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HSI\Inv Mgt\Heather\Key Accounts\HCA\"/>
    </mc:Choice>
  </mc:AlternateContent>
  <xr:revisionPtr revIDLastSave="0" documentId="10_ncr:100000_{8919FC16-8AE6-4D8C-B9EC-D9A7CC46F3B5}" xr6:coauthVersionLast="31" xr6:coauthVersionMax="31" xr10:uidLastSave="{00000000-0000-0000-0000-000000000000}"/>
  <bookViews>
    <workbookView xWindow="0" yWindow="0" windowWidth="23040" windowHeight="9072" activeTab="4" xr2:uid="{00000000-000D-0000-FFFF-FFFF00000000}"/>
  </bookViews>
  <sheets>
    <sheet name="Ship-To Fill Rate" sheetId="1" r:id="rId1"/>
    <sheet name="NSI Items" sheetId="2" r:id="rId2"/>
    <sheet name="Drop-Ship Items" sheetId="3" r:id="rId3"/>
    <sheet name="Item Detail" sheetId="4" r:id="rId4"/>
    <sheet name="Item Impact Summary" sheetId="7" r:id="rId5"/>
    <sheet name="Sheet1" sheetId="6" state="hidden" r:id="rId6"/>
    <sheet name="Quarterly Trend" sheetId="8" r:id="rId7"/>
    <sheet name="12-Month Rolling Fill Rate" sheetId="5" r:id="rId8"/>
  </sheets>
  <externalReferences>
    <externalReference r:id="rId9"/>
  </externalReferences>
  <definedNames>
    <definedName name="_xlnm._FilterDatabase" localSheetId="3" hidden="1">'Item Detail'!$A$2:$R$4667</definedName>
    <definedName name="_xlnm._FilterDatabase" localSheetId="5" hidden="1">Sheet1!$A$1:$AF$4889</definedName>
  </definedNames>
  <calcPr calcId="179017"/>
  <pivotCaches>
    <pivotCache cacheId="10" r:id="rId10"/>
  </pivotCaches>
</workbook>
</file>

<file path=xl/calcChain.xml><?xml version="1.0" encoding="utf-8"?>
<calcChain xmlns="http://schemas.openxmlformats.org/spreadsheetml/2006/main">
  <c r="O21" i="7" l="1"/>
  <c r="O20" i="7"/>
  <c r="N20" i="7"/>
  <c r="M20" i="7"/>
  <c r="N4" i="7"/>
  <c r="N5" i="7"/>
  <c r="N6" i="7"/>
  <c r="N7" i="7"/>
  <c r="N8" i="7"/>
  <c r="N9" i="7"/>
  <c r="N10" i="7"/>
  <c r="N11" i="7"/>
  <c r="N12" i="7"/>
  <c r="N13" i="7"/>
  <c r="N14" i="7"/>
  <c r="N15" i="7"/>
  <c r="N3" i="7"/>
  <c r="M4" i="7"/>
  <c r="M5" i="7"/>
  <c r="M6" i="7"/>
  <c r="M7" i="7"/>
  <c r="M8" i="7"/>
  <c r="M9" i="7"/>
  <c r="M10" i="7"/>
  <c r="M11" i="7"/>
  <c r="M12" i="7"/>
  <c r="M13" i="7"/>
  <c r="M14" i="7"/>
  <c r="M1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3" i="7"/>
  <c r="K4" i="7"/>
  <c r="K5" i="7"/>
  <c r="K6" i="7"/>
  <c r="K7" i="7"/>
  <c r="K8" i="7"/>
  <c r="K9" i="7"/>
  <c r="K10" i="7"/>
  <c r="K11" i="7"/>
  <c r="K12" i="7"/>
  <c r="K13" i="7"/>
  <c r="K14" i="7"/>
  <c r="K15" i="7"/>
  <c r="K3" i="7"/>
</calcChain>
</file>

<file path=xl/sharedStrings.xml><?xml version="1.0" encoding="utf-8"?>
<sst xmlns="http://schemas.openxmlformats.org/spreadsheetml/2006/main" count="183211" uniqueCount="29493">
  <si>
    <t>HCA   Ship-To Fill Rate  -  Jul 2018 through Sep 2018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</si>
  <si>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</si>
  <si>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</si>
  <si>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</si>
  <si>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</si>
  <si>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</si>
  <si>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</si>
  <si>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</si>
  <si>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</si>
  <si>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</si>
  <si>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</si>
  <si>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</si>
  <si>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</si>
  <si>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3717792</t>
  </si>
  <si>
    <t>ADC Cedar Bend Ped FL 2</t>
  </si>
  <si>
    <t>3710327</t>
  </si>
  <si>
    <t>ADC Cedar Bend Urg Care</t>
  </si>
  <si>
    <t>3714841</t>
  </si>
  <si>
    <t>ADC Lab FL 1</t>
  </si>
  <si>
    <t>3697024</t>
  </si>
  <si>
    <t>Matlock Obgyn</t>
  </si>
  <si>
    <t>1849662</t>
  </si>
  <si>
    <t>Family Care Specialists Inc</t>
  </si>
  <si>
    <t>892972</t>
  </si>
  <si>
    <t>Bowling Green Med Clinic</t>
  </si>
  <si>
    <t>3717794</t>
  </si>
  <si>
    <t>ADC Cedar Bend Ambu Care FL 3</t>
  </si>
  <si>
    <t>3710246</t>
  </si>
  <si>
    <t>ADC OB/Gyn</t>
  </si>
  <si>
    <t>3717726</t>
  </si>
  <si>
    <t>ADC Infusion FL 3</t>
  </si>
  <si>
    <t>3710251</t>
  </si>
  <si>
    <t>ADC Podiatry FL 3</t>
  </si>
  <si>
    <t>1988406</t>
  </si>
  <si>
    <t>Lewis Gale Phys LLC</t>
  </si>
  <si>
    <t>3710342</t>
  </si>
  <si>
    <t>ADC Circle C Ped</t>
  </si>
  <si>
    <t>3744554</t>
  </si>
  <si>
    <t>Citrus Orthopedic Associates</t>
  </si>
  <si>
    <t>3144790</t>
  </si>
  <si>
    <t>Goppert Trinity Fam Care</t>
  </si>
  <si>
    <t>3144429</t>
  </si>
  <si>
    <t>Frist Clinic</t>
  </si>
  <si>
    <t>1640477</t>
  </si>
  <si>
    <t>Institue Womens Health Body</t>
  </si>
  <si>
    <t>2958619</t>
  </si>
  <si>
    <t>Layton Family Medicine</t>
  </si>
  <si>
    <t>3170890</t>
  </si>
  <si>
    <t>Lewisgale Physicians Orthoped</t>
  </si>
  <si>
    <t>3144296</t>
  </si>
  <si>
    <t>Quivira Internal Medicine</t>
  </si>
  <si>
    <t>2902222</t>
  </si>
  <si>
    <t>Gwinnett Gyn And Maternity</t>
  </si>
  <si>
    <t>3685546</t>
  </si>
  <si>
    <t>Memorial Health Internal Med Chatham</t>
  </si>
  <si>
    <t>2977335</t>
  </si>
  <si>
    <t>Spine Surgery Assoc</t>
  </si>
  <si>
    <t>3710324</t>
  </si>
  <si>
    <t>ADC Surgery FL 3</t>
  </si>
  <si>
    <t>3144602</t>
  </si>
  <si>
    <t>Georgetown Medical CL 20529</t>
  </si>
  <si>
    <t>3144368</t>
  </si>
  <si>
    <t>OrthoOne Ped @ Rocky Mt Hosp For Childrn</t>
  </si>
  <si>
    <t>3144636</t>
  </si>
  <si>
    <t>Mem Womens Health</t>
  </si>
  <si>
    <t>3144656</t>
  </si>
  <si>
    <t>Brushy Creek Family Physician</t>
  </si>
  <si>
    <t>3684939</t>
  </si>
  <si>
    <t>Memorial Health Int Med Savannah</t>
  </si>
  <si>
    <t>3144696</t>
  </si>
  <si>
    <t>Consultants In Obstetrics And Gynecology</t>
  </si>
  <si>
    <t>3144802</t>
  </si>
  <si>
    <t>OrthoOne</t>
  </si>
  <si>
    <t>3144261</t>
  </si>
  <si>
    <t>Southland Primary Care</t>
  </si>
  <si>
    <t>3480881</t>
  </si>
  <si>
    <t>Healthcare For Women Med Grp</t>
  </si>
  <si>
    <t>3242399</t>
  </si>
  <si>
    <t>OB-GYN Associates</t>
  </si>
  <si>
    <t>3703379</t>
  </si>
  <si>
    <t>Wesley Pediatrics</t>
  </si>
  <si>
    <t>3717779</t>
  </si>
  <si>
    <t>ADC Pediatrics</t>
  </si>
  <si>
    <t>3144420</t>
  </si>
  <si>
    <t>TriStar Med Gpr Fairvue</t>
  </si>
  <si>
    <t>3127410</t>
  </si>
  <si>
    <t>Advanced Imaging Center</t>
  </si>
  <si>
    <t>3710250</t>
  </si>
  <si>
    <t>ADC Int Med Fl 2</t>
  </si>
  <si>
    <t>3144556</t>
  </si>
  <si>
    <t>Spotsylvania Multi Speci</t>
  </si>
  <si>
    <t>3178382</t>
  </si>
  <si>
    <t>Bay Area Advanced OBGYN</t>
  </si>
  <si>
    <t>3144395</t>
  </si>
  <si>
    <t>Hrt Fmly Hlth Inst Prt St L</t>
  </si>
  <si>
    <t>3144327</t>
  </si>
  <si>
    <t>Metropolitan OB/GYN</t>
  </si>
  <si>
    <t>3144370</t>
  </si>
  <si>
    <t>Care For Women Llc</t>
  </si>
  <si>
    <t>3685469</t>
  </si>
  <si>
    <t>Memorial Health Family Medicine</t>
  </si>
  <si>
    <t>3144888</t>
  </si>
  <si>
    <t>S Faro Md And C Faro Md Pllc</t>
  </si>
  <si>
    <t>3710267</t>
  </si>
  <si>
    <t>ADC Dermatology FL 2</t>
  </si>
  <si>
    <t>3241970</t>
  </si>
  <si>
    <t>Tristar Med Grp Brntwd E FamMd</t>
  </si>
  <si>
    <t>988296</t>
  </si>
  <si>
    <t>Inst For Womens Health &amp; Body</t>
  </si>
  <si>
    <t>3688256</t>
  </si>
  <si>
    <t>Swedish Family Medicine</t>
  </si>
  <si>
    <t>3227249</t>
  </si>
  <si>
    <t>The OB/GYN Center</t>
  </si>
  <si>
    <t>3144921</t>
  </si>
  <si>
    <t>St Marks Obgyn Associates</t>
  </si>
  <si>
    <t>3144338</t>
  </si>
  <si>
    <t>Sw Virginia Orthoped</t>
  </si>
  <si>
    <t>2048857</t>
  </si>
  <si>
    <t>Family Practice Assoc Of S Hills</t>
  </si>
  <si>
    <t>2611085</t>
  </si>
  <si>
    <t>NW Heart &amp; Health Inst</t>
  </si>
  <si>
    <t>1490538</t>
  </si>
  <si>
    <t>Gainsville Int Med Physicians</t>
  </si>
  <si>
    <t>3250150</t>
  </si>
  <si>
    <t>West FL Medical Group LAB</t>
  </si>
  <si>
    <t>3144381</t>
  </si>
  <si>
    <t>Bluegrass Obstetrics</t>
  </si>
  <si>
    <t>3144437</t>
  </si>
  <si>
    <t>Jordan Family Health</t>
  </si>
  <si>
    <t>3172068</t>
  </si>
  <si>
    <t>Regional Hosp Hlthcare Prntr</t>
  </si>
  <si>
    <t>3144713</t>
  </si>
  <si>
    <t>Mountain Vista Womens Care</t>
  </si>
  <si>
    <t>3691378</t>
  </si>
  <si>
    <t>Grand Strand Surg Specs-Trauma &amp; Gen</t>
  </si>
  <si>
    <t>3506915</t>
  </si>
  <si>
    <t>Womens Health Alliance</t>
  </si>
  <si>
    <t>3372275</t>
  </si>
  <si>
    <t>Suncoast OB/GYN</t>
  </si>
  <si>
    <t>3170590</t>
  </si>
  <si>
    <t>TRAUMAcare Acute Surgical Svcs</t>
  </si>
  <si>
    <t>3144274</t>
  </si>
  <si>
    <t>West FL Medical Grp Nine Mile</t>
  </si>
  <si>
    <t>3170827</t>
  </si>
  <si>
    <t>Pediatrics Of Greater Houston</t>
  </si>
  <si>
    <t>3144254</t>
  </si>
  <si>
    <t>Denver Internal Medicine</t>
  </si>
  <si>
    <t>3703378</t>
  </si>
  <si>
    <t>Wesley Family Medicine</t>
  </si>
  <si>
    <t>895750</t>
  </si>
  <si>
    <t>West Valley OBGYN</t>
  </si>
  <si>
    <t>3144785</t>
  </si>
  <si>
    <t>Castle Rock Family Care</t>
  </si>
  <si>
    <t>3179482</t>
  </si>
  <si>
    <t>Cardiology Clinic San Antonio</t>
  </si>
  <si>
    <t>3144541</t>
  </si>
  <si>
    <t>Adv Womens OBGYN Assoc</t>
  </si>
  <si>
    <t>342070</t>
  </si>
  <si>
    <t>West Valley Med Grp</t>
  </si>
  <si>
    <t>3144416</t>
  </si>
  <si>
    <t>Mountain Vista Columbine</t>
  </si>
  <si>
    <t>2024632</t>
  </si>
  <si>
    <t>Mountain Vista Women's Care</t>
  </si>
  <si>
    <t>3685635</t>
  </si>
  <si>
    <t>Memorial Health Provident Womens Spec</t>
  </si>
  <si>
    <t>3144895</t>
  </si>
  <si>
    <t>Osceola Urology Associates</t>
  </si>
  <si>
    <t>3647681</t>
  </si>
  <si>
    <t>Alaska Regional MyHealth Clinic</t>
  </si>
  <si>
    <t>1947682</t>
  </si>
  <si>
    <t>Rocky Mountain Youth Sports Medicine</t>
  </si>
  <si>
    <t>3144492</t>
  </si>
  <si>
    <t>Town Plaza Family Prac</t>
  </si>
  <si>
    <t>3496424</t>
  </si>
  <si>
    <t>Lakeview Regional Phys Grp Northshore</t>
  </si>
  <si>
    <t>3348546</t>
  </si>
  <si>
    <t>Walterboro OB/GYN</t>
  </si>
  <si>
    <t>3144268</t>
  </si>
  <si>
    <t>Lees Summit Family Care</t>
  </si>
  <si>
    <t>3320217</t>
  </si>
  <si>
    <t>Doctors Urology &amp; Pelvic Health Spec</t>
  </si>
  <si>
    <t>3144583</t>
  </si>
  <si>
    <t>Hca Family Health Med Group</t>
  </si>
  <si>
    <t>3144840</t>
  </si>
  <si>
    <t>Carolina Womens Care</t>
  </si>
  <si>
    <t>3651396</t>
  </si>
  <si>
    <t>LGP Blacksburg GME</t>
  </si>
  <si>
    <t>3717808</t>
  </si>
  <si>
    <t>ADC Circle C Lab</t>
  </si>
  <si>
    <t>3144464</t>
  </si>
  <si>
    <t>Ob Gyn Specialists Of Richmon</t>
  </si>
  <si>
    <t>3689074</t>
  </si>
  <si>
    <t>Research Ortho &amp; Sports Medicine</t>
  </si>
  <si>
    <t>3506939</t>
  </si>
  <si>
    <t>Womens Health Alliance Mesquite</t>
  </si>
  <si>
    <t>1800154</t>
  </si>
  <si>
    <t>Advanced Ctrs For Int Med</t>
  </si>
  <si>
    <t>3706502</t>
  </si>
  <si>
    <t>Florida Robotic Minimal Invasive Uro-Gyn</t>
  </si>
  <si>
    <t>3144597</t>
  </si>
  <si>
    <t>The Glasser Clinic</t>
  </si>
  <si>
    <t>3742023</t>
  </si>
  <si>
    <t>My OBGYN</t>
  </si>
  <si>
    <t>3671382</t>
  </si>
  <si>
    <t>LSMG Express Care</t>
  </si>
  <si>
    <t>3169974</t>
  </si>
  <si>
    <t>Kansas City Vascular</t>
  </si>
  <si>
    <t>3518797</t>
  </si>
  <si>
    <t>Premier Integrated OBGYN</t>
  </si>
  <si>
    <t>3153108</t>
  </si>
  <si>
    <t>North Seminole Fam Prac</t>
  </si>
  <si>
    <t>3744546</t>
  </si>
  <si>
    <t>Womans Health Group</t>
  </si>
  <si>
    <t>3169958</t>
  </si>
  <si>
    <t>Ortho KC Medical Grp</t>
  </si>
  <si>
    <t>3144814</t>
  </si>
  <si>
    <t>Women And Children Spec</t>
  </si>
  <si>
    <t>3031569</t>
  </si>
  <si>
    <t>TriStar Gyn Onclgy LLC</t>
  </si>
  <si>
    <t>1836954</t>
  </si>
  <si>
    <t>Family Care Specialists</t>
  </si>
  <si>
    <t>3170828</t>
  </si>
  <si>
    <t>Womans Health Group PLLC</t>
  </si>
  <si>
    <t>3292592</t>
  </si>
  <si>
    <t>MountainStar Providence Fam Med</t>
  </si>
  <si>
    <t>2785952</t>
  </si>
  <si>
    <t>Eastside Primary Care</t>
  </si>
  <si>
    <t>3144320</t>
  </si>
  <si>
    <t>Aspen Medical Group</t>
  </si>
  <si>
    <t>2253342</t>
  </si>
  <si>
    <t>Gainesville Family Physicians</t>
  </si>
  <si>
    <t>3671350</t>
  </si>
  <si>
    <t>LSMG Eureka CC</t>
  </si>
  <si>
    <t>2344482</t>
  </si>
  <si>
    <t>Portsmouth Internal Medicine</t>
  </si>
  <si>
    <t>3144616</t>
  </si>
  <si>
    <t>Commonwealth Obgyn Spec</t>
  </si>
  <si>
    <t>3095327</t>
  </si>
  <si>
    <t>Obstetrics &amp; Gynecology Of Trinity</t>
  </si>
  <si>
    <t>3144893</t>
  </si>
  <si>
    <t>Lewisgale Physicians</t>
  </si>
  <si>
    <t>3735665</t>
  </si>
  <si>
    <t>Summit ObGyn</t>
  </si>
  <si>
    <t>3144480</t>
  </si>
  <si>
    <t>N Austin Maternal Fetal Med</t>
  </si>
  <si>
    <t>3237468</t>
  </si>
  <si>
    <t>Eastside Women's Healthcare</t>
  </si>
  <si>
    <t>3144322</t>
  </si>
  <si>
    <t>El Paso Perinatology</t>
  </si>
  <si>
    <t>3703386</t>
  </si>
  <si>
    <t>Northwest FL Physicians For Women</t>
  </si>
  <si>
    <t>2704836</t>
  </si>
  <si>
    <t>StoneCrest Family Physicians</t>
  </si>
  <si>
    <t>3653429</t>
  </si>
  <si>
    <t>Spring Medical Assoc</t>
  </si>
  <si>
    <t>3107734</t>
  </si>
  <si>
    <t>Greenview Medical Grp The Allen Clinic</t>
  </si>
  <si>
    <t>3172071</t>
  </si>
  <si>
    <t>Appledore Family Medicine</t>
  </si>
  <si>
    <t>2823144</t>
  </si>
  <si>
    <t>Midwest Womens Hlthcr</t>
  </si>
  <si>
    <t>2053317</t>
  </si>
  <si>
    <t>West Valley Med Grp Middleton Clinic</t>
  </si>
  <si>
    <t>3702521</t>
  </si>
  <si>
    <t>North Texas Heart Center</t>
  </si>
  <si>
    <t>3528565</t>
  </si>
  <si>
    <t>W Florida Obstetrics &amp; Gynecology</t>
  </si>
  <si>
    <t>3144836</t>
  </si>
  <si>
    <t>Lewis Gale Phys Ped</t>
  </si>
  <si>
    <t>2981037</t>
  </si>
  <si>
    <t>Primary Health Grp Ironbridge</t>
  </si>
  <si>
    <t>3169449</t>
  </si>
  <si>
    <t>Mtn Star Ogden Peds</t>
  </si>
  <si>
    <t>1118896</t>
  </si>
  <si>
    <t>Womens Care Of Colorado</t>
  </si>
  <si>
    <t>3443137</t>
  </si>
  <si>
    <t>Waterway Primary Care-Waterway Fam Med</t>
  </si>
  <si>
    <t>3288725</t>
  </si>
  <si>
    <t>Complete Womens Care Ctr</t>
  </si>
  <si>
    <t>3734527</t>
  </si>
  <si>
    <t>TriStar Breast Surgery</t>
  </si>
  <si>
    <t>3717741</t>
  </si>
  <si>
    <t>ADC Allergy FL 1</t>
  </si>
  <si>
    <t>3153090</t>
  </si>
  <si>
    <t>Maughan, George</t>
  </si>
  <si>
    <t>3169964</t>
  </si>
  <si>
    <t>RRPG Primary Care Lecomp</t>
  </si>
  <si>
    <t>1108885</t>
  </si>
  <si>
    <t>Chattanooga Diagnostic Center</t>
  </si>
  <si>
    <t>3017818</t>
  </si>
  <si>
    <t>Dallas Medical Specialties</t>
  </si>
  <si>
    <t>3144842</t>
  </si>
  <si>
    <t>South Tex Cardio Consult</t>
  </si>
  <si>
    <t>3169959</t>
  </si>
  <si>
    <t>Kansas Cty Wmns Clinic</t>
  </si>
  <si>
    <t>2290022</t>
  </si>
  <si>
    <t>St Marks MillCreek Primary Care</t>
  </si>
  <si>
    <t>3144827</t>
  </si>
  <si>
    <t>Lewisgale Phys Obgyn</t>
  </si>
  <si>
    <t>3144552</t>
  </si>
  <si>
    <t>Tristar Med Grp Fam Physician</t>
  </si>
  <si>
    <t>3647662</t>
  </si>
  <si>
    <t>Esprit Woman Care</t>
  </si>
  <si>
    <t>3674955</t>
  </si>
  <si>
    <t>Statland Medical Group LLC</t>
  </si>
  <si>
    <t>3422656</t>
  </si>
  <si>
    <t>Englewood Primary Care</t>
  </si>
  <si>
    <t>3685545</t>
  </si>
  <si>
    <t>Memorial Health Internal Medicine</t>
  </si>
  <si>
    <t>2946954</t>
  </si>
  <si>
    <t>Gulf Coast Regional Medical Care Town</t>
  </si>
  <si>
    <t>3710254</t>
  </si>
  <si>
    <t>ADC Rhematology FL 3</t>
  </si>
  <si>
    <t>3710347</t>
  </si>
  <si>
    <t>ADC Lab Fl 1</t>
  </si>
  <si>
    <t>3309001</t>
  </si>
  <si>
    <t>Family Practice Assoc Of The Crossings</t>
  </si>
  <si>
    <t>3288489</t>
  </si>
  <si>
    <t>West Valley Rural Clinics</t>
  </si>
  <si>
    <t>3352571</t>
  </si>
  <si>
    <t>Community Ortho &amp; Ctr For Joint Repl</t>
  </si>
  <si>
    <t>2982582</t>
  </si>
  <si>
    <t>Richmond Womens Hlth</t>
  </si>
  <si>
    <t>3170908</t>
  </si>
  <si>
    <t>Lewisgale Physicians Intern Med</t>
  </si>
  <si>
    <t>3144411</t>
  </si>
  <si>
    <t>Largo Family Care</t>
  </si>
  <si>
    <t>3665802</t>
  </si>
  <si>
    <t>Tomball Womens Health Care Center</t>
  </si>
  <si>
    <t>3519272</t>
  </si>
  <si>
    <t>Memorial Satilla OBGYN</t>
  </si>
  <si>
    <t>2387387</t>
  </si>
  <si>
    <t>Heathrow Internal Medicine</t>
  </si>
  <si>
    <t>3438787</t>
  </si>
  <si>
    <t>LGP Blacksburg Ob/Gyn</t>
  </si>
  <si>
    <t>3736844</t>
  </si>
  <si>
    <t>Denver Heart</t>
  </si>
  <si>
    <t>3717762</t>
  </si>
  <si>
    <t>ADC Steiner Ranch Podiatry</t>
  </si>
  <si>
    <t>1849969</t>
  </si>
  <si>
    <t>Brown, James</t>
  </si>
  <si>
    <t>3297854</t>
  </si>
  <si>
    <t>Heart And Family Health Institute</t>
  </si>
  <si>
    <t>3144618</t>
  </si>
  <si>
    <t>Primary Hlth Grp Appomattox</t>
  </si>
  <si>
    <t>3170846</t>
  </si>
  <si>
    <t>Lewisgale Physicians Derm</t>
  </si>
  <si>
    <t>3685664</t>
  </si>
  <si>
    <t>Memorial Health Surgical Spec Trauma</t>
  </si>
  <si>
    <t>3005538</t>
  </si>
  <si>
    <t>Rapides Orthopedic Clinic</t>
  </si>
  <si>
    <t>3144531</t>
  </si>
  <si>
    <t>Sterling Primary Care Assoc</t>
  </si>
  <si>
    <t>3144337</t>
  </si>
  <si>
    <t>Lone Peak Family Health</t>
  </si>
  <si>
    <t>3172615</t>
  </si>
  <si>
    <t>The Pediatric Center</t>
  </si>
  <si>
    <t>3096544</t>
  </si>
  <si>
    <t>Surgical Specialist Of Conroe</t>
  </si>
  <si>
    <t>3169961</t>
  </si>
  <si>
    <t>Statland Medical Grp</t>
  </si>
  <si>
    <t>3496548</t>
  </si>
  <si>
    <t>Lakeview Regional Phy Grp Slidell</t>
  </si>
  <si>
    <t>3193752</t>
  </si>
  <si>
    <t>Internal Med Assoc Kansas City</t>
  </si>
  <si>
    <t>3171803</t>
  </si>
  <si>
    <t>HWCA PLLC</t>
  </si>
  <si>
    <t>3717797</t>
  </si>
  <si>
    <t>ADC Westlake Derm</t>
  </si>
  <si>
    <t>3171774</t>
  </si>
  <si>
    <t>Richmond Surgical Group</t>
  </si>
  <si>
    <t>2601496</t>
  </si>
  <si>
    <t>Cartersville Medical Group</t>
  </si>
  <si>
    <t>2012770</t>
  </si>
  <si>
    <t>Sterling Primary Care</t>
  </si>
  <si>
    <t>3144678</t>
  </si>
  <si>
    <t>Specialists In Womens Care</t>
  </si>
  <si>
    <t>1243928</t>
  </si>
  <si>
    <t>Occupational And Family Med Of S Texas</t>
  </si>
  <si>
    <t>3135947</t>
  </si>
  <si>
    <t>Heart Clinic Of Corpus Christi</t>
  </si>
  <si>
    <t>3144308</t>
  </si>
  <si>
    <t>Va Gynecologic Oncology</t>
  </si>
  <si>
    <t>1088164</t>
  </si>
  <si>
    <t>Southern Joint Replacmnt</t>
  </si>
  <si>
    <t>3144559</t>
  </si>
  <si>
    <t>OrthoOne Ped @ Presb St Lukes Med Ctr</t>
  </si>
  <si>
    <t>3717950</t>
  </si>
  <si>
    <t>Loudoun Community Midwives</t>
  </si>
  <si>
    <t>2862808</t>
  </si>
  <si>
    <t>Colorado Complete Health For Women</t>
  </si>
  <si>
    <t>1092559</t>
  </si>
  <si>
    <t>Capital Regional Medical Group</t>
  </si>
  <si>
    <t>3144258</t>
  </si>
  <si>
    <t>Colorado Nurse Midwives</t>
  </si>
  <si>
    <t>3331479</t>
  </si>
  <si>
    <t>Pinnacle Urgent Care</t>
  </si>
  <si>
    <t>3144776</t>
  </si>
  <si>
    <t>Ocala Hlth Trauma</t>
  </si>
  <si>
    <t>3153103</t>
  </si>
  <si>
    <t>NW Florida Urology</t>
  </si>
  <si>
    <t>3144674</t>
  </si>
  <si>
    <t>Lake City Medical Group</t>
  </si>
  <si>
    <t>3685642</t>
  </si>
  <si>
    <t>3049791</t>
  </si>
  <si>
    <t>OrthoONE</t>
  </si>
  <si>
    <t>3144300</t>
  </si>
  <si>
    <t>Spring Hill Physicians</t>
  </si>
  <si>
    <t>3679069</t>
  </si>
  <si>
    <t>Highlands Medical Specialists</t>
  </si>
  <si>
    <t>3144287</t>
  </si>
  <si>
    <t>Morgan Health Center</t>
  </si>
  <si>
    <t>2862791</t>
  </si>
  <si>
    <t>Potomac Primary Care</t>
  </si>
  <si>
    <t>3685565</t>
  </si>
  <si>
    <t>Memorial Health Internal Med Pooler</t>
  </si>
  <si>
    <t>2942753</t>
  </si>
  <si>
    <t>Gulf Coast Regional Medical Care Beach</t>
  </si>
  <si>
    <t>3144283</t>
  </si>
  <si>
    <t>Medical Group Of Kansas City</t>
  </si>
  <si>
    <t>3720512</t>
  </si>
  <si>
    <t>ADC Westlake Lab</t>
  </si>
  <si>
    <t>3510227</t>
  </si>
  <si>
    <t>3144906</t>
  </si>
  <si>
    <t>Conroe Physicians Associates</t>
  </si>
  <si>
    <t>3647515</t>
  </si>
  <si>
    <t>El Paso Orthopedic Specialists</t>
  </si>
  <si>
    <t>3230063</t>
  </si>
  <si>
    <t>Heart &amp; Health Inst Westside</t>
  </si>
  <si>
    <t>1483886</t>
  </si>
  <si>
    <t>The Heart Institute - Northside</t>
  </si>
  <si>
    <t>3144801</t>
  </si>
  <si>
    <t>Tristar Med Gr Skyline Prim</t>
  </si>
  <si>
    <t>3714853</t>
  </si>
  <si>
    <t>ADC Lab FL 4</t>
  </si>
  <si>
    <t>3144589</t>
  </si>
  <si>
    <t>Family Cre Specials/26093</t>
  </si>
  <si>
    <t>3144364</t>
  </si>
  <si>
    <t>Women Hlth Assoc Derry</t>
  </si>
  <si>
    <t>3144591</t>
  </si>
  <si>
    <t>1836524</t>
  </si>
  <si>
    <t>Miami-Dade Cardio Cnslt</t>
  </si>
  <si>
    <t>2976298</t>
  </si>
  <si>
    <t>Lakeview Regional Phy Group</t>
  </si>
  <si>
    <t>3144324</t>
  </si>
  <si>
    <t>Hermitage Primary Care</t>
  </si>
  <si>
    <t>3685461</t>
  </si>
  <si>
    <t>Memorial Health Cardiovascular Assoc</t>
  </si>
  <si>
    <t>1848663</t>
  </si>
  <si>
    <t>North Seminole Family Practice</t>
  </si>
  <si>
    <t>3144811</t>
  </si>
  <si>
    <t>Lone Peak Obgyn</t>
  </si>
  <si>
    <t>3717789</t>
  </si>
  <si>
    <t>ADC Pediatric Fl 1</t>
  </si>
  <si>
    <t>3685636</t>
  </si>
  <si>
    <t>Memorial Hlth Provident Wmns Spec Pooler</t>
  </si>
  <si>
    <t>3078558</t>
  </si>
  <si>
    <t>Inverness Surgical Assocs</t>
  </si>
  <si>
    <t>3671384</t>
  </si>
  <si>
    <t>LSMG Foster OBGYN</t>
  </si>
  <si>
    <t>3685604</t>
  </si>
  <si>
    <t>Memorial Health Pediatric Surgical Spec</t>
  </si>
  <si>
    <t>3144277</t>
  </si>
  <si>
    <t>Primary Health Group Inc</t>
  </si>
  <si>
    <t>1855225</t>
  </si>
  <si>
    <t>Fort Pierce Orthopedics</t>
  </si>
  <si>
    <t>3144630</t>
  </si>
  <si>
    <t>Primary Health Group Forest</t>
  </si>
  <si>
    <t>1087884</t>
  </si>
  <si>
    <t>Skyline Medical Assoc</t>
  </si>
  <si>
    <t>3311473</t>
  </si>
  <si>
    <t>Family Care Specialists LAB</t>
  </si>
  <si>
    <t>3747630</t>
  </si>
  <si>
    <t>Maternal Fetal Medicine Of West Florida</t>
  </si>
  <si>
    <t>3685656</t>
  </si>
  <si>
    <t>Memorial Hlth Provident Wmns Spec Rincon</t>
  </si>
  <si>
    <t>2238360</t>
  </si>
  <si>
    <t>CPFC Ctr Overland</t>
  </si>
  <si>
    <t>3144304</t>
  </si>
  <si>
    <t>Chester Womens Health Llc</t>
  </si>
  <si>
    <t>3685643</t>
  </si>
  <si>
    <t>3192409</t>
  </si>
  <si>
    <t>LewisGale Physicians 1802 Electric Rd</t>
  </si>
  <si>
    <t>3735376</t>
  </si>
  <si>
    <t>Coliseum Urology Specialists</t>
  </si>
  <si>
    <t>3688295</t>
  </si>
  <si>
    <t>Rose Midwifery</t>
  </si>
  <si>
    <t>536214</t>
  </si>
  <si>
    <t>Family Practice Assoc Orng Prk</t>
  </si>
  <si>
    <t>3144485</t>
  </si>
  <si>
    <t>Rapides Reg Grp Spc Care</t>
  </si>
  <si>
    <t>3642103</t>
  </si>
  <si>
    <t>Affinity Medical Associates</t>
  </si>
  <si>
    <t>3144305</t>
  </si>
  <si>
    <t>3170850</t>
  </si>
  <si>
    <t>Lewisgale Physicians ENT</t>
  </si>
  <si>
    <t>3144276</t>
  </si>
  <si>
    <t>Primary Care Health Grp</t>
  </si>
  <si>
    <t>2446101</t>
  </si>
  <si>
    <t>Inst For Womens Hlth &amp; Body</t>
  </si>
  <si>
    <t>3501065</t>
  </si>
  <si>
    <t>Lakeview Regional Physicians Grp Lacombe</t>
  </si>
  <si>
    <t>3671346</t>
  </si>
  <si>
    <t>LSMG Hilltop Primary</t>
  </si>
  <si>
    <t>3144275</t>
  </si>
  <si>
    <t>3144298</t>
  </si>
  <si>
    <t>CJW Sports Medicine</t>
  </si>
  <si>
    <t>3671381</t>
  </si>
  <si>
    <t>LSMG Foster Brock Primary Care</t>
  </si>
  <si>
    <t>1729606</t>
  </si>
  <si>
    <t>HCA Wellness Center</t>
  </si>
  <si>
    <t>3144794</t>
  </si>
  <si>
    <t>East Falls Primary Care</t>
  </si>
  <si>
    <t>2855726</t>
  </si>
  <si>
    <t>Christiansburg Family Medicine</t>
  </si>
  <si>
    <t>3735670</t>
  </si>
  <si>
    <t>3642135</t>
  </si>
  <si>
    <t>Methodist South Physician Group</t>
  </si>
  <si>
    <t>3685572</t>
  </si>
  <si>
    <t>Memorial Health Int Med Richmond Hill</t>
  </si>
  <si>
    <t>3169960</t>
  </si>
  <si>
    <t>Overland Park Ortho</t>
  </si>
  <si>
    <t>1771440</t>
  </si>
  <si>
    <t>Brigham Ctr For Women's Health</t>
  </si>
  <si>
    <t>3144598</t>
  </si>
  <si>
    <t>Strand Regional Specialty</t>
  </si>
  <si>
    <t>3144369</t>
  </si>
  <si>
    <t>Specialist In Womens Care</t>
  </si>
  <si>
    <t>3710238</t>
  </si>
  <si>
    <t>ADC Westlake Internal Med</t>
  </si>
  <si>
    <t>3144590</t>
  </si>
  <si>
    <t>3733654</t>
  </si>
  <si>
    <t>Rose Family Medicine Center</t>
  </si>
  <si>
    <t>3144401</t>
  </si>
  <si>
    <t>Wmns Chldrns Multi Spe</t>
  </si>
  <si>
    <t>1323525</t>
  </si>
  <si>
    <t>Redmond Family At Trion</t>
  </si>
  <si>
    <t>1710959</t>
  </si>
  <si>
    <t>Trident Family Health</t>
  </si>
  <si>
    <t>3165994</t>
  </si>
  <si>
    <t>Surgery Associates Of N Texas</t>
  </si>
  <si>
    <t>3144730</t>
  </si>
  <si>
    <t>Sw Joint And Sports Med Ctr</t>
  </si>
  <si>
    <t>2387385</t>
  </si>
  <si>
    <t>Urology Wellness Ctr Lake Mary</t>
  </si>
  <si>
    <t>3144803</t>
  </si>
  <si>
    <t>Orthopaedic Physicians Of Colorado</t>
  </si>
  <si>
    <t>3331013</t>
  </si>
  <si>
    <t>Women's Center At Brookside</t>
  </si>
  <si>
    <t>3288391</t>
  </si>
  <si>
    <t>2588990</t>
  </si>
  <si>
    <t>Pinnacle Medical Group Int Med</t>
  </si>
  <si>
    <t>3467219</t>
  </si>
  <si>
    <t>Las Palmas Del Sol Urgent Care</t>
  </si>
  <si>
    <t>3732637</t>
  </si>
  <si>
    <t>LewisGale Physicians Family Practice GME</t>
  </si>
  <si>
    <t>1284550</t>
  </si>
  <si>
    <t>Redmond Fam Care Of W Rome</t>
  </si>
  <si>
    <t>3685582</t>
  </si>
  <si>
    <t>Memorial Health Internal Med Rincon</t>
  </si>
  <si>
    <t>3653413</t>
  </si>
  <si>
    <t>CyFair Medical Partners</t>
  </si>
  <si>
    <t>3710245</t>
  </si>
  <si>
    <t>ADC Cardiology FL 1</t>
  </si>
  <si>
    <t>2170711</t>
  </si>
  <si>
    <t>Mark Gottesman MD</t>
  </si>
  <si>
    <t>2246203</t>
  </si>
  <si>
    <t>Intnl Med Assoc Sthrn Hlls</t>
  </si>
  <si>
    <t>3144692</t>
  </si>
  <si>
    <t>Rocky Mountain Pediatric Orthopedics</t>
  </si>
  <si>
    <t>3282683</t>
  </si>
  <si>
    <t>Heart &amp; Family Health Inst Family Med</t>
  </si>
  <si>
    <t>3144444</t>
  </si>
  <si>
    <t>Genl Surgeons Pasadena</t>
  </si>
  <si>
    <t>1124279</t>
  </si>
  <si>
    <t>Nature Coast Ctr For Primary Care</t>
  </si>
  <si>
    <t>2446090</t>
  </si>
  <si>
    <t>3144586</t>
  </si>
  <si>
    <t>Primary Health Group Short Pump</t>
  </si>
  <si>
    <t>3144907</t>
  </si>
  <si>
    <t>The Heart Institute @ Largo</t>
  </si>
  <si>
    <t>1834711</t>
  </si>
  <si>
    <t>Citrus Primary Care Inverness</t>
  </si>
  <si>
    <t>1889760</t>
  </si>
  <si>
    <t>Portland Primary Care</t>
  </si>
  <si>
    <t>1304229</t>
  </si>
  <si>
    <t>Redmond Family Care At Cedartown</t>
  </si>
  <si>
    <t>2343154</t>
  </si>
  <si>
    <t>Memorial Family Med Univ Blvd</t>
  </si>
  <si>
    <t>3144655</t>
  </si>
  <si>
    <t>3017780</t>
  </si>
  <si>
    <t>Dallas Cardiovascular Spclsts</t>
  </si>
  <si>
    <t>3710201</t>
  </si>
  <si>
    <t>Uptown Primary Care</t>
  </si>
  <si>
    <t>3144483</t>
  </si>
  <si>
    <t>Jfk Inter Med Res Fac Prac</t>
  </si>
  <si>
    <t>3735358</t>
  </si>
  <si>
    <t>Sun Coast Bariatrics</t>
  </si>
  <si>
    <t>3423755</t>
  </si>
  <si>
    <t>Urology Specialists Of Kingwood, PLLC</t>
  </si>
  <si>
    <t>3653489</t>
  </si>
  <si>
    <t>CyFair Medical Partners 529</t>
  </si>
  <si>
    <t>3519103</t>
  </si>
  <si>
    <t>Parkridge Bone &amp; Joint</t>
  </si>
  <si>
    <t>3027616</t>
  </si>
  <si>
    <t>Miami-Dade Cardio Cnslts</t>
  </si>
  <si>
    <t>3717681</t>
  </si>
  <si>
    <t>ADC Travel Clinic FL 2</t>
  </si>
  <si>
    <t>3519231</t>
  </si>
  <si>
    <t>Memorial Satilla General Surgery</t>
  </si>
  <si>
    <t>3144712</t>
  </si>
  <si>
    <t>Complete Wmns Cre Ctr</t>
  </si>
  <si>
    <t>3322693</t>
  </si>
  <si>
    <t>3717745</t>
  </si>
  <si>
    <t>ADC ENT FL 2</t>
  </si>
  <si>
    <t>3144266</t>
  </si>
  <si>
    <t>Centerpoint Phys Group</t>
  </si>
  <si>
    <t>1836984</t>
  </si>
  <si>
    <t>Adv Womens Obgyn Assocs</t>
  </si>
  <si>
    <t>3685633</t>
  </si>
  <si>
    <t>3733168</t>
  </si>
  <si>
    <t>SW Scoliosis Inst &amp; SW Ped Orthoped</t>
  </si>
  <si>
    <t>3144325</t>
  </si>
  <si>
    <t>W Fl Prim Care Kingsfield</t>
  </si>
  <si>
    <t>1856977</t>
  </si>
  <si>
    <t>Lake Mary Family Physicians</t>
  </si>
  <si>
    <t>1880004</t>
  </si>
  <si>
    <t>Utah Cardiology</t>
  </si>
  <si>
    <t>3671355</t>
  </si>
  <si>
    <t>LSMG Aledo</t>
  </si>
  <si>
    <t>3144410</t>
  </si>
  <si>
    <t>Chippenham Family Medicine</t>
  </si>
  <si>
    <t>2461789</t>
  </si>
  <si>
    <t>3144362</t>
  </si>
  <si>
    <t>Beacon Internal Medicine</t>
  </si>
  <si>
    <t>3699169</t>
  </si>
  <si>
    <t>Memorial Health Lab</t>
  </si>
  <si>
    <t>2969691</t>
  </si>
  <si>
    <t>Coastal Island Cosmetics &amp; Plastic Surg</t>
  </si>
  <si>
    <t>3144383</t>
  </si>
  <si>
    <t>Fam Med Of Blacksburg</t>
  </si>
  <si>
    <t>2344424</t>
  </si>
  <si>
    <t>Corpus Christi Prim Care Assoc</t>
  </si>
  <si>
    <t>3144653</t>
  </si>
  <si>
    <t>OBGYN Of Brownsville PLLC</t>
  </si>
  <si>
    <t>2022106</t>
  </si>
  <si>
    <t>Heartland Women's Care</t>
  </si>
  <si>
    <t>3153104</t>
  </si>
  <si>
    <t>Mtn Star Valley Med Group</t>
  </si>
  <si>
    <t>3144461</t>
  </si>
  <si>
    <t>Lakeview Urology Llc</t>
  </si>
  <si>
    <t>3706325</t>
  </si>
  <si>
    <t>Institute For Womens Health &amp; Body</t>
  </si>
  <si>
    <t>3671178</t>
  </si>
  <si>
    <t>Urology Of West Houston</t>
  </si>
  <si>
    <t>3144319</t>
  </si>
  <si>
    <t>Christiansburg Int Med</t>
  </si>
  <si>
    <t>3496997</t>
  </si>
  <si>
    <t>Timpanogos Womens Ctr</t>
  </si>
  <si>
    <t>2971114</t>
  </si>
  <si>
    <t>CPFC Stanley</t>
  </si>
  <si>
    <t>3144651</t>
  </si>
  <si>
    <t>Mem Fam Med Beach Blvd</t>
  </si>
  <si>
    <t>3095346</t>
  </si>
  <si>
    <t>Nature Coast Surgical Specs</t>
  </si>
  <si>
    <t>3717805</t>
  </si>
  <si>
    <t>ADC Circle C Urgent Care</t>
  </si>
  <si>
    <t>3256438</t>
  </si>
  <si>
    <t>3699176</t>
  </si>
  <si>
    <t>Memorial Health University Peds</t>
  </si>
  <si>
    <t>3144909</t>
  </si>
  <si>
    <t>3717754</t>
  </si>
  <si>
    <t>ADC Endocrinology FL 3</t>
  </si>
  <si>
    <t>3710248</t>
  </si>
  <si>
    <t>ADC Neurology</t>
  </si>
  <si>
    <t>3144928</t>
  </si>
  <si>
    <t>Las Palmas Delsol Urgent Care</t>
  </si>
  <si>
    <t>2146855</t>
  </si>
  <si>
    <t>West Florida Primary Care</t>
  </si>
  <si>
    <t>3175785</t>
  </si>
  <si>
    <t>Miami Dade Surgical Group</t>
  </si>
  <si>
    <t>3144578</t>
  </si>
  <si>
    <t>Alta Internal Medicine</t>
  </si>
  <si>
    <t>3006259</t>
  </si>
  <si>
    <t>Rapides Cardio &amp; Vasc Clinic</t>
  </si>
  <si>
    <t>3144465</t>
  </si>
  <si>
    <t>Kathy L Summers Pllc</t>
  </si>
  <si>
    <t>3711499</t>
  </si>
  <si>
    <t>Nature Coast Center For Primary Care</t>
  </si>
  <si>
    <t>3144393</t>
  </si>
  <si>
    <t>Hcap Childrens Multispclty Cln</t>
  </si>
  <si>
    <t>2974453</t>
  </si>
  <si>
    <t>Osceola Plastic/Maxillofacial</t>
  </si>
  <si>
    <t>2971097</t>
  </si>
  <si>
    <t>CPFCP Olathe</t>
  </si>
  <si>
    <t>3379625</t>
  </si>
  <si>
    <t>Diagnostic Center Southside</t>
  </si>
  <si>
    <t>3144831</t>
  </si>
  <si>
    <t>Obgyn Of Volusia</t>
  </si>
  <si>
    <t>3180549</t>
  </si>
  <si>
    <t>Center Orthopedic Innovations</t>
  </si>
  <si>
    <t>3144375</t>
  </si>
  <si>
    <t>Aspen Family Medicine At GVR</t>
  </si>
  <si>
    <t>3314953</t>
  </si>
  <si>
    <t>Redmond Medical Group</t>
  </si>
  <si>
    <t>1860118</t>
  </si>
  <si>
    <t>Family Practice Assoc-Orange</t>
  </si>
  <si>
    <t>3717761</t>
  </si>
  <si>
    <t>ADC Steiner Ranch Pediatric</t>
  </si>
  <si>
    <t>3696230</t>
  </si>
  <si>
    <t>Wesley Pediatric Specialists</t>
  </si>
  <si>
    <t>2163607</t>
  </si>
  <si>
    <t>Tri-County Surgical Assoc</t>
  </si>
  <si>
    <t>3144355</t>
  </si>
  <si>
    <t>Rocky Mountain Pediatric Surgery At PSL</t>
  </si>
  <si>
    <t>3170843</t>
  </si>
  <si>
    <t>Henrico Cardiology Associates</t>
  </si>
  <si>
    <t>3684977</t>
  </si>
  <si>
    <t>Memorial Health Cardiovascular Spec</t>
  </si>
  <si>
    <t>3169976</t>
  </si>
  <si>
    <t>Family Care Specialist</t>
  </si>
  <si>
    <t>3453126</t>
  </si>
  <si>
    <t>Stone Springs OBGYN</t>
  </si>
  <si>
    <t>3671357</t>
  </si>
  <si>
    <t>3144844</t>
  </si>
  <si>
    <t>East Falls Specialty</t>
  </si>
  <si>
    <t>3144568</t>
  </si>
  <si>
    <t>Advanced Internal Med</t>
  </si>
  <si>
    <t>3717801</t>
  </si>
  <si>
    <t>ADC Westlake Infusion</t>
  </si>
  <si>
    <t>3668406</t>
  </si>
  <si>
    <t>Eastside Heart &amp; Vascular</t>
  </si>
  <si>
    <t>3717806</t>
  </si>
  <si>
    <t>ADC Circle C Fam Prac</t>
  </si>
  <si>
    <t>2742791</t>
  </si>
  <si>
    <t>Estrada, Napoleon</t>
  </si>
  <si>
    <t>3144285</t>
  </si>
  <si>
    <t>Stonecrest Intrnal Med</t>
  </si>
  <si>
    <t>3414920</t>
  </si>
  <si>
    <t>Memorial Orthopedic Surgery &amp; Sports</t>
  </si>
  <si>
    <t>3718199</t>
  </si>
  <si>
    <t>Summerville Pelvic Health Specialists</t>
  </si>
  <si>
    <t>3522034</t>
  </si>
  <si>
    <t>Rocky Mountain Gynecologic Oncology</t>
  </si>
  <si>
    <t>3171689</t>
  </si>
  <si>
    <t>Conroe Physician Assoc</t>
  </si>
  <si>
    <t>3152694</t>
  </si>
  <si>
    <t>Centennial Heart At Skyline</t>
  </si>
  <si>
    <t>3144612</t>
  </si>
  <si>
    <t>Womans Obgyn Specialists</t>
  </si>
  <si>
    <t>1088660</t>
  </si>
  <si>
    <t>TriStar Family Care</t>
  </si>
  <si>
    <t>3144892</t>
  </si>
  <si>
    <t>2387389</t>
  </si>
  <si>
    <t>Heathrow OBGYN</t>
  </si>
  <si>
    <t>3144745</t>
  </si>
  <si>
    <t>Lewis Gale Physicians Petersburg</t>
  </si>
  <si>
    <t>3518791</t>
  </si>
  <si>
    <t>Centerpoint Orthopedics LLC</t>
  </si>
  <si>
    <t>3212705</t>
  </si>
  <si>
    <t>Midwest Metropolitan Phys Grp</t>
  </si>
  <si>
    <t>3210810</t>
  </si>
  <si>
    <t>Cardiology Clinic Of San Antonio</t>
  </si>
  <si>
    <t>3171739</t>
  </si>
  <si>
    <t>Lewisgale Phy Giles</t>
  </si>
  <si>
    <t>2753542</t>
  </si>
  <si>
    <t>Edisto Ortho &amp; Sprt Med</t>
  </si>
  <si>
    <t>3719156</t>
  </si>
  <si>
    <t>ELP Internal Med GME Med Plza II</t>
  </si>
  <si>
    <t>3144281</t>
  </si>
  <si>
    <t>Family Medical Clinic</t>
  </si>
  <si>
    <t>2642033</t>
  </si>
  <si>
    <t>Imed Healthcare Assoc</t>
  </si>
  <si>
    <t>3455910</t>
  </si>
  <si>
    <t>Colorectal Surgery Associates</t>
  </si>
  <si>
    <t>330577</t>
  </si>
  <si>
    <t>Channelview Family Medicine</t>
  </si>
  <si>
    <t>3169969</t>
  </si>
  <si>
    <t>Research Family Phys</t>
  </si>
  <si>
    <t>3644888</t>
  </si>
  <si>
    <t>Kansas City Joint Replacement</t>
  </si>
  <si>
    <t>3687768</t>
  </si>
  <si>
    <t>3144412</t>
  </si>
  <si>
    <t>Pediatric Specialists Of TX</t>
  </si>
  <si>
    <t>3046784</t>
  </si>
  <si>
    <t>Medical Specialty Group</t>
  </si>
  <si>
    <t>2226602</t>
  </si>
  <si>
    <t>Memorial Family Medicine - San Jose</t>
  </si>
  <si>
    <t>3144463</t>
  </si>
  <si>
    <t>Family Care Of Independence</t>
  </si>
  <si>
    <t>3642140</t>
  </si>
  <si>
    <t>3144312</t>
  </si>
  <si>
    <t>W Florida Medical Group Pace</t>
  </si>
  <si>
    <t>3171795</t>
  </si>
  <si>
    <t>Montgomery Surg Assoc St</t>
  </si>
  <si>
    <t>3685606</t>
  </si>
  <si>
    <t>Memorial Health Perinatology Specialist</t>
  </si>
  <si>
    <t>2984516</t>
  </si>
  <si>
    <t>3144272</t>
  </si>
  <si>
    <t>W Fl Primary Care Pine Forest</t>
  </si>
  <si>
    <t>3388280</t>
  </si>
  <si>
    <t>Gainesville Family Phys LAB</t>
  </si>
  <si>
    <t>3144500</t>
  </si>
  <si>
    <t>Prim Hlt Grp Vilge Gr</t>
  </si>
  <si>
    <t>3144876</t>
  </si>
  <si>
    <t>Kendall Urology Associates</t>
  </si>
  <si>
    <t>1748473</t>
  </si>
  <si>
    <t>Internal Med Of Blacksburg</t>
  </si>
  <si>
    <t>3144282</t>
  </si>
  <si>
    <t>Tallahassee Phy Cre</t>
  </si>
  <si>
    <t>3144426</t>
  </si>
  <si>
    <t>Kirkwood Medical Associates</t>
  </si>
  <si>
    <t>3144800</t>
  </si>
  <si>
    <t>Aurora Denver Cardiology Associates</t>
  </si>
  <si>
    <t>2971103</t>
  </si>
  <si>
    <t>CPFCP Lenexa</t>
  </si>
  <si>
    <t>3260250</t>
  </si>
  <si>
    <t>Capital Regional Medical Care</t>
  </si>
  <si>
    <t>3653202</t>
  </si>
  <si>
    <t>ObGyn Center Of NW Houston  1960 220</t>
  </si>
  <si>
    <t>3183083</t>
  </si>
  <si>
    <t>MountainView Medical Assoc</t>
  </si>
  <si>
    <t>3017789</t>
  </si>
  <si>
    <t>Dallas Hand Surgery</t>
  </si>
  <si>
    <t>3165983</t>
  </si>
  <si>
    <t>Women's Health And Healing</t>
  </si>
  <si>
    <t>3153106</t>
  </si>
  <si>
    <t>Dublin Family Medicine</t>
  </si>
  <si>
    <t>3710247</t>
  </si>
  <si>
    <t>ADC Menopause</t>
  </si>
  <si>
    <t>3144489</t>
  </si>
  <si>
    <t>Womens Associates</t>
  </si>
  <si>
    <t>3474431</t>
  </si>
  <si>
    <t>Greater Denver Plastic And Hand</t>
  </si>
  <si>
    <t>2862795</t>
  </si>
  <si>
    <t>Rocky Mountain ENT Associates</t>
  </si>
  <si>
    <t>3170911</t>
  </si>
  <si>
    <t>3144752</t>
  </si>
  <si>
    <t>3171697</t>
  </si>
  <si>
    <t>Primary Hlth Gp Henrico</t>
  </si>
  <si>
    <t>2900691</t>
  </si>
  <si>
    <t>HCA KS Phys Wesley</t>
  </si>
  <si>
    <t>3144933</t>
  </si>
  <si>
    <t>Complete Care Ctr For Women</t>
  </si>
  <si>
    <t>3685544</t>
  </si>
  <si>
    <t>Memorial Health Family Med Richmond Hill</t>
  </si>
  <si>
    <t>3153087</t>
  </si>
  <si>
    <t>Lakeview Ob Gyn Cl</t>
  </si>
  <si>
    <t>3144477</t>
  </si>
  <si>
    <t>St Pete Family Care</t>
  </si>
  <si>
    <t>3480870</t>
  </si>
  <si>
    <t>3723247</t>
  </si>
  <si>
    <t>ADC Steiner Ranch Fam Pract</t>
  </si>
  <si>
    <t>2862625</t>
  </si>
  <si>
    <t>3144515</t>
  </si>
  <si>
    <t>Rapides Reg Phy Grp Ardoin</t>
  </si>
  <si>
    <t>2577866</t>
  </si>
  <si>
    <t>Eastside Surgical Associates</t>
  </si>
  <si>
    <t>3230882</t>
  </si>
  <si>
    <t>West FL Primary Care</t>
  </si>
  <si>
    <t>3144607</t>
  </si>
  <si>
    <t>2971870</t>
  </si>
  <si>
    <t>3725211</t>
  </si>
  <si>
    <t>Wesley Womens Care</t>
  </si>
  <si>
    <t>3210093</t>
  </si>
  <si>
    <t>Coastal Carolina Primary Care</t>
  </si>
  <si>
    <t>3474976</t>
  </si>
  <si>
    <t>Grand Strand GME Primary Care</t>
  </si>
  <si>
    <t>3078553</t>
  </si>
  <si>
    <t>Citrus Primary Care Floral City</t>
  </si>
  <si>
    <t>2963669</t>
  </si>
  <si>
    <t>Lakeview Circle Primary Care</t>
  </si>
  <si>
    <t>2971086</t>
  </si>
  <si>
    <t>CPFCP 119th St</t>
  </si>
  <si>
    <t>3110426</t>
  </si>
  <si>
    <t>Palms Primary Care</t>
  </si>
  <si>
    <t>3144828</t>
  </si>
  <si>
    <t>3681154</t>
  </si>
  <si>
    <t>Mile High Surgical Specialists</t>
  </si>
  <si>
    <t>3144574</t>
  </si>
  <si>
    <t>Virginia Complete Care For Women</t>
  </si>
  <si>
    <t>3234331</t>
  </si>
  <si>
    <t>3144329</t>
  </si>
  <si>
    <t>Terre Haute Obstetrics</t>
  </si>
  <si>
    <t>3171764</t>
  </si>
  <si>
    <t>Plavidal MD McBride</t>
  </si>
  <si>
    <t>3673261</t>
  </si>
  <si>
    <t>Austin Maternal Fetal Medicine</t>
  </si>
  <si>
    <t>3170895</t>
  </si>
  <si>
    <t>Lewsigal Physicians Internal Med</t>
  </si>
  <si>
    <t>3330239</t>
  </si>
  <si>
    <t>Osceola Care Specialists</t>
  </si>
  <si>
    <t>3144856</t>
  </si>
  <si>
    <t>Kendall Orthopedic Specialist</t>
  </si>
  <si>
    <t>3152267</t>
  </si>
  <si>
    <t>TriStar Med Grp Womens Care</t>
  </si>
  <si>
    <t>3144520</t>
  </si>
  <si>
    <t>Austin Heart South</t>
  </si>
  <si>
    <t>3204844</t>
  </si>
  <si>
    <t>3679151</t>
  </si>
  <si>
    <t>3685648</t>
  </si>
  <si>
    <t>Memorial Hlth Provident Wmn Spec Okatie</t>
  </si>
  <si>
    <t>3144606</t>
  </si>
  <si>
    <t>Pasadena Independent Sch Dist</t>
  </si>
  <si>
    <t>3144262</t>
  </si>
  <si>
    <t>Parkridge Med Grp East Ridge</t>
  </si>
  <si>
    <t>3717804</t>
  </si>
  <si>
    <t>ADC Circle C Podiatry</t>
  </si>
  <si>
    <t>3144339</t>
  </si>
  <si>
    <t>Capital Regional Hlth Care I</t>
  </si>
  <si>
    <t>3299621</t>
  </si>
  <si>
    <t>Robine Medical Group</t>
  </si>
  <si>
    <t>3144264</t>
  </si>
  <si>
    <t>Family Care E Jackson County Llc</t>
  </si>
  <si>
    <t>3205088</t>
  </si>
  <si>
    <t>Austin Heart POD B</t>
  </si>
  <si>
    <t>3750136</t>
  </si>
  <si>
    <t>Heart &amp; Vascular Spec Of North Hills</t>
  </si>
  <si>
    <t>3685652</t>
  </si>
  <si>
    <t>Memorial Hlth Providnt Wmn Spe Rich Hill</t>
  </si>
  <si>
    <t>3322212</t>
  </si>
  <si>
    <t>Lewis-Gale Physicians Daleville</t>
  </si>
  <si>
    <t>2951704</t>
  </si>
  <si>
    <t>Kleinman, Elliot</t>
  </si>
  <si>
    <t>3144404</t>
  </si>
  <si>
    <t>3144834</t>
  </si>
  <si>
    <t>Lewisgale Physicians Intermed</t>
  </si>
  <si>
    <t>1866262</t>
  </si>
  <si>
    <t>Memorial OccMed</t>
  </si>
  <si>
    <t>3144937</t>
  </si>
  <si>
    <t>3144431</t>
  </si>
  <si>
    <t>Centennial Primary Care</t>
  </si>
  <si>
    <t>1893314</t>
  </si>
  <si>
    <t>Beckham Internal Medicine</t>
  </si>
  <si>
    <t>2971078</t>
  </si>
  <si>
    <t>CPFCP Olathe NW</t>
  </si>
  <si>
    <t>3144717</t>
  </si>
  <si>
    <t>Aventura Orthopedics</t>
  </si>
  <si>
    <t>2862691</t>
  </si>
  <si>
    <t>3144927</t>
  </si>
  <si>
    <t>Cardiology Assoc Of Richmond</t>
  </si>
  <si>
    <t>3144314</t>
  </si>
  <si>
    <t>Centerpoint Internal Med</t>
  </si>
  <si>
    <t>2900718</t>
  </si>
  <si>
    <t>HCA  Wesly Hrtlnd Wm</t>
  </si>
  <si>
    <t>3507636</t>
  </si>
  <si>
    <t>3184938</t>
  </si>
  <si>
    <t>LewisGale Phys Peters Creek</t>
  </si>
  <si>
    <t>1793625</t>
  </si>
  <si>
    <t>Northeast Int Med Assoc</t>
  </si>
  <si>
    <t>3735384</t>
  </si>
  <si>
    <t>Austin Orthopedics &amp; Sports Medicine</t>
  </si>
  <si>
    <t>2900828</t>
  </si>
  <si>
    <t>HCA Wesly Hrtlnd Wm</t>
  </si>
  <si>
    <t>3717780</t>
  </si>
  <si>
    <t>ADC Cedar Park Lab</t>
  </si>
  <si>
    <t>2971884</t>
  </si>
  <si>
    <t>3144449</t>
  </si>
  <si>
    <t>Mountain Star Primary Care</t>
  </si>
  <si>
    <t>2983203</t>
  </si>
  <si>
    <t>Miami-Dade Cardiology Consults</t>
  </si>
  <si>
    <t>3144584</t>
  </si>
  <si>
    <t>Midwest Heart Vascular Spec</t>
  </si>
  <si>
    <t>3144512</t>
  </si>
  <si>
    <t>Lone Tree Internal Medicine</t>
  </si>
  <si>
    <t>3717786</t>
  </si>
  <si>
    <t>ADC Round Rock Lab</t>
  </si>
  <si>
    <t>3178712</t>
  </si>
  <si>
    <t>Metropolitan OBGYN</t>
  </si>
  <si>
    <t>3144708</t>
  </si>
  <si>
    <t>Webb, George S</t>
  </si>
  <si>
    <t>3144532</t>
  </si>
  <si>
    <t>Bluegrass Cardio Consultants</t>
  </si>
  <si>
    <t>3290922</t>
  </si>
  <si>
    <t>Cntr For Hip &amp; Knee Replace @ St Dav</t>
  </si>
  <si>
    <t>1517264</t>
  </si>
  <si>
    <t>Grayson Primary Care</t>
  </si>
  <si>
    <t>3144719</t>
  </si>
  <si>
    <t>Mountainstar Cardiology</t>
  </si>
  <si>
    <t>3685561</t>
  </si>
  <si>
    <t>Memorial Health Family Med Wilmington</t>
  </si>
  <si>
    <t>3699266</t>
  </si>
  <si>
    <t>Memorial Health AASU</t>
  </si>
  <si>
    <t>3144735</t>
  </si>
  <si>
    <t>Family Practice At Cane Ridge</t>
  </si>
  <si>
    <t>3717763</t>
  </si>
  <si>
    <t>ADC Steiner Ranch Lab</t>
  </si>
  <si>
    <t>3712809</t>
  </si>
  <si>
    <t>Nevada Cardio And Thoracic Institute</t>
  </si>
  <si>
    <t>3144769</t>
  </si>
  <si>
    <t>West Florida Cardiology</t>
  </si>
  <si>
    <t>3144291</t>
  </si>
  <si>
    <t>3293208</t>
  </si>
  <si>
    <t>West Valley Cardiology Services</t>
  </si>
  <si>
    <t>3717737</t>
  </si>
  <si>
    <t>ADC Pulmonary FL 1</t>
  </si>
  <si>
    <t>3688269</t>
  </si>
  <si>
    <t>Grand Strand Womens Care</t>
  </si>
  <si>
    <t>3466758</t>
  </si>
  <si>
    <t>Memorial ENT</t>
  </si>
  <si>
    <t>3144736</t>
  </si>
  <si>
    <t>Lewis Gale Phys Crc</t>
  </si>
  <si>
    <t>3144561</t>
  </si>
  <si>
    <t>Treasure Coast Surg Spec</t>
  </si>
  <si>
    <t>1635157</t>
  </si>
  <si>
    <t>First Horizon Medical Center</t>
  </si>
  <si>
    <t>3171796</t>
  </si>
  <si>
    <t>Hampton Internal Medicine</t>
  </si>
  <si>
    <t>3668372</t>
  </si>
  <si>
    <t>Neurosurgery Atlanta</t>
  </si>
  <si>
    <t>3321264</t>
  </si>
  <si>
    <t>Treasure Coast Medical Specialists</t>
  </si>
  <si>
    <t>1338544</t>
  </si>
  <si>
    <t>Pinnacle Med Grp Radiology</t>
  </si>
  <si>
    <t>3070148</t>
  </si>
  <si>
    <t>TriStar Centennial Primary Care</t>
  </si>
  <si>
    <t>3171792</t>
  </si>
  <si>
    <t>Lewis Gale Phy ENT</t>
  </si>
  <si>
    <t>3153098</t>
  </si>
  <si>
    <t>3144508</t>
  </si>
  <si>
    <t>Skyline Primary Care</t>
  </si>
  <si>
    <t>3717670</t>
  </si>
  <si>
    <t>ADC Physiatry</t>
  </si>
  <si>
    <t>3726182</t>
  </si>
  <si>
    <t>Capital Obgyn Assoc Of Texas</t>
  </si>
  <si>
    <t>3684980</t>
  </si>
  <si>
    <t>1872990</t>
  </si>
  <si>
    <t>Alamo Heights Medical Group</t>
  </si>
  <si>
    <t>2735691</t>
  </si>
  <si>
    <t>Heritage Physicians Grp</t>
  </si>
  <si>
    <t>3144306</t>
  </si>
  <si>
    <t>Research Ortho &amp; Reconst Specialist</t>
  </si>
  <si>
    <t>3685675</t>
  </si>
  <si>
    <t>Fannin Street Obstetrics &amp; Gynecology</t>
  </si>
  <si>
    <t>3399629</t>
  </si>
  <si>
    <t>3423740</t>
  </si>
  <si>
    <t>LewisGale Physicians General Surgery</t>
  </si>
  <si>
    <t>2360903</t>
  </si>
  <si>
    <t>Rapides Regional Phys</t>
  </si>
  <si>
    <t>2379767</t>
  </si>
  <si>
    <t>Lynch, Sandra</t>
  </si>
  <si>
    <t>3717791</t>
  </si>
  <si>
    <t>ADC Cedar Bend Rad FL 1</t>
  </si>
  <si>
    <t>3144396</t>
  </si>
  <si>
    <t>Surgical Spclst Of Clearlake</t>
  </si>
  <si>
    <t>3678847</t>
  </si>
  <si>
    <t>LewisGale Physicians Endocrinology</t>
  </si>
  <si>
    <t>3305614</t>
  </si>
  <si>
    <t>Elite OBGYN Serv Of El Paso</t>
  </si>
  <si>
    <t>3025746</t>
  </si>
  <si>
    <t>Pinnacle Family Medicine</t>
  </si>
  <si>
    <t>3165841</t>
  </si>
  <si>
    <t>Georgetown Ctr For Adult Med</t>
  </si>
  <si>
    <t>2979416</t>
  </si>
  <si>
    <t>Cerami, Joseph</t>
  </si>
  <si>
    <t>3717784</t>
  </si>
  <si>
    <t>ADC Round Rock Infusion</t>
  </si>
  <si>
    <t>3108889</t>
  </si>
  <si>
    <t>Cardiology Care Consultants</t>
  </si>
  <si>
    <t>1338805</t>
  </si>
  <si>
    <t>Pinnacle Medical Group - Cortez</t>
  </si>
  <si>
    <t>1338461</t>
  </si>
  <si>
    <t>Pinnacle Med Grp Bayshore</t>
  </si>
  <si>
    <t>3144575</t>
  </si>
  <si>
    <t>South Texas Cardiology Inst</t>
  </si>
  <si>
    <t>1072494</t>
  </si>
  <si>
    <t>Neurological Assoc Inc</t>
  </si>
  <si>
    <t>3688302</t>
  </si>
  <si>
    <t>Fairview Specialists Urology</t>
  </si>
  <si>
    <t>3170898</t>
  </si>
  <si>
    <t>Lewisgale Physicians Rheumatology</t>
  </si>
  <si>
    <t>2446105</t>
  </si>
  <si>
    <t>3144332</t>
  </si>
  <si>
    <t>Gulf Coast Pediatric</t>
  </si>
  <si>
    <t>3348018</t>
  </si>
  <si>
    <t>Florida Inst For Pelvic Hlth &amp; Incon</t>
  </si>
  <si>
    <t>3685560</t>
  </si>
  <si>
    <t>Memorial Health Internal Med Bluffton</t>
  </si>
  <si>
    <t>3391587</t>
  </si>
  <si>
    <t>Rio Grande Comp Extremity Ctr PLLC</t>
  </si>
  <si>
    <t>3696636</t>
  </si>
  <si>
    <t>3144394</t>
  </si>
  <si>
    <t>Hca Oakdale Family Care</t>
  </si>
  <si>
    <t>2580679</t>
  </si>
  <si>
    <t>North Georgia Primary Care Grp</t>
  </si>
  <si>
    <t>3144321</t>
  </si>
  <si>
    <t>Rocky Mountain Pediatric Hemotology Onco</t>
  </si>
  <si>
    <t>3144521</t>
  </si>
  <si>
    <t>Austin Heart LaGrange</t>
  </si>
  <si>
    <t>3660241</t>
  </si>
  <si>
    <t>Medical City Hip &amp; Knee</t>
  </si>
  <si>
    <t>3171726</t>
  </si>
  <si>
    <t>Nutfield Surgical Assoc</t>
  </si>
  <si>
    <t>2964104</t>
  </si>
  <si>
    <t>Genesis Womens Center</t>
  </si>
  <si>
    <t>1850051</t>
  </si>
  <si>
    <t>Citrus Primary Care Grp Citrus Spg</t>
  </si>
  <si>
    <t>1338546</t>
  </si>
  <si>
    <t>Capital Surgical Clinic</t>
  </si>
  <si>
    <t>3176598</t>
  </si>
  <si>
    <t>LewisGale Phys Derm</t>
  </si>
  <si>
    <t>3144389</t>
  </si>
  <si>
    <t>Centerpoint Orthopedics</t>
  </si>
  <si>
    <t>1692338</t>
  </si>
  <si>
    <t>Medical City Ortho &amp; Sports Med Spec</t>
  </si>
  <si>
    <t>3539990</t>
  </si>
  <si>
    <t>Summerville Pediatric Specialists</t>
  </si>
  <si>
    <t>3144547</t>
  </si>
  <si>
    <t>Grand Strand Surg Speclst</t>
  </si>
  <si>
    <t>3144846</t>
  </si>
  <si>
    <t>Med Grp Of Kansas City</t>
  </si>
  <si>
    <t>1846834</t>
  </si>
  <si>
    <t>Ripley, Daylene</t>
  </si>
  <si>
    <t>3144853</t>
  </si>
  <si>
    <t>Tristar Med Grp Blmn Intrnl</t>
  </si>
  <si>
    <t>3733347</t>
  </si>
  <si>
    <t>Pediatric Specialty Clinic LLC</t>
  </si>
  <si>
    <t>3422648</t>
  </si>
  <si>
    <t>3665162</t>
  </si>
  <si>
    <t>Advanced Womens Health Center</t>
  </si>
  <si>
    <t>3144402</t>
  </si>
  <si>
    <t>Raulerson Gyn Llc</t>
  </si>
  <si>
    <t>3144557</t>
  </si>
  <si>
    <t>West Valley Med Group</t>
  </si>
  <si>
    <t>3144516</t>
  </si>
  <si>
    <t>Austin Heart Harker Heights</t>
  </si>
  <si>
    <t>3653448</t>
  </si>
  <si>
    <t>Elite Family Health</t>
  </si>
  <si>
    <t>3144397</t>
  </si>
  <si>
    <t>St Marks Gyn Onc Cre</t>
  </si>
  <si>
    <t>3144510</t>
  </si>
  <si>
    <t>Hca Rapides Regional Phys</t>
  </si>
  <si>
    <t>3144689</t>
  </si>
  <si>
    <t>Central Tx Cardiac Arrhy</t>
  </si>
  <si>
    <t>3144610</t>
  </si>
  <si>
    <t>The Heart Institute - Palms</t>
  </si>
  <si>
    <t>2313837</t>
  </si>
  <si>
    <t>Family Prac Assoc Orange Park</t>
  </si>
  <si>
    <t>1270817</t>
  </si>
  <si>
    <t>Leslie Cohan</t>
  </si>
  <si>
    <t>3144789</t>
  </si>
  <si>
    <t>W Fl Primary Care</t>
  </si>
  <si>
    <t>3440545</t>
  </si>
  <si>
    <t>Las Palmas Del Sol Teen Ctr</t>
  </si>
  <si>
    <t>3244098</t>
  </si>
  <si>
    <t>Levinson Heart Failure Clinic</t>
  </si>
  <si>
    <t>3144868</t>
  </si>
  <si>
    <t>Vein Center Of Austin Heart</t>
  </si>
  <si>
    <t>3144724</t>
  </si>
  <si>
    <t>Memorial Fam Practice Assoc</t>
  </si>
  <si>
    <t>3687771</t>
  </si>
  <si>
    <t>566050</t>
  </si>
  <si>
    <t>Angeles Laizayas</t>
  </si>
  <si>
    <t>3144374</t>
  </si>
  <si>
    <t>Centerpoint Physicians G</t>
  </si>
  <si>
    <t>3144929</t>
  </si>
  <si>
    <t>HealthONE Cardiothoracic Surgery Associa</t>
  </si>
  <si>
    <t>3431369</t>
  </si>
  <si>
    <t>Premier Ortho Of Virginia</t>
  </si>
  <si>
    <t>3647485</t>
  </si>
  <si>
    <t>2998426</t>
  </si>
  <si>
    <t>Pinnacle Med Grp Specialty</t>
  </si>
  <si>
    <t>3671362</t>
  </si>
  <si>
    <t>LSMG Community Clinic</t>
  </si>
  <si>
    <t>3144748</t>
  </si>
  <si>
    <t>Elite Ortho Of North Hills</t>
  </si>
  <si>
    <t>2342057</t>
  </si>
  <si>
    <t>Westside Primary Care</t>
  </si>
  <si>
    <t>3144536</t>
  </si>
  <si>
    <t>Richmond Surg Spec Retre</t>
  </si>
  <si>
    <t>3144271</t>
  </si>
  <si>
    <t>W Florida Med Grp Spanish Trl</t>
  </si>
  <si>
    <t>3144821</t>
  </si>
  <si>
    <t>Del Sol H2U Clin Med Plza</t>
  </si>
  <si>
    <t>3286659</t>
  </si>
  <si>
    <t>Surgical Specialists Of Miami</t>
  </si>
  <si>
    <t>3144705</t>
  </si>
  <si>
    <t>Advanced Laproscopic And General Surgery</t>
  </si>
  <si>
    <t>3035334</t>
  </si>
  <si>
    <t>Ortho Spclsts At Raulerson</t>
  </si>
  <si>
    <t>3144328</t>
  </si>
  <si>
    <t>James River Internists Llc</t>
  </si>
  <si>
    <t>3744014</t>
  </si>
  <si>
    <t>3442244</t>
  </si>
  <si>
    <t>LGP Internal Medicine Of Roanoke</t>
  </si>
  <si>
    <t>3144335</t>
  </si>
  <si>
    <t>South Hills Surg Consult</t>
  </si>
  <si>
    <t>3144482</t>
  </si>
  <si>
    <t>Reston Breast Care Ctr</t>
  </si>
  <si>
    <t>2050149</t>
  </si>
  <si>
    <t>Austin Heart</t>
  </si>
  <si>
    <t>3387785</t>
  </si>
  <si>
    <t>3290942</t>
  </si>
  <si>
    <t>South Austin Trauma Surgeons</t>
  </si>
  <si>
    <t>3653232</t>
  </si>
  <si>
    <t>ObGyn Center Of NW Houston Fallbrook</t>
  </si>
  <si>
    <t>3717798</t>
  </si>
  <si>
    <t>ADC Westlake Rheum</t>
  </si>
  <si>
    <t>2126905</t>
  </si>
  <si>
    <t>Niceville Family Practice</t>
  </si>
  <si>
    <t>3144793</t>
  </si>
  <si>
    <t>Bone Joint Spec Phy</t>
  </si>
  <si>
    <t>3144330</t>
  </si>
  <si>
    <t>North Pines Surgical Specialists</t>
  </si>
  <si>
    <t>3169962</t>
  </si>
  <si>
    <t>Surgical Wght Loss</t>
  </si>
  <si>
    <t>3671366</t>
  </si>
  <si>
    <t>LSMG Foster</t>
  </si>
  <si>
    <t>3144349</t>
  </si>
  <si>
    <t>Research Neurology Associates</t>
  </si>
  <si>
    <t>3144408</t>
  </si>
  <si>
    <t>Midwest Sports Medicine Phys</t>
  </si>
  <si>
    <t>3144443</t>
  </si>
  <si>
    <t>Montgomery Surgery Assocs</t>
  </si>
  <si>
    <t>3685467</t>
  </si>
  <si>
    <t>Memorial Health Endo &amp; Metabolic Spec</t>
  </si>
  <si>
    <t>253243</t>
  </si>
  <si>
    <t>Theresa Robinson</t>
  </si>
  <si>
    <t>3169972</t>
  </si>
  <si>
    <t>Kansas Cty Gastro</t>
  </si>
  <si>
    <t>3144864</t>
  </si>
  <si>
    <t>3440494</t>
  </si>
  <si>
    <t>2343156</t>
  </si>
  <si>
    <t>Memorial Fam Med  Towne Ctr</t>
  </si>
  <si>
    <t>3144522</t>
  </si>
  <si>
    <t>Austin Heart Fredericksburg</t>
  </si>
  <si>
    <t>3653241</t>
  </si>
  <si>
    <t>ObGyn Center Of NW Houston 1960 210</t>
  </si>
  <si>
    <t>3744547</t>
  </si>
  <si>
    <t>South Texas Cardiology Institute</t>
  </si>
  <si>
    <t>3459225</t>
  </si>
  <si>
    <t>Surgical Specialty Group Of Oviedo</t>
  </si>
  <si>
    <t>3144722</t>
  </si>
  <si>
    <t>City El Paso Wellness Center</t>
  </si>
  <si>
    <t>3699248</t>
  </si>
  <si>
    <t>Memorial Health Surgical Specialists</t>
  </si>
  <si>
    <t>3679145</t>
  </si>
  <si>
    <t>1834705</t>
  </si>
  <si>
    <t>Citrus Primary Care Grp Bev Hills</t>
  </si>
  <si>
    <t>3744021</t>
  </si>
  <si>
    <t>3144387</t>
  </si>
  <si>
    <t>Ogden Internal Med</t>
  </si>
  <si>
    <t>1155718</t>
  </si>
  <si>
    <t>Colleton Family Medicine</t>
  </si>
  <si>
    <t>1483559</t>
  </si>
  <si>
    <t>847501</t>
  </si>
  <si>
    <t>Surg Assoc Of SW VA</t>
  </si>
  <si>
    <t>3240049</t>
  </si>
  <si>
    <t>Capital Regional Vascular Surg</t>
  </si>
  <si>
    <t>3144775</t>
  </si>
  <si>
    <t>Atlantic Surgical Associates</t>
  </si>
  <si>
    <t>3144711</t>
  </si>
  <si>
    <t>Cardiology Specialists Of Hou</t>
  </si>
  <si>
    <t>3388091</t>
  </si>
  <si>
    <t>Allergy Ear Nose &amp; Throat Spec Centr</t>
  </si>
  <si>
    <t>3144514</t>
  </si>
  <si>
    <t>Austin Heart Round Rock Oakwd</t>
  </si>
  <si>
    <t>3684991</t>
  </si>
  <si>
    <t>3467038</t>
  </si>
  <si>
    <t>Skyline Medical Group</t>
  </si>
  <si>
    <t>3316838</t>
  </si>
  <si>
    <t>Denver International Spine Center</t>
  </si>
  <si>
    <t>3144501</t>
  </si>
  <si>
    <t>Cowan, MaryAlice</t>
  </si>
  <si>
    <t>3144345</t>
  </si>
  <si>
    <t>Denver Endocrinology</t>
  </si>
  <si>
    <t>2823161</t>
  </si>
  <si>
    <t>2823152</t>
  </si>
  <si>
    <t>3671314</t>
  </si>
  <si>
    <t>LSMG  Foster OBGYN Outreach</t>
  </si>
  <si>
    <t>3671360</t>
  </si>
  <si>
    <t>LSMG Hilltop Gen Surg I</t>
  </si>
  <si>
    <t>3295507</t>
  </si>
  <si>
    <t>Center For Occ Med - Augusta</t>
  </si>
  <si>
    <t>3169983</t>
  </si>
  <si>
    <t>Neursurgery Assoc Of Jckson</t>
  </si>
  <si>
    <t>3169971</t>
  </si>
  <si>
    <t>Kansas City Pulmo Practice LLC</t>
  </si>
  <si>
    <t>3727855</t>
  </si>
  <si>
    <t>ADC Optha FL 2</t>
  </si>
  <si>
    <t>3035328</t>
  </si>
  <si>
    <t>Raulerson Surgical Specialists</t>
  </si>
  <si>
    <t>3144346</t>
  </si>
  <si>
    <t>Palm Beach General Surgery</t>
  </si>
  <si>
    <t>3252020</t>
  </si>
  <si>
    <t>Palms Surgical Associates</t>
  </si>
  <si>
    <t>3668783</t>
  </si>
  <si>
    <t>Breast Care Surgical Associates</t>
  </si>
  <si>
    <t>3699180</t>
  </si>
  <si>
    <t>Memorial Health Surg Specialist Breast</t>
  </si>
  <si>
    <t>3751509</t>
  </si>
  <si>
    <t>3096576</t>
  </si>
  <si>
    <t>Loganville Family &amp; Spts Med</t>
  </si>
  <si>
    <t>2375884</t>
  </si>
  <si>
    <t>3684946</t>
  </si>
  <si>
    <t>Memorial Health Bariatric &amp; Surg Spe</t>
  </si>
  <si>
    <t>3658788</t>
  </si>
  <si>
    <t>Overland Park General &amp; Trauma</t>
  </si>
  <si>
    <t>3144903</t>
  </si>
  <si>
    <t>H2U Wellness Ctr North Hills</t>
  </si>
  <si>
    <t>3144390</t>
  </si>
  <si>
    <t>Med Group Kansas City</t>
  </si>
  <si>
    <t>3522047</t>
  </si>
  <si>
    <t>3349340</t>
  </si>
  <si>
    <t>LewisGale Physicians-Urology</t>
  </si>
  <si>
    <t>3169966</t>
  </si>
  <si>
    <t>Grandview Health Care</t>
  </si>
  <si>
    <t>3455915</t>
  </si>
  <si>
    <t>Colorectal Surgery Association</t>
  </si>
  <si>
    <t>3519266</t>
  </si>
  <si>
    <t>Memorial Satilla Neurology</t>
  </si>
  <si>
    <t>3699175</t>
  </si>
  <si>
    <t>Memorial Health Ped Spec Endocrinology</t>
  </si>
  <si>
    <t>3255430</t>
  </si>
  <si>
    <t>Texas Cardio Specialists</t>
  </si>
  <si>
    <t>3144648</t>
  </si>
  <si>
    <t>Centennial Heart At Southern Hills</t>
  </si>
  <si>
    <t>3144518</t>
  </si>
  <si>
    <t>Austin Heart Marble Falls</t>
  </si>
  <si>
    <t>3450323</t>
  </si>
  <si>
    <t>Southern Joint Replacement Institute</t>
  </si>
  <si>
    <t>3653435</t>
  </si>
  <si>
    <t>Windrose Family Medicine</t>
  </si>
  <si>
    <t>3671364</t>
  </si>
  <si>
    <t>LSMG Hilltop Gen Surg III</t>
  </si>
  <si>
    <t>3506964</t>
  </si>
  <si>
    <t>Fairview Pediatric Surgery</t>
  </si>
  <si>
    <t>3455921</t>
  </si>
  <si>
    <t>Colorectal Surgery Asociates</t>
  </si>
  <si>
    <t>3411655</t>
  </si>
  <si>
    <t>Midwest Breast Care</t>
  </si>
  <si>
    <t>3144608</t>
  </si>
  <si>
    <t>Coastal Cardio And Vasc Surg</t>
  </si>
  <si>
    <t>2023996</t>
  </si>
  <si>
    <t>Cardiology Clinic-san Antonio</t>
  </si>
  <si>
    <t>3717742</t>
  </si>
  <si>
    <t>ADC Gastro FL 1</t>
  </si>
  <si>
    <t>3165984</t>
  </si>
  <si>
    <t>2002072</t>
  </si>
  <si>
    <t>Tennessee Heart &amp; Vascular</t>
  </si>
  <si>
    <t>3660793</t>
  </si>
  <si>
    <t>Orange Park Surgical Centers</t>
  </si>
  <si>
    <t>2862797</t>
  </si>
  <si>
    <t>2980093</t>
  </si>
  <si>
    <t>Diaz, Ernesto R.</t>
  </si>
  <si>
    <t>3144685</t>
  </si>
  <si>
    <t>E Florida Primry Care</t>
  </si>
  <si>
    <t>2245453</t>
  </si>
  <si>
    <t>MountainStar Medical Group Brigham City</t>
  </si>
  <si>
    <t>3653417</t>
  </si>
  <si>
    <t>3653441</t>
  </si>
  <si>
    <t>3144558</t>
  </si>
  <si>
    <t>Specialized Vein Care</t>
  </si>
  <si>
    <t>2040202</t>
  </si>
  <si>
    <t>Surgical Group Of Kansas City</t>
  </si>
  <si>
    <t>3480877</t>
  </si>
  <si>
    <t>North Florida Pulm &amp; Sleep Medicine</t>
  </si>
  <si>
    <t>3169399</t>
  </si>
  <si>
    <t>Austin Heart San Marcos</t>
  </si>
  <si>
    <t>3372292</t>
  </si>
  <si>
    <t>Oak Hill Hospital Academic Practice Ctr</t>
  </si>
  <si>
    <t>3144348</t>
  </si>
  <si>
    <t>Johnson County Neurology</t>
  </si>
  <si>
    <t>2497427</t>
  </si>
  <si>
    <t>FL Heart Vasc Care</t>
  </si>
  <si>
    <t>3496432</t>
  </si>
  <si>
    <t>Lakeview Regional Phys Grp Covington</t>
  </si>
  <si>
    <t>3370455</t>
  </si>
  <si>
    <t>Redmond Medical Group East</t>
  </si>
  <si>
    <t>3710197</t>
  </si>
  <si>
    <t>3333084</t>
  </si>
  <si>
    <t>LGP OBGYN Houston Street</t>
  </si>
  <si>
    <t>3144546</t>
  </si>
  <si>
    <t>3144829</t>
  </si>
  <si>
    <t>Osceola Neurohealth Surg Assc</t>
  </si>
  <si>
    <t>3166028</t>
  </si>
  <si>
    <t>S Texas Cardio Clinic</t>
  </si>
  <si>
    <t>3166042</t>
  </si>
  <si>
    <t>Charleston Heart Specialist</t>
  </si>
  <si>
    <t>1851487</t>
  </si>
  <si>
    <t>Citrus Primary Care Grp Homosassa</t>
  </si>
  <si>
    <t>2358989</t>
  </si>
  <si>
    <t>3717753</t>
  </si>
  <si>
    <t>ADC Urology FL 3</t>
  </si>
  <si>
    <t>3668400</t>
  </si>
  <si>
    <t>2971067</t>
  </si>
  <si>
    <t>CPFCP Murlen</t>
  </si>
  <si>
    <t>3699891</t>
  </si>
  <si>
    <t>Blake Primary Care Specialists</t>
  </si>
  <si>
    <t>3144614</t>
  </si>
  <si>
    <t>W Florida General Surgery</t>
  </si>
  <si>
    <t>3144902</t>
  </si>
  <si>
    <t>Grand Strand Heart And Vasc</t>
  </si>
  <si>
    <t>3674953</t>
  </si>
  <si>
    <t>John A Demopulos</t>
  </si>
  <si>
    <t>1802544</t>
  </si>
  <si>
    <t>Cardio Spec Of East Houston</t>
  </si>
  <si>
    <t>3653224</t>
  </si>
  <si>
    <t>Spring Medical Associates Aldine Westfie</t>
  </si>
  <si>
    <t>3144430</t>
  </si>
  <si>
    <t>Centennial Heart LLC</t>
  </si>
  <si>
    <t>3710331</t>
  </si>
  <si>
    <t>ADC San Marcos</t>
  </si>
  <si>
    <t>3682579</t>
  </si>
  <si>
    <t>CyFair Medical Partners Orthopedics</t>
  </si>
  <si>
    <t>3469247</t>
  </si>
  <si>
    <t>Austin Spine</t>
  </si>
  <si>
    <t>3153125</t>
  </si>
  <si>
    <t>First Coast Neurology</t>
  </si>
  <si>
    <t>3144398</t>
  </si>
  <si>
    <t>Coastal Nh Neurosurgeons</t>
  </si>
  <si>
    <t>3144497</t>
  </si>
  <si>
    <t>Kansas Plmnry Sleep Phys</t>
  </si>
  <si>
    <t>2951711</t>
  </si>
  <si>
    <t>Hope Center</t>
  </si>
  <si>
    <t>3455930</t>
  </si>
  <si>
    <t>Dallas Sarcoma Associates</t>
  </si>
  <si>
    <t>3518818</t>
  </si>
  <si>
    <t>Lewis Gale Physicians Internal Medicine</t>
  </si>
  <si>
    <t>3170903</t>
  </si>
  <si>
    <t>Lewisgale Physicians Vascular</t>
  </si>
  <si>
    <t>3038309</t>
  </si>
  <si>
    <t>Stephen C Carey, MD</t>
  </si>
  <si>
    <t>3144697</t>
  </si>
  <si>
    <t>St Davids Heart &amp; Vascular PLLC</t>
  </si>
  <si>
    <t>3462956</t>
  </si>
  <si>
    <t>Womens And Childrens Specialists</t>
  </si>
  <si>
    <t>3144896</t>
  </si>
  <si>
    <t>Memorial Occupational Med</t>
  </si>
  <si>
    <t>3144357</t>
  </si>
  <si>
    <t>3677917</t>
  </si>
  <si>
    <t>Augusta Health Spec Neurosurgery</t>
  </si>
  <si>
    <t>3153101</t>
  </si>
  <si>
    <t>Capital Regional Cardio Assoc</t>
  </si>
  <si>
    <t>3144579</t>
  </si>
  <si>
    <t>Cardiology Clinic Of San Anto</t>
  </si>
  <si>
    <t>1335916</t>
  </si>
  <si>
    <t>Juan Medrano</t>
  </si>
  <si>
    <t>1879338</t>
  </si>
  <si>
    <t>Geoffrey Schnider MD</t>
  </si>
  <si>
    <t>3144350</t>
  </si>
  <si>
    <t>Mountainstar Cardiovascular Surgery</t>
  </si>
  <si>
    <t>3144854</t>
  </si>
  <si>
    <t>3185130</t>
  </si>
  <si>
    <t>Putnam Surgical Associates</t>
  </si>
  <si>
    <t>3153122</t>
  </si>
  <si>
    <t>Alaska Reg Sr Health Clinic</t>
  </si>
  <si>
    <t>3653209</t>
  </si>
  <si>
    <t>ObGyn Center Of NW Houston 1960 230</t>
  </si>
  <si>
    <t>3466987</t>
  </si>
  <si>
    <t>Gulf Pointe Surgical Specialists</t>
  </si>
  <si>
    <t>3144621</t>
  </si>
  <si>
    <t>Ped Surgery Assoc Of Clear La</t>
  </si>
  <si>
    <t>3144593</t>
  </si>
  <si>
    <t>Grand Strand Heart Vas Spec</t>
  </si>
  <si>
    <t>3188968</t>
  </si>
  <si>
    <t>CASC</t>
  </si>
  <si>
    <t>3184750</t>
  </si>
  <si>
    <t>Suncoast OBGYN</t>
  </si>
  <si>
    <t>3110296</t>
  </si>
  <si>
    <t>Neurosurgery Of S KC Med Grp</t>
  </si>
  <si>
    <t>2172039</t>
  </si>
  <si>
    <t>Texas Cardiovascular Conslnts</t>
  </si>
  <si>
    <t>3710329</t>
  </si>
  <si>
    <t>ADC Round Rock Rheum</t>
  </si>
  <si>
    <t>3144727</t>
  </si>
  <si>
    <t>Rapides Surgical Specialists</t>
  </si>
  <si>
    <t>3658885</t>
  </si>
  <si>
    <t>Florida Heart &amp; Lung Inst</t>
  </si>
  <si>
    <t>3144340</t>
  </si>
  <si>
    <t>Kansas City Neurology As</t>
  </si>
  <si>
    <t>3689515</t>
  </si>
  <si>
    <t>Surgical Specialists Of Largo</t>
  </si>
  <si>
    <t>3144388</t>
  </si>
  <si>
    <t>Nevada Neurosciences</t>
  </si>
  <si>
    <t>3253900</t>
  </si>
  <si>
    <t>TriStar Medical Grp - Legacy Health</t>
  </si>
  <si>
    <t>3175382</t>
  </si>
  <si>
    <t>Martirosian, Edward</t>
  </si>
  <si>
    <t>2863730</t>
  </si>
  <si>
    <t>Palmetto Cardio &amp; Thorac Assoc</t>
  </si>
  <si>
    <t>3719153</t>
  </si>
  <si>
    <t>Neurosurgical Specialists Of South FL</t>
  </si>
  <si>
    <t>2315903</t>
  </si>
  <si>
    <t>Lone Peak Family Medicine</t>
  </si>
  <si>
    <t>3752736</t>
  </si>
  <si>
    <t>Cardiovascular Specialists Of Texas</t>
  </si>
  <si>
    <t>1081576</t>
  </si>
  <si>
    <t>Coastal Carolina Surgical</t>
  </si>
  <si>
    <t>2353133</t>
  </si>
  <si>
    <t>Memorial Neuro Spine</t>
  </si>
  <si>
    <t>3165988</t>
  </si>
  <si>
    <t>Gulf Coast Cardiology</t>
  </si>
  <si>
    <t>3169970</t>
  </si>
  <si>
    <t>Midwest Heart &amp; Vasc</t>
  </si>
  <si>
    <t>3367894</t>
  </si>
  <si>
    <t>1817929</t>
  </si>
  <si>
    <t>Cardiac Surgical Assoc LLP</t>
  </si>
  <si>
    <t>3144684</t>
  </si>
  <si>
    <t>Mountainstar Med Grp Neuro</t>
  </si>
  <si>
    <t>3165986</t>
  </si>
  <si>
    <t>Broward Surgical Specialists</t>
  </si>
  <si>
    <t>3171759</t>
  </si>
  <si>
    <t>Cardiology Specialists Of Houston</t>
  </si>
  <si>
    <t>3144571</t>
  </si>
  <si>
    <t>Rocky Mountain Pediatric ENT Associates</t>
  </si>
  <si>
    <t>3144507</t>
  </si>
  <si>
    <t>Capital Regional Sur Grp</t>
  </si>
  <si>
    <t>3144936</t>
  </si>
  <si>
    <t>Midwest Breast Center</t>
  </si>
  <si>
    <t>3172617</t>
  </si>
  <si>
    <t>Family Med Ctr Orange Grove</t>
  </si>
  <si>
    <t>3519263</t>
  </si>
  <si>
    <t>Memorial Satilla Radiation Oncology</t>
  </si>
  <si>
    <t>2151509</t>
  </si>
  <si>
    <t>Overland Park Neuro &amp; Sleep Medicine</t>
  </si>
  <si>
    <t>3144432</t>
  </si>
  <si>
    <t>Lawnwood Trauma Surgeons</t>
  </si>
  <si>
    <t>3144495</t>
  </si>
  <si>
    <t>Nw Fl Multispecialty Phys Car</t>
  </si>
  <si>
    <t>3171782</t>
  </si>
  <si>
    <t>1844493</t>
  </si>
  <si>
    <t>South Tampa General &amp; Vascular Surgery</t>
  </si>
  <si>
    <t>3144778</t>
  </si>
  <si>
    <t>Mtn View Cardio Thor Assoc</t>
  </si>
  <si>
    <t>3185125</t>
  </si>
  <si>
    <t>Putnam Orthopedics</t>
  </si>
  <si>
    <t>3144673</t>
  </si>
  <si>
    <t>Lees Summit Family Care LLC</t>
  </si>
  <si>
    <t>3425980</t>
  </si>
  <si>
    <t>Miami Dade Cardio Consultants, LLC</t>
  </si>
  <si>
    <t>3144746</t>
  </si>
  <si>
    <t>Alamo City Surgeons</t>
  </si>
  <si>
    <t>3144384</t>
  </si>
  <si>
    <t>Centennial Heart Stonecr</t>
  </si>
  <si>
    <t>3169980</t>
  </si>
  <si>
    <t>Midwest Womens Hlthcare</t>
  </si>
  <si>
    <t>1898552</t>
  </si>
  <si>
    <t>3679134</t>
  </si>
  <si>
    <t>2750513</t>
  </si>
  <si>
    <t>Gainesville Fam Phys At Tioga</t>
  </si>
  <si>
    <t>2371596</t>
  </si>
  <si>
    <t>NW  Primary Care Wynmoor #</t>
  </si>
  <si>
    <t>3170847</t>
  </si>
  <si>
    <t>Lewisgale Phys Opth</t>
  </si>
  <si>
    <t>3640518</t>
  </si>
  <si>
    <t>West Florida Primary Care MCLAB</t>
  </si>
  <si>
    <t>3153123</t>
  </si>
  <si>
    <t>Lewis Gale Phys 6</t>
  </si>
  <si>
    <t>3144796</t>
  </si>
  <si>
    <t>Midwest Endo Assoc</t>
  </si>
  <si>
    <t>3496709</t>
  </si>
  <si>
    <t>Lakeview Regional Phys Grp Hammond</t>
  </si>
  <si>
    <t>3442225</t>
  </si>
  <si>
    <t>Florida Heart &amp; Lung Institute</t>
  </si>
  <si>
    <t>3144517</t>
  </si>
  <si>
    <t>Austin Heart Cedar Park</t>
  </si>
  <si>
    <t>3262587</t>
  </si>
  <si>
    <t>3153088</t>
  </si>
  <si>
    <t>Austin Heart Northwest</t>
  </si>
  <si>
    <t>3709954</t>
  </si>
  <si>
    <t>HeartCare Specialists</t>
  </si>
  <si>
    <t>3144405</t>
  </si>
  <si>
    <t>Regional Health Trauma</t>
  </si>
  <si>
    <t>3101019</t>
  </si>
  <si>
    <t>TriStar Centennial Heart &amp; Vasc</t>
  </si>
  <si>
    <t>3144486</t>
  </si>
  <si>
    <t>St Davids Physical Med Rehab</t>
  </si>
  <si>
    <t>3144400</t>
  </si>
  <si>
    <t>Hlthcr Specialist Of The Pb</t>
  </si>
  <si>
    <t>3144695</t>
  </si>
  <si>
    <t>Midwest Neurology</t>
  </si>
  <si>
    <t>2817487</t>
  </si>
  <si>
    <t>Coast Surgical</t>
  </si>
  <si>
    <t>3734580</t>
  </si>
  <si>
    <t>Midwest Heart &amp; Vascular Specialists</t>
  </si>
  <si>
    <t>3175723</t>
  </si>
  <si>
    <t>Research Neurology Assoc LLC</t>
  </si>
  <si>
    <t>3144837</t>
  </si>
  <si>
    <t>Lewisgale Physicians Pulmonar</t>
  </si>
  <si>
    <t>3717768</t>
  </si>
  <si>
    <t>ADC Steiner Ranch Rheum</t>
  </si>
  <si>
    <t>3144459</t>
  </si>
  <si>
    <t>Mountainstar General Surgery</t>
  </si>
  <si>
    <t>3144478</t>
  </si>
  <si>
    <t>Pediatric Surg Spe Of Houston</t>
  </si>
  <si>
    <t>3144682</t>
  </si>
  <si>
    <t>Specialty Assoc Of W Houston</t>
  </si>
  <si>
    <t>3144733</t>
  </si>
  <si>
    <t>Cardiovascular Specialists</t>
  </si>
  <si>
    <t>3696212</t>
  </si>
  <si>
    <t>Cardiology Specialists Of Arlington</t>
  </si>
  <si>
    <t>2900971</t>
  </si>
  <si>
    <t>O'Hara, Margaret</t>
  </si>
  <si>
    <t>3144701</t>
  </si>
  <si>
    <t>General &amp; Vascular Surgeons Of Houston</t>
  </si>
  <si>
    <t>3757803</t>
  </si>
  <si>
    <t>3144604</t>
  </si>
  <si>
    <t>Indian Lake Neurology</t>
  </si>
  <si>
    <t>3717770</t>
  </si>
  <si>
    <t>ADC Steiner Ranch Infusion</t>
  </si>
  <si>
    <t>3144460</t>
  </si>
  <si>
    <t>Mountainstar1 Cardiovascular</t>
  </si>
  <si>
    <t>3170894</t>
  </si>
  <si>
    <t>Lewisgale Physicians Hem</t>
  </si>
  <si>
    <t>3144379</t>
  </si>
  <si>
    <t>Womens Ctr At Alleghany</t>
  </si>
  <si>
    <t>3188470</t>
  </si>
  <si>
    <t>Intl Med Assoc Of Plant City</t>
  </si>
  <si>
    <t>3687309</t>
  </si>
  <si>
    <t>Memorial Health Lung And Sleep Care</t>
  </si>
  <si>
    <t>3687326</t>
  </si>
  <si>
    <t>Garden Park Internal Medicine</t>
  </si>
  <si>
    <t>2518747</t>
  </si>
  <si>
    <t>Columbia Physicians Srvc</t>
  </si>
  <si>
    <t>3169963</t>
  </si>
  <si>
    <t>Kansas Cty Spine &amp; Spt Med</t>
  </si>
  <si>
    <t>3699264</t>
  </si>
  <si>
    <t>Memorial Health Surg Spec Savannah</t>
  </si>
  <si>
    <t>3305123</t>
  </si>
  <si>
    <t>Center For Occ Med - Evans</t>
  </si>
  <si>
    <t>3743950</t>
  </si>
  <si>
    <t>Centennial OB/GYN</t>
  </si>
  <si>
    <t>3052579</t>
  </si>
  <si>
    <t>Fl Hrt Vsclr Care JFK Med Ctr</t>
  </si>
  <si>
    <t>3144777</t>
  </si>
  <si>
    <t>Conroe Montgomery Phys Assoc</t>
  </si>
  <si>
    <t>3144617</t>
  </si>
  <si>
    <t>Coastal Cardio Vascular Surg</t>
  </si>
  <si>
    <t>1403725</t>
  </si>
  <si>
    <t>TriStar Cardiovascular Surgery</t>
  </si>
  <si>
    <t>3144863</t>
  </si>
  <si>
    <t>SWVA Orthopedic &amp; Spine- Pulaski</t>
  </si>
  <si>
    <t>3144440</t>
  </si>
  <si>
    <t>Centennial Heart Summit</t>
  </si>
  <si>
    <t>3144898</t>
  </si>
  <si>
    <t>Ocala Health Vascular Surgery</t>
  </si>
  <si>
    <t>1861501</t>
  </si>
  <si>
    <t>Pinnacle Medical Ctr</t>
  </si>
  <si>
    <t>3403256</t>
  </si>
  <si>
    <t>NeuroSurgery Of Kingwood PLLC</t>
  </si>
  <si>
    <t>2499687</t>
  </si>
  <si>
    <t>2402406</t>
  </si>
  <si>
    <t>Surgical Bariatric Centers</t>
  </si>
  <si>
    <t>3144481</t>
  </si>
  <si>
    <t>Genl Surgeons Of Houston</t>
  </si>
  <si>
    <t>3153107</t>
  </si>
  <si>
    <t>Rush E Akin</t>
  </si>
  <si>
    <t>3655915</t>
  </si>
  <si>
    <t>StoneSprings Multi Specialty</t>
  </si>
  <si>
    <t>3144680</t>
  </si>
  <si>
    <t>Middle Tennessee Neurology</t>
  </si>
  <si>
    <t>3144857</t>
  </si>
  <si>
    <t>Tennesee Heart And Vascular</t>
  </si>
  <si>
    <t>3144292</t>
  </si>
  <si>
    <t>So Tex Phys Ntwrk</t>
  </si>
  <si>
    <t>3144762</t>
  </si>
  <si>
    <t>St Davids Neuro Specialists</t>
  </si>
  <si>
    <t>3674581</t>
  </si>
  <si>
    <t>LGP Salem Psychiatry GME Clinic</t>
  </si>
  <si>
    <t>3017309</t>
  </si>
  <si>
    <t>Neurosurgical Assoc Of NTX</t>
  </si>
  <si>
    <t>3017549</t>
  </si>
  <si>
    <t>Collin County Surgeons</t>
  </si>
  <si>
    <t>3322462</t>
  </si>
  <si>
    <t>Denver Center For Endocrine Surgery</t>
  </si>
  <si>
    <t>3144488</t>
  </si>
  <si>
    <t>Rocky Mountain Pediatric Kidney Center</t>
  </si>
  <si>
    <t>3243937</t>
  </si>
  <si>
    <t>Nature Coast Center For PC</t>
  </si>
  <si>
    <t>3144913</t>
  </si>
  <si>
    <t>Texas Cardiac Arrhythmia</t>
  </si>
  <si>
    <t>1725534</t>
  </si>
  <si>
    <t>Cardiac Surgical Associates</t>
  </si>
  <si>
    <t>3717751</t>
  </si>
  <si>
    <t>ADC Nephrology FL 2</t>
  </si>
  <si>
    <t>3144891</t>
  </si>
  <si>
    <t>Aventura Prmy Care Prev Med</t>
  </si>
  <si>
    <t>3169968</t>
  </si>
  <si>
    <t>Research Neurscience</t>
  </si>
  <si>
    <t>3144883</t>
  </si>
  <si>
    <t>Coliseum Heart And Vascular</t>
  </si>
  <si>
    <t>3323676</t>
  </si>
  <si>
    <t>LewisGale Physicians- Cardio Electro</t>
  </si>
  <si>
    <t>3363806</t>
  </si>
  <si>
    <t>North Texas Dialy Access Clinic</t>
  </si>
  <si>
    <t>2137431</t>
  </si>
  <si>
    <t>Coastal Carolina Bariatric Center</t>
  </si>
  <si>
    <t>3171249</t>
  </si>
  <si>
    <t>Lakeview Internal Med</t>
  </si>
  <si>
    <t>3179974</t>
  </si>
  <si>
    <t>Pediatric Specialized Care</t>
  </si>
  <si>
    <t>3144592</t>
  </si>
  <si>
    <t>2971043</t>
  </si>
  <si>
    <t>CPFC Specialty</t>
  </si>
  <si>
    <t>3519236</t>
  </si>
  <si>
    <t>Memorial Satilla Hematology Oncology</t>
  </si>
  <si>
    <t>3144838</t>
  </si>
  <si>
    <t>Lewisgale Physicians Cardio</t>
  </si>
  <si>
    <t>3144376</t>
  </si>
  <si>
    <t>Mountain Star General Surg</t>
  </si>
  <si>
    <t>3662750</t>
  </si>
  <si>
    <t>Augusta Pediatric Specialists</t>
  </si>
  <si>
    <t>3144333</t>
  </si>
  <si>
    <t>Cardiothoracic Surg RoanokeVly</t>
  </si>
  <si>
    <t>3658784</t>
  </si>
  <si>
    <t>3170822</t>
  </si>
  <si>
    <t>Lewis-Gale Physicians- Westlake</t>
  </si>
  <si>
    <t>3102284</t>
  </si>
  <si>
    <t>Midwest Womens Healthcare Spec</t>
  </si>
  <si>
    <t>3144763</t>
  </si>
  <si>
    <t>Hematology Oncology Ctr</t>
  </si>
  <si>
    <t>3144581</t>
  </si>
  <si>
    <t>Jeremy Enslein Md</t>
  </si>
  <si>
    <t>3144535</t>
  </si>
  <si>
    <t>3689521</t>
  </si>
  <si>
    <t>Parkridge Cardiothoracic Surgery</t>
  </si>
  <si>
    <t>3372313</t>
  </si>
  <si>
    <t>Richmond Surgical - Trauma</t>
  </si>
  <si>
    <t>3647657</t>
  </si>
  <si>
    <t>Grand Strand GME Cardiology</t>
  </si>
  <si>
    <t>3653197</t>
  </si>
  <si>
    <t>ENT Center Of Northwest Houston</t>
  </si>
  <si>
    <t>3266212</t>
  </si>
  <si>
    <t>Children's Multi-Specialty Group</t>
  </si>
  <si>
    <t>3144424</t>
  </si>
  <si>
    <t>Pediatric Specialists Of Houston</t>
  </si>
  <si>
    <t>3144415</t>
  </si>
  <si>
    <t>Houston Pediatric Pulmonary Sleep</t>
  </si>
  <si>
    <t>3531558</t>
  </si>
  <si>
    <t>Greenville Cardiovascular Associates</t>
  </si>
  <si>
    <t>3225779</t>
  </si>
  <si>
    <t>Midwest Hrt And Vasc Spec LLC</t>
  </si>
  <si>
    <t>3653477</t>
  </si>
  <si>
    <t>Cy-Fair Neurosurgical Inst</t>
  </si>
  <si>
    <t>3519251</t>
  </si>
  <si>
    <t>3170884</t>
  </si>
  <si>
    <t>Lewisgale Physicians Gastro</t>
  </si>
  <si>
    <t>3095263</t>
  </si>
  <si>
    <t>General Surgery Of Trinity</t>
  </si>
  <si>
    <t>3131831</t>
  </si>
  <si>
    <t>LGP Pulaski Oncolgy</t>
  </si>
  <si>
    <t>3144703</t>
  </si>
  <si>
    <t>Kendall Surgical Specialists</t>
  </si>
  <si>
    <t>3177863</t>
  </si>
  <si>
    <t>Pediatric Neurosurgical Specs</t>
  </si>
  <si>
    <t>3253296</t>
  </si>
  <si>
    <t>3424150</t>
  </si>
  <si>
    <t>3144585</t>
  </si>
  <si>
    <t>Valley Pediatric Surgical Sp</t>
  </si>
  <si>
    <t>3144817</t>
  </si>
  <si>
    <t>Gastroenterology Spec Of Mid</t>
  </si>
  <si>
    <t>2102813</t>
  </si>
  <si>
    <t>South Texas Cardio Consultants Boerne</t>
  </si>
  <si>
    <t>3144371</t>
  </si>
  <si>
    <t>Digestive Disease Ctr Of Palm</t>
  </si>
  <si>
    <t>1379805</t>
  </si>
  <si>
    <t>Coastal Carolina Gasto Hepa</t>
  </si>
  <si>
    <t>3144493</t>
  </si>
  <si>
    <t>Centennial Neuroscience</t>
  </si>
  <si>
    <t>3671353</t>
  </si>
  <si>
    <t>LSMS Hilltop Gen Surg</t>
  </si>
  <si>
    <t>3673658</t>
  </si>
  <si>
    <t>Miami International Cardio Consult Inc</t>
  </si>
  <si>
    <t>2744178</t>
  </si>
  <si>
    <t>Neurohealth Sciences Cntr</t>
  </si>
  <si>
    <t>3144295</t>
  </si>
  <si>
    <t>LWCVSURG Lawnwood CardioThorac</t>
  </si>
  <si>
    <t>3707477</t>
  </si>
  <si>
    <t>Rocky Mtn Ped Heart Surg</t>
  </si>
  <si>
    <t>3153102</t>
  </si>
  <si>
    <t>Appledore Neurology Assoc</t>
  </si>
  <si>
    <t>3274723</t>
  </si>
  <si>
    <t>Overland Park Endocrine And Diabetes</t>
  </si>
  <si>
    <t>3204989</t>
  </si>
  <si>
    <t>Lawnwood Surgical Specialists</t>
  </si>
  <si>
    <t>3389774</t>
  </si>
  <si>
    <t>Denver Neurosurgery And Spine</t>
  </si>
  <si>
    <t>3017770</t>
  </si>
  <si>
    <t>Southwest Crdthrcic  Srgns</t>
  </si>
  <si>
    <t>3144382</t>
  </si>
  <si>
    <t>Rocky Mountain Ped Neurology &amp; Sleep Med</t>
  </si>
  <si>
    <t>3144331</t>
  </si>
  <si>
    <t>3144294</t>
  </si>
  <si>
    <t>Skyline Neuroscience Assoc</t>
  </si>
  <si>
    <t>3144409</t>
  </si>
  <si>
    <t>Mainland Multi Specialit</t>
  </si>
  <si>
    <t>3710346</t>
  </si>
  <si>
    <t>ADC Pharmacy</t>
  </si>
  <si>
    <t>3017547</t>
  </si>
  <si>
    <t>NTX Pulmonary Critical Care</t>
  </si>
  <si>
    <t>3682574</t>
  </si>
  <si>
    <t>Lewis Gale Physicians Gastroenterology</t>
  </si>
  <si>
    <t>3642143</t>
  </si>
  <si>
    <t>3519368</t>
  </si>
  <si>
    <t>Memorial Satilla Pulmonology</t>
  </si>
  <si>
    <t>3673943</t>
  </si>
  <si>
    <t>TCA Dallas</t>
  </si>
  <si>
    <t>3205510</t>
  </si>
  <si>
    <t>Austin Heart Holter</t>
  </si>
  <si>
    <t>3144458</t>
  </si>
  <si>
    <t>3144445</t>
  </si>
  <si>
    <t>Neurology Specialists Of</t>
  </si>
  <si>
    <t>3235500</t>
  </si>
  <si>
    <t>Digestive Disease Ctr Of TPB</t>
  </si>
  <si>
    <t>3153093</t>
  </si>
  <si>
    <t>Cardiac Surg Assoc Northside</t>
  </si>
  <si>
    <t>3144691</t>
  </si>
  <si>
    <t>First Coast Neurosurgery 2</t>
  </si>
  <si>
    <t>3758054</t>
  </si>
  <si>
    <t>Complete Womens Care Ctr Ultrasound Dept</t>
  </si>
  <si>
    <t>3508565</t>
  </si>
  <si>
    <t>Center For The Relief Of Pain</t>
  </si>
  <si>
    <t>3019575</t>
  </si>
  <si>
    <t>RHHP-Gary Dale Rusk</t>
  </si>
  <si>
    <t>3144825</t>
  </si>
  <si>
    <t>Ocala Health Neurosurgery</t>
  </si>
  <si>
    <t>3144549</t>
  </si>
  <si>
    <t>Midwest Heart Vas Spec</t>
  </si>
  <si>
    <t>3017752</t>
  </si>
  <si>
    <t>Dallas Brn Spn &amp; Skll Bsd Surg</t>
  </si>
  <si>
    <t>3144824</t>
  </si>
  <si>
    <t>Midwest Vascular Spec</t>
  </si>
  <si>
    <t>3171745</t>
  </si>
  <si>
    <t>Itkin, David</t>
  </si>
  <si>
    <t>3665811</t>
  </si>
  <si>
    <t>Brandon Surgical Specialists</t>
  </si>
  <si>
    <t>3699051</t>
  </si>
  <si>
    <t>3709950</t>
  </si>
  <si>
    <t>3447658</t>
  </si>
  <si>
    <t>3144645</t>
  </si>
  <si>
    <t>Harrisonville Multi Spec Ctr</t>
  </si>
  <si>
    <t>3292832</t>
  </si>
  <si>
    <t>Texas Cardiac Arrhythmia AH HHO</t>
  </si>
  <si>
    <t>3169967</t>
  </si>
  <si>
    <t>Orange Grove Srg</t>
  </si>
  <si>
    <t>3524141</t>
  </si>
  <si>
    <t>Menorah Pulm &amp; Critical Care Consult</t>
  </si>
  <si>
    <t>3564078</t>
  </si>
  <si>
    <t>3144297</t>
  </si>
  <si>
    <t>Lewis Gale Physicians 801</t>
  </si>
  <si>
    <t>3699494</t>
  </si>
  <si>
    <t>3751517</t>
  </si>
  <si>
    <t>3528050</t>
  </si>
  <si>
    <t>3144885</t>
  </si>
  <si>
    <t>Ctr For Diag And Thera Cardio</t>
  </si>
  <si>
    <t>3144839</t>
  </si>
  <si>
    <t>Jackson County Pulm Med</t>
  </si>
  <si>
    <t>3153097</t>
  </si>
  <si>
    <t>Cardiac Surg Assoc Of Largo</t>
  </si>
  <si>
    <t>3144303</t>
  </si>
  <si>
    <t>Terre Haute Hrt Lung Vasc</t>
  </si>
  <si>
    <t>3144505</t>
  </si>
  <si>
    <t>W FL Cardiovascular Thoracic</t>
  </si>
  <si>
    <t>3642105</t>
  </si>
  <si>
    <t>3532688</t>
  </si>
  <si>
    <t>Florida Institute Of Neuroscience</t>
  </si>
  <si>
    <t>3183074</t>
  </si>
  <si>
    <t>Centennial Thoracic Surg Assoc</t>
  </si>
  <si>
    <t>3144407</t>
  </si>
  <si>
    <t>Greenview Specialty Assoc</t>
  </si>
  <si>
    <t>3151642</t>
  </si>
  <si>
    <t>NeuroHospitalist Of Clear Lake</t>
  </si>
  <si>
    <t>1338777</t>
  </si>
  <si>
    <t>Pinnacle Medl Grp UCC</t>
  </si>
  <si>
    <t>3691258</t>
  </si>
  <si>
    <t>3144764</t>
  </si>
  <si>
    <t>Commonwealth Spec Of Ky</t>
  </si>
  <si>
    <t>3689253</t>
  </si>
  <si>
    <t>HCA PSG Charleston Admin</t>
  </si>
  <si>
    <t>3144537</t>
  </si>
  <si>
    <t>Aheart Hho Coumadin</t>
  </si>
  <si>
    <t>3685630</t>
  </si>
  <si>
    <t>3267720</t>
  </si>
  <si>
    <t>Lewis-Gale Physicians, LLC-Admin</t>
  </si>
  <si>
    <t>3144573</t>
  </si>
  <si>
    <t>S Texas Cardiology Inst</t>
  </si>
  <si>
    <t>3653418</t>
  </si>
  <si>
    <t>Champions Willowbrook Family</t>
  </si>
  <si>
    <t>3165989</t>
  </si>
  <si>
    <t>Neurosurgical Spec Of N Florida</t>
  </si>
  <si>
    <t>3289263</t>
  </si>
  <si>
    <t>Ocala Health Neurosurgical Group</t>
  </si>
  <si>
    <t>3372773</t>
  </si>
  <si>
    <t>3144352</t>
  </si>
  <si>
    <t>Retreat Internal Medicine</t>
  </si>
  <si>
    <t>3259927</t>
  </si>
  <si>
    <t>Transplant Surgical Specialist - Largo</t>
  </si>
  <si>
    <t>3165855</t>
  </si>
  <si>
    <t>3755139</t>
  </si>
  <si>
    <t>Greater Houston Urogyn</t>
  </si>
  <si>
    <t>3144858</t>
  </si>
  <si>
    <t>3717796</t>
  </si>
  <si>
    <t>ADC Westlake Endocrin</t>
  </si>
  <si>
    <t>3682052</t>
  </si>
  <si>
    <t>Lakeview Reg Phys Grp Slidell Picayune</t>
  </si>
  <si>
    <t>3144782</t>
  </si>
  <si>
    <t>Advanced Surgical Partners</t>
  </si>
  <si>
    <t>3165802</t>
  </si>
  <si>
    <t>Moutain Star Medical Group Farming</t>
  </si>
  <si>
    <t>3247230</t>
  </si>
  <si>
    <t>3144452</t>
  </si>
  <si>
    <t>Portsmouth Pulmonary Phys</t>
  </si>
  <si>
    <t>3757878</t>
  </si>
  <si>
    <t>ADC Multispecialty</t>
  </si>
  <si>
    <t>3723224</t>
  </si>
  <si>
    <t>ADC Circle C Pediatrics</t>
  </si>
  <si>
    <t>3519184</t>
  </si>
  <si>
    <t>Memorial Satilla Cardiology</t>
  </si>
  <si>
    <t>3170901</t>
  </si>
  <si>
    <t>Lewisgale Physicians Neuro</t>
  </si>
  <si>
    <t>3153151</t>
  </si>
  <si>
    <t>Mercy Hospital Med Partners</t>
  </si>
  <si>
    <t>3144456</t>
  </si>
  <si>
    <t>Cardio Surgical Assoc</t>
  </si>
  <si>
    <t>3733167</t>
  </si>
  <si>
    <t>3673962</t>
  </si>
  <si>
    <t>Lafayette OB Hospitalists LLC</t>
  </si>
  <si>
    <t>3717757</t>
  </si>
  <si>
    <t>ADC Weight Mgmt FL 3</t>
  </si>
  <si>
    <t>2813452</t>
  </si>
  <si>
    <t>Augusta Surgical Speclts</t>
  </si>
  <si>
    <t>3426705</t>
  </si>
  <si>
    <t>Pinnacle Medical Group - LAB</t>
  </si>
  <si>
    <t>3702539</t>
  </si>
  <si>
    <t>Musselman, David</t>
  </si>
  <si>
    <t>3144675</t>
  </si>
  <si>
    <t>West Florida Trauma Network</t>
  </si>
  <si>
    <t>3144890</t>
  </si>
  <si>
    <t>Research Neurology Assoc Llc</t>
  </si>
  <si>
    <t>3144806</t>
  </si>
  <si>
    <t>St Marks Hospital Com Spine</t>
  </si>
  <si>
    <t>3144538</t>
  </si>
  <si>
    <t>Austin Heart HHO Research</t>
  </si>
  <si>
    <t>3144524</t>
  </si>
  <si>
    <t>Denver Center For Bariatric Surgery</t>
  </si>
  <si>
    <t>2057241</t>
  </si>
  <si>
    <t>Gastroenterology Consultants</t>
  </si>
  <si>
    <t>3166032</t>
  </si>
  <si>
    <t>S Texas Cardio Nuclear</t>
  </si>
  <si>
    <t>2297412</t>
  </si>
  <si>
    <t>Bayonet Point Surgery &amp; Endoscopy Center</t>
  </si>
  <si>
    <t>3170892</t>
  </si>
  <si>
    <t>The Spine Center</t>
  </si>
  <si>
    <t>3277409</t>
  </si>
  <si>
    <t>LewisGale Phys Ophthalmology</t>
  </si>
  <si>
    <t>3363010</t>
  </si>
  <si>
    <t>Texas Vascular Specialists</t>
  </si>
  <si>
    <t>3679064</t>
  </si>
  <si>
    <t>3552908</t>
  </si>
  <si>
    <t>Neurosurgical Specialists Of S FL</t>
  </si>
  <si>
    <t>3649459</t>
  </si>
  <si>
    <t>Treasure Medical Specialists</t>
  </si>
  <si>
    <t>3717748</t>
  </si>
  <si>
    <t>ADC Audiology FL 2</t>
  </si>
  <si>
    <t>3171703</t>
  </si>
  <si>
    <t>Parkland Pulm Med</t>
  </si>
  <si>
    <t>3742018</t>
  </si>
  <si>
    <t>Kansas City Vasc &amp; General Surg Grp LLC</t>
  </si>
  <si>
    <t>3498473</t>
  </si>
  <si>
    <t>Texas Institute Of Spine &amp; Neurosurg</t>
  </si>
  <si>
    <t>3486945</t>
  </si>
  <si>
    <t>Cardiac Surgical Assoc Of Fawcett</t>
  </si>
  <si>
    <t>3166668</t>
  </si>
  <si>
    <t>Aventura Trauma Specialist</t>
  </si>
  <si>
    <t>3144900</t>
  </si>
  <si>
    <t>Lewisgale Physicians Urology</t>
  </si>
  <si>
    <t>3653426</t>
  </si>
  <si>
    <t>NW Family Practice Associ</t>
  </si>
  <si>
    <t>3755363</t>
  </si>
  <si>
    <t>HCA PSG Gulf Coast Div Admin</t>
  </si>
  <si>
    <t>3144457</t>
  </si>
  <si>
    <t>Cardiothoracic Surg Assn</t>
  </si>
  <si>
    <t>3699874</t>
  </si>
  <si>
    <t>Matoaca High School</t>
  </si>
  <si>
    <t>3732645</t>
  </si>
  <si>
    <t>3144832</t>
  </si>
  <si>
    <t>Mountain View Neuro Assoc</t>
  </si>
  <si>
    <t>3299692</t>
  </si>
  <si>
    <t>Rocky Mtn Ped Infect Disease Consult</t>
  </si>
  <si>
    <t>3647543</t>
  </si>
  <si>
    <t>Heart &amp; Family Health Institute Card</t>
  </si>
  <si>
    <t>2122241</t>
  </si>
  <si>
    <t>Austin Heart POD A</t>
  </si>
  <si>
    <t>2813436</t>
  </si>
  <si>
    <t>Augusta Hlth Speclts - Urology</t>
  </si>
  <si>
    <t>HCA   NSI Items  -  Jul 2018 through Sep 2018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</si>
  <si>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</si>
  <si>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</si>
  <si>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</si>
  <si>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</si>
  <si>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</si>
  <si>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</si>
  <si>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</si>
  <si>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</si>
  <si>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</si>
  <si>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</si>
  <si>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</si>
  <si>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</si>
  <si>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</si>
  <si>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Richmond</t>
  </si>
  <si>
    <t>VA</t>
  </si>
  <si>
    <t xml:space="preserve">232294998   </t>
  </si>
  <si>
    <t>65707812</t>
  </si>
  <si>
    <t>SE</t>
  </si>
  <si>
    <t>1264220</t>
  </si>
  <si>
    <t>Eartip Adsoft</t>
  </si>
  <si>
    <t>07/11/2018</t>
  </si>
  <si>
    <t>XD</t>
  </si>
  <si>
    <t>AMDIAG</t>
  </si>
  <si>
    <t>66190192</t>
  </si>
  <si>
    <t>1294498</t>
  </si>
  <si>
    <t>Pessary Donut Silcone</t>
  </si>
  <si>
    <t>07/26/2018</t>
  </si>
  <si>
    <t>MEDGYN</t>
  </si>
  <si>
    <t>1047405</t>
  </si>
  <si>
    <t>Speculum Vaginal Leep</t>
  </si>
  <si>
    <t>COOPSR</t>
  </si>
  <si>
    <t>66405633</t>
  </si>
  <si>
    <t>8900197</t>
  </si>
  <si>
    <t>Abdominal Transducer Belt</t>
  </si>
  <si>
    <t>08/01/2018</t>
  </si>
  <si>
    <t>CARDKN</t>
  </si>
  <si>
    <t>67112507</t>
  </si>
  <si>
    <t>1207605</t>
  </si>
  <si>
    <t>Pederson Vag Spec.</t>
  </si>
  <si>
    <t>08/22/2018</t>
  </si>
  <si>
    <t>MISDFK</t>
  </si>
  <si>
    <t>67362792</t>
  </si>
  <si>
    <t>3780276</t>
  </si>
  <si>
    <t>Pessary Cube with Drain</t>
  </si>
  <si>
    <t>08/29/2018</t>
  </si>
  <si>
    <t>PREMED</t>
  </si>
  <si>
    <t>67618478</t>
  </si>
  <si>
    <t>1089440</t>
  </si>
  <si>
    <t>Bulb FMT 12V 35W</t>
  </si>
  <si>
    <t>09/06/2018</t>
  </si>
  <si>
    <t>TROY</t>
  </si>
  <si>
    <t>68133940</t>
  </si>
  <si>
    <t>1255437</t>
  </si>
  <si>
    <t>8" Oversized OB/GYN Swab</t>
  </si>
  <si>
    <t>09/20/2018</t>
  </si>
  <si>
    <t>HARDWO</t>
  </si>
  <si>
    <t>Saint Petersburg</t>
  </si>
  <si>
    <t>FL</t>
  </si>
  <si>
    <t xml:space="preserve">337074567   </t>
  </si>
  <si>
    <t>67607099</t>
  </si>
  <si>
    <t>2840053</t>
  </si>
  <si>
    <t>Paper Chart F-fold 216x280x200</t>
  </si>
  <si>
    <t>PRTMED</t>
  </si>
  <si>
    <t>Lake Mary</t>
  </si>
  <si>
    <t xml:space="preserve">327462573   </t>
  </si>
  <si>
    <t>65900609</t>
  </si>
  <si>
    <t>1241570</t>
  </si>
  <si>
    <t>Stethoscope Ltmn Clssc3</t>
  </si>
  <si>
    <t>07/18/2018</t>
  </si>
  <si>
    <t>3MMED</t>
  </si>
  <si>
    <t>9859790</t>
  </si>
  <si>
    <t>Suture Sofsilk Silk Black C-14</t>
  </si>
  <si>
    <t>KENDAL</t>
  </si>
  <si>
    <t>3764803</t>
  </si>
  <si>
    <t>Guidewire Straight Fixed .035"</t>
  </si>
  <si>
    <t>BARDBI</t>
  </si>
  <si>
    <t>67666998</t>
  </si>
  <si>
    <t>1104635</t>
  </si>
  <si>
    <t>Needle Guide Disposable</t>
  </si>
  <si>
    <t>09/10/2018</t>
  </si>
  <si>
    <t>CIVCO</t>
  </si>
  <si>
    <t>7522649</t>
  </si>
  <si>
    <t>Pillow Hospital Poly Green</t>
  </si>
  <si>
    <t>BICOR</t>
  </si>
  <si>
    <t>68211633</t>
  </si>
  <si>
    <t>1186307</t>
  </si>
  <si>
    <t>Bag Urinary Drain</t>
  </si>
  <si>
    <t>09/24/2018</t>
  </si>
  <si>
    <t>AMSINO</t>
  </si>
  <si>
    <t>Denver</t>
  </si>
  <si>
    <t>CO</t>
  </si>
  <si>
    <t xml:space="preserve">802055545   </t>
  </si>
  <si>
    <t>65488710</t>
  </si>
  <si>
    <t>1013394</t>
  </si>
  <si>
    <t>Catheter Foley Silicone 14Fr</t>
  </si>
  <si>
    <t>07/04/2018</t>
  </si>
  <si>
    <t>65940976</t>
  </si>
  <si>
    <t>1243156</t>
  </si>
  <si>
    <t>Cuff Reusable 25-35cm</t>
  </si>
  <si>
    <t>MINDRY</t>
  </si>
  <si>
    <t>67267922</t>
  </si>
  <si>
    <t>1292841</t>
  </si>
  <si>
    <t>Cuff BP Child Reuseable -01</t>
  </si>
  <si>
    <t>08/27/2018</t>
  </si>
  <si>
    <t>1100929</t>
  </si>
  <si>
    <t>BP Cuff Datascope -53</t>
  </si>
  <si>
    <t>67629034</t>
  </si>
  <si>
    <t>1272574</t>
  </si>
  <si>
    <t>Tape Mepitac Silicone</t>
  </si>
  <si>
    <t>09/07/2018</t>
  </si>
  <si>
    <t>ABCO</t>
  </si>
  <si>
    <t>Snellville</t>
  </si>
  <si>
    <t>GA</t>
  </si>
  <si>
    <t xml:space="preserve">300786756   </t>
  </si>
  <si>
    <t>66717060</t>
  </si>
  <si>
    <t>6543309</t>
  </si>
  <si>
    <t>Suture Perma Hand Silk Blk Ks</t>
  </si>
  <si>
    <t>08/10/2018</t>
  </si>
  <si>
    <t>ETHICO</t>
  </si>
  <si>
    <t>6544574</t>
  </si>
  <si>
    <t>Suture Silk 4-0 Ks</t>
  </si>
  <si>
    <t>Houston</t>
  </si>
  <si>
    <t>TX</t>
  </si>
  <si>
    <t xml:space="preserve">770542958   </t>
  </si>
  <si>
    <t>67864574</t>
  </si>
  <si>
    <t>SO</t>
  </si>
  <si>
    <t>1247100</t>
  </si>
  <si>
    <t>Cuff Blood Pressure Advantage</t>
  </si>
  <si>
    <t>09/13/2018</t>
  </si>
  <si>
    <t>1265022</t>
  </si>
  <si>
    <t>Unit BP Advantage 6012N</t>
  </si>
  <si>
    <t>Cedar Park</t>
  </si>
  <si>
    <t xml:space="preserve">786137763   </t>
  </si>
  <si>
    <t>67232423</t>
  </si>
  <si>
    <t>1191933</t>
  </si>
  <si>
    <t>Cubitainer Spout Kit #1</t>
  </si>
  <si>
    <t>SYSMEX</t>
  </si>
  <si>
    <t>67963098</t>
  </si>
  <si>
    <t>2448261</t>
  </si>
  <si>
    <t>Transformer Built In Step</t>
  </si>
  <si>
    <t>09/17/2018</t>
  </si>
  <si>
    <t>WELCH</t>
  </si>
  <si>
    <t>Milton</t>
  </si>
  <si>
    <t xml:space="preserve">325832808   </t>
  </si>
  <si>
    <t>67722808</t>
  </si>
  <si>
    <t>1259928</t>
  </si>
  <si>
    <t>Test Strips Coaguchek</t>
  </si>
  <si>
    <t>BIODYN</t>
  </si>
  <si>
    <t>66865398</t>
  </si>
  <si>
    <t>4997942</t>
  </si>
  <si>
    <t>PROSPHYG Aneroid Sphyg Purple</t>
  </si>
  <si>
    <t>08/15/2018</t>
  </si>
  <si>
    <t>4997941</t>
  </si>
  <si>
    <t>PROSPHYG Aneroid Sphyg Royal</t>
  </si>
  <si>
    <t>4997939</t>
  </si>
  <si>
    <t>PROSPHYG Aneroid Sphyg Dk Grn</t>
  </si>
  <si>
    <t>Kansas City</t>
  </si>
  <si>
    <t>KS</t>
  </si>
  <si>
    <t xml:space="preserve">661111877   </t>
  </si>
  <si>
    <t>68350314</t>
  </si>
  <si>
    <t>1176393</t>
  </si>
  <si>
    <t>Cando Theraputty Exercise Hand</t>
  </si>
  <si>
    <t>09/27/2018</t>
  </si>
  <si>
    <t>FABENT</t>
  </si>
  <si>
    <t>Lenexa</t>
  </si>
  <si>
    <t xml:space="preserve">662152311   </t>
  </si>
  <si>
    <t>67812342</t>
  </si>
  <si>
    <t>6031448</t>
  </si>
  <si>
    <t>Reducer f/Smoke Evacuator 3/8"</t>
  </si>
  <si>
    <t>09/12/2018</t>
  </si>
  <si>
    <t>Henrico</t>
  </si>
  <si>
    <t xml:space="preserve">232294941   </t>
  </si>
  <si>
    <t>67076737</t>
  </si>
  <si>
    <t>1286035</t>
  </si>
  <si>
    <t>Filter Rplc f/ Endo Soak Sys</t>
  </si>
  <si>
    <t>08/21/2018</t>
  </si>
  <si>
    <t>67688321</t>
  </si>
  <si>
    <t>1213240</t>
  </si>
  <si>
    <t>Gel Ultrasound AquaSonic NS</t>
  </si>
  <si>
    <t>PARKER</t>
  </si>
  <si>
    <t>Chester</t>
  </si>
  <si>
    <t xml:space="preserve">238311626   </t>
  </si>
  <si>
    <t>66160104</t>
  </si>
  <si>
    <t>1254835</t>
  </si>
  <si>
    <t>FormClick Formalin Container</t>
  </si>
  <si>
    <t>07/25/2018</t>
  </si>
  <si>
    <t>ALLEG</t>
  </si>
  <si>
    <t>67692776</t>
  </si>
  <si>
    <t>1276130</t>
  </si>
  <si>
    <t>Needle Reli Quincke Spinal</t>
  </si>
  <si>
    <t>MYCMED</t>
  </si>
  <si>
    <t>Evans</t>
  </si>
  <si>
    <t xml:space="preserve">308097602   </t>
  </si>
  <si>
    <t>67209871</t>
  </si>
  <si>
    <t>1185665</t>
  </si>
  <si>
    <t>Stadiometer/Height Rod</t>
  </si>
  <si>
    <t>08/24/2018</t>
  </si>
  <si>
    <t>DORSCA</t>
  </si>
  <si>
    <t>Overland Park</t>
  </si>
  <si>
    <t xml:space="preserve">662152305   </t>
  </si>
  <si>
    <t>66846648</t>
  </si>
  <si>
    <t>1104200</t>
  </si>
  <si>
    <t>Dressing Telfa Plus Island</t>
  </si>
  <si>
    <t>67255680</t>
  </si>
  <si>
    <t>1257509</t>
  </si>
  <si>
    <t>Material Casting Ortho-Glass</t>
  </si>
  <si>
    <t>08/28/2018</t>
  </si>
  <si>
    <t>SMINEP</t>
  </si>
  <si>
    <t>67479548</t>
  </si>
  <si>
    <t>5822993</t>
  </si>
  <si>
    <t>Wheelchair Elev Leg Rest 300Lb</t>
  </si>
  <si>
    <t>09/04/2018</t>
  </si>
  <si>
    <t>Walterboro</t>
  </si>
  <si>
    <t>SC</t>
  </si>
  <si>
    <t xml:space="preserve">294885719   </t>
  </si>
  <si>
    <t>65830846</t>
  </si>
  <si>
    <t>4555345</t>
  </si>
  <si>
    <t>Feeding Tube W Y Port</t>
  </si>
  <si>
    <t>07/16/2018</t>
  </si>
  <si>
    <t>66347228</t>
  </si>
  <si>
    <t>8393437</t>
  </si>
  <si>
    <t>Syringe W/flat Top Plungr</t>
  </si>
  <si>
    <t>07/31/2018</t>
  </si>
  <si>
    <t>WELCON</t>
  </si>
  <si>
    <t>Leawood</t>
  </si>
  <si>
    <t xml:space="preserve">662093749   </t>
  </si>
  <si>
    <t>65947889</t>
  </si>
  <si>
    <t>6968480</t>
  </si>
  <si>
    <t>Biohazard Spill Kit</t>
  </si>
  <si>
    <t>07/19/2018</t>
  </si>
  <si>
    <t>MEDGEN</t>
  </si>
  <si>
    <t>66792705</t>
  </si>
  <si>
    <t>1264616</t>
  </si>
  <si>
    <t>Applicater Mini Cotton Sterile</t>
  </si>
  <si>
    <t>08/14/2018</t>
  </si>
  <si>
    <t>67711185</t>
  </si>
  <si>
    <t>8900461</t>
  </si>
  <si>
    <t>Dressing Wnd Clr Non-Adherent</t>
  </si>
  <si>
    <t xml:space="preserve">662093721   </t>
  </si>
  <si>
    <t>67025431</t>
  </si>
  <si>
    <t>1228518</t>
  </si>
  <si>
    <t>Stethoscope Littman Black</t>
  </si>
  <si>
    <t>08/20/2018</t>
  </si>
  <si>
    <t>67235625</t>
  </si>
  <si>
    <t>Derry</t>
  </si>
  <si>
    <t>NH</t>
  </si>
  <si>
    <t xml:space="preserve">030381591   </t>
  </si>
  <si>
    <t>66369421</t>
  </si>
  <si>
    <t>5820248</t>
  </si>
  <si>
    <t>Biohzrd Bag,Ziplock,8X8</t>
  </si>
  <si>
    <t>MEDLIN</t>
  </si>
  <si>
    <t>Lecompte</t>
  </si>
  <si>
    <t>LA</t>
  </si>
  <si>
    <t xml:space="preserve">713464734   </t>
  </si>
  <si>
    <t>67749697</t>
  </si>
  <si>
    <t>8294638</t>
  </si>
  <si>
    <t>Micron Filter</t>
  </si>
  <si>
    <t>09/11/2018</t>
  </si>
  <si>
    <t>CODAN</t>
  </si>
  <si>
    <t>68291148</t>
  </si>
  <si>
    <t>4260099</t>
  </si>
  <si>
    <t>Prosphyg Aneroid Gray</t>
  </si>
  <si>
    <t>09/26/2018</t>
  </si>
  <si>
    <t>1241585</t>
  </si>
  <si>
    <t>Stockinette Synthetic</t>
  </si>
  <si>
    <t>Wilder</t>
  </si>
  <si>
    <t>ID</t>
  </si>
  <si>
    <t xml:space="preserve">836765542   </t>
  </si>
  <si>
    <t>68332261</t>
  </si>
  <si>
    <t>1264710</t>
  </si>
  <si>
    <t>Underpad Quilted  23" x 36"</t>
  </si>
  <si>
    <t>Inverness</t>
  </si>
  <si>
    <t xml:space="preserve">344524701   </t>
  </si>
  <si>
    <t>65396688</t>
  </si>
  <si>
    <t>1172240</t>
  </si>
  <si>
    <t>Cuff &amp; Blddr BP Dgnstx Thigh</t>
  </si>
  <si>
    <t>07/02/2018</t>
  </si>
  <si>
    <t>66306400</t>
  </si>
  <si>
    <t>7770817</t>
  </si>
  <si>
    <t>Kit Replacement Nebulizer</t>
  </si>
  <si>
    <t xml:space="preserve">662111370   </t>
  </si>
  <si>
    <t>66405468</t>
  </si>
  <si>
    <t>3656433</t>
  </si>
  <si>
    <t>Vaginal Dilator Set Small</t>
  </si>
  <si>
    <t>1060521</t>
  </si>
  <si>
    <t>Dilator Vaginal Large</t>
  </si>
  <si>
    <t>67213806</t>
  </si>
  <si>
    <t>3315329</t>
  </si>
  <si>
    <t>Mosquito Forcep Halstead CVD</t>
  </si>
  <si>
    <t>67621373</t>
  </si>
  <si>
    <t>1292757</t>
  </si>
  <si>
    <t>Ointment Bag Balm 8oz</t>
  </si>
  <si>
    <t>CARDWH</t>
  </si>
  <si>
    <t xml:space="preserve">802055504   </t>
  </si>
  <si>
    <t>65703766</t>
  </si>
  <si>
    <t>1175457</t>
  </si>
  <si>
    <t>Plier K-Wire Flat Nose</t>
  </si>
  <si>
    <t>RUSCH</t>
  </si>
  <si>
    <t>65924689</t>
  </si>
  <si>
    <t>4886886</t>
  </si>
  <si>
    <t>Felt Kit 36"x9"x3/8"</t>
  </si>
  <si>
    <t>MUESPO</t>
  </si>
  <si>
    <t>4125002</t>
  </si>
  <si>
    <t>Tape Deltacast Conf Snth Pur</t>
  </si>
  <si>
    <t>Chattanooga</t>
  </si>
  <si>
    <t>TN</t>
  </si>
  <si>
    <t xml:space="preserve">374081834   </t>
  </si>
  <si>
    <t>66619984</t>
  </si>
  <si>
    <t>1135985</t>
  </si>
  <si>
    <t>Gauze Avant Dlx 4-Ply 2x2</t>
  </si>
  <si>
    <t>08/08/2018</t>
  </si>
  <si>
    <t>1062140</t>
  </si>
  <si>
    <t>Gauze Avant Deluxe 4Ply ST</t>
  </si>
  <si>
    <t>67197554</t>
  </si>
  <si>
    <t>1209050</t>
  </si>
  <si>
    <t>Shears Medicut EMT Teal</t>
  </si>
  <si>
    <t>Lansing</t>
  </si>
  <si>
    <t xml:space="preserve">660436330   </t>
  </si>
  <si>
    <t>67067234</t>
  </si>
  <si>
    <t>2771149</t>
  </si>
  <si>
    <t>Scalpel Disp Sterile</t>
  </si>
  <si>
    <t>1262483</t>
  </si>
  <si>
    <t>Rack Test Tube PP w/Grippers</t>
  </si>
  <si>
    <t>GLOSCI</t>
  </si>
  <si>
    <t>67068190</t>
  </si>
  <si>
    <t>1046219</t>
  </si>
  <si>
    <t>Electrode Loop 10mmx10mm</t>
  </si>
  <si>
    <t>1081943</t>
  </si>
  <si>
    <t>Loop Electrode 15mmx5mm ST</t>
  </si>
  <si>
    <t>1046218</t>
  </si>
  <si>
    <t>Loop Electrode Reusable</t>
  </si>
  <si>
    <t>North Charleston</t>
  </si>
  <si>
    <t xml:space="preserve">294069172   </t>
  </si>
  <si>
    <t>66263259</t>
  </si>
  <si>
    <t>1686397</t>
  </si>
  <si>
    <t>Aneroid Cuff &amp; Bladder</t>
  </si>
  <si>
    <t>07/30/2018</t>
  </si>
  <si>
    <t>67525813</t>
  </si>
  <si>
    <t>1227287</t>
  </si>
  <si>
    <t>09/05/2018</t>
  </si>
  <si>
    <t>Austin</t>
  </si>
  <si>
    <t xml:space="preserve">787585378   </t>
  </si>
  <si>
    <t>66064077</t>
  </si>
  <si>
    <t>1240089</t>
  </si>
  <si>
    <t>Labsorbs 12x12.5"</t>
  </si>
  <si>
    <t>07/23/2018</t>
  </si>
  <si>
    <t>MCSCI</t>
  </si>
  <si>
    <t>66602342</t>
  </si>
  <si>
    <t>3620067</t>
  </si>
  <si>
    <t>Status iFOBT Cassettes &amp; Tubes</t>
  </si>
  <si>
    <t>08/07/2018</t>
  </si>
  <si>
    <t>LIFESI</t>
  </si>
  <si>
    <t xml:space="preserve">232354730   </t>
  </si>
  <si>
    <t>66062700</t>
  </si>
  <si>
    <t>66100118</t>
  </si>
  <si>
    <t>1325247</t>
  </si>
  <si>
    <t>Safety Needle Fliplock EsyTch</t>
  </si>
  <si>
    <t>07/24/2018</t>
  </si>
  <si>
    <t>MHCMED</t>
  </si>
  <si>
    <t>66370786</t>
  </si>
  <si>
    <t>3956062</t>
  </si>
  <si>
    <t>Acetic Acid 5% 34oz/btl</t>
  </si>
  <si>
    <t>EKIND</t>
  </si>
  <si>
    <t>1088901</t>
  </si>
  <si>
    <t>Belt Abdominal Transducer</t>
  </si>
  <si>
    <t>67145665</t>
  </si>
  <si>
    <t>1215234</t>
  </si>
  <si>
    <t>Warmer Gel Thermasonic</t>
  </si>
  <si>
    <t>08/23/2018</t>
  </si>
  <si>
    <t>67158182</t>
  </si>
  <si>
    <t>Shawnee</t>
  </si>
  <si>
    <t xml:space="preserve">662263562   </t>
  </si>
  <si>
    <t>66669251</t>
  </si>
  <si>
    <t>3788285</t>
  </si>
  <si>
    <t>Uterine Dilators Hegar</t>
  </si>
  <si>
    <t>08/09/2018</t>
  </si>
  <si>
    <t>6353015</t>
  </si>
  <si>
    <t>Wallmax Aneroid</t>
  </si>
  <si>
    <t>GF</t>
  </si>
  <si>
    <t>MO</t>
  </si>
  <si>
    <t xml:space="preserve">641321160   </t>
  </si>
  <si>
    <t>66001129</t>
  </si>
  <si>
    <t>8645254</t>
  </si>
  <si>
    <t>Filter Pulmonary Function</t>
  </si>
  <si>
    <t>07/20/2018</t>
  </si>
  <si>
    <t>67203827</t>
  </si>
  <si>
    <t>Gladstone</t>
  </si>
  <si>
    <t xml:space="preserve">641185189   </t>
  </si>
  <si>
    <t>66408929</t>
  </si>
  <si>
    <t>1148715</t>
  </si>
  <si>
    <t>Glycine Neutralizer Powder</t>
  </si>
  <si>
    <t>SLP</t>
  </si>
  <si>
    <t>67829097</t>
  </si>
  <si>
    <t>1184386</t>
  </si>
  <si>
    <t>Probe Fistula #1 Straight</t>
  </si>
  <si>
    <t>AESCUL</t>
  </si>
  <si>
    <t>Providence</t>
  </si>
  <si>
    <t>UT</t>
  </si>
  <si>
    <t xml:space="preserve">843329753   </t>
  </si>
  <si>
    <t>65415191</t>
  </si>
  <si>
    <t>2266561</t>
  </si>
  <si>
    <t>Cup Measuring Plastic 650Ml</t>
  </si>
  <si>
    <t>EZ</t>
  </si>
  <si>
    <t>65644092</t>
  </si>
  <si>
    <t>1138313</t>
  </si>
  <si>
    <t>Circumcision Tray</t>
  </si>
  <si>
    <t>07/10/2018</t>
  </si>
  <si>
    <t>MEDACT</t>
  </si>
  <si>
    <t>66851140</t>
  </si>
  <si>
    <t>1141017</t>
  </si>
  <si>
    <t>Stethoscope Littman Elec</t>
  </si>
  <si>
    <t>67913423</t>
  </si>
  <si>
    <t>1215116</t>
  </si>
  <si>
    <t>Mask Resp VFlex N-95 Univ Disp</t>
  </si>
  <si>
    <t>09/14/2018</t>
  </si>
  <si>
    <t>GRAING</t>
  </si>
  <si>
    <t xml:space="preserve">770541940   </t>
  </si>
  <si>
    <t>68280020</t>
  </si>
  <si>
    <t>5824666</t>
  </si>
  <si>
    <t>Tape Soft Cloth LF</t>
  </si>
  <si>
    <t>09/25/2018</t>
  </si>
  <si>
    <t xml:space="preserve">641311167   </t>
  </si>
  <si>
    <t>65437247</t>
  </si>
  <si>
    <t>1100513</t>
  </si>
  <si>
    <t>Thermoscan Cover f/Battery</t>
  </si>
  <si>
    <t>07/03/2018</t>
  </si>
  <si>
    <t>67500344</t>
  </si>
  <si>
    <t>1157079</t>
  </si>
  <si>
    <t>Bolus Feeding Adapter 20FR</t>
  </si>
  <si>
    <t>HALYAR</t>
  </si>
  <si>
    <t>68338836</t>
  </si>
  <si>
    <t>1153926</t>
  </si>
  <si>
    <t>Littmann Master Cardio Steth</t>
  </si>
  <si>
    <t>Bradenton</t>
  </si>
  <si>
    <t xml:space="preserve">342093201   </t>
  </si>
  <si>
    <t>65831933</t>
  </si>
  <si>
    <t>1065061</t>
  </si>
  <si>
    <t>ClikSeal Container Specimen</t>
  </si>
  <si>
    <t xml:space="preserve">232294947   </t>
  </si>
  <si>
    <t>66846217</t>
  </si>
  <si>
    <t>66900985</t>
  </si>
  <si>
    <t>08/16/2018</t>
  </si>
  <si>
    <t xml:space="preserve">662111215   </t>
  </si>
  <si>
    <t>66340049</t>
  </si>
  <si>
    <t>1017604</t>
  </si>
  <si>
    <t>Jar Dressing SS</t>
  </si>
  <si>
    <t>66931015</t>
  </si>
  <si>
    <t>4176023</t>
  </si>
  <si>
    <t>Drain Tube Attachment Vertical</t>
  </si>
  <si>
    <t>HOLLIS</t>
  </si>
  <si>
    <t>67111953</t>
  </si>
  <si>
    <t>1259924</t>
  </si>
  <si>
    <t>Dressing Curimed Sorbact</t>
  </si>
  <si>
    <t>1262466</t>
  </si>
  <si>
    <t>Dressing Cutimed Siltec</t>
  </si>
  <si>
    <t>67199989</t>
  </si>
  <si>
    <t xml:space="preserve">802496837   </t>
  </si>
  <si>
    <t>66502202</t>
  </si>
  <si>
    <t>7984135</t>
  </si>
  <si>
    <t>Binder Abdominal 12"</t>
  </si>
  <si>
    <t>08/06/2018</t>
  </si>
  <si>
    <t>SMTNEP</t>
  </si>
  <si>
    <t>7985267</t>
  </si>
  <si>
    <t>7987801</t>
  </si>
  <si>
    <t>7982733</t>
  </si>
  <si>
    <t>1186463</t>
  </si>
  <si>
    <t>Binder Abdominal 14" Small</t>
  </si>
  <si>
    <t xml:space="preserve">770541934   </t>
  </si>
  <si>
    <t>66060669</t>
  </si>
  <si>
    <t>6342267</t>
  </si>
  <si>
    <t>Primaxin Vial 10mL</t>
  </si>
  <si>
    <t>MERCSD</t>
  </si>
  <si>
    <t>66281839</t>
  </si>
  <si>
    <t>1016638</t>
  </si>
  <si>
    <t>Commode Drop-arm</t>
  </si>
  <si>
    <t>66848930</t>
  </si>
  <si>
    <t>Wichita</t>
  </si>
  <si>
    <t xml:space="preserve">672262184   </t>
  </si>
  <si>
    <t>65902677</t>
  </si>
  <si>
    <t>1154021</t>
  </si>
  <si>
    <t>Catheter Robinson</t>
  </si>
  <si>
    <t>Lees Summit</t>
  </si>
  <si>
    <t xml:space="preserve">640631029   </t>
  </si>
  <si>
    <t>65844238</t>
  </si>
  <si>
    <t>7688957</t>
  </si>
  <si>
    <t>Scissors Iris Straight</t>
  </si>
  <si>
    <t>BRSURG</t>
  </si>
  <si>
    <t>Savannah</t>
  </si>
  <si>
    <t xml:space="preserve">314045502   </t>
  </si>
  <si>
    <t>66095787</t>
  </si>
  <si>
    <t>1069095</t>
  </si>
  <si>
    <t>Earscan 3 Audiometer</t>
  </si>
  <si>
    <t>MICAUD</t>
  </si>
  <si>
    <t>66120525</t>
  </si>
  <si>
    <t>4717940</t>
  </si>
  <si>
    <t>Surgi Intraoperative Trandcer</t>
  </si>
  <si>
    <t>Sebring</t>
  </si>
  <si>
    <t xml:space="preserve">338705408   </t>
  </si>
  <si>
    <t>66090291</t>
  </si>
  <si>
    <t>6636975</t>
  </si>
  <si>
    <t>Eye Wash Station Sign</t>
  </si>
  <si>
    <t>West Lake Hills</t>
  </si>
  <si>
    <t xml:space="preserve">787466446   </t>
  </si>
  <si>
    <t>68150347</t>
  </si>
  <si>
    <t>1115136</t>
  </si>
  <si>
    <t>Injection Port Standard</t>
  </si>
  <si>
    <t>09/21/2018</t>
  </si>
  <si>
    <t>MCGAW</t>
  </si>
  <si>
    <t>68280052</t>
  </si>
  <si>
    <t>1103148</t>
  </si>
  <si>
    <t>Cuff MQ Reus Child 1-Tube</t>
  </si>
  <si>
    <t xml:space="preserve">314053664   </t>
  </si>
  <si>
    <t>65788530</t>
  </si>
  <si>
    <t>1219794</t>
  </si>
  <si>
    <t>Blood Bag Terumo CPDA-1</t>
  </si>
  <si>
    <t>07/13/2018</t>
  </si>
  <si>
    <t>TERBCT</t>
  </si>
  <si>
    <t>66803348</t>
  </si>
  <si>
    <t>1271360</t>
  </si>
  <si>
    <t>Syringe LL OmniFix NS</t>
  </si>
  <si>
    <t>67901515</t>
  </si>
  <si>
    <t>Durham</t>
  </si>
  <si>
    <t xml:space="preserve">038243047   </t>
  </si>
  <si>
    <t>65697457</t>
  </si>
  <si>
    <t>4099163</t>
  </si>
  <si>
    <t>Tuning Fork 512</t>
  </si>
  <si>
    <t>66022900</t>
  </si>
  <si>
    <t>4260004</t>
  </si>
  <si>
    <t>Eye Chart Snellen w/Color</t>
  </si>
  <si>
    <t>GOODLT</t>
  </si>
  <si>
    <t>Jacksonville</t>
  </si>
  <si>
    <t xml:space="preserve">322164256   </t>
  </si>
  <si>
    <t>66854906</t>
  </si>
  <si>
    <t>1292414</t>
  </si>
  <si>
    <t>Illuminator Kleenspec Cordless</t>
  </si>
  <si>
    <t>Hendersonville</t>
  </si>
  <si>
    <t xml:space="preserve">370752354   </t>
  </si>
  <si>
    <t>66397854</t>
  </si>
  <si>
    <t>1259983</t>
  </si>
  <si>
    <t>Light Floor LED</t>
  </si>
  <si>
    <t>66454935</t>
  </si>
  <si>
    <t>1274446</t>
  </si>
  <si>
    <t>Cover Probe US Sheathes3D</t>
  </si>
  <si>
    <t>08/03/2018</t>
  </si>
  <si>
    <t>MEDRES</t>
  </si>
  <si>
    <t>66994672</t>
  </si>
  <si>
    <t>1153358</t>
  </si>
  <si>
    <t>Hank Uterine Dilator</t>
  </si>
  <si>
    <t>MILTEX</t>
  </si>
  <si>
    <t>1153357</t>
  </si>
  <si>
    <t>1153356</t>
  </si>
  <si>
    <t>68269863</t>
  </si>
  <si>
    <t>1098857</t>
  </si>
  <si>
    <t>Gown PE Disp Unisize</t>
  </si>
  <si>
    <t>TRONEX</t>
  </si>
  <si>
    <t>Parker</t>
  </si>
  <si>
    <t xml:space="preserve">801385532   </t>
  </si>
  <si>
    <t>66427399</t>
  </si>
  <si>
    <t>1088547</t>
  </si>
  <si>
    <t>Electrode Radius Loop</t>
  </si>
  <si>
    <t>08/02/2018</t>
  </si>
  <si>
    <t>1101777</t>
  </si>
  <si>
    <t>Electrode Round Leep</t>
  </si>
  <si>
    <t>6785384</t>
  </si>
  <si>
    <t>Radius Loop Electrode</t>
  </si>
  <si>
    <t>8055521</t>
  </si>
  <si>
    <t>Fetal Paper</t>
  </si>
  <si>
    <t>8530522</t>
  </si>
  <si>
    <t>Wallach Electrode Ball Disp</t>
  </si>
  <si>
    <t>WALACH</t>
  </si>
  <si>
    <t>Aurora</t>
  </si>
  <si>
    <t xml:space="preserve">800124514   </t>
  </si>
  <si>
    <t>65785050</t>
  </si>
  <si>
    <t>1212481</t>
  </si>
  <si>
    <t>Monofilament Baseline 10gm</t>
  </si>
  <si>
    <t>ALIMED</t>
  </si>
  <si>
    <t>67965635</t>
  </si>
  <si>
    <t>2269738</t>
  </si>
  <si>
    <t>Tennis Elbow Wr Universal</t>
  </si>
  <si>
    <t>SCOTSP</t>
  </si>
  <si>
    <t>68023682</t>
  </si>
  <si>
    <t>09/18/2018</t>
  </si>
  <si>
    <t xml:space="preserve">232294646   </t>
  </si>
  <si>
    <t>66285209</t>
  </si>
  <si>
    <t>6471215</t>
  </si>
  <si>
    <t>Forcep Allis Tissue 4x5</t>
  </si>
  <si>
    <t>Blacksburg</t>
  </si>
  <si>
    <t xml:space="preserve">240602554   </t>
  </si>
  <si>
    <t>66426457</t>
  </si>
  <si>
    <t>1264377</t>
  </si>
  <si>
    <t>Cannula Nasal 50' Tubing</t>
  </si>
  <si>
    <t>VYAIRE</t>
  </si>
  <si>
    <t>1271349</t>
  </si>
  <si>
    <t>Conform Bandage Sterile</t>
  </si>
  <si>
    <t>DUKAL</t>
  </si>
  <si>
    <t>68118721</t>
  </si>
  <si>
    <t>7776436</t>
  </si>
  <si>
    <t>Eartips Littmann Steth Gray</t>
  </si>
  <si>
    <t>1222097</t>
  </si>
  <si>
    <t>Bar Grab 18" Knurled</t>
  </si>
  <si>
    <t xml:space="preserve">787496528   </t>
  </si>
  <si>
    <t>66978605</t>
  </si>
  <si>
    <t>1255240</t>
  </si>
  <si>
    <t>Cuff Only B/P Regular Adult</t>
  </si>
  <si>
    <t>MABIS</t>
  </si>
  <si>
    <t xml:space="preserve">338705536   </t>
  </si>
  <si>
    <t>65578460</t>
  </si>
  <si>
    <t>1168149</t>
  </si>
  <si>
    <t>Saline Eye Wash Sol Pre-Mixed</t>
  </si>
  <si>
    <t>07/09/2018</t>
  </si>
  <si>
    <t>FEND</t>
  </si>
  <si>
    <t>66829586</t>
  </si>
  <si>
    <t>5900005</t>
  </si>
  <si>
    <t>Bucket Bracket f/Purell Wipes</t>
  </si>
  <si>
    <t>GOJO</t>
  </si>
  <si>
    <t>Independence</t>
  </si>
  <si>
    <t xml:space="preserve">640572324   </t>
  </si>
  <si>
    <t>67625534</t>
  </si>
  <si>
    <t xml:space="preserve">640571926   </t>
  </si>
  <si>
    <t>67166287</t>
  </si>
  <si>
    <t>1329049</t>
  </si>
  <si>
    <t>Calibrator Urine Chemistry</t>
  </si>
  <si>
    <t>67603211</t>
  </si>
  <si>
    <t>1263222</t>
  </si>
  <si>
    <t>Chlorhexidine Gluconate 4%</t>
  </si>
  <si>
    <t>67813448</t>
  </si>
  <si>
    <t>68194682</t>
  </si>
  <si>
    <t>4246071</t>
  </si>
  <si>
    <t>Transport Tube 50mL NS</t>
  </si>
  <si>
    <t>6010295</t>
  </si>
  <si>
    <t>Cap for Tube Green</t>
  </si>
  <si>
    <t>STOCK</t>
  </si>
  <si>
    <t>Caldwell</t>
  </si>
  <si>
    <t xml:space="preserve">836054881   </t>
  </si>
  <si>
    <t>65848831</t>
  </si>
  <si>
    <t>1123966</t>
  </si>
  <si>
    <t>Contro-Syringe Piston</t>
  </si>
  <si>
    <t>66439529</t>
  </si>
  <si>
    <t>1275296</t>
  </si>
  <si>
    <t>Filter f/GUS Probe Sterilizer</t>
  </si>
  <si>
    <t>Ocala</t>
  </si>
  <si>
    <t xml:space="preserve">344714461   </t>
  </si>
  <si>
    <t>67997478</t>
  </si>
  <si>
    <t>Nashville</t>
  </si>
  <si>
    <t xml:space="preserve">372031536   </t>
  </si>
  <si>
    <t>67392930</t>
  </si>
  <si>
    <t>1253298</t>
  </si>
  <si>
    <t>Stethoscope Cardiology 27"</t>
  </si>
  <si>
    <t>08/30/2018</t>
  </si>
  <si>
    <t>68136764</t>
  </si>
  <si>
    <t>1102581</t>
  </si>
  <si>
    <t>BP Port Fitting, 1 Tube,</t>
  </si>
  <si>
    <t>Sanford</t>
  </si>
  <si>
    <t xml:space="preserve">327711017   </t>
  </si>
  <si>
    <t>67063419</t>
  </si>
  <si>
    <t>9740084</t>
  </si>
  <si>
    <t>Cuff NIPB 27-35cm Reuse</t>
  </si>
  <si>
    <t>EDANIN</t>
  </si>
  <si>
    <t xml:space="preserve">232203306   </t>
  </si>
  <si>
    <t>65686007</t>
  </si>
  <si>
    <t>1011428</t>
  </si>
  <si>
    <t>Schiller Ekg Paper F/model# At</t>
  </si>
  <si>
    <t>CARDIO</t>
  </si>
  <si>
    <t xml:space="preserve">800124541   </t>
  </si>
  <si>
    <t>65437712</t>
  </si>
  <si>
    <t>1118061</t>
  </si>
  <si>
    <t>Isosorb 1200</t>
  </si>
  <si>
    <t>ISOLY</t>
  </si>
  <si>
    <t>Okeechobee</t>
  </si>
  <si>
    <t xml:space="preserve">349721922   </t>
  </si>
  <si>
    <t>66519219</t>
  </si>
  <si>
    <t>1102638</t>
  </si>
  <si>
    <t>Aloetouch Baby Wipes Scented</t>
  </si>
  <si>
    <t>Miami</t>
  </si>
  <si>
    <t xml:space="preserve">331379800   </t>
  </si>
  <si>
    <t>65659229</t>
  </si>
  <si>
    <t>1258518</t>
  </si>
  <si>
    <t>Cannula Comfort Fit Nasal</t>
  </si>
  <si>
    <t>67334174</t>
  </si>
  <si>
    <t>1259723</t>
  </si>
  <si>
    <t>Module Acq  Banana Lead Wires</t>
  </si>
  <si>
    <t>68256021</t>
  </si>
  <si>
    <t>1234938</t>
  </si>
  <si>
    <t>Calmoseptine Ointment Jar</t>
  </si>
  <si>
    <t>68425197</t>
  </si>
  <si>
    <t>1101619</t>
  </si>
  <si>
    <t>Gauze Dermacea Sterile</t>
  </si>
  <si>
    <t>09/28/2018</t>
  </si>
  <si>
    <t>Kissimmee</t>
  </si>
  <si>
    <t xml:space="preserve">347416625   </t>
  </si>
  <si>
    <t>66012589</t>
  </si>
  <si>
    <t>3057130</t>
  </si>
  <si>
    <t>Tuning Fork Student Grade</t>
  </si>
  <si>
    <t>68020821</t>
  </si>
  <si>
    <t>5660464</t>
  </si>
  <si>
    <t>Connex Spot Monitor BP</t>
  </si>
  <si>
    <t>68378131</t>
  </si>
  <si>
    <t>Lawrenceville</t>
  </si>
  <si>
    <t xml:space="preserve">300468765   </t>
  </si>
  <si>
    <t>65481914</t>
  </si>
  <si>
    <t>8967234</t>
  </si>
  <si>
    <t>Aneroid w/Sm Adult Cuff LF</t>
  </si>
  <si>
    <t>BAUM</t>
  </si>
  <si>
    <t>67428231</t>
  </si>
  <si>
    <t>08/31/2018</t>
  </si>
  <si>
    <t xml:space="preserve">300786794   </t>
  </si>
  <si>
    <t>65680005</t>
  </si>
  <si>
    <t>1173265</t>
  </si>
  <si>
    <t>Pessary Ring w/Support Silicon</t>
  </si>
  <si>
    <t>65972537</t>
  </si>
  <si>
    <t>1214307</t>
  </si>
  <si>
    <t>Normosol-R pH 7.4</t>
  </si>
  <si>
    <t>ABBHOS</t>
  </si>
  <si>
    <t>66920428</t>
  </si>
  <si>
    <t>2578981</t>
  </si>
  <si>
    <t>Micro-Slide Holder</t>
  </si>
  <si>
    <t>FISHER</t>
  </si>
  <si>
    <t>67365626</t>
  </si>
  <si>
    <t>Alexandria</t>
  </si>
  <si>
    <t xml:space="preserve">713033036   </t>
  </si>
  <si>
    <t>65586191</t>
  </si>
  <si>
    <t>2840034</t>
  </si>
  <si>
    <t>Paper Chart Bdk 716-0239-00</t>
  </si>
  <si>
    <t>GRAPHC</t>
  </si>
  <si>
    <t>66224530</t>
  </si>
  <si>
    <t>07/27/2018</t>
  </si>
  <si>
    <t>Conroe</t>
  </si>
  <si>
    <t xml:space="preserve">773042845   </t>
  </si>
  <si>
    <t>65852265</t>
  </si>
  <si>
    <t>9199944</t>
  </si>
  <si>
    <t>Suture Ctd Victryl CTB-1</t>
  </si>
  <si>
    <t>07/17/2018</t>
  </si>
  <si>
    <t>7719896</t>
  </si>
  <si>
    <t>Suture Vicryl T-4 4/0</t>
  </si>
  <si>
    <t>LOOK</t>
  </si>
  <si>
    <t>67424362</t>
  </si>
  <si>
    <t>3092183</t>
  </si>
  <si>
    <t>Acetic Acid 0.25%</t>
  </si>
  <si>
    <t>HELINK</t>
  </si>
  <si>
    <t>67427760</t>
  </si>
  <si>
    <t>6114808</t>
  </si>
  <si>
    <t>Kevorkian Collector</t>
  </si>
  <si>
    <t>Little River</t>
  </si>
  <si>
    <t xml:space="preserve">295666446   </t>
  </si>
  <si>
    <t>66654032</t>
  </si>
  <si>
    <t>8573103</t>
  </si>
  <si>
    <t>Laryngoscope F/O Mac 3</t>
  </si>
  <si>
    <t>SUNMD</t>
  </si>
  <si>
    <t>8573104</t>
  </si>
  <si>
    <t>Laryngoscope F/O Mac 4</t>
  </si>
  <si>
    <t>1215473</t>
  </si>
  <si>
    <t>Label Medication Added FL Red</t>
  </si>
  <si>
    <t>TIMED</t>
  </si>
  <si>
    <t>67062766</t>
  </si>
  <si>
    <t>1178961</t>
  </si>
  <si>
    <t>Medi-Aire Deodorizer Unscented</t>
  </si>
  <si>
    <t>Gainesville</t>
  </si>
  <si>
    <t xml:space="preserve">326014012   </t>
  </si>
  <si>
    <t>65755955</t>
  </si>
  <si>
    <t>6400094</t>
  </si>
  <si>
    <t>Deodorizer M9 Unscented</t>
  </si>
  <si>
    <t>07/12/2018</t>
  </si>
  <si>
    <t>Port Saint Lucie</t>
  </si>
  <si>
    <t xml:space="preserve">349527561   </t>
  </si>
  <si>
    <t>66439647</t>
  </si>
  <si>
    <t>9767327</t>
  </si>
  <si>
    <t>Tape Coflex NL Tan</t>
  </si>
  <si>
    <t>ANDOVT</t>
  </si>
  <si>
    <t>66467023</t>
  </si>
  <si>
    <t>4997940</t>
  </si>
  <si>
    <t>PROSPHYG Aneroid Sphyg Black</t>
  </si>
  <si>
    <t>66782563</t>
  </si>
  <si>
    <t>08/13/2018</t>
  </si>
  <si>
    <t>66790233</t>
  </si>
  <si>
    <t>6631031</t>
  </si>
  <si>
    <t>Shoehorn Plastic Long Assorted</t>
  </si>
  <si>
    <t>KINSMN</t>
  </si>
  <si>
    <t>Corpus Christi</t>
  </si>
  <si>
    <t xml:space="preserve">784042314   </t>
  </si>
  <si>
    <t>65986108</t>
  </si>
  <si>
    <t>1252814</t>
  </si>
  <si>
    <t>Kit Littmann Spareparts</t>
  </si>
  <si>
    <t>66133829</t>
  </si>
  <si>
    <t>1202671</t>
  </si>
  <si>
    <t>Adapter/Connector Cuff Riester</t>
  </si>
  <si>
    <t>GURUSA</t>
  </si>
  <si>
    <t>4260135</t>
  </si>
  <si>
    <t>Adflow Bulb And Valve Black</t>
  </si>
  <si>
    <t>1102667</t>
  </si>
  <si>
    <t>Adapter DS44 w/Econo Bulb</t>
  </si>
  <si>
    <t>66343713</t>
  </si>
  <si>
    <t>Webster</t>
  </si>
  <si>
    <t xml:space="preserve">775984233   </t>
  </si>
  <si>
    <t>65715298</t>
  </si>
  <si>
    <t>1171259</t>
  </si>
  <si>
    <t>Detergent High Suds Weiman</t>
  </si>
  <si>
    <t>CARCOR</t>
  </si>
  <si>
    <t>66459298</t>
  </si>
  <si>
    <t>67626156</t>
  </si>
  <si>
    <t>2771164</t>
  </si>
  <si>
    <t>Scissors Or Strght Sharp</t>
  </si>
  <si>
    <t>67772801</t>
  </si>
  <si>
    <t>6930267</t>
  </si>
  <si>
    <t>Adson-Brown Forcep 4-3/4</t>
  </si>
  <si>
    <t>68368319</t>
  </si>
  <si>
    <t xml:space="preserve">672202729   </t>
  </si>
  <si>
    <t>68415391</t>
  </si>
  <si>
    <t>1295517</t>
  </si>
  <si>
    <t>Sheet Fitted Twin T-130</t>
  </si>
  <si>
    <t>CALTEX</t>
  </si>
  <si>
    <t>Brownsville</t>
  </si>
  <si>
    <t xml:space="preserve">785214201   </t>
  </si>
  <si>
    <t>66105318</t>
  </si>
  <si>
    <t>2881214</t>
  </si>
  <si>
    <t>Shampo Bdy Wsh Frag Dy Fre Bby</t>
  </si>
  <si>
    <t>5820132</t>
  </si>
  <si>
    <t>Powder Baby Talc</t>
  </si>
  <si>
    <t>Salt Lake City</t>
  </si>
  <si>
    <t xml:space="preserve">841241244   </t>
  </si>
  <si>
    <t>65947034</t>
  </si>
  <si>
    <t>1048805</t>
  </si>
  <si>
    <t>Reducer Fitting Sterile</t>
  </si>
  <si>
    <t>Trion</t>
  </si>
  <si>
    <t xml:space="preserve">307531125   </t>
  </si>
  <si>
    <t>67163297</t>
  </si>
  <si>
    <t>1253882</t>
  </si>
  <si>
    <t>Stethoscope Littmann Cls III</t>
  </si>
  <si>
    <t>Antioch</t>
  </si>
  <si>
    <t xml:space="preserve">370133117   </t>
  </si>
  <si>
    <t>65436020</t>
  </si>
  <si>
    <t>1317792</t>
  </si>
  <si>
    <t>Spray Remover Medical Adhesive</t>
  </si>
  <si>
    <t>Portsmouth</t>
  </si>
  <si>
    <t xml:space="preserve">038017109   </t>
  </si>
  <si>
    <t>65675477</t>
  </si>
  <si>
    <t>1108114</t>
  </si>
  <si>
    <t>Collar Vista Replace Pads Cerv</t>
  </si>
  <si>
    <t>1108113</t>
  </si>
  <si>
    <t>Collar Vista Polyethylene Cerv</t>
  </si>
  <si>
    <t>67095457</t>
  </si>
  <si>
    <t>67396252</t>
  </si>
  <si>
    <t>67914104</t>
  </si>
  <si>
    <t>Round Rock</t>
  </si>
  <si>
    <t xml:space="preserve">786814308   </t>
  </si>
  <si>
    <t>66168987</t>
  </si>
  <si>
    <t>1296177</t>
  </si>
  <si>
    <t>Oximeter Pulse Finger Tip</t>
  </si>
  <si>
    <t>PRESM</t>
  </si>
  <si>
    <t>Dulles</t>
  </si>
  <si>
    <t xml:space="preserve">201662272   </t>
  </si>
  <si>
    <t>65544272</t>
  </si>
  <si>
    <t>1209005</t>
  </si>
  <si>
    <t>Paper NST f/Monitor</t>
  </si>
  <si>
    <t>07/06/2018</t>
  </si>
  <si>
    <t>1247544</t>
  </si>
  <si>
    <t>Label Expiration Date</t>
  </si>
  <si>
    <t>HEALMK</t>
  </si>
  <si>
    <t>65959011</t>
  </si>
  <si>
    <t>1718284</t>
  </si>
  <si>
    <t>Fetal Monitor Transducer</t>
  </si>
  <si>
    <t>67061232</t>
  </si>
  <si>
    <t>67386991</t>
  </si>
  <si>
    <t>1042152</t>
  </si>
  <si>
    <t>Patient Event Marker for NST</t>
  </si>
  <si>
    <t>66177665</t>
  </si>
  <si>
    <t>1285991</t>
  </si>
  <si>
    <t>Case Supply Two-Sided Large</t>
  </si>
  <si>
    <t>HEALOG</t>
  </si>
  <si>
    <t>66821240</t>
  </si>
  <si>
    <t>1118304</t>
  </si>
  <si>
    <t>Sheathing Kit 3.5x24 Sterile</t>
  </si>
  <si>
    <t>Fort Walton Beach</t>
  </si>
  <si>
    <t xml:space="preserve">325476663   </t>
  </si>
  <si>
    <t>66650801</t>
  </si>
  <si>
    <t>3872297</t>
  </si>
  <si>
    <t>Hematuria 3-Way Catheter</t>
  </si>
  <si>
    <t>67130922</t>
  </si>
  <si>
    <t>1186570</t>
  </si>
  <si>
    <t>Urostomy Kit New Image LF</t>
  </si>
  <si>
    <t>67284255</t>
  </si>
  <si>
    <t>68177888</t>
  </si>
  <si>
    <t>1166748</t>
  </si>
  <si>
    <t>Guidewire Nicore .035 Str Flex</t>
  </si>
  <si>
    <t>1113841</t>
  </si>
  <si>
    <t>Catheter Council Tip Sili 2Way</t>
  </si>
  <si>
    <t xml:space="preserve">800124522   </t>
  </si>
  <si>
    <t>65761903</t>
  </si>
  <si>
    <t>7462617</t>
  </si>
  <si>
    <t xml:space="preserve">786643903   </t>
  </si>
  <si>
    <t>65462291</t>
  </si>
  <si>
    <t>1184272</t>
  </si>
  <si>
    <t>Cup Iodine Metal</t>
  </si>
  <si>
    <t>66155266</t>
  </si>
  <si>
    <t>1131357</t>
  </si>
  <si>
    <t>Shelf Bin 18x16-1/2x11</t>
  </si>
  <si>
    <t>AKRO</t>
  </si>
  <si>
    <t>66196242</t>
  </si>
  <si>
    <t>3946529</t>
  </si>
  <si>
    <t>Tray Instrument SS</t>
  </si>
  <si>
    <t>POLWAR</t>
  </si>
  <si>
    <t>66525718</t>
  </si>
  <si>
    <t>7838771</t>
  </si>
  <si>
    <t>Adapter Blood Pressure</t>
  </si>
  <si>
    <t>1103144</t>
  </si>
  <si>
    <t>Cuff Reus Child Small 2-Tube</t>
  </si>
  <si>
    <t>1102657</t>
  </si>
  <si>
    <t>BP Port Fitting, 1 Tube</t>
  </si>
  <si>
    <t>66981322</t>
  </si>
  <si>
    <t>1293742</t>
  </si>
  <si>
    <t>Pad Sanitary Always Ultra Reg</t>
  </si>
  <si>
    <t>08/17/2018</t>
  </si>
  <si>
    <t>PROPAM</t>
  </si>
  <si>
    <t>67336984</t>
  </si>
  <si>
    <t>2284901</t>
  </si>
  <si>
    <t>Acular LS Ophth Solution</t>
  </si>
  <si>
    <t>1105725</t>
  </si>
  <si>
    <t>Aneroid Connector Tri Purpose</t>
  </si>
  <si>
    <t xml:space="preserve">784111870   </t>
  </si>
  <si>
    <t>66376848</t>
  </si>
  <si>
    <t>1752722</t>
  </si>
  <si>
    <t>Poly Stat H.Pylori Wvd&amp;ModComp</t>
  </si>
  <si>
    <t>POLYME</t>
  </si>
  <si>
    <t>Anchorage</t>
  </si>
  <si>
    <t>AK</t>
  </si>
  <si>
    <t xml:space="preserve">995073805   </t>
  </si>
  <si>
    <t>65566757</t>
  </si>
  <si>
    <t>1081638</t>
  </si>
  <si>
    <t>Backrest Inflatable  460</t>
  </si>
  <si>
    <t>COREPR</t>
  </si>
  <si>
    <t>65954155</t>
  </si>
  <si>
    <t>1258456</t>
  </si>
  <si>
    <t>Nurses Telephone Protocols</t>
  </si>
  <si>
    <t>ANATOM</t>
  </si>
  <si>
    <t>66258646</t>
  </si>
  <si>
    <t>1098662</t>
  </si>
  <si>
    <t>Mask Silicone Child Size 3</t>
  </si>
  <si>
    <t>AMBU</t>
  </si>
  <si>
    <t>1098659</t>
  </si>
  <si>
    <t>Mask Silicone Adult Size 5</t>
  </si>
  <si>
    <t>67667059</t>
  </si>
  <si>
    <t>1212327</t>
  </si>
  <si>
    <t>Label Dt Opn Dscrd Aftr 28Days</t>
  </si>
  <si>
    <t>1192106</t>
  </si>
  <si>
    <t>Label Multi Dose Vial Discard</t>
  </si>
  <si>
    <t>67877867</t>
  </si>
  <si>
    <t>1292859</t>
  </si>
  <si>
    <t>Meter Peak Flow Asthma MD</t>
  </si>
  <si>
    <t>Logan</t>
  </si>
  <si>
    <t xml:space="preserve">843411756   </t>
  </si>
  <si>
    <t>66285094</t>
  </si>
  <si>
    <t>1250465</t>
  </si>
  <si>
    <t>Pessary Ring w/ Support</t>
  </si>
  <si>
    <t>67068378</t>
  </si>
  <si>
    <t>8900483</t>
  </si>
  <si>
    <t>Binder Abdominal 2-Way Stretch</t>
  </si>
  <si>
    <t>68308855</t>
  </si>
  <si>
    <t>1157997</t>
  </si>
  <si>
    <t>Paper Thermal f/UA850</t>
  </si>
  <si>
    <t>JANT</t>
  </si>
  <si>
    <t>1205684</t>
  </si>
  <si>
    <t>Occluder Eye Plastic</t>
  </si>
  <si>
    <t>Fort Pierce</t>
  </si>
  <si>
    <t xml:space="preserve">349504838   </t>
  </si>
  <si>
    <t>66406549</t>
  </si>
  <si>
    <t>7310465</t>
  </si>
  <si>
    <t>Needle Spinal Quinke Reli</t>
  </si>
  <si>
    <t>Dublin</t>
  </si>
  <si>
    <t xml:space="preserve">240843820   </t>
  </si>
  <si>
    <t>67066309</t>
  </si>
  <si>
    <t>Richmond Hill</t>
  </si>
  <si>
    <t xml:space="preserve">313243378   </t>
  </si>
  <si>
    <t>67983824</t>
  </si>
  <si>
    <t>4260093</t>
  </si>
  <si>
    <t>Diagnostix Aneroid Sphyg Black</t>
  </si>
  <si>
    <t>Hampton</t>
  </si>
  <si>
    <t xml:space="preserve">038422213   </t>
  </si>
  <si>
    <t>67311700</t>
  </si>
  <si>
    <t>9757794</t>
  </si>
  <si>
    <t>Shoehorn Plastic Standard Brn</t>
  </si>
  <si>
    <t>68063579</t>
  </si>
  <si>
    <t>1217309</t>
  </si>
  <si>
    <t>Stethoscope Adscope Metallic</t>
  </si>
  <si>
    <t>09/19/2018</t>
  </si>
  <si>
    <t xml:space="preserve">841241269   </t>
  </si>
  <si>
    <t>65387370</t>
  </si>
  <si>
    <t>1145575</t>
  </si>
  <si>
    <t>Suture Vicryl Und Br Ct-1</t>
  </si>
  <si>
    <t>4236594</t>
  </si>
  <si>
    <t>Mayo Hegar Needleholder Serr</t>
  </si>
  <si>
    <t>66245239</t>
  </si>
  <si>
    <t>1211280</t>
  </si>
  <si>
    <t>Suture Chromic Gut Beige CT-1</t>
  </si>
  <si>
    <t>CPMED</t>
  </si>
  <si>
    <t>66538131</t>
  </si>
  <si>
    <t>67072769</t>
  </si>
  <si>
    <t>Covington</t>
  </si>
  <si>
    <t xml:space="preserve">704337504   </t>
  </si>
  <si>
    <t>65422758</t>
  </si>
  <si>
    <t>9672919</t>
  </si>
  <si>
    <t>Walker Brace Nextep Leg; Foot</t>
  </si>
  <si>
    <t>9675447</t>
  </si>
  <si>
    <t>3729219</t>
  </si>
  <si>
    <t>Wrist Splint Leatherette</t>
  </si>
  <si>
    <t>DEROYA</t>
  </si>
  <si>
    <t>66364951</t>
  </si>
  <si>
    <t>67466487</t>
  </si>
  <si>
    <t>1213775</t>
  </si>
  <si>
    <t>Label Syringe Blank White 1.5"</t>
  </si>
  <si>
    <t xml:space="preserve">802122161   </t>
  </si>
  <si>
    <t>68089186</t>
  </si>
  <si>
    <t>1191090</t>
  </si>
  <si>
    <t>Adscope Stethoscope Adult</t>
  </si>
  <si>
    <t xml:space="preserve">232254061   </t>
  </si>
  <si>
    <t>65782114</t>
  </si>
  <si>
    <t>6099817</t>
  </si>
  <si>
    <t>Electrodes Blunt Sterile</t>
  </si>
  <si>
    <t>ACUDE</t>
  </si>
  <si>
    <t>68255616</t>
  </si>
  <si>
    <t>1132023</t>
  </si>
  <si>
    <t>Emergency Medical Box Blk</t>
  </si>
  <si>
    <t xml:space="preserve">322168928   </t>
  </si>
  <si>
    <t>66197487</t>
  </si>
  <si>
    <t>9904439</t>
  </si>
  <si>
    <t>Nexcare Tape Waterproof</t>
  </si>
  <si>
    <t>68074466</t>
  </si>
  <si>
    <t>68298455</t>
  </si>
  <si>
    <t>Largo</t>
  </si>
  <si>
    <t xml:space="preserve">337743546   </t>
  </si>
  <si>
    <t>67703362</t>
  </si>
  <si>
    <t>1217205</t>
  </si>
  <si>
    <t>Dressing Tegaderm Silc Foam LF</t>
  </si>
  <si>
    <t>68308332</t>
  </si>
  <si>
    <t>1166133</t>
  </si>
  <si>
    <t>Dressing Tegaderm Foam</t>
  </si>
  <si>
    <t>San Antonio</t>
  </si>
  <si>
    <t xml:space="preserve">782293824   </t>
  </si>
  <si>
    <t>65633315</t>
  </si>
  <si>
    <t>4810374</t>
  </si>
  <si>
    <t>Durashock Aneroid w/Cuff &amp;</t>
  </si>
  <si>
    <t>66181941</t>
  </si>
  <si>
    <t>8065102</t>
  </si>
  <si>
    <t>Lock Cynch Unnumbered</t>
  </si>
  <si>
    <t>66247903</t>
  </si>
  <si>
    <t>66750253</t>
  </si>
  <si>
    <t xml:space="preserve">770541933   </t>
  </si>
  <si>
    <t>67324020</t>
  </si>
  <si>
    <t>67712921</t>
  </si>
  <si>
    <t>6020250</t>
  </si>
  <si>
    <t>Sani-Cloth AF3 Sani-Canister</t>
  </si>
  <si>
    <t>NICEPK</t>
  </si>
  <si>
    <t xml:space="preserve">782293755   </t>
  </si>
  <si>
    <t>66263045</t>
  </si>
  <si>
    <t>1103025</t>
  </si>
  <si>
    <t>Cuff Reus Child Small 1-Tube</t>
  </si>
  <si>
    <t>1103197</t>
  </si>
  <si>
    <t>Cuff Ad Long 1-Tube TP Reusabl</t>
  </si>
  <si>
    <t>1102999</t>
  </si>
  <si>
    <t>Cuff Reus Infant 1-Tube</t>
  </si>
  <si>
    <t>1102968</t>
  </si>
  <si>
    <t>Cuff Reuseable Sm Infant</t>
  </si>
  <si>
    <t>9034362</t>
  </si>
  <si>
    <t>Bladder Lge Adult 2 Tube Only</t>
  </si>
  <si>
    <t>Murfreesboro</t>
  </si>
  <si>
    <t xml:space="preserve">371294186   </t>
  </si>
  <si>
    <t>68323987</t>
  </si>
  <si>
    <t>1251809</t>
  </si>
  <si>
    <t>Laceration Tray Sharps Free</t>
  </si>
  <si>
    <t>CARDSP</t>
  </si>
  <si>
    <t>El Paso</t>
  </si>
  <si>
    <t xml:space="preserve">799241700   </t>
  </si>
  <si>
    <t>66410933</t>
  </si>
  <si>
    <t>1061787</t>
  </si>
  <si>
    <t>Ear Wick 9mm x 15mm</t>
  </si>
  <si>
    <t>FABCO</t>
  </si>
  <si>
    <t>Pasadena</t>
  </si>
  <si>
    <t xml:space="preserve">775052160   </t>
  </si>
  <si>
    <t>68012102</t>
  </si>
  <si>
    <t>9914003</t>
  </si>
  <si>
    <t>Nasal Cannula Pediatric</t>
  </si>
  <si>
    <t>CHEMET</t>
  </si>
  <si>
    <t>Rincon</t>
  </si>
  <si>
    <t xml:space="preserve">313265164   </t>
  </si>
  <si>
    <t>66543235</t>
  </si>
  <si>
    <t>2492905</t>
  </si>
  <si>
    <t>Duracuff Adult</t>
  </si>
  <si>
    <t>MARQ</t>
  </si>
  <si>
    <t>66961458</t>
  </si>
  <si>
    <t>1170223</t>
  </si>
  <si>
    <t>Ri-Clip Vein Compressor</t>
  </si>
  <si>
    <t xml:space="preserve">802203918   </t>
  </si>
  <si>
    <t>67275298</t>
  </si>
  <si>
    <t>1217023</t>
  </si>
  <si>
    <t>Handle Grandview Laryngoscope</t>
  </si>
  <si>
    <t>HARTMD</t>
  </si>
  <si>
    <t>68293718</t>
  </si>
  <si>
    <t>1083174</t>
  </si>
  <si>
    <t>CPR Mask Pocket</t>
  </si>
  <si>
    <t>COMMED</t>
  </si>
  <si>
    <t xml:space="preserve">799287474   </t>
  </si>
  <si>
    <t>66355132</t>
  </si>
  <si>
    <t>6133364</t>
  </si>
  <si>
    <t>Penta Rack Apron Hanger</t>
  </si>
  <si>
    <t>WOLF</t>
  </si>
  <si>
    <t>67419084</t>
  </si>
  <si>
    <t>1183443</t>
  </si>
  <si>
    <t>Chart Vsn Sloan Letters 20'</t>
  </si>
  <si>
    <t>Littleton</t>
  </si>
  <si>
    <t xml:space="preserve">801233093   </t>
  </si>
  <si>
    <t>66891511</t>
  </si>
  <si>
    <t>1263600</t>
  </si>
  <si>
    <t>Thermometer Infrared Traceable</t>
  </si>
  <si>
    <t>67213352</t>
  </si>
  <si>
    <t>2486510</t>
  </si>
  <si>
    <t>Loop Electrode Disposable</t>
  </si>
  <si>
    <t>68088532</t>
  </si>
  <si>
    <t>Brentwood</t>
  </si>
  <si>
    <t xml:space="preserve">370275250   </t>
  </si>
  <si>
    <t>68023966</t>
  </si>
  <si>
    <t>1417215</t>
  </si>
  <si>
    <t>Bio Indicator Steam/Gas</t>
  </si>
  <si>
    <t>PROPER</t>
  </si>
  <si>
    <t xml:space="preserve">836055432   </t>
  </si>
  <si>
    <t>65527266</t>
  </si>
  <si>
    <t>1211017</t>
  </si>
  <si>
    <t>Bio-Rad Urine Control P/N</t>
  </si>
  <si>
    <t>07/05/2018</t>
  </si>
  <si>
    <t>66798333</t>
  </si>
  <si>
    <t>67730639</t>
  </si>
  <si>
    <t>Frisco</t>
  </si>
  <si>
    <t xml:space="preserve">750343412   </t>
  </si>
  <si>
    <t>66373500</t>
  </si>
  <si>
    <t>1218449</t>
  </si>
  <si>
    <t>Glove PF Nitrile Exam NS</t>
  </si>
  <si>
    <t>DYNAM</t>
  </si>
  <si>
    <t xml:space="preserve">800124515   </t>
  </si>
  <si>
    <t>66172094</t>
  </si>
  <si>
    <t>1193331</t>
  </si>
  <si>
    <t>Closed Wound Set</t>
  </si>
  <si>
    <t>Lake City</t>
  </si>
  <si>
    <t xml:space="preserve">320558841   </t>
  </si>
  <si>
    <t>66024632</t>
  </si>
  <si>
    <t>66230864</t>
  </si>
  <si>
    <t>1153457</t>
  </si>
  <si>
    <t>Freestyle Lite Meter System</t>
  </si>
  <si>
    <t>MEDISE</t>
  </si>
  <si>
    <t>66992646</t>
  </si>
  <si>
    <t>1214873</t>
  </si>
  <si>
    <t>Rely Mono Test Rapid</t>
  </si>
  <si>
    <t>STANB</t>
  </si>
  <si>
    <t>68176660</t>
  </si>
  <si>
    <t>2610160</t>
  </si>
  <si>
    <t>Container Sharps Horiz Entry</t>
  </si>
  <si>
    <t>8300105</t>
  </si>
  <si>
    <t>Pillow Protector Disp 20"X25"</t>
  </si>
  <si>
    <t>TECHST</t>
  </si>
  <si>
    <t xml:space="preserve">995153098   </t>
  </si>
  <si>
    <t>68127473</t>
  </si>
  <si>
    <t>1259435</t>
  </si>
  <si>
    <t>Sign Full O2 Cylinders Vinyl</t>
  </si>
  <si>
    <t>1259434</t>
  </si>
  <si>
    <t>Sign Empty Oxygen Cylinders</t>
  </si>
  <si>
    <t>Terre Haute</t>
  </si>
  <si>
    <t>IN</t>
  </si>
  <si>
    <t xml:space="preserve">478025501   </t>
  </si>
  <si>
    <t>65687450</t>
  </si>
  <si>
    <t>1042857</t>
  </si>
  <si>
    <t>Scrub Brush Surgeons Standard</t>
  </si>
  <si>
    <t>67398808</t>
  </si>
  <si>
    <t>6079770</t>
  </si>
  <si>
    <t>Catheter Foley Hematuria 3Way</t>
  </si>
  <si>
    <t xml:space="preserve">232254017   </t>
  </si>
  <si>
    <t>66296797</t>
  </si>
  <si>
    <t>Fleming Island</t>
  </si>
  <si>
    <t xml:space="preserve">320034831   </t>
  </si>
  <si>
    <t>67100899</t>
  </si>
  <si>
    <t>1097607</t>
  </si>
  <si>
    <t>Barr Electrode 1meter</t>
  </si>
  <si>
    <t>IMEXMD</t>
  </si>
  <si>
    <t>66608765</t>
  </si>
  <si>
    <t>1236838</t>
  </si>
  <si>
    <t>Bevrg Glucose Tolrnc Orng</t>
  </si>
  <si>
    <t>AEROME</t>
  </si>
  <si>
    <t>Wellington</t>
  </si>
  <si>
    <t xml:space="preserve">334149326   </t>
  </si>
  <si>
    <t>67295139</t>
  </si>
  <si>
    <t>3675135</t>
  </si>
  <si>
    <t>Pathology Container w/Lid</t>
  </si>
  <si>
    <t>3261130</t>
  </si>
  <si>
    <t>Gel Scan Ultrasound</t>
  </si>
  <si>
    <t>68301886</t>
  </si>
  <si>
    <t>Palatka</t>
  </si>
  <si>
    <t xml:space="preserve">321773815   </t>
  </si>
  <si>
    <t>68103646</t>
  </si>
  <si>
    <t>1225171</t>
  </si>
  <si>
    <t>Radiation Hazard Sign S/S</t>
  </si>
  <si>
    <t>68265293</t>
  </si>
  <si>
    <t xml:space="preserve">672083007   </t>
  </si>
  <si>
    <t>67195501</t>
  </si>
  <si>
    <t>2600002</t>
  </si>
  <si>
    <t>Paper Bag 4-5/16x2-7/16x7-7/8</t>
  </si>
  <si>
    <t>STRPAR</t>
  </si>
  <si>
    <t>65612231</t>
  </si>
  <si>
    <t>9273243</t>
  </si>
  <si>
    <t>Lister Bandage Scissor</t>
  </si>
  <si>
    <t>67029294</t>
  </si>
  <si>
    <t>1100033</t>
  </si>
  <si>
    <t>Dermacea Gauze NonWoven Ster</t>
  </si>
  <si>
    <t>Bowling Green</t>
  </si>
  <si>
    <t>KY</t>
  </si>
  <si>
    <t xml:space="preserve">421043339   </t>
  </si>
  <si>
    <t>65840671</t>
  </si>
  <si>
    <t>3375858</t>
  </si>
  <si>
    <t>Flanged Probe Assembly</t>
  </si>
  <si>
    <t>SCHIAP</t>
  </si>
  <si>
    <t>66019362</t>
  </si>
  <si>
    <t>1300034</t>
  </si>
  <si>
    <t>Stethoscope Adscope Cardiology</t>
  </si>
  <si>
    <t>66321212</t>
  </si>
  <si>
    <t>1103694</t>
  </si>
  <si>
    <t>Pipettor Bulb Scienceware</t>
  </si>
  <si>
    <t>BEL-A</t>
  </si>
  <si>
    <t>67485558</t>
  </si>
  <si>
    <t>2974254</t>
  </si>
  <si>
    <t>Wrist Splint X-large</t>
  </si>
  <si>
    <t>ROYMED</t>
  </si>
  <si>
    <t xml:space="preserve">662092503   </t>
  </si>
  <si>
    <t>67358933</t>
  </si>
  <si>
    <t>1092396</t>
  </si>
  <si>
    <t>Needle Quinke Spinal Strl</t>
  </si>
  <si>
    <t>67872939</t>
  </si>
  <si>
    <t>4172850</t>
  </si>
  <si>
    <t>Bulb Micro Btl</t>
  </si>
  <si>
    <t>Smyrna</t>
  </si>
  <si>
    <t xml:space="preserve">371676819   </t>
  </si>
  <si>
    <t>65866129</t>
  </si>
  <si>
    <t>4260072</t>
  </si>
  <si>
    <t>67738072</t>
  </si>
  <si>
    <t>1103909</t>
  </si>
  <si>
    <t>First Aid Kit Deluxe EMT</t>
  </si>
  <si>
    <t>FRSTAD</t>
  </si>
  <si>
    <t>66624389</t>
  </si>
  <si>
    <t>1193255</t>
  </si>
  <si>
    <t>Sensor LNCS Inf-3 SPO2 Adh 3'</t>
  </si>
  <si>
    <t>MASIMO</t>
  </si>
  <si>
    <t>66700194</t>
  </si>
  <si>
    <t>Sugar Land</t>
  </si>
  <si>
    <t xml:space="preserve">774783866   </t>
  </si>
  <si>
    <t>65627739</t>
  </si>
  <si>
    <t>1219000</t>
  </si>
  <si>
    <t>Cuff BP Trimline Long Adult</t>
  </si>
  <si>
    <t>1145067</t>
  </si>
  <si>
    <t>Cuff Adult w/Bulb &amp; Valve</t>
  </si>
  <si>
    <t>1158063</t>
  </si>
  <si>
    <t>Omni-Kuff BP Adult 1-Tube</t>
  </si>
  <si>
    <t>Las Vegas</t>
  </si>
  <si>
    <t>NV</t>
  </si>
  <si>
    <t xml:space="preserve">891280642   </t>
  </si>
  <si>
    <t>67616504</t>
  </si>
  <si>
    <t>1421818</t>
  </si>
  <si>
    <t>Clean Up System Ii</t>
  </si>
  <si>
    <t>MORRSN</t>
  </si>
  <si>
    <t>67749863</t>
  </si>
  <si>
    <t>67769283</t>
  </si>
  <si>
    <t>1500130</t>
  </si>
  <si>
    <t>Polocaine Inj MDV 50mL</t>
  </si>
  <si>
    <t>ABRAX</t>
  </si>
  <si>
    <t>68264401</t>
  </si>
  <si>
    <t>1064968</t>
  </si>
  <si>
    <t>Probe Cover Kit Sterile 3"Flat</t>
  </si>
  <si>
    <t xml:space="preserve">372031575   </t>
  </si>
  <si>
    <t>67403940</t>
  </si>
  <si>
    <t>8310574</t>
  </si>
  <si>
    <t>Syringe TB Reg Luer Tip</t>
  </si>
  <si>
    <t>Dallas</t>
  </si>
  <si>
    <t xml:space="preserve">752302571   </t>
  </si>
  <si>
    <t>66255652</t>
  </si>
  <si>
    <t>1194547</t>
  </si>
  <si>
    <t>Pad Sanitary Maxi w/Adhesive</t>
  </si>
  <si>
    <t>1186275</t>
  </si>
  <si>
    <t>Cuff BP w/Bag 1Tube Lrg Arm LF</t>
  </si>
  <si>
    <t>Centennial</t>
  </si>
  <si>
    <t xml:space="preserve">801124045   </t>
  </si>
  <si>
    <t>66409256</t>
  </si>
  <si>
    <t>6573201</t>
  </si>
  <si>
    <t>Curettes Disposable</t>
  </si>
  <si>
    <t>67363295</t>
  </si>
  <si>
    <t>1267675</t>
  </si>
  <si>
    <t>Stethoscope Littmann Card IV</t>
  </si>
  <si>
    <t>67825086</t>
  </si>
  <si>
    <t>Orlando</t>
  </si>
  <si>
    <t xml:space="preserve">328376190   </t>
  </si>
  <si>
    <t>65557824</t>
  </si>
  <si>
    <t>9639838</t>
  </si>
  <si>
    <t>Bipolar Forcep Reuse</t>
  </si>
  <si>
    <t>66121165</t>
  </si>
  <si>
    <t>1101608</t>
  </si>
  <si>
    <t>Curity ABD Pad NS 7.5x8"</t>
  </si>
  <si>
    <t>66548288</t>
  </si>
  <si>
    <t>1235616</t>
  </si>
  <si>
    <t>NicCheck DOA Test Strip</t>
  </si>
  <si>
    <t>CLIAWA</t>
  </si>
  <si>
    <t>67305740</t>
  </si>
  <si>
    <t>6548512</t>
  </si>
  <si>
    <t>Suture Vicryl SH</t>
  </si>
  <si>
    <t>67404646</t>
  </si>
  <si>
    <t>67770039</t>
  </si>
  <si>
    <t>1329401</t>
  </si>
  <si>
    <t>Syringe Hypo Luer Lock Tip</t>
  </si>
  <si>
    <t>65661875</t>
  </si>
  <si>
    <t>9880157</t>
  </si>
  <si>
    <t>Jacket Pro Cnvrtr Md Fldrst Wh</t>
  </si>
  <si>
    <t>66643636</t>
  </si>
  <si>
    <t>4210146</t>
  </si>
  <si>
    <t>Pipet Stripette PS Sterile</t>
  </si>
  <si>
    <t>CORNLI</t>
  </si>
  <si>
    <t>66960900</t>
  </si>
  <si>
    <t>1060330</t>
  </si>
  <si>
    <t>Wrights Dip Stat#1 Fixative</t>
  </si>
  <si>
    <t>WAVE</t>
  </si>
  <si>
    <t>67593759</t>
  </si>
  <si>
    <t>7953513</t>
  </si>
  <si>
    <t>Hema 3 Stat Pack</t>
  </si>
  <si>
    <t xml:space="preserve">704337208   </t>
  </si>
  <si>
    <t>65459674</t>
  </si>
  <si>
    <t>1022768</t>
  </si>
  <si>
    <t>NIBP Cuff Reusable Adult</t>
  </si>
  <si>
    <t>SOSTEC</t>
  </si>
  <si>
    <t>3611786</t>
  </si>
  <si>
    <t>Immuno Hcg Detector Stix</t>
  </si>
  <si>
    <t>IMMUNO</t>
  </si>
  <si>
    <t>67032541</t>
  </si>
  <si>
    <t>1174056</t>
  </si>
  <si>
    <t>Clip Alligator Univ f/T104A</t>
  </si>
  <si>
    <t>68263534</t>
  </si>
  <si>
    <t>PHILMD</t>
  </si>
  <si>
    <t>Golden</t>
  </si>
  <si>
    <t xml:space="preserve">804015065   </t>
  </si>
  <si>
    <t>68027298</t>
  </si>
  <si>
    <t>1010849</t>
  </si>
  <si>
    <t>Duoderm Barrier Dressing</t>
  </si>
  <si>
    <t>BRISTL</t>
  </si>
  <si>
    <t>5555350</t>
  </si>
  <si>
    <t>Delta Cast Conformable Red</t>
  </si>
  <si>
    <t>68255145</t>
  </si>
  <si>
    <t xml:space="preserve">314046268   </t>
  </si>
  <si>
    <t>66964003</t>
  </si>
  <si>
    <t>1010596</t>
  </si>
  <si>
    <t>Foley Catheter 3cc Silicone</t>
  </si>
  <si>
    <t>67096050</t>
  </si>
  <si>
    <t>1044729</t>
  </si>
  <si>
    <t>Pump Set Large Bore Gravity</t>
  </si>
  <si>
    <t>68012276</t>
  </si>
  <si>
    <t>4918768</t>
  </si>
  <si>
    <t>Enema Bisacodyl</t>
  </si>
  <si>
    <t>MEDTPI</t>
  </si>
  <si>
    <t xml:space="preserve">370278865   </t>
  </si>
  <si>
    <t>66865802</t>
  </si>
  <si>
    <t>67517854</t>
  </si>
  <si>
    <t>1242874</t>
  </si>
  <si>
    <t>Fitting BP Port</t>
  </si>
  <si>
    <t>West Jordan</t>
  </si>
  <si>
    <t xml:space="preserve">840889366   </t>
  </si>
  <si>
    <t>67952948</t>
  </si>
  <si>
    <t>1313774</t>
  </si>
  <si>
    <t>Applicator Foam Tip 6" Sterile</t>
  </si>
  <si>
    <t>68084646</t>
  </si>
  <si>
    <t>Boynton Beach</t>
  </si>
  <si>
    <t xml:space="preserve">334722952   </t>
  </si>
  <si>
    <t>66403213</t>
  </si>
  <si>
    <t>1217206</t>
  </si>
  <si>
    <t>Towel Hard Roll Envision White</t>
  </si>
  <si>
    <t>GEOPAC</t>
  </si>
  <si>
    <t>66857463</t>
  </si>
  <si>
    <t>67776235</t>
  </si>
  <si>
    <t>2678461</t>
  </si>
  <si>
    <t>MR16 Bulb 150 Watt 120 Volt</t>
  </si>
  <si>
    <t xml:space="preserve">314046226   </t>
  </si>
  <si>
    <t>67529059</t>
  </si>
  <si>
    <t>1130424</t>
  </si>
  <si>
    <t>LEA Symbol Chart Translucent</t>
  </si>
  <si>
    <t>1207841</t>
  </si>
  <si>
    <t>Response Panel LEA Symbols</t>
  </si>
  <si>
    <t>Spring Hill</t>
  </si>
  <si>
    <t xml:space="preserve">346092466   </t>
  </si>
  <si>
    <t>66665202</t>
  </si>
  <si>
    <t>6541944</t>
  </si>
  <si>
    <t>Suture Vicryl Safety Tray CTX</t>
  </si>
  <si>
    <t xml:space="preserve">201662268   </t>
  </si>
  <si>
    <t>67546827</t>
  </si>
  <si>
    <t>6742223</t>
  </si>
  <si>
    <t>Tape Scotchcast Soft Fbgl Blu</t>
  </si>
  <si>
    <t>67997118</t>
  </si>
  <si>
    <t>1098975</t>
  </si>
  <si>
    <t>Safelet IV Cath 24Gx1"</t>
  </si>
  <si>
    <t>NIPMED</t>
  </si>
  <si>
    <t xml:space="preserve">240607013   </t>
  </si>
  <si>
    <t>68154851</t>
  </si>
  <si>
    <t>1212643</t>
  </si>
  <si>
    <t>Cable Bipolar Foreps 10'</t>
  </si>
  <si>
    <t>68246191</t>
  </si>
  <si>
    <t>1291042</t>
  </si>
  <si>
    <t>Clipper Head w/ Charger</t>
  </si>
  <si>
    <t>68310242</t>
  </si>
  <si>
    <t>9206326</t>
  </si>
  <si>
    <t>Wire Basket for Sphyg</t>
  </si>
  <si>
    <t xml:space="preserve">347415001   </t>
  </si>
  <si>
    <t>65420835</t>
  </si>
  <si>
    <t>6190038</t>
  </si>
  <si>
    <t>Surgeon Blade Carbon Steel</t>
  </si>
  <si>
    <t xml:space="preserve">775042176   </t>
  </si>
  <si>
    <t>67278356</t>
  </si>
  <si>
    <t>1144891</t>
  </si>
  <si>
    <t>Needle Huber LF Non-DEHP Strgt</t>
  </si>
  <si>
    <t>EXEL</t>
  </si>
  <si>
    <t xml:space="preserve">349527599   </t>
  </si>
  <si>
    <t>65544174</t>
  </si>
  <si>
    <t>1206567</t>
  </si>
  <si>
    <t>Child Care Kit</t>
  </si>
  <si>
    <t>PEDPAL</t>
  </si>
  <si>
    <t xml:space="preserve">787582401   </t>
  </si>
  <si>
    <t>68000112</t>
  </si>
  <si>
    <t>1314616</t>
  </si>
  <si>
    <t>Gonak Hypromellose Drops</t>
  </si>
  <si>
    <t>AKORN</t>
  </si>
  <si>
    <t xml:space="preserve">787321815   </t>
  </si>
  <si>
    <t>67444994</t>
  </si>
  <si>
    <t>1314203</t>
  </si>
  <si>
    <t>Battery Kt Lthm Ion f/Spt Vtl</t>
  </si>
  <si>
    <t>65792022</t>
  </si>
  <si>
    <t>4260064</t>
  </si>
  <si>
    <t>Diagnostix E-sphyg Navy</t>
  </si>
  <si>
    <t xml:space="preserve">770541923   </t>
  </si>
  <si>
    <t>68317700</t>
  </si>
  <si>
    <t>1240240</t>
  </si>
  <si>
    <t>Liner Active Tena Serenity</t>
  </si>
  <si>
    <t>SCAMOL</t>
  </si>
  <si>
    <t xml:space="preserve">322167403   </t>
  </si>
  <si>
    <t>67743893</t>
  </si>
  <si>
    <t>6359710</t>
  </si>
  <si>
    <t>Handle Rectal w/Power Supply</t>
  </si>
  <si>
    <t>Salem</t>
  </si>
  <si>
    <t xml:space="preserve">241537357   </t>
  </si>
  <si>
    <t>66063261</t>
  </si>
  <si>
    <t>6005076</t>
  </si>
  <si>
    <t>Vest Surgical w/Cups</t>
  </si>
  <si>
    <t>6397887</t>
  </si>
  <si>
    <t>6697536</t>
  </si>
  <si>
    <t>6329914</t>
  </si>
  <si>
    <t>Surgical Vest w/ Cups</t>
  </si>
  <si>
    <t>66442153</t>
  </si>
  <si>
    <t>4555377</t>
  </si>
  <si>
    <t>Adscope 604 Pediatric</t>
  </si>
  <si>
    <t xml:space="preserve">799251700   </t>
  </si>
  <si>
    <t>67030022</t>
  </si>
  <si>
    <t>1165697</t>
  </si>
  <si>
    <t>Bag Biohazard 1.3mil Red</t>
  </si>
  <si>
    <t>HERBAG</t>
  </si>
  <si>
    <t>Tomball</t>
  </si>
  <si>
    <t xml:space="preserve">773754595   </t>
  </si>
  <si>
    <t>67522286</t>
  </si>
  <si>
    <t>1292616</t>
  </si>
  <si>
    <t>Stethoscope Cardiology IV</t>
  </si>
  <si>
    <t>68368589</t>
  </si>
  <si>
    <t>3850905</t>
  </si>
  <si>
    <t>Loop Electrode</t>
  </si>
  <si>
    <t>2703278</t>
  </si>
  <si>
    <t>Loop Electrode 10mmX5mm</t>
  </si>
  <si>
    <t xml:space="preserve">331334231   </t>
  </si>
  <si>
    <t>65750101</t>
  </si>
  <si>
    <t>2878617</t>
  </si>
  <si>
    <t>Preppies Adhesive Remover</t>
  </si>
  <si>
    <t xml:space="preserve">770154363   </t>
  </si>
  <si>
    <t>65609899</t>
  </si>
  <si>
    <t>2967878</t>
  </si>
  <si>
    <t>Paper f/EKG</t>
  </si>
  <si>
    <t>SCHAME</t>
  </si>
  <si>
    <t>68161166</t>
  </si>
  <si>
    <t>Lakewood</t>
  </si>
  <si>
    <t xml:space="preserve">802263082   </t>
  </si>
  <si>
    <t>65607245</t>
  </si>
  <si>
    <t>4260087</t>
  </si>
  <si>
    <t>Diagnostix Sphyg Magenta</t>
  </si>
  <si>
    <t>67054337</t>
  </si>
  <si>
    <t>Pensacola</t>
  </si>
  <si>
    <t xml:space="preserve">325064990   </t>
  </si>
  <si>
    <t>65750928</t>
  </si>
  <si>
    <t>1217093</t>
  </si>
  <si>
    <t>Gatorade G2 RTD Beverage 12oz</t>
  </si>
  <si>
    <t>QUAKER</t>
  </si>
  <si>
    <t>66091273</t>
  </si>
  <si>
    <t>3697882</t>
  </si>
  <si>
    <t>Sharp Container Home</t>
  </si>
  <si>
    <t>BD</t>
  </si>
  <si>
    <t>Englewood</t>
  </si>
  <si>
    <t xml:space="preserve">801133880   </t>
  </si>
  <si>
    <t>65669820</t>
  </si>
  <si>
    <t>9117968</t>
  </si>
  <si>
    <t>Cover-roll Stretch</t>
  </si>
  <si>
    <t>3595871</t>
  </si>
  <si>
    <t>Sheet/Wound Veil Conformant</t>
  </si>
  <si>
    <t>68044657</t>
  </si>
  <si>
    <t xml:space="preserve">752313824   </t>
  </si>
  <si>
    <t>65895113</t>
  </si>
  <si>
    <t>1174217</t>
  </si>
  <si>
    <t>Access Device Bag w/Valve</t>
  </si>
  <si>
    <t>66245728</t>
  </si>
  <si>
    <t>1102837</t>
  </si>
  <si>
    <t>BP Flexiport Fitting</t>
  </si>
  <si>
    <t>1102737</t>
  </si>
  <si>
    <t>Tubing Flexiport 13"</t>
  </si>
  <si>
    <t>66934442</t>
  </si>
  <si>
    <t>8072789</t>
  </si>
  <si>
    <t>Cable Patient for Case 8000</t>
  </si>
  <si>
    <t>Gulfport</t>
  </si>
  <si>
    <t>MS</t>
  </si>
  <si>
    <t xml:space="preserve">395032737   </t>
  </si>
  <si>
    <t>65936514</t>
  </si>
  <si>
    <t xml:space="preserve">038017152   </t>
  </si>
  <si>
    <t>65461899</t>
  </si>
  <si>
    <t>1315920</t>
  </si>
  <si>
    <t>Tubing BP Straight 2"</t>
  </si>
  <si>
    <t>66562205</t>
  </si>
  <si>
    <t>1192436</t>
  </si>
  <si>
    <t>Tubing Blood PressureFlexiPort</t>
  </si>
  <si>
    <t>67347439</t>
  </si>
  <si>
    <t>1210604</t>
  </si>
  <si>
    <t>Box Utility Tray</t>
  </si>
  <si>
    <t>PIANO</t>
  </si>
  <si>
    <t>North Richland Hills</t>
  </si>
  <si>
    <t xml:space="preserve">761808368   </t>
  </si>
  <si>
    <t>67346987</t>
  </si>
  <si>
    <t>1141179</t>
  </si>
  <si>
    <t>Sentra Wheelchair Deskarms</t>
  </si>
  <si>
    <t>MEDDEP</t>
  </si>
  <si>
    <t xml:space="preserve">802181242   </t>
  </si>
  <si>
    <t>66819647</t>
  </si>
  <si>
    <t>9292373</t>
  </si>
  <si>
    <t>Bag Drainage Economy</t>
  </si>
  <si>
    <t>67250119</t>
  </si>
  <si>
    <t>4997936</t>
  </si>
  <si>
    <t>PROSPHYG Aneroid Sphyg Navy</t>
  </si>
  <si>
    <t>Waycross</t>
  </si>
  <si>
    <t xml:space="preserve">315016208   </t>
  </si>
  <si>
    <t>65497859</t>
  </si>
  <si>
    <t>1293584</t>
  </si>
  <si>
    <t>Suture Monocryl 3-0 30"</t>
  </si>
  <si>
    <t>APPDEN</t>
  </si>
  <si>
    <t>1233319</t>
  </si>
  <si>
    <t>Retainer Dress BandNet Tubular</t>
  </si>
  <si>
    <t>DERM</t>
  </si>
  <si>
    <t>67968275</t>
  </si>
  <si>
    <t>1699143</t>
  </si>
  <si>
    <t>Walker Brace Equalizer Foot</t>
  </si>
  <si>
    <t xml:space="preserve">841241349   </t>
  </si>
  <si>
    <t>67615541</t>
  </si>
  <si>
    <t>Orem</t>
  </si>
  <si>
    <t xml:space="preserve">840573658   </t>
  </si>
  <si>
    <t>65883274</t>
  </si>
  <si>
    <t>6780010</t>
  </si>
  <si>
    <t>Surgical Blades Sterile S/S</t>
  </si>
  <si>
    <t>66703740</t>
  </si>
  <si>
    <t>1286050</t>
  </si>
  <si>
    <t>Paper Machine ECG/EKG</t>
  </si>
  <si>
    <t>65392830</t>
  </si>
  <si>
    <t>1253575</t>
  </si>
  <si>
    <t>V-Stain</t>
  </si>
  <si>
    <t>68073731</t>
  </si>
  <si>
    <t>Bountiful</t>
  </si>
  <si>
    <t xml:space="preserve">840105171   </t>
  </si>
  <si>
    <t>65482759</t>
  </si>
  <si>
    <t>2283353</t>
  </si>
  <si>
    <t>Elmiron Capsules</t>
  </si>
  <si>
    <t xml:space="preserve">372031661   </t>
  </si>
  <si>
    <t>66628679</t>
  </si>
  <si>
    <t>8408241</t>
  </si>
  <si>
    <t>Underpad Wings 23x36"</t>
  </si>
  <si>
    <t>66930232</t>
  </si>
  <si>
    <t>1277747</t>
  </si>
  <si>
    <t>Syringe Posi-Flush Saline</t>
  </si>
  <si>
    <t>67602527</t>
  </si>
  <si>
    <t>67659817</t>
  </si>
  <si>
    <t>67928649</t>
  </si>
  <si>
    <t>1271786</t>
  </si>
  <si>
    <t>Light Floor Stand Pedestal</t>
  </si>
  <si>
    <t>DAZOR</t>
  </si>
  <si>
    <t>68073044</t>
  </si>
  <si>
    <t>1109726</t>
  </si>
  <si>
    <t>Cuff &amp; Bladder BP Thigh Nylon</t>
  </si>
  <si>
    <t xml:space="preserve">349721933   </t>
  </si>
  <si>
    <t>66871750</t>
  </si>
  <si>
    <t>1083588</t>
  </si>
  <si>
    <t>Vistascope Acrylic Stethoscope</t>
  </si>
  <si>
    <t>68110019</t>
  </si>
  <si>
    <t>2283208</t>
  </si>
  <si>
    <t>Kristalose Powder</t>
  </si>
  <si>
    <t>67323413</t>
  </si>
  <si>
    <t>9257325</t>
  </si>
  <si>
    <t>Tube Trach Nonfenestrated</t>
  </si>
  <si>
    <t xml:space="preserve">232294946   </t>
  </si>
  <si>
    <t>65820246</t>
  </si>
  <si>
    <t>1067326</t>
  </si>
  <si>
    <t>Life-Trace Transdcer Belt LF</t>
  </si>
  <si>
    <t>66010573</t>
  </si>
  <si>
    <t>2881101</t>
  </si>
  <si>
    <t>Belt, Tranducer 2-3/8 X 48 Bh</t>
  </si>
  <si>
    <t>66486189</t>
  </si>
  <si>
    <t>3269420</t>
  </si>
  <si>
    <t>Coloscreen Tape</t>
  </si>
  <si>
    <t>HELENA</t>
  </si>
  <si>
    <t>66720195</t>
  </si>
  <si>
    <t>1205757</t>
  </si>
  <si>
    <t>Aneroid Intgr w/FlexiPort Cuff</t>
  </si>
  <si>
    <t>1250467</t>
  </si>
  <si>
    <t>66961747</t>
  </si>
  <si>
    <t>1201074</t>
  </si>
  <si>
    <t>Foot Pedal Oper Pencil</t>
  </si>
  <si>
    <t>68283878</t>
  </si>
  <si>
    <t>3782203</t>
  </si>
  <si>
    <t>Hermitage</t>
  </si>
  <si>
    <t xml:space="preserve">370762063   </t>
  </si>
  <si>
    <t>67509451</t>
  </si>
  <si>
    <t>1329948</t>
  </si>
  <si>
    <t>Marker Breast Tissue Ring</t>
  </si>
  <si>
    <t>BARDR</t>
  </si>
  <si>
    <t>67319922</t>
  </si>
  <si>
    <t>6351107</t>
  </si>
  <si>
    <t>Stethoscope Acoustic Yellow</t>
  </si>
  <si>
    <t>67687240</t>
  </si>
  <si>
    <t>1293791</t>
  </si>
  <si>
    <t>Brush Cleaning SS M Gr Nyl 16"</t>
  </si>
  <si>
    <t>SHARN</t>
  </si>
  <si>
    <t>65708453</t>
  </si>
  <si>
    <t>8667770</t>
  </si>
  <si>
    <t>Pouch Autoclave Nylon</t>
  </si>
  <si>
    <t>SPSMED</t>
  </si>
  <si>
    <t>67189988</t>
  </si>
  <si>
    <t>68034144</t>
  </si>
  <si>
    <t xml:space="preserve">478025507   </t>
  </si>
  <si>
    <t>65688279</t>
  </si>
  <si>
    <t>1245119</t>
  </si>
  <si>
    <t>Surgical Blades SS Steril Sz10</t>
  </si>
  <si>
    <t>Roanoke</t>
  </si>
  <si>
    <t xml:space="preserve">240122022   </t>
  </si>
  <si>
    <t>66430353</t>
  </si>
  <si>
    <t>1162878</t>
  </si>
  <si>
    <t>Bin Storage 14.75x5.5x5</t>
  </si>
  <si>
    <t>1102574</t>
  </si>
  <si>
    <t>BP Cuff Pediatric Reusable</t>
  </si>
  <si>
    <t>66977524</t>
  </si>
  <si>
    <t>3675091</t>
  </si>
  <si>
    <t>Catheter Sil-ElastMer 5-10cc</t>
  </si>
  <si>
    <t>67888157</t>
  </si>
  <si>
    <t>1214146</t>
  </si>
  <si>
    <t>Laceration Tray w/Suture Glide</t>
  </si>
  <si>
    <t>BUSSE</t>
  </si>
  <si>
    <t>68223904</t>
  </si>
  <si>
    <t>68411635</t>
  </si>
  <si>
    <t>4498011</t>
  </si>
  <si>
    <t>Stethoscope Dual Head</t>
  </si>
  <si>
    <t>1309133</t>
  </si>
  <si>
    <t>Stethoscope Proscope 2Hd</t>
  </si>
  <si>
    <t>3318505</t>
  </si>
  <si>
    <t>Stethoscope Spectrum Gray 2Hd</t>
  </si>
  <si>
    <t>1169545</t>
  </si>
  <si>
    <t>Stethoscope Proscope Nurse</t>
  </si>
  <si>
    <t>2464180</t>
  </si>
  <si>
    <t>Proscope Stethoscope Pedo</t>
  </si>
  <si>
    <t xml:space="preserve">314046270   </t>
  </si>
  <si>
    <t>66264619</t>
  </si>
  <si>
    <t>9977747</t>
  </si>
  <si>
    <t>OS Dilator Cervical Set 3Pc</t>
  </si>
  <si>
    <t>66347299</t>
  </si>
  <si>
    <t>66672402</t>
  </si>
  <si>
    <t>68149583</t>
  </si>
  <si>
    <t>1294680</t>
  </si>
  <si>
    <t>Machine White Noise Dual Speed</t>
  </si>
  <si>
    <t>68252951</t>
  </si>
  <si>
    <t>Kingwood</t>
  </si>
  <si>
    <t xml:space="preserve">773396028   </t>
  </si>
  <si>
    <t>66760372</t>
  </si>
  <si>
    <t>1218373</t>
  </si>
  <si>
    <t>Bag Paper Brown</t>
  </si>
  <si>
    <t>LAGASS</t>
  </si>
  <si>
    <t>67021947</t>
  </si>
  <si>
    <t>68129137</t>
  </si>
  <si>
    <t>4390025</t>
  </si>
  <si>
    <t>Jock Strap w/Cup White JS122</t>
  </si>
  <si>
    <t>WSIMFG</t>
  </si>
  <si>
    <t xml:space="preserve">322222847   </t>
  </si>
  <si>
    <t>65540461</t>
  </si>
  <si>
    <t>7774336</t>
  </si>
  <si>
    <t>Strip Elastic Closure Flesh</t>
  </si>
  <si>
    <t>Pooler</t>
  </si>
  <si>
    <t xml:space="preserve">314073507   </t>
  </si>
  <si>
    <t>65591890</t>
  </si>
  <si>
    <t>65773533</t>
  </si>
  <si>
    <t>8285054</t>
  </si>
  <si>
    <t>Forcep Tischler Kevorkian Biop</t>
  </si>
  <si>
    <t>9533969</t>
  </si>
  <si>
    <t>Forceps MH Braun Tenac-10ATR</t>
  </si>
  <si>
    <t>7497685</t>
  </si>
  <si>
    <t>Curette Kevorkian Biopsy 4mm</t>
  </si>
  <si>
    <t>3101769</t>
  </si>
  <si>
    <t>Sims Uterine Sound Silver</t>
  </si>
  <si>
    <t>67096521</t>
  </si>
  <si>
    <t>68328409</t>
  </si>
  <si>
    <t>1141871</t>
  </si>
  <si>
    <t>Tournicot Reuseable LF-RoyBlu</t>
  </si>
  <si>
    <t>Layton</t>
  </si>
  <si>
    <t xml:space="preserve">840406590   </t>
  </si>
  <si>
    <t>65563249</t>
  </si>
  <si>
    <t>1246788</t>
  </si>
  <si>
    <t>Thermometer Adtemp</t>
  </si>
  <si>
    <t>68117064</t>
  </si>
  <si>
    <t>1213144</t>
  </si>
  <si>
    <t>Tip Crutch Large</t>
  </si>
  <si>
    <t>INVAC</t>
  </si>
  <si>
    <t>3870015</t>
  </si>
  <si>
    <t>Adscope Stainless Steel</t>
  </si>
  <si>
    <t>68260560</t>
  </si>
  <si>
    <t>7770249</t>
  </si>
  <si>
    <t>Tape Scotchcast Plus Fbgl Blue</t>
  </si>
  <si>
    <t xml:space="preserve">344712618   </t>
  </si>
  <si>
    <t>66628324</t>
  </si>
  <si>
    <t>6549098</t>
  </si>
  <si>
    <t>Suture Prolene BB,BB</t>
  </si>
  <si>
    <t>67350386</t>
  </si>
  <si>
    <t>1137925</t>
  </si>
  <si>
    <t>Irrigation Syringe Piston Type</t>
  </si>
  <si>
    <t>67663988</t>
  </si>
  <si>
    <t>1022496</t>
  </si>
  <si>
    <t>Clip Nose Disp</t>
  </si>
  <si>
    <t>67929141</t>
  </si>
  <si>
    <t>1227291</t>
  </si>
  <si>
    <t>Cover Shoe Mid-Leg HDAnti-Skid</t>
  </si>
  <si>
    <t>WELMED</t>
  </si>
  <si>
    <t>Augusta</t>
  </si>
  <si>
    <t xml:space="preserve">309068112   </t>
  </si>
  <si>
    <t>67800056</t>
  </si>
  <si>
    <t xml:space="preserve">800124510   </t>
  </si>
  <si>
    <t>65850632</t>
  </si>
  <si>
    <t>1296175</t>
  </si>
  <si>
    <t>1296179</t>
  </si>
  <si>
    <t>67427463</t>
  </si>
  <si>
    <t>67988735</t>
  </si>
  <si>
    <t>1271408</t>
  </si>
  <si>
    <t>Cuff Adview2 Adult Plus Navy</t>
  </si>
  <si>
    <t xml:space="preserve">346095692   </t>
  </si>
  <si>
    <t>67003621</t>
  </si>
  <si>
    <t>1163932</t>
  </si>
  <si>
    <t>Walker Lumex Dual Release</t>
  </si>
  <si>
    <t>67907585</t>
  </si>
  <si>
    <t>8404328</t>
  </si>
  <si>
    <t>Cath Foley Silicone 12FR 5cc</t>
  </si>
  <si>
    <t xml:space="preserve">775984403   </t>
  </si>
  <si>
    <t>65976669</t>
  </si>
  <si>
    <t>1248749</t>
  </si>
  <si>
    <t>Rolaids Chewable Tablets</t>
  </si>
  <si>
    <t>Panama City Beach</t>
  </si>
  <si>
    <t xml:space="preserve">324135423   </t>
  </si>
  <si>
    <t>65672567</t>
  </si>
  <si>
    <t>2843558</t>
  </si>
  <si>
    <t>Surgitube #5 Flesh</t>
  </si>
  <si>
    <t>67464930</t>
  </si>
  <si>
    <t>1194710</t>
  </si>
  <si>
    <t>Tape Circumference Baseline</t>
  </si>
  <si>
    <t xml:space="preserve">314101254   </t>
  </si>
  <si>
    <t>66706946</t>
  </si>
  <si>
    <t>1092694</t>
  </si>
  <si>
    <t>Simpson Sound Grad CM Marking</t>
  </si>
  <si>
    <t>67531156</t>
  </si>
  <si>
    <t>1132876</t>
  </si>
  <si>
    <t>Bio-Hazard Can Red</t>
  </si>
  <si>
    <t>DETECT</t>
  </si>
  <si>
    <t>67982476</t>
  </si>
  <si>
    <t>4666961</t>
  </si>
  <si>
    <t>Methylene Blue</t>
  </si>
  <si>
    <t>VOLSOL</t>
  </si>
  <si>
    <t>1215492</t>
  </si>
  <si>
    <t>Label Expire Date 1-7/16x3/8"</t>
  </si>
  <si>
    <t>Trinity</t>
  </si>
  <si>
    <t xml:space="preserve">346551810   </t>
  </si>
  <si>
    <t>66490099</t>
  </si>
  <si>
    <t>9072424</t>
  </si>
  <si>
    <t>Heger Ut Dialator 1/2mm</t>
  </si>
  <si>
    <t>6503095</t>
  </si>
  <si>
    <t>Circumcision Clamp Child</t>
  </si>
  <si>
    <t>66631292</t>
  </si>
  <si>
    <t>7108751</t>
  </si>
  <si>
    <t>Hegar Uterine Dialator 5x6MM</t>
  </si>
  <si>
    <t>67813543</t>
  </si>
  <si>
    <t>1081418</t>
  </si>
  <si>
    <t>Dilator Uterine Hank S/S</t>
  </si>
  <si>
    <t xml:space="preserve">770542942   </t>
  </si>
  <si>
    <t>66684291</t>
  </si>
  <si>
    <t>3771195</t>
  </si>
  <si>
    <t>PETROLATUM GAUZE STER. 1X8"</t>
  </si>
  <si>
    <t>3956054</t>
  </si>
  <si>
    <t>Strap Circumcision BBS</t>
  </si>
  <si>
    <t xml:space="preserve">801133879   </t>
  </si>
  <si>
    <t>66988963</t>
  </si>
  <si>
    <t>6130098</t>
  </si>
  <si>
    <t>Grab Bar Chrome 18"</t>
  </si>
  <si>
    <t>6980521</t>
  </si>
  <si>
    <t>Eyewash/Drench Hose Statn</t>
  </si>
  <si>
    <t>66998470</t>
  </si>
  <si>
    <t>1271916</t>
  </si>
  <si>
    <t>Valve Mixing .5" NPT Inlet Bro</t>
  </si>
  <si>
    <t>Miami Lakes</t>
  </si>
  <si>
    <t xml:space="preserve">330142103   </t>
  </si>
  <si>
    <t>67039042</t>
  </si>
  <si>
    <t>1510683</t>
  </si>
  <si>
    <t>Sphygmd Blk Elite Adult</t>
  </si>
  <si>
    <t>Charleston</t>
  </si>
  <si>
    <t xml:space="preserve">294069334   </t>
  </si>
  <si>
    <t>66599630</t>
  </si>
  <si>
    <t>6133300</t>
  </si>
  <si>
    <t>Buddy Straps Velcro 1"</t>
  </si>
  <si>
    <t>68373879</t>
  </si>
  <si>
    <t>1158273</t>
  </si>
  <si>
    <t>Buddy Loop 3/4</t>
  </si>
  <si>
    <t>3POINT</t>
  </si>
  <si>
    <t xml:space="preserve">372114834   </t>
  </si>
  <si>
    <t>67407502</t>
  </si>
  <si>
    <t>1237856</t>
  </si>
  <si>
    <t>Shorts Exam Dark Blue</t>
  </si>
  <si>
    <t xml:space="preserve">799125766   </t>
  </si>
  <si>
    <t>67726017</t>
  </si>
  <si>
    <t>1185070</t>
  </si>
  <si>
    <t>DermAssist Glv PF Ltx Srg Strl</t>
  </si>
  <si>
    <t>1228755</t>
  </si>
  <si>
    <t>Cover f/Indocvty Trndcr1x11.8"</t>
  </si>
  <si>
    <t>Okatie</t>
  </si>
  <si>
    <t xml:space="preserve">299097506   </t>
  </si>
  <si>
    <t>65589708</t>
  </si>
  <si>
    <t>1099725</t>
  </si>
  <si>
    <t>Electrode Round Leep Disp Ster</t>
  </si>
  <si>
    <t>68137788</t>
  </si>
  <si>
    <t>Atlantis</t>
  </si>
  <si>
    <t xml:space="preserve">334626641   </t>
  </si>
  <si>
    <t>65933161</t>
  </si>
  <si>
    <t>1106960</t>
  </si>
  <si>
    <t>Underpad Sure Care 23x24"</t>
  </si>
  <si>
    <t>Brandon</t>
  </si>
  <si>
    <t xml:space="preserve">335115711   </t>
  </si>
  <si>
    <t>67411328</t>
  </si>
  <si>
    <t>3650056</t>
  </si>
  <si>
    <t>Gait Belt Cleanable 60"</t>
  </si>
  <si>
    <t>JTPOSE</t>
  </si>
  <si>
    <t>Lake Worth</t>
  </si>
  <si>
    <t xml:space="preserve">334614761   </t>
  </si>
  <si>
    <t>66117768</t>
  </si>
  <si>
    <t>1172523</t>
  </si>
  <si>
    <t>Bra Post-Surgical Breast White</t>
  </si>
  <si>
    <t>DALEMP</t>
  </si>
  <si>
    <t>Mineral Wells</t>
  </si>
  <si>
    <t xml:space="preserve">760678248   </t>
  </si>
  <si>
    <t>67722552</t>
  </si>
  <si>
    <t>2180472</t>
  </si>
  <si>
    <t>Cart for M60 Cylinder</t>
  </si>
  <si>
    <t>MADA</t>
  </si>
  <si>
    <t>Summerville</t>
  </si>
  <si>
    <t xml:space="preserve">294855901   </t>
  </si>
  <si>
    <t>66925178</t>
  </si>
  <si>
    <t>6381970</t>
  </si>
  <si>
    <t>Mickey Skin Level Compl.kit 14</t>
  </si>
  <si>
    <t>66927345</t>
  </si>
  <si>
    <t>1105241</t>
  </si>
  <si>
    <t>Stoma Measuring Device</t>
  </si>
  <si>
    <t>67200632</t>
  </si>
  <si>
    <t>2722409</t>
  </si>
  <si>
    <t>Mickey Skin Level Kit2.0c</t>
  </si>
  <si>
    <t>1317402</t>
  </si>
  <si>
    <t>Tube Feeding Gastrointestinal</t>
  </si>
  <si>
    <t>1317401</t>
  </si>
  <si>
    <t>67614355</t>
  </si>
  <si>
    <t>1316202</t>
  </si>
  <si>
    <t>Tube G Feeding MIC-KEY</t>
  </si>
  <si>
    <t>1022305</t>
  </si>
  <si>
    <t>Mickey Skin Level Kit 1.5</t>
  </si>
  <si>
    <t>4520313</t>
  </si>
  <si>
    <t>Mickey Skin Level 14fr</t>
  </si>
  <si>
    <t xml:space="preserve">241537388   </t>
  </si>
  <si>
    <t>66317151</t>
  </si>
  <si>
    <t>1197379</t>
  </si>
  <si>
    <t>Suture Stratafix Sprl PGA/ PCL</t>
  </si>
  <si>
    <t>1276500</t>
  </si>
  <si>
    <t>Suture Stratafix Knotless Abs</t>
  </si>
  <si>
    <t>1144917</t>
  </si>
  <si>
    <t>Ear Organ &amp; Balance Chart</t>
  </si>
  <si>
    <t>67533467</t>
  </si>
  <si>
    <t>1106426</t>
  </si>
  <si>
    <t>Bulb Phillips 150W 21V</t>
  </si>
  <si>
    <t>65612278</t>
  </si>
  <si>
    <t>3608614</t>
  </si>
  <si>
    <t>Stethoscope Disp. Bright</t>
  </si>
  <si>
    <t xml:space="preserve">770655664   </t>
  </si>
  <si>
    <t>68303287</t>
  </si>
  <si>
    <t>1552509</t>
  </si>
  <si>
    <t>Biolex Wound Cleaner</t>
  </si>
  <si>
    <t>68166657</t>
  </si>
  <si>
    <t xml:space="preserve">713018124   </t>
  </si>
  <si>
    <t>65911559</t>
  </si>
  <si>
    <t>2880269</t>
  </si>
  <si>
    <t>Bandage Gauze Rolls LF NS 3Ply</t>
  </si>
  <si>
    <t>65467035</t>
  </si>
  <si>
    <t>68269210</t>
  </si>
  <si>
    <t>1334235</t>
  </si>
  <si>
    <t>Soap Foam Purell Healthy</t>
  </si>
  <si>
    <t>1298628</t>
  </si>
  <si>
    <t>Dispenser Toiler Paper Compact</t>
  </si>
  <si>
    <t>1262329</t>
  </si>
  <si>
    <t>Bin Tiltview 5-Compartments</t>
  </si>
  <si>
    <t>68336614</t>
  </si>
  <si>
    <t>1194169</t>
  </si>
  <si>
    <t>Handy Seal Padlock Unnumbered</t>
  </si>
  <si>
    <t>Tioga</t>
  </si>
  <si>
    <t xml:space="preserve">326695711   </t>
  </si>
  <si>
    <t>65960276</t>
  </si>
  <si>
    <t>1092963</t>
  </si>
  <si>
    <t>Seracult Mailing Envelope</t>
  </si>
  <si>
    <t>Jourdanton</t>
  </si>
  <si>
    <t xml:space="preserve">780261538   </t>
  </si>
  <si>
    <t>66395850</t>
  </si>
  <si>
    <t>8310122</t>
  </si>
  <si>
    <t>Cath Urethral Red Rubber Ster</t>
  </si>
  <si>
    <t>66649427</t>
  </si>
  <si>
    <t>67818169</t>
  </si>
  <si>
    <t>67863963</t>
  </si>
  <si>
    <t>1144741</t>
  </si>
  <si>
    <t>Pessary Ring w/o Support</t>
  </si>
  <si>
    <t>1178233</t>
  </si>
  <si>
    <t>Pessary Ring Sil w/o Support</t>
  </si>
  <si>
    <t>68082901</t>
  </si>
  <si>
    <t>1115358</t>
  </si>
  <si>
    <t>68325363</t>
  </si>
  <si>
    <t>66608890</t>
  </si>
  <si>
    <t>3057129</t>
  </si>
  <si>
    <t>Tuning Fork Aluminum w/o Wt</t>
  </si>
  <si>
    <t>67454045</t>
  </si>
  <si>
    <t>1169395</t>
  </si>
  <si>
    <t>Eye Chart HOTV 10'Translucent</t>
  </si>
  <si>
    <t>09/03/2018</t>
  </si>
  <si>
    <t>1042226</t>
  </si>
  <si>
    <t>Letter Eye Chart for 10 Feet</t>
  </si>
  <si>
    <t xml:space="preserve">802055503   </t>
  </si>
  <si>
    <t>67713362</t>
  </si>
  <si>
    <t>7768636</t>
  </si>
  <si>
    <t>Tycos Sphyg Hand Held</t>
  </si>
  <si>
    <t>65630900</t>
  </si>
  <si>
    <t>1192498</t>
  </si>
  <si>
    <t>Contour Next Meter Bld Glucose</t>
  </si>
  <si>
    <t>ASCCIA</t>
  </si>
  <si>
    <t>68229829</t>
  </si>
  <si>
    <t xml:space="preserve">775043337   </t>
  </si>
  <si>
    <t>66944487</t>
  </si>
  <si>
    <t>1045393</t>
  </si>
  <si>
    <t>Scissor Iris Curved</t>
  </si>
  <si>
    <t>67452562</t>
  </si>
  <si>
    <t>1298437</t>
  </si>
  <si>
    <t>Trichloracetic Acid 40%</t>
  </si>
  <si>
    <t>ASTRAL</t>
  </si>
  <si>
    <t>68414169</t>
  </si>
  <si>
    <t>5120140</t>
  </si>
  <si>
    <t>Acceava Puritan Swab Kit</t>
  </si>
  <si>
    <t>WAMPOL</t>
  </si>
  <si>
    <t>Live Oak</t>
  </si>
  <si>
    <t xml:space="preserve">782333260   </t>
  </si>
  <si>
    <t>66353236</t>
  </si>
  <si>
    <t>68060462</t>
  </si>
  <si>
    <t>1995593</t>
  </si>
  <si>
    <t>Glove Surgeon PF Deprotein Ltx</t>
  </si>
  <si>
    <t xml:space="preserve">78758       </t>
  </si>
  <si>
    <t>65863690</t>
  </si>
  <si>
    <t>65963173</t>
  </si>
  <si>
    <t>66570140</t>
  </si>
  <si>
    <t>67051333</t>
  </si>
  <si>
    <t>3923756</t>
  </si>
  <si>
    <t>Label Stat 1-1/2"x3/8"</t>
  </si>
  <si>
    <t xml:space="preserve">799023669   </t>
  </si>
  <si>
    <t>65784771</t>
  </si>
  <si>
    <t>66438727</t>
  </si>
  <si>
    <t>1124213</t>
  </si>
  <si>
    <t>Tube-Cube Carrier Holds 4</t>
  </si>
  <si>
    <t>UNICO</t>
  </si>
  <si>
    <t>1797946</t>
  </si>
  <si>
    <t>Utility Carrier Polyeth</t>
  </si>
  <si>
    <t>66826807</t>
  </si>
  <si>
    <t>1184645</t>
  </si>
  <si>
    <t>Goniometer HiRes Baseline Trns</t>
  </si>
  <si>
    <t>67104047</t>
  </si>
  <si>
    <t>1242583</t>
  </si>
  <si>
    <t>Apronette Wraparound Lead</t>
  </si>
  <si>
    <t>1167623</t>
  </si>
  <si>
    <t>Sticker Wall Caution XRay</t>
  </si>
  <si>
    <t>1176530</t>
  </si>
  <si>
    <t>Rack Peg Wall f/Lead Aprons</t>
  </si>
  <si>
    <t>67150551</t>
  </si>
  <si>
    <t>1124210</t>
  </si>
  <si>
    <t>Tube-Cube Carrier 26-30mm</t>
  </si>
  <si>
    <t>67590863</t>
  </si>
  <si>
    <t>68163629</t>
  </si>
  <si>
    <t>4325852</t>
  </si>
  <si>
    <t>Tape Deltacast Elite Plstr Wh</t>
  </si>
  <si>
    <t>Myrtle Beach</t>
  </si>
  <si>
    <t xml:space="preserve">295724614   </t>
  </si>
  <si>
    <t>66390632</t>
  </si>
  <si>
    <t>1219011</t>
  </si>
  <si>
    <t>Chart Anatomical Preg/Birth</t>
  </si>
  <si>
    <t>9536580</t>
  </si>
  <si>
    <t>Chart Pregnancy &amp; Birth</t>
  </si>
  <si>
    <t>1171409</t>
  </si>
  <si>
    <t>Chart Anat Female Reproductive</t>
  </si>
  <si>
    <t>67283742</t>
  </si>
  <si>
    <t>1229951</t>
  </si>
  <si>
    <t>Stethoscope Littmann 27"</t>
  </si>
  <si>
    <t>Pleasanton</t>
  </si>
  <si>
    <t xml:space="preserve">780644318   </t>
  </si>
  <si>
    <t>67625617</t>
  </si>
  <si>
    <t>1255667</t>
  </si>
  <si>
    <t>Sign Danger f/Lq Nitrogen</t>
  </si>
  <si>
    <t xml:space="preserve">240194028   </t>
  </si>
  <si>
    <t>67237679</t>
  </si>
  <si>
    <t>1113912</t>
  </si>
  <si>
    <t>Emergency Box Economy</t>
  </si>
  <si>
    <t>Harrisonville</t>
  </si>
  <si>
    <t xml:space="preserve">647014414   </t>
  </si>
  <si>
    <t>66809521</t>
  </si>
  <si>
    <t>2763870</t>
  </si>
  <si>
    <t>Sphyg Pocket Aneroid Nylon</t>
  </si>
  <si>
    <t>68261981</t>
  </si>
  <si>
    <t>3710010</t>
  </si>
  <si>
    <t>Cryogenic Gloves Elbow</t>
  </si>
  <si>
    <t>AMBISU</t>
  </si>
  <si>
    <t>68352621</t>
  </si>
  <si>
    <t>6037718</t>
  </si>
  <si>
    <t>Glove</t>
  </si>
  <si>
    <t>BRYMIL</t>
  </si>
  <si>
    <t xml:space="preserve">325476661   </t>
  </si>
  <si>
    <t>67891325</t>
  </si>
  <si>
    <t>1271767</t>
  </si>
  <si>
    <t>1183657</t>
  </si>
  <si>
    <t>Cuff Set BP Adcuff Arm 1Tb</t>
  </si>
  <si>
    <t xml:space="preserve">713018421   </t>
  </si>
  <si>
    <t>66898141</t>
  </si>
  <si>
    <t>7777619</t>
  </si>
  <si>
    <t>Transpore White Dressing Tape</t>
  </si>
  <si>
    <t>67163416</t>
  </si>
  <si>
    <t>8355168</t>
  </si>
  <si>
    <t>Aneroid Mobile Non Latex</t>
  </si>
  <si>
    <t>67821377</t>
  </si>
  <si>
    <t>68064917</t>
  </si>
  <si>
    <t>1066042</t>
  </si>
  <si>
    <t>Keyboard Cover w/Adhesive</t>
  </si>
  <si>
    <t xml:space="preserve">232294913   </t>
  </si>
  <si>
    <t>66341070</t>
  </si>
  <si>
    <t>1010979</t>
  </si>
  <si>
    <t>Liner Infect Red 17x18</t>
  </si>
  <si>
    <t>65738911</t>
  </si>
  <si>
    <t>1049611</t>
  </si>
  <si>
    <t>Soap Ultra Mild Antibac</t>
  </si>
  <si>
    <t>66423664</t>
  </si>
  <si>
    <t>2971047</t>
  </si>
  <si>
    <t>Safety-Lok Blades</t>
  </si>
  <si>
    <t>OXBORO</t>
  </si>
  <si>
    <t xml:space="preserve">786814002   </t>
  </si>
  <si>
    <t>65701004</t>
  </si>
  <si>
    <t>1295081</t>
  </si>
  <si>
    <t>DawnMist Redi-Wash Bathing</t>
  </si>
  <si>
    <t xml:space="preserve">370275287   </t>
  </si>
  <si>
    <t>68191736</t>
  </si>
  <si>
    <t>8960338</t>
  </si>
  <si>
    <t>Classic High Pressure Jet Tip</t>
  </si>
  <si>
    <t>TELEDY</t>
  </si>
  <si>
    <t xml:space="preserve">782332609   </t>
  </si>
  <si>
    <t>67104469</t>
  </si>
  <si>
    <t>6020161</t>
  </si>
  <si>
    <t>Forcep Metal Thumb Etched Tip</t>
  </si>
  <si>
    <t>5900052</t>
  </si>
  <si>
    <t>Purell Grn Cert Hnd Sanitizer</t>
  </si>
  <si>
    <t xml:space="preserve">314046278   </t>
  </si>
  <si>
    <t>65620868</t>
  </si>
  <si>
    <t>1255951</t>
  </si>
  <si>
    <t>Support Achilles Tendon 3D</t>
  </si>
  <si>
    <t>7640153</t>
  </si>
  <si>
    <t>Visco-Gel ToeBuddy Bunion Guar</t>
  </si>
  <si>
    <t>PODPRO</t>
  </si>
  <si>
    <t>1271556</t>
  </si>
  <si>
    <t>Gel Toe Spacers</t>
  </si>
  <si>
    <t>COMFT</t>
  </si>
  <si>
    <t>1167914</t>
  </si>
  <si>
    <t>Spacer Toe Visco Gel w/Fabric</t>
  </si>
  <si>
    <t>67119092</t>
  </si>
  <si>
    <t>4997226</t>
  </si>
  <si>
    <t>Shelf Bin 8.37x11.62x4</t>
  </si>
  <si>
    <t xml:space="preserve">349527577   </t>
  </si>
  <si>
    <t>66290416</t>
  </si>
  <si>
    <t>1184167</t>
  </si>
  <si>
    <t>Needle 30mmx28G Nueroline</t>
  </si>
  <si>
    <t>Brooksville</t>
  </si>
  <si>
    <t xml:space="preserve">346135405   </t>
  </si>
  <si>
    <t>65887838</t>
  </si>
  <si>
    <t>1141952</t>
  </si>
  <si>
    <t>LNCS Trunk Cable f/SpO2 Passpt</t>
  </si>
  <si>
    <t>66669050</t>
  </si>
  <si>
    <t>8520026</t>
  </si>
  <si>
    <t>Activon Tube 100% Medical Gr</t>
  </si>
  <si>
    <t xml:space="preserve">752302544   </t>
  </si>
  <si>
    <t>66078359</t>
  </si>
  <si>
    <t>1067964</t>
  </si>
  <si>
    <t>Power Cord For Mac 1200</t>
  </si>
  <si>
    <t>7373348</t>
  </si>
  <si>
    <t>Leadwire Set Cam Mix Lgth</t>
  </si>
  <si>
    <t>67590690</t>
  </si>
  <si>
    <t>4997536</t>
  </si>
  <si>
    <t>Wire Canister Bracket</t>
  </si>
  <si>
    <t>LAERP</t>
  </si>
  <si>
    <t>67838683</t>
  </si>
  <si>
    <t>4220042</t>
  </si>
  <si>
    <t>Biohaz Incinerator Cartn Floor</t>
  </si>
  <si>
    <t>Brigham City</t>
  </si>
  <si>
    <t xml:space="preserve">84302       </t>
  </si>
  <si>
    <t>67927697</t>
  </si>
  <si>
    <t>9926742</t>
  </si>
  <si>
    <t>Pezzer Drain Latex 2 Eye</t>
  </si>
  <si>
    <t>1192682</t>
  </si>
  <si>
    <t>URETH CATHETER</t>
  </si>
  <si>
    <t xml:space="preserve">315018003   </t>
  </si>
  <si>
    <t>65624901</t>
  </si>
  <si>
    <t>66111653</t>
  </si>
  <si>
    <t>66894911</t>
  </si>
  <si>
    <t>67790759</t>
  </si>
  <si>
    <t xml:space="preserve">232361259   </t>
  </si>
  <si>
    <t>68001611</t>
  </si>
  <si>
    <t>3551244</t>
  </si>
  <si>
    <t>Pederson Speculum Vaginal</t>
  </si>
  <si>
    <t xml:space="preserve">770541900   </t>
  </si>
  <si>
    <t>67725511</t>
  </si>
  <si>
    <t>1210077</t>
  </si>
  <si>
    <t>Stethoscope Sprague Rappaport</t>
  </si>
  <si>
    <t>Cypress</t>
  </si>
  <si>
    <t xml:space="preserve">774292761   </t>
  </si>
  <si>
    <t>65768795</t>
  </si>
  <si>
    <t>1021964</t>
  </si>
  <si>
    <t>Endocervical Block Kit</t>
  </si>
  <si>
    <t>66884175</t>
  </si>
  <si>
    <t>1163394</t>
  </si>
  <si>
    <t>Littmann Master Cardiology</t>
  </si>
  <si>
    <t>67425750</t>
  </si>
  <si>
    <t>4150519</t>
  </si>
  <si>
    <t>Paper Mitsubishi 110mx20m</t>
  </si>
  <si>
    <t>LYNN</t>
  </si>
  <si>
    <t xml:space="preserve">770541935   </t>
  </si>
  <si>
    <t>67319249</t>
  </si>
  <si>
    <t>1116054</t>
  </si>
  <si>
    <t>Thermometer Vaccine 5mL Trace</t>
  </si>
  <si>
    <t xml:space="preserve">78201       </t>
  </si>
  <si>
    <t>68270722</t>
  </si>
  <si>
    <t>1021985</t>
  </si>
  <si>
    <t>Wall Pocket Aluminum 14x7</t>
  </si>
  <si>
    <t>OMNIMD</t>
  </si>
  <si>
    <t>65429335</t>
  </si>
  <si>
    <t>4240002</t>
  </si>
  <si>
    <t>Slide Frosted 25x75x1mm</t>
  </si>
  <si>
    <t>65742556</t>
  </si>
  <si>
    <t>1219350</t>
  </si>
  <si>
    <t>D-Formalizer Pad Absorbent</t>
  </si>
  <si>
    <t>66109051</t>
  </si>
  <si>
    <t>1240084</t>
  </si>
  <si>
    <t>Hematoxylin 560 MX Stain</t>
  </si>
  <si>
    <t>66708159</t>
  </si>
  <si>
    <t>1083344</t>
  </si>
  <si>
    <t>HCG Tri-Lev Serum Control</t>
  </si>
  <si>
    <t>67434210</t>
  </si>
  <si>
    <t>1012965</t>
  </si>
  <si>
    <t>Blades Autopsy</t>
  </si>
  <si>
    <t>67492787</t>
  </si>
  <si>
    <t>7374689</t>
  </si>
  <si>
    <t>Bovine Albubin (1810)</t>
  </si>
  <si>
    <t>ORTDIA</t>
  </si>
  <si>
    <t>67964210</t>
  </si>
  <si>
    <t>8404872</t>
  </si>
  <si>
    <t>Blade #22 N/S Carbon</t>
  </si>
  <si>
    <t>65712313</t>
  </si>
  <si>
    <t>1292677</t>
  </si>
  <si>
    <t>Set Administration IV AlarsPmp</t>
  </si>
  <si>
    <t>67962544</t>
  </si>
  <si>
    <t>4260136</t>
  </si>
  <si>
    <t>Coiled Tubing Black LF</t>
  </si>
  <si>
    <t>67876896</t>
  </si>
  <si>
    <t>1086558</t>
  </si>
  <si>
    <t>Pocket Aneroid Thigh Cuff</t>
  </si>
  <si>
    <t>67754294</t>
  </si>
  <si>
    <t>1331885</t>
  </si>
  <si>
    <t>Socks Slipper Double Imprinted</t>
  </si>
  <si>
    <t>PBE</t>
  </si>
  <si>
    <t xml:space="preserve">326054256   </t>
  </si>
  <si>
    <t>65473901</t>
  </si>
  <si>
    <t>1182630</t>
  </si>
  <si>
    <t>Pleurx Drainage Line Set</t>
  </si>
  <si>
    <t>1146097</t>
  </si>
  <si>
    <t>Pleurx Valve Cap</t>
  </si>
  <si>
    <t>66886276</t>
  </si>
  <si>
    <t>1097894</t>
  </si>
  <si>
    <t>DermAssist Glove PF Latex Strl</t>
  </si>
  <si>
    <t>67654820</t>
  </si>
  <si>
    <t>1169749</t>
  </si>
  <si>
    <t>Adhesive Bandage Sheer</t>
  </si>
  <si>
    <t>7813260</t>
  </si>
  <si>
    <t>Needle Holder Baumgartner</t>
  </si>
  <si>
    <t xml:space="preserve">372118025   </t>
  </si>
  <si>
    <t>66827651</t>
  </si>
  <si>
    <t>1264481</t>
  </si>
  <si>
    <t>Holder Oxygen Tank Wheelchair</t>
  </si>
  <si>
    <t>68313825</t>
  </si>
  <si>
    <t>6305464</t>
  </si>
  <si>
    <t>Pulse Oximeter 300</t>
  </si>
  <si>
    <t>MEDIAI</t>
  </si>
  <si>
    <t>Homosassa</t>
  </si>
  <si>
    <t xml:space="preserve">344465005   </t>
  </si>
  <si>
    <t>66150126</t>
  </si>
  <si>
    <t>8310495</t>
  </si>
  <si>
    <t>Exam Sheet Tissue/Poly Blue</t>
  </si>
  <si>
    <t xml:space="preserve">770705280   </t>
  </si>
  <si>
    <t>67975476</t>
  </si>
  <si>
    <t>1251813</t>
  </si>
  <si>
    <t>Cuff Diagnostix 700 Child</t>
  </si>
  <si>
    <t>Tallahassee</t>
  </si>
  <si>
    <t xml:space="preserve">323084489   </t>
  </si>
  <si>
    <t>67870848</t>
  </si>
  <si>
    <t>1191430</t>
  </si>
  <si>
    <t>Magic3 Cath Intrmt Silic Male</t>
  </si>
  <si>
    <t>66911316</t>
  </si>
  <si>
    <t>9740083</t>
  </si>
  <si>
    <t>Cuff NIPB 34-43cm Reuse</t>
  </si>
  <si>
    <t>67863375</t>
  </si>
  <si>
    <t xml:space="preserve">752302546   </t>
  </si>
  <si>
    <t>66039879</t>
  </si>
  <si>
    <t>3720240</t>
  </si>
  <si>
    <t>Splint Thumb Left Black</t>
  </si>
  <si>
    <t>67468633</t>
  </si>
  <si>
    <t>7360594</t>
  </si>
  <si>
    <t>Splint Finger Stax Clear</t>
  </si>
  <si>
    <t>6003104</t>
  </si>
  <si>
    <t>Splint Finger Stax Size 4</t>
  </si>
  <si>
    <t>6872843</t>
  </si>
  <si>
    <t>Felt Orthopedic 1/8x21x36"</t>
  </si>
  <si>
    <t>CONCO</t>
  </si>
  <si>
    <t xml:space="preserve">787051850   </t>
  </si>
  <si>
    <t>66036856</t>
  </si>
  <si>
    <t>1190942</t>
  </si>
  <si>
    <t>Stool Step-On Mbl 16x13.5"Blk</t>
  </si>
  <si>
    <t>RUBBMD</t>
  </si>
  <si>
    <t>65505466</t>
  </si>
  <si>
    <t>4260118</t>
  </si>
  <si>
    <t>Adcuff &amp; Bladder 2 Tube Black</t>
  </si>
  <si>
    <t>65604932</t>
  </si>
  <si>
    <t>1168952</t>
  </si>
  <si>
    <t>Stat-Padz Electrode 2-Pads</t>
  </si>
  <si>
    <t>ZOLL</t>
  </si>
  <si>
    <t>67014495</t>
  </si>
  <si>
    <t>8498633</t>
  </si>
  <si>
    <t>Packing Strips w/Iodine</t>
  </si>
  <si>
    <t xml:space="preserve">640572306   </t>
  </si>
  <si>
    <t>66031836</t>
  </si>
  <si>
    <t>3936949</t>
  </si>
  <si>
    <t>Cath Female Kit In Pouch</t>
  </si>
  <si>
    <t>66502325</t>
  </si>
  <si>
    <t>1456852</t>
  </si>
  <si>
    <t>Smoke Evacuation Straws</t>
  </si>
  <si>
    <t xml:space="preserve">337092149   </t>
  </si>
  <si>
    <t>66346604</t>
  </si>
  <si>
    <t xml:space="preserve">337702264   </t>
  </si>
  <si>
    <t>66238616</t>
  </si>
  <si>
    <t>7641102</t>
  </si>
  <si>
    <t>O.r. Towel 17"x27" Blue</t>
  </si>
  <si>
    <t xml:space="preserve">782333223   </t>
  </si>
  <si>
    <t>68179751</t>
  </si>
  <si>
    <t>1246737</t>
  </si>
  <si>
    <t>Electrode ECG Meditrace</t>
  </si>
  <si>
    <t>67813103</t>
  </si>
  <si>
    <t>1175654</t>
  </si>
  <si>
    <t>Bandage Ace Elastic Velcro</t>
  </si>
  <si>
    <t>3MCONH</t>
  </si>
  <si>
    <t>1839370</t>
  </si>
  <si>
    <t>Splint Thmb CMC RT Cmfrt Cool</t>
  </si>
  <si>
    <t>1109991</t>
  </si>
  <si>
    <t>Scissors Eshmarch 8"</t>
  </si>
  <si>
    <t>1097386</t>
  </si>
  <si>
    <t>Finger Traction Apparatus</t>
  </si>
  <si>
    <t>ZIMINC</t>
  </si>
  <si>
    <t>67974796</t>
  </si>
  <si>
    <t>1213511</t>
  </si>
  <si>
    <t>Tape Casting Delta-Cast II 1"</t>
  </si>
  <si>
    <t>1218327</t>
  </si>
  <si>
    <t>Tape Delta Cast Soft II Wht</t>
  </si>
  <si>
    <t>68024203</t>
  </si>
  <si>
    <t>6250054</t>
  </si>
  <si>
    <t>Hot Pack Instant Paper Cover</t>
  </si>
  <si>
    <t>Thornton</t>
  </si>
  <si>
    <t xml:space="preserve">802294386   </t>
  </si>
  <si>
    <t>67438058</t>
  </si>
  <si>
    <t>68259179</t>
  </si>
  <si>
    <t>5824379</t>
  </si>
  <si>
    <t>Wipe Perineal Frag Free Flush</t>
  </si>
  <si>
    <t xml:space="preserve">713013674   </t>
  </si>
  <si>
    <t>66267581</t>
  </si>
  <si>
    <t>9384802</t>
  </si>
  <si>
    <t>Stethoscope Litmann Nblu Cls2</t>
  </si>
  <si>
    <t>66767169</t>
  </si>
  <si>
    <t>1241822</t>
  </si>
  <si>
    <t>Stethoscope Littman ClassicIII</t>
  </si>
  <si>
    <t xml:space="preserve">802203904   </t>
  </si>
  <si>
    <t>67536000</t>
  </si>
  <si>
    <t>1174207</t>
  </si>
  <si>
    <t>Oximeter Pulse  w/Ear Probe</t>
  </si>
  <si>
    <t>SIMPOR</t>
  </si>
  <si>
    <t>Highlands Ranch</t>
  </si>
  <si>
    <t xml:space="preserve">801265067   </t>
  </si>
  <si>
    <t>67393404</t>
  </si>
  <si>
    <t>1535483</t>
  </si>
  <si>
    <t>Immobilizer Knee Blu Fm 20"</t>
  </si>
  <si>
    <t>1298147</t>
  </si>
  <si>
    <t>Brace Hinged Kn Ltrl J Nprn Rg</t>
  </si>
  <si>
    <t>1298151</t>
  </si>
  <si>
    <t>Brace Hinged Kn Ltrl J Nprn Lt</t>
  </si>
  <si>
    <t>1298146</t>
  </si>
  <si>
    <t>67651706</t>
  </si>
  <si>
    <t>1233967</t>
  </si>
  <si>
    <t>Brace Knee X-Act ROM Lite Blk</t>
  </si>
  <si>
    <t>1249402</t>
  </si>
  <si>
    <t>Sleeve Knee Neo Open/Closed</t>
  </si>
  <si>
    <t>FLAORT</t>
  </si>
  <si>
    <t>1249403</t>
  </si>
  <si>
    <t xml:space="preserve">372031582   </t>
  </si>
  <si>
    <t>65633908</t>
  </si>
  <si>
    <t>1210133</t>
  </si>
  <si>
    <t>Bar Grab SS 18"</t>
  </si>
  <si>
    <t>BOBRIC</t>
  </si>
  <si>
    <t>66814719</t>
  </si>
  <si>
    <t>1154169</t>
  </si>
  <si>
    <t>Custom 4-Flag System Red Blue</t>
  </si>
  <si>
    <t>Lone Tree</t>
  </si>
  <si>
    <t xml:space="preserve">80124       </t>
  </si>
  <si>
    <t>67530605</t>
  </si>
  <si>
    <t>67237167</t>
  </si>
  <si>
    <t>1218001</t>
  </si>
  <si>
    <t>Eyewash Faucet Brss/Chr</t>
  </si>
  <si>
    <t>67561566</t>
  </si>
  <si>
    <t>67607717</t>
  </si>
  <si>
    <t>1210961</t>
  </si>
  <si>
    <t>Glucometer OneTouch Verio</t>
  </si>
  <si>
    <t>LIFESC</t>
  </si>
  <si>
    <t>5900012</t>
  </si>
  <si>
    <t>Purell Inst Hand Sanit w/Aloe</t>
  </si>
  <si>
    <t>1066852</t>
  </si>
  <si>
    <t>Nebulizer w/Mask Adult NS</t>
  </si>
  <si>
    <t>SALTE</t>
  </si>
  <si>
    <t xml:space="preserve">31404       </t>
  </si>
  <si>
    <t>67709711</t>
  </si>
  <si>
    <t>1178750</t>
  </si>
  <si>
    <t>Tube Fd Mic-Key Gstrm Loprfl</t>
  </si>
  <si>
    <t xml:space="preserve">374043230   </t>
  </si>
  <si>
    <t>67709036</t>
  </si>
  <si>
    <t>2881587</t>
  </si>
  <si>
    <t>Bag Infect Waste Symbol Red</t>
  </si>
  <si>
    <t>66102688</t>
  </si>
  <si>
    <t>1233297</t>
  </si>
  <si>
    <t>Bag Trauma Pro Response Nylon</t>
  </si>
  <si>
    <t>EMI</t>
  </si>
  <si>
    <t>Weatherford</t>
  </si>
  <si>
    <t xml:space="preserve">760865845   </t>
  </si>
  <si>
    <t>65897135</t>
  </si>
  <si>
    <t>1241425</t>
  </si>
  <si>
    <t>Sanitizer Refill Prl LTX Gel</t>
  </si>
  <si>
    <t xml:space="preserve">787453328   </t>
  </si>
  <si>
    <t>66277428</t>
  </si>
  <si>
    <t>1252800</t>
  </si>
  <si>
    <t>Stethoscope Cardiology 22"</t>
  </si>
  <si>
    <t xml:space="preserve">349862222   </t>
  </si>
  <si>
    <t>65503597</t>
  </si>
  <si>
    <t>4260128</t>
  </si>
  <si>
    <t>Adcuff Inflation System Black</t>
  </si>
  <si>
    <t>67212735</t>
  </si>
  <si>
    <t>1223322</t>
  </si>
  <si>
    <t>Cradle Repl f/Transformer Sys</t>
  </si>
  <si>
    <t>67278705</t>
  </si>
  <si>
    <t>67113450</t>
  </si>
  <si>
    <t>1236523</t>
  </si>
  <si>
    <t>Zoledronic Acid Inj</t>
  </si>
  <si>
    <t>SAGPHA</t>
  </si>
  <si>
    <t>67946171</t>
  </si>
  <si>
    <t>68055686</t>
  </si>
  <si>
    <t>68055779</t>
  </si>
  <si>
    <t>68302812</t>
  </si>
  <si>
    <t>68302823</t>
  </si>
  <si>
    <t>68308402</t>
  </si>
  <si>
    <t>Georgetown</t>
  </si>
  <si>
    <t xml:space="preserve">786267876   </t>
  </si>
  <si>
    <t>65551920</t>
  </si>
  <si>
    <t>1245976</t>
  </si>
  <si>
    <t>Chair Kango High w/Footrest</t>
  </si>
  <si>
    <t>1216327</t>
  </si>
  <si>
    <t>Connector Blood Pressure Cuff</t>
  </si>
  <si>
    <t>66406479</t>
  </si>
  <si>
    <t>1673646</t>
  </si>
  <si>
    <t>Connector Female Metal Screg</t>
  </si>
  <si>
    <t xml:space="preserve">770902615   </t>
  </si>
  <si>
    <t>65531555</t>
  </si>
  <si>
    <t>6177965</t>
  </si>
  <si>
    <t>Clip Applier Sml Crvd</t>
  </si>
  <si>
    <t>7765459</t>
  </si>
  <si>
    <t>Tape Marking 3/8 Blue</t>
  </si>
  <si>
    <t>SHAMRO</t>
  </si>
  <si>
    <t>66798725</t>
  </si>
  <si>
    <t>1196143</t>
  </si>
  <si>
    <t>Bardex Cath-30cc Silicon</t>
  </si>
  <si>
    <t>67458733</t>
  </si>
  <si>
    <t>6005955</t>
  </si>
  <si>
    <t>Goodwin Sound Dilator 20f</t>
  </si>
  <si>
    <t>8074671</t>
  </si>
  <si>
    <t>Goodwin Sound Dilator 12f</t>
  </si>
  <si>
    <t>8077856</t>
  </si>
  <si>
    <t>Goodwin Sound Dilator 14f</t>
  </si>
  <si>
    <t>6005954</t>
  </si>
  <si>
    <t>Goodwin Sound Dilator 16f</t>
  </si>
  <si>
    <t>8077858</t>
  </si>
  <si>
    <t>Goodwin Sound Dilator 18f</t>
  </si>
  <si>
    <t>1766101</t>
  </si>
  <si>
    <t>Goodwin Sound 22f</t>
  </si>
  <si>
    <t>6493534</t>
  </si>
  <si>
    <t>Goodwin Sound 24f</t>
  </si>
  <si>
    <t>3659617</t>
  </si>
  <si>
    <t>Dilator Goodwin Sound</t>
  </si>
  <si>
    <t>8724962</t>
  </si>
  <si>
    <t>4297171</t>
  </si>
  <si>
    <t>67850455</t>
  </si>
  <si>
    <t>3289824</t>
  </si>
  <si>
    <t>Micrell Soap Antibact</t>
  </si>
  <si>
    <t>68423854</t>
  </si>
  <si>
    <t>1510001</t>
  </si>
  <si>
    <t>Steth Legacy Grn 2Hd Sprague</t>
  </si>
  <si>
    <t>65743639</t>
  </si>
  <si>
    <t>4260108</t>
  </si>
  <si>
    <t>Diagnostix Desk Merc BP Blk</t>
  </si>
  <si>
    <t xml:space="preserve">374123909   </t>
  </si>
  <si>
    <t>66649780</t>
  </si>
  <si>
    <t>1313261</t>
  </si>
  <si>
    <t>Anecream Lidocaine Cream</t>
  </si>
  <si>
    <t xml:space="preserve">760865807   </t>
  </si>
  <si>
    <t>67135536</t>
  </si>
  <si>
    <t>9694018</t>
  </si>
  <si>
    <t>Delta-Elite Cast Tape Polyestr</t>
  </si>
  <si>
    <t>1238440</t>
  </si>
  <si>
    <t>Splint Ortho-Glass Comfort</t>
  </si>
  <si>
    <t>6548422</t>
  </si>
  <si>
    <t>Suture Silk Black C-1</t>
  </si>
  <si>
    <t>Orange Park</t>
  </si>
  <si>
    <t xml:space="preserve">320734546   </t>
  </si>
  <si>
    <t>68107504</t>
  </si>
  <si>
    <t>1226648</t>
  </si>
  <si>
    <t>Adscope 603 Stethoscope 22"</t>
  </si>
  <si>
    <t xml:space="preserve">038017112   </t>
  </si>
  <si>
    <t>67356907</t>
  </si>
  <si>
    <t>7229901</t>
  </si>
  <si>
    <t>Speculum Pratt Rectal</t>
  </si>
  <si>
    <t>68086529</t>
  </si>
  <si>
    <t>1200992</t>
  </si>
  <si>
    <t>SteriCoil Pouch Divider</t>
  </si>
  <si>
    <t xml:space="preserve">344713778   </t>
  </si>
  <si>
    <t>67926170</t>
  </si>
  <si>
    <t>68068161</t>
  </si>
  <si>
    <t>3261145</t>
  </si>
  <si>
    <t>Surefit Natura Durahesive</t>
  </si>
  <si>
    <t>1185813</t>
  </si>
  <si>
    <t>Adapter Low Pressure Trns</t>
  </si>
  <si>
    <t xml:space="preserve">787451554   </t>
  </si>
  <si>
    <t>66731728</t>
  </si>
  <si>
    <t>Blue Springs</t>
  </si>
  <si>
    <t xml:space="preserve">640142426   </t>
  </si>
  <si>
    <t>67118492</t>
  </si>
  <si>
    <t>67186563</t>
  </si>
  <si>
    <t>6098398</t>
  </si>
  <si>
    <t>Meth Blue Loeffler Reagent</t>
  </si>
  <si>
    <t>B-DMIC</t>
  </si>
  <si>
    <t>67480938</t>
  </si>
  <si>
    <t xml:space="preserve">294882710   </t>
  </si>
  <si>
    <t>68394843</t>
  </si>
  <si>
    <t>6087115</t>
  </si>
  <si>
    <t>ID Tag for Scope/Sphyg</t>
  </si>
  <si>
    <t>La Grange</t>
  </si>
  <si>
    <t xml:space="preserve">789451253   </t>
  </si>
  <si>
    <t>67868440</t>
  </si>
  <si>
    <t>1235563</t>
  </si>
  <si>
    <t>Florastor Caplets</t>
  </si>
  <si>
    <t xml:space="preserve">294885749   </t>
  </si>
  <si>
    <t>67283171</t>
  </si>
  <si>
    <t>1176307</t>
  </si>
  <si>
    <t>Chart Muscles Paper</t>
  </si>
  <si>
    <t>4539441</t>
  </si>
  <si>
    <t>Chart Skeletal 20x26</t>
  </si>
  <si>
    <t>67939951</t>
  </si>
  <si>
    <t>1219216</t>
  </si>
  <si>
    <t>Chart Anatomical Muscular Sys</t>
  </si>
  <si>
    <t xml:space="preserve">374043323   </t>
  </si>
  <si>
    <t>68121125</t>
  </si>
  <si>
    <t>7131104</t>
  </si>
  <si>
    <t>Apron EZ Wrap Lt Lead 24x35</t>
  </si>
  <si>
    <t>1208841</t>
  </si>
  <si>
    <t>Pinch Gauge Baseline w/Case</t>
  </si>
  <si>
    <t>67603090</t>
  </si>
  <si>
    <t>5971260</t>
  </si>
  <si>
    <t>Model Function Knee Joint</t>
  </si>
  <si>
    <t>1093375</t>
  </si>
  <si>
    <t>Fuctional Shoulder Joint</t>
  </si>
  <si>
    <t>NASCO</t>
  </si>
  <si>
    <t>67633179</t>
  </si>
  <si>
    <t>6133281</t>
  </si>
  <si>
    <t>Tape Flashcast Elite Teddy Brs</t>
  </si>
  <si>
    <t>1212958</t>
  </si>
  <si>
    <t>Prints DeltaCast Ftball Helmet</t>
  </si>
  <si>
    <t>Parma</t>
  </si>
  <si>
    <t xml:space="preserve">836605053   </t>
  </si>
  <si>
    <t>66736620</t>
  </si>
  <si>
    <t>9295540</t>
  </si>
  <si>
    <t>Ear Curette Spoon Disp 50 Bx</t>
  </si>
  <si>
    <t>67877945</t>
  </si>
  <si>
    <t>1176779</t>
  </si>
  <si>
    <t>Needle Blood Collection Green</t>
  </si>
  <si>
    <t xml:space="preserve">841078535   </t>
  </si>
  <si>
    <t>66068227</t>
  </si>
  <si>
    <t>67618467</t>
  </si>
  <si>
    <t>6540539</t>
  </si>
  <si>
    <t>Suture Surg Gut Chrom Bge Ps5</t>
  </si>
  <si>
    <t xml:space="preserve">760865886   </t>
  </si>
  <si>
    <t>67010246</t>
  </si>
  <si>
    <t>67442331</t>
  </si>
  <si>
    <t>1250603</t>
  </si>
  <si>
    <t>Tube Feeding G Mic</t>
  </si>
  <si>
    <t xml:space="preserve">372072541   </t>
  </si>
  <si>
    <t>65732740</t>
  </si>
  <si>
    <t>1229838</t>
  </si>
  <si>
    <t>Laryngoscope Set Disposable</t>
  </si>
  <si>
    <t>68251735</t>
  </si>
  <si>
    <t>1105384</t>
  </si>
  <si>
    <t>Wall Sign 3D f/AED Plus</t>
  </si>
  <si>
    <t xml:space="preserve">201662267   </t>
  </si>
  <si>
    <t>67044497</t>
  </si>
  <si>
    <t>9230004</t>
  </si>
  <si>
    <t>Key for Regulator</t>
  </si>
  <si>
    <t>67234375</t>
  </si>
  <si>
    <t>3783561</t>
  </si>
  <si>
    <t>IUD Hook</t>
  </si>
  <si>
    <t>68381112</t>
  </si>
  <si>
    <t>1177332</t>
  </si>
  <si>
    <t>Otoscope Set Fiber Optic Mini</t>
  </si>
  <si>
    <t>HEINE</t>
  </si>
  <si>
    <t>Tampa</t>
  </si>
  <si>
    <t xml:space="preserve">336094190   </t>
  </si>
  <si>
    <t>66001963</t>
  </si>
  <si>
    <t>1042536</t>
  </si>
  <si>
    <t>Infusion Set Winged</t>
  </si>
  <si>
    <t>BARDAC</t>
  </si>
  <si>
    <t>South Pasadena</t>
  </si>
  <si>
    <t xml:space="preserve">337074560   </t>
  </si>
  <si>
    <t>65966100</t>
  </si>
  <si>
    <t>1293576</t>
  </si>
  <si>
    <t>Suture Monocryl 4-0 30"</t>
  </si>
  <si>
    <t>66634395</t>
  </si>
  <si>
    <t>67633297</t>
  </si>
  <si>
    <t>4291759</t>
  </si>
  <si>
    <t>Autolet Impression</t>
  </si>
  <si>
    <t xml:space="preserve">760868808   </t>
  </si>
  <si>
    <t>66071087</t>
  </si>
  <si>
    <t>4993131</t>
  </si>
  <si>
    <t>AED Trainer 2 w/Pads,Case,Card</t>
  </si>
  <si>
    <t>Spring</t>
  </si>
  <si>
    <t xml:space="preserve">770902903   </t>
  </si>
  <si>
    <t>66697467</t>
  </si>
  <si>
    <t>1147870</t>
  </si>
  <si>
    <t>Needle Spinal Quincke Point</t>
  </si>
  <si>
    <t xml:space="preserve">801218058   </t>
  </si>
  <si>
    <t>66414627</t>
  </si>
  <si>
    <t>2722423</t>
  </si>
  <si>
    <t>Visual Acuity Chart E-25</t>
  </si>
  <si>
    <t>67590793</t>
  </si>
  <si>
    <t>1176488</t>
  </si>
  <si>
    <t>Osteotome Tip Protector</t>
  </si>
  <si>
    <t>68011712</t>
  </si>
  <si>
    <t>1147494</t>
  </si>
  <si>
    <t>Filter Smoke Evac Stackhouse</t>
  </si>
  <si>
    <t>Castle Rock</t>
  </si>
  <si>
    <t xml:space="preserve">801040015   </t>
  </si>
  <si>
    <t>65476494</t>
  </si>
  <si>
    <t>1171788</t>
  </si>
  <si>
    <t>Splint Wrist Cstm Cmfrt Rt/Lg</t>
  </si>
  <si>
    <t>67327390</t>
  </si>
  <si>
    <t>2880832</t>
  </si>
  <si>
    <t>Tape Labeling S/P Red Rl</t>
  </si>
  <si>
    <t xml:space="preserve">325141651   </t>
  </si>
  <si>
    <t>66503662</t>
  </si>
  <si>
    <t>1235519</t>
  </si>
  <si>
    <t>Zegerid OTC Capsules</t>
  </si>
  <si>
    <t>66729716</t>
  </si>
  <si>
    <t>67047527</t>
  </si>
  <si>
    <t>8122478</t>
  </si>
  <si>
    <t>Tray Strip Urisis 1100</t>
  </si>
  <si>
    <t>67051753</t>
  </si>
  <si>
    <t>1216695</t>
  </si>
  <si>
    <t>CPR-D Accessory Kit</t>
  </si>
  <si>
    <t xml:space="preserve">372153308   </t>
  </si>
  <si>
    <t>67332987</t>
  </si>
  <si>
    <t>8900127</t>
  </si>
  <si>
    <t>Plastic Bandage Patch</t>
  </si>
  <si>
    <t>67484222</t>
  </si>
  <si>
    <t xml:space="preserve">240607017   </t>
  </si>
  <si>
    <t>66597239</t>
  </si>
  <si>
    <t>1511190</t>
  </si>
  <si>
    <t>Caliber Sphygmomanometer Blue</t>
  </si>
  <si>
    <t xml:space="preserve">799021118   </t>
  </si>
  <si>
    <t>67130137</t>
  </si>
  <si>
    <t>6353678</t>
  </si>
  <si>
    <t>PATRICIA SPHYG ADULT</t>
  </si>
  <si>
    <t>68028085</t>
  </si>
  <si>
    <t>1186583</t>
  </si>
  <si>
    <t>AccuSensor Electrode ECG Diag</t>
  </si>
  <si>
    <t>Midlothian</t>
  </si>
  <si>
    <t xml:space="preserve">231123300   </t>
  </si>
  <si>
    <t>68194388</t>
  </si>
  <si>
    <t>Middleburg</t>
  </si>
  <si>
    <t xml:space="preserve">320685612   </t>
  </si>
  <si>
    <t>67945650</t>
  </si>
  <si>
    <t>3299379</t>
  </si>
  <si>
    <t>Tray &amp; Clamp f/a800</t>
  </si>
  <si>
    <t xml:space="preserve">760865890   </t>
  </si>
  <si>
    <t>66408581</t>
  </si>
  <si>
    <t xml:space="preserve">325051719   </t>
  </si>
  <si>
    <t>67336443</t>
  </si>
  <si>
    <t>1092681</t>
  </si>
  <si>
    <t>Base f/Cryac Blue</t>
  </si>
  <si>
    <t xml:space="preserve">231122091   </t>
  </si>
  <si>
    <t>65412811</t>
  </si>
  <si>
    <t>1158044</t>
  </si>
  <si>
    <t>Bulb f/Welch Otoscope Lamp</t>
  </si>
  <si>
    <t>67637572</t>
  </si>
  <si>
    <t>3287078</t>
  </si>
  <si>
    <t>Arden Stethoscope Single Head</t>
  </si>
  <si>
    <t>65896992</t>
  </si>
  <si>
    <t>1168667</t>
  </si>
  <si>
    <t>Sphyg Aneroid Pocket LF</t>
  </si>
  <si>
    <t>66187975</t>
  </si>
  <si>
    <t>8817424</t>
  </si>
  <si>
    <t>Forceps Adson Tissue 4.75"</t>
  </si>
  <si>
    <t>1192269</t>
  </si>
  <si>
    <t>Forcep Kelly Curved</t>
  </si>
  <si>
    <t>68425445</t>
  </si>
  <si>
    <t>9786485</t>
  </si>
  <si>
    <t>Suture Vicryl Plus Und Br PS1</t>
  </si>
  <si>
    <t>68264786</t>
  </si>
  <si>
    <t>65790670</t>
  </si>
  <si>
    <t>1030820</t>
  </si>
  <si>
    <t>68318760</t>
  </si>
  <si>
    <t>66094802</t>
  </si>
  <si>
    <t>1515218</t>
  </si>
  <si>
    <t>Triple Antibiotic Oint</t>
  </si>
  <si>
    <t>MEDIQ</t>
  </si>
  <si>
    <t xml:space="preserve">232204461   </t>
  </si>
  <si>
    <t>68402461</t>
  </si>
  <si>
    <t>6301156</t>
  </si>
  <si>
    <t>Huber Set w/Y-Site</t>
  </si>
  <si>
    <t>ALL</t>
  </si>
  <si>
    <t xml:space="preserve">802307196   </t>
  </si>
  <si>
    <t>67053349</t>
  </si>
  <si>
    <t>1063110</t>
  </si>
  <si>
    <t>Electrode Square 10mmx4mm</t>
  </si>
  <si>
    <t>Belton</t>
  </si>
  <si>
    <t xml:space="preserve">640122100   </t>
  </si>
  <si>
    <t>68319442</t>
  </si>
  <si>
    <t>6063331</t>
  </si>
  <si>
    <t>Syringe 3ml Heparin 3cc</t>
  </si>
  <si>
    <t xml:space="preserve">770549954   </t>
  </si>
  <si>
    <t>67436525</t>
  </si>
  <si>
    <t>1797982</t>
  </si>
  <si>
    <t>Graves Speculum Vaginal</t>
  </si>
  <si>
    <t>2687329</t>
  </si>
  <si>
    <t>Schroeder Tenaculum</t>
  </si>
  <si>
    <t>7717679</t>
  </si>
  <si>
    <t>Label Biohazard Pre-Cut</t>
  </si>
  <si>
    <t>67710192</t>
  </si>
  <si>
    <t>1009051</t>
  </si>
  <si>
    <t>Lateral Vaginal Retractor</t>
  </si>
  <si>
    <t>3784316</t>
  </si>
  <si>
    <t>Biopsy Curette Novak</t>
  </si>
  <si>
    <t>9285382</t>
  </si>
  <si>
    <t>Biopsy Forceps-Gyn-Tischler</t>
  </si>
  <si>
    <t>68010014</t>
  </si>
  <si>
    <t>Idaho Falls</t>
  </si>
  <si>
    <t xml:space="preserve">834048305   </t>
  </si>
  <si>
    <t>65410967</t>
  </si>
  <si>
    <t>4260063</t>
  </si>
  <si>
    <t>Diagnostix E-sphyg Black</t>
  </si>
  <si>
    <t xml:space="preserve">240181619   </t>
  </si>
  <si>
    <t>66065654</t>
  </si>
  <si>
    <t>6139720</t>
  </si>
  <si>
    <t>SuperSensitive PF Ltx ST Glove</t>
  </si>
  <si>
    <t>67072193</t>
  </si>
  <si>
    <t>5660537</t>
  </si>
  <si>
    <t>Cuff ProBP 2400 Child</t>
  </si>
  <si>
    <t>67585863</t>
  </si>
  <si>
    <t xml:space="preserve">294069143   </t>
  </si>
  <si>
    <t>66124783</t>
  </si>
  <si>
    <t>1209142</t>
  </si>
  <si>
    <t>Charger f/Surgical Clipper</t>
  </si>
  <si>
    <t>65652541</t>
  </si>
  <si>
    <t>1085023</t>
  </si>
  <si>
    <t>ETCO2 Cannula Adult Male Luer</t>
  </si>
  <si>
    <t xml:space="preserve">314062778   </t>
  </si>
  <si>
    <t>66026435</t>
  </si>
  <si>
    <t>2846713</t>
  </si>
  <si>
    <t>Huber Set w Y-Site</t>
  </si>
  <si>
    <t>66404361</t>
  </si>
  <si>
    <t>66707434</t>
  </si>
  <si>
    <t xml:space="preserve">662092504   </t>
  </si>
  <si>
    <t>65835480</t>
  </si>
  <si>
    <t>6024978</t>
  </si>
  <si>
    <t>Vacutain Urine Col Kit Tb</t>
  </si>
  <si>
    <t>66598750</t>
  </si>
  <si>
    <t>67703830</t>
  </si>
  <si>
    <t>68018793</t>
  </si>
  <si>
    <t>68379514</t>
  </si>
  <si>
    <t xml:space="preserve">240128510   </t>
  </si>
  <si>
    <t>67489853</t>
  </si>
  <si>
    <t>66017303</t>
  </si>
  <si>
    <t>1199231</t>
  </si>
  <si>
    <t>Booklet Birth Control 16 Pages</t>
  </si>
  <si>
    <t>KRAMES</t>
  </si>
  <si>
    <t>66390141</t>
  </si>
  <si>
    <t>1176913</t>
  </si>
  <si>
    <t>Incubator Bio Atst 28 Vial</t>
  </si>
  <si>
    <t>65541292</t>
  </si>
  <si>
    <t>66716367</t>
  </si>
  <si>
    <t>68203857</t>
  </si>
  <si>
    <t>Morgan</t>
  </si>
  <si>
    <t xml:space="preserve">840509919   </t>
  </si>
  <si>
    <t>67887840</t>
  </si>
  <si>
    <t xml:space="preserve">240189107   </t>
  </si>
  <si>
    <t>66697468</t>
  </si>
  <si>
    <t>5660345</t>
  </si>
  <si>
    <t>CP50 ECG Roll Stand</t>
  </si>
  <si>
    <t xml:space="preserve">802181254   </t>
  </si>
  <si>
    <t>66178195</t>
  </si>
  <si>
    <t>1118504</t>
  </si>
  <si>
    <t>Dopamine HCL in 5%Dex Sol IV</t>
  </si>
  <si>
    <t>PFIZNJ</t>
  </si>
  <si>
    <t>67851171</t>
  </si>
  <si>
    <t>8390193</t>
  </si>
  <si>
    <t>Ext Set Smbor Clp Rt Luer</t>
  </si>
  <si>
    <t>ICU</t>
  </si>
  <si>
    <t>Goodlettsville</t>
  </si>
  <si>
    <t xml:space="preserve">370722097   </t>
  </si>
  <si>
    <t>65499051</t>
  </si>
  <si>
    <t>67504234</t>
  </si>
  <si>
    <t>1042186</t>
  </si>
  <si>
    <t>Webster Needle Holder ST</t>
  </si>
  <si>
    <t xml:space="preserve">770654920   </t>
  </si>
  <si>
    <t>66006965</t>
  </si>
  <si>
    <t>1184036</t>
  </si>
  <si>
    <t>Soap Refill Provon Antibct Fm</t>
  </si>
  <si>
    <t>Macon</t>
  </si>
  <si>
    <t xml:space="preserve">312178007   </t>
  </si>
  <si>
    <t>67655960</t>
  </si>
  <si>
    <t>1135278</t>
  </si>
  <si>
    <t>Lupron Depot 4Month Kit</t>
  </si>
  <si>
    <t>ABBOTT</t>
  </si>
  <si>
    <t xml:space="preserve">801132766   </t>
  </si>
  <si>
    <t>66768651</t>
  </si>
  <si>
    <t>6000716</t>
  </si>
  <si>
    <t>Immobilizer Elbow Post-Op</t>
  </si>
  <si>
    <t>66782168</t>
  </si>
  <si>
    <t>4392798</t>
  </si>
  <si>
    <t>Syringe Catheter Tip</t>
  </si>
  <si>
    <t xml:space="preserve">801233095   </t>
  </si>
  <si>
    <t>67063482</t>
  </si>
  <si>
    <t>67533493</t>
  </si>
  <si>
    <t>67104909</t>
  </si>
  <si>
    <t xml:space="preserve">672144914   </t>
  </si>
  <si>
    <t>65615502</t>
  </si>
  <si>
    <t>1212082</t>
  </si>
  <si>
    <t>Container Biohazard Waste</t>
  </si>
  <si>
    <t>65689317</t>
  </si>
  <si>
    <t>1319946</t>
  </si>
  <si>
    <t>Respirator Belt Mounted PAPR</t>
  </si>
  <si>
    <t>65756840</t>
  </si>
  <si>
    <t>65941661</t>
  </si>
  <si>
    <t>1325860</t>
  </si>
  <si>
    <t>Empty Spray Bottle</t>
  </si>
  <si>
    <t>ZADSDN</t>
  </si>
  <si>
    <t>66278235</t>
  </si>
  <si>
    <t>66725132</t>
  </si>
  <si>
    <t>66958234</t>
  </si>
  <si>
    <t>1244106</t>
  </si>
  <si>
    <t>Fixative Formalin 10%</t>
  </si>
  <si>
    <t>67216943</t>
  </si>
  <si>
    <t>7991779</t>
  </si>
  <si>
    <t>Curette Disp Dermal</t>
  </si>
  <si>
    <t>67325137</t>
  </si>
  <si>
    <t>7720215</t>
  </si>
  <si>
    <t>Tape Medfix EZ Linerless</t>
  </si>
  <si>
    <t xml:space="preserve">802204045   </t>
  </si>
  <si>
    <t>67318997</t>
  </si>
  <si>
    <t>7950131</t>
  </si>
  <si>
    <t>Conical Centrifuge Tube PP</t>
  </si>
  <si>
    <t xml:space="preserve">785263389   </t>
  </si>
  <si>
    <t>65614003</t>
  </si>
  <si>
    <t>1157523</t>
  </si>
  <si>
    <t>Electrode Blade Edge Ctd</t>
  </si>
  <si>
    <t xml:space="preserve">672084501   </t>
  </si>
  <si>
    <t>65433379</t>
  </si>
  <si>
    <t>5660436</t>
  </si>
  <si>
    <t>OAE Disposable Ear Tip Flanged</t>
  </si>
  <si>
    <t>5660409</t>
  </si>
  <si>
    <t>OAE Disposable Ear Tip</t>
  </si>
  <si>
    <t>65920773</t>
  </si>
  <si>
    <t>1197920</t>
  </si>
  <si>
    <t>Suture Vcl+ PS4 Mono Anbctrl</t>
  </si>
  <si>
    <t>66156584</t>
  </si>
  <si>
    <t>1255083</t>
  </si>
  <si>
    <t>Holder Therm Braun ThermoScan</t>
  </si>
  <si>
    <t>66592006</t>
  </si>
  <si>
    <t>7551861</t>
  </si>
  <si>
    <t>Forceps Hartmen Mosquito Strgt</t>
  </si>
  <si>
    <t>66978599</t>
  </si>
  <si>
    <t>5558101</t>
  </si>
  <si>
    <t>Tape Delta Cast Elite</t>
  </si>
  <si>
    <t>9110038</t>
  </si>
  <si>
    <t>Tape Delta-Cast Elite Orange</t>
  </si>
  <si>
    <t>Arlington</t>
  </si>
  <si>
    <t xml:space="preserve">760142085   </t>
  </si>
  <si>
    <t>66456173</t>
  </si>
  <si>
    <t>1197508</t>
  </si>
  <si>
    <t>Basket Tote Plastic Red</t>
  </si>
  <si>
    <t xml:space="preserve">314046220   </t>
  </si>
  <si>
    <t>66903041</t>
  </si>
  <si>
    <t>67204647</t>
  </si>
  <si>
    <t>68320313</t>
  </si>
  <si>
    <t xml:space="preserve">372032385   </t>
  </si>
  <si>
    <t>65524955</t>
  </si>
  <si>
    <t>8906181</t>
  </si>
  <si>
    <t>Ted Knee High Hose</t>
  </si>
  <si>
    <t>66538631</t>
  </si>
  <si>
    <t>9600096</t>
  </si>
  <si>
    <t>Cando Foam Roller Round Coated</t>
  </si>
  <si>
    <t>9600099</t>
  </si>
  <si>
    <t>Cando Foam Roller Half Round</t>
  </si>
  <si>
    <t>67924902</t>
  </si>
  <si>
    <t xml:space="preserve">327711004   </t>
  </si>
  <si>
    <t>65663782</t>
  </si>
  <si>
    <t>1102838</t>
  </si>
  <si>
    <t>1102678</t>
  </si>
  <si>
    <t>BP Port Fitting 2-Tube M/F Loc</t>
  </si>
  <si>
    <t>Aledo</t>
  </si>
  <si>
    <t xml:space="preserve">760085115   </t>
  </si>
  <si>
    <t>66590129</t>
  </si>
  <si>
    <t>68264285</t>
  </si>
  <si>
    <t>1199683</t>
  </si>
  <si>
    <t>Cover Shoe Tvk Nskd Elstc Ankl</t>
  </si>
  <si>
    <t>1294654</t>
  </si>
  <si>
    <t>Gown Personal Protection</t>
  </si>
  <si>
    <t xml:space="preserve">334621139   </t>
  </si>
  <si>
    <t>67762875</t>
  </si>
  <si>
    <t>1184306</t>
  </si>
  <si>
    <t>Bracket f/8555SA&amp;8562 Glove Bx</t>
  </si>
  <si>
    <t>68251207</t>
  </si>
  <si>
    <t>1326182</t>
  </si>
  <si>
    <t>Hand Sanitizer Extra Foaming</t>
  </si>
  <si>
    <t>DEBMED</t>
  </si>
  <si>
    <t>Shawnee Mission</t>
  </si>
  <si>
    <t xml:space="preserve">662152320   </t>
  </si>
  <si>
    <t>67046989</t>
  </si>
  <si>
    <t>1252324</t>
  </si>
  <si>
    <t>Tube Connecting f/ Coiled BP</t>
  </si>
  <si>
    <t xml:space="preserve">760868716   </t>
  </si>
  <si>
    <t>65940396</t>
  </si>
  <si>
    <t>66424552</t>
  </si>
  <si>
    <t>1228925</t>
  </si>
  <si>
    <t>Paper Fetal Monitor</t>
  </si>
  <si>
    <t>66969553</t>
  </si>
  <si>
    <t>1310640</t>
  </si>
  <si>
    <t>Strips Band Aid 3/4x3"</t>
  </si>
  <si>
    <t>J&amp;JATH</t>
  </si>
  <si>
    <t>67722790</t>
  </si>
  <si>
    <t>Leesburg</t>
  </si>
  <si>
    <t xml:space="preserve">201761703   </t>
  </si>
  <si>
    <t>67044528</t>
  </si>
  <si>
    <t>Coral Gables</t>
  </si>
  <si>
    <t xml:space="preserve">331433644   </t>
  </si>
  <si>
    <t>66219067</t>
  </si>
  <si>
    <t>7270024</t>
  </si>
  <si>
    <t>Suture Nylon Ds-26</t>
  </si>
  <si>
    <t>66323343</t>
  </si>
  <si>
    <t>2706486</t>
  </si>
  <si>
    <t>Iris Scissor Sterile</t>
  </si>
  <si>
    <t>66910406</t>
  </si>
  <si>
    <t xml:space="preserve">232254067   </t>
  </si>
  <si>
    <t>65405919</t>
  </si>
  <si>
    <t>5290003</t>
  </si>
  <si>
    <t>Jaylastic Select 4600</t>
  </si>
  <si>
    <t>JAYBRD</t>
  </si>
  <si>
    <t>6810318</t>
  </si>
  <si>
    <t>Tape Powerfast Stretch Gry</t>
  </si>
  <si>
    <t>Draper</t>
  </si>
  <si>
    <t xml:space="preserve">840205021   </t>
  </si>
  <si>
    <t>66165273</t>
  </si>
  <si>
    <t>66890761</t>
  </si>
  <si>
    <t>4010296</t>
  </si>
  <si>
    <t>Ear Tips Hard White For</t>
  </si>
  <si>
    <t>1274133</t>
  </si>
  <si>
    <t>Eartips Littman Steth Sm/Lg</t>
  </si>
  <si>
    <t xml:space="preserve">325476754   </t>
  </si>
  <si>
    <t>65655875</t>
  </si>
  <si>
    <t>1068198</t>
  </si>
  <si>
    <t>ULPA Filter f/Smoke Evac</t>
  </si>
  <si>
    <t>8683648</t>
  </si>
  <si>
    <t>Prefilter f/Evacuator</t>
  </si>
  <si>
    <t>1203366</t>
  </si>
  <si>
    <t>1708698</t>
  </si>
  <si>
    <t>Schweizer Forcep Blue</t>
  </si>
  <si>
    <t>6785294</t>
  </si>
  <si>
    <t>66527498</t>
  </si>
  <si>
    <t>7994969</t>
  </si>
  <si>
    <t>Hysteroscopy Diag Sheath 2.7mm</t>
  </si>
  <si>
    <t>67473485</t>
  </si>
  <si>
    <t>8897233</t>
  </si>
  <si>
    <t>Graves Spec w/Smoke Extractor</t>
  </si>
  <si>
    <t>Fredericksbrg</t>
  </si>
  <si>
    <t xml:space="preserve">224087763   </t>
  </si>
  <si>
    <t>68246694</t>
  </si>
  <si>
    <t xml:space="preserve">371743101   </t>
  </si>
  <si>
    <t>65576438</t>
  </si>
  <si>
    <t>66690003</t>
  </si>
  <si>
    <t>1225524</t>
  </si>
  <si>
    <t>FlexiPort Kit Cuff 4 Size</t>
  </si>
  <si>
    <t>67057893</t>
  </si>
  <si>
    <t>2282895</t>
  </si>
  <si>
    <t>Xerac AC Sol</t>
  </si>
  <si>
    <t>CARDZB</t>
  </si>
  <si>
    <t>Nampa</t>
  </si>
  <si>
    <t xml:space="preserve">836875222   </t>
  </si>
  <si>
    <t>67730701</t>
  </si>
  <si>
    <t>Cedartown</t>
  </si>
  <si>
    <t xml:space="preserve">301252039   </t>
  </si>
  <si>
    <t>67536071</t>
  </si>
  <si>
    <t>4313088</t>
  </si>
  <si>
    <t>Battery Pack</t>
  </si>
  <si>
    <t>MARSHA</t>
  </si>
  <si>
    <t xml:space="preserve">314045701   </t>
  </si>
  <si>
    <t>67000716</t>
  </si>
  <si>
    <t>1133348</t>
  </si>
  <si>
    <t>Glove Butyl 13mil Size 9 Blk</t>
  </si>
  <si>
    <t>NSAFT</t>
  </si>
  <si>
    <t xml:space="preserve">338704926   </t>
  </si>
  <si>
    <t>66091088</t>
  </si>
  <si>
    <t>1191633</t>
  </si>
  <si>
    <t>Bard Cath 5cc Teflon</t>
  </si>
  <si>
    <t>65528522</t>
  </si>
  <si>
    <t>1251710</t>
  </si>
  <si>
    <t>Liner Scale f/ 4802D-AX-FB</t>
  </si>
  <si>
    <t>9870172</t>
  </si>
  <si>
    <t>RCRA Collectors 70% recycled</t>
  </si>
  <si>
    <t>3994349</t>
  </si>
  <si>
    <t>Bracket Wall Mount</t>
  </si>
  <si>
    <t>7143800</t>
  </si>
  <si>
    <t>Safety Holder Blood Culture w/</t>
  </si>
  <si>
    <t>65703731</t>
  </si>
  <si>
    <t>1172138</t>
  </si>
  <si>
    <t>Gown Imprv PE Fluid Rst Rev</t>
  </si>
  <si>
    <t>1245952</t>
  </si>
  <si>
    <t>Cutter Pill EzyDose Magnifying</t>
  </si>
  <si>
    <t>APOPRO</t>
  </si>
  <si>
    <t>65932341</t>
  </si>
  <si>
    <t>1232941</t>
  </si>
  <si>
    <t>Infusion Set Gemini 20Drp</t>
  </si>
  <si>
    <t>66091637</t>
  </si>
  <si>
    <t>1191875</t>
  </si>
  <si>
    <t>Analyzer Body Comp BMI/ Fat %</t>
  </si>
  <si>
    <t>66382380</t>
  </si>
  <si>
    <t>66761680</t>
  </si>
  <si>
    <t>66792905</t>
  </si>
  <si>
    <t>67077463</t>
  </si>
  <si>
    <t>67267348</t>
  </si>
  <si>
    <t>9451777</t>
  </si>
  <si>
    <t>Saline Syringe</t>
  </si>
  <si>
    <t>67268415</t>
  </si>
  <si>
    <t>1178527</t>
  </si>
  <si>
    <t>Infusion Set 2 Piece Male LL</t>
  </si>
  <si>
    <t>67832473</t>
  </si>
  <si>
    <t xml:space="preserve">802181239   </t>
  </si>
  <si>
    <t>67366414</t>
  </si>
  <si>
    <t>1163560</t>
  </si>
  <si>
    <t>Aquacel Surgic Cover Dressing</t>
  </si>
  <si>
    <t>67778816</t>
  </si>
  <si>
    <t>6719837</t>
  </si>
  <si>
    <t>Heel Wedge</t>
  </si>
  <si>
    <t xml:space="preserve">478025710   </t>
  </si>
  <si>
    <t>66785109</t>
  </si>
  <si>
    <t>1221879</t>
  </si>
  <si>
    <t>Shield Thyroid Radiation Lead</t>
  </si>
  <si>
    <t>65843561</t>
  </si>
  <si>
    <t>67181086</t>
  </si>
  <si>
    <t xml:space="preserve">371676800   </t>
  </si>
  <si>
    <t>66523526</t>
  </si>
  <si>
    <t>1298777</t>
  </si>
  <si>
    <t>Sitzmarks O-Ring Marker Caps</t>
  </si>
  <si>
    <t>KONSYL</t>
  </si>
  <si>
    <t xml:space="preserve">349527582   </t>
  </si>
  <si>
    <t>67458051</t>
  </si>
  <si>
    <t>1175978</t>
  </si>
  <si>
    <t>Chart Anat Benign Brst Disease</t>
  </si>
  <si>
    <t xml:space="preserve">344719142   </t>
  </si>
  <si>
    <t>66884445</t>
  </si>
  <si>
    <t>7430714</t>
  </si>
  <si>
    <t>Purafit Ear Plugs</t>
  </si>
  <si>
    <t>SAFZON</t>
  </si>
  <si>
    <t>68215567</t>
  </si>
  <si>
    <t>1237450</t>
  </si>
  <si>
    <t>Injeneering Transfer Set</t>
  </si>
  <si>
    <t>BRACCO</t>
  </si>
  <si>
    <t>68250452</t>
  </si>
  <si>
    <t xml:space="preserve">232944309   </t>
  </si>
  <si>
    <t>66955307</t>
  </si>
  <si>
    <t>1293027</t>
  </si>
  <si>
    <t>Support Forearm Wedge Ease</t>
  </si>
  <si>
    <t xml:space="preserve">801245535   </t>
  </si>
  <si>
    <t>65640507</t>
  </si>
  <si>
    <t>7041836</t>
  </si>
  <si>
    <t>Speculum Vaginal Pederson</t>
  </si>
  <si>
    <t>MEDCI</t>
  </si>
  <si>
    <t>67950787</t>
  </si>
  <si>
    <t xml:space="preserve">801245525   </t>
  </si>
  <si>
    <t>66432505</t>
  </si>
  <si>
    <t>1243242</t>
  </si>
  <si>
    <t>Coffeemaker Keurig K145</t>
  </si>
  <si>
    <t>KEURIG</t>
  </si>
  <si>
    <t>6811146</t>
  </si>
  <si>
    <t>Electrode, Coated Ball 5MM 5"</t>
  </si>
  <si>
    <t>66601962</t>
  </si>
  <si>
    <t>1026572</t>
  </si>
  <si>
    <t>Electrode Letz Ball 5mm</t>
  </si>
  <si>
    <t>66805941</t>
  </si>
  <si>
    <t>4851907</t>
  </si>
  <si>
    <t>Specula Paderson Coded</t>
  </si>
  <si>
    <t>1085965</t>
  </si>
  <si>
    <t>Bobbin f/Abdominal Belt</t>
  </si>
  <si>
    <t>67247905</t>
  </si>
  <si>
    <t>2744727</t>
  </si>
  <si>
    <t>Cryo Tip T0219 Cone Tip</t>
  </si>
  <si>
    <t>1244776</t>
  </si>
  <si>
    <t>Cryosurgical FreezPoint</t>
  </si>
  <si>
    <t>67693021</t>
  </si>
  <si>
    <t xml:space="preserve">323088417   </t>
  </si>
  <si>
    <t>66142553</t>
  </si>
  <si>
    <t>7772276</t>
  </si>
  <si>
    <t>Blanket Bair Hugger Underbody</t>
  </si>
  <si>
    <t>65918302</t>
  </si>
  <si>
    <t>3114523</t>
  </si>
  <si>
    <t>Mini Dilator Set</t>
  </si>
  <si>
    <t xml:space="preserve">662152368   </t>
  </si>
  <si>
    <t>65436247</t>
  </si>
  <si>
    <t>2880265</t>
  </si>
  <si>
    <t>65636810</t>
  </si>
  <si>
    <t>1201838</t>
  </si>
  <si>
    <t>3316222</t>
  </si>
  <si>
    <t>Duoderm GGF</t>
  </si>
  <si>
    <t>6987608</t>
  </si>
  <si>
    <t>Duoderm Gel 15gram</t>
  </si>
  <si>
    <t>1062537</t>
  </si>
  <si>
    <t>Dressing Duoderm Signal</t>
  </si>
  <si>
    <t>5822955</t>
  </si>
  <si>
    <t>Barrier Protectant Cream Zinc</t>
  </si>
  <si>
    <t>1311410</t>
  </si>
  <si>
    <t>Saline Normal USP Irr Solution</t>
  </si>
  <si>
    <t>1015294</t>
  </si>
  <si>
    <t>Coude Catheter Tiemann</t>
  </si>
  <si>
    <t xml:space="preserve">370752384   </t>
  </si>
  <si>
    <t>66792717</t>
  </si>
  <si>
    <t>67052126</t>
  </si>
  <si>
    <t>9073659</t>
  </si>
  <si>
    <t>WAM Replacement Leads Banana</t>
  </si>
  <si>
    <t>66289976</t>
  </si>
  <si>
    <t>66303906</t>
  </si>
  <si>
    <t>6044076</t>
  </si>
  <si>
    <t>Cath  Suct  Kit W/cntr</t>
  </si>
  <si>
    <t>66705392</t>
  </si>
  <si>
    <t>1015800</t>
  </si>
  <si>
    <t>Mickey Skin Level G-tube Kit 1</t>
  </si>
  <si>
    <t>67410666</t>
  </si>
  <si>
    <t>3197412</t>
  </si>
  <si>
    <t>Electrode Prewired Foam</t>
  </si>
  <si>
    <t>67833642</t>
  </si>
  <si>
    <t>68060436</t>
  </si>
  <si>
    <t>4348161</t>
  </si>
  <si>
    <t>Mickey Skin Lev Compl Kit</t>
  </si>
  <si>
    <t>68400347</t>
  </si>
  <si>
    <t xml:space="preserve">799121784   </t>
  </si>
  <si>
    <t>66482697</t>
  </si>
  <si>
    <t>1259363</t>
  </si>
  <si>
    <t>Forcep Ring 9.0"</t>
  </si>
  <si>
    <t>PROSTE</t>
  </si>
  <si>
    <t>68106847</t>
  </si>
  <si>
    <t xml:space="preserve">787585369   </t>
  </si>
  <si>
    <t>67986952</t>
  </si>
  <si>
    <t>6986935</t>
  </si>
  <si>
    <t>Flexible Dialator Set</t>
  </si>
  <si>
    <t xml:space="preserve">802203910   </t>
  </si>
  <si>
    <t>65393563</t>
  </si>
  <si>
    <t>6356861</t>
  </si>
  <si>
    <t>Lens Paper</t>
  </si>
  <si>
    <t>66157344</t>
  </si>
  <si>
    <t>1097887</t>
  </si>
  <si>
    <t>Kindest Kare Wash Hand &amp; Body</t>
  </si>
  <si>
    <t>67547682</t>
  </si>
  <si>
    <t>9585675</t>
  </si>
  <si>
    <t>Urine Control Bi Level</t>
  </si>
  <si>
    <t>San Marcos</t>
  </si>
  <si>
    <t xml:space="preserve">786667566   </t>
  </si>
  <si>
    <t>65743340</t>
  </si>
  <si>
    <t xml:space="preserve">802203924   </t>
  </si>
  <si>
    <t>66026163</t>
  </si>
  <si>
    <t>1174324</t>
  </si>
  <si>
    <t>Extendex Tubing 4" Straight</t>
  </si>
  <si>
    <t>66201150</t>
  </si>
  <si>
    <t>1211331</t>
  </si>
  <si>
    <t>Receptacle Waste Step-On</t>
  </si>
  <si>
    <t>66408341</t>
  </si>
  <si>
    <t>66408468</t>
  </si>
  <si>
    <t>66408624</t>
  </si>
  <si>
    <t>66657429</t>
  </si>
  <si>
    <t>8482786</t>
  </si>
  <si>
    <t>Cable Arm/Shelf Option</t>
  </si>
  <si>
    <t>67045330</t>
  </si>
  <si>
    <t>2760677</t>
  </si>
  <si>
    <t>Stocking Ted X-Length</t>
  </si>
  <si>
    <t>67621003</t>
  </si>
  <si>
    <t>Pace</t>
  </si>
  <si>
    <t xml:space="preserve">325718703   </t>
  </si>
  <si>
    <t>66128647</t>
  </si>
  <si>
    <t xml:space="preserve">787051804   </t>
  </si>
  <si>
    <t>66957041</t>
  </si>
  <si>
    <t>6378783</t>
  </si>
  <si>
    <t>Calib "T" Fitting f/Vital</t>
  </si>
  <si>
    <t>1047969</t>
  </si>
  <si>
    <t>BP Tubing 1 1/4 w/TP Connector</t>
  </si>
  <si>
    <t xml:space="preserve">294069126   </t>
  </si>
  <si>
    <t>67130721</t>
  </si>
  <si>
    <t>1187286</t>
  </si>
  <si>
    <t>Pacific Garden Air Freshener</t>
  </si>
  <si>
    <t xml:space="preserve">346013215   </t>
  </si>
  <si>
    <t>65626190</t>
  </si>
  <si>
    <t>2771192</t>
  </si>
  <si>
    <t>Turning Fork Alum</t>
  </si>
  <si>
    <t>65979775</t>
  </si>
  <si>
    <t>8648416</t>
  </si>
  <si>
    <t>Wrap Around Goggles</t>
  </si>
  <si>
    <t>3600254</t>
  </si>
  <si>
    <t>Hemosure FOB Pos/Neg ctrls Set</t>
  </si>
  <si>
    <t>HEMOSR</t>
  </si>
  <si>
    <t>66739277</t>
  </si>
  <si>
    <t>1247299</t>
  </si>
  <si>
    <t>Stethoscope Littmann</t>
  </si>
  <si>
    <t>67513720</t>
  </si>
  <si>
    <t>1237986</t>
  </si>
  <si>
    <t>Cover Stirrups</t>
  </si>
  <si>
    <t>67929570</t>
  </si>
  <si>
    <t>1295432</t>
  </si>
  <si>
    <t>Stethoscope Littmann Classic 3</t>
  </si>
  <si>
    <t>Breaux Bridge</t>
  </si>
  <si>
    <t xml:space="preserve">705174239   </t>
  </si>
  <si>
    <t>65962415</t>
  </si>
  <si>
    <t>66185666</t>
  </si>
  <si>
    <t>1082701</t>
  </si>
  <si>
    <t>Electrode Round Leep Disp</t>
  </si>
  <si>
    <t>66392623</t>
  </si>
  <si>
    <t>66681552</t>
  </si>
  <si>
    <t>1014445</t>
  </si>
  <si>
    <t>Harvey Elite Stethescope</t>
  </si>
  <si>
    <t>67638083</t>
  </si>
  <si>
    <t>1135964</t>
  </si>
  <si>
    <t>DeLee Mucous Trap w/Valve</t>
  </si>
  <si>
    <t xml:space="preserve">241537474   </t>
  </si>
  <si>
    <t>67315516</t>
  </si>
  <si>
    <t>5206740</t>
  </si>
  <si>
    <t>Ultrasound Paper 143mm</t>
  </si>
  <si>
    <t xml:space="preserve">347593315   </t>
  </si>
  <si>
    <t>65463171</t>
  </si>
  <si>
    <t>Margate</t>
  </si>
  <si>
    <t xml:space="preserve">330635715   </t>
  </si>
  <si>
    <t>65452024</t>
  </si>
  <si>
    <t>1011430</t>
  </si>
  <si>
    <t>Steth Ltmn Blk 1Hd Cardio</t>
  </si>
  <si>
    <t>65695114</t>
  </si>
  <si>
    <t>1223173</t>
  </si>
  <si>
    <t>Soap Enmotion Fm Tranquil Aloe</t>
  </si>
  <si>
    <t>66698312</t>
  </si>
  <si>
    <t>5132038</t>
  </si>
  <si>
    <t>Stethoscope Harvey Dlx Blk 3Hd</t>
  </si>
  <si>
    <t>66941241</t>
  </si>
  <si>
    <t>67219764</t>
  </si>
  <si>
    <t>1256144</t>
  </si>
  <si>
    <t>Dispenser Automatic Soap Tchls</t>
  </si>
  <si>
    <t xml:space="preserve">342102509   </t>
  </si>
  <si>
    <t>66623499</t>
  </si>
  <si>
    <t>1145068</t>
  </si>
  <si>
    <t>Needle Inoject 38mmx26g</t>
  </si>
  <si>
    <t>1174957</t>
  </si>
  <si>
    <t>Electrode ECG Neuroline Oval</t>
  </si>
  <si>
    <t>66970447</t>
  </si>
  <si>
    <t>67801327</t>
  </si>
  <si>
    <t>68108402</t>
  </si>
  <si>
    <t xml:space="preserve">310212557   </t>
  </si>
  <si>
    <t>67944054</t>
  </si>
  <si>
    <t>4364122</t>
  </si>
  <si>
    <t>Electrode Adult Return</t>
  </si>
  <si>
    <t>Orange City</t>
  </si>
  <si>
    <t xml:space="preserve">327638258   </t>
  </si>
  <si>
    <t>67625225</t>
  </si>
  <si>
    <t>1175489</t>
  </si>
  <si>
    <t>Syringe Gas Lq Norm-Ject PP</t>
  </si>
  <si>
    <t>AIRTIT</t>
  </si>
  <si>
    <t>Christiansburg</t>
  </si>
  <si>
    <t xml:space="preserve">240733569   </t>
  </si>
  <si>
    <t>67092844</t>
  </si>
  <si>
    <t>67912632</t>
  </si>
  <si>
    <t>67543768</t>
  </si>
  <si>
    <t>67810073</t>
  </si>
  <si>
    <t>68314785</t>
  </si>
  <si>
    <t xml:space="preserve">770655273   </t>
  </si>
  <si>
    <t>65846096</t>
  </si>
  <si>
    <t>1184381</t>
  </si>
  <si>
    <t>Pad Stain/Rust Remover</t>
  </si>
  <si>
    <t xml:space="preserve">326054251   </t>
  </si>
  <si>
    <t>67257422</t>
  </si>
  <si>
    <t>6010393</t>
  </si>
  <si>
    <t>Ethanol Solution 70%</t>
  </si>
  <si>
    <t>Plantation</t>
  </si>
  <si>
    <t xml:space="preserve">333242703   </t>
  </si>
  <si>
    <t>67662405</t>
  </si>
  <si>
    <t>4260083</t>
  </si>
  <si>
    <t xml:space="preserve">802203933   </t>
  </si>
  <si>
    <t>68304682</t>
  </si>
  <si>
    <t xml:space="preserve">770954379   </t>
  </si>
  <si>
    <t>65605834</t>
  </si>
  <si>
    <t>1147362</t>
  </si>
  <si>
    <t>Eclipse Prpbe Cover Prejelled</t>
  </si>
  <si>
    <t>67857417</t>
  </si>
  <si>
    <t xml:space="preserve">325146050   </t>
  </si>
  <si>
    <t>65542967</t>
  </si>
  <si>
    <t>1195598</t>
  </si>
  <si>
    <t>Station Changing Baby Oval</t>
  </si>
  <si>
    <t>KOALA</t>
  </si>
  <si>
    <t>68365677</t>
  </si>
  <si>
    <t>6531782</t>
  </si>
  <si>
    <t>Ribbon Clinitek F/printer</t>
  </si>
  <si>
    <t>AMES</t>
  </si>
  <si>
    <t>3793507</t>
  </si>
  <si>
    <t>Needle Extender 3" Reusable</t>
  </si>
  <si>
    <t xml:space="preserve">314055701   </t>
  </si>
  <si>
    <t>68230879</t>
  </si>
  <si>
    <t>1329802</t>
  </si>
  <si>
    <t>Socks Slipper Double Sided</t>
  </si>
  <si>
    <t xml:space="preserve">799023590   </t>
  </si>
  <si>
    <t>66843996</t>
  </si>
  <si>
    <t>1315090</t>
  </si>
  <si>
    <t>Bin Biohazard Foot Pedal</t>
  </si>
  <si>
    <t>67775648</t>
  </si>
  <si>
    <t>7424346</t>
  </si>
  <si>
    <t>Laminaria 4mm W/ Button</t>
  </si>
  <si>
    <t xml:space="preserve">34452       </t>
  </si>
  <si>
    <t>66740278</t>
  </si>
  <si>
    <t xml:space="preserve">295793589   </t>
  </si>
  <si>
    <t>65859968</t>
  </si>
  <si>
    <t>1176586</t>
  </si>
  <si>
    <t>Suture PDS Plus PC-3 Mfl</t>
  </si>
  <si>
    <t>66563818</t>
  </si>
  <si>
    <t>1169095</t>
  </si>
  <si>
    <t>Feeding Tube Bolus Gastro</t>
  </si>
  <si>
    <t>1241687</t>
  </si>
  <si>
    <t>Lotion Shea Butter Palmer's</t>
  </si>
  <si>
    <t>68268557</t>
  </si>
  <si>
    <t>2882038</t>
  </si>
  <si>
    <t>Wire Cutter</t>
  </si>
  <si>
    <t>Centennial Womens Grp Summit OB/GYN</t>
  </si>
  <si>
    <t xml:space="preserve">370762066   </t>
  </si>
  <si>
    <t>66972534</t>
  </si>
  <si>
    <t>1960791</t>
  </si>
  <si>
    <t>Loop Electrode Lletz</t>
  </si>
  <si>
    <t>67002436</t>
  </si>
  <si>
    <t>2046632</t>
  </si>
  <si>
    <t>Filter Hose Set Leep Machine</t>
  </si>
  <si>
    <t>67332209</t>
  </si>
  <si>
    <t>4260134</t>
  </si>
  <si>
    <t>Adflow Bulb and Valve</t>
  </si>
  <si>
    <t>65810600</t>
  </si>
  <si>
    <t>66189611</t>
  </si>
  <si>
    <t>1254875</t>
  </si>
  <si>
    <t>66427722</t>
  </si>
  <si>
    <t>1157652</t>
  </si>
  <si>
    <t>Sharps Collector Multi-Use Red</t>
  </si>
  <si>
    <t>Panama City</t>
  </si>
  <si>
    <t xml:space="preserve">324011127   </t>
  </si>
  <si>
    <t>65811361</t>
  </si>
  <si>
    <t>1255759</t>
  </si>
  <si>
    <t>Arm Sling blue OSFM</t>
  </si>
  <si>
    <t>2416393</t>
  </si>
  <si>
    <t>Arm Sling Univ</t>
  </si>
  <si>
    <t>8077855</t>
  </si>
  <si>
    <t>Armsling Foam Pad</t>
  </si>
  <si>
    <t>66334549</t>
  </si>
  <si>
    <t>1238354</t>
  </si>
  <si>
    <t>Maintainer Drain f/Bacterial</t>
  </si>
  <si>
    <t>66697170</t>
  </si>
  <si>
    <t>1298918</t>
  </si>
  <si>
    <t>Traceable® Touch Timer</t>
  </si>
  <si>
    <t>CONTOL</t>
  </si>
  <si>
    <t>67740301</t>
  </si>
  <si>
    <t>1265627</t>
  </si>
  <si>
    <t>PBS 1X w/o Cal and Mag</t>
  </si>
  <si>
    <t>MEDIAT</t>
  </si>
  <si>
    <t>68385257</t>
  </si>
  <si>
    <t>5132331</t>
  </si>
  <si>
    <t>Inflation System Basket</t>
  </si>
  <si>
    <t xml:space="preserve">299097534   </t>
  </si>
  <si>
    <t>66122325</t>
  </si>
  <si>
    <t>1292534</t>
  </si>
  <si>
    <t>Bag Emesis Emes Ease Plastic</t>
  </si>
  <si>
    <t>TYPNEX</t>
  </si>
  <si>
    <t>Cantonment</t>
  </si>
  <si>
    <t xml:space="preserve">325338508   </t>
  </si>
  <si>
    <t>68112585</t>
  </si>
  <si>
    <t>1195035</t>
  </si>
  <si>
    <t>Tape Adh f/LNCS Neo-3 Sensor</t>
  </si>
  <si>
    <t>68260369</t>
  </si>
  <si>
    <t>66665624</t>
  </si>
  <si>
    <t>1183614</t>
  </si>
  <si>
    <t>Monitor BP w/Case Wrist</t>
  </si>
  <si>
    <t>67121968</t>
  </si>
  <si>
    <t>7666637</t>
  </si>
  <si>
    <t>Blood Pressure Extendex Connec</t>
  </si>
  <si>
    <t>67336619</t>
  </si>
  <si>
    <t>2283401</t>
  </si>
  <si>
    <t>Cartridge Edex Strl Injection</t>
  </si>
  <si>
    <t>67679906</t>
  </si>
  <si>
    <t>1294830</t>
  </si>
  <si>
    <t>67760777</t>
  </si>
  <si>
    <t>9958646</t>
  </si>
  <si>
    <t>Bag Brown Paper #1/6</t>
  </si>
  <si>
    <t>66726931</t>
  </si>
  <si>
    <t>1118607</t>
  </si>
  <si>
    <t>Leep Electrode Condyloma</t>
  </si>
  <si>
    <t xml:space="preserve">802203923   </t>
  </si>
  <si>
    <t>68011170</t>
  </si>
  <si>
    <t>Aventura</t>
  </si>
  <si>
    <t xml:space="preserve">331801252   </t>
  </si>
  <si>
    <t>66251361</t>
  </si>
  <si>
    <t>2880301</t>
  </si>
  <si>
    <t>Sponge Drain/IV Woven LF St</t>
  </si>
  <si>
    <t>67207577</t>
  </si>
  <si>
    <t>1156572</t>
  </si>
  <si>
    <t>Eyesaline Solution Sterile</t>
  </si>
  <si>
    <t>67886915</t>
  </si>
  <si>
    <t>1329400</t>
  </si>
  <si>
    <t>Syringe Hypo Catheter Tip</t>
  </si>
  <si>
    <t xml:space="preserve">787564080   </t>
  </si>
  <si>
    <t>66930557</t>
  </si>
  <si>
    <t>1024294</t>
  </si>
  <si>
    <t>Ziplock Bag</t>
  </si>
  <si>
    <t>ACTBAG</t>
  </si>
  <si>
    <t>68347878</t>
  </si>
  <si>
    <t>2151816</t>
  </si>
  <si>
    <t>Bulb For Osram Microscope</t>
  </si>
  <si>
    <t>ACCU-S</t>
  </si>
  <si>
    <t xml:space="preserve">640572358   </t>
  </si>
  <si>
    <t>65912219</t>
  </si>
  <si>
    <t>65933422</t>
  </si>
  <si>
    <t>66716180</t>
  </si>
  <si>
    <t>9039906</t>
  </si>
  <si>
    <t>Protect UW Med Perfit</t>
  </si>
  <si>
    <t>FIRSTQ</t>
  </si>
  <si>
    <t>67473943</t>
  </si>
  <si>
    <t>1245349</t>
  </si>
  <si>
    <t>Wipe Skin Brava</t>
  </si>
  <si>
    <t>COLPLA</t>
  </si>
  <si>
    <t>1172369</t>
  </si>
  <si>
    <t>Bracket Wall AED Universal</t>
  </si>
  <si>
    <t>68132156</t>
  </si>
  <si>
    <t>9600114</t>
  </si>
  <si>
    <t>Dynamometer Hand Digital</t>
  </si>
  <si>
    <t>68170728</t>
  </si>
  <si>
    <t>1298497</t>
  </si>
  <si>
    <t>Stethoscope Manual Clc 3</t>
  </si>
  <si>
    <t>65546024</t>
  </si>
  <si>
    <t>6123816</t>
  </si>
  <si>
    <t>Culture Swab Alum Wire</t>
  </si>
  <si>
    <t>66131297</t>
  </si>
  <si>
    <t>66609737</t>
  </si>
  <si>
    <t>1220658</t>
  </si>
  <si>
    <t>Socks Fall Management</t>
  </si>
  <si>
    <t>66161852</t>
  </si>
  <si>
    <t>1173266</t>
  </si>
  <si>
    <t>Pessary Ring w/Support Silc</t>
  </si>
  <si>
    <t>Kerrville</t>
  </si>
  <si>
    <t xml:space="preserve">780284203   </t>
  </si>
  <si>
    <t>67124406</t>
  </si>
  <si>
    <t>8782322</t>
  </si>
  <si>
    <t>Ext Set Ultrasite Inj</t>
  </si>
  <si>
    <t>67707958</t>
  </si>
  <si>
    <t>5072861</t>
  </si>
  <si>
    <t>Connector Port</t>
  </si>
  <si>
    <t>68223939</t>
  </si>
  <si>
    <t>66008873</t>
  </si>
  <si>
    <t>6541804</t>
  </si>
  <si>
    <t>Suture Vicryl Violet CT-1</t>
  </si>
  <si>
    <t>67016562</t>
  </si>
  <si>
    <t>Hixson</t>
  </si>
  <si>
    <t xml:space="preserve">373435098   </t>
  </si>
  <si>
    <t>65520979</t>
  </si>
  <si>
    <t>2771187</t>
  </si>
  <si>
    <t>Scissors Stitch Spencer</t>
  </si>
  <si>
    <t>66079434</t>
  </si>
  <si>
    <t>4717986</t>
  </si>
  <si>
    <t>Pressure Relief Padding 4mm</t>
  </si>
  <si>
    <t>SILINC</t>
  </si>
  <si>
    <t>66392400</t>
  </si>
  <si>
    <t>1229621</t>
  </si>
  <si>
    <t>Dressing Acticoat</t>
  </si>
  <si>
    <t>67586993</t>
  </si>
  <si>
    <t>1218374</t>
  </si>
  <si>
    <t>Bag Paper Brown -0500</t>
  </si>
  <si>
    <t xml:space="preserve">834047586   </t>
  </si>
  <si>
    <t>65428268</t>
  </si>
  <si>
    <t>6357407</t>
  </si>
  <si>
    <t>Hammer Percussion Babinski</t>
  </si>
  <si>
    <t xml:space="preserve">324054590   </t>
  </si>
  <si>
    <t>67933353</t>
  </si>
  <si>
    <t>6126939</t>
  </si>
  <si>
    <t>Garbage Bag 24x27 Hd</t>
  </si>
  <si>
    <t>Rome</t>
  </si>
  <si>
    <t xml:space="preserve">301652042   </t>
  </si>
  <si>
    <t>65399884</t>
  </si>
  <si>
    <t>1311898</t>
  </si>
  <si>
    <t>Children's Bndryl-D Allrgy Sns</t>
  </si>
  <si>
    <t>67911861</t>
  </si>
  <si>
    <t>1418630</t>
  </si>
  <si>
    <t>Pick Up Powder Emergency Kit</t>
  </si>
  <si>
    <t xml:space="preserve">34481       </t>
  </si>
  <si>
    <t>65674959</t>
  </si>
  <si>
    <t>7924802</t>
  </si>
  <si>
    <t>Scissors Iris Curved</t>
  </si>
  <si>
    <t>66739913</t>
  </si>
  <si>
    <t>67006880</t>
  </si>
  <si>
    <t>1234396</t>
  </si>
  <si>
    <t>Funnel PS 2 1/2In Diameter</t>
  </si>
  <si>
    <t xml:space="preserve">775984402   </t>
  </si>
  <si>
    <t>65868051</t>
  </si>
  <si>
    <t>8310560</t>
  </si>
  <si>
    <t>Waste Receptacle W/Liner White</t>
  </si>
  <si>
    <t>66488166</t>
  </si>
  <si>
    <t>3286644</t>
  </si>
  <si>
    <t>Velcro Straps Closure f/Fetal</t>
  </si>
  <si>
    <t>66712919</t>
  </si>
  <si>
    <t>1574789</t>
  </si>
  <si>
    <t>Bulb Ext-Cg 50W 12V MR16</t>
  </si>
  <si>
    <t>66718629</t>
  </si>
  <si>
    <t>Belleview</t>
  </si>
  <si>
    <t xml:space="preserve">344203118   </t>
  </si>
  <si>
    <t>66287730</t>
  </si>
  <si>
    <t>1102660</t>
  </si>
  <si>
    <t>67405926</t>
  </si>
  <si>
    <t>4990749</t>
  </si>
  <si>
    <t>Prosphyg BP Cuff Adult</t>
  </si>
  <si>
    <t xml:space="preserve">662152380   </t>
  </si>
  <si>
    <t>68249404</t>
  </si>
  <si>
    <t xml:space="preserve">322167405   </t>
  </si>
  <si>
    <t>67635314</t>
  </si>
  <si>
    <t>9110031</t>
  </si>
  <si>
    <t>Tape Delta-Cast Elite Green</t>
  </si>
  <si>
    <t xml:space="preserve">770541919   </t>
  </si>
  <si>
    <t>65902911</t>
  </si>
  <si>
    <t>1807532</t>
  </si>
  <si>
    <t>8" Applicators</t>
  </si>
  <si>
    <t>Sunrise</t>
  </si>
  <si>
    <t xml:space="preserve">333230906   </t>
  </si>
  <si>
    <t>67046144</t>
  </si>
  <si>
    <t>6244915</t>
  </si>
  <si>
    <t>Mask Procedure High Fil</t>
  </si>
  <si>
    <t>68203680</t>
  </si>
  <si>
    <t>1267632</t>
  </si>
  <si>
    <t>Wall System Integrated</t>
  </si>
  <si>
    <t xml:space="preserve">323088419   </t>
  </si>
  <si>
    <t>66903709</t>
  </si>
  <si>
    <t>1101991</t>
  </si>
  <si>
    <t>Steth Adscope Blk Sprague-1</t>
  </si>
  <si>
    <t>67298651</t>
  </si>
  <si>
    <t>1245760</t>
  </si>
  <si>
    <t>Mat Platform f/500kl Scale</t>
  </si>
  <si>
    <t>PELSTA</t>
  </si>
  <si>
    <t xml:space="preserve">760144596   </t>
  </si>
  <si>
    <t>67061108</t>
  </si>
  <si>
    <t>1237832</t>
  </si>
  <si>
    <t>67823707</t>
  </si>
  <si>
    <t>1240239</t>
  </si>
  <si>
    <t>1073018</t>
  </si>
  <si>
    <t>Biogel PF Ltx Glove Ortho Strl</t>
  </si>
  <si>
    <t>68005552</t>
  </si>
  <si>
    <t>7806878</t>
  </si>
  <si>
    <t>Speculum Pederson</t>
  </si>
  <si>
    <t>68028098</t>
  </si>
  <si>
    <t>1245309</t>
  </si>
  <si>
    <t>Forceps Alligator</t>
  </si>
  <si>
    <t xml:space="preserve">840205009   </t>
  </si>
  <si>
    <t>68313889</t>
  </si>
  <si>
    <t>1187765</t>
  </si>
  <si>
    <t>Occluder Eye</t>
  </si>
  <si>
    <t xml:space="preserve">786331344   </t>
  </si>
  <si>
    <t>66425907</t>
  </si>
  <si>
    <t>1193734</t>
  </si>
  <si>
    <t>Sanitizer Fm Prl Ethyl Noursih</t>
  </si>
  <si>
    <t>68176345</t>
  </si>
  <si>
    <t xml:space="preserve">800124540   </t>
  </si>
  <si>
    <t>66676093</t>
  </si>
  <si>
    <t>6850093</t>
  </si>
  <si>
    <t>Drainable Pouch W/Clamp 2.75"</t>
  </si>
  <si>
    <t>67655463</t>
  </si>
  <si>
    <t>1049013</t>
  </si>
  <si>
    <t>Darco Cast Boot Slimline</t>
  </si>
  <si>
    <t>67740592</t>
  </si>
  <si>
    <t>4472483</t>
  </si>
  <si>
    <t>Primapore Dressing</t>
  </si>
  <si>
    <t xml:space="preserve">421041039   </t>
  </si>
  <si>
    <t>67131843</t>
  </si>
  <si>
    <t xml:space="preserve">770047642   </t>
  </si>
  <si>
    <t>68040331</t>
  </si>
  <si>
    <t>1232937</t>
  </si>
  <si>
    <t>Dial Eco-Smart DispenserManual</t>
  </si>
  <si>
    <t>OPTINT</t>
  </si>
  <si>
    <t xml:space="preserve">801132736   </t>
  </si>
  <si>
    <t>68065528</t>
  </si>
  <si>
    <t>Floral City</t>
  </si>
  <si>
    <t xml:space="preserve">344362738   </t>
  </si>
  <si>
    <t>68071176</t>
  </si>
  <si>
    <t>65548407</t>
  </si>
  <si>
    <t>1314852</t>
  </si>
  <si>
    <t>Splint Sys Fiberglass Roll</t>
  </si>
  <si>
    <t>Coconut Creek</t>
  </si>
  <si>
    <t xml:space="preserve">330734397   </t>
  </si>
  <si>
    <t>67613431</t>
  </si>
  <si>
    <t>6020202</t>
  </si>
  <si>
    <t>Eliminator Odor Medi-Airer</t>
  </si>
  <si>
    <t xml:space="preserve">770571590   </t>
  </si>
  <si>
    <t>68177283</t>
  </si>
  <si>
    <t>1224002</t>
  </si>
  <si>
    <t>Label Vial Opened 1-7/16x3/8"</t>
  </si>
  <si>
    <t xml:space="preserve">641321144   </t>
  </si>
  <si>
    <t>65685834</t>
  </si>
  <si>
    <t>1171458</t>
  </si>
  <si>
    <t>Valve &amp; Inflator Bulb f/BP</t>
  </si>
  <si>
    <t xml:space="preserve">786267639   </t>
  </si>
  <si>
    <t>67183581</t>
  </si>
  <si>
    <t>5093498</t>
  </si>
  <si>
    <t>Insufflation Bulb-Pnuematic</t>
  </si>
  <si>
    <t xml:space="preserve">334621140   </t>
  </si>
  <si>
    <t>65911736</t>
  </si>
  <si>
    <t>8619793</t>
  </si>
  <si>
    <t>Strip Steri-Strip Closure Tan</t>
  </si>
  <si>
    <t>66174246</t>
  </si>
  <si>
    <t>1045541</t>
  </si>
  <si>
    <t>Needle Holder Crile Wood TC</t>
  </si>
  <si>
    <t>68302050</t>
  </si>
  <si>
    <t xml:space="preserve">770822784   </t>
  </si>
  <si>
    <t>65746341</t>
  </si>
  <si>
    <t>8760272</t>
  </si>
  <si>
    <t>Gown Poly Reinforced Xlong</t>
  </si>
  <si>
    <t>68232803</t>
  </si>
  <si>
    <t xml:space="preserve">344524756   </t>
  </si>
  <si>
    <t>66269192</t>
  </si>
  <si>
    <t>6267189</t>
  </si>
  <si>
    <t>Screw Compressor C Clamp 1/ea</t>
  </si>
  <si>
    <t>67643489</t>
  </si>
  <si>
    <t>1171414</t>
  </si>
  <si>
    <t>Chart Anat Digestive System</t>
  </si>
  <si>
    <t>67648352</t>
  </si>
  <si>
    <t>1708728</t>
  </si>
  <si>
    <t>Adh Curistrip Jr 1/4x1.5</t>
  </si>
  <si>
    <t xml:space="preserve">641321159   </t>
  </si>
  <si>
    <t>68350501</t>
  </si>
  <si>
    <t>1062566</t>
  </si>
  <si>
    <t>Electrode Digital Ring 36"Lead</t>
  </si>
  <si>
    <t>Ogden</t>
  </si>
  <si>
    <t xml:space="preserve">844057420   </t>
  </si>
  <si>
    <t>66865252</t>
  </si>
  <si>
    <t>66377694</t>
  </si>
  <si>
    <t xml:space="preserve">309096554   </t>
  </si>
  <si>
    <t>66119159</t>
  </si>
  <si>
    <t>1253257</t>
  </si>
  <si>
    <t>Applier Ligaclip Single Clip</t>
  </si>
  <si>
    <t>68341496</t>
  </si>
  <si>
    <t>68412469</t>
  </si>
  <si>
    <t>2276133</t>
  </si>
  <si>
    <t>Cast Boot Canvas Open Toe</t>
  </si>
  <si>
    <t>DARBY</t>
  </si>
  <si>
    <t>HCA   Drop-Ship Items  -  Jul 2018 through Sep 2018</t>
  </si>
  <si>
    <t>65842369</t>
  </si>
  <si>
    <t>1250996</t>
  </si>
  <si>
    <t>Mirena IUD System</t>
  </si>
  <si>
    <t>D</t>
  </si>
  <si>
    <t>BAYPHA</t>
  </si>
  <si>
    <t>9533365</t>
  </si>
  <si>
    <t>Pessary Ringknob W/Sprt</t>
  </si>
  <si>
    <t>66213082</t>
  </si>
  <si>
    <t>1228912</t>
  </si>
  <si>
    <t>Monitor Fetal w/Twins MntrFnct</t>
  </si>
  <si>
    <t>VISMED</t>
  </si>
  <si>
    <t>9063523</t>
  </si>
  <si>
    <t>Clorox Concentrated Germicidal</t>
  </si>
  <si>
    <t>ODEPOT</t>
  </si>
  <si>
    <t>67110077</t>
  </si>
  <si>
    <t>1161600</t>
  </si>
  <si>
    <t>Speculum Pederson SS</t>
  </si>
  <si>
    <t>GYNEX</t>
  </si>
  <si>
    <t>1202895</t>
  </si>
  <si>
    <t>Upholstery Foot Pad f/Table</t>
  </si>
  <si>
    <t>MIDMAK</t>
  </si>
  <si>
    <t>1267908</t>
  </si>
  <si>
    <t>Kyleena IUD System</t>
  </si>
  <si>
    <t>1131119</t>
  </si>
  <si>
    <t>Holder Paper Roll f/647</t>
  </si>
  <si>
    <t>67773868</t>
  </si>
  <si>
    <t>1250995</t>
  </si>
  <si>
    <t>Skyla IUD System</t>
  </si>
  <si>
    <t>65500464</t>
  </si>
  <si>
    <t>5580054</t>
  </si>
  <si>
    <t>Tice BCG Live Kit</t>
  </si>
  <si>
    <t>66848979</t>
  </si>
  <si>
    <t>1069334</t>
  </si>
  <si>
    <t>Bolster Sprt Foam Filled W/Cvr</t>
  </si>
  <si>
    <t>EARTH</t>
  </si>
  <si>
    <t>1194662</t>
  </si>
  <si>
    <t>Bolster Neck 3x6x13"</t>
  </si>
  <si>
    <t>1207714</t>
  </si>
  <si>
    <t>Cover Urine Drainage Bag</t>
  </si>
  <si>
    <t>Oviedo</t>
  </si>
  <si>
    <t xml:space="preserve">327656835   </t>
  </si>
  <si>
    <t>68335101</t>
  </si>
  <si>
    <t>8163925</t>
  </si>
  <si>
    <t>Forceps Harman-Noyes Alligator</t>
  </si>
  <si>
    <t>1274318</t>
  </si>
  <si>
    <t>Ear Wick Ultracell Pedi Fen</t>
  </si>
  <si>
    <t>BEAVIS</t>
  </si>
  <si>
    <t>65507126</t>
  </si>
  <si>
    <t>1160410</t>
  </si>
  <si>
    <t>4 Flag System 4 Colors</t>
  </si>
  <si>
    <t xml:space="preserve">641321110   </t>
  </si>
  <si>
    <t>66309840</t>
  </si>
  <si>
    <t>1139961</t>
  </si>
  <si>
    <t>ESwab Collection Kit Flock ST</t>
  </si>
  <si>
    <t>68320095</t>
  </si>
  <si>
    <t>1244228</t>
  </si>
  <si>
    <t>Monitor BP Automatic/Digital</t>
  </si>
  <si>
    <t>1255591</t>
  </si>
  <si>
    <t>PinWheel Neurological</t>
  </si>
  <si>
    <t xml:space="preserve">346018980   </t>
  </si>
  <si>
    <t>66097382</t>
  </si>
  <si>
    <t>1216385</t>
  </si>
  <si>
    <t>Headlamp NAR</t>
  </si>
  <si>
    <t>NORAMR</t>
  </si>
  <si>
    <t>66304942</t>
  </si>
  <si>
    <t>1240659</t>
  </si>
  <si>
    <t>Prefilled Formalin Ctnr 10%NBF</t>
  </si>
  <si>
    <t>AZESCI</t>
  </si>
  <si>
    <t>67050557</t>
  </si>
  <si>
    <t xml:space="preserve">327463344   </t>
  </si>
  <si>
    <t>65898384</t>
  </si>
  <si>
    <t>1119857</t>
  </si>
  <si>
    <t>Liquid HBA1C Diab Control L1&amp;2</t>
  </si>
  <si>
    <t>NOVONE</t>
  </si>
  <si>
    <t>67135629</t>
  </si>
  <si>
    <t>1099301</t>
  </si>
  <si>
    <t>CoaguChek XS Pls Meter</t>
  </si>
  <si>
    <t>68211611</t>
  </si>
  <si>
    <t>1245015</t>
  </si>
  <si>
    <t>Station Hygiene f/Respiratory</t>
  </si>
  <si>
    <t>BOWMED</t>
  </si>
  <si>
    <t>Middleton</t>
  </si>
  <si>
    <t xml:space="preserve">836445369   </t>
  </si>
  <si>
    <t>67364566</t>
  </si>
  <si>
    <t>67848713</t>
  </si>
  <si>
    <t>1315953</t>
  </si>
  <si>
    <t>Sensor Wireless / Display Scrn</t>
  </si>
  <si>
    <t>DIGITL</t>
  </si>
  <si>
    <t>1316881</t>
  </si>
  <si>
    <t>Vial Temp Buffer PropGlycol</t>
  </si>
  <si>
    <t>1316444</t>
  </si>
  <si>
    <t>Monitoring Healthcare Yrly</t>
  </si>
  <si>
    <t>65779120</t>
  </si>
  <si>
    <t>5581592</t>
  </si>
  <si>
    <t>Varivax Chickenpox All Sdv</t>
  </si>
  <si>
    <t>MERVAC</t>
  </si>
  <si>
    <t>5580053</t>
  </si>
  <si>
    <t>ProQuad MMR Varivax Combo Vacc</t>
  </si>
  <si>
    <t>66089041</t>
  </si>
  <si>
    <t>66525927</t>
  </si>
  <si>
    <t>67081592</t>
  </si>
  <si>
    <t>67092430</t>
  </si>
  <si>
    <t>67684707</t>
  </si>
  <si>
    <t>65660342</t>
  </si>
  <si>
    <t>2771184</t>
  </si>
  <si>
    <t>IUD Tray Sterile</t>
  </si>
  <si>
    <t>9053041</t>
  </si>
  <si>
    <t>Battery Enrgzr Recharge AA</t>
  </si>
  <si>
    <t>9041616</t>
  </si>
  <si>
    <t>Energizer Rechg aaa Batt</t>
  </si>
  <si>
    <t>65517358</t>
  </si>
  <si>
    <t>1136020</t>
  </si>
  <si>
    <t>Sterillium Comfort Gel .80%Eth</t>
  </si>
  <si>
    <t xml:space="preserve">802203907   </t>
  </si>
  <si>
    <t>66241399</t>
  </si>
  <si>
    <t>1117046</t>
  </si>
  <si>
    <t>Hemocue HGB Control Low</t>
  </si>
  <si>
    <t>R&amp;DSYS</t>
  </si>
  <si>
    <t>1117388</t>
  </si>
  <si>
    <t>Hemocue HGB Control High</t>
  </si>
  <si>
    <t>66606129</t>
  </si>
  <si>
    <t>1232752</t>
  </si>
  <si>
    <t>Rapid Test HIV Cntrl Pk Lvl0-2</t>
  </si>
  <si>
    <t>CHEBIO</t>
  </si>
  <si>
    <t>67010281</t>
  </si>
  <si>
    <t>67848688</t>
  </si>
  <si>
    <t>1315952</t>
  </si>
  <si>
    <t>Receiver Cellular Gateway</t>
  </si>
  <si>
    <t>1316443</t>
  </si>
  <si>
    <t>Plan Cellular US Annual -R-US</t>
  </si>
  <si>
    <t>67915167</t>
  </si>
  <si>
    <t>1310968</t>
  </si>
  <si>
    <t>Syringes Luer Lock Sterile</t>
  </si>
  <si>
    <t>65511979</t>
  </si>
  <si>
    <t>65638917</t>
  </si>
  <si>
    <t>66141963</t>
  </si>
  <si>
    <t>66249757</t>
  </si>
  <si>
    <t>66736958</t>
  </si>
  <si>
    <t>67098977</t>
  </si>
  <si>
    <t>68070590</t>
  </si>
  <si>
    <t>68300244</t>
  </si>
  <si>
    <t>65820201</t>
  </si>
  <si>
    <t>1267637</t>
  </si>
  <si>
    <t>Diaphragm Milex Omniflex</t>
  </si>
  <si>
    <t>66491794</t>
  </si>
  <si>
    <t>1271699</t>
  </si>
  <si>
    <t>Diaphragm Omniflex Wide Seal</t>
  </si>
  <si>
    <t>66663435</t>
  </si>
  <si>
    <t>1146079</t>
  </si>
  <si>
    <t>Scissors Strabismus Curved</t>
  </si>
  <si>
    <t>67871249</t>
  </si>
  <si>
    <t>66207701</t>
  </si>
  <si>
    <t>66807833</t>
  </si>
  <si>
    <t>1237510</t>
  </si>
  <si>
    <t>Cannula High Flow Adult</t>
  </si>
  <si>
    <t>66856869</t>
  </si>
  <si>
    <t>65513838</t>
  </si>
  <si>
    <t>4797697</t>
  </si>
  <si>
    <t>Clean Wheel Disp Neurological</t>
  </si>
  <si>
    <t>66939165</t>
  </si>
  <si>
    <t>6359104</t>
  </si>
  <si>
    <t>Lid For Sundry Jar SS</t>
  </si>
  <si>
    <t>Somersworth</t>
  </si>
  <si>
    <t xml:space="preserve">038781115   </t>
  </si>
  <si>
    <t>65677908</t>
  </si>
  <si>
    <t>9061741</t>
  </si>
  <si>
    <t>Tissue Toilet Cottonelle</t>
  </si>
  <si>
    <t>1113555</t>
  </si>
  <si>
    <t>Clorox Disinfecting Spray</t>
  </si>
  <si>
    <t>Beverly Hills</t>
  </si>
  <si>
    <t xml:space="preserve">344654233   </t>
  </si>
  <si>
    <t>67288509</t>
  </si>
  <si>
    <t>9063893</t>
  </si>
  <si>
    <t>Soap Liquid Hand Aloe</t>
  </si>
  <si>
    <t>9025997</t>
  </si>
  <si>
    <t>Q1 Motrin Ib Caplets</t>
  </si>
  <si>
    <t xml:space="preserve">844057422   </t>
  </si>
  <si>
    <t>66179673</t>
  </si>
  <si>
    <t>66549319</t>
  </si>
  <si>
    <t>66721814</t>
  </si>
  <si>
    <t>1253880</t>
  </si>
  <si>
    <t>Table Treatment Classic Flt</t>
  </si>
  <si>
    <t>CLINT</t>
  </si>
  <si>
    <t>67237173</t>
  </si>
  <si>
    <t>67348400</t>
  </si>
  <si>
    <t>67823804</t>
  </si>
  <si>
    <t>68414720</t>
  </si>
  <si>
    <t>Colonial Heights</t>
  </si>
  <si>
    <t xml:space="preserve">238343620   </t>
  </si>
  <si>
    <t>66207834</t>
  </si>
  <si>
    <t>67253877</t>
  </si>
  <si>
    <t>9043851</t>
  </si>
  <si>
    <t>Office Depot Multi-Fold Towels</t>
  </si>
  <si>
    <t>67756317</t>
  </si>
  <si>
    <t>9054111</t>
  </si>
  <si>
    <t>Towel Cfold We</t>
  </si>
  <si>
    <t>68281160</t>
  </si>
  <si>
    <t xml:space="preserve">038017156   </t>
  </si>
  <si>
    <t>67770579</t>
  </si>
  <si>
    <t>1273291</t>
  </si>
  <si>
    <t>Shelf f/Std Lab Refrig Tier 3</t>
  </si>
  <si>
    <t xml:space="preserve">327462128   </t>
  </si>
  <si>
    <t>66491058</t>
  </si>
  <si>
    <t>65437521</t>
  </si>
  <si>
    <t>1115255</t>
  </si>
  <si>
    <t>Needle Huber Straight</t>
  </si>
  <si>
    <t>65785505</t>
  </si>
  <si>
    <t xml:space="preserve">331753595   </t>
  </si>
  <si>
    <t>66624362</t>
  </si>
  <si>
    <t>1275416</t>
  </si>
  <si>
    <t>Pessary Vaginal Fitting Kit</t>
  </si>
  <si>
    <t>67216958</t>
  </si>
  <si>
    <t>1297620</t>
  </si>
  <si>
    <t>Catheter Cystometry Female</t>
  </si>
  <si>
    <t>1297618</t>
  </si>
  <si>
    <t>Electrode Snap Patch</t>
  </si>
  <si>
    <t>1297619</t>
  </si>
  <si>
    <t>Catheter Abdominal Pressure</t>
  </si>
  <si>
    <t>1297623</t>
  </si>
  <si>
    <t>Catheter Cystometry Coude'</t>
  </si>
  <si>
    <t>1297617</t>
  </si>
  <si>
    <t>Tubing Uro Pressure Monitoring</t>
  </si>
  <si>
    <t>67746274</t>
  </si>
  <si>
    <t>67928471</t>
  </si>
  <si>
    <t>1148141</t>
  </si>
  <si>
    <t>Kleenex Naturals Face Tissue</t>
  </si>
  <si>
    <t>65395466</t>
  </si>
  <si>
    <t>66004175</t>
  </si>
  <si>
    <t>66090296</t>
  </si>
  <si>
    <t>1250892</t>
  </si>
  <si>
    <t>Refrigerator Value Lab</t>
  </si>
  <si>
    <t>66801877</t>
  </si>
  <si>
    <t>66905753</t>
  </si>
  <si>
    <t>68262098</t>
  </si>
  <si>
    <t xml:space="preserve">67208       </t>
  </si>
  <si>
    <t>65885125</t>
  </si>
  <si>
    <t>1205964</t>
  </si>
  <si>
    <t>Rack Pouch f/M9/M11 Sterilizer</t>
  </si>
  <si>
    <t>67284344</t>
  </si>
  <si>
    <t>1153016</t>
  </si>
  <si>
    <t>Aloetouch Nitrile Ster Glove</t>
  </si>
  <si>
    <t>67848691</t>
  </si>
  <si>
    <t>67893498</t>
  </si>
  <si>
    <t>67848706</t>
  </si>
  <si>
    <t>9040399</t>
  </si>
  <si>
    <t>Kleenex 3-ply Facial Tis</t>
  </si>
  <si>
    <t xml:space="preserve">309096586   </t>
  </si>
  <si>
    <t>65827055</t>
  </si>
  <si>
    <t>1296572</t>
  </si>
  <si>
    <t>Test Cassette Urine/Serum Comb</t>
  </si>
  <si>
    <t>68074714</t>
  </si>
  <si>
    <t>9029209</t>
  </si>
  <si>
    <t>LYSOL SPRAY,LINEN SCENT,1</t>
  </si>
  <si>
    <t xml:space="preserve">24012       </t>
  </si>
  <si>
    <t>67717866</t>
  </si>
  <si>
    <t>1042290</t>
  </si>
  <si>
    <t>Glucose 201 Analyzer</t>
  </si>
  <si>
    <t>HEMOCU</t>
  </si>
  <si>
    <t>1213430</t>
  </si>
  <si>
    <t>Base Connector Clinitek Stat+</t>
  </si>
  <si>
    <t>68269016</t>
  </si>
  <si>
    <t>7950055</t>
  </si>
  <si>
    <t>Clinitek Status + Analyzer</t>
  </si>
  <si>
    <t>68292885</t>
  </si>
  <si>
    <t>1140122</t>
  </si>
  <si>
    <t>Bin Organizer Blue</t>
  </si>
  <si>
    <t>PHLEB</t>
  </si>
  <si>
    <t>68346962</t>
  </si>
  <si>
    <t>1285290</t>
  </si>
  <si>
    <t>Sofia2 Flu A+B FIA Starter Kit</t>
  </si>
  <si>
    <t>QUISOF</t>
  </si>
  <si>
    <t>66423590</t>
  </si>
  <si>
    <t>1100743</t>
  </si>
  <si>
    <t>DCA Vantage Analyzer</t>
  </si>
  <si>
    <t>66761978</t>
  </si>
  <si>
    <t>1262444</t>
  </si>
  <si>
    <t>Handrail Scale Digital</t>
  </si>
  <si>
    <t>66966052</t>
  </si>
  <si>
    <t>1116294</t>
  </si>
  <si>
    <t>Bar Code Reader DCA Vantage</t>
  </si>
  <si>
    <t>67095214</t>
  </si>
  <si>
    <t>65479940</t>
  </si>
  <si>
    <t>9536160</t>
  </si>
  <si>
    <t>Buie Fistula Probe</t>
  </si>
  <si>
    <t>1132084</t>
  </si>
  <si>
    <t>Forcep Kelly Hemostatic</t>
  </si>
  <si>
    <t>1083865</t>
  </si>
  <si>
    <t>Forceps Mosquito Vantage Hart</t>
  </si>
  <si>
    <t>67522919</t>
  </si>
  <si>
    <t>66724159</t>
  </si>
  <si>
    <t>65559421</t>
  </si>
  <si>
    <t>65713533</t>
  </si>
  <si>
    <t>9029649</t>
  </si>
  <si>
    <t>Pad Perf Prism 8.5x11 Lgl</t>
  </si>
  <si>
    <t>66627860</t>
  </si>
  <si>
    <t>1206595</t>
  </si>
  <si>
    <t>Adapter Power 170 Series</t>
  </si>
  <si>
    <t>9030013</t>
  </si>
  <si>
    <t>ORGANIZER,COMBO,HORIZ/VER</t>
  </si>
  <si>
    <t>67068663</t>
  </si>
  <si>
    <t>6522222</t>
  </si>
  <si>
    <t>Smoke Evacuation Sys Disposabl</t>
  </si>
  <si>
    <t>MEDCAD</t>
  </si>
  <si>
    <t>67070972</t>
  </si>
  <si>
    <t>1294552</t>
  </si>
  <si>
    <t>Grounding Pad w/ Connector</t>
  </si>
  <si>
    <t>67076960</t>
  </si>
  <si>
    <t>1229106</t>
  </si>
  <si>
    <t>Basket Supply</t>
  </si>
  <si>
    <t>67344006</t>
  </si>
  <si>
    <t>1156388</t>
  </si>
  <si>
    <t>Labels f/Dymo Label Writer</t>
  </si>
  <si>
    <t>67650097</t>
  </si>
  <si>
    <t>67879485</t>
  </si>
  <si>
    <t>1244915</t>
  </si>
  <si>
    <t>Extractor IUD</t>
  </si>
  <si>
    <t>66353423</t>
  </si>
  <si>
    <t>66603956</t>
  </si>
  <si>
    <t>66753220</t>
  </si>
  <si>
    <t>66755562</t>
  </si>
  <si>
    <t>66758119</t>
  </si>
  <si>
    <t>66997433</t>
  </si>
  <si>
    <t>67012443</t>
  </si>
  <si>
    <t>67229876</t>
  </si>
  <si>
    <t>67230081</t>
  </si>
  <si>
    <t>67230843</t>
  </si>
  <si>
    <t>67468812</t>
  </si>
  <si>
    <t>67677135</t>
  </si>
  <si>
    <t>67677147</t>
  </si>
  <si>
    <t>67683519</t>
  </si>
  <si>
    <t>67955538</t>
  </si>
  <si>
    <t>67963205</t>
  </si>
  <si>
    <t>68192471</t>
  </si>
  <si>
    <t>68193160</t>
  </si>
  <si>
    <t>68193871</t>
  </si>
  <si>
    <t>65431827</t>
  </si>
  <si>
    <t>66039724</t>
  </si>
  <si>
    <t>1161871</t>
  </si>
  <si>
    <t>Lysol Neutra Air Morning Dew</t>
  </si>
  <si>
    <t>66635094</t>
  </si>
  <si>
    <t>67040732</t>
  </si>
  <si>
    <t>67491506</t>
  </si>
  <si>
    <t>67734652</t>
  </si>
  <si>
    <t>68191565</t>
  </si>
  <si>
    <t>Farmington</t>
  </si>
  <si>
    <t xml:space="preserve">840252957   </t>
  </si>
  <si>
    <t>66494134</t>
  </si>
  <si>
    <t>1275508</t>
  </si>
  <si>
    <t>Dipper 4 oz f/Liquid Nitrogen</t>
  </si>
  <si>
    <t xml:space="preserve">641141344   </t>
  </si>
  <si>
    <t>67452497</t>
  </si>
  <si>
    <t>65635321</t>
  </si>
  <si>
    <t>65674473</t>
  </si>
  <si>
    <t>65937351</t>
  </si>
  <si>
    <t>9027209</t>
  </si>
  <si>
    <t>Sugar 1/10 Oz 1000 Ct</t>
  </si>
  <si>
    <t>1236682</t>
  </si>
  <si>
    <t>Creamer Org Nestle Coffe Mate</t>
  </si>
  <si>
    <t>9063753</t>
  </si>
  <si>
    <t>Coffee-Mate French Vanilla</t>
  </si>
  <si>
    <t>66201444</t>
  </si>
  <si>
    <t>66301554</t>
  </si>
  <si>
    <t>66322496</t>
  </si>
  <si>
    <t>66866825</t>
  </si>
  <si>
    <t>67156693</t>
  </si>
  <si>
    <t>1297742</t>
  </si>
  <si>
    <t>Crackers Saltine Zesta</t>
  </si>
  <si>
    <t>67467807</t>
  </si>
  <si>
    <t>67584466</t>
  </si>
  <si>
    <t>67665587</t>
  </si>
  <si>
    <t>68103094</t>
  </si>
  <si>
    <t>9530258</t>
  </si>
  <si>
    <t>Lacrimal Dilator Hosford D/E</t>
  </si>
  <si>
    <t>68230746</t>
  </si>
  <si>
    <t>1310644</t>
  </si>
  <si>
    <t>Bin Stckbl Plstc 11x4x4"</t>
  </si>
  <si>
    <t>9061693</t>
  </si>
  <si>
    <t>Lifesavers 5-Flavor Hard 41oz</t>
  </si>
  <si>
    <t>Chesterfield</t>
  </si>
  <si>
    <t xml:space="preserve">238386000   </t>
  </si>
  <si>
    <t>60472550</t>
  </si>
  <si>
    <t>1201380</t>
  </si>
  <si>
    <t>Gatorade Performance</t>
  </si>
  <si>
    <t xml:space="preserve">641321177   </t>
  </si>
  <si>
    <t>67848684</t>
  </si>
  <si>
    <t>66622211</t>
  </si>
  <si>
    <t>1253445</t>
  </si>
  <si>
    <t>Rod Height Wall Mount Strong</t>
  </si>
  <si>
    <t>67812692</t>
  </si>
  <si>
    <t>1255431</t>
  </si>
  <si>
    <t>Swirler IKA Works f/ 8 Vials</t>
  </si>
  <si>
    <t>1093417</t>
  </si>
  <si>
    <t>Straight Line Table Treatment</t>
  </si>
  <si>
    <t>66156378</t>
  </si>
  <si>
    <t>67516163</t>
  </si>
  <si>
    <t>65608551</t>
  </si>
  <si>
    <t>67622856</t>
  </si>
  <si>
    <t xml:space="preserve">802294367   </t>
  </si>
  <si>
    <t>66764637</t>
  </si>
  <si>
    <t>65393485</t>
  </si>
  <si>
    <t>3981560</t>
  </si>
  <si>
    <t>Eightcheck 3wp X-tra 4x2mlx3</t>
  </si>
  <si>
    <t xml:space="preserve">349721900   </t>
  </si>
  <si>
    <t>67663529</t>
  </si>
  <si>
    <t>4746653</t>
  </si>
  <si>
    <t>Quantify Cntrl Bilevel Minipak</t>
  </si>
  <si>
    <t>HEMATR</t>
  </si>
  <si>
    <t>65671520</t>
  </si>
  <si>
    <t>1194235</t>
  </si>
  <si>
    <t>Sponge Scotch-Brite Natural</t>
  </si>
  <si>
    <t>66207658</t>
  </si>
  <si>
    <t>66368979</t>
  </si>
  <si>
    <t>9055158</t>
  </si>
  <si>
    <t>Spray Clean-Up 32oz</t>
  </si>
  <si>
    <t>1286034</t>
  </si>
  <si>
    <t>Febreze Air Frshnr Spray 8.8oz</t>
  </si>
  <si>
    <t>9020942</t>
  </si>
  <si>
    <t>DEODORANT,FEBREZE</t>
  </si>
  <si>
    <t>66507320</t>
  </si>
  <si>
    <t>9049504</t>
  </si>
  <si>
    <t>Purell Oceanmist 8oz Blue</t>
  </si>
  <si>
    <t>9049507</t>
  </si>
  <si>
    <t>Purell Springbloom Pink 8oz</t>
  </si>
  <si>
    <t>9060348</t>
  </si>
  <si>
    <t>Spray Disinfect. Lysol Orig</t>
  </si>
  <si>
    <t xml:space="preserve">640572316   </t>
  </si>
  <si>
    <t>66890954</t>
  </si>
  <si>
    <t>9046780</t>
  </si>
  <si>
    <t>Sanitize Wipes Spring Waterfll</t>
  </si>
  <si>
    <t>Olathe</t>
  </si>
  <si>
    <t xml:space="preserve">660621794   </t>
  </si>
  <si>
    <t>67229312</t>
  </si>
  <si>
    <t>Ringgold</t>
  </si>
  <si>
    <t xml:space="preserve">307365176   </t>
  </si>
  <si>
    <t>67182881</t>
  </si>
  <si>
    <t>5563191</t>
  </si>
  <si>
    <t>AT2 Plus EKG &amp; Spirom</t>
  </si>
  <si>
    <t>66469380</t>
  </si>
  <si>
    <t>9026856</t>
  </si>
  <si>
    <t>Eye Wash Ophthalmic Solution</t>
  </si>
  <si>
    <t>3776699</t>
  </si>
  <si>
    <t>Botox Cosm Inj Vial non-retrn</t>
  </si>
  <si>
    <t>ALLERG</t>
  </si>
  <si>
    <t>66783322</t>
  </si>
  <si>
    <t>67145180</t>
  </si>
  <si>
    <t>67732633</t>
  </si>
  <si>
    <t>68185689</t>
  </si>
  <si>
    <t>65672094</t>
  </si>
  <si>
    <t>9061877</t>
  </si>
  <si>
    <t>Cartridge PG-240XL Chr100</t>
  </si>
  <si>
    <t>65691908</t>
  </si>
  <si>
    <t>1874477</t>
  </si>
  <si>
    <t>Stool Gas Lift</t>
  </si>
  <si>
    <t>WINCO</t>
  </si>
  <si>
    <t>66772129</t>
  </si>
  <si>
    <t xml:space="preserve">371675689   </t>
  </si>
  <si>
    <t>66561668</t>
  </si>
  <si>
    <t>65404657</t>
  </si>
  <si>
    <t>9057936</t>
  </si>
  <si>
    <t>Scissors Fskrs Bent 8 Rcy Gry</t>
  </si>
  <si>
    <t>65727081</t>
  </si>
  <si>
    <t>66056482</t>
  </si>
  <si>
    <t>1240959</t>
  </si>
  <si>
    <t>Bowl Sponge 6-1/2x2-1/2"</t>
  </si>
  <si>
    <t>66943062</t>
  </si>
  <si>
    <t>67031755</t>
  </si>
  <si>
    <t>1202160</t>
  </si>
  <si>
    <t>Soap Hand Dial Basics Liquid</t>
  </si>
  <si>
    <t>67179095</t>
  </si>
  <si>
    <t>1250930</t>
  </si>
  <si>
    <t>Sound Intrauterine Fundus XM</t>
  </si>
  <si>
    <t>67820286</t>
  </si>
  <si>
    <t>1012535</t>
  </si>
  <si>
    <t>Hamper Laundry Bag Rope Style</t>
  </si>
  <si>
    <t>DELTUB</t>
  </si>
  <si>
    <t>65424859</t>
  </si>
  <si>
    <t>66628316</t>
  </si>
  <si>
    <t>67848679</t>
  </si>
  <si>
    <t>66056794</t>
  </si>
  <si>
    <t>1297739</t>
  </si>
  <si>
    <t>Scissors Iris Curved Sterile</t>
  </si>
  <si>
    <t>TRISTA</t>
  </si>
  <si>
    <t>1251648</t>
  </si>
  <si>
    <t>Needle Holder Baumgartner Serr</t>
  </si>
  <si>
    <t>66207853</t>
  </si>
  <si>
    <t>67008840</t>
  </si>
  <si>
    <t>67654349</t>
  </si>
  <si>
    <t>9061194</t>
  </si>
  <si>
    <t>Stool Medical Beige/Chrome</t>
  </si>
  <si>
    <t>1193664</t>
  </si>
  <si>
    <t>Portfolio Samsonite Wheeled</t>
  </si>
  <si>
    <t>9532402</t>
  </si>
  <si>
    <t>Forceps Adson Micro Dress Serr</t>
  </si>
  <si>
    <t>66053517</t>
  </si>
  <si>
    <t>67215015</t>
  </si>
  <si>
    <t>9028185</t>
  </si>
  <si>
    <t>Post-It Assorted 4x6</t>
  </si>
  <si>
    <t>67427155</t>
  </si>
  <si>
    <t>4982546</t>
  </si>
  <si>
    <t>Botox Inj Vial non-return</t>
  </si>
  <si>
    <t xml:space="preserve">300782160   </t>
  </si>
  <si>
    <t>65879244</t>
  </si>
  <si>
    <t>9900018</t>
  </si>
  <si>
    <t>Eye Wash Plum Duo Refill</t>
  </si>
  <si>
    <t>68354983</t>
  </si>
  <si>
    <t>1081700</t>
  </si>
  <si>
    <t>MH Weitlaner Retractor 4"</t>
  </si>
  <si>
    <t>66207747</t>
  </si>
  <si>
    <t>66980417</t>
  </si>
  <si>
    <t>1131096</t>
  </si>
  <si>
    <t>Probe Bidirectional f/Vista</t>
  </si>
  <si>
    <t>67010229</t>
  </si>
  <si>
    <t>67439188</t>
  </si>
  <si>
    <t>9029550</t>
  </si>
  <si>
    <t>Battery Size D 1.5v Alkal</t>
  </si>
  <si>
    <t>67416737</t>
  </si>
  <si>
    <t>1285517</t>
  </si>
  <si>
    <t>Crackers/Cookies Austin Variey</t>
  </si>
  <si>
    <t>66207664</t>
  </si>
  <si>
    <t>1244312</t>
  </si>
  <si>
    <t>OtoClear Spray Bottle</t>
  </si>
  <si>
    <t>BIONX</t>
  </si>
  <si>
    <t>66935003</t>
  </si>
  <si>
    <t>1249217</t>
  </si>
  <si>
    <t>Atlas Control Strip</t>
  </si>
  <si>
    <t>SIEMNS</t>
  </si>
  <si>
    <t>1249219</t>
  </si>
  <si>
    <t>67008996</t>
  </si>
  <si>
    <t>1285291</t>
  </si>
  <si>
    <t>Sofia 2 Influenza A+B FIA Star</t>
  </si>
  <si>
    <t>1311656</t>
  </si>
  <si>
    <t>Sofia 2 Strep A+ Starter Kit</t>
  </si>
  <si>
    <t>1290663</t>
  </si>
  <si>
    <t>Sofia 2 RSV Starter Kit</t>
  </si>
  <si>
    <t>67822471</t>
  </si>
  <si>
    <t>3181432</t>
  </si>
  <si>
    <t>Bloodbloc Biohazard Liner</t>
  </si>
  <si>
    <t>68333605</t>
  </si>
  <si>
    <t xml:space="preserve">662124628   </t>
  </si>
  <si>
    <t>65977771</t>
  </si>
  <si>
    <t>1267162</t>
  </si>
  <si>
    <t>O-Ring Latex f/Ligators</t>
  </si>
  <si>
    <t>DERSUR</t>
  </si>
  <si>
    <t>66112812</t>
  </si>
  <si>
    <t>1317178</t>
  </si>
  <si>
    <t>Afinion2 Analyzer Placement</t>
  </si>
  <si>
    <t>ALEAFI</t>
  </si>
  <si>
    <t>1315660</t>
  </si>
  <si>
    <t>Alere Universl Printer Afinion</t>
  </si>
  <si>
    <t>65672417</t>
  </si>
  <si>
    <t>1157643</t>
  </si>
  <si>
    <t>HQ-Chex (Control, L1,L3)</t>
  </si>
  <si>
    <t>STRECK</t>
  </si>
  <si>
    <t>68050567</t>
  </si>
  <si>
    <t>66207746</t>
  </si>
  <si>
    <t>67563179</t>
  </si>
  <si>
    <t xml:space="preserve">240184046   </t>
  </si>
  <si>
    <t>65412647</t>
  </si>
  <si>
    <t>1276508</t>
  </si>
  <si>
    <t>Pessary Ring w/ Spprt Sz 2</t>
  </si>
  <si>
    <t>65674471</t>
  </si>
  <si>
    <t>65753199</t>
  </si>
  <si>
    <t>66048419</t>
  </si>
  <si>
    <t>66207666</t>
  </si>
  <si>
    <t>66369128</t>
  </si>
  <si>
    <t>66528067</t>
  </si>
  <si>
    <t>67006738</t>
  </si>
  <si>
    <t>67235326</t>
  </si>
  <si>
    <t>67488252</t>
  </si>
  <si>
    <t>67655078</t>
  </si>
  <si>
    <t>68054752</t>
  </si>
  <si>
    <t>68283022</t>
  </si>
  <si>
    <t>68425102</t>
  </si>
  <si>
    <t>65924835</t>
  </si>
  <si>
    <t>66141199</t>
  </si>
  <si>
    <t>66147582</t>
  </si>
  <si>
    <t>66206337</t>
  </si>
  <si>
    <t>66722458</t>
  </si>
  <si>
    <t>66909049</t>
  </si>
  <si>
    <t>67118230</t>
  </si>
  <si>
    <t>9033722</t>
  </si>
  <si>
    <t>BANDAGE,BAND-AID,FLEX,1X3</t>
  </si>
  <si>
    <t>67262198</t>
  </si>
  <si>
    <t>67266966</t>
  </si>
  <si>
    <t>67583700</t>
  </si>
  <si>
    <t>67864100</t>
  </si>
  <si>
    <t>68191722</t>
  </si>
  <si>
    <t>68351440</t>
  </si>
  <si>
    <t>65727237</t>
  </si>
  <si>
    <t>1117929</t>
  </si>
  <si>
    <t>Spratt Bone Curette Oval Sz 3</t>
  </si>
  <si>
    <t>66363996</t>
  </si>
  <si>
    <t>1224127</t>
  </si>
  <si>
    <t>Light Source Storz LED Port</t>
  </si>
  <si>
    <t>1265842</t>
  </si>
  <si>
    <t>Hysteroscope Autoclavable</t>
  </si>
  <si>
    <t>66364039</t>
  </si>
  <si>
    <t>1227836</t>
  </si>
  <si>
    <t>Bucket Kick SS 13qt</t>
  </si>
  <si>
    <t>BLICK</t>
  </si>
  <si>
    <t>67177392</t>
  </si>
  <si>
    <t>6802811</t>
  </si>
  <si>
    <t>Dazor Halogen Flex Lamp Pedest</t>
  </si>
  <si>
    <t>BRANDT</t>
  </si>
  <si>
    <t>67284027</t>
  </si>
  <si>
    <t>1242280</t>
  </si>
  <si>
    <t>Pad Biohazard Spilfyter</t>
  </si>
  <si>
    <t>67848690</t>
  </si>
  <si>
    <t>67928486</t>
  </si>
  <si>
    <t>1244416</t>
  </si>
  <si>
    <t>Catheter HSG Cooper Style</t>
  </si>
  <si>
    <t>STRMED</t>
  </si>
  <si>
    <t>67940552</t>
  </si>
  <si>
    <t>1313131</t>
  </si>
  <si>
    <t>Trophon Sonex HL</t>
  </si>
  <si>
    <t>GEULDD</t>
  </si>
  <si>
    <t>1351987</t>
  </si>
  <si>
    <t>Trophon Chem Indicator</t>
  </si>
  <si>
    <t>68341292</t>
  </si>
  <si>
    <t>1137650</t>
  </si>
  <si>
    <t>Respritory Hygiene Station</t>
  </si>
  <si>
    <t>68002182</t>
  </si>
  <si>
    <t>1314231</t>
  </si>
  <si>
    <t>Crutches Axilla Aluminum</t>
  </si>
  <si>
    <t>BREINC</t>
  </si>
  <si>
    <t>66552798</t>
  </si>
  <si>
    <t>66772133</t>
  </si>
  <si>
    <t>66926891</t>
  </si>
  <si>
    <t>66244852</t>
  </si>
  <si>
    <t>7110039</t>
  </si>
  <si>
    <t>Aim Led</t>
  </si>
  <si>
    <t>BURTON</t>
  </si>
  <si>
    <t>7110038</t>
  </si>
  <si>
    <t>66735547</t>
  </si>
  <si>
    <t>6681638</t>
  </si>
  <si>
    <t>Pouch Rack f/3870</t>
  </si>
  <si>
    <t>TUTT</t>
  </si>
  <si>
    <t>68134404</t>
  </si>
  <si>
    <t>9538636</t>
  </si>
  <si>
    <t>Eye Probe</t>
  </si>
  <si>
    <t xml:space="preserve">347414944   </t>
  </si>
  <si>
    <t>65810062</t>
  </si>
  <si>
    <t>65901057</t>
  </si>
  <si>
    <t>66224203</t>
  </si>
  <si>
    <t>1169089</t>
  </si>
  <si>
    <t>Anoscope Hirschman Large</t>
  </si>
  <si>
    <t>1169019</t>
  </si>
  <si>
    <t>Anoscope Hirschman Medium</t>
  </si>
  <si>
    <t>4268469</t>
  </si>
  <si>
    <t>Anoscope,hirschman-ss-sma</t>
  </si>
  <si>
    <t>1192915</t>
  </si>
  <si>
    <t>Probe Fistula Lockhart-Mummery</t>
  </si>
  <si>
    <t>66384118</t>
  </si>
  <si>
    <t>66736848</t>
  </si>
  <si>
    <t>1211097</t>
  </si>
  <si>
    <t>Freshener Air Febreze</t>
  </si>
  <si>
    <t>1249927</t>
  </si>
  <si>
    <t>Juice Apple Welch's Liquid</t>
  </si>
  <si>
    <t>67023919</t>
  </si>
  <si>
    <t>67574037</t>
  </si>
  <si>
    <t xml:space="preserve">300786766   </t>
  </si>
  <si>
    <t>66253777</t>
  </si>
  <si>
    <t>1169577</t>
  </si>
  <si>
    <t>Cart Gas Cyl D/E Series Silver</t>
  </si>
  <si>
    <t>67859302</t>
  </si>
  <si>
    <t>4997552</t>
  </si>
  <si>
    <t>Lysol Citrus Sanit Wipes/110</t>
  </si>
  <si>
    <t>68163082</t>
  </si>
  <si>
    <t>1220450</t>
  </si>
  <si>
    <t>Electrode ECG Foam Adult</t>
  </si>
  <si>
    <t xml:space="preserve">322063519   </t>
  </si>
  <si>
    <t>67495784</t>
  </si>
  <si>
    <t>1105650</t>
  </si>
  <si>
    <t>Belt Ind Corfit Blk Wst</t>
  </si>
  <si>
    <t xml:space="preserve">371676802   </t>
  </si>
  <si>
    <t>67218068</t>
  </si>
  <si>
    <t>65762026</t>
  </si>
  <si>
    <t>1173959</t>
  </si>
  <si>
    <t>Marker Identifier 5/8" w/Intls</t>
  </si>
  <si>
    <t>SOURON</t>
  </si>
  <si>
    <t>1236456</t>
  </si>
  <si>
    <t>Marker Identifier L&amp;R</t>
  </si>
  <si>
    <t>68260903</t>
  </si>
  <si>
    <t>4999465</t>
  </si>
  <si>
    <t>Antibacterial Liquid Hand Soap</t>
  </si>
  <si>
    <t>Plano</t>
  </si>
  <si>
    <t xml:space="preserve">750756171   </t>
  </si>
  <si>
    <t>67829183</t>
  </si>
  <si>
    <t>1331956</t>
  </si>
  <si>
    <t>Chair Side Mahogany Frame</t>
  </si>
  <si>
    <t>BOSOFF</t>
  </si>
  <si>
    <t>1331957</t>
  </si>
  <si>
    <t xml:space="preserve">660617530   </t>
  </si>
  <si>
    <t>66280157</t>
  </si>
  <si>
    <t>66757457</t>
  </si>
  <si>
    <t>67480523</t>
  </si>
  <si>
    <t>67812377</t>
  </si>
  <si>
    <t>66828843</t>
  </si>
  <si>
    <t>1122148</t>
  </si>
  <si>
    <t>ESR-Vacuum Tubes (1.2mL)</t>
  </si>
  <si>
    <t>9031278</t>
  </si>
  <si>
    <t>COVER,TOILET SEAT,1000CT</t>
  </si>
  <si>
    <t>66913792</t>
  </si>
  <si>
    <t>9064358</t>
  </si>
  <si>
    <t>Battery Alkaline AA General</t>
  </si>
  <si>
    <t>4998285</t>
  </si>
  <si>
    <t>Latex Free Rolled Tourniquet</t>
  </si>
  <si>
    <t>MOTMED</t>
  </si>
  <si>
    <t>67699869</t>
  </si>
  <si>
    <t>68165581</t>
  </si>
  <si>
    <t xml:space="preserve">752306825   </t>
  </si>
  <si>
    <t>66739430</t>
  </si>
  <si>
    <t>9047664</t>
  </si>
  <si>
    <t>Lollipop Dum Dum Bulk</t>
  </si>
  <si>
    <t>67657311</t>
  </si>
  <si>
    <t>1177498</t>
  </si>
  <si>
    <t>Spring Coil f/Cast Spreader</t>
  </si>
  <si>
    <t>RPI</t>
  </si>
  <si>
    <t>67315438</t>
  </si>
  <si>
    <t>68273060</t>
  </si>
  <si>
    <t>67308607</t>
  </si>
  <si>
    <t>8014094</t>
  </si>
  <si>
    <t>Tray Tote Phlebotomy Blue</t>
  </si>
  <si>
    <t>67441233</t>
  </si>
  <si>
    <t>9027182</t>
  </si>
  <si>
    <t>INDEX,MTHLY,11X8.5,AST</t>
  </si>
  <si>
    <t>1189604</t>
  </si>
  <si>
    <t>Dividers Tab PrePrint A-Z Wht</t>
  </si>
  <si>
    <t>67916023</t>
  </si>
  <si>
    <t>1296574</t>
  </si>
  <si>
    <t>Set Control hCG 2mL</t>
  </si>
  <si>
    <t>9055672</t>
  </si>
  <si>
    <t>Strips Picture Hanging Med</t>
  </si>
  <si>
    <t>68133935</t>
  </si>
  <si>
    <t>9066080</t>
  </si>
  <si>
    <t>Tropicana Apple Juice</t>
  </si>
  <si>
    <t>1274992</t>
  </si>
  <si>
    <t>Pretzel Mini Synder's Snack</t>
  </si>
  <si>
    <t>68330449</t>
  </si>
  <si>
    <t>1177747</t>
  </si>
  <si>
    <t>Forceps Sponge Single Use</t>
  </si>
  <si>
    <t>68347304</t>
  </si>
  <si>
    <t>66119089</t>
  </si>
  <si>
    <t>9026347</t>
  </si>
  <si>
    <t>LYSOL SPRAY,FRESH SCENT,1</t>
  </si>
  <si>
    <t xml:space="preserve">752433788   </t>
  </si>
  <si>
    <t>65727897</t>
  </si>
  <si>
    <t>1310997</t>
  </si>
  <si>
    <t>Marker Xray Slf-Hldng Lombardi</t>
  </si>
  <si>
    <t>INNSYS</t>
  </si>
  <si>
    <t xml:space="preserve">891092225   </t>
  </si>
  <si>
    <t>67579195</t>
  </si>
  <si>
    <t>1206461</t>
  </si>
  <si>
    <t>Electrode Needle 30Gx25mm</t>
  </si>
  <si>
    <t>OXFIN</t>
  </si>
  <si>
    <t>66426675</t>
  </si>
  <si>
    <t>9024963</t>
  </si>
  <si>
    <t>Battery Aa 1.5v Energizer</t>
  </si>
  <si>
    <t>1147158</t>
  </si>
  <si>
    <t>Table Instrument SS</t>
  </si>
  <si>
    <t>MACMED</t>
  </si>
  <si>
    <t>1313067</t>
  </si>
  <si>
    <t>Hammer Reflex Queen Square</t>
  </si>
  <si>
    <t>67408242</t>
  </si>
  <si>
    <t>1906313</t>
  </si>
  <si>
    <t>Hammer Percussion Queen</t>
  </si>
  <si>
    <t>FINE</t>
  </si>
  <si>
    <t>1060907</t>
  </si>
  <si>
    <t>Otoscope Set Panoptic Halogen</t>
  </si>
  <si>
    <t>66724141</t>
  </si>
  <si>
    <t xml:space="preserve">640572309   </t>
  </si>
  <si>
    <t>66154365</t>
  </si>
  <si>
    <t>1273040</t>
  </si>
  <si>
    <t>Zip Stick Saw Stop</t>
  </si>
  <si>
    <t>AQUACL</t>
  </si>
  <si>
    <t>67569816</t>
  </si>
  <si>
    <t>1084184</t>
  </si>
  <si>
    <t>Table Exam Dusty Blue</t>
  </si>
  <si>
    <t>67862066</t>
  </si>
  <si>
    <t>68289439</t>
  </si>
  <si>
    <t>9031218</t>
  </si>
  <si>
    <t>ASSORTED PARTY MIX,5LB BA</t>
  </si>
  <si>
    <t>1173411</t>
  </si>
  <si>
    <t>Office Snax Candy Mix 32oz Tub</t>
  </si>
  <si>
    <t>68305891</t>
  </si>
  <si>
    <t>9026447</t>
  </si>
  <si>
    <t>STAPLE REMOVER,BLACK</t>
  </si>
  <si>
    <t xml:space="preserve">761808317   </t>
  </si>
  <si>
    <t>65986418</t>
  </si>
  <si>
    <t>2610229</t>
  </si>
  <si>
    <t>Assure Platinum Blood Glucose</t>
  </si>
  <si>
    <t>66796588</t>
  </si>
  <si>
    <t>1296573</t>
  </si>
  <si>
    <t>Strip Test hCG Pregnancy Urine</t>
  </si>
  <si>
    <t>9533347</t>
  </si>
  <si>
    <t>9533346</t>
  </si>
  <si>
    <t>1247330</t>
  </si>
  <si>
    <t>Bulb Halogen Osram</t>
  </si>
  <si>
    <t>BULBTR</t>
  </si>
  <si>
    <t>66438551</t>
  </si>
  <si>
    <t>9533244</t>
  </si>
  <si>
    <t>Pessary Shortstem Gelhrn</t>
  </si>
  <si>
    <t>5684209</t>
  </si>
  <si>
    <t>Cover Slip</t>
  </si>
  <si>
    <t>BSAH</t>
  </si>
  <si>
    <t>66920610</t>
  </si>
  <si>
    <t>67151459</t>
  </si>
  <si>
    <t>3484308</t>
  </si>
  <si>
    <t>Feeding Tube Infant 8fr</t>
  </si>
  <si>
    <t>67436059</t>
  </si>
  <si>
    <t>1279723</t>
  </si>
  <si>
    <t>Paper NST Recording f/ Monitor</t>
  </si>
  <si>
    <t>IMAGNG</t>
  </si>
  <si>
    <t>67594512</t>
  </si>
  <si>
    <t>67748259</t>
  </si>
  <si>
    <t>3452344</t>
  </si>
  <si>
    <t>Hemocue Hemoglobin Analyzer</t>
  </si>
  <si>
    <t>68302468</t>
  </si>
  <si>
    <t xml:space="preserve">372114854   </t>
  </si>
  <si>
    <t>67738339</t>
  </si>
  <si>
    <t>8910581</t>
  </si>
  <si>
    <t>Coaguchek XS Meter</t>
  </si>
  <si>
    <t>West Palm Beach</t>
  </si>
  <si>
    <t xml:space="preserve">334073238   </t>
  </si>
  <si>
    <t>67198179</t>
  </si>
  <si>
    <t>2113531</t>
  </si>
  <si>
    <t>Bandage Apex N/S</t>
  </si>
  <si>
    <t>66207860</t>
  </si>
  <si>
    <t>67007653</t>
  </si>
  <si>
    <t>67302832</t>
  </si>
  <si>
    <t>1223956</t>
  </si>
  <si>
    <t>Bag Biohazard</t>
  </si>
  <si>
    <t xml:space="preserve">801132762   </t>
  </si>
  <si>
    <t>65815554</t>
  </si>
  <si>
    <t>1218822</t>
  </si>
  <si>
    <t>Can Waste Swing Lid Gray Plstc</t>
  </si>
  <si>
    <t>65885156</t>
  </si>
  <si>
    <t>66772103</t>
  </si>
  <si>
    <t xml:space="preserve">787051852   </t>
  </si>
  <si>
    <t>66167841</t>
  </si>
  <si>
    <t>68245301</t>
  </si>
  <si>
    <t>1224917</t>
  </si>
  <si>
    <t>Station Respiratory Flu Bowman</t>
  </si>
  <si>
    <t>Lafayette</t>
  </si>
  <si>
    <t xml:space="preserve">705086908   </t>
  </si>
  <si>
    <t>66062883</t>
  </si>
  <si>
    <t>1297146</t>
  </si>
  <si>
    <t>Test Strip Ketone Urinalysis</t>
  </si>
  <si>
    <t>HOMDIA</t>
  </si>
  <si>
    <t xml:space="preserve">662134100   </t>
  </si>
  <si>
    <t>67228732</t>
  </si>
  <si>
    <t>67253512</t>
  </si>
  <si>
    <t>67831087</t>
  </si>
  <si>
    <t>67848694</t>
  </si>
  <si>
    <t>68263438</t>
  </si>
  <si>
    <t xml:space="preserve">314101220   </t>
  </si>
  <si>
    <t>66207858</t>
  </si>
  <si>
    <t>67010486</t>
  </si>
  <si>
    <t>67089091</t>
  </si>
  <si>
    <t>1278265</t>
  </si>
  <si>
    <t>CLINITEK Status Analyzer Star</t>
  </si>
  <si>
    <t>67781996</t>
  </si>
  <si>
    <t>1177151</t>
  </si>
  <si>
    <t>Candies Fruit-Filled Assorted</t>
  </si>
  <si>
    <t>65454520</t>
  </si>
  <si>
    <t>1277410</t>
  </si>
  <si>
    <t>Curette Explora Uterine Mdl II</t>
  </si>
  <si>
    <t>65454563</t>
  </si>
  <si>
    <t>66649686</t>
  </si>
  <si>
    <t>67054813</t>
  </si>
  <si>
    <t>67348363</t>
  </si>
  <si>
    <t>1177900</t>
  </si>
  <si>
    <t>Aneroid Wall Mount LF</t>
  </si>
  <si>
    <t>1160355</t>
  </si>
  <si>
    <t>Fetal Doppler w/Probe 3mghz</t>
  </si>
  <si>
    <t>HUNTGR</t>
  </si>
  <si>
    <t>67817697</t>
  </si>
  <si>
    <t>67914878</t>
  </si>
  <si>
    <t>68287569</t>
  </si>
  <si>
    <t>9059203</t>
  </si>
  <si>
    <t>Marker Expo Lo Pink Ribbon</t>
  </si>
  <si>
    <t>68420831</t>
  </si>
  <si>
    <t>67430343</t>
  </si>
  <si>
    <t>1285292</t>
  </si>
  <si>
    <t>Sofia 2 Analyzer</t>
  </si>
  <si>
    <t>1285293</t>
  </si>
  <si>
    <t>Sofia 2 Installation Pack</t>
  </si>
  <si>
    <t xml:space="preserve">640631043   </t>
  </si>
  <si>
    <t>65411437</t>
  </si>
  <si>
    <t>1294138</t>
  </si>
  <si>
    <t>Curette Endocervical Townsend</t>
  </si>
  <si>
    <t>66044691</t>
  </si>
  <si>
    <t>1158174</t>
  </si>
  <si>
    <t>Hysteroscopy Minor Kit</t>
  </si>
  <si>
    <t>66236803</t>
  </si>
  <si>
    <t>67753729</t>
  </si>
  <si>
    <t xml:space="preserve">322162751   </t>
  </si>
  <si>
    <t>67614507</t>
  </si>
  <si>
    <t>66152663</t>
  </si>
  <si>
    <t>9748215</t>
  </si>
  <si>
    <t>Side Chair w/Arms</t>
  </si>
  <si>
    <t>66202287</t>
  </si>
  <si>
    <t>1294147</t>
  </si>
  <si>
    <t>Solution Cytolyt 32oz Hologic</t>
  </si>
  <si>
    <t>66204343</t>
  </si>
  <si>
    <t>1133451</t>
  </si>
  <si>
    <t>Cyst/FNA/Core Tray</t>
  </si>
  <si>
    <t>66791818</t>
  </si>
  <si>
    <t>1329054</t>
  </si>
  <si>
    <t>Solution Lysis SureThin NonGyn</t>
  </si>
  <si>
    <t>67141299</t>
  </si>
  <si>
    <t>1157474</t>
  </si>
  <si>
    <t>Botox Cosm Inj Vial non-retn</t>
  </si>
  <si>
    <t>67473321</t>
  </si>
  <si>
    <t>68420625</t>
  </si>
  <si>
    <t>67607536</t>
  </si>
  <si>
    <t>68344934</t>
  </si>
  <si>
    <t>1300675</t>
  </si>
  <si>
    <t>USB Cable Prolink Assembly</t>
  </si>
  <si>
    <t xml:space="preserve">240607010   </t>
  </si>
  <si>
    <t>65645171</t>
  </si>
  <si>
    <t>66129783</t>
  </si>
  <si>
    <t>9043908</t>
  </si>
  <si>
    <t>Spoons Plastic Medium Length</t>
  </si>
  <si>
    <t>9040157</t>
  </si>
  <si>
    <t>File Poly Expanding Check Size</t>
  </si>
  <si>
    <t>66443691</t>
  </si>
  <si>
    <t>1253478</t>
  </si>
  <si>
    <t>IUD Kit Sterile Disposable</t>
  </si>
  <si>
    <t>66757986</t>
  </si>
  <si>
    <t>1197534</t>
  </si>
  <si>
    <t>Stand Inst 19x12-3/4x3/4" Tray</t>
  </si>
  <si>
    <t>66970868</t>
  </si>
  <si>
    <t>1226543</t>
  </si>
  <si>
    <t>Plates Paper Pathways Design</t>
  </si>
  <si>
    <t>67083740</t>
  </si>
  <si>
    <t>1098134</t>
  </si>
  <si>
    <t>Famous Amos Chocolate Chip</t>
  </si>
  <si>
    <t>9062660</t>
  </si>
  <si>
    <t>ACT II LIGHT BUTTER POPCORN</t>
  </si>
  <si>
    <t>67091436</t>
  </si>
  <si>
    <t>1242557</t>
  </si>
  <si>
    <t>Cleaner Screen Endust</t>
  </si>
  <si>
    <t>67103956</t>
  </si>
  <si>
    <t>1227532</t>
  </si>
  <si>
    <t>Printer Video USB Mem Stick</t>
  </si>
  <si>
    <t>67177174</t>
  </si>
  <si>
    <t>9022217</t>
  </si>
  <si>
    <t>CLOCK,COMMERCIAL,12DIAL,</t>
  </si>
  <si>
    <t>67498062</t>
  </si>
  <si>
    <t>9054196</t>
  </si>
  <si>
    <t>Wristwrest Gel Compact Sz</t>
  </si>
  <si>
    <t>9053217</t>
  </si>
  <si>
    <t>Wristrest/Mousepad 3m Antimicr</t>
  </si>
  <si>
    <t>67632847</t>
  </si>
  <si>
    <t>68238319</t>
  </si>
  <si>
    <t>9041623</t>
  </si>
  <si>
    <t>Post-It Breast Cancer Aw</t>
  </si>
  <si>
    <t>1241046</t>
  </si>
  <si>
    <t>Needle Holder Mayo Hegar</t>
  </si>
  <si>
    <t xml:space="preserve">787451139   </t>
  </si>
  <si>
    <t>65584285</t>
  </si>
  <si>
    <t>9053387</t>
  </si>
  <si>
    <t>Clipboard Od Plastic</t>
  </si>
  <si>
    <t>65891511</t>
  </si>
  <si>
    <t>1183363</t>
  </si>
  <si>
    <t>Envelopes/Sleeves CD/DVD White</t>
  </si>
  <si>
    <t>9038011</t>
  </si>
  <si>
    <t>MemorexCD-R Media Spindle</t>
  </si>
  <si>
    <t>67915692</t>
  </si>
  <si>
    <t>9049394</t>
  </si>
  <si>
    <t>CD-R Media Spindle 700mb</t>
  </si>
  <si>
    <t>68156469</t>
  </si>
  <si>
    <t>9031333</t>
  </si>
  <si>
    <t>TOWEL,KLEENEX,MULT-FLD,CA</t>
  </si>
  <si>
    <t>66835593</t>
  </si>
  <si>
    <t>1264095</t>
  </si>
  <si>
    <t>CPT 2017 Standard</t>
  </si>
  <si>
    <t>AMASSA</t>
  </si>
  <si>
    <t>1239263</t>
  </si>
  <si>
    <t>Divider Box Poly f/Phleb Tote</t>
  </si>
  <si>
    <t>67648101</t>
  </si>
  <si>
    <t>9025556</t>
  </si>
  <si>
    <t>HOLDER,LITERATURE,MAG,3PK</t>
  </si>
  <si>
    <t>6700743</t>
  </si>
  <si>
    <t>Phlebotomy Grip Blue</t>
  </si>
  <si>
    <t>66207813</t>
  </si>
  <si>
    <t>67009478</t>
  </si>
  <si>
    <t>67686006</t>
  </si>
  <si>
    <t>9059296</t>
  </si>
  <si>
    <t>Wipes Clorox5ct Lavendar</t>
  </si>
  <si>
    <t>9051295</t>
  </si>
  <si>
    <t>Wipes Disinfecting Clorox</t>
  </si>
  <si>
    <t>66112154</t>
  </si>
  <si>
    <t>1311086</t>
  </si>
  <si>
    <t>Compact Medical All-Refrig</t>
  </si>
  <si>
    <t>FELSTO</t>
  </si>
  <si>
    <t>66747646</t>
  </si>
  <si>
    <t>1178502</t>
  </si>
  <si>
    <t>Electrode CG Foam Round</t>
  </si>
  <si>
    <t>66017967</t>
  </si>
  <si>
    <t>68132563</t>
  </si>
  <si>
    <t>9800007</t>
  </si>
  <si>
    <t>Label Suremark Nipple</t>
  </si>
  <si>
    <t xml:space="preserve">038017110   </t>
  </si>
  <si>
    <t>67045271</t>
  </si>
  <si>
    <t>1199873</t>
  </si>
  <si>
    <t>68322051</t>
  </si>
  <si>
    <t xml:space="preserve">240607015   </t>
  </si>
  <si>
    <t>66863137</t>
  </si>
  <si>
    <t>1167604</t>
  </si>
  <si>
    <t>Bulb Halogen Lamp 35W MR16 TL</t>
  </si>
  <si>
    <t>67486532</t>
  </si>
  <si>
    <t>65639817</t>
  </si>
  <si>
    <t>66619370</t>
  </si>
  <si>
    <t>66772097</t>
  </si>
  <si>
    <t>65516442</t>
  </si>
  <si>
    <t>1245004</t>
  </si>
  <si>
    <t>Dial Basics Hand Soap</t>
  </si>
  <si>
    <t>65516572</t>
  </si>
  <si>
    <t>65516602</t>
  </si>
  <si>
    <t>1187560</t>
  </si>
  <si>
    <t>Needle Hldr Mayo-Hegar SS Txtr</t>
  </si>
  <si>
    <t>66622582</t>
  </si>
  <si>
    <t>67152952</t>
  </si>
  <si>
    <t>9533413</t>
  </si>
  <si>
    <t>Pessary Ring W/O Suprt</t>
  </si>
  <si>
    <t>67393660</t>
  </si>
  <si>
    <t>1234064</t>
  </si>
  <si>
    <t>Slipper/ Sock Tred Mates Adult</t>
  </si>
  <si>
    <t>67801756</t>
  </si>
  <si>
    <t>66187042</t>
  </si>
  <si>
    <t>3681506</t>
  </si>
  <si>
    <t>Coffee Coconut Mocha Donut Shp</t>
  </si>
  <si>
    <t>USTATI</t>
  </si>
  <si>
    <t>3680319</t>
  </si>
  <si>
    <t>Coffee GMT Southern Pecan</t>
  </si>
  <si>
    <t>9051663</t>
  </si>
  <si>
    <t>Straws Jumbo 7-3/4-Wrapped</t>
  </si>
  <si>
    <t>66772082</t>
  </si>
  <si>
    <t>67477066</t>
  </si>
  <si>
    <t>4651010</t>
  </si>
  <si>
    <t>Sonicaid Paper Fetal Monitor</t>
  </si>
  <si>
    <t>67848699</t>
  </si>
  <si>
    <t>1205600</t>
  </si>
  <si>
    <t>Mini Dilator Set w/Handle</t>
  </si>
  <si>
    <t>65779306</t>
  </si>
  <si>
    <t>9047122</t>
  </si>
  <si>
    <t>Desk Organizer Black Deluxe</t>
  </si>
  <si>
    <t>9030022</t>
  </si>
  <si>
    <t>ORGANIZER,DWR,MESH,EXP,BL</t>
  </si>
  <si>
    <t>9028013</t>
  </si>
  <si>
    <t>STAPLER,646,FULLSTRIP,ACC</t>
  </si>
  <si>
    <t>1157672</t>
  </si>
  <si>
    <t>Scissors Straight Handle 8"</t>
  </si>
  <si>
    <t>65980579</t>
  </si>
  <si>
    <t>1317376</t>
  </si>
  <si>
    <t>Ladder 2-Step Black/Cool Gray</t>
  </si>
  <si>
    <t>9026871</t>
  </si>
  <si>
    <t>Marker Perm Ufine Sharp</t>
  </si>
  <si>
    <t>9033784</t>
  </si>
  <si>
    <t>CORRECTION,DISPOSABLE,DRY</t>
  </si>
  <si>
    <t>9028959</t>
  </si>
  <si>
    <t>Pad Post-It Ruled Yellow</t>
  </si>
  <si>
    <t>66166098</t>
  </si>
  <si>
    <t>66175926</t>
  </si>
  <si>
    <t>9041397</t>
  </si>
  <si>
    <t>Jolly Rancher  5lBs Asst</t>
  </si>
  <si>
    <t>66248221</t>
  </si>
  <si>
    <t>66772126</t>
  </si>
  <si>
    <t>66842774</t>
  </si>
  <si>
    <t>67912603</t>
  </si>
  <si>
    <t>9051829</t>
  </si>
  <si>
    <t>P&amp;G Swiffer Duster Plastic</t>
  </si>
  <si>
    <t>68169365</t>
  </si>
  <si>
    <t>9051816</t>
  </si>
  <si>
    <t>Tray Ltr Hi Cap Stackble Blk</t>
  </si>
  <si>
    <t>68403064</t>
  </si>
  <si>
    <t>Loxahatchee</t>
  </si>
  <si>
    <t xml:space="preserve">334704992   </t>
  </si>
  <si>
    <t>65515973</t>
  </si>
  <si>
    <t>2450149</t>
  </si>
  <si>
    <t>Thermometer Dual Probe -50/70C</t>
  </si>
  <si>
    <t>THERMC</t>
  </si>
  <si>
    <t>68088421</t>
  </si>
  <si>
    <t>65900001</t>
  </si>
  <si>
    <t>1311270</t>
  </si>
  <si>
    <t>AllSpecs Ear Speculum 4mm</t>
  </si>
  <si>
    <t>67132095</t>
  </si>
  <si>
    <t>1173440</t>
  </si>
  <si>
    <t>Nestle Pure-Life Water Purifd</t>
  </si>
  <si>
    <t>67132203</t>
  </si>
  <si>
    <t>1105730</t>
  </si>
  <si>
    <t>Cups Translucent 12oz</t>
  </si>
  <si>
    <t>1262369</t>
  </si>
  <si>
    <t>Fecal Occult Blood Test</t>
  </si>
  <si>
    <t>RACMED</t>
  </si>
  <si>
    <t>5582363</t>
  </si>
  <si>
    <t>Zostavax Shingles Adult Sdv</t>
  </si>
  <si>
    <t>65853420</t>
  </si>
  <si>
    <t>65854695</t>
  </si>
  <si>
    <t>65906810</t>
  </si>
  <si>
    <t>1100289</t>
  </si>
  <si>
    <t>Forcep Tissue Micro Adson</t>
  </si>
  <si>
    <t>1106651</t>
  </si>
  <si>
    <t>Mouthpiece Paper Disp</t>
  </si>
  <si>
    <t>A-MSYS</t>
  </si>
  <si>
    <t>68199008</t>
  </si>
  <si>
    <t>68358763</t>
  </si>
  <si>
    <t>65624834</t>
  </si>
  <si>
    <t>9533388</t>
  </si>
  <si>
    <t>Pessary Ringknob W/O sprt</t>
  </si>
  <si>
    <t>9533390</t>
  </si>
  <si>
    <t>1251969</t>
  </si>
  <si>
    <t>Pessary Ring Milex w/ Support</t>
  </si>
  <si>
    <t>9533201</t>
  </si>
  <si>
    <t>Pessary Donut Size 6</t>
  </si>
  <si>
    <t>9533202</t>
  </si>
  <si>
    <t>Pessary Donut Size 7</t>
  </si>
  <si>
    <t>9533131</t>
  </si>
  <si>
    <t>Pessary Cube W/Drain</t>
  </si>
  <si>
    <t>9533143</t>
  </si>
  <si>
    <t>Pessary Cube W/O Drain</t>
  </si>
  <si>
    <t>9533133</t>
  </si>
  <si>
    <t>9533135</t>
  </si>
  <si>
    <t>9533136</t>
  </si>
  <si>
    <t>9533137</t>
  </si>
  <si>
    <t>66597291</t>
  </si>
  <si>
    <t>9533159</t>
  </si>
  <si>
    <t>Pessary Dish W/Suport</t>
  </si>
  <si>
    <t>9533165</t>
  </si>
  <si>
    <t>66875651</t>
  </si>
  <si>
    <t>1164057</t>
  </si>
  <si>
    <t>Tube Culture PP 5mL</t>
  </si>
  <si>
    <t>1246810</t>
  </si>
  <si>
    <t>Tray Laceration Snagfree</t>
  </si>
  <si>
    <t>67087743</t>
  </si>
  <si>
    <t>67128410</t>
  </si>
  <si>
    <t>1329285</t>
  </si>
  <si>
    <t>Pessary Gehrung w/ Knob/Foldin</t>
  </si>
  <si>
    <t>1329286</t>
  </si>
  <si>
    <t>1329287</t>
  </si>
  <si>
    <t>1329288</t>
  </si>
  <si>
    <t>1329289</t>
  </si>
  <si>
    <t>1329290</t>
  </si>
  <si>
    <t>1329291</t>
  </si>
  <si>
    <t>65916937</t>
  </si>
  <si>
    <t>1069214</t>
  </si>
  <si>
    <t>Ear Tube Donaldson</t>
  </si>
  <si>
    <t>MICRMD</t>
  </si>
  <si>
    <t>65917645</t>
  </si>
  <si>
    <t>1262721</t>
  </si>
  <si>
    <t>Tympanometer EasyTymp</t>
  </si>
  <si>
    <t>MAIDIA</t>
  </si>
  <si>
    <t>67877112</t>
  </si>
  <si>
    <t>1312151</t>
  </si>
  <si>
    <t>Tube Mini-Tef f/Pediatric</t>
  </si>
  <si>
    <t>67062014</t>
  </si>
  <si>
    <t>65976215</t>
  </si>
  <si>
    <t>66408511</t>
  </si>
  <si>
    <t>67123849</t>
  </si>
  <si>
    <t>68419820</t>
  </si>
  <si>
    <t>65730415</t>
  </si>
  <si>
    <t>66815158</t>
  </si>
  <si>
    <t>2480117</t>
  </si>
  <si>
    <t>MH Forceps Roch-Ochsner Str</t>
  </si>
  <si>
    <t xml:space="preserve">372031690   </t>
  </si>
  <si>
    <t>66207717</t>
  </si>
  <si>
    <t>67743394</t>
  </si>
  <si>
    <t>9061876</t>
  </si>
  <si>
    <t>Cups Wax 5oz Pathways</t>
  </si>
  <si>
    <t xml:space="preserve">660622377   </t>
  </si>
  <si>
    <t>65404515</t>
  </si>
  <si>
    <t>65818134</t>
  </si>
  <si>
    <t>7510020</t>
  </si>
  <si>
    <t>Buffer Ph 500</t>
  </si>
  <si>
    <t>RICCA</t>
  </si>
  <si>
    <t>7510022</t>
  </si>
  <si>
    <t>Buffer Ph 700</t>
  </si>
  <si>
    <t>65818530</t>
  </si>
  <si>
    <t>65964173</t>
  </si>
  <si>
    <t>66411164</t>
  </si>
  <si>
    <t>66886536</t>
  </si>
  <si>
    <t>67265757</t>
  </si>
  <si>
    <t>66207672</t>
  </si>
  <si>
    <t xml:space="preserve">327719333   </t>
  </si>
  <si>
    <t>65451042</t>
  </si>
  <si>
    <t>66207838</t>
  </si>
  <si>
    <t>66531111</t>
  </si>
  <si>
    <t>65430212</t>
  </si>
  <si>
    <t>68108975</t>
  </si>
  <si>
    <t>9065808</t>
  </si>
  <si>
    <t>Clipboard Acrylic Magenta</t>
  </si>
  <si>
    <t>66940857</t>
  </si>
  <si>
    <t>9041783</t>
  </si>
  <si>
    <t>Book Wrbnd Rld/prf Poly</t>
  </si>
  <si>
    <t>9025561</t>
  </si>
  <si>
    <t>Pads While You Were Out N</t>
  </si>
  <si>
    <t xml:space="preserve">232294943   </t>
  </si>
  <si>
    <t>67281581</t>
  </si>
  <si>
    <t>1259824</t>
  </si>
  <si>
    <t>Paper Que Mark f/MAC 2000</t>
  </si>
  <si>
    <t>BECKL</t>
  </si>
  <si>
    <t>67811061</t>
  </si>
  <si>
    <t>67820826</t>
  </si>
  <si>
    <t>67553976</t>
  </si>
  <si>
    <t>4249335</t>
  </si>
  <si>
    <t>Iv Pole Stainless Steel</t>
  </si>
  <si>
    <t>67613599</t>
  </si>
  <si>
    <t>67651560</t>
  </si>
  <si>
    <t>1276509</t>
  </si>
  <si>
    <t>Pessary Ring w/ Spprt Sz 3</t>
  </si>
  <si>
    <t>67915899</t>
  </si>
  <si>
    <t>68227927</t>
  </si>
  <si>
    <t>8466768</t>
  </si>
  <si>
    <t>Stool Airlift 272 Pebble Gray</t>
  </si>
  <si>
    <t>8408453</t>
  </si>
  <si>
    <t>IV Tubing Minidrop 60 drop</t>
  </si>
  <si>
    <t>BANYAN</t>
  </si>
  <si>
    <t>68428536</t>
  </si>
  <si>
    <t>3722693</t>
  </si>
  <si>
    <t>Wrist Splint Left XLG</t>
  </si>
  <si>
    <t>3720383</t>
  </si>
  <si>
    <t>Wrist Splint Right Lg</t>
  </si>
  <si>
    <t>67544314</t>
  </si>
  <si>
    <t>3723477</t>
  </si>
  <si>
    <t>Wrist Splint Right XLG</t>
  </si>
  <si>
    <t>65772368</t>
  </si>
  <si>
    <t>9030879</t>
  </si>
  <si>
    <t>Pen Bp Atlantis Medium Dz</t>
  </si>
  <si>
    <t>1215088</t>
  </si>
  <si>
    <t>Calculator Flip Cover 8-Digit</t>
  </si>
  <si>
    <t>66123480</t>
  </si>
  <si>
    <t>9029487</t>
  </si>
  <si>
    <t>FAN,OSCIL,FLOOR,3SPD,WHIT</t>
  </si>
  <si>
    <t>9058064</t>
  </si>
  <si>
    <t>Fan Tower Holmes Metallic</t>
  </si>
  <si>
    <t>66772135</t>
  </si>
  <si>
    <t xml:space="preserve">662152812   </t>
  </si>
  <si>
    <t>66150673</t>
  </si>
  <si>
    <t>65964641</t>
  </si>
  <si>
    <t>65985750</t>
  </si>
  <si>
    <t>1295964</t>
  </si>
  <si>
    <t>901 Waived&amp; PPM</t>
  </si>
  <si>
    <t>MELAEV</t>
  </si>
  <si>
    <t>66096297</t>
  </si>
  <si>
    <t>66318020</t>
  </si>
  <si>
    <t>66710366</t>
  </si>
  <si>
    <t>1222137</t>
  </si>
  <si>
    <t>Cover Glass Gold Seal #1</t>
  </si>
  <si>
    <t>65395423</t>
  </si>
  <si>
    <t>65410818</t>
  </si>
  <si>
    <t>9052132</t>
  </si>
  <si>
    <t>Cracker Cheese/Pntbtr</t>
  </si>
  <si>
    <t>65765380</t>
  </si>
  <si>
    <t>65858842</t>
  </si>
  <si>
    <t>66337970</t>
  </si>
  <si>
    <t>1147305</t>
  </si>
  <si>
    <t>Clorox S.O.S. Sponge Scrubbers</t>
  </si>
  <si>
    <t>66475614</t>
  </si>
  <si>
    <t>66912604</t>
  </si>
  <si>
    <t>67210865</t>
  </si>
  <si>
    <t>67628735</t>
  </si>
  <si>
    <t>9538395</t>
  </si>
  <si>
    <t>Halsted Mosquito Forcep Cvd</t>
  </si>
  <si>
    <t>67638454</t>
  </si>
  <si>
    <t>67814229</t>
  </si>
  <si>
    <t>67881608</t>
  </si>
  <si>
    <t>9308328</t>
  </si>
  <si>
    <t>Mccrea Infant Ureth Sound 10fr</t>
  </si>
  <si>
    <t>4268579</t>
  </si>
  <si>
    <t>McCrea Infant Ureth Sound</t>
  </si>
  <si>
    <t>1164007</t>
  </si>
  <si>
    <t>Sensor SPO2 f/Pulse Ox Disp</t>
  </si>
  <si>
    <t>ANAQST</t>
  </si>
  <si>
    <t>66772100</t>
  </si>
  <si>
    <t>67838189</t>
  </si>
  <si>
    <t>1263813</t>
  </si>
  <si>
    <t>Strip Glucose EvenCare G2</t>
  </si>
  <si>
    <t xml:space="preserve">320734415   </t>
  </si>
  <si>
    <t>66767730</t>
  </si>
  <si>
    <t>9038719</t>
  </si>
  <si>
    <t>Lysol Sanitizing Wipes</t>
  </si>
  <si>
    <t xml:space="preserve">301616148   </t>
  </si>
  <si>
    <t>66207846</t>
  </si>
  <si>
    <t>67908914</t>
  </si>
  <si>
    <t>1102406</t>
  </si>
  <si>
    <t>Wheelchair 24" WeightCap 450#</t>
  </si>
  <si>
    <t>67955616</t>
  </si>
  <si>
    <t>66207815</t>
  </si>
  <si>
    <t>66375103</t>
  </si>
  <si>
    <t>1106079</t>
  </si>
  <si>
    <t>Screw Metal Connector Female</t>
  </si>
  <si>
    <t>66469108</t>
  </si>
  <si>
    <t>66712866</t>
  </si>
  <si>
    <t>1253141</t>
  </si>
  <si>
    <t>Scissors Or Disp Str Sh/Sh</t>
  </si>
  <si>
    <t>67007971</t>
  </si>
  <si>
    <t>66161454</t>
  </si>
  <si>
    <t>1158901</t>
  </si>
  <si>
    <t>Lab Coat Unisex 39.5" Knot Btn</t>
  </si>
  <si>
    <t>FASHIO</t>
  </si>
  <si>
    <t>66350570</t>
  </si>
  <si>
    <t>66772179</t>
  </si>
  <si>
    <t>67851502</t>
  </si>
  <si>
    <t>3203754</t>
  </si>
  <si>
    <t>Lab Coat Unisex w/Knot Button</t>
  </si>
  <si>
    <t>4993571</t>
  </si>
  <si>
    <t>Rescue Pack f/Defibtech</t>
  </si>
  <si>
    <t>DEFIB</t>
  </si>
  <si>
    <t xml:space="preserve">641321112   </t>
  </si>
  <si>
    <t>65469958</t>
  </si>
  <si>
    <t>1277231</t>
  </si>
  <si>
    <t>Febreze Hawaiian Aloha</t>
  </si>
  <si>
    <t>66393212</t>
  </si>
  <si>
    <t>66716296</t>
  </si>
  <si>
    <t>67560244</t>
  </si>
  <si>
    <t>67563013</t>
  </si>
  <si>
    <t>67778241</t>
  </si>
  <si>
    <t>66176681</t>
  </si>
  <si>
    <t>1157958</t>
  </si>
  <si>
    <t>EZ Wrap OR Apron w/Collar MED</t>
  </si>
  <si>
    <t>1043830</t>
  </si>
  <si>
    <t>Shields Gonad Sm,Med,Lg</t>
  </si>
  <si>
    <t>1101425</t>
  </si>
  <si>
    <t>Eyewear X-Ray Slip Over</t>
  </si>
  <si>
    <t>67098356</t>
  </si>
  <si>
    <t>2014184</t>
  </si>
  <si>
    <t>Glove Superflex Protective</t>
  </si>
  <si>
    <t>1175532</t>
  </si>
  <si>
    <t>Bolster Knee Cyl w/ Handle</t>
  </si>
  <si>
    <t>1246938</t>
  </si>
  <si>
    <t>Wedge Positioner 8.5x10x3"</t>
  </si>
  <si>
    <t>65462595</t>
  </si>
  <si>
    <t>1215767</t>
  </si>
  <si>
    <t>Peanuts Dry-Roasted Planters</t>
  </si>
  <si>
    <t>65782662</t>
  </si>
  <si>
    <t>1024203</t>
  </si>
  <si>
    <t>Seiler Scope Microscope</t>
  </si>
  <si>
    <t>SEIL</t>
  </si>
  <si>
    <t>66194974</t>
  </si>
  <si>
    <t>9024307</t>
  </si>
  <si>
    <t>Creamer Coffeemate 50ct F</t>
  </si>
  <si>
    <t>9059735</t>
  </si>
  <si>
    <t>Sponge Hvy Dty Scotchbrite</t>
  </si>
  <si>
    <t>66541767</t>
  </si>
  <si>
    <t>66578724</t>
  </si>
  <si>
    <t>1164147</t>
  </si>
  <si>
    <t>Gummy Bears</t>
  </si>
  <si>
    <t>66772094</t>
  </si>
  <si>
    <t>1199429</t>
  </si>
  <si>
    <t>Excisor Biopsy Fischer Cone</t>
  </si>
  <si>
    <t>1195615</t>
  </si>
  <si>
    <t>1194102</t>
  </si>
  <si>
    <t>67591058</t>
  </si>
  <si>
    <t>1156138</t>
  </si>
  <si>
    <t>Forcep Tissue Blue Coated</t>
  </si>
  <si>
    <t>7051401</t>
  </si>
  <si>
    <t>EarlySounds Fetal Doppler</t>
  </si>
  <si>
    <t xml:space="preserve">799022031   </t>
  </si>
  <si>
    <t>66772111</t>
  </si>
  <si>
    <t>1205967</t>
  </si>
  <si>
    <t>Monofilament Sensory Test</t>
  </si>
  <si>
    <t>66315489</t>
  </si>
  <si>
    <t>1105374</t>
  </si>
  <si>
    <t>Mirror See All Half Dome</t>
  </si>
  <si>
    <t>66916615</t>
  </si>
  <si>
    <t>1298892</t>
  </si>
  <si>
    <t>Clamp Circumcision Gomco</t>
  </si>
  <si>
    <t>67252507</t>
  </si>
  <si>
    <t>3720061</t>
  </si>
  <si>
    <t>Walker Pacesetter Air</t>
  </si>
  <si>
    <t>1193833</t>
  </si>
  <si>
    <t>Stero Fly Test w/LEA Symbols</t>
  </si>
  <si>
    <t>67784512</t>
  </si>
  <si>
    <t>68243812</t>
  </si>
  <si>
    <t>65748345</t>
  </si>
  <si>
    <t>1291450</t>
  </si>
  <si>
    <t>Spare Parts Kit Stethoscope</t>
  </si>
  <si>
    <t>65915845</t>
  </si>
  <si>
    <t>1214291</t>
  </si>
  <si>
    <t>Cable Pt f/Tango BP Monitor</t>
  </si>
  <si>
    <t>65968486</t>
  </si>
  <si>
    <t>67929994</t>
  </si>
  <si>
    <t>9920003</t>
  </si>
  <si>
    <t>BD Veritor System Reader</t>
  </si>
  <si>
    <t>B-DDIA</t>
  </si>
  <si>
    <t>66488109</t>
  </si>
  <si>
    <t>8250041</t>
  </si>
  <si>
    <t>Control Multianalyt Lv 1&amp;2</t>
  </si>
  <si>
    <t>CHOLES</t>
  </si>
  <si>
    <t>67651842</t>
  </si>
  <si>
    <t xml:space="preserve">770541922   </t>
  </si>
  <si>
    <t>65630801</t>
  </si>
  <si>
    <t>66874177</t>
  </si>
  <si>
    <t>67961797</t>
  </si>
  <si>
    <t>1286097</t>
  </si>
  <si>
    <t>Paper Prescription Laser Secur</t>
  </si>
  <si>
    <t>MICFOR</t>
  </si>
  <si>
    <t>Gallatin</t>
  </si>
  <si>
    <t xml:space="preserve">370663154   </t>
  </si>
  <si>
    <t>66067366</t>
  </si>
  <si>
    <t>1123304</t>
  </si>
  <si>
    <t>Curette Ear Lighted</t>
  </si>
  <si>
    <t>66754969</t>
  </si>
  <si>
    <t>9046815</t>
  </si>
  <si>
    <t>Krazy Glue Adv w/Applicator</t>
  </si>
  <si>
    <t>67454283</t>
  </si>
  <si>
    <t>1224053</t>
  </si>
  <si>
    <t>CP 150 Interpretive ECG</t>
  </si>
  <si>
    <t>67579494</t>
  </si>
  <si>
    <t>67878325</t>
  </si>
  <si>
    <t>66003816</t>
  </si>
  <si>
    <t>1146221</t>
  </si>
  <si>
    <t>Brush Cleaning White Nylon</t>
  </si>
  <si>
    <t>1237494</t>
  </si>
  <si>
    <t>Drying Rack Brush</t>
  </si>
  <si>
    <t>66207659</t>
  </si>
  <si>
    <t>66251219</t>
  </si>
  <si>
    <t>1167611</t>
  </si>
  <si>
    <t>Specimen Pass Thru Door</t>
  </si>
  <si>
    <t>AMRSPE</t>
  </si>
  <si>
    <t>66433408</t>
  </si>
  <si>
    <t>3675111</t>
  </si>
  <si>
    <t>Catheter Sil-Elast 3Way 30cc</t>
  </si>
  <si>
    <t>66917428</t>
  </si>
  <si>
    <t>1264932</t>
  </si>
  <si>
    <t>Strip Temperature ReadyView</t>
  </si>
  <si>
    <t>CONE</t>
  </si>
  <si>
    <t>67737857</t>
  </si>
  <si>
    <t>68143860</t>
  </si>
  <si>
    <t>65535804</t>
  </si>
  <si>
    <t>66542974</t>
  </si>
  <si>
    <t>66858179</t>
  </si>
  <si>
    <t>68421486</t>
  </si>
  <si>
    <t>1311932</t>
  </si>
  <si>
    <t>Wipes Dsnfctng Lysol 35 Wps</t>
  </si>
  <si>
    <t xml:space="preserve">662233154   </t>
  </si>
  <si>
    <t>65711955</t>
  </si>
  <si>
    <t>66101127</t>
  </si>
  <si>
    <t>66146749</t>
  </si>
  <si>
    <t>66341296</t>
  </si>
  <si>
    <t>66402223</t>
  </si>
  <si>
    <t>1160137</t>
  </si>
  <si>
    <t>Autotymp w/Audiology</t>
  </si>
  <si>
    <t>67726403</t>
  </si>
  <si>
    <t xml:space="preserve">241537304   </t>
  </si>
  <si>
    <t>67662948</t>
  </si>
  <si>
    <t>1235688</t>
  </si>
  <si>
    <t>Chart Growth Wall Mount</t>
  </si>
  <si>
    <t>65457735</t>
  </si>
  <si>
    <t>1242648</t>
  </si>
  <si>
    <t>Electrode Disc Ground</t>
  </si>
  <si>
    <t>SOMTEC</t>
  </si>
  <si>
    <t>67101398</t>
  </si>
  <si>
    <t>1195410</t>
  </si>
  <si>
    <t>ProBP 3400 Comp Partner Prgrm</t>
  </si>
  <si>
    <t>65503777</t>
  </si>
  <si>
    <t>67123205</t>
  </si>
  <si>
    <t>67123313</t>
  </si>
  <si>
    <t>67299227</t>
  </si>
  <si>
    <t>1211264</t>
  </si>
  <si>
    <t>Table End Montreal Round</t>
  </si>
  <si>
    <t>67730806</t>
  </si>
  <si>
    <t>68130174</t>
  </si>
  <si>
    <t>9065467</t>
  </si>
  <si>
    <t>Folder SuperTab Dark Pink</t>
  </si>
  <si>
    <t>9065474</t>
  </si>
  <si>
    <t>BCA Scissors Straight</t>
  </si>
  <si>
    <t>68162046</t>
  </si>
  <si>
    <t>66822956</t>
  </si>
  <si>
    <t>67789321</t>
  </si>
  <si>
    <t>1246972</t>
  </si>
  <si>
    <t>Compliance Kit Cvr Your Cough</t>
  </si>
  <si>
    <t xml:space="preserve">641184600   </t>
  </si>
  <si>
    <t>65655949</t>
  </si>
  <si>
    <t>66390554</t>
  </si>
  <si>
    <t>67068574</t>
  </si>
  <si>
    <t>1319847</t>
  </si>
  <si>
    <t>Hamper Stand X-Folding</t>
  </si>
  <si>
    <t>67837610</t>
  </si>
  <si>
    <t>1219236</t>
  </si>
  <si>
    <t>Bag Linen Hamper Mesh</t>
  </si>
  <si>
    <t>INNOVA</t>
  </si>
  <si>
    <t>65833615</t>
  </si>
  <si>
    <t>1069619</t>
  </si>
  <si>
    <t>Doppler 2mg Handheld w/Probe</t>
  </si>
  <si>
    <t>67232387</t>
  </si>
  <si>
    <t>9050281</t>
  </si>
  <si>
    <t>Box CD Snap-N-Store Black</t>
  </si>
  <si>
    <t>67360302</t>
  </si>
  <si>
    <t>1298180</t>
  </si>
  <si>
    <t>Clamp Drape Strl Plstc Blu</t>
  </si>
  <si>
    <t>68410460</t>
  </si>
  <si>
    <t>1156919</t>
  </si>
  <si>
    <t>Electrodes ECG Resting</t>
  </si>
  <si>
    <t>66377773</t>
  </si>
  <si>
    <t>1227819</t>
  </si>
  <si>
    <t>BioWhittaker Buffer Saline</t>
  </si>
  <si>
    <t>67848681</t>
  </si>
  <si>
    <t>67989121</t>
  </si>
  <si>
    <t>1130657</t>
  </si>
  <si>
    <t>Stool Basic Airlift Black</t>
  </si>
  <si>
    <t>OAKWRK</t>
  </si>
  <si>
    <t>65555969</t>
  </si>
  <si>
    <t>3310116</t>
  </si>
  <si>
    <t>Access Free T4</t>
  </si>
  <si>
    <t>SKFDIA</t>
  </si>
  <si>
    <t>3310159</t>
  </si>
  <si>
    <t>Substrate</t>
  </si>
  <si>
    <t>3310107</t>
  </si>
  <si>
    <t>Access Hypersensitive hTSH</t>
  </si>
  <si>
    <t>65840140</t>
  </si>
  <si>
    <t>3310117</t>
  </si>
  <si>
    <t>Access Free T4 Calibrators</t>
  </si>
  <si>
    <t>3310135</t>
  </si>
  <si>
    <t>Access Hybritech PSA Calib</t>
  </si>
  <si>
    <t>3310134</t>
  </si>
  <si>
    <t>Access Hybritech PSA</t>
  </si>
  <si>
    <t>3310156</t>
  </si>
  <si>
    <t>Reaction Vessels</t>
  </si>
  <si>
    <t>66051913</t>
  </si>
  <si>
    <t>1307052</t>
  </si>
  <si>
    <t>MicroCV Gen Chem Linearity</t>
  </si>
  <si>
    <t>AUDMIC</t>
  </si>
  <si>
    <t>66066239</t>
  </si>
  <si>
    <t>1043213</t>
  </si>
  <si>
    <t>Laceration Tray Major</t>
  </si>
  <si>
    <t>66367892</t>
  </si>
  <si>
    <t>1066624</t>
  </si>
  <si>
    <t>CDS Calibrator</t>
  </si>
  <si>
    <t>CLIDIA</t>
  </si>
  <si>
    <t>1085050</t>
  </si>
  <si>
    <t>Wash Buffer II</t>
  </si>
  <si>
    <t>66807457</t>
  </si>
  <si>
    <t>67156647</t>
  </si>
  <si>
    <t>67290112</t>
  </si>
  <si>
    <t>1276358</t>
  </si>
  <si>
    <t>Veritor+ Rdr Combo 2 FLU</t>
  </si>
  <si>
    <t>1296407</t>
  </si>
  <si>
    <t>Brace Wrist Right XL 8"</t>
  </si>
  <si>
    <t>67531241</t>
  </si>
  <si>
    <t>3310162</t>
  </si>
  <si>
    <t>System Check Solution</t>
  </si>
  <si>
    <t>3310108</t>
  </si>
  <si>
    <t>Access Hypersens hTSH Calib</t>
  </si>
  <si>
    <t>67531737</t>
  </si>
  <si>
    <t>67892811</t>
  </si>
  <si>
    <t>3310157</t>
  </si>
  <si>
    <t>Sample Cups 2 mL</t>
  </si>
  <si>
    <t>67893195</t>
  </si>
  <si>
    <t>68272520</t>
  </si>
  <si>
    <t>1066625</t>
  </si>
  <si>
    <t>CDS Boule Tri Level Cont</t>
  </si>
  <si>
    <t>68323029</t>
  </si>
  <si>
    <t>3310158</t>
  </si>
  <si>
    <t>Waste Bags</t>
  </si>
  <si>
    <t>68354245</t>
  </si>
  <si>
    <t>68400598</t>
  </si>
  <si>
    <t>68400719</t>
  </si>
  <si>
    <t xml:space="preserve">038012845   </t>
  </si>
  <si>
    <t>66112420</t>
  </si>
  <si>
    <t>67378801</t>
  </si>
  <si>
    <t>5660391</t>
  </si>
  <si>
    <t>Ophthalmoscope Coaxial w/LED</t>
  </si>
  <si>
    <t>67450594</t>
  </si>
  <si>
    <t>1265175</t>
  </si>
  <si>
    <t>Marker Tissue Ultraclip Dual</t>
  </si>
  <si>
    <t>65485044</t>
  </si>
  <si>
    <t>66285989</t>
  </si>
  <si>
    <t>66894250</t>
  </si>
  <si>
    <t>68191024</t>
  </si>
  <si>
    <t>65535482</t>
  </si>
  <si>
    <t>8610679</t>
  </si>
  <si>
    <t>Access 25(Oh) Vit D Total</t>
  </si>
  <si>
    <t>65719360</t>
  </si>
  <si>
    <t>6132547</t>
  </si>
  <si>
    <t>5C Tripac</t>
  </si>
  <si>
    <t>65728828</t>
  </si>
  <si>
    <t>1081128</t>
  </si>
  <si>
    <t>CX LX ALT Reagent</t>
  </si>
  <si>
    <t>1081127</t>
  </si>
  <si>
    <t>CX AST Reagent</t>
  </si>
  <si>
    <t>1081124</t>
  </si>
  <si>
    <t>CX BUN Reagent</t>
  </si>
  <si>
    <t>1068630</t>
  </si>
  <si>
    <t>Cholesterol Reagent Cart</t>
  </si>
  <si>
    <t>1088046</t>
  </si>
  <si>
    <t>CO2 Acid Reagent LX</t>
  </si>
  <si>
    <t>1081111</t>
  </si>
  <si>
    <t>CO2 Alkaline Buffer</t>
  </si>
  <si>
    <t>1084846</t>
  </si>
  <si>
    <t>Reagent Fe Iron Color f/CX5</t>
  </si>
  <si>
    <t>1093787</t>
  </si>
  <si>
    <t>Hemolyzing Reagent</t>
  </si>
  <si>
    <t>1093828</t>
  </si>
  <si>
    <t>ISE Electrolyte Buffer</t>
  </si>
  <si>
    <t>1093831</t>
  </si>
  <si>
    <t>ISE Electrolyte Reference</t>
  </si>
  <si>
    <t>1081116</t>
  </si>
  <si>
    <t>CX Total Bilirubin Reagent</t>
  </si>
  <si>
    <t>1081115</t>
  </si>
  <si>
    <t>CX Total Protein Reagent</t>
  </si>
  <si>
    <t>1081114</t>
  </si>
  <si>
    <t>CX Triglyceride Reagent</t>
  </si>
  <si>
    <t>1099006</t>
  </si>
  <si>
    <t>Synchron Enzyme Validator</t>
  </si>
  <si>
    <t>1081216</t>
  </si>
  <si>
    <t>Wash Concentrate</t>
  </si>
  <si>
    <t>3310109</t>
  </si>
  <si>
    <t>Access Total T3</t>
  </si>
  <si>
    <t>3310052</t>
  </si>
  <si>
    <t>Access B12</t>
  </si>
  <si>
    <t>3310090</t>
  </si>
  <si>
    <t>Access Testosterone Calibrator</t>
  </si>
  <si>
    <t>3310110</t>
  </si>
  <si>
    <t>Access Total T3 Calibrators</t>
  </si>
  <si>
    <t>8610682</t>
  </si>
  <si>
    <t>Vit D Calibrator-Access S0-S5</t>
  </si>
  <si>
    <t>3310166</t>
  </si>
  <si>
    <t>Insert Cup 1 mL</t>
  </si>
  <si>
    <t>1267011</t>
  </si>
  <si>
    <t>Access TSH Reagent 3rd IS</t>
  </si>
  <si>
    <t>1081126</t>
  </si>
  <si>
    <t>CX LX ALP Reagent</t>
  </si>
  <si>
    <t>8340001</t>
  </si>
  <si>
    <t>HDL Reagent 2x200 Test Cartrdg</t>
  </si>
  <si>
    <t>8610573</t>
  </si>
  <si>
    <t>HDL Calibrator Kit DxC</t>
  </si>
  <si>
    <t>65765230</t>
  </si>
  <si>
    <t>1063832</t>
  </si>
  <si>
    <t>Liquichek Spclty Immun Ctrl</t>
  </si>
  <si>
    <t>1063833</t>
  </si>
  <si>
    <t>1063834</t>
  </si>
  <si>
    <t>66007572</t>
  </si>
  <si>
    <t>1068597</t>
  </si>
  <si>
    <t>Albumin Reagent Test Cart</t>
  </si>
  <si>
    <t>1101476</t>
  </si>
  <si>
    <t>Creatinine Reagent Kit</t>
  </si>
  <si>
    <t>1093793</t>
  </si>
  <si>
    <t>Microalbumin</t>
  </si>
  <si>
    <t>1104793</t>
  </si>
  <si>
    <t>Transferrin Reagent</t>
  </si>
  <si>
    <t>1088051</t>
  </si>
  <si>
    <t>Synchron Multi-Calibrator</t>
  </si>
  <si>
    <t>2030683</t>
  </si>
  <si>
    <t>Texwipe Swab Applicators</t>
  </si>
  <si>
    <t>3310163</t>
  </si>
  <si>
    <t>Contrad 70, 1 L</t>
  </si>
  <si>
    <t>7755890</t>
  </si>
  <si>
    <t>S-Cal Calib f/Coult Instr</t>
  </si>
  <si>
    <t>7510085</t>
  </si>
  <si>
    <t>Sodium Chloride 09%</t>
  </si>
  <si>
    <t>66507435</t>
  </si>
  <si>
    <t>9939484</t>
  </si>
  <si>
    <t>Liquichek Immuno TriLevel</t>
  </si>
  <si>
    <t>66525167</t>
  </si>
  <si>
    <t>1088090</t>
  </si>
  <si>
    <t>Glucose Reagent</t>
  </si>
  <si>
    <t>1198724</t>
  </si>
  <si>
    <t>Hemoglobin A1C Reagent</t>
  </si>
  <si>
    <t>1068627</t>
  </si>
  <si>
    <t>LDL-D Reagent Test Cartridges</t>
  </si>
  <si>
    <t>1088060</t>
  </si>
  <si>
    <t>Cartridge Chem Wash</t>
  </si>
  <si>
    <t>3310059</t>
  </si>
  <si>
    <t>Access Ferritin</t>
  </si>
  <si>
    <t>1173889</t>
  </si>
  <si>
    <t>Access Folate Calibrator</t>
  </si>
  <si>
    <t>66747769</t>
  </si>
  <si>
    <t>67106485</t>
  </si>
  <si>
    <t>1081867</t>
  </si>
  <si>
    <t>CK Reagent for CX</t>
  </si>
  <si>
    <t>1099033</t>
  </si>
  <si>
    <t>CX LIP Kit</t>
  </si>
  <si>
    <t>1081879</t>
  </si>
  <si>
    <t>Magnesium Reagent for CX</t>
  </si>
  <si>
    <t>1088052</t>
  </si>
  <si>
    <t>AQUA Cal Level 1</t>
  </si>
  <si>
    <t>1088053</t>
  </si>
  <si>
    <t>AQUA Cal Level 2</t>
  </si>
  <si>
    <t>1088054</t>
  </si>
  <si>
    <t>AQUA Cal Level 3</t>
  </si>
  <si>
    <t>1173886</t>
  </si>
  <si>
    <t>Access Folate2x50 Determi</t>
  </si>
  <si>
    <t>3310089</t>
  </si>
  <si>
    <t>Access Testosterone</t>
  </si>
  <si>
    <t>1088058</t>
  </si>
  <si>
    <t>LX No Foam</t>
  </si>
  <si>
    <t>67786169</t>
  </si>
  <si>
    <t>67914433</t>
  </si>
  <si>
    <t>1088655</t>
  </si>
  <si>
    <t>Phosphorus Reagent</t>
  </si>
  <si>
    <t>1068638</t>
  </si>
  <si>
    <t>Multi-Level Control</t>
  </si>
  <si>
    <t>3310053</t>
  </si>
  <si>
    <t>Access B12 Calibrator (S0-S5)</t>
  </si>
  <si>
    <t>1267010</t>
  </si>
  <si>
    <t>Access TSH Calibr 3rd IS</t>
  </si>
  <si>
    <t>68052691</t>
  </si>
  <si>
    <t>1088086</t>
  </si>
  <si>
    <t>Accusense Glucose Oxygen Senso</t>
  </si>
  <si>
    <t>68204718</t>
  </si>
  <si>
    <t>1068637</t>
  </si>
  <si>
    <t>Sample Cup</t>
  </si>
  <si>
    <t>Port Charlotte</t>
  </si>
  <si>
    <t xml:space="preserve">339525342   </t>
  </si>
  <si>
    <t>65775542</t>
  </si>
  <si>
    <t>9033341</t>
  </si>
  <si>
    <t>STAND,STUDY,6.25X10.5,WIR</t>
  </si>
  <si>
    <t>66317127</t>
  </si>
  <si>
    <t>1221111</t>
  </si>
  <si>
    <t>Bag Ostomy Life/Form Adult</t>
  </si>
  <si>
    <t>67463523</t>
  </si>
  <si>
    <t>1214439</t>
  </si>
  <si>
    <t>Needle Steriject Hypodermic ST</t>
  </si>
  <si>
    <t>1248413</t>
  </si>
  <si>
    <t>Needle 22x3.5" Gerti-Marx</t>
  </si>
  <si>
    <t>AVIMED</t>
  </si>
  <si>
    <t>67848689</t>
  </si>
  <si>
    <t>Doral</t>
  </si>
  <si>
    <t xml:space="preserve">331782801   </t>
  </si>
  <si>
    <t>66864590</t>
  </si>
  <si>
    <t>1251677</t>
  </si>
  <si>
    <t>Staple Remover</t>
  </si>
  <si>
    <t>65435868</t>
  </si>
  <si>
    <t>65662255</t>
  </si>
  <si>
    <t>1274594</t>
  </si>
  <si>
    <t>Vaxchora Oral Cholera Vaccine</t>
  </si>
  <si>
    <t>BERNA</t>
  </si>
  <si>
    <t>66793188</t>
  </si>
  <si>
    <t>67538247</t>
  </si>
  <si>
    <t xml:space="preserve">799257647   </t>
  </si>
  <si>
    <t>65485696</t>
  </si>
  <si>
    <t>1222915</t>
  </si>
  <si>
    <t>Needle Reganes Quincke Plastic</t>
  </si>
  <si>
    <t>65713920</t>
  </si>
  <si>
    <t>1211697</t>
  </si>
  <si>
    <t>Doppler L250 Display w/o Probe</t>
  </si>
  <si>
    <t>65829735</t>
  </si>
  <si>
    <t>1218033</t>
  </si>
  <si>
    <t>Chair Office Capisco Ergonamic</t>
  </si>
  <si>
    <t>SOUERG</t>
  </si>
  <si>
    <t>66384111</t>
  </si>
  <si>
    <t>1104316</t>
  </si>
  <si>
    <t>Bottle f/Warmer</t>
  </si>
  <si>
    <t>IDEMED</t>
  </si>
  <si>
    <t>67476808</t>
  </si>
  <si>
    <t xml:space="preserve">372036511   </t>
  </si>
  <si>
    <t>67298341</t>
  </si>
  <si>
    <t>1299163</t>
  </si>
  <si>
    <t>PP:PMS HS PLUG;TRANSPARENT</t>
  </si>
  <si>
    <t>CONMD</t>
  </si>
  <si>
    <t>66155938</t>
  </si>
  <si>
    <t>1274840</t>
  </si>
  <si>
    <t>Diaphragm Fitting Set</t>
  </si>
  <si>
    <t>1317048</t>
  </si>
  <si>
    <t>OS Locator Cervical Milex</t>
  </si>
  <si>
    <t>66593686</t>
  </si>
  <si>
    <t>67560146</t>
  </si>
  <si>
    <t>1172582</t>
  </si>
  <si>
    <t>Scissor Econo Spencer Stitch</t>
  </si>
  <si>
    <t>1253161</t>
  </si>
  <si>
    <t>Forcep Kelly Disp Straight</t>
  </si>
  <si>
    <t>1253166</t>
  </si>
  <si>
    <t>Forcep Dressing Disp Serr</t>
  </si>
  <si>
    <t>66772144</t>
  </si>
  <si>
    <t xml:space="preserve">322256482   </t>
  </si>
  <si>
    <t>68241577</t>
  </si>
  <si>
    <t>1276818</t>
  </si>
  <si>
    <t>iCup Dx Pro 2</t>
  </si>
  <si>
    <t>INSTEC</t>
  </si>
  <si>
    <t>65773929</t>
  </si>
  <si>
    <t>4606383</t>
  </si>
  <si>
    <t>HQ-Chex (Control, L3)</t>
  </si>
  <si>
    <t>68065443</t>
  </si>
  <si>
    <t>9033940</t>
  </si>
  <si>
    <t>CLIPBOARD,LTR,9X12-1/2</t>
  </si>
  <si>
    <t>65468011</t>
  </si>
  <si>
    <t>66393411</t>
  </si>
  <si>
    <t xml:space="preserve">334149328   </t>
  </si>
  <si>
    <t>66318939</t>
  </si>
  <si>
    <t>66804042</t>
  </si>
  <si>
    <t>67448050</t>
  </si>
  <si>
    <t>1145220</t>
  </si>
  <si>
    <t>Thermometer Vaccine 5ml</t>
  </si>
  <si>
    <t>67742562</t>
  </si>
  <si>
    <t>6780525</t>
  </si>
  <si>
    <t>Leggings, 6" Cuff Sterile</t>
  </si>
  <si>
    <t>67848703</t>
  </si>
  <si>
    <t>1133560</t>
  </si>
  <si>
    <t>BiPolar Footswitch f/</t>
  </si>
  <si>
    <t>66427142</t>
  </si>
  <si>
    <t>1318887</t>
  </si>
  <si>
    <t>Pads Dfbrlltn f/Pwrhrt G5 AED</t>
  </si>
  <si>
    <t>BURDIC</t>
  </si>
  <si>
    <t>1154020</t>
  </si>
  <si>
    <t>Tube Culture Glass Disp</t>
  </si>
  <si>
    <t>66207866</t>
  </si>
  <si>
    <t>66285284</t>
  </si>
  <si>
    <t>6009849</t>
  </si>
  <si>
    <t>Wright's Stain</t>
  </si>
  <si>
    <t>67120405</t>
  </si>
  <si>
    <t>67274763</t>
  </si>
  <si>
    <t>1197563</t>
  </si>
  <si>
    <t>XN Check Control 3-Level</t>
  </si>
  <si>
    <t>67307512</t>
  </si>
  <si>
    <t>68003641</t>
  </si>
  <si>
    <t>7510084</t>
  </si>
  <si>
    <t>65571971</t>
  </si>
  <si>
    <t>1210177</t>
  </si>
  <si>
    <t>Paper RX DocuGard 24#Void Blue</t>
  </si>
  <si>
    <t>66105090</t>
  </si>
  <si>
    <t>1246066</t>
  </si>
  <si>
    <t>Bar Grab Shower 12"</t>
  </si>
  <si>
    <t>66321764</t>
  </si>
  <si>
    <t>1134985</t>
  </si>
  <si>
    <t>Streptocard Group B Ltx</t>
  </si>
  <si>
    <t>67948475</t>
  </si>
  <si>
    <t>1271810</t>
  </si>
  <si>
    <t>Glove Exam Nitrile Touch</t>
  </si>
  <si>
    <t>66284002</t>
  </si>
  <si>
    <t>6250015</t>
  </si>
  <si>
    <t>Powerline Table Treat H-Brace</t>
  </si>
  <si>
    <t>66542993</t>
  </si>
  <si>
    <t>66610596</t>
  </si>
  <si>
    <t>1161368</t>
  </si>
  <si>
    <t>Table Powerline Coal</t>
  </si>
  <si>
    <t xml:space="preserve">232354872   </t>
  </si>
  <si>
    <t>67927455</t>
  </si>
  <si>
    <t>65678092</t>
  </si>
  <si>
    <t>65897157</t>
  </si>
  <si>
    <t>1114953</t>
  </si>
  <si>
    <t>SklarSafe Safety Scalpel Ster</t>
  </si>
  <si>
    <t>66590522</t>
  </si>
  <si>
    <t>1155553</t>
  </si>
  <si>
    <t>Scalpel Safety Disposable</t>
  </si>
  <si>
    <t>9531480</t>
  </si>
  <si>
    <t>Scissor Iris Ribbon Cvd</t>
  </si>
  <si>
    <t>67095315</t>
  </si>
  <si>
    <t>65989303</t>
  </si>
  <si>
    <t>66691829</t>
  </si>
  <si>
    <t>1172546</t>
  </si>
  <si>
    <t>Skin Dots 2.0mm</t>
  </si>
  <si>
    <t>67348297</t>
  </si>
  <si>
    <t>9530237</t>
  </si>
  <si>
    <t>Forceps Hemostatic 45mm Jaw</t>
  </si>
  <si>
    <t>4584051</t>
  </si>
  <si>
    <t>Scissor Ragnell Dissectin</t>
  </si>
  <si>
    <t>65845696</t>
  </si>
  <si>
    <t>1325758</t>
  </si>
  <si>
    <t>Tray Amino Savprin</t>
  </si>
  <si>
    <t>66207687</t>
  </si>
  <si>
    <t>67010347</t>
  </si>
  <si>
    <t>67889278</t>
  </si>
  <si>
    <t xml:space="preserve">314046267   </t>
  </si>
  <si>
    <t>66207868</t>
  </si>
  <si>
    <t>66427600</t>
  </si>
  <si>
    <t>67497780</t>
  </si>
  <si>
    <t>67586222</t>
  </si>
  <si>
    <t>9049987</t>
  </si>
  <si>
    <t>Note Post-It Popup Ss Ult</t>
  </si>
  <si>
    <t>67735156</t>
  </si>
  <si>
    <t>4855097</t>
  </si>
  <si>
    <t>Jar Sundry Pls Clear Anim Pals</t>
  </si>
  <si>
    <t>66058473</t>
  </si>
  <si>
    <t>66574180</t>
  </si>
  <si>
    <t>66772149</t>
  </si>
  <si>
    <t>67216848</t>
  </si>
  <si>
    <t>67429109</t>
  </si>
  <si>
    <t>1134435</t>
  </si>
  <si>
    <t>Goldstein Sonobiopsy Cath</t>
  </si>
  <si>
    <t>67906884</t>
  </si>
  <si>
    <t>1242429</t>
  </si>
  <si>
    <t>Basin Emesis</t>
  </si>
  <si>
    <t>67911911</t>
  </si>
  <si>
    <t>1212028</t>
  </si>
  <si>
    <t>Forcep Tissue Allis 5x6 Teeth</t>
  </si>
  <si>
    <t>68163726</t>
  </si>
  <si>
    <t>9039186</t>
  </si>
  <si>
    <t>Med Plastic Storage Cart</t>
  </si>
  <si>
    <t>9039345</t>
  </si>
  <si>
    <t>66207829</t>
  </si>
  <si>
    <t>66366133</t>
  </si>
  <si>
    <t>66898139</t>
  </si>
  <si>
    <t>9065061</t>
  </si>
  <si>
    <t>Facial Tissue Angel Soft PS</t>
  </si>
  <si>
    <t>67008434</t>
  </si>
  <si>
    <t>67577602</t>
  </si>
  <si>
    <t>65473455</t>
  </si>
  <si>
    <t>65655754</t>
  </si>
  <si>
    <t>66665211</t>
  </si>
  <si>
    <t>67298570</t>
  </si>
  <si>
    <t>3037990</t>
  </si>
  <si>
    <t>Scissor MH Mayo</t>
  </si>
  <si>
    <t>67739084</t>
  </si>
  <si>
    <t>1002017</t>
  </si>
  <si>
    <t>Keyes Biopsy Punch</t>
  </si>
  <si>
    <t>68211930</t>
  </si>
  <si>
    <t>9531072</t>
  </si>
  <si>
    <t>Padgett Pliers Stainless</t>
  </si>
  <si>
    <t>68052616</t>
  </si>
  <si>
    <t>66377681</t>
  </si>
  <si>
    <t xml:space="preserve">801245642   </t>
  </si>
  <si>
    <t>66257524</t>
  </si>
  <si>
    <t>1084586</t>
  </si>
  <si>
    <t>Dip Stick PH Phydrion ColeParm</t>
  </si>
  <si>
    <t>66724132</t>
  </si>
  <si>
    <t>66739437</t>
  </si>
  <si>
    <t>67848683</t>
  </si>
  <si>
    <t xml:space="preserve">334091967   </t>
  </si>
  <si>
    <t>66337158</t>
  </si>
  <si>
    <t>1268084</t>
  </si>
  <si>
    <t>Tray Circumcision</t>
  </si>
  <si>
    <t>65920806</t>
  </si>
  <si>
    <t>9920004</t>
  </si>
  <si>
    <t>Veritor Clinical Flu A&amp;B Test</t>
  </si>
  <si>
    <t>66957577</t>
  </si>
  <si>
    <t>9060526</t>
  </si>
  <si>
    <t>Candy Pops Dum Dum Stnd Up Bag</t>
  </si>
  <si>
    <t>65458394</t>
  </si>
  <si>
    <t>65488167</t>
  </si>
  <si>
    <t>66218355</t>
  </si>
  <si>
    <t>66772131</t>
  </si>
  <si>
    <t xml:space="preserve">844057428   </t>
  </si>
  <si>
    <t>67413499</t>
  </si>
  <si>
    <t>1007317</t>
  </si>
  <si>
    <t>Biopsy Punch Keyes</t>
  </si>
  <si>
    <t>1001517</t>
  </si>
  <si>
    <t>Tamarac</t>
  </si>
  <si>
    <t xml:space="preserve">333212908   </t>
  </si>
  <si>
    <t>65519591</t>
  </si>
  <si>
    <t>1253150</t>
  </si>
  <si>
    <t>Forcep Halsted Disp Cvd</t>
  </si>
  <si>
    <t>67168522</t>
  </si>
  <si>
    <t>65543542</t>
  </si>
  <si>
    <t>1250915</t>
  </si>
  <si>
    <t>Blanket Flannel Olympus</t>
  </si>
  <si>
    <t>1272409</t>
  </si>
  <si>
    <t>Bracket Wall Mount f/AED</t>
  </si>
  <si>
    <t>66207698</t>
  </si>
  <si>
    <t>66408495</t>
  </si>
  <si>
    <t>9029549</t>
  </si>
  <si>
    <t>Battery Size C Alkaline</t>
  </si>
  <si>
    <t>66732781</t>
  </si>
  <si>
    <t>1317637</t>
  </si>
  <si>
    <t>Applicator Kit Phenol Apdyne</t>
  </si>
  <si>
    <t>67741514</t>
  </si>
  <si>
    <t>8326488</t>
  </si>
  <si>
    <t>Phenol 5% In Cottonseed Oil</t>
  </si>
  <si>
    <t>1196147</t>
  </si>
  <si>
    <t>Assembly Bulb &amp; Bladder Clean</t>
  </si>
  <si>
    <t>67744266</t>
  </si>
  <si>
    <t>9530375</t>
  </si>
  <si>
    <t>McGivney Ligator Hemorrhoid LF</t>
  </si>
  <si>
    <t>68089943</t>
  </si>
  <si>
    <t>68283824</t>
  </si>
  <si>
    <t>66497934</t>
  </si>
  <si>
    <t>1247016</t>
  </si>
  <si>
    <t>Thermometer Fridge/Freezer</t>
  </si>
  <si>
    <t>67315795</t>
  </si>
  <si>
    <t>68384468</t>
  </si>
  <si>
    <t>1112701</t>
  </si>
  <si>
    <t>i-STAT Blood Analysis Sys</t>
  </si>
  <si>
    <t>ABBCON</t>
  </si>
  <si>
    <t>1172179</t>
  </si>
  <si>
    <t>Scale Whlchr w/Dual Ramp Dgtl</t>
  </si>
  <si>
    <t xml:space="preserve">804015052   </t>
  </si>
  <si>
    <t>67728366</t>
  </si>
  <si>
    <t>9061018</t>
  </si>
  <si>
    <t>Water Pure Life Bottled Nestle</t>
  </si>
  <si>
    <t>65442051</t>
  </si>
  <si>
    <t>1239947</t>
  </si>
  <si>
    <t>Cover Stirrup</t>
  </si>
  <si>
    <t>65851797</t>
  </si>
  <si>
    <t>66300304</t>
  </si>
  <si>
    <t>66899399</t>
  </si>
  <si>
    <t>9047474</t>
  </si>
  <si>
    <t>Organizer Drawer Recycled</t>
  </si>
  <si>
    <t>66943820</t>
  </si>
  <si>
    <t>1315288</t>
  </si>
  <si>
    <t>Caster Base f/ 250 Light</t>
  </si>
  <si>
    <t>67891630</t>
  </si>
  <si>
    <t>9034423</t>
  </si>
  <si>
    <t>Translucent ID Card Reels Asst</t>
  </si>
  <si>
    <t>67926622</t>
  </si>
  <si>
    <t>1208735</t>
  </si>
  <si>
    <t>Electrode Ball LLETZ 5mm</t>
  </si>
  <si>
    <t>5207894</t>
  </si>
  <si>
    <t>Ball Electrodes</t>
  </si>
  <si>
    <t>Mesquite</t>
  </si>
  <si>
    <t xml:space="preserve">751506919   </t>
  </si>
  <si>
    <t>66173526</t>
  </si>
  <si>
    <t>6506283</t>
  </si>
  <si>
    <t>Doppler Elite 200r W/8mhz</t>
  </si>
  <si>
    <t>66667294</t>
  </si>
  <si>
    <t>1161748</t>
  </si>
  <si>
    <t>Fetal Straps Abdominal Stripe</t>
  </si>
  <si>
    <t>66978628</t>
  </si>
  <si>
    <t>67560748</t>
  </si>
  <si>
    <t>68039872</t>
  </si>
  <si>
    <t>68401162</t>
  </si>
  <si>
    <t>68404006</t>
  </si>
  <si>
    <t>1268580</t>
  </si>
  <si>
    <t>Rapid FFN Cassette Kit Dx</t>
  </si>
  <si>
    <t>7510037</t>
  </si>
  <si>
    <t>Reagent Alcoh v/v aqueous soln</t>
  </si>
  <si>
    <t>67782230</t>
  </si>
  <si>
    <t>3308978</t>
  </si>
  <si>
    <t>Table 18x33 W/shelf</t>
  </si>
  <si>
    <t>PEDIGO</t>
  </si>
  <si>
    <t>Moneta</t>
  </si>
  <si>
    <t xml:space="preserve">241212683   </t>
  </si>
  <si>
    <t>67505647</t>
  </si>
  <si>
    <t>1215291</t>
  </si>
  <si>
    <t>Stamps USPS 4-Flags Forever 1"</t>
  </si>
  <si>
    <t>68347348</t>
  </si>
  <si>
    <t>67033978</t>
  </si>
  <si>
    <t>1214105</t>
  </si>
  <si>
    <t>Tube Capillary Glass 75mm</t>
  </si>
  <si>
    <t xml:space="preserve">395033498   </t>
  </si>
  <si>
    <t>65522965</t>
  </si>
  <si>
    <t>66169578</t>
  </si>
  <si>
    <t>66386943</t>
  </si>
  <si>
    <t>67536726</t>
  </si>
  <si>
    <t>67607086</t>
  </si>
  <si>
    <t>Pearland</t>
  </si>
  <si>
    <t xml:space="preserve">775843922   </t>
  </si>
  <si>
    <t>65540097</t>
  </si>
  <si>
    <t>66538721</t>
  </si>
  <si>
    <t>66865895</t>
  </si>
  <si>
    <t>1310881</t>
  </si>
  <si>
    <t>Samplers Endmtrl SelectCells</t>
  </si>
  <si>
    <t>66886475</t>
  </si>
  <si>
    <t>6958933</t>
  </si>
  <si>
    <t>Dilator Uterine Set Hank</t>
  </si>
  <si>
    <t>67309288</t>
  </si>
  <si>
    <t>67331529</t>
  </si>
  <si>
    <t>66772176</t>
  </si>
  <si>
    <t>67268228</t>
  </si>
  <si>
    <t>8681734</t>
  </si>
  <si>
    <t>Bacti Drop KOH 10%</t>
  </si>
  <si>
    <t>REMEL</t>
  </si>
  <si>
    <t>67463522</t>
  </si>
  <si>
    <t>67463525</t>
  </si>
  <si>
    <t>67359735</t>
  </si>
  <si>
    <t>1154909</t>
  </si>
  <si>
    <t>Cable Interface f/CAM14</t>
  </si>
  <si>
    <t>65675242</t>
  </si>
  <si>
    <t>1179049</t>
  </si>
  <si>
    <t>Height Rod Tape Assembly</t>
  </si>
  <si>
    <t>1160455</t>
  </si>
  <si>
    <t>Tape Insert f/Height Rod</t>
  </si>
  <si>
    <t>SECA</t>
  </si>
  <si>
    <t>65913313</t>
  </si>
  <si>
    <t>1198361</t>
  </si>
  <si>
    <t>Scale Low Profile SlimPro Dgt</t>
  </si>
  <si>
    <t>66005028</t>
  </si>
  <si>
    <t>1296077</t>
  </si>
  <si>
    <t>Needle Straight Spray f/ Nitro</t>
  </si>
  <si>
    <t>66622882</t>
  </si>
  <si>
    <t>66859277</t>
  </si>
  <si>
    <t>68190196</t>
  </si>
  <si>
    <t>1212649</t>
  </si>
  <si>
    <t>Placard AED Awareness Lmnt</t>
  </si>
  <si>
    <t>1194859</t>
  </si>
  <si>
    <t>Scale Handrail Digital</t>
  </si>
  <si>
    <t>66075562</t>
  </si>
  <si>
    <t>9051011</t>
  </si>
  <si>
    <t>Krazy Glue Twin Pack</t>
  </si>
  <si>
    <t>9026481</t>
  </si>
  <si>
    <t>Binder Clip Medium</t>
  </si>
  <si>
    <t>66772153</t>
  </si>
  <si>
    <t>1135354</t>
  </si>
  <si>
    <t>Joy Dish Washing Soap 38oz</t>
  </si>
  <si>
    <t>67600573</t>
  </si>
  <si>
    <t>68040028</t>
  </si>
  <si>
    <t>9020575</t>
  </si>
  <si>
    <t>ORGANIZER,DP DRWR,MESH,EX</t>
  </si>
  <si>
    <t>3720437</t>
  </si>
  <si>
    <t>Stockinette Tube Bias Cttn</t>
  </si>
  <si>
    <t>65704847</t>
  </si>
  <si>
    <t>66758544</t>
  </si>
  <si>
    <t>1104876</t>
  </si>
  <si>
    <t>Arm Sling Deep Pocket Black</t>
  </si>
  <si>
    <t>67397061</t>
  </si>
  <si>
    <t>7003110</t>
  </si>
  <si>
    <t>Reid Rapid Reference Tape</t>
  </si>
  <si>
    <t>67752626</t>
  </si>
  <si>
    <t>1104877</t>
  </si>
  <si>
    <t>1113108</t>
  </si>
  <si>
    <t>Modabber Support Wrist Ped</t>
  </si>
  <si>
    <t>1113109</t>
  </si>
  <si>
    <t xml:space="preserve">326054384   </t>
  </si>
  <si>
    <t>66348199</t>
  </si>
  <si>
    <t>1178827</t>
  </si>
  <si>
    <t>Markers Dry-Erase Mag w/Eraser</t>
  </si>
  <si>
    <t>67848678</t>
  </si>
  <si>
    <t>67913471</t>
  </si>
  <si>
    <t>9038929</t>
  </si>
  <si>
    <t>Accent RT Retract  Highlighter</t>
  </si>
  <si>
    <t>68153638</t>
  </si>
  <si>
    <t>1196778</t>
  </si>
  <si>
    <t>Ruler Aspen Brand Polylith Ppr</t>
  </si>
  <si>
    <t>Bryan</t>
  </si>
  <si>
    <t xml:space="preserve">778022516   </t>
  </si>
  <si>
    <t>65935624</t>
  </si>
  <si>
    <t>1144550</t>
  </si>
  <si>
    <t>Wheelchair Travelers HD</t>
  </si>
  <si>
    <t xml:space="preserve">770542941   </t>
  </si>
  <si>
    <t>65501297</t>
  </si>
  <si>
    <t>1066611</t>
  </si>
  <si>
    <t>Medonic Lytic Sol Bulk</t>
  </si>
  <si>
    <t>1066609</t>
  </si>
  <si>
    <t>Medonic Diluent Bulk</t>
  </si>
  <si>
    <t>66191466</t>
  </si>
  <si>
    <t>67612695</t>
  </si>
  <si>
    <t>68129087</t>
  </si>
  <si>
    <t>68352450</t>
  </si>
  <si>
    <t>6005836</t>
  </si>
  <si>
    <t>Halo Bright Spt Flr-Std 3 Part</t>
  </si>
  <si>
    <t>1250658</t>
  </si>
  <si>
    <t>Stand Instrument Mayo</t>
  </si>
  <si>
    <t xml:space="preserve">799257943   </t>
  </si>
  <si>
    <t>67601318</t>
  </si>
  <si>
    <t>1248582</t>
  </si>
  <si>
    <t>Stool Air w/o Back</t>
  </si>
  <si>
    <t xml:space="preserve">770542948   </t>
  </si>
  <si>
    <t>65539527</t>
  </si>
  <si>
    <t>65624352</t>
  </si>
  <si>
    <t>1206386</t>
  </si>
  <si>
    <t>Tischler Biop Sy Fcps</t>
  </si>
  <si>
    <t>66538336</t>
  </si>
  <si>
    <t>67308905</t>
  </si>
  <si>
    <t>67331761</t>
  </si>
  <si>
    <t>68245198</t>
  </si>
  <si>
    <t>65499054</t>
  </si>
  <si>
    <t>1235969</t>
  </si>
  <si>
    <t>Vial Access AdminSet Smartsite</t>
  </si>
  <si>
    <t>1234315</t>
  </si>
  <si>
    <t>Infusion Set 20Dr Lo-Sorb</t>
  </si>
  <si>
    <t>68070275</t>
  </si>
  <si>
    <t>1169887</t>
  </si>
  <si>
    <t>Dilator Uterine Set Pratt</t>
  </si>
  <si>
    <t xml:space="preserve">841241236   </t>
  </si>
  <si>
    <t>65485759</t>
  </si>
  <si>
    <t>9021084</t>
  </si>
  <si>
    <t>Battery Lithium Aa 4/Pack</t>
  </si>
  <si>
    <t>65709398</t>
  </si>
  <si>
    <t>1215006</t>
  </si>
  <si>
    <t>Doppler ABI TBI Segmnt Stress</t>
  </si>
  <si>
    <t>NEWDOP</t>
  </si>
  <si>
    <t>67574173</t>
  </si>
  <si>
    <t>1249801</t>
  </si>
  <si>
    <t>Sensor Oximax Finger</t>
  </si>
  <si>
    <t>66623894</t>
  </si>
  <si>
    <t>1134241</t>
  </si>
  <si>
    <t>Uph Foot Pad Shadow</t>
  </si>
  <si>
    <t xml:space="preserve">315015216   </t>
  </si>
  <si>
    <t>67848710</t>
  </si>
  <si>
    <t>65945636</t>
  </si>
  <si>
    <t>9052219</t>
  </si>
  <si>
    <t>Cookies Oreo</t>
  </si>
  <si>
    <t>1098780</t>
  </si>
  <si>
    <t>Nutrigrain Bar Strawberry</t>
  </si>
  <si>
    <t>9051291</t>
  </si>
  <si>
    <t>Nv Sweet &amp; Salty Peanut Bar</t>
  </si>
  <si>
    <t>9051982</t>
  </si>
  <si>
    <t>Coke Classic 12oz Can</t>
  </si>
  <si>
    <t>65947901</t>
  </si>
  <si>
    <t>9531167</t>
  </si>
  <si>
    <t>Forceps Jansen Bayonet Dress</t>
  </si>
  <si>
    <t>9531169</t>
  </si>
  <si>
    <t>66011059</t>
  </si>
  <si>
    <t>1044250</t>
  </si>
  <si>
    <t>Billeau Ear Loop</t>
  </si>
  <si>
    <t>66549999</t>
  </si>
  <si>
    <t>65617280</t>
  </si>
  <si>
    <t>6464840</t>
  </si>
  <si>
    <t>Curette Endometrial Novak</t>
  </si>
  <si>
    <t>1085838</t>
  </si>
  <si>
    <t>66214522</t>
  </si>
  <si>
    <t>9054957</t>
  </si>
  <si>
    <t>Tootsie Roll Midgees</t>
  </si>
  <si>
    <t>1209326</t>
  </si>
  <si>
    <t>Accessory Pack BP FlexiPort</t>
  </si>
  <si>
    <t>1200712</t>
  </si>
  <si>
    <t>Grounding Pads</t>
  </si>
  <si>
    <t>9533126</t>
  </si>
  <si>
    <t>9533139</t>
  </si>
  <si>
    <t>9533127</t>
  </si>
  <si>
    <t>9533138</t>
  </si>
  <si>
    <t>66520358</t>
  </si>
  <si>
    <t>9538318</t>
  </si>
  <si>
    <t>Plastic Surgery Scissors</t>
  </si>
  <si>
    <t>9533814</t>
  </si>
  <si>
    <t>Halstead Mosquito Forceps Str</t>
  </si>
  <si>
    <t>1239774</t>
  </si>
  <si>
    <t>Needle Gun Biopsy 12gx10cm</t>
  </si>
  <si>
    <t>66792302</t>
  </si>
  <si>
    <t>1220398</t>
  </si>
  <si>
    <t>Scale Remote Indicator Digital</t>
  </si>
  <si>
    <t>67195097</t>
  </si>
  <si>
    <t>1099699</t>
  </si>
  <si>
    <t>Instrument Tray Cover</t>
  </si>
  <si>
    <t>1161105</t>
  </si>
  <si>
    <t>Celero Secur Mark Identifier</t>
  </si>
  <si>
    <t>HOLOGI</t>
  </si>
  <si>
    <t>67861347</t>
  </si>
  <si>
    <t>65516139</t>
  </si>
  <si>
    <t>1268541</t>
  </si>
  <si>
    <t>Can Waste Plastic Step-On 18gl</t>
  </si>
  <si>
    <t>65743790</t>
  </si>
  <si>
    <t>66473784</t>
  </si>
  <si>
    <t>66640618</t>
  </si>
  <si>
    <t>66925374</t>
  </si>
  <si>
    <t>67207690</t>
  </si>
  <si>
    <t>1133504</t>
  </si>
  <si>
    <t>Microdrop Urine Dipstick I/II</t>
  </si>
  <si>
    <t>67923605</t>
  </si>
  <si>
    <t>67988612</t>
  </si>
  <si>
    <t>68035382</t>
  </si>
  <si>
    <t>1101775</t>
  </si>
  <si>
    <t>Forceps Bozeman Uterine</t>
  </si>
  <si>
    <t>66207865</t>
  </si>
  <si>
    <t>66665298</t>
  </si>
  <si>
    <t>1253241</t>
  </si>
  <si>
    <t>Doppler Display w/ 8MHz Probe</t>
  </si>
  <si>
    <t>67009151</t>
  </si>
  <si>
    <t>67073595</t>
  </si>
  <si>
    <t>67281245</t>
  </si>
  <si>
    <t>67766481</t>
  </si>
  <si>
    <t>1245470</t>
  </si>
  <si>
    <t>Timer Stopwatch Big-Digit</t>
  </si>
  <si>
    <t xml:space="preserve">799011402   </t>
  </si>
  <si>
    <t>66772086</t>
  </si>
  <si>
    <t>65493631</t>
  </si>
  <si>
    <t>65493648</t>
  </si>
  <si>
    <t>66095879</t>
  </si>
  <si>
    <t>66185945</t>
  </si>
  <si>
    <t>1313290</t>
  </si>
  <si>
    <t>Peak Flow Meter</t>
  </si>
  <si>
    <t>1193789</t>
  </si>
  <si>
    <t>Paper Test Litmus</t>
  </si>
  <si>
    <t>66498194</t>
  </si>
  <si>
    <t>66885017</t>
  </si>
  <si>
    <t>1158865</t>
  </si>
  <si>
    <t>Wheelchair Basic K1 18"x16"Blk</t>
  </si>
  <si>
    <t>66980548</t>
  </si>
  <si>
    <t>67223015</t>
  </si>
  <si>
    <t>67463526</t>
  </si>
  <si>
    <t>67463529</t>
  </si>
  <si>
    <t>67722754</t>
  </si>
  <si>
    <t>67889389</t>
  </si>
  <si>
    <t>68176386</t>
  </si>
  <si>
    <t>68401596</t>
  </si>
  <si>
    <t>1092705</t>
  </si>
  <si>
    <t>Serum transport tube PP</t>
  </si>
  <si>
    <t>65435478</t>
  </si>
  <si>
    <t>65523510</t>
  </si>
  <si>
    <t>1262576</t>
  </si>
  <si>
    <t>Speculum Vag Lletz Grav Sm</t>
  </si>
  <si>
    <t>1157594</t>
  </si>
  <si>
    <t>Speculum Graves Coated 120mm</t>
  </si>
  <si>
    <t>1161500</t>
  </si>
  <si>
    <t>Speculum Lletz Pederson S/S</t>
  </si>
  <si>
    <t>1188188</t>
  </si>
  <si>
    <t>Speculum LLETZ Pederson SS</t>
  </si>
  <si>
    <t>65860915</t>
  </si>
  <si>
    <t>5660232</t>
  </si>
  <si>
    <t>ProBP 3400 - Standard NIBP USB</t>
  </si>
  <si>
    <t>65894759</t>
  </si>
  <si>
    <t>1204280</t>
  </si>
  <si>
    <t>Saline Sterile</t>
  </si>
  <si>
    <t>66006947</t>
  </si>
  <si>
    <t>9020242</t>
  </si>
  <si>
    <t>Label Dp Addr 3.5x15/16 W</t>
  </si>
  <si>
    <t>66109331</t>
  </si>
  <si>
    <t>66207711</t>
  </si>
  <si>
    <t>66459939</t>
  </si>
  <si>
    <t>67249773</t>
  </si>
  <si>
    <t>67571489</t>
  </si>
  <si>
    <t>67838462</t>
  </si>
  <si>
    <t>1316135</t>
  </si>
  <si>
    <t>Dish Incontinence w/ Spprt/Fld</t>
  </si>
  <si>
    <t>67993184</t>
  </si>
  <si>
    <t>1174948</t>
  </si>
  <si>
    <t>Speculum Vag Graves FullView</t>
  </si>
  <si>
    <t>1214536</t>
  </si>
  <si>
    <t>Tenaculum Lletz Braun Standard</t>
  </si>
  <si>
    <t>1174950</t>
  </si>
  <si>
    <t>Forceps Tissue LLETZ</t>
  </si>
  <si>
    <t>68204839</t>
  </si>
  <si>
    <t>9533248</t>
  </si>
  <si>
    <t>66356085</t>
  </si>
  <si>
    <t>66539071</t>
  </si>
  <si>
    <t>67501857</t>
  </si>
  <si>
    <t>Lacombe</t>
  </si>
  <si>
    <t xml:space="preserve">70445       </t>
  </si>
  <si>
    <t>65650715</t>
  </si>
  <si>
    <t>1285770</t>
  </si>
  <si>
    <t>Marker Tissue Breast Ultra Gel</t>
  </si>
  <si>
    <t>66066380</t>
  </si>
  <si>
    <t>3720245</t>
  </si>
  <si>
    <t>Dressing Covaderm Plus Wound</t>
  </si>
  <si>
    <t>67896056</t>
  </si>
  <si>
    <t>65545942</t>
  </si>
  <si>
    <t>1197228</t>
  </si>
  <si>
    <t>Canal Finder Reusable Teflon</t>
  </si>
  <si>
    <t>66207697</t>
  </si>
  <si>
    <t>66470334</t>
  </si>
  <si>
    <t>66607695</t>
  </si>
  <si>
    <t>67356482</t>
  </si>
  <si>
    <t>67611541</t>
  </si>
  <si>
    <t>68233652</t>
  </si>
  <si>
    <t>1273621</t>
  </si>
  <si>
    <t>Catheter Word f/Bartholin</t>
  </si>
  <si>
    <t>65948329</t>
  </si>
  <si>
    <t>1228439</t>
  </si>
  <si>
    <t>Spica Thumb Patientform 8"</t>
  </si>
  <si>
    <t>USASOF</t>
  </si>
  <si>
    <t>3724600</t>
  </si>
  <si>
    <t>Wrist Splint</t>
  </si>
  <si>
    <t>3728402</t>
  </si>
  <si>
    <t>66116883</t>
  </si>
  <si>
    <t>66170507</t>
  </si>
  <si>
    <t>1228437</t>
  </si>
  <si>
    <t>1228431</t>
  </si>
  <si>
    <t>1228438</t>
  </si>
  <si>
    <t>1228433</t>
  </si>
  <si>
    <t>3726405</t>
  </si>
  <si>
    <t>66242823</t>
  </si>
  <si>
    <t>1220555</t>
  </si>
  <si>
    <t>Extender Needle Reusable</t>
  </si>
  <si>
    <t>66699697</t>
  </si>
  <si>
    <t>66989237</t>
  </si>
  <si>
    <t>67482555</t>
  </si>
  <si>
    <t>67547164</t>
  </si>
  <si>
    <t>67721588</t>
  </si>
  <si>
    <t>68128840</t>
  </si>
  <si>
    <t>3726236</t>
  </si>
  <si>
    <t>Splint Wrist</t>
  </si>
  <si>
    <t>65469893</t>
  </si>
  <si>
    <t>2170074</t>
  </si>
  <si>
    <t>Cap Uniflex For 13mm</t>
  </si>
  <si>
    <t>BIOPL</t>
  </si>
  <si>
    <t>2170070</t>
  </si>
  <si>
    <t>65868328</t>
  </si>
  <si>
    <t>1266378</t>
  </si>
  <si>
    <t>Gibson KOH Reagent 10%</t>
  </si>
  <si>
    <t>66202131</t>
  </si>
  <si>
    <t>1135539</t>
  </si>
  <si>
    <t>Coated Wire Tube Rack</t>
  </si>
  <si>
    <t>66388725</t>
  </si>
  <si>
    <t>4580869</t>
  </si>
  <si>
    <t>Scissors Mayo Round 5 1/2</t>
  </si>
  <si>
    <t>66918186</t>
  </si>
  <si>
    <t>1179679</t>
  </si>
  <si>
    <t>Wedge Phlebotomy</t>
  </si>
  <si>
    <t>67174535</t>
  </si>
  <si>
    <t>4947455</t>
  </si>
  <si>
    <t>Biopsy Forcep 5 1/2"</t>
  </si>
  <si>
    <t>66824331</t>
  </si>
  <si>
    <t>66962382</t>
  </si>
  <si>
    <t>3950044</t>
  </si>
  <si>
    <t>IScreen DX Dip</t>
  </si>
  <si>
    <t>67078689</t>
  </si>
  <si>
    <t>1167803</t>
  </si>
  <si>
    <t>Wheelchair w/Detach Arm</t>
  </si>
  <si>
    <t>66207636</t>
  </si>
  <si>
    <t>65947252</t>
  </si>
  <si>
    <t>1201713</t>
  </si>
  <si>
    <t>Fetal Doppler Ii W/probe</t>
  </si>
  <si>
    <t>66110611</t>
  </si>
  <si>
    <t>66207706</t>
  </si>
  <si>
    <t>67008315</t>
  </si>
  <si>
    <t>68311664</t>
  </si>
  <si>
    <t xml:space="preserve">337703120   </t>
  </si>
  <si>
    <t>65892746</t>
  </si>
  <si>
    <t>1285903</t>
  </si>
  <si>
    <t>Holder Ndl Mayo Hegar Serrated</t>
  </si>
  <si>
    <t>65450082</t>
  </si>
  <si>
    <t>9040208</t>
  </si>
  <si>
    <t>Label,Address 1-1/8"x3"</t>
  </si>
  <si>
    <t>66227014</t>
  </si>
  <si>
    <t>1101813</t>
  </si>
  <si>
    <t>Micros 60 Minotrol Tri-level</t>
  </si>
  <si>
    <t>ABXHEM</t>
  </si>
  <si>
    <t>66615333</t>
  </si>
  <si>
    <t>1276294</t>
  </si>
  <si>
    <t>Practice Injection Paddy</t>
  </si>
  <si>
    <t>68239518</t>
  </si>
  <si>
    <t xml:space="preserve">372031512   </t>
  </si>
  <si>
    <t>65789550</t>
  </si>
  <si>
    <t>1245415</t>
  </si>
  <si>
    <t>Dye Strip Lissamine Green</t>
  </si>
  <si>
    <t>65999825</t>
  </si>
  <si>
    <t>66207819</t>
  </si>
  <si>
    <t>1253296</t>
  </si>
  <si>
    <t>Forcep Biopsy</t>
  </si>
  <si>
    <t>1132608</t>
  </si>
  <si>
    <t>Forcep Foerster Strt</t>
  </si>
  <si>
    <t>1171595</t>
  </si>
  <si>
    <t>Dilator Set Uterine Mini</t>
  </si>
  <si>
    <t>67009390</t>
  </si>
  <si>
    <t>67458070</t>
  </si>
  <si>
    <t>1187330</t>
  </si>
  <si>
    <t>Needle Hldr Baby Wbstr Dlct SS</t>
  </si>
  <si>
    <t>68010945</t>
  </si>
  <si>
    <t>68213808</t>
  </si>
  <si>
    <t>9043274</t>
  </si>
  <si>
    <t>Lance Cookies and Snacks</t>
  </si>
  <si>
    <t xml:space="preserve">232944375   </t>
  </si>
  <si>
    <t>66019677</t>
  </si>
  <si>
    <t>9064361</t>
  </si>
  <si>
    <t>Thin CD Jewel Cases Clear</t>
  </si>
  <si>
    <t>67076197</t>
  </si>
  <si>
    <t>9039064</t>
  </si>
  <si>
    <t>Expo2 Low Odor Dry-E Markers</t>
  </si>
  <si>
    <t>67308518</t>
  </si>
  <si>
    <t>9054888</t>
  </si>
  <si>
    <t>Pen Gel Liquid Rt Dz Black</t>
  </si>
  <si>
    <t xml:space="preserve">346135407   </t>
  </si>
  <si>
    <t>65457104</t>
  </si>
  <si>
    <t>9051211</t>
  </si>
  <si>
    <t>Pen Rt Gel G2 1.0mm Black</t>
  </si>
  <si>
    <t>65675984</t>
  </si>
  <si>
    <t>66452333</t>
  </si>
  <si>
    <t>65352902</t>
  </si>
  <si>
    <t>1250450</t>
  </si>
  <si>
    <t>STAT KIT 550 Emergency Kit</t>
  </si>
  <si>
    <t>65546610</t>
  </si>
  <si>
    <t>65641943</t>
  </si>
  <si>
    <t>67346604</t>
  </si>
  <si>
    <t>1153322</t>
  </si>
  <si>
    <t>Probe Covers Pull-Up w/Gel Kit</t>
  </si>
  <si>
    <t>1176429</t>
  </si>
  <si>
    <t>Cover f/Rnd Post Cart Nyl Blue</t>
  </si>
  <si>
    <t>LAKES</t>
  </si>
  <si>
    <t>67443999</t>
  </si>
  <si>
    <t>1313692</t>
  </si>
  <si>
    <t>Guidewire Nitinol Hydrophilic</t>
  </si>
  <si>
    <t>67947630</t>
  </si>
  <si>
    <t xml:space="preserve">337101653   </t>
  </si>
  <si>
    <t>65677178</t>
  </si>
  <si>
    <t>65913913</t>
  </si>
  <si>
    <t>66954250</t>
  </si>
  <si>
    <t>68053572</t>
  </si>
  <si>
    <t xml:space="preserve">801383877   </t>
  </si>
  <si>
    <t>66772098</t>
  </si>
  <si>
    <t>66649906</t>
  </si>
  <si>
    <t>7676211</t>
  </si>
  <si>
    <t>LifeDop Doppler w/Aneroid</t>
  </si>
  <si>
    <t>1222918</t>
  </si>
  <si>
    <t>Wheelchair Bari 22"Arm Legrest</t>
  </si>
  <si>
    <t>9022001</t>
  </si>
  <si>
    <t>WASTEBASKET,28QT,BLK</t>
  </si>
  <si>
    <t>67167746</t>
  </si>
  <si>
    <t>1321725</t>
  </si>
  <si>
    <t>272 Basic Adustable Stool Cast</t>
  </si>
  <si>
    <t>67178487</t>
  </si>
  <si>
    <t>67186340</t>
  </si>
  <si>
    <t>67210911</t>
  </si>
  <si>
    <t>67274155</t>
  </si>
  <si>
    <t>1322314</t>
  </si>
  <si>
    <t>Pneumatic 272 Basic Stool</t>
  </si>
  <si>
    <t>67848692</t>
  </si>
  <si>
    <t>Douglas</t>
  </si>
  <si>
    <t xml:space="preserve">315332332   </t>
  </si>
  <si>
    <t>67848716</t>
  </si>
  <si>
    <t>65748428</t>
  </si>
  <si>
    <t>1268928</t>
  </si>
  <si>
    <t>Dispenser Glove Box Wire</t>
  </si>
  <si>
    <t>66724166</t>
  </si>
  <si>
    <t>65472209</t>
  </si>
  <si>
    <t>1124668</t>
  </si>
  <si>
    <t>Utility Cart Grey/Black</t>
  </si>
  <si>
    <t>65477354</t>
  </si>
  <si>
    <t>67330962</t>
  </si>
  <si>
    <t>1208559</t>
  </si>
  <si>
    <t>Tape Stockinette DemaGrip</t>
  </si>
  <si>
    <t>1172217</t>
  </si>
  <si>
    <t>Stockinette DemaGrip D Beige</t>
  </si>
  <si>
    <t>1241774</t>
  </si>
  <si>
    <t>Dema Grip 2 Size C</t>
  </si>
  <si>
    <t xml:space="preserve">370132584   </t>
  </si>
  <si>
    <t>66450070</t>
  </si>
  <si>
    <t xml:space="preserve">310212561   </t>
  </si>
  <si>
    <t>66002817</t>
  </si>
  <si>
    <t>1236324</t>
  </si>
  <si>
    <t>Director Grooved Wound Probe</t>
  </si>
  <si>
    <t>66724162</t>
  </si>
  <si>
    <t>68383355</t>
  </si>
  <si>
    <t>2228329</t>
  </si>
  <si>
    <t>Sunglasses No Arms Flat</t>
  </si>
  <si>
    <t>YORKOP</t>
  </si>
  <si>
    <t>67278766</t>
  </si>
  <si>
    <t>6091966</t>
  </si>
  <si>
    <t>Tubes Extension</t>
  </si>
  <si>
    <t>BEUTLH</t>
  </si>
  <si>
    <t>68242813</t>
  </si>
  <si>
    <t>1291367</t>
  </si>
  <si>
    <t>Monitor Corometrics 170 Series</t>
  </si>
  <si>
    <t xml:space="preserve">240606314   </t>
  </si>
  <si>
    <t>66587453</t>
  </si>
  <si>
    <t>1245925</t>
  </si>
  <si>
    <t>D Handle Diabetic Test</t>
  </si>
  <si>
    <t>67095865</t>
  </si>
  <si>
    <t>1106367</t>
  </si>
  <si>
    <t>Foam Soap Dispenser Gray</t>
  </si>
  <si>
    <t>67284315</t>
  </si>
  <si>
    <t>1102477</t>
  </si>
  <si>
    <t>ColoScreen Take Home Pk</t>
  </si>
  <si>
    <t>68079055</t>
  </si>
  <si>
    <t>66207755</t>
  </si>
  <si>
    <t>66663610</t>
  </si>
  <si>
    <t>67009307</t>
  </si>
  <si>
    <t>67234782</t>
  </si>
  <si>
    <t>1325707</t>
  </si>
  <si>
    <t>Electrode Dual Dispersive</t>
  </si>
  <si>
    <t>67032026</t>
  </si>
  <si>
    <t>67712770</t>
  </si>
  <si>
    <t>1351991</t>
  </si>
  <si>
    <t>Sonex Hl-Bx 6 Btls 80Ml</t>
  </si>
  <si>
    <t>67779216</t>
  </si>
  <si>
    <t>1313938</t>
  </si>
  <si>
    <t>Station Hygenic Org AcrylcFrst</t>
  </si>
  <si>
    <t>66664812</t>
  </si>
  <si>
    <t>9061675</t>
  </si>
  <si>
    <t>Pen Bp Dr. Grip Bca Cog Pink</t>
  </si>
  <si>
    <t>66724157</t>
  </si>
  <si>
    <t xml:space="preserve">333212952   </t>
  </si>
  <si>
    <t>67102823</t>
  </si>
  <si>
    <t>1205459</t>
  </si>
  <si>
    <t>Steam Indicator Strips</t>
  </si>
  <si>
    <t>66023742</t>
  </si>
  <si>
    <t>9033660</t>
  </si>
  <si>
    <t>Label Address 260 Labels</t>
  </si>
  <si>
    <t>67368516</t>
  </si>
  <si>
    <t>68089243</t>
  </si>
  <si>
    <t>1186414</t>
  </si>
  <si>
    <t>Scissor Straight Sharp/ Sharp</t>
  </si>
  <si>
    <t>65924725</t>
  </si>
  <si>
    <t>65980192</t>
  </si>
  <si>
    <t>66207780</t>
  </si>
  <si>
    <t>66913116</t>
  </si>
  <si>
    <t>1161870</t>
  </si>
  <si>
    <t>Kleenex Facial Flat 2Ply</t>
  </si>
  <si>
    <t>67913339</t>
  </si>
  <si>
    <t xml:space="preserve">324054582   </t>
  </si>
  <si>
    <t>67248979</t>
  </si>
  <si>
    <t>67263642</t>
  </si>
  <si>
    <t>1329650</t>
  </si>
  <si>
    <t>Paper ECG Full Grid</t>
  </si>
  <si>
    <t>1325446</t>
  </si>
  <si>
    <t>Snap Electrode SilverTrace</t>
  </si>
  <si>
    <t>68212662</t>
  </si>
  <si>
    <t>67470943</t>
  </si>
  <si>
    <t>9531352</t>
  </si>
  <si>
    <t>Scissors Hood Iris Sharp TC</t>
  </si>
  <si>
    <t>65757558</t>
  </si>
  <si>
    <t>65938558</t>
  </si>
  <si>
    <t>9061678</t>
  </si>
  <si>
    <t>Lysol Disin Wipes Dual Actn</t>
  </si>
  <si>
    <t>66160195</t>
  </si>
  <si>
    <t>67160719</t>
  </si>
  <si>
    <t>67368018</t>
  </si>
  <si>
    <t>65618624</t>
  </si>
  <si>
    <t xml:space="preserve">240733524   </t>
  </si>
  <si>
    <t>67493204</t>
  </si>
  <si>
    <t>68301612</t>
  </si>
  <si>
    <t xml:space="preserve">326056602   </t>
  </si>
  <si>
    <t>68325478</t>
  </si>
  <si>
    <t xml:space="preserve">787051851   </t>
  </si>
  <si>
    <t>66232246</t>
  </si>
  <si>
    <t>9047893</t>
  </si>
  <si>
    <t>Clip Paper Standard #1</t>
  </si>
  <si>
    <t>66772081</t>
  </si>
  <si>
    <t xml:space="preserve">342074402   </t>
  </si>
  <si>
    <t>66724169</t>
  </si>
  <si>
    <t>67007529</t>
  </si>
  <si>
    <t>1228698</t>
  </si>
  <si>
    <t>Diagnostic Set Halogen</t>
  </si>
  <si>
    <t>66204908</t>
  </si>
  <si>
    <t>1351986</t>
  </si>
  <si>
    <t>Nanosonics Trophon Epr</t>
  </si>
  <si>
    <t>1352023</t>
  </si>
  <si>
    <t>Trophon Printer Paper</t>
  </si>
  <si>
    <t>1351988</t>
  </si>
  <si>
    <t>Trophon Wall Mount</t>
  </si>
  <si>
    <t>1352022</t>
  </si>
  <si>
    <t>Trophon Printer</t>
  </si>
  <si>
    <t>1352028</t>
  </si>
  <si>
    <t>Trophon Printer Wall Mount</t>
  </si>
  <si>
    <t>1352031</t>
  </si>
  <si>
    <t>Cleanshield U/S Cabinet, 110V</t>
  </si>
  <si>
    <t>68281671</t>
  </si>
  <si>
    <t>1292281</t>
  </si>
  <si>
    <t>Cover Probe Clean Ultrasound</t>
  </si>
  <si>
    <t>65517204</t>
  </si>
  <si>
    <t>1164524</t>
  </si>
  <si>
    <t>Tuning Fork BRS Alum C512</t>
  </si>
  <si>
    <t>1316142</t>
  </si>
  <si>
    <t>Forcep Hemostatic Serrated</t>
  </si>
  <si>
    <t xml:space="preserve">331801202   </t>
  </si>
  <si>
    <t>67278449</t>
  </si>
  <si>
    <t>1226350</t>
  </si>
  <si>
    <t>Station Resp Hyg 8.5x11" Sign</t>
  </si>
  <si>
    <t>1082978</t>
  </si>
  <si>
    <t>Spot Vital Signs w/ BP &amp; SP02</t>
  </si>
  <si>
    <t>65964139</t>
  </si>
  <si>
    <t>1317121</t>
  </si>
  <si>
    <t>Pessary Ring w/Supp Folding</t>
  </si>
  <si>
    <t>66207823</t>
  </si>
  <si>
    <t>66951255</t>
  </si>
  <si>
    <t>1292989</t>
  </si>
  <si>
    <t>Solution Trichloracetic Acid</t>
  </si>
  <si>
    <t>67950856</t>
  </si>
  <si>
    <t>67995803</t>
  </si>
  <si>
    <t>65399097</t>
  </si>
  <si>
    <t>66122814</t>
  </si>
  <si>
    <t>66877254</t>
  </si>
  <si>
    <t>67229872</t>
  </si>
  <si>
    <t>1223423</t>
  </si>
  <si>
    <t>Cuff BP UltraCheck Single LF</t>
  </si>
  <si>
    <t>SPCLAB</t>
  </si>
  <si>
    <t>67952910</t>
  </si>
  <si>
    <t>68019914</t>
  </si>
  <si>
    <t>65812511</t>
  </si>
  <si>
    <t>9400767</t>
  </si>
  <si>
    <t>Fetal Doppler II w/Probe</t>
  </si>
  <si>
    <t>1113120</t>
  </si>
  <si>
    <t>Scissors OR Standard Straight</t>
  </si>
  <si>
    <t>65926076</t>
  </si>
  <si>
    <t>2490088</t>
  </si>
  <si>
    <t>TriValent Positive Ctrl Affirm</t>
  </si>
  <si>
    <t>GIBLAB</t>
  </si>
  <si>
    <t>66158515</t>
  </si>
  <si>
    <t>3308966</t>
  </si>
  <si>
    <t>Brain Heart Infus Agar Pl</t>
  </si>
  <si>
    <t>1168025</t>
  </si>
  <si>
    <t>Label Room Temperature</t>
  </si>
  <si>
    <t>67256402</t>
  </si>
  <si>
    <t>1234059</t>
  </si>
  <si>
    <t>Chair BloodDraw Swng Arm</t>
  </si>
  <si>
    <t>67360006</t>
  </si>
  <si>
    <t>1261700</t>
  </si>
  <si>
    <t>Wipes MCIDehol</t>
  </si>
  <si>
    <t>67562632</t>
  </si>
  <si>
    <t>67823327</t>
  </si>
  <si>
    <t>67866343</t>
  </si>
  <si>
    <t>1181305</t>
  </si>
  <si>
    <t>Control Ecstacy Hi</t>
  </si>
  <si>
    <t>DIATRO</t>
  </si>
  <si>
    <t>3637323</t>
  </si>
  <si>
    <t>Apron Lead w/Collar LtWt</t>
  </si>
  <si>
    <t>1224691</t>
  </si>
  <si>
    <t>Holder Wire Glove Box</t>
  </si>
  <si>
    <t>1284249</t>
  </si>
  <si>
    <t>SV Sani-wipes Holder</t>
  </si>
  <si>
    <t>SYNCOR</t>
  </si>
  <si>
    <t>1172544</t>
  </si>
  <si>
    <t>Sandbag Cervical Set</t>
  </si>
  <si>
    <t>1249905</t>
  </si>
  <si>
    <t>Wedge Angle 45" 24x7x7"</t>
  </si>
  <si>
    <t>SCHCOR</t>
  </si>
  <si>
    <t>1097601</t>
  </si>
  <si>
    <t>Step Stool 2-Step w/Handrail</t>
  </si>
  <si>
    <t>67617010</t>
  </si>
  <si>
    <t>1217692</t>
  </si>
  <si>
    <t>HALSTED Forcep Hemostatic Crv</t>
  </si>
  <si>
    <t>65688482</t>
  </si>
  <si>
    <t>9029132</t>
  </si>
  <si>
    <t>Tape Mailing Clear w/Dispenser</t>
  </si>
  <si>
    <t>1156380</t>
  </si>
  <si>
    <t>Logitech Mouse Wireless M-310</t>
  </si>
  <si>
    <t>1202626</t>
  </si>
  <si>
    <t>Mouse Logitech Wireless</t>
  </si>
  <si>
    <t>9063717</t>
  </si>
  <si>
    <t>Mousepad Black</t>
  </si>
  <si>
    <t>1206263</t>
  </si>
  <si>
    <t>Mousepad Wrist Support Gel</t>
  </si>
  <si>
    <t>67430137</t>
  </si>
  <si>
    <t>65504909</t>
  </si>
  <si>
    <t>65863389</t>
  </si>
  <si>
    <t>1253149</t>
  </si>
  <si>
    <t>Forcep Halsted Disp Str</t>
  </si>
  <si>
    <t>66373208</t>
  </si>
  <si>
    <t>1654497</t>
  </si>
  <si>
    <t>Heel Amd Elbow Protector</t>
  </si>
  <si>
    <t>67746557</t>
  </si>
  <si>
    <t>9022230</t>
  </si>
  <si>
    <t>TAPE,LETTERING,.5,BLACK/</t>
  </si>
  <si>
    <t xml:space="preserve">761808380   </t>
  </si>
  <si>
    <t>68358449</t>
  </si>
  <si>
    <t xml:space="preserve">662093754   </t>
  </si>
  <si>
    <t>65453097</t>
  </si>
  <si>
    <t>66120253</t>
  </si>
  <si>
    <t>67015368</t>
  </si>
  <si>
    <t>5582895</t>
  </si>
  <si>
    <t>67176398</t>
  </si>
  <si>
    <t>9537558</t>
  </si>
  <si>
    <t>Skin Curette #3 Sharp</t>
  </si>
  <si>
    <t>1100151</t>
  </si>
  <si>
    <t>Freer Elevator Double End</t>
  </si>
  <si>
    <t>67259326</t>
  </si>
  <si>
    <t>1215712</t>
  </si>
  <si>
    <t>Batteries Energizer Max</t>
  </si>
  <si>
    <t>67722917</t>
  </si>
  <si>
    <t>67967280</t>
  </si>
  <si>
    <t>65749658</t>
  </si>
  <si>
    <t>1314059</t>
  </si>
  <si>
    <t>Syringe Needle BakSnap TB 1ml</t>
  </si>
  <si>
    <t>DUOPRS</t>
  </si>
  <si>
    <t xml:space="preserve">315016257   </t>
  </si>
  <si>
    <t>67313506</t>
  </si>
  <si>
    <t>1189911</t>
  </si>
  <si>
    <t>Chair Bariatric Dakota Wave</t>
  </si>
  <si>
    <t>WOODNM</t>
  </si>
  <si>
    <t>66778978</t>
  </si>
  <si>
    <t>1268742</t>
  </si>
  <si>
    <t>Dropper Plus POC Lvls 1, 2</t>
  </si>
  <si>
    <t>QUNTI</t>
  </si>
  <si>
    <t>1191297</t>
  </si>
  <si>
    <t>Cryo-Apron Tempshield</t>
  </si>
  <si>
    <t xml:space="preserve">787051815   </t>
  </si>
  <si>
    <t>68281772</t>
  </si>
  <si>
    <t>65526383</t>
  </si>
  <si>
    <t>1212039</t>
  </si>
  <si>
    <t>Sheet Flat Tissue White</t>
  </si>
  <si>
    <t>GREBAY</t>
  </si>
  <si>
    <t>66617166</t>
  </si>
  <si>
    <t>66775218</t>
  </si>
  <si>
    <t>66943807</t>
  </si>
  <si>
    <t>68030838</t>
  </si>
  <si>
    <t>66599405</t>
  </si>
  <si>
    <t>67733004</t>
  </si>
  <si>
    <t>1175308</t>
  </si>
  <si>
    <t>Electrode Blu Snsr Tab Sld Gel</t>
  </si>
  <si>
    <t xml:space="preserve">327714254   </t>
  </si>
  <si>
    <t>65499937</t>
  </si>
  <si>
    <t>Lehi</t>
  </si>
  <si>
    <t xml:space="preserve">840436041   </t>
  </si>
  <si>
    <t>66026601</t>
  </si>
  <si>
    <t>1155367</t>
  </si>
  <si>
    <t>Lysol Neutra Air Spray 10oz</t>
  </si>
  <si>
    <t>66579690</t>
  </si>
  <si>
    <t>67310778</t>
  </si>
  <si>
    <t>67689712</t>
  </si>
  <si>
    <t>68263698</t>
  </si>
  <si>
    <t>68375390</t>
  </si>
  <si>
    <t>9049888</t>
  </si>
  <si>
    <t>Box Storage 9 Liter Clear</t>
  </si>
  <si>
    <t>68324465</t>
  </si>
  <si>
    <t>1102866</t>
  </si>
  <si>
    <t>Uph Blue Nylon 7x24x7 Triangle</t>
  </si>
  <si>
    <t>65659482</t>
  </si>
  <si>
    <t>66520122</t>
  </si>
  <si>
    <t>1258925</t>
  </si>
  <si>
    <t>Source Flood Rectangular 10MCI</t>
  </si>
  <si>
    <t>BIODEX</t>
  </si>
  <si>
    <t>67104620</t>
  </si>
  <si>
    <t>66903804</t>
  </si>
  <si>
    <t>66897975</t>
  </si>
  <si>
    <t>1253002</t>
  </si>
  <si>
    <t>Module CAM-14 f/GE Marquette</t>
  </si>
  <si>
    <t xml:space="preserve">662152378   </t>
  </si>
  <si>
    <t>66805406</t>
  </si>
  <si>
    <t>1295039</t>
  </si>
  <si>
    <t>WESTME</t>
  </si>
  <si>
    <t xml:space="preserve">374213127   </t>
  </si>
  <si>
    <t>65913390</t>
  </si>
  <si>
    <t>1097767</t>
  </si>
  <si>
    <t>Pillow Pos Foam W/Cvr Blu</t>
  </si>
  <si>
    <t>1316861</t>
  </si>
  <si>
    <t>CPT OBGYN Coding Essentials 20</t>
  </si>
  <si>
    <t>6101481</t>
  </si>
  <si>
    <t>Leep Tubing 1/4" F/leep</t>
  </si>
  <si>
    <t>67991395</t>
  </si>
  <si>
    <t>68361595</t>
  </si>
  <si>
    <t>66480716</t>
  </si>
  <si>
    <t>67848685</t>
  </si>
  <si>
    <t>66109178</t>
  </si>
  <si>
    <t>1147898</t>
  </si>
  <si>
    <t>Walker X-Wide 5" Wheels</t>
  </si>
  <si>
    <t>66877156</t>
  </si>
  <si>
    <t>1201684</t>
  </si>
  <si>
    <t>Laufe Uterine Polyp Forcep Cvd</t>
  </si>
  <si>
    <t>67721355</t>
  </si>
  <si>
    <t>9538879</t>
  </si>
  <si>
    <t>Debakey Tissue Forcep</t>
  </si>
  <si>
    <t>6003821</t>
  </si>
  <si>
    <t>Curved Operating Scissor</t>
  </si>
  <si>
    <t>9533851</t>
  </si>
  <si>
    <t>Kelly Tissue Forcep</t>
  </si>
  <si>
    <t>9531453</t>
  </si>
  <si>
    <t>Russian Tips Fcps 8"</t>
  </si>
  <si>
    <t>9531012</t>
  </si>
  <si>
    <t>Rigby Appendectomy Retractor</t>
  </si>
  <si>
    <t>68414549</t>
  </si>
  <si>
    <t>1530236</t>
  </si>
  <si>
    <t>Scissors Sims Uterine 8"</t>
  </si>
  <si>
    <t>66240931</t>
  </si>
  <si>
    <t>67802034</t>
  </si>
  <si>
    <t>67831033</t>
  </si>
  <si>
    <t xml:space="preserve">770541948   </t>
  </si>
  <si>
    <t>65426217</t>
  </si>
  <si>
    <t>67754064</t>
  </si>
  <si>
    <t>65517918</t>
  </si>
  <si>
    <t>66214111</t>
  </si>
  <si>
    <t>1210680</t>
  </si>
  <si>
    <t>Gown Barrior Backless Unisex</t>
  </si>
  <si>
    <t>68123033</t>
  </si>
  <si>
    <t>9035032</t>
  </si>
  <si>
    <t>Fluff Out 2-Ply Facial Tissues</t>
  </si>
  <si>
    <t>65803507</t>
  </si>
  <si>
    <t>1142131</t>
  </si>
  <si>
    <t>Liquichek Immuno Control Lev1</t>
  </si>
  <si>
    <t>1142132</t>
  </si>
  <si>
    <t>Liquichek Immuno Control Lev3</t>
  </si>
  <si>
    <t>66209309</t>
  </si>
  <si>
    <t>1244210</t>
  </si>
  <si>
    <t>Forcep Thmb Jeweler w/Flt Hndl</t>
  </si>
  <si>
    <t>4045326</t>
  </si>
  <si>
    <t>Qupid HCG Test Combo Urine &amp;</t>
  </si>
  <si>
    <t>66903507</t>
  </si>
  <si>
    <t>7510006</t>
  </si>
  <si>
    <t>Acetic Acid 2%</t>
  </si>
  <si>
    <t>67938885</t>
  </si>
  <si>
    <t>1105255</t>
  </si>
  <si>
    <t>Funnel Powder</t>
  </si>
  <si>
    <t>68411290</t>
  </si>
  <si>
    <t>9041471</t>
  </si>
  <si>
    <t>Cartridge Toner Black</t>
  </si>
  <si>
    <t>65736531</t>
  </si>
  <si>
    <t>1158244</t>
  </si>
  <si>
    <t>Defib Pad Adpt Barrel to Plug</t>
  </si>
  <si>
    <t>66146424</t>
  </si>
  <si>
    <t xml:space="preserve">372072524   </t>
  </si>
  <si>
    <t>66253396</t>
  </si>
  <si>
    <t>3060325</t>
  </si>
  <si>
    <t>Cart Crash 5 Drawer Mini 24</t>
  </si>
  <si>
    <t>HARLO</t>
  </si>
  <si>
    <t>6783344</t>
  </si>
  <si>
    <t>Lab Coat Staff Length Lady Wht</t>
  </si>
  <si>
    <t>68360277</t>
  </si>
  <si>
    <t>3272891</t>
  </si>
  <si>
    <t>Lab Coat META Mens 5 Pkt 38 L</t>
  </si>
  <si>
    <t>WHTSWN</t>
  </si>
  <si>
    <t>65578759</t>
  </si>
  <si>
    <t>65677481</t>
  </si>
  <si>
    <t>1027307</t>
  </si>
  <si>
    <t>Forcep Mathieu Uret Serr</t>
  </si>
  <si>
    <t>65780459</t>
  </si>
  <si>
    <t>65781463</t>
  </si>
  <si>
    <t>66046485</t>
  </si>
  <si>
    <t>66269875</t>
  </si>
  <si>
    <t>66269935</t>
  </si>
  <si>
    <t>66271988</t>
  </si>
  <si>
    <t>66998802</t>
  </si>
  <si>
    <t>67236298</t>
  </si>
  <si>
    <t>67491508</t>
  </si>
  <si>
    <t>9789653</t>
  </si>
  <si>
    <t>67492073</t>
  </si>
  <si>
    <t>67492931</t>
  </si>
  <si>
    <t>67695645</t>
  </si>
  <si>
    <t>67954128</t>
  </si>
  <si>
    <t>67961420</t>
  </si>
  <si>
    <t>1160153</t>
  </si>
  <si>
    <t>GE Reveal Bulbs Clear</t>
  </si>
  <si>
    <t>68200096</t>
  </si>
  <si>
    <t>65937726</t>
  </si>
  <si>
    <t>1229264</t>
  </si>
  <si>
    <t>Specula Nasal Econo Plstc Strl</t>
  </si>
  <si>
    <t>67441599</t>
  </si>
  <si>
    <t>1194748</t>
  </si>
  <si>
    <t>Stool Revolving 4-Leg Casters</t>
  </si>
  <si>
    <t>67848700</t>
  </si>
  <si>
    <t>68172117</t>
  </si>
  <si>
    <t>1166377</t>
  </si>
  <si>
    <t>MDI Spacer Training 1Way Valve</t>
  </si>
  <si>
    <t>VITALO</t>
  </si>
  <si>
    <t xml:space="preserve">326054219   </t>
  </si>
  <si>
    <t>65671200</t>
  </si>
  <si>
    <t>3137432</t>
  </si>
  <si>
    <t>Latron Control</t>
  </si>
  <si>
    <t>1025846</t>
  </si>
  <si>
    <t>Coulter Latron Primer</t>
  </si>
  <si>
    <t>65674994</t>
  </si>
  <si>
    <t>65802391</t>
  </si>
  <si>
    <t>66800244</t>
  </si>
  <si>
    <t>67143550</t>
  </si>
  <si>
    <t>1246708</t>
  </si>
  <si>
    <t>Stool Adjustable Back</t>
  </si>
  <si>
    <t>67381602</t>
  </si>
  <si>
    <t>67712984</t>
  </si>
  <si>
    <t>1318839</t>
  </si>
  <si>
    <t>1318837</t>
  </si>
  <si>
    <t>1318840</t>
  </si>
  <si>
    <t>1318841</t>
  </si>
  <si>
    <t>Monitoring Healthcare Yearly</t>
  </si>
  <si>
    <t>67899118</t>
  </si>
  <si>
    <t>66249519</t>
  </si>
  <si>
    <t>67384200</t>
  </si>
  <si>
    <t>67868599</t>
  </si>
  <si>
    <t>3018457</t>
  </si>
  <si>
    <t>Adult Sensor</t>
  </si>
  <si>
    <t>65817406</t>
  </si>
  <si>
    <t>3375581</t>
  </si>
  <si>
    <t>Lab Coat Ladies 3 Pkt 36"L</t>
  </si>
  <si>
    <t>66688677</t>
  </si>
  <si>
    <t>1215326</t>
  </si>
  <si>
    <t>66921295</t>
  </si>
  <si>
    <t>9021999</t>
  </si>
  <si>
    <t>WASTEBASKET,RECT,13 QT</t>
  </si>
  <si>
    <t>67174464</t>
  </si>
  <si>
    <t>1124060</t>
  </si>
  <si>
    <t>Hysteroscopy Drape Kit Sterile</t>
  </si>
  <si>
    <t>66748406</t>
  </si>
  <si>
    <t>65703450</t>
  </si>
  <si>
    <t>65865760</t>
  </si>
  <si>
    <t>65908683</t>
  </si>
  <si>
    <t>65927631</t>
  </si>
  <si>
    <t>65930937</t>
  </si>
  <si>
    <t>65959991</t>
  </si>
  <si>
    <t>66269305</t>
  </si>
  <si>
    <t>66484732</t>
  </si>
  <si>
    <t>66936088</t>
  </si>
  <si>
    <t>67656567</t>
  </si>
  <si>
    <t>68068565</t>
  </si>
  <si>
    <t>68347686</t>
  </si>
  <si>
    <t>3720238</t>
  </si>
  <si>
    <t>3720239</t>
  </si>
  <si>
    <t>Splint Thumb Right Black</t>
  </si>
  <si>
    <t>3720237</t>
  </si>
  <si>
    <t>3720241</t>
  </si>
  <si>
    <t>3720236</t>
  </si>
  <si>
    <t>65464699</t>
  </si>
  <si>
    <t>66164613</t>
  </si>
  <si>
    <t>66763357</t>
  </si>
  <si>
    <t>2490089</t>
  </si>
  <si>
    <t>TriValent Negative Ctrl Affirm</t>
  </si>
  <si>
    <t>66933244</t>
  </si>
  <si>
    <t>67918737</t>
  </si>
  <si>
    <t xml:space="preserve">891692225   </t>
  </si>
  <si>
    <t>68180903</t>
  </si>
  <si>
    <t>9375262</t>
  </si>
  <si>
    <t>Diagnostic Set Coaxial Macro</t>
  </si>
  <si>
    <t xml:space="preserve">326054368   </t>
  </si>
  <si>
    <t>68062605</t>
  </si>
  <si>
    <t xml:space="preserve">802275172   </t>
  </si>
  <si>
    <t>66772112</t>
  </si>
  <si>
    <t>65639997</t>
  </si>
  <si>
    <t>3381229</t>
  </si>
  <si>
    <t>Labcoat Encmp Prncs Ladi Wht</t>
  </si>
  <si>
    <t>3377427</t>
  </si>
  <si>
    <t>Labcoat Women's 3Pkt 4Bttn Wht</t>
  </si>
  <si>
    <t>LANDA</t>
  </si>
  <si>
    <t>6780131</t>
  </si>
  <si>
    <t>3375580</t>
  </si>
  <si>
    <t>66079423</t>
  </si>
  <si>
    <t>6782698</t>
  </si>
  <si>
    <t>Lab Coat Knee Length Unsx Wht</t>
  </si>
  <si>
    <t>66634844</t>
  </si>
  <si>
    <t>67021669</t>
  </si>
  <si>
    <t>67390246</t>
  </si>
  <si>
    <t>68261009</t>
  </si>
  <si>
    <t>65612744</t>
  </si>
  <si>
    <t>65612774</t>
  </si>
  <si>
    <t>66258722</t>
  </si>
  <si>
    <t>66984193</t>
  </si>
  <si>
    <t>67339651</t>
  </si>
  <si>
    <t>67339705</t>
  </si>
  <si>
    <t>67578525</t>
  </si>
  <si>
    <t>9533134</t>
  </si>
  <si>
    <t>67811088</t>
  </si>
  <si>
    <t>66340107</t>
  </si>
  <si>
    <t>67465811</t>
  </si>
  <si>
    <t>66309252</t>
  </si>
  <si>
    <t>67034892</t>
  </si>
  <si>
    <t>4498508</t>
  </si>
  <si>
    <t>ET Tube/Stylet 7.5</t>
  </si>
  <si>
    <t>1294637</t>
  </si>
  <si>
    <t>Video Blade Laryngoscope Reusa</t>
  </si>
  <si>
    <t>67728621</t>
  </si>
  <si>
    <t>1102439</t>
  </si>
  <si>
    <t>Chair CareCliner XL Burg</t>
  </si>
  <si>
    <t xml:space="preserve">802181293   </t>
  </si>
  <si>
    <t>66772147</t>
  </si>
  <si>
    <t>67777133</t>
  </si>
  <si>
    <t>9740026</t>
  </si>
  <si>
    <t>VSM M3 Nibp Spo2</t>
  </si>
  <si>
    <t>3611790</t>
  </si>
  <si>
    <t>Cart f/Splint &amp; Cast</t>
  </si>
  <si>
    <t>1590727</t>
  </si>
  <si>
    <t>Thumb Splint Right Comfrt Cool</t>
  </si>
  <si>
    <t>1164888</t>
  </si>
  <si>
    <t>Walker DH Pressure Black</t>
  </si>
  <si>
    <t>1106468</t>
  </si>
  <si>
    <t>Scissors Castanares 6"</t>
  </si>
  <si>
    <t>1248135</t>
  </si>
  <si>
    <t>Saw Cast CC6 w/ Power Supply</t>
  </si>
  <si>
    <t>DESMED</t>
  </si>
  <si>
    <t>1263194</t>
  </si>
  <si>
    <t>Splint CMC Restriction Left</t>
  </si>
  <si>
    <t>NORCST</t>
  </si>
  <si>
    <t>1155539</t>
  </si>
  <si>
    <t>Cabinet Benchtop 16-Drawer</t>
  </si>
  <si>
    <t>67206841</t>
  </si>
  <si>
    <t>9024250</t>
  </si>
  <si>
    <t>SCISSORS,BENT,RH,8,ORANG</t>
  </si>
  <si>
    <t>66772122</t>
  </si>
  <si>
    <t>66772084</t>
  </si>
  <si>
    <t>67371792</t>
  </si>
  <si>
    <t>1186672</t>
  </si>
  <si>
    <t>TimeMist Cln&amp;Frsh Dispenser</t>
  </si>
  <si>
    <t>9023619</t>
  </si>
  <si>
    <t>VOODOO BERRY,METERED</t>
  </si>
  <si>
    <t>67928778</t>
  </si>
  <si>
    <t>1171852</t>
  </si>
  <si>
    <t>Sphyg Diagnostix Large Arm LF</t>
  </si>
  <si>
    <t>9053582</t>
  </si>
  <si>
    <t>Bags Thank You Od 1 White</t>
  </si>
  <si>
    <t>68108861</t>
  </si>
  <si>
    <t>68194622</t>
  </si>
  <si>
    <t>9031042</t>
  </si>
  <si>
    <t>REFILL,LITMS,APLE&amp;SPCE</t>
  </si>
  <si>
    <t>67213800</t>
  </si>
  <si>
    <t>1277336</t>
  </si>
  <si>
    <t>Cuff Blood Pressure XL</t>
  </si>
  <si>
    <t>65438155</t>
  </si>
  <si>
    <t>3279258</t>
  </si>
  <si>
    <t>Lab Coat Mens 39"L 65/35</t>
  </si>
  <si>
    <t>3279929</t>
  </si>
  <si>
    <t>3270284</t>
  </si>
  <si>
    <t>65658504</t>
  </si>
  <si>
    <t>1224960</t>
  </si>
  <si>
    <t>Lab Coat Men Cotton/Poly White</t>
  </si>
  <si>
    <t>1224956</t>
  </si>
  <si>
    <t>65787508</t>
  </si>
  <si>
    <t>1177867</t>
  </si>
  <si>
    <t>Towel Ppr Kleenex M-Fold 1Ply</t>
  </si>
  <si>
    <t>1272014</t>
  </si>
  <si>
    <t>Brace Knee Hinged Gripper</t>
  </si>
  <si>
    <t>MEDSPE</t>
  </si>
  <si>
    <t>1243851</t>
  </si>
  <si>
    <t>Sleeve Knee Open/Closed</t>
  </si>
  <si>
    <t>1243847</t>
  </si>
  <si>
    <t>68367262</t>
  </si>
  <si>
    <t>67928173</t>
  </si>
  <si>
    <t>66772119</t>
  </si>
  <si>
    <t>67159025</t>
  </si>
  <si>
    <t>1108716</t>
  </si>
  <si>
    <t>Gooseneck Lamp</t>
  </si>
  <si>
    <t>6050235</t>
  </si>
  <si>
    <t>Scale Digital Waist Hgh w/High</t>
  </si>
  <si>
    <t>67614370</t>
  </si>
  <si>
    <t>1157466</t>
  </si>
  <si>
    <t>Toco Probe 700</t>
  </si>
  <si>
    <t>BIOAME</t>
  </si>
  <si>
    <t>68204819</t>
  </si>
  <si>
    <t>1256989</t>
  </si>
  <si>
    <t>Neutralizer Glute-Out Glut</t>
  </si>
  <si>
    <t>9539622</t>
  </si>
  <si>
    <t>Forcep Vantage Crile Curved</t>
  </si>
  <si>
    <t>66748357</t>
  </si>
  <si>
    <t>1172913</t>
  </si>
  <si>
    <t>Cart ECG f/CC2K &amp; CT3K</t>
  </si>
  <si>
    <t>67848712</t>
  </si>
  <si>
    <t>68271007</t>
  </si>
  <si>
    <t>66772089</t>
  </si>
  <si>
    <t>65766943</t>
  </si>
  <si>
    <t>9885315</t>
  </si>
  <si>
    <t>Lab Coat Ladies 39.5"L Twill</t>
  </si>
  <si>
    <t>1174022</t>
  </si>
  <si>
    <t>Scissor Fiscar Titanium</t>
  </si>
  <si>
    <t>68059892</t>
  </si>
  <si>
    <t>1253167</t>
  </si>
  <si>
    <t>Forcep Adson Dress Disp Ser</t>
  </si>
  <si>
    <t>67103896</t>
  </si>
  <si>
    <t>3674248</t>
  </si>
  <si>
    <t>Room Status Signal 6-Flag</t>
  </si>
  <si>
    <t>UNIWES</t>
  </si>
  <si>
    <t xml:space="preserve">294069125   </t>
  </si>
  <si>
    <t>65898164</t>
  </si>
  <si>
    <t>1141811</t>
  </si>
  <si>
    <t>Hemocue HBC Control Norml</t>
  </si>
  <si>
    <t>67214853</t>
  </si>
  <si>
    <t>67959013</t>
  </si>
  <si>
    <t>67954781</t>
  </si>
  <si>
    <t>1268743</t>
  </si>
  <si>
    <t>Leadwire EKG 12</t>
  </si>
  <si>
    <t>65952906</t>
  </si>
  <si>
    <t>66507746</t>
  </si>
  <si>
    <t>66555615</t>
  </si>
  <si>
    <t>9049714</t>
  </si>
  <si>
    <t>Towels Multifold Natural</t>
  </si>
  <si>
    <t>66689437</t>
  </si>
  <si>
    <t>66798755</t>
  </si>
  <si>
    <t>1142011</t>
  </si>
  <si>
    <t>Sponge 25x31mm</t>
  </si>
  <si>
    <t>6830036</t>
  </si>
  <si>
    <t>Osha Compliance Manual Only</t>
  </si>
  <si>
    <t>HPTC</t>
  </si>
  <si>
    <t>68268712</t>
  </si>
  <si>
    <t>1315317</t>
  </si>
  <si>
    <t>ICD-10-CM Comp Official Codebk</t>
  </si>
  <si>
    <t>1316858</t>
  </si>
  <si>
    <t>CPT Urology&amp;Nephrology Coding</t>
  </si>
  <si>
    <t>68225959</t>
  </si>
  <si>
    <t xml:space="preserve">786135015   </t>
  </si>
  <si>
    <t>65525142</t>
  </si>
  <si>
    <t>67551343</t>
  </si>
  <si>
    <t>68252013</t>
  </si>
  <si>
    <t>1255162</t>
  </si>
  <si>
    <t>Stool Lab Pneumatic Casters</t>
  </si>
  <si>
    <t>65500171</t>
  </si>
  <si>
    <t>66097358</t>
  </si>
  <si>
    <t>67633419</t>
  </si>
  <si>
    <t>7960047</t>
  </si>
  <si>
    <t>Burdick 250c ECG Interp</t>
  </si>
  <si>
    <t>7960048</t>
  </si>
  <si>
    <t>Burdick 280 ECG Interp</t>
  </si>
  <si>
    <t>67023058</t>
  </si>
  <si>
    <t>1247563</t>
  </si>
  <si>
    <t>Baumanometer Standby Model</t>
  </si>
  <si>
    <t>67314144</t>
  </si>
  <si>
    <t>6837626</t>
  </si>
  <si>
    <t>Fire Extinguisher</t>
  </si>
  <si>
    <t>67556567</t>
  </si>
  <si>
    <t xml:space="preserve">640572305   </t>
  </si>
  <si>
    <t>65890758</t>
  </si>
  <si>
    <t>Marble Falls</t>
  </si>
  <si>
    <t xml:space="preserve">786542196   </t>
  </si>
  <si>
    <t>66651167</t>
  </si>
  <si>
    <t>1239272</t>
  </si>
  <si>
    <t>Cable Patient f/Tango BP Unit</t>
  </si>
  <si>
    <t>NORAVM</t>
  </si>
  <si>
    <t>66106767</t>
  </si>
  <si>
    <t>67635171</t>
  </si>
  <si>
    <t>1153260</t>
  </si>
  <si>
    <t>Wheel Chair ELR 22"</t>
  </si>
  <si>
    <t>68155364</t>
  </si>
  <si>
    <t>1316159</t>
  </si>
  <si>
    <t>Speculum Pederson Euro-Med</t>
  </si>
  <si>
    <t>68171289</t>
  </si>
  <si>
    <t>2840090</t>
  </si>
  <si>
    <t>Cannula Adult 7' CO2/02 Female</t>
  </si>
  <si>
    <t>65484395</t>
  </si>
  <si>
    <t>1278306</t>
  </si>
  <si>
    <t>uScreen 12 Panel DOA Cup</t>
  </si>
  <si>
    <t>67556087</t>
  </si>
  <si>
    <t>66521840</t>
  </si>
  <si>
    <t>1160127</t>
  </si>
  <si>
    <t>Cart Laptop Pebble Grey</t>
  </si>
  <si>
    <t>Jupiter</t>
  </si>
  <si>
    <t xml:space="preserve">334584838   </t>
  </si>
  <si>
    <t>65469382</t>
  </si>
  <si>
    <t>65893999</t>
  </si>
  <si>
    <t>66337339</t>
  </si>
  <si>
    <t>66803697</t>
  </si>
  <si>
    <t>9031715</t>
  </si>
  <si>
    <t>Liner Reclaim 13gallon Wh</t>
  </si>
  <si>
    <t>67126842</t>
  </si>
  <si>
    <t>1215792</t>
  </si>
  <si>
    <t>Cart Corometrics 170</t>
  </si>
  <si>
    <t>67346703</t>
  </si>
  <si>
    <t>67751898</t>
  </si>
  <si>
    <t>68272717</t>
  </si>
  <si>
    <t>65608459</t>
  </si>
  <si>
    <t>1249835</t>
  </si>
  <si>
    <t>Xpert Vag/Endo Collection Kit</t>
  </si>
  <si>
    <t>CEPHED</t>
  </si>
  <si>
    <t>65961274</t>
  </si>
  <si>
    <t>68013713</t>
  </si>
  <si>
    <t>67157688</t>
  </si>
  <si>
    <t>1248244</t>
  </si>
  <si>
    <t>Scale Healthcare 660Lb</t>
  </si>
  <si>
    <t>3669242</t>
  </si>
  <si>
    <t>Ligator Hemorrhoid Suction</t>
  </si>
  <si>
    <t>65834207</t>
  </si>
  <si>
    <t>66927185</t>
  </si>
  <si>
    <t>67176420</t>
  </si>
  <si>
    <t>1730053</t>
  </si>
  <si>
    <t>Drain Gel Organic Matter</t>
  </si>
  <si>
    <t>AMBIOS</t>
  </si>
  <si>
    <t>9049002</t>
  </si>
  <si>
    <t>Push Style Staple Remover</t>
  </si>
  <si>
    <t>68310690</t>
  </si>
  <si>
    <t>9550003</t>
  </si>
  <si>
    <t>Nursing Supply Cart</t>
  </si>
  <si>
    <t>66730953</t>
  </si>
  <si>
    <t>1246125</t>
  </si>
  <si>
    <t>Paper for 2011 Defib 200 Sheet</t>
  </si>
  <si>
    <t>1153191</t>
  </si>
  <si>
    <t>Cable Patient Q-Stress HrtStrd</t>
  </si>
  <si>
    <t>67251161</t>
  </si>
  <si>
    <t>1240673</t>
  </si>
  <si>
    <t>Paper Rod Table</t>
  </si>
  <si>
    <t>67848682</t>
  </si>
  <si>
    <t>65807331</t>
  </si>
  <si>
    <t>66280067</t>
  </si>
  <si>
    <t>66379543</t>
  </si>
  <si>
    <t>7550003</t>
  </si>
  <si>
    <t>IV Pole Base Only 5 Legged</t>
  </si>
  <si>
    <t>66535579</t>
  </si>
  <si>
    <t>65874357</t>
  </si>
  <si>
    <t>1250624</t>
  </si>
  <si>
    <t>Filter G14 Soaking Station</t>
  </si>
  <si>
    <t>66184926</t>
  </si>
  <si>
    <t>66326101</t>
  </si>
  <si>
    <t>66403065</t>
  </si>
  <si>
    <t>66547511</t>
  </si>
  <si>
    <t>66802334</t>
  </si>
  <si>
    <t>66890306</t>
  </si>
  <si>
    <t>66993282</t>
  </si>
  <si>
    <t>67197350</t>
  </si>
  <si>
    <t>67412269</t>
  </si>
  <si>
    <t>9029431</t>
  </si>
  <si>
    <t>DOORSTOP,BIG FOOT,BEIGE</t>
  </si>
  <si>
    <t>67431434</t>
  </si>
  <si>
    <t>67528112</t>
  </si>
  <si>
    <t>68102611</t>
  </si>
  <si>
    <t xml:space="preserve">334143102   </t>
  </si>
  <si>
    <t>65785804</t>
  </si>
  <si>
    <t>66803386</t>
  </si>
  <si>
    <t>68255004</t>
  </si>
  <si>
    <t>1268597</t>
  </si>
  <si>
    <t>Filter Soak Station 110/60Hz</t>
  </si>
  <si>
    <t>GLOBMI</t>
  </si>
  <si>
    <t>65508781</t>
  </si>
  <si>
    <t>Fredericksburg</t>
  </si>
  <si>
    <t xml:space="preserve">786244478   </t>
  </si>
  <si>
    <t>67333961</t>
  </si>
  <si>
    <t>1137840</t>
  </si>
  <si>
    <t>ECG EZ Trode Electrodes</t>
  </si>
  <si>
    <t xml:space="preserve">640572311   </t>
  </si>
  <si>
    <t>68357699</t>
  </si>
  <si>
    <t xml:space="preserve">331334232   </t>
  </si>
  <si>
    <t>66379398</t>
  </si>
  <si>
    <t>8990013</t>
  </si>
  <si>
    <t>Stat Kit 750-AI Med Kit</t>
  </si>
  <si>
    <t xml:space="preserve">773793492   </t>
  </si>
  <si>
    <t>65763388</t>
  </si>
  <si>
    <t>66927601</t>
  </si>
  <si>
    <t>1272341</t>
  </si>
  <si>
    <t>Cable Patient 10-Lead</t>
  </si>
  <si>
    <t>67988382</t>
  </si>
  <si>
    <t>65805513</t>
  </si>
  <si>
    <t>1320206</t>
  </si>
  <si>
    <t>Foam Cnt Opn Cell 16" Adh</t>
  </si>
  <si>
    <t>65921483</t>
  </si>
  <si>
    <t>7000395</t>
  </si>
  <si>
    <t>Dust Vacuum American Ortho</t>
  </si>
  <si>
    <t>1298522</t>
  </si>
  <si>
    <t>Half Apron Lead 18x16"</t>
  </si>
  <si>
    <t>1277875</t>
  </si>
  <si>
    <t>Collar Thyroid Bib Royal</t>
  </si>
  <si>
    <t>BARRAY</t>
  </si>
  <si>
    <t>5941133</t>
  </si>
  <si>
    <t>Lead Gloves X-Ray</t>
  </si>
  <si>
    <t>1298524</t>
  </si>
  <si>
    <t>Half Apron Lead 12 x 12"</t>
  </si>
  <si>
    <t>1061798</t>
  </si>
  <si>
    <t>Jamar Hand Dynanometer</t>
  </si>
  <si>
    <t>1183152</t>
  </si>
  <si>
    <t>Fork Tuning BRS Aluminum Alloy</t>
  </si>
  <si>
    <t>65550247</t>
  </si>
  <si>
    <t>1117163</t>
  </si>
  <si>
    <t>Stringer w/Center Lock</t>
  </si>
  <si>
    <t>66204944</t>
  </si>
  <si>
    <t>9027528</t>
  </si>
  <si>
    <t>BULBS,HALOGEN,50 WATT</t>
  </si>
  <si>
    <t>66313029</t>
  </si>
  <si>
    <t>66670496</t>
  </si>
  <si>
    <t>1248492</t>
  </si>
  <si>
    <t>Glove OB Shoulder Length</t>
  </si>
  <si>
    <t>67341557</t>
  </si>
  <si>
    <t>1183239</t>
  </si>
  <si>
    <t>Tape Cast Techform Fbgls Ranbw</t>
  </si>
  <si>
    <t>67440369</t>
  </si>
  <si>
    <t>1147304</t>
  </si>
  <si>
    <t>Energizer Max AA Alkaline</t>
  </si>
  <si>
    <t>68312571</t>
  </si>
  <si>
    <t>1115386</t>
  </si>
  <si>
    <t>Removal Suture Skin</t>
  </si>
  <si>
    <t>66207816</t>
  </si>
  <si>
    <t>67563348</t>
  </si>
  <si>
    <t>66207825</t>
  </si>
  <si>
    <t>Lee'S Summit</t>
  </si>
  <si>
    <t xml:space="preserve">640811245   </t>
  </si>
  <si>
    <t>65883161</t>
  </si>
  <si>
    <t>6070056</t>
  </si>
  <si>
    <t>Alere i Placement</t>
  </si>
  <si>
    <t>ALEREI</t>
  </si>
  <si>
    <t>66155541</t>
  </si>
  <si>
    <t>67099795</t>
  </si>
  <si>
    <t>67215865</t>
  </si>
  <si>
    <t>1325149</t>
  </si>
  <si>
    <t>Alere i Strep A 2 Test Kit</t>
  </si>
  <si>
    <t>1319966</t>
  </si>
  <si>
    <t>Alere i Strep A 2 Controls</t>
  </si>
  <si>
    <t>67779452</t>
  </si>
  <si>
    <t>67882262</t>
  </si>
  <si>
    <t>65611156</t>
  </si>
  <si>
    <t>65449706</t>
  </si>
  <si>
    <t>65702997</t>
  </si>
  <si>
    <t>65934542</t>
  </si>
  <si>
    <t>1325580</t>
  </si>
  <si>
    <t>Syringe Luer Soft-Ject Line</t>
  </si>
  <si>
    <t>67598734</t>
  </si>
  <si>
    <t>1262495</t>
  </si>
  <si>
    <t>CPR Prep Kit</t>
  </si>
  <si>
    <t>1219680</t>
  </si>
  <si>
    <t>Pocket Mask CPR Adult/Child/</t>
  </si>
  <si>
    <t>67635467</t>
  </si>
  <si>
    <t>67560784</t>
  </si>
  <si>
    <t>1106944</t>
  </si>
  <si>
    <t>Syringe Ear Pomeroy LL</t>
  </si>
  <si>
    <t>68120651</t>
  </si>
  <si>
    <t>1189845</t>
  </si>
  <si>
    <t>Sign Fire Extinguisher DblSide</t>
  </si>
  <si>
    <t>VWRSC</t>
  </si>
  <si>
    <t>66803901</t>
  </si>
  <si>
    <t xml:space="preserve">325045039   </t>
  </si>
  <si>
    <t>66207710</t>
  </si>
  <si>
    <t>67735332</t>
  </si>
  <si>
    <t>1224487</t>
  </si>
  <si>
    <t>Forcep Splinter Carmalt Strt</t>
  </si>
  <si>
    <t>66865010</t>
  </si>
  <si>
    <t>1218871</t>
  </si>
  <si>
    <t>Thermometer Liquid in Gas</t>
  </si>
  <si>
    <t>66877629</t>
  </si>
  <si>
    <t>1203951</t>
  </si>
  <si>
    <t>Olsen-Hegar NH w/Scs 6-1/2</t>
  </si>
  <si>
    <t>65845552</t>
  </si>
  <si>
    <t>1161257</t>
  </si>
  <si>
    <t>Wheelchair Bariatric 28"</t>
  </si>
  <si>
    <t>1291996</t>
  </si>
  <si>
    <t>Syringe IV Flush Saline 0.9%</t>
  </si>
  <si>
    <t>66219312</t>
  </si>
  <si>
    <t>1299398</t>
  </si>
  <si>
    <t>Analyzer Body Composition</t>
  </si>
  <si>
    <t>TANI</t>
  </si>
  <si>
    <t xml:space="preserve">240189100   </t>
  </si>
  <si>
    <t>66724175</t>
  </si>
  <si>
    <t>68008443</t>
  </si>
  <si>
    <t xml:space="preserve">325268818   </t>
  </si>
  <si>
    <t>67858267</t>
  </si>
  <si>
    <t>65850749</t>
  </si>
  <si>
    <t>7000181</t>
  </si>
  <si>
    <t>CPR Training Valve</t>
  </si>
  <si>
    <t>66478930</t>
  </si>
  <si>
    <t>1085324</t>
  </si>
  <si>
    <t>Clorox Disinfect Wipes</t>
  </si>
  <si>
    <t>67444734</t>
  </si>
  <si>
    <t>1221834</t>
  </si>
  <si>
    <t>Pen Cautery High Temp Loop Tip</t>
  </si>
  <si>
    <t>66584697</t>
  </si>
  <si>
    <t>1207098</t>
  </si>
  <si>
    <t>Cylinder Spring Kit Hi-Lo</t>
  </si>
  <si>
    <t>65752974</t>
  </si>
  <si>
    <t>65951782</t>
  </si>
  <si>
    <t>9346594</t>
  </si>
  <si>
    <t>Casette Cool Hand Tool Kt</t>
  </si>
  <si>
    <t>66076571</t>
  </si>
  <si>
    <t>1165856</t>
  </si>
  <si>
    <t>Speculum Vaginal Graves</t>
  </si>
  <si>
    <t>1141759</t>
  </si>
  <si>
    <t>Forcep Foerster Sponge Str NS</t>
  </si>
  <si>
    <t>6004276</t>
  </si>
  <si>
    <t>Endocervical Curette Sterile</t>
  </si>
  <si>
    <t>66772184</t>
  </si>
  <si>
    <t>66979523</t>
  </si>
  <si>
    <t>67082814</t>
  </si>
  <si>
    <t>67363699</t>
  </si>
  <si>
    <t>1253156</t>
  </si>
  <si>
    <t>Forcep Crile Disp Str</t>
  </si>
  <si>
    <t>67435949</t>
  </si>
  <si>
    <t>67874643</t>
  </si>
  <si>
    <t>1298110</t>
  </si>
  <si>
    <t>Cart ECG Eli Basic w/ Drawer</t>
  </si>
  <si>
    <t>66772099</t>
  </si>
  <si>
    <t>67453269</t>
  </si>
  <si>
    <t>3721559</t>
  </si>
  <si>
    <t>Spica Thumb Splint</t>
  </si>
  <si>
    <t>68116829</t>
  </si>
  <si>
    <t>67649115</t>
  </si>
  <si>
    <t>1223786</t>
  </si>
  <si>
    <t>Fork Tuning Aluminum Alloy</t>
  </si>
  <si>
    <t>67362593</t>
  </si>
  <si>
    <t>1161074</t>
  </si>
  <si>
    <t>Scissors Stitch Lattauer SS</t>
  </si>
  <si>
    <t>2771148</t>
  </si>
  <si>
    <t>Scissors Littauer Stitch</t>
  </si>
  <si>
    <t xml:space="preserve">314191909   </t>
  </si>
  <si>
    <t>65635289</t>
  </si>
  <si>
    <t>6010329</t>
  </si>
  <si>
    <t>Label Biohazard 4x4" Magnetic</t>
  </si>
  <si>
    <t>3675981</t>
  </si>
  <si>
    <t>Magnet Biohazard Refrigerator</t>
  </si>
  <si>
    <t>66207871</t>
  </si>
  <si>
    <t>67007116</t>
  </si>
  <si>
    <t>67043430</t>
  </si>
  <si>
    <t>1297881</t>
  </si>
  <si>
    <t>Crackers Animal Zoo Austin</t>
  </si>
  <si>
    <t>9049587</t>
  </si>
  <si>
    <t>Granola Bars Natre Valley</t>
  </si>
  <si>
    <t>67674308</t>
  </si>
  <si>
    <t>9043862</t>
  </si>
  <si>
    <t>Clear Clipboard Office Depot</t>
  </si>
  <si>
    <t>9051546</t>
  </si>
  <si>
    <t>Notes Post-It Pop-Up Ss 1</t>
  </si>
  <si>
    <t>65690065</t>
  </si>
  <si>
    <t>1183093</t>
  </si>
  <si>
    <t>Laceration Kit w/Hi Grad</t>
  </si>
  <si>
    <t>66207797</t>
  </si>
  <si>
    <t>66312719</t>
  </si>
  <si>
    <t>68296020</t>
  </si>
  <si>
    <t>Pembroke Pines</t>
  </si>
  <si>
    <t xml:space="preserve">330265214   </t>
  </si>
  <si>
    <t>67658775</t>
  </si>
  <si>
    <t>65468903</t>
  </si>
  <si>
    <t>66207831</t>
  </si>
  <si>
    <t>66325434</t>
  </si>
  <si>
    <t>67286895</t>
  </si>
  <si>
    <t>1294570</t>
  </si>
  <si>
    <t>Punch Biopsy Tichler-Morgan</t>
  </si>
  <si>
    <t>1320698</t>
  </si>
  <si>
    <t>Acupuncture Needle 1 inch</t>
  </si>
  <si>
    <t>67480457</t>
  </si>
  <si>
    <t>67738095</t>
  </si>
  <si>
    <t>Frankfort</t>
  </si>
  <si>
    <t xml:space="preserve">406016562   </t>
  </si>
  <si>
    <t>66047787</t>
  </si>
  <si>
    <t>66207649</t>
  </si>
  <si>
    <t>66207828</t>
  </si>
  <si>
    <t>66208376</t>
  </si>
  <si>
    <t>67571906</t>
  </si>
  <si>
    <t>67861177</t>
  </si>
  <si>
    <t>66666975</t>
  </si>
  <si>
    <t>9073652</t>
  </si>
  <si>
    <t>Cable EKG Pt ELI 250 AHA Bana</t>
  </si>
  <si>
    <t>65547209</t>
  </si>
  <si>
    <t>65791017</t>
  </si>
  <si>
    <t>1430202</t>
  </si>
  <si>
    <t>Myobloc Injection Vial</t>
  </si>
  <si>
    <t>SOLNUR</t>
  </si>
  <si>
    <t>66873472</t>
  </si>
  <si>
    <t>1136437</t>
  </si>
  <si>
    <t>Swiffer Duster Refills</t>
  </si>
  <si>
    <t>67018128</t>
  </si>
  <si>
    <t>1324183</t>
  </si>
  <si>
    <t>680 Basic Chair</t>
  </si>
  <si>
    <t>1324212</t>
  </si>
  <si>
    <t>680 Basic Chair W/Arms</t>
  </si>
  <si>
    <t>67535935</t>
  </si>
  <si>
    <t>68059891</t>
  </si>
  <si>
    <t>66184945</t>
  </si>
  <si>
    <t>66206653</t>
  </si>
  <si>
    <t>66207646</t>
  </si>
  <si>
    <t xml:space="preserve">672051228   </t>
  </si>
  <si>
    <t>65463721</t>
  </si>
  <si>
    <t>9055261</t>
  </si>
  <si>
    <t>Cleaner Dishwsh Dawn 38oz</t>
  </si>
  <si>
    <t>67383136</t>
  </si>
  <si>
    <t>67848718</t>
  </si>
  <si>
    <t>Ashland City</t>
  </si>
  <si>
    <t xml:space="preserve">370151347   </t>
  </si>
  <si>
    <t>66207639</t>
  </si>
  <si>
    <t>65583659</t>
  </si>
  <si>
    <t>65888488</t>
  </si>
  <si>
    <t>5750284</t>
  </si>
  <si>
    <t>Normatec Carry Bag</t>
  </si>
  <si>
    <t>NORMAT</t>
  </si>
  <si>
    <t>9537979</t>
  </si>
  <si>
    <t>Buck Ear Curette Sharp</t>
  </si>
  <si>
    <t>66234500</t>
  </si>
  <si>
    <t>67130208</t>
  </si>
  <si>
    <t>67641120</t>
  </si>
  <si>
    <t>68141317</t>
  </si>
  <si>
    <t>68175621</t>
  </si>
  <si>
    <t>6477588</t>
  </si>
  <si>
    <t>Cannula Endometrl Biop Endomet</t>
  </si>
  <si>
    <t>66247163</t>
  </si>
  <si>
    <t>68176740</t>
  </si>
  <si>
    <t>1137724</t>
  </si>
  <si>
    <t>Cast Padding Soft Roll</t>
  </si>
  <si>
    <t xml:space="preserve">752302514   </t>
  </si>
  <si>
    <t>65401471</t>
  </si>
  <si>
    <t>67726223</t>
  </si>
  <si>
    <t>67659241</t>
  </si>
  <si>
    <t>1314227</t>
  </si>
  <si>
    <t>CoaguChek XS 6x48 Bundle</t>
  </si>
  <si>
    <t xml:space="preserve">770046900   </t>
  </si>
  <si>
    <t>67112114</t>
  </si>
  <si>
    <t>67264819</t>
  </si>
  <si>
    <t>67280680</t>
  </si>
  <si>
    <t>67848723</t>
  </si>
  <si>
    <t>68135930</t>
  </si>
  <si>
    <t>66905129</t>
  </si>
  <si>
    <t>68098844</t>
  </si>
  <si>
    <t>6835583</t>
  </si>
  <si>
    <t>Safety Glasses AntiFog Clr Lns</t>
  </si>
  <si>
    <t>66054054</t>
  </si>
  <si>
    <t>1117293</t>
  </si>
  <si>
    <t>Dilator Uterine Hegar</t>
  </si>
  <si>
    <t>66101722</t>
  </si>
  <si>
    <t>1253322</t>
  </si>
  <si>
    <t>Reagent Dimethyl Sulfoxide</t>
  </si>
  <si>
    <t>66718695</t>
  </si>
  <si>
    <t>66772142</t>
  </si>
  <si>
    <t>67059044</t>
  </si>
  <si>
    <t>1141318</t>
  </si>
  <si>
    <t>Dilator Uterine Hegar Dbl End</t>
  </si>
  <si>
    <t>67332433</t>
  </si>
  <si>
    <t>67811668</t>
  </si>
  <si>
    <t>68319525</t>
  </si>
  <si>
    <t>Chattahoochee</t>
  </si>
  <si>
    <t xml:space="preserve">323241399   </t>
  </si>
  <si>
    <t>65536201</t>
  </si>
  <si>
    <t>67384161</t>
  </si>
  <si>
    <t>9160005</t>
  </si>
  <si>
    <t>Hurricaine Gel Pharmacy Pack</t>
  </si>
  <si>
    <t>1171975</t>
  </si>
  <si>
    <t>Dilator Cervical Set</t>
  </si>
  <si>
    <t>1089284</t>
  </si>
  <si>
    <t>Fetal Monitoring Strap</t>
  </si>
  <si>
    <t>PREDYN</t>
  </si>
  <si>
    <t>1206856</t>
  </si>
  <si>
    <t>Gauze Packing Algidex AG Strl</t>
  </si>
  <si>
    <t>1217687</t>
  </si>
  <si>
    <t>ADSON Forcep Dressing Serrated</t>
  </si>
  <si>
    <t>1169387</t>
  </si>
  <si>
    <t>Speculum Endocervical SS</t>
  </si>
  <si>
    <t>1243754</t>
  </si>
  <si>
    <t>Forcep Kidney Stone Randall</t>
  </si>
  <si>
    <t>9030625</t>
  </si>
  <si>
    <t>Pencil Color Prisma White</t>
  </si>
  <si>
    <t>1132158</t>
  </si>
  <si>
    <t>Curette Biopsy Kevorkian</t>
  </si>
  <si>
    <t>68292757</t>
  </si>
  <si>
    <t>9740004</t>
  </si>
  <si>
    <t>Trolley f/Fetal Monitor</t>
  </si>
  <si>
    <t>9740145</t>
  </si>
  <si>
    <t>Monitor Fetal F6</t>
  </si>
  <si>
    <t>Fort Worth</t>
  </si>
  <si>
    <t xml:space="preserve">761043916   </t>
  </si>
  <si>
    <t>65424109</t>
  </si>
  <si>
    <t>1245477</t>
  </si>
  <si>
    <t>Suture 3-0 Nylon</t>
  </si>
  <si>
    <t>65662202</t>
  </si>
  <si>
    <t>65977001</t>
  </si>
  <si>
    <t>1285834</t>
  </si>
  <si>
    <t>Pharmacy HC 0204 FS Undercount</t>
  </si>
  <si>
    <t>66410407</t>
  </si>
  <si>
    <t>1099698</t>
  </si>
  <si>
    <t>Instrument Tray 13x7x2.5</t>
  </si>
  <si>
    <t>Crawfordville</t>
  </si>
  <si>
    <t xml:space="preserve">323271091   </t>
  </si>
  <si>
    <t>66827074</t>
  </si>
  <si>
    <t xml:space="preserve">372036516   </t>
  </si>
  <si>
    <t>67209778</t>
  </si>
  <si>
    <t>66207753</t>
  </si>
  <si>
    <t>67205142</t>
  </si>
  <si>
    <t>3720678</t>
  </si>
  <si>
    <t>Splnt Wrst/Forearm Foam 10" Rh</t>
  </si>
  <si>
    <t xml:space="preserve">801245524   </t>
  </si>
  <si>
    <t>65638327</t>
  </si>
  <si>
    <t>67639296</t>
  </si>
  <si>
    <t>1195874</t>
  </si>
  <si>
    <t>Paper Table 20"x225' Roll Std</t>
  </si>
  <si>
    <t>4996695</t>
  </si>
  <si>
    <t>Cleaning Duster 10oz</t>
  </si>
  <si>
    <t>65575448</t>
  </si>
  <si>
    <t>67683932</t>
  </si>
  <si>
    <t>68013098</t>
  </si>
  <si>
    <t>1266799</t>
  </si>
  <si>
    <t>Alere Flu A/B Control</t>
  </si>
  <si>
    <t>65862648</t>
  </si>
  <si>
    <t>1092284</t>
  </si>
  <si>
    <t>Stool Airlift w/Back</t>
  </si>
  <si>
    <t>4430068</t>
  </si>
  <si>
    <t>PrFld Frmln Cont PresSens Seal</t>
  </si>
  <si>
    <t>66207851</t>
  </si>
  <si>
    <t>67008682</t>
  </si>
  <si>
    <t>67710882</t>
  </si>
  <si>
    <t>6783975</t>
  </si>
  <si>
    <t>One-Step Pregnancy Control Sol</t>
  </si>
  <si>
    <t>66272641</t>
  </si>
  <si>
    <t>1297332</t>
  </si>
  <si>
    <t>Lock f/ Refridgerator -0204G</t>
  </si>
  <si>
    <t>65470193</t>
  </si>
  <si>
    <t>66073215</t>
  </si>
  <si>
    <t>66270044</t>
  </si>
  <si>
    <t>1089069</t>
  </si>
  <si>
    <t>EKG Chart Paper Generic</t>
  </si>
  <si>
    <t>67687835</t>
  </si>
  <si>
    <t xml:space="preserve">334704991   </t>
  </si>
  <si>
    <t>67433606</t>
  </si>
  <si>
    <t>67655681</t>
  </si>
  <si>
    <t>1087341</t>
  </si>
  <si>
    <t>Single Wall Pocket Clear</t>
  </si>
  <si>
    <t xml:space="preserve">799354314   </t>
  </si>
  <si>
    <t>66079573</t>
  </si>
  <si>
    <t>66415653</t>
  </si>
  <si>
    <t>67323319</t>
  </si>
  <si>
    <t>3680318</t>
  </si>
  <si>
    <t>Coffee GMT Pumpkin Spice</t>
  </si>
  <si>
    <t>67576852</t>
  </si>
  <si>
    <t>1146543</t>
  </si>
  <si>
    <t>Dilator Soft OS Locator 3/Set</t>
  </si>
  <si>
    <t>1209192</t>
  </si>
  <si>
    <t>Mayo Dissecting Scissor Str</t>
  </si>
  <si>
    <t>68364363</t>
  </si>
  <si>
    <t>1162707</t>
  </si>
  <si>
    <t>1217209</t>
  </si>
  <si>
    <t>Cord Doppler Probe 12'</t>
  </si>
  <si>
    <t>66109521</t>
  </si>
  <si>
    <t>66330855</t>
  </si>
  <si>
    <t>66603931</t>
  </si>
  <si>
    <t>68291028</t>
  </si>
  <si>
    <t>66105233</t>
  </si>
  <si>
    <t>66498268</t>
  </si>
  <si>
    <t>2492899</t>
  </si>
  <si>
    <t>Coban 6" Sterile Adhering Wrap</t>
  </si>
  <si>
    <t>1139336</t>
  </si>
  <si>
    <t>Forcep Adson Disp Sterile</t>
  </si>
  <si>
    <t>67070773</t>
  </si>
  <si>
    <t>67569050</t>
  </si>
  <si>
    <t>1145995</t>
  </si>
  <si>
    <t>Wipes Aloe Touch</t>
  </si>
  <si>
    <t>65518817</t>
  </si>
  <si>
    <t>9064374</t>
  </si>
  <si>
    <t>Hot Cups &amp; Lids Dixie 12oz</t>
  </si>
  <si>
    <t>66240929</t>
  </si>
  <si>
    <t>66911380</t>
  </si>
  <si>
    <t>65919490</t>
  </si>
  <si>
    <t>1200338</t>
  </si>
  <si>
    <t>Immunoassay Control Level 1</t>
  </si>
  <si>
    <t>KINDIA</t>
  </si>
  <si>
    <t>1200339</t>
  </si>
  <si>
    <t>Immunoassay Control level 2</t>
  </si>
  <si>
    <t>1200341</t>
  </si>
  <si>
    <t>Immunoassay control level 3</t>
  </si>
  <si>
    <t>66236443</t>
  </si>
  <si>
    <t>66559775</t>
  </si>
  <si>
    <t>4550013</t>
  </si>
  <si>
    <t>FREND PSA Plus Cartridge</t>
  </si>
  <si>
    <t>NANTEK</t>
  </si>
  <si>
    <t>2771352</t>
  </si>
  <si>
    <t>Negative Urine</t>
  </si>
  <si>
    <t>SIEMNN</t>
  </si>
  <si>
    <t>1240727</t>
  </si>
  <si>
    <t>CueSee Veristat 1-Level</t>
  </si>
  <si>
    <t>68341328</t>
  </si>
  <si>
    <t>1157205</t>
  </si>
  <si>
    <t>Immobilizer Elbow Left</t>
  </si>
  <si>
    <t>Radford</t>
  </si>
  <si>
    <t xml:space="preserve">241411818   </t>
  </si>
  <si>
    <t>67510267</t>
  </si>
  <si>
    <t>1186409</t>
  </si>
  <si>
    <t>Forceps Adson Smooth</t>
  </si>
  <si>
    <t>New Braunfels</t>
  </si>
  <si>
    <t xml:space="preserve">781303321   </t>
  </si>
  <si>
    <t>65848374</t>
  </si>
  <si>
    <t xml:space="preserve">782584352   </t>
  </si>
  <si>
    <t>65828730</t>
  </si>
  <si>
    <t>1171237</t>
  </si>
  <si>
    <t>Height Rod f/1100KL</t>
  </si>
  <si>
    <t>66724176</t>
  </si>
  <si>
    <t>65672576</t>
  </si>
  <si>
    <t>66244434</t>
  </si>
  <si>
    <t>66811952</t>
  </si>
  <si>
    <t>4997366</t>
  </si>
  <si>
    <t>Infusion Bag IV Pressure</t>
  </si>
  <si>
    <t>TOMTRN</t>
  </si>
  <si>
    <t>67442520</t>
  </si>
  <si>
    <t>66316613</t>
  </si>
  <si>
    <t>1194312</t>
  </si>
  <si>
    <t>Wristlet Modabber Left</t>
  </si>
  <si>
    <t>HELWEB</t>
  </si>
  <si>
    <t>1206476</t>
  </si>
  <si>
    <t>Brace Knee K Shld Blk Adlt Neo</t>
  </si>
  <si>
    <t>66476263</t>
  </si>
  <si>
    <t>1099601</t>
  </si>
  <si>
    <t>Cardiocare Clips</t>
  </si>
  <si>
    <t>65530418</t>
  </si>
  <si>
    <t>3720464</t>
  </si>
  <si>
    <t>Wrist Splint Left Lg</t>
  </si>
  <si>
    <t>65715410</t>
  </si>
  <si>
    <t>1215455</t>
  </si>
  <si>
    <t>Tube PS 12x75mm Round Grad</t>
  </si>
  <si>
    <t>SARST</t>
  </si>
  <si>
    <t>66508253</t>
  </si>
  <si>
    <t>3724968</t>
  </si>
  <si>
    <t>1194655</t>
  </si>
  <si>
    <t>Petroleum Jelly Curad</t>
  </si>
  <si>
    <t>67128584</t>
  </si>
  <si>
    <t>2174115</t>
  </si>
  <si>
    <t>Forcep,physician 5"</t>
  </si>
  <si>
    <t>1253168</t>
  </si>
  <si>
    <t>Forcep Adson 1X2 Disposable</t>
  </si>
  <si>
    <t>1194645</t>
  </si>
  <si>
    <t>Forcep Sklar Blue Potts Smith</t>
  </si>
  <si>
    <t>67518658</t>
  </si>
  <si>
    <t>67535304</t>
  </si>
  <si>
    <t>67848704</t>
  </si>
  <si>
    <t>67959027</t>
  </si>
  <si>
    <t>68199473</t>
  </si>
  <si>
    <t>66127695</t>
  </si>
  <si>
    <t>1295218</t>
  </si>
  <si>
    <t>Brace Tlscpng EnhncdIROM-06000</t>
  </si>
  <si>
    <t>66456124</t>
  </si>
  <si>
    <t>1213515</t>
  </si>
  <si>
    <t>Tape Casting Techform Hot Pnk</t>
  </si>
  <si>
    <t>1217607</t>
  </si>
  <si>
    <t>Tape Cast Techform Hot Pink</t>
  </si>
  <si>
    <t>1229171</t>
  </si>
  <si>
    <t>Sound Uterine Sims Disposable</t>
  </si>
  <si>
    <t>67411620</t>
  </si>
  <si>
    <t>67848711</t>
  </si>
  <si>
    <t>67009871</t>
  </si>
  <si>
    <t>Millsap</t>
  </si>
  <si>
    <t xml:space="preserve">760663553   </t>
  </si>
  <si>
    <t>66177375</t>
  </si>
  <si>
    <t>1103451</t>
  </si>
  <si>
    <t>Veinlite Rechg Hand-Held</t>
  </si>
  <si>
    <t>MASTAY</t>
  </si>
  <si>
    <t>67779286</t>
  </si>
  <si>
    <t>68151971</t>
  </si>
  <si>
    <t>1225253</t>
  </si>
  <si>
    <t>Container Sharps Shrpstr Wall</t>
  </si>
  <si>
    <t xml:space="preserve">240122040   </t>
  </si>
  <si>
    <t>68123966</t>
  </si>
  <si>
    <t>65710462</t>
  </si>
  <si>
    <t>9038637</t>
  </si>
  <si>
    <t>Iris Mini Stacking Bin Lg</t>
  </si>
  <si>
    <t>1188816</t>
  </si>
  <si>
    <t>Sponge Gauze Caring Wvn LF ST</t>
  </si>
  <si>
    <t>65664243</t>
  </si>
  <si>
    <t>66940391</t>
  </si>
  <si>
    <t>67176891</t>
  </si>
  <si>
    <t>67181237</t>
  </si>
  <si>
    <t>1168953</t>
  </si>
  <si>
    <t>Magnifier Hand 18w Blk Light</t>
  </si>
  <si>
    <t>67490477</t>
  </si>
  <si>
    <t>1237760</t>
  </si>
  <si>
    <t>Thermometer Refrig/Freezer</t>
  </si>
  <si>
    <t>68002952</t>
  </si>
  <si>
    <t>1249796</t>
  </si>
  <si>
    <t>Forcep Alligator Hartman</t>
  </si>
  <si>
    <t>1271922</t>
  </si>
  <si>
    <t>Bucket LDPE w/Lid 10.5"H</t>
  </si>
  <si>
    <t>6720160</t>
  </si>
  <si>
    <t>Chair Blood Drawing w/o Drawer</t>
  </si>
  <si>
    <t xml:space="preserve">371292391   </t>
  </si>
  <si>
    <t>66812908</t>
  </si>
  <si>
    <t>67411050</t>
  </si>
  <si>
    <t>1160368</t>
  </si>
  <si>
    <t>Cabinet Narcotic Dbl/Dr</t>
  </si>
  <si>
    <t>67744338</t>
  </si>
  <si>
    <t>1256024</t>
  </si>
  <si>
    <t>Tote Letter &amp; Legal</t>
  </si>
  <si>
    <t>6834875</t>
  </si>
  <si>
    <t>Biohazard Labels Waterproof</t>
  </si>
  <si>
    <t>65803096</t>
  </si>
  <si>
    <t>2680963</t>
  </si>
  <si>
    <t>Immuno Assay + 12x5 Lev 1</t>
  </si>
  <si>
    <t>1049085</t>
  </si>
  <si>
    <t>Immuno Assay + 12x5 Lev 3</t>
  </si>
  <si>
    <t>66319333</t>
  </si>
  <si>
    <t>66724170</t>
  </si>
  <si>
    <t>1316884</t>
  </si>
  <si>
    <t>Sensor Sealed Short Temp/Humid</t>
  </si>
  <si>
    <t>67139413</t>
  </si>
  <si>
    <t>1142133</t>
  </si>
  <si>
    <t>Liquichek Lipids Control Lev1</t>
  </si>
  <si>
    <t>1142134</t>
  </si>
  <si>
    <t>Liquichek Lipids Control Lev2</t>
  </si>
  <si>
    <t>67787002</t>
  </si>
  <si>
    <t>1197537</t>
  </si>
  <si>
    <t>Clip Rplcmnt ESR-10 Manual Rak</t>
  </si>
  <si>
    <t>68160521</t>
  </si>
  <si>
    <t>1201908</t>
  </si>
  <si>
    <t>ESR-Chex (Control, L1,L2)</t>
  </si>
  <si>
    <t>66148363</t>
  </si>
  <si>
    <t>8915726</t>
  </si>
  <si>
    <t>Urisys-Chemstrip 10MD Starter</t>
  </si>
  <si>
    <t>67556956</t>
  </si>
  <si>
    <t>67701075</t>
  </si>
  <si>
    <t>67779104</t>
  </si>
  <si>
    <t xml:space="preserve">770653687   </t>
  </si>
  <si>
    <t>66472355</t>
  </si>
  <si>
    <t>66943177</t>
  </si>
  <si>
    <t>68156940</t>
  </si>
  <si>
    <t>Daleville</t>
  </si>
  <si>
    <t xml:space="preserve">240833201   </t>
  </si>
  <si>
    <t>65470343</t>
  </si>
  <si>
    <t>68008058</t>
  </si>
  <si>
    <t xml:space="preserve">787052708   </t>
  </si>
  <si>
    <t>67578872</t>
  </si>
  <si>
    <t>1264282</t>
  </si>
  <si>
    <t>Cart Laptop 38x23x16"</t>
  </si>
  <si>
    <t xml:space="preserve">787585595   </t>
  </si>
  <si>
    <t>67862048</t>
  </si>
  <si>
    <t>6053696</t>
  </si>
  <si>
    <t>SureTemp Plus Therm Rectal Prb</t>
  </si>
  <si>
    <t>68322141</t>
  </si>
  <si>
    <t>1208754</t>
  </si>
  <si>
    <t>Needle Holder No Snag ST LF</t>
  </si>
  <si>
    <t>1208649</t>
  </si>
  <si>
    <t>Forcep Mosquito Halstead Econ</t>
  </si>
  <si>
    <t xml:space="preserve">773042952   </t>
  </si>
  <si>
    <t>65899664</t>
  </si>
  <si>
    <t>1174075</t>
  </si>
  <si>
    <t>CoaguSense Lancet</t>
  </si>
  <si>
    <t>COAGUS</t>
  </si>
  <si>
    <t>66046757</t>
  </si>
  <si>
    <t>67767211</t>
  </si>
  <si>
    <t>1317664</t>
  </si>
  <si>
    <t>Needle Spinal Quincke 25gx5"</t>
  </si>
  <si>
    <t>65540713</t>
  </si>
  <si>
    <t>66397628</t>
  </si>
  <si>
    <t>1249990</t>
  </si>
  <si>
    <t>Filter Replacement f/ G10 GUS</t>
  </si>
  <si>
    <t>67112204</t>
  </si>
  <si>
    <t>1132107</t>
  </si>
  <si>
    <t>67747442</t>
  </si>
  <si>
    <t>8310396</t>
  </si>
  <si>
    <t>Aneroid Handheld Premier</t>
  </si>
  <si>
    <t>1233142</t>
  </si>
  <si>
    <t>Lamp LED Eco-Series</t>
  </si>
  <si>
    <t>65536071</t>
  </si>
  <si>
    <t>1316686</t>
  </si>
  <si>
    <t>Pencil Cautery Hand Sw Psh Btt</t>
  </si>
  <si>
    <t>1189643</t>
  </si>
  <si>
    <t>Tubing Hyscp Sngl Line Irrig</t>
  </si>
  <si>
    <t>65889860</t>
  </si>
  <si>
    <t>1256173</t>
  </si>
  <si>
    <t>Lugols Solution 5% Iodine</t>
  </si>
  <si>
    <t>67163973</t>
  </si>
  <si>
    <t>2429169</t>
  </si>
  <si>
    <t>Endo Clean Brush Disp</t>
  </si>
  <si>
    <t>1116817</t>
  </si>
  <si>
    <t>Tray Sterilization Endoscopic</t>
  </si>
  <si>
    <t>1166245</t>
  </si>
  <si>
    <t>Sealing Caps f/Sheaths</t>
  </si>
  <si>
    <t>67288599</t>
  </si>
  <si>
    <t>1245386</t>
  </si>
  <si>
    <t>Pessary Ring Milex w/Support</t>
  </si>
  <si>
    <t>1218963</t>
  </si>
  <si>
    <t>Speculum Vaginal LEEP Grave SS</t>
  </si>
  <si>
    <t>1217013</t>
  </si>
  <si>
    <t>Forceps LEEP Frstr Serr</t>
  </si>
  <si>
    <t>67905954</t>
  </si>
  <si>
    <t>67961297</t>
  </si>
  <si>
    <t>6720175</t>
  </si>
  <si>
    <t>Connex CSM BT BP SpO2</t>
  </si>
  <si>
    <t>68200319</t>
  </si>
  <si>
    <t>1144358</t>
  </si>
  <si>
    <t>Pant Mesh Disposable</t>
  </si>
  <si>
    <t>68380749</t>
  </si>
  <si>
    <t xml:space="preserve">314046235   </t>
  </si>
  <si>
    <t>66207703</t>
  </si>
  <si>
    <t>67860318</t>
  </si>
  <si>
    <t>67877615</t>
  </si>
  <si>
    <t>4260073</t>
  </si>
  <si>
    <t>Diagnostix E-Sphyg 2 Mobile BP</t>
  </si>
  <si>
    <t xml:space="preserve">802181291   </t>
  </si>
  <si>
    <t>66772143</t>
  </si>
  <si>
    <t>Berryville</t>
  </si>
  <si>
    <t xml:space="preserve">226111337   </t>
  </si>
  <si>
    <t>66874911</t>
  </si>
  <si>
    <t>1108076</t>
  </si>
  <si>
    <t>VeryFine Apple Juice 10oz</t>
  </si>
  <si>
    <t>66943696</t>
  </si>
  <si>
    <t>67914370</t>
  </si>
  <si>
    <t>9040343</t>
  </si>
  <si>
    <t>Trash Bags 10 Gallons</t>
  </si>
  <si>
    <t>65634088</t>
  </si>
  <si>
    <t>65970523</t>
  </si>
  <si>
    <t>66645468</t>
  </si>
  <si>
    <t>67305820</t>
  </si>
  <si>
    <t>1274818</t>
  </si>
  <si>
    <t>Cup 14 Panel AMP/BARB/BUP</t>
  </si>
  <si>
    <t>67707353</t>
  </si>
  <si>
    <t>1250781</t>
  </si>
  <si>
    <t>System LEEP Aaron 1250S-G</t>
  </si>
  <si>
    <t>68189099</t>
  </si>
  <si>
    <t>66335002</t>
  </si>
  <si>
    <t>1318021</t>
  </si>
  <si>
    <t>Tips Ear Dspsbl OtoClear Irrgt</t>
  </si>
  <si>
    <t>67404241</t>
  </si>
  <si>
    <t>1233513</t>
  </si>
  <si>
    <t>Otoscope Diagnostic MacroView</t>
  </si>
  <si>
    <t>1115744</t>
  </si>
  <si>
    <t>MicroFD Urine Control 10x3mL</t>
  </si>
  <si>
    <t>65679937</t>
  </si>
  <si>
    <t>1262322</t>
  </si>
  <si>
    <t>Chair Guest Dakota Wv w/StdLeg</t>
  </si>
  <si>
    <t>65555401</t>
  </si>
  <si>
    <t>66093412</t>
  </si>
  <si>
    <t>66207761</t>
  </si>
  <si>
    <t>66492780</t>
  </si>
  <si>
    <t>66562619</t>
  </si>
  <si>
    <t>1272096</t>
  </si>
  <si>
    <t>Control Truecontrol Glucose</t>
  </si>
  <si>
    <t>66726935</t>
  </si>
  <si>
    <t>66779008</t>
  </si>
  <si>
    <t>1172302</t>
  </si>
  <si>
    <t>Dilator Uterine Probes</t>
  </si>
  <si>
    <t>1297389</t>
  </si>
  <si>
    <t>Punch Biopsy Tischler SS</t>
  </si>
  <si>
    <t>6926283</t>
  </si>
  <si>
    <t>Liquid Nitrogen Storage</t>
  </si>
  <si>
    <t>67007436</t>
  </si>
  <si>
    <t>67360577</t>
  </si>
  <si>
    <t>68400332</t>
  </si>
  <si>
    <t>66767184</t>
  </si>
  <si>
    <t>67439214</t>
  </si>
  <si>
    <t>67751892</t>
  </si>
  <si>
    <t xml:space="preserve">241537235   </t>
  </si>
  <si>
    <t>67373406</t>
  </si>
  <si>
    <t>66207803</t>
  </si>
  <si>
    <t>66563721</t>
  </si>
  <si>
    <t>67833791</t>
  </si>
  <si>
    <t>68176633</t>
  </si>
  <si>
    <t xml:space="preserve">295724127   </t>
  </si>
  <si>
    <t>66390168</t>
  </si>
  <si>
    <t>1144119</t>
  </si>
  <si>
    <t>Crash Cart w/Lock/IV Pole 6Drw</t>
  </si>
  <si>
    <t>67429661</t>
  </si>
  <si>
    <t>68233927</t>
  </si>
  <si>
    <t>1240766</t>
  </si>
  <si>
    <t>Cart Crash Mini Line Brk Lock</t>
  </si>
  <si>
    <t>65632577</t>
  </si>
  <si>
    <t>6576392</t>
  </si>
  <si>
    <t>Pad Metatarsal Arch 1/2"</t>
  </si>
  <si>
    <t>HAPAD</t>
  </si>
  <si>
    <t>7851521</t>
  </si>
  <si>
    <t>Pad Metatarsal Arch</t>
  </si>
  <si>
    <t>9046438</t>
  </si>
  <si>
    <t>Disposable Wet Cloths</t>
  </si>
  <si>
    <t>1191682</t>
  </si>
  <si>
    <t>Apron Xray Easywrap 0.5mm Unsx</t>
  </si>
  <si>
    <t>66982012</t>
  </si>
  <si>
    <t xml:space="preserve">238311543   </t>
  </si>
  <si>
    <t>65862477</t>
  </si>
  <si>
    <t>66207820</t>
  </si>
  <si>
    <t>67250441</t>
  </si>
  <si>
    <t>1242580</t>
  </si>
  <si>
    <t>Chart Edu f/ Breast Cancer</t>
  </si>
  <si>
    <t>1103547</t>
  </si>
  <si>
    <t>Model Breast Cancer</t>
  </si>
  <si>
    <t>1222859</t>
  </si>
  <si>
    <t>Chart Anat Breast Cancer Ppr</t>
  </si>
  <si>
    <t>9065472</t>
  </si>
  <si>
    <t>BCA Jumbo Paper Clips</t>
  </si>
  <si>
    <t>9065476</t>
  </si>
  <si>
    <t>BCA Clipboard Letter</t>
  </si>
  <si>
    <t xml:space="preserve">640824101   </t>
  </si>
  <si>
    <t>66280521</t>
  </si>
  <si>
    <t>66739595</t>
  </si>
  <si>
    <t>68087559</t>
  </si>
  <si>
    <t>1298422</t>
  </si>
  <si>
    <t>Alere i Flu A/B 2 Test Kit</t>
  </si>
  <si>
    <t>66370011</t>
  </si>
  <si>
    <t>1157673</t>
  </si>
  <si>
    <t>Ultrasound Probe Cover Kit</t>
  </si>
  <si>
    <t>67142218</t>
  </si>
  <si>
    <t>67535556</t>
  </si>
  <si>
    <t>4998158</t>
  </si>
  <si>
    <t>Cetrifuge Tubes</t>
  </si>
  <si>
    <t>MEDTES</t>
  </si>
  <si>
    <t>67766667</t>
  </si>
  <si>
    <t>68060918</t>
  </si>
  <si>
    <t>1197904</t>
  </si>
  <si>
    <t>Skin Marker Mamgr Spee-D-Angle</t>
  </si>
  <si>
    <t>68150610</t>
  </si>
  <si>
    <t>1211902</t>
  </si>
  <si>
    <t>Transfer Set Swabable Valve</t>
  </si>
  <si>
    <t>65603393</t>
  </si>
  <si>
    <t>1176424</t>
  </si>
  <si>
    <t>Dixie Plates Paper Pathwy Dsgn</t>
  </si>
  <si>
    <t>9024308</t>
  </si>
  <si>
    <t>Creamer Coffeemate 50ct R</t>
  </si>
  <si>
    <t>66098191</t>
  </si>
  <si>
    <t>3680323</t>
  </si>
  <si>
    <t>Coffee Caribou Blend</t>
  </si>
  <si>
    <t>66151305</t>
  </si>
  <si>
    <t>9031138</t>
  </si>
  <si>
    <t>Sweet-N-Low 400bx</t>
  </si>
  <si>
    <t>66373371</t>
  </si>
  <si>
    <t>66782692</t>
  </si>
  <si>
    <t>67381630</t>
  </si>
  <si>
    <t>67657435</t>
  </si>
  <si>
    <t>1210333</t>
  </si>
  <si>
    <t>Cable Patient Holter 5 Lead</t>
  </si>
  <si>
    <t>67686020</t>
  </si>
  <si>
    <t>67814258</t>
  </si>
  <si>
    <t>68310045</t>
  </si>
  <si>
    <t>9038323</t>
  </si>
  <si>
    <t>Post-it Notes Bonus Pack 3x3</t>
  </si>
  <si>
    <t>66772127</t>
  </si>
  <si>
    <t>66105402</t>
  </si>
  <si>
    <t>9054872</t>
  </si>
  <si>
    <t>Coffee-Mate Hazelnut Pwdr 15oz</t>
  </si>
  <si>
    <t>1145248</t>
  </si>
  <si>
    <t>Folgers Reg Coffee Pouches</t>
  </si>
  <si>
    <t>66772095</t>
  </si>
  <si>
    <t>1315994</t>
  </si>
  <si>
    <t>Remover IUD Crcht Typ Sngl Use</t>
  </si>
  <si>
    <t>1190815</t>
  </si>
  <si>
    <t>Speculum Vag Blue Pdrsn SS</t>
  </si>
  <si>
    <t>1218965</t>
  </si>
  <si>
    <t>1249610</t>
  </si>
  <si>
    <t>Forcep Coated LEEP</t>
  </si>
  <si>
    <t>68042526</t>
  </si>
  <si>
    <t>68139662</t>
  </si>
  <si>
    <t>65915337</t>
  </si>
  <si>
    <t>8401991</t>
  </si>
  <si>
    <t>Table Instr. Nested</t>
  </si>
  <si>
    <t>68421867</t>
  </si>
  <si>
    <t>1250735</t>
  </si>
  <si>
    <t>Forceps Mixter</t>
  </si>
  <si>
    <t>1135147</t>
  </si>
  <si>
    <t>Needle Holder Derf Econo</t>
  </si>
  <si>
    <t>65523388</t>
  </si>
  <si>
    <t>66424360</t>
  </si>
  <si>
    <t>1244823</t>
  </si>
  <si>
    <t>66871211</t>
  </si>
  <si>
    <t>1238857</t>
  </si>
  <si>
    <t>Feeding Tube Gastrostomy</t>
  </si>
  <si>
    <t>68425393</t>
  </si>
  <si>
    <t xml:space="preserve">799365258   </t>
  </si>
  <si>
    <t>66538216</t>
  </si>
  <si>
    <t>1314229</t>
  </si>
  <si>
    <t>66772137</t>
  </si>
  <si>
    <t>66424515</t>
  </si>
  <si>
    <t>1242180</t>
  </si>
  <si>
    <t>Cable Assembly</t>
  </si>
  <si>
    <t>Bellaire</t>
  </si>
  <si>
    <t xml:space="preserve">774013500   </t>
  </si>
  <si>
    <t>67533912</t>
  </si>
  <si>
    <t>65392074</t>
  </si>
  <si>
    <t>1226893</t>
  </si>
  <si>
    <t>Coulter 6C Control Cell</t>
  </si>
  <si>
    <t>65393752</t>
  </si>
  <si>
    <t>65398685</t>
  </si>
  <si>
    <t>3310104</t>
  </si>
  <si>
    <t>Access Total T4 Calibrators</t>
  </si>
  <si>
    <t>3310103</t>
  </si>
  <si>
    <t>Access Total T4</t>
  </si>
  <si>
    <t>65804080</t>
  </si>
  <si>
    <t>65907183</t>
  </si>
  <si>
    <t>66037300</t>
  </si>
  <si>
    <t>66038515</t>
  </si>
  <si>
    <t>3310173</t>
  </si>
  <si>
    <t>Aspirate Probe Brushes</t>
  </si>
  <si>
    <t>3191003</t>
  </si>
  <si>
    <t>Dispenser Tip Squeeze Cap</t>
  </si>
  <si>
    <t>3310060</t>
  </si>
  <si>
    <t>Access Ferritin Calibrators</t>
  </si>
  <si>
    <t>66137284</t>
  </si>
  <si>
    <t>66263172</t>
  </si>
  <si>
    <t>66363047</t>
  </si>
  <si>
    <t>66418590</t>
  </si>
  <si>
    <t>66508454</t>
  </si>
  <si>
    <t>66621855</t>
  </si>
  <si>
    <t>66748495</t>
  </si>
  <si>
    <t>66989650</t>
  </si>
  <si>
    <t>67224085</t>
  </si>
  <si>
    <t>67275266</t>
  </si>
  <si>
    <t>3310105</t>
  </si>
  <si>
    <t>Access T-Uptake</t>
  </si>
  <si>
    <t>67458067</t>
  </si>
  <si>
    <t>67674939</t>
  </si>
  <si>
    <t>67899624</t>
  </si>
  <si>
    <t>67939938</t>
  </si>
  <si>
    <t>68186047</t>
  </si>
  <si>
    <t>65875478</t>
  </si>
  <si>
    <t>66355688</t>
  </si>
  <si>
    <t>68092273</t>
  </si>
  <si>
    <t>9058535</t>
  </si>
  <si>
    <t>Folder t Contour Dbe</t>
  </si>
  <si>
    <t>66699333</t>
  </si>
  <si>
    <t>67029396</t>
  </si>
  <si>
    <t xml:space="preserve">773737755   </t>
  </si>
  <si>
    <t>67986376</t>
  </si>
  <si>
    <t>65431051</t>
  </si>
  <si>
    <t>66766352</t>
  </si>
  <si>
    <t>67273251</t>
  </si>
  <si>
    <t>67461871</t>
  </si>
  <si>
    <t>6240064</t>
  </si>
  <si>
    <t>Sm7 Emer Medical Kit - Adult</t>
  </si>
  <si>
    <t>HEALTH</t>
  </si>
  <si>
    <t>1292147</t>
  </si>
  <si>
    <t>Mobile Base f/ Goose Neck Exam</t>
  </si>
  <si>
    <t>6835216</t>
  </si>
  <si>
    <t>Eliminator Eye/Face Wash</t>
  </si>
  <si>
    <t>67181784</t>
  </si>
  <si>
    <t>1178630</t>
  </si>
  <si>
    <t>Traveler HD Wheelchair 24x18"</t>
  </si>
  <si>
    <t>1154519</t>
  </si>
  <si>
    <t>Device Antitheft f/Wheelchair</t>
  </si>
  <si>
    <t>1247099</t>
  </si>
  <si>
    <t>Cart Traditional Care Exchange</t>
  </si>
  <si>
    <t>66772123</t>
  </si>
  <si>
    <t>66715910</t>
  </si>
  <si>
    <t>5660199</t>
  </si>
  <si>
    <t>Probp 3400 Bio-Med Partner Pg</t>
  </si>
  <si>
    <t>67191611</t>
  </si>
  <si>
    <t>1254700</t>
  </si>
  <si>
    <t>Blanket Spread Herring Bone</t>
  </si>
  <si>
    <t>67942245</t>
  </si>
  <si>
    <t>9031041</t>
  </si>
  <si>
    <t>SHARPENER,PENCIL,ELEC,BLA</t>
  </si>
  <si>
    <t>65946373</t>
  </si>
  <si>
    <t>65792068</t>
  </si>
  <si>
    <t>1247279</t>
  </si>
  <si>
    <t>Accutest IFOBT Single</t>
  </si>
  <si>
    <t>1285980</t>
  </si>
  <si>
    <t>Holder Capillary DCA HBA1C</t>
  </si>
  <si>
    <t>SIEMME</t>
  </si>
  <si>
    <t xml:space="preserve">640557008   </t>
  </si>
  <si>
    <t>67417819</t>
  </si>
  <si>
    <t>67836566</t>
  </si>
  <si>
    <t>68069025</t>
  </si>
  <si>
    <t>66525525</t>
  </si>
  <si>
    <t>8310307</t>
  </si>
  <si>
    <t>Tubing Coiled w/Connector</t>
  </si>
  <si>
    <t>1144885</t>
  </si>
  <si>
    <t>Dilator Uterine Hank 6/St</t>
  </si>
  <si>
    <t>65732808</t>
  </si>
  <si>
    <t>66118783</t>
  </si>
  <si>
    <t>66207734</t>
  </si>
  <si>
    <t>66446790</t>
  </si>
  <si>
    <t>66635511</t>
  </si>
  <si>
    <t>1252474</t>
  </si>
  <si>
    <t>Doppler Ftl Sonicaid FD2 8MHz</t>
  </si>
  <si>
    <t>67071658</t>
  </si>
  <si>
    <t>67263320</t>
  </si>
  <si>
    <t>1277652</t>
  </si>
  <si>
    <t>Curette Pipet Suction 3mm</t>
  </si>
  <si>
    <t>67406464</t>
  </si>
  <si>
    <t>67479850</t>
  </si>
  <si>
    <t>67597692</t>
  </si>
  <si>
    <t>68247685</t>
  </si>
  <si>
    <t>68316639</t>
  </si>
  <si>
    <t>65758024</t>
  </si>
  <si>
    <t>1205498</t>
  </si>
  <si>
    <t>Organizer Drawer ABS Plastic</t>
  </si>
  <si>
    <t>65501883</t>
  </si>
  <si>
    <t>65862499</t>
  </si>
  <si>
    <t>1107926</t>
  </si>
  <si>
    <t>Binocular Microscope</t>
  </si>
  <si>
    <t>66374875</t>
  </si>
  <si>
    <t>67009610</t>
  </si>
  <si>
    <t>65575698</t>
  </si>
  <si>
    <t>65596480</t>
  </si>
  <si>
    <t>65672894</t>
  </si>
  <si>
    <t>66207808</t>
  </si>
  <si>
    <t>66291756</t>
  </si>
  <si>
    <t>66497208</t>
  </si>
  <si>
    <t>66670431</t>
  </si>
  <si>
    <t>66905214</t>
  </si>
  <si>
    <t>67047552</t>
  </si>
  <si>
    <t>67764957</t>
  </si>
  <si>
    <t xml:space="preserve">662102761   </t>
  </si>
  <si>
    <t>66065328</t>
  </si>
  <si>
    <t>66220022</t>
  </si>
  <si>
    <t>67053261</t>
  </si>
  <si>
    <t>67690281</t>
  </si>
  <si>
    <t>67812477</t>
  </si>
  <si>
    <t xml:space="preserve">347415005   </t>
  </si>
  <si>
    <t>66425017</t>
  </si>
  <si>
    <t>1086503</t>
  </si>
  <si>
    <t>Dispenser Toilet Tissue</t>
  </si>
  <si>
    <t>6000083</t>
  </si>
  <si>
    <t>MTO CURETTE GRACEY RIG. 12/13</t>
  </si>
  <si>
    <t>HUFRID</t>
  </si>
  <si>
    <t>67642596</t>
  </si>
  <si>
    <t>66789215</t>
  </si>
  <si>
    <t>67591834</t>
  </si>
  <si>
    <t>5340098</t>
  </si>
  <si>
    <t>Ointment Jars (White Opaque)</t>
  </si>
  <si>
    <t>CLACON</t>
  </si>
  <si>
    <t>65505524</t>
  </si>
  <si>
    <t>1446604</t>
  </si>
  <si>
    <t>Filter Kit for Oil Jar</t>
  </si>
  <si>
    <t>WEHMER</t>
  </si>
  <si>
    <t>65522255</t>
  </si>
  <si>
    <t>65772646</t>
  </si>
  <si>
    <t>1445547</t>
  </si>
  <si>
    <t>Filter Kit F/Oil Jar</t>
  </si>
  <si>
    <t>66207822</t>
  </si>
  <si>
    <t>66403215</t>
  </si>
  <si>
    <t>9870798</t>
  </si>
  <si>
    <t>Stethoscope Training Black</t>
  </si>
  <si>
    <t>66667104</t>
  </si>
  <si>
    <t>7000388</t>
  </si>
  <si>
    <t>8"Two-Tube Flexiport Tripurosc</t>
  </si>
  <si>
    <t>1210598</t>
  </si>
  <si>
    <t>Refill Air Freshener Air Wick</t>
  </si>
  <si>
    <t>3950170</t>
  </si>
  <si>
    <t>EnMotion Towel Disp Auto Touch</t>
  </si>
  <si>
    <t>1175687</t>
  </si>
  <si>
    <t>Shield Syringe Pro-Tec II</t>
  </si>
  <si>
    <t xml:space="preserve">801124028   </t>
  </si>
  <si>
    <t>66772107</t>
  </si>
  <si>
    <t xml:space="preserve">232242078   </t>
  </si>
  <si>
    <t>66599687</t>
  </si>
  <si>
    <t>66730109</t>
  </si>
  <si>
    <t>65596082</t>
  </si>
  <si>
    <t>65957220</t>
  </si>
  <si>
    <t>66028380</t>
  </si>
  <si>
    <t>66623539</t>
  </si>
  <si>
    <t>1296534</t>
  </si>
  <si>
    <t>Electrode Needle Disp Ult Subd</t>
  </si>
  <si>
    <t>66840768</t>
  </si>
  <si>
    <t>1430204</t>
  </si>
  <si>
    <t>Myobloc Inj. Vial</t>
  </si>
  <si>
    <t>66970714</t>
  </si>
  <si>
    <t>67904834</t>
  </si>
  <si>
    <t>67788770</t>
  </si>
  <si>
    <t xml:space="preserve">331334204   </t>
  </si>
  <si>
    <t>67746769</t>
  </si>
  <si>
    <t>6720025</t>
  </si>
  <si>
    <t>GS 777 IWS Macroview Suretemp</t>
  </si>
  <si>
    <t>1208118</t>
  </si>
  <si>
    <t>Bin Organizer 5.5x10.875x5"</t>
  </si>
  <si>
    <t>1299874</t>
  </si>
  <si>
    <t>Pessary Vaginal Milex Folding</t>
  </si>
  <si>
    <t>66718781</t>
  </si>
  <si>
    <t>68260952</t>
  </si>
  <si>
    <t>1217570</t>
  </si>
  <si>
    <t>Punch Biopsy Townsend Mini</t>
  </si>
  <si>
    <t>65531840</t>
  </si>
  <si>
    <t>6665676</t>
  </si>
  <si>
    <t>Direct HDL Reagent for Olympus</t>
  </si>
  <si>
    <t>1086455</t>
  </si>
  <si>
    <t>Olympus Uric Acid</t>
  </si>
  <si>
    <t>1265601</t>
  </si>
  <si>
    <t>Ast Osr Reagent Olympus</t>
  </si>
  <si>
    <t>1262413</t>
  </si>
  <si>
    <t>Alt Osr Reagent Olympus</t>
  </si>
  <si>
    <t>1275164</t>
  </si>
  <si>
    <t>Cholesterol Osr Reagent O</t>
  </si>
  <si>
    <t>4237981</t>
  </si>
  <si>
    <t>FT4 Calibrator Set</t>
  </si>
  <si>
    <t>TOSOH</t>
  </si>
  <si>
    <t>6534954</t>
  </si>
  <si>
    <t>Direct HDL Calibrator/Olympus</t>
  </si>
  <si>
    <t>2170926</t>
  </si>
  <si>
    <t>Level I Calibrator 12x5ml</t>
  </si>
  <si>
    <t>4239063</t>
  </si>
  <si>
    <t>AIA-Pack Substrate II</t>
  </si>
  <si>
    <t>6847344</t>
  </si>
  <si>
    <t>ST AIA-Pack PSA</t>
  </si>
  <si>
    <t>4233102</t>
  </si>
  <si>
    <t>AIA-Pack Wash</t>
  </si>
  <si>
    <t>65708237</t>
  </si>
  <si>
    <t>1230553</t>
  </si>
  <si>
    <t>Electrode Cl- Ise Olympus</t>
  </si>
  <si>
    <t>1230552</t>
  </si>
  <si>
    <t>Electrode K+ Ise Olympus</t>
  </si>
  <si>
    <t>1230551</t>
  </si>
  <si>
    <t>Electrode Na+ Ise Olympus</t>
  </si>
  <si>
    <t>65765385</t>
  </si>
  <si>
    <t>8578311</t>
  </si>
  <si>
    <t>ST FT4 AIA Pack Tests</t>
  </si>
  <si>
    <t>66207728</t>
  </si>
  <si>
    <t>66227113</t>
  </si>
  <si>
    <t>1163597</t>
  </si>
  <si>
    <t>Mid Standard Ise Reagent</t>
  </si>
  <si>
    <t>1240099</t>
  </si>
  <si>
    <t>Alp Osr Reagent Olympus</t>
  </si>
  <si>
    <t>1428186</t>
  </si>
  <si>
    <t>Bicarbonate Co2 Osr Reage</t>
  </si>
  <si>
    <t>1428192</t>
  </si>
  <si>
    <t>Olympus Reagent Creatinine OSR</t>
  </si>
  <si>
    <t>1268789</t>
  </si>
  <si>
    <t>Bilirubin Direct Osr Reagent</t>
  </si>
  <si>
    <t>1271976</t>
  </si>
  <si>
    <t>Bilirubin Total Osr Reage</t>
  </si>
  <si>
    <t>1163604</t>
  </si>
  <si>
    <t>Cleaning Solution Ise Rea</t>
  </si>
  <si>
    <t>66930932</t>
  </si>
  <si>
    <t>9974554</t>
  </si>
  <si>
    <t>ST TSH AIA Pack 100 Tests</t>
  </si>
  <si>
    <t>3688309</t>
  </si>
  <si>
    <t>AIA-Pack PA Calibrator</t>
  </si>
  <si>
    <t>67426640</t>
  </si>
  <si>
    <t>1273021</t>
  </si>
  <si>
    <t>Bottle Reagent w/Stopper</t>
  </si>
  <si>
    <t>67556951</t>
  </si>
  <si>
    <t>1119867</t>
  </si>
  <si>
    <t>Hemolysis Wash 2000ml</t>
  </si>
  <si>
    <t>1428179</t>
  </si>
  <si>
    <t>Urea Nitrogen Osr Reagent</t>
  </si>
  <si>
    <t>1086459</t>
  </si>
  <si>
    <t>Olympus Triglyceride</t>
  </si>
  <si>
    <t>1252850</t>
  </si>
  <si>
    <t>Albumin OSR Reagent</t>
  </si>
  <si>
    <t>1424989</t>
  </si>
  <si>
    <t>Total Protein Osr Reagent</t>
  </si>
  <si>
    <t>6193873</t>
  </si>
  <si>
    <t>Level II Calibrator 12x5ml</t>
  </si>
  <si>
    <t>67759668</t>
  </si>
  <si>
    <t>1119863</t>
  </si>
  <si>
    <t>Elution Buffer for G8 #1</t>
  </si>
  <si>
    <t>1119866</t>
  </si>
  <si>
    <t>Elution Buffer for G8 #3</t>
  </si>
  <si>
    <t>1119864</t>
  </si>
  <si>
    <t>Elution Buffer for G8 #2</t>
  </si>
  <si>
    <t>67880044</t>
  </si>
  <si>
    <t>1116419</t>
  </si>
  <si>
    <t>Sodium Hypochlorite Solution</t>
  </si>
  <si>
    <t>COULT</t>
  </si>
  <si>
    <t>1230559</t>
  </si>
  <si>
    <t>Photometer Lamp Au480/Au400</t>
  </si>
  <si>
    <t>68149518</t>
  </si>
  <si>
    <t>67898126</t>
  </si>
  <si>
    <t>1251539</t>
  </si>
  <si>
    <t>Model Flexible Spine Didactic</t>
  </si>
  <si>
    <t>66168957</t>
  </si>
  <si>
    <t>1139332</t>
  </si>
  <si>
    <t>Height Rod Wall Digital</t>
  </si>
  <si>
    <t>66688071</t>
  </si>
  <si>
    <t>66772124</t>
  </si>
  <si>
    <t>67152591</t>
  </si>
  <si>
    <t>1182526</t>
  </si>
  <si>
    <t>Paper f/Ultrasound</t>
  </si>
  <si>
    <t>66969517</t>
  </si>
  <si>
    <t>66447133</t>
  </si>
  <si>
    <t>1242868</t>
  </si>
  <si>
    <t>Forcep Fletcher-Van Doren</t>
  </si>
  <si>
    <t>67624011</t>
  </si>
  <si>
    <t>9062481</t>
  </si>
  <si>
    <t>INK PGI-35/CLI-36 2/PK BLK/CLR</t>
  </si>
  <si>
    <t>67840252</t>
  </si>
  <si>
    <t>1115534</t>
  </si>
  <si>
    <t>Liners Sani-Sac Rochester Midl</t>
  </si>
  <si>
    <t>65838131</t>
  </si>
  <si>
    <t>1119610</t>
  </si>
  <si>
    <t>Miniloc Inf Set 22gx1-1/2</t>
  </si>
  <si>
    <t>66226991</t>
  </si>
  <si>
    <t>1101239</t>
  </si>
  <si>
    <t>Difftrol Tri-Level</t>
  </si>
  <si>
    <t>66772138</t>
  </si>
  <si>
    <t>67299968</t>
  </si>
  <si>
    <t>1163481</t>
  </si>
  <si>
    <t>Dressing Sorbaview Cath Secure</t>
  </si>
  <si>
    <t>67639959</t>
  </si>
  <si>
    <t>6908400</t>
  </si>
  <si>
    <t>Minocal Calibrator Micros 60</t>
  </si>
  <si>
    <t>68239531</t>
  </si>
  <si>
    <t>66017685</t>
  </si>
  <si>
    <t>1314268</t>
  </si>
  <si>
    <t>Paper Thermal Z-Fold Q-Stress</t>
  </si>
  <si>
    <t>66207679</t>
  </si>
  <si>
    <t>67608072</t>
  </si>
  <si>
    <t>66157796</t>
  </si>
  <si>
    <t>67373378</t>
  </si>
  <si>
    <t>67975651</t>
  </si>
  <si>
    <t>65830010</t>
  </si>
  <si>
    <t>66147116</t>
  </si>
  <si>
    <t>1116690</t>
  </si>
  <si>
    <t>Forceps Mixter Baby Hemostatic</t>
  </si>
  <si>
    <t>67029114</t>
  </si>
  <si>
    <t>1460040</t>
  </si>
  <si>
    <t>Footstool w/o Handrail</t>
  </si>
  <si>
    <t>67029392</t>
  </si>
  <si>
    <t>66233381</t>
  </si>
  <si>
    <t>1314303</t>
  </si>
  <si>
    <t>Tube Vent Tymp Straight Bevel</t>
  </si>
  <si>
    <t>65402660</t>
  </si>
  <si>
    <t>1173662</t>
  </si>
  <si>
    <t>Huber Plus Needle w/Y-Site</t>
  </si>
  <si>
    <t>67383361</t>
  </si>
  <si>
    <t>9536216</t>
  </si>
  <si>
    <t>Cutter Wire &amp; Pin</t>
  </si>
  <si>
    <t>3150075</t>
  </si>
  <si>
    <t>Bra Post-Op White Alice</t>
  </si>
  <si>
    <t>TYTEXI</t>
  </si>
  <si>
    <t>67383373</t>
  </si>
  <si>
    <t>1164428</t>
  </si>
  <si>
    <t>Wire Cutter TC</t>
  </si>
  <si>
    <t>1081701</t>
  </si>
  <si>
    <t>MH Skin Hook 4-3/4" Sharp</t>
  </si>
  <si>
    <t>7634782</t>
  </si>
  <si>
    <t>Skin Hook Kleinert Kutz</t>
  </si>
  <si>
    <t>65614275</t>
  </si>
  <si>
    <t>1236297</t>
  </si>
  <si>
    <t>Band Thera-Band LF Ylw</t>
  </si>
  <si>
    <t>67093250</t>
  </si>
  <si>
    <t>67365883</t>
  </si>
  <si>
    <t>1262664</t>
  </si>
  <si>
    <t>Cast Liner Aquacast Waterproof</t>
  </si>
  <si>
    <t>1247709</t>
  </si>
  <si>
    <t>Liner Cast Waterproof</t>
  </si>
  <si>
    <t>66989254</t>
  </si>
  <si>
    <t>1182941</t>
  </si>
  <si>
    <t>Lletz Electrode Radius Loop</t>
  </si>
  <si>
    <t>67099222</t>
  </si>
  <si>
    <t>67553584</t>
  </si>
  <si>
    <t>67654622</t>
  </si>
  <si>
    <t>67907718</t>
  </si>
  <si>
    <t>68075136</t>
  </si>
  <si>
    <t>68305657</t>
  </si>
  <si>
    <t>66613517</t>
  </si>
  <si>
    <t>1241936</t>
  </si>
  <si>
    <t>Asmt Stereopsis PASS Test 1</t>
  </si>
  <si>
    <t>67230191</t>
  </si>
  <si>
    <t>67541299</t>
  </si>
  <si>
    <t>67310702</t>
  </si>
  <si>
    <t>65548113</t>
  </si>
  <si>
    <t>3728415</t>
  </si>
  <si>
    <t>Stat Arm Sling W/Pad</t>
  </si>
  <si>
    <t>7720149</t>
  </si>
  <si>
    <t>Arm Sling Universal</t>
  </si>
  <si>
    <t>66153740</t>
  </si>
  <si>
    <t>1237708</t>
  </si>
  <si>
    <t>Oximeter Pulse Pediatric</t>
  </si>
  <si>
    <t>66226998</t>
  </si>
  <si>
    <t>66295868</t>
  </si>
  <si>
    <t>9040346</t>
  </si>
  <si>
    <t>Trash Bags 33 Gallons</t>
  </si>
  <si>
    <t>67460978</t>
  </si>
  <si>
    <t>1164944</t>
  </si>
  <si>
    <t>Cart Cylinder Hammer Tone Adj</t>
  </si>
  <si>
    <t>68239493</t>
  </si>
  <si>
    <t>66040193</t>
  </si>
  <si>
    <t>9064194</t>
  </si>
  <si>
    <t>Hand Sanitizer OD Aloe Pump</t>
  </si>
  <si>
    <t>66207693</t>
  </si>
  <si>
    <t>66128097</t>
  </si>
  <si>
    <t>1191142</t>
  </si>
  <si>
    <t>Wedge Spinal Bari Foam Blue</t>
  </si>
  <si>
    <t>65731934</t>
  </si>
  <si>
    <t>67499358</t>
  </si>
  <si>
    <t>1311344</t>
  </si>
  <si>
    <t>Needle Biopsy 20cm</t>
  </si>
  <si>
    <t>66223515</t>
  </si>
  <si>
    <t>66224462</t>
  </si>
  <si>
    <t>66743587</t>
  </si>
  <si>
    <t>66879239</t>
  </si>
  <si>
    <t>1131730</t>
  </si>
  <si>
    <t>HQ-Chex (Control, L1)</t>
  </si>
  <si>
    <t>67415242</t>
  </si>
  <si>
    <t xml:space="preserve">662134770   </t>
  </si>
  <si>
    <t>65936193</t>
  </si>
  <si>
    <t>66980925</t>
  </si>
  <si>
    <t>66772087</t>
  </si>
  <si>
    <t>68422979</t>
  </si>
  <si>
    <t>1315438</t>
  </si>
  <si>
    <t>Sock Toddler Sft Terry Tread</t>
  </si>
  <si>
    <t>ALBWAL</t>
  </si>
  <si>
    <t>7270048</t>
  </si>
  <si>
    <t>Suture Mono Nyl Black</t>
  </si>
  <si>
    <t>67582390</t>
  </si>
  <si>
    <t>1237502</t>
  </si>
  <si>
    <t>Needle Holder Olsen Hegar</t>
  </si>
  <si>
    <t>66103323</t>
  </si>
  <si>
    <t>1088191</t>
  </si>
  <si>
    <t>Wall Aneroid 3-Inflation</t>
  </si>
  <si>
    <t>Lebanon</t>
  </si>
  <si>
    <t xml:space="preserve">370908103   </t>
  </si>
  <si>
    <t>66980191</t>
  </si>
  <si>
    <t>67100006</t>
  </si>
  <si>
    <t>68067150</t>
  </si>
  <si>
    <t>67130169</t>
  </si>
  <si>
    <t>1268375</t>
  </si>
  <si>
    <t>Womens Lab Coat 34"</t>
  </si>
  <si>
    <t>BARUNI</t>
  </si>
  <si>
    <t>65661261</t>
  </si>
  <si>
    <t>66128240</t>
  </si>
  <si>
    <t>67489319</t>
  </si>
  <si>
    <t>3895557</t>
  </si>
  <si>
    <t>Splint Wrist/Forearm/Thumb</t>
  </si>
  <si>
    <t>67934129</t>
  </si>
  <si>
    <t>65792530</t>
  </si>
  <si>
    <t>66207707</t>
  </si>
  <si>
    <t>67479588</t>
  </si>
  <si>
    <t>1145845</t>
  </si>
  <si>
    <t>Baby Changing Station</t>
  </si>
  <si>
    <t>67514030</t>
  </si>
  <si>
    <t>67874092</t>
  </si>
  <si>
    <t xml:space="preserve">23233       </t>
  </si>
  <si>
    <t>65989566</t>
  </si>
  <si>
    <t>66207722</t>
  </si>
  <si>
    <t>67621196</t>
  </si>
  <si>
    <t>1190222</t>
  </si>
  <si>
    <t>Handle Bag Foldover Die-Cut</t>
  </si>
  <si>
    <t>MINGRI</t>
  </si>
  <si>
    <t>66543471</t>
  </si>
  <si>
    <t>1315068</t>
  </si>
  <si>
    <t>Soda Ginger Ale Canada Dry</t>
  </si>
  <si>
    <t>1264545</t>
  </si>
  <si>
    <t>Forcep Tissue/ Suture Adson</t>
  </si>
  <si>
    <t>66428800</t>
  </si>
  <si>
    <t>66727202</t>
  </si>
  <si>
    <t xml:space="preserve">370666096   </t>
  </si>
  <si>
    <t>66299809</t>
  </si>
  <si>
    <t>66300191</t>
  </si>
  <si>
    <t>67533556</t>
  </si>
  <si>
    <t>66627862</t>
  </si>
  <si>
    <t>1267443</t>
  </si>
  <si>
    <t>Coat Lab Men's Size 40L</t>
  </si>
  <si>
    <t>9052284</t>
  </si>
  <si>
    <t>Tissue Bath Anglsft 400 Sheet</t>
  </si>
  <si>
    <t>1279188</t>
  </si>
  <si>
    <t>Drape Breast 3-Ply 12x24</t>
  </si>
  <si>
    <t xml:space="preserve">786667567   </t>
  </si>
  <si>
    <t>67951185</t>
  </si>
  <si>
    <t>3275688</t>
  </si>
  <si>
    <t>Lab Coat</t>
  </si>
  <si>
    <t>66777053</t>
  </si>
  <si>
    <t>66980617</t>
  </si>
  <si>
    <t>68064107</t>
  </si>
  <si>
    <t xml:space="preserve">322238660   </t>
  </si>
  <si>
    <t>66449003</t>
  </si>
  <si>
    <t>66475307</t>
  </si>
  <si>
    <t>1223063</t>
  </si>
  <si>
    <t>Headset Plantronics Wrls CS540</t>
  </si>
  <si>
    <t>66555166</t>
  </si>
  <si>
    <t>1131700</t>
  </si>
  <si>
    <t>Forcep Mosquito 8.25"</t>
  </si>
  <si>
    <t>67567385</t>
  </si>
  <si>
    <t>1245225</t>
  </si>
  <si>
    <t>Scissor IUD Blunt Straight</t>
  </si>
  <si>
    <t>67628052</t>
  </si>
  <si>
    <t>68414320</t>
  </si>
  <si>
    <t xml:space="preserve">372118010   </t>
  </si>
  <si>
    <t>65606191</t>
  </si>
  <si>
    <t>1155590</t>
  </si>
  <si>
    <t>Forcep Hartman Hemostatic Disp</t>
  </si>
  <si>
    <t>65932867</t>
  </si>
  <si>
    <t>67199828</t>
  </si>
  <si>
    <t>1223729</t>
  </si>
  <si>
    <t>Anoscope Bevl ANOSPEC Lght Clr</t>
  </si>
  <si>
    <t>OBPMED</t>
  </si>
  <si>
    <t>Hilton Head Island</t>
  </si>
  <si>
    <t xml:space="preserve">299268701   </t>
  </si>
  <si>
    <t>66207735</t>
  </si>
  <si>
    <t>66159733</t>
  </si>
  <si>
    <t>66876834</t>
  </si>
  <si>
    <t>67210204</t>
  </si>
  <si>
    <t>67426040</t>
  </si>
  <si>
    <t xml:space="preserve">372031670   </t>
  </si>
  <si>
    <t>66207718</t>
  </si>
  <si>
    <t>67359959</t>
  </si>
  <si>
    <t>1990001</t>
  </si>
  <si>
    <t>Sono Ultrasound Disinfecting</t>
  </si>
  <si>
    <t>65658169</t>
  </si>
  <si>
    <t>68073735</t>
  </si>
  <si>
    <t>4450396</t>
  </si>
  <si>
    <t>PathoDx Extraction Reagent</t>
  </si>
  <si>
    <t>9531762</t>
  </si>
  <si>
    <t>Forceps Adson Dressing Delct</t>
  </si>
  <si>
    <t>67875744</t>
  </si>
  <si>
    <t>68346224</t>
  </si>
  <si>
    <t>9058361</t>
  </si>
  <si>
    <t>Kimcare Skin Care Dispenser</t>
  </si>
  <si>
    <t>66154636</t>
  </si>
  <si>
    <t>66425366</t>
  </si>
  <si>
    <t>1294763</t>
  </si>
  <si>
    <t>Grasper Alligator Blunt/ Serr</t>
  </si>
  <si>
    <t>1197689</t>
  </si>
  <si>
    <t>Grasper Alligator Flex 5Fr</t>
  </si>
  <si>
    <t>66850025</t>
  </si>
  <si>
    <t>1329149</t>
  </si>
  <si>
    <t>Brush f/ Endometrial Sampler</t>
  </si>
  <si>
    <t>67053687</t>
  </si>
  <si>
    <t>67848725</t>
  </si>
  <si>
    <t>1069109</t>
  </si>
  <si>
    <t>Hank Uterine Dilator 11"</t>
  </si>
  <si>
    <t>68188949</t>
  </si>
  <si>
    <t>1202868</t>
  </si>
  <si>
    <t>LL100 Cryo Unit W/O Tips</t>
  </si>
  <si>
    <t xml:space="preserve">295724116   </t>
  </si>
  <si>
    <t>66141864</t>
  </si>
  <si>
    <t>1266753</t>
  </si>
  <si>
    <t>Electrode Snap SofTouch</t>
  </si>
  <si>
    <t>65687179</t>
  </si>
  <si>
    <t>66628300</t>
  </si>
  <si>
    <t>66813681</t>
  </si>
  <si>
    <t>67533950</t>
  </si>
  <si>
    <t>67967438</t>
  </si>
  <si>
    <t>66772088</t>
  </si>
  <si>
    <t xml:space="preserve">240607009   </t>
  </si>
  <si>
    <t>66803215</t>
  </si>
  <si>
    <t>65559710</t>
  </si>
  <si>
    <t>66454280</t>
  </si>
  <si>
    <t>67025778</t>
  </si>
  <si>
    <t>1169871</t>
  </si>
  <si>
    <t>Container Graduated Clear</t>
  </si>
  <si>
    <t>66772182</t>
  </si>
  <si>
    <t>65938638</t>
  </si>
  <si>
    <t>2430001</t>
  </si>
  <si>
    <t>Brace Orthopedic Aso Ankle Nyl</t>
  </si>
  <si>
    <t>1246958</t>
  </si>
  <si>
    <t>Walker Foot Wee</t>
  </si>
  <si>
    <t>7880048</t>
  </si>
  <si>
    <t>Brace Wee Walker</t>
  </si>
  <si>
    <t>68221897</t>
  </si>
  <si>
    <t>65654284</t>
  </si>
  <si>
    <t>1101480</t>
  </si>
  <si>
    <t>Table Over Bed Grey</t>
  </si>
  <si>
    <t xml:space="preserve">421045853   </t>
  </si>
  <si>
    <t>65585880</t>
  </si>
  <si>
    <t>67101858</t>
  </si>
  <si>
    <t>1160839</t>
  </si>
  <si>
    <t>Clarity Urocheck 120 10SG</t>
  </si>
  <si>
    <t xml:space="preserve">300786799   </t>
  </si>
  <si>
    <t>65446289</t>
  </si>
  <si>
    <t xml:space="preserve">800143986   </t>
  </si>
  <si>
    <t>65626508</t>
  </si>
  <si>
    <t>67394833</t>
  </si>
  <si>
    <t>66547132</t>
  </si>
  <si>
    <t>66555466</t>
  </si>
  <si>
    <t>1226239</t>
  </si>
  <si>
    <t>Balloon Cervical Ripening</t>
  </si>
  <si>
    <t>66698551</t>
  </si>
  <si>
    <t>66772117</t>
  </si>
  <si>
    <t>67907088</t>
  </si>
  <si>
    <t>9053530</t>
  </si>
  <si>
    <t>Refill Fresh Scent Neutra Air</t>
  </si>
  <si>
    <t>66352492</t>
  </si>
  <si>
    <t>9531365</t>
  </si>
  <si>
    <t>Forceps Bishop-Harmon Iris Ser</t>
  </si>
  <si>
    <t>66724168</t>
  </si>
  <si>
    <t>67156588</t>
  </si>
  <si>
    <t>65888450</t>
  </si>
  <si>
    <t>1191612</t>
  </si>
  <si>
    <t>Paper EKG CP100/CP200</t>
  </si>
  <si>
    <t>68335761</t>
  </si>
  <si>
    <t>65640044</t>
  </si>
  <si>
    <t>66373942</t>
  </si>
  <si>
    <t>66578593</t>
  </si>
  <si>
    <t>66723914</t>
  </si>
  <si>
    <t>66832587</t>
  </si>
  <si>
    <t>66999799</t>
  </si>
  <si>
    <t>67282053</t>
  </si>
  <si>
    <t>67740257</t>
  </si>
  <si>
    <t>67737662</t>
  </si>
  <si>
    <t>7325529</t>
  </si>
  <si>
    <t>Quick Spill Kit</t>
  </si>
  <si>
    <t>PICK</t>
  </si>
  <si>
    <t>9533285</t>
  </si>
  <si>
    <t>Pessary Marland W/Suprt</t>
  </si>
  <si>
    <t>9533129</t>
  </si>
  <si>
    <t>68375712</t>
  </si>
  <si>
    <t>1264052</t>
  </si>
  <si>
    <t>Catheter Clean-Cath Intmt</t>
  </si>
  <si>
    <t>1328942</t>
  </si>
  <si>
    <t>Catheter Urethral Clean-Cath</t>
  </si>
  <si>
    <t xml:space="preserve">802181253   </t>
  </si>
  <si>
    <t>66772173</t>
  </si>
  <si>
    <t>65540530</t>
  </si>
  <si>
    <t>67096326</t>
  </si>
  <si>
    <t>67332319</t>
  </si>
  <si>
    <t>68094913</t>
  </si>
  <si>
    <t xml:space="preserve">773753338   </t>
  </si>
  <si>
    <t>66856180</t>
  </si>
  <si>
    <t>68361049</t>
  </si>
  <si>
    <t>67314648</t>
  </si>
  <si>
    <t>66499884</t>
  </si>
  <si>
    <t>66660697</t>
  </si>
  <si>
    <t>66704355</t>
  </si>
  <si>
    <t>66772093</t>
  </si>
  <si>
    <t>68003198</t>
  </si>
  <si>
    <t>1248340</t>
  </si>
  <si>
    <t>Stool Exam AirLift 5-Leg</t>
  </si>
  <si>
    <t>9539507</t>
  </si>
  <si>
    <t>Debakey Tiss Forcep #6</t>
  </si>
  <si>
    <t>1197385</t>
  </si>
  <si>
    <t>Forcep Dressing Adson Smooth</t>
  </si>
  <si>
    <t>1107942</t>
  </si>
  <si>
    <t>Upright Floorstand f/Lamp</t>
  </si>
  <si>
    <t>65833238</t>
  </si>
  <si>
    <t>1254815</t>
  </si>
  <si>
    <t>Catheter Sensor</t>
  </si>
  <si>
    <t>66263435</t>
  </si>
  <si>
    <t>1254814</t>
  </si>
  <si>
    <t>Catheter Sensor Single Air Cha</t>
  </si>
  <si>
    <t>67757519</t>
  </si>
  <si>
    <t>1316924</t>
  </si>
  <si>
    <t>Catheter Vesical Coude</t>
  </si>
  <si>
    <t>Citrus Springs</t>
  </si>
  <si>
    <t xml:space="preserve">344343217   </t>
  </si>
  <si>
    <t>66231910</t>
  </si>
  <si>
    <t>68296269</t>
  </si>
  <si>
    <t xml:space="preserve">370752380   </t>
  </si>
  <si>
    <t>67291822</t>
  </si>
  <si>
    <t>3680287</t>
  </si>
  <si>
    <t>Coffee Gloria J Butter Toffee</t>
  </si>
  <si>
    <t>68389407</t>
  </si>
  <si>
    <t xml:space="preserve">662092507   </t>
  </si>
  <si>
    <t>67848708</t>
  </si>
  <si>
    <t>65915163</t>
  </si>
  <si>
    <t>1264034</t>
  </si>
  <si>
    <t>Cutter Stitch Swann Morton</t>
  </si>
  <si>
    <t>CINCI</t>
  </si>
  <si>
    <t xml:space="preserve">370763421   </t>
  </si>
  <si>
    <t>66473587</t>
  </si>
  <si>
    <t>1277584</t>
  </si>
  <si>
    <t>AmediCheck 11 Cup Panel</t>
  </si>
  <si>
    <t>65554487</t>
  </si>
  <si>
    <t>65725356</t>
  </si>
  <si>
    <t>66727552</t>
  </si>
  <si>
    <t>67646618</t>
  </si>
  <si>
    <t>67351623</t>
  </si>
  <si>
    <t>9058722</t>
  </si>
  <si>
    <t>Battery Alkaline Aa 1</t>
  </si>
  <si>
    <t>1220438</t>
  </si>
  <si>
    <t>Eyewash Faucet Mount Eye-Safe</t>
  </si>
  <si>
    <t xml:space="preserve">844055519   </t>
  </si>
  <si>
    <t>65703224</t>
  </si>
  <si>
    <t>9052478</t>
  </si>
  <si>
    <t>Organizer Fl Dsktp Rcyld Blk</t>
  </si>
  <si>
    <t>66428420</t>
  </si>
  <si>
    <t>9054059</t>
  </si>
  <si>
    <t>Folder Hng Fstb Lt 1/3 Astd</t>
  </si>
  <si>
    <t>67587128</t>
  </si>
  <si>
    <t>9053405</t>
  </si>
  <si>
    <t>Pad Od Green Jr 8x5 White</t>
  </si>
  <si>
    <t>3681433</t>
  </si>
  <si>
    <t>Coffee Folgers Vanilla Bscotti</t>
  </si>
  <si>
    <t xml:space="preserve">662125723   </t>
  </si>
  <si>
    <t>67686095</t>
  </si>
  <si>
    <t xml:space="preserve">801124048   </t>
  </si>
  <si>
    <t>66772102</t>
  </si>
  <si>
    <t>67848686</t>
  </si>
  <si>
    <t>65466406</t>
  </si>
  <si>
    <t>65708985</t>
  </si>
  <si>
    <t>5590061</t>
  </si>
  <si>
    <t>Needle Prostate Biopsy M</t>
  </si>
  <si>
    <t>REMMED</t>
  </si>
  <si>
    <t>66662521</t>
  </si>
  <si>
    <t>66863851</t>
  </si>
  <si>
    <t>9533175</t>
  </si>
  <si>
    <t>Pessary Dish W/O Suprt</t>
  </si>
  <si>
    <t>67447864</t>
  </si>
  <si>
    <t>68027914</t>
  </si>
  <si>
    <t xml:space="preserve">038017145   </t>
  </si>
  <si>
    <t>65510038</t>
  </si>
  <si>
    <t>66373959</t>
  </si>
  <si>
    <t>66765534</t>
  </si>
  <si>
    <t>8740920</t>
  </si>
  <si>
    <t>Doppler Elite 100 8mhz Pr</t>
  </si>
  <si>
    <t>67105000</t>
  </si>
  <si>
    <t>2024279</t>
  </si>
  <si>
    <t>Doppler Elite Vascular</t>
  </si>
  <si>
    <t>HCA   Item Detail  -  Jul 2018 through Sep 2018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</si>
  <si>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</si>
  <si>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</si>
  <si>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</si>
  <si>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</si>
  <si>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</si>
  <si>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</si>
  <si>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</si>
  <si>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</si>
  <si>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</si>
  <si>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>6519118</t>
  </si>
  <si>
    <t xml:space="preserve">2018 Fluzone QIV Syr LC       </t>
  </si>
  <si>
    <t xml:space="preserve">36mos+ 10PK </t>
  </si>
  <si>
    <t>.5ml/syr</t>
  </si>
  <si>
    <t>CONAUT</t>
  </si>
  <si>
    <t>49281041850</t>
  </si>
  <si>
    <t>2319118</t>
  </si>
  <si>
    <t xml:space="preserve">2018 Fluzone HD Syr LC        </t>
  </si>
  <si>
    <t xml:space="preserve">65yrs+ 10PK </t>
  </si>
  <si>
    <t>49281040365</t>
  </si>
  <si>
    <t xml:space="preserve">Mirena IUD System             </t>
  </si>
  <si>
    <t xml:space="preserve">52mg        </t>
  </si>
  <si>
    <t xml:space="preserve">Bx      </t>
  </si>
  <si>
    <t>50419042301</t>
  </si>
  <si>
    <t xml:space="preserve">Monitoring Healthcare Yrly    </t>
  </si>
  <si>
    <t xml:space="preserve">            </t>
  </si>
  <si>
    <t xml:space="preserve">Ea      </t>
  </si>
  <si>
    <t>HEALTHCARE</t>
  </si>
  <si>
    <t xml:space="preserve">CellGateway </t>
  </si>
  <si>
    <t>TM-ZP300-DS</t>
  </si>
  <si>
    <t xml:space="preserve">Vial Temp Buffer PropGlycol   </t>
  </si>
  <si>
    <t>AC-TMP5PINDINBUFFF12-NIST</t>
  </si>
  <si>
    <t xml:space="preserve">Receiver Cellular Gateway     </t>
  </si>
  <si>
    <t>TM-CELL-600-WS</t>
  </si>
  <si>
    <t xml:space="preserve">Plan Cellular US Annual -R-US </t>
  </si>
  <si>
    <t>PLAN-CELL-1YR-US</t>
  </si>
  <si>
    <t xml:space="preserve">Kyleena IUD System            </t>
  </si>
  <si>
    <t xml:space="preserve">19.5mg      </t>
  </si>
  <si>
    <t>50419042401</t>
  </si>
  <si>
    <t xml:space="preserve">Varivax Chickenpox All Sdv    </t>
  </si>
  <si>
    <t xml:space="preserve">.5ml        </t>
  </si>
  <si>
    <t xml:space="preserve">10/Pk   </t>
  </si>
  <si>
    <t>482700</t>
  </si>
  <si>
    <t>7619118</t>
  </si>
  <si>
    <t xml:space="preserve">2018 Fluz QIV Ped Sy LC       </t>
  </si>
  <si>
    <t xml:space="preserve">635mos 10PK </t>
  </si>
  <si>
    <t>.25ml/Pk</t>
  </si>
  <si>
    <t>49281051825</t>
  </si>
  <si>
    <t>1296729</t>
  </si>
  <si>
    <t>Shingrix Shingles SDV w/Diluen</t>
  </si>
  <si>
    <t xml:space="preserve">0.5mL       </t>
  </si>
  <si>
    <t>SKBEEC</t>
  </si>
  <si>
    <t>58160082311</t>
  </si>
  <si>
    <t>1296508</t>
  </si>
  <si>
    <t xml:space="preserve">Lidocaine HCl MDV 50mL        </t>
  </si>
  <si>
    <t xml:space="preserve">1%          </t>
  </si>
  <si>
    <t>WESINJ</t>
  </si>
  <si>
    <t>00143957710</t>
  </si>
  <si>
    <t xml:space="preserve">0.5mL SDV   </t>
  </si>
  <si>
    <t>00006417100</t>
  </si>
  <si>
    <t xml:space="preserve">Skyla IUD System              </t>
  </si>
  <si>
    <t xml:space="preserve">13.5mg      </t>
  </si>
  <si>
    <t>50419042201</t>
  </si>
  <si>
    <t>1296728</t>
  </si>
  <si>
    <t xml:space="preserve">1/Pk    </t>
  </si>
  <si>
    <t>58160081912</t>
  </si>
  <si>
    <t>1166621</t>
  </si>
  <si>
    <t xml:space="preserve">Cyanocobalamin Inj (B-12)     </t>
  </si>
  <si>
    <t xml:space="preserve">1000mcg/mL  </t>
  </si>
  <si>
    <t xml:space="preserve">25x1mL  </t>
  </si>
  <si>
    <t>AMEPHA</t>
  </si>
  <si>
    <t>63323004401</t>
  </si>
  <si>
    <t>2587008</t>
  </si>
  <si>
    <t xml:space="preserve">Lidocaine Inj MDV Non-Return  </t>
  </si>
  <si>
    <t xml:space="preserve">20mL/Ea </t>
  </si>
  <si>
    <t>GIVREP</t>
  </si>
  <si>
    <t>00409427601</t>
  </si>
  <si>
    <t xml:space="preserve">Postage     </t>
  </si>
  <si>
    <t xml:space="preserve">100/Rl  </t>
  </si>
  <si>
    <t>898782</t>
  </si>
  <si>
    <t>1027248</t>
  </si>
  <si>
    <t xml:space="preserve">Promethazine HCL Inj SDV      </t>
  </si>
  <si>
    <t xml:space="preserve">25mg/mL     </t>
  </si>
  <si>
    <t xml:space="preserve">25x1ml  </t>
  </si>
  <si>
    <t>00641092825</t>
  </si>
  <si>
    <t>5823241</t>
  </si>
  <si>
    <t xml:space="preserve">Needle Edge Safety Orange     </t>
  </si>
  <si>
    <t xml:space="preserve">25Gx1in     </t>
  </si>
  <si>
    <t xml:space="preserve">100/Bx  </t>
  </si>
  <si>
    <t>ED251-NO</t>
  </si>
  <si>
    <t>1247188</t>
  </si>
  <si>
    <t xml:space="preserve">Specimen Cont 120mL Ster      </t>
  </si>
  <si>
    <t xml:space="preserve">White       </t>
  </si>
  <si>
    <t xml:space="preserve">300/Ca  </t>
  </si>
  <si>
    <t>Es242220</t>
  </si>
  <si>
    <t>1296511</t>
  </si>
  <si>
    <t xml:space="preserve">2%          </t>
  </si>
  <si>
    <t>00143957510</t>
  </si>
  <si>
    <t>1047771</t>
  </si>
  <si>
    <t xml:space="preserve">Lidocaine HCL Inj MDV 20ml    </t>
  </si>
  <si>
    <t xml:space="preserve">25/Bx   </t>
  </si>
  <si>
    <t>2770718</t>
  </si>
  <si>
    <t xml:space="preserve">Lidocaine Topical Jelly       </t>
  </si>
  <si>
    <t xml:space="preserve">30mL/Tb </t>
  </si>
  <si>
    <t>CARDGN</t>
  </si>
  <si>
    <t>3498367</t>
  </si>
  <si>
    <t>2488072</t>
  </si>
  <si>
    <t>Bupivacaine HCL MDV Non Return</t>
  </si>
  <si>
    <t xml:space="preserve">0.5%        </t>
  </si>
  <si>
    <t xml:space="preserve">50mL/Vl </t>
  </si>
  <si>
    <t>00409116301</t>
  </si>
  <si>
    <t>1300550</t>
  </si>
  <si>
    <t xml:space="preserve">Lidocaine HCL Inj MDV 10ml    </t>
  </si>
  <si>
    <t>63323020110</t>
  </si>
  <si>
    <t>1043735</t>
  </si>
  <si>
    <t xml:space="preserve">Ful-Glo Ophth Strips          </t>
  </si>
  <si>
    <t xml:space="preserve">1mg         </t>
  </si>
  <si>
    <t>17478040401</t>
  </si>
  <si>
    <t>5464958</t>
  </si>
  <si>
    <t xml:space="preserve">Adacel Tdap Ado/Adt PFS       </t>
  </si>
  <si>
    <t xml:space="preserve">5/Pk    </t>
  </si>
  <si>
    <t>49281040015</t>
  </si>
  <si>
    <t xml:space="preserve">Lysol Neutra Air Morning Dew  </t>
  </si>
  <si>
    <t xml:space="preserve">10oz/Cn     </t>
  </si>
  <si>
    <t>547730</t>
  </si>
  <si>
    <t xml:space="preserve">Botox Inj Vial non-return     </t>
  </si>
  <si>
    <t xml:space="preserve">200U/Vl </t>
  </si>
  <si>
    <t>93921</t>
  </si>
  <si>
    <t>1273723</t>
  </si>
  <si>
    <t xml:space="preserve">Ketorolac Inj IM SDV 2mL      </t>
  </si>
  <si>
    <t xml:space="preserve">60mg/2mL    </t>
  </si>
  <si>
    <t>63323016202</t>
  </si>
  <si>
    <t>6023287</t>
  </si>
  <si>
    <t>Bupivacaine HCL MDV Non-Return</t>
  </si>
  <si>
    <t xml:space="preserve">0.25%       </t>
  </si>
  <si>
    <t>00409116001</t>
  </si>
  <si>
    <t xml:space="preserve">LYSOL SPRAY,LINEN SCENT,1     </t>
  </si>
  <si>
    <t xml:space="preserve">1/PK    </t>
  </si>
  <si>
    <t>654521</t>
  </si>
  <si>
    <t>1046817</t>
  </si>
  <si>
    <t xml:space="preserve">Lidocaine HCL MDV 50mL        </t>
  </si>
  <si>
    <t>00409427602</t>
  </si>
  <si>
    <t>6050202</t>
  </si>
  <si>
    <t xml:space="preserve">Pantliners Kotex Lightdays    </t>
  </si>
  <si>
    <t xml:space="preserve">Unscented   </t>
  </si>
  <si>
    <t xml:space="preserve">22/Pk   </t>
  </si>
  <si>
    <t>KIMBER</t>
  </si>
  <si>
    <t>01301</t>
  </si>
  <si>
    <t xml:space="preserve">Tice BCG Live Kit             </t>
  </si>
  <si>
    <t xml:space="preserve">2mL/SDV     </t>
  </si>
  <si>
    <t>00052060202</t>
  </si>
  <si>
    <t>1087303</t>
  </si>
  <si>
    <t xml:space="preserve">Transport Swabs Red Cap       </t>
  </si>
  <si>
    <t xml:space="preserve">50/Pk   </t>
  </si>
  <si>
    <t>1490721</t>
  </si>
  <si>
    <t xml:space="preserve">Wash Buffer II                </t>
  </si>
  <si>
    <t xml:space="preserve">1950ml      </t>
  </si>
  <si>
    <t xml:space="preserve">4Bt/Bx  </t>
  </si>
  <si>
    <t>A16792</t>
  </si>
  <si>
    <t xml:space="preserve">100U/Vl </t>
  </si>
  <si>
    <t>91223US</t>
  </si>
  <si>
    <t xml:space="preserve">1 Pk        </t>
  </si>
  <si>
    <t xml:space="preserve">1/Kt    </t>
  </si>
  <si>
    <t>20310</t>
  </si>
  <si>
    <t>2587428</t>
  </si>
  <si>
    <t>Water For Inj FTV Non-Returnbl</t>
  </si>
  <si>
    <t xml:space="preserve">Bacter      </t>
  </si>
  <si>
    <t xml:space="preserve">30ml/Vl </t>
  </si>
  <si>
    <t>00409397703</t>
  </si>
  <si>
    <t>5700245</t>
  </si>
  <si>
    <t>Maxima Disposable Safe Scalpel</t>
  </si>
  <si>
    <t xml:space="preserve">Size 11     </t>
  </si>
  <si>
    <t xml:space="preserve">10/Bx   </t>
  </si>
  <si>
    <t>5700337</t>
  </si>
  <si>
    <t xml:space="preserve">Needle Disposable Safety      </t>
  </si>
  <si>
    <t xml:space="preserve">18gX1       </t>
  </si>
  <si>
    <t>SOLMIL</t>
  </si>
  <si>
    <t>SN1810</t>
  </si>
  <si>
    <t>1125680</t>
  </si>
  <si>
    <t xml:space="preserve">Lubricating Jelly Sterile     </t>
  </si>
  <si>
    <t xml:space="preserve">Fliptop     </t>
  </si>
  <si>
    <t xml:space="preserve">4oz/Tb  </t>
  </si>
  <si>
    <t>ULTSEA</t>
  </si>
  <si>
    <t>300335100015</t>
  </si>
  <si>
    <t>1136678</t>
  </si>
  <si>
    <t xml:space="preserve">Eye Wash Station Sign         </t>
  </si>
  <si>
    <t xml:space="preserve">Plastic     </t>
  </si>
  <si>
    <t>8PKH4</t>
  </si>
  <si>
    <t>1046963</t>
  </si>
  <si>
    <t xml:space="preserve">Bupivacaine HCL MDV 50ml      </t>
  </si>
  <si>
    <t xml:space="preserve">Kleenex Naturals Face Tissue  </t>
  </si>
  <si>
    <t xml:space="preserve">48Bx/Ca </t>
  </si>
  <si>
    <t>546318</t>
  </si>
  <si>
    <t>2282906</t>
  </si>
  <si>
    <t xml:space="preserve">Drysol Solution 37.5mL        </t>
  </si>
  <si>
    <t xml:space="preserve">20%         </t>
  </si>
  <si>
    <t>1222561</t>
  </si>
  <si>
    <t>1046883</t>
  </si>
  <si>
    <t xml:space="preserve">Lysol Citrus Sanit Wipes/110  </t>
  </si>
  <si>
    <t>406019</t>
  </si>
  <si>
    <t>9007657</t>
  </si>
  <si>
    <t xml:space="preserve">25gX5/8     </t>
  </si>
  <si>
    <t>SN2558</t>
  </si>
  <si>
    <t>4550028</t>
  </si>
  <si>
    <t xml:space="preserve">Glucose Tabs Orange 10/Bt     </t>
  </si>
  <si>
    <t xml:space="preserve">4g          </t>
  </si>
  <si>
    <t xml:space="preserve">6/Pk    </t>
  </si>
  <si>
    <t>GEISS</t>
  </si>
  <si>
    <t>LP12832</t>
  </si>
  <si>
    <t xml:space="preserve">Towel Cfold We                </t>
  </si>
  <si>
    <t xml:space="preserve">2400/Ca </t>
  </si>
  <si>
    <t>637431</t>
  </si>
  <si>
    <t xml:space="preserve">LYSOL SPRAY,FRESH SCENT,1     </t>
  </si>
  <si>
    <t>422469</t>
  </si>
  <si>
    <t>1500113</t>
  </si>
  <si>
    <t xml:space="preserve">Xylocaine SDV 2mL MPF         </t>
  </si>
  <si>
    <t xml:space="preserve">25/Pk   </t>
  </si>
  <si>
    <t>63323049227</t>
  </si>
  <si>
    <t>1273881</t>
  </si>
  <si>
    <t xml:space="preserve">Quadracel DTaP/Polio SDV      </t>
  </si>
  <si>
    <t xml:space="preserve">0.5ml       </t>
  </si>
  <si>
    <t>49281056210</t>
  </si>
  <si>
    <t>1024486</t>
  </si>
  <si>
    <t xml:space="preserve">Dexamethasone Sod Phos MDV    </t>
  </si>
  <si>
    <t xml:space="preserve">4mg/ml      </t>
  </si>
  <si>
    <t xml:space="preserve">30ml    </t>
  </si>
  <si>
    <t>63323016530</t>
  </si>
  <si>
    <t>2480687</t>
  </si>
  <si>
    <t xml:space="preserve">Diphenhydramine IJ SDV NR     </t>
  </si>
  <si>
    <t xml:space="preserve">50mg/ml     </t>
  </si>
  <si>
    <t xml:space="preserve">1ml/Vl  </t>
  </si>
  <si>
    <t>63323066401</t>
  </si>
  <si>
    <t>5075001</t>
  </si>
  <si>
    <t xml:space="preserve">Sterile Water For Irrigation  </t>
  </si>
  <si>
    <t xml:space="preserve">500ml Str   </t>
  </si>
  <si>
    <t>500ml/Bt</t>
  </si>
  <si>
    <t>R5001-01</t>
  </si>
  <si>
    <t>8914205</t>
  </si>
  <si>
    <t xml:space="preserve">Chemstrip 10md Urine Test     </t>
  </si>
  <si>
    <t xml:space="preserve">Strips      </t>
  </si>
  <si>
    <t xml:space="preserve">100/Bt  </t>
  </si>
  <si>
    <t>3260763160</t>
  </si>
  <si>
    <t>1131146</t>
  </si>
  <si>
    <t xml:space="preserve">Bottle Urine Collection       </t>
  </si>
  <si>
    <t xml:space="preserve">3L 24HR     </t>
  </si>
  <si>
    <t xml:space="preserve">40/Ca   </t>
  </si>
  <si>
    <t>SIMPLA</t>
  </si>
  <si>
    <t>B350</t>
  </si>
  <si>
    <t>5700616</t>
  </si>
  <si>
    <t xml:space="preserve">IV Start Kit w/ PVP &amp; Alcohol </t>
  </si>
  <si>
    <t>1276483</t>
  </si>
  <si>
    <t xml:space="preserve">Epinephrine Auto Injector Jr  </t>
  </si>
  <si>
    <t xml:space="preserve">0.15mg      </t>
  </si>
  <si>
    <t xml:space="preserve">2/Pk    </t>
  </si>
  <si>
    <t>5325550</t>
  </si>
  <si>
    <t>1105199</t>
  </si>
  <si>
    <t xml:space="preserve">Aplisol Tuberculin PPD SO     </t>
  </si>
  <si>
    <t xml:space="preserve">10Tests     </t>
  </si>
  <si>
    <t>JHPPHA</t>
  </si>
  <si>
    <t>42023010401</t>
  </si>
  <si>
    <t>1314542</t>
  </si>
  <si>
    <t xml:space="preserve">Lidocaine Top Jelly 5mL       </t>
  </si>
  <si>
    <t>3498359</t>
  </si>
  <si>
    <t xml:space="preserve">Wipes Disinfecting Clorox     </t>
  </si>
  <si>
    <t>984560</t>
  </si>
  <si>
    <t>5469191</t>
  </si>
  <si>
    <t xml:space="preserve">Tubersol Tuberculin PPD 5TU   </t>
  </si>
  <si>
    <t xml:space="preserve">10-Test     </t>
  </si>
  <si>
    <t xml:space="preserve">1mL     </t>
  </si>
  <si>
    <t>49281075221</t>
  </si>
  <si>
    <t>1249854</t>
  </si>
  <si>
    <t xml:space="preserve">Acetic Acid 5%                </t>
  </si>
  <si>
    <t xml:space="preserve">12mL vial   </t>
  </si>
  <si>
    <t xml:space="preserve">12/Bx   </t>
  </si>
  <si>
    <t>9045052</t>
  </si>
  <si>
    <t>2400899</t>
  </si>
  <si>
    <t xml:space="preserve">Applicator Calcium Alg St     </t>
  </si>
  <si>
    <t xml:space="preserve">5.5x.035    </t>
  </si>
  <si>
    <t xml:space="preserve">50/Bx   </t>
  </si>
  <si>
    <t>25-800 A 50</t>
  </si>
  <si>
    <t xml:space="preserve">Coffee-Mate French Vanilla    </t>
  </si>
  <si>
    <t xml:space="preserve">0.38oz      </t>
  </si>
  <si>
    <t xml:space="preserve">180/Bx  </t>
  </si>
  <si>
    <t>761003</t>
  </si>
  <si>
    <t xml:space="preserve">Substrate                     </t>
  </si>
  <si>
    <t xml:space="preserve">130 ml      </t>
  </si>
  <si>
    <t>81906</t>
  </si>
  <si>
    <t xml:space="preserve">Reaction Vessels              </t>
  </si>
  <si>
    <t>16X98/Bx</t>
  </si>
  <si>
    <t>81901</t>
  </si>
  <si>
    <t>1317830</t>
  </si>
  <si>
    <t xml:space="preserve">Glove Esteem Exam Nitirile PF </t>
  </si>
  <si>
    <t xml:space="preserve">Sz Md       </t>
  </si>
  <si>
    <t xml:space="preserve">150/Bx  </t>
  </si>
  <si>
    <t>8897NB</t>
  </si>
  <si>
    <t>1196729</t>
  </si>
  <si>
    <t xml:space="preserve">Boot Walker AirSelect Short   </t>
  </si>
  <si>
    <t xml:space="preserve">Large Gray  </t>
  </si>
  <si>
    <t>01ES-L</t>
  </si>
  <si>
    <t xml:space="preserve">Hemocue HGB Control High      </t>
  </si>
  <si>
    <t xml:space="preserve">1.5ml       </t>
  </si>
  <si>
    <t xml:space="preserve">3Vl/Bx  </t>
  </si>
  <si>
    <t>GH00HX</t>
  </si>
  <si>
    <t>1006428</t>
  </si>
  <si>
    <t xml:space="preserve">Exam Drape Sheet Mauve        </t>
  </si>
  <si>
    <t xml:space="preserve">40"x48"     </t>
  </si>
  <si>
    <t xml:space="preserve">100/Ca  </t>
  </si>
  <si>
    <t>73713</t>
  </si>
  <si>
    <t xml:space="preserve">Access Free T4                </t>
  </si>
  <si>
    <t xml:space="preserve">100/Kt  </t>
  </si>
  <si>
    <t>33880</t>
  </si>
  <si>
    <t>9870244</t>
  </si>
  <si>
    <t xml:space="preserve">Saline Syringe Fill           </t>
  </si>
  <si>
    <t xml:space="preserve">10mL        </t>
  </si>
  <si>
    <t xml:space="preserve">30/Pk   </t>
  </si>
  <si>
    <t>306500</t>
  </si>
  <si>
    <t>1049659</t>
  </si>
  <si>
    <t xml:space="preserve">Lidocaine W/EPI Inj MDV 20mL  </t>
  </si>
  <si>
    <t xml:space="preserve">1% 1:100m   </t>
  </si>
  <si>
    <t>00409317801</t>
  </si>
  <si>
    <t>8408812</t>
  </si>
  <si>
    <t xml:space="preserve">Methylprednisolone Sod Succ   </t>
  </si>
  <si>
    <t xml:space="preserve">1 gm        </t>
  </si>
  <si>
    <t xml:space="preserve">30mL    </t>
  </si>
  <si>
    <t>63323026530</t>
  </si>
  <si>
    <t>1180925</t>
  </si>
  <si>
    <t xml:space="preserve">Sodium Chloride Inj Bag       </t>
  </si>
  <si>
    <t xml:space="preserve">0.9%        </t>
  </si>
  <si>
    <t xml:space="preserve">250ml   </t>
  </si>
  <si>
    <t>0798302</t>
  </si>
  <si>
    <t>1103212</t>
  </si>
  <si>
    <t xml:space="preserve">Cuff HP Adult LG Long 1-Tube  </t>
  </si>
  <si>
    <t xml:space="preserve">Reusable HP </t>
  </si>
  <si>
    <t>REUSE-12L-1H</t>
  </si>
  <si>
    <t>1154451</t>
  </si>
  <si>
    <t>Cart Diagnostic Mobile/Storage</t>
  </si>
  <si>
    <t xml:space="preserve">IQCart      </t>
  </si>
  <si>
    <t>3-004-1000</t>
  </si>
  <si>
    <t>1247619</t>
  </si>
  <si>
    <t xml:space="preserve">Sonex Btl Trophon f/Prb Strlz </t>
  </si>
  <si>
    <t xml:space="preserve">6/Ca    </t>
  </si>
  <si>
    <t>E8350NJ</t>
  </si>
  <si>
    <t xml:space="preserve">Spray Disinfect. Lysol Orig   </t>
  </si>
  <si>
    <t>794751</t>
  </si>
  <si>
    <t>5822916</t>
  </si>
  <si>
    <t>Click Seal Contr Formalin 20mL</t>
  </si>
  <si>
    <t xml:space="preserve">20ML        </t>
  </si>
  <si>
    <t xml:space="preserve">128/Ca  </t>
  </si>
  <si>
    <t>CL20</t>
  </si>
  <si>
    <t>2880437</t>
  </si>
  <si>
    <t>Tourniquet Disp Textrd LF Pink</t>
  </si>
  <si>
    <t xml:space="preserve">1x18in      </t>
  </si>
  <si>
    <t xml:space="preserve">250/Pk  </t>
  </si>
  <si>
    <t>CH5062</t>
  </si>
  <si>
    <t xml:space="preserve">Access Hybritech PSA          </t>
  </si>
  <si>
    <t>37200</t>
  </si>
  <si>
    <t>2883028</t>
  </si>
  <si>
    <t>Bandage Self Adh LF NS AsstClr</t>
  </si>
  <si>
    <t xml:space="preserve">1"x5yd      </t>
  </si>
  <si>
    <t>CAH15LFMP</t>
  </si>
  <si>
    <t>1046880</t>
  </si>
  <si>
    <t>00409427701</t>
  </si>
  <si>
    <t>1259100</t>
  </si>
  <si>
    <t xml:space="preserve">Ondansetron HCL Inj SDV 2mL   </t>
  </si>
  <si>
    <t xml:space="preserve">2mg/mL      </t>
  </si>
  <si>
    <t>APOTEX</t>
  </si>
  <si>
    <t>60505613005</t>
  </si>
  <si>
    <t>9004788</t>
  </si>
  <si>
    <t xml:space="preserve">Triple Antibiotic Ointment    </t>
  </si>
  <si>
    <t xml:space="preserve">144/Bx  </t>
  </si>
  <si>
    <t>300335100005</t>
  </si>
  <si>
    <t>3451926</t>
  </si>
  <si>
    <t xml:space="preserve">Epipen Adult Twin Pack        </t>
  </si>
  <si>
    <t xml:space="preserve">0.3mg       </t>
  </si>
  <si>
    <t>DEY</t>
  </si>
  <si>
    <t>49502050002</t>
  </si>
  <si>
    <t xml:space="preserve">Pouch Autoclave Nylon         </t>
  </si>
  <si>
    <t xml:space="preserve">7x10.5      </t>
  </si>
  <si>
    <t>NSP-420</t>
  </si>
  <si>
    <t>1257559</t>
  </si>
  <si>
    <t xml:space="preserve">Container ClicknClose Spec    </t>
  </si>
  <si>
    <t xml:space="preserve">Sterile 4oz </t>
  </si>
  <si>
    <t>DYND30385</t>
  </si>
  <si>
    <t>5700243</t>
  </si>
  <si>
    <t xml:space="preserve">Size 10     </t>
  </si>
  <si>
    <t>1103839</t>
  </si>
  <si>
    <t>Lidocaine Inj SDV Pr Free 30mL</t>
  </si>
  <si>
    <t>00409427902</t>
  </si>
  <si>
    <t>2480400</t>
  </si>
  <si>
    <t xml:space="preserve">Xylocaine w/EPI MDV N-R       </t>
  </si>
  <si>
    <t xml:space="preserve">20mL/Vl </t>
  </si>
  <si>
    <t>6332348327</t>
  </si>
  <si>
    <t xml:space="preserve">Purell Springbloom Pink 8oz   </t>
  </si>
  <si>
    <t>514515</t>
  </si>
  <si>
    <t>1223399</t>
  </si>
  <si>
    <t xml:space="preserve">Lidocaine HCl Inj 5mL PF SDV  </t>
  </si>
  <si>
    <t>AURPHA</t>
  </si>
  <si>
    <t>55150016505</t>
  </si>
  <si>
    <t xml:space="preserve">Stethoscope Littman Black     </t>
  </si>
  <si>
    <t xml:space="preserve">27"         </t>
  </si>
  <si>
    <t>5803</t>
  </si>
  <si>
    <t>1135562</t>
  </si>
  <si>
    <t xml:space="preserve">Lupron Depot Kit 3Mon Inj     </t>
  </si>
  <si>
    <t xml:space="preserve">22.5mg      </t>
  </si>
  <si>
    <t>00074334603</t>
  </si>
  <si>
    <t>9878806</t>
  </si>
  <si>
    <t xml:space="preserve">Syringes w/Needle LL Disp 3cc </t>
  </si>
  <si>
    <t xml:space="preserve">20gx1"      </t>
  </si>
  <si>
    <t>309578</t>
  </si>
  <si>
    <t xml:space="preserve">5C Tripac                     </t>
  </si>
  <si>
    <t xml:space="preserve">EA      </t>
  </si>
  <si>
    <t>7547001</t>
  </si>
  <si>
    <t xml:space="preserve">Station Hygiene f/Respiratory </t>
  </si>
  <si>
    <t>BD106-0012</t>
  </si>
  <si>
    <t>9533239</t>
  </si>
  <si>
    <t xml:space="preserve">Pessary Shortstem Gelhrn      </t>
  </si>
  <si>
    <t xml:space="preserve">2.50" Sz4   </t>
  </si>
  <si>
    <t>30-GS4</t>
  </si>
  <si>
    <t>2540031</t>
  </si>
  <si>
    <t xml:space="preserve">Boostrix Tdap PFS             </t>
  </si>
  <si>
    <t>58160084252</t>
  </si>
  <si>
    <t>9A226001</t>
  </si>
  <si>
    <t>5700246</t>
  </si>
  <si>
    <t xml:space="preserve">Size 15     </t>
  </si>
  <si>
    <t>7408432</t>
  </si>
  <si>
    <t xml:space="preserve">Acetic Acid 3%                </t>
  </si>
  <si>
    <t xml:space="preserve">16oz        </t>
  </si>
  <si>
    <t>400420</t>
  </si>
  <si>
    <t>7896154</t>
  </si>
  <si>
    <t xml:space="preserve">Virex Cleaner Disinfectant TB </t>
  </si>
  <si>
    <t xml:space="preserve">32oz        </t>
  </si>
  <si>
    <t xml:space="preserve">12/Ca   </t>
  </si>
  <si>
    <t>JDIV04743</t>
  </si>
  <si>
    <t>1314530</t>
  </si>
  <si>
    <t>Ondansetron Injection MDV 20mL</t>
  </si>
  <si>
    <t>ACCHEA</t>
  </si>
  <si>
    <t>16729029805</t>
  </si>
  <si>
    <t xml:space="preserve">Zoledronic Acid Inj           </t>
  </si>
  <si>
    <t xml:space="preserve">5mg         </t>
  </si>
  <si>
    <t>100mL/Bg</t>
  </si>
  <si>
    <t>25021083082</t>
  </si>
  <si>
    <t>1279954</t>
  </si>
  <si>
    <t xml:space="preserve">Epinephrine Auto Inject Adult </t>
  </si>
  <si>
    <t>5361274</t>
  </si>
  <si>
    <t>2488175</t>
  </si>
  <si>
    <t>Epinephrine Abj LFS Syr Non-Rt</t>
  </si>
  <si>
    <t xml:space="preserve">1:10M       </t>
  </si>
  <si>
    <t xml:space="preserve">10ml/Ea </t>
  </si>
  <si>
    <t>00409492134</t>
  </si>
  <si>
    <t>1274320</t>
  </si>
  <si>
    <t xml:space="preserve">Pipette Curette 3mm           </t>
  </si>
  <si>
    <t>MX140</t>
  </si>
  <si>
    <t xml:space="preserve">Access Hypersensitive hTSH    </t>
  </si>
  <si>
    <t>33820</t>
  </si>
  <si>
    <t>1049843</t>
  </si>
  <si>
    <t>00409427702</t>
  </si>
  <si>
    <t>2540025</t>
  </si>
  <si>
    <t xml:space="preserve">Kinrix DTaP/Polio Ped PFS TL  </t>
  </si>
  <si>
    <t>58160081252</t>
  </si>
  <si>
    <t xml:space="preserve">Bleach      </t>
  </si>
  <si>
    <t>121oz/Bt</t>
  </si>
  <si>
    <t>849215</t>
  </si>
  <si>
    <t>2580125</t>
  </si>
  <si>
    <t xml:space="preserve">Lupron Depot 6-Month Kit      </t>
  </si>
  <si>
    <t xml:space="preserve">45mg        </t>
  </si>
  <si>
    <t>00074347303</t>
  </si>
  <si>
    <t xml:space="preserve">Soap Hand Dial Basics Liquid  </t>
  </si>
  <si>
    <t xml:space="preserve">7-1/2oz     </t>
  </si>
  <si>
    <t>570399</t>
  </si>
  <si>
    <t>6821706</t>
  </si>
  <si>
    <t xml:space="preserve">Endoscopy Cleaning Brush      </t>
  </si>
  <si>
    <t xml:space="preserve">Snglend     </t>
  </si>
  <si>
    <t>000639</t>
  </si>
  <si>
    <t xml:space="preserve">Wipes Clorox5ct Lavendar      </t>
  </si>
  <si>
    <t>405475</t>
  </si>
  <si>
    <t xml:space="preserve">Littmann Master Cardiology    </t>
  </si>
  <si>
    <t xml:space="preserve">Blk 27"     </t>
  </si>
  <si>
    <t>2176</t>
  </si>
  <si>
    <t>1081218</t>
  </si>
  <si>
    <t xml:space="preserve">Methylprednisolone Acet MDV   </t>
  </si>
  <si>
    <t xml:space="preserve">40mg/mL     </t>
  </si>
  <si>
    <t xml:space="preserve">10ml Vl </t>
  </si>
  <si>
    <t>TEVA</t>
  </si>
  <si>
    <t>00703004501</t>
  </si>
  <si>
    <t>1221603</t>
  </si>
  <si>
    <t xml:space="preserve">Wipe Biohazard Protective     </t>
  </si>
  <si>
    <t xml:space="preserve">4x4         </t>
  </si>
  <si>
    <t xml:space="preserve">200/Pk  </t>
  </si>
  <si>
    <t>0667050</t>
  </si>
  <si>
    <t>2881487</t>
  </si>
  <si>
    <t>Therml Papr Sony Upp Hi Densty</t>
  </si>
  <si>
    <t xml:space="preserve">110HD       </t>
  </si>
  <si>
    <t xml:space="preserve">5/Bx    </t>
  </si>
  <si>
    <t>7329542</t>
  </si>
  <si>
    <t xml:space="preserve">Wired       </t>
  </si>
  <si>
    <t>34XXWT-B</t>
  </si>
  <si>
    <t xml:space="preserve">12ml        </t>
  </si>
  <si>
    <t xml:space="preserve">2/Bx    </t>
  </si>
  <si>
    <t>975X</t>
  </si>
  <si>
    <t xml:space="preserve">Waste Bags                    </t>
  </si>
  <si>
    <t xml:space="preserve">20Bg/Bx </t>
  </si>
  <si>
    <t>81904</t>
  </si>
  <si>
    <t>1049909</t>
  </si>
  <si>
    <t>00409379601</t>
  </si>
  <si>
    <t>2584249</t>
  </si>
  <si>
    <t xml:space="preserve">Prometh HCL Amps Non-Ret      </t>
  </si>
  <si>
    <t xml:space="preserve">1mL/Ea  </t>
  </si>
  <si>
    <t>00641149531</t>
  </si>
  <si>
    <t xml:space="preserve">Bio-Hazard Can Red            </t>
  </si>
  <si>
    <t xml:space="preserve">25gal       </t>
  </si>
  <si>
    <t>P-100R</t>
  </si>
  <si>
    <t>7453067</t>
  </si>
  <si>
    <t xml:space="preserve">Sempercare Vinyl PF Glove     </t>
  </si>
  <si>
    <t xml:space="preserve">Large       </t>
  </si>
  <si>
    <t>SEMPER</t>
  </si>
  <si>
    <t>SCVNP104</t>
  </si>
  <si>
    <t xml:space="preserve">BANDAGE,BAND-AID,FLEX,1X3     </t>
  </si>
  <si>
    <t xml:space="preserve">1X3" Strip  </t>
  </si>
  <si>
    <t xml:space="preserve">100     </t>
  </si>
  <si>
    <t>983312</t>
  </si>
  <si>
    <t>5552497</t>
  </si>
  <si>
    <t>CIDEX OPA Solution Test Strips</t>
  </si>
  <si>
    <t xml:space="preserve">60/Bt   </t>
  </si>
  <si>
    <t>J&amp;JAS</t>
  </si>
  <si>
    <t>20392</t>
  </si>
  <si>
    <t>2209171</t>
  </si>
  <si>
    <t xml:space="preserve">Infant/Child SMART Pad Cart   </t>
  </si>
  <si>
    <t>Heartstart 1</t>
  </si>
  <si>
    <t>M5072A</t>
  </si>
  <si>
    <t>1048583</t>
  </si>
  <si>
    <t xml:space="preserve">Sodium Chloride INJ MDV 30ml  </t>
  </si>
  <si>
    <t xml:space="preserve">0.9%BACT    </t>
  </si>
  <si>
    <t>00409196607</t>
  </si>
  <si>
    <t xml:space="preserve">Stool Medical Beige/Chrome    </t>
  </si>
  <si>
    <t xml:space="preserve">Backless    </t>
  </si>
  <si>
    <t>385323</t>
  </si>
  <si>
    <t>3952134</t>
  </si>
  <si>
    <t xml:space="preserve">Drape Sheet Wildflower Print  </t>
  </si>
  <si>
    <t>319</t>
  </si>
  <si>
    <t xml:space="preserve">Botox Cosm Inj Vial non-retrn </t>
  </si>
  <si>
    <t>92326</t>
  </si>
  <si>
    <t xml:space="preserve">Coaguchek XS Meter            </t>
  </si>
  <si>
    <t xml:space="preserve">Kit         </t>
  </si>
  <si>
    <t>04837975001</t>
  </si>
  <si>
    <t>8408810</t>
  </si>
  <si>
    <t xml:space="preserve">125mg       </t>
  </si>
  <si>
    <t xml:space="preserve">25/PK   </t>
  </si>
  <si>
    <t>63323025803</t>
  </si>
  <si>
    <t>5072187</t>
  </si>
  <si>
    <t xml:space="preserve">Sodium Chloride .9% Minibag   </t>
  </si>
  <si>
    <t xml:space="preserve">Plastic Bag </t>
  </si>
  <si>
    <t xml:space="preserve">100ml   </t>
  </si>
  <si>
    <t>S8004-5264</t>
  </si>
  <si>
    <t xml:space="preserve">Hemocue HGB Control Low       </t>
  </si>
  <si>
    <t>GH00LX</t>
  </si>
  <si>
    <t>3250193</t>
  </si>
  <si>
    <t xml:space="preserve">Provon Handwash Foam Antibact </t>
  </si>
  <si>
    <t xml:space="preserve">LTX 700     </t>
  </si>
  <si>
    <t>1346-03</t>
  </si>
  <si>
    <t>1214083</t>
  </si>
  <si>
    <t xml:space="preserve">Bupivacaine Hcl SDV 30mL PF   </t>
  </si>
  <si>
    <t>55150017030</t>
  </si>
  <si>
    <t xml:space="preserve">Electrode Needle 30Gx25mm     </t>
  </si>
  <si>
    <t>S53153</t>
  </si>
  <si>
    <t xml:space="preserve">Electrodes ECG Resting        </t>
  </si>
  <si>
    <t xml:space="preserve">5000/Ca </t>
  </si>
  <si>
    <t>MDS616101A</t>
  </si>
  <si>
    <t>2481305</t>
  </si>
  <si>
    <t>Lidocaine Ansyr Syr Non-Return</t>
  </si>
  <si>
    <t xml:space="preserve">1% PF       </t>
  </si>
  <si>
    <t xml:space="preserve">5mL/Ea  </t>
  </si>
  <si>
    <t>00409913705</t>
  </si>
  <si>
    <t>7775253</t>
  </si>
  <si>
    <t xml:space="preserve">Removal Precise Staple        </t>
  </si>
  <si>
    <t>SR-1</t>
  </si>
  <si>
    <t>7191670</t>
  </si>
  <si>
    <t>Belt Transducer Buttonhole Abd</t>
  </si>
  <si>
    <t xml:space="preserve">48"         </t>
  </si>
  <si>
    <t xml:space="preserve">50X2/Ca </t>
  </si>
  <si>
    <t>31410270</t>
  </si>
  <si>
    <t>3980075</t>
  </si>
  <si>
    <t xml:space="preserve">Catheter Self Female Straight </t>
  </si>
  <si>
    <t xml:space="preserve">10Fr        </t>
  </si>
  <si>
    <t xml:space="preserve">30/Bx   </t>
  </si>
  <si>
    <t>SWEEN</t>
  </si>
  <si>
    <t>210</t>
  </si>
  <si>
    <t>9879613</t>
  </si>
  <si>
    <t xml:space="preserve">TB Syringes w/Needle Slip 1cc </t>
  </si>
  <si>
    <t xml:space="preserve">27gx1/2"    </t>
  </si>
  <si>
    <t>309623</t>
  </si>
  <si>
    <t xml:space="preserve">Trophon Chem Indicator        </t>
  </si>
  <si>
    <t>E8350MB</t>
  </si>
  <si>
    <t>1235058</t>
  </si>
  <si>
    <t xml:space="preserve">Fleet Bisacodyl Enema         </t>
  </si>
  <si>
    <t xml:space="preserve">10mg LF     </t>
  </si>
  <si>
    <t>1.25ozEa</t>
  </si>
  <si>
    <t>1108547</t>
  </si>
  <si>
    <t xml:space="preserve">Tube Culture Glass Disp       </t>
  </si>
  <si>
    <t xml:space="preserve">13x100mm    </t>
  </si>
  <si>
    <t xml:space="preserve">1000/Ca </t>
  </si>
  <si>
    <t>1496127</t>
  </si>
  <si>
    <t xml:space="preserve">Access Free T4 Calibrators    </t>
  </si>
  <si>
    <t xml:space="preserve">6/Kt    </t>
  </si>
  <si>
    <t>33885</t>
  </si>
  <si>
    <t>1196932</t>
  </si>
  <si>
    <t xml:space="preserve">XL Gray     </t>
  </si>
  <si>
    <t>01ES-XL</t>
  </si>
  <si>
    <t>5460969</t>
  </si>
  <si>
    <t>Typhim VI Typhoid All Ages MDV</t>
  </si>
  <si>
    <t xml:space="preserve">10ml        </t>
  </si>
  <si>
    <t>49281079020</t>
  </si>
  <si>
    <t>5200006</t>
  </si>
  <si>
    <t xml:space="preserve">Electrode Peds w/Att Wire     </t>
  </si>
  <si>
    <t xml:space="preserve">3/Pk    </t>
  </si>
  <si>
    <t>1741-003</t>
  </si>
  <si>
    <t>3031642</t>
  </si>
  <si>
    <t xml:space="preserve">Lidocaine SDV 2ml             </t>
  </si>
  <si>
    <t xml:space="preserve">25/BX   </t>
  </si>
  <si>
    <t>63323020202</t>
  </si>
  <si>
    <t xml:space="preserve">ISE Electrolyte Reference     </t>
  </si>
  <si>
    <t xml:space="preserve">2x3LT       </t>
  </si>
  <si>
    <t>A28937</t>
  </si>
  <si>
    <t xml:space="preserve">Candies Fruit-Filled Assorted </t>
  </si>
  <si>
    <t xml:space="preserve">5Lb Bag     </t>
  </si>
  <si>
    <t>823526</t>
  </si>
  <si>
    <t xml:space="preserve">Infusion Set Gemini 20Drp     </t>
  </si>
  <si>
    <t xml:space="preserve">290cm       </t>
  </si>
  <si>
    <t xml:space="preserve">20/Ca   </t>
  </si>
  <si>
    <t>2210-0500</t>
  </si>
  <si>
    <t>1297691</t>
  </si>
  <si>
    <t xml:space="preserve">Silver Nitrate Applicators 6" </t>
  </si>
  <si>
    <t xml:space="preserve">100/Vl  </t>
  </si>
  <si>
    <t>7482</t>
  </si>
  <si>
    <t>1126406</t>
  </si>
  <si>
    <t>Aloesoft Plus Nitrile PF Glove</t>
  </si>
  <si>
    <t xml:space="preserve">X-Large     </t>
  </si>
  <si>
    <t>SATARI</t>
  </si>
  <si>
    <t>112-6406</t>
  </si>
  <si>
    <t xml:space="preserve">Receptacle Waste Step-On      </t>
  </si>
  <si>
    <t xml:space="preserve">32Qt SS     </t>
  </si>
  <si>
    <t>8360</t>
  </si>
  <si>
    <t>1258394</t>
  </si>
  <si>
    <t xml:space="preserve">IV Bag Intravia Empty         </t>
  </si>
  <si>
    <t xml:space="preserve">250mL       </t>
  </si>
  <si>
    <t>TRAVOL</t>
  </si>
  <si>
    <t>2B8012</t>
  </si>
  <si>
    <t xml:space="preserve">CPR Mask Pocket               </t>
  </si>
  <si>
    <t>14000A</t>
  </si>
  <si>
    <t xml:space="preserve">Ultrasound Probe Cover Kit    </t>
  </si>
  <si>
    <t xml:space="preserve">4x24"       </t>
  </si>
  <si>
    <t xml:space="preserve">24/Bx   </t>
  </si>
  <si>
    <t>934436</t>
  </si>
  <si>
    <t xml:space="preserve">3 Pk        </t>
  </si>
  <si>
    <t>20311</t>
  </si>
  <si>
    <t>1310297</t>
  </si>
  <si>
    <t>Swabstick Cmpnd Benzoin Tinctr</t>
  </si>
  <si>
    <t xml:space="preserve">4" Single   </t>
  </si>
  <si>
    <t>APLS1106</t>
  </si>
  <si>
    <t>2275611</t>
  </si>
  <si>
    <t>QuickVue Influ A+B Tst Non Ret</t>
  </si>
  <si>
    <t>MONANT</t>
  </si>
  <si>
    <t>20183</t>
  </si>
  <si>
    <t>8401022</t>
  </si>
  <si>
    <t xml:space="preserve">Suture Vc Rpd Pga Ud CT1      </t>
  </si>
  <si>
    <t xml:space="preserve">3-0 36"     </t>
  </si>
  <si>
    <t>VR944</t>
  </si>
  <si>
    <t>A15625</t>
  </si>
  <si>
    <t>1256168</t>
  </si>
  <si>
    <t xml:space="preserve">Circumcision Kit              </t>
  </si>
  <si>
    <t>52000006</t>
  </si>
  <si>
    <t>7774656</t>
  </si>
  <si>
    <t xml:space="preserve">Attest Biological Monitor     </t>
  </si>
  <si>
    <t>48 Hr Ampule</t>
  </si>
  <si>
    <t>1262P</t>
  </si>
  <si>
    <t xml:space="preserve">CX AST Reagent                </t>
  </si>
  <si>
    <t xml:space="preserve">2x200 Tests </t>
  </si>
  <si>
    <t xml:space="preserve">1/Bx    </t>
  </si>
  <si>
    <t>442665</t>
  </si>
  <si>
    <t xml:space="preserve">Sofia 2 Strep A+ Starter Kit  </t>
  </si>
  <si>
    <t xml:space="preserve">3 box       </t>
  </si>
  <si>
    <t>20321</t>
  </si>
  <si>
    <t>1136747</t>
  </si>
  <si>
    <t xml:space="preserve">Dermacea Gauze 3Ply N/S       </t>
  </si>
  <si>
    <t xml:space="preserve">6x4yds      </t>
  </si>
  <si>
    <t xml:space="preserve">6x8/Ca  </t>
  </si>
  <si>
    <t>441121</t>
  </si>
  <si>
    <t xml:space="preserve">CX LX ALT Reagent             </t>
  </si>
  <si>
    <t xml:space="preserve">2x200 Test  </t>
  </si>
  <si>
    <t>442620</t>
  </si>
  <si>
    <t>5074611</t>
  </si>
  <si>
    <t xml:space="preserve">Dextrose 5% Inject Part-Fill  </t>
  </si>
  <si>
    <t xml:space="preserve">100ml/150ml </t>
  </si>
  <si>
    <t>S5104-5264</t>
  </si>
  <si>
    <t xml:space="preserve">Gel Ultrasound AquaSonic NS   </t>
  </si>
  <si>
    <t xml:space="preserve">20g Packet  </t>
  </si>
  <si>
    <t>100x4/Ca</t>
  </si>
  <si>
    <t>01-20</t>
  </si>
  <si>
    <t>9875912</t>
  </si>
  <si>
    <t xml:space="preserve">Needle Disposable             </t>
  </si>
  <si>
    <t xml:space="preserve">18gx1-1/2"  </t>
  </si>
  <si>
    <t>305196</t>
  </si>
  <si>
    <t>1249864</t>
  </si>
  <si>
    <t xml:space="preserve">Dexamethasone Sod Inj 1mL     </t>
  </si>
  <si>
    <t xml:space="preserve">4mg/mL      </t>
  </si>
  <si>
    <t>55150023701</t>
  </si>
  <si>
    <t>2480691</t>
  </si>
  <si>
    <t xml:space="preserve">Adrenalin Inj SDV N-R         </t>
  </si>
  <si>
    <t xml:space="preserve">1mg/mL      </t>
  </si>
  <si>
    <t xml:space="preserve">1ml/VL  </t>
  </si>
  <si>
    <t>42023015925</t>
  </si>
  <si>
    <t>7778795</t>
  </si>
  <si>
    <t xml:space="preserve">Steth Ltmn Blk 1Hd Cardio     </t>
  </si>
  <si>
    <t xml:space="preserve">27" Length  </t>
  </si>
  <si>
    <t>2160</t>
  </si>
  <si>
    <t>1235622</t>
  </si>
  <si>
    <t xml:space="preserve">5Mg         </t>
  </si>
  <si>
    <t>100mL/Bt</t>
  </si>
  <si>
    <t>DRREDY</t>
  </si>
  <si>
    <t>55111068852</t>
  </si>
  <si>
    <t>5823247</t>
  </si>
  <si>
    <t xml:space="preserve">25Gx5/8in   </t>
  </si>
  <si>
    <t>ED2558-NO</t>
  </si>
  <si>
    <t>2488148</t>
  </si>
  <si>
    <t>Hep Sod Inj Porc MDV Non Retrn</t>
  </si>
  <si>
    <t xml:space="preserve">10000u/mL   </t>
  </si>
  <si>
    <t xml:space="preserve">1mL/Vl  </t>
  </si>
  <si>
    <t>63323054201</t>
  </si>
  <si>
    <t>4993395</t>
  </si>
  <si>
    <t xml:space="preserve">Wall Mount Only               </t>
  </si>
  <si>
    <t>DAC-200</t>
  </si>
  <si>
    <t>6787753</t>
  </si>
  <si>
    <t xml:space="preserve">Povidone Iodine Swabstick 3's </t>
  </si>
  <si>
    <t xml:space="preserve">25x3/Bx </t>
  </si>
  <si>
    <t>MDS093902</t>
  </si>
  <si>
    <t>9533235</t>
  </si>
  <si>
    <t xml:space="preserve">2.25" Sz3   </t>
  </si>
  <si>
    <t>30-GS3</t>
  </si>
  <si>
    <t>1440936</t>
  </si>
  <si>
    <t xml:space="preserve">Paper Table Crepe 18x125"     </t>
  </si>
  <si>
    <t xml:space="preserve">Rose Garden </t>
  </si>
  <si>
    <t>46846</t>
  </si>
  <si>
    <t>7016335</t>
  </si>
  <si>
    <t xml:space="preserve">Ekg Resting Tabs Electrodes   </t>
  </si>
  <si>
    <t xml:space="preserve">1000/Bx </t>
  </si>
  <si>
    <t>45008-0000</t>
  </si>
  <si>
    <t xml:space="preserve">Kleenex 3-ply Facial Tis      </t>
  </si>
  <si>
    <t xml:space="preserve">Cold Care   </t>
  </si>
  <si>
    <t xml:space="preserve">80/Pk   </t>
  </si>
  <si>
    <t>143240</t>
  </si>
  <si>
    <t xml:space="preserve">Sheet Flat Tissue White       </t>
  </si>
  <si>
    <t xml:space="preserve">40x72" Disp </t>
  </si>
  <si>
    <t xml:space="preserve">50/Ca   </t>
  </si>
  <si>
    <t>34682</t>
  </si>
  <si>
    <t xml:space="preserve">CX LX ALP Reagent             </t>
  </si>
  <si>
    <t>442670</t>
  </si>
  <si>
    <t>8399813</t>
  </si>
  <si>
    <t xml:space="preserve">Stethoscope Adscope Teal 2Hd  </t>
  </si>
  <si>
    <t xml:space="preserve">22" Adlt    </t>
  </si>
  <si>
    <t>603TL</t>
  </si>
  <si>
    <t>1272677</t>
  </si>
  <si>
    <t xml:space="preserve">Epinephrine Adult Auto-Inject </t>
  </si>
  <si>
    <t>49502010202</t>
  </si>
  <si>
    <t>3720243</t>
  </si>
  <si>
    <t xml:space="preserve">Dressing Covaderm Adh Wound   </t>
  </si>
  <si>
    <t xml:space="preserve">4"x10"      </t>
  </si>
  <si>
    <t xml:space="preserve">25/Ca   </t>
  </si>
  <si>
    <t>46-004-1</t>
  </si>
  <si>
    <t xml:space="preserve">CX BUN Reagent                </t>
  </si>
  <si>
    <t xml:space="preserve">2x300 Test  </t>
  </si>
  <si>
    <t>442750</t>
  </si>
  <si>
    <t>2113564</t>
  </si>
  <si>
    <t xml:space="preserve">Aquasonic Gel 250ml           </t>
  </si>
  <si>
    <t xml:space="preserve">12/CA   </t>
  </si>
  <si>
    <t>30592037</t>
  </si>
  <si>
    <t>9533217</t>
  </si>
  <si>
    <t xml:space="preserve">Pessary Gelhorn W/Drain       </t>
  </si>
  <si>
    <t xml:space="preserve">3.00" Sz6   </t>
  </si>
  <si>
    <t>30-GD6</t>
  </si>
  <si>
    <t xml:space="preserve">Saline Sterile                </t>
  </si>
  <si>
    <t xml:space="preserve">5mL         </t>
  </si>
  <si>
    <t>50843142</t>
  </si>
  <si>
    <t>2480409</t>
  </si>
  <si>
    <t xml:space="preserve">Xylocaine Plain MDV N-R       </t>
  </si>
  <si>
    <t>63323048557</t>
  </si>
  <si>
    <t xml:space="preserve">Pessary Cube W/Drain          </t>
  </si>
  <si>
    <t xml:space="preserve">41mm Sz4    </t>
  </si>
  <si>
    <t>30-CUD4</t>
  </si>
  <si>
    <t xml:space="preserve">Ear Wick Ultracell Pedi Fen   </t>
  </si>
  <si>
    <t xml:space="preserve">7x20mm      </t>
  </si>
  <si>
    <t>30316-C</t>
  </si>
  <si>
    <t>1153828</t>
  </si>
  <si>
    <t xml:space="preserve">Goldstein Sono Catheter       </t>
  </si>
  <si>
    <t xml:space="preserve">5.2fr       </t>
  </si>
  <si>
    <t>COKG18664</t>
  </si>
  <si>
    <t>8310900</t>
  </si>
  <si>
    <t xml:space="preserve">Basin Emesis Graphite         </t>
  </si>
  <si>
    <t xml:space="preserve">700mL       </t>
  </si>
  <si>
    <t>DYND80367</t>
  </si>
  <si>
    <t>1223402</t>
  </si>
  <si>
    <t xml:space="preserve">Lidocaine HCl Inj PF SDV      </t>
  </si>
  <si>
    <t xml:space="preserve">30mL/Vl </t>
  </si>
  <si>
    <t>55150016330</t>
  </si>
  <si>
    <t xml:space="preserve">Bacti Drop KOH 10%            </t>
  </si>
  <si>
    <t xml:space="preserve">50/PK   </t>
  </si>
  <si>
    <t>R21524</t>
  </si>
  <si>
    <t xml:space="preserve">Cap for Tube Green            </t>
  </si>
  <si>
    <t xml:space="preserve">1000/Bg </t>
  </si>
  <si>
    <t>3204G</t>
  </si>
  <si>
    <t xml:space="preserve">Instrument Tray Cover         </t>
  </si>
  <si>
    <t>10-1724</t>
  </si>
  <si>
    <t>1203576</t>
  </si>
  <si>
    <t xml:space="preserve">Walker Brace Sidekick Ft      </t>
  </si>
  <si>
    <t>79-95037</t>
  </si>
  <si>
    <t>6134266</t>
  </si>
  <si>
    <t xml:space="preserve">Catheter Tray Urethral        </t>
  </si>
  <si>
    <t xml:space="preserve">14fr        </t>
  </si>
  <si>
    <t>75735</t>
  </si>
  <si>
    <t>1500068</t>
  </si>
  <si>
    <t xml:space="preserve">Xylocaine w/Epi 10mL SDV      </t>
  </si>
  <si>
    <t xml:space="preserve">1% MPF      </t>
  </si>
  <si>
    <t>63323048717</t>
  </si>
  <si>
    <t>4870931</t>
  </si>
  <si>
    <t xml:space="preserve">BP Unit Hand Held Adult       </t>
  </si>
  <si>
    <t xml:space="preserve">w/Case      </t>
  </si>
  <si>
    <t>DS58-11</t>
  </si>
  <si>
    <t>1105334</t>
  </si>
  <si>
    <t xml:space="preserve">Basin Emesis Plastic 500Ml Au </t>
  </si>
  <si>
    <t xml:space="preserve">500 Ml      </t>
  </si>
  <si>
    <t xml:space="preserve">250/Ca  </t>
  </si>
  <si>
    <t>DYND80321</t>
  </si>
  <si>
    <t xml:space="preserve">Access B12                    </t>
  </si>
  <si>
    <t>33000</t>
  </si>
  <si>
    <t>1178160</t>
  </si>
  <si>
    <t xml:space="preserve">Holder Glove Box Hrzn Wire    </t>
  </si>
  <si>
    <t xml:space="preserve">Triple      </t>
  </si>
  <si>
    <t>G-1033</t>
  </si>
  <si>
    <t>1500118</t>
  </si>
  <si>
    <t xml:space="preserve">Xylocaine Plain 10mL MDV      </t>
  </si>
  <si>
    <t>63323048617</t>
  </si>
  <si>
    <t xml:space="preserve">Vacutain Urine Col Kit Tb     </t>
  </si>
  <si>
    <t xml:space="preserve">&amp;PRESER     </t>
  </si>
  <si>
    <t>364946</t>
  </si>
  <si>
    <t>3063522</t>
  </si>
  <si>
    <t xml:space="preserve">Medium      </t>
  </si>
  <si>
    <t>79-95035</t>
  </si>
  <si>
    <t>6352600</t>
  </si>
  <si>
    <t xml:space="preserve">Aneroid w/Child Cuff 2-Tube   </t>
  </si>
  <si>
    <t>180C</t>
  </si>
  <si>
    <t>1227286</t>
  </si>
  <si>
    <t xml:space="preserve">Stethoscope Ltmn Clssc3       </t>
  </si>
  <si>
    <t xml:space="preserve">Trqs 27"    </t>
  </si>
  <si>
    <t>5835</t>
  </si>
  <si>
    <t>1319097</t>
  </si>
  <si>
    <t xml:space="preserve">Lidocaine HCl Inj MDV 10mL    </t>
  </si>
  <si>
    <t>55150025110</t>
  </si>
  <si>
    <t>1046851</t>
  </si>
  <si>
    <t>Sod Chl Inj Bacterios MDV 10ml</t>
  </si>
  <si>
    <t xml:space="preserve">0.9% LF     </t>
  </si>
  <si>
    <t>00409196612</t>
  </si>
  <si>
    <t>9870358</t>
  </si>
  <si>
    <t xml:space="preserve">Syringe Luer Lok Tip          </t>
  </si>
  <si>
    <t xml:space="preserve">30mL        </t>
  </si>
  <si>
    <t xml:space="preserve">56/Bx   </t>
  </si>
  <si>
    <t>302832</t>
  </si>
  <si>
    <t xml:space="preserve">Wash Concentrate              </t>
  </si>
  <si>
    <t xml:space="preserve">2L          </t>
  </si>
  <si>
    <t>445865</t>
  </si>
  <si>
    <t>919330</t>
  </si>
  <si>
    <t xml:space="preserve">Wrist Splint                  </t>
  </si>
  <si>
    <t xml:space="preserve">Lt Md       </t>
  </si>
  <si>
    <t>TX9903-08</t>
  </si>
  <si>
    <t>4993570</t>
  </si>
  <si>
    <t xml:space="preserve">Wall Sign 3-Way f/Defibtech   </t>
  </si>
  <si>
    <t>DAC230</t>
  </si>
  <si>
    <t xml:space="preserve">Underpad Wings 23x36"         </t>
  </si>
  <si>
    <t xml:space="preserve">Heavy       </t>
  </si>
  <si>
    <t xml:space="preserve">72/Ca   </t>
  </si>
  <si>
    <t>988-</t>
  </si>
  <si>
    <t>2580672</t>
  </si>
  <si>
    <t>Lidocaine w/Epi MDV Non-Return</t>
  </si>
  <si>
    <t xml:space="preserve">CX Total Protein Reagent      </t>
  </si>
  <si>
    <t>442740</t>
  </si>
  <si>
    <t>8719118</t>
  </si>
  <si>
    <t xml:space="preserve">2018 Flublok RV4 Syr LC       </t>
  </si>
  <si>
    <t xml:space="preserve">18Yrs+ 10PK </t>
  </si>
  <si>
    <t>49281071810</t>
  </si>
  <si>
    <t>1274580</t>
  </si>
  <si>
    <t xml:space="preserve">KleenSpec Vag Illum System    </t>
  </si>
  <si>
    <t xml:space="preserve">Corded      </t>
  </si>
  <si>
    <t>78900</t>
  </si>
  <si>
    <t>TVS-01</t>
  </si>
  <si>
    <t xml:space="preserve">4-7/8x5"    </t>
  </si>
  <si>
    <t>538923</t>
  </si>
  <si>
    <t xml:space="preserve">Rely Mono Test Rapid          </t>
  </si>
  <si>
    <t xml:space="preserve">20/Bx   </t>
  </si>
  <si>
    <t>6200-020</t>
  </si>
  <si>
    <t>1630117</t>
  </si>
  <si>
    <t xml:space="preserve">Microtainer Tube w/Micro SS   </t>
  </si>
  <si>
    <t xml:space="preserve">Amber       </t>
  </si>
  <si>
    <t>365978</t>
  </si>
  <si>
    <t xml:space="preserve">Electrode Radius Loop         </t>
  </si>
  <si>
    <t xml:space="preserve">1.5x.5cm    </t>
  </si>
  <si>
    <t>R1505</t>
  </si>
  <si>
    <t>9842971</t>
  </si>
  <si>
    <t xml:space="preserve">15X8MM Loop Electrode         </t>
  </si>
  <si>
    <t xml:space="preserve">5/BX    </t>
  </si>
  <si>
    <t>ES10</t>
  </si>
  <si>
    <t>6301616</t>
  </si>
  <si>
    <t xml:space="preserve">Huber Set w/Y-Site            </t>
  </si>
  <si>
    <t xml:space="preserve">20X3/4"     </t>
  </si>
  <si>
    <t>50-2022</t>
  </si>
  <si>
    <t xml:space="preserve">Insert Cup 1 mL               </t>
  </si>
  <si>
    <t>81915</t>
  </si>
  <si>
    <t>6543630</t>
  </si>
  <si>
    <t xml:space="preserve">Suture VICRYL Undyed PC-5     </t>
  </si>
  <si>
    <t xml:space="preserve">3-0 18"     </t>
  </si>
  <si>
    <t>J824G</t>
  </si>
  <si>
    <t xml:space="preserve">Micros 60 Minotrol Tri-level  </t>
  </si>
  <si>
    <t xml:space="preserve">12x2.5mL    </t>
  </si>
  <si>
    <t xml:space="preserve">2 Cards </t>
  </si>
  <si>
    <t>5300100145</t>
  </si>
  <si>
    <t xml:space="preserve">Access Folate2x50 Determi     </t>
  </si>
  <si>
    <t xml:space="preserve">2x50/Ea </t>
  </si>
  <si>
    <t>A98032</t>
  </si>
  <si>
    <t>1252672</t>
  </si>
  <si>
    <t xml:space="preserve">Docusate Sodium Oral Syrup    </t>
  </si>
  <si>
    <t xml:space="preserve">20mg/5mL    </t>
  </si>
  <si>
    <t xml:space="preserve">16oz/Bt </t>
  </si>
  <si>
    <t>GERIP</t>
  </si>
  <si>
    <t>Q401-16-GCP</t>
  </si>
  <si>
    <t>2770037</t>
  </si>
  <si>
    <t xml:space="preserve">Diphenhydramine Inj SDV 1mL   </t>
  </si>
  <si>
    <t xml:space="preserve">50mg        </t>
  </si>
  <si>
    <t>1020700</t>
  </si>
  <si>
    <t xml:space="preserve">Stadiometer/Height Rod        </t>
  </si>
  <si>
    <t xml:space="preserve">Wall Mount  </t>
  </si>
  <si>
    <t>DS1100</t>
  </si>
  <si>
    <t>1238148</t>
  </si>
  <si>
    <t xml:space="preserve">Belt Fetal Monitor            </t>
  </si>
  <si>
    <t xml:space="preserve">Pink/ Blue  </t>
  </si>
  <si>
    <t>1548</t>
  </si>
  <si>
    <t xml:space="preserve">System Check Solution         </t>
  </si>
  <si>
    <t xml:space="preserve">6/Bx    </t>
  </si>
  <si>
    <t>81910</t>
  </si>
  <si>
    <t xml:space="preserve">Needle Prostate Biopsy M      </t>
  </si>
  <si>
    <t xml:space="preserve">18Gx20cm    </t>
  </si>
  <si>
    <t>NAC-1820M</t>
  </si>
  <si>
    <t>1531042</t>
  </si>
  <si>
    <t xml:space="preserve">Sodium Chloride 0.9% Irrig    </t>
  </si>
  <si>
    <t xml:space="preserve">500mL/Bt    </t>
  </si>
  <si>
    <t xml:space="preserve">BT      </t>
  </si>
  <si>
    <t>2F7123</t>
  </si>
  <si>
    <t>1148353</t>
  </si>
  <si>
    <t xml:space="preserve">IV Ext Set w/Clamp Rotluer 6" </t>
  </si>
  <si>
    <t xml:space="preserve">Minibore    </t>
  </si>
  <si>
    <t>B1033</t>
  </si>
  <si>
    <t>5551166</t>
  </si>
  <si>
    <t>Protectiv Acuvance Safety Cath</t>
  </si>
  <si>
    <t xml:space="preserve">18gX1.25"   </t>
  </si>
  <si>
    <t>3355</t>
  </si>
  <si>
    <t xml:space="preserve">Clinitek Status + Analyzer    </t>
  </si>
  <si>
    <t>1780</t>
  </si>
  <si>
    <t xml:space="preserve">Belt Abdominal Transducer     </t>
  </si>
  <si>
    <t xml:space="preserve">2-3/8"x48"  </t>
  </si>
  <si>
    <t>40000007-</t>
  </si>
  <si>
    <t xml:space="preserve">Oximeter Pulse Finger Tip     </t>
  </si>
  <si>
    <t xml:space="preserve">HotPink     </t>
  </si>
  <si>
    <t>456-HPK</t>
  </si>
  <si>
    <t>1500069</t>
  </si>
  <si>
    <t xml:space="preserve">Xylocaine MPF 5mL SDV         </t>
  </si>
  <si>
    <t>63323049257</t>
  </si>
  <si>
    <t>9457077</t>
  </si>
  <si>
    <t xml:space="preserve">Tensogrip 3" Beige            </t>
  </si>
  <si>
    <t xml:space="preserve">Size D      </t>
  </si>
  <si>
    <t xml:space="preserve">1/Rl    </t>
  </si>
  <si>
    <t>7582</t>
  </si>
  <si>
    <t>6870007</t>
  </si>
  <si>
    <t xml:space="preserve">Sensory Test Monofilament     </t>
  </si>
  <si>
    <t xml:space="preserve">w/Handle    </t>
  </si>
  <si>
    <t xml:space="preserve">40/Pk   </t>
  </si>
  <si>
    <t>MEDMON</t>
  </si>
  <si>
    <t>40Blank</t>
  </si>
  <si>
    <t xml:space="preserve">Cleaner Dishwsh Dawn 38oz     </t>
  </si>
  <si>
    <t>172777</t>
  </si>
  <si>
    <t xml:space="preserve">CDS Boule Tri Level Cont      </t>
  </si>
  <si>
    <t xml:space="preserve">4.5mL/Bt    </t>
  </si>
  <si>
    <t>501-605</t>
  </si>
  <si>
    <t>2580040</t>
  </si>
  <si>
    <t>Sodium Chl Inj Vl Bact FTV .9%</t>
  </si>
  <si>
    <t xml:space="preserve">Non-Return  </t>
  </si>
  <si>
    <t xml:space="preserve">30mL/Ea </t>
  </si>
  <si>
    <t xml:space="preserve">Sitzmarks O-Ring Marker Caps  </t>
  </si>
  <si>
    <t>8100F</t>
  </si>
  <si>
    <t>1236190</t>
  </si>
  <si>
    <t xml:space="preserve">Lugols Iodine Gram Solution   </t>
  </si>
  <si>
    <t xml:space="preserve">500mL       </t>
  </si>
  <si>
    <t>MILLI</t>
  </si>
  <si>
    <t>624-71</t>
  </si>
  <si>
    <t xml:space="preserve">45mm Sz5    </t>
  </si>
  <si>
    <t>30-CUD5</t>
  </si>
  <si>
    <t>2480392</t>
  </si>
  <si>
    <t>63323048527</t>
  </si>
  <si>
    <t>5823234</t>
  </si>
  <si>
    <t xml:space="preserve">Needle Edge Safety Black      </t>
  </si>
  <si>
    <t xml:space="preserve">22Gx1.5in   </t>
  </si>
  <si>
    <t>ED2215-NO</t>
  </si>
  <si>
    <t xml:space="preserve">Stool Airlift 272 Pebble Gray </t>
  </si>
  <si>
    <t>272-001-216</t>
  </si>
  <si>
    <t>4550027</t>
  </si>
  <si>
    <t>Glucose Tabs 4g Raspberry 10ct</t>
  </si>
  <si>
    <t>LP12830</t>
  </si>
  <si>
    <t>1264467</t>
  </si>
  <si>
    <t xml:space="preserve">Ibuprofen Chil OS Blue Rasp   </t>
  </si>
  <si>
    <t xml:space="preserve">100mg/5mL   </t>
  </si>
  <si>
    <t xml:space="preserve">4oz/Bt  </t>
  </si>
  <si>
    <t>TEVOTC</t>
  </si>
  <si>
    <t>00472176494</t>
  </si>
  <si>
    <t xml:space="preserve">Rainbow 27" </t>
  </si>
  <si>
    <t xml:space="preserve">1/Ea    </t>
  </si>
  <si>
    <t>5806</t>
  </si>
  <si>
    <t xml:space="preserve">Sign Full O2 Cylinders Vinyl  </t>
  </si>
  <si>
    <t xml:space="preserve">10" x 14"   </t>
  </si>
  <si>
    <t>6NDP9</t>
  </si>
  <si>
    <t xml:space="preserve">Access TSH Reagent 3rd IS     </t>
  </si>
  <si>
    <t xml:space="preserve">200/Bx  </t>
  </si>
  <si>
    <t>B63284</t>
  </si>
  <si>
    <t>2482037</t>
  </si>
  <si>
    <t>Aminophylline Inj SDV Non Retn</t>
  </si>
  <si>
    <t xml:space="preserve">10mL/Vl </t>
  </si>
  <si>
    <t>00409592101</t>
  </si>
  <si>
    <t xml:space="preserve">Vit D Calibrator-Access S0-S5 </t>
  </si>
  <si>
    <t xml:space="preserve">6x1.4mL     </t>
  </si>
  <si>
    <t xml:space="preserve">6/Bt    </t>
  </si>
  <si>
    <t>B24839</t>
  </si>
  <si>
    <t>1254975</t>
  </si>
  <si>
    <t xml:space="preserve">Cover Probe Trophon Clean     </t>
  </si>
  <si>
    <t>N00102</t>
  </si>
  <si>
    <t xml:space="preserve">Cholesterol Reagent Cart      </t>
  </si>
  <si>
    <t xml:space="preserve">300Test     </t>
  </si>
  <si>
    <t>467825</t>
  </si>
  <si>
    <t>4998484</t>
  </si>
  <si>
    <t xml:space="preserve">Wallach Electrode Loop Disp   </t>
  </si>
  <si>
    <t xml:space="preserve">20x15 Loop  </t>
  </si>
  <si>
    <t xml:space="preserve">5/PK    </t>
  </si>
  <si>
    <t>909009</t>
  </si>
  <si>
    <t>9671727</t>
  </si>
  <si>
    <t xml:space="preserve">Fetal Doppler W/3mhz          </t>
  </si>
  <si>
    <t>D930-P-USA</t>
  </si>
  <si>
    <t>4994715</t>
  </si>
  <si>
    <t xml:space="preserve">Blue Pull Tight Numbered Lock </t>
  </si>
  <si>
    <t xml:space="preserve">100/Pk  </t>
  </si>
  <si>
    <t>9393 BL</t>
  </si>
  <si>
    <t xml:space="preserve">Belt, Tranducer 2-3/8 X 48 Bh </t>
  </si>
  <si>
    <t>TB48BH</t>
  </si>
  <si>
    <t>4260016</t>
  </si>
  <si>
    <t xml:space="preserve">Prosyphg Aneroid Sphyg Navy   </t>
  </si>
  <si>
    <t xml:space="preserve">Child       </t>
  </si>
  <si>
    <t>775-9CN</t>
  </si>
  <si>
    <t>ESCT003</t>
  </si>
  <si>
    <t>1250249</t>
  </si>
  <si>
    <t>PROVON UltraMild Foam Handwash</t>
  </si>
  <si>
    <t xml:space="preserve">535mL       </t>
  </si>
  <si>
    <t xml:space="preserve">4/Ca    </t>
  </si>
  <si>
    <t>5783-04</t>
  </si>
  <si>
    <t>1204054</t>
  </si>
  <si>
    <t xml:space="preserve">Drape Sheet Peach 2ply        </t>
  </si>
  <si>
    <t>TIDI-E</t>
  </si>
  <si>
    <t>918322</t>
  </si>
  <si>
    <t>1127152</t>
  </si>
  <si>
    <t xml:space="preserve">Sharps Container Counter Bal  </t>
  </si>
  <si>
    <t xml:space="preserve">5qt Red     </t>
  </si>
  <si>
    <t>OAKRID</t>
  </si>
  <si>
    <t>0354-150M-HS</t>
  </si>
  <si>
    <t>1089063</t>
  </si>
  <si>
    <t>Bupivacaine w/Epi Inj SDV 10mL</t>
  </si>
  <si>
    <t xml:space="preserve">.25%/1:200M </t>
  </si>
  <si>
    <t>00409904201</t>
  </si>
  <si>
    <t>5078002</t>
  </si>
  <si>
    <t xml:space="preserve">Sodium Chloride Sol 0.9%      </t>
  </si>
  <si>
    <t xml:space="preserve">Non-DEHP    </t>
  </si>
  <si>
    <t>250mL/Bg</t>
  </si>
  <si>
    <t>L8002</t>
  </si>
  <si>
    <t xml:space="preserve">CDS Calibrator                </t>
  </si>
  <si>
    <t xml:space="preserve">3.0ml       </t>
  </si>
  <si>
    <t>501-606</t>
  </si>
  <si>
    <t xml:space="preserve">Eye Chart Snellen w/Color     </t>
  </si>
  <si>
    <t xml:space="preserve">Lines       </t>
  </si>
  <si>
    <t>600727</t>
  </si>
  <si>
    <t xml:space="preserve">Needle Quinke Spinal Strl     </t>
  </si>
  <si>
    <t xml:space="preserve">25Gx1.5"    </t>
  </si>
  <si>
    <t>SN25G151</t>
  </si>
  <si>
    <t xml:space="preserve">8.5x11"     </t>
  </si>
  <si>
    <t xml:space="preserve">500/Pk  </t>
  </si>
  <si>
    <t>732670</t>
  </si>
  <si>
    <t>33565</t>
  </si>
  <si>
    <t xml:space="preserve">7.5 oz      </t>
  </si>
  <si>
    <t>723138</t>
  </si>
  <si>
    <t>2487453</t>
  </si>
  <si>
    <t>Lidocaine/Epi MDV Non-Returnbl</t>
  </si>
  <si>
    <t>00409317803</t>
  </si>
  <si>
    <t>1266843</t>
  </si>
  <si>
    <t>Thermometer Electronic Pro6000</t>
  </si>
  <si>
    <t xml:space="preserve">Ear         </t>
  </si>
  <si>
    <t>06000-300</t>
  </si>
  <si>
    <t xml:space="preserve">Alere i Strep A 2 Test Kit    </t>
  </si>
  <si>
    <t>734000</t>
  </si>
  <si>
    <t xml:space="preserve">Forcep Kelly Hemostatic       </t>
  </si>
  <si>
    <t xml:space="preserve">Cvd 5.5"    </t>
  </si>
  <si>
    <t>WG12-24114</t>
  </si>
  <si>
    <t>5660237</t>
  </si>
  <si>
    <t xml:space="preserve">ProBP 3400 Standard NIBP      </t>
  </si>
  <si>
    <t xml:space="preserve">USB         </t>
  </si>
  <si>
    <t>34XXST-B</t>
  </si>
  <si>
    <t>5700606</t>
  </si>
  <si>
    <t xml:space="preserve">Stadiometer                   </t>
  </si>
  <si>
    <t>NCITEC</t>
  </si>
  <si>
    <t>SM100</t>
  </si>
  <si>
    <t xml:space="preserve">Electrode CG Foam Round       </t>
  </si>
  <si>
    <t xml:space="preserve">Adult       </t>
  </si>
  <si>
    <t>MDS611505A</t>
  </si>
  <si>
    <t>9872175</t>
  </si>
  <si>
    <t xml:space="preserve">Needle Disposable Thin Wall   </t>
  </si>
  <si>
    <t>305185</t>
  </si>
  <si>
    <t xml:space="preserve">Battery Alkaline AA General   </t>
  </si>
  <si>
    <t xml:space="preserve">Purpose     </t>
  </si>
  <si>
    <t xml:space="preserve">20/Pk   </t>
  </si>
  <si>
    <t>587463</t>
  </si>
  <si>
    <t>1046816</t>
  </si>
  <si>
    <t xml:space="preserve">1000ml  </t>
  </si>
  <si>
    <t>0798309</t>
  </si>
  <si>
    <t xml:space="preserve">Access 25(Oh) Vit D Total     </t>
  </si>
  <si>
    <t xml:space="preserve">f/Access 2  </t>
  </si>
  <si>
    <t xml:space="preserve">2x50/Bx </t>
  </si>
  <si>
    <t>B24838</t>
  </si>
  <si>
    <t xml:space="preserve">Purple      </t>
  </si>
  <si>
    <t>456-PUR</t>
  </si>
  <si>
    <t>6811651</t>
  </si>
  <si>
    <t xml:space="preserve">Unna Boot Kit w/Calamine LF   </t>
  </si>
  <si>
    <t xml:space="preserve">4"x6Yds     </t>
  </si>
  <si>
    <t xml:space="preserve">2Rl/Bx  </t>
  </si>
  <si>
    <t>8840UBC-TN</t>
  </si>
  <si>
    <t>5580044</t>
  </si>
  <si>
    <t xml:space="preserve">Gardasil 9 Hpv PFS            </t>
  </si>
  <si>
    <t>00006412102</t>
  </si>
  <si>
    <t>1278739</t>
  </si>
  <si>
    <t xml:space="preserve">Solution PVP Prep Bottle      </t>
  </si>
  <si>
    <t xml:space="preserve">1/Bt    </t>
  </si>
  <si>
    <t>874</t>
  </si>
  <si>
    <t>3890062</t>
  </si>
  <si>
    <t xml:space="preserve">Needle ProEdge Safety         </t>
  </si>
  <si>
    <t xml:space="preserve">22gx1.5"    </t>
  </si>
  <si>
    <t>402215</t>
  </si>
  <si>
    <t xml:space="preserve">Sign Empty Oxygen Cylinders   </t>
  </si>
  <si>
    <t>6NDR2</t>
  </si>
  <si>
    <t>1272678</t>
  </si>
  <si>
    <t xml:space="preserve">Epinephrine Jr Auto-Inject    </t>
  </si>
  <si>
    <t>49502010102</t>
  </si>
  <si>
    <t>2480395</t>
  </si>
  <si>
    <t xml:space="preserve">Xylocaine PLain MDV N-R       </t>
  </si>
  <si>
    <t>63323048627</t>
  </si>
  <si>
    <t>1116120</t>
  </si>
  <si>
    <t xml:space="preserve">Cyanocob Inj (B-12) Non-R     </t>
  </si>
  <si>
    <t xml:space="preserve">1000mcg     </t>
  </si>
  <si>
    <t>00517013005</t>
  </si>
  <si>
    <t>1124771</t>
  </si>
  <si>
    <t xml:space="preserve">Affirm VPIII Microbial        </t>
  </si>
  <si>
    <t xml:space="preserve">ID Test     </t>
  </si>
  <si>
    <t xml:space="preserve">120/Bx  </t>
  </si>
  <si>
    <t>446257</t>
  </si>
  <si>
    <t>9800907</t>
  </si>
  <si>
    <t xml:space="preserve">Nasal Cannula Curved          </t>
  </si>
  <si>
    <t xml:space="preserve">Curved      </t>
  </si>
  <si>
    <t>1820</t>
  </si>
  <si>
    <t xml:space="preserve">Creatinine Reagent Kit        </t>
  </si>
  <si>
    <t>A40920</t>
  </si>
  <si>
    <t>1968930</t>
  </si>
  <si>
    <t xml:space="preserve">Waste Can, Step-On 20qt       </t>
  </si>
  <si>
    <t xml:space="preserve">Red         </t>
  </si>
  <si>
    <t>35270</t>
  </si>
  <si>
    <t xml:space="preserve">Electrode Loop 10mmx10mm      </t>
  </si>
  <si>
    <t xml:space="preserve">Reusable    </t>
  </si>
  <si>
    <t>ES09R</t>
  </si>
  <si>
    <t>4993427</t>
  </si>
  <si>
    <t xml:space="preserve">Vaginal Specula 590 Series    </t>
  </si>
  <si>
    <t xml:space="preserve">Small       </t>
  </si>
  <si>
    <t>59000</t>
  </si>
  <si>
    <t>4991357</t>
  </si>
  <si>
    <t xml:space="preserve">Lifeline AED Carry Case       </t>
  </si>
  <si>
    <t>DAC-100</t>
  </si>
  <si>
    <t>1189049</t>
  </si>
  <si>
    <t>Hook Cervical IUD Double Notch</t>
  </si>
  <si>
    <t xml:space="preserve">10-1/2"     </t>
  </si>
  <si>
    <t>031307</t>
  </si>
  <si>
    <t>1206477</t>
  </si>
  <si>
    <t xml:space="preserve">EKG Unit w/Interpretation     </t>
  </si>
  <si>
    <t xml:space="preserve">CP150       </t>
  </si>
  <si>
    <t>CP150A-1ENB</t>
  </si>
  <si>
    <t>1241661</t>
  </si>
  <si>
    <t xml:space="preserve">Cap VacuCap Snap 13mm         </t>
  </si>
  <si>
    <t>113140R</t>
  </si>
  <si>
    <t>1936213</t>
  </si>
  <si>
    <t xml:space="preserve">Cytotec Tablets               </t>
  </si>
  <si>
    <t xml:space="preserve">200mcg      </t>
  </si>
  <si>
    <t>UPJOHN</t>
  </si>
  <si>
    <t>00025146131</t>
  </si>
  <si>
    <t>4990769</t>
  </si>
  <si>
    <t xml:space="preserve">IV Start Kit                  </t>
  </si>
  <si>
    <t>80512</t>
  </si>
  <si>
    <t>4995245</t>
  </si>
  <si>
    <t xml:space="preserve">Sign Wall AED Two-Way         </t>
  </si>
  <si>
    <t xml:space="preserve">10"x7"      </t>
  </si>
  <si>
    <t>DAC-231</t>
  </si>
  <si>
    <t xml:space="preserve">Basket Supply                 </t>
  </si>
  <si>
    <t xml:space="preserve">Black       </t>
  </si>
  <si>
    <t>736962</t>
  </si>
  <si>
    <t>8914294</t>
  </si>
  <si>
    <t xml:space="preserve">Chemstrip 5 OB Urine Test     </t>
  </si>
  <si>
    <t xml:space="preserve">Strip       </t>
  </si>
  <si>
    <t>11893467160</t>
  </si>
  <si>
    <t>1182072</t>
  </si>
  <si>
    <t xml:space="preserve">Lubricating Jelly Packet      </t>
  </si>
  <si>
    <t xml:space="preserve">3g Sterile  </t>
  </si>
  <si>
    <t>HRPHAR</t>
  </si>
  <si>
    <t>207</t>
  </si>
  <si>
    <t>5668649</t>
  </si>
  <si>
    <t xml:space="preserve">Durashock Pocket Aner Adult   </t>
  </si>
  <si>
    <t>Cuff/Blad&amp;CS</t>
  </si>
  <si>
    <t>DS48-11CB</t>
  </si>
  <si>
    <t xml:space="preserve">TimeMist Cln&amp;Frsh Dispenser   </t>
  </si>
  <si>
    <t>6.6oz Refill</t>
  </si>
  <si>
    <t>883672</t>
  </si>
  <si>
    <t>3560810</t>
  </si>
  <si>
    <t xml:space="preserve">Caps Ezee Topper 13mm/Blood   </t>
  </si>
  <si>
    <t xml:space="preserve">1000/Pk </t>
  </si>
  <si>
    <t>1270019501-</t>
  </si>
  <si>
    <t xml:space="preserve">CX Triglyceride Reagent       </t>
  </si>
  <si>
    <t>445850</t>
  </si>
  <si>
    <t>1500111</t>
  </si>
  <si>
    <t xml:space="preserve">Sensorcaine Plain MDV 50mL    </t>
  </si>
  <si>
    <t>63323046757</t>
  </si>
  <si>
    <t xml:space="preserve">HQ-Chex (Control, L1,L3)      </t>
  </si>
  <si>
    <t xml:space="preserve">3x2.5mL     </t>
  </si>
  <si>
    <t>232749</t>
  </si>
  <si>
    <t>7778348</t>
  </si>
  <si>
    <t xml:space="preserve">Micropore Paper Tape Disp     </t>
  </si>
  <si>
    <t xml:space="preserve">1"x10yd     </t>
  </si>
  <si>
    <t>1535-1</t>
  </si>
  <si>
    <t xml:space="preserve">Contrad 70, 1 L               </t>
  </si>
  <si>
    <t>81911</t>
  </si>
  <si>
    <t>2480351</t>
  </si>
  <si>
    <t>Bupivacaine w/EPI  Inj N-R SDV</t>
  </si>
  <si>
    <t>00409904217</t>
  </si>
  <si>
    <t>6012162</t>
  </si>
  <si>
    <t xml:space="preserve">Cervical Scraper              </t>
  </si>
  <si>
    <t xml:space="preserve">500/Bx  </t>
  </si>
  <si>
    <t>11080</t>
  </si>
  <si>
    <t xml:space="preserve">Pretzel Mini Synder's Snack   </t>
  </si>
  <si>
    <t xml:space="preserve">1.5oz       </t>
  </si>
  <si>
    <t xml:space="preserve">48/Pk   </t>
  </si>
  <si>
    <t>1260901</t>
  </si>
  <si>
    <t>1032349</t>
  </si>
  <si>
    <t>Belt Fetal Monitoring Disp Ylw</t>
  </si>
  <si>
    <t>M2208A</t>
  </si>
  <si>
    <t xml:space="preserve">PROSPHYG Aneroid Sphyg Purple </t>
  </si>
  <si>
    <t>760-11AV</t>
  </si>
  <si>
    <t>6780315</t>
  </si>
  <si>
    <t xml:space="preserve">Aneroid, Child Latex-Free     </t>
  </si>
  <si>
    <t xml:space="preserve">14"18-26cm  </t>
  </si>
  <si>
    <t>MDS9387</t>
  </si>
  <si>
    <t xml:space="preserve">ASSORTED PARTY MIX,5LB BA     </t>
  </si>
  <si>
    <t>823609</t>
  </si>
  <si>
    <t>1225684</t>
  </si>
  <si>
    <t xml:space="preserve">Heparin Sod Inj MD Gls Vl 4mL </t>
  </si>
  <si>
    <t xml:space="preserve">10mu/mL     </t>
  </si>
  <si>
    <t>25021040304</t>
  </si>
  <si>
    <t xml:space="preserve">HALSTED Forcep Hemostatic Crv </t>
  </si>
  <si>
    <t xml:space="preserve">5"          </t>
  </si>
  <si>
    <t>BR12-22112</t>
  </si>
  <si>
    <t>1165936</t>
  </si>
  <si>
    <t xml:space="preserve">Vial Access Pin Non-Vent      </t>
  </si>
  <si>
    <t xml:space="preserve">DEHP        </t>
  </si>
  <si>
    <t>412027</t>
  </si>
  <si>
    <t xml:space="preserve">Suture Ctd Victryl CTB-1      </t>
  </si>
  <si>
    <t xml:space="preserve">2-0         </t>
  </si>
  <si>
    <t xml:space="preserve">36/Bx   </t>
  </si>
  <si>
    <t>JB945</t>
  </si>
  <si>
    <t xml:space="preserve">Access Ferritin               </t>
  </si>
  <si>
    <t>33020</t>
  </si>
  <si>
    <t xml:space="preserve">FREND PSA Plus Cartridge      </t>
  </si>
  <si>
    <t>FRPS-025</t>
  </si>
  <si>
    <t>9533234</t>
  </si>
  <si>
    <t xml:space="preserve">2.00" Sz2   </t>
  </si>
  <si>
    <t>30-GS2</t>
  </si>
  <si>
    <t>6318190</t>
  </si>
  <si>
    <t xml:space="preserve">Forceps Halstead Mosquito     </t>
  </si>
  <si>
    <t xml:space="preserve">5" CVD      </t>
  </si>
  <si>
    <t xml:space="preserve">12/Pk   </t>
  </si>
  <si>
    <t>EG7-4</t>
  </si>
  <si>
    <t>5550768</t>
  </si>
  <si>
    <t>Biogel PI UltraTouchG Glv Surg</t>
  </si>
  <si>
    <t xml:space="preserve">Size 6.5    </t>
  </si>
  <si>
    <t>42165</t>
  </si>
  <si>
    <t>1148248</t>
  </si>
  <si>
    <t xml:space="preserve">AllKare Barrier Wipes         </t>
  </si>
  <si>
    <t xml:space="preserve">Disp        </t>
  </si>
  <si>
    <t>037439</t>
  </si>
  <si>
    <t>1234613</t>
  </si>
  <si>
    <t xml:space="preserve">Tip Mla Stacked Rack          </t>
  </si>
  <si>
    <t xml:space="preserve">5-200uL     </t>
  </si>
  <si>
    <t>VISTAT</t>
  </si>
  <si>
    <t>9025</t>
  </si>
  <si>
    <t>4313102</t>
  </si>
  <si>
    <t xml:space="preserve">Loop Electrode 20mmx10mm      </t>
  </si>
  <si>
    <t>ES49</t>
  </si>
  <si>
    <t>13-19" Adult</t>
  </si>
  <si>
    <t>79-83370</t>
  </si>
  <si>
    <t xml:space="preserve">Immobilizer Elbow Post-Op     </t>
  </si>
  <si>
    <t xml:space="preserve">Right       </t>
  </si>
  <si>
    <t>W-823100</t>
  </si>
  <si>
    <t>9533203</t>
  </si>
  <si>
    <t xml:space="preserve">Pessary Fitting Set           </t>
  </si>
  <si>
    <t xml:space="preserve">6 Sizes     </t>
  </si>
  <si>
    <t>30-FS1000</t>
  </si>
  <si>
    <t>2340006</t>
  </si>
  <si>
    <t xml:space="preserve">IUD Insertion Kit             </t>
  </si>
  <si>
    <t>935K</t>
  </si>
  <si>
    <t>3682909</t>
  </si>
  <si>
    <t xml:space="preserve">Sticker Jurassic World 2      </t>
  </si>
  <si>
    <t>Asst 2.5x2.5</t>
  </si>
  <si>
    <t>SHERMN</t>
  </si>
  <si>
    <t>PS662</t>
  </si>
  <si>
    <t>1022020</t>
  </si>
  <si>
    <t xml:space="preserve">Elastic Wrist Left            </t>
  </si>
  <si>
    <t xml:space="preserve">X-Small     </t>
  </si>
  <si>
    <t>79-87082</t>
  </si>
  <si>
    <t xml:space="preserve">Walker Brace Nextep Leg; Foot </t>
  </si>
  <si>
    <t>79-95275</t>
  </si>
  <si>
    <t>1277835</t>
  </si>
  <si>
    <t xml:space="preserve">Bandage Nova Elastic          </t>
  </si>
  <si>
    <t xml:space="preserve">4"x5yd      </t>
  </si>
  <si>
    <t>V59140000</t>
  </si>
  <si>
    <t xml:space="preserve">Wall Mnted  </t>
  </si>
  <si>
    <t>304006</t>
  </si>
  <si>
    <t>0120-14-1.7</t>
  </si>
  <si>
    <t>White Recycl</t>
  </si>
  <si>
    <t xml:space="preserve">16/Ca   </t>
  </si>
  <si>
    <t>508415</t>
  </si>
  <si>
    <t xml:space="preserve">Sonicaid Paper Fetal Monitor  </t>
  </si>
  <si>
    <t>FM800/Team P</t>
  </si>
  <si>
    <t>902112</t>
  </si>
  <si>
    <t>1014758</t>
  </si>
  <si>
    <t xml:space="preserve">Lamp Exam Gooseneck Deluxe    </t>
  </si>
  <si>
    <t xml:space="preserve">8ft         </t>
  </si>
  <si>
    <t>4398</t>
  </si>
  <si>
    <t xml:space="preserve">Rt Md       </t>
  </si>
  <si>
    <t xml:space="preserve">ea      </t>
  </si>
  <si>
    <t>TX9903-03</t>
  </si>
  <si>
    <t>1213349</t>
  </si>
  <si>
    <t>Wipe Disinfecting Clorox 75/Ct</t>
  </si>
  <si>
    <t xml:space="preserve">Lemon       </t>
  </si>
  <si>
    <t>CLO15948CT</t>
  </si>
  <si>
    <t>2881699</t>
  </si>
  <si>
    <t>Sp Hcg Urine/Serum Control Set</t>
  </si>
  <si>
    <t xml:space="preserve">P/N         </t>
  </si>
  <si>
    <t>1 Set/Bx</t>
  </si>
  <si>
    <t>B1077-24</t>
  </si>
  <si>
    <t>2470569</t>
  </si>
  <si>
    <t xml:space="preserve">Paper f/Table Crepe 21"       </t>
  </si>
  <si>
    <t xml:space="preserve">Pedia Pals  </t>
  </si>
  <si>
    <t>47344</t>
  </si>
  <si>
    <t xml:space="preserve">Alere i Flu A/B 2 Test Kit    </t>
  </si>
  <si>
    <t>427000</t>
  </si>
  <si>
    <t>1196760</t>
  </si>
  <si>
    <t xml:space="preserve">Container Spec Narrow ST 90mL </t>
  </si>
  <si>
    <t xml:space="preserve">Orange Cap  </t>
  </si>
  <si>
    <t xml:space="preserve">400/Ca  </t>
  </si>
  <si>
    <t>STASCI</t>
  </si>
  <si>
    <t>B902-1O</t>
  </si>
  <si>
    <t>5461136</t>
  </si>
  <si>
    <t xml:space="preserve">Daptacel Dtap Pediatric Sdv   </t>
  </si>
  <si>
    <t>49281028610</t>
  </si>
  <si>
    <t>7650702</t>
  </si>
  <si>
    <t xml:space="preserve">Electrode Biotac              </t>
  </si>
  <si>
    <t xml:space="preserve">600/Ca  </t>
  </si>
  <si>
    <t>50007365-</t>
  </si>
  <si>
    <t>8938782</t>
  </si>
  <si>
    <t xml:space="preserve">Stand Surg Mayo 5Wheels,Base  </t>
  </si>
  <si>
    <t xml:space="preserve">SS 27.5-48" </t>
  </si>
  <si>
    <t>43465</t>
  </si>
  <si>
    <t>9007656</t>
  </si>
  <si>
    <t xml:space="preserve">25gX1.5     </t>
  </si>
  <si>
    <t>SN2515</t>
  </si>
  <si>
    <t xml:space="preserve">Strap Circumcision BBS        </t>
  </si>
  <si>
    <t>31368858</t>
  </si>
  <si>
    <t xml:space="preserve">Control Truecontrol Glucose   </t>
  </si>
  <si>
    <t xml:space="preserve">Level 1     </t>
  </si>
  <si>
    <t>56151086501</t>
  </si>
  <si>
    <t xml:space="preserve">CP 150 Interpretive ECG       </t>
  </si>
  <si>
    <t xml:space="preserve">w/Spiro     </t>
  </si>
  <si>
    <t>CP150AS-1ENB</t>
  </si>
  <si>
    <t>5900057</t>
  </si>
  <si>
    <t xml:space="preserve">Purell Grn Cert Hnd Sanit TFX </t>
  </si>
  <si>
    <t xml:space="preserve">1200mL      </t>
  </si>
  <si>
    <t xml:space="preserve">2/Ca    </t>
  </si>
  <si>
    <t>5391-02</t>
  </si>
  <si>
    <t xml:space="preserve">Glucose 201 Analyzer          </t>
  </si>
  <si>
    <t>120706</t>
  </si>
  <si>
    <t xml:space="preserve">Wrist Splint Leatherette      </t>
  </si>
  <si>
    <t xml:space="preserve">LT/MD       </t>
  </si>
  <si>
    <t>5010-08</t>
  </si>
  <si>
    <t>1003256</t>
  </si>
  <si>
    <t xml:space="preserve">Unna Boot Medicated Bandage   </t>
  </si>
  <si>
    <t xml:space="preserve">4"x10yd     </t>
  </si>
  <si>
    <t>KOBUSA</t>
  </si>
  <si>
    <t>1003256HS</t>
  </si>
  <si>
    <t>1279870</t>
  </si>
  <si>
    <t xml:space="preserve">Vivotif Oral Typhoid Vaccine  </t>
  </si>
  <si>
    <t xml:space="preserve">Ty21a       </t>
  </si>
  <si>
    <t xml:space="preserve">4/Pk    </t>
  </si>
  <si>
    <t>69401000002</t>
  </si>
  <si>
    <t xml:space="preserve">Paper Que Mark f/MAC 2000     </t>
  </si>
  <si>
    <t xml:space="preserve">ECG         </t>
  </si>
  <si>
    <t xml:space="preserve">150/Pk  </t>
  </si>
  <si>
    <t>E9001DP</t>
  </si>
  <si>
    <t xml:space="preserve">Height Rod Wall Digital       </t>
  </si>
  <si>
    <t>DHRWM</t>
  </si>
  <si>
    <t>1118308</t>
  </si>
  <si>
    <t xml:space="preserve">EKG Stress Paper Z-Fold       </t>
  </si>
  <si>
    <t xml:space="preserve">12Pk/Ca </t>
  </si>
  <si>
    <t>9100-026-60</t>
  </si>
  <si>
    <t>1137044</t>
  </si>
  <si>
    <t xml:space="preserve">Saline Wipes Sterile          </t>
  </si>
  <si>
    <t xml:space="preserve">6"x4"       </t>
  </si>
  <si>
    <t>C22370</t>
  </si>
  <si>
    <t xml:space="preserve">AIA-Pack Wash                 </t>
  </si>
  <si>
    <t xml:space="preserve">4x100ml     </t>
  </si>
  <si>
    <t>020955</t>
  </si>
  <si>
    <t>30-GS6</t>
  </si>
  <si>
    <t xml:space="preserve">Jar Dressing SS               </t>
  </si>
  <si>
    <t xml:space="preserve">4"          </t>
  </si>
  <si>
    <t>4013</t>
  </si>
  <si>
    <t>1119549</t>
  </si>
  <si>
    <t xml:space="preserve">Winged Infusion Set 19gx2     </t>
  </si>
  <si>
    <t xml:space="preserve">Non-Saf     </t>
  </si>
  <si>
    <t>0603290</t>
  </si>
  <si>
    <t xml:space="preserve">Cuff Blood Pressure XL        </t>
  </si>
  <si>
    <t>MDS9773</t>
  </si>
  <si>
    <t>1234945</t>
  </si>
  <si>
    <t>Tampon Kotex Sec w/Plstc Appli</t>
  </si>
  <si>
    <t xml:space="preserve">Regular     </t>
  </si>
  <si>
    <t xml:space="preserve">18/Pk   </t>
  </si>
  <si>
    <t>15880</t>
  </si>
  <si>
    <t xml:space="preserve">Tube G Feeding MIC-KEY        </t>
  </si>
  <si>
    <t xml:space="preserve">14Fr        </t>
  </si>
  <si>
    <t>0120-14-1.2</t>
  </si>
  <si>
    <t>9089783</t>
  </si>
  <si>
    <t xml:space="preserve">Depo-Medrol Inj MDV           </t>
  </si>
  <si>
    <t xml:space="preserve">5ml/Vl  </t>
  </si>
  <si>
    <t>PFIINJ</t>
  </si>
  <si>
    <t>00009028002</t>
  </si>
  <si>
    <t>1315684</t>
  </si>
  <si>
    <t xml:space="preserve">Benadryl Allergy D/F Child    </t>
  </si>
  <si>
    <t xml:space="preserve">Bubblegum   </t>
  </si>
  <si>
    <t>WARNLB</t>
  </si>
  <si>
    <t>535350300</t>
  </si>
  <si>
    <t xml:space="preserve">Forcep Tissue Blue Coated     </t>
  </si>
  <si>
    <t xml:space="preserve">1x2 10"     </t>
  </si>
  <si>
    <t>BR71-12625C</t>
  </si>
  <si>
    <t>1047004</t>
  </si>
  <si>
    <t>Lidocaine HCL Ansyr Syr 5ml PF</t>
  </si>
  <si>
    <t>4260024</t>
  </si>
  <si>
    <t xml:space="preserve">Prosphyg Aneroid Sphyg Navy   </t>
  </si>
  <si>
    <t xml:space="preserve">Lg Adult    </t>
  </si>
  <si>
    <t>775-12XN</t>
  </si>
  <si>
    <t xml:space="preserve">56mm Sz7    </t>
  </si>
  <si>
    <t>30-CUD7</t>
  </si>
  <si>
    <t>2317563</t>
  </si>
  <si>
    <t xml:space="preserve">Skin Staple Extractor Reflex  </t>
  </si>
  <si>
    <t xml:space="preserve">35 Count W  </t>
  </si>
  <si>
    <t>3031</t>
  </si>
  <si>
    <t>1011437</t>
  </si>
  <si>
    <t>2161</t>
  </si>
  <si>
    <t xml:space="preserve">Famous Amos Chocolate Chip    </t>
  </si>
  <si>
    <t xml:space="preserve">Cookies     </t>
  </si>
  <si>
    <t>121271</t>
  </si>
  <si>
    <t xml:space="preserve">Spica Thumb Patientform 8"    </t>
  </si>
  <si>
    <t xml:space="preserve">Left/ Md    </t>
  </si>
  <si>
    <t>70325</t>
  </si>
  <si>
    <t xml:space="preserve">Hammer Reflex Queen Square    </t>
  </si>
  <si>
    <t xml:space="preserve">w/ Pnt Tip  </t>
  </si>
  <si>
    <t>MIF54511</t>
  </si>
  <si>
    <t xml:space="preserve">Cable Patient Holter 5 Lead   </t>
  </si>
  <si>
    <t xml:space="preserve">f/ 4250     </t>
  </si>
  <si>
    <t>XCL4250X5L</t>
  </si>
  <si>
    <t>2961493</t>
  </si>
  <si>
    <t xml:space="preserve">Tissue Toilet/Scott JRT       </t>
  </si>
  <si>
    <t>07006</t>
  </si>
  <si>
    <t>2482785</t>
  </si>
  <si>
    <t>Sodium Chl Inj SDV Non-Retrnbl</t>
  </si>
  <si>
    <t>00409488850</t>
  </si>
  <si>
    <t xml:space="preserve">Thermometer Liquid in Gas     </t>
  </si>
  <si>
    <t xml:space="preserve">-100/50C    </t>
  </si>
  <si>
    <t>13201521</t>
  </si>
  <si>
    <t>1261699</t>
  </si>
  <si>
    <t xml:space="preserve">Sodium Chl Lifeshield Inj SDV </t>
  </si>
  <si>
    <t>00409488812</t>
  </si>
  <si>
    <t>2587547</t>
  </si>
  <si>
    <t xml:space="preserve">Sodium Chlr .90 Inj Quadpak   </t>
  </si>
  <si>
    <t xml:space="preserve">50mL        </t>
  </si>
  <si>
    <t xml:space="preserve">80/Ca   </t>
  </si>
  <si>
    <t>0798436</t>
  </si>
  <si>
    <t>5900073</t>
  </si>
  <si>
    <t>Dispenser Purell LTX-7 Auto700</t>
  </si>
  <si>
    <t xml:space="preserve">Wh/wh       </t>
  </si>
  <si>
    <t>1320-04</t>
  </si>
  <si>
    <t>8120005</t>
  </si>
  <si>
    <t xml:space="preserve">Monsel's Unidose Vial         </t>
  </si>
  <si>
    <t xml:space="preserve">8mL         </t>
  </si>
  <si>
    <t>GORLAB</t>
  </si>
  <si>
    <t>0112-8</t>
  </si>
  <si>
    <t>1266941</t>
  </si>
  <si>
    <t>Nitrofurantoin Monohydrate Cap</t>
  </si>
  <si>
    <t xml:space="preserve">100mg       </t>
  </si>
  <si>
    <t>4382560</t>
  </si>
  <si>
    <t xml:space="preserve">Liquichek Immuno Control Lev1 </t>
  </si>
  <si>
    <t xml:space="preserve">1x6ml       </t>
  </si>
  <si>
    <t>591</t>
  </si>
  <si>
    <t>1126094</t>
  </si>
  <si>
    <t xml:space="preserve">Inflation System LF Black     </t>
  </si>
  <si>
    <t xml:space="preserve">Sm Adult    </t>
  </si>
  <si>
    <t>865-10SABKHS</t>
  </si>
  <si>
    <t xml:space="preserve">VOODOO BERRY,METERED          </t>
  </si>
  <si>
    <t>293260</t>
  </si>
  <si>
    <t>1966919</t>
  </si>
  <si>
    <t xml:space="preserve">Loop Electrode 25mmx10mm      </t>
  </si>
  <si>
    <t>ES47</t>
  </si>
  <si>
    <t xml:space="preserve">Ophthalmoscope Coaxial w/LED  </t>
  </si>
  <si>
    <t xml:space="preserve">3.5V        </t>
  </si>
  <si>
    <t>11720-L</t>
  </si>
  <si>
    <t>1190410</t>
  </si>
  <si>
    <t xml:space="preserve">Vacuette Edta 13x75           </t>
  </si>
  <si>
    <t>GREVAC</t>
  </si>
  <si>
    <t>454217</t>
  </si>
  <si>
    <t>1293031</t>
  </si>
  <si>
    <t xml:space="preserve">Purple Nitrile MAX Glove      </t>
  </si>
  <si>
    <t>44992</t>
  </si>
  <si>
    <t xml:space="preserve">Latte       </t>
  </si>
  <si>
    <t>272-004-860</t>
  </si>
  <si>
    <t>1290817</t>
  </si>
  <si>
    <t>Medlance Pro Safety Lancet 23G</t>
  </si>
  <si>
    <t xml:space="preserve">23GX1.8     </t>
  </si>
  <si>
    <t>HTLSTE</t>
  </si>
  <si>
    <t>7006</t>
  </si>
  <si>
    <t>1291608</t>
  </si>
  <si>
    <t xml:space="preserve">Lidocaine Ointment Tube       </t>
  </si>
  <si>
    <t xml:space="preserve">5%          </t>
  </si>
  <si>
    <t xml:space="preserve">1.25oz  </t>
  </si>
  <si>
    <t>IGILAB</t>
  </si>
  <si>
    <t>52565000814</t>
  </si>
  <si>
    <t>9533360</t>
  </si>
  <si>
    <t xml:space="preserve">Pessary Ringknob W/Sprt       </t>
  </si>
  <si>
    <t xml:space="preserve">2.75" Sz4   </t>
  </si>
  <si>
    <t>30-RKS4</t>
  </si>
  <si>
    <t>2771293</t>
  </si>
  <si>
    <t xml:space="preserve">Label Blank Direct Therm      </t>
  </si>
  <si>
    <t xml:space="preserve">2.25X1.25   </t>
  </si>
  <si>
    <t xml:space="preserve">12Rl/Bx </t>
  </si>
  <si>
    <t>DTL101</t>
  </si>
  <si>
    <t>9346572</t>
  </si>
  <si>
    <t xml:space="preserve">Water f/Inhalation Sterile    </t>
  </si>
  <si>
    <t xml:space="preserve">1000 ML     </t>
  </si>
  <si>
    <t xml:space="preserve">14/Ca   </t>
  </si>
  <si>
    <t>2D0735X</t>
  </si>
  <si>
    <t>1158215</t>
  </si>
  <si>
    <t xml:space="preserve">w/o Header  </t>
  </si>
  <si>
    <t>9100-026-11</t>
  </si>
  <si>
    <t xml:space="preserve">CO2 Acid Reagent LX           </t>
  </si>
  <si>
    <t>472481</t>
  </si>
  <si>
    <t xml:space="preserve">Mosquito Forcep Halstead CVD  </t>
  </si>
  <si>
    <t>97-431</t>
  </si>
  <si>
    <t xml:space="preserve">34x23mm     </t>
  </si>
  <si>
    <t>BS2300/100</t>
  </si>
  <si>
    <t>8290030</t>
  </si>
  <si>
    <t xml:space="preserve">Bandage Peha-Haft LF          </t>
  </si>
  <si>
    <t xml:space="preserve">1"x4.5yd    </t>
  </si>
  <si>
    <t xml:space="preserve">8/Bx    </t>
  </si>
  <si>
    <t>932452</t>
  </si>
  <si>
    <t>1085747</t>
  </si>
  <si>
    <t xml:space="preserve">Lidocaine HCL Inj Amp 2mL     </t>
  </si>
  <si>
    <t>00409471332</t>
  </si>
  <si>
    <t xml:space="preserve">Label Expiration Date         </t>
  </si>
  <si>
    <t xml:space="preserve">2"x0.88     </t>
  </si>
  <si>
    <t xml:space="preserve">500/Rl  </t>
  </si>
  <si>
    <t>CSW-116</t>
  </si>
  <si>
    <t>1142547</t>
  </si>
  <si>
    <t xml:space="preserve">Light Exam IV w/Mount         </t>
  </si>
  <si>
    <t>48810</t>
  </si>
  <si>
    <t>1140357</t>
  </si>
  <si>
    <t xml:space="preserve">Sheet FanFold 40"x84"Blue     </t>
  </si>
  <si>
    <t xml:space="preserve">48/Ca   </t>
  </si>
  <si>
    <t>329</t>
  </si>
  <si>
    <t xml:space="preserve">Filter f/GUS Probe Sterilizer </t>
  </si>
  <si>
    <t>610-1207</t>
  </si>
  <si>
    <t xml:space="preserve">Cath Urethral Red Rubber Ster </t>
  </si>
  <si>
    <t>DYND13514</t>
  </si>
  <si>
    <t>1182691</t>
  </si>
  <si>
    <t>Towel Rl f/ Enmotion Touchless</t>
  </si>
  <si>
    <t>8.25x700 Wht</t>
  </si>
  <si>
    <t xml:space="preserve">6Rl/Ca  </t>
  </si>
  <si>
    <t>89430</t>
  </si>
  <si>
    <t>6270001</t>
  </si>
  <si>
    <t xml:space="preserve">Airlife Spirometer 4000mL     </t>
  </si>
  <si>
    <t>001901A</t>
  </si>
  <si>
    <t>4260014</t>
  </si>
  <si>
    <t xml:space="preserve">Aneroid Sphyg Thigh Cuff      </t>
  </si>
  <si>
    <t>760-13TBK</t>
  </si>
  <si>
    <t>REUSE-11L-1TP</t>
  </si>
  <si>
    <t xml:space="preserve">Kleenex Facial Flat 2Ply      </t>
  </si>
  <si>
    <t xml:space="preserve">100/Bx      </t>
  </si>
  <si>
    <t xml:space="preserve">5Bx/Pk  </t>
  </si>
  <si>
    <t>333036</t>
  </si>
  <si>
    <t>3890061</t>
  </si>
  <si>
    <t xml:space="preserve">18gx1       </t>
  </si>
  <si>
    <t>401810</t>
  </si>
  <si>
    <t>1080723</t>
  </si>
  <si>
    <t xml:space="preserve">Steth Ltmn Rspbry 1Hd Slct    </t>
  </si>
  <si>
    <t xml:space="preserve">28" Length  </t>
  </si>
  <si>
    <t>2296</t>
  </si>
  <si>
    <t xml:space="preserve">Injection Port Standard       </t>
  </si>
  <si>
    <t xml:space="preserve">19Gx1"      </t>
  </si>
  <si>
    <t>418019</t>
  </si>
  <si>
    <t>1099602</t>
  </si>
  <si>
    <t xml:space="preserve">Eartips Stethoscope Black     </t>
  </si>
  <si>
    <t xml:space="preserve">Pair    </t>
  </si>
  <si>
    <t>DET-122-S-BLK</t>
  </si>
  <si>
    <t xml:space="preserve">2-Vial      </t>
  </si>
  <si>
    <t>NOD13111-100</t>
  </si>
  <si>
    <t xml:space="preserve">Ext Set Ultrasite Inj         </t>
  </si>
  <si>
    <t xml:space="preserve">Small Bore  </t>
  </si>
  <si>
    <t>474517</t>
  </si>
  <si>
    <t>4067616</t>
  </si>
  <si>
    <t xml:space="preserve">Dexamethasone Pres Fr SDV 1mL </t>
  </si>
  <si>
    <t xml:space="preserve">10mg/1mL    </t>
  </si>
  <si>
    <t>63323050601</t>
  </si>
  <si>
    <t>5841453</t>
  </si>
  <si>
    <t>Charging Base Surgical Clipper</t>
  </si>
  <si>
    <t xml:space="preserve">1/Ca    </t>
  </si>
  <si>
    <t>CAH4414</t>
  </si>
  <si>
    <t>1127187</t>
  </si>
  <si>
    <t xml:space="preserve">Ciprofloxacin Ophth Solution  </t>
  </si>
  <si>
    <t xml:space="preserve">0.3%        </t>
  </si>
  <si>
    <t xml:space="preserve">5mL/Bt  </t>
  </si>
  <si>
    <t>00404718701</t>
  </si>
  <si>
    <t xml:space="preserve">Serrated 3" </t>
  </si>
  <si>
    <t>BR44-26108</t>
  </si>
  <si>
    <t xml:space="preserve">Nutrigrain Bar Strawberry     </t>
  </si>
  <si>
    <t xml:space="preserve">1.3-oz      </t>
  </si>
  <si>
    <t xml:space="preserve">16/Bx   </t>
  </si>
  <si>
    <t>635063</t>
  </si>
  <si>
    <t>8710048</t>
  </si>
  <si>
    <t>Specula Vag KleenSpec LED Disp</t>
  </si>
  <si>
    <t xml:space="preserve">14/Bx   </t>
  </si>
  <si>
    <t>59004-LED</t>
  </si>
  <si>
    <t xml:space="preserve">Access Hybritech PSA Calib    </t>
  </si>
  <si>
    <t>37205</t>
  </si>
  <si>
    <t>1510513</t>
  </si>
  <si>
    <t xml:space="preserve">Sphygmomanometer Standard     </t>
  </si>
  <si>
    <t>Bulb &amp; Valve</t>
  </si>
  <si>
    <t>05-285-000</t>
  </si>
  <si>
    <t xml:space="preserve">Contro-Syringe Piston         </t>
  </si>
  <si>
    <t xml:space="preserve">60ml        </t>
  </si>
  <si>
    <t>DYND20325</t>
  </si>
  <si>
    <t>9873628</t>
  </si>
  <si>
    <t xml:space="preserve">Syringes w/Needle LL Disp 5cc </t>
  </si>
  <si>
    <t>309634</t>
  </si>
  <si>
    <t>9872059</t>
  </si>
  <si>
    <t xml:space="preserve">25gx5/8"    </t>
  </si>
  <si>
    <t>309626</t>
  </si>
  <si>
    <t>1089644</t>
  </si>
  <si>
    <t xml:space="preserve">Modabber Orthosis Wrist Long  </t>
  </si>
  <si>
    <t xml:space="preserve">Left        </t>
  </si>
  <si>
    <t>5818L</t>
  </si>
  <si>
    <t xml:space="preserve">Sphyg Pocket Aneroid Nylon    </t>
  </si>
  <si>
    <t xml:space="preserve">Blue LG     </t>
  </si>
  <si>
    <t>01-100-016</t>
  </si>
  <si>
    <t>1130694</t>
  </si>
  <si>
    <t xml:space="preserve">Biohazard Waste Cont 10Ga     </t>
  </si>
  <si>
    <t xml:space="preserve">Step On     </t>
  </si>
  <si>
    <t>44331</t>
  </si>
  <si>
    <t>9004789</t>
  </si>
  <si>
    <t xml:space="preserve">Bacitracin Zinc Ointment Foil </t>
  </si>
  <si>
    <t xml:space="preserve">.9gm        </t>
  </si>
  <si>
    <t>300335100002</t>
  </si>
  <si>
    <t>1223249</t>
  </si>
  <si>
    <t>Drape Fenestrated Poly ST Blue</t>
  </si>
  <si>
    <t xml:space="preserve">18x24"      </t>
  </si>
  <si>
    <t>692</t>
  </si>
  <si>
    <t xml:space="preserve">Bloodbloc Biohazard Liner     </t>
  </si>
  <si>
    <t xml:space="preserve">14"x16"     </t>
  </si>
  <si>
    <t>06-670-40</t>
  </si>
  <si>
    <t xml:space="preserve">Wbstr Ndl   </t>
  </si>
  <si>
    <t>768</t>
  </si>
  <si>
    <t>1009284</t>
  </si>
  <si>
    <t xml:space="preserve">Monsels Solution OB/GYN 8ml   </t>
  </si>
  <si>
    <t>9045055</t>
  </si>
  <si>
    <t xml:space="preserve">Monofilament Sensory Test     </t>
  </si>
  <si>
    <t xml:space="preserve">Disposable  </t>
  </si>
  <si>
    <t>12-1671-40</t>
  </si>
  <si>
    <t xml:space="preserve">Febreze Hawaiian Aloha        </t>
  </si>
  <si>
    <t>843485</t>
  </si>
  <si>
    <t>1293378</t>
  </si>
  <si>
    <t xml:space="preserve">Dispenser enMotion Impulse    </t>
  </si>
  <si>
    <t>59488A</t>
  </si>
  <si>
    <t>1267059</t>
  </si>
  <si>
    <t xml:space="preserve">Card Scoliometer Baseline     </t>
  </si>
  <si>
    <t>12-1099</t>
  </si>
  <si>
    <t>1298495</t>
  </si>
  <si>
    <t xml:space="preserve">Ixiaro Jap Enceph Vacc PFS    </t>
  </si>
  <si>
    <t xml:space="preserve">6mcg        </t>
  </si>
  <si>
    <t>0.5mL/Ea</t>
  </si>
  <si>
    <t>VALNVA</t>
  </si>
  <si>
    <t>42515-002-01</t>
  </si>
  <si>
    <t xml:space="preserve">Sofia 2 Analyzer              </t>
  </si>
  <si>
    <t>20299</t>
  </si>
  <si>
    <t xml:space="preserve">8-1/2"      </t>
  </si>
  <si>
    <t xml:space="preserve">125/Pk  </t>
  </si>
  <si>
    <t>472198</t>
  </si>
  <si>
    <t>6359082</t>
  </si>
  <si>
    <t xml:space="preserve">Tuning Fork #C128             </t>
  </si>
  <si>
    <t xml:space="preserve">Aluminum    </t>
  </si>
  <si>
    <t>7010</t>
  </si>
  <si>
    <t>2670053</t>
  </si>
  <si>
    <t xml:space="preserve">Esteem w/NeuThera Glove Nitrl </t>
  </si>
  <si>
    <t>N88RX02T</t>
  </si>
  <si>
    <t>1101471</t>
  </si>
  <si>
    <t xml:space="preserve">Thermosonic Gel Warmer        </t>
  </si>
  <si>
    <t xml:space="preserve">3-Bt        </t>
  </si>
  <si>
    <t>82-03</t>
  </si>
  <si>
    <t>6430288</t>
  </si>
  <si>
    <t xml:space="preserve">Tissue Toilet Cottonelle Stnd </t>
  </si>
  <si>
    <t xml:space="preserve">Ind Wrapped </t>
  </si>
  <si>
    <t xml:space="preserve">60Rl/Ca </t>
  </si>
  <si>
    <t>17713</t>
  </si>
  <si>
    <t>1185192</t>
  </si>
  <si>
    <t xml:space="preserve">Prevail Wshclth Wet Adlt Disp </t>
  </si>
  <si>
    <t xml:space="preserve">12x8" White </t>
  </si>
  <si>
    <t>12x48/Ca</t>
  </si>
  <si>
    <t>WW-710</t>
  </si>
  <si>
    <t>1086319</t>
  </si>
  <si>
    <t xml:space="preserve">Banophen Capsule              </t>
  </si>
  <si>
    <t xml:space="preserve">25Mg        </t>
  </si>
  <si>
    <t>APOMAJ</t>
  </si>
  <si>
    <t>008237</t>
  </si>
  <si>
    <t>1450014</t>
  </si>
  <si>
    <t xml:space="preserve">Biogel Skinsense PI PF Glove  </t>
  </si>
  <si>
    <t xml:space="preserve">Size 6      </t>
  </si>
  <si>
    <t>40860</t>
  </si>
  <si>
    <t>9517814</t>
  </si>
  <si>
    <t xml:space="preserve">Safety-Lok Syringe 3cc        </t>
  </si>
  <si>
    <t xml:space="preserve">22gx1"      </t>
  </si>
  <si>
    <t>309596</t>
  </si>
  <si>
    <t>1222087</t>
  </si>
  <si>
    <t>Pneumovax-23 Prefilled Syringe</t>
  </si>
  <si>
    <t>00006483703</t>
  </si>
  <si>
    <t xml:space="preserve">Cuff &amp; Blddr BP Dgnstx Thigh  </t>
  </si>
  <si>
    <t>Adult 1-Tube</t>
  </si>
  <si>
    <t>845-13TBK-1</t>
  </si>
  <si>
    <t>2881602</t>
  </si>
  <si>
    <t xml:space="preserve">Tape Measure 36"              </t>
  </si>
  <si>
    <t>NI14-1300</t>
  </si>
  <si>
    <t xml:space="preserve">Albumin Reagent Test Cart     </t>
  </si>
  <si>
    <t xml:space="preserve">300ml       </t>
  </si>
  <si>
    <t>442765</t>
  </si>
  <si>
    <t xml:space="preserve">Sensor LNCS Inf-3 SPO2 Adh 3' </t>
  </si>
  <si>
    <t xml:space="preserve">Direct Conn </t>
  </si>
  <si>
    <t>2319</t>
  </si>
  <si>
    <t xml:space="preserve">Linen Sky   </t>
  </si>
  <si>
    <t>366506</t>
  </si>
  <si>
    <t>922424</t>
  </si>
  <si>
    <t>3724913</t>
  </si>
  <si>
    <t xml:space="preserve">Covaderm Dressing             </t>
  </si>
  <si>
    <t xml:space="preserve">4x8         </t>
  </si>
  <si>
    <t>46-003-1</t>
  </si>
  <si>
    <t xml:space="preserve">50mm Sz6    </t>
  </si>
  <si>
    <t>30-CUD6</t>
  </si>
  <si>
    <t>9533158</t>
  </si>
  <si>
    <t xml:space="preserve">Pessary Dish W/Suport         </t>
  </si>
  <si>
    <t xml:space="preserve">70m Sz4     </t>
  </si>
  <si>
    <t>30-DSHS4</t>
  </si>
  <si>
    <t>9007654</t>
  </si>
  <si>
    <t xml:space="preserve">23gX1       </t>
  </si>
  <si>
    <t>SN2310</t>
  </si>
  <si>
    <t>1046981</t>
  </si>
  <si>
    <t xml:space="preserve">Lidocaine HCL Inj SDV 50ml PF </t>
  </si>
  <si>
    <t>00409427801</t>
  </si>
  <si>
    <t>1235033</t>
  </si>
  <si>
    <t xml:space="preserve">Desitin Diaper Rash Paste     </t>
  </si>
  <si>
    <t xml:space="preserve">Max Streng  </t>
  </si>
  <si>
    <t xml:space="preserve">4oz/Ea  </t>
  </si>
  <si>
    <t>1171883</t>
  </si>
  <si>
    <t xml:space="preserve">CLINITEK Status Analyzer Star </t>
  </si>
  <si>
    <t xml:space="preserve">Promo       </t>
  </si>
  <si>
    <t>STARTUA</t>
  </si>
  <si>
    <t>1272151</t>
  </si>
  <si>
    <t xml:space="preserve">Bexsero Mening B Vaccine PFS  </t>
  </si>
  <si>
    <t>58160097620</t>
  </si>
  <si>
    <t>2248748</t>
  </si>
  <si>
    <t xml:space="preserve">Mueller Hinton Agar II        </t>
  </si>
  <si>
    <t>221177</t>
  </si>
  <si>
    <t xml:space="preserve">Coulter 6C Control Cell       </t>
  </si>
  <si>
    <t xml:space="preserve">12x3.5mL    </t>
  </si>
  <si>
    <t>628027</t>
  </si>
  <si>
    <t>79-83371</t>
  </si>
  <si>
    <t xml:space="preserve">Label Address 260 Labels      </t>
  </si>
  <si>
    <t>967253</t>
  </si>
  <si>
    <t>2340005</t>
  </si>
  <si>
    <t xml:space="preserve">Endometrial Biopsy Kit        </t>
  </si>
  <si>
    <t>936K</t>
  </si>
  <si>
    <t>1386758</t>
  </si>
  <si>
    <t xml:space="preserve">Dexamethasone Sod Phs SDV     </t>
  </si>
  <si>
    <t xml:space="preserve">10mg/ml     </t>
  </si>
  <si>
    <t>00641036725</t>
  </si>
  <si>
    <t>1148127</t>
  </si>
  <si>
    <t xml:space="preserve">Table Bracket f/Exam Light    </t>
  </si>
  <si>
    <t>9A463001</t>
  </si>
  <si>
    <t xml:space="preserve">Meth Blue Loeffler Reagent    </t>
  </si>
  <si>
    <t xml:space="preserve">Droppers    </t>
  </si>
  <si>
    <t>261204</t>
  </si>
  <si>
    <t xml:space="preserve">Adflow Bulb And Valve Black   </t>
  </si>
  <si>
    <t>872LN</t>
  </si>
  <si>
    <t xml:space="preserve">Adscope Stethoscope Adult     </t>
  </si>
  <si>
    <t xml:space="preserve">Stealth Blk </t>
  </si>
  <si>
    <t>603ST</t>
  </si>
  <si>
    <t xml:space="preserve">Brain Heart Infus Agar Pl     </t>
  </si>
  <si>
    <t xml:space="preserve">Media       </t>
  </si>
  <si>
    <t>221569</t>
  </si>
  <si>
    <t>1023175</t>
  </si>
  <si>
    <t xml:space="preserve">Catalase Bactidrop            </t>
  </si>
  <si>
    <t>261203</t>
  </si>
  <si>
    <t xml:space="preserve">CPR Prep Kit                  </t>
  </si>
  <si>
    <t>11516-000021</t>
  </si>
  <si>
    <t>01692-201</t>
  </si>
  <si>
    <t xml:space="preserve">Lab Coat Mens 39"L 65/35      </t>
  </si>
  <si>
    <t xml:space="preserve">Size 38     </t>
  </si>
  <si>
    <t>499-38</t>
  </si>
  <si>
    <t>2288808</t>
  </si>
  <si>
    <t>Strips Glucose Precision Xceed</t>
  </si>
  <si>
    <t>70932</t>
  </si>
  <si>
    <t>6003428</t>
  </si>
  <si>
    <t xml:space="preserve">Fetal Monitor Paper Z-Fold    </t>
  </si>
  <si>
    <t xml:space="preserve">COROMET     </t>
  </si>
  <si>
    <t>B4305AAO</t>
  </si>
  <si>
    <t>3265489</t>
  </si>
  <si>
    <t>Hydrocortisone Cream Foil Pack</t>
  </si>
  <si>
    <t xml:space="preserve">0.9gm       </t>
  </si>
  <si>
    <t>WATTEC</t>
  </si>
  <si>
    <t>WJHY1800</t>
  </si>
  <si>
    <t>1313887</t>
  </si>
  <si>
    <t xml:space="preserve">Granisetron HCl Inj SDV 1mL   </t>
  </si>
  <si>
    <t>BIONIC</t>
  </si>
  <si>
    <t>67457086301</t>
  </si>
  <si>
    <t xml:space="preserve">Sofia 2 Installation Pack     </t>
  </si>
  <si>
    <t>20314</t>
  </si>
  <si>
    <t xml:space="preserve">Scale Low Profile SlimPro Dgt </t>
  </si>
  <si>
    <t xml:space="preserve">440lb       </t>
  </si>
  <si>
    <t>SLIMPRO</t>
  </si>
  <si>
    <t>1009672</t>
  </si>
  <si>
    <t xml:space="preserve">Glove PF Latex Utility        </t>
  </si>
  <si>
    <t xml:space="preserve">Blue Medium </t>
  </si>
  <si>
    <t xml:space="preserve">12Pr/Bg </t>
  </si>
  <si>
    <t>ANSELL</t>
  </si>
  <si>
    <t>5789016</t>
  </si>
  <si>
    <t>1297024</t>
  </si>
  <si>
    <t xml:space="preserve">Ibuprofen Tablets             </t>
  </si>
  <si>
    <t xml:space="preserve">800mg       </t>
  </si>
  <si>
    <t xml:space="preserve">500/Bt  </t>
  </si>
  <si>
    <t>ASCLAB</t>
  </si>
  <si>
    <t>67877032105</t>
  </si>
  <si>
    <t>3900017</t>
  </si>
  <si>
    <t>Dial Complete Profess SoapPump</t>
  </si>
  <si>
    <t xml:space="preserve">15.2oz      </t>
  </si>
  <si>
    <t>1700098606</t>
  </si>
  <si>
    <t>1241943</t>
  </si>
  <si>
    <t xml:space="preserve">Sweet Ease Natural Sucrose Vl </t>
  </si>
  <si>
    <t xml:space="preserve">2mL         </t>
  </si>
  <si>
    <t xml:space="preserve">96/Bx   </t>
  </si>
  <si>
    <t>989805637451</t>
  </si>
  <si>
    <t xml:space="preserve">Rt Lg       </t>
  </si>
  <si>
    <t>TX9903-04</t>
  </si>
  <si>
    <t>2881698</t>
  </si>
  <si>
    <t>Hcg Combo Tst Preg Urine/Serum</t>
  </si>
  <si>
    <t>10mlU/ 20mlU</t>
  </si>
  <si>
    <t>B1077-23</t>
  </si>
  <si>
    <t>7848231</t>
  </si>
  <si>
    <t xml:space="preserve">Ceftriaxone Sod F/Inj SDV     </t>
  </si>
  <si>
    <t xml:space="preserve">500mg/vl    </t>
  </si>
  <si>
    <t xml:space="preserve">10/bx   </t>
  </si>
  <si>
    <t>LUPIN</t>
  </si>
  <si>
    <t>68180062210</t>
  </si>
  <si>
    <t>1243559</t>
  </si>
  <si>
    <t>Pacifier Soothie Natural Scent</t>
  </si>
  <si>
    <t>96004-N</t>
  </si>
  <si>
    <t>9087332</t>
  </si>
  <si>
    <t xml:space="preserve">Depo-Testosterone Inj Vial    </t>
  </si>
  <si>
    <t xml:space="preserve">200mg       </t>
  </si>
  <si>
    <t>00009041701</t>
  </si>
  <si>
    <t xml:space="preserve">Bio-Rad Urine Control P/N     </t>
  </si>
  <si>
    <t xml:space="preserve">1x12mL      </t>
  </si>
  <si>
    <t>UC435</t>
  </si>
  <si>
    <t xml:space="preserve">Neutralizer Glute-Out Glut    </t>
  </si>
  <si>
    <t>936344</t>
  </si>
  <si>
    <t>6004538</t>
  </si>
  <si>
    <t xml:space="preserve">Cap Hollow Top Plug White     </t>
  </si>
  <si>
    <t xml:space="preserve">16mm        </t>
  </si>
  <si>
    <t>116142</t>
  </si>
  <si>
    <t>7760214</t>
  </si>
  <si>
    <t xml:space="preserve">Scissors Super PRO Teflon     </t>
  </si>
  <si>
    <t xml:space="preserve">21T         </t>
  </si>
  <si>
    <t>PROORT</t>
  </si>
  <si>
    <t>21T-Scissors</t>
  </si>
  <si>
    <t xml:space="preserve">Liquichek Immuno Control Lev3 </t>
  </si>
  <si>
    <t>593</t>
  </si>
  <si>
    <t xml:space="preserve">S-Cal Calib f/Coult Instr     </t>
  </si>
  <si>
    <t xml:space="preserve">2x4.2ml </t>
  </si>
  <si>
    <t>624519</t>
  </si>
  <si>
    <t>7781365</t>
  </si>
  <si>
    <t>Lifestyles Ultra Lubric Condom</t>
  </si>
  <si>
    <t xml:space="preserve">Lbrctd      </t>
  </si>
  <si>
    <t xml:space="preserve">1008/Ca </t>
  </si>
  <si>
    <t>SXWELL</t>
  </si>
  <si>
    <t>5800</t>
  </si>
  <si>
    <t>1226914</t>
  </si>
  <si>
    <t xml:space="preserve">Bag Lab Guard Spec Transport  </t>
  </si>
  <si>
    <t xml:space="preserve">Clear 6x9"  </t>
  </si>
  <si>
    <t>SBL2X69</t>
  </si>
  <si>
    <t>1315294</t>
  </si>
  <si>
    <t>SOD Chlor 500ML 0.9^%, INJ ECO</t>
  </si>
  <si>
    <t xml:space="preserve">500ML       </t>
  </si>
  <si>
    <t xml:space="preserve">10/Ca   </t>
  </si>
  <si>
    <t>EC8001</t>
  </si>
  <si>
    <t>1148953</t>
  </si>
  <si>
    <t xml:space="preserve">Valutrode Electrode 2"        </t>
  </si>
  <si>
    <t xml:space="preserve">Squ-Wht     </t>
  </si>
  <si>
    <t xml:space="preserve">40/Bg   </t>
  </si>
  <si>
    <t>922554</t>
  </si>
  <si>
    <t>5669534</t>
  </si>
  <si>
    <t xml:space="preserve">Pocketscope Set W/AA          </t>
  </si>
  <si>
    <t xml:space="preserve">Handle      </t>
  </si>
  <si>
    <t>92820</t>
  </si>
  <si>
    <t>3386208</t>
  </si>
  <si>
    <t xml:space="preserve">Clipper Surgical Rechargeable </t>
  </si>
  <si>
    <t>CAH4413</t>
  </si>
  <si>
    <t xml:space="preserve">Suture Monocryl 3-0 30"       </t>
  </si>
  <si>
    <t xml:space="preserve">Undyed      </t>
  </si>
  <si>
    <t>M-Q330R19</t>
  </si>
  <si>
    <t xml:space="preserve">Cover-roll Stretch            </t>
  </si>
  <si>
    <t xml:space="preserve">8"x2"yd     </t>
  </si>
  <si>
    <t>45550</t>
  </si>
  <si>
    <t>6908199</t>
  </si>
  <si>
    <t xml:space="preserve">Betadine SwabSticks 3's       </t>
  </si>
  <si>
    <t xml:space="preserve">10%         </t>
  </si>
  <si>
    <t>EMEHEA</t>
  </si>
  <si>
    <t>BSWS3S</t>
  </si>
  <si>
    <t xml:space="preserve">Veritor+ Rdr Combo 2 FLU      </t>
  </si>
  <si>
    <t xml:space="preserve">Physician   </t>
  </si>
  <si>
    <t>256074</t>
  </si>
  <si>
    <t>1108631</t>
  </si>
  <si>
    <t xml:space="preserve">Strip Closure Reinforced      </t>
  </si>
  <si>
    <t xml:space="preserve">1/2"4" Skin </t>
  </si>
  <si>
    <t>751047PBX</t>
  </si>
  <si>
    <t>2581329</t>
  </si>
  <si>
    <t xml:space="preserve">Sodium Chloride Inj .9%       </t>
  </si>
  <si>
    <t xml:space="preserve">100mL       </t>
  </si>
  <si>
    <t>0798437</t>
  </si>
  <si>
    <t>1472789</t>
  </si>
  <si>
    <t xml:space="preserve">Cath Tray W/o Cath W/bzx      </t>
  </si>
  <si>
    <t>76030</t>
  </si>
  <si>
    <t xml:space="preserve">Hemocue HBC Control Norml     </t>
  </si>
  <si>
    <t xml:space="preserve">1.5mL       </t>
  </si>
  <si>
    <t>GH00NX</t>
  </si>
  <si>
    <t>5824027</t>
  </si>
  <si>
    <t>Closure Skin Filament Reinford</t>
  </si>
  <si>
    <t xml:space="preserve">1/4X1 1/2   </t>
  </si>
  <si>
    <t>S1042</t>
  </si>
  <si>
    <t xml:space="preserve">Rescue Pack f/Defibtech       </t>
  </si>
  <si>
    <t>DAC420</t>
  </si>
  <si>
    <t xml:space="preserve">Hemolyzing Reagent            </t>
  </si>
  <si>
    <t>472137</t>
  </si>
  <si>
    <t>1271317</t>
  </si>
  <si>
    <t>Bandage Adhesiv My Little Pony</t>
  </si>
  <si>
    <t xml:space="preserve">3/4"x3"     </t>
  </si>
  <si>
    <t>10848</t>
  </si>
  <si>
    <t xml:space="preserve">ISE Electrolyte Buffer        </t>
  </si>
  <si>
    <t xml:space="preserve">2x2 Lt      </t>
  </si>
  <si>
    <t>A28945</t>
  </si>
  <si>
    <t>6012334</t>
  </si>
  <si>
    <t xml:space="preserve">qUAntify Urine Control        </t>
  </si>
  <si>
    <t xml:space="preserve">12mL        </t>
  </si>
  <si>
    <t>975</t>
  </si>
  <si>
    <t>9871271</t>
  </si>
  <si>
    <t>Syringes w/Needle LL Disp 10cc</t>
  </si>
  <si>
    <t>309644</t>
  </si>
  <si>
    <t>4992488</t>
  </si>
  <si>
    <t xml:space="preserve">Blood Pressure Unit           </t>
  </si>
  <si>
    <t>MDSRCE</t>
  </si>
  <si>
    <t>MS-BP100</t>
  </si>
  <si>
    <t>1273469</t>
  </si>
  <si>
    <t xml:space="preserve">Lidocaine Topical Solutio     </t>
  </si>
  <si>
    <t xml:space="preserve">4%          </t>
  </si>
  <si>
    <t xml:space="preserve">50mL/Bt </t>
  </si>
  <si>
    <t>52565000950</t>
  </si>
  <si>
    <t>1242193</t>
  </si>
  <si>
    <t>Embedding Sys Paraplast Tissue</t>
  </si>
  <si>
    <t xml:space="preserve">Md 8x1kg    </t>
  </si>
  <si>
    <t xml:space="preserve">8/Ca    </t>
  </si>
  <si>
    <t>39602004</t>
  </si>
  <si>
    <t xml:space="preserve">CX Total Bilirubin Reagent    </t>
  </si>
  <si>
    <t>442745</t>
  </si>
  <si>
    <t>4848655</t>
  </si>
  <si>
    <t xml:space="preserve">Table Paper Rose Garden       </t>
  </si>
  <si>
    <t xml:space="preserve">21"Crepe    </t>
  </si>
  <si>
    <t>46847</t>
  </si>
  <si>
    <t>9132991</t>
  </si>
  <si>
    <t xml:space="preserve">Miniloc Infus Set 8" Strt Tub </t>
  </si>
  <si>
    <t xml:space="preserve">22gx.75"    </t>
  </si>
  <si>
    <t>S02022-75</t>
  </si>
  <si>
    <t>1165655</t>
  </si>
  <si>
    <t>Sign Bilingual EyeWash Station</t>
  </si>
  <si>
    <t xml:space="preserve">3-1/2x5"    </t>
  </si>
  <si>
    <t>8F929</t>
  </si>
  <si>
    <t>1160582</t>
  </si>
  <si>
    <t xml:space="preserve">Scale Digital Flat w/Remote   </t>
  </si>
  <si>
    <t xml:space="preserve">Model #869  </t>
  </si>
  <si>
    <t>8691321004</t>
  </si>
  <si>
    <t>1080526</t>
  </si>
  <si>
    <t xml:space="preserve">Methylprednisolone  Acet MDV  </t>
  </si>
  <si>
    <t xml:space="preserve">5ml Vl  </t>
  </si>
  <si>
    <t>00703004301</t>
  </si>
  <si>
    <t>9083300</t>
  </si>
  <si>
    <t xml:space="preserve">Gelfoam Sponges Sz12-7mm      </t>
  </si>
  <si>
    <t xml:space="preserve">1545        </t>
  </si>
  <si>
    <t>00009031508</t>
  </si>
  <si>
    <t>1194536</t>
  </si>
  <si>
    <t xml:space="preserve">Paper Table 21"x225'          </t>
  </si>
  <si>
    <t>NON23326</t>
  </si>
  <si>
    <t xml:space="preserve">Detergent High Suds Weiman    </t>
  </si>
  <si>
    <t xml:space="preserve">1-Ga        </t>
  </si>
  <si>
    <t>25130</t>
  </si>
  <si>
    <t xml:space="preserve">Brush Cleaning White Nylon    </t>
  </si>
  <si>
    <t xml:space="preserve">5mm/12"     </t>
  </si>
  <si>
    <t>241033BBG</t>
  </si>
  <si>
    <t xml:space="preserve">Cannula High Flow Adult       </t>
  </si>
  <si>
    <t xml:space="preserve">6-15L 7ft   </t>
  </si>
  <si>
    <t>1600HF-7-25</t>
  </si>
  <si>
    <t xml:space="preserve">ST FT4 AIA Pack Tests         </t>
  </si>
  <si>
    <t>025268</t>
  </si>
  <si>
    <t>8190012</t>
  </si>
  <si>
    <t xml:space="preserve">Towel O.R. Blue               </t>
  </si>
  <si>
    <t>726-B</t>
  </si>
  <si>
    <t xml:space="preserve">Suture Nylon Ds-26            </t>
  </si>
  <si>
    <t xml:space="preserve">3-0         </t>
  </si>
  <si>
    <t>A1328N</t>
  </si>
  <si>
    <t>3781723</t>
  </si>
  <si>
    <t xml:space="preserve">Pessary Ring With Support     </t>
  </si>
  <si>
    <t xml:space="preserve">#5          </t>
  </si>
  <si>
    <t>1040105</t>
  </si>
  <si>
    <t>1173606</t>
  </si>
  <si>
    <t>Probe Cover f/MDS9700 Plstc LF</t>
  </si>
  <si>
    <t xml:space="preserve">NS          </t>
  </si>
  <si>
    <t>MDS9701</t>
  </si>
  <si>
    <t xml:space="preserve">Speculum Vaginal Pederson     </t>
  </si>
  <si>
    <t xml:space="preserve">LRG         </t>
  </si>
  <si>
    <t>83350</t>
  </si>
  <si>
    <t>5550492</t>
  </si>
  <si>
    <t>Stockinette Dltnt LF Synth Blk</t>
  </si>
  <si>
    <t xml:space="preserve">2"x25Yd     </t>
  </si>
  <si>
    <t>7272301</t>
  </si>
  <si>
    <t xml:space="preserve">Filter Pulmonary Function     </t>
  </si>
  <si>
    <t xml:space="preserve">Btrl/Vrl    </t>
  </si>
  <si>
    <t>1603</t>
  </si>
  <si>
    <t xml:space="preserve">Rt/Md       </t>
  </si>
  <si>
    <t>70315</t>
  </si>
  <si>
    <t xml:space="preserve">Scalpel Safety Disposable     </t>
  </si>
  <si>
    <t xml:space="preserve">#11         </t>
  </si>
  <si>
    <t>06-3095</t>
  </si>
  <si>
    <t>1317425</t>
  </si>
  <si>
    <t xml:space="preserve">TRUEplus Glucose Tabs         </t>
  </si>
  <si>
    <t xml:space="preserve">Orange      </t>
  </si>
  <si>
    <t xml:space="preserve">50/Ct   </t>
  </si>
  <si>
    <t>P1HO1RN-50</t>
  </si>
  <si>
    <t>6544958</t>
  </si>
  <si>
    <t xml:space="preserve">Suture Ethilon Nyl Mono Gr P3 </t>
  </si>
  <si>
    <t xml:space="preserve">6-0 18"     </t>
  </si>
  <si>
    <t>G696G</t>
  </si>
  <si>
    <t>1085969</t>
  </si>
  <si>
    <t xml:space="preserve">AmnioTest Swabs Nitrazine     </t>
  </si>
  <si>
    <t xml:space="preserve">PL901       </t>
  </si>
  <si>
    <t>23295691</t>
  </si>
  <si>
    <t>1220181</t>
  </si>
  <si>
    <t xml:space="preserve">Nitrazine Paper Phizatest     </t>
  </si>
  <si>
    <t xml:space="preserve">15'         </t>
  </si>
  <si>
    <t>MICRO</t>
  </si>
  <si>
    <t>934</t>
  </si>
  <si>
    <t>6720012</t>
  </si>
  <si>
    <t>Sheath Vaginal Kleenspec Dispo</t>
  </si>
  <si>
    <t xml:space="preserve">Specula     </t>
  </si>
  <si>
    <t>59010</t>
  </si>
  <si>
    <t xml:space="preserve">Krazy Glue Adv w/Applicator   </t>
  </si>
  <si>
    <t xml:space="preserve">Clear 5 gm  </t>
  </si>
  <si>
    <t>963257</t>
  </si>
  <si>
    <t xml:space="preserve">Bag Brown Paper #1/6          </t>
  </si>
  <si>
    <t xml:space="preserve">500/Ca  </t>
  </si>
  <si>
    <t>80076</t>
  </si>
  <si>
    <t xml:space="preserve">Forceps Mosquito Vantage Hart </t>
  </si>
  <si>
    <t xml:space="preserve">3-1/2" CVD  </t>
  </si>
  <si>
    <t>V97-26</t>
  </si>
  <si>
    <t>1049944</t>
  </si>
  <si>
    <t>Gentamicin Sulfate Inj 2ml FTV</t>
  </si>
  <si>
    <t xml:space="preserve">40mg/ml     </t>
  </si>
  <si>
    <t>00409120703</t>
  </si>
  <si>
    <t xml:space="preserve">Coffee Caribou Blend          </t>
  </si>
  <si>
    <t xml:space="preserve">K-Cup       </t>
  </si>
  <si>
    <t>GMT6992</t>
  </si>
  <si>
    <t>1265795</t>
  </si>
  <si>
    <t xml:space="preserve">Tegaderm+Pad Trans Dressing   </t>
  </si>
  <si>
    <t xml:space="preserve">2-3/8X4     </t>
  </si>
  <si>
    <t>3584</t>
  </si>
  <si>
    <t xml:space="preserve">Syringe Ear Pomeroy LL        </t>
  </si>
  <si>
    <t>67-3404</t>
  </si>
  <si>
    <t>7775057</t>
  </si>
  <si>
    <t xml:space="preserve">Steth Ltmn Blue 2Hd Ltwt2     </t>
  </si>
  <si>
    <t>2452</t>
  </si>
  <si>
    <t xml:space="preserve">Tube Connecting f/ Coiled BP  </t>
  </si>
  <si>
    <t xml:space="preserve">2.5"        </t>
  </si>
  <si>
    <t xml:space="preserve">10/Bg   </t>
  </si>
  <si>
    <t>5089-57</t>
  </si>
  <si>
    <t>1239906</t>
  </si>
  <si>
    <t xml:space="preserve">Wet Ones Antibacterial        </t>
  </si>
  <si>
    <t>2761559</t>
  </si>
  <si>
    <t>9532084</t>
  </si>
  <si>
    <t xml:space="preserve">Scissors Strabismus 4"        </t>
  </si>
  <si>
    <t xml:space="preserve">Straight    </t>
  </si>
  <si>
    <t>5-312</t>
  </si>
  <si>
    <t>9533192</t>
  </si>
  <si>
    <t xml:space="preserve">Pessary Donut Size 2          </t>
  </si>
  <si>
    <t xml:space="preserve">2.50"       </t>
  </si>
  <si>
    <t>30-D2</t>
  </si>
  <si>
    <t xml:space="preserve">Clorox Disinfecting Spray     </t>
  </si>
  <si>
    <t xml:space="preserve">19-oz       </t>
  </si>
  <si>
    <t>776944</t>
  </si>
  <si>
    <t>5823496</t>
  </si>
  <si>
    <t>Adhesive Liqibnd Butl Tpl Skin</t>
  </si>
  <si>
    <t>LQB003T</t>
  </si>
  <si>
    <t>1166726</t>
  </si>
  <si>
    <t xml:space="preserve">Lube Gel Sterile Foilpack     </t>
  </si>
  <si>
    <t xml:space="preserve">5gm         </t>
  </si>
  <si>
    <t xml:space="preserve">72/Bx   </t>
  </si>
  <si>
    <t>1251</t>
  </si>
  <si>
    <t xml:space="preserve">Pessary Ring Sil w/o Support  </t>
  </si>
  <si>
    <t xml:space="preserve">Size 8      </t>
  </si>
  <si>
    <t>1040118</t>
  </si>
  <si>
    <t xml:space="preserve">Size 4      </t>
  </si>
  <si>
    <t>MDT11WHT4E</t>
  </si>
  <si>
    <t>7188453</t>
  </si>
  <si>
    <t>MH Kevorkian-Younge Biopsy Cur</t>
  </si>
  <si>
    <t>12" w/Basket</t>
  </si>
  <si>
    <t>MH30-1382</t>
  </si>
  <si>
    <t xml:space="preserve">Dressing Telfa Plus Island    </t>
  </si>
  <si>
    <t xml:space="preserve">8x8         </t>
  </si>
  <si>
    <t xml:space="preserve">60/Ca   </t>
  </si>
  <si>
    <t>2565</t>
  </si>
  <si>
    <t xml:space="preserve">Cannula Comfort Fit Nasal     </t>
  </si>
  <si>
    <t xml:space="preserve">7'          </t>
  </si>
  <si>
    <t>1866</t>
  </si>
  <si>
    <t xml:space="preserve">Wrist Splint Right Lg         </t>
  </si>
  <si>
    <t>5010-04</t>
  </si>
  <si>
    <t>8730012</t>
  </si>
  <si>
    <t xml:space="preserve">MuscleAidTape Purple          </t>
  </si>
  <si>
    <t xml:space="preserve">2"x16.4'    </t>
  </si>
  <si>
    <t>MUSTAP</t>
  </si>
  <si>
    <t>1642-MVPL</t>
  </si>
  <si>
    <t xml:space="preserve">WASTEBASKET,28QT,BLK          </t>
  </si>
  <si>
    <t>221481</t>
  </si>
  <si>
    <t xml:space="preserve">Dilator Cervical Set          </t>
  </si>
  <si>
    <t xml:space="preserve">SS 1-3mm    </t>
  </si>
  <si>
    <t>BR70-40057</t>
  </si>
  <si>
    <t>2143370</t>
  </si>
  <si>
    <t xml:space="preserve">Synthetic Plus PF NS Glove    </t>
  </si>
  <si>
    <t>50033</t>
  </si>
  <si>
    <t>6020038</t>
  </si>
  <si>
    <t xml:space="preserve">Sani-Cloth Bleach Wipe EPA XL </t>
  </si>
  <si>
    <t xml:space="preserve">7.5X15      </t>
  </si>
  <si>
    <t xml:space="preserve">65/Cn   </t>
  </si>
  <si>
    <t>P25784</t>
  </si>
  <si>
    <t xml:space="preserve">Fetal Doppler II w/Probe      </t>
  </si>
  <si>
    <t xml:space="preserve">2 MHZ       </t>
  </si>
  <si>
    <t>FD2-P-USA/OP2</t>
  </si>
  <si>
    <t>1317338</t>
  </si>
  <si>
    <t xml:space="preserve">LidoDose Topical Swab UD      </t>
  </si>
  <si>
    <t xml:space="preserve">3%          </t>
  </si>
  <si>
    <t>GENSCO</t>
  </si>
  <si>
    <t>35781-0301-5</t>
  </si>
  <si>
    <t>1500107</t>
  </si>
  <si>
    <t xml:space="preserve">Xylocaine Plain MDV 20mL      </t>
  </si>
  <si>
    <t xml:space="preserve">Stethoscope Cardiology IV     </t>
  </si>
  <si>
    <t xml:space="preserve">27" Plum    </t>
  </si>
  <si>
    <t>6166</t>
  </si>
  <si>
    <t xml:space="preserve">Warmer Gel Thermasonic        </t>
  </si>
  <si>
    <t>Multi-Bottle</t>
  </si>
  <si>
    <t>83-03</t>
  </si>
  <si>
    <t xml:space="preserve">Autotymp w/Audiology          </t>
  </si>
  <si>
    <t>28600</t>
  </si>
  <si>
    <t xml:space="preserve">Access B12 Calibrator (S0-S5) </t>
  </si>
  <si>
    <t>33005</t>
  </si>
  <si>
    <t xml:space="preserve">Calibrator Urine Chemistry    </t>
  </si>
  <si>
    <t xml:space="preserve">Cobas       </t>
  </si>
  <si>
    <t xml:space="preserve">50/Vl   </t>
  </si>
  <si>
    <t>11379194160</t>
  </si>
  <si>
    <t xml:space="preserve">ULPA Filter f/Smoke Evac      </t>
  </si>
  <si>
    <t>6082</t>
  </si>
  <si>
    <t>1318251</t>
  </si>
  <si>
    <t xml:space="preserve">Paper pH Phenaphthazine       </t>
  </si>
  <si>
    <t>PF418</t>
  </si>
  <si>
    <t>8493127</t>
  </si>
  <si>
    <t xml:space="preserve">Liner Reclaim 13gallon Wh     </t>
  </si>
  <si>
    <t>905864</t>
  </si>
  <si>
    <t xml:space="preserve">Blades Autopsy                </t>
  </si>
  <si>
    <t xml:space="preserve">150/Ca  </t>
  </si>
  <si>
    <t>371340</t>
  </si>
  <si>
    <t>5467789</t>
  </si>
  <si>
    <t xml:space="preserve">Adacel Tdap Ado/Adt SDV       </t>
  </si>
  <si>
    <t>49281040010</t>
  </si>
  <si>
    <t>6783881</t>
  </si>
  <si>
    <t xml:space="preserve">Wheelchair Extra Wide 22"     </t>
  </si>
  <si>
    <t>MDS806850</t>
  </si>
  <si>
    <t xml:space="preserve">Electrode Ball LLETZ 5mm      </t>
  </si>
  <si>
    <t>2-5-2-W</t>
  </si>
  <si>
    <t xml:space="preserve">Afinion2 Analyzer Placement   </t>
  </si>
  <si>
    <t xml:space="preserve">3Bx A1C     </t>
  </si>
  <si>
    <t>1115175MPA</t>
  </si>
  <si>
    <t xml:space="preserve">Radius Loop Electrode         </t>
  </si>
  <si>
    <t xml:space="preserve">1x1cm       </t>
  </si>
  <si>
    <t>S1010</t>
  </si>
  <si>
    <t>1162590</t>
  </si>
  <si>
    <t xml:space="preserve">Sodium Chl Inj Bact LS N-R    </t>
  </si>
  <si>
    <t>4550021</t>
  </si>
  <si>
    <t>Glucose 4g Tablets Citrus Pnch</t>
  </si>
  <si>
    <t xml:space="preserve">50/Bt   </t>
  </si>
  <si>
    <t>LP12833</t>
  </si>
  <si>
    <t>1293565</t>
  </si>
  <si>
    <t xml:space="preserve">Glove Decon Nitrile 9Mil      </t>
  </si>
  <si>
    <t xml:space="preserve">16in Med    </t>
  </si>
  <si>
    <t>ULNCS-2</t>
  </si>
  <si>
    <t xml:space="preserve">Needle Holder Baumgartner     </t>
  </si>
  <si>
    <t xml:space="preserve">Serr 5-1/2" </t>
  </si>
  <si>
    <t>97-832</t>
  </si>
  <si>
    <t>1924601</t>
  </si>
  <si>
    <t xml:space="preserve">Tubegauz White                </t>
  </si>
  <si>
    <t xml:space="preserve">#12 1"      </t>
  </si>
  <si>
    <t xml:space="preserve">Rl      </t>
  </si>
  <si>
    <t>58201</t>
  </si>
  <si>
    <t>2770461</t>
  </si>
  <si>
    <t xml:space="preserve">Ampicillin STRL Pwd Inj SDV   </t>
  </si>
  <si>
    <t xml:space="preserve">250Mg10mL   </t>
  </si>
  <si>
    <t>4577656</t>
  </si>
  <si>
    <t>1080555</t>
  </si>
  <si>
    <t xml:space="preserve">Probe Cover f/Ultrasound      </t>
  </si>
  <si>
    <t xml:space="preserve">Pre Gelled  </t>
  </si>
  <si>
    <t>27080</t>
  </si>
  <si>
    <t>1049495</t>
  </si>
  <si>
    <t xml:space="preserve">Aminophylline Inj SDV 10mL    </t>
  </si>
  <si>
    <t>6906950</t>
  </si>
  <si>
    <t xml:space="preserve">Betadine Solution Flip Top    </t>
  </si>
  <si>
    <t>BSO16P</t>
  </si>
  <si>
    <t>2581455</t>
  </si>
  <si>
    <t xml:space="preserve">Sodium Chloride 0.9% Inj      </t>
  </si>
  <si>
    <t xml:space="preserve">500ml       </t>
  </si>
  <si>
    <t>500ML/Bg</t>
  </si>
  <si>
    <t>0798303</t>
  </si>
  <si>
    <t>8263135</t>
  </si>
  <si>
    <t xml:space="preserve">Splint Cast Gypsona S Wh      </t>
  </si>
  <si>
    <t xml:space="preserve">4X15"       </t>
  </si>
  <si>
    <t>30-7394</t>
  </si>
  <si>
    <t xml:space="preserve">Wallach Electrode Ball Disp   </t>
  </si>
  <si>
    <t>909038</t>
  </si>
  <si>
    <t xml:space="preserve">Liquichek Spclty Immun Ctrl   </t>
  </si>
  <si>
    <t xml:space="preserve">Level II    </t>
  </si>
  <si>
    <t>6x5ml/Bx</t>
  </si>
  <si>
    <t>365</t>
  </si>
  <si>
    <t xml:space="preserve">Lance Cookies and Snacks      </t>
  </si>
  <si>
    <t xml:space="preserve">24/Pk   </t>
  </si>
  <si>
    <t>850978</t>
  </si>
  <si>
    <t xml:space="preserve">20mL        </t>
  </si>
  <si>
    <t>PFNBF-20</t>
  </si>
  <si>
    <t>1144357</t>
  </si>
  <si>
    <t xml:space="preserve">Softnsure Antiseptic Hand Gel </t>
  </si>
  <si>
    <t xml:space="preserve">32oz/Bt     </t>
  </si>
  <si>
    <t xml:space="preserve">6Bt/Ca  </t>
  </si>
  <si>
    <t>144573</t>
  </si>
  <si>
    <t xml:space="preserve">Pathology Container w/Lid     </t>
  </si>
  <si>
    <t xml:space="preserve">8oz         </t>
  </si>
  <si>
    <t>DYND34255</t>
  </si>
  <si>
    <t>7284509</t>
  </si>
  <si>
    <t xml:space="preserve">GI Barium Plastic Straw       </t>
  </si>
  <si>
    <t xml:space="preserve">144/Ca  </t>
  </si>
  <si>
    <t>903102</t>
  </si>
  <si>
    <t xml:space="preserve">Cannula Nasal 50' Tubing      </t>
  </si>
  <si>
    <t>002600-50</t>
  </si>
  <si>
    <t>1266990</t>
  </si>
  <si>
    <t xml:space="preserve">Caffeine Citrate Inj SDV 3mL  </t>
  </si>
  <si>
    <t xml:space="preserve">20mg/mL     </t>
  </si>
  <si>
    <t xml:space="preserve">3mL/Vl  </t>
  </si>
  <si>
    <t>5198510</t>
  </si>
  <si>
    <t>1228466</t>
  </si>
  <si>
    <t xml:space="preserve">Enzymatic Detergent Ecolab    </t>
  </si>
  <si>
    <t>HUNMED</t>
  </si>
  <si>
    <t>6023175</t>
  </si>
  <si>
    <t xml:space="preserve">Laceration Tray Sharps Free   </t>
  </si>
  <si>
    <t>HT05-6700</t>
  </si>
  <si>
    <t>1314706</t>
  </si>
  <si>
    <t xml:space="preserve">Amlodipine Besylate Tabs      </t>
  </si>
  <si>
    <t xml:space="preserve">90/Bt   </t>
  </si>
  <si>
    <t>TOPRXI</t>
  </si>
  <si>
    <t>02-8317</t>
  </si>
  <si>
    <t>9871864</t>
  </si>
  <si>
    <t xml:space="preserve">PosiFlush Syringe Saline      </t>
  </si>
  <si>
    <t xml:space="preserve">Prefill 5ml </t>
  </si>
  <si>
    <t>306504</t>
  </si>
  <si>
    <t>42816</t>
  </si>
  <si>
    <t>5667894</t>
  </si>
  <si>
    <t xml:space="preserve">Aneroid W/Lg Adult Cuff       </t>
  </si>
  <si>
    <t>DS44-12CB</t>
  </si>
  <si>
    <t xml:space="preserve">Syringes Luer Lock Sterile    </t>
  </si>
  <si>
    <t xml:space="preserve">3mL         </t>
  </si>
  <si>
    <t xml:space="preserve">800/Ca  </t>
  </si>
  <si>
    <t>SYR103010</t>
  </si>
  <si>
    <t xml:space="preserve">Pessary Ring w/ Spprt Sz 3    </t>
  </si>
  <si>
    <t xml:space="preserve">2-1/2"      </t>
  </si>
  <si>
    <t>MXKPRS03</t>
  </si>
  <si>
    <t xml:space="preserve">O-Ring Latex f/Ligators       </t>
  </si>
  <si>
    <t>34-208</t>
  </si>
  <si>
    <t>1919095</t>
  </si>
  <si>
    <t xml:space="preserve">Meditrace Electrode           </t>
  </si>
  <si>
    <t>22700</t>
  </si>
  <si>
    <t xml:space="preserve">Dressing Curimed Sorbact      </t>
  </si>
  <si>
    <t xml:space="preserve">7.5x7.5cm   </t>
  </si>
  <si>
    <t>79929-00</t>
  </si>
  <si>
    <t>6662575</t>
  </si>
  <si>
    <t>Sharps Container Red Rotor Lid</t>
  </si>
  <si>
    <t xml:space="preserve">2 Gallon    </t>
  </si>
  <si>
    <t>8970</t>
  </si>
  <si>
    <t>6922946</t>
  </si>
  <si>
    <t xml:space="preserve">Bent Spray Gauge              </t>
  </si>
  <si>
    <t>103-20</t>
  </si>
  <si>
    <t xml:space="preserve">Needle Huber Straight         </t>
  </si>
  <si>
    <t xml:space="preserve">20Gx2.75    </t>
  </si>
  <si>
    <t>PMIS2023</t>
  </si>
  <si>
    <t xml:space="preserve">Stethoscope Cardiology 27"    </t>
  </si>
  <si>
    <t>Hunter Green</t>
  </si>
  <si>
    <t>6155</t>
  </si>
  <si>
    <t>1127106</t>
  </si>
  <si>
    <t xml:space="preserve">16gx1"      </t>
  </si>
  <si>
    <t>SHAKIN</t>
  </si>
  <si>
    <t>3210024</t>
  </si>
  <si>
    <t xml:space="preserve">Silvadene Cream               </t>
  </si>
  <si>
    <t xml:space="preserve">85gm/Tb </t>
  </si>
  <si>
    <t>61570013185</t>
  </si>
  <si>
    <t xml:space="preserve">Stethoscope Littmann 27"      </t>
  </si>
  <si>
    <t xml:space="preserve">Copper/Choc </t>
  </si>
  <si>
    <t>5809</t>
  </si>
  <si>
    <t>8952462</t>
  </si>
  <si>
    <t xml:space="preserve">Gown Exam Deluxe Peach        </t>
  </si>
  <si>
    <t xml:space="preserve">30x42       </t>
  </si>
  <si>
    <t>910542</t>
  </si>
  <si>
    <t>1264332</t>
  </si>
  <si>
    <t>PURELL AdvUltra Nourishng Foam</t>
  </si>
  <si>
    <t>1309-03</t>
  </si>
  <si>
    <t>1500114</t>
  </si>
  <si>
    <t xml:space="preserve">Tubing Flexiport 13"          </t>
  </si>
  <si>
    <t>5082-189</t>
  </si>
  <si>
    <t xml:space="preserve">Microdrop Urine Dipstick I/II </t>
  </si>
  <si>
    <t xml:space="preserve">10x5ml      </t>
  </si>
  <si>
    <t>K064M-10</t>
  </si>
  <si>
    <t xml:space="preserve">Access TSH Calibr 3rd IS      </t>
  </si>
  <si>
    <t>B63285</t>
  </si>
  <si>
    <t>1049126</t>
  </si>
  <si>
    <t xml:space="preserve">Protector Heel &amp; Elbow XL     </t>
  </si>
  <si>
    <t xml:space="preserve">Green       </t>
  </si>
  <si>
    <t>12040</t>
  </si>
  <si>
    <t xml:space="preserve">Biohazard Spill Kit           </t>
  </si>
  <si>
    <t>3000</t>
  </si>
  <si>
    <t xml:space="preserve">"Omega"     </t>
  </si>
  <si>
    <t>MK2011</t>
  </si>
  <si>
    <t xml:space="preserve">Cart ECG Eli Basic w/ Drawer  </t>
  </si>
  <si>
    <t>9911-024-50</t>
  </si>
  <si>
    <t>2582664</t>
  </si>
  <si>
    <t xml:space="preserve">Aminophylline Inj 20mL SDV    </t>
  </si>
  <si>
    <t>00409592201</t>
  </si>
  <si>
    <t>6015366</t>
  </si>
  <si>
    <t xml:space="preserve">Labtron Monarch Sphyg Deluxe  </t>
  </si>
  <si>
    <t>202</t>
  </si>
  <si>
    <t xml:space="preserve">Sponge Gauze Caring Wvn LF ST </t>
  </si>
  <si>
    <t xml:space="preserve">4x4" 12 Ply </t>
  </si>
  <si>
    <t xml:space="preserve">1280/Ca </t>
  </si>
  <si>
    <t>PRM21426</t>
  </si>
  <si>
    <t xml:space="preserve">Reducer Fitting Sterile       </t>
  </si>
  <si>
    <t>SERFS</t>
  </si>
  <si>
    <t xml:space="preserve">BP Port Fitting, 1 Tube,      </t>
  </si>
  <si>
    <t xml:space="preserve">Barbs       </t>
  </si>
  <si>
    <t>1-BARB</t>
  </si>
  <si>
    <t xml:space="preserve">Primaxin Vial 10mL            </t>
  </si>
  <si>
    <t xml:space="preserve">500mg       </t>
  </si>
  <si>
    <t>00006351659</t>
  </si>
  <si>
    <t>8908659</t>
  </si>
  <si>
    <t xml:space="preserve">Syringe Catheter Tip          </t>
  </si>
  <si>
    <t xml:space="preserve">60cc        </t>
  </si>
  <si>
    <t>1186000444</t>
  </si>
  <si>
    <t>9538348</t>
  </si>
  <si>
    <t xml:space="preserve">#22         </t>
  </si>
  <si>
    <t>4-522</t>
  </si>
  <si>
    <t xml:space="preserve">K-cup       </t>
  </si>
  <si>
    <t>GMT6248</t>
  </si>
  <si>
    <t xml:space="preserve">Bobbin f/Abdominal Belt       </t>
  </si>
  <si>
    <t>30952090</t>
  </si>
  <si>
    <t>1158492</t>
  </si>
  <si>
    <t xml:space="preserve">Ace Bandage Antimicro 4"      </t>
  </si>
  <si>
    <t xml:space="preserve">w/Velcro    </t>
  </si>
  <si>
    <t>207604</t>
  </si>
  <si>
    <t xml:space="preserve">Bar Grab SS 18"               </t>
  </si>
  <si>
    <t>B-6806X18</t>
  </si>
  <si>
    <t>8917593</t>
  </si>
  <si>
    <t xml:space="preserve">Coaguchek XS Test Strips      </t>
  </si>
  <si>
    <t xml:space="preserve">Vials       </t>
  </si>
  <si>
    <t xml:space="preserve">2x24/Bx </t>
  </si>
  <si>
    <t>04625315160</t>
  </si>
  <si>
    <t>1968300</t>
  </si>
  <si>
    <t xml:space="preserve">Kenalog-40 Inj                </t>
  </si>
  <si>
    <t>SQUIBB</t>
  </si>
  <si>
    <t>00003029305</t>
  </si>
  <si>
    <t xml:space="preserve">Pessary Ring Milex w/Support  </t>
  </si>
  <si>
    <t>MXKPRS04</t>
  </si>
  <si>
    <t>3690011</t>
  </si>
  <si>
    <t xml:space="preserve">Slim Jim Trash Liners Clear   </t>
  </si>
  <si>
    <t xml:space="preserve">23 Gallons  </t>
  </si>
  <si>
    <t>WEBIND</t>
  </si>
  <si>
    <t>284530C</t>
  </si>
  <si>
    <t>1248910</t>
  </si>
  <si>
    <t xml:space="preserve">Foley Catheter Tray w/ Bag    </t>
  </si>
  <si>
    <t>861014</t>
  </si>
  <si>
    <t>1242169</t>
  </si>
  <si>
    <t xml:space="preserve">WBC Swabs Cleaner             </t>
  </si>
  <si>
    <t>139130</t>
  </si>
  <si>
    <t xml:space="preserve">Diagnostix Sphyg Magenta      </t>
  </si>
  <si>
    <t>720-11AM</t>
  </si>
  <si>
    <t>1203799</t>
  </si>
  <si>
    <t xml:space="preserve">Battery Eveready              </t>
  </si>
  <si>
    <t xml:space="preserve">D           </t>
  </si>
  <si>
    <t>EVEREN</t>
  </si>
  <si>
    <t>1250</t>
  </si>
  <si>
    <t xml:space="preserve">Curette Kevorkian Biopsy 4mm  </t>
  </si>
  <si>
    <t xml:space="preserve">w/Basket    </t>
  </si>
  <si>
    <t>BR70-59640</t>
  </si>
  <si>
    <t>3713804</t>
  </si>
  <si>
    <t xml:space="preserve">Angel Wing Needle 21gx 3/4    </t>
  </si>
  <si>
    <t xml:space="preserve">12"GRN      </t>
  </si>
  <si>
    <t xml:space="preserve">50/CA   </t>
  </si>
  <si>
    <t>8881225299</t>
  </si>
  <si>
    <t>4150052</t>
  </si>
  <si>
    <t xml:space="preserve">Dispenser PURELL ADX-12       </t>
  </si>
  <si>
    <t>Chrome/Black</t>
  </si>
  <si>
    <t>8828-06</t>
  </si>
  <si>
    <t>7774281</t>
  </si>
  <si>
    <t xml:space="preserve">Tape Scotchcast Soft Fbgl Wh  </t>
  </si>
  <si>
    <t xml:space="preserve">1"X2Yds     </t>
  </si>
  <si>
    <t>82101</t>
  </si>
  <si>
    <t>2480705</t>
  </si>
  <si>
    <t xml:space="preserve">Magnesium Sulfate SDV N-R     </t>
  </si>
  <si>
    <t xml:space="preserve">50%         </t>
  </si>
  <si>
    <t xml:space="preserve">2mL/Vl  </t>
  </si>
  <si>
    <t>63323006403</t>
  </si>
  <si>
    <t xml:space="preserve">CO2 Alkaline Buffer           </t>
  </si>
  <si>
    <t>472515</t>
  </si>
  <si>
    <t>7771061</t>
  </si>
  <si>
    <t xml:space="preserve">Tape Scotchcast Soft Fbgl Blu </t>
  </si>
  <si>
    <t xml:space="preserve">2"X4Yds     </t>
  </si>
  <si>
    <t>82102B</t>
  </si>
  <si>
    <t>7867429</t>
  </si>
  <si>
    <t xml:space="preserve">Gojo Handwash Antibacterial   </t>
  </si>
  <si>
    <t xml:space="preserve">2000ml      </t>
  </si>
  <si>
    <t>5262-02</t>
  </si>
  <si>
    <t xml:space="preserve">Ball Electrodes               </t>
  </si>
  <si>
    <t>60-5181-102</t>
  </si>
  <si>
    <t>3090106</t>
  </si>
  <si>
    <t xml:space="preserve">OSOM Ultra Flu A&amp;B Test       </t>
  </si>
  <si>
    <t xml:space="preserve">27/Bx   </t>
  </si>
  <si>
    <t>WYNTEK</t>
  </si>
  <si>
    <t>1006</t>
  </si>
  <si>
    <t>1160692</t>
  </si>
  <si>
    <t xml:space="preserve">Gown Exam Non-Woven Blue      </t>
  </si>
  <si>
    <t xml:space="preserve">30x42"      </t>
  </si>
  <si>
    <t>950545</t>
  </si>
  <si>
    <t xml:space="preserve">Life-Trace Transdcer Belt LF  </t>
  </si>
  <si>
    <t xml:space="preserve">50x2/Ca </t>
  </si>
  <si>
    <t>56101</t>
  </si>
  <si>
    <t xml:space="preserve">Wipes MCIDehol                </t>
  </si>
  <si>
    <t>04355300</t>
  </si>
  <si>
    <t xml:space="preserve">Loop Electrode Disposable     </t>
  </si>
  <si>
    <t xml:space="preserve">10mmx8mm    </t>
  </si>
  <si>
    <t>ES52</t>
  </si>
  <si>
    <t>4260019</t>
  </si>
  <si>
    <t>760-12XN</t>
  </si>
  <si>
    <t>1280491</t>
  </si>
  <si>
    <t xml:space="preserve">Isopropyl Alcohol             </t>
  </si>
  <si>
    <t xml:space="preserve">70%         </t>
  </si>
  <si>
    <t>HYDROX</t>
  </si>
  <si>
    <t>I0020</t>
  </si>
  <si>
    <t xml:space="preserve">Size 2      </t>
  </si>
  <si>
    <t>050027</t>
  </si>
  <si>
    <t xml:space="preserve">Access Folate Calibrator      </t>
  </si>
  <si>
    <t>A98033</t>
  </si>
  <si>
    <t xml:space="preserve">Juice Apple Welch's Liquid    </t>
  </si>
  <si>
    <t xml:space="preserve">5.5oz       </t>
  </si>
  <si>
    <t>987203</t>
  </si>
  <si>
    <t xml:space="preserve">Nestle Pure-Life Water Purifd </t>
  </si>
  <si>
    <t xml:space="preserve">16.9oz/Bt   </t>
  </si>
  <si>
    <t xml:space="preserve">24Bt/Ca </t>
  </si>
  <si>
    <t>620007</t>
  </si>
  <si>
    <t xml:space="preserve">Aneroid Mobile Non Latex      </t>
  </si>
  <si>
    <t xml:space="preserve">ADL/CUF     </t>
  </si>
  <si>
    <t>1150NL</t>
  </si>
  <si>
    <t>5078756</t>
  </si>
  <si>
    <t xml:space="preserve">Sterile Water Inj 250ml       </t>
  </si>
  <si>
    <t xml:space="preserve">BAG         </t>
  </si>
  <si>
    <t>L8502</t>
  </si>
  <si>
    <t xml:space="preserve">Needle Inoject 38mmx26g       </t>
  </si>
  <si>
    <t>74438-45/10</t>
  </si>
  <si>
    <t>1016599</t>
  </si>
  <si>
    <t xml:space="preserve">Exam Cape Deluxe Blue         </t>
  </si>
  <si>
    <t xml:space="preserve">30"x21"     </t>
  </si>
  <si>
    <t>73694</t>
  </si>
  <si>
    <t xml:space="preserve">Probe Fistula #1 Straight     </t>
  </si>
  <si>
    <t xml:space="preserve">SS 6-1/2"   </t>
  </si>
  <si>
    <t>BN021R</t>
  </si>
  <si>
    <t xml:space="preserve">3.50" Sz7   </t>
  </si>
  <si>
    <t>30-RKS7</t>
  </si>
  <si>
    <t>79-95277</t>
  </si>
  <si>
    <t>5660227</t>
  </si>
  <si>
    <t xml:space="preserve">USB 2 Cuffs </t>
  </si>
  <si>
    <t>34XXHT-B</t>
  </si>
  <si>
    <t>5550357</t>
  </si>
  <si>
    <t xml:space="preserve">Dermabond Advanced            </t>
  </si>
  <si>
    <t xml:space="preserve">Topical     </t>
  </si>
  <si>
    <t>DNX6</t>
  </si>
  <si>
    <t xml:space="preserve">f/Leep      </t>
  </si>
  <si>
    <t>6083</t>
  </si>
  <si>
    <t>8355169</t>
  </si>
  <si>
    <t xml:space="preserve">Solu-Cortef Plain Inj Vl 2mL  </t>
  </si>
  <si>
    <t>00009082501</t>
  </si>
  <si>
    <t>9901677</t>
  </si>
  <si>
    <t xml:space="preserve">Eye Wash Station Single       </t>
  </si>
  <si>
    <t>F248650000</t>
  </si>
  <si>
    <t xml:space="preserve">Ladder 2-Step Black/Cool Gray </t>
  </si>
  <si>
    <t>954310</t>
  </si>
  <si>
    <t>1239865</t>
  </si>
  <si>
    <t xml:space="preserve">BioGlo Fluorescein Strips     </t>
  </si>
  <si>
    <t>4085346</t>
  </si>
  <si>
    <t>9290031</t>
  </si>
  <si>
    <t xml:space="preserve">Toenail Clipper Straight Edge </t>
  </si>
  <si>
    <t xml:space="preserve">S/S         </t>
  </si>
  <si>
    <t>TWEEZE</t>
  </si>
  <si>
    <t>5163-R</t>
  </si>
  <si>
    <t>6663672</t>
  </si>
  <si>
    <t>In Room Sharps Disposal System</t>
  </si>
  <si>
    <t>8556H-</t>
  </si>
  <si>
    <t>9879297</t>
  </si>
  <si>
    <t xml:space="preserve">Safety-Lok Blades Carbon      </t>
  </si>
  <si>
    <t>371151</t>
  </si>
  <si>
    <t>6850196</t>
  </si>
  <si>
    <t xml:space="preserve">Hydrasoft PF Latex Surg Glove </t>
  </si>
  <si>
    <t xml:space="preserve">Sz-8        </t>
  </si>
  <si>
    <t>2018680</t>
  </si>
  <si>
    <t>2883034</t>
  </si>
  <si>
    <t xml:space="preserve">Blade Surg Clipper Stand Prep </t>
  </si>
  <si>
    <t>CAH4406D</t>
  </si>
  <si>
    <t>6838289</t>
  </si>
  <si>
    <t xml:space="preserve">Label Biohazard Refrigerator  </t>
  </si>
  <si>
    <t xml:space="preserve">4.7x4       </t>
  </si>
  <si>
    <t>BSLA</t>
  </si>
  <si>
    <t xml:space="preserve">Syringe LL OmniFix NS         </t>
  </si>
  <si>
    <t xml:space="preserve">50ml        </t>
  </si>
  <si>
    <t>US4617509F-02</t>
  </si>
  <si>
    <t xml:space="preserve">7-3/4"      </t>
  </si>
  <si>
    <t>90-7977</t>
  </si>
  <si>
    <t>2282909</t>
  </si>
  <si>
    <t xml:space="preserve">Drysol Dab-o-matic 20%        </t>
  </si>
  <si>
    <t xml:space="preserve">35ml        </t>
  </si>
  <si>
    <t>1289974</t>
  </si>
  <si>
    <t xml:space="preserve">ESR-Vacuum Tubes (1.2mL)      </t>
  </si>
  <si>
    <t xml:space="preserve">100x1.2mL   </t>
  </si>
  <si>
    <t>240360</t>
  </si>
  <si>
    <t>1065453</t>
  </si>
  <si>
    <t xml:space="preserve">Disc Electrode Set Disp       </t>
  </si>
  <si>
    <t xml:space="preserve">3/Set       </t>
  </si>
  <si>
    <t xml:space="preserve">24St/Bx </t>
  </si>
  <si>
    <t>019-414200</t>
  </si>
  <si>
    <t xml:space="preserve">Crackers Saltine Zesta        </t>
  </si>
  <si>
    <t>300pk/Bx</t>
  </si>
  <si>
    <t>154629</t>
  </si>
  <si>
    <t xml:space="preserve">Key for Regulator             </t>
  </si>
  <si>
    <t>WR-4</t>
  </si>
  <si>
    <t>6283120</t>
  </si>
  <si>
    <t xml:space="preserve">Monsel's Solution 12x8ml      </t>
  </si>
  <si>
    <t xml:space="preserve">12/BX   </t>
  </si>
  <si>
    <t>909084</t>
  </si>
  <si>
    <t xml:space="preserve">Eyewear X-Ray Slip Over       </t>
  </si>
  <si>
    <t>14118-B</t>
  </si>
  <si>
    <t xml:space="preserve">Nv Sweet &amp; Salty Peanut Bar   </t>
  </si>
  <si>
    <t>981160</t>
  </si>
  <si>
    <t xml:space="preserve">EarlySounds Fetal Doppler     </t>
  </si>
  <si>
    <t xml:space="preserve">2Mhz Wpf    </t>
  </si>
  <si>
    <t>L250-SDW</t>
  </si>
  <si>
    <t xml:space="preserve">Scent       </t>
  </si>
  <si>
    <t xml:space="preserve">70/Pk   </t>
  </si>
  <si>
    <t>939760</t>
  </si>
  <si>
    <t>1116112</t>
  </si>
  <si>
    <t xml:space="preserve">Cover Glass 22x22mm           </t>
  </si>
  <si>
    <t xml:space="preserve">#2          </t>
  </si>
  <si>
    <t>12-540B</t>
  </si>
  <si>
    <t>3240029</t>
  </si>
  <si>
    <t xml:space="preserve">Syringe Oral Monoject Med     </t>
  </si>
  <si>
    <t>8881903002</t>
  </si>
  <si>
    <t>3211663</t>
  </si>
  <si>
    <t xml:space="preserve">Bicillin LA 4mL Syringe N/R   </t>
  </si>
  <si>
    <t xml:space="preserve">2.4M U      </t>
  </si>
  <si>
    <t>60793070210</t>
  </si>
  <si>
    <t>1179471</t>
  </si>
  <si>
    <t>Provon Soap LTX Antibct Refill</t>
  </si>
  <si>
    <t>1942-02</t>
  </si>
  <si>
    <t xml:space="preserve">Rod Height Wall Mount Strong  </t>
  </si>
  <si>
    <t>205HR</t>
  </si>
  <si>
    <t xml:space="preserve">BULBS,HALOGEN,50 WATT         </t>
  </si>
  <si>
    <t>489377</t>
  </si>
  <si>
    <t xml:space="preserve">Table 18x33 W/shelf           </t>
  </si>
  <si>
    <t>SG-86-SS</t>
  </si>
  <si>
    <t xml:space="preserve">STAT KIT 550 Emergency Kit    </t>
  </si>
  <si>
    <t xml:space="preserve">Medical     </t>
  </si>
  <si>
    <t>1006610</t>
  </si>
  <si>
    <t xml:space="preserve">Lateral Vaginal Retractor     </t>
  </si>
  <si>
    <t>909069</t>
  </si>
  <si>
    <t>1238869</t>
  </si>
  <si>
    <t xml:space="preserve">Cetirizine HCl Tablets        </t>
  </si>
  <si>
    <t xml:space="preserve">10mg        </t>
  </si>
  <si>
    <t xml:space="preserve">300/Bt  </t>
  </si>
  <si>
    <t>4036729</t>
  </si>
  <si>
    <t xml:space="preserve">Forcep Halsted Disp Cvd       </t>
  </si>
  <si>
    <t xml:space="preserve">5" Sterile  </t>
  </si>
  <si>
    <t>96-2539</t>
  </si>
  <si>
    <t>1117943</t>
  </si>
  <si>
    <t xml:space="preserve">Gastrografin Solution         </t>
  </si>
  <si>
    <t xml:space="preserve">30mL Bt     </t>
  </si>
  <si>
    <t xml:space="preserve">24/Ca   </t>
  </si>
  <si>
    <t>044535</t>
  </si>
  <si>
    <t xml:space="preserve">2" Wide     </t>
  </si>
  <si>
    <t>ACL-2-S</t>
  </si>
  <si>
    <t xml:space="preserve">Universal   </t>
  </si>
  <si>
    <t>MV0400</t>
  </si>
  <si>
    <t xml:space="preserve">Sofia 2 RSV Starter Kit       </t>
  </si>
  <si>
    <t xml:space="preserve">3 boxes RSV </t>
  </si>
  <si>
    <t>20313</t>
  </si>
  <si>
    <t>1130572</t>
  </si>
  <si>
    <t xml:space="preserve">Tourniquet Quick Release      </t>
  </si>
  <si>
    <t>4418</t>
  </si>
  <si>
    <t xml:space="preserve">Spcfy Color </t>
  </si>
  <si>
    <t>CECO</t>
  </si>
  <si>
    <t>7771718</t>
  </si>
  <si>
    <t xml:space="preserve">Tape Scotchcast Plus Fbgl Red </t>
  </si>
  <si>
    <t>82002R</t>
  </si>
  <si>
    <t>1152661</t>
  </si>
  <si>
    <t>Swab Procto Jumbo Rayn/Poly NS</t>
  </si>
  <si>
    <t xml:space="preserve">16"         </t>
  </si>
  <si>
    <t>CITM</t>
  </si>
  <si>
    <t>22-9619</t>
  </si>
  <si>
    <t xml:space="preserve">Sponge 25x31mm                </t>
  </si>
  <si>
    <t>8453</t>
  </si>
  <si>
    <t xml:space="preserve">HCG 4mm     </t>
  </si>
  <si>
    <t>F2-CT25C</t>
  </si>
  <si>
    <t>7772253</t>
  </si>
  <si>
    <t xml:space="preserve">Dressing Medipore +Pad        </t>
  </si>
  <si>
    <t xml:space="preserve">3.5x13.75   </t>
  </si>
  <si>
    <t>3573</t>
  </si>
  <si>
    <t>7577389</t>
  </si>
  <si>
    <t xml:space="preserve">Q-Syte Ext Set LL Microbore   </t>
  </si>
  <si>
    <t xml:space="preserve">6"          </t>
  </si>
  <si>
    <t xml:space="preserve">200/Ca  </t>
  </si>
  <si>
    <t>385102</t>
  </si>
  <si>
    <t>1022824</t>
  </si>
  <si>
    <t xml:space="preserve">Chart Middle Ear Lam Fl       </t>
  </si>
  <si>
    <t xml:space="preserve">20X26       </t>
  </si>
  <si>
    <t>9781605470962</t>
  </si>
  <si>
    <t xml:space="preserve">Specula Paderson Coded        </t>
  </si>
  <si>
    <t>903020</t>
  </si>
  <si>
    <t>1257082</t>
  </si>
  <si>
    <t xml:space="preserve">8oz/Ea  </t>
  </si>
  <si>
    <t>AS-IPAL8</t>
  </si>
  <si>
    <t xml:space="preserve">Modabber Support Wrist Ped    </t>
  </si>
  <si>
    <t>5818-LT-PED</t>
  </si>
  <si>
    <t xml:space="preserve">Rack Test Tube PP w/Grippers  </t>
  </si>
  <si>
    <t>456921</t>
  </si>
  <si>
    <t>5700343</t>
  </si>
  <si>
    <t xml:space="preserve">27gX5/8"    </t>
  </si>
  <si>
    <t>SN2758</t>
  </si>
  <si>
    <t>2600033</t>
  </si>
  <si>
    <t xml:space="preserve">Paper Bag 6"x3-5/8"x11-1/16"  </t>
  </si>
  <si>
    <t xml:space="preserve">#6 Brown    </t>
  </si>
  <si>
    <t>DURO18406</t>
  </si>
  <si>
    <t>5667478</t>
  </si>
  <si>
    <t xml:space="preserve">Pocketscope Otosc/Throat      </t>
  </si>
  <si>
    <t>22821</t>
  </si>
  <si>
    <t xml:space="preserve">Gauze Dermacea Sterile        </t>
  </si>
  <si>
    <t xml:space="preserve">4.5"x4.1yd  </t>
  </si>
  <si>
    <t>441103</t>
  </si>
  <si>
    <t>1178307</t>
  </si>
  <si>
    <t xml:space="preserve">TrimoSan Cream w/Jector Vag   </t>
  </si>
  <si>
    <t xml:space="preserve">4oz Tube    </t>
  </si>
  <si>
    <t>MX5030</t>
  </si>
  <si>
    <t xml:space="preserve">Forceps Hemostatic 45mm Jaw   </t>
  </si>
  <si>
    <t xml:space="preserve">11" Long    </t>
  </si>
  <si>
    <t>25-821</t>
  </si>
  <si>
    <t xml:space="preserve">Cups Wax 5oz Pathways         </t>
  </si>
  <si>
    <t xml:space="preserve">Dixie       </t>
  </si>
  <si>
    <t>623893</t>
  </si>
  <si>
    <t>3950872</t>
  </si>
  <si>
    <t>Towel Prof Seascape 3Ply Tissu</t>
  </si>
  <si>
    <t xml:space="preserve">13.5"x18"   </t>
  </si>
  <si>
    <t>177</t>
  </si>
  <si>
    <t>1127147</t>
  </si>
  <si>
    <t>Criterion Radiant Razz Ntr Glv</t>
  </si>
  <si>
    <t xml:space="preserve">OtoClear Spray Bottle         </t>
  </si>
  <si>
    <t>7295</t>
  </si>
  <si>
    <t xml:space="preserve">Lab Coat Ladies 3 Pkt 36"L    </t>
  </si>
  <si>
    <t xml:space="preserve">White Sm    </t>
  </si>
  <si>
    <t>3416-S</t>
  </si>
  <si>
    <t xml:space="preserve">Trophon Sonex HL              </t>
  </si>
  <si>
    <t>E8350MC</t>
  </si>
  <si>
    <t>9276451</t>
  </si>
  <si>
    <t xml:space="preserve">Shoe Small Male Post-op       </t>
  </si>
  <si>
    <t xml:space="preserve">1/EA    </t>
  </si>
  <si>
    <t>2044-01</t>
  </si>
  <si>
    <t>7532439</t>
  </si>
  <si>
    <t xml:space="preserve">OB Kit W/Umbilical Scissors   </t>
  </si>
  <si>
    <t>1727</t>
  </si>
  <si>
    <t>6909219</t>
  </si>
  <si>
    <t xml:space="preserve">Betadine Swabsticks 1's       </t>
  </si>
  <si>
    <t>BSWS1S</t>
  </si>
  <si>
    <t xml:space="preserve">Coke Classic 12oz Can         </t>
  </si>
  <si>
    <t>208206</t>
  </si>
  <si>
    <t>3909710</t>
  </si>
  <si>
    <t>Liquid Dial w/Moisturize 7.5oz</t>
  </si>
  <si>
    <t xml:space="preserve">w/Pump      </t>
  </si>
  <si>
    <t>2340084024</t>
  </si>
  <si>
    <t xml:space="preserve">Mayo Hegar Needleholder Serr  </t>
  </si>
  <si>
    <t xml:space="preserve">8"          </t>
  </si>
  <si>
    <t>95-869</t>
  </si>
  <si>
    <t xml:space="preserve">Eyewash/Drench Hose Statn     </t>
  </si>
  <si>
    <t>2DCJ7</t>
  </si>
  <si>
    <t>1275614</t>
  </si>
  <si>
    <t xml:space="preserve">Tylenol Childrens Chewables   </t>
  </si>
  <si>
    <t xml:space="preserve">Grape       </t>
  </si>
  <si>
    <t xml:space="preserve">24/Bt   </t>
  </si>
  <si>
    <t>305182600</t>
  </si>
  <si>
    <t>6813812</t>
  </si>
  <si>
    <t>Conforming Stretch Gauze Steri</t>
  </si>
  <si>
    <t>8516</t>
  </si>
  <si>
    <t>5071353</t>
  </si>
  <si>
    <t xml:space="preserve">Dextrose 5% In Water          </t>
  </si>
  <si>
    <t xml:space="preserve">50ml/Bg </t>
  </si>
  <si>
    <t>S5104-5384</t>
  </si>
  <si>
    <t>9004463</t>
  </si>
  <si>
    <t xml:space="preserve">TB Syringe w/Needle Slip 1cc  </t>
  </si>
  <si>
    <t>904463</t>
  </si>
  <si>
    <t xml:space="preserve">Trichloracetic Acid 40%       </t>
  </si>
  <si>
    <t xml:space="preserve">4 Oz        </t>
  </si>
  <si>
    <t>400570</t>
  </si>
  <si>
    <t>1211223</t>
  </si>
  <si>
    <t xml:space="preserve">Label MSDS Chemical Name NFPA </t>
  </si>
  <si>
    <t xml:space="preserve">2.5x0.75    </t>
  </si>
  <si>
    <t>0737</t>
  </si>
  <si>
    <t xml:space="preserve">Scale Handrail Digital        </t>
  </si>
  <si>
    <t xml:space="preserve">800lb       </t>
  </si>
  <si>
    <t>DS7060</t>
  </si>
  <si>
    <t>5700339</t>
  </si>
  <si>
    <t xml:space="preserve">20gX1.5"    </t>
  </si>
  <si>
    <t>SN2015</t>
  </si>
  <si>
    <t xml:space="preserve">5"X4Yds     </t>
  </si>
  <si>
    <t>82005B</t>
  </si>
  <si>
    <t>1109183</t>
  </si>
  <si>
    <t xml:space="preserve">Bulb AV Photo 35W 12V         </t>
  </si>
  <si>
    <t xml:space="preserve">MR16        </t>
  </si>
  <si>
    <t>WIKO</t>
  </si>
  <si>
    <t>EPN</t>
  </si>
  <si>
    <t>1047925</t>
  </si>
  <si>
    <t xml:space="preserve">Vaginal Speculum Pederson     </t>
  </si>
  <si>
    <t xml:space="preserve">X Narrow    </t>
  </si>
  <si>
    <t>104-7925</t>
  </si>
  <si>
    <t xml:space="preserve">Bipolar Forcep Reuse          </t>
  </si>
  <si>
    <t xml:space="preserve">4-1/2"Strt  </t>
  </si>
  <si>
    <t>A826</t>
  </si>
  <si>
    <t>1171325</t>
  </si>
  <si>
    <t xml:space="preserve">Chest Plurex Drainage Kit     </t>
  </si>
  <si>
    <t xml:space="preserve">1000mL      </t>
  </si>
  <si>
    <t>50-7510</t>
  </si>
  <si>
    <t xml:space="preserve">4.4oz       </t>
  </si>
  <si>
    <t xml:space="preserve">45/Cr   </t>
  </si>
  <si>
    <t>277428</t>
  </si>
  <si>
    <t>4710030</t>
  </si>
  <si>
    <t xml:space="preserve">Lubricating Jelly Pap Test    </t>
  </si>
  <si>
    <t xml:space="preserve">4oz         </t>
  </si>
  <si>
    <t>ASEPTI</t>
  </si>
  <si>
    <t>024-4OZ</t>
  </si>
  <si>
    <t>8510030</t>
  </si>
  <si>
    <t xml:space="preserve">Nebulizer Hand Held w/Tube    </t>
  </si>
  <si>
    <t xml:space="preserve">7' 22mm     </t>
  </si>
  <si>
    <t>002435</t>
  </si>
  <si>
    <t xml:space="preserve">Clorox Disinfect Wipes        </t>
  </si>
  <si>
    <t xml:space="preserve">Fresh Scent </t>
  </si>
  <si>
    <t>821808</t>
  </si>
  <si>
    <t xml:space="preserve">Splint Thumb Right Black      </t>
  </si>
  <si>
    <t>Medium Right</t>
  </si>
  <si>
    <t>348MR</t>
  </si>
  <si>
    <t>4150041</t>
  </si>
  <si>
    <t xml:space="preserve">Dispenser Provon LTX-7 tchls  </t>
  </si>
  <si>
    <t>1372-04</t>
  </si>
  <si>
    <t xml:space="preserve">Lister Bandage Scissor        </t>
  </si>
  <si>
    <t xml:space="preserve">4.5"        </t>
  </si>
  <si>
    <t>25-703-000</t>
  </si>
  <si>
    <t xml:space="preserve">Speculum Vaginal Leep         </t>
  </si>
  <si>
    <t xml:space="preserve">LG          </t>
  </si>
  <si>
    <t>PSV2L</t>
  </si>
  <si>
    <t xml:space="preserve">Activon Tube 100% Medical Gr  </t>
  </si>
  <si>
    <t xml:space="preserve">0.9oz       </t>
  </si>
  <si>
    <t>CR3830</t>
  </si>
  <si>
    <t>9533243</t>
  </si>
  <si>
    <t xml:space="preserve">2.75" Sz5   </t>
  </si>
  <si>
    <t>30-GS5</t>
  </si>
  <si>
    <t>1766097</t>
  </si>
  <si>
    <t xml:space="preserve">Benzoin Compound Ansep Tnct   </t>
  </si>
  <si>
    <t xml:space="preserve">4Oz         </t>
  </si>
  <si>
    <t>407000</t>
  </si>
  <si>
    <t>1160985</t>
  </si>
  <si>
    <t>Wraps Foam f/Multisite Sensors</t>
  </si>
  <si>
    <t xml:space="preserve">LNOP        </t>
  </si>
  <si>
    <t>1602</t>
  </si>
  <si>
    <t xml:space="preserve">Zostavax Shingles Adult Sdv   </t>
  </si>
  <si>
    <t xml:space="preserve">.65mL       </t>
  </si>
  <si>
    <t>00006496341</t>
  </si>
  <si>
    <t>9873908</t>
  </si>
  <si>
    <t xml:space="preserve">Trypticase Soy Agar Culture   </t>
  </si>
  <si>
    <t>10x10/Bx</t>
  </si>
  <si>
    <t>221261</t>
  </si>
  <si>
    <t>1123759</t>
  </si>
  <si>
    <t xml:space="preserve">Bandage Co-Flex Self Adh      </t>
  </si>
  <si>
    <t>DYNJ086004</t>
  </si>
  <si>
    <t xml:space="preserve">Littmann Master Cardio Steth  </t>
  </si>
  <si>
    <t>2167</t>
  </si>
  <si>
    <t xml:space="preserve">Chlorhexidine Gluconate 4%    </t>
  </si>
  <si>
    <t xml:space="preserve">8 oz        </t>
  </si>
  <si>
    <t>4530226</t>
  </si>
  <si>
    <t>2580603</t>
  </si>
  <si>
    <t>Lidocaine HCL Inj MDV Non-Retn</t>
  </si>
  <si>
    <t xml:space="preserve">Sample Cup                    </t>
  </si>
  <si>
    <t>651412</t>
  </si>
  <si>
    <t xml:space="preserve">2019        </t>
  </si>
  <si>
    <t>OP201419</t>
  </si>
  <si>
    <t xml:space="preserve">Tray Amino Savprin            </t>
  </si>
  <si>
    <t>94-1876A</t>
  </si>
  <si>
    <t xml:space="preserve">Qupid HCG Test Combo Urine &amp;  </t>
  </si>
  <si>
    <t xml:space="preserve">Serum       </t>
  </si>
  <si>
    <t>1230-050</t>
  </si>
  <si>
    <t>1080448</t>
  </si>
  <si>
    <t xml:space="preserve">Thermal Paper/Clinitek 50     </t>
  </si>
  <si>
    <t xml:space="preserve">10Rl/Bx </t>
  </si>
  <si>
    <t>TP57B100TSO</t>
  </si>
  <si>
    <t>1083834</t>
  </si>
  <si>
    <t xml:space="preserve">Brace Wrist Left/Large        </t>
  </si>
  <si>
    <t xml:space="preserve">Exoform     </t>
  </si>
  <si>
    <t>507087</t>
  </si>
  <si>
    <t>5900074</t>
  </si>
  <si>
    <t xml:space="preserve">Drip Tray Dispenser LTX &amp; ADX </t>
  </si>
  <si>
    <t>1045-WHT-12</t>
  </si>
  <si>
    <t xml:space="preserve">VeryFine Apple Juice 10oz     </t>
  </si>
  <si>
    <t>894276</t>
  </si>
  <si>
    <t>1500072</t>
  </si>
  <si>
    <t xml:space="preserve">Xylocaine MPF 30ml SDV        </t>
  </si>
  <si>
    <t>63323049237</t>
  </si>
  <si>
    <t>5824596</t>
  </si>
  <si>
    <t xml:space="preserve">Tape Silk-Like LF             </t>
  </si>
  <si>
    <t xml:space="preserve">2"x10yd     </t>
  </si>
  <si>
    <t>2TCSL02</t>
  </si>
  <si>
    <t>7003336</t>
  </si>
  <si>
    <t xml:space="preserve">CPR-2 BVM Adult Mask          </t>
  </si>
  <si>
    <t>MRCMED</t>
  </si>
  <si>
    <t>1056004</t>
  </si>
  <si>
    <t xml:space="preserve">Micro-Slide Holder            </t>
  </si>
  <si>
    <t xml:space="preserve">36/Pk   </t>
  </si>
  <si>
    <t>1258716</t>
  </si>
  <si>
    <t xml:space="preserve">Table End Montreal Round      </t>
  </si>
  <si>
    <t xml:space="preserve">Walnut      </t>
  </si>
  <si>
    <t>762180</t>
  </si>
  <si>
    <t>2480666</t>
  </si>
  <si>
    <t xml:space="preserve">Dopamine Inj SDV Non/Ret      </t>
  </si>
  <si>
    <t xml:space="preserve">5mL/Vl  </t>
  </si>
  <si>
    <t>00409582001</t>
  </si>
  <si>
    <t>1223190</t>
  </si>
  <si>
    <t xml:space="preserve">Lugol's Iodine Solution 2.1%  </t>
  </si>
  <si>
    <t xml:space="preserve">2oz         </t>
  </si>
  <si>
    <t>400715</t>
  </si>
  <si>
    <t>9533212</t>
  </si>
  <si>
    <t>30-GD2</t>
  </si>
  <si>
    <t xml:space="preserve">Battery Size C Alkaline       </t>
  </si>
  <si>
    <t>696542</t>
  </si>
  <si>
    <t xml:space="preserve">CPT 2017 Standard             </t>
  </si>
  <si>
    <t xml:space="preserve">2017        </t>
  </si>
  <si>
    <t>OP054117</t>
  </si>
  <si>
    <t>2881242</t>
  </si>
  <si>
    <t>Bandage Self Close Elast LF St</t>
  </si>
  <si>
    <t xml:space="preserve">2"x5.8yd    </t>
  </si>
  <si>
    <t xml:space="preserve">36/Ca   </t>
  </si>
  <si>
    <t>23593-12LF</t>
  </si>
  <si>
    <t>80000</t>
  </si>
  <si>
    <t>R2010</t>
  </si>
  <si>
    <t>1123411</t>
  </si>
  <si>
    <t xml:space="preserve">10mg/mL     </t>
  </si>
  <si>
    <t xml:space="preserve">10x10ml </t>
  </si>
  <si>
    <t>63323051610</t>
  </si>
  <si>
    <t xml:space="preserve">Cover Glass Gold Seal #1      </t>
  </si>
  <si>
    <t xml:space="preserve">1oz 22x60mm </t>
  </si>
  <si>
    <t>1251921C</t>
  </si>
  <si>
    <t>2945567</t>
  </si>
  <si>
    <t xml:space="preserve">Mobile 767 BP Aneroid w/Cuff  </t>
  </si>
  <si>
    <t>7670-03</t>
  </si>
  <si>
    <t>8597465</t>
  </si>
  <si>
    <t>Scrim Ex Gown Sewn Blue TieNck</t>
  </si>
  <si>
    <t xml:space="preserve">XXL 36"x44" </t>
  </si>
  <si>
    <t>918156</t>
  </si>
  <si>
    <t>7777160</t>
  </si>
  <si>
    <t xml:space="preserve">Electrode Red Dot 3/Pak       </t>
  </si>
  <si>
    <t>200Pk/Ca</t>
  </si>
  <si>
    <t>2670-3</t>
  </si>
  <si>
    <t>1293769</t>
  </si>
  <si>
    <t xml:space="preserve">Parafilm Seal Film 2inx250ft  </t>
  </si>
  <si>
    <t>HEATHS</t>
  </si>
  <si>
    <t>HS234526A</t>
  </si>
  <si>
    <t>9081964</t>
  </si>
  <si>
    <t xml:space="preserve">Gelfoam Sz.50 50SqcmX10mm     </t>
  </si>
  <si>
    <t xml:space="preserve">Thick       </t>
  </si>
  <si>
    <t xml:space="preserve">4/Bx    </t>
  </si>
  <si>
    <t>00009032301</t>
  </si>
  <si>
    <t xml:space="preserve">3.5 Gal     </t>
  </si>
  <si>
    <t>FGST35EPLWH</t>
  </si>
  <si>
    <t>1314705</t>
  </si>
  <si>
    <t xml:space="preserve">Ciprofloxacin HCL Tablets     </t>
  </si>
  <si>
    <t>AUROPH</t>
  </si>
  <si>
    <t>65862007701</t>
  </si>
  <si>
    <t>1066920</t>
  </si>
  <si>
    <t xml:space="preserve">Guide Needle Endocavity Ster  </t>
  </si>
  <si>
    <t>742-306</t>
  </si>
  <si>
    <t>1530104</t>
  </si>
  <si>
    <t xml:space="preserve">Splint Finger Staxx Sz 1 Skin </t>
  </si>
  <si>
    <t xml:space="preserve">2.08"       </t>
  </si>
  <si>
    <t>79-72241</t>
  </si>
  <si>
    <t>1226910</t>
  </si>
  <si>
    <t xml:space="preserve">Stand Mayo 16-3/4x21-1/2"     </t>
  </si>
  <si>
    <t xml:space="preserve">SS          </t>
  </si>
  <si>
    <t>4366</t>
  </si>
  <si>
    <t xml:space="preserve">SklarSafe Safety Scalpel Ster </t>
  </si>
  <si>
    <t xml:space="preserve">#15         </t>
  </si>
  <si>
    <t>06-3096</t>
  </si>
  <si>
    <t>1154485</t>
  </si>
  <si>
    <t xml:space="preserve">Estradiol Valerate Inj MDV    </t>
  </si>
  <si>
    <t xml:space="preserve">40MG/mL     </t>
  </si>
  <si>
    <t>CLAY</t>
  </si>
  <si>
    <t>00574087205</t>
  </si>
  <si>
    <t xml:space="preserve">7.87"x350'  </t>
  </si>
  <si>
    <t xml:space="preserve">12Rl/Ca </t>
  </si>
  <si>
    <t>28706</t>
  </si>
  <si>
    <t>2882091</t>
  </si>
  <si>
    <t xml:space="preserve">Protexis PI Micro Glove PF    </t>
  </si>
  <si>
    <t>Sz 6.5 Cream</t>
  </si>
  <si>
    <t>2D73PM65</t>
  </si>
  <si>
    <t>8904524</t>
  </si>
  <si>
    <t xml:space="preserve">Kerlix Gauze Roll Ster 6Ply   </t>
  </si>
  <si>
    <t>6715-</t>
  </si>
  <si>
    <t>2340004</t>
  </si>
  <si>
    <t xml:space="preserve">Tenaculum Disposable          </t>
  </si>
  <si>
    <t>356T</t>
  </si>
  <si>
    <t>1089643</t>
  </si>
  <si>
    <t>5818R</t>
  </si>
  <si>
    <t>1010448</t>
  </si>
  <si>
    <t xml:space="preserve">Zip Lock Bags                 </t>
  </si>
  <si>
    <t xml:space="preserve">9"x12"      </t>
  </si>
  <si>
    <t>Z2.0912</t>
  </si>
  <si>
    <t xml:space="preserve">Coffee Gloria J Butter Toffee </t>
  </si>
  <si>
    <t>DIE60051012</t>
  </si>
  <si>
    <t xml:space="preserve">Placement   </t>
  </si>
  <si>
    <t>14-716AFI</t>
  </si>
  <si>
    <t xml:space="preserve">Radiation Hazard Sign S/S     </t>
  </si>
  <si>
    <t xml:space="preserve">vinyl       </t>
  </si>
  <si>
    <t>19102424</t>
  </si>
  <si>
    <t>6812791</t>
  </si>
  <si>
    <t xml:space="preserve">Powder Free Plus Latex Glove  </t>
  </si>
  <si>
    <t>TILLOT</t>
  </si>
  <si>
    <t>6612</t>
  </si>
  <si>
    <t xml:space="preserve">Dial Basics Hand Soap         </t>
  </si>
  <si>
    <t xml:space="preserve">Foaming     </t>
  </si>
  <si>
    <t>123788</t>
  </si>
  <si>
    <t>9533009</t>
  </si>
  <si>
    <t xml:space="preserve">Hartman Alligator Forcep      </t>
  </si>
  <si>
    <t xml:space="preserve">5-1/2"      </t>
  </si>
  <si>
    <t>V920-140</t>
  </si>
  <si>
    <t>1227758</t>
  </si>
  <si>
    <t xml:space="preserve">Dressing Aquacel Foam         </t>
  </si>
  <si>
    <t xml:space="preserve">3x3"        </t>
  </si>
  <si>
    <t>420804</t>
  </si>
  <si>
    <t>1223398</t>
  </si>
  <si>
    <t xml:space="preserve">Lidocaine HCl Inj 2mL PF      </t>
  </si>
  <si>
    <t>55150016402</t>
  </si>
  <si>
    <t xml:space="preserve">Cable Patient for Case 8000   </t>
  </si>
  <si>
    <t>2016560-002</t>
  </si>
  <si>
    <t>6780359</t>
  </si>
  <si>
    <t xml:space="preserve">Bandage Adhesive, Jr          </t>
  </si>
  <si>
    <t xml:space="preserve">3/8x1-1/2   </t>
  </si>
  <si>
    <t>NON25509</t>
  </si>
  <si>
    <t>1242372</t>
  </si>
  <si>
    <t xml:space="preserve">Tape Measure Plastic 24" Inf  </t>
  </si>
  <si>
    <t xml:space="preserve">24" Infant  </t>
  </si>
  <si>
    <t xml:space="preserve">500/Bg  </t>
  </si>
  <si>
    <t>30942B</t>
  </si>
  <si>
    <t>1217078</t>
  </si>
  <si>
    <t xml:space="preserve">Ultrasound Jelly Gel          </t>
  </si>
  <si>
    <t xml:space="preserve">1.25oz      </t>
  </si>
  <si>
    <t xml:space="preserve">48/Bx   </t>
  </si>
  <si>
    <t>213</t>
  </si>
  <si>
    <t xml:space="preserve">Headlamp NAR                  </t>
  </si>
  <si>
    <t>ZZ-0106</t>
  </si>
  <si>
    <t>2484301</t>
  </si>
  <si>
    <t>Cyanocob Inj (B-12) Non-Return</t>
  </si>
  <si>
    <t>00517003225</t>
  </si>
  <si>
    <t>2448282</t>
  </si>
  <si>
    <t xml:space="preserve">Safety Holder /Female Luer    </t>
  </si>
  <si>
    <t xml:space="preserve">Adapter     </t>
  </si>
  <si>
    <t>96002</t>
  </si>
  <si>
    <t xml:space="preserve">Powerline Table Treat H-Brace </t>
  </si>
  <si>
    <t xml:space="preserve">30"         </t>
  </si>
  <si>
    <t>67531-T</t>
  </si>
  <si>
    <t xml:space="preserve">Mirror See All Half Dome      </t>
  </si>
  <si>
    <t xml:space="preserve">18" Convex  </t>
  </si>
  <si>
    <t>795082</t>
  </si>
  <si>
    <t>9530495</t>
  </si>
  <si>
    <t xml:space="preserve">Graves Vaginal Speculum       </t>
  </si>
  <si>
    <t>30-20</t>
  </si>
  <si>
    <t>5550028</t>
  </si>
  <si>
    <t xml:space="preserve">Biogel PI UltraTouch Glove    </t>
  </si>
  <si>
    <t xml:space="preserve">Size 7      </t>
  </si>
  <si>
    <t>41170</t>
  </si>
  <si>
    <t>1108640</t>
  </si>
  <si>
    <t xml:space="preserve">Tubing 7' f/Opti Mist Neb     </t>
  </si>
  <si>
    <t>5604</t>
  </si>
  <si>
    <t>4150069</t>
  </si>
  <si>
    <t>Dispenser Provon TFX Touchless</t>
  </si>
  <si>
    <t xml:space="preserve">Grey        </t>
  </si>
  <si>
    <t>2745-12</t>
  </si>
  <si>
    <t xml:space="preserve">Lid For Sundry Jar SS         </t>
  </si>
  <si>
    <t>3460C</t>
  </si>
  <si>
    <t>3010014</t>
  </si>
  <si>
    <t xml:space="preserve">Syringe TB Needle-Pro Edge LL </t>
  </si>
  <si>
    <t>412558</t>
  </si>
  <si>
    <t xml:space="preserve">Scissors Or Disp Str Sh/Sh    </t>
  </si>
  <si>
    <t>5.5" Sterile</t>
  </si>
  <si>
    <t>96-2523</t>
  </si>
  <si>
    <t xml:space="preserve">NIBP Cuff Reusable Adult      </t>
  </si>
  <si>
    <t>M1574A</t>
  </si>
  <si>
    <t>7020004</t>
  </si>
  <si>
    <t>Elctrode,Ecg,Monitoring Ss Snp</t>
  </si>
  <si>
    <t xml:space="preserve">Foa         </t>
  </si>
  <si>
    <t xml:space="preserve">600/Bx  </t>
  </si>
  <si>
    <t>E310FATM</t>
  </si>
  <si>
    <t xml:space="preserve">Room Status Signal 6-Flag     </t>
  </si>
  <si>
    <t xml:space="preserve">Customized  </t>
  </si>
  <si>
    <t>CFID169006</t>
  </si>
  <si>
    <t>1475034</t>
  </si>
  <si>
    <t xml:space="preserve">Hema-Screen Stat              </t>
  </si>
  <si>
    <t>HSTAT-50</t>
  </si>
  <si>
    <t>1147523</t>
  </si>
  <si>
    <t xml:space="preserve">Bupivacaine Hcl Vial 30mL     </t>
  </si>
  <si>
    <t xml:space="preserve">0.5% PF     </t>
  </si>
  <si>
    <t>00409116202</t>
  </si>
  <si>
    <t>1263278</t>
  </si>
  <si>
    <t xml:space="preserve">Hiberix Vaccine SDV w/Diluent </t>
  </si>
  <si>
    <t>58160-818-11</t>
  </si>
  <si>
    <t xml:space="preserve">Sound Intrauterine Fundus XM  </t>
  </si>
  <si>
    <t>1196</t>
  </si>
  <si>
    <t>6356857</t>
  </si>
  <si>
    <t xml:space="preserve">Jar Sundry SS                 </t>
  </si>
  <si>
    <t xml:space="preserve">7X4-1/4     </t>
  </si>
  <si>
    <t>3454A G</t>
  </si>
  <si>
    <t>6030031</t>
  </si>
  <si>
    <t xml:space="preserve">Wastebasket Beige Rectangle   </t>
  </si>
  <si>
    <t xml:space="preserve">41.25 Qt    </t>
  </si>
  <si>
    <t>FG295700BEIG</t>
  </si>
  <si>
    <t>1133805</t>
  </si>
  <si>
    <t xml:space="preserve">Wash Basin, Gold 6 Qt         </t>
  </si>
  <si>
    <t>DYND80306</t>
  </si>
  <si>
    <t>9533193</t>
  </si>
  <si>
    <t xml:space="preserve">Pessary Donut Size 3          </t>
  </si>
  <si>
    <t xml:space="preserve">2.75"       </t>
  </si>
  <si>
    <t>30-D3</t>
  </si>
  <si>
    <t xml:space="preserve">Alere Flu A/B Control         </t>
  </si>
  <si>
    <t xml:space="preserve">SwabKit     </t>
  </si>
  <si>
    <t>412-080</t>
  </si>
  <si>
    <t>1319576</t>
  </si>
  <si>
    <t xml:space="preserve">Ibuprofen Jr Chew Tabs Grape  </t>
  </si>
  <si>
    <t>5312293</t>
  </si>
  <si>
    <t>1200566</t>
  </si>
  <si>
    <t xml:space="preserve">Rayon Tip Applicator 8"       </t>
  </si>
  <si>
    <t xml:space="preserve">2/Ster      </t>
  </si>
  <si>
    <t>25-808 2PR</t>
  </si>
  <si>
    <t>2140006</t>
  </si>
  <si>
    <t xml:space="preserve">Prolia 1mL Prefilled Syringe  </t>
  </si>
  <si>
    <t xml:space="preserve">60mg        </t>
  </si>
  <si>
    <t>AMGEN</t>
  </si>
  <si>
    <t>55513071001</t>
  </si>
  <si>
    <t xml:space="preserve">Durashock Aneroid w/Cuff &amp;    </t>
  </si>
  <si>
    <t xml:space="preserve">Bladder     </t>
  </si>
  <si>
    <t>DS44-11CB</t>
  </si>
  <si>
    <t xml:space="preserve">Forcep Tissue/ Suture Adson   </t>
  </si>
  <si>
    <t xml:space="preserve">4-3/4"      </t>
  </si>
  <si>
    <t>14-310</t>
  </si>
  <si>
    <t xml:space="preserve">Buffer Ph 700                 </t>
  </si>
  <si>
    <t>1550-16</t>
  </si>
  <si>
    <t xml:space="preserve">Botox Cosm Inj Vial non-retn  </t>
  </si>
  <si>
    <t xml:space="preserve">50U/Vl  </t>
  </si>
  <si>
    <t>93919</t>
  </si>
  <si>
    <t xml:space="preserve">Acetic Acid 0.25%             </t>
  </si>
  <si>
    <t>400405</t>
  </si>
  <si>
    <t xml:space="preserve">Pessary Donut Size 6          </t>
  </si>
  <si>
    <t xml:space="preserve">3.50"       </t>
  </si>
  <si>
    <t>30-D6</t>
  </si>
  <si>
    <t>8415734</t>
  </si>
  <si>
    <t xml:space="preserve">Cefinase Paper Disc           </t>
  </si>
  <si>
    <t xml:space="preserve">1/4"        </t>
  </si>
  <si>
    <t>50/Cartr</t>
  </si>
  <si>
    <t>231650</t>
  </si>
  <si>
    <t>1507884</t>
  </si>
  <si>
    <t xml:space="preserve">Fetal Monitor Blt Btonhle     </t>
  </si>
  <si>
    <t xml:space="preserve">Elastic     </t>
  </si>
  <si>
    <t>30950292</t>
  </si>
  <si>
    <t>1279541</t>
  </si>
  <si>
    <t xml:space="preserve">Lumason Inj. Suspension       </t>
  </si>
  <si>
    <t xml:space="preserve">25mg/Vl     </t>
  </si>
  <si>
    <t xml:space="preserve">5/Ct    </t>
  </si>
  <si>
    <t>709916</t>
  </si>
  <si>
    <t xml:space="preserve">Latex       </t>
  </si>
  <si>
    <t>610-101</t>
  </si>
  <si>
    <t>2481961</t>
  </si>
  <si>
    <t>00409318203</t>
  </si>
  <si>
    <t xml:space="preserve">Billeau Ear Loop              </t>
  </si>
  <si>
    <t>67-2522</t>
  </si>
  <si>
    <t>1304961</t>
  </si>
  <si>
    <t xml:space="preserve">Cath Tray Foley Kit           </t>
  </si>
  <si>
    <t xml:space="preserve">16fr        </t>
  </si>
  <si>
    <t>DYND11003</t>
  </si>
  <si>
    <t>7772911</t>
  </si>
  <si>
    <t xml:space="preserve">PAP Smear Brush               </t>
  </si>
  <si>
    <t xml:space="preserve">50/BX   </t>
  </si>
  <si>
    <t>ANDW</t>
  </si>
  <si>
    <t>893010</t>
  </si>
  <si>
    <t xml:space="preserve">Left/ LG    </t>
  </si>
  <si>
    <t>70327</t>
  </si>
  <si>
    <t xml:space="preserve">Eightcheck 3wp X-tra 4x2mlx3  </t>
  </si>
  <si>
    <t>140-3004-0</t>
  </si>
  <si>
    <t>1213572</t>
  </si>
  <si>
    <t xml:space="preserve">Wipes Ultrasound Sono         </t>
  </si>
  <si>
    <t>50x12/Ca</t>
  </si>
  <si>
    <t>SONO4018</t>
  </si>
  <si>
    <t>437-XS</t>
  </si>
  <si>
    <t xml:space="preserve">Handle Grandview Laryngoscope </t>
  </si>
  <si>
    <t xml:space="preserve">Stnd Medium </t>
  </si>
  <si>
    <t>GV 1002</t>
  </si>
  <si>
    <t>1775650</t>
  </si>
  <si>
    <t xml:space="preserve">Bio-Hand Sanitizer            </t>
  </si>
  <si>
    <t xml:space="preserve">Antiseptic  </t>
  </si>
  <si>
    <t xml:space="preserve">2oz/ea  </t>
  </si>
  <si>
    <t>SAFEAM</t>
  </si>
  <si>
    <t>17355</t>
  </si>
  <si>
    <t>4810389</t>
  </si>
  <si>
    <t xml:space="preserve">Durashock w/Cuff Blad         </t>
  </si>
  <si>
    <t>DS45-11CB</t>
  </si>
  <si>
    <t>8010879</t>
  </si>
  <si>
    <t xml:space="preserve">Circumcision Device           </t>
  </si>
  <si>
    <t xml:space="preserve">1.7CM       </t>
  </si>
  <si>
    <t>9237</t>
  </si>
  <si>
    <t>2586520</t>
  </si>
  <si>
    <t xml:space="preserve">Ketorolac Inj IM SDV Non/Ret  </t>
  </si>
  <si>
    <t xml:space="preserve">Wall Sign 3D f/AED Plus       </t>
  </si>
  <si>
    <t>8000-0868</t>
  </si>
  <si>
    <t xml:space="preserve">7gpm        </t>
  </si>
  <si>
    <t>4YF93</t>
  </si>
  <si>
    <t xml:space="preserve">Q1 Motrin Ib Caplets          </t>
  </si>
  <si>
    <t>402861</t>
  </si>
  <si>
    <t xml:space="preserve">Dual-Port   </t>
  </si>
  <si>
    <t>MX130</t>
  </si>
  <si>
    <t>1066572</t>
  </si>
  <si>
    <t xml:space="preserve">Potassium Hydroxide 20%       </t>
  </si>
  <si>
    <t>400536</t>
  </si>
  <si>
    <t xml:space="preserve">Large Right </t>
  </si>
  <si>
    <t>348LR</t>
  </si>
  <si>
    <t xml:space="preserve">Band Thera-Band LF Ylw        </t>
  </si>
  <si>
    <t xml:space="preserve">4"x50Yd     </t>
  </si>
  <si>
    <t>NC75025-050</t>
  </si>
  <si>
    <t>9538276</t>
  </si>
  <si>
    <t xml:space="preserve">Ear Syringe                   </t>
  </si>
  <si>
    <t xml:space="preserve">3oz         </t>
  </si>
  <si>
    <t>V919-383</t>
  </si>
  <si>
    <t xml:space="preserve">Plastic Surgery Scissors      </t>
  </si>
  <si>
    <t>5-276</t>
  </si>
  <si>
    <t xml:space="preserve">Access Total T4 Calibrators   </t>
  </si>
  <si>
    <t>33805</t>
  </si>
  <si>
    <t xml:space="preserve">4"Cvd 10cm  </t>
  </si>
  <si>
    <t>MDS1221110</t>
  </si>
  <si>
    <t>1251001</t>
  </si>
  <si>
    <t xml:space="preserve">Brush Bristle SS              </t>
  </si>
  <si>
    <t>243003BBG</t>
  </si>
  <si>
    <t>7819619</t>
  </si>
  <si>
    <t xml:space="preserve">Acetic Acid 1%                </t>
  </si>
  <si>
    <t>400410</t>
  </si>
  <si>
    <t xml:space="preserve">Rt/ XL      </t>
  </si>
  <si>
    <t>70318</t>
  </si>
  <si>
    <t xml:space="preserve">w/Tube      </t>
  </si>
  <si>
    <t>38050-DT</t>
  </si>
  <si>
    <t xml:space="preserve">Level I     </t>
  </si>
  <si>
    <t>364</t>
  </si>
  <si>
    <t>1147087</t>
  </si>
  <si>
    <t xml:space="preserve">True Track Test Strips        </t>
  </si>
  <si>
    <t>A3H01-80</t>
  </si>
  <si>
    <t>4915611</t>
  </si>
  <si>
    <t xml:space="preserve">Probe Covers F/Therm          </t>
  </si>
  <si>
    <t xml:space="preserve">DSPSBLE     </t>
  </si>
  <si>
    <t xml:space="preserve">1000/BX </t>
  </si>
  <si>
    <t>EXERG</t>
  </si>
  <si>
    <t>134203</t>
  </si>
  <si>
    <t>1195165</t>
  </si>
  <si>
    <t>Briefs Attends Extra Absorbant</t>
  </si>
  <si>
    <t xml:space="preserve">24/Bg   </t>
  </si>
  <si>
    <t>PAPPK</t>
  </si>
  <si>
    <t>BRBX25</t>
  </si>
  <si>
    <t>1520015</t>
  </si>
  <si>
    <t xml:space="preserve">Self Catheter Straight        </t>
  </si>
  <si>
    <t>EC080</t>
  </si>
  <si>
    <t xml:space="preserve">Glucometer OneTouch Verio     </t>
  </si>
  <si>
    <t>02226708</t>
  </si>
  <si>
    <t>1266997</t>
  </si>
  <si>
    <t xml:space="preserve">Aspirin EC Tablets            </t>
  </si>
  <si>
    <t xml:space="preserve">81mg        </t>
  </si>
  <si>
    <t>981-01</t>
  </si>
  <si>
    <t>6669671</t>
  </si>
  <si>
    <t xml:space="preserve">In Room Sharps Clear Open Lid </t>
  </si>
  <si>
    <t xml:space="preserve">5Qt         </t>
  </si>
  <si>
    <t>851201</t>
  </si>
  <si>
    <t>8980692</t>
  </si>
  <si>
    <t xml:space="preserve">Citrus II Air Fragrance       </t>
  </si>
  <si>
    <t xml:space="preserve">Original    </t>
  </si>
  <si>
    <t xml:space="preserve">6oz/Cn  </t>
  </si>
  <si>
    <t>PRHASS</t>
  </si>
  <si>
    <t>632112923</t>
  </si>
  <si>
    <t>1064697</t>
  </si>
  <si>
    <t xml:space="preserve">Electrode Accusensor Foam     </t>
  </si>
  <si>
    <t xml:space="preserve">38mm        </t>
  </si>
  <si>
    <t>ST-50</t>
  </si>
  <si>
    <t xml:space="preserve">Height Rod Tape Assembly      </t>
  </si>
  <si>
    <t xml:space="preserve">White/Black </t>
  </si>
  <si>
    <t>PORTRODTAPE</t>
  </si>
  <si>
    <t xml:space="preserve">Stethoscope Litmann Nblu Cls2 </t>
  </si>
  <si>
    <t xml:space="preserve">28" Ped     </t>
  </si>
  <si>
    <t>2123</t>
  </si>
  <si>
    <t>4999051</t>
  </si>
  <si>
    <t xml:space="preserve">BriteView Laryngoscope Blade  </t>
  </si>
  <si>
    <t xml:space="preserve">Mil#3       </t>
  </si>
  <si>
    <t>LB 42MIL3-DS</t>
  </si>
  <si>
    <t>3682266</t>
  </si>
  <si>
    <t xml:space="preserve">Sticker Glitter Minions       </t>
  </si>
  <si>
    <t xml:space="preserve">50/Rl   </t>
  </si>
  <si>
    <t>PS639</t>
  </si>
  <si>
    <t>2500033</t>
  </si>
  <si>
    <t xml:space="preserve">Clorox Disinfecting Wipes FS  </t>
  </si>
  <si>
    <t xml:space="preserve">105/Cn  </t>
  </si>
  <si>
    <t>CLO01728</t>
  </si>
  <si>
    <t>1197523</t>
  </si>
  <si>
    <t xml:space="preserve">Uretheral Catheter Tray       </t>
  </si>
  <si>
    <t>16Fr Plastic</t>
  </si>
  <si>
    <t>772416</t>
  </si>
  <si>
    <t xml:space="preserve">Gibson KOH Reagent 10%        </t>
  </si>
  <si>
    <t xml:space="preserve">10x2.5ml    </t>
  </si>
  <si>
    <t>21200331</t>
  </si>
  <si>
    <t xml:space="preserve">Fire Extinguisher             </t>
  </si>
  <si>
    <t xml:space="preserve">3000 Sq Ft  </t>
  </si>
  <si>
    <t>RFE</t>
  </si>
  <si>
    <t>1276987</t>
  </si>
  <si>
    <t xml:space="preserve">Cuff w/Bag                    </t>
  </si>
  <si>
    <t xml:space="preserve">Large Arm   </t>
  </si>
  <si>
    <t>1869</t>
  </si>
  <si>
    <t>5550725</t>
  </si>
  <si>
    <t xml:space="preserve">Band-Aid Disney Princesses    </t>
  </si>
  <si>
    <t xml:space="preserve">Assorted    </t>
  </si>
  <si>
    <t>110465300</t>
  </si>
  <si>
    <t xml:space="preserve">Pessary Vaginal Fitting Kit   </t>
  </si>
  <si>
    <t>MXFIT</t>
  </si>
  <si>
    <t xml:space="preserve">Liner Cast Waterproof         </t>
  </si>
  <si>
    <t>ACL-3-S</t>
  </si>
  <si>
    <t xml:space="preserve">Freshener Air Febreze         </t>
  </si>
  <si>
    <t xml:space="preserve">Linen &amp; Sky </t>
  </si>
  <si>
    <t>510493</t>
  </si>
  <si>
    <t>4883768</t>
  </si>
  <si>
    <t xml:space="preserve">Packing Strips w/Iodine       </t>
  </si>
  <si>
    <t>3411</t>
  </si>
  <si>
    <t xml:space="preserve">Forceps MH Braun Tenac-10ATR  </t>
  </si>
  <si>
    <t xml:space="preserve">25.4 CM     </t>
  </si>
  <si>
    <t>MH30-965ATR</t>
  </si>
  <si>
    <t xml:space="preserve">Forcep Adson 1X2 Disposable   </t>
  </si>
  <si>
    <t xml:space="preserve">4.75" Ster  </t>
  </si>
  <si>
    <t>96-2573</t>
  </si>
  <si>
    <t>1148993</t>
  </si>
  <si>
    <t>Specimen Transfer Bags Reclosa</t>
  </si>
  <si>
    <t xml:space="preserve">6x9         </t>
  </si>
  <si>
    <t>ELKPLA</t>
  </si>
  <si>
    <t>LAB20609</t>
  </si>
  <si>
    <t>1009184</t>
  </si>
  <si>
    <t xml:space="preserve">Vaginal Speculum Graves Econ  </t>
  </si>
  <si>
    <t>JINSTR</t>
  </si>
  <si>
    <t>100-9184</t>
  </si>
  <si>
    <t xml:space="preserve">Abdominal Transducer Belt     </t>
  </si>
  <si>
    <t xml:space="preserve">1.5"x60"    </t>
  </si>
  <si>
    <t>40000008B</t>
  </si>
  <si>
    <t>3953635</t>
  </si>
  <si>
    <t xml:space="preserve">Cups Drinking Paper Pleated   </t>
  </si>
  <si>
    <t xml:space="preserve">3.5oz       </t>
  </si>
  <si>
    <t>SWEE450</t>
  </si>
  <si>
    <t>3667312</t>
  </si>
  <si>
    <t xml:space="preserve">Toy Wooly Insects             </t>
  </si>
  <si>
    <t>JV389</t>
  </si>
  <si>
    <t>1558876</t>
  </si>
  <si>
    <t xml:space="preserve">Grab Bar Chrome 16"           </t>
  </si>
  <si>
    <t xml:space="preserve">Knurled     </t>
  </si>
  <si>
    <t>2016A</t>
  </si>
  <si>
    <t>1025506</t>
  </si>
  <si>
    <t xml:space="preserve">EKG Paper Single Channel HSI  </t>
  </si>
  <si>
    <t xml:space="preserve">Red Grid    </t>
  </si>
  <si>
    <t xml:space="preserve">300/Pk  </t>
  </si>
  <si>
    <t>TELEPA</t>
  </si>
  <si>
    <t>HS06-216140/300</t>
  </si>
  <si>
    <t xml:space="preserve">5Leg w/Whl  </t>
  </si>
  <si>
    <t>M-29</t>
  </si>
  <si>
    <t xml:space="preserve">Tape Adh f/LNCS Neo-3 Sensor  </t>
  </si>
  <si>
    <t xml:space="preserve">102/Bx  </t>
  </si>
  <si>
    <t>2308</t>
  </si>
  <si>
    <t>F6 FETAL MNTR</t>
  </si>
  <si>
    <t xml:space="preserve">Labels f/Dymo Label Writer    </t>
  </si>
  <si>
    <t xml:space="preserve">1"x2-1/8"   </t>
  </si>
  <si>
    <t>150932</t>
  </si>
  <si>
    <t>7770532</t>
  </si>
  <si>
    <t xml:space="preserve">Micropore Tape                </t>
  </si>
  <si>
    <t xml:space="preserve">2"x1.5 Yds  </t>
  </si>
  <si>
    <t xml:space="preserve">50Rl/Bx </t>
  </si>
  <si>
    <t>1530S-2</t>
  </si>
  <si>
    <t xml:space="preserve">Saline Syringe                </t>
  </si>
  <si>
    <t xml:space="preserve">5ml         </t>
  </si>
  <si>
    <t xml:space="preserve">120/Ca  </t>
  </si>
  <si>
    <t>306522</t>
  </si>
  <si>
    <t>2610325</t>
  </si>
  <si>
    <t xml:space="preserve">Sensor Nonin 7000I Disp       </t>
  </si>
  <si>
    <t xml:space="preserve">Infant      </t>
  </si>
  <si>
    <t>NONIN</t>
  </si>
  <si>
    <t>7427-003</t>
  </si>
  <si>
    <t>1244796</t>
  </si>
  <si>
    <t xml:space="preserve">Explora Uterine w/Syr 3mm     </t>
  </si>
  <si>
    <t>MX120</t>
  </si>
  <si>
    <t>5916940</t>
  </si>
  <si>
    <t xml:space="preserve">Illiterate Eye Chart Plastic  </t>
  </si>
  <si>
    <t xml:space="preserve">22"x11"     </t>
  </si>
  <si>
    <t>3051</t>
  </si>
  <si>
    <t>1113965</t>
  </si>
  <si>
    <t xml:space="preserve">Underpads 23x24" 31 Gram      </t>
  </si>
  <si>
    <t>1342</t>
  </si>
  <si>
    <t>1209438</t>
  </si>
  <si>
    <t xml:space="preserve">Transfer Pipettes Plastic     </t>
  </si>
  <si>
    <t xml:space="preserve">1-5ml       </t>
  </si>
  <si>
    <t>137030</t>
  </si>
  <si>
    <t>2270393</t>
  </si>
  <si>
    <t xml:space="preserve">Cup Specimen Bulk Non Sterile </t>
  </si>
  <si>
    <t xml:space="preserve">4.5oz       </t>
  </si>
  <si>
    <t>8660</t>
  </si>
  <si>
    <t xml:space="preserve">Pessary Ring w/ Support       </t>
  </si>
  <si>
    <t xml:space="preserve">#9          </t>
  </si>
  <si>
    <t>50034</t>
  </si>
  <si>
    <t xml:space="preserve">Loop Electrode 15mmx5mm ST    </t>
  </si>
  <si>
    <t>ES44</t>
  </si>
  <si>
    <t>1005483</t>
  </si>
  <si>
    <t xml:space="preserve">Tray Amniocentesis W/Lidoc    </t>
  </si>
  <si>
    <t xml:space="preserve">1% 5ML      </t>
  </si>
  <si>
    <t>4545A</t>
  </si>
  <si>
    <t xml:space="preserve">Utility Cart Grey/Black       </t>
  </si>
  <si>
    <t>2500</t>
  </si>
  <si>
    <t>2770543</t>
  </si>
  <si>
    <t xml:space="preserve">Simethicone II Oral Liquid    </t>
  </si>
  <si>
    <t xml:space="preserve">12oz/Bt </t>
  </si>
  <si>
    <t>1174135</t>
  </si>
  <si>
    <t xml:space="preserve">Access Testosterone           </t>
  </si>
  <si>
    <t>33560</t>
  </si>
  <si>
    <t>1160526</t>
  </si>
  <si>
    <t xml:space="preserve">IUD Removal Crochet Style     </t>
  </si>
  <si>
    <t>29-020</t>
  </si>
  <si>
    <t xml:space="preserve">Peanuts Dry-Roasted Planters  </t>
  </si>
  <si>
    <t xml:space="preserve">34.5oz Tub  </t>
  </si>
  <si>
    <t>510286</t>
  </si>
  <si>
    <t xml:space="preserve">Trophon Printer Paper         </t>
  </si>
  <si>
    <t>E8350PB</t>
  </si>
  <si>
    <t xml:space="preserve">Eye Chart HOTV 10'Translucent </t>
  </si>
  <si>
    <t xml:space="preserve">9x14"       </t>
  </si>
  <si>
    <t>600717</t>
  </si>
  <si>
    <t>456-BLK</t>
  </si>
  <si>
    <t xml:space="preserve">P&amp;G Swiffer Duster Plastic    </t>
  </si>
  <si>
    <t>115864</t>
  </si>
  <si>
    <t>1004737</t>
  </si>
  <si>
    <t>Sod Chloride Inj 0.9% Non-DEHP</t>
  </si>
  <si>
    <t xml:space="preserve">Plas Bag    </t>
  </si>
  <si>
    <t>500ml/Bg</t>
  </si>
  <si>
    <t>L8001</t>
  </si>
  <si>
    <t xml:space="preserve">Purafit Ear Plugs             </t>
  </si>
  <si>
    <t>500PR/CA</t>
  </si>
  <si>
    <t>RM-6845</t>
  </si>
  <si>
    <t>3787222</t>
  </si>
  <si>
    <t xml:space="preserve">Pessary Cube with Drain       </t>
  </si>
  <si>
    <t xml:space="preserve">#4          </t>
  </si>
  <si>
    <t>1040404</t>
  </si>
  <si>
    <t xml:space="preserve">PROSPHYG Aneroid Sphyg Black  </t>
  </si>
  <si>
    <t>760-7IBK</t>
  </si>
  <si>
    <t>1195848</t>
  </si>
  <si>
    <t xml:space="preserve">Strap Baby Board              </t>
  </si>
  <si>
    <t>31309480</t>
  </si>
  <si>
    <t xml:space="preserve">Thermoscan Cover f/Battery    </t>
  </si>
  <si>
    <t>701640</t>
  </si>
  <si>
    <t>1070093</t>
  </si>
  <si>
    <t xml:space="preserve">Draw'N Tie Trash Liner 13 Gal </t>
  </si>
  <si>
    <t>WEB1DK200</t>
  </si>
  <si>
    <t xml:space="preserve">Biopsy Forceps-Gyn-Tischler   </t>
  </si>
  <si>
    <t>9086420</t>
  </si>
  <si>
    <t>9533393</t>
  </si>
  <si>
    <t xml:space="preserve">Pessary Ring W/Suprt          </t>
  </si>
  <si>
    <t xml:space="preserve">2.00" Sz1   </t>
  </si>
  <si>
    <t>30-RS1</t>
  </si>
  <si>
    <t xml:space="preserve">Mouthpiece Paper Disp         </t>
  </si>
  <si>
    <t>162702</t>
  </si>
  <si>
    <t xml:space="preserve">Rt/Lg       </t>
  </si>
  <si>
    <t>70317</t>
  </si>
  <si>
    <t xml:space="preserve">Pen Rt Gel G2 1.0mm Black     </t>
  </si>
  <si>
    <t>952733</t>
  </si>
  <si>
    <t xml:space="preserve">Liquichek Immuno TriLevel     </t>
  </si>
  <si>
    <t>360</t>
  </si>
  <si>
    <t xml:space="preserve">#1805 White </t>
  </si>
  <si>
    <t>49U067</t>
  </si>
  <si>
    <t>1195703</t>
  </si>
  <si>
    <t>Dressing Aquacel Foam Adhesive</t>
  </si>
  <si>
    <t xml:space="preserve">4x4"        </t>
  </si>
  <si>
    <t>420680</t>
  </si>
  <si>
    <t>1292824</t>
  </si>
  <si>
    <t xml:space="preserve">Povidone-Iodine Swabsticks 3s </t>
  </si>
  <si>
    <t>APLS3111</t>
  </si>
  <si>
    <t>1064457</t>
  </si>
  <si>
    <t xml:space="preserve">Warmer f/Gel Ultrasound       </t>
  </si>
  <si>
    <t>GW216</t>
  </si>
  <si>
    <t xml:space="preserve">Organizer Fl Dsktp Rcyld Blk  </t>
  </si>
  <si>
    <t>380100</t>
  </si>
  <si>
    <t xml:space="preserve">CoaguChek XS Pls Meter        </t>
  </si>
  <si>
    <t>05021537001</t>
  </si>
  <si>
    <t xml:space="preserve">Eclipse Prpbe Cover Prejelled </t>
  </si>
  <si>
    <t xml:space="preserve">NS LF Disp  </t>
  </si>
  <si>
    <t>610-1102</t>
  </si>
  <si>
    <t>3200561</t>
  </si>
  <si>
    <t xml:space="preserve">Handpiece f/Electrode         </t>
  </si>
  <si>
    <t>6040</t>
  </si>
  <si>
    <t xml:space="preserve">Buffer Ph 500                 </t>
  </si>
  <si>
    <t>1505-16</t>
  </si>
  <si>
    <t>5070054</t>
  </si>
  <si>
    <t xml:space="preserve">Needle Safety Huber WHINSAFE  </t>
  </si>
  <si>
    <t xml:space="preserve">20Gx1       </t>
  </si>
  <si>
    <t>585114</t>
  </si>
  <si>
    <t>2489568</t>
  </si>
  <si>
    <t>Naloxone Inj SDV Non Returnble</t>
  </si>
  <si>
    <t xml:space="preserve">0.4mg/mL    </t>
  </si>
  <si>
    <t>00409121501</t>
  </si>
  <si>
    <t>5590030</t>
  </si>
  <si>
    <t xml:space="preserve">2/Pk        </t>
  </si>
  <si>
    <t>FAE-7014</t>
  </si>
  <si>
    <t>1115112</t>
  </si>
  <si>
    <t xml:space="preserve">Scale Clinical Stand-On       </t>
  </si>
  <si>
    <t>w/Hand Rails</t>
  </si>
  <si>
    <t>1100KL</t>
  </si>
  <si>
    <t xml:space="preserve">Forcep Adson Dress Disp Ser   </t>
  </si>
  <si>
    <t>96-2571</t>
  </si>
  <si>
    <t>1310111</t>
  </si>
  <si>
    <t xml:space="preserve">Euflexxa PF Syringe Q 150-349 </t>
  </si>
  <si>
    <t>FERRIN</t>
  </si>
  <si>
    <t>55566410001</t>
  </si>
  <si>
    <t>6106386</t>
  </si>
  <si>
    <t xml:space="preserve">Loop Innoculat Rigid 1ul      </t>
  </si>
  <si>
    <t xml:space="preserve">Dark Green  </t>
  </si>
  <si>
    <t>25x40/Ca</t>
  </si>
  <si>
    <t>COPAN</t>
  </si>
  <si>
    <t>COPH1</t>
  </si>
  <si>
    <t>9536350</t>
  </si>
  <si>
    <t xml:space="preserve">Hank Uterine Dilator          </t>
  </si>
  <si>
    <t xml:space="preserve">9/10        </t>
  </si>
  <si>
    <t>30-505-910</t>
  </si>
  <si>
    <t xml:space="preserve">Lupron Depot 4Month Kit       </t>
  </si>
  <si>
    <t xml:space="preserve">30mg        </t>
  </si>
  <si>
    <t>00074368303</t>
  </si>
  <si>
    <t>1537561</t>
  </si>
  <si>
    <t xml:space="preserve">Interlink Extension Set       </t>
  </si>
  <si>
    <t>2N3374</t>
  </si>
  <si>
    <t xml:space="preserve">Minocal Calibrator Micros 60  </t>
  </si>
  <si>
    <t xml:space="preserve">Kt      </t>
  </si>
  <si>
    <t>5300000276</t>
  </si>
  <si>
    <t>1198750</t>
  </si>
  <si>
    <t xml:space="preserve">Blade Shave Prep f/9681 Clpr  </t>
  </si>
  <si>
    <t>9680</t>
  </si>
  <si>
    <t xml:space="preserve">Aneroid Wall Mount LF         </t>
  </si>
  <si>
    <t>MDS9400LF</t>
  </si>
  <si>
    <t>1081020</t>
  </si>
  <si>
    <t xml:space="preserve">Ear Loop Billeau 6.5"         </t>
  </si>
  <si>
    <t xml:space="preserve">Size-2      </t>
  </si>
  <si>
    <t>MH19-316</t>
  </si>
  <si>
    <t>6091908</t>
  </si>
  <si>
    <t xml:space="preserve">Pulse Oximeter PalmSat        </t>
  </si>
  <si>
    <t xml:space="preserve">Handhld     </t>
  </si>
  <si>
    <t>4852-000</t>
  </si>
  <si>
    <t>1065965</t>
  </si>
  <si>
    <t xml:space="preserve">Saline Refill f/Eyewash Unit  </t>
  </si>
  <si>
    <t xml:space="preserve">16oz    </t>
  </si>
  <si>
    <t>32-000454-00</t>
  </si>
  <si>
    <t xml:space="preserve">Lysol Disin Wipes Dual Actn   </t>
  </si>
  <si>
    <t>565074</t>
  </si>
  <si>
    <t xml:space="preserve">Medonic Diluent Bulk          </t>
  </si>
  <si>
    <t xml:space="preserve">20L         </t>
  </si>
  <si>
    <t>501-504</t>
  </si>
  <si>
    <t>4997930</t>
  </si>
  <si>
    <t>700-9CBK</t>
  </si>
  <si>
    <t>1004010</t>
  </si>
  <si>
    <t xml:space="preserve">Glove Radiology               </t>
  </si>
  <si>
    <t xml:space="preserve">Pair        </t>
  </si>
  <si>
    <t xml:space="preserve">1/Pr    </t>
  </si>
  <si>
    <t>12422</t>
  </si>
  <si>
    <t xml:space="preserve">Cuff MQ Reus Child 1-Tube     </t>
  </si>
  <si>
    <t>REUSE-09-1MQ</t>
  </si>
  <si>
    <t>5414018</t>
  </si>
  <si>
    <t xml:space="preserve">2018 Fluzone QIV SDV PB       </t>
  </si>
  <si>
    <t xml:space="preserve">.5ml/vl </t>
  </si>
  <si>
    <t>49281041810</t>
  </si>
  <si>
    <t>4996025</t>
  </si>
  <si>
    <t xml:space="preserve">Gauze Conforming Sterile      </t>
  </si>
  <si>
    <t>MS-GZCS4</t>
  </si>
  <si>
    <t>4550023</t>
  </si>
  <si>
    <t xml:space="preserve">Glucose 4g Tablets Tropical   </t>
  </si>
  <si>
    <t>LP12835</t>
  </si>
  <si>
    <t>1221552</t>
  </si>
  <si>
    <t xml:space="preserve">Paper Media Sony UPP110HG     </t>
  </si>
  <si>
    <t xml:space="preserve">HiGloss     </t>
  </si>
  <si>
    <t>7G30751543</t>
  </si>
  <si>
    <t>1279952</t>
  </si>
  <si>
    <t xml:space="preserve">Epinephrine Jr Auto Inject    </t>
  </si>
  <si>
    <t>GLOPHA</t>
  </si>
  <si>
    <t>00115169549</t>
  </si>
  <si>
    <t>9037364</t>
  </si>
  <si>
    <t xml:space="preserve">Cult Swab Plus Amies Agar     </t>
  </si>
  <si>
    <t xml:space="preserve">JEL 50S     </t>
  </si>
  <si>
    <t>220126</t>
  </si>
  <si>
    <t>1284850</t>
  </si>
  <si>
    <t xml:space="preserve">Betadine Solution 4oz         </t>
  </si>
  <si>
    <t>BSOL04</t>
  </si>
  <si>
    <t>2362194</t>
  </si>
  <si>
    <t xml:space="preserve">Dispensing Pin, Chemo         </t>
  </si>
  <si>
    <t xml:space="preserve">50/Bx       </t>
  </si>
  <si>
    <t xml:space="preserve">4x50/Ca </t>
  </si>
  <si>
    <t>DP5201V</t>
  </si>
  <si>
    <t>4430069</t>
  </si>
  <si>
    <t xml:space="preserve">15 mL       </t>
  </si>
  <si>
    <t>ES432075B</t>
  </si>
  <si>
    <t>1924467</t>
  </si>
  <si>
    <t xml:space="preserve">Tubegauz Elastic Net 25 Yd    </t>
  </si>
  <si>
    <t xml:space="preserve">SZ 7        </t>
  </si>
  <si>
    <t>58079</t>
  </si>
  <si>
    <t xml:space="preserve">HDL Calibrator Kit DxC        </t>
  </si>
  <si>
    <t xml:space="preserve">3x1mL       </t>
  </si>
  <si>
    <t>B23634</t>
  </si>
  <si>
    <t>4993574</t>
  </si>
  <si>
    <t xml:space="preserve">Burn Sheets Sterile           </t>
  </si>
  <si>
    <t xml:space="preserve">60"x96"     </t>
  </si>
  <si>
    <t>HARFLD</t>
  </si>
  <si>
    <t>BS100</t>
  </si>
  <si>
    <t xml:space="preserve">Tape Deltacast Conf Snth Pur  </t>
  </si>
  <si>
    <t>7002</t>
  </si>
  <si>
    <t>1118111</t>
  </si>
  <si>
    <t>Sign "Warning Biohazard" Plast</t>
  </si>
  <si>
    <t xml:space="preserve">7x10"       </t>
  </si>
  <si>
    <t>9WEZ4</t>
  </si>
  <si>
    <t xml:space="preserve">Facial Tissue Angel Soft PS   </t>
  </si>
  <si>
    <t xml:space="preserve">100 Sheets  </t>
  </si>
  <si>
    <t xml:space="preserve">30/Ca   </t>
  </si>
  <si>
    <t>617368</t>
  </si>
  <si>
    <t>5580009</t>
  </si>
  <si>
    <t>RotaTeq Oral Rotavirus Vaccine</t>
  </si>
  <si>
    <t>00006404720</t>
  </si>
  <si>
    <t xml:space="preserve">Bulb Micro Btl                </t>
  </si>
  <si>
    <t xml:space="preserve">15W         </t>
  </si>
  <si>
    <t>GE15S11102120V</t>
  </si>
  <si>
    <t xml:space="preserve">Rt XL       </t>
  </si>
  <si>
    <t>TX9903-05</t>
  </si>
  <si>
    <t>1030532</t>
  </si>
  <si>
    <t xml:space="preserve">Eye Chart Plastic Pocket Size </t>
  </si>
  <si>
    <t>3053</t>
  </si>
  <si>
    <t>1284883</t>
  </si>
  <si>
    <t xml:space="preserve">Tip Disposable f/ Ear Washer  </t>
  </si>
  <si>
    <t>DREASY</t>
  </si>
  <si>
    <t>TI</t>
  </si>
  <si>
    <t>1086583</t>
  </si>
  <si>
    <t xml:space="preserve">Blades F/Surgical Clipper     </t>
  </si>
  <si>
    <t>DYND70850</t>
  </si>
  <si>
    <t>6813744</t>
  </si>
  <si>
    <t xml:space="preserve">Bandage Cohesive 1.5" NS      </t>
  </si>
  <si>
    <t>8155AS</t>
  </si>
  <si>
    <t>1274846</t>
  </si>
  <si>
    <t xml:space="preserve">Nitroglycerin Lingual Spr 200 </t>
  </si>
  <si>
    <t xml:space="preserve">400mcg      </t>
  </si>
  <si>
    <t xml:space="preserve">12gm/Bt </t>
  </si>
  <si>
    <t>5320320</t>
  </si>
  <si>
    <t>1530282</t>
  </si>
  <si>
    <t>Intravia Containr Empty w/Port</t>
  </si>
  <si>
    <t xml:space="preserve">150mL       </t>
  </si>
  <si>
    <t>2B8011</t>
  </si>
  <si>
    <t>3087256</t>
  </si>
  <si>
    <t xml:space="preserve">Capes Long Term Exam Blue     </t>
  </si>
  <si>
    <t>980858</t>
  </si>
  <si>
    <t xml:space="preserve">BCA Jumbo Paper Clips         </t>
  </si>
  <si>
    <t xml:space="preserve">Pink 2"     </t>
  </si>
  <si>
    <t>453723</t>
  </si>
  <si>
    <t>1264480</t>
  </si>
  <si>
    <t>Pad Maxi Alw Overnight w/Wings</t>
  </si>
  <si>
    <t xml:space="preserve">14/Pk   </t>
  </si>
  <si>
    <t>37000950899</t>
  </si>
  <si>
    <t>3685131</t>
  </si>
  <si>
    <t xml:space="preserve">Cabinet Wall f/Sharps 5qt     </t>
  </si>
  <si>
    <t>BEMIS</t>
  </si>
  <si>
    <t>1051</t>
  </si>
  <si>
    <t xml:space="preserve">Tape Delta-Cast Elite Orange  </t>
  </si>
  <si>
    <t xml:space="preserve">3"          </t>
  </si>
  <si>
    <t>7345601</t>
  </si>
  <si>
    <t xml:space="preserve">Olympus Uric Acid             </t>
  </si>
  <si>
    <t xml:space="preserve">15ml        </t>
  </si>
  <si>
    <t xml:space="preserve">4/Kt    </t>
  </si>
  <si>
    <t>OSR6098</t>
  </si>
  <si>
    <t>2883056</t>
  </si>
  <si>
    <t xml:space="preserve">Packing Strip Plain LF        </t>
  </si>
  <si>
    <t xml:space="preserve">.75"x5yd    </t>
  </si>
  <si>
    <t>C-PG145P</t>
  </si>
  <si>
    <t xml:space="preserve">Shears Medicut EMT Teal       </t>
  </si>
  <si>
    <t xml:space="preserve">7-1/4"      </t>
  </si>
  <si>
    <t>320TL</t>
  </si>
  <si>
    <t>1233464</t>
  </si>
  <si>
    <t xml:space="preserve">ANECREAM 4% LIDOCAINE         </t>
  </si>
  <si>
    <t xml:space="preserve">30gm/Tb </t>
  </si>
  <si>
    <t>FOCHEA</t>
  </si>
  <si>
    <t>24357070130</t>
  </si>
  <si>
    <t xml:space="preserve">Emrld 27"   </t>
  </si>
  <si>
    <t>5840</t>
  </si>
  <si>
    <t xml:space="preserve">AIA-Pack Substrate II         </t>
  </si>
  <si>
    <t xml:space="preserve">1000 Test   </t>
  </si>
  <si>
    <t xml:space="preserve">2x100mL </t>
  </si>
  <si>
    <t>020968</t>
  </si>
  <si>
    <t>1176781</t>
  </si>
  <si>
    <t xml:space="preserve">Footstool Bariatric           </t>
  </si>
  <si>
    <t xml:space="preserve">Chrome      </t>
  </si>
  <si>
    <t>4350</t>
  </si>
  <si>
    <t>1154551</t>
  </si>
  <si>
    <t xml:space="preserve">Bandage Gauze Bulkee II       </t>
  </si>
  <si>
    <t xml:space="preserve">4.5"x4.1Yd  </t>
  </si>
  <si>
    <t>NON25865</t>
  </si>
  <si>
    <t xml:space="preserve">Brace Knee Hinged Gripper     </t>
  </si>
  <si>
    <t xml:space="preserve">XL          </t>
  </si>
  <si>
    <t>117016</t>
  </si>
  <si>
    <t xml:space="preserve">Petroleum Jelly Curad         </t>
  </si>
  <si>
    <t xml:space="preserve">1oz Tube    </t>
  </si>
  <si>
    <t>CUR005331</t>
  </si>
  <si>
    <t>1276575</t>
  </si>
  <si>
    <t>Specula Vaginal ER-SPEC Lightd</t>
  </si>
  <si>
    <t>C020120-1</t>
  </si>
  <si>
    <t xml:space="preserve">Table Powerline Coal          </t>
  </si>
  <si>
    <t xml:space="preserve">w/Shelf     </t>
  </si>
  <si>
    <t>PKG3983-T01</t>
  </si>
  <si>
    <t xml:space="preserve">Pocket Aneroid Thigh Cuff     </t>
  </si>
  <si>
    <t xml:space="preserve">Non Ltx     </t>
  </si>
  <si>
    <t>1054NL</t>
  </si>
  <si>
    <t xml:space="preserve">Bag Paper Brown -0500         </t>
  </si>
  <si>
    <t xml:space="preserve">17x17x11"   </t>
  </si>
  <si>
    <t>BAGSK1652</t>
  </si>
  <si>
    <t xml:space="preserve">Needle Gun Biopsy 12gx10cm    </t>
  </si>
  <si>
    <t xml:space="preserve">5/Ca    </t>
  </si>
  <si>
    <t>MQK1210</t>
  </si>
  <si>
    <t>2881546</t>
  </si>
  <si>
    <t>Pch Strl Heat Seal Chem Indict</t>
  </si>
  <si>
    <t xml:space="preserve">8X16        </t>
  </si>
  <si>
    <t>90168</t>
  </si>
  <si>
    <t xml:space="preserve">Gauze Avant Dlx 4-Ply 2x2     </t>
  </si>
  <si>
    <t xml:space="preserve">200x40/Ca   </t>
  </si>
  <si>
    <t xml:space="preserve">8000/Ca </t>
  </si>
  <si>
    <t>NON26224</t>
  </si>
  <si>
    <t>3780487</t>
  </si>
  <si>
    <t xml:space="preserve">Pessary Donut                 </t>
  </si>
  <si>
    <t>1040304</t>
  </si>
  <si>
    <t xml:space="preserve">Cover Slip                    </t>
  </si>
  <si>
    <t>J336</t>
  </si>
  <si>
    <t xml:space="preserve">Blue        </t>
  </si>
  <si>
    <t>115631</t>
  </si>
  <si>
    <t>3682691</t>
  </si>
  <si>
    <t xml:space="preserve">Cell Phone Water Game         </t>
  </si>
  <si>
    <t>S90124</t>
  </si>
  <si>
    <t>5666158</t>
  </si>
  <si>
    <t xml:space="preserve">Rectal Fiber Optic Light Head </t>
  </si>
  <si>
    <t>36019</t>
  </si>
  <si>
    <t xml:space="preserve">Speculum LLETZ Pederson SS    </t>
  </si>
  <si>
    <t xml:space="preserve">Wide Large  </t>
  </si>
  <si>
    <t>2847</t>
  </si>
  <si>
    <t xml:space="preserve">Cryogenic Gloves Elbow        </t>
  </si>
  <si>
    <t xml:space="preserve">2/Pr    </t>
  </si>
  <si>
    <t>ABS CG EB L</t>
  </si>
  <si>
    <t>6812555</t>
  </si>
  <si>
    <t xml:space="preserve">Tourniquet Latex Rolled White </t>
  </si>
  <si>
    <t xml:space="preserve">1"x18"      </t>
  </si>
  <si>
    <t xml:space="preserve">250/Bg  </t>
  </si>
  <si>
    <t>LXS118</t>
  </si>
  <si>
    <t>5667539</t>
  </si>
  <si>
    <t xml:space="preserve">Cold Pac BOO Bear             </t>
  </si>
  <si>
    <t xml:space="preserve">Royal Blue  </t>
  </si>
  <si>
    <t>1534</t>
  </si>
  <si>
    <t xml:space="preserve">Splint Wrist                  </t>
  </si>
  <si>
    <t xml:space="preserve">Rt Sm       </t>
  </si>
  <si>
    <t>TX9903-02</t>
  </si>
  <si>
    <t>1315909</t>
  </si>
  <si>
    <t xml:space="preserve">Debrox Ear Wax Removal Aid    </t>
  </si>
  <si>
    <t xml:space="preserve">0.5oz/B </t>
  </si>
  <si>
    <t>104792A</t>
  </si>
  <si>
    <t xml:space="preserve">Excisor Biopsy Fischer Cone   </t>
  </si>
  <si>
    <t>12x15mm Disp</t>
  </si>
  <si>
    <t>900-151</t>
  </si>
  <si>
    <t>2883159</t>
  </si>
  <si>
    <t xml:space="preserve">Nitratest 15ft w/dpsn         </t>
  </si>
  <si>
    <t xml:space="preserve">15ft        </t>
  </si>
  <si>
    <t>CARDNB</t>
  </si>
  <si>
    <t>CAH1307982</t>
  </si>
  <si>
    <t>1316177</t>
  </si>
  <si>
    <t xml:space="preserve">Kotex U Thin Maxi Pad         </t>
  </si>
  <si>
    <t>03904</t>
  </si>
  <si>
    <t xml:space="preserve">Spray Clean-Up 32oz           </t>
  </si>
  <si>
    <t>115581</t>
  </si>
  <si>
    <t xml:space="preserve">Aspirate Probe Brushes        </t>
  </si>
  <si>
    <t>973001</t>
  </si>
  <si>
    <t>5665418</t>
  </si>
  <si>
    <t xml:space="preserve">Operating Otoscope w/Specula  </t>
  </si>
  <si>
    <t xml:space="preserve">3.5 V       </t>
  </si>
  <si>
    <t>21700</t>
  </si>
  <si>
    <t>1126075</t>
  </si>
  <si>
    <t xml:space="preserve">Pocket Sphyg Pro LF Black     </t>
  </si>
  <si>
    <t>Lg Adlt Sz12</t>
  </si>
  <si>
    <t>760-12XBKHS</t>
  </si>
  <si>
    <t>4988919</t>
  </si>
  <si>
    <t xml:space="preserve">Ear &amp; Ulcer Syringe Sterile   </t>
  </si>
  <si>
    <t>0035830</t>
  </si>
  <si>
    <t>1218026</t>
  </si>
  <si>
    <t xml:space="preserve">Lidocaine 1% HCL Inj 2mL      </t>
  </si>
  <si>
    <t>63323020102</t>
  </si>
  <si>
    <t>1064688</t>
  </si>
  <si>
    <t xml:space="preserve">Belt Transducer Abdominal     </t>
  </si>
  <si>
    <t xml:space="preserve">1/2X36" Ftl </t>
  </si>
  <si>
    <t>40000008</t>
  </si>
  <si>
    <t xml:space="preserve">Towels Multifold Natural      </t>
  </si>
  <si>
    <t>592823</t>
  </si>
  <si>
    <t xml:space="preserve">Red/Blue    </t>
  </si>
  <si>
    <t xml:space="preserve">1/St    </t>
  </si>
  <si>
    <t>TE-TA-1</t>
  </si>
  <si>
    <t xml:space="preserve">Brush f/ Endometrial Sampler  </t>
  </si>
  <si>
    <t>COKG17023</t>
  </si>
  <si>
    <t>00006496300</t>
  </si>
  <si>
    <t xml:space="preserve">Tray Circumcision             </t>
  </si>
  <si>
    <t>DYNJ04082</t>
  </si>
  <si>
    <t xml:space="preserve">Cart for M60 Cylinder         </t>
  </si>
  <si>
    <t>2051</t>
  </si>
  <si>
    <t>3826</t>
  </si>
  <si>
    <t>1718274</t>
  </si>
  <si>
    <t xml:space="preserve">Needles Biopsy 14gx15cm       </t>
  </si>
  <si>
    <t>A1415</t>
  </si>
  <si>
    <t xml:space="preserve">ColoScreen Take Home Pk       </t>
  </si>
  <si>
    <t xml:space="preserve">80Triples   </t>
  </si>
  <si>
    <t xml:space="preserve">80/BX   </t>
  </si>
  <si>
    <t>5073</t>
  </si>
  <si>
    <t>3950119</t>
  </si>
  <si>
    <t xml:space="preserve">Vinegar White                 </t>
  </si>
  <si>
    <t xml:space="preserve">Gallon  </t>
  </si>
  <si>
    <t>SALV36310</t>
  </si>
  <si>
    <t xml:space="preserve">Sonex Hl-Bx 6 Btls 80Ml       </t>
  </si>
  <si>
    <t>1041054</t>
  </si>
  <si>
    <t>Doppler&amp;Rechg Displ&amp;3MHz Probe</t>
  </si>
  <si>
    <t xml:space="preserve">Fetal Heart </t>
  </si>
  <si>
    <t>L250R-SD3</t>
  </si>
  <si>
    <t xml:space="preserve">Suture Vicryl Und Br Ct-1     </t>
  </si>
  <si>
    <t>VCP838D</t>
  </si>
  <si>
    <t xml:space="preserve">Scissors Iris Straight        </t>
  </si>
  <si>
    <t>BR08-34011</t>
  </si>
  <si>
    <t>4814265</t>
  </si>
  <si>
    <t xml:space="preserve">Tray Central Line Dressing    </t>
  </si>
  <si>
    <t>61249</t>
  </si>
  <si>
    <t>1177121</t>
  </si>
  <si>
    <t xml:space="preserve">Jar Dressing Clear Unlabeled  </t>
  </si>
  <si>
    <t>4x4" Plastic</t>
  </si>
  <si>
    <t>4021</t>
  </si>
  <si>
    <t xml:space="preserve">Bottle f/Warmer               </t>
  </si>
  <si>
    <t xml:space="preserve">12oz        </t>
  </si>
  <si>
    <t>12OZ-12</t>
  </si>
  <si>
    <t>1262991</t>
  </si>
  <si>
    <t xml:space="preserve">Safeline Injection Site       </t>
  </si>
  <si>
    <t>NF9100</t>
  </si>
  <si>
    <t xml:space="preserve">Cover Probe US Sheathes3D     </t>
  </si>
  <si>
    <t xml:space="preserve">180/Ca  </t>
  </si>
  <si>
    <t>77390</t>
  </si>
  <si>
    <t>5823406</t>
  </si>
  <si>
    <t>Tampon Sanitary Reg Crdbrd App</t>
  </si>
  <si>
    <t xml:space="preserve">20CT        </t>
  </si>
  <si>
    <t>20x12/Ca</t>
  </si>
  <si>
    <t>FH-TAM01</t>
  </si>
  <si>
    <t xml:space="preserve">Book Wrbnd Rld/prf Poly       </t>
  </si>
  <si>
    <t>532224</t>
  </si>
  <si>
    <t>2880284</t>
  </si>
  <si>
    <t>Dressing Adhesive Island LF St</t>
  </si>
  <si>
    <t xml:space="preserve">4x10"       </t>
  </si>
  <si>
    <t>C-DDS0410S</t>
  </si>
  <si>
    <t xml:space="preserve">Tube Feeding Gastrointestinal </t>
  </si>
  <si>
    <t xml:space="preserve">14FR 2CM    </t>
  </si>
  <si>
    <t>8140-14-2.0</t>
  </si>
  <si>
    <t>3250208</t>
  </si>
  <si>
    <t xml:space="preserve">Purell Sanitizer Foam w/Pump  </t>
  </si>
  <si>
    <t xml:space="preserve">18 oz       </t>
  </si>
  <si>
    <t>5781-12</t>
  </si>
  <si>
    <t xml:space="preserve">Cartridge Chem Wash           </t>
  </si>
  <si>
    <t>657133</t>
  </si>
  <si>
    <t>1182758</t>
  </si>
  <si>
    <t xml:space="preserve">Probe-Obstetrical             </t>
  </si>
  <si>
    <t xml:space="preserve">3mhz        </t>
  </si>
  <si>
    <t>SD3</t>
  </si>
  <si>
    <t xml:space="preserve">Access Total T3               </t>
  </si>
  <si>
    <t>33830</t>
  </si>
  <si>
    <t>1258630</t>
  </si>
  <si>
    <t>Ondansetron Inj Sim PF Syringe</t>
  </si>
  <si>
    <t xml:space="preserve">4mg/2mL     </t>
  </si>
  <si>
    <t>76045010320</t>
  </si>
  <si>
    <t>1316325</t>
  </si>
  <si>
    <t xml:space="preserve">Adenosine Injection SDV 4mL   </t>
  </si>
  <si>
    <t xml:space="preserve">3mg/mL      </t>
  </si>
  <si>
    <t>67457085404</t>
  </si>
  <si>
    <t>2880191</t>
  </si>
  <si>
    <t>Tst Sp Hcg Preg Urine Cassette</t>
  </si>
  <si>
    <t>B107722WMA</t>
  </si>
  <si>
    <t xml:space="preserve">Lugols Solution 5% Iodine     </t>
  </si>
  <si>
    <t>400357</t>
  </si>
  <si>
    <t xml:space="preserve">Cath Female Kit In Pouch      </t>
  </si>
  <si>
    <t xml:space="preserve">25/CA   </t>
  </si>
  <si>
    <t>7402</t>
  </si>
  <si>
    <t>1252052</t>
  </si>
  <si>
    <t xml:space="preserve">Mometasone Furoate Ointment   </t>
  </si>
  <si>
    <t xml:space="preserve">0.1%        </t>
  </si>
  <si>
    <t xml:space="preserve">15gm/Tb </t>
  </si>
  <si>
    <t>4316964</t>
  </si>
  <si>
    <t xml:space="preserve">Leadwire Set Cam Mix Lgth     </t>
  </si>
  <si>
    <t xml:space="preserve">1/ST    </t>
  </si>
  <si>
    <t>420101-001</t>
  </si>
  <si>
    <t>1010599</t>
  </si>
  <si>
    <t xml:space="preserve">Catheter Foley Silicone 12fr  </t>
  </si>
  <si>
    <t xml:space="preserve">5cc         </t>
  </si>
  <si>
    <t>165812</t>
  </si>
  <si>
    <t>1031311</t>
  </si>
  <si>
    <t>Sheathes Rolled Bi-Directional</t>
  </si>
  <si>
    <t xml:space="preserve">N/S Bulk    </t>
  </si>
  <si>
    <t xml:space="preserve">40/Bx   </t>
  </si>
  <si>
    <t>40001</t>
  </si>
  <si>
    <t xml:space="preserve">Forceps Bozeman Uterine       </t>
  </si>
  <si>
    <t xml:space="preserve">S-Cvd 10"   </t>
  </si>
  <si>
    <t>95-374</t>
  </si>
  <si>
    <t xml:space="preserve">Speculum Graves Coated 120mm  </t>
  </si>
  <si>
    <t>2852-W10</t>
  </si>
  <si>
    <t>4436804</t>
  </si>
  <si>
    <t xml:space="preserve">Maxilube Personal Lubric 5-oz </t>
  </si>
  <si>
    <t xml:space="preserve">w/ScrewCap  </t>
  </si>
  <si>
    <t>MISSPH</t>
  </si>
  <si>
    <t>030105</t>
  </si>
  <si>
    <t>1136822</t>
  </si>
  <si>
    <t xml:space="preserve">Sign:Caution,Oxygen 10x14     </t>
  </si>
  <si>
    <t xml:space="preserve">Vinyl       </t>
  </si>
  <si>
    <t>94006-852</t>
  </si>
  <si>
    <t>2091059-002-502983</t>
  </si>
  <si>
    <t>1224989</t>
  </si>
  <si>
    <t xml:space="preserve">Ropivacaine HCl Inj 30mL PF   </t>
  </si>
  <si>
    <t xml:space="preserve">5mg/mL      </t>
  </si>
  <si>
    <t>00409930130</t>
  </si>
  <si>
    <t xml:space="preserve">HQ-Chex (Control, L3)         </t>
  </si>
  <si>
    <t xml:space="preserve">6x2.5mL     </t>
  </si>
  <si>
    <t>232755</t>
  </si>
  <si>
    <t xml:space="preserve">Level I Calibrator 12x5ml     </t>
  </si>
  <si>
    <t xml:space="preserve">12x5ml  </t>
  </si>
  <si>
    <t>DR0070-1</t>
  </si>
  <si>
    <t>1233473</t>
  </si>
  <si>
    <t xml:space="preserve">Banophen Minitab              </t>
  </si>
  <si>
    <t xml:space="preserve">25mg        </t>
  </si>
  <si>
    <t>3302064</t>
  </si>
  <si>
    <t>9871855</t>
  </si>
  <si>
    <t>Guardian Sharps Nestable Pearl</t>
  </si>
  <si>
    <t xml:space="preserve">5.4qt       </t>
  </si>
  <si>
    <t>305444</t>
  </si>
  <si>
    <t>2880511</t>
  </si>
  <si>
    <t>Can Waste Metal 32Qt Squar Red</t>
  </si>
  <si>
    <t xml:space="preserve">32QT        </t>
  </si>
  <si>
    <t>C35267</t>
  </si>
  <si>
    <t>8911914</t>
  </si>
  <si>
    <t xml:space="preserve">Chemstrip 7 Urine Test Strip  </t>
  </si>
  <si>
    <t>11008552160</t>
  </si>
  <si>
    <t>1530139</t>
  </si>
  <si>
    <t xml:space="preserve">Esteem Strchy Glove Nitrile I </t>
  </si>
  <si>
    <t>8818NB</t>
  </si>
  <si>
    <t xml:space="preserve">BD Veritor System Reader      </t>
  </si>
  <si>
    <t>256055</t>
  </si>
  <si>
    <t>6020192</t>
  </si>
  <si>
    <t xml:space="preserve">Laceration Kit                </t>
  </si>
  <si>
    <t>68448</t>
  </si>
  <si>
    <t>9709835</t>
  </si>
  <si>
    <t xml:space="preserve">Tissue Forcep 5"              </t>
  </si>
  <si>
    <t>6-42</t>
  </si>
  <si>
    <t>1209084</t>
  </si>
  <si>
    <t xml:space="preserve">Syringe Single w/QFT          </t>
  </si>
  <si>
    <t xml:space="preserve">Tri-Pak     </t>
  </si>
  <si>
    <t>SSS-CTP-QFT</t>
  </si>
  <si>
    <t>4635063</t>
  </si>
  <si>
    <t xml:space="preserve">Plastibell Circumcision       </t>
  </si>
  <si>
    <t xml:space="preserve">1.5cm       </t>
  </si>
  <si>
    <t>9235</t>
  </si>
  <si>
    <t>1315142</t>
  </si>
  <si>
    <t xml:space="preserve">Phenazopyridine Tablets       </t>
  </si>
  <si>
    <t>WSTPHA</t>
  </si>
  <si>
    <t>69367016204</t>
  </si>
  <si>
    <t>R1 Shock Prf</t>
  </si>
  <si>
    <t>12555</t>
  </si>
  <si>
    <t xml:space="preserve">Lab Coat Unisex w/Knot Button </t>
  </si>
  <si>
    <t>437M</t>
  </si>
  <si>
    <t>1223185</t>
  </si>
  <si>
    <t>Tube Ear Vnt Flrplas Strt Shnk</t>
  </si>
  <si>
    <t xml:space="preserve">7x.89mm     </t>
  </si>
  <si>
    <t>VT-0903-01</t>
  </si>
  <si>
    <t>4998529</t>
  </si>
  <si>
    <t xml:space="preserve">BVM Resuscitator Disp         </t>
  </si>
  <si>
    <t>MS-6210</t>
  </si>
  <si>
    <t xml:space="preserve">Unit BP Advantage 6012N       </t>
  </si>
  <si>
    <t xml:space="preserve">Digital     </t>
  </si>
  <si>
    <t>6012N</t>
  </si>
  <si>
    <t xml:space="preserve">Tray Laceration Snagfree      </t>
  </si>
  <si>
    <t>SUT14835</t>
  </si>
  <si>
    <t xml:space="preserve">Electrode ECG Neuroline Oval  </t>
  </si>
  <si>
    <t xml:space="preserve">30x22mm Wht </t>
  </si>
  <si>
    <t>71505-K/C/12</t>
  </si>
  <si>
    <t xml:space="preserve">Bag Paper Brown               </t>
  </si>
  <si>
    <t xml:space="preserve">7x4x13"     </t>
  </si>
  <si>
    <t>BAGGK12500</t>
  </si>
  <si>
    <t>4150064</t>
  </si>
  <si>
    <t xml:space="preserve">Dispenser Purell NXT Grey     </t>
  </si>
  <si>
    <t xml:space="preserve">2000mL      </t>
  </si>
  <si>
    <t>2220-08</t>
  </si>
  <si>
    <t>1048688</t>
  </si>
  <si>
    <t xml:space="preserve">Sodium Chlor Inj SDV 20ml PF  </t>
  </si>
  <si>
    <t>00409488820</t>
  </si>
  <si>
    <t>2882086</t>
  </si>
  <si>
    <t xml:space="preserve">Protexis PI NeuThera Glove PF </t>
  </si>
  <si>
    <t xml:space="preserve">Sz 7.5 Blue </t>
  </si>
  <si>
    <t>2D73EB75</t>
  </si>
  <si>
    <t>3336493</t>
  </si>
  <si>
    <t xml:space="preserve">Glutaraldehyde Vapor Monitor  </t>
  </si>
  <si>
    <t>NEVIN</t>
  </si>
  <si>
    <t>7500</t>
  </si>
  <si>
    <t xml:space="preserve">TOWEL,KLEENEX,MULT-FLD,CA     </t>
  </si>
  <si>
    <t>849408</t>
  </si>
  <si>
    <t>7778643</t>
  </si>
  <si>
    <t xml:space="preserve">Steth Ltmn Blk 1Hd Ms Cl2     </t>
  </si>
  <si>
    <t>2144L</t>
  </si>
  <si>
    <t>6352115</t>
  </si>
  <si>
    <t xml:space="preserve">Tray Instrument Catheter SS   </t>
  </si>
  <si>
    <t>12-1/8X7-5/8</t>
  </si>
  <si>
    <t>3256</t>
  </si>
  <si>
    <t xml:space="preserve">Booklet     </t>
  </si>
  <si>
    <t>541545</t>
  </si>
  <si>
    <t>6812641</t>
  </si>
  <si>
    <t xml:space="preserve">Co-Flex Bandage Neon Pink     </t>
  </si>
  <si>
    <t xml:space="preserve">2"x5yd      </t>
  </si>
  <si>
    <t>3200NP-036</t>
  </si>
  <si>
    <t xml:space="preserve">Tube Culture PP 5mL           </t>
  </si>
  <si>
    <t xml:space="preserve">12x75mm     </t>
  </si>
  <si>
    <t>110438</t>
  </si>
  <si>
    <t xml:space="preserve">Stool Air w/o Back            </t>
  </si>
  <si>
    <t>07-7063</t>
  </si>
  <si>
    <t>1205573</t>
  </si>
  <si>
    <t xml:space="preserve">Step Stool W/Black Top        </t>
  </si>
  <si>
    <t xml:space="preserve">11 x 14     </t>
  </si>
  <si>
    <t>1021251640</t>
  </si>
  <si>
    <t xml:space="preserve">Difftrol Tri-Level            </t>
  </si>
  <si>
    <t xml:space="preserve">3ml         </t>
  </si>
  <si>
    <t>5300000502</t>
  </si>
  <si>
    <t xml:space="preserve">Towel Ppr Kleenex M-Fold 1Ply </t>
  </si>
  <si>
    <t xml:space="preserve">Wht 50%Rec  </t>
  </si>
  <si>
    <t xml:space="preserve">8Rl/Ca  </t>
  </si>
  <si>
    <t>375226</t>
  </si>
  <si>
    <t xml:space="preserve">Myobloc Inj. Vial             </t>
  </si>
  <si>
    <t xml:space="preserve">10000u/2mL  </t>
  </si>
  <si>
    <t>1045471210</t>
  </si>
  <si>
    <t>1953532</t>
  </si>
  <si>
    <t xml:space="preserve">Capping Device Dual Function  </t>
  </si>
  <si>
    <t>R2000B</t>
  </si>
  <si>
    <t>9920006</t>
  </si>
  <si>
    <t xml:space="preserve">BD Veritor Strep A Test       </t>
  </si>
  <si>
    <t>256040</t>
  </si>
  <si>
    <t>5550632</t>
  </si>
  <si>
    <t xml:space="preserve">Electrode Hltr/Stress Foam    </t>
  </si>
  <si>
    <t xml:space="preserve">OV          </t>
  </si>
  <si>
    <t>900703-805</t>
  </si>
  <si>
    <t>6353166</t>
  </si>
  <si>
    <t xml:space="preserve">Walker Folding                </t>
  </si>
  <si>
    <t>31-38" Adult</t>
  </si>
  <si>
    <t>6802</t>
  </si>
  <si>
    <t xml:space="preserve">Splint Thumb Left Black       </t>
  </si>
  <si>
    <t xml:space="preserve">Med         </t>
  </si>
  <si>
    <t>348ML</t>
  </si>
  <si>
    <t xml:space="preserve">Doppler 2mg Handheld w/Probe  </t>
  </si>
  <si>
    <t>Battery Incl</t>
  </si>
  <si>
    <t>D900PUSA/VP8</t>
  </si>
  <si>
    <t xml:space="preserve">Sheathing Kit 3.5x24 Sterile  </t>
  </si>
  <si>
    <t xml:space="preserve">75/Ca   </t>
  </si>
  <si>
    <t>5-2435</t>
  </si>
  <si>
    <t xml:space="preserve">Shorts Exam Dark Blue         </t>
  </si>
  <si>
    <t xml:space="preserve">Univ Dsp    </t>
  </si>
  <si>
    <t>9100-405U</t>
  </si>
  <si>
    <t xml:space="preserve">CPR-D Accessory Kit           </t>
  </si>
  <si>
    <t>8900-0807-01</t>
  </si>
  <si>
    <t>1164137</t>
  </si>
  <si>
    <t xml:space="preserve">Bupivacaine/EPI INJ SDV 30mL  </t>
  </si>
  <si>
    <t xml:space="preserve">.5%/1:200m  </t>
  </si>
  <si>
    <t>00409904517</t>
  </si>
  <si>
    <t>4370003</t>
  </si>
  <si>
    <t xml:space="preserve">EZ-Kill XL Wipes 10x10        </t>
  </si>
  <si>
    <t xml:space="preserve">65/Pk   </t>
  </si>
  <si>
    <t>7105</t>
  </si>
  <si>
    <t>3952007</t>
  </si>
  <si>
    <t>Drape Sheet Economy White 2Ply</t>
  </si>
  <si>
    <t xml:space="preserve">40"x60"     </t>
  </si>
  <si>
    <t>301</t>
  </si>
  <si>
    <t>1218663</t>
  </si>
  <si>
    <t xml:space="preserve">Cap Sealing Endoscopic Double </t>
  </si>
  <si>
    <t xml:space="preserve">ST LF       </t>
  </si>
  <si>
    <t>BR980-92705</t>
  </si>
  <si>
    <t>9533362</t>
  </si>
  <si>
    <t xml:space="preserve">3.00" Sz5   </t>
  </si>
  <si>
    <t>30-RKS5</t>
  </si>
  <si>
    <t xml:space="preserve">Aneroid w/Sm Adult Cuff LF    </t>
  </si>
  <si>
    <t>1051NL</t>
  </si>
  <si>
    <t xml:space="preserve">Suture Vicryl SH              </t>
  </si>
  <si>
    <t xml:space="preserve">4/0         </t>
  </si>
  <si>
    <t>J783G</t>
  </si>
  <si>
    <t>2770065</t>
  </si>
  <si>
    <t xml:space="preserve">Dexamethasone Tablets         </t>
  </si>
  <si>
    <t>1286756</t>
  </si>
  <si>
    <t>1127153</t>
  </si>
  <si>
    <t xml:space="preserve">Scale Floor Digital           </t>
  </si>
  <si>
    <t xml:space="preserve">400Lbs      </t>
  </si>
  <si>
    <t>HS-BSF100-5</t>
  </si>
  <si>
    <t xml:space="preserve">Pessary Ring w/ Spprt Sz 2    </t>
  </si>
  <si>
    <t xml:space="preserve">2-1/4"      </t>
  </si>
  <si>
    <t>MXKPRS02</t>
  </si>
  <si>
    <t>900-150</t>
  </si>
  <si>
    <t xml:space="preserve">Set         </t>
  </si>
  <si>
    <t>28-154A</t>
  </si>
  <si>
    <t xml:space="preserve">Wheelchair Travelers HD       </t>
  </si>
  <si>
    <t xml:space="preserve">20x18       </t>
  </si>
  <si>
    <t>3G010320</t>
  </si>
  <si>
    <t>1766077</t>
  </si>
  <si>
    <t xml:space="preserve">Scissors Iris                 </t>
  </si>
  <si>
    <t xml:space="preserve">4-1/2"      </t>
  </si>
  <si>
    <t>21-104</t>
  </si>
  <si>
    <t>1162316</t>
  </si>
  <si>
    <t xml:space="preserve">LifeTrace Transducer Belt     </t>
  </si>
  <si>
    <t xml:space="preserve">42x1.5"     </t>
  </si>
  <si>
    <t>56102-</t>
  </si>
  <si>
    <t xml:space="preserve">Shields Gonad Sm,Med,Lg       </t>
  </si>
  <si>
    <t xml:space="preserve">Navy Blue   </t>
  </si>
  <si>
    <t xml:space="preserve">3/St    </t>
  </si>
  <si>
    <t>75501-22</t>
  </si>
  <si>
    <t>2480394</t>
  </si>
  <si>
    <t xml:space="preserve">Xylocaine Plain MDV  N-R      </t>
  </si>
  <si>
    <t>63323048657</t>
  </si>
  <si>
    <t xml:space="preserve">Hot Cups &amp; Lids Dixie 12oz    </t>
  </si>
  <si>
    <t>210730</t>
  </si>
  <si>
    <t xml:space="preserve">Eyewash Faucet Brss/Chr       </t>
  </si>
  <si>
    <t>2DCJ8</t>
  </si>
  <si>
    <t xml:space="preserve">Cuff BP Child Reuseable -01   </t>
  </si>
  <si>
    <t>115-027713-00</t>
  </si>
  <si>
    <t xml:space="preserve">Forcep Ring 9.0"              </t>
  </si>
  <si>
    <t>525075</t>
  </si>
  <si>
    <t>2488793</t>
  </si>
  <si>
    <t>Magnesium Sulf Inj SYR Non-Ret</t>
  </si>
  <si>
    <t xml:space="preserve">10mL/Ea </t>
  </si>
  <si>
    <t>00409175410</t>
  </si>
  <si>
    <t>6546969</t>
  </si>
  <si>
    <t xml:space="preserve">Suture Ethilon Mono Blk Fs2   </t>
  </si>
  <si>
    <t xml:space="preserve">4-0 18"     </t>
  </si>
  <si>
    <t>662G</t>
  </si>
  <si>
    <t>8907304</t>
  </si>
  <si>
    <t xml:space="preserve">Polyskin II Transparent Dress </t>
  </si>
  <si>
    <t xml:space="preserve">4"x4-3/4"   </t>
  </si>
  <si>
    <t>6641</t>
  </si>
  <si>
    <t xml:space="preserve">Microalbumin                  </t>
  </si>
  <si>
    <t>475100</t>
  </si>
  <si>
    <t>8103370</t>
  </si>
  <si>
    <t xml:space="preserve">Tape Scotchcast Soft Fbgl Red </t>
  </si>
  <si>
    <t>82102R</t>
  </si>
  <si>
    <t>2670050</t>
  </si>
  <si>
    <t xml:space="preserve">Sani-Cloth AF3 Portable Pack  </t>
  </si>
  <si>
    <t xml:space="preserve">8.2"x9.8"   </t>
  </si>
  <si>
    <t>M928S80</t>
  </si>
  <si>
    <t xml:space="preserve">LDL-D Reagent Test Cartridges </t>
  </si>
  <si>
    <t>2x100/Ca</t>
  </si>
  <si>
    <t>969706</t>
  </si>
  <si>
    <t>1153180</t>
  </si>
  <si>
    <t>Urine Container &amp;ScrewCap,Temp</t>
  </si>
  <si>
    <t xml:space="preserve">120ml       </t>
  </si>
  <si>
    <t>6528TP</t>
  </si>
  <si>
    <t>2880449</t>
  </si>
  <si>
    <t>Tourniquet Disp Textrd LF Blue</t>
  </si>
  <si>
    <t xml:space="preserve">.75x18in    </t>
  </si>
  <si>
    <t>CH7067</t>
  </si>
  <si>
    <t>1194770</t>
  </si>
  <si>
    <t xml:space="preserve">Bag Biohazard 36x30" 20-30gal </t>
  </si>
  <si>
    <t xml:space="preserve">1.3mil Red  </t>
  </si>
  <si>
    <t>A6036PR</t>
  </si>
  <si>
    <t>7777541</t>
  </si>
  <si>
    <t xml:space="preserve">Stethoscope Ltmn Blk Clsc2    </t>
  </si>
  <si>
    <t>2201</t>
  </si>
  <si>
    <t xml:space="preserve">Stethoscope Littman Elec      </t>
  </si>
  <si>
    <t>3200BK27</t>
  </si>
  <si>
    <t xml:space="preserve">Myobloc Injection Vial        </t>
  </si>
  <si>
    <t xml:space="preserve">2500u/0.5ml </t>
  </si>
  <si>
    <t>1045471010</t>
  </si>
  <si>
    <t xml:space="preserve">Dressing Cutimed Siltec       </t>
  </si>
  <si>
    <t>Sorbact 5x5"</t>
  </si>
  <si>
    <t>7992901</t>
  </si>
  <si>
    <t>25-826 5WC</t>
  </si>
  <si>
    <t xml:space="preserve">Thigh       </t>
  </si>
  <si>
    <t>700-13TBK</t>
  </si>
  <si>
    <t>3753662</t>
  </si>
  <si>
    <t xml:space="preserve">Promethazine HCL Inj Amp 1mL  </t>
  </si>
  <si>
    <t>00641149535</t>
  </si>
  <si>
    <t xml:space="preserve">Sample Cups 2 mL              </t>
  </si>
  <si>
    <t>81902</t>
  </si>
  <si>
    <t xml:space="preserve">30ml        </t>
  </si>
  <si>
    <t xml:space="preserve">4/St    </t>
  </si>
  <si>
    <t>OSR6195</t>
  </si>
  <si>
    <t>8597454</t>
  </si>
  <si>
    <t xml:space="preserve">Stethoscope Ltmn Pur 1Hd Slct </t>
  </si>
  <si>
    <t>2294</t>
  </si>
  <si>
    <t xml:space="preserve">Label Expire Date 1-7/16x3/8" </t>
  </si>
  <si>
    <t xml:space="preserve">FL Red      </t>
  </si>
  <si>
    <t xml:space="preserve">666/Rl  </t>
  </si>
  <si>
    <t>MV02FR6324</t>
  </si>
  <si>
    <t>1107872</t>
  </si>
  <si>
    <t xml:space="preserve">OCL Bangage 4" Splint         </t>
  </si>
  <si>
    <t>SR411</t>
  </si>
  <si>
    <t>1127079</t>
  </si>
  <si>
    <t xml:space="preserve">Criterion CR Surgeons Glove   </t>
  </si>
  <si>
    <t xml:space="preserve">Size 5.5    </t>
  </si>
  <si>
    <t xml:space="preserve">50Pr/Bx </t>
  </si>
  <si>
    <t>PTMEDI</t>
  </si>
  <si>
    <t>CR-SG130-5.5</t>
  </si>
  <si>
    <t xml:space="preserve">Sign Danger f/Lq Nitrogen     </t>
  </si>
  <si>
    <t xml:space="preserve">10x7"       </t>
  </si>
  <si>
    <t>34NA93</t>
  </si>
  <si>
    <t>3952673</t>
  </si>
  <si>
    <t xml:space="preserve">Cup Plain Paper 3oz           </t>
  </si>
  <si>
    <t xml:space="preserve">Flat Bottom </t>
  </si>
  <si>
    <t>SOLO44</t>
  </si>
  <si>
    <t xml:space="preserve">Blanket Spread Herring Bone   </t>
  </si>
  <si>
    <t xml:space="preserve">Blue 70x108 </t>
  </si>
  <si>
    <t>MDTSB4B30WED</t>
  </si>
  <si>
    <t>1213941</t>
  </si>
  <si>
    <t>Tape Cast Delta-Cast Poly Camo</t>
  </si>
  <si>
    <t xml:space="preserve">3"x4Yd      </t>
  </si>
  <si>
    <t>7227306</t>
  </si>
  <si>
    <t xml:space="preserve">LifeDop Doppler w/Aneroid     </t>
  </si>
  <si>
    <t xml:space="preserve">&amp; Cuff      </t>
  </si>
  <si>
    <t>L250AC</t>
  </si>
  <si>
    <t xml:space="preserve">Hemoglobin A1C Reagent        </t>
  </si>
  <si>
    <t xml:space="preserve">2x200 Count </t>
  </si>
  <si>
    <t>A87905</t>
  </si>
  <si>
    <t xml:space="preserve">Tape Coflex NL Tan            </t>
  </si>
  <si>
    <t xml:space="preserve">3x5yd       </t>
  </si>
  <si>
    <t>5300S-024</t>
  </si>
  <si>
    <t>2270611</t>
  </si>
  <si>
    <t xml:space="preserve">Quickvue Dipstick Strep A     </t>
  </si>
  <si>
    <t>NonReturnabl</t>
  </si>
  <si>
    <t>20108</t>
  </si>
  <si>
    <t>1103819</t>
  </si>
  <si>
    <t xml:space="preserve">Electrode Disc 1Meter Lead    </t>
  </si>
  <si>
    <t xml:space="preserve">4x15/Bx </t>
  </si>
  <si>
    <t>019-400400</t>
  </si>
  <si>
    <t>1235278</t>
  </si>
  <si>
    <t>Curel Continuous Comfrt Lotion</t>
  </si>
  <si>
    <t xml:space="preserve">13oz/Bt </t>
  </si>
  <si>
    <t>3695046</t>
  </si>
  <si>
    <t>6667246</t>
  </si>
  <si>
    <t xml:space="preserve">In Room Sharps Clear Mailbox  </t>
  </si>
  <si>
    <t xml:space="preserve">Lid         </t>
  </si>
  <si>
    <t xml:space="preserve">5qt/Ea  </t>
  </si>
  <si>
    <t>85121</t>
  </si>
  <si>
    <t xml:space="preserve">CoaguSense Lancet             </t>
  </si>
  <si>
    <t xml:space="preserve">21G         </t>
  </si>
  <si>
    <t>03P58-03</t>
  </si>
  <si>
    <t>2883065</t>
  </si>
  <si>
    <t>Suctur Remov Kt Littauer Scssr</t>
  </si>
  <si>
    <t xml:space="preserve">AdsonForcep </t>
  </si>
  <si>
    <t>06-7200</t>
  </si>
  <si>
    <t>5900072</t>
  </si>
  <si>
    <t xml:space="preserve">Dispenser Provon LTX-7 Auto   </t>
  </si>
  <si>
    <t xml:space="preserve">Gr/Wh       </t>
  </si>
  <si>
    <t>1371-04</t>
  </si>
  <si>
    <t>4991362</t>
  </si>
  <si>
    <t xml:space="preserve">Lifeline AED                  </t>
  </si>
  <si>
    <t>DCFA100-EN</t>
  </si>
  <si>
    <t>1648136</t>
  </si>
  <si>
    <t xml:space="preserve">Stool Exam 272 Shadow         </t>
  </si>
  <si>
    <t>272-001-232</t>
  </si>
  <si>
    <t xml:space="preserve">Stethoscope Littmann Cls III  </t>
  </si>
  <si>
    <t>Lavender 27"</t>
  </si>
  <si>
    <t>5832</t>
  </si>
  <si>
    <t xml:space="preserve">Station Resp Hyg 8.5x11" Sign </t>
  </si>
  <si>
    <t xml:space="preserve">15x5x8"     </t>
  </si>
  <si>
    <t>ML5240</t>
  </si>
  <si>
    <t>7022701</t>
  </si>
  <si>
    <t xml:space="preserve">Blood Pressure System Multi   </t>
  </si>
  <si>
    <t xml:space="preserve">Cuff        </t>
  </si>
  <si>
    <t>732-BK</t>
  </si>
  <si>
    <t xml:space="preserve">Paper Chart Bdk 716-0239-00   </t>
  </si>
  <si>
    <t>32017526</t>
  </si>
  <si>
    <t xml:space="preserve">Pessary Ring w/o Support      </t>
  </si>
  <si>
    <t xml:space="preserve">#7          </t>
  </si>
  <si>
    <t>1040117</t>
  </si>
  <si>
    <t>2670033</t>
  </si>
  <si>
    <t>Bandage Stretch Conform Steril</t>
  </si>
  <si>
    <t xml:space="preserve">2"x4.1yd    </t>
  </si>
  <si>
    <t>3112</t>
  </si>
  <si>
    <t xml:space="preserve">#6          </t>
  </si>
  <si>
    <t>1040406</t>
  </si>
  <si>
    <t>6086605</t>
  </si>
  <si>
    <t xml:space="preserve">Sensor Finger Clip            </t>
  </si>
  <si>
    <t xml:space="preserve">Pediatric   </t>
  </si>
  <si>
    <t>2360-000</t>
  </si>
  <si>
    <t xml:space="preserve">Buie Fistula Probe            </t>
  </si>
  <si>
    <t xml:space="preserve">5 1/2"      </t>
  </si>
  <si>
    <t>28-106</t>
  </si>
  <si>
    <t>1047026</t>
  </si>
  <si>
    <t>Methotrexate Injection MDV 2ml</t>
  </si>
  <si>
    <t xml:space="preserve">25mg/ml     </t>
  </si>
  <si>
    <t>61703035038</t>
  </si>
  <si>
    <t xml:space="preserve">Nebulizer w/Mask Adult NS     </t>
  </si>
  <si>
    <t>8924-7-50</t>
  </si>
  <si>
    <t>1415884</t>
  </si>
  <si>
    <t xml:space="preserve">Drape Towel Adhesive Sterile  </t>
  </si>
  <si>
    <t xml:space="preserve">18x12in     </t>
  </si>
  <si>
    <t>D1000</t>
  </si>
  <si>
    <t>1133643</t>
  </si>
  <si>
    <t xml:space="preserve">Lupron 7.5 Depot ADM Kit Inj  </t>
  </si>
  <si>
    <t xml:space="preserve">7.5MG       </t>
  </si>
  <si>
    <t>0364203</t>
  </si>
  <si>
    <t xml:space="preserve">Scissors Castanares 6"        </t>
  </si>
  <si>
    <t>21-606</t>
  </si>
  <si>
    <t>3378495</t>
  </si>
  <si>
    <t xml:space="preserve">Multi-Sample Needles-TW       </t>
  </si>
  <si>
    <t xml:space="preserve">21x11/2     </t>
  </si>
  <si>
    <t>26504</t>
  </si>
  <si>
    <t xml:space="preserve">Cream Sz 7  </t>
  </si>
  <si>
    <t>100Pr/Ca</t>
  </si>
  <si>
    <t>137700</t>
  </si>
  <si>
    <t>5555563</t>
  </si>
  <si>
    <t>Tape Cast Deltalite Conf Fbgwh</t>
  </si>
  <si>
    <t>6822A</t>
  </si>
  <si>
    <t xml:space="preserve">Ear Tips Hard White For       </t>
  </si>
  <si>
    <t xml:space="preserve">PROSCOP     </t>
  </si>
  <si>
    <t xml:space="preserve">1/PR    </t>
  </si>
  <si>
    <t>660-06</t>
  </si>
  <si>
    <t xml:space="preserve">Handy Seal Padlock Unnumbered </t>
  </si>
  <si>
    <t>18318R</t>
  </si>
  <si>
    <t xml:space="preserve">Eye Wash Ophthalmic Solution  </t>
  </si>
  <si>
    <t xml:space="preserve">Pk      </t>
  </si>
  <si>
    <t>451620</t>
  </si>
  <si>
    <t>348LL</t>
  </si>
  <si>
    <t xml:space="preserve">Cath  Suct  Kit W/cntr        </t>
  </si>
  <si>
    <t xml:space="preserve">10FR        </t>
  </si>
  <si>
    <t xml:space="preserve">CA      </t>
  </si>
  <si>
    <t>31079</t>
  </si>
  <si>
    <t xml:space="preserve">OS Dilator Cervical Set 3Pc   </t>
  </si>
  <si>
    <t xml:space="preserve">Teflon      </t>
  </si>
  <si>
    <t>030803</t>
  </si>
  <si>
    <t>1217961</t>
  </si>
  <si>
    <t xml:space="preserve">Bag Specimen Clear Tear Zone  </t>
  </si>
  <si>
    <t xml:space="preserve">6x9"        </t>
  </si>
  <si>
    <t>MGTZ69</t>
  </si>
  <si>
    <t xml:space="preserve">Occluder Eye                  </t>
  </si>
  <si>
    <t>1266</t>
  </si>
  <si>
    <t>1285766</t>
  </si>
  <si>
    <t xml:space="preserve">EKG Paper Marquette           </t>
  </si>
  <si>
    <t xml:space="preserve">216/Pk  </t>
  </si>
  <si>
    <t>6921357</t>
  </si>
  <si>
    <t>5675-BLK-M</t>
  </si>
  <si>
    <t>7771180</t>
  </si>
  <si>
    <t xml:space="preserve">Tegaderm Transparent Dressing </t>
  </si>
  <si>
    <t>9506W</t>
  </si>
  <si>
    <t>1000468</t>
  </si>
  <si>
    <t xml:space="preserve">Cotton Ball Medium Non        </t>
  </si>
  <si>
    <t xml:space="preserve">Sterile     </t>
  </si>
  <si>
    <t xml:space="preserve">4000/Ca </t>
  </si>
  <si>
    <t>RICHMD</t>
  </si>
  <si>
    <t>186120</t>
  </si>
  <si>
    <t xml:space="preserve">12x4"       </t>
  </si>
  <si>
    <t>89185-974</t>
  </si>
  <si>
    <t>4997308</t>
  </si>
  <si>
    <t>Adult SPUR II w/Valve,Med Mask</t>
  </si>
  <si>
    <t>523611017</t>
  </si>
  <si>
    <t>3750002</t>
  </si>
  <si>
    <t xml:space="preserve">Doxycycline SDV F/Inj         </t>
  </si>
  <si>
    <t xml:space="preserve">100MG       </t>
  </si>
  <si>
    <t>63323013011</t>
  </si>
  <si>
    <t>1142168</t>
  </si>
  <si>
    <t xml:space="preserve">Povidone Iodine Prep Sol      </t>
  </si>
  <si>
    <t>MDS093944</t>
  </si>
  <si>
    <t>1293640</t>
  </si>
  <si>
    <t xml:space="preserve">Zinc PVA and 10% Formalin Kit </t>
  </si>
  <si>
    <t>MERIDA</t>
  </si>
  <si>
    <t>301012</t>
  </si>
  <si>
    <t>1283655</t>
  </si>
  <si>
    <t>Protex Ultra Wipes Disinfct/Cl</t>
  </si>
  <si>
    <t xml:space="preserve">7"x9.5"     </t>
  </si>
  <si>
    <t>48-70</t>
  </si>
  <si>
    <t xml:space="preserve">XXLrg Blk   </t>
  </si>
  <si>
    <t>11-0776-6</t>
  </si>
  <si>
    <t>5550729</t>
  </si>
  <si>
    <t xml:space="preserve">Mepilex Border Post Op        </t>
  </si>
  <si>
    <t>295800</t>
  </si>
  <si>
    <t>1024882</t>
  </si>
  <si>
    <t xml:space="preserve">Walker Brace Dh Leg; Foot     </t>
  </si>
  <si>
    <t>Medium/Large</t>
  </si>
  <si>
    <t>DH0600BLK</t>
  </si>
  <si>
    <t xml:space="preserve">Batteries Energizer Max       </t>
  </si>
  <si>
    <t xml:space="preserve">C Alkaline  </t>
  </si>
  <si>
    <t xml:space="preserve">8/Pk    </t>
  </si>
  <si>
    <t>814891</t>
  </si>
  <si>
    <t>6160015</t>
  </si>
  <si>
    <t xml:space="preserve">Gadavist Prefilled Syringe    </t>
  </si>
  <si>
    <t>MCKSPE</t>
  </si>
  <si>
    <t>1655026</t>
  </si>
  <si>
    <t>1160524</t>
  </si>
  <si>
    <t>Scissors Iris Straight Sterile</t>
  </si>
  <si>
    <t>DYNJ04050</t>
  </si>
  <si>
    <t xml:space="preserve">Gown Personal Protection      </t>
  </si>
  <si>
    <t>2350</t>
  </si>
  <si>
    <t xml:space="preserve">Adcuff Inflation System Black </t>
  </si>
  <si>
    <t>865-10SABK</t>
  </si>
  <si>
    <t xml:space="preserve">Catheter Robinson             </t>
  </si>
  <si>
    <t xml:space="preserve">8FR         </t>
  </si>
  <si>
    <t>056108</t>
  </si>
  <si>
    <t>1165654</t>
  </si>
  <si>
    <t xml:space="preserve">Woods Light UV Fluorescent    </t>
  </si>
  <si>
    <t xml:space="preserve">Lantern     </t>
  </si>
  <si>
    <t>MEDDIA</t>
  </si>
  <si>
    <t>UV59</t>
  </si>
  <si>
    <t xml:space="preserve">Med Plastic Storage Cart      </t>
  </si>
  <si>
    <t xml:space="preserve">3Draw Blk   </t>
  </si>
  <si>
    <t>551312</t>
  </si>
  <si>
    <t xml:space="preserve">Tube Fd Mic-Key Gstrm Loprfl  </t>
  </si>
  <si>
    <t xml:space="preserve">4.0cm 24FR  </t>
  </si>
  <si>
    <t>0120-24-4.0</t>
  </si>
  <si>
    <t>7252</t>
  </si>
  <si>
    <t>1311859</t>
  </si>
  <si>
    <t xml:space="preserve">Durolane Injectable PFS Q 1-9 </t>
  </si>
  <si>
    <t>Non-Returnab</t>
  </si>
  <si>
    <t>BIOVNT</t>
  </si>
  <si>
    <t>1082020</t>
  </si>
  <si>
    <t xml:space="preserve">5.5"        </t>
  </si>
  <si>
    <t>WG24-15014</t>
  </si>
  <si>
    <t>2658639</t>
  </si>
  <si>
    <t xml:space="preserve">Electrode Repos Monitrng Soft </t>
  </si>
  <si>
    <t xml:space="preserve">H49P        </t>
  </si>
  <si>
    <t xml:space="preserve">450/Ca  </t>
  </si>
  <si>
    <t>ES40030-</t>
  </si>
  <si>
    <t xml:space="preserve">Spare Parts Kit Stethoscope   </t>
  </si>
  <si>
    <t xml:space="preserve">Classic III </t>
  </si>
  <si>
    <t>40016</t>
  </si>
  <si>
    <t>9007036</t>
  </si>
  <si>
    <t xml:space="preserve">Nasal Cannula 7' Tubing       </t>
  </si>
  <si>
    <t>Adult Curved</t>
  </si>
  <si>
    <t>NINSHE</t>
  </si>
  <si>
    <t>C0209</t>
  </si>
  <si>
    <t>9538202</t>
  </si>
  <si>
    <t xml:space="preserve">13/14       </t>
  </si>
  <si>
    <t>30-505-1314</t>
  </si>
  <si>
    <t>7523156</t>
  </si>
  <si>
    <t xml:space="preserve">Hose &amp; Gun Assembly f/Earwash </t>
  </si>
  <si>
    <t xml:space="preserve">System      </t>
  </si>
  <si>
    <t>29320</t>
  </si>
  <si>
    <t>2881621</t>
  </si>
  <si>
    <t>Bandage Self Close Elast LF NS</t>
  </si>
  <si>
    <t>23593-02LF</t>
  </si>
  <si>
    <t>1211758</t>
  </si>
  <si>
    <t xml:space="preserve">Pillow Pro-Barrier Blue Reuse </t>
  </si>
  <si>
    <t xml:space="preserve">19x25"      </t>
  </si>
  <si>
    <t>PILFAC</t>
  </si>
  <si>
    <t>51108-105</t>
  </si>
  <si>
    <t>1218371</t>
  </si>
  <si>
    <t xml:space="preserve">6x4x12"     </t>
  </si>
  <si>
    <t>BAGGK8500</t>
  </si>
  <si>
    <t>1091689</t>
  </si>
  <si>
    <t xml:space="preserve">Res-q-vac Basic Adult         </t>
  </si>
  <si>
    <t>REPMED</t>
  </si>
  <si>
    <t>P1N1R000S</t>
  </si>
  <si>
    <t xml:space="preserve">Thermometer Adtemp            </t>
  </si>
  <si>
    <t>429</t>
  </si>
  <si>
    <t>9880171</t>
  </si>
  <si>
    <t xml:space="preserve">Pouch Sterilization Self Seal </t>
  </si>
  <si>
    <t xml:space="preserve">4x11        </t>
  </si>
  <si>
    <t>92114</t>
  </si>
  <si>
    <t>4415115</t>
  </si>
  <si>
    <t xml:space="preserve">Multifold Towels Economical   </t>
  </si>
  <si>
    <t xml:space="preserve">16x250Case  </t>
  </si>
  <si>
    <t>24590</t>
  </si>
  <si>
    <t xml:space="preserve">Aneroid Handheld Premier      </t>
  </si>
  <si>
    <t>MDS9413</t>
  </si>
  <si>
    <t>1068309</t>
  </si>
  <si>
    <t xml:space="preserve">Stool 5 Legs                  </t>
  </si>
  <si>
    <t>270-001-312</t>
  </si>
  <si>
    <t xml:space="preserve">Container Sharps Shrpstr Wall </t>
  </si>
  <si>
    <t xml:space="preserve">Red 5qt     </t>
  </si>
  <si>
    <t>ML4609</t>
  </si>
  <si>
    <t>5552946</t>
  </si>
  <si>
    <t xml:space="preserve">Brace Ortho Surround Ank Poly </t>
  </si>
  <si>
    <t xml:space="preserve">Regular Unv </t>
  </si>
  <si>
    <t>79-81197</t>
  </si>
  <si>
    <t xml:space="preserve">Catheter HSG Cooper Style     </t>
  </si>
  <si>
    <t xml:space="preserve">7fr         </t>
  </si>
  <si>
    <t>61-5007</t>
  </si>
  <si>
    <t>1049860</t>
  </si>
  <si>
    <t xml:space="preserve">Amiodarone HCl SDV Inj 18ml   </t>
  </si>
  <si>
    <t>67457015318</t>
  </si>
  <si>
    <t>8230176</t>
  </si>
  <si>
    <t xml:space="preserve">Bag Transport Biohazard 2Mil  </t>
  </si>
  <si>
    <t xml:space="preserve">6X9         </t>
  </si>
  <si>
    <t>SBL2X69B</t>
  </si>
  <si>
    <t xml:space="preserve">Hema 3 Stat Pack              </t>
  </si>
  <si>
    <t>23123869</t>
  </si>
  <si>
    <t>1077344</t>
  </si>
  <si>
    <t>Point-Lok Needle Safety Device</t>
  </si>
  <si>
    <t xml:space="preserve">Nonsterile  </t>
  </si>
  <si>
    <t>UNIMID</t>
  </si>
  <si>
    <t>PLSP037139</t>
  </si>
  <si>
    <t xml:space="preserve">Mickey Skin Level 14fr        </t>
  </si>
  <si>
    <t xml:space="preserve">1.0CM       </t>
  </si>
  <si>
    <t>0120-14-1.0CM</t>
  </si>
  <si>
    <t xml:space="preserve">Diagnostix Desk Merc BP Blk   </t>
  </si>
  <si>
    <t>922-11ABK</t>
  </si>
  <si>
    <t>1103003</t>
  </si>
  <si>
    <t xml:space="preserve">Cuff Reus Infant 2-Tube       </t>
  </si>
  <si>
    <t>REUSE-07-2MQ</t>
  </si>
  <si>
    <t>6544298</t>
  </si>
  <si>
    <t xml:space="preserve">Suture Vicryl Undyed CT-1     </t>
  </si>
  <si>
    <t xml:space="preserve">1 27"       </t>
  </si>
  <si>
    <t>J261H</t>
  </si>
  <si>
    <t>8900198</t>
  </si>
  <si>
    <t xml:space="preserve">2 3/8"x48"  </t>
  </si>
  <si>
    <t>31410270B-</t>
  </si>
  <si>
    <t>6812823</t>
  </si>
  <si>
    <t>Bandge 4In Wrap Rubber Elastic</t>
  </si>
  <si>
    <t xml:space="preserve">4" x 4.5 yd </t>
  </si>
  <si>
    <t>79-98587</t>
  </si>
  <si>
    <t>MXPGSK08</t>
  </si>
  <si>
    <t>1317108</t>
  </si>
  <si>
    <t xml:space="preserve">Cannula Capno Divided Soft    </t>
  </si>
  <si>
    <t xml:space="preserve">Adult 10'   </t>
  </si>
  <si>
    <t>49SOFT-FTG-1</t>
  </si>
  <si>
    <t xml:space="preserve">4-7 MM      </t>
  </si>
  <si>
    <t>39422-47-025</t>
  </si>
  <si>
    <t>2170071</t>
  </si>
  <si>
    <t xml:space="preserve">Cap Uniflex For 13mm          </t>
  </si>
  <si>
    <t xml:space="preserve">Lavender    </t>
  </si>
  <si>
    <t>6610</t>
  </si>
  <si>
    <t>4998774</t>
  </si>
  <si>
    <t xml:space="preserve">Masimo SpO2 Sensor Inf/Neo    </t>
  </si>
  <si>
    <t>2505</t>
  </si>
  <si>
    <t>4430080</t>
  </si>
  <si>
    <t xml:space="preserve">Azer Excel Alcohol 100%       </t>
  </si>
  <si>
    <t xml:space="preserve">1Gal        </t>
  </si>
  <si>
    <t>ES653-100</t>
  </si>
  <si>
    <t>1070233</t>
  </si>
  <si>
    <t xml:space="preserve">Tronex PF Vinyl Glove         </t>
  </si>
  <si>
    <t>853030</t>
  </si>
  <si>
    <t xml:space="preserve">Label Room Temperature        </t>
  </si>
  <si>
    <t xml:space="preserve">1000/Rl     </t>
  </si>
  <si>
    <t xml:space="preserve">1000/Rl </t>
  </si>
  <si>
    <t>0363</t>
  </si>
  <si>
    <t xml:space="preserve">Nurses Telephone Protocols    </t>
  </si>
  <si>
    <t xml:space="preserve">5th Edition </t>
  </si>
  <si>
    <t>1451194293</t>
  </si>
  <si>
    <t xml:space="preserve">Jock Strap w/Cup White JS122  </t>
  </si>
  <si>
    <t>791855122169</t>
  </si>
  <si>
    <t>1013671</t>
  </si>
  <si>
    <t>Syringe Piston Irrigation Ster</t>
  </si>
  <si>
    <t>4262</t>
  </si>
  <si>
    <t>3990216</t>
  </si>
  <si>
    <t xml:space="preserve">Tray Debridement Sterile      </t>
  </si>
  <si>
    <t xml:space="preserve">Sharp       </t>
  </si>
  <si>
    <t>744</t>
  </si>
  <si>
    <t xml:space="preserve">Earscan 3 Audiometer          </t>
  </si>
  <si>
    <t>04.001</t>
  </si>
  <si>
    <t xml:space="preserve">Tuning Fork Student Grade     </t>
  </si>
  <si>
    <t xml:space="preserve">C128        </t>
  </si>
  <si>
    <t>1322</t>
  </si>
  <si>
    <t>4628672</t>
  </si>
  <si>
    <t xml:space="preserve">Condoms Lubricated Assort     </t>
  </si>
  <si>
    <t>5300</t>
  </si>
  <si>
    <t>8590003</t>
  </si>
  <si>
    <t xml:space="preserve">Pouch Holter/Telemetry        </t>
  </si>
  <si>
    <t xml:space="preserve">50/ca   </t>
  </si>
  <si>
    <t>30951555</t>
  </si>
  <si>
    <t>1080806</t>
  </si>
  <si>
    <t xml:space="preserve">Tissue Facial Standard        </t>
  </si>
  <si>
    <t xml:space="preserve">5x7.5       </t>
  </si>
  <si>
    <t>NON243275</t>
  </si>
  <si>
    <t>1160301</t>
  </si>
  <si>
    <t xml:space="preserve">Stand Mobile w/Cable          </t>
  </si>
  <si>
    <t xml:space="preserve">Management  </t>
  </si>
  <si>
    <t>4800-60</t>
  </si>
  <si>
    <t>6002506</t>
  </si>
  <si>
    <t xml:space="preserve">Instrument Guard Reg Vented   </t>
  </si>
  <si>
    <t>Clear 2x9x25</t>
  </si>
  <si>
    <t xml:space="preserve">100/Bg  </t>
  </si>
  <si>
    <t>092017BBG</t>
  </si>
  <si>
    <t>1245628</t>
  </si>
  <si>
    <t xml:space="preserve">Liner Tray Paper UnderGuard   </t>
  </si>
  <si>
    <t xml:space="preserve">9.8x19.7"   </t>
  </si>
  <si>
    <t>TL-1020</t>
  </si>
  <si>
    <t xml:space="preserve">Synchron Multi-Calibrator     </t>
  </si>
  <si>
    <t>442600</t>
  </si>
  <si>
    <t xml:space="preserve">Positioner  </t>
  </si>
  <si>
    <t>9-007</t>
  </si>
  <si>
    <t xml:space="preserve">Kristalose Powder             </t>
  </si>
  <si>
    <t xml:space="preserve">10gram      </t>
  </si>
  <si>
    <t>30Pkt/Bx</t>
  </si>
  <si>
    <t>3805488</t>
  </si>
  <si>
    <t xml:space="preserve">Wedge Phlebotomy              </t>
  </si>
  <si>
    <t>9623</t>
  </si>
  <si>
    <t xml:space="preserve">Table Exam Dusty Blue         </t>
  </si>
  <si>
    <t>95-001-233</t>
  </si>
  <si>
    <t>5553036</t>
  </si>
  <si>
    <t xml:space="preserve">Band-Aid Strips Flexible      </t>
  </si>
  <si>
    <t xml:space="preserve">1"x3"       </t>
  </si>
  <si>
    <t>100444400</t>
  </si>
  <si>
    <t xml:space="preserve">Folder SuperTab Dark Pink     </t>
  </si>
  <si>
    <t xml:space="preserve">Letter      </t>
  </si>
  <si>
    <t>148169</t>
  </si>
  <si>
    <t xml:space="preserve">4 Flag System 4 Colors        </t>
  </si>
  <si>
    <t>291714COLOR</t>
  </si>
  <si>
    <t>3260880</t>
  </si>
  <si>
    <t xml:space="preserve">First Aid Cream w/Aloe        </t>
  </si>
  <si>
    <t>WJFA-1800</t>
  </si>
  <si>
    <t>4240048</t>
  </si>
  <si>
    <t>Sotradecol Inj Vial 2mL 10mgmL</t>
  </si>
  <si>
    <t xml:space="preserve">1%;10mg/mL  </t>
  </si>
  <si>
    <t>67457016202</t>
  </si>
  <si>
    <t xml:space="preserve">Sanitizer Refill Prl LTX Gel  </t>
  </si>
  <si>
    <t>1902-02</t>
  </si>
  <si>
    <t xml:space="preserve">Debakey Tissue Forcep         </t>
  </si>
  <si>
    <t xml:space="preserve">7-3/4       </t>
  </si>
  <si>
    <t xml:space="preserve">Each    </t>
  </si>
  <si>
    <t>24-552</t>
  </si>
  <si>
    <t>7180784</t>
  </si>
  <si>
    <t xml:space="preserve">Circumcision Clamp            </t>
  </si>
  <si>
    <t xml:space="preserve">1.1 Cm      </t>
  </si>
  <si>
    <t>GOMCO</t>
  </si>
  <si>
    <t>02-00-0500</t>
  </si>
  <si>
    <t>9556967</t>
  </si>
  <si>
    <t xml:space="preserve">AcuPunch Biopsy Punch         </t>
  </si>
  <si>
    <t xml:space="preserve">2mm         </t>
  </si>
  <si>
    <t>P225</t>
  </si>
  <si>
    <t xml:space="preserve">Cholesterol Osr Reagent O     </t>
  </si>
  <si>
    <t xml:space="preserve">LYMPU       </t>
  </si>
  <si>
    <t>4X910/Bx</t>
  </si>
  <si>
    <t>OSR6116</t>
  </si>
  <si>
    <t>7003611</t>
  </si>
  <si>
    <t xml:space="preserve">Transparent Tape 1/2"         </t>
  </si>
  <si>
    <t>MS-15000</t>
  </si>
  <si>
    <t>3682652</t>
  </si>
  <si>
    <t xml:space="preserve">Rainbow Emoji Slide Puzzles   </t>
  </si>
  <si>
    <t>JV450</t>
  </si>
  <si>
    <t xml:space="preserve">Forcep Allis Tissue 4x5       </t>
  </si>
  <si>
    <t>BR64-11015</t>
  </si>
  <si>
    <t xml:space="preserve">Wheelchair 24" WeightCap 450# </t>
  </si>
  <si>
    <t xml:space="preserve">Navy        </t>
  </si>
  <si>
    <t>MDS806950</t>
  </si>
  <si>
    <t xml:space="preserve">Bag Infect Waste Symbol Red   </t>
  </si>
  <si>
    <t xml:space="preserve">30X36       </t>
  </si>
  <si>
    <t>F145</t>
  </si>
  <si>
    <t>1046825</t>
  </si>
  <si>
    <t>Tischler Biopsy Forceps w/Lock</t>
  </si>
  <si>
    <t>104-6825</t>
  </si>
  <si>
    <t>6545371</t>
  </si>
  <si>
    <t xml:space="preserve">Suture Monocryl+ Mono Ud PS2  </t>
  </si>
  <si>
    <t xml:space="preserve">4-0 27"     </t>
  </si>
  <si>
    <t>MCP426H</t>
  </si>
  <si>
    <t>1476067</t>
  </si>
  <si>
    <t xml:space="preserve">DCA 2000 Control Kit Combo    </t>
  </si>
  <si>
    <t xml:space="preserve">2Nml/2Abnml </t>
  </si>
  <si>
    <t>10311161</t>
  </si>
  <si>
    <t>8310992</t>
  </si>
  <si>
    <t xml:space="preserve">Applicator Cotton Tip Sterile </t>
  </si>
  <si>
    <t>MDS202000</t>
  </si>
  <si>
    <t xml:space="preserve">19X3/4"     </t>
  </si>
  <si>
    <t>50-1922</t>
  </si>
  <si>
    <t>8402017</t>
  </si>
  <si>
    <t xml:space="preserve">Sling Arm Child Universal     </t>
  </si>
  <si>
    <t xml:space="preserve">Denim       </t>
  </si>
  <si>
    <t>8020-01</t>
  </si>
  <si>
    <t>115074</t>
  </si>
  <si>
    <t xml:space="preserve">Clipboard Acrylic Magenta     </t>
  </si>
  <si>
    <t>625244</t>
  </si>
  <si>
    <t>3930021</t>
  </si>
  <si>
    <t xml:space="preserve">Mucinex D Expectorant Tablets </t>
  </si>
  <si>
    <t xml:space="preserve">18/Bx   </t>
  </si>
  <si>
    <t>RBHLTH</t>
  </si>
  <si>
    <t>63824-05718</t>
  </si>
  <si>
    <t>1305015</t>
  </si>
  <si>
    <t xml:space="preserve">Kit Laceration Sterile w/     </t>
  </si>
  <si>
    <t xml:space="preserve">Ndl&amp;Syr     </t>
  </si>
  <si>
    <t>DYNJ03000</t>
  </si>
  <si>
    <t xml:space="preserve">Clip Paper Standard #1        </t>
  </si>
  <si>
    <t>268501</t>
  </si>
  <si>
    <t>4082</t>
  </si>
  <si>
    <t>2270496</t>
  </si>
  <si>
    <t xml:space="preserve">Urine Tube W/Preservative     </t>
  </si>
  <si>
    <t xml:space="preserve">25/Bg   </t>
  </si>
  <si>
    <t>9000W</t>
  </si>
  <si>
    <t xml:space="preserve">Ethanol Solution 70%          </t>
  </si>
  <si>
    <t xml:space="preserve">16oz Bottle </t>
  </si>
  <si>
    <t>400448</t>
  </si>
  <si>
    <t xml:space="preserve">Aim Led                       </t>
  </si>
  <si>
    <t>ALEDDC</t>
  </si>
  <si>
    <t xml:space="preserve">Soft&amp;Chewy  </t>
  </si>
  <si>
    <t>328340</t>
  </si>
  <si>
    <t xml:space="preserve">Surgical Vest w/ Cups         </t>
  </si>
  <si>
    <t xml:space="preserve">Bra Size 5  </t>
  </si>
  <si>
    <t>111905</t>
  </si>
  <si>
    <t xml:space="preserve">Pessary Donut Silcone         </t>
  </si>
  <si>
    <t>050014</t>
  </si>
  <si>
    <t>1262998</t>
  </si>
  <si>
    <t xml:space="preserve">Plastibell Circumc Device     </t>
  </si>
  <si>
    <t xml:space="preserve">1.3cm       </t>
  </si>
  <si>
    <t>9233</t>
  </si>
  <si>
    <t xml:space="preserve">Dermacea Gauze NonWoven Ster  </t>
  </si>
  <si>
    <t xml:space="preserve">4x4 2Ply    </t>
  </si>
  <si>
    <t>441406</t>
  </si>
  <si>
    <t>1126787</t>
  </si>
  <si>
    <t xml:space="preserve">Criterion Nitrile EC Glove    </t>
  </si>
  <si>
    <t>HARSDN</t>
  </si>
  <si>
    <t>FG-H020-0053</t>
  </si>
  <si>
    <t xml:space="preserve">CV5-40FR    </t>
  </si>
  <si>
    <t>9782</t>
  </si>
  <si>
    <t>1227502</t>
  </si>
  <si>
    <t xml:space="preserve">Brush Clean Nylon Toothbrush  </t>
  </si>
  <si>
    <t xml:space="preserve">13mm        </t>
  </si>
  <si>
    <t xml:space="preserve">2/Bg    </t>
  </si>
  <si>
    <t>243001BBG</t>
  </si>
  <si>
    <t xml:space="preserve">Fetal Doppler Ii W/probe      </t>
  </si>
  <si>
    <t>FD2-P-USA/OP3</t>
  </si>
  <si>
    <t xml:space="preserve">Semi-Opaque </t>
  </si>
  <si>
    <t>419324</t>
  </si>
  <si>
    <t xml:space="preserve">Paper Table 20"x225' Roll Std </t>
  </si>
  <si>
    <t>NON23323</t>
  </si>
  <si>
    <t xml:space="preserve">Foot Pedal Oper Pencil        </t>
  </si>
  <si>
    <t>909028</t>
  </si>
  <si>
    <t>1201321</t>
  </si>
  <si>
    <t xml:space="preserve">Sanitizer Hand Foam ALC-Free  </t>
  </si>
  <si>
    <t xml:space="preserve">Frag Free   </t>
  </si>
  <si>
    <t xml:space="preserve">1.75oz  </t>
  </si>
  <si>
    <t>SAFEHA</t>
  </si>
  <si>
    <t>SHU-1.75-24</t>
  </si>
  <si>
    <t xml:space="preserve">Felt Kit 36"x9"x3/8"          </t>
  </si>
  <si>
    <t xml:space="preserve">KT      </t>
  </si>
  <si>
    <t>060101</t>
  </si>
  <si>
    <t xml:space="preserve">Dressing Tegaderm Foam        </t>
  </si>
  <si>
    <t xml:space="preserve">2"x2"       </t>
  </si>
  <si>
    <t xml:space="preserve">10x4/Ca </t>
  </si>
  <si>
    <t>90600</t>
  </si>
  <si>
    <t>2770728</t>
  </si>
  <si>
    <t xml:space="preserve">Amiodarone HCL Inj SDV 9ml    </t>
  </si>
  <si>
    <t>3539657</t>
  </si>
  <si>
    <t>2480710</t>
  </si>
  <si>
    <t xml:space="preserve">Clindamycin Phos Inj N-R      </t>
  </si>
  <si>
    <t xml:space="preserve">150mg/ml    </t>
  </si>
  <si>
    <t xml:space="preserve">4ml/vl  </t>
  </si>
  <si>
    <t>67457081504</t>
  </si>
  <si>
    <t>2880315</t>
  </si>
  <si>
    <t>Sponge Woven Gauze LF St 12Ply</t>
  </si>
  <si>
    <t xml:space="preserve">4x4" 1/pk   </t>
  </si>
  <si>
    <t>C-SG44121S</t>
  </si>
  <si>
    <t>3720160</t>
  </si>
  <si>
    <t xml:space="preserve">Sling Arm w/Foam Strap        </t>
  </si>
  <si>
    <t>TX8023-22</t>
  </si>
  <si>
    <t>1236836</t>
  </si>
  <si>
    <t xml:space="preserve">Bevrg Glucose Tolrnc Frt Pnch </t>
  </si>
  <si>
    <t xml:space="preserve">100gm       </t>
  </si>
  <si>
    <t>BEV-FP-100</t>
  </si>
  <si>
    <t xml:space="preserve">Wire Basket for Sphyg         </t>
  </si>
  <si>
    <t>2466</t>
  </si>
  <si>
    <t xml:space="preserve">Energizer Max AA Alkaline     </t>
  </si>
  <si>
    <t xml:space="preserve">1.5v        </t>
  </si>
  <si>
    <t>626049</t>
  </si>
  <si>
    <t xml:space="preserve">6"x50yd     </t>
  </si>
  <si>
    <t>BA5006</t>
  </si>
  <si>
    <t xml:space="preserve">Tissue Toilet Cottonelle      </t>
  </si>
  <si>
    <t>898341</t>
  </si>
  <si>
    <t>6220006</t>
  </si>
  <si>
    <t xml:space="preserve">Natural Daytime Sanitary Pads </t>
  </si>
  <si>
    <t xml:space="preserve">Ultra Thin  </t>
  </si>
  <si>
    <t>10x12/Ca</t>
  </si>
  <si>
    <t>MAXHYG</t>
  </si>
  <si>
    <t>1-230110-1</t>
  </si>
  <si>
    <t>2770856</t>
  </si>
  <si>
    <t xml:space="preserve">Ondansetron OD Tabs UD        </t>
  </si>
  <si>
    <t xml:space="preserve">8mg         </t>
  </si>
  <si>
    <t xml:space="preserve">3x10/Pk </t>
  </si>
  <si>
    <t>4153805</t>
  </si>
  <si>
    <t>1001033</t>
  </si>
  <si>
    <t xml:space="preserve">Astound Gown Surgical         </t>
  </si>
  <si>
    <t xml:space="preserve">Small/Med   </t>
  </si>
  <si>
    <t>9505</t>
  </si>
  <si>
    <t xml:space="preserve">Hysteroscopy Minor Kit        </t>
  </si>
  <si>
    <t xml:space="preserve">Basic       </t>
  </si>
  <si>
    <t>BR980-9520</t>
  </si>
  <si>
    <t xml:space="preserve">Deodorizer M9 Unscented       </t>
  </si>
  <si>
    <t xml:space="preserve">8oz Pump    </t>
  </si>
  <si>
    <t xml:space="preserve">6Bt/Bx  </t>
  </si>
  <si>
    <t>7733</t>
  </si>
  <si>
    <t>1101351</t>
  </si>
  <si>
    <t xml:space="preserve">Triple Antibiotic Oint Plus   </t>
  </si>
  <si>
    <t xml:space="preserve">1OZ/Tb  </t>
  </si>
  <si>
    <t>G&amp;W</t>
  </si>
  <si>
    <t>0622-31GW</t>
  </si>
  <si>
    <t>7203118</t>
  </si>
  <si>
    <t xml:space="preserve">2018 Flucelvax MDV QIV WFG    </t>
  </si>
  <si>
    <t xml:space="preserve">4Yrs+       </t>
  </si>
  <si>
    <t xml:space="preserve">5ml/vl  </t>
  </si>
  <si>
    <t>SEQBIO</t>
  </si>
  <si>
    <t>70461041810</t>
  </si>
  <si>
    <t>1116345</t>
  </si>
  <si>
    <t xml:space="preserve">InterDry Ag Textile 10"x12'   </t>
  </si>
  <si>
    <t xml:space="preserve">Antimicrob  </t>
  </si>
  <si>
    <t>7910</t>
  </si>
  <si>
    <t>9531257</t>
  </si>
  <si>
    <t xml:space="preserve">Dressing Forcep Bishop-Harmon </t>
  </si>
  <si>
    <t xml:space="preserve">Serrated    </t>
  </si>
  <si>
    <t>V918-866</t>
  </si>
  <si>
    <t>5825136</t>
  </si>
  <si>
    <t>Cleaner Cautery Tip Adjustable</t>
  </si>
  <si>
    <t xml:space="preserve">Htemp       </t>
  </si>
  <si>
    <t>65410-191</t>
  </si>
  <si>
    <t>5074046</t>
  </si>
  <si>
    <t>Sodium Chloride 0.9% Part Fill</t>
  </si>
  <si>
    <t>S8004-5384</t>
  </si>
  <si>
    <t xml:space="preserve">Trash Bags 33 Gallons         </t>
  </si>
  <si>
    <t>140544</t>
  </si>
  <si>
    <t>1173718</t>
  </si>
  <si>
    <t xml:space="preserve">Magnifier OptiVisor LX        </t>
  </si>
  <si>
    <t xml:space="preserve">2.50 Mag    </t>
  </si>
  <si>
    <t>ZDONGN</t>
  </si>
  <si>
    <t>LX-5</t>
  </si>
  <si>
    <t xml:space="preserve">Forcep Alligator Hartman      </t>
  </si>
  <si>
    <t xml:space="preserve">6.5"        </t>
  </si>
  <si>
    <t>21-232</t>
  </si>
  <si>
    <t>1266959</t>
  </si>
  <si>
    <t xml:space="preserve">Optipro Instr Gel Precleaner  </t>
  </si>
  <si>
    <t xml:space="preserve">32Oz        </t>
  </si>
  <si>
    <t xml:space="preserve">Bt      </t>
  </si>
  <si>
    <t>6075552</t>
  </si>
  <si>
    <t>CCJ18RD</t>
  </si>
  <si>
    <t xml:space="preserve">Solution Cytolyt 32oz Hologic </t>
  </si>
  <si>
    <t>NC9961021</t>
  </si>
  <si>
    <t>1197233</t>
  </si>
  <si>
    <t xml:space="preserve">Wipes Hand Sanitizing Purell  </t>
  </si>
  <si>
    <t xml:space="preserve">270 Count   </t>
  </si>
  <si>
    <t>9113-06</t>
  </si>
  <si>
    <t>1272306</t>
  </si>
  <si>
    <t xml:space="preserve">Sphyg Latex Bulb &amp; Air Valve  </t>
  </si>
  <si>
    <t>1894</t>
  </si>
  <si>
    <t>3980092</t>
  </si>
  <si>
    <t xml:space="preserve">5" x 5"     </t>
  </si>
  <si>
    <t>420619</t>
  </si>
  <si>
    <t xml:space="preserve">Triple Antibiotic Oint        </t>
  </si>
  <si>
    <t>22373</t>
  </si>
  <si>
    <t xml:space="preserve">Splint Finger Stax Clear      </t>
  </si>
  <si>
    <t xml:space="preserve">SZ 1        </t>
  </si>
  <si>
    <t xml:space="preserve">12/PK   </t>
  </si>
  <si>
    <t>79-72251</t>
  </si>
  <si>
    <t>1153179</t>
  </si>
  <si>
    <t xml:space="preserve">CPWS Flex Arm &amp; Shelf f/Cart  </t>
  </si>
  <si>
    <t>102794</t>
  </si>
  <si>
    <t>1127150</t>
  </si>
  <si>
    <t xml:space="preserve">Sharps Container Sliding Lid  </t>
  </si>
  <si>
    <t xml:space="preserve">2Gal Red    </t>
  </si>
  <si>
    <t>0320-1500-HS</t>
  </si>
  <si>
    <t>4564940</t>
  </si>
  <si>
    <t xml:space="preserve">Universal Wrist               </t>
  </si>
  <si>
    <t xml:space="preserve">10"         </t>
  </si>
  <si>
    <t>79-87020</t>
  </si>
  <si>
    <t xml:space="preserve">RCRA Collectors 70% recycled  </t>
  </si>
  <si>
    <t xml:space="preserve">19 gal      </t>
  </si>
  <si>
    <t>305072</t>
  </si>
  <si>
    <t xml:space="preserve">ST AIA-Pack PSA               </t>
  </si>
  <si>
    <t>025263</t>
  </si>
  <si>
    <t>8906471</t>
  </si>
  <si>
    <t xml:space="preserve">Adrenalin CHL Nasal Sol       </t>
  </si>
  <si>
    <t xml:space="preserve">1:1000U     </t>
  </si>
  <si>
    <t xml:space="preserve">30mL/Bt </t>
  </si>
  <si>
    <t>42023010301</t>
  </si>
  <si>
    <t>5823389</t>
  </si>
  <si>
    <t xml:space="preserve">Pad Panty Liner Non-Woven Top </t>
  </si>
  <si>
    <t xml:space="preserve">Unscent     </t>
  </si>
  <si>
    <t>18x18/Ca</t>
  </si>
  <si>
    <t>FH-LNR01</t>
  </si>
  <si>
    <t>8903476</t>
  </si>
  <si>
    <t xml:space="preserve">Paraplast Tissue Embedding    </t>
  </si>
  <si>
    <t xml:space="preserve">Medium 5lb  </t>
  </si>
  <si>
    <t>39501006</t>
  </si>
  <si>
    <t xml:space="preserve">Fetal Monitoring Strap        </t>
  </si>
  <si>
    <t xml:space="preserve">Buttonhole  </t>
  </si>
  <si>
    <t xml:space="preserve">50Pr/Ca </t>
  </si>
  <si>
    <t>3560-00-PDF</t>
  </si>
  <si>
    <t xml:space="preserve">Gel Scan Ultrasound           </t>
  </si>
  <si>
    <t>30592086</t>
  </si>
  <si>
    <t>8310384</t>
  </si>
  <si>
    <t xml:space="preserve">Tray Suture Removal           </t>
  </si>
  <si>
    <t xml:space="preserve">Metal       </t>
  </si>
  <si>
    <t>MDS708555</t>
  </si>
  <si>
    <t>1293970</t>
  </si>
  <si>
    <t xml:space="preserve">Taxo A Discs (Bacitracin)     </t>
  </si>
  <si>
    <t xml:space="preserve">50X10       </t>
  </si>
  <si>
    <t>231552</t>
  </si>
  <si>
    <t>2808459</t>
  </si>
  <si>
    <t>79-72252</t>
  </si>
  <si>
    <t>1271099</t>
  </si>
  <si>
    <t xml:space="preserve">Glycine Neutralizer           </t>
  </si>
  <si>
    <t>NC1214855</t>
  </si>
  <si>
    <t>7840052</t>
  </si>
  <si>
    <t xml:space="preserve">250MG/      </t>
  </si>
  <si>
    <t>68180061110</t>
  </si>
  <si>
    <t>1193038</t>
  </si>
  <si>
    <t xml:space="preserve">Cath Urethral Red Robins      </t>
  </si>
  <si>
    <t xml:space="preserve">20FR        </t>
  </si>
  <si>
    <t>056120</t>
  </si>
  <si>
    <t>8554B</t>
  </si>
  <si>
    <t xml:space="preserve">Dispenser Toilet Tissue       </t>
  </si>
  <si>
    <t>56782</t>
  </si>
  <si>
    <t xml:space="preserve">Elliptical  </t>
  </si>
  <si>
    <t>6901-1E</t>
  </si>
  <si>
    <t xml:space="preserve">Steth Legacy Grn 2Hd Sprague  </t>
  </si>
  <si>
    <t>10-414-120</t>
  </si>
  <si>
    <t>1045540</t>
  </si>
  <si>
    <t xml:space="preserve">Vaginal Speculum Graves       </t>
  </si>
  <si>
    <t>104-5540</t>
  </si>
  <si>
    <t>1530510</t>
  </si>
  <si>
    <t>N88RX04T</t>
  </si>
  <si>
    <t>6720174</t>
  </si>
  <si>
    <t xml:space="preserve">Thermometer Touch-Free        </t>
  </si>
  <si>
    <t xml:space="preserve">Caretemp    </t>
  </si>
  <si>
    <t>105801</t>
  </si>
  <si>
    <t xml:space="preserve">Blood Bag Terumo CPDA-1       </t>
  </si>
  <si>
    <t>450mL Double</t>
  </si>
  <si>
    <t>BB*DCD456A3</t>
  </si>
  <si>
    <t>1380346</t>
  </si>
  <si>
    <t xml:space="preserve">Vacuette Urine Trnsf Dvc      </t>
  </si>
  <si>
    <t>450251</t>
  </si>
  <si>
    <t>1207222</t>
  </si>
  <si>
    <t xml:space="preserve">Filter Assembly               </t>
  </si>
  <si>
    <t>909094</t>
  </si>
  <si>
    <t>T1TC02</t>
  </si>
  <si>
    <t>452270</t>
  </si>
  <si>
    <t>1047765</t>
  </si>
  <si>
    <t xml:space="preserve">Water F/Inj Bacterio Vl 30ml  </t>
  </si>
  <si>
    <t>30ml Sterile</t>
  </si>
  <si>
    <t>1152173</t>
  </si>
  <si>
    <t xml:space="preserve">Finger Strip 1/2" X 9"        </t>
  </si>
  <si>
    <t>ORT3210019</t>
  </si>
  <si>
    <t xml:space="preserve">Direct HDL Calibrator/Olympus </t>
  </si>
  <si>
    <t xml:space="preserve">1ml         </t>
  </si>
  <si>
    <t>ODC0023</t>
  </si>
  <si>
    <t>6356325</t>
  </si>
  <si>
    <t xml:space="preserve">Hammer Percussion Babinski    </t>
  </si>
  <si>
    <t xml:space="preserve">9"          </t>
  </si>
  <si>
    <t>1307</t>
  </si>
  <si>
    <t xml:space="preserve">Single      </t>
  </si>
  <si>
    <t>NC1119402</t>
  </si>
  <si>
    <t>9874275</t>
  </si>
  <si>
    <t xml:space="preserve">21gx1-1/2"  </t>
  </si>
  <si>
    <t>309633</t>
  </si>
  <si>
    <t xml:space="preserve">Seiler Scope Microscope       </t>
  </si>
  <si>
    <t xml:space="preserve">Binocul     </t>
  </si>
  <si>
    <t>SXS820</t>
  </si>
  <si>
    <t>1293654</t>
  </si>
  <si>
    <t xml:space="preserve">Gelsyn-3 Inj. PF Syringe LOC  </t>
  </si>
  <si>
    <t>89130311101</t>
  </si>
  <si>
    <t xml:space="preserve">Cart Crash 5 Drawer Mini 24   </t>
  </si>
  <si>
    <t xml:space="preserve">BreakAway   </t>
  </si>
  <si>
    <t>4145B</t>
  </si>
  <si>
    <t xml:space="preserve">Soap Ultra Mild Antibac       </t>
  </si>
  <si>
    <t xml:space="preserve">1000ml      </t>
  </si>
  <si>
    <t>2112-08</t>
  </si>
  <si>
    <t xml:space="preserve">Cryo Tip T0219 Cone Tip       </t>
  </si>
  <si>
    <t>900201AA</t>
  </si>
  <si>
    <t>1148663</t>
  </si>
  <si>
    <t>Specialist Cast Padding Steril</t>
  </si>
  <si>
    <t xml:space="preserve">4"x4yds     </t>
  </si>
  <si>
    <t xml:space="preserve">25Rl/Ca </t>
  </si>
  <si>
    <t>9044S</t>
  </si>
  <si>
    <t>1292107</t>
  </si>
  <si>
    <t xml:space="preserve">Elyptol Gel Hand Sanitizer    </t>
  </si>
  <si>
    <t>ELPTOL</t>
  </si>
  <si>
    <t>EGLG02</t>
  </si>
  <si>
    <t>1162737</t>
  </si>
  <si>
    <t xml:space="preserve">Tourniquet LF 25 Bands/Rl     </t>
  </si>
  <si>
    <t xml:space="preserve">Pink        </t>
  </si>
  <si>
    <t xml:space="preserve">1Rl/Pk  </t>
  </si>
  <si>
    <t>3030-PK</t>
  </si>
  <si>
    <t>8310290</t>
  </si>
  <si>
    <t xml:space="preserve">Dyna-Hex CHG 2% Liquid        </t>
  </si>
  <si>
    <t xml:space="preserve">32 oz       </t>
  </si>
  <si>
    <t>MDS098720</t>
  </si>
  <si>
    <t>1101289</t>
  </si>
  <si>
    <t xml:space="preserve">Endometrial Sampling Kit      </t>
  </si>
  <si>
    <t xml:space="preserve">3Ml         </t>
  </si>
  <si>
    <t>96-4160</t>
  </si>
  <si>
    <t>2771171</t>
  </si>
  <si>
    <t xml:space="preserve">Pin Puller TC Serrated        </t>
  </si>
  <si>
    <t xml:space="preserve">5.5" Ser    </t>
  </si>
  <si>
    <t>27-176TC</t>
  </si>
  <si>
    <t>1222081</t>
  </si>
  <si>
    <t xml:space="preserve">Vaqta Hepatitis A Adult PFS   </t>
  </si>
  <si>
    <t xml:space="preserve">50U/1mL     </t>
  </si>
  <si>
    <t>0006409602</t>
  </si>
  <si>
    <t xml:space="preserve">Bin Organizer Blue            </t>
  </si>
  <si>
    <t>6033-BL</t>
  </si>
  <si>
    <t>1083838</t>
  </si>
  <si>
    <t xml:space="preserve">Brace Wrist Right/XSmall      </t>
  </si>
  <si>
    <t>507072</t>
  </si>
  <si>
    <t xml:space="preserve">3/Bx    </t>
  </si>
  <si>
    <t>NST PAPER</t>
  </si>
  <si>
    <t>1520021</t>
  </si>
  <si>
    <t xml:space="preserve">Alasta White PF Nitrile Glove </t>
  </si>
  <si>
    <t>DASH</t>
  </si>
  <si>
    <t>AW100XL</t>
  </si>
  <si>
    <t xml:space="preserve">Table Instrument SS           </t>
  </si>
  <si>
    <t xml:space="preserve">16x20x34    </t>
  </si>
  <si>
    <t>T0001</t>
  </si>
  <si>
    <t>1315163</t>
  </si>
  <si>
    <t xml:space="preserve">Glove Ntrl LF PF NS w/ Film   </t>
  </si>
  <si>
    <t>88TNF04L</t>
  </si>
  <si>
    <t>9537262</t>
  </si>
  <si>
    <t xml:space="preserve">11/12       </t>
  </si>
  <si>
    <t>30-505-1112</t>
  </si>
  <si>
    <t xml:space="preserve">AQUA Cal Level 1              </t>
  </si>
  <si>
    <t>471288</t>
  </si>
  <si>
    <t xml:space="preserve">Pessary Vaginal Milex Folding </t>
  </si>
  <si>
    <t xml:space="preserve">Sz 5        </t>
  </si>
  <si>
    <t>MXKPRI05</t>
  </si>
  <si>
    <t>1081551</t>
  </si>
  <si>
    <t xml:space="preserve">Capper Yellow                 </t>
  </si>
  <si>
    <t xml:space="preserve">1000bg  </t>
  </si>
  <si>
    <t>113140Y</t>
  </si>
  <si>
    <t xml:space="preserve">Dilator Uterine Probes        </t>
  </si>
  <si>
    <t xml:space="preserve">SS Sm 1-6mm </t>
  </si>
  <si>
    <t>4008</t>
  </si>
  <si>
    <t xml:space="preserve">Cup 14 Panel AMP/BARB/BUP     </t>
  </si>
  <si>
    <t>FSCCUP-06144</t>
  </si>
  <si>
    <t>1197874</t>
  </si>
  <si>
    <t xml:space="preserve">Catheter Tray 5cc w/Drain Bag </t>
  </si>
  <si>
    <t>802016</t>
  </si>
  <si>
    <t>9110035</t>
  </si>
  <si>
    <t xml:space="preserve">Tape Delta-Cast Elite Pink    </t>
  </si>
  <si>
    <t>7345501</t>
  </si>
  <si>
    <t xml:space="preserve">Gauze Avant Deluxe 4Ply ST    </t>
  </si>
  <si>
    <t>600x2/Ca</t>
  </si>
  <si>
    <t>NON264442</t>
  </si>
  <si>
    <t xml:space="preserve">Biohazard Labels Waterproof   </t>
  </si>
  <si>
    <t>BWL4W</t>
  </si>
  <si>
    <t>1201121</t>
  </si>
  <si>
    <t xml:space="preserve">ComfortForm Wrist W/MP Block  </t>
  </si>
  <si>
    <t xml:space="preserve">Small Right </t>
  </si>
  <si>
    <t>79-87453</t>
  </si>
  <si>
    <t>1152488</t>
  </si>
  <si>
    <t xml:space="preserve">Needle-Pro Hypodermic         </t>
  </si>
  <si>
    <t xml:space="preserve">18Gx1.5     </t>
  </si>
  <si>
    <t>4280</t>
  </si>
  <si>
    <t>1197659</t>
  </si>
  <si>
    <t>Catheter 100% Silicon 16Fr 5cc</t>
  </si>
  <si>
    <t>165816</t>
  </si>
  <si>
    <t>1331838</t>
  </si>
  <si>
    <t xml:space="preserve">Sodium Chloride Inj Bag 0.9%  </t>
  </si>
  <si>
    <t xml:space="preserve">0.9% 250mL  </t>
  </si>
  <si>
    <t>1106607</t>
  </si>
  <si>
    <t xml:space="preserve">Mayo Stand                    </t>
  </si>
  <si>
    <t>4368</t>
  </si>
  <si>
    <t xml:space="preserve">Needle Holder Mayo Hegar      </t>
  </si>
  <si>
    <t xml:space="preserve">6" Serrated </t>
  </si>
  <si>
    <t>97-847</t>
  </si>
  <si>
    <t xml:space="preserve">Straight Line Table Treatment </t>
  </si>
  <si>
    <t>DesertTan30"</t>
  </si>
  <si>
    <t>1020-30-3DT</t>
  </si>
  <si>
    <t>1195058</t>
  </si>
  <si>
    <t xml:space="preserve">Station Eyewash Sal Sol 500mL </t>
  </si>
  <si>
    <t xml:space="preserve">Dbl Grn     </t>
  </si>
  <si>
    <t>F248804002</t>
  </si>
  <si>
    <t>1833030</t>
  </si>
  <si>
    <t xml:space="preserve">Measuring Tapes Newborn       </t>
  </si>
  <si>
    <t>791</t>
  </si>
  <si>
    <t>1235432</t>
  </si>
  <si>
    <t xml:space="preserve">Bullfrog Sunscreen MM Spray   </t>
  </si>
  <si>
    <t xml:space="preserve">SPF 50      </t>
  </si>
  <si>
    <t xml:space="preserve">6oz/Ea  </t>
  </si>
  <si>
    <t>4936803</t>
  </si>
  <si>
    <t>9533194</t>
  </si>
  <si>
    <t xml:space="preserve">Pessary Donut Size 4          </t>
  </si>
  <si>
    <t xml:space="preserve">3.00"       </t>
  </si>
  <si>
    <t>30-D4</t>
  </si>
  <si>
    <t xml:space="preserve">Shield Thyroid Radiation Lead </t>
  </si>
  <si>
    <t>9-590-ROYAL</t>
  </si>
  <si>
    <t>AS016</t>
  </si>
  <si>
    <t xml:space="preserve">Chair BloodDraw Swng Arm      </t>
  </si>
  <si>
    <t xml:space="preserve">Ryl Blue    </t>
  </si>
  <si>
    <t>66002-3RB</t>
  </si>
  <si>
    <t xml:space="preserve">75Pr/Ca </t>
  </si>
  <si>
    <t>9100-335U</t>
  </si>
  <si>
    <t>7510009</t>
  </si>
  <si>
    <t>120-32</t>
  </si>
  <si>
    <t xml:space="preserve">Applier Ligaclip Single Clip  </t>
  </si>
  <si>
    <t>5.75" Medium</t>
  </si>
  <si>
    <t>LX205</t>
  </si>
  <si>
    <t xml:space="preserve">Bilirubin Total Osr Reage     </t>
  </si>
  <si>
    <t xml:space="preserve">NT          </t>
  </si>
  <si>
    <t>4X590/Bx</t>
  </si>
  <si>
    <t>OSR6112</t>
  </si>
  <si>
    <t xml:space="preserve">Sleeve Knee Neo Open/Closed   </t>
  </si>
  <si>
    <t xml:space="preserve">Navy Lg     </t>
  </si>
  <si>
    <t>37-373LGNVY</t>
  </si>
  <si>
    <t>1530137</t>
  </si>
  <si>
    <t>8816NB</t>
  </si>
  <si>
    <t xml:space="preserve">Blanket Bair Hugger Underbody </t>
  </si>
  <si>
    <t>54500</t>
  </si>
  <si>
    <t xml:space="preserve">Scissors Stitch Lattauer SS   </t>
  </si>
  <si>
    <t>MDS10505</t>
  </si>
  <si>
    <t xml:space="preserve">Cracker Cheese/Pntbtr         </t>
  </si>
  <si>
    <t>111488</t>
  </si>
  <si>
    <t>9004277</t>
  </si>
  <si>
    <t xml:space="preserve">Pink Ribbon Exam Gown         </t>
  </si>
  <si>
    <t xml:space="preserve">30"x42"     </t>
  </si>
  <si>
    <t>73735</t>
  </si>
  <si>
    <t xml:space="preserve">IV Pole Base Only 5 Legged    </t>
  </si>
  <si>
    <t xml:space="preserve">w/2 Hooks   </t>
  </si>
  <si>
    <t>70342-2</t>
  </si>
  <si>
    <t>1266421</t>
  </si>
  <si>
    <t xml:space="preserve">Safety Glasses G4             </t>
  </si>
  <si>
    <t>G40110ID</t>
  </si>
  <si>
    <t>6330953</t>
  </si>
  <si>
    <t xml:space="preserve">Paper Towel Dispenser         </t>
  </si>
  <si>
    <t>09216</t>
  </si>
  <si>
    <t>9330083</t>
  </si>
  <si>
    <t>Island Dressing Sterile Non-Wo</t>
  </si>
  <si>
    <t xml:space="preserve">4"x8"       </t>
  </si>
  <si>
    <t>4072</t>
  </si>
  <si>
    <t xml:space="preserve">25mm Sz0    </t>
  </si>
  <si>
    <t>30-CUD0</t>
  </si>
  <si>
    <t>7538492</t>
  </si>
  <si>
    <t xml:space="preserve">Goggles Clear Frame           </t>
  </si>
  <si>
    <t xml:space="preserve">Adjustable  </t>
  </si>
  <si>
    <t>HS180/7000</t>
  </si>
  <si>
    <t xml:space="preserve">Liner Infect Red 17x18        </t>
  </si>
  <si>
    <t xml:space="preserve">1000/ca </t>
  </si>
  <si>
    <t>44-03</t>
  </si>
  <si>
    <t xml:space="preserve">SV Sani-wipes Holder          </t>
  </si>
  <si>
    <t>97-828</t>
  </si>
  <si>
    <t>1233986</t>
  </si>
  <si>
    <t xml:space="preserve">Stand Monitor Connex Spot     </t>
  </si>
  <si>
    <t xml:space="preserve">Classic     </t>
  </si>
  <si>
    <t>7000-MS3</t>
  </si>
  <si>
    <t>6545323</t>
  </si>
  <si>
    <t xml:space="preserve">5-0 18"     </t>
  </si>
  <si>
    <t>661G</t>
  </si>
  <si>
    <t xml:space="preserve">Connex CSM BT BP SpO2         </t>
  </si>
  <si>
    <t xml:space="preserve">Suretemp    </t>
  </si>
  <si>
    <t>73CT-B</t>
  </si>
  <si>
    <t>1200479</t>
  </si>
  <si>
    <t xml:space="preserve">Inoculation Loop 1UL Flex ST  </t>
  </si>
  <si>
    <t xml:space="preserve">20x50       </t>
  </si>
  <si>
    <t>2801</t>
  </si>
  <si>
    <t>3890014</t>
  </si>
  <si>
    <t>SODUIM CHLORIDE 0.90% NACL 3ML</t>
  </si>
  <si>
    <t xml:space="preserve">3ML/.90%    </t>
  </si>
  <si>
    <t>R0039</t>
  </si>
  <si>
    <t>1202076</t>
  </si>
  <si>
    <t xml:space="preserve">DS Ankle Wrap                 </t>
  </si>
  <si>
    <t>79-81365</t>
  </si>
  <si>
    <t>2065750</t>
  </si>
  <si>
    <t xml:space="preserve">Burn Net Elastic Dressing     </t>
  </si>
  <si>
    <t xml:space="preserve">25YD        </t>
  </si>
  <si>
    <t xml:space="preserve">RL      </t>
  </si>
  <si>
    <t>53210LF</t>
  </si>
  <si>
    <t xml:space="preserve">Hematuria 3-Way Catheter      </t>
  </si>
  <si>
    <t xml:space="preserve">30cc        </t>
  </si>
  <si>
    <t>2551H20</t>
  </si>
  <si>
    <t>MXPGSK06</t>
  </si>
  <si>
    <t xml:space="preserve">Battery Enrgzr Recharge AA    </t>
  </si>
  <si>
    <t>435152</t>
  </si>
  <si>
    <t>29772</t>
  </si>
  <si>
    <t xml:space="preserve">Sz8.5       </t>
  </si>
  <si>
    <t>75285</t>
  </si>
  <si>
    <t>3010674</t>
  </si>
  <si>
    <t xml:space="preserve">Spot  Bandage                 </t>
  </si>
  <si>
    <t xml:space="preserve">12/BXca </t>
  </si>
  <si>
    <t>ASO</t>
  </si>
  <si>
    <t>CBD2022-012</t>
  </si>
  <si>
    <t>2039146</t>
  </si>
  <si>
    <t xml:space="preserve">Paper f/EKG CP-10 &amp; CP-20     </t>
  </si>
  <si>
    <t>94016-0000</t>
  </si>
  <si>
    <t xml:space="preserve">Syringe IV Flush Saline 0.9%  </t>
  </si>
  <si>
    <t>EMZE010001</t>
  </si>
  <si>
    <t xml:space="preserve">Liquid Nitrogen Storage       </t>
  </si>
  <si>
    <t xml:space="preserve">Container   </t>
  </si>
  <si>
    <t xml:space="preserve">20lt    </t>
  </si>
  <si>
    <t>501-20</t>
  </si>
  <si>
    <t>1196728</t>
  </si>
  <si>
    <t xml:space="preserve">Medium Gray </t>
  </si>
  <si>
    <t>01ES-M</t>
  </si>
  <si>
    <t>1080484</t>
  </si>
  <si>
    <t xml:space="preserve">Caster Base for 17100/18100   </t>
  </si>
  <si>
    <t xml:space="preserve">Beige       </t>
  </si>
  <si>
    <t>200165</t>
  </si>
  <si>
    <t>2880411</t>
  </si>
  <si>
    <t>Thermomtr Dgtl Jumbo Frig Frzr</t>
  </si>
  <si>
    <t>CH2960-5</t>
  </si>
  <si>
    <t>7770577</t>
  </si>
  <si>
    <t xml:space="preserve">Wrap Coban LF Brights Pk HT   </t>
  </si>
  <si>
    <t xml:space="preserve">18/Ca   </t>
  </si>
  <si>
    <t>2084C</t>
  </si>
  <si>
    <t xml:space="preserve">Forceps Alligator             </t>
  </si>
  <si>
    <t>030112</t>
  </si>
  <si>
    <t>2882208</t>
  </si>
  <si>
    <t>Drain Wnd Penrose Rub Stnd Flt</t>
  </si>
  <si>
    <t xml:space="preserve">12x1/4      </t>
  </si>
  <si>
    <t>30414-025</t>
  </si>
  <si>
    <t>1104881</t>
  </si>
  <si>
    <t xml:space="preserve">Immobilizer Black Shoulder    </t>
  </si>
  <si>
    <t>501-S</t>
  </si>
  <si>
    <t xml:space="preserve">McCrea Infant Ureth Sound     </t>
  </si>
  <si>
    <t xml:space="preserve">12Fr/4mm    </t>
  </si>
  <si>
    <t>29-14-12</t>
  </si>
  <si>
    <t>9878346</t>
  </si>
  <si>
    <t xml:space="preserve">Syringe 3cc W/Needle LL Tip   </t>
  </si>
  <si>
    <t>309580</t>
  </si>
  <si>
    <t>4115464</t>
  </si>
  <si>
    <t xml:space="preserve">Support Orthopedic Ankle Elc  </t>
  </si>
  <si>
    <t xml:space="preserve">2Xl         </t>
  </si>
  <si>
    <t>79-81129</t>
  </si>
  <si>
    <t>1161254</t>
  </si>
  <si>
    <t xml:space="preserve">Calmoseptine Pkt              </t>
  </si>
  <si>
    <t xml:space="preserve">3.5gm       </t>
  </si>
  <si>
    <t>CAM000105</t>
  </si>
  <si>
    <t xml:space="preserve">Battery Alkaline Aa 1         </t>
  </si>
  <si>
    <t xml:space="preserve">16/Pk   </t>
  </si>
  <si>
    <t>210106</t>
  </si>
  <si>
    <t xml:space="preserve">Pocket Mask CPR Adult/Child/  </t>
  </si>
  <si>
    <t>LF06946U</t>
  </si>
  <si>
    <t>4370013</t>
  </si>
  <si>
    <t xml:space="preserve">Aluminum Chloride 70%         </t>
  </si>
  <si>
    <t xml:space="preserve">1oz         </t>
  </si>
  <si>
    <t>400734</t>
  </si>
  <si>
    <t>7640145</t>
  </si>
  <si>
    <t xml:space="preserve">PhenolPro Safety Applicator   </t>
  </si>
  <si>
    <t xml:space="preserve">0.27mL      </t>
  </si>
  <si>
    <t>PH-1000</t>
  </si>
  <si>
    <t>1248952</t>
  </si>
  <si>
    <t xml:space="preserve">Strip Plain Packing           </t>
  </si>
  <si>
    <t xml:space="preserve">1x5Yds      </t>
  </si>
  <si>
    <t>262</t>
  </si>
  <si>
    <t>3264425</t>
  </si>
  <si>
    <t xml:space="preserve">Econo Blanket                 </t>
  </si>
  <si>
    <t xml:space="preserve">Yellow      </t>
  </si>
  <si>
    <t>GAM</t>
  </si>
  <si>
    <t>650-1131-0000</t>
  </si>
  <si>
    <t>1237697</t>
  </si>
  <si>
    <t>Swab Flocked Regular Nylon Tip</t>
  </si>
  <si>
    <t xml:space="preserve">Nylon       </t>
  </si>
  <si>
    <t>502CS01</t>
  </si>
  <si>
    <t xml:space="preserve">Cleaning Duster 10oz          </t>
  </si>
  <si>
    <t xml:space="preserve">3/Pk        </t>
  </si>
  <si>
    <t>911245</t>
  </si>
  <si>
    <t>1229954</t>
  </si>
  <si>
    <t xml:space="preserve">Cleaner Virex II 256 Spray Bt </t>
  </si>
  <si>
    <t>Empty Bottle</t>
  </si>
  <si>
    <t>10F969</t>
  </si>
  <si>
    <t xml:space="preserve">Suture Vicryl Safety Tray CTX </t>
  </si>
  <si>
    <t xml:space="preserve">0           </t>
  </si>
  <si>
    <t>J724D</t>
  </si>
  <si>
    <t>1209633</t>
  </si>
  <si>
    <t xml:space="preserve">Brace Knee Blk Neo 13.5-15.5" </t>
  </si>
  <si>
    <t>79-82392</t>
  </si>
  <si>
    <t xml:space="preserve">Bracket Wall AED Universal    </t>
  </si>
  <si>
    <t>989803170891</t>
  </si>
  <si>
    <t>1530138</t>
  </si>
  <si>
    <t>8817NB</t>
  </si>
  <si>
    <t xml:space="preserve">Clarity Urocheck 120 10SG     </t>
  </si>
  <si>
    <t>Strip Waived</t>
  </si>
  <si>
    <t>DTG-UAPROMO5</t>
  </si>
  <si>
    <t>9001885</t>
  </si>
  <si>
    <t xml:space="preserve">Premium Needles 27Ga Long     </t>
  </si>
  <si>
    <t xml:space="preserve">Plastic Hub </t>
  </si>
  <si>
    <t>SEPBND</t>
  </si>
  <si>
    <t>02N2272</t>
  </si>
  <si>
    <t>1154679</t>
  </si>
  <si>
    <t xml:space="preserve">Paper Exam Table Stand Crepe  </t>
  </si>
  <si>
    <t xml:space="preserve">18"x125'    </t>
  </si>
  <si>
    <t>NON23324</t>
  </si>
  <si>
    <t xml:space="preserve">Inflation System Basket       </t>
  </si>
  <si>
    <t xml:space="preserve">W/Brack     </t>
  </si>
  <si>
    <t>5091-13</t>
  </si>
  <si>
    <t>1085984</t>
  </si>
  <si>
    <t xml:space="preserve">Blood Pressure Hose           </t>
  </si>
  <si>
    <t xml:space="preserve">5Ft         </t>
  </si>
  <si>
    <t>4500-30</t>
  </si>
  <si>
    <t>3861637</t>
  </si>
  <si>
    <t xml:space="preserve">Thermostat,f/Steri            </t>
  </si>
  <si>
    <t>015-1637-00</t>
  </si>
  <si>
    <t>9007506</t>
  </si>
  <si>
    <t xml:space="preserve">Strip Wound Closure           </t>
  </si>
  <si>
    <t xml:space="preserve">1x4"        </t>
  </si>
  <si>
    <t xml:space="preserve">23"         </t>
  </si>
  <si>
    <t>33012</t>
  </si>
  <si>
    <t>2480681</t>
  </si>
  <si>
    <t xml:space="preserve">Magnesium Sulf  SDV NonRet    </t>
  </si>
  <si>
    <t>63323064220</t>
  </si>
  <si>
    <t>344344</t>
  </si>
  <si>
    <t xml:space="preserve">Control Multianalyt Lv 1&amp;2    </t>
  </si>
  <si>
    <t xml:space="preserve">2x.25mL     </t>
  </si>
  <si>
    <t>88773</t>
  </si>
  <si>
    <t xml:space="preserve">Holder Wire Glove Box         </t>
  </si>
  <si>
    <t>G-1000</t>
  </si>
  <si>
    <t>5551517</t>
  </si>
  <si>
    <t xml:space="preserve">Sof-rol Cast Padding          </t>
  </si>
  <si>
    <t xml:space="preserve">6"x4yds     </t>
  </si>
  <si>
    <t xml:space="preserve">6/Bg    </t>
  </si>
  <si>
    <t>9036</t>
  </si>
  <si>
    <t xml:space="preserve">Phosphorus Reagent            </t>
  </si>
  <si>
    <t xml:space="preserve">300Tests    </t>
  </si>
  <si>
    <t>2x300/Bx</t>
  </si>
  <si>
    <t>A09426</t>
  </si>
  <si>
    <t>TM-CELL600-WS</t>
  </si>
  <si>
    <t>5660222</t>
  </si>
  <si>
    <t xml:space="preserve">Flexiport Disp Blood Pressure </t>
  </si>
  <si>
    <t xml:space="preserve">Adult Lg    </t>
  </si>
  <si>
    <t>VINYL-12-1HP</t>
  </si>
  <si>
    <t xml:space="preserve">Funnel PS 2 1/2In Diameter    </t>
  </si>
  <si>
    <t>05 555 5</t>
  </si>
  <si>
    <t xml:space="preserve">Desk Organizer Black Deluxe   </t>
  </si>
  <si>
    <t xml:space="preserve">Recycld     </t>
  </si>
  <si>
    <t>188550</t>
  </si>
  <si>
    <t xml:space="preserve">Divider Box Poly f/Phleb Tote </t>
  </si>
  <si>
    <t>ML7564</t>
  </si>
  <si>
    <t xml:space="preserve">Table Treatment Classic Flt   </t>
  </si>
  <si>
    <t>Ntrl / Black</t>
  </si>
  <si>
    <t>100-27-1NT-3BK</t>
  </si>
  <si>
    <t>3783940</t>
  </si>
  <si>
    <t xml:space="preserve">Knowles Bandage Scissor       </t>
  </si>
  <si>
    <t>CHANBY</t>
  </si>
  <si>
    <t>CH 144NB</t>
  </si>
  <si>
    <t xml:space="preserve">Sm7 Emer Medical Kit - Adult  </t>
  </si>
  <si>
    <t>1003490</t>
  </si>
  <si>
    <t>1229776</t>
  </si>
  <si>
    <t xml:space="preserve">Wash Wound Biolex Spray       </t>
  </si>
  <si>
    <t>5502B</t>
  </si>
  <si>
    <t xml:space="preserve">Laryngoscope Set Disposable   </t>
  </si>
  <si>
    <t>4079DN</t>
  </si>
  <si>
    <t>1290957</t>
  </si>
  <si>
    <t>NeuroMed BLT Topical Analgesic</t>
  </si>
  <si>
    <t xml:space="preserve">5GMSTRP     </t>
  </si>
  <si>
    <t>SAMBRA</t>
  </si>
  <si>
    <t>72203-2</t>
  </si>
  <si>
    <t xml:space="preserve">CP50 ECG Roll Stand           </t>
  </si>
  <si>
    <t>406815</t>
  </si>
  <si>
    <t xml:space="preserve">Side Chair w/Arms             </t>
  </si>
  <si>
    <t xml:space="preserve">Shadow      </t>
  </si>
  <si>
    <t>680-002-232</t>
  </si>
  <si>
    <t xml:space="preserve">MH Forceps Roch-Ochsner Str   </t>
  </si>
  <si>
    <t xml:space="preserve">6.25"       </t>
  </si>
  <si>
    <t>MH7-150</t>
  </si>
  <si>
    <t>2480231</t>
  </si>
  <si>
    <t xml:space="preserve">Hydroxyzine HCL Inj SDV NR    </t>
  </si>
  <si>
    <t xml:space="preserve">50mg/mL     </t>
  </si>
  <si>
    <t>00517560225</t>
  </si>
  <si>
    <t xml:space="preserve">D Handle Diabetic Test        </t>
  </si>
  <si>
    <t>MZMDHANDLE</t>
  </si>
  <si>
    <t>3962459</t>
  </si>
  <si>
    <t xml:space="preserve">Suture Biosyn Mono Ud P12     </t>
  </si>
  <si>
    <t xml:space="preserve">3-0 30"     </t>
  </si>
  <si>
    <t>SM5638</t>
  </si>
  <si>
    <t>8900024</t>
  </si>
  <si>
    <t xml:space="preserve">Kendall Hypoallergenic Tape   </t>
  </si>
  <si>
    <t xml:space="preserve">3"x10yds    </t>
  </si>
  <si>
    <t>3394C</t>
  </si>
  <si>
    <t xml:space="preserve">Normatec Carry Bag            </t>
  </si>
  <si>
    <t>NT6142</t>
  </si>
  <si>
    <t xml:space="preserve">Closed Wound Set              </t>
  </si>
  <si>
    <t xml:space="preserve">3/16"       </t>
  </si>
  <si>
    <t>0043630</t>
  </si>
  <si>
    <t>6542217</t>
  </si>
  <si>
    <t xml:space="preserve">Suture Ethilon Mono Blk Fs1   </t>
  </si>
  <si>
    <t>663G</t>
  </si>
  <si>
    <t xml:space="preserve">Quick Spill Kit               </t>
  </si>
  <si>
    <t>UPC-102</t>
  </si>
  <si>
    <t xml:space="preserve">Biopsy Curette Novak          </t>
  </si>
  <si>
    <t>1030312</t>
  </si>
  <si>
    <t xml:space="preserve">IScreen DX Dip                </t>
  </si>
  <si>
    <t xml:space="preserve">5 panel     </t>
  </si>
  <si>
    <t>IS5 M-DX</t>
  </si>
  <si>
    <t xml:space="preserve">Iv Pole Stainless Steel       </t>
  </si>
  <si>
    <t xml:space="preserve">Base 24"    </t>
  </si>
  <si>
    <t>0531415400</t>
  </si>
  <si>
    <t>5550666</t>
  </si>
  <si>
    <t xml:space="preserve">Underglove Biogel Indic Strl  </t>
  </si>
  <si>
    <t xml:space="preserve">Size7       </t>
  </si>
  <si>
    <t>31270</t>
  </si>
  <si>
    <t>7450012</t>
  </si>
  <si>
    <t xml:space="preserve">R-Gene Inj 300mL Glass        </t>
  </si>
  <si>
    <t>300mL/Vl</t>
  </si>
  <si>
    <t>00009043601</t>
  </si>
  <si>
    <t>5823831</t>
  </si>
  <si>
    <t xml:space="preserve">Lancet Safety Medium Flow     </t>
  </si>
  <si>
    <t xml:space="preserve">23Gx1.8MM   </t>
  </si>
  <si>
    <t>SLMF200</t>
  </si>
  <si>
    <t>6431759</t>
  </si>
  <si>
    <t xml:space="preserve">Drape Fenestrated Sterile     </t>
  </si>
  <si>
    <t xml:space="preserve">30x30       </t>
  </si>
  <si>
    <t xml:space="preserve">25x4/Ca </t>
  </si>
  <si>
    <t>89206</t>
  </si>
  <si>
    <t xml:space="preserve">Dressing Wnd Clr Non-Adherent </t>
  </si>
  <si>
    <t xml:space="preserve">12"x12"     </t>
  </si>
  <si>
    <t>1113</t>
  </si>
  <si>
    <t xml:space="preserve">Accessory Pack BP FlexiPort   </t>
  </si>
  <si>
    <t>REUSE-ACC-MON</t>
  </si>
  <si>
    <t>1082520</t>
  </si>
  <si>
    <t xml:space="preserve">Clips 10-Lead Set Replaceable </t>
  </si>
  <si>
    <t xml:space="preserve">Bannana     </t>
  </si>
  <si>
    <t>401129</t>
  </si>
  <si>
    <t xml:space="preserve">Cleanshield U/S Cabinet, 110V </t>
  </si>
  <si>
    <t>E8364CA</t>
  </si>
  <si>
    <t>6850140</t>
  </si>
  <si>
    <t>Nitrafree Pink PF Nitrle Glove</t>
  </si>
  <si>
    <t>6034514</t>
  </si>
  <si>
    <t xml:space="preserve">Wristlet Modabber Left        </t>
  </si>
  <si>
    <t xml:space="preserve">Short       </t>
  </si>
  <si>
    <t>5819-LT</t>
  </si>
  <si>
    <t>2880286</t>
  </si>
  <si>
    <t>C-DDS044S</t>
  </si>
  <si>
    <t>1152724</t>
  </si>
  <si>
    <t xml:space="preserve">Accessory B/P Luer Conn       </t>
  </si>
  <si>
    <t xml:space="preserve">Male        </t>
  </si>
  <si>
    <t>891M-10</t>
  </si>
  <si>
    <t>9350000</t>
  </si>
  <si>
    <t xml:space="preserve">Sentra Heavy Duty Wheelchair  </t>
  </si>
  <si>
    <t xml:space="preserve">22"         </t>
  </si>
  <si>
    <t>STD22ECDFA-ELR</t>
  </si>
  <si>
    <t xml:space="preserve">Grasper Alligator Blunt/ Serr </t>
  </si>
  <si>
    <t xml:space="preserve">23cm        </t>
  </si>
  <si>
    <t>29-100</t>
  </si>
  <si>
    <t xml:space="preserve">Fork Tuning Aluminum Alloy    </t>
  </si>
  <si>
    <t xml:space="preserve">C-1024      </t>
  </si>
  <si>
    <t>BR44-06004</t>
  </si>
  <si>
    <t>6813642</t>
  </si>
  <si>
    <t>Bandage Adh Strips Flex Fabric</t>
  </si>
  <si>
    <t>7613</t>
  </si>
  <si>
    <t xml:space="preserve">BP Flexiport Fitting          </t>
  </si>
  <si>
    <t xml:space="preserve">2-Tube      </t>
  </si>
  <si>
    <t>PORT-2</t>
  </si>
  <si>
    <t xml:space="preserve">Scissors Mayo Round 5 1/2     </t>
  </si>
  <si>
    <t xml:space="preserve"> CVD        </t>
  </si>
  <si>
    <t>5-138</t>
  </si>
  <si>
    <t>1273310</t>
  </si>
  <si>
    <t xml:space="preserve">Emergen-C Mix Super Orange    </t>
  </si>
  <si>
    <t>WHITEH</t>
  </si>
  <si>
    <t>50076314302036</t>
  </si>
  <si>
    <t xml:space="preserve">Probe Bidirectional f/Vista   </t>
  </si>
  <si>
    <t xml:space="preserve">8MHz        </t>
  </si>
  <si>
    <t>SD8V</t>
  </si>
  <si>
    <t xml:space="preserve">Stethoscope Littmann          </t>
  </si>
  <si>
    <t xml:space="preserve">Plum        </t>
  </si>
  <si>
    <t>5831</t>
  </si>
  <si>
    <t>9533161</t>
  </si>
  <si>
    <t xml:space="preserve">80m Sz6     </t>
  </si>
  <si>
    <t>30-DSHS6</t>
  </si>
  <si>
    <t>1212617</t>
  </si>
  <si>
    <t>Tape Delta-Cast Prnt Poly Pstl</t>
  </si>
  <si>
    <t xml:space="preserve">2"x4Yd      </t>
  </si>
  <si>
    <t>7227317</t>
  </si>
  <si>
    <t xml:space="preserve">Safelet IV Cath 24Gx1"        </t>
  </si>
  <si>
    <t>CI+2425-2C</t>
  </si>
  <si>
    <t xml:space="preserve">Tischler Biop Sy Fcps         </t>
  </si>
  <si>
    <t>907008</t>
  </si>
  <si>
    <t xml:space="preserve">8/BX    </t>
  </si>
  <si>
    <t>2157-017A</t>
  </si>
  <si>
    <t>8680112</t>
  </si>
  <si>
    <t>Specimen Cup Sterile Green Cap</t>
  </si>
  <si>
    <t>5913</t>
  </si>
  <si>
    <t>1146146</t>
  </si>
  <si>
    <t xml:space="preserve">Otoscope/Opthalmoscope        </t>
  </si>
  <si>
    <t>5110N</t>
  </si>
  <si>
    <t>9007655</t>
  </si>
  <si>
    <t xml:space="preserve">25gX1       </t>
  </si>
  <si>
    <t>SN2510</t>
  </si>
  <si>
    <t>1420732</t>
  </si>
  <si>
    <t xml:space="preserve">Washcloth Hydroknit White     </t>
  </si>
  <si>
    <t xml:space="preserve">10x12       </t>
  </si>
  <si>
    <t>NON260506</t>
  </si>
  <si>
    <t>1839079</t>
  </si>
  <si>
    <t xml:space="preserve">Cast Cutter Blade Synthetic   </t>
  </si>
  <si>
    <t>0295-226</t>
  </si>
  <si>
    <t>3722873</t>
  </si>
  <si>
    <t xml:space="preserve">Eye Wash Station Single Empty </t>
  </si>
  <si>
    <t>F248660000</t>
  </si>
  <si>
    <t>7956720</t>
  </si>
  <si>
    <t>Macroview Otoscope W/Throat Il</t>
  </si>
  <si>
    <t>23820</t>
  </si>
  <si>
    <t>3682761</t>
  </si>
  <si>
    <t xml:space="preserve">Toy Sea Animal Finger Puppet  </t>
  </si>
  <si>
    <t>S5222</t>
  </si>
  <si>
    <t xml:space="preserve">Laceration Tray Major         </t>
  </si>
  <si>
    <t>96-1710</t>
  </si>
  <si>
    <t>6542741</t>
  </si>
  <si>
    <t xml:space="preserve">Suture Ethilon Mono Blk Fsl   </t>
  </si>
  <si>
    <t>1671H</t>
  </si>
  <si>
    <t>1266684</t>
  </si>
  <si>
    <t xml:space="preserve">Cyclopentolate HCL Ophthalmic </t>
  </si>
  <si>
    <t xml:space="preserve">2mL/Bt  </t>
  </si>
  <si>
    <t>4535563</t>
  </si>
  <si>
    <t xml:space="preserve">Cart Crash Mini Line Brk Lock </t>
  </si>
  <si>
    <t xml:space="preserve">5 Drawer    </t>
  </si>
  <si>
    <t>3145B</t>
  </si>
  <si>
    <t>4647803</t>
  </si>
  <si>
    <t xml:space="preserve">Spot Vital Sign w/NIBP &amp; Temp </t>
  </si>
  <si>
    <t>420TB-E1</t>
  </si>
  <si>
    <t>9087913</t>
  </si>
  <si>
    <t xml:space="preserve">Depo-Medrol Inj MDV 5ml       </t>
  </si>
  <si>
    <t xml:space="preserve">80mg/ml     </t>
  </si>
  <si>
    <t>00009030612</t>
  </si>
  <si>
    <t>7779599</t>
  </si>
  <si>
    <t xml:space="preserve">Attest Biological Indicator   </t>
  </si>
  <si>
    <t>1261</t>
  </si>
  <si>
    <t xml:space="preserve">Soda Ginger Ale Canada Dry    </t>
  </si>
  <si>
    <t xml:space="preserve">12oz Can    </t>
  </si>
  <si>
    <t>208402</t>
  </si>
  <si>
    <t xml:space="preserve">Vest Surgical w/Cups          </t>
  </si>
  <si>
    <t>111902</t>
  </si>
  <si>
    <t xml:space="preserve">Dipper 4 oz f/Liquid Nitrogen </t>
  </si>
  <si>
    <t>CAT500</t>
  </si>
  <si>
    <t>1203077</t>
  </si>
  <si>
    <t>Exam Shorts LF Non Woven Large</t>
  </si>
  <si>
    <t>VALUMX</t>
  </si>
  <si>
    <t>3424NB-L</t>
  </si>
  <si>
    <t>1267258</t>
  </si>
  <si>
    <t xml:space="preserve">Needle 25gx1-1/2" Needle-Pro  </t>
  </si>
  <si>
    <t>402515</t>
  </si>
  <si>
    <t>3890019</t>
  </si>
  <si>
    <t xml:space="preserve">LANCET PEDIATRIC SAFE T LANCE </t>
  </si>
  <si>
    <t>1028</t>
  </si>
  <si>
    <t xml:space="preserve">Pessary Ring W/O Suprt        </t>
  </si>
  <si>
    <t xml:space="preserve">2.50" Sz3   </t>
  </si>
  <si>
    <t>30-R3</t>
  </si>
  <si>
    <t xml:space="preserve">Cable Patient f/Tango BP Unit </t>
  </si>
  <si>
    <t>91-0001-00</t>
  </si>
  <si>
    <t>Silver/Black</t>
  </si>
  <si>
    <t>758506</t>
  </si>
  <si>
    <t xml:space="preserve">Keyes Biopsy Punch            </t>
  </si>
  <si>
    <t xml:space="preserve">4mm         </t>
  </si>
  <si>
    <t>33-24</t>
  </si>
  <si>
    <t>6352423</t>
  </si>
  <si>
    <t xml:space="preserve">Basin Emesis SS Sm 13 Oz      </t>
  </si>
  <si>
    <t xml:space="preserve">8-1/8X3-5/8 </t>
  </si>
  <si>
    <t>3231</t>
  </si>
  <si>
    <t xml:space="preserve">PROSPHYG Aneroid Sphyg Dk Grn </t>
  </si>
  <si>
    <t>760-11ADG</t>
  </si>
  <si>
    <t xml:space="preserve">Bolus Feeding Adapter 20FR    </t>
  </si>
  <si>
    <t xml:space="preserve">Mic Peg     </t>
  </si>
  <si>
    <t>0136-20</t>
  </si>
  <si>
    <t xml:space="preserve">Electrode Square 10mmx4mm     </t>
  </si>
  <si>
    <t>ES15</t>
  </si>
  <si>
    <t xml:space="preserve">Celero Secur Mark Identifier  </t>
  </si>
  <si>
    <t>SMARK-CELERO</t>
  </si>
  <si>
    <t>5823552</t>
  </si>
  <si>
    <t>Underpad Stand Mod Absorb Gren</t>
  </si>
  <si>
    <t xml:space="preserve">36x23       </t>
  </si>
  <si>
    <t>MOD2336UPS</t>
  </si>
  <si>
    <t>5588763</t>
  </si>
  <si>
    <t xml:space="preserve">Rotateq Oral Rotavirus        </t>
  </si>
  <si>
    <t xml:space="preserve">2ml         </t>
  </si>
  <si>
    <t>00006404741</t>
  </si>
  <si>
    <t>9110034</t>
  </si>
  <si>
    <t xml:space="preserve">2"          </t>
  </si>
  <si>
    <t>7345500</t>
  </si>
  <si>
    <t xml:space="preserve">CueSee Veristat 1-Level       </t>
  </si>
  <si>
    <t>NC0545046</t>
  </si>
  <si>
    <t>9880120</t>
  </si>
  <si>
    <t xml:space="preserve">Sponge Woven Gauze LF St 8Ply </t>
  </si>
  <si>
    <t xml:space="preserve">4x4" 2/pk   </t>
  </si>
  <si>
    <t>50 Pk/Bx</t>
  </si>
  <si>
    <t>C-SG44082E</t>
  </si>
  <si>
    <t xml:space="preserve">Gooseneck Lamp                </t>
  </si>
  <si>
    <t>T-10</t>
  </si>
  <si>
    <t>4990766</t>
  </si>
  <si>
    <t xml:space="preserve">Adapter for 740 Guage         </t>
  </si>
  <si>
    <t>804C</t>
  </si>
  <si>
    <t>1024836</t>
  </si>
  <si>
    <t xml:space="preserve">Dispenser Soap Encore         </t>
  </si>
  <si>
    <t>IMPA9330</t>
  </si>
  <si>
    <t xml:space="preserve">Binder Abdominal 14" Small    </t>
  </si>
  <si>
    <t>79-89333</t>
  </si>
  <si>
    <t xml:space="preserve">Fitting BP Port               </t>
  </si>
  <si>
    <t>5082-195</t>
  </si>
  <si>
    <t>9004644</t>
  </si>
  <si>
    <t>Fiberglass Casting Tape 2"x4Yd</t>
  </si>
  <si>
    <t>TLCOLT</t>
  </si>
  <si>
    <t>NCF-200-40</t>
  </si>
  <si>
    <t>8300983</t>
  </si>
  <si>
    <t xml:space="preserve">Plastic Luer Lock Connector   </t>
  </si>
  <si>
    <t>5082-168</t>
  </si>
  <si>
    <t xml:space="preserve">Monitor BP Automatic/Digital  </t>
  </si>
  <si>
    <t xml:space="preserve">Wrist       </t>
  </si>
  <si>
    <t>MDS3003</t>
  </si>
  <si>
    <t>9532761</t>
  </si>
  <si>
    <t xml:space="preserve">Pederson Vaginal Speculum Med </t>
  </si>
  <si>
    <t xml:space="preserve">Narrow      </t>
  </si>
  <si>
    <t>30-55</t>
  </si>
  <si>
    <t xml:space="preserve">Sponge Hvy Dty Scotchbrite    </t>
  </si>
  <si>
    <t>547353</t>
  </si>
  <si>
    <t xml:space="preserve">Aquacel Surgic Cover Dressing </t>
  </si>
  <si>
    <t xml:space="preserve">3.5x6 w/Ag  </t>
  </si>
  <si>
    <t>412010</t>
  </si>
  <si>
    <t>467432</t>
  </si>
  <si>
    <t>1182073</t>
  </si>
  <si>
    <t xml:space="preserve">5g Sterile  </t>
  </si>
  <si>
    <t>209</t>
  </si>
  <si>
    <t xml:space="preserve">Needle Spinal Quincke Point   </t>
  </si>
  <si>
    <t xml:space="preserve">18gx5       </t>
  </si>
  <si>
    <t>SN18G501</t>
  </si>
  <si>
    <t>6006891</t>
  </si>
  <si>
    <t xml:space="preserve">Collar Trach Philadelphia Bge </t>
  </si>
  <si>
    <t xml:space="preserve">Small 3.25" </t>
  </si>
  <si>
    <t>PHP-T3S</t>
  </si>
  <si>
    <t>1223236</t>
  </si>
  <si>
    <t>Gwn Isolation Sms Blu W/Velcro</t>
  </si>
  <si>
    <t>3200PG</t>
  </si>
  <si>
    <t>8290050</t>
  </si>
  <si>
    <t xml:space="preserve">Cosmopore Dressing Sterile    </t>
  </si>
  <si>
    <t xml:space="preserve">8x4"        </t>
  </si>
  <si>
    <t>900812</t>
  </si>
  <si>
    <t>2487960</t>
  </si>
  <si>
    <t xml:space="preserve">Atropine Sulf Abj LFS Syr N-R </t>
  </si>
  <si>
    <t xml:space="preserve">0.1mg/mL    </t>
  </si>
  <si>
    <t xml:space="preserve">5mL Syr </t>
  </si>
  <si>
    <t>00409491034</t>
  </si>
  <si>
    <t>3230002</t>
  </si>
  <si>
    <t xml:space="preserve">Lexiscan Inj Syringe          </t>
  </si>
  <si>
    <t xml:space="preserve">.4mg/5mL    </t>
  </si>
  <si>
    <t>ASTELL</t>
  </si>
  <si>
    <t>00469650189</t>
  </si>
  <si>
    <t>1007561</t>
  </si>
  <si>
    <t>Scissor Operating 5.5" Str S/B</t>
  </si>
  <si>
    <t xml:space="preserve">German SS   </t>
  </si>
  <si>
    <t>100-7561</t>
  </si>
  <si>
    <t xml:space="preserve">Step Stool 2-Step w/Handrail  </t>
  </si>
  <si>
    <t>T-6850</t>
  </si>
  <si>
    <t>9088955</t>
  </si>
  <si>
    <t>00009028051</t>
  </si>
  <si>
    <t xml:space="preserve">18gx6"      </t>
  </si>
  <si>
    <t>RMPS1806</t>
  </si>
  <si>
    <t xml:space="preserve">4-0 Clr     </t>
  </si>
  <si>
    <t>SXMD2B407</t>
  </si>
  <si>
    <t xml:space="preserve">Adscope Stainless Steel       </t>
  </si>
  <si>
    <t xml:space="preserve">RED         </t>
  </si>
  <si>
    <t>603R</t>
  </si>
  <si>
    <t>1190876</t>
  </si>
  <si>
    <t xml:space="preserve">Safeline Cannula Blunt        </t>
  </si>
  <si>
    <t>NF9210</t>
  </si>
  <si>
    <t>1152738</t>
  </si>
  <si>
    <t xml:space="preserve">Sharps Container Chemotherapy </t>
  </si>
  <si>
    <t xml:space="preserve">18 Gallon   </t>
  </si>
  <si>
    <t>8989</t>
  </si>
  <si>
    <t>1257085</t>
  </si>
  <si>
    <t xml:space="preserve">Hydrogen Peroxide 3% 16oz     </t>
  </si>
  <si>
    <t>AS-HPL16</t>
  </si>
  <si>
    <t>1083665</t>
  </si>
  <si>
    <t xml:space="preserve">#1          </t>
  </si>
  <si>
    <t>1040101</t>
  </si>
  <si>
    <t>2505671</t>
  </si>
  <si>
    <t xml:space="preserve">Electrode Red Dot Cloth       </t>
  </si>
  <si>
    <t xml:space="preserve">50/PK       </t>
  </si>
  <si>
    <t>2231</t>
  </si>
  <si>
    <t xml:space="preserve">Alere i Strep A 2 Controls    </t>
  </si>
  <si>
    <t xml:space="preserve">Pos/Neg     </t>
  </si>
  <si>
    <t>734-080</t>
  </si>
  <si>
    <t>7889723</t>
  </si>
  <si>
    <t xml:space="preserve">Tray laceration w/Web NH      </t>
  </si>
  <si>
    <t>749</t>
  </si>
  <si>
    <t>1252487</t>
  </si>
  <si>
    <t xml:space="preserve">Dressing Petrolatum Gauze     </t>
  </si>
  <si>
    <t xml:space="preserve">3x9"        </t>
  </si>
  <si>
    <t>206</t>
  </si>
  <si>
    <t xml:space="preserve">Sphyg Aneroid Pocket LF       </t>
  </si>
  <si>
    <t xml:space="preserve">Newborn     </t>
  </si>
  <si>
    <t>1053NL</t>
  </si>
  <si>
    <t>2240049</t>
  </si>
  <si>
    <t xml:space="preserve">Shield Nipple Contact Sil     </t>
  </si>
  <si>
    <t xml:space="preserve">24mm        </t>
  </si>
  <si>
    <t>67203</t>
  </si>
  <si>
    <t xml:space="preserve">Syringe Luer Soft-Ject Line   </t>
  </si>
  <si>
    <t>R10</t>
  </si>
  <si>
    <t xml:space="preserve">Tennis Elbow Wr Universal     </t>
  </si>
  <si>
    <t>1969</t>
  </si>
  <si>
    <t xml:space="preserve">Stockinette DemaGrip D Beige  </t>
  </si>
  <si>
    <t xml:space="preserve">3"x33'      </t>
  </si>
  <si>
    <t>NC42603</t>
  </si>
  <si>
    <t xml:space="preserve">Pencil Color Prisma White     </t>
  </si>
  <si>
    <t>773211</t>
  </si>
  <si>
    <t>2883205</t>
  </si>
  <si>
    <t xml:space="preserve">Laceration Tray               </t>
  </si>
  <si>
    <t>ACS-S-LAC4</t>
  </si>
  <si>
    <t xml:space="preserve">Adult Sensor                  </t>
  </si>
  <si>
    <t>POX020-100</t>
  </si>
  <si>
    <t xml:space="preserve">Filter Kit for Oil Jar        </t>
  </si>
  <si>
    <t xml:space="preserve"> -Felt      </t>
  </si>
  <si>
    <t>7290</t>
  </si>
  <si>
    <t xml:space="preserve">Needle Spinal Quincke 25gx5"  </t>
  </si>
  <si>
    <t xml:space="preserve">Sterile LF  </t>
  </si>
  <si>
    <t>PAIN8025</t>
  </si>
  <si>
    <t xml:space="preserve">75mm Sz10   </t>
  </si>
  <si>
    <t>30-CUD91</t>
  </si>
  <si>
    <t>6010928</t>
  </si>
  <si>
    <t xml:space="preserve">Lubricating Jelly Sterile Pkt </t>
  </si>
  <si>
    <t xml:space="preserve">2.7Gm       </t>
  </si>
  <si>
    <t>T00137</t>
  </si>
  <si>
    <t>6159854</t>
  </si>
  <si>
    <t xml:space="preserve">Gripper Plus Saf Needle w/o Y </t>
  </si>
  <si>
    <t xml:space="preserve">20Gx1-1/4"  </t>
  </si>
  <si>
    <t>21-2763-24</t>
  </si>
  <si>
    <t>9533130</t>
  </si>
  <si>
    <t xml:space="preserve">37mm Sz3    </t>
  </si>
  <si>
    <t>30-CUD3</t>
  </si>
  <si>
    <t>GMT6661</t>
  </si>
  <si>
    <t>1236647</t>
  </si>
  <si>
    <t xml:space="preserve">Mesna Inj MDV 10mL            </t>
  </si>
  <si>
    <t xml:space="preserve">100mg/mL    </t>
  </si>
  <si>
    <t>00703480501</t>
  </si>
  <si>
    <t xml:space="preserve">Shelf Bin 8.37x11.62x4        </t>
  </si>
  <si>
    <t>30150GREEN</t>
  </si>
  <si>
    <t>8750085</t>
  </si>
  <si>
    <t>Markr Dual Ster Perm Surg Skin</t>
  </si>
  <si>
    <t xml:space="preserve">WTRPRF      </t>
  </si>
  <si>
    <t>VISCOT</t>
  </si>
  <si>
    <t>1422SRL9-100</t>
  </si>
  <si>
    <t xml:space="preserve">Gown Poly Reinforced Xlong    </t>
  </si>
  <si>
    <t xml:space="preserve">28/Ca   </t>
  </si>
  <si>
    <t>DYNJP2204</t>
  </si>
  <si>
    <t xml:space="preserve">Syringe W/flat Top Plungr     </t>
  </si>
  <si>
    <t xml:space="preserve">60CC        </t>
  </si>
  <si>
    <t>6006</t>
  </si>
  <si>
    <t>2445081</t>
  </si>
  <si>
    <t xml:space="preserve">Sphyg Aneroid w/Cuff Nylon    </t>
  </si>
  <si>
    <t xml:space="preserve">Blue Adult  </t>
  </si>
  <si>
    <t>09-141-011</t>
  </si>
  <si>
    <t xml:space="preserve">Infusion Bag IV Pressure      </t>
  </si>
  <si>
    <t>TT520</t>
  </si>
  <si>
    <t>9110032</t>
  </si>
  <si>
    <t xml:space="preserve">Tape Delta-Cast Elite Green   </t>
  </si>
  <si>
    <t>7345401</t>
  </si>
  <si>
    <t>7510107</t>
  </si>
  <si>
    <t xml:space="preserve">Water Acs Reagent Grade       </t>
  </si>
  <si>
    <t>9150-2.5</t>
  </si>
  <si>
    <t>Medium Black</t>
  </si>
  <si>
    <t>11-0775-3</t>
  </si>
  <si>
    <t xml:space="preserve">Cable Bipolar Foreps 10'      </t>
  </si>
  <si>
    <t xml:space="preserve">f/1250U     </t>
  </si>
  <si>
    <t>A827F</t>
  </si>
  <si>
    <t xml:space="preserve">Splint CMC Restriction Left   </t>
  </si>
  <si>
    <t>NC79558</t>
  </si>
  <si>
    <t xml:space="preserve">Suture Mono Nyl Black         </t>
  </si>
  <si>
    <t xml:space="preserve">DS24        </t>
  </si>
  <si>
    <t>A669N</t>
  </si>
  <si>
    <t>5340096</t>
  </si>
  <si>
    <t>Oral Medication Dispnsr Syrnge</t>
  </si>
  <si>
    <t>96504</t>
  </si>
  <si>
    <t xml:space="preserve">Paper NST f/Monitor           </t>
  </si>
  <si>
    <t>2009828-CAO</t>
  </si>
  <si>
    <t xml:space="preserve">Curved Operating Scissor      </t>
  </si>
  <si>
    <t xml:space="preserve">7.5"        </t>
  </si>
  <si>
    <t>5-49</t>
  </si>
  <si>
    <t xml:space="preserve">10ft        </t>
  </si>
  <si>
    <t>1814</t>
  </si>
  <si>
    <t>1027483</t>
  </si>
  <si>
    <t xml:space="preserve">Hartman Mosquito Forceps 3.5" </t>
  </si>
  <si>
    <t xml:space="preserve">Str 3.5"    </t>
  </si>
  <si>
    <t>102-7483</t>
  </si>
  <si>
    <t xml:space="preserve">Chart Growth Wall Mount       </t>
  </si>
  <si>
    <t xml:space="preserve">White/ Blue </t>
  </si>
  <si>
    <t>V-NQM338</t>
  </si>
  <si>
    <t xml:space="preserve">D-Formalizer Pad Absorbent    </t>
  </si>
  <si>
    <t xml:space="preserve">8x10"       </t>
  </si>
  <si>
    <t>38007530810</t>
  </si>
  <si>
    <t xml:space="preserve">Electrode Round Leep Disp     </t>
  </si>
  <si>
    <t xml:space="preserve">1x1x12cm    </t>
  </si>
  <si>
    <t>R1010</t>
  </si>
  <si>
    <t xml:space="preserve">Extender Needle Reusable      </t>
  </si>
  <si>
    <t>BR70-47015</t>
  </si>
  <si>
    <t>1318998</t>
  </si>
  <si>
    <t xml:space="preserve">Ondansetron OD Tablets UD     </t>
  </si>
  <si>
    <t xml:space="preserve">3X10/Pk </t>
  </si>
  <si>
    <t>CARACO</t>
  </si>
  <si>
    <t>62756035664</t>
  </si>
  <si>
    <t>3691497</t>
  </si>
  <si>
    <t>Splint Night Plntrfas Ank Trcl</t>
  </si>
  <si>
    <t>79-97757</t>
  </si>
  <si>
    <t xml:space="preserve">Aloetouch Baby Wipes Scented  </t>
  </si>
  <si>
    <t>80x15/Ca</t>
  </si>
  <si>
    <t>MSC263150A</t>
  </si>
  <si>
    <t xml:space="preserve">Set Control hCG 2mL           </t>
  </si>
  <si>
    <t>F2-TC02</t>
  </si>
  <si>
    <t xml:space="preserve">Nexcare Tape Waterproof       </t>
  </si>
  <si>
    <t xml:space="preserve">1"x15yd     </t>
  </si>
  <si>
    <t xml:space="preserve">24rl/Bx </t>
  </si>
  <si>
    <t>731</t>
  </si>
  <si>
    <t>2771137</t>
  </si>
  <si>
    <t xml:space="preserve">Ibuprofen Tablets UD          </t>
  </si>
  <si>
    <t xml:space="preserve">800Mg       </t>
  </si>
  <si>
    <t>5027289</t>
  </si>
  <si>
    <t xml:space="preserve">Bin Stckbl Plstc 11x4x4"      </t>
  </si>
  <si>
    <t>NC0609012</t>
  </si>
  <si>
    <t xml:space="preserve">Pulse Oximeter 300            </t>
  </si>
  <si>
    <t>POX010-300</t>
  </si>
  <si>
    <t>9880192</t>
  </si>
  <si>
    <t>Protexis Ltx Hydrogel Glove PF</t>
  </si>
  <si>
    <t>Sz 8.5 Yellw</t>
  </si>
  <si>
    <t>2D72LS85</t>
  </si>
  <si>
    <t>1005142</t>
  </si>
  <si>
    <t xml:space="preserve">Metzenbaum Scissors Curved    </t>
  </si>
  <si>
    <t xml:space="preserve">7"          </t>
  </si>
  <si>
    <t>100-5142</t>
  </si>
  <si>
    <t>6430436</t>
  </si>
  <si>
    <t xml:space="preserve">Mask Face Procedure w/Visor   </t>
  </si>
  <si>
    <t>47298</t>
  </si>
  <si>
    <t xml:space="preserve">Tape Deltacast Elite Plstr Wh </t>
  </si>
  <si>
    <t xml:space="preserve">3"X4Yds     </t>
  </si>
  <si>
    <t>6713</t>
  </si>
  <si>
    <t xml:space="preserve">1OZ         </t>
  </si>
  <si>
    <t>2BA01</t>
  </si>
  <si>
    <t>1036544</t>
  </si>
  <si>
    <t>Elastics For Ultrasound Sheath</t>
  </si>
  <si>
    <t>10060</t>
  </si>
  <si>
    <t xml:space="preserve">Cart Cylinder Hammer Tone Adj </t>
  </si>
  <si>
    <t>JB0150-013-4</t>
  </si>
  <si>
    <t xml:space="preserve">Cuff Reus Child Small 1-Tube  </t>
  </si>
  <si>
    <t>REUSE-08-1HP</t>
  </si>
  <si>
    <t>5590011</t>
  </si>
  <si>
    <t xml:space="preserve">Knuckle &amp; Fingertip Bandages  </t>
  </si>
  <si>
    <t>FAE-3020</t>
  </si>
  <si>
    <t>1315314</t>
  </si>
  <si>
    <t xml:space="preserve">CPT Professional Edition      </t>
  </si>
  <si>
    <t>EP054119</t>
  </si>
  <si>
    <t xml:space="preserve">150cm Reg   </t>
  </si>
  <si>
    <t>150NFS35</t>
  </si>
  <si>
    <t>1228863</t>
  </si>
  <si>
    <t xml:space="preserve">Towel Paper C-Fold            </t>
  </si>
  <si>
    <t>20603</t>
  </si>
  <si>
    <t>1162402</t>
  </si>
  <si>
    <t xml:space="preserve">Heparin Pork Inj SDV 1mL      </t>
  </si>
  <si>
    <t xml:space="preserve">1mu/mL      </t>
  </si>
  <si>
    <t>00409272001</t>
  </si>
  <si>
    <t xml:space="preserve">DeLee Mucous Trap w/Valve     </t>
  </si>
  <si>
    <t xml:space="preserve">8Fr         </t>
  </si>
  <si>
    <t>DYND44108</t>
  </si>
  <si>
    <t xml:space="preserve">Curettes Disposable           </t>
  </si>
  <si>
    <t xml:space="preserve">7mm         </t>
  </si>
  <si>
    <t>R0750</t>
  </si>
  <si>
    <t xml:space="preserve">Box Utility Tray              </t>
  </si>
  <si>
    <t>19.5x10x9.75</t>
  </si>
  <si>
    <t>613403</t>
  </si>
  <si>
    <t xml:space="preserve">Hegar Uterine Dialator 5x6MM  </t>
  </si>
  <si>
    <t>90-4806</t>
  </si>
  <si>
    <t xml:space="preserve">Stat-Padz Electrode 2-Pads    </t>
  </si>
  <si>
    <t>8900-3001-01</t>
  </si>
  <si>
    <t>1049156</t>
  </si>
  <si>
    <t xml:space="preserve">Ketorolac Inj IM Syr 2ml      </t>
  </si>
  <si>
    <t>00409228761</t>
  </si>
  <si>
    <t xml:space="preserve">Dilator Soft OS Locator 3/Set </t>
  </si>
  <si>
    <t>4200-W10</t>
  </si>
  <si>
    <t>2150227</t>
  </si>
  <si>
    <t>Curette Endometrial GynoSamplr</t>
  </si>
  <si>
    <t>CONTCH</t>
  </si>
  <si>
    <t>15099</t>
  </si>
  <si>
    <t>1047369</t>
  </si>
  <si>
    <t xml:space="preserve">Forcep Bozeman Sponge Cvd     </t>
  </si>
  <si>
    <t xml:space="preserve">10-1/4"     </t>
  </si>
  <si>
    <t>104-7369</t>
  </si>
  <si>
    <t xml:space="preserve">2"x22.2Yd   </t>
  </si>
  <si>
    <t>650457</t>
  </si>
  <si>
    <t xml:space="preserve">8" Oversized OB/GYN Swab      </t>
  </si>
  <si>
    <t xml:space="preserve">Rayon       </t>
  </si>
  <si>
    <t>808 100</t>
  </si>
  <si>
    <t>1237564</t>
  </si>
  <si>
    <t xml:space="preserve">Underpad Extrasorb Dry Pad    </t>
  </si>
  <si>
    <t xml:space="preserve">5/Bg    </t>
  </si>
  <si>
    <t>EXTRASRB3036A</t>
  </si>
  <si>
    <t xml:space="preserve">Paper Machine ECG/EKG         </t>
  </si>
  <si>
    <t xml:space="preserve">2500/Ca </t>
  </si>
  <si>
    <t>2009828-054</t>
  </si>
  <si>
    <t>1192142</t>
  </si>
  <si>
    <t>Covers Probe Sheath Vag/Rectal</t>
  </si>
  <si>
    <t xml:space="preserve">XL LF       </t>
  </si>
  <si>
    <t>74303</t>
  </si>
  <si>
    <t xml:space="preserve">Accutest IFOBT Single         </t>
  </si>
  <si>
    <t>CS605</t>
  </si>
  <si>
    <t xml:space="preserve">Fuctional Shoulder Joint      </t>
  </si>
  <si>
    <t>SB41402</t>
  </si>
  <si>
    <t>8580134</t>
  </si>
  <si>
    <t xml:space="preserve">Catheter Foley LTX Councl 5cc </t>
  </si>
  <si>
    <t xml:space="preserve">16fr Red    </t>
  </si>
  <si>
    <t>0196L16</t>
  </si>
  <si>
    <t xml:space="preserve">Notes Post-It Pop-Up Ss 1     </t>
  </si>
  <si>
    <t>432479</t>
  </si>
  <si>
    <t>1149257</t>
  </si>
  <si>
    <t xml:space="preserve">Hemostat Kelly 183            </t>
  </si>
  <si>
    <t xml:space="preserve">Cvd         </t>
  </si>
  <si>
    <t>16-32</t>
  </si>
  <si>
    <t>5077701</t>
  </si>
  <si>
    <t xml:space="preserve">Introcan Safety Catheter      </t>
  </si>
  <si>
    <t xml:space="preserve">22gX1"      </t>
  </si>
  <si>
    <t>4251628-02</t>
  </si>
  <si>
    <t xml:space="preserve">Meter Peak Flow Asthma MD     </t>
  </si>
  <si>
    <t xml:space="preserve">Mobile      </t>
  </si>
  <si>
    <t>1802</t>
  </si>
  <si>
    <t>1127168</t>
  </si>
  <si>
    <t xml:space="preserve">Pad Defib Ped Philips         </t>
  </si>
  <si>
    <t xml:space="preserve">Bags Thank You Od 1 White     </t>
  </si>
  <si>
    <t>525210</t>
  </si>
  <si>
    <t>8956216</t>
  </si>
  <si>
    <t xml:space="preserve">TPT Towels Autoclave 19x22"   </t>
  </si>
  <si>
    <t>8252</t>
  </si>
  <si>
    <t>4890002</t>
  </si>
  <si>
    <t xml:space="preserve">Water Sterile f/Inhalation    </t>
  </si>
  <si>
    <t>200-31</t>
  </si>
  <si>
    <t>3903272</t>
  </si>
  <si>
    <t xml:space="preserve">Soap Liquid Dial Bag          </t>
  </si>
  <si>
    <t xml:space="preserve">800mL       </t>
  </si>
  <si>
    <t>2340097501</t>
  </si>
  <si>
    <t>8300014</t>
  </si>
  <si>
    <t xml:space="preserve">Labmat 20" Wide White         </t>
  </si>
  <si>
    <t xml:space="preserve">1 RL/PK     </t>
  </si>
  <si>
    <t>F24675-0000</t>
  </si>
  <si>
    <t xml:space="preserve">Pen Gel Liquid Rt Dz Black    </t>
  </si>
  <si>
    <t>952537</t>
  </si>
  <si>
    <t xml:space="preserve">Cord Doppler Probe 12'        </t>
  </si>
  <si>
    <t xml:space="preserve">Flex Coil   </t>
  </si>
  <si>
    <t>CBL-110</t>
  </si>
  <si>
    <t>9874315</t>
  </si>
  <si>
    <t xml:space="preserve">Vacutainer Tube Hemoguard     </t>
  </si>
  <si>
    <t xml:space="preserve">13x75 2.7mL </t>
  </si>
  <si>
    <t>363083</t>
  </si>
  <si>
    <t xml:space="preserve">Leep Tubing 1/4" F/leep       </t>
  </si>
  <si>
    <t xml:space="preserve">UNIT        </t>
  </si>
  <si>
    <t>60-6815-001</t>
  </si>
  <si>
    <t xml:space="preserve">Barrier Protectant Cream Zinc </t>
  </si>
  <si>
    <t xml:space="preserve">2OZ         </t>
  </si>
  <si>
    <t>CSC-CRMBR2</t>
  </si>
  <si>
    <t xml:space="preserve">CORRECTION,DISPOSABLE,DRY     </t>
  </si>
  <si>
    <t>987172</t>
  </si>
  <si>
    <t xml:space="preserve">Tape Marking 3/8 Blue         </t>
  </si>
  <si>
    <t>Autoclavable</t>
  </si>
  <si>
    <t xml:space="preserve">6/Rl    </t>
  </si>
  <si>
    <t>SMT38-6</t>
  </si>
  <si>
    <t>5824592</t>
  </si>
  <si>
    <t>2TCSL01</t>
  </si>
  <si>
    <t xml:space="preserve">Sentra Wheelchair Deskarms    </t>
  </si>
  <si>
    <t xml:space="preserve">Footrest    </t>
  </si>
  <si>
    <t>STD22ECDDA-SF</t>
  </si>
  <si>
    <t>6358986</t>
  </si>
  <si>
    <t xml:space="preserve">Lamp Exam Gooseneck w/3 Wires </t>
  </si>
  <si>
    <t xml:space="preserve">Standard    </t>
  </si>
  <si>
    <t xml:space="preserve">1Ea/Ca  </t>
  </si>
  <si>
    <t>4397</t>
  </si>
  <si>
    <t xml:space="preserve">Case Supply Two-Sided Large   </t>
  </si>
  <si>
    <t>14058</t>
  </si>
  <si>
    <t>1183501</t>
  </si>
  <si>
    <t xml:space="preserve">Doppler w/Probe 2MHz f/Fetal  </t>
  </si>
  <si>
    <t xml:space="preserve">Late Term   </t>
  </si>
  <si>
    <t>L250-SD2</t>
  </si>
  <si>
    <t>1325501</t>
  </si>
  <si>
    <t xml:space="preserve">Furosemide Inj SDV 4mL        </t>
  </si>
  <si>
    <t>BAXTER</t>
  </si>
  <si>
    <t>36000028325</t>
  </si>
  <si>
    <t xml:space="preserve">Scissor IUD Blunt Straight    </t>
  </si>
  <si>
    <t>BR08-50622</t>
  </si>
  <si>
    <t xml:space="preserve">Wipe Skin Brava               </t>
  </si>
  <si>
    <t>120215</t>
  </si>
  <si>
    <t>1065321</t>
  </si>
  <si>
    <t xml:space="preserve">Hypodermic Needle 100mm       </t>
  </si>
  <si>
    <t xml:space="preserve">22Gx4"      </t>
  </si>
  <si>
    <t>PRE-22100</t>
  </si>
  <si>
    <t xml:space="preserve">Tray Instrument SS            </t>
  </si>
  <si>
    <t xml:space="preserve">8-7/8X5X2   </t>
  </si>
  <si>
    <t>952</t>
  </si>
  <si>
    <t>1046992</t>
  </si>
  <si>
    <t xml:space="preserve">Lidocaine HCL ABJ LFS Syr 5ml </t>
  </si>
  <si>
    <t xml:space="preserve">2% PF       </t>
  </si>
  <si>
    <t>00409490334</t>
  </si>
  <si>
    <t>2880297</t>
  </si>
  <si>
    <t>Bandage Gauze Rolls LF St 6Ply</t>
  </si>
  <si>
    <t>C-FR446S</t>
  </si>
  <si>
    <t>1160425</t>
  </si>
  <si>
    <t xml:space="preserve">Safety Scalpel #11            </t>
  </si>
  <si>
    <t>D4511</t>
  </si>
  <si>
    <t>1081008</t>
  </si>
  <si>
    <t xml:space="preserve">Forcep Kelly                  </t>
  </si>
  <si>
    <t>MH7-38</t>
  </si>
  <si>
    <t>3097688</t>
  </si>
  <si>
    <t xml:space="preserve">DC-Trol (Multi-Analyte)       </t>
  </si>
  <si>
    <t xml:space="preserve">Kit     </t>
  </si>
  <si>
    <t>SM-056</t>
  </si>
  <si>
    <t xml:space="preserve">Speculum Vaginal Graves       </t>
  </si>
  <si>
    <t xml:space="preserve">XXL         </t>
  </si>
  <si>
    <t>BR70-11006</t>
  </si>
  <si>
    <t xml:space="preserve">Finger Traction Apparatus     </t>
  </si>
  <si>
    <t xml:space="preserve">5/St    </t>
  </si>
  <si>
    <t>00032500000</t>
  </si>
  <si>
    <t>1099963</t>
  </si>
  <si>
    <t xml:space="preserve">Forceps Hartman Alligator     </t>
  </si>
  <si>
    <t>2802</t>
  </si>
  <si>
    <t>7000354</t>
  </si>
  <si>
    <t xml:space="preserve">300/Bx  </t>
  </si>
  <si>
    <t>E301FATM</t>
  </si>
  <si>
    <t>5091266</t>
  </si>
  <si>
    <t xml:space="preserve">All-Spec Dispenser            </t>
  </si>
  <si>
    <t xml:space="preserve">Otoscope    </t>
  </si>
  <si>
    <t>B-000.11.148</t>
  </si>
  <si>
    <t xml:space="preserve">Sponge Scotch-Brite Natural   </t>
  </si>
  <si>
    <t xml:space="preserve">Paper/Agave </t>
  </si>
  <si>
    <t>667257</t>
  </si>
  <si>
    <t xml:space="preserve">Suture PDS Plus PC-3 Mfl      </t>
  </si>
  <si>
    <t xml:space="preserve">4-0 18" Ud  </t>
  </si>
  <si>
    <t>PDP845G</t>
  </si>
  <si>
    <t xml:space="preserve">Clamp Drape Strl Plstc Blu    </t>
  </si>
  <si>
    <t>DYNJDC01</t>
  </si>
  <si>
    <t>8401091</t>
  </si>
  <si>
    <t xml:space="preserve">Cath Foley Ic 5cc 2-Way       </t>
  </si>
  <si>
    <t>0168SI14</t>
  </si>
  <si>
    <t xml:space="preserve">Coulter Latron Primer         </t>
  </si>
  <si>
    <t xml:space="preserve">BX      </t>
  </si>
  <si>
    <t>7546915</t>
  </si>
  <si>
    <t xml:space="preserve">Adson-Brown Forcep 4-3/4      </t>
  </si>
  <si>
    <t>47-1447</t>
  </si>
  <si>
    <t>4994744</t>
  </si>
  <si>
    <t xml:space="preserve">Fingertip Pulse Oximeter      </t>
  </si>
  <si>
    <t>MS-74002</t>
  </si>
  <si>
    <t>1530287</t>
  </si>
  <si>
    <t xml:space="preserve">INTERLINK Injection Site Male </t>
  </si>
  <si>
    <t xml:space="preserve">LL Adapter  </t>
  </si>
  <si>
    <t>2N3379</t>
  </si>
  <si>
    <t xml:space="preserve">Safety Needle Fliplock EsyTch </t>
  </si>
  <si>
    <t xml:space="preserve">27gx1"      </t>
  </si>
  <si>
    <t>812701</t>
  </si>
  <si>
    <t xml:space="preserve">Swiffer Duster Refills        </t>
  </si>
  <si>
    <t>641583</t>
  </si>
  <si>
    <t>6004304</t>
  </si>
  <si>
    <t xml:space="preserve">Achieve Biopsy Needle         </t>
  </si>
  <si>
    <t xml:space="preserve">14Gx11      </t>
  </si>
  <si>
    <t>A1411</t>
  </si>
  <si>
    <t xml:space="preserve">Wipes Aloe Touch              </t>
  </si>
  <si>
    <t>MSC263701</t>
  </si>
  <si>
    <t>1168252</t>
  </si>
  <si>
    <t>Wheelchair 24"DtchDskArm 450LB</t>
  </si>
  <si>
    <t xml:space="preserve">ElvLegRest  </t>
  </si>
  <si>
    <t>STD24ECDDA-E</t>
  </si>
  <si>
    <t>1000389</t>
  </si>
  <si>
    <t xml:space="preserve">Tissue Forcep 2x3 Teeth       </t>
  </si>
  <si>
    <t>100-0389</t>
  </si>
  <si>
    <t>1275439</t>
  </si>
  <si>
    <t xml:space="preserve">Ears Checked Stickers         </t>
  </si>
  <si>
    <t>PS642</t>
  </si>
  <si>
    <t>30-RKS1</t>
  </si>
  <si>
    <t>1313212</t>
  </si>
  <si>
    <t xml:space="preserve">Wipes Disinfectant Oxivir I   </t>
  </si>
  <si>
    <t xml:space="preserve">160/Pk  </t>
  </si>
  <si>
    <t>DVRSEY</t>
  </si>
  <si>
    <t>100850923</t>
  </si>
  <si>
    <t xml:space="preserve">Foam Cnt Opn Cell 16" Adh     </t>
  </si>
  <si>
    <t>CA4881</t>
  </si>
  <si>
    <t xml:space="preserve">Folder Hng Fstb Lt 1/3 Astd   </t>
  </si>
  <si>
    <t>629140</t>
  </si>
  <si>
    <t xml:space="preserve">Tube Trach Nonfenestrated     </t>
  </si>
  <si>
    <t xml:space="preserve">6FR.        </t>
  </si>
  <si>
    <t>6DCFS</t>
  </si>
  <si>
    <t>1208251</t>
  </si>
  <si>
    <t xml:space="preserve">ChemoPlus Open Back Gown      </t>
  </si>
  <si>
    <t>DP5002G</t>
  </si>
  <si>
    <t>8702636</t>
  </si>
  <si>
    <t xml:space="preserve">Electrodes Neon               </t>
  </si>
  <si>
    <t xml:space="preserve">100/Pk      </t>
  </si>
  <si>
    <t xml:space="preserve">10Pk/Bx </t>
  </si>
  <si>
    <t>63667</t>
  </si>
  <si>
    <t xml:space="preserve">Lysol Sanitizing Wipes        </t>
  </si>
  <si>
    <t xml:space="preserve">Citrus      </t>
  </si>
  <si>
    <t>512112</t>
  </si>
  <si>
    <t xml:space="preserve">Fetal Doppler w/Probe 3mghz   </t>
  </si>
  <si>
    <t>FD3</t>
  </si>
  <si>
    <t xml:space="preserve">Clear Clipboard Office Depot  </t>
  </si>
  <si>
    <t>165076</t>
  </si>
  <si>
    <t>9193575</t>
  </si>
  <si>
    <t>Chart Digestive System Lamintd</t>
  </si>
  <si>
    <t>9781587790065</t>
  </si>
  <si>
    <t xml:space="preserve">Speculum Lletz Pederson S/S   </t>
  </si>
  <si>
    <t>2845-A10</t>
  </si>
  <si>
    <t>2880288</t>
  </si>
  <si>
    <t xml:space="preserve">4x8"        </t>
  </si>
  <si>
    <t>C-DDS048S</t>
  </si>
  <si>
    <t>1199795</t>
  </si>
  <si>
    <t xml:space="preserve">Bardex Lubricath 20fr         </t>
  </si>
  <si>
    <t>0165L20</t>
  </si>
  <si>
    <t xml:space="preserve">Cuff BP UltraCheck Single LF  </t>
  </si>
  <si>
    <t>US3242HP-05</t>
  </si>
  <si>
    <t xml:space="preserve">Splint Finger Stax Size 4     </t>
  </si>
  <si>
    <t xml:space="preserve">CLEAR       </t>
  </si>
  <si>
    <t>79-72254</t>
  </si>
  <si>
    <t>3950267</t>
  </si>
  <si>
    <t xml:space="preserve">Tylenol Children Liquid       </t>
  </si>
  <si>
    <t xml:space="preserve">Strawberry  </t>
  </si>
  <si>
    <t>049303</t>
  </si>
  <si>
    <t xml:space="preserve">Lamp LED Eco-Series           </t>
  </si>
  <si>
    <t>19100</t>
  </si>
  <si>
    <t>1232720</t>
  </si>
  <si>
    <t>Lifestyles KyngGold Lrg Condom</t>
  </si>
  <si>
    <t>9800</t>
  </si>
  <si>
    <t xml:space="preserve">Connector   </t>
  </si>
  <si>
    <t>2-SRC</t>
  </si>
  <si>
    <t>7345402</t>
  </si>
  <si>
    <t>5701026</t>
  </si>
  <si>
    <t xml:space="preserve">Surgical Shoe Womans SM       </t>
  </si>
  <si>
    <t>TLCMED</t>
  </si>
  <si>
    <t xml:space="preserve">Gown Barrior Backless Unisex  </t>
  </si>
  <si>
    <t>Ceil Blue Md</t>
  </si>
  <si>
    <t>6636BLCM</t>
  </si>
  <si>
    <t xml:space="preserve">Lab Coat Ladies 39.5"L Twill  </t>
  </si>
  <si>
    <t>486-6</t>
  </si>
  <si>
    <t xml:space="preserve">Tan         </t>
  </si>
  <si>
    <t>533329</t>
  </si>
  <si>
    <t xml:space="preserve">Ultrasound Paper 143mm        </t>
  </si>
  <si>
    <t xml:space="preserve">148ft       </t>
  </si>
  <si>
    <t xml:space="preserve">20PD/CA </t>
  </si>
  <si>
    <t>8400-8003</t>
  </si>
  <si>
    <t xml:space="preserve">Atlas Control Strip           </t>
  </si>
  <si>
    <t xml:space="preserve">Positive    </t>
  </si>
  <si>
    <t>10311124</t>
  </si>
  <si>
    <t xml:space="preserve">Hammer Percussion Queen       </t>
  </si>
  <si>
    <t xml:space="preserve">13"         </t>
  </si>
  <si>
    <t>02-466</t>
  </si>
  <si>
    <t xml:space="preserve">Battery Size D 1.5v Alkal     </t>
  </si>
  <si>
    <t>696559</t>
  </si>
  <si>
    <t xml:space="preserve">Gown PE Disp Unisize          </t>
  </si>
  <si>
    <t>6866BH-25</t>
  </si>
  <si>
    <t>6579598</t>
  </si>
  <si>
    <t xml:space="preserve">Medi-1st Antacid Chew Tabs    </t>
  </si>
  <si>
    <t xml:space="preserve">420mg       </t>
  </si>
  <si>
    <t xml:space="preserve">50x2/Bx </t>
  </si>
  <si>
    <t>80233</t>
  </si>
  <si>
    <t>1317960</t>
  </si>
  <si>
    <t xml:space="preserve">Hydralazine HCl Tablets       </t>
  </si>
  <si>
    <t>02-1403</t>
  </si>
  <si>
    <t>2510031</t>
  </si>
  <si>
    <t>Gel MediHoney Tube HCS Sterile</t>
  </si>
  <si>
    <t>31815</t>
  </si>
  <si>
    <t xml:space="preserve">Refurb Red  </t>
  </si>
  <si>
    <t>WATERLOO-6DR</t>
  </si>
  <si>
    <t xml:space="preserve">Forceps Sponge Single Use     </t>
  </si>
  <si>
    <t xml:space="preserve">24cm        </t>
  </si>
  <si>
    <t>3207</t>
  </si>
  <si>
    <t>6512018</t>
  </si>
  <si>
    <t xml:space="preserve">2018 Fluzone QIV Syr PB       </t>
  </si>
  <si>
    <t>1686383</t>
  </si>
  <si>
    <t xml:space="preserve">Controls Starter Kit Dual     </t>
  </si>
  <si>
    <t>HGB &amp; Glucse</t>
  </si>
  <si>
    <t>HCLNH3</t>
  </si>
  <si>
    <t>9877277</t>
  </si>
  <si>
    <t xml:space="preserve">Needle Regular Bevel IM Thin  </t>
  </si>
  <si>
    <t xml:space="preserve">23gx1-1/2"  </t>
  </si>
  <si>
    <t>305194</t>
  </si>
  <si>
    <t xml:space="preserve">Label Stat 1-1/2"x3/8"        </t>
  </si>
  <si>
    <t>15917</t>
  </si>
  <si>
    <t xml:space="preserve">Hematoxylin 560 MX Stain      </t>
  </si>
  <si>
    <t>3801575</t>
  </si>
  <si>
    <t xml:space="preserve">Uterine Dilators Hegar        </t>
  </si>
  <si>
    <t>9030559</t>
  </si>
  <si>
    <t xml:space="preserve">Size 3      </t>
  </si>
  <si>
    <t>111903</t>
  </si>
  <si>
    <t>1103479</t>
  </si>
  <si>
    <t xml:space="preserve">AC Adapter 349KLX Scale       </t>
  </si>
  <si>
    <t>4207 orAfter</t>
  </si>
  <si>
    <t>ADPT40</t>
  </si>
  <si>
    <t xml:space="preserve">LRG 14"     </t>
  </si>
  <si>
    <t>31314P</t>
  </si>
  <si>
    <t>7551878</t>
  </si>
  <si>
    <t xml:space="preserve">Thoracentesis Set 30"         </t>
  </si>
  <si>
    <t>4653-48</t>
  </si>
  <si>
    <t>1001170</t>
  </si>
  <si>
    <t>Vaginal Speculum Pederson Econ</t>
  </si>
  <si>
    <t>100-1170</t>
  </si>
  <si>
    <t>1083833</t>
  </si>
  <si>
    <t xml:space="preserve">Brace Wrist Left/Medium       </t>
  </si>
  <si>
    <t>507085</t>
  </si>
  <si>
    <t xml:space="preserve">Screw Metal Connector Female  </t>
  </si>
  <si>
    <t>300619</t>
  </si>
  <si>
    <t xml:space="preserve">Paper ECG Full Grid           </t>
  </si>
  <si>
    <t>2104768-001</t>
  </si>
  <si>
    <t xml:space="preserve">Paper f/EKG                   </t>
  </si>
  <si>
    <t>2.157026</t>
  </si>
  <si>
    <t xml:space="preserve">Glove Butyl 13mil Size 9 Blk  </t>
  </si>
  <si>
    <t xml:space="preserve">11 Length   </t>
  </si>
  <si>
    <t>B131/9</t>
  </si>
  <si>
    <t xml:space="preserve">Lletz Electrode Radius Loop   </t>
  </si>
  <si>
    <t xml:space="preserve">10x7mm      </t>
  </si>
  <si>
    <t>12-1007</t>
  </si>
  <si>
    <t>7774008</t>
  </si>
  <si>
    <t xml:space="preserve">Scotchcast Wet/Dry Cast Pad   </t>
  </si>
  <si>
    <t xml:space="preserve">6x4Yds      </t>
  </si>
  <si>
    <t xml:space="preserve">20/Bg   </t>
  </si>
  <si>
    <t>WDP6</t>
  </si>
  <si>
    <t>5557314</t>
  </si>
  <si>
    <t xml:space="preserve">Band-Aid Antibiotic Bandage   </t>
  </si>
  <si>
    <t>100557000</t>
  </si>
  <si>
    <t>1204601</t>
  </si>
  <si>
    <t xml:space="preserve">Methanol ACS                  </t>
  </si>
  <si>
    <t>5860-500ML</t>
  </si>
  <si>
    <t>9206323</t>
  </si>
  <si>
    <t xml:space="preserve">Syringe Saline Flush Fill     </t>
  </si>
  <si>
    <t xml:space="preserve">2mL/3mL     </t>
  </si>
  <si>
    <t>306508</t>
  </si>
  <si>
    <t>1268612</t>
  </si>
  <si>
    <t xml:space="preserve">Dressing Mepilex Border Abs   </t>
  </si>
  <si>
    <t xml:space="preserve">4x12        </t>
  </si>
  <si>
    <t>395990</t>
  </si>
  <si>
    <t>5902512</t>
  </si>
  <si>
    <t xml:space="preserve">Purell Foaming Hand Sanitizer </t>
  </si>
  <si>
    <t xml:space="preserve">15oz/Cn </t>
  </si>
  <si>
    <t>9698-12</t>
  </si>
  <si>
    <t xml:space="preserve">Hysteroscope Autoclavable     </t>
  </si>
  <si>
    <t xml:space="preserve">2.9mm       </t>
  </si>
  <si>
    <t>BR970-2930-302</t>
  </si>
  <si>
    <t>2881238</t>
  </si>
  <si>
    <t>Ppr Record Chrt Philips Z-Fold</t>
  </si>
  <si>
    <t xml:space="preserve">M1910A      </t>
  </si>
  <si>
    <t>2349725</t>
  </si>
  <si>
    <t xml:space="preserve">Curity ABD Pad NS 7.5x8"      </t>
  </si>
  <si>
    <t xml:space="preserve">7-1/2X8"    </t>
  </si>
  <si>
    <t xml:space="preserve">648/Ca  </t>
  </si>
  <si>
    <t>6197D</t>
  </si>
  <si>
    <t>4320562</t>
  </si>
  <si>
    <t xml:space="preserve">Tape Deltacast Elite Plst Blu </t>
  </si>
  <si>
    <t>4812</t>
  </si>
  <si>
    <t>8687644</t>
  </si>
  <si>
    <t xml:space="preserve">MSDS Binder Red               </t>
  </si>
  <si>
    <t>48754</t>
  </si>
  <si>
    <t>2273550</t>
  </si>
  <si>
    <t xml:space="preserve">Swab Transport f/ Flu Kit     </t>
  </si>
  <si>
    <t>20171</t>
  </si>
  <si>
    <t xml:space="preserve">Laryngoscope F/O Mac 4        </t>
  </si>
  <si>
    <t xml:space="preserve">Amer        </t>
  </si>
  <si>
    <t>5-5231-04</t>
  </si>
  <si>
    <t>1255499</t>
  </si>
  <si>
    <t xml:space="preserve">OC-Light S Fit Test Kit       </t>
  </si>
  <si>
    <t>POLYCA</t>
  </si>
  <si>
    <t>FOB50S</t>
  </si>
  <si>
    <t xml:space="preserve">Support Forearm Wedge Ease    </t>
  </si>
  <si>
    <t>79598G</t>
  </si>
  <si>
    <t>1314512</t>
  </si>
  <si>
    <t xml:space="preserve">Cyanocobalamin Inj (B-12) 1mL </t>
  </si>
  <si>
    <t>SMRSET</t>
  </si>
  <si>
    <t>70069000510</t>
  </si>
  <si>
    <t xml:space="preserve">Fixative Formalin 10%         </t>
  </si>
  <si>
    <t xml:space="preserve">60mL        </t>
  </si>
  <si>
    <t>24499-100X60ML</t>
  </si>
  <si>
    <t xml:space="preserve">Leggings, 6" Cuff Sterile     </t>
  </si>
  <si>
    <t xml:space="preserve">29x43       </t>
  </si>
  <si>
    <t>DYNJP2460</t>
  </si>
  <si>
    <t>6920002</t>
  </si>
  <si>
    <t xml:space="preserve">Eye Irrigate                  </t>
  </si>
  <si>
    <t xml:space="preserve">1 oz.       </t>
  </si>
  <si>
    <t>7-008</t>
  </si>
  <si>
    <t xml:space="preserve">Stool Lab Pneumatic Casters   </t>
  </si>
  <si>
    <t xml:space="preserve">Black Satin </t>
  </si>
  <si>
    <t>21521B-PR40</t>
  </si>
  <si>
    <t xml:space="preserve">Cuff NIPB 27-35cm Reuse       </t>
  </si>
  <si>
    <t>CUFF E9</t>
  </si>
  <si>
    <t xml:space="preserve">OS Locator Cervical Milex     </t>
  </si>
  <si>
    <t>MX11</t>
  </si>
  <si>
    <t xml:space="preserve">Gown Imprv PE Fluid Rst Rev   </t>
  </si>
  <si>
    <t xml:space="preserve">XL Blue     </t>
  </si>
  <si>
    <t xml:space="preserve">15x5/Ca </t>
  </si>
  <si>
    <t>6877BH-35</t>
  </si>
  <si>
    <t xml:space="preserve">Speculum Pederson Euro-Med    </t>
  </si>
  <si>
    <t>Medium Narrw</t>
  </si>
  <si>
    <t>F221</t>
  </si>
  <si>
    <t xml:space="preserve">Connector Port                </t>
  </si>
  <si>
    <t xml:space="preserve">5" length   </t>
  </si>
  <si>
    <t>471987</t>
  </si>
  <si>
    <t>3618157</t>
  </si>
  <si>
    <t xml:space="preserve">Catheter M/F Self             </t>
  </si>
  <si>
    <t xml:space="preserve">16Fr        </t>
  </si>
  <si>
    <t xml:space="preserve">30/BX   </t>
  </si>
  <si>
    <t>416</t>
  </si>
  <si>
    <t xml:space="preserve">Sphygmd Blk Elite Adult       </t>
  </si>
  <si>
    <t>01-110-021</t>
  </si>
  <si>
    <t xml:space="preserve">FlexiPort Kit Cuff 4 Size     </t>
  </si>
  <si>
    <t>REUSE-PED-MON</t>
  </si>
  <si>
    <t>5550767</t>
  </si>
  <si>
    <t>42160</t>
  </si>
  <si>
    <t xml:space="preserve">IUD Hook                      </t>
  </si>
  <si>
    <t>1030656</t>
  </si>
  <si>
    <t>1015134</t>
  </si>
  <si>
    <t xml:space="preserve">Biogel-M Glove PF Latex Surg  </t>
  </si>
  <si>
    <t>Bsq Size 7.5</t>
  </si>
  <si>
    <t>30575</t>
  </si>
  <si>
    <t xml:space="preserve">Rack Peg Wall f/Lead Aprons   </t>
  </si>
  <si>
    <t xml:space="preserve">1 Place     </t>
  </si>
  <si>
    <t>16421</t>
  </si>
  <si>
    <t>4152126</t>
  </si>
  <si>
    <t xml:space="preserve">Huber Needle Saf,2Cla,Y-Si,LL </t>
  </si>
  <si>
    <t xml:space="preserve">20Gx1"      </t>
  </si>
  <si>
    <t>LH-0032YN</t>
  </si>
  <si>
    <t>1127022</t>
  </si>
  <si>
    <t xml:space="preserve">Tape Measure Disposable Tape  </t>
  </si>
  <si>
    <t xml:space="preserve">36"         </t>
  </si>
  <si>
    <t>1314554</t>
  </si>
  <si>
    <t xml:space="preserve">Mitomycin Injection SDV       </t>
  </si>
  <si>
    <t xml:space="preserve">40mg/vl     </t>
  </si>
  <si>
    <t>100ml/Vl</t>
  </si>
  <si>
    <t>67457052040</t>
  </si>
  <si>
    <t>22678109</t>
  </si>
  <si>
    <t xml:space="preserve">AQUA Cal Level 3              </t>
  </si>
  <si>
    <t>471294</t>
  </si>
  <si>
    <t xml:space="preserve">Endocervical Block Kit        </t>
  </si>
  <si>
    <t xml:space="preserve">10/BX   </t>
  </si>
  <si>
    <t>920009</t>
  </si>
  <si>
    <t>2245022</t>
  </si>
  <si>
    <t xml:space="preserve">Gram Decolorizer              </t>
  </si>
  <si>
    <t xml:space="preserve">250ml       </t>
  </si>
  <si>
    <t>212527</t>
  </si>
  <si>
    <t>1923089</t>
  </si>
  <si>
    <t xml:space="preserve">Tubegauze Cage Applicator     </t>
  </si>
  <si>
    <t xml:space="preserve">C 1-1/8"    </t>
  </si>
  <si>
    <t>52910</t>
  </si>
  <si>
    <t xml:space="preserve">DawnMist Redi-Wash Bathing    </t>
  </si>
  <si>
    <t xml:space="preserve">8" X 8"     </t>
  </si>
  <si>
    <t>1058-24</t>
  </si>
  <si>
    <t>5700097</t>
  </si>
  <si>
    <t xml:space="preserve">Wall Board Diag Sys PB        </t>
  </si>
  <si>
    <t xml:space="preserve">777         </t>
  </si>
  <si>
    <t>77791-MX-HS</t>
  </si>
  <si>
    <t xml:space="preserve">24"x48"     </t>
  </si>
  <si>
    <t>T0004</t>
  </si>
  <si>
    <t xml:space="preserve">Powder Baby Talc              </t>
  </si>
  <si>
    <t>MSC095490</t>
  </si>
  <si>
    <t xml:space="preserve">Connector Female Metal Screg  </t>
  </si>
  <si>
    <t xml:space="preserve">f/BP Cuff   </t>
  </si>
  <si>
    <t>07-325-060</t>
  </si>
  <si>
    <t>9880174</t>
  </si>
  <si>
    <t xml:space="preserve">8x16        </t>
  </si>
  <si>
    <t>92168</t>
  </si>
  <si>
    <t>9539737</t>
  </si>
  <si>
    <t xml:space="preserve">15/16       </t>
  </si>
  <si>
    <t>30-505-1516</t>
  </si>
  <si>
    <t xml:space="preserve">Chair Kango High w/Footrest   </t>
  </si>
  <si>
    <t>8423</t>
  </si>
  <si>
    <t>1189689</t>
  </si>
  <si>
    <t xml:space="preserve">Suture Silk Black FS-2 Unify  </t>
  </si>
  <si>
    <t>M-S318R19</t>
  </si>
  <si>
    <t>3386200</t>
  </si>
  <si>
    <t>Bandage Self Adherent Latex NS</t>
  </si>
  <si>
    <t>CAH25</t>
  </si>
  <si>
    <t>1086865</t>
  </si>
  <si>
    <t xml:space="preserve">Illum Cordless f/Speculum     </t>
  </si>
  <si>
    <t xml:space="preserve">Vaginal     </t>
  </si>
  <si>
    <t>79900</t>
  </si>
  <si>
    <t xml:space="preserve">ECG EZ Trode Electrodes       </t>
  </si>
  <si>
    <t>2-100-0206</t>
  </si>
  <si>
    <t xml:space="preserve">Wall System Integrated        </t>
  </si>
  <si>
    <t>Green Series</t>
  </si>
  <si>
    <t>77792-MNOBP</t>
  </si>
  <si>
    <t>8925863</t>
  </si>
  <si>
    <t xml:space="preserve">Tape Measure                  </t>
  </si>
  <si>
    <t>1340-2</t>
  </si>
  <si>
    <t>9533142</t>
  </si>
  <si>
    <t xml:space="preserve">Pessary Cube W/O Drain        </t>
  </si>
  <si>
    <t>30-CU3</t>
  </si>
  <si>
    <t>9282813</t>
  </si>
  <si>
    <t xml:space="preserve">Measure Mat                   </t>
  </si>
  <si>
    <t xml:space="preserve">4-39"       </t>
  </si>
  <si>
    <t>2101821004</t>
  </si>
  <si>
    <t xml:space="preserve">Schroeder Tenaculum           </t>
  </si>
  <si>
    <t>98-386</t>
  </si>
  <si>
    <t>1243848</t>
  </si>
  <si>
    <t xml:space="preserve">Sleeve Knee Open/Closed       </t>
  </si>
  <si>
    <t xml:space="preserve">Mediuim     </t>
  </si>
  <si>
    <t>24105MED</t>
  </si>
  <si>
    <t xml:space="preserve">Speculum Endocervical SS      </t>
  </si>
  <si>
    <t>3mm Non-Lock</t>
  </si>
  <si>
    <t>2030</t>
  </si>
  <si>
    <t>1212203</t>
  </si>
  <si>
    <t xml:space="preserve">Compressor PulmoNeb LT        </t>
  </si>
  <si>
    <t xml:space="preserve">w/Nebulizer </t>
  </si>
  <si>
    <t>3655LT</t>
  </si>
  <si>
    <t>5553753</t>
  </si>
  <si>
    <t xml:space="preserve">Adaptic Dressing Sterile      </t>
  </si>
  <si>
    <t xml:space="preserve">3"x8"       </t>
  </si>
  <si>
    <t xml:space="preserve">36/Cr   </t>
  </si>
  <si>
    <t>SYSTAG</t>
  </si>
  <si>
    <t>2013</t>
  </si>
  <si>
    <t>9878128</t>
  </si>
  <si>
    <t xml:space="preserve">20gx1-1/2"  </t>
  </si>
  <si>
    <t>305176</t>
  </si>
  <si>
    <t>1182153</t>
  </si>
  <si>
    <t xml:space="preserve">Lidocaine Jelly Urojet 5mL    </t>
  </si>
  <si>
    <t>IMSCO</t>
  </si>
  <si>
    <t>76329301205</t>
  </si>
  <si>
    <t xml:space="preserve">Coated Wire Tube Rack         </t>
  </si>
  <si>
    <t>7450</t>
  </si>
  <si>
    <t xml:space="preserve">Chair Bariatric Dakota Wave   </t>
  </si>
  <si>
    <t xml:space="preserve">Mhgny/Black </t>
  </si>
  <si>
    <t>DWBA1-1MHVK</t>
  </si>
  <si>
    <t>8310410</t>
  </si>
  <si>
    <t xml:space="preserve">Bandage Elastic Surewrap Clip </t>
  </si>
  <si>
    <t xml:space="preserve">2"x5yds     </t>
  </si>
  <si>
    <t>MDS055002</t>
  </si>
  <si>
    <t>8361551</t>
  </si>
  <si>
    <t xml:space="preserve">Kovatrol High ABN 15mL        </t>
  </si>
  <si>
    <t xml:space="preserve">4/BX    </t>
  </si>
  <si>
    <t>VENTRX</t>
  </si>
  <si>
    <t>87334</t>
  </si>
  <si>
    <t>6545195</t>
  </si>
  <si>
    <t xml:space="preserve">Suture Vicryl Undyed P-3      </t>
  </si>
  <si>
    <t>J493G</t>
  </si>
  <si>
    <t xml:space="preserve">MH Weitlaner Retractor 4"     </t>
  </si>
  <si>
    <t>2x3 Teeth Sh</t>
  </si>
  <si>
    <t>MH11-600</t>
  </si>
  <si>
    <t>1420721</t>
  </si>
  <si>
    <t xml:space="preserve">Detergent Enzymatic,Pre-Soak  </t>
  </si>
  <si>
    <t xml:space="preserve">1 Gallon    </t>
  </si>
  <si>
    <t>MDS88000B91</t>
  </si>
  <si>
    <t>6020203</t>
  </si>
  <si>
    <t xml:space="preserve">Conform Stretch Gauze Sterile </t>
  </si>
  <si>
    <t xml:space="preserve">3"x 4.1yd   </t>
  </si>
  <si>
    <t>703M</t>
  </si>
  <si>
    <t xml:space="preserve">Scissors Eshmarch 8"          </t>
  </si>
  <si>
    <t>21-0083</t>
  </si>
  <si>
    <t>5079-321</t>
  </si>
  <si>
    <t>1118659</t>
  </si>
  <si>
    <t xml:space="preserve">Lavender PF Nitrile Glove     </t>
  </si>
  <si>
    <t xml:space="preserve">250/Bx  </t>
  </si>
  <si>
    <t>52817</t>
  </si>
  <si>
    <t xml:space="preserve">Mask Silicone Adult Size 5    </t>
  </si>
  <si>
    <t>000251006</t>
  </si>
  <si>
    <t>1533387</t>
  </si>
  <si>
    <t xml:space="preserve">Noseclips                     </t>
  </si>
  <si>
    <t xml:space="preserve">Foam        </t>
  </si>
  <si>
    <t>166500</t>
  </si>
  <si>
    <t xml:space="preserve">15/16FR     </t>
  </si>
  <si>
    <t>MH30-505-1516</t>
  </si>
  <si>
    <t>3385482</t>
  </si>
  <si>
    <t xml:space="preserve">Holter Lead Cable 5           </t>
  </si>
  <si>
    <t>010-1642-00</t>
  </si>
  <si>
    <t xml:space="preserve">Lab Coat META Mens 5 Pkt 38 L </t>
  </si>
  <si>
    <t xml:space="preserve">White 40    </t>
  </si>
  <si>
    <t>1963-011-40</t>
  </si>
  <si>
    <t>1203913</t>
  </si>
  <si>
    <t xml:space="preserve">Bactifoam Medicated Soap      </t>
  </si>
  <si>
    <t>500mL/Bt</t>
  </si>
  <si>
    <t>6039202</t>
  </si>
  <si>
    <t>1113229</t>
  </si>
  <si>
    <t xml:space="preserve">BP Cuff Flexiport w/Tube/Conn </t>
  </si>
  <si>
    <t xml:space="preserve">Small Child </t>
  </si>
  <si>
    <t>REUSE-08-1MQ</t>
  </si>
  <si>
    <t>1155438</t>
  </si>
  <si>
    <t xml:space="preserve">Catheter Insertion Tray       </t>
  </si>
  <si>
    <t xml:space="preserve">10cc        </t>
  </si>
  <si>
    <t>AS880</t>
  </si>
  <si>
    <t xml:space="preserve">Catheter Sil-Elast 3Way 30cc  </t>
  </si>
  <si>
    <t xml:space="preserve">18Fr        </t>
  </si>
  <si>
    <t>DYND11801</t>
  </si>
  <si>
    <t>8900606</t>
  </si>
  <si>
    <t xml:space="preserve">Coly-Mycin S Otic             </t>
  </si>
  <si>
    <t xml:space="preserve">10ml/Bt </t>
  </si>
  <si>
    <t>ENDO</t>
  </si>
  <si>
    <t>63481042105</t>
  </si>
  <si>
    <t>1222910</t>
  </si>
  <si>
    <t>Dexamethasone Sod Pho Inj 10mL</t>
  </si>
  <si>
    <t xml:space="preserve">10Mg/mL     </t>
  </si>
  <si>
    <t>67457042010</t>
  </si>
  <si>
    <t>5665614</t>
  </si>
  <si>
    <t>Specula Diag Univ Reus f/Otosc</t>
  </si>
  <si>
    <t xml:space="preserve">2.5,3,5,7mm </t>
  </si>
  <si>
    <t>24400-U</t>
  </si>
  <si>
    <t>RS-001-0212-DSOM</t>
  </si>
  <si>
    <t>1209716</t>
  </si>
  <si>
    <t xml:space="preserve">Ankle Sleeve                  </t>
  </si>
  <si>
    <t>79-82305</t>
  </si>
  <si>
    <t>7775336</t>
  </si>
  <si>
    <t xml:space="preserve">Splint Scotchcast 1 Step Fbgl </t>
  </si>
  <si>
    <t xml:space="preserve">3X35"       </t>
  </si>
  <si>
    <t>86335</t>
  </si>
  <si>
    <t>5660193</t>
  </si>
  <si>
    <t xml:space="preserve">Nicad Handle For 3.5V Desk    </t>
  </si>
  <si>
    <t xml:space="preserve">Charger     </t>
  </si>
  <si>
    <t>71670</t>
  </si>
  <si>
    <t>8712018</t>
  </si>
  <si>
    <t xml:space="preserve">2018 Flublok RV4 Syr PB       </t>
  </si>
  <si>
    <t xml:space="preserve">Level III   </t>
  </si>
  <si>
    <t>366</t>
  </si>
  <si>
    <t xml:space="preserve">Monitoring Healthcare Yearly  </t>
  </si>
  <si>
    <t>HEALTHCARE MONITORING</t>
  </si>
  <si>
    <t>1251946</t>
  </si>
  <si>
    <t xml:space="preserve">Speculum Nasal Med Straight   </t>
  </si>
  <si>
    <t>NSP500ST</t>
  </si>
  <si>
    <t xml:space="preserve">Filter Replacement f/ G10 GUS </t>
  </si>
  <si>
    <t>21462</t>
  </si>
  <si>
    <t>1173267</t>
  </si>
  <si>
    <t xml:space="preserve">Pessary Ring w/Support Silc   </t>
  </si>
  <si>
    <t xml:space="preserve">Size 5      </t>
  </si>
  <si>
    <t>050030</t>
  </si>
  <si>
    <t xml:space="preserve">Marker Expo Lo Pink Ribbon    </t>
  </si>
  <si>
    <t>358625</t>
  </si>
  <si>
    <t>7768626</t>
  </si>
  <si>
    <t xml:space="preserve">Cuff &amp; Bladder f/HEM-907      </t>
  </si>
  <si>
    <t>HEM-907-CX19</t>
  </si>
  <si>
    <t xml:space="preserve">Dressing Covaderm Plus Wound  </t>
  </si>
  <si>
    <t>46-400-1</t>
  </si>
  <si>
    <t xml:space="preserve">Pick Up Powder Emergency Kit  </t>
  </si>
  <si>
    <t>1235392</t>
  </si>
  <si>
    <t xml:space="preserve">Tylenol X-Strength Caplets    </t>
  </si>
  <si>
    <t>304490900</t>
  </si>
  <si>
    <t xml:space="preserve">ACT II LIGHT BUTTER POPCORN   </t>
  </si>
  <si>
    <t>430069</t>
  </si>
  <si>
    <t>3551238</t>
  </si>
  <si>
    <t xml:space="preserve">OS Finder                     </t>
  </si>
  <si>
    <t>920019</t>
  </si>
  <si>
    <t xml:space="preserve">Pad Biohazard Spilfyter       </t>
  </si>
  <si>
    <t xml:space="preserve">12x12"      </t>
  </si>
  <si>
    <t>19-121-018</t>
  </si>
  <si>
    <t xml:space="preserve">Mickey Skin Level Kit 1.5     </t>
  </si>
  <si>
    <t xml:space="preserve">14FR        </t>
  </si>
  <si>
    <t>0120-14-1.5</t>
  </si>
  <si>
    <t>5824026</t>
  </si>
  <si>
    <t xml:space="preserve">1/4X3       </t>
  </si>
  <si>
    <t>S1041</t>
  </si>
  <si>
    <t>62070</t>
  </si>
  <si>
    <t xml:space="preserve">Tape Mepitac Silicone         </t>
  </si>
  <si>
    <t xml:space="preserve">1.5x59"     </t>
  </si>
  <si>
    <t>298400</t>
  </si>
  <si>
    <t xml:space="preserve">Calculator Flip Cover 8-Digit </t>
  </si>
  <si>
    <t>853188</t>
  </si>
  <si>
    <t>5824654</t>
  </si>
  <si>
    <t xml:space="preserve">Tape Paper LF Tan             </t>
  </si>
  <si>
    <t>2TPPR02T</t>
  </si>
  <si>
    <t xml:space="preserve">1.7oz       </t>
  </si>
  <si>
    <t>7737</t>
  </si>
  <si>
    <t xml:space="preserve">Defib Pad Adpt Barrel to Plug </t>
  </si>
  <si>
    <t>05-10200</t>
  </si>
  <si>
    <t xml:space="preserve">Removal Suture Skin           </t>
  </si>
  <si>
    <t xml:space="preserve">Tray        </t>
  </si>
  <si>
    <t>96-1740</t>
  </si>
  <si>
    <t>1206478</t>
  </si>
  <si>
    <t>Cable Arm &amp; Shelf Flx Hospital</t>
  </si>
  <si>
    <t xml:space="preserve">f/ECG Cart  </t>
  </si>
  <si>
    <t>105343</t>
  </si>
  <si>
    <t xml:space="preserve">Safety-Lok Blades             </t>
  </si>
  <si>
    <t xml:space="preserve">#10         </t>
  </si>
  <si>
    <t>371150</t>
  </si>
  <si>
    <t>1285677</t>
  </si>
  <si>
    <t>Table Turners No-Rinse Sanitiz</t>
  </si>
  <si>
    <t xml:space="preserve">Wipes       </t>
  </si>
  <si>
    <t xml:space="preserve">9/Ca    </t>
  </si>
  <si>
    <t>M924SH</t>
  </si>
  <si>
    <t>3720201</t>
  </si>
  <si>
    <t xml:space="preserve">Support Knee Blk Neo          </t>
  </si>
  <si>
    <t xml:space="preserve">MEDIUM      </t>
  </si>
  <si>
    <t>79-94485</t>
  </si>
  <si>
    <t>1208999</t>
  </si>
  <si>
    <t xml:space="preserve">Blanket KCD Disposable        </t>
  </si>
  <si>
    <t xml:space="preserve">58"x90"     </t>
  </si>
  <si>
    <t>980043</t>
  </si>
  <si>
    <t xml:space="preserve">uScreen 12 Panel DOA Cup      </t>
  </si>
  <si>
    <t>USSCUPA-12CLIA</t>
  </si>
  <si>
    <t>9873785</t>
  </si>
  <si>
    <t xml:space="preserve">Syringe Luer Lock 1mL Disp    </t>
  </si>
  <si>
    <t>309637</t>
  </si>
  <si>
    <t>9007651</t>
  </si>
  <si>
    <t xml:space="preserve">21gX1.5     </t>
  </si>
  <si>
    <t>SN2115</t>
  </si>
  <si>
    <t xml:space="preserve">Wire Canister Bracket         </t>
  </si>
  <si>
    <t>88005006</t>
  </si>
  <si>
    <t>1215836</t>
  </si>
  <si>
    <t xml:space="preserve">Exam Cape X-Wide Blue         </t>
  </si>
  <si>
    <t>701XWS</t>
  </si>
  <si>
    <t>1232483</t>
  </si>
  <si>
    <t xml:space="preserve">Oximeter Port w/Reuse Sensor  </t>
  </si>
  <si>
    <t xml:space="preserve">2 Parts     </t>
  </si>
  <si>
    <t>PM10N-NA</t>
  </si>
  <si>
    <t>1043563</t>
  </si>
  <si>
    <t xml:space="preserve">Criterion Glove PF Latex Surg </t>
  </si>
  <si>
    <t>WRPASI</t>
  </si>
  <si>
    <t xml:space="preserve">Printer Video USB Mem Stick   </t>
  </si>
  <si>
    <t>UPX898MD</t>
  </si>
  <si>
    <t>4950077</t>
  </si>
  <si>
    <t xml:space="preserve">Goggles Ocushield Eye Shield  </t>
  </si>
  <si>
    <t xml:space="preserve">Clear       </t>
  </si>
  <si>
    <t>DIOPTC</t>
  </si>
  <si>
    <t>2125B</t>
  </si>
  <si>
    <t>4284423</t>
  </si>
  <si>
    <t>Doppler NoDisp 8MHz Probe Vasc</t>
  </si>
  <si>
    <t xml:space="preserve">Model 374   </t>
  </si>
  <si>
    <t>L150-SD8</t>
  </si>
  <si>
    <t>1048993</t>
  </si>
  <si>
    <t>Steam Autoclave Indicator Tape</t>
  </si>
  <si>
    <t xml:space="preserve">60ydx1"     </t>
  </si>
  <si>
    <t>CROSSC</t>
  </si>
  <si>
    <t>ST-036HS</t>
  </si>
  <si>
    <t xml:space="preserve">Schweizer Forcep Blue         </t>
  </si>
  <si>
    <t xml:space="preserve">9.5"        </t>
  </si>
  <si>
    <t>91-5404</t>
  </si>
  <si>
    <t xml:space="preserve">Compact Medical All-Refrig    </t>
  </si>
  <si>
    <t>FFAR24LMED2</t>
  </si>
  <si>
    <t xml:space="preserve">Filter Smoke Evac Stackhouse  </t>
  </si>
  <si>
    <t xml:space="preserve">f/ST-1250   </t>
  </si>
  <si>
    <t xml:space="preserve">3/Ca    </t>
  </si>
  <si>
    <t>24136</t>
  </si>
  <si>
    <t>1259191</t>
  </si>
  <si>
    <t xml:space="preserve">Biofreeze Green Gel Pump      </t>
  </si>
  <si>
    <t>13425</t>
  </si>
  <si>
    <t xml:space="preserve">Nursing Supply Cart           </t>
  </si>
  <si>
    <t xml:space="preserve">44x30x17.5  </t>
  </si>
  <si>
    <t>NSC24</t>
  </si>
  <si>
    <t xml:space="preserve">Buddy Loop 3/4                </t>
  </si>
  <si>
    <t>P1003-25</t>
  </si>
  <si>
    <t>6987498</t>
  </si>
  <si>
    <t xml:space="preserve">Glove Utility                 </t>
  </si>
  <si>
    <t>HEASON</t>
  </si>
  <si>
    <t>300-013</t>
  </si>
  <si>
    <t xml:space="preserve">Clamp Circumcision Gomco      </t>
  </si>
  <si>
    <t>MDS9382113</t>
  </si>
  <si>
    <t xml:space="preserve">Osteotome Tip Protector       </t>
  </si>
  <si>
    <t xml:space="preserve">12.7x25mm   </t>
  </si>
  <si>
    <t xml:space="preserve">50/Bg   </t>
  </si>
  <si>
    <t>094013BBG</t>
  </si>
  <si>
    <t>1116640</t>
  </si>
  <si>
    <t xml:space="preserve">Rhino Guard Tip Covers        </t>
  </si>
  <si>
    <t>SP-30010</t>
  </si>
  <si>
    <t xml:space="preserve">Mickey Skin Lev Compl Kit     </t>
  </si>
  <si>
    <t>0120-14-2.3</t>
  </si>
  <si>
    <t>1179699</t>
  </si>
  <si>
    <t xml:space="preserve">Cable Coiled Doppler to Probe </t>
  </si>
  <si>
    <t>A155</t>
  </si>
  <si>
    <t xml:space="preserve">Paper Rod Table               </t>
  </si>
  <si>
    <t>055-0005-00</t>
  </si>
  <si>
    <t xml:space="preserve">Stockinette Tube Bias Cttn    </t>
  </si>
  <si>
    <t xml:space="preserve">2"x50yd     </t>
  </si>
  <si>
    <t>RB2</t>
  </si>
  <si>
    <t xml:space="preserve">Iris Scissor Sterile          </t>
  </si>
  <si>
    <t>96-2504</t>
  </si>
  <si>
    <t>9530974</t>
  </si>
  <si>
    <t xml:space="preserve">Crile Hemostat Straight       </t>
  </si>
  <si>
    <t xml:space="preserve">6-1/4"      </t>
  </si>
  <si>
    <t>7-46</t>
  </si>
  <si>
    <t>1083172</t>
  </si>
  <si>
    <t xml:space="preserve">Bag Sickness w/Graduations    </t>
  </si>
  <si>
    <t>NON70600</t>
  </si>
  <si>
    <t>9083470</t>
  </si>
  <si>
    <t xml:space="preserve">Gelfoam Dental Pak Size 4     </t>
  </si>
  <si>
    <t xml:space="preserve">3/4X3/4"    </t>
  </si>
  <si>
    <t xml:space="preserve">6x2/Pk  </t>
  </si>
  <si>
    <t>00009039605</t>
  </si>
  <si>
    <t>1201325</t>
  </si>
  <si>
    <t xml:space="preserve">Sanit Hand ALCFree Foam Clean </t>
  </si>
  <si>
    <t xml:space="preserve">Linen       </t>
  </si>
  <si>
    <t xml:space="preserve">7oz/Bt  </t>
  </si>
  <si>
    <t>SHC-7-12</t>
  </si>
  <si>
    <t xml:space="preserve">Bracket Wall Mount            </t>
  </si>
  <si>
    <t>8783</t>
  </si>
  <si>
    <t xml:space="preserve">Forceps Adson Smooth          </t>
  </si>
  <si>
    <t>67925</t>
  </si>
  <si>
    <t>3002075</t>
  </si>
  <si>
    <t xml:space="preserve">Transporter Liquid Stuart     </t>
  </si>
  <si>
    <t xml:space="preserve">SB2S        </t>
  </si>
  <si>
    <t>4019</t>
  </si>
  <si>
    <t>9004791</t>
  </si>
  <si>
    <t xml:space="preserve">Petrolatum Ointment Foil Pk   </t>
  </si>
  <si>
    <t>5gm Non-Ster</t>
  </si>
  <si>
    <t>300335100006</t>
  </si>
  <si>
    <t xml:space="preserve">Doppler Display w/ 8MHz Probe </t>
  </si>
  <si>
    <t>Sterilizable</t>
  </si>
  <si>
    <t>L250-STN</t>
  </si>
  <si>
    <t xml:space="preserve">Bulb Halogen Osram            </t>
  </si>
  <si>
    <t xml:space="preserve">100w/ 24v   </t>
  </si>
  <si>
    <t>64638HLX</t>
  </si>
  <si>
    <t xml:space="preserve">Suture 3-0 Nylon              </t>
  </si>
  <si>
    <t xml:space="preserve">18" Black   </t>
  </si>
  <si>
    <t>A1663N</t>
  </si>
  <si>
    <t>6430188</t>
  </si>
  <si>
    <t xml:space="preserve">Depend Guard f/Men Bonus Pack </t>
  </si>
  <si>
    <t xml:space="preserve">Unisize     </t>
  </si>
  <si>
    <t xml:space="preserve">2x52/Ca </t>
  </si>
  <si>
    <t>13792</t>
  </si>
  <si>
    <t xml:space="preserve">Utility Carrier Polyeth       </t>
  </si>
  <si>
    <t>15251</t>
  </si>
  <si>
    <t xml:space="preserve">Bevrg Glucose Tolrnc Orng     </t>
  </si>
  <si>
    <t xml:space="preserve">50gm        </t>
  </si>
  <si>
    <t>BEV-O-050</t>
  </si>
  <si>
    <t xml:space="preserve">Tape Casting Delta-Cast II 1" </t>
  </si>
  <si>
    <t>7270802</t>
  </si>
  <si>
    <t>7558259</t>
  </si>
  <si>
    <t xml:space="preserve">Delta Terry Net               </t>
  </si>
  <si>
    <t xml:space="preserve">1.5x15yd    </t>
  </si>
  <si>
    <t xml:space="preserve">1Rl/Ca  </t>
  </si>
  <si>
    <t>56012</t>
  </si>
  <si>
    <t xml:space="preserve">Magnifier Hand 18w Blk Light  </t>
  </si>
  <si>
    <t xml:space="preserve">Blue Blub   </t>
  </si>
  <si>
    <t>40270</t>
  </si>
  <si>
    <t>1317021</t>
  </si>
  <si>
    <t xml:space="preserve">Cosyntropin Inj SDV PF 1mL    </t>
  </si>
  <si>
    <t xml:space="preserve">0.25mg      </t>
  </si>
  <si>
    <t>67457022702</t>
  </si>
  <si>
    <t>1205943</t>
  </si>
  <si>
    <t xml:space="preserve">Odor Eliminator Drops         </t>
  </si>
  <si>
    <t>7717</t>
  </si>
  <si>
    <t>7462597</t>
  </si>
  <si>
    <t xml:space="preserve">Clarity FOB Mailers           </t>
  </si>
  <si>
    <t>DTG-MAILERS</t>
  </si>
  <si>
    <t>1186703</t>
  </si>
  <si>
    <t xml:space="preserve">Methotrexate Inj PF SDV 2mL   </t>
  </si>
  <si>
    <t xml:space="preserve">25Mg/mL     </t>
  </si>
  <si>
    <t>00703367103</t>
  </si>
  <si>
    <t>7778472</t>
  </si>
  <si>
    <t>Scotchcast Synthetic Stockinet</t>
  </si>
  <si>
    <t xml:space="preserve">1"x25yds    </t>
  </si>
  <si>
    <t>MS01</t>
  </si>
  <si>
    <t>1160710</t>
  </si>
  <si>
    <t xml:space="preserve">Ammonia Inhalant Amp          </t>
  </si>
  <si>
    <t>XGENPI</t>
  </si>
  <si>
    <t>39822990001</t>
  </si>
  <si>
    <t>1258286</t>
  </si>
  <si>
    <t xml:space="preserve">HemoPoint H2 Optics Cleaner   </t>
  </si>
  <si>
    <t xml:space="preserve">5/Kt    </t>
  </si>
  <si>
    <t>3050-005</t>
  </si>
  <si>
    <t>6543861</t>
  </si>
  <si>
    <t xml:space="preserve">Suture Prolene Mono Ud P3     </t>
  </si>
  <si>
    <t>8605G</t>
  </si>
  <si>
    <t>1015419</t>
  </si>
  <si>
    <t xml:space="preserve">TIDI Bibs 13"x18" 3Ply+Poly   </t>
  </si>
  <si>
    <t>917404</t>
  </si>
  <si>
    <t>7001823</t>
  </si>
  <si>
    <t xml:space="preserve">Oximax Sensor Neonatal        </t>
  </si>
  <si>
    <t>MAXN</t>
  </si>
  <si>
    <t>2019267</t>
  </si>
  <si>
    <t xml:space="preserve">Gauze Sponge 12 Ply Sterile   </t>
  </si>
  <si>
    <t>908272</t>
  </si>
  <si>
    <t xml:space="preserve">Electrode Round Leep          </t>
  </si>
  <si>
    <t xml:space="preserve">1.5cmx0.7cm </t>
  </si>
  <si>
    <t>R1507</t>
  </si>
  <si>
    <t xml:space="preserve">680 Basic Chair               </t>
  </si>
  <si>
    <t xml:space="preserve">Stone       </t>
  </si>
  <si>
    <t>680-001-814</t>
  </si>
  <si>
    <t>4260006</t>
  </si>
  <si>
    <t xml:space="preserve">Diagnostix Wall Aneroid       </t>
  </si>
  <si>
    <t>750W-11ABK</t>
  </si>
  <si>
    <t xml:space="preserve">Stethoscope Proscope 2Hd      </t>
  </si>
  <si>
    <t xml:space="preserve">22" Length  </t>
  </si>
  <si>
    <t>670M</t>
  </si>
  <si>
    <t>9286002</t>
  </si>
  <si>
    <t xml:space="preserve">CultureSwab Stuart            </t>
  </si>
  <si>
    <t>220109</t>
  </si>
  <si>
    <t xml:space="preserve">Hank Uterine Dilator 11"      </t>
  </si>
  <si>
    <t xml:space="preserve">Double End  </t>
  </si>
  <si>
    <t xml:space="preserve">6/St    </t>
  </si>
  <si>
    <t>MH30-500</t>
  </si>
  <si>
    <t xml:space="preserve">Cover Stirrup                 </t>
  </si>
  <si>
    <t>020-0337-00-312</t>
  </si>
  <si>
    <t xml:space="preserve">AmediCheck 11 Cup Panel       </t>
  </si>
  <si>
    <t xml:space="preserve">w/o THC     </t>
  </si>
  <si>
    <t>C-C1102A</t>
  </si>
  <si>
    <t xml:space="preserve">Surefit Natura Durahesive     </t>
  </si>
  <si>
    <t>w/1-3/4Flang</t>
  </si>
  <si>
    <t>404593</t>
  </si>
  <si>
    <t xml:space="preserve">Punch Biopsy Tischler SS      </t>
  </si>
  <si>
    <t xml:space="preserve">216mm       </t>
  </si>
  <si>
    <t>030101</t>
  </si>
  <si>
    <t xml:space="preserve">12"         </t>
  </si>
  <si>
    <t>12-1000HR</t>
  </si>
  <si>
    <t xml:space="preserve">Tropicana Apple Juice         </t>
  </si>
  <si>
    <t xml:space="preserve">10oz        </t>
  </si>
  <si>
    <t>196509</t>
  </si>
  <si>
    <t xml:space="preserve">Paper Thermal Z-Fold Q-Stress </t>
  </si>
  <si>
    <t xml:space="preserve">10Pk/Ca </t>
  </si>
  <si>
    <t>036869-001</t>
  </si>
  <si>
    <t xml:space="preserve">Duoderm Gel 15gram            </t>
  </si>
  <si>
    <t xml:space="preserve">15Gm        </t>
  </si>
  <si>
    <t>187990</t>
  </si>
  <si>
    <t xml:space="preserve">Tape Delta Cast Elite         </t>
  </si>
  <si>
    <t xml:space="preserve">2x4 Red     </t>
  </si>
  <si>
    <t>4802</t>
  </si>
  <si>
    <t xml:space="preserve">Reagent Dimethyl Sulfoxide    </t>
  </si>
  <si>
    <t>BP231100</t>
  </si>
  <si>
    <t xml:space="preserve">1000ml Bg   </t>
  </si>
  <si>
    <t>MSC097062</t>
  </si>
  <si>
    <t>1005366</t>
  </si>
  <si>
    <t xml:space="preserve">X-O Plus Odor Neutralizer     </t>
  </si>
  <si>
    <t xml:space="preserve">8oz/Bt  </t>
  </si>
  <si>
    <t>8PR</t>
  </si>
  <si>
    <t xml:space="preserve">Size 50     </t>
  </si>
  <si>
    <t>3124-WWSC-50</t>
  </si>
  <si>
    <t>1140326</t>
  </si>
  <si>
    <t xml:space="preserve">Cabinet Storage Plastic       </t>
  </si>
  <si>
    <t xml:space="preserve">24-Drawer   </t>
  </si>
  <si>
    <t>10124</t>
  </si>
  <si>
    <t>1185574</t>
  </si>
  <si>
    <t xml:space="preserve">Tischler Forcep Biopsy w/Lock </t>
  </si>
  <si>
    <t xml:space="preserve">9.75"       </t>
  </si>
  <si>
    <t>301442WL</t>
  </si>
  <si>
    <t xml:space="preserve">Scissors Straight Handle 8"   </t>
  </si>
  <si>
    <t>458612</t>
  </si>
  <si>
    <t>1539584</t>
  </si>
  <si>
    <t xml:space="preserve">Tubing Sterilroll Dual Peel   </t>
  </si>
  <si>
    <t xml:space="preserve">4x100       </t>
  </si>
  <si>
    <t xml:space="preserve">100'/Rl </t>
  </si>
  <si>
    <t>T90004</t>
  </si>
  <si>
    <t xml:space="preserve">Catheter Cystometry Female    </t>
  </si>
  <si>
    <t xml:space="preserve">7Fr 47cm    </t>
  </si>
  <si>
    <t>NC1419717</t>
  </si>
  <si>
    <t>4260005</t>
  </si>
  <si>
    <t xml:space="preserve">Inflation Bulb w/End Valve    </t>
  </si>
  <si>
    <t>873N</t>
  </si>
  <si>
    <t xml:space="preserve">Steth Adscope Blk Sprague-1   </t>
  </si>
  <si>
    <t>647BK</t>
  </si>
  <si>
    <t>1153505</t>
  </si>
  <si>
    <t>Peri-Pad Curity 2.75x11 Winged</t>
  </si>
  <si>
    <t xml:space="preserve">Light       </t>
  </si>
  <si>
    <t xml:space="preserve">192/Ca  </t>
  </si>
  <si>
    <t>1580A</t>
  </si>
  <si>
    <t xml:space="preserve">Bandage Ace Elastic Velcro    </t>
  </si>
  <si>
    <t>207602</t>
  </si>
  <si>
    <t>7742322</t>
  </si>
  <si>
    <t xml:space="preserve">Splint Restrict Comfort Cool  </t>
  </si>
  <si>
    <t>Right Medium</t>
  </si>
  <si>
    <t>NC79565</t>
  </si>
  <si>
    <t>5660466</t>
  </si>
  <si>
    <t xml:space="preserve">Connex CSM BP Nonin SpO2 Temp </t>
  </si>
  <si>
    <t>71WT-B</t>
  </si>
  <si>
    <t xml:space="preserve">Curette Biopsy Kevorkian      </t>
  </si>
  <si>
    <t>WG70-59640</t>
  </si>
  <si>
    <t xml:space="preserve">Prosphyg BP Cuff Adult        </t>
  </si>
  <si>
    <t>760-11AGR</t>
  </si>
  <si>
    <t>8268199</t>
  </si>
  <si>
    <t xml:space="preserve">Stylet Flexi-Slip             </t>
  </si>
  <si>
    <t xml:space="preserve">10 FR       </t>
  </si>
  <si>
    <t>502503</t>
  </si>
  <si>
    <t>4010009</t>
  </si>
  <si>
    <t xml:space="preserve">Verruca-Freeze 45 Free        </t>
  </si>
  <si>
    <t>CRYOSU</t>
  </si>
  <si>
    <t>INTRO</t>
  </si>
  <si>
    <t>67829</t>
  </si>
  <si>
    <t xml:space="preserve">18fr 5cc    </t>
  </si>
  <si>
    <t xml:space="preserve">10/Cr   </t>
  </si>
  <si>
    <t>40518L</t>
  </si>
  <si>
    <t>1311467</t>
  </si>
  <si>
    <t>PURELL Healthcare Adv Hand San</t>
  </si>
  <si>
    <t xml:space="preserve">1200ml Foam </t>
  </si>
  <si>
    <t>7753-02</t>
  </si>
  <si>
    <t>2821262</t>
  </si>
  <si>
    <t xml:space="preserve">Integra Needle Retracting     </t>
  </si>
  <si>
    <t xml:space="preserve">22gx1.5     </t>
  </si>
  <si>
    <t>305313</t>
  </si>
  <si>
    <t>1206348</t>
  </si>
  <si>
    <t xml:space="preserve">Kit Syringe Stellant w/Spike  </t>
  </si>
  <si>
    <t xml:space="preserve">Dual        </t>
  </si>
  <si>
    <t>SDS-CTP-SCS</t>
  </si>
  <si>
    <t>5664508</t>
  </si>
  <si>
    <t xml:space="preserve">Opthalmoscope Halog Coaxial   </t>
  </si>
  <si>
    <t xml:space="preserve">3.5v        </t>
  </si>
  <si>
    <t>11730</t>
  </si>
  <si>
    <t>1274486</t>
  </si>
  <si>
    <t xml:space="preserve">Male Adapter For Bp/unit      </t>
  </si>
  <si>
    <t>2921</t>
  </si>
  <si>
    <t xml:space="preserve">11/12FR     </t>
  </si>
  <si>
    <t>MH30-505-1112</t>
  </si>
  <si>
    <t xml:space="preserve">Suture Vicryl Violet CT-1     </t>
  </si>
  <si>
    <t>J344H</t>
  </si>
  <si>
    <t>1347698</t>
  </si>
  <si>
    <t xml:space="preserve">Skin-Lube                     </t>
  </si>
  <si>
    <t xml:space="preserve">2.75oz      </t>
  </si>
  <si>
    <t xml:space="preserve">1/Tb    </t>
  </si>
  <si>
    <t>CRAPRO</t>
  </si>
  <si>
    <t>192522</t>
  </si>
  <si>
    <t xml:space="preserve">MH Skin Hook 4-3/4" Sharp     </t>
  </si>
  <si>
    <t>2mm Diameter</t>
  </si>
  <si>
    <t>MH21-152</t>
  </si>
  <si>
    <t xml:space="preserve">Glove                         </t>
  </si>
  <si>
    <t>605-L</t>
  </si>
  <si>
    <t>1202917</t>
  </si>
  <si>
    <t xml:space="preserve">Padding Cast Delta-Dry Nylon  </t>
  </si>
  <si>
    <t xml:space="preserve">4"x11yd     </t>
  </si>
  <si>
    <t>7277904</t>
  </si>
  <si>
    <t xml:space="preserve">Cart Laptop 38x23x16"         </t>
  </si>
  <si>
    <t xml:space="preserve">Espresso    </t>
  </si>
  <si>
    <t>352613</t>
  </si>
  <si>
    <t xml:space="preserve">Ri-Clip Vein Compressor       </t>
  </si>
  <si>
    <t>LF5000</t>
  </si>
  <si>
    <t xml:space="preserve">Note Post-It Popup Ss Ult     </t>
  </si>
  <si>
    <t>655185</t>
  </si>
  <si>
    <t xml:space="preserve">Tape Medfix EZ Linerless      </t>
  </si>
  <si>
    <t xml:space="preserve">4X2YDS      </t>
  </si>
  <si>
    <t>MSC4124</t>
  </si>
  <si>
    <t xml:space="preserve">Hamper Laundry Bag Rope Style </t>
  </si>
  <si>
    <t xml:space="preserve">Cotton 18"  </t>
  </si>
  <si>
    <t>31331</t>
  </si>
  <si>
    <t>5818PED-RT</t>
  </si>
  <si>
    <t>1024881</t>
  </si>
  <si>
    <t>Small/Medium</t>
  </si>
  <si>
    <t>DH0400BLK</t>
  </si>
  <si>
    <t>7325551</t>
  </si>
  <si>
    <t xml:space="preserve">Dispensing Pin W/ultra-       </t>
  </si>
  <si>
    <t xml:space="preserve">SITE        </t>
  </si>
  <si>
    <t>412023</t>
  </si>
  <si>
    <t xml:space="preserve">Pessary Ringknob W/O sprt     </t>
  </si>
  <si>
    <t xml:space="preserve">3.25" Sz6   </t>
  </si>
  <si>
    <t>30-RK6</t>
  </si>
  <si>
    <t xml:space="preserve">Chart Anatomical Preg/Birth   </t>
  </si>
  <si>
    <t xml:space="preserve">Lmnt 20x26" </t>
  </si>
  <si>
    <t>9781587791840</t>
  </si>
  <si>
    <t xml:space="preserve">Pessary Donut Size 7          </t>
  </si>
  <si>
    <t xml:space="preserve">3.75"       </t>
  </si>
  <si>
    <t>30-D7</t>
  </si>
  <si>
    <t>3599061</t>
  </si>
  <si>
    <t xml:space="preserve">Defibulator Training Pads     </t>
  </si>
  <si>
    <t xml:space="preserve">2/St    </t>
  </si>
  <si>
    <t>07-10900</t>
  </si>
  <si>
    <t>2805320</t>
  </si>
  <si>
    <t xml:space="preserve">Aerator Earwash Sys 29300     </t>
  </si>
  <si>
    <t xml:space="preserve">&amp;29350      </t>
  </si>
  <si>
    <t>29372</t>
  </si>
  <si>
    <t xml:space="preserve">Garbage Bag 24x27 Hd          </t>
  </si>
  <si>
    <t xml:space="preserve">6 micron    </t>
  </si>
  <si>
    <t xml:space="preserve">1000/CA </t>
  </si>
  <si>
    <t>SOLU242706B</t>
  </si>
  <si>
    <t>1092410</t>
  </si>
  <si>
    <t xml:space="preserve">Spine Model Stand             </t>
  </si>
  <si>
    <t>SM91</t>
  </si>
  <si>
    <t xml:space="preserve">Freestyle Lite Meter System   </t>
  </si>
  <si>
    <t>7080501</t>
  </si>
  <si>
    <t xml:space="preserve">Extendex Tubing 4" Straight   </t>
  </si>
  <si>
    <t xml:space="preserve">w/Connector </t>
  </si>
  <si>
    <t>2904</t>
  </si>
  <si>
    <t>1313289</t>
  </si>
  <si>
    <t xml:space="preserve">Magnesium Sulfate Inj SDV 2mL </t>
  </si>
  <si>
    <t>1144667</t>
  </si>
  <si>
    <t xml:space="preserve">Thermometer Refrigerator      </t>
  </si>
  <si>
    <t>5001</t>
  </si>
  <si>
    <t>1536016</t>
  </si>
  <si>
    <t xml:space="preserve">Lidocaine HCL 0.4% &amp; Dextr 5% </t>
  </si>
  <si>
    <t xml:space="preserve">Bag         </t>
  </si>
  <si>
    <t xml:space="preserve">500ml   </t>
  </si>
  <si>
    <t>2B0973</t>
  </si>
  <si>
    <t xml:space="preserve">Scale Healthcare 660Lb        </t>
  </si>
  <si>
    <t>DR660</t>
  </si>
  <si>
    <t xml:space="preserve">Cable Patient 10-Lead         </t>
  </si>
  <si>
    <t xml:space="preserve">f/ EKG      </t>
  </si>
  <si>
    <t>M3702C</t>
  </si>
  <si>
    <t>1047051</t>
  </si>
  <si>
    <t>Water For Irrig Sterile Bottle</t>
  </si>
  <si>
    <t>0713909</t>
  </si>
  <si>
    <t>1315334</t>
  </si>
  <si>
    <t xml:space="preserve">Nursing Pads Natural Cotton   </t>
  </si>
  <si>
    <t xml:space="preserve">30x6/Ca </t>
  </si>
  <si>
    <t>1-726030-1</t>
  </si>
  <si>
    <t xml:space="preserve">Clipper Head w/ Charger       </t>
  </si>
  <si>
    <t>9667L</t>
  </si>
  <si>
    <t>1018788</t>
  </si>
  <si>
    <t xml:space="preserve">Liner Blue "Soiled Linen"     </t>
  </si>
  <si>
    <t xml:space="preserve">40"X46"     </t>
  </si>
  <si>
    <t>51-40</t>
  </si>
  <si>
    <t>1218847</t>
  </si>
  <si>
    <t xml:space="preserve">Naproxen Sodium Tablets       </t>
  </si>
  <si>
    <t xml:space="preserve">220mg       </t>
  </si>
  <si>
    <t>45802049071</t>
  </si>
  <si>
    <t xml:space="preserve">Turning Fork Alum             </t>
  </si>
  <si>
    <t xml:space="preserve">C512        </t>
  </si>
  <si>
    <t>95-944</t>
  </si>
  <si>
    <t>1238935</t>
  </si>
  <si>
    <t xml:space="preserve">Liner 30x44" 33 Gal 1.5 Mil   </t>
  </si>
  <si>
    <t>NON153044</t>
  </si>
  <si>
    <t>5700620</t>
  </si>
  <si>
    <t xml:space="preserve">Staple Remover Kit            </t>
  </si>
  <si>
    <t>9199</t>
  </si>
  <si>
    <t>1141708</t>
  </si>
  <si>
    <t xml:space="preserve">Ext Set w/Stopcock 3-Way 6"   </t>
  </si>
  <si>
    <t>B4087</t>
  </si>
  <si>
    <t>1042976</t>
  </si>
  <si>
    <t xml:space="preserve">Thermometer Refrige/Freezer   </t>
  </si>
  <si>
    <t>S66278</t>
  </si>
  <si>
    <t xml:space="preserve">Fecal Occult Blood Test       </t>
  </si>
  <si>
    <t>DTG-FOB02</t>
  </si>
  <si>
    <t xml:space="preserve">Str 16.5cm  </t>
  </si>
  <si>
    <t>BR68-12501</t>
  </si>
  <si>
    <t xml:space="preserve">Lock f/ Refridgerator -0204G  </t>
  </si>
  <si>
    <t>HS-20347</t>
  </si>
  <si>
    <t xml:space="preserve">1.5x.5" Wht </t>
  </si>
  <si>
    <t>59704182</t>
  </si>
  <si>
    <t>3890039</t>
  </si>
  <si>
    <t>NEEDLE HYP PRO FOR INSULIN 1CC</t>
  </si>
  <si>
    <t xml:space="preserve">1CC         </t>
  </si>
  <si>
    <t>4429-1</t>
  </si>
  <si>
    <t xml:space="preserve">O.r. Towel 17"x27" Blue       </t>
  </si>
  <si>
    <t xml:space="preserve">STERILE     </t>
  </si>
  <si>
    <t xml:space="preserve">80/CA   </t>
  </si>
  <si>
    <t>77704</t>
  </si>
  <si>
    <t xml:space="preserve">Feeding Tube Bolus Gastro     </t>
  </si>
  <si>
    <t xml:space="preserve">24Fr        </t>
  </si>
  <si>
    <t>0110-24</t>
  </si>
  <si>
    <t>2880285</t>
  </si>
  <si>
    <t xml:space="preserve">4x14"       </t>
  </si>
  <si>
    <t>C-DDS0414S</t>
  </si>
  <si>
    <t>9004446</t>
  </si>
  <si>
    <t xml:space="preserve">Hand Lotion Pump              </t>
  </si>
  <si>
    <t xml:space="preserve">Dressing Duoderm Signal       </t>
  </si>
  <si>
    <t xml:space="preserve">8x8"        </t>
  </si>
  <si>
    <t>403328</t>
  </si>
  <si>
    <t>8635691</t>
  </si>
  <si>
    <t xml:space="preserve">Astringyn                     </t>
  </si>
  <si>
    <t xml:space="preserve">8gm vial    </t>
  </si>
  <si>
    <t>6065</t>
  </si>
  <si>
    <t>1205204</t>
  </si>
  <si>
    <t xml:space="preserve">Curette Ear FlexLoop          </t>
  </si>
  <si>
    <t xml:space="preserve">Lighted     </t>
  </si>
  <si>
    <t>2240</t>
  </si>
  <si>
    <t>1145947</t>
  </si>
  <si>
    <t xml:space="preserve">Clear Image Gel Singles       </t>
  </si>
  <si>
    <t xml:space="preserve">1oz Pkt     </t>
  </si>
  <si>
    <t xml:space="preserve">400/Cr  </t>
  </si>
  <si>
    <t>900935</t>
  </si>
  <si>
    <t>8430001</t>
  </si>
  <si>
    <t xml:space="preserve">Cautery Tip Hi-Temp Fine      </t>
  </si>
  <si>
    <t>Contra Angle</t>
  </si>
  <si>
    <t>H110</t>
  </si>
  <si>
    <t xml:space="preserve">Snap Electrode SilverTrace    </t>
  </si>
  <si>
    <t>CF-900703-805</t>
  </si>
  <si>
    <t>2883055</t>
  </si>
  <si>
    <t xml:space="preserve">Packig Strip Iodoform LF      </t>
  </si>
  <si>
    <t>C-PG145I</t>
  </si>
  <si>
    <t>1109093</t>
  </si>
  <si>
    <t xml:space="preserve">Cuff MQ 2Tube Small Adult     </t>
  </si>
  <si>
    <t xml:space="preserve">Reuseable   </t>
  </si>
  <si>
    <t>REUSE-10-2MQ</t>
  </si>
  <si>
    <t>204RB</t>
  </si>
  <si>
    <t>1104878</t>
  </si>
  <si>
    <t>501-XL</t>
  </si>
  <si>
    <t xml:space="preserve">Forcep Halsted Disp Str       </t>
  </si>
  <si>
    <t>96-2537</t>
  </si>
  <si>
    <t xml:space="preserve">Shelf Bin 18x16-1/2x11        </t>
  </si>
  <si>
    <t xml:space="preserve">3/Cr    </t>
  </si>
  <si>
    <t>30270BLUE</t>
  </si>
  <si>
    <t>MH17-2510</t>
  </si>
  <si>
    <t>1259250</t>
  </si>
  <si>
    <t xml:space="preserve">Tube Feeding Argyle           </t>
  </si>
  <si>
    <t xml:space="preserve">16" 5Fr     </t>
  </si>
  <si>
    <t>460802</t>
  </si>
  <si>
    <t xml:space="preserve">Arden Stethoscope Single Head </t>
  </si>
  <si>
    <t>ARDEN-S1BK</t>
  </si>
  <si>
    <t xml:space="preserve">Gatorade G2 RTD Beverage 12oz </t>
  </si>
  <si>
    <t>12204</t>
  </si>
  <si>
    <t>6007889</t>
  </si>
  <si>
    <t xml:space="preserve">Forcep Adson Tissue 1x2       </t>
  </si>
  <si>
    <t xml:space="preserve">4.75"       </t>
  </si>
  <si>
    <t>21-775</t>
  </si>
  <si>
    <t xml:space="preserve">901 Waived&amp; PPM               </t>
  </si>
  <si>
    <t xml:space="preserve">1/3yr       </t>
  </si>
  <si>
    <t>901-18</t>
  </si>
  <si>
    <t>1222777</t>
  </si>
  <si>
    <t>Gel US LiquaSonic Alc/SaltFree</t>
  </si>
  <si>
    <t xml:space="preserve">8oz Blue    </t>
  </si>
  <si>
    <t>MACSUP</t>
  </si>
  <si>
    <t>001205</t>
  </si>
  <si>
    <t>1238918</t>
  </si>
  <si>
    <t xml:space="preserve">Tray Blood Droplet w/Inserts  </t>
  </si>
  <si>
    <t>HS2200A</t>
  </si>
  <si>
    <t>7773838</t>
  </si>
  <si>
    <t xml:space="preserve">Medipore Plus Pad             </t>
  </si>
  <si>
    <t xml:space="preserve">3 1/2"X8"   </t>
  </si>
  <si>
    <t>3570</t>
  </si>
  <si>
    <t xml:space="preserve">Olsen-Hegar NH w/Scs 6-1/2    </t>
  </si>
  <si>
    <t xml:space="preserve">6-1/2"      </t>
  </si>
  <si>
    <t>MH8-16</t>
  </si>
  <si>
    <t>3950258</t>
  </si>
  <si>
    <t xml:space="preserve">Imodium A-D Caplets           </t>
  </si>
  <si>
    <t xml:space="preserve">2mg         </t>
  </si>
  <si>
    <t>302954900</t>
  </si>
  <si>
    <t>1008192</t>
  </si>
  <si>
    <t xml:space="preserve">Needle Holder Mayo-Hegar      </t>
  </si>
  <si>
    <t xml:space="preserve">Econ 7"     </t>
  </si>
  <si>
    <t>V98-46</t>
  </si>
  <si>
    <t xml:space="preserve">Support Achilles Tendon 3D    </t>
  </si>
  <si>
    <t>7623433</t>
  </si>
  <si>
    <t xml:space="preserve">Valve &amp; Inflator Bulb f/BP    </t>
  </si>
  <si>
    <t>M-000.09.007</t>
  </si>
  <si>
    <t xml:space="preserve">AllSpecs Ear Speculum 4mm     </t>
  </si>
  <si>
    <t>B-000-11-127-166</t>
  </si>
  <si>
    <t xml:space="preserve">Adcuff &amp; Bladder 2 Tube Black </t>
  </si>
  <si>
    <t>845-10SABK-2</t>
  </si>
  <si>
    <t>7000644</t>
  </si>
  <si>
    <t xml:space="preserve">SAM Finger Splint             </t>
  </si>
  <si>
    <t>SEABUR</t>
  </si>
  <si>
    <t>SP1213L</t>
  </si>
  <si>
    <t xml:space="preserve">Spratt Bone Curette Oval Sz 3 </t>
  </si>
  <si>
    <t>BR32-47503</t>
  </si>
  <si>
    <t>1102669</t>
  </si>
  <si>
    <t>BP Port Fitting 2-Tube LG Bulb</t>
  </si>
  <si>
    <t>2-BVL</t>
  </si>
  <si>
    <t>1004862</t>
  </si>
  <si>
    <t xml:space="preserve">Hemostat Halsted Mosquito 5"  </t>
  </si>
  <si>
    <t>Curv Standrd</t>
  </si>
  <si>
    <t>100-4862</t>
  </si>
  <si>
    <t>348SR</t>
  </si>
  <si>
    <t xml:space="preserve">LL100 Cryo Unit W/O Tips      </t>
  </si>
  <si>
    <t xml:space="preserve">2 TRIG      </t>
  </si>
  <si>
    <t>900001</t>
  </si>
  <si>
    <t>8401529</t>
  </si>
  <si>
    <t xml:space="preserve">Syringe Prefilled Saline      </t>
  </si>
  <si>
    <t>306550</t>
  </si>
  <si>
    <t xml:space="preserve">Transpore White Dressing Tape </t>
  </si>
  <si>
    <t xml:space="preserve">3"x10yd     </t>
  </si>
  <si>
    <t>1534-3</t>
  </si>
  <si>
    <t>7887647</t>
  </si>
  <si>
    <t xml:space="preserve">Fluidshield Procedure Mask    </t>
  </si>
  <si>
    <t xml:space="preserve">w/Shield    </t>
  </si>
  <si>
    <t>373</t>
  </si>
  <si>
    <t xml:space="preserve">5"x48"      </t>
  </si>
  <si>
    <t>934426</t>
  </si>
  <si>
    <t>6009638</t>
  </si>
  <si>
    <t xml:space="preserve">Soaking Cup f/Transducer,     </t>
  </si>
  <si>
    <t xml:space="preserve">Endocavity  </t>
  </si>
  <si>
    <t>610-584</t>
  </si>
  <si>
    <t xml:space="preserve">ST TSH AIA Pack 100 Tests     </t>
  </si>
  <si>
    <t>025294</t>
  </si>
  <si>
    <t xml:space="preserve">Base f/Cryac Blue             </t>
  </si>
  <si>
    <t>306-B</t>
  </si>
  <si>
    <t xml:space="preserve">Underpad Quilted  23" x 36"   </t>
  </si>
  <si>
    <t>P2336MVP</t>
  </si>
  <si>
    <t xml:space="preserve">Acupuncture Needle 1 inch     </t>
  </si>
  <si>
    <t xml:space="preserve">#30         </t>
  </si>
  <si>
    <t>11-0300</t>
  </si>
  <si>
    <t>5204186</t>
  </si>
  <si>
    <t xml:space="preserve">Fetal Monitor Paper           </t>
  </si>
  <si>
    <t xml:space="preserve">4rl/Bx  </t>
  </si>
  <si>
    <t>B4483AAO</t>
  </si>
  <si>
    <t>1103204</t>
  </si>
  <si>
    <t xml:space="preserve">Cuff SC Adult Lg 1-Tube       </t>
  </si>
  <si>
    <t>REUSE-12-1SC</t>
  </si>
  <si>
    <t>1047439</t>
  </si>
  <si>
    <t xml:space="preserve">Scissor Shortbent Stitch      </t>
  </si>
  <si>
    <t xml:space="preserve">3-1/2"      </t>
  </si>
  <si>
    <t>104-7439</t>
  </si>
  <si>
    <t xml:space="preserve">Goodwin Sound 24f             </t>
  </si>
  <si>
    <t>042824</t>
  </si>
  <si>
    <t>2610310</t>
  </si>
  <si>
    <t xml:space="preserve">Best Touch Glove NTRL w/Aloe  </t>
  </si>
  <si>
    <t xml:space="preserve">Blue Small  </t>
  </si>
  <si>
    <t>BTNA202</t>
  </si>
  <si>
    <t>5700467</t>
  </si>
  <si>
    <t>Suture Prolene Mono Blu DSM-19</t>
  </si>
  <si>
    <t xml:space="preserve">Bulb FMT 12V 35W              </t>
  </si>
  <si>
    <t>WKFMT</t>
  </si>
  <si>
    <t>1437563</t>
  </si>
  <si>
    <t xml:space="preserve">Kerlix Gauze Fluff Antimicrob </t>
  </si>
  <si>
    <t xml:space="preserve">4.5"x4.1Yds </t>
  </si>
  <si>
    <t>3332</t>
  </si>
  <si>
    <t>2771307</t>
  </si>
  <si>
    <t xml:space="preserve">Wipe Cleasing Adult Flushable </t>
  </si>
  <si>
    <t>FW500</t>
  </si>
  <si>
    <t xml:space="preserve">Baby Changing Station         </t>
  </si>
  <si>
    <t xml:space="preserve">Granite     </t>
  </si>
  <si>
    <t>KB200-05</t>
  </si>
  <si>
    <t>6009009</t>
  </si>
  <si>
    <t xml:space="preserve">Elite 200r Doppler W/prob     </t>
  </si>
  <si>
    <t xml:space="preserve">3MMHZ       </t>
  </si>
  <si>
    <t>ED30R</t>
  </si>
  <si>
    <t>1319096</t>
  </si>
  <si>
    <t xml:space="preserve">Lidocaine HCl Inj MDV 20mL    </t>
  </si>
  <si>
    <t>55150025220</t>
  </si>
  <si>
    <t>1066720</t>
  </si>
  <si>
    <t xml:space="preserve">Towel Hard Roll 1 Ply Brown   </t>
  </si>
  <si>
    <t xml:space="preserve">7.87"x800'  </t>
  </si>
  <si>
    <t>26301</t>
  </si>
  <si>
    <t>3785666</t>
  </si>
  <si>
    <t xml:space="preserve">Disposable Ear Curettes       </t>
  </si>
  <si>
    <t xml:space="preserve">Curve       </t>
  </si>
  <si>
    <t>1038042</t>
  </si>
  <si>
    <t xml:space="preserve">Tubing Hyscp Sngl Line Irrig  </t>
  </si>
  <si>
    <t xml:space="preserve">10' Sterile </t>
  </si>
  <si>
    <t>BR980-9201</t>
  </si>
  <si>
    <t>6353077</t>
  </si>
  <si>
    <t xml:space="preserve">Steth Blu Basic Dual Head     </t>
  </si>
  <si>
    <t>1200BL</t>
  </si>
  <si>
    <t xml:space="preserve">Speculum Vag Lletz Grav Sm    </t>
  </si>
  <si>
    <t xml:space="preserve">Wde Vw      </t>
  </si>
  <si>
    <t>2830-W</t>
  </si>
  <si>
    <t>6813232</t>
  </si>
  <si>
    <t>CoFlex Medium Bandage ColorPak</t>
  </si>
  <si>
    <t>7100CP-030</t>
  </si>
  <si>
    <t>1003729</t>
  </si>
  <si>
    <t>100-3729</t>
  </si>
  <si>
    <t>7287106</t>
  </si>
  <si>
    <t xml:space="preserve">Barrier Mastisol Liquid       </t>
  </si>
  <si>
    <t xml:space="preserve">1/2oz       </t>
  </si>
  <si>
    <t>FERNDL</t>
  </si>
  <si>
    <t>0523-15</t>
  </si>
  <si>
    <t>5460017</t>
  </si>
  <si>
    <t>Tenivac Td Ado/Adt Pfs Syringe</t>
  </si>
  <si>
    <t xml:space="preserve">.5mL        </t>
  </si>
  <si>
    <t>49281021515</t>
  </si>
  <si>
    <t xml:space="preserve">Splint Thmb CMC RT Cmfrt Cool </t>
  </si>
  <si>
    <t xml:space="preserve">Small+      </t>
  </si>
  <si>
    <t>NC79557</t>
  </si>
  <si>
    <t xml:space="preserve">Portfolio Samsonite Wheeled   </t>
  </si>
  <si>
    <t>299034</t>
  </si>
  <si>
    <t xml:space="preserve">Mask Procedure High Fil       </t>
  </si>
  <si>
    <t xml:space="preserve">BLUE        </t>
  </si>
  <si>
    <t xml:space="preserve">500/CA  </t>
  </si>
  <si>
    <t>371</t>
  </si>
  <si>
    <t xml:space="preserve">Mousepad Wrist Support Gel    </t>
  </si>
  <si>
    <t xml:space="preserve">Sandy Beach </t>
  </si>
  <si>
    <t>767967</t>
  </si>
  <si>
    <t>Whtie/Medium</t>
  </si>
  <si>
    <t>2300LJ</t>
  </si>
  <si>
    <t xml:space="preserve">Tray Tote Phlebotomy Blue     </t>
  </si>
  <si>
    <t>18X13.5X7.5"</t>
  </si>
  <si>
    <t>10463</t>
  </si>
  <si>
    <t xml:space="preserve">Vaxchora Oral Cholera Vaccine </t>
  </si>
  <si>
    <t xml:space="preserve">1 Dose/Bx   </t>
  </si>
  <si>
    <t xml:space="preserve">3x1/Bx  </t>
  </si>
  <si>
    <t>70460000101</t>
  </si>
  <si>
    <t>4995379</t>
  </si>
  <si>
    <t xml:space="preserve">Burn Sheet 60"x90"            </t>
  </si>
  <si>
    <t>MS-BS0033</t>
  </si>
  <si>
    <t>96-2607</t>
  </si>
  <si>
    <t>9115984</t>
  </si>
  <si>
    <t xml:space="preserve">Coverlet Toe Shield           </t>
  </si>
  <si>
    <t>2-1/2X1-3/8"</t>
  </si>
  <si>
    <t>00801</t>
  </si>
  <si>
    <t xml:space="preserve">Organizer Drawer Recycled     </t>
  </si>
  <si>
    <t>188585</t>
  </si>
  <si>
    <t>8957874</t>
  </si>
  <si>
    <t>Table Paper Crepe Pastel Vines</t>
  </si>
  <si>
    <t xml:space="preserve">21"x125'    </t>
  </si>
  <si>
    <t>982621</t>
  </si>
  <si>
    <t>1127097</t>
  </si>
  <si>
    <t xml:space="preserve">Needle Blunt Fill             </t>
  </si>
  <si>
    <t xml:space="preserve">18gX1.5"    </t>
  </si>
  <si>
    <t>4880006</t>
  </si>
  <si>
    <t xml:space="preserve">Pulse Nitrile PF Glove        </t>
  </si>
  <si>
    <t>177352</t>
  </si>
  <si>
    <t>3682662</t>
  </si>
  <si>
    <t xml:space="preserve">Erasers Cupcake               </t>
  </si>
  <si>
    <t>JV459</t>
  </si>
  <si>
    <t xml:space="preserve">MTO CURETTE GRACEY RIG. 12/13 </t>
  </si>
  <si>
    <t xml:space="preserve">#6 Handle   </t>
  </si>
  <si>
    <t>SC5032</t>
  </si>
  <si>
    <t>1077124</t>
  </si>
  <si>
    <t xml:space="preserve">Glove Exam Textured PF Latex  </t>
  </si>
  <si>
    <t>311030</t>
  </si>
  <si>
    <t>8100007</t>
  </si>
  <si>
    <t xml:space="preserve">Histofreezer 5mm              </t>
  </si>
  <si>
    <t xml:space="preserve">36 Buds     </t>
  </si>
  <si>
    <t>80ml Can</t>
  </si>
  <si>
    <t>STCTEC</t>
  </si>
  <si>
    <t>1001-0294</t>
  </si>
  <si>
    <t xml:space="preserve">Sensor Oximax Finger          </t>
  </si>
  <si>
    <t>DS-100A</t>
  </si>
  <si>
    <t>9646229</t>
  </si>
  <si>
    <t xml:space="preserve">Lock Cynch Unnumbered         </t>
  </si>
  <si>
    <t xml:space="preserve">YELLOW      </t>
  </si>
  <si>
    <t xml:space="preserve">100/PK  </t>
  </si>
  <si>
    <t>6020 YL</t>
  </si>
  <si>
    <t xml:space="preserve">Socks Slipper Double Sided    </t>
  </si>
  <si>
    <t xml:space="preserve">Blue Large  </t>
  </si>
  <si>
    <t>2192</t>
  </si>
  <si>
    <t>1310010</t>
  </si>
  <si>
    <t xml:space="preserve">Euflexxa PF Syringe Q 1-9     </t>
  </si>
  <si>
    <t>477072</t>
  </si>
  <si>
    <t>2881817</t>
  </si>
  <si>
    <t>Tray Sucture Removal Ht06-8900</t>
  </si>
  <si>
    <t>HT06-8900</t>
  </si>
  <si>
    <t>1153326</t>
  </si>
  <si>
    <t xml:space="preserve">Glass Cover Microscope #1     </t>
  </si>
  <si>
    <t xml:space="preserve">22mmx22mm   </t>
  </si>
  <si>
    <t>3704</t>
  </si>
  <si>
    <t>5670091</t>
  </si>
  <si>
    <t xml:space="preserve">OneTouch Ultra Blue Strip     </t>
  </si>
  <si>
    <t>02289603</t>
  </si>
  <si>
    <t xml:space="preserve">Cable EKG Pt ELI 250 AHA Bana </t>
  </si>
  <si>
    <t xml:space="preserve">10 Lead     </t>
  </si>
  <si>
    <t>9293-033-52</t>
  </si>
  <si>
    <t xml:space="preserve">Trophon Printer Wall Mount    </t>
  </si>
  <si>
    <t>E8350PF</t>
  </si>
  <si>
    <t>1083842</t>
  </si>
  <si>
    <t xml:space="preserve">Brace Wrist Right/Large       </t>
  </si>
  <si>
    <t>507077</t>
  </si>
  <si>
    <t>6813630</t>
  </si>
  <si>
    <t xml:space="preserve">Conforming Gauze NS CleanWrap </t>
  </si>
  <si>
    <t xml:space="preserve">96/Ca   </t>
  </si>
  <si>
    <t>604PB-96</t>
  </si>
  <si>
    <t xml:space="preserve">Bag Drainage Economy          </t>
  </si>
  <si>
    <t>154003</t>
  </si>
  <si>
    <t xml:space="preserve">Bin Biohazard Foot Pedal      </t>
  </si>
  <si>
    <t xml:space="preserve">Red 12 Gal  </t>
  </si>
  <si>
    <t>FG614500RED</t>
  </si>
  <si>
    <t>3261327</t>
  </si>
  <si>
    <t xml:space="preserve">1/32oz      </t>
  </si>
  <si>
    <t>WJTA-1800</t>
  </si>
  <si>
    <t>1113231</t>
  </si>
  <si>
    <t>REUSE-13-1MQ</t>
  </si>
  <si>
    <t>3140019</t>
  </si>
  <si>
    <t xml:space="preserve">INFUSABLE BAG SYSTEM          </t>
  </si>
  <si>
    <t xml:space="preserve">1000CC      </t>
  </si>
  <si>
    <t xml:space="preserve">12/CS   </t>
  </si>
  <si>
    <t>IN900012</t>
  </si>
  <si>
    <t>1216913</t>
  </si>
  <si>
    <t xml:space="preserve">Cord f/Bipolar Forceps        </t>
  </si>
  <si>
    <t>A827BP</t>
  </si>
  <si>
    <t>1042125</t>
  </si>
  <si>
    <t xml:space="preserve">Caliper EKG 40mm Metric Scale </t>
  </si>
  <si>
    <t>395</t>
  </si>
  <si>
    <t xml:space="preserve">Scissors Sims Uterine 8"      </t>
  </si>
  <si>
    <t>5-228</t>
  </si>
  <si>
    <t>8640166</t>
  </si>
  <si>
    <t xml:space="preserve">Biopsy Needle Device 16X9     </t>
  </si>
  <si>
    <t xml:space="preserve">5/CA    </t>
  </si>
  <si>
    <t>T169</t>
  </si>
  <si>
    <t xml:space="preserve">Trolley f/Fetal Monitor       </t>
  </si>
  <si>
    <t xml:space="preserve">MT-803      </t>
  </si>
  <si>
    <t>03.28.328027</t>
  </si>
  <si>
    <t>3605539</t>
  </si>
  <si>
    <t xml:space="preserve">Sempersure PF Nitrile Glove   </t>
  </si>
  <si>
    <t>SUNF201</t>
  </si>
  <si>
    <t xml:space="preserve">Diaphragm Omniflex Wide Seal  </t>
  </si>
  <si>
    <t xml:space="preserve">65mm        </t>
  </si>
  <si>
    <t>MXWF65</t>
  </si>
  <si>
    <t xml:space="preserve">Access Total T3 Calibrators   </t>
  </si>
  <si>
    <t>33835</t>
  </si>
  <si>
    <t xml:space="preserve">Tournicot Reuseable LF-RoyBlu </t>
  </si>
  <si>
    <t>PM4350</t>
  </si>
  <si>
    <t xml:space="preserve">Suture Vicryl T-4 4/0         </t>
  </si>
  <si>
    <t>310B</t>
  </si>
  <si>
    <t xml:space="preserve">Medonic Lytic Sol Bulk        </t>
  </si>
  <si>
    <t xml:space="preserve">10L         </t>
  </si>
  <si>
    <t>501-505</t>
  </si>
  <si>
    <t>1314065</t>
  </si>
  <si>
    <t>Ventyv PF Nitrile Glov Plus3.5</t>
  </si>
  <si>
    <t xml:space="preserve">Elephant-L  </t>
  </si>
  <si>
    <t>VENTYV</t>
  </si>
  <si>
    <t>10336101</t>
  </si>
  <si>
    <t xml:space="preserve">Scissors Fskrs Bent 8 Rcy Gry </t>
  </si>
  <si>
    <t>942990</t>
  </si>
  <si>
    <t>1206480</t>
  </si>
  <si>
    <t xml:space="preserve">Cart ECG Office f/CP150       </t>
  </si>
  <si>
    <t>105341</t>
  </si>
  <si>
    <t xml:space="preserve">Bowl Sponge 6-1/2x2-1/2"      </t>
  </si>
  <si>
    <t>BR83-13016</t>
  </si>
  <si>
    <t>2923</t>
  </si>
  <si>
    <t xml:space="preserve">Cuff Blood Pressure Advantage </t>
  </si>
  <si>
    <t xml:space="preserve">L           </t>
  </si>
  <si>
    <t>850-6022NX</t>
  </si>
  <si>
    <t>7510010</t>
  </si>
  <si>
    <t xml:space="preserve">Acetic Acid 5% v/v 500mL      </t>
  </si>
  <si>
    <t xml:space="preserve">Poly Bottle </t>
  </si>
  <si>
    <t>130-16</t>
  </si>
  <si>
    <t xml:space="preserve">Stocking Ted X-Length         </t>
  </si>
  <si>
    <t xml:space="preserve">12/Cr   </t>
  </si>
  <si>
    <t>7594</t>
  </si>
  <si>
    <t xml:space="preserve">Splint Wrist Cstm Cmfrt Rt/Lg </t>
  </si>
  <si>
    <t>7987287-4074</t>
  </si>
  <si>
    <t>1533826</t>
  </si>
  <si>
    <t xml:space="preserve">Sodium Chloride 0.9% Inj Mini </t>
  </si>
  <si>
    <t>2B1301</t>
  </si>
  <si>
    <t>1275378</t>
  </si>
  <si>
    <t xml:space="preserve">Bag Trash 16gal 24x32"        </t>
  </si>
  <si>
    <t>PITTPL</t>
  </si>
  <si>
    <t>VP3320XC</t>
  </si>
  <si>
    <t xml:space="preserve">Handheld    </t>
  </si>
  <si>
    <t>L250</t>
  </si>
  <si>
    <t xml:space="preserve">Bucket Bracket f/Purell Wipes </t>
  </si>
  <si>
    <t>9014-01</t>
  </si>
  <si>
    <t xml:space="preserve">Wheel Chair ELR 22"           </t>
  </si>
  <si>
    <t xml:space="preserve">500 Lb Cap  </t>
  </si>
  <si>
    <t>STD22DDA-ELR</t>
  </si>
  <si>
    <t>2480405</t>
  </si>
  <si>
    <t xml:space="preserve">Nesacaine Inj MDV N-R         </t>
  </si>
  <si>
    <t>63323047537</t>
  </si>
  <si>
    <t>1191814</t>
  </si>
  <si>
    <t xml:space="preserve">Safe-Site Valve               </t>
  </si>
  <si>
    <t xml:space="preserve">7/8"        </t>
  </si>
  <si>
    <t>415067</t>
  </si>
  <si>
    <t>6136562</t>
  </si>
  <si>
    <t xml:space="preserve">Delta Hook Adhesive Terry     </t>
  </si>
  <si>
    <t xml:space="preserve">1"X10yd     </t>
  </si>
  <si>
    <t>52100</t>
  </si>
  <si>
    <t>5905192</t>
  </si>
  <si>
    <t xml:space="preserve">Cautery Tip Hi-Temp           </t>
  </si>
  <si>
    <t xml:space="preserve">Vasectomy   </t>
  </si>
  <si>
    <t>AA21</t>
  </si>
  <si>
    <t>5076121</t>
  </si>
  <si>
    <t xml:space="preserve">Dextrose 5% &amp; Sod Chlor (Bag) </t>
  </si>
  <si>
    <t xml:space="preserve">.45%        </t>
  </si>
  <si>
    <t>L6121</t>
  </si>
  <si>
    <t xml:space="preserve">Eyewash Faucet Mount Eye-Safe </t>
  </si>
  <si>
    <t>19050632</t>
  </si>
  <si>
    <t>9203135</t>
  </si>
  <si>
    <t xml:space="preserve">Stand for E Cylinder          </t>
  </si>
  <si>
    <t>2001</t>
  </si>
  <si>
    <t xml:space="preserve">Burdick 280 ECG Interp        </t>
  </si>
  <si>
    <t>BUR280-81D</t>
  </si>
  <si>
    <t>1002623</t>
  </si>
  <si>
    <t>5789017</t>
  </si>
  <si>
    <t>1253107</t>
  </si>
  <si>
    <t xml:space="preserve">Ondansetron HCL Inj MDV 20mL  </t>
  </si>
  <si>
    <t>HERPHA</t>
  </si>
  <si>
    <t>23155054931</t>
  </si>
  <si>
    <t xml:space="preserve">63mm Sz8    </t>
  </si>
  <si>
    <t>30-CUD8</t>
  </si>
  <si>
    <t>2763849</t>
  </si>
  <si>
    <t xml:space="preserve">Lithium Ion Power Handle      </t>
  </si>
  <si>
    <t xml:space="preserve">w/Ac        </t>
  </si>
  <si>
    <t>71900</t>
  </si>
  <si>
    <t xml:space="preserve">1.75" Sz0   </t>
  </si>
  <si>
    <t>30-RKS0</t>
  </si>
  <si>
    <t>1040401</t>
  </si>
  <si>
    <t xml:space="preserve">Graves Speculum Vaginal       </t>
  </si>
  <si>
    <t>BR70-11000</t>
  </si>
  <si>
    <t xml:space="preserve">Level II Calibrator 12x5ml    </t>
  </si>
  <si>
    <t>DR0070-2</t>
  </si>
  <si>
    <t xml:space="preserve">Stool Step-On Mbl 16x13.5"Blk </t>
  </si>
  <si>
    <t xml:space="preserve">2-Step      </t>
  </si>
  <si>
    <t>FG252300BLA</t>
  </si>
  <si>
    <t xml:space="preserve">Label,Address 1-1/8"x3"       </t>
  </si>
  <si>
    <t xml:space="preserve">700/Rl  </t>
  </si>
  <si>
    <t>463314</t>
  </si>
  <si>
    <t xml:space="preserve">Stool Basic Airlift Black     </t>
  </si>
  <si>
    <t>46130</t>
  </si>
  <si>
    <t xml:space="preserve">Alere i Placement             </t>
  </si>
  <si>
    <t>ALEREIINTRO</t>
  </si>
  <si>
    <t>3990450</t>
  </si>
  <si>
    <t xml:space="preserve">Absorbant Prof.Towels         </t>
  </si>
  <si>
    <t>802</t>
  </si>
  <si>
    <t>4915311</t>
  </si>
  <si>
    <t xml:space="preserve">TAT 5000 Temp Scanner         </t>
  </si>
  <si>
    <t>124375</t>
  </si>
  <si>
    <t xml:space="preserve">Tuning Fork Aluminum w/o Wt   </t>
  </si>
  <si>
    <t xml:space="preserve">C1024       </t>
  </si>
  <si>
    <t>1317</t>
  </si>
  <si>
    <t>6324578</t>
  </si>
  <si>
    <t xml:space="preserve">Wrist Support Lace-Up 7" LH   </t>
  </si>
  <si>
    <t>79-87212</t>
  </si>
  <si>
    <t>4999055</t>
  </si>
  <si>
    <t xml:space="preserve">Levine Tube Stomach 48"       </t>
  </si>
  <si>
    <t>155711</t>
  </si>
  <si>
    <t xml:space="preserve">Strips Band Aid 3/4x3"        </t>
  </si>
  <si>
    <t xml:space="preserve">Sheer       </t>
  </si>
  <si>
    <t xml:space="preserve">1200/Ca </t>
  </si>
  <si>
    <t>111700200</t>
  </si>
  <si>
    <t>7770947</t>
  </si>
  <si>
    <t xml:space="preserve">Stethoscope Ltmn Rd 2Hd Cls2  </t>
  </si>
  <si>
    <t>2113R</t>
  </si>
  <si>
    <t>5824203</t>
  </si>
  <si>
    <t>Underpad Stand Mod Absorb Blue</t>
  </si>
  <si>
    <t xml:space="preserve">24X23IN     </t>
  </si>
  <si>
    <t>UPSMD2324</t>
  </si>
  <si>
    <t>6350206</t>
  </si>
  <si>
    <t xml:space="preserve">Cup Iodine SS 6oz             </t>
  </si>
  <si>
    <t xml:space="preserve">2"x3"       </t>
  </si>
  <si>
    <t>4239</t>
  </si>
  <si>
    <t>1236232</t>
  </si>
  <si>
    <t xml:space="preserve">Contour Glucose Meter Only    </t>
  </si>
  <si>
    <t>7189</t>
  </si>
  <si>
    <t>9535595</t>
  </si>
  <si>
    <t xml:space="preserve">Tissue &amp; Suture Forcep Adson  </t>
  </si>
  <si>
    <t xml:space="preserve">1x2T 4-3/4" </t>
  </si>
  <si>
    <t>6-123</t>
  </si>
  <si>
    <t xml:space="preserve">Lab Coat                      </t>
  </si>
  <si>
    <t>433-L</t>
  </si>
  <si>
    <t xml:space="preserve">Cable Assembly                </t>
  </si>
  <si>
    <t>9293-048-54</t>
  </si>
  <si>
    <t>D2862-10A</t>
  </si>
  <si>
    <t xml:space="preserve">Scissors Hood Iris Sharp TC   </t>
  </si>
  <si>
    <t xml:space="preserve">Str 4-1/2"  </t>
  </si>
  <si>
    <t>PM-4772</t>
  </si>
  <si>
    <t>8807836</t>
  </si>
  <si>
    <t xml:space="preserve">Container Spec W.Tampr Seal   </t>
  </si>
  <si>
    <t>AS341</t>
  </si>
  <si>
    <t xml:space="preserve">Rolaids Chewable Tablets      </t>
  </si>
  <si>
    <t xml:space="preserve">Rg Mint     </t>
  </si>
  <si>
    <t xml:space="preserve">150/Bt  </t>
  </si>
  <si>
    <t>4864211</t>
  </si>
  <si>
    <t>2"x4yd Black</t>
  </si>
  <si>
    <t>4872</t>
  </si>
  <si>
    <t xml:space="preserve">CX LIP Kit                    </t>
  </si>
  <si>
    <t xml:space="preserve">2x60ml      </t>
  </si>
  <si>
    <t>476851</t>
  </si>
  <si>
    <t xml:space="preserve">Velcro Straps Closure f/Fetal </t>
  </si>
  <si>
    <t xml:space="preserve">Monitor     </t>
  </si>
  <si>
    <t>8024AAO</t>
  </si>
  <si>
    <t xml:space="preserve">Walker Foot Wee               </t>
  </si>
  <si>
    <t xml:space="preserve">Sm/Md       </t>
  </si>
  <si>
    <t>AL185003BB-</t>
  </si>
  <si>
    <t>1235416</t>
  </si>
  <si>
    <t xml:space="preserve">0.5oz       </t>
  </si>
  <si>
    <t>0.5oz/Bt</t>
  </si>
  <si>
    <t>4810354</t>
  </si>
  <si>
    <t xml:space="preserve">Endocervical Curette Sterile  </t>
  </si>
  <si>
    <t>96-4143</t>
  </si>
  <si>
    <t>9053781</t>
  </si>
  <si>
    <t>Cath Foley 100% Silic 2Way 5cc</t>
  </si>
  <si>
    <t>170605180</t>
  </si>
  <si>
    <t xml:space="preserve">Scissors OR Standard Straight </t>
  </si>
  <si>
    <t>MH5-12</t>
  </si>
  <si>
    <t xml:space="preserve">FT4 Calibrator Set            </t>
  </si>
  <si>
    <t xml:space="preserve">Pol&amp;Hos     </t>
  </si>
  <si>
    <t>020368</t>
  </si>
  <si>
    <t>1299700</t>
  </si>
  <si>
    <t>Bandage Adhesv Guardns of Glxy</t>
  </si>
  <si>
    <t>1087740</t>
  </si>
  <si>
    <t xml:space="preserve">Upright Floorstand f/Lamp     </t>
  </si>
  <si>
    <t>1005826</t>
  </si>
  <si>
    <t>1080482</t>
  </si>
  <si>
    <t xml:space="preserve">Light Exam Halogen Floor 35W  </t>
  </si>
  <si>
    <t>18100</t>
  </si>
  <si>
    <t>7181517</t>
  </si>
  <si>
    <t xml:space="preserve">1.45 Cm     </t>
  </si>
  <si>
    <t>02-02-0501</t>
  </si>
  <si>
    <t>5556328</t>
  </si>
  <si>
    <t xml:space="preserve">Zonas Adhesive Tape           </t>
  </si>
  <si>
    <t xml:space="preserve">6rl/Bx  </t>
  </si>
  <si>
    <t>700510600</t>
  </si>
  <si>
    <t>6544606</t>
  </si>
  <si>
    <t xml:space="preserve">Suture Vicryl Violet Sh       </t>
  </si>
  <si>
    <t xml:space="preserve">3-0 27"     </t>
  </si>
  <si>
    <t>J316H</t>
  </si>
  <si>
    <t>8900766</t>
  </si>
  <si>
    <t>Excilon IV Sponge 6Ply Sterile</t>
  </si>
  <si>
    <t>7087-</t>
  </si>
  <si>
    <t xml:space="preserve">FormClick Formalin Container  </t>
  </si>
  <si>
    <t xml:space="preserve">40mL        </t>
  </si>
  <si>
    <t>CL40</t>
  </si>
  <si>
    <t>1078702</t>
  </si>
  <si>
    <t xml:space="preserve">Safe+Mask N95                 </t>
  </si>
  <si>
    <t>MEDICM</t>
  </si>
  <si>
    <t>M2321</t>
  </si>
  <si>
    <t xml:space="preserve">Director Grooved Wound Probe  </t>
  </si>
  <si>
    <t>BR20-11012</t>
  </si>
  <si>
    <t xml:space="preserve">Timer Stopwatch Big-Digit     </t>
  </si>
  <si>
    <t>S407992</t>
  </si>
  <si>
    <t xml:space="preserve">Sodium Hypochlorite Solution  </t>
  </si>
  <si>
    <t>A32319</t>
  </si>
  <si>
    <t xml:space="preserve">Mid Standard Ise Reagent      </t>
  </si>
  <si>
    <t xml:space="preserve">OLYMP       </t>
  </si>
  <si>
    <t>AUH1012</t>
  </si>
  <si>
    <t xml:space="preserve">Bovine Albubin (1810)         </t>
  </si>
  <si>
    <t xml:space="preserve">15/Bx   </t>
  </si>
  <si>
    <t>718280</t>
  </si>
  <si>
    <t>2880322</t>
  </si>
  <si>
    <t>Gauze Med Petrolatum Non-Ad LF</t>
  </si>
  <si>
    <t xml:space="preserve">2x2"        </t>
  </si>
  <si>
    <t>C-WMD22</t>
  </si>
  <si>
    <t xml:space="preserve">Autolet Impression            </t>
  </si>
  <si>
    <t>AT0270</t>
  </si>
  <si>
    <t>2883140</t>
  </si>
  <si>
    <t>Microscp Slde Sprfrst Plus Wht</t>
  </si>
  <si>
    <t xml:space="preserve">75x25mm     </t>
  </si>
  <si>
    <t xml:space="preserve">144/Gr  </t>
  </si>
  <si>
    <t>M6146-PLUS</t>
  </si>
  <si>
    <t xml:space="preserve">Diagnostic Set Halogen        </t>
  </si>
  <si>
    <t>5410X</t>
  </si>
  <si>
    <t xml:space="preserve">Cup Iodine Metal              </t>
  </si>
  <si>
    <t xml:space="preserve">6oz         </t>
  </si>
  <si>
    <t>US063</t>
  </si>
  <si>
    <t xml:space="preserve">Cabinet Benchtop 16-Drawer    </t>
  </si>
  <si>
    <t>3330</t>
  </si>
  <si>
    <t>4999104</t>
  </si>
  <si>
    <t>Onyx Vantage Finger Pulse Oxim</t>
  </si>
  <si>
    <t>8340-004</t>
  </si>
  <si>
    <t xml:space="preserve">Drainable Pouch W/Clamp 2.75" </t>
  </si>
  <si>
    <t xml:space="preserve">N5 Blue     </t>
  </si>
  <si>
    <t>19104</t>
  </si>
  <si>
    <t>1250241</t>
  </si>
  <si>
    <t xml:space="preserve">Metoprolol Tartrate Tablets   </t>
  </si>
  <si>
    <t>VENSUN</t>
  </si>
  <si>
    <t>42543000201</t>
  </si>
  <si>
    <t>1302573</t>
  </si>
  <si>
    <t xml:space="preserve">Stethoscope Nurse LW 30"      </t>
  </si>
  <si>
    <t>660N</t>
  </si>
  <si>
    <t xml:space="preserve">Infusion Set Winged           </t>
  </si>
  <si>
    <t xml:space="preserve">20Gx1-1/2"  </t>
  </si>
  <si>
    <t>0603300</t>
  </si>
  <si>
    <t>4338583</t>
  </si>
  <si>
    <t xml:space="preserve">Battery f/Mac 1200            </t>
  </si>
  <si>
    <t>30344270</t>
  </si>
  <si>
    <t>1125809</t>
  </si>
  <si>
    <t xml:space="preserve">Emesis Basin Mauve 16oz       </t>
  </si>
  <si>
    <t xml:space="preserve">8.5"        </t>
  </si>
  <si>
    <t>1006577</t>
  </si>
  <si>
    <t xml:space="preserve">Econ 8"     </t>
  </si>
  <si>
    <t>100-6577</t>
  </si>
  <si>
    <t>9007474</t>
  </si>
  <si>
    <t xml:space="preserve">Suture Pgl Pcl Mon U Dsm-19   </t>
  </si>
  <si>
    <t>5550770</t>
  </si>
  <si>
    <t xml:space="preserve">Size 7.5    </t>
  </si>
  <si>
    <t>42175</t>
  </si>
  <si>
    <t>3682661</t>
  </si>
  <si>
    <t xml:space="preserve">Colored Plastic Balls         </t>
  </si>
  <si>
    <t>JV454</t>
  </si>
  <si>
    <t xml:space="preserve">Tuning Fork BRS Alum C512     </t>
  </si>
  <si>
    <t>BR44-06003</t>
  </si>
  <si>
    <t xml:space="preserve">OAE Disposable Ear Tip        </t>
  </si>
  <si>
    <t xml:space="preserve">Starter     </t>
  </si>
  <si>
    <t>39420</t>
  </si>
  <si>
    <t>1024817</t>
  </si>
  <si>
    <t xml:space="preserve">Foam Wrap Pediatric           </t>
  </si>
  <si>
    <t xml:space="preserve">INFANT      </t>
  </si>
  <si>
    <t>FOAM P/I</t>
  </si>
  <si>
    <t>4550009</t>
  </si>
  <si>
    <t xml:space="preserve">Cotton Swabs Paper Sticks     </t>
  </si>
  <si>
    <t>CT16691</t>
  </si>
  <si>
    <t>3786328</t>
  </si>
  <si>
    <t xml:space="preserve">Lister Bandage Scissors SS    </t>
  </si>
  <si>
    <t>CH 143S</t>
  </si>
  <si>
    <t>30-CU0</t>
  </si>
  <si>
    <t>MXPGSK05</t>
  </si>
  <si>
    <t xml:space="preserve">Gatorade Performance          </t>
  </si>
  <si>
    <t xml:space="preserve">Package     </t>
  </si>
  <si>
    <t>10345</t>
  </si>
  <si>
    <t xml:space="preserve">Immunoassay control level 3   </t>
  </si>
  <si>
    <t>94103</t>
  </si>
  <si>
    <t xml:space="preserve">Speculum Vag Graves FullView  </t>
  </si>
  <si>
    <t>Med 110x70mm</t>
  </si>
  <si>
    <t>2850-W</t>
  </si>
  <si>
    <t>2610219</t>
  </si>
  <si>
    <t xml:space="preserve">Flashlight Duracell           </t>
  </si>
  <si>
    <t>60-111</t>
  </si>
  <si>
    <t xml:space="preserve">Canal Finder Reusable Teflon  </t>
  </si>
  <si>
    <t xml:space="preserve">21.7cm      </t>
  </si>
  <si>
    <t>4202</t>
  </si>
  <si>
    <t>4559519</t>
  </si>
  <si>
    <t>Walker Brc Nextep Ankle Nyl/Fm</t>
  </si>
  <si>
    <t xml:space="preserve">Small Short </t>
  </si>
  <si>
    <t>79-95443</t>
  </si>
  <si>
    <t>4209720</t>
  </si>
  <si>
    <t>Immobilizer W/Stp Nvy Shoulder</t>
  </si>
  <si>
    <t>Medium 8X15"</t>
  </si>
  <si>
    <t>79-84165</t>
  </si>
  <si>
    <t>2488795</t>
  </si>
  <si>
    <t>Infed (Iron Dextran) Inj N-Ret</t>
  </si>
  <si>
    <t>52544093102</t>
  </si>
  <si>
    <t xml:space="preserve">Chart Vsn Sloan Letters 20'   </t>
  </si>
  <si>
    <t>600725</t>
  </si>
  <si>
    <t>2672</t>
  </si>
  <si>
    <t xml:space="preserve">Collar Thyroid Bib Royal      </t>
  </si>
  <si>
    <t>65478-5</t>
  </si>
  <si>
    <t>1294207</t>
  </si>
  <si>
    <t xml:space="preserve">Speculum Vaginal Kleenspec    </t>
  </si>
  <si>
    <t>59000-LED</t>
  </si>
  <si>
    <t>1313614</t>
  </si>
  <si>
    <t xml:space="preserve">Evacuator Nova+ Bulb Wnd LF   </t>
  </si>
  <si>
    <t xml:space="preserve">100cc       </t>
  </si>
  <si>
    <t>V0070740</t>
  </si>
  <si>
    <t>2359028</t>
  </si>
  <si>
    <t xml:space="preserve">Eye Chart Illiterate          </t>
  </si>
  <si>
    <t>800714</t>
  </si>
  <si>
    <t xml:space="preserve">Anoscope Hirschman Medium     </t>
  </si>
  <si>
    <t xml:space="preserve">2-5/8"      </t>
  </si>
  <si>
    <t>MH28-22</t>
  </si>
  <si>
    <t>1188200</t>
  </si>
  <si>
    <t>LEAP Protocols ADA Monofilamnt</t>
  </si>
  <si>
    <t xml:space="preserve">10gm        </t>
  </si>
  <si>
    <t>12-1670</t>
  </si>
  <si>
    <t xml:space="preserve">Forceps Jansen Bayonet Dress  </t>
  </si>
  <si>
    <t xml:space="preserve">Serr 6-1/2" </t>
  </si>
  <si>
    <t>PM-4278</t>
  </si>
  <si>
    <t xml:space="preserve">Forcep Sklar Blue Potts Smith </t>
  </si>
  <si>
    <t xml:space="preserve">8.25"       </t>
  </si>
  <si>
    <t>91-5413</t>
  </si>
  <si>
    <t xml:space="preserve">Anecream Lidocaine Cream      </t>
  </si>
  <si>
    <t xml:space="preserve">30Gm/Tb </t>
  </si>
  <si>
    <t>4547741</t>
  </si>
  <si>
    <t xml:space="preserve">Arm Sling Deep Pocket Black   </t>
  </si>
  <si>
    <t>500-XS</t>
  </si>
  <si>
    <t xml:space="preserve">Soap Refill Provon Antibct Fm </t>
  </si>
  <si>
    <t xml:space="preserve">1250mL Bt   </t>
  </si>
  <si>
    <t>8826-03</t>
  </si>
  <si>
    <t>1127191</t>
  </si>
  <si>
    <t xml:space="preserve">Erythromycin Ophth. Oint      </t>
  </si>
  <si>
    <t>3.5gm/Tb</t>
  </si>
  <si>
    <t>00404719101</t>
  </si>
  <si>
    <t>1293859</t>
  </si>
  <si>
    <t xml:space="preserve">CryoDose Mixed Buds, 40 buds  </t>
  </si>
  <si>
    <t>NUANCE</t>
  </si>
  <si>
    <t>4348190</t>
  </si>
  <si>
    <t xml:space="preserve">Electrode,Push Button with    </t>
  </si>
  <si>
    <t xml:space="preserve">Pen Needle  </t>
  </si>
  <si>
    <t>ESP1N</t>
  </si>
  <si>
    <t>3720218</t>
  </si>
  <si>
    <t xml:space="preserve">Bandage Self-Adherent Coban   </t>
  </si>
  <si>
    <t>30-403</t>
  </si>
  <si>
    <t>1207328</t>
  </si>
  <si>
    <t xml:space="preserve">Applicator Cotton Tip         </t>
  </si>
  <si>
    <t xml:space="preserve">Sterile 2'x </t>
  </si>
  <si>
    <t>100pr/Bx</t>
  </si>
  <si>
    <t>25-806 2PC</t>
  </si>
  <si>
    <t xml:space="preserve">Respritory Hygiene Station    </t>
  </si>
  <si>
    <t xml:space="preserve">Empty       </t>
  </si>
  <si>
    <t>FD-062</t>
  </si>
  <si>
    <t>6813713</t>
  </si>
  <si>
    <t xml:space="preserve">Bandage Cohesive 4" NS        </t>
  </si>
  <si>
    <t>8045AS</t>
  </si>
  <si>
    <t>5824321</t>
  </si>
  <si>
    <t xml:space="preserve">Gown Iso Lghtwght Ovrhead Ylw </t>
  </si>
  <si>
    <t xml:space="preserve">Uni         </t>
  </si>
  <si>
    <t>1110PG</t>
  </si>
  <si>
    <t>1162411</t>
  </si>
  <si>
    <t>00409272101</t>
  </si>
  <si>
    <t xml:space="preserve">Wipe Perineal Frag Free Flush </t>
  </si>
  <si>
    <t xml:space="preserve">16EA/PK     </t>
  </si>
  <si>
    <t>2AWUF-16</t>
  </si>
  <si>
    <t xml:space="preserve">Albumin OSR Reagent           </t>
  </si>
  <si>
    <t>4x620/Bx</t>
  </si>
  <si>
    <t>OSR6102</t>
  </si>
  <si>
    <t>1428314</t>
  </si>
  <si>
    <t xml:space="preserve">Basin Emesis 700Ml NS Disp Gr </t>
  </si>
  <si>
    <t xml:space="preserve">10" 700 Ml  </t>
  </si>
  <si>
    <t>H310-11</t>
  </si>
  <si>
    <t xml:space="preserve">Dilator Set Uterine Mini      </t>
  </si>
  <si>
    <t xml:space="preserve">Ss 5 Piece  </t>
  </si>
  <si>
    <t>4005</t>
  </si>
  <si>
    <t>1176222</t>
  </si>
  <si>
    <t xml:space="preserve">Cloth Chlorhexidine Gluc 2%   </t>
  </si>
  <si>
    <t>7-1/2x7-1/2"</t>
  </si>
  <si>
    <t xml:space="preserve">6x32/Ca </t>
  </si>
  <si>
    <t>SAGE</t>
  </si>
  <si>
    <t>9707</t>
  </si>
  <si>
    <t xml:space="preserve">WAM Replacement Leads Banana  </t>
  </si>
  <si>
    <t xml:space="preserve">10 Wire     </t>
  </si>
  <si>
    <t>9293-046-60</t>
  </si>
  <si>
    <t>5075995</t>
  </si>
  <si>
    <t xml:space="preserve">Introcan Safety IV Catheter   </t>
  </si>
  <si>
    <t xml:space="preserve">20gX1"      </t>
  </si>
  <si>
    <t>4251652-02</t>
  </si>
  <si>
    <t>1298372</t>
  </si>
  <si>
    <t xml:space="preserve">Clindamycin Injection SDV 2mL </t>
  </si>
  <si>
    <t xml:space="preserve">150mg/mL    </t>
  </si>
  <si>
    <t>67457081402</t>
  </si>
  <si>
    <t>4997943</t>
  </si>
  <si>
    <t>760-9CBK</t>
  </si>
  <si>
    <t xml:space="preserve">Trophon Printer               </t>
  </si>
  <si>
    <t>E8350PA</t>
  </si>
  <si>
    <t>9824740</t>
  </si>
  <si>
    <t xml:space="preserve">Diagset Pocketscopes          </t>
  </si>
  <si>
    <t xml:space="preserve">RECHARG     </t>
  </si>
  <si>
    <t>92850</t>
  </si>
  <si>
    <t>1239025</t>
  </si>
  <si>
    <t xml:space="preserve">Oxymetazoline HCl Nasal Spray </t>
  </si>
  <si>
    <t xml:space="preserve">0.05%       </t>
  </si>
  <si>
    <t xml:space="preserve">1oz/Bt  </t>
  </si>
  <si>
    <t>3595196</t>
  </si>
  <si>
    <t>5698478</t>
  </si>
  <si>
    <t xml:space="preserve">Electrode Resting NikoTabs    </t>
  </si>
  <si>
    <t>NIKO</t>
  </si>
  <si>
    <t>NIK0515</t>
  </si>
  <si>
    <t>9537070</t>
  </si>
  <si>
    <t xml:space="preserve">Baumgartner Needle Holder     </t>
  </si>
  <si>
    <t>8-40</t>
  </si>
  <si>
    <t xml:space="preserve">3"X6"X13"   </t>
  </si>
  <si>
    <t>358</t>
  </si>
  <si>
    <t>3606277</t>
  </si>
  <si>
    <t xml:space="preserve">Tender Touch PF Nitrile Glove </t>
  </si>
  <si>
    <t>TTNF203</t>
  </si>
  <si>
    <t xml:space="preserve">Ear Organ &amp; Balance Chart     </t>
  </si>
  <si>
    <t>9781587791215</t>
  </si>
  <si>
    <t>4533121</t>
  </si>
  <si>
    <t xml:space="preserve">Electrode Blue Sensor         </t>
  </si>
  <si>
    <t>SU-00-C/100</t>
  </si>
  <si>
    <t>1235459</t>
  </si>
  <si>
    <t xml:space="preserve">Halls Cough Drop Lozenges     </t>
  </si>
  <si>
    <t xml:space="preserve">Menthol     </t>
  </si>
  <si>
    <t xml:space="preserve">30/Bg   </t>
  </si>
  <si>
    <t>2971026</t>
  </si>
  <si>
    <t xml:space="preserve">Bucket Kick SS 13qt           </t>
  </si>
  <si>
    <t>9701920000</t>
  </si>
  <si>
    <t xml:space="preserve">Apron EZ Wrap Lt Lead 24x35   </t>
  </si>
  <si>
    <t>65023LW-22</t>
  </si>
  <si>
    <t xml:space="preserve">Gel Toe Spacers               </t>
  </si>
  <si>
    <t>835006</t>
  </si>
  <si>
    <t>1098126</t>
  </si>
  <si>
    <t xml:space="preserve">Push Button Blade Electrode   </t>
  </si>
  <si>
    <t>ESPB2000</t>
  </si>
  <si>
    <t>1048236</t>
  </si>
  <si>
    <t xml:space="preserve">Scissors Metzenbaum Delicate  </t>
  </si>
  <si>
    <t xml:space="preserve">CVD 8"      </t>
  </si>
  <si>
    <t>104-8236</t>
  </si>
  <si>
    <t xml:space="preserve">Catheter Sensor               </t>
  </si>
  <si>
    <t xml:space="preserve">Abdominal   </t>
  </si>
  <si>
    <t>NC1099327</t>
  </si>
  <si>
    <t>1285717</t>
  </si>
  <si>
    <t xml:space="preserve">Levofloxacin Tablets          </t>
  </si>
  <si>
    <t xml:space="preserve">250mg       </t>
  </si>
  <si>
    <t>CAMPHA</t>
  </si>
  <si>
    <t>31722072150</t>
  </si>
  <si>
    <t xml:space="preserve">Wedge Positioner 8.5x10x3"    </t>
  </si>
  <si>
    <t>931723</t>
  </si>
  <si>
    <t>3028421</t>
  </si>
  <si>
    <t xml:space="preserve">Wrap Coban LF Tan HT Sterile  </t>
  </si>
  <si>
    <t>2084S</t>
  </si>
  <si>
    <t xml:space="preserve">Serum transport tube PP       </t>
  </si>
  <si>
    <t>6032</t>
  </si>
  <si>
    <t>1253300</t>
  </si>
  <si>
    <t xml:space="preserve">Band-Aid Paw Patrol           </t>
  </si>
  <si>
    <t xml:space="preserve">Asst Sizes  </t>
  </si>
  <si>
    <t>381371165896</t>
  </si>
  <si>
    <t xml:space="preserve">Doppler Ftl Sonicaid FD2 8MHz </t>
  </si>
  <si>
    <t xml:space="preserve">Hand-Held   </t>
  </si>
  <si>
    <t>FD2-P-USA/EZ</t>
  </si>
  <si>
    <t xml:space="preserve">Urine Control Bi Level        </t>
  </si>
  <si>
    <t>1225-205</t>
  </si>
  <si>
    <t xml:space="preserve">2"x3.5yd    </t>
  </si>
  <si>
    <t>C-CBL2</t>
  </si>
  <si>
    <t xml:space="preserve">Station Changing Baby Oval    </t>
  </si>
  <si>
    <t>KB208-12</t>
  </si>
  <si>
    <t xml:space="preserve">Dopamine HCL in 5%Dex Sol IV  </t>
  </si>
  <si>
    <t xml:space="preserve">12x250ml Bg </t>
  </si>
  <si>
    <t xml:space="preserve">12Bg/Ca </t>
  </si>
  <si>
    <t>00409780922</t>
  </si>
  <si>
    <t xml:space="preserve">Organizer Drawer ABS Plastic  </t>
  </si>
  <si>
    <t xml:space="preserve">9-Cmprt     </t>
  </si>
  <si>
    <t>15138</t>
  </si>
  <si>
    <t>6780324</t>
  </si>
  <si>
    <t xml:space="preserve">Trash Liner Clear 6 Mic       </t>
  </si>
  <si>
    <t xml:space="preserve">10Gal       </t>
  </si>
  <si>
    <t>NONCHD24LC</t>
  </si>
  <si>
    <t xml:space="preserve">Pessary Marland W/Suprt       </t>
  </si>
  <si>
    <t>30-MS4</t>
  </si>
  <si>
    <t>3060349</t>
  </si>
  <si>
    <t xml:space="preserve">Electrode Pediatric Soft      </t>
  </si>
  <si>
    <t xml:space="preserve">450/CA  </t>
  </si>
  <si>
    <t>ES40281-</t>
  </si>
  <si>
    <t xml:space="preserve">Tape Cast Techform Hot Pink   </t>
  </si>
  <si>
    <t>304HP</t>
  </si>
  <si>
    <t>9534577</t>
  </si>
  <si>
    <t xml:space="preserve">Backhaus Towel Clamp          </t>
  </si>
  <si>
    <t>7-504</t>
  </si>
  <si>
    <t xml:space="preserve">3"x18G      </t>
  </si>
  <si>
    <t>106-18</t>
  </si>
  <si>
    <t xml:space="preserve">Acular LS Ophth Solution      </t>
  </si>
  <si>
    <t>3512670</t>
  </si>
  <si>
    <t xml:space="preserve">4"x4.1yd    </t>
  </si>
  <si>
    <t>C-CBL4</t>
  </si>
  <si>
    <t xml:space="preserve">Immuno Assay + 12x5 Lev 3     </t>
  </si>
  <si>
    <t>363</t>
  </si>
  <si>
    <t>3150022</t>
  </si>
  <si>
    <t xml:space="preserve">27gX1.25    </t>
  </si>
  <si>
    <t>TERUMO</t>
  </si>
  <si>
    <t>NN2732R</t>
  </si>
  <si>
    <t xml:space="preserve">Needle Biopsy 20cm            </t>
  </si>
  <si>
    <t>COKG46044CS</t>
  </si>
  <si>
    <t>6783943</t>
  </si>
  <si>
    <t xml:space="preserve">Electrode ECG Foam Ag/Ag/CI   </t>
  </si>
  <si>
    <t>MDS611503A</t>
  </si>
  <si>
    <t>1079997</t>
  </si>
  <si>
    <t>PF Vinyl Latex Free Glove Exam</t>
  </si>
  <si>
    <t>BALDUR</t>
  </si>
  <si>
    <t>5300L</t>
  </si>
  <si>
    <t xml:space="preserve">Circumcision Tray             </t>
  </si>
  <si>
    <t>56767D</t>
  </si>
  <si>
    <t xml:space="preserve">Nasal Cannula Pediatric       </t>
  </si>
  <si>
    <t>33604</t>
  </si>
  <si>
    <t>6546133</t>
  </si>
  <si>
    <t>MCP495G</t>
  </si>
  <si>
    <t>1235602</t>
  </si>
  <si>
    <t xml:space="preserve">Claritin-D Allergy Tablets    </t>
  </si>
  <si>
    <t xml:space="preserve">5/120mg     </t>
  </si>
  <si>
    <t>3579893</t>
  </si>
  <si>
    <t>3249</t>
  </si>
  <si>
    <t>1160754</t>
  </si>
  <si>
    <t xml:space="preserve">BP Cuff Reusable f/Monitor    </t>
  </si>
  <si>
    <t xml:space="preserve">Adult Long  </t>
  </si>
  <si>
    <t>3-009-0072</t>
  </si>
  <si>
    <t xml:space="preserve">120V        </t>
  </si>
  <si>
    <t>289Y77</t>
  </si>
  <si>
    <t xml:space="preserve">Tube Capillary Glass 75mm     </t>
  </si>
  <si>
    <t>22260950</t>
  </si>
  <si>
    <t xml:space="preserve">Cover Stirrups                </t>
  </si>
  <si>
    <t>0814-4242</t>
  </si>
  <si>
    <t>1083830</t>
  </si>
  <si>
    <t xml:space="preserve">Brace Wrist Left/XSmall       </t>
  </si>
  <si>
    <t>507082</t>
  </si>
  <si>
    <t>9880136</t>
  </si>
  <si>
    <t>Cone Resp Securegard N95 Md/Lg</t>
  </si>
  <si>
    <t>N95-ML</t>
  </si>
  <si>
    <t>1103141</t>
  </si>
  <si>
    <t xml:space="preserve">Cuff Reus Child Small 2-Tube  </t>
  </si>
  <si>
    <t>REUSE-08-2BV</t>
  </si>
  <si>
    <t>1921933</t>
  </si>
  <si>
    <t xml:space="preserve">SZ 4        </t>
  </si>
  <si>
    <t>58076</t>
  </si>
  <si>
    <t>4550651</t>
  </si>
  <si>
    <t xml:space="preserve">Large Short </t>
  </si>
  <si>
    <t>79-95447</t>
  </si>
  <si>
    <t>9539096</t>
  </si>
  <si>
    <t xml:space="preserve">Jansen Dressing Forcep        </t>
  </si>
  <si>
    <t>19-371</t>
  </si>
  <si>
    <t xml:space="preserve">1.5x4.5 Lg  </t>
  </si>
  <si>
    <t>BR71-11023</t>
  </si>
  <si>
    <t xml:space="preserve">AIA-Pack PA Calibrator        </t>
  </si>
  <si>
    <t>020363</t>
  </si>
  <si>
    <t>5075000</t>
  </si>
  <si>
    <t xml:space="preserve">Bottle      </t>
  </si>
  <si>
    <t>R5000-01</t>
  </si>
  <si>
    <t>1146256</t>
  </si>
  <si>
    <t xml:space="preserve">Tobramycin Inj 2ml FTV        </t>
  </si>
  <si>
    <t>00409357801</t>
  </si>
  <si>
    <t>1152647</t>
  </si>
  <si>
    <t xml:space="preserve">Electrode Positrace           </t>
  </si>
  <si>
    <t>1870-030</t>
  </si>
  <si>
    <t>3955681</t>
  </si>
  <si>
    <t xml:space="preserve">EXAM GOWN SEASCAPE            </t>
  </si>
  <si>
    <t xml:space="preserve">30X42"      </t>
  </si>
  <si>
    <t>271</t>
  </si>
  <si>
    <t xml:space="preserve">Exam Sheet Tissue/Poly Blue   </t>
  </si>
  <si>
    <t xml:space="preserve">40x48       </t>
  </si>
  <si>
    <t>NON24340</t>
  </si>
  <si>
    <t xml:space="preserve">Scissor MH Mayo               </t>
  </si>
  <si>
    <t xml:space="preserve">Str 9"      </t>
  </si>
  <si>
    <t>MH5-128</t>
  </si>
  <si>
    <t>1009046</t>
  </si>
  <si>
    <t xml:space="preserve">Lugols Solution OB/GYN 8ml    </t>
  </si>
  <si>
    <t>9045056</t>
  </si>
  <si>
    <t>1291956</t>
  </si>
  <si>
    <t xml:space="preserve">Transfer Set Urine CCM        </t>
  </si>
  <si>
    <t xml:space="preserve">4ml         </t>
  </si>
  <si>
    <t>453031</t>
  </si>
  <si>
    <t>1027116</t>
  </si>
  <si>
    <t xml:space="preserve">Ketorolac Inj IM/IV SDV 1mL   </t>
  </si>
  <si>
    <t xml:space="preserve">15mg/mL     </t>
  </si>
  <si>
    <t>63323016101</t>
  </si>
  <si>
    <t>1247587</t>
  </si>
  <si>
    <t xml:space="preserve">Softcide Soap                 </t>
  </si>
  <si>
    <t xml:space="preserve">Gallon      </t>
  </si>
  <si>
    <t>ERIE</t>
  </si>
  <si>
    <t>21128-04-001</t>
  </si>
  <si>
    <t>4220039</t>
  </si>
  <si>
    <t xml:space="preserve">Bleach Rite Disinfectnt Spray </t>
  </si>
  <si>
    <t>CURTEC</t>
  </si>
  <si>
    <t>BRSPRAY16</t>
  </si>
  <si>
    <t>1201664</t>
  </si>
  <si>
    <t xml:space="preserve">Wrist Forearm Support Right   </t>
  </si>
  <si>
    <t>79-87050</t>
  </si>
  <si>
    <t>7660010</t>
  </si>
  <si>
    <t xml:space="preserve">Medical Adhesive 3.2oz        </t>
  </si>
  <si>
    <t>7730</t>
  </si>
  <si>
    <t xml:space="preserve">Pad Metatarsal Arch           </t>
  </si>
  <si>
    <t xml:space="preserve">Long        </t>
  </si>
  <si>
    <t>LMM</t>
  </si>
  <si>
    <t xml:space="preserve">Holder Paper Roll f/647       </t>
  </si>
  <si>
    <t>9A423001</t>
  </si>
  <si>
    <t>8333264</t>
  </si>
  <si>
    <t xml:space="preserve">Lamp For Opthalmoscope        </t>
  </si>
  <si>
    <t>1-300</t>
  </si>
  <si>
    <t xml:space="preserve">Scissors Strabismus Curved    </t>
  </si>
  <si>
    <t>MH5-314</t>
  </si>
  <si>
    <t>9349752</t>
  </si>
  <si>
    <t xml:space="preserve">Sz 7.5      </t>
  </si>
  <si>
    <t>82575</t>
  </si>
  <si>
    <t xml:space="preserve">Dye Strip Lissamine Green     </t>
  </si>
  <si>
    <t>A17-501</t>
  </si>
  <si>
    <t>1014347</t>
  </si>
  <si>
    <t xml:space="preserve">Spandage Stretch Bandage Sz 5 </t>
  </si>
  <si>
    <t xml:space="preserve">10Yd        </t>
  </si>
  <si>
    <t xml:space="preserve">Roll    </t>
  </si>
  <si>
    <t>MEDI-T</t>
  </si>
  <si>
    <t>MT05</t>
  </si>
  <si>
    <t>2430051</t>
  </si>
  <si>
    <t xml:space="preserve">Bottle Pump Hand Mount        </t>
  </si>
  <si>
    <t xml:space="preserve">1gal        </t>
  </si>
  <si>
    <t>29901-128</t>
  </si>
  <si>
    <t>2881668</t>
  </si>
  <si>
    <t>Wrap Sterilization Eco Clnc Pk</t>
  </si>
  <si>
    <t xml:space="preserve">24x24       </t>
  </si>
  <si>
    <t>AT21324</t>
  </si>
  <si>
    <t>1879172</t>
  </si>
  <si>
    <t xml:space="preserve">Razor Twin Blade W/Protector  </t>
  </si>
  <si>
    <t>DR05</t>
  </si>
  <si>
    <t>1305020</t>
  </si>
  <si>
    <t>Suture Removal Tray Metal Inst</t>
  </si>
  <si>
    <t>MDS707555</t>
  </si>
  <si>
    <t xml:space="preserve">Dynamometer Hand Digital      </t>
  </si>
  <si>
    <t xml:space="preserve">Smedley     </t>
  </si>
  <si>
    <t>12-0286</t>
  </si>
  <si>
    <t>7419713</t>
  </si>
  <si>
    <t xml:space="preserve">Resus Pckt Mask 1Valve/02     </t>
  </si>
  <si>
    <t xml:space="preserve">Intl        </t>
  </si>
  <si>
    <t>83001133</t>
  </si>
  <si>
    <t>1273866</t>
  </si>
  <si>
    <t xml:space="preserve">Calcium Carb Chewable Tablets </t>
  </si>
  <si>
    <t xml:space="preserve">750mg       </t>
  </si>
  <si>
    <t xml:space="preserve">96/Bt   </t>
  </si>
  <si>
    <t>MAJRUG</t>
  </si>
  <si>
    <t>00536104922</t>
  </si>
  <si>
    <t>8957817</t>
  </si>
  <si>
    <t xml:space="preserve">Pastel Vines Tab Pap Smooth   </t>
  </si>
  <si>
    <t xml:space="preserve">21"x225'    </t>
  </si>
  <si>
    <t>982721</t>
  </si>
  <si>
    <t xml:space="preserve">Maintainer Drain f/Bacterial  </t>
  </si>
  <si>
    <t>2CYE8</t>
  </si>
  <si>
    <t xml:space="preserve">Tootsie Roll Midgees          </t>
  </si>
  <si>
    <t xml:space="preserve">360/Bg  </t>
  </si>
  <si>
    <t>107850</t>
  </si>
  <si>
    <t xml:space="preserve">Access T-Uptake               </t>
  </si>
  <si>
    <t>33810</t>
  </si>
  <si>
    <t>2480678</t>
  </si>
  <si>
    <t>NitroMist Aerosol Spray 90dose</t>
  </si>
  <si>
    <t xml:space="preserve">400mcg/dose </t>
  </si>
  <si>
    <t>4.1Gm/Bt</t>
  </si>
  <si>
    <t>MISTRX</t>
  </si>
  <si>
    <t>76299043004</t>
  </si>
  <si>
    <t>9880175</t>
  </si>
  <si>
    <t xml:space="preserve">3.5x8.75    </t>
  </si>
  <si>
    <t>92308</t>
  </si>
  <si>
    <t>4997222</t>
  </si>
  <si>
    <t xml:space="preserve">CynchLok Tamper Evident Seal  </t>
  </si>
  <si>
    <t>6323 RD</t>
  </si>
  <si>
    <t xml:space="preserve">Emergency Medical Box Blk     </t>
  </si>
  <si>
    <t xml:space="preserve">13x6x5      </t>
  </si>
  <si>
    <t>1310-2</t>
  </si>
  <si>
    <t xml:space="preserve">Pacific Garden Air Freshener  </t>
  </si>
  <si>
    <t xml:space="preserve">Grove Scent </t>
  </si>
  <si>
    <t>48243</t>
  </si>
  <si>
    <t>5551102</t>
  </si>
  <si>
    <t xml:space="preserve">Mepilex Border Lite Dressing  </t>
  </si>
  <si>
    <t xml:space="preserve">6"x6"       </t>
  </si>
  <si>
    <t>281500</t>
  </si>
  <si>
    <t>MXPGSK03</t>
  </si>
  <si>
    <t xml:space="preserve">Monofilament Baseline 10gm    </t>
  </si>
  <si>
    <t xml:space="preserve">Retractable </t>
  </si>
  <si>
    <t>78606</t>
  </si>
  <si>
    <t>1088850</t>
  </si>
  <si>
    <t xml:space="preserve">Citrus II Solid Air Freshener </t>
  </si>
  <si>
    <t xml:space="preserve">8 Oz.       </t>
  </si>
  <si>
    <t>636471430</t>
  </si>
  <si>
    <t>1237559</t>
  </si>
  <si>
    <t xml:space="preserve">Lube Jelly Stril FlipTop Tube </t>
  </si>
  <si>
    <t>MDS032290</t>
  </si>
  <si>
    <t>1067277</t>
  </si>
  <si>
    <t xml:space="preserve">Scissor Iris Strt 4"          </t>
  </si>
  <si>
    <t>MH5-300</t>
  </si>
  <si>
    <t>9534626</t>
  </si>
  <si>
    <t xml:space="preserve">Pederson Vaginal Speculum     </t>
  </si>
  <si>
    <t>30-60</t>
  </si>
  <si>
    <t>1164452</t>
  </si>
  <si>
    <t xml:space="preserve">Stirrup Mate Covers Terry     </t>
  </si>
  <si>
    <t xml:space="preserve">48Pr/Ca </t>
  </si>
  <si>
    <t>9002</t>
  </si>
  <si>
    <t>8317708</t>
  </si>
  <si>
    <t>Sign "No Food Or Drink" 3.5x10</t>
  </si>
  <si>
    <t xml:space="preserve">Magnetc     </t>
  </si>
  <si>
    <t>20098M</t>
  </si>
  <si>
    <t>1115140</t>
  </si>
  <si>
    <t xml:space="preserve">General Purpose Tray Sterile  </t>
  </si>
  <si>
    <t xml:space="preserve">E*Kit       </t>
  </si>
  <si>
    <t>DYNJ07600</t>
  </si>
  <si>
    <t xml:space="preserve">Tape Casting Techform Hot Pnk </t>
  </si>
  <si>
    <t>204HP</t>
  </si>
  <si>
    <t>5824197</t>
  </si>
  <si>
    <t>Underpad Stand Hvy Absrb Green</t>
  </si>
  <si>
    <t xml:space="preserve">24X17IN     </t>
  </si>
  <si>
    <t>UPSH1724</t>
  </si>
  <si>
    <t xml:space="preserve">Circumcision Clamp Child      </t>
  </si>
  <si>
    <t xml:space="preserve">1.6CM       </t>
  </si>
  <si>
    <t>02-03-0501</t>
  </si>
  <si>
    <t xml:space="preserve">Cuff Adult w/Bulb &amp; Valve     </t>
  </si>
  <si>
    <t>1604</t>
  </si>
  <si>
    <t>1271340</t>
  </si>
  <si>
    <t xml:space="preserve">Scooby Doo Spot Bandage       </t>
  </si>
  <si>
    <t>10658</t>
  </si>
  <si>
    <t>7680001</t>
  </si>
  <si>
    <t xml:space="preserve">Esteem TruBlu Glove Nitrile   </t>
  </si>
  <si>
    <t>Med Stretchy</t>
  </si>
  <si>
    <t>8897N</t>
  </si>
  <si>
    <t>6020182</t>
  </si>
  <si>
    <t xml:space="preserve">Catheter Intermittent 6"      </t>
  </si>
  <si>
    <t xml:space="preserve">Female 14Fr </t>
  </si>
  <si>
    <t>61314</t>
  </si>
  <si>
    <t xml:space="preserve">Tape Circumference Baseline   </t>
  </si>
  <si>
    <t xml:space="preserve">60"         </t>
  </si>
  <si>
    <t>12-1205</t>
  </si>
  <si>
    <t>7770552</t>
  </si>
  <si>
    <t>Dressing Tegaderm Hydrocolloid</t>
  </si>
  <si>
    <t>Oval 4x4.75"</t>
  </si>
  <si>
    <t>90003</t>
  </si>
  <si>
    <t>7410011</t>
  </si>
  <si>
    <t>Gel Toe Spacer w/Stay Put Loop</t>
  </si>
  <si>
    <t>1031-L</t>
  </si>
  <si>
    <t>1079964</t>
  </si>
  <si>
    <t>5300S</t>
  </si>
  <si>
    <t>6004690</t>
  </si>
  <si>
    <t xml:space="preserve">Blade Micro Surgical #15      </t>
  </si>
  <si>
    <t xml:space="preserve">3mm         </t>
  </si>
  <si>
    <t>MEDSTE</t>
  </si>
  <si>
    <t>7513</t>
  </si>
  <si>
    <t>2881596</t>
  </si>
  <si>
    <t>Micro Slide S/P Preclean Plain</t>
  </si>
  <si>
    <t xml:space="preserve">25X75MM     </t>
  </si>
  <si>
    <t xml:space="preserve">72/Pk   </t>
  </si>
  <si>
    <t>M6145</t>
  </si>
  <si>
    <t>9024592</t>
  </si>
  <si>
    <t xml:space="preserve">Syringe Saline Flush          </t>
  </si>
  <si>
    <t>306518</t>
  </si>
  <si>
    <t xml:space="preserve">Cuff Only B/P Regular Adult   </t>
  </si>
  <si>
    <t xml:space="preserve">1-Bladder   </t>
  </si>
  <si>
    <t>05-26-001</t>
  </si>
  <si>
    <t xml:space="preserve">Forcep,physician 5"           </t>
  </si>
  <si>
    <t>6-330</t>
  </si>
  <si>
    <t>7610026</t>
  </si>
  <si>
    <t xml:space="preserve">Ethyl Chloride Mist Spray Can </t>
  </si>
  <si>
    <t>GEBAUE</t>
  </si>
  <si>
    <t>7610026-1PK</t>
  </si>
  <si>
    <t>1912730</t>
  </si>
  <si>
    <t>Drape Under Buttocks w/Fl Coll</t>
  </si>
  <si>
    <t>89415</t>
  </si>
  <si>
    <t>8916088</t>
  </si>
  <si>
    <t xml:space="preserve">Chemstrip Micral              </t>
  </si>
  <si>
    <t xml:space="preserve">30/Bt   </t>
  </si>
  <si>
    <t>417146</t>
  </si>
  <si>
    <t xml:space="preserve">Cuff Reuseable Sm Infant      </t>
  </si>
  <si>
    <t xml:space="preserve">1-Tube      </t>
  </si>
  <si>
    <t>REUSE-06-1SC</t>
  </si>
  <si>
    <t xml:space="preserve">STAPLER,646,FULLSTRIP,ACC     </t>
  </si>
  <si>
    <t>517136</t>
  </si>
  <si>
    <t xml:space="preserve">Pleurx Drainage Line Set      </t>
  </si>
  <si>
    <t xml:space="preserve">Lockable    </t>
  </si>
  <si>
    <t>50-7245</t>
  </si>
  <si>
    <t xml:space="preserve">90x90mm     </t>
  </si>
  <si>
    <t>8000-0300G</t>
  </si>
  <si>
    <t xml:space="preserve">Tilt/Glide  </t>
  </si>
  <si>
    <t>Flatbase</t>
  </si>
  <si>
    <t>SB40FL</t>
  </si>
  <si>
    <t>1248902</t>
  </si>
  <si>
    <t xml:space="preserve">Thermometer w/Time/Date       </t>
  </si>
  <si>
    <t>Max/Min Memo</t>
  </si>
  <si>
    <t>4305</t>
  </si>
  <si>
    <t>1220838</t>
  </si>
  <si>
    <t>Scissor IUD Blunt/Blunt Curved</t>
  </si>
  <si>
    <t>BR08-50623</t>
  </si>
  <si>
    <t>7777265</t>
  </si>
  <si>
    <t>Coban Self Adhere Wrap Asst Co</t>
  </si>
  <si>
    <t xml:space="preserve">3"x5yd      </t>
  </si>
  <si>
    <t>1583A</t>
  </si>
  <si>
    <t>9533364</t>
  </si>
  <si>
    <t>30-RKS6</t>
  </si>
  <si>
    <t>1279963</t>
  </si>
  <si>
    <t xml:space="preserve">Illumination System Complete  </t>
  </si>
  <si>
    <t xml:space="preserve">Cordless    </t>
  </si>
  <si>
    <t>80010</t>
  </si>
  <si>
    <t>1049943</t>
  </si>
  <si>
    <t xml:space="preserve">Sodium Chloride 10ml MPF      </t>
  </si>
  <si>
    <t>00409488810</t>
  </si>
  <si>
    <t xml:space="preserve">Multi-Level Control           </t>
  </si>
  <si>
    <t xml:space="preserve">20ml        </t>
  </si>
  <si>
    <t>657365</t>
  </si>
  <si>
    <t xml:space="preserve">Spoons Plastic Medium Length  </t>
  </si>
  <si>
    <t>508450</t>
  </si>
  <si>
    <t>5660560</t>
  </si>
  <si>
    <t>Speculum Vaginal KleenSpec LED</t>
  </si>
  <si>
    <t>59001-LED</t>
  </si>
  <si>
    <t>3895554</t>
  </si>
  <si>
    <t xml:space="preserve">Steri Drape                   </t>
  </si>
  <si>
    <t xml:space="preserve">44x59"      </t>
  </si>
  <si>
    <t>9072</t>
  </si>
  <si>
    <t xml:space="preserve">Dilator Uterine Hank 6/St     </t>
  </si>
  <si>
    <t xml:space="preserve">Dbl End     </t>
  </si>
  <si>
    <t>BR70-43506</t>
  </si>
  <si>
    <t xml:space="preserve">XN Check Control 3-Level      </t>
  </si>
  <si>
    <t xml:space="preserve">12x3mL      </t>
  </si>
  <si>
    <t>213499</t>
  </si>
  <si>
    <t>9533218</t>
  </si>
  <si>
    <t xml:space="preserve">3.25" Sz7   </t>
  </si>
  <si>
    <t>30-GD7</t>
  </si>
  <si>
    <t>7772095</t>
  </si>
  <si>
    <t xml:space="preserve">Medipore Soft Cloth Tape      </t>
  </si>
  <si>
    <t xml:space="preserve">1"          </t>
  </si>
  <si>
    <t>2961</t>
  </si>
  <si>
    <t>4996196</t>
  </si>
  <si>
    <t xml:space="preserve">Gauze Pads 12Ply 2's Sterile  </t>
  </si>
  <si>
    <t xml:space="preserve">2x2         </t>
  </si>
  <si>
    <t>MS-GZ2212S</t>
  </si>
  <si>
    <t>3250191</t>
  </si>
  <si>
    <t xml:space="preserve">Purell Hand Sanitiz Adv Green </t>
  </si>
  <si>
    <t>1304-03</t>
  </si>
  <si>
    <t xml:space="preserve">NicCheck DOA Test Strip       </t>
  </si>
  <si>
    <t>MA50001KIT</t>
  </si>
  <si>
    <t>3682686</t>
  </si>
  <si>
    <t xml:space="preserve">Click Camera Batman           </t>
  </si>
  <si>
    <t>JV464</t>
  </si>
  <si>
    <t>2476941</t>
  </si>
  <si>
    <t xml:space="preserve">Paper EKG f/AT-102            </t>
  </si>
  <si>
    <t>2.157025C</t>
  </si>
  <si>
    <t xml:space="preserve">Bandage Apex N/S              </t>
  </si>
  <si>
    <t xml:space="preserve">4"x75"      </t>
  </si>
  <si>
    <t>11-6984</t>
  </si>
  <si>
    <t xml:space="preserve">Crackers Animal Zoo Austin    </t>
  </si>
  <si>
    <t>987596</t>
  </si>
  <si>
    <t xml:space="preserve">System LEEP Aaron 1250S-G     </t>
  </si>
  <si>
    <t>A1250S-G</t>
  </si>
  <si>
    <t>6687341</t>
  </si>
  <si>
    <t xml:space="preserve">MonoFilament f/Neuro Pen      </t>
  </si>
  <si>
    <t>NT0104</t>
  </si>
  <si>
    <t xml:space="preserve">Doppler Elite Vascular        </t>
  </si>
  <si>
    <t xml:space="preserve">W/PROBE     </t>
  </si>
  <si>
    <t>EN50</t>
  </si>
  <si>
    <t xml:space="preserve">PATRICIA SPHYG ADULT          </t>
  </si>
  <si>
    <t xml:space="preserve">LARGE       </t>
  </si>
  <si>
    <t>180X</t>
  </si>
  <si>
    <t xml:space="preserve">Mayo Dissecting Scissor Str   </t>
  </si>
  <si>
    <t xml:space="preserve">6-3/4"      </t>
  </si>
  <si>
    <t>15-1567</t>
  </si>
  <si>
    <t xml:space="preserve">Cable Interface f/CAM14       </t>
  </si>
  <si>
    <t>801502001</t>
  </si>
  <si>
    <t xml:space="preserve">Scale Whlchr w/Dual Ramp Dgtl </t>
  </si>
  <si>
    <t xml:space="preserve">1000lb      </t>
  </si>
  <si>
    <t>2610KL</t>
  </si>
  <si>
    <t xml:space="preserve">Adapter DS44 w/Econo Bulb     </t>
  </si>
  <si>
    <t>1DSLC</t>
  </si>
  <si>
    <t>4550022</t>
  </si>
  <si>
    <t xml:space="preserve">Glucose 4g Tablets Fruit      </t>
  </si>
  <si>
    <t>LP12834</t>
  </si>
  <si>
    <t>8495460</t>
  </si>
  <si>
    <t>Sphygmomanometer Aneroid Child</t>
  </si>
  <si>
    <t>2010C</t>
  </si>
  <si>
    <t xml:space="preserve">Suture Stratafix Knotless Abs </t>
  </si>
  <si>
    <t>SXMD2B412</t>
  </si>
  <si>
    <t>1215056</t>
  </si>
  <si>
    <t xml:space="preserve">Neutralizer Glute-Out         </t>
  </si>
  <si>
    <t xml:space="preserve">1Bt/Gal     </t>
  </si>
  <si>
    <t>936328</t>
  </si>
  <si>
    <t>2773439</t>
  </si>
  <si>
    <t xml:space="preserve">Tube f/Centrifuge             </t>
  </si>
  <si>
    <t>112010-500</t>
  </si>
  <si>
    <t xml:space="preserve">Creamer Coffeemate 50ct F     </t>
  </si>
  <si>
    <t>326901</t>
  </si>
  <si>
    <t xml:space="preserve">Thermometer Vaccine 5mL Trace </t>
  </si>
  <si>
    <t>14144</t>
  </si>
  <si>
    <t>1195213</t>
  </si>
  <si>
    <t xml:space="preserve">Bard Silicone Foley Cath      </t>
  </si>
  <si>
    <t>265718</t>
  </si>
  <si>
    <t xml:space="preserve">Forcep Mosquito Halstead Econ </t>
  </si>
  <si>
    <t xml:space="preserve">5"Curved    </t>
  </si>
  <si>
    <t>96-2538</t>
  </si>
  <si>
    <t>6075787</t>
  </si>
  <si>
    <t xml:space="preserve">Safe Ear Starter Kit          </t>
  </si>
  <si>
    <t xml:space="preserve">75/Bx   </t>
  </si>
  <si>
    <t>5777</t>
  </si>
  <si>
    <t xml:space="preserve">Florastor Caplets             </t>
  </si>
  <si>
    <t xml:space="preserve">250m        </t>
  </si>
  <si>
    <t>3522638</t>
  </si>
  <si>
    <t xml:space="preserve">Skin Dots 2.0mm               </t>
  </si>
  <si>
    <t>TE-SDM-BB20</t>
  </si>
  <si>
    <t>7819635</t>
  </si>
  <si>
    <t xml:space="preserve">Suture Vicryl+ Antib Ud PS2   </t>
  </si>
  <si>
    <t>VCP496G</t>
  </si>
  <si>
    <t>1103670</t>
  </si>
  <si>
    <t xml:space="preserve">Pouch Tyvek Self Seal         </t>
  </si>
  <si>
    <t xml:space="preserve">7-1/2x13    </t>
  </si>
  <si>
    <t>TSP-185</t>
  </si>
  <si>
    <t>3950178</t>
  </si>
  <si>
    <t xml:space="preserve">Dispenser Towel enMotion      </t>
  </si>
  <si>
    <t xml:space="preserve">Smoke       </t>
  </si>
  <si>
    <t>59488</t>
  </si>
  <si>
    <t>1291361</t>
  </si>
  <si>
    <t xml:space="preserve">Sodium Bicarb Inj SDV 50mL    </t>
  </si>
  <si>
    <t xml:space="preserve">8.4%        </t>
  </si>
  <si>
    <t>63323008950</t>
  </si>
  <si>
    <t>1001087</t>
  </si>
  <si>
    <t xml:space="preserve">Scissor Bandage 5-1/2"        </t>
  </si>
  <si>
    <t>100-1087</t>
  </si>
  <si>
    <t xml:space="preserve">Caster Base f/ 250 Light      </t>
  </si>
  <si>
    <t>9A621001</t>
  </si>
  <si>
    <t xml:space="preserve">Dispenser Glove Box Wire      </t>
  </si>
  <si>
    <t>White Triple</t>
  </si>
  <si>
    <t>GL033-0613</t>
  </si>
  <si>
    <t>1235548</t>
  </si>
  <si>
    <t xml:space="preserve">Vicks Vaporub Medic Ointment  </t>
  </si>
  <si>
    <t xml:space="preserve">1.75oz      </t>
  </si>
  <si>
    <t>1.75ozJr</t>
  </si>
  <si>
    <t>2972354</t>
  </si>
  <si>
    <t xml:space="preserve">Needle Blood Collection Green </t>
  </si>
  <si>
    <t xml:space="preserve">21Gx1-1/2"  </t>
  </si>
  <si>
    <t>NM+21G38-1M</t>
  </si>
  <si>
    <t>2285165</t>
  </si>
  <si>
    <t xml:space="preserve">Applicator Swab Poly Tip Strl </t>
  </si>
  <si>
    <t xml:space="preserve">6IN         </t>
  </si>
  <si>
    <t>A5005-1</t>
  </si>
  <si>
    <t>1234815</t>
  </si>
  <si>
    <t xml:space="preserve">Dakins Solution               </t>
  </si>
  <si>
    <t xml:space="preserve">0.50%       </t>
  </si>
  <si>
    <t>1138320</t>
  </si>
  <si>
    <t xml:space="preserve">Biopsy Punch Keyes            </t>
  </si>
  <si>
    <t>33-20</t>
  </si>
  <si>
    <t>1175345</t>
  </si>
  <si>
    <t xml:space="preserve">Hose BP Double Tube 5'        </t>
  </si>
  <si>
    <t>f/ProBP 3400</t>
  </si>
  <si>
    <t>3400-30</t>
  </si>
  <si>
    <t xml:space="preserve">VSM M3 Nibp Spo2              </t>
  </si>
  <si>
    <t xml:space="preserve">5.6in LCD   </t>
  </si>
  <si>
    <t>23.02.302050</t>
  </si>
  <si>
    <t>1234840</t>
  </si>
  <si>
    <t xml:space="preserve">Azo Standard Tablets UD       </t>
  </si>
  <si>
    <t xml:space="preserve">95mg        </t>
  </si>
  <si>
    <t>1208065</t>
  </si>
  <si>
    <t xml:space="preserve">Syringe Hypo Catheter Tip     </t>
  </si>
  <si>
    <t>8881560141</t>
  </si>
  <si>
    <t>1131224</t>
  </si>
  <si>
    <t xml:space="preserve">Pillow Medsoft 20x26          </t>
  </si>
  <si>
    <t>MDT219683</t>
  </si>
  <si>
    <t>2882379</t>
  </si>
  <si>
    <t>Drape Poly U Split w/Adhs Ster</t>
  </si>
  <si>
    <t xml:space="preserve">60x72in     </t>
  </si>
  <si>
    <t>8476</t>
  </si>
  <si>
    <t>1106040</t>
  </si>
  <si>
    <t xml:space="preserve">Safeday IV Set &amp; Universal    </t>
  </si>
  <si>
    <t xml:space="preserve">Spike       </t>
  </si>
  <si>
    <t>352904</t>
  </si>
  <si>
    <t xml:space="preserve">Stethoscope Cardiology 22"    </t>
  </si>
  <si>
    <t>6151</t>
  </si>
  <si>
    <t>1167326</t>
  </si>
  <si>
    <t xml:space="preserve">Triamcinolone Ointment        </t>
  </si>
  <si>
    <t xml:space="preserve">0.025%      </t>
  </si>
  <si>
    <t xml:space="preserve">80gm/Tb </t>
  </si>
  <si>
    <t>45802005436</t>
  </si>
  <si>
    <t>1026715</t>
  </si>
  <si>
    <t xml:space="preserve">Teaching Stethoscope Dual     </t>
  </si>
  <si>
    <t xml:space="preserve">Binrls      </t>
  </si>
  <si>
    <t>MDS9750</t>
  </si>
  <si>
    <t xml:space="preserve">Purell Oceanmist 8oz Blue     </t>
  </si>
  <si>
    <t>514510</t>
  </si>
  <si>
    <t>7960044</t>
  </si>
  <si>
    <t xml:space="preserve">Burdick 250c ECG Interp       </t>
  </si>
  <si>
    <t>BUR250C-81X</t>
  </si>
  <si>
    <t>1252489</t>
  </si>
  <si>
    <t xml:space="preserve">Xeroform Gauze Dressing       </t>
  </si>
  <si>
    <t xml:space="preserve">5"x9"       </t>
  </si>
  <si>
    <t>1552461</t>
  </si>
  <si>
    <t xml:space="preserve">Adhesive Felt 1/4" White      </t>
  </si>
  <si>
    <t xml:space="preserve">6x2.5yd     </t>
  </si>
  <si>
    <t>963196</t>
  </si>
  <si>
    <t>1188569</t>
  </si>
  <si>
    <t xml:space="preserve">Scalpel Safety #15 Medicut    </t>
  </si>
  <si>
    <t>4165</t>
  </si>
  <si>
    <t>2670023</t>
  </si>
  <si>
    <t xml:space="preserve">Bzk Towelettes                </t>
  </si>
  <si>
    <t>1303</t>
  </si>
  <si>
    <t>5455926</t>
  </si>
  <si>
    <t xml:space="preserve">Step-On Can Enamel Red        </t>
  </si>
  <si>
    <t xml:space="preserve">48 Quart    </t>
  </si>
  <si>
    <t>P-48R</t>
  </si>
  <si>
    <t>1242269</t>
  </si>
  <si>
    <t xml:space="preserve">Forcep Nasal Bayonet Jansen   </t>
  </si>
  <si>
    <t>97-605</t>
  </si>
  <si>
    <t>1209494</t>
  </si>
  <si>
    <t xml:space="preserve">Exam Shorts LF Non Woven XL   </t>
  </si>
  <si>
    <t>3424NB-XL</t>
  </si>
  <si>
    <t>6155624</t>
  </si>
  <si>
    <t xml:space="preserve">Chart Ear Nose Throat         </t>
  </si>
  <si>
    <t>9781587791154</t>
  </si>
  <si>
    <t xml:space="preserve">Needle 22x3.5" Gerti-Marx     </t>
  </si>
  <si>
    <t xml:space="preserve">Spinal      </t>
  </si>
  <si>
    <t>GM2290-I</t>
  </si>
  <si>
    <t xml:space="preserve">Extractor IUD                 </t>
  </si>
  <si>
    <t>BR70-63526</t>
  </si>
  <si>
    <t>2582168</t>
  </si>
  <si>
    <t xml:space="preserve">Sodium Chloride .9% Irrig     </t>
  </si>
  <si>
    <t>0613822</t>
  </si>
  <si>
    <t>1175585</t>
  </si>
  <si>
    <t xml:space="preserve">Syringe Gas/Lq Norm-Ject PP   </t>
  </si>
  <si>
    <t xml:space="preserve">5mL Clear   </t>
  </si>
  <si>
    <t>AL5</t>
  </si>
  <si>
    <t xml:space="preserve">Scissors Iris Curved          </t>
  </si>
  <si>
    <t xml:space="preserve">3.5"        </t>
  </si>
  <si>
    <t>21-107</t>
  </si>
  <si>
    <t xml:space="preserve">Tuning Fork 512               </t>
  </si>
  <si>
    <t>1316</t>
  </si>
  <si>
    <t>2881464</t>
  </si>
  <si>
    <t>Cover Shoe Nonskid Fldrst Blue</t>
  </si>
  <si>
    <t>5852</t>
  </si>
  <si>
    <t>7771776</t>
  </si>
  <si>
    <t xml:space="preserve">Tegaderm HP Dress w/Label     </t>
  </si>
  <si>
    <t xml:space="preserve">4x4.75"     </t>
  </si>
  <si>
    <t>9536HP</t>
  </si>
  <si>
    <t xml:space="preserve">Drying Rack Brush             </t>
  </si>
  <si>
    <t>10-1399</t>
  </si>
  <si>
    <t>6780326</t>
  </si>
  <si>
    <t xml:space="preserve">Unna Boot W/ Calamine         </t>
  </si>
  <si>
    <t xml:space="preserve">3x10Yd      </t>
  </si>
  <si>
    <t>NONUNNA3</t>
  </si>
  <si>
    <t>1568437</t>
  </si>
  <si>
    <t xml:space="preserve">Pillowcase Poly Lined White   </t>
  </si>
  <si>
    <t xml:space="preserve">21"x30      </t>
  </si>
  <si>
    <t>47256</t>
  </si>
  <si>
    <t>3677629</t>
  </si>
  <si>
    <t>Bag Full Color Thanks Wildflow</t>
  </si>
  <si>
    <t xml:space="preserve">Large 9x13  </t>
  </si>
  <si>
    <t>99F28</t>
  </si>
  <si>
    <t xml:space="preserve">Strip Glucose EvenCare G2     </t>
  </si>
  <si>
    <t>MPH1550</t>
  </si>
  <si>
    <t xml:space="preserve">Forcep Mathieu Uret Serr      </t>
  </si>
  <si>
    <t xml:space="preserve">11.5"       </t>
  </si>
  <si>
    <t>29-102</t>
  </si>
  <si>
    <t xml:space="preserve">Backrest Inflatable  460      </t>
  </si>
  <si>
    <t xml:space="preserve">7x11        </t>
  </si>
  <si>
    <t>460</t>
  </si>
  <si>
    <t xml:space="preserve">Box Storage 9 Liter Clear     </t>
  </si>
  <si>
    <t>641055</t>
  </si>
  <si>
    <t xml:space="preserve">Protect UW Med Perfit         </t>
  </si>
  <si>
    <t xml:space="preserve">4x20/Ca </t>
  </si>
  <si>
    <t>PF-512</t>
  </si>
  <si>
    <t>1315460</t>
  </si>
  <si>
    <t xml:space="preserve">GAMMEX PI Hybrid PF Surg Glov </t>
  </si>
  <si>
    <t xml:space="preserve">7.0         </t>
  </si>
  <si>
    <t>340063070</t>
  </si>
  <si>
    <t>6643377</t>
  </si>
  <si>
    <t xml:space="preserve">Suture Monosof Nylon Blk P11  </t>
  </si>
  <si>
    <t>SN5668G</t>
  </si>
  <si>
    <t>6420209</t>
  </si>
  <si>
    <t xml:space="preserve">Tube Trach Shiley Cfs04       </t>
  </si>
  <si>
    <t>4CFS</t>
  </si>
  <si>
    <t>2747924</t>
  </si>
  <si>
    <t xml:space="preserve">Stethoscope Black 2Hd Sprague </t>
  </si>
  <si>
    <t xml:space="preserve">30" Length  </t>
  </si>
  <si>
    <t>2700</t>
  </si>
  <si>
    <t>1317025</t>
  </si>
  <si>
    <t>Carbamide Ear Wax Removal Drop</t>
  </si>
  <si>
    <t xml:space="preserve">6.5%        </t>
  </si>
  <si>
    <t xml:space="preserve">15mL/Bt </t>
  </si>
  <si>
    <t>SHFFLD</t>
  </si>
  <si>
    <t>5233-024</t>
  </si>
  <si>
    <t xml:space="preserve">AQUA Cal Level 2              </t>
  </si>
  <si>
    <t>471291</t>
  </si>
  <si>
    <t>2882097</t>
  </si>
  <si>
    <t xml:space="preserve">Sz 6.5 Blue </t>
  </si>
  <si>
    <t>2D73TE65</t>
  </si>
  <si>
    <t xml:space="preserve">Glucose Reagent               </t>
  </si>
  <si>
    <t>472500</t>
  </si>
  <si>
    <t xml:space="preserve">Conform Bandage Sterile       </t>
  </si>
  <si>
    <t xml:space="preserve">1"x4yds     </t>
  </si>
  <si>
    <t>6105033</t>
  </si>
  <si>
    <t xml:space="preserve">Cuff Diagnostix 700 Child     </t>
  </si>
  <si>
    <t xml:space="preserve">Animals     </t>
  </si>
  <si>
    <t>700-9CAD</t>
  </si>
  <si>
    <t>1156313</t>
  </si>
  <si>
    <t xml:space="preserve">Sonigel Tube                  </t>
  </si>
  <si>
    <t xml:space="preserve">8.5 oz      </t>
  </si>
  <si>
    <t>METTLR</t>
  </si>
  <si>
    <t>1844</t>
  </si>
  <si>
    <t xml:space="preserve">Paper Mitsubishi 110mx20m     </t>
  </si>
  <si>
    <t>CK700</t>
  </si>
  <si>
    <t>1049602</t>
  </si>
  <si>
    <t xml:space="preserve">CVD 7"      </t>
  </si>
  <si>
    <t>104-9602</t>
  </si>
  <si>
    <t>1148207</t>
  </si>
  <si>
    <t xml:space="preserve">New Image Drain Pouch         </t>
  </si>
  <si>
    <t xml:space="preserve">1-3/4"      </t>
  </si>
  <si>
    <t>18192</t>
  </si>
  <si>
    <t xml:space="preserve">GE Reveal Bulbs Clear         </t>
  </si>
  <si>
    <t xml:space="preserve">40W         </t>
  </si>
  <si>
    <t>271326</t>
  </si>
  <si>
    <t>6126926</t>
  </si>
  <si>
    <t>Medipore Dressing 3m 5 7/8 X 5</t>
  </si>
  <si>
    <t>5-7/8X5-7/8"</t>
  </si>
  <si>
    <t xml:space="preserve">4X25/Ca </t>
  </si>
  <si>
    <t>2956</t>
  </si>
  <si>
    <t>1242032</t>
  </si>
  <si>
    <t xml:space="preserve">Sweet Ease 24% Sucrose        </t>
  </si>
  <si>
    <t>989805603401</t>
  </si>
  <si>
    <t xml:space="preserve">Cryo-Apron Tempshield         </t>
  </si>
  <si>
    <t xml:space="preserve">36" Length  </t>
  </si>
  <si>
    <t>17540A</t>
  </si>
  <si>
    <t xml:space="preserve">Syringe 3ml Heparin 3cc       </t>
  </si>
  <si>
    <t xml:space="preserve">Luer-Lock   </t>
  </si>
  <si>
    <t>4000L</t>
  </si>
  <si>
    <t>3682265</t>
  </si>
  <si>
    <t xml:space="preserve">Sticker Glitter Frozen        </t>
  </si>
  <si>
    <t>PS637</t>
  </si>
  <si>
    <t xml:space="preserve">Sticker Wall Caution XRay     </t>
  </si>
  <si>
    <t xml:space="preserve">Rad 14x10   </t>
  </si>
  <si>
    <t>8WUH4</t>
  </si>
  <si>
    <t xml:space="preserve">Krazy Glue Twin Pack          </t>
  </si>
  <si>
    <t>903720</t>
  </si>
  <si>
    <t>1251483</t>
  </si>
  <si>
    <t>Biogel PI UltraTch M Glv PF LF</t>
  </si>
  <si>
    <t xml:space="preserve">Sz 8        </t>
  </si>
  <si>
    <t>50 Pr/Bx</t>
  </si>
  <si>
    <t>42680</t>
  </si>
  <si>
    <t xml:space="preserve">Tote Letter &amp; Legal           </t>
  </si>
  <si>
    <t xml:space="preserve">Clear/ Gray </t>
  </si>
  <si>
    <t>581576</t>
  </si>
  <si>
    <t>9225447</t>
  </si>
  <si>
    <t xml:space="preserve">Tennis Elbow Support          </t>
  </si>
  <si>
    <t xml:space="preserve">SMALL       </t>
  </si>
  <si>
    <t>79-81183</t>
  </si>
  <si>
    <t>3413</t>
  </si>
  <si>
    <t xml:space="preserve">Scissor Iris Curved           </t>
  </si>
  <si>
    <t xml:space="preserve">4/5"        </t>
  </si>
  <si>
    <t>BR08-34111</t>
  </si>
  <si>
    <t xml:space="preserve">Cradle Repl f/Transformer Sys </t>
  </si>
  <si>
    <t>767-001</t>
  </si>
  <si>
    <t xml:space="preserve">Wrist Splint Left XLG         </t>
  </si>
  <si>
    <t>5010-10</t>
  </si>
  <si>
    <t>6543697</t>
  </si>
  <si>
    <t xml:space="preserve">Suture Prolene Mono Blu Ks    </t>
  </si>
  <si>
    <t>8622H</t>
  </si>
  <si>
    <t>1271097</t>
  </si>
  <si>
    <t>Inflectra Powder for Injection</t>
  </si>
  <si>
    <t>0069-0809-01</t>
  </si>
  <si>
    <t xml:space="preserve">Tape Insert f/Height Rod      </t>
  </si>
  <si>
    <t>A191704226009</t>
  </si>
  <si>
    <t xml:space="preserve">Asst Color  </t>
  </si>
  <si>
    <t>524896</t>
  </si>
  <si>
    <t>7306431</t>
  </si>
  <si>
    <t xml:space="preserve">Paper Ultrasound By Sony      </t>
  </si>
  <si>
    <t>CADMET</t>
  </si>
  <si>
    <t>UPP110HD-1</t>
  </si>
  <si>
    <t xml:space="preserve">Dividers Tab PrePrint A-Z Wht </t>
  </si>
  <si>
    <t xml:space="preserve">5.5x8.5"    </t>
  </si>
  <si>
    <t>733083</t>
  </si>
  <si>
    <t xml:space="preserve">Pipet Stripette PS Sterile    </t>
  </si>
  <si>
    <t>4101</t>
  </si>
  <si>
    <t xml:space="preserve">Forcep Adson Disp Sterile     </t>
  </si>
  <si>
    <t>96-2570</t>
  </si>
  <si>
    <t>5668627</t>
  </si>
  <si>
    <t>Solid State Portable Headlight</t>
  </si>
  <si>
    <t>46070</t>
  </si>
  <si>
    <t>1251618</t>
  </si>
  <si>
    <t xml:space="preserve">Uni-Fit 8" Wrist Splint       </t>
  </si>
  <si>
    <t>22-602UNBLK</t>
  </si>
  <si>
    <t>9880184</t>
  </si>
  <si>
    <t>Baby Wipes Sensitive Frag Free</t>
  </si>
  <si>
    <t xml:space="preserve">16 CT       </t>
  </si>
  <si>
    <t>2BWPU-16</t>
  </si>
  <si>
    <t>1310409</t>
  </si>
  <si>
    <t xml:space="preserve">Soap Liquid Refille Bottle    </t>
  </si>
  <si>
    <t xml:space="preserve">1L Herbal   </t>
  </si>
  <si>
    <t>VESTAL</t>
  </si>
  <si>
    <t>110587</t>
  </si>
  <si>
    <t xml:space="preserve">Needle Holder Crile Wood TC   </t>
  </si>
  <si>
    <t>104-5541</t>
  </si>
  <si>
    <t>3126816</t>
  </si>
  <si>
    <t xml:space="preserve">Silipos Digital Pads Mini     </t>
  </si>
  <si>
    <t>10055</t>
  </si>
  <si>
    <t xml:space="preserve">Energizer Rechg aaa Batt      </t>
  </si>
  <si>
    <t>432832</t>
  </si>
  <si>
    <t>5467189</t>
  </si>
  <si>
    <t xml:space="preserve">Ipol Polio All Ages 10D Vl    </t>
  </si>
  <si>
    <t>49281086010</t>
  </si>
  <si>
    <t xml:space="preserve">Forceps Adson Dressing Delct  </t>
  </si>
  <si>
    <t xml:space="preserve">Smth 4-3/4" </t>
  </si>
  <si>
    <t>PM-6106</t>
  </si>
  <si>
    <t xml:space="preserve">Instrument Tray 13x7x2.5      </t>
  </si>
  <si>
    <t xml:space="preserve">wo/Lids     </t>
  </si>
  <si>
    <t>10-1744</t>
  </si>
  <si>
    <t xml:space="preserve">Upholstery Foot Pad f/Table   </t>
  </si>
  <si>
    <t>002-0972-232</t>
  </si>
  <si>
    <t xml:space="preserve">Suture Monocryl 4-0 30"       </t>
  </si>
  <si>
    <t>M-Q430R19</t>
  </si>
  <si>
    <t>2730100</t>
  </si>
  <si>
    <t xml:space="preserve">Dressing Mepilex Transfer     </t>
  </si>
  <si>
    <t xml:space="preserve">6x8"        </t>
  </si>
  <si>
    <t>294899</t>
  </si>
  <si>
    <t>1138690</t>
  </si>
  <si>
    <t xml:space="preserve">Central Line Dressing Kit     </t>
  </si>
  <si>
    <t>DYND75221</t>
  </si>
  <si>
    <t>4260065</t>
  </si>
  <si>
    <t xml:space="preserve">Diagnostix E-sphyg Navy       </t>
  </si>
  <si>
    <t>7002-9CBK</t>
  </si>
  <si>
    <t>1001888</t>
  </si>
  <si>
    <t>100-1888</t>
  </si>
  <si>
    <t xml:space="preserve">Keyboard Cover w/Adhesive     </t>
  </si>
  <si>
    <t>KB1277</t>
  </si>
  <si>
    <t xml:space="preserve">Plier K-Wire Flat Nose        </t>
  </si>
  <si>
    <t xml:space="preserve">6-3/4" SS   </t>
  </si>
  <si>
    <t>KM48254</t>
  </si>
  <si>
    <t>BR12-21010</t>
  </si>
  <si>
    <t xml:space="preserve">Wrist Splint Right XLG        </t>
  </si>
  <si>
    <t xml:space="preserve">XLarge      </t>
  </si>
  <si>
    <t>5010-05</t>
  </si>
  <si>
    <t>4810385</t>
  </si>
  <si>
    <t xml:space="preserve">4 Panel Binder                </t>
  </si>
  <si>
    <t>79-89220</t>
  </si>
  <si>
    <t xml:space="preserve">Loop Electrode Lletz          </t>
  </si>
  <si>
    <t xml:space="preserve">20mmx20mm   </t>
  </si>
  <si>
    <t>ES31</t>
  </si>
  <si>
    <t>2798910</t>
  </si>
  <si>
    <t xml:space="preserve">Encore Table Paper Crepe      </t>
  </si>
  <si>
    <t xml:space="preserve">18X125      </t>
  </si>
  <si>
    <t>981002</t>
  </si>
  <si>
    <t>1083840</t>
  </si>
  <si>
    <t xml:space="preserve">Brace Wrist Right/Small       </t>
  </si>
  <si>
    <t>507073</t>
  </si>
  <si>
    <t>9879570</t>
  </si>
  <si>
    <t xml:space="preserve">Prefill 3ml </t>
  </si>
  <si>
    <t>306507</t>
  </si>
  <si>
    <t xml:space="preserve">Catheter Cystometry Coude'    </t>
  </si>
  <si>
    <t xml:space="preserve">7Fr Male    </t>
  </si>
  <si>
    <t>NC1419718</t>
  </si>
  <si>
    <t>3890063</t>
  </si>
  <si>
    <t xml:space="preserve">Needle Safety Pro Edge        </t>
  </si>
  <si>
    <t xml:space="preserve">26gx0.5"    </t>
  </si>
  <si>
    <t>402605</t>
  </si>
  <si>
    <t xml:space="preserve">Phenol 5% In Cottonseed Oil   </t>
  </si>
  <si>
    <t>400533</t>
  </si>
  <si>
    <t xml:space="preserve">Purell Grn Cert Hnd Sanitizer </t>
  </si>
  <si>
    <t>9691-12</t>
  </si>
  <si>
    <t xml:space="preserve">Footstool w/o Handrail        </t>
  </si>
  <si>
    <t xml:space="preserve">Stainless   </t>
  </si>
  <si>
    <t>P-1010-SS</t>
  </si>
  <si>
    <t>1961737</t>
  </si>
  <si>
    <t>00003029320</t>
  </si>
  <si>
    <t xml:space="preserve">Pad Sanitary Always Ultra Reg </t>
  </si>
  <si>
    <t xml:space="preserve">88/Ca   </t>
  </si>
  <si>
    <t>37000970309</t>
  </si>
  <si>
    <t>7770105</t>
  </si>
  <si>
    <t xml:space="preserve">Synthetic Cast Stockinet      </t>
  </si>
  <si>
    <t xml:space="preserve">2"x25yds    </t>
  </si>
  <si>
    <t>1Roll/Ca</t>
  </si>
  <si>
    <t>MS02</t>
  </si>
  <si>
    <t>1235467</t>
  </si>
  <si>
    <t xml:space="preserve">Halls Cough Drops Lozenges    </t>
  </si>
  <si>
    <t xml:space="preserve">IceBluePmt  </t>
  </si>
  <si>
    <t>2971018</t>
  </si>
  <si>
    <t>2880324</t>
  </si>
  <si>
    <t>C-WMD44</t>
  </si>
  <si>
    <t>2481467</t>
  </si>
  <si>
    <t xml:space="preserve">Cortrosyn Inj Non Return      </t>
  </si>
  <si>
    <t>00548590000</t>
  </si>
  <si>
    <t>1169762</t>
  </si>
  <si>
    <t xml:space="preserve">Exam Shorts LF Non Woven 3XL  </t>
  </si>
  <si>
    <t>3424NB-3XL</t>
  </si>
  <si>
    <t>6012165</t>
  </si>
  <si>
    <t xml:space="preserve">Thermometer Digital w/Memory  </t>
  </si>
  <si>
    <t>066624</t>
  </si>
  <si>
    <t xml:space="preserve">Tubing BP Straight 2"         </t>
  </si>
  <si>
    <t xml:space="preserve">Gray        </t>
  </si>
  <si>
    <t>10710</t>
  </si>
  <si>
    <t xml:space="preserve">Ligator Hemorrhoid Suction    </t>
  </si>
  <si>
    <t>80-1970</t>
  </si>
  <si>
    <t>9710076</t>
  </si>
  <si>
    <t xml:space="preserve">Bulb #USESD 150w 120v         </t>
  </si>
  <si>
    <t>USESD</t>
  </si>
  <si>
    <t>3740023</t>
  </si>
  <si>
    <t xml:space="preserve">Ambitex PF Ntrl Glv LF NS     </t>
  </si>
  <si>
    <t xml:space="preserve">Blk Sm      </t>
  </si>
  <si>
    <t>TRADIN</t>
  </si>
  <si>
    <t>NSM200BLK</t>
  </si>
  <si>
    <t xml:space="preserve">Chart Anatomical Muscular Sys </t>
  </si>
  <si>
    <t>9781587790355</t>
  </si>
  <si>
    <t xml:space="preserve">Reid Rapid Reference Tape     </t>
  </si>
  <si>
    <t>RT101</t>
  </si>
  <si>
    <t>7630028</t>
  </si>
  <si>
    <t>Hand Soap Bacti-Stat Antimicro</t>
  </si>
  <si>
    <t>6021292</t>
  </si>
  <si>
    <t>6117401</t>
  </si>
  <si>
    <t xml:space="preserve">Amniocentesis Kit             </t>
  </si>
  <si>
    <t>4885-22</t>
  </si>
  <si>
    <t xml:space="preserve">Wrights Dip Stat#1 Fixative   </t>
  </si>
  <si>
    <t>301-16OZ</t>
  </si>
  <si>
    <t xml:space="preserve">Digital Wht </t>
  </si>
  <si>
    <t>610-1290</t>
  </si>
  <si>
    <t>6783764</t>
  </si>
  <si>
    <t xml:space="preserve">Pink Pearl Aloe PF Ntrl Glove </t>
  </si>
  <si>
    <t>PINK5086</t>
  </si>
  <si>
    <t>5661523</t>
  </si>
  <si>
    <t>Battery Pk-SS Proced Headlight</t>
  </si>
  <si>
    <t>75260</t>
  </si>
  <si>
    <t xml:space="preserve">Tycos Sphyg Hand Held         </t>
  </si>
  <si>
    <t>5098-29</t>
  </si>
  <si>
    <t>3950054</t>
  </si>
  <si>
    <t xml:space="preserve">Bag Paper White #8            </t>
  </si>
  <si>
    <t>DURO81273</t>
  </si>
  <si>
    <t>5823033</t>
  </si>
  <si>
    <t>Wheelchair 300Lb Desk Swing Ft</t>
  </si>
  <si>
    <t xml:space="preserve">18Wx16D     </t>
  </si>
  <si>
    <t>CW0071CS</t>
  </si>
  <si>
    <t xml:space="preserve">18x48x72"   </t>
  </si>
  <si>
    <t>RCC184872</t>
  </si>
  <si>
    <t>1152570</t>
  </si>
  <si>
    <t xml:space="preserve">Blood Pack Unit Single        </t>
  </si>
  <si>
    <t xml:space="preserve">450ml       </t>
  </si>
  <si>
    <t>FWL4R0012MC</t>
  </si>
  <si>
    <t xml:space="preserve">Red 2oz     </t>
  </si>
  <si>
    <t>10-0901</t>
  </si>
  <si>
    <t>7770101</t>
  </si>
  <si>
    <t xml:space="preserve">Synthetic Stockinette         </t>
  </si>
  <si>
    <t xml:space="preserve">4"x25yds    </t>
  </si>
  <si>
    <t>1roll/Ca</t>
  </si>
  <si>
    <t>MS04</t>
  </si>
  <si>
    <t>2483041</t>
  </si>
  <si>
    <t xml:space="preserve">Lidocaine HCL Inj Non-Ret MDV </t>
  </si>
  <si>
    <t>9871962</t>
  </si>
  <si>
    <t xml:space="preserve">Safety-Lok Syringe LL 3cc     </t>
  </si>
  <si>
    <t>309606</t>
  </si>
  <si>
    <t>2270119</t>
  </si>
  <si>
    <t xml:space="preserve">NP Swab for Flu/RSV Testing   </t>
  </si>
  <si>
    <t>20226</t>
  </si>
  <si>
    <t xml:space="preserve">Electrode Dual Dispersive     </t>
  </si>
  <si>
    <t>w/ Connector</t>
  </si>
  <si>
    <t>LP-50-201</t>
  </si>
  <si>
    <t xml:space="preserve">70mm Sz9    </t>
  </si>
  <si>
    <t>30-CUD9</t>
  </si>
  <si>
    <t xml:space="preserve">Response Panel LEA Symbols    </t>
  </si>
  <si>
    <t xml:space="preserve">Key Replace </t>
  </si>
  <si>
    <t>251700</t>
  </si>
  <si>
    <t>4993182</t>
  </si>
  <si>
    <t xml:space="preserve">Velclose Bandage Elastic LF   </t>
  </si>
  <si>
    <t xml:space="preserve">6"X5Yd      </t>
  </si>
  <si>
    <t>TETRA</t>
  </si>
  <si>
    <t>6660LF</t>
  </si>
  <si>
    <t xml:space="preserve">Size 42     </t>
  </si>
  <si>
    <t>499-42</t>
  </si>
  <si>
    <t xml:space="preserve">Tape Stockinette DemaGrip     </t>
  </si>
  <si>
    <t xml:space="preserve">4"x33' Ntrl </t>
  </si>
  <si>
    <t>NC42505</t>
  </si>
  <si>
    <t>1104880</t>
  </si>
  <si>
    <t>501-M</t>
  </si>
  <si>
    <t>8900121</t>
  </si>
  <si>
    <t xml:space="preserve">Magellan Safety Ndl/Syr 3mL   </t>
  </si>
  <si>
    <t>8881833515</t>
  </si>
  <si>
    <t>5669550</t>
  </si>
  <si>
    <t xml:space="preserve">Electrodes EKG Resting        </t>
  </si>
  <si>
    <t>2.155031</t>
  </si>
  <si>
    <t xml:space="preserve">SingleTank  </t>
  </si>
  <si>
    <t>13001SV-2</t>
  </si>
  <si>
    <t>3789304</t>
  </si>
  <si>
    <t xml:space="preserve">Os Cervical Dilator Set       </t>
  </si>
  <si>
    <t>1030585</t>
  </si>
  <si>
    <t>2580010</t>
  </si>
  <si>
    <t xml:space="preserve">Lupron Depot Pref Syringe     </t>
  </si>
  <si>
    <t xml:space="preserve">3.75mg      </t>
  </si>
  <si>
    <t>00074364103</t>
  </si>
  <si>
    <t>1047098</t>
  </si>
  <si>
    <t xml:space="preserve">Sodium Chloride Inj SDV 10ml  </t>
  </si>
  <si>
    <t>63323018610</t>
  </si>
  <si>
    <t xml:space="preserve">Saline Eye Wash Sol Pre-Mixed </t>
  </si>
  <si>
    <t xml:space="preserve">1Gallon     </t>
  </si>
  <si>
    <t>32-000502-0000</t>
  </si>
  <si>
    <t xml:space="preserve">Table Instr. Nested           </t>
  </si>
  <si>
    <t>0137824000</t>
  </si>
  <si>
    <t>6541377</t>
  </si>
  <si>
    <t xml:space="preserve">Suture Monocryl+ Mono Ud P3   </t>
  </si>
  <si>
    <t>MCP494G</t>
  </si>
  <si>
    <t>2776619</t>
  </si>
  <si>
    <t xml:space="preserve">Normal Saline 5ml Fil Syringe </t>
  </si>
  <si>
    <t xml:space="preserve">Prefilled   </t>
  </si>
  <si>
    <t>306502</t>
  </si>
  <si>
    <t xml:space="preserve">Suture Silk 4-0 Ks            </t>
  </si>
  <si>
    <t xml:space="preserve">36/bx       </t>
  </si>
  <si>
    <t>621H</t>
  </si>
  <si>
    <t>1275764</t>
  </si>
  <si>
    <t xml:space="preserve">Ofloxacin Otic Solution       </t>
  </si>
  <si>
    <t xml:space="preserve">10mL/Bt </t>
  </si>
  <si>
    <t>10-4841</t>
  </si>
  <si>
    <t>1222086</t>
  </si>
  <si>
    <t xml:space="preserve">Recombivax-HB Hep B Adult PFS </t>
  </si>
  <si>
    <t xml:space="preserve">1mL         </t>
  </si>
  <si>
    <t>0006409402</t>
  </si>
  <si>
    <t xml:space="preserve">Punch Biopsy Tichler-Morgan   </t>
  </si>
  <si>
    <t xml:space="preserve">21cm        </t>
  </si>
  <si>
    <t>64-689</t>
  </si>
  <si>
    <t>5900015</t>
  </si>
  <si>
    <t xml:space="preserve">Purell Instant Hand Sanitizer </t>
  </si>
  <si>
    <t xml:space="preserve">20oz Bottle </t>
  </si>
  <si>
    <t>3023-12</t>
  </si>
  <si>
    <t xml:space="preserve">Speculum Pratt Rectal         </t>
  </si>
  <si>
    <t xml:space="preserve">w/Set Screw </t>
  </si>
  <si>
    <t>80-2132</t>
  </si>
  <si>
    <t xml:space="preserve">WASTEBASKET,RECT,13 QT        </t>
  </si>
  <si>
    <t>221457</t>
  </si>
  <si>
    <t>8901872</t>
  </si>
  <si>
    <t xml:space="preserve">Cath Insertion Tray 10cc      </t>
  </si>
  <si>
    <t>7100</t>
  </si>
  <si>
    <t>9600109</t>
  </si>
  <si>
    <t xml:space="preserve">Paraffin Wax Beads            </t>
  </si>
  <si>
    <t xml:space="preserve">Wintergreen </t>
  </si>
  <si>
    <t>11-1771</t>
  </si>
  <si>
    <t>1285653</t>
  </si>
  <si>
    <t xml:space="preserve">Sani-Cloth Prime Large        </t>
  </si>
  <si>
    <t xml:space="preserve">6x6.75      </t>
  </si>
  <si>
    <t xml:space="preserve">160/Cn  </t>
  </si>
  <si>
    <t>P25372</t>
  </si>
  <si>
    <t xml:space="preserve">Test Strips Coaguchek         </t>
  </si>
  <si>
    <t>07797826160</t>
  </si>
  <si>
    <t xml:space="preserve">Flanged Probe Assembly        </t>
  </si>
  <si>
    <t>404123</t>
  </si>
  <si>
    <t xml:space="preserve">Apronette Wraparound Lead     </t>
  </si>
  <si>
    <t>69097-19</t>
  </si>
  <si>
    <t xml:space="preserve">HCG Tri-Lev Serum Control     </t>
  </si>
  <si>
    <t xml:space="preserve">3x5ml MDV   </t>
  </si>
  <si>
    <t>1235-305</t>
  </si>
  <si>
    <t>1315260</t>
  </si>
  <si>
    <t xml:space="preserve">Bupivacaine SDV Inj 10mL PF   </t>
  </si>
  <si>
    <t>55150016710</t>
  </si>
  <si>
    <t xml:space="preserve">Needle Holder Olsen Hegar     </t>
  </si>
  <si>
    <t xml:space="preserve">5.5" Serr   </t>
  </si>
  <si>
    <t>BR24-41014</t>
  </si>
  <si>
    <t xml:space="preserve">20x26"      </t>
  </si>
  <si>
    <t>9781587790218</t>
  </si>
  <si>
    <t>8908885</t>
  </si>
  <si>
    <t xml:space="preserve">Syringe Cath Tip Non Sterile  </t>
  </si>
  <si>
    <t xml:space="preserve">20/BX   </t>
  </si>
  <si>
    <t>8881160157</t>
  </si>
  <si>
    <t>1103170</t>
  </si>
  <si>
    <t xml:space="preserve">Cuff SC Reuse Adult           </t>
  </si>
  <si>
    <t>REUSE-11-1SC</t>
  </si>
  <si>
    <t xml:space="preserve">3x.25mL     </t>
  </si>
  <si>
    <t>60-9549-0</t>
  </si>
  <si>
    <t xml:space="preserve">Folgers Reg Coffee Pouches    </t>
  </si>
  <si>
    <t xml:space="preserve">0.9-oz      </t>
  </si>
  <si>
    <t>509994</t>
  </si>
  <si>
    <t>1010375</t>
  </si>
  <si>
    <t xml:space="preserve">Quantscopics Urine Contrl I   </t>
  </si>
  <si>
    <t>1481-41</t>
  </si>
  <si>
    <t>1071036</t>
  </si>
  <si>
    <t xml:space="preserve">Sanityze Waterless Gel        </t>
  </si>
  <si>
    <t>JWG</t>
  </si>
  <si>
    <t>1153865</t>
  </si>
  <si>
    <t xml:space="preserve">Basin Emesis Plastic White    </t>
  </si>
  <si>
    <t>DYND80322</t>
  </si>
  <si>
    <t xml:space="preserve">Half Apron Lead 18x16"        </t>
  </si>
  <si>
    <t>TE-SGR-M</t>
  </si>
  <si>
    <t xml:space="preserve">Chart Anat Breast Cancer Ppr  </t>
  </si>
  <si>
    <t>1451185645</t>
  </si>
  <si>
    <t>3127265</t>
  </si>
  <si>
    <t>#1007 Silipos Lg/xlg Digital P</t>
  </si>
  <si>
    <t>10075</t>
  </si>
  <si>
    <t xml:space="preserve">13/14FR     </t>
  </si>
  <si>
    <t>MH30-505-1314</t>
  </si>
  <si>
    <t>5460016</t>
  </si>
  <si>
    <t xml:space="preserve">Tenivac Td Ado/Adt SDV        </t>
  </si>
  <si>
    <t>49281021510</t>
  </si>
  <si>
    <t xml:space="preserve">Adapter Blood Pressure        </t>
  </si>
  <si>
    <t>5082-177</t>
  </si>
  <si>
    <t>5082-193</t>
  </si>
  <si>
    <t xml:space="preserve">Aneroid Connector Tri Purpose </t>
  </si>
  <si>
    <t>401544</t>
  </si>
  <si>
    <t>1152672</t>
  </si>
  <si>
    <t xml:space="preserve">Ultrasound Covers Probe LF NS </t>
  </si>
  <si>
    <t xml:space="preserve">3.5"x12"    </t>
  </si>
  <si>
    <t>30301</t>
  </si>
  <si>
    <t xml:space="preserve">Battery Kt Lthm Ion f/Spt Vtl </t>
  </si>
  <si>
    <t xml:space="preserve">6.4V        </t>
  </si>
  <si>
    <t>106656</t>
  </si>
  <si>
    <t>1313277</t>
  </si>
  <si>
    <t xml:space="preserve">Gauze Sponge 12Ply NS         </t>
  </si>
  <si>
    <t xml:space="preserve">200/Bg  </t>
  </si>
  <si>
    <t>2128</t>
  </si>
  <si>
    <t>5032-TP</t>
  </si>
  <si>
    <t>3682654</t>
  </si>
  <si>
    <t xml:space="preserve">Pink and Purple Mini Ponies   </t>
  </si>
  <si>
    <t>JV452</t>
  </si>
  <si>
    <t>3155WWY4</t>
  </si>
  <si>
    <t>3675083</t>
  </si>
  <si>
    <t xml:space="preserve">Catheter 100% Sil Foley 30ML  </t>
  </si>
  <si>
    <t>DYND11532</t>
  </si>
  <si>
    <t xml:space="preserve">Tube Vent Tymp Straight Bevel </t>
  </si>
  <si>
    <t>VT-0500-01</t>
  </si>
  <si>
    <t>3484276</t>
  </si>
  <si>
    <t xml:space="preserve">Ear Curette Magnifier         </t>
  </si>
  <si>
    <t>2265</t>
  </si>
  <si>
    <t xml:space="preserve">Scalpel Disp Sterile          </t>
  </si>
  <si>
    <t>06-3110</t>
  </si>
  <si>
    <t>9538705</t>
  </si>
  <si>
    <t xml:space="preserve">Scissor Operating Str S/B     </t>
  </si>
  <si>
    <t>5-16</t>
  </si>
  <si>
    <t>1087646</t>
  </si>
  <si>
    <t xml:space="preserve">Prep Razor Double Edge        </t>
  </si>
  <si>
    <t>07215</t>
  </si>
  <si>
    <t xml:space="preserve">Bolster Knee Cyl w/ Handle    </t>
  </si>
  <si>
    <t xml:space="preserve">Blue 7.5"   </t>
  </si>
  <si>
    <t>91-141</t>
  </si>
  <si>
    <t>5580737</t>
  </si>
  <si>
    <t xml:space="preserve">Recombivax-Hb Hep B Adt Sdv   </t>
  </si>
  <si>
    <t>0006499541</t>
  </si>
  <si>
    <t>96-3595</t>
  </si>
  <si>
    <t xml:space="preserve">Rapid FFN Cassette Kit Dx     </t>
  </si>
  <si>
    <t xml:space="preserve">26/Bx   </t>
  </si>
  <si>
    <t>NC0412477</t>
  </si>
  <si>
    <t>1229931</t>
  </si>
  <si>
    <t xml:space="preserve">Pillowcase T/P Blue Disp      </t>
  </si>
  <si>
    <t>48766</t>
  </si>
  <si>
    <t>7771452</t>
  </si>
  <si>
    <t xml:space="preserve">Stethoscope Ltmn 1Hd Clsc2    </t>
  </si>
  <si>
    <t xml:space="preserve">40" Length  </t>
  </si>
  <si>
    <t>2138</t>
  </si>
  <si>
    <t>9532385</t>
  </si>
  <si>
    <t xml:space="preserve">Curette Kevorkian-Younge      </t>
  </si>
  <si>
    <t xml:space="preserve">Wo Bskt     </t>
  </si>
  <si>
    <t>30-1383</t>
  </si>
  <si>
    <t>1274166</t>
  </si>
  <si>
    <t xml:space="preserve">Aneroid Pocket W/Child/       </t>
  </si>
  <si>
    <t xml:space="preserve">Small Adult </t>
  </si>
  <si>
    <t>7156601</t>
  </si>
  <si>
    <t xml:space="preserve">XX-LARGE    </t>
  </si>
  <si>
    <t>79-94489</t>
  </si>
  <si>
    <t xml:space="preserve">Placard AED Awareness Lmnt    </t>
  </si>
  <si>
    <t xml:space="preserve">10.25x4.5"  </t>
  </si>
  <si>
    <t>989803170901</t>
  </si>
  <si>
    <t xml:space="preserve">Goodwin Sound Dilator 12f     </t>
  </si>
  <si>
    <t xml:space="preserve">URETHRA     </t>
  </si>
  <si>
    <t>042812</t>
  </si>
  <si>
    <t xml:space="preserve">Coat Lab Men's Size 40L       </t>
  </si>
  <si>
    <t>3145-WWY-40L</t>
  </si>
  <si>
    <t>1226786</t>
  </si>
  <si>
    <t>Gown Isolation Multiply Hvy Yl</t>
  </si>
  <si>
    <t>AT6100</t>
  </si>
  <si>
    <t>1235115</t>
  </si>
  <si>
    <t xml:space="preserve">Pepto-Bismol Original Tablets </t>
  </si>
  <si>
    <t xml:space="preserve">262mg       </t>
  </si>
  <si>
    <t>2189959</t>
  </si>
  <si>
    <t xml:space="preserve">Paper EKG CP100/CP200         </t>
  </si>
  <si>
    <t>8925731</t>
  </si>
  <si>
    <t xml:space="preserve">Strip Steri-Strip Closure Tan </t>
  </si>
  <si>
    <t xml:space="preserve">.5"x2" Skin </t>
  </si>
  <si>
    <t>E4549</t>
  </si>
  <si>
    <t>1060914</t>
  </si>
  <si>
    <t xml:space="preserve">Tubing 6' Leep Set 6' ST      </t>
  </si>
  <si>
    <t xml:space="preserve">SmokeEvac   </t>
  </si>
  <si>
    <t>6084</t>
  </si>
  <si>
    <t xml:space="preserve">Pant Mesh Disposable          </t>
  </si>
  <si>
    <t>MBP3703</t>
  </si>
  <si>
    <t xml:space="preserve">Classic High Pressure Jet Tip </t>
  </si>
  <si>
    <t xml:space="preserve">JT450E      </t>
  </si>
  <si>
    <t>20013223</t>
  </si>
  <si>
    <t>4996507</t>
  </si>
  <si>
    <t xml:space="preserve">Advantage Plus BP Monitor     </t>
  </si>
  <si>
    <t>6022N</t>
  </si>
  <si>
    <t xml:space="preserve">Hurricaine Gel Pharmacy Pack  </t>
  </si>
  <si>
    <t xml:space="preserve">5.25gm Tube </t>
  </si>
  <si>
    <t>0283-0871-12</t>
  </si>
  <si>
    <t xml:space="preserve">Huber Plus Needle w/Y-Site    </t>
  </si>
  <si>
    <t xml:space="preserve">20gx1.5"    </t>
  </si>
  <si>
    <t>012015NY</t>
  </si>
  <si>
    <t xml:space="preserve">Module CAM-14 f/GE Marquette  </t>
  </si>
  <si>
    <t>CAM-14</t>
  </si>
  <si>
    <t>1174869</t>
  </si>
  <si>
    <t xml:space="preserve">Isovue 300 Contrast Agent     </t>
  </si>
  <si>
    <t>131598</t>
  </si>
  <si>
    <t>11938</t>
  </si>
  <si>
    <t>1000780</t>
  </si>
  <si>
    <t xml:space="preserve">Bandage Scissors Knowles      </t>
  </si>
  <si>
    <t xml:space="preserve">5-1/2" Econ </t>
  </si>
  <si>
    <t>V95-560</t>
  </si>
  <si>
    <t>1194049</t>
  </si>
  <si>
    <t xml:space="preserve">Catheter Foley Tray           </t>
  </si>
  <si>
    <t>800516</t>
  </si>
  <si>
    <t>1948540</t>
  </si>
  <si>
    <t xml:space="preserve">Needle Aluminum Hub           </t>
  </si>
  <si>
    <t xml:space="preserve">25gx2"      </t>
  </si>
  <si>
    <t>8881200441</t>
  </si>
  <si>
    <t>1267229</t>
  </si>
  <si>
    <t xml:space="preserve">Oximeter Pulse Pediatric      </t>
  </si>
  <si>
    <t>18707</t>
  </si>
  <si>
    <t>1183953</t>
  </si>
  <si>
    <t xml:space="preserve">Soap Refill Provon Fm Antibct </t>
  </si>
  <si>
    <t>8722-04</t>
  </si>
  <si>
    <t xml:space="preserve">GS 777 IWS Macroview Suretemp </t>
  </si>
  <si>
    <t>77795-MX</t>
  </si>
  <si>
    <t>6782953</t>
  </si>
  <si>
    <t xml:space="preserve">Bulkee Lite Gauze Bandage     </t>
  </si>
  <si>
    <t xml:space="preserve">3x4.1yd     </t>
  </si>
  <si>
    <t>NON27497</t>
  </si>
  <si>
    <t xml:space="preserve">Punch Biopsy Townsend Mini    </t>
  </si>
  <si>
    <t>BR70-62600</t>
  </si>
  <si>
    <t xml:space="preserve">Pipettor Bulb Scienceware     </t>
  </si>
  <si>
    <t>H378880000</t>
  </si>
  <si>
    <t xml:space="preserve">Control Ecstacy Hi            </t>
  </si>
  <si>
    <t>168</t>
  </si>
  <si>
    <t>F132050001</t>
  </si>
  <si>
    <t xml:space="preserve">Ziplock Bag                   </t>
  </si>
  <si>
    <t xml:space="preserve">9X12        </t>
  </si>
  <si>
    <t>85251-85011</t>
  </si>
  <si>
    <t xml:space="preserve">Wire Cutter TC                </t>
  </si>
  <si>
    <t>BR33-54618</t>
  </si>
  <si>
    <t xml:space="preserve">Female      </t>
  </si>
  <si>
    <t>5082-187</t>
  </si>
  <si>
    <t xml:space="preserve">Refill Air Freshener Air Wick </t>
  </si>
  <si>
    <t xml:space="preserve">Lavendar    </t>
  </si>
  <si>
    <t>140587</t>
  </si>
  <si>
    <t>6965332</t>
  </si>
  <si>
    <t xml:space="preserve">Leep Single Toth Tenaculum    </t>
  </si>
  <si>
    <t>909167</t>
  </si>
  <si>
    <t xml:space="preserve">Needle Holder Derf Econo      </t>
  </si>
  <si>
    <t>96-2583</t>
  </si>
  <si>
    <t>1103151</t>
  </si>
  <si>
    <t xml:space="preserve">Cuff BV Reus Child 2-Tube     </t>
  </si>
  <si>
    <t>REUSE-09-2BV</t>
  </si>
  <si>
    <t xml:space="preserve">Veritor Clinical Flu A&amp;B Test </t>
  </si>
  <si>
    <t xml:space="preserve">Mod Complex </t>
  </si>
  <si>
    <t>256041</t>
  </si>
  <si>
    <t>4991908</t>
  </si>
  <si>
    <t xml:space="preserve">Rescue Bag Small              </t>
  </si>
  <si>
    <t>622</t>
  </si>
  <si>
    <t xml:space="preserve">Dropper Plus POC Lvls 1, 2    </t>
  </si>
  <si>
    <t xml:space="preserve">2x5mL       </t>
  </si>
  <si>
    <t xml:space="preserve">1 Set   </t>
  </si>
  <si>
    <t>1440-06</t>
  </si>
  <si>
    <t>9539840</t>
  </si>
  <si>
    <t xml:space="preserve">Halsey 5" Serrated Jaws       </t>
  </si>
  <si>
    <t>8-8A-TC</t>
  </si>
  <si>
    <t xml:space="preserve">Child Care Kit                </t>
  </si>
  <si>
    <t>600002</t>
  </si>
  <si>
    <t xml:space="preserve">Stethoscope Proscope Nurse    </t>
  </si>
  <si>
    <t xml:space="preserve">30" Pink    </t>
  </si>
  <si>
    <t>660P</t>
  </si>
  <si>
    <t xml:space="preserve">INDEX,MTHLY,11X8.5,AST        </t>
  </si>
  <si>
    <t>470237</t>
  </si>
  <si>
    <t>1207507</t>
  </si>
  <si>
    <t xml:space="preserve">Support Orthopedic Sport Ank  </t>
  </si>
  <si>
    <t>Xl 11.5-13.5</t>
  </si>
  <si>
    <t>79-81098</t>
  </si>
  <si>
    <t>1003360</t>
  </si>
  <si>
    <t xml:space="preserve">Exam Drape Sheet Blue         </t>
  </si>
  <si>
    <t>73715</t>
  </si>
  <si>
    <t xml:space="preserve">Culture Swab Alum Wire        </t>
  </si>
  <si>
    <t>220134</t>
  </si>
  <si>
    <t>1944702</t>
  </si>
  <si>
    <t xml:space="preserve">Syringe w/Needle LL 6cc       </t>
  </si>
  <si>
    <t>8881516150</t>
  </si>
  <si>
    <t>9879036</t>
  </si>
  <si>
    <t>309577</t>
  </si>
  <si>
    <t>6181119</t>
  </si>
  <si>
    <t xml:space="preserve">Eyewash Fountain Optiklen     </t>
  </si>
  <si>
    <t>329200</t>
  </si>
  <si>
    <t xml:space="preserve">Cutter Wire &amp; Pin             </t>
  </si>
  <si>
    <t>27-158</t>
  </si>
  <si>
    <t xml:space="preserve">Univ Gray   </t>
  </si>
  <si>
    <t>6LY43</t>
  </si>
  <si>
    <t>5824411</t>
  </si>
  <si>
    <t>Baby Wipes Frag Free W/Flip Tp</t>
  </si>
  <si>
    <t xml:space="preserve">40 CT       </t>
  </si>
  <si>
    <t>2BWSU-40</t>
  </si>
  <si>
    <t>5090032</t>
  </si>
  <si>
    <t xml:space="preserve">Unispec Otoscope Speculum Tip </t>
  </si>
  <si>
    <t xml:space="preserve">Holder      </t>
  </si>
  <si>
    <t>B-000.11.146</t>
  </si>
  <si>
    <t xml:space="preserve">Chair Side Mahogany Frame     </t>
  </si>
  <si>
    <t>B9570-BE</t>
  </si>
  <si>
    <t>6720023</t>
  </si>
  <si>
    <t>GS 777 IWS Macroview Opthal BP</t>
  </si>
  <si>
    <t>77792-M</t>
  </si>
  <si>
    <t xml:space="preserve">Goodwin Sound Dilator 18f     </t>
  </si>
  <si>
    <t>042818</t>
  </si>
  <si>
    <t xml:space="preserve">Needle 30mmx28G Nueroline     </t>
  </si>
  <si>
    <t xml:space="preserve">Concentric  </t>
  </si>
  <si>
    <t>74030-35/25</t>
  </si>
  <si>
    <t>1274425</t>
  </si>
  <si>
    <t xml:space="preserve">Maxorb Extra Ag+ Alginate     </t>
  </si>
  <si>
    <t xml:space="preserve">4x4.75      </t>
  </si>
  <si>
    <t>MSC9445EP</t>
  </si>
  <si>
    <t>1142126</t>
  </si>
  <si>
    <t xml:space="preserve">Forcep Lighted                </t>
  </si>
  <si>
    <t>2750</t>
  </si>
  <si>
    <t>2684139</t>
  </si>
  <si>
    <t xml:space="preserve">Tube Endotrach Cuffed         </t>
  </si>
  <si>
    <t xml:space="preserve">6.0         </t>
  </si>
  <si>
    <t>86448</t>
  </si>
  <si>
    <t xml:space="preserve">33mm Sz2    </t>
  </si>
  <si>
    <t>30-CUD2</t>
  </si>
  <si>
    <t xml:space="preserve">Letter Eye Chart for 10 Feet  </t>
  </si>
  <si>
    <t xml:space="preserve">10x18       </t>
  </si>
  <si>
    <t>800713</t>
  </si>
  <si>
    <t>2882096</t>
  </si>
  <si>
    <t xml:space="preserve">Sz 6 Blue   </t>
  </si>
  <si>
    <t>2D73TE60</t>
  </si>
  <si>
    <t>1099403</t>
  </si>
  <si>
    <t>47-513</t>
  </si>
  <si>
    <t>4210211</t>
  </si>
  <si>
    <t xml:space="preserve">Synthetic Plus PF Glove       </t>
  </si>
  <si>
    <t>50031</t>
  </si>
  <si>
    <t>24105SM</t>
  </si>
  <si>
    <t>5820149</t>
  </si>
  <si>
    <t xml:space="preserve">Wound Cleanser SkinTegrity    </t>
  </si>
  <si>
    <t xml:space="preserve">16oz Spray  </t>
  </si>
  <si>
    <t>MSC6016</t>
  </si>
  <si>
    <t>9535263</t>
  </si>
  <si>
    <t xml:space="preserve">7/8         </t>
  </si>
  <si>
    <t>30-505-78</t>
  </si>
  <si>
    <t>1274443</t>
  </si>
  <si>
    <t xml:space="preserve">Suture Removal Kit w/Iris     </t>
  </si>
  <si>
    <t>HT06-8200</t>
  </si>
  <si>
    <t xml:space="preserve">Glove Superflex Protective    </t>
  </si>
  <si>
    <t>12419</t>
  </si>
  <si>
    <t>3786702</t>
  </si>
  <si>
    <t>1040107</t>
  </si>
  <si>
    <t xml:space="preserve">Walker Lumex Dual Release     </t>
  </si>
  <si>
    <t>716070A-1</t>
  </si>
  <si>
    <t xml:space="preserve">Marker Tissue Ultraclip Dual  </t>
  </si>
  <si>
    <t xml:space="preserve">17gx10cm    </t>
  </si>
  <si>
    <t>866017D</t>
  </si>
  <si>
    <t xml:space="preserve">Pump Set Large Bore Gravity   </t>
  </si>
  <si>
    <t>702505</t>
  </si>
  <si>
    <t xml:space="preserve">1x24"       </t>
  </si>
  <si>
    <t>5-241</t>
  </si>
  <si>
    <t>1046858</t>
  </si>
  <si>
    <t xml:space="preserve">Nalbuphine Inj Ampule 1ml     </t>
  </si>
  <si>
    <t>00409146301</t>
  </si>
  <si>
    <t xml:space="preserve">Urisys-Chemstrip 10MD Starter </t>
  </si>
  <si>
    <t xml:space="preserve">Promo Kit   </t>
  </si>
  <si>
    <t>03260763602</t>
  </si>
  <si>
    <t>5550667</t>
  </si>
  <si>
    <t xml:space="preserve">Size7.5     </t>
  </si>
  <si>
    <t>31275</t>
  </si>
  <si>
    <t xml:space="preserve">Bag Biohazard 1.3mil Red      </t>
  </si>
  <si>
    <t xml:space="preserve">24x30"      </t>
  </si>
  <si>
    <t>A4830PR</t>
  </si>
  <si>
    <t>1140297</t>
  </si>
  <si>
    <t xml:space="preserve">Needle Guide Endocavity       </t>
  </si>
  <si>
    <t>E8333JA</t>
  </si>
  <si>
    <t xml:space="preserve">Suture Silk Black C-1         </t>
  </si>
  <si>
    <t xml:space="preserve">4-0 30"     </t>
  </si>
  <si>
    <t>K891H</t>
  </si>
  <si>
    <t xml:space="preserve">Micrell Soap Antibact         </t>
  </si>
  <si>
    <t>9755-04</t>
  </si>
  <si>
    <t>1126911</t>
  </si>
  <si>
    <t xml:space="preserve">Rocker Tube Rock it           </t>
  </si>
  <si>
    <t>LTTR200-HSI</t>
  </si>
  <si>
    <t>2880759</t>
  </si>
  <si>
    <t xml:space="preserve">Kit Ppe Barrier 063 2 Pack    </t>
  </si>
  <si>
    <t>ISO99PPEB2</t>
  </si>
  <si>
    <t>6857052</t>
  </si>
  <si>
    <t xml:space="preserve">Goniometer 360 Degrees        </t>
  </si>
  <si>
    <t>12-1006</t>
  </si>
  <si>
    <t xml:space="preserve">Glove Exam Nitrile Touch      </t>
  </si>
  <si>
    <t xml:space="preserve">3000/Ca </t>
  </si>
  <si>
    <t>FG3003</t>
  </si>
  <si>
    <t>4990575</t>
  </si>
  <si>
    <t xml:space="preserve">Bandage 2"x3"                 </t>
  </si>
  <si>
    <t>2X3" X-Large</t>
  </si>
  <si>
    <t>CERSAF</t>
  </si>
  <si>
    <t>220-018</t>
  </si>
  <si>
    <t>4201557</t>
  </si>
  <si>
    <t xml:space="preserve">43"         </t>
  </si>
  <si>
    <t>2C6612</t>
  </si>
  <si>
    <t xml:space="preserve">Transfer Set Swabable Valve   </t>
  </si>
  <si>
    <t xml:space="preserve">STRL Disp   </t>
  </si>
  <si>
    <t>SVTS</t>
  </si>
  <si>
    <t xml:space="preserve">Syringe Hypo Luer Lock Tip    </t>
  </si>
  <si>
    <t>8881560125</t>
  </si>
  <si>
    <t xml:space="preserve">Male Luer   </t>
  </si>
  <si>
    <t>96004</t>
  </si>
  <si>
    <t>9004074</t>
  </si>
  <si>
    <t xml:space="preserve">One Step hCG Urine Cass Test  </t>
  </si>
  <si>
    <t>ALENOR</t>
  </si>
  <si>
    <t>4581005009</t>
  </si>
  <si>
    <t>1228003</t>
  </si>
  <si>
    <t xml:space="preserve">Bandage Surgitube Tubular Sz2 </t>
  </si>
  <si>
    <t xml:space="preserve">1"x50yd     </t>
  </si>
  <si>
    <t>GL220</t>
  </si>
  <si>
    <t>5820087</t>
  </si>
  <si>
    <t xml:space="preserve">Skin Protectant Marathon      </t>
  </si>
  <si>
    <t xml:space="preserve">0.5Gr       </t>
  </si>
  <si>
    <t>MSC093005</t>
  </si>
  <si>
    <t xml:space="preserve">BCA Clipboard Letter          </t>
  </si>
  <si>
    <t>804894</t>
  </si>
  <si>
    <t>1113920</t>
  </si>
  <si>
    <t xml:space="preserve">Regulator f/Oxygen Tank       </t>
  </si>
  <si>
    <t xml:space="preserve">0-15 Ltr    </t>
  </si>
  <si>
    <t>CRADEC</t>
  </si>
  <si>
    <t>AREG8715</t>
  </si>
  <si>
    <t xml:space="preserve">Peak Flow Meter               </t>
  </si>
  <si>
    <t>1802P</t>
  </si>
  <si>
    <t>1173737</t>
  </si>
  <si>
    <t xml:space="preserve">Bulb Halogen Model 152        </t>
  </si>
  <si>
    <t xml:space="preserve">12V 35W     </t>
  </si>
  <si>
    <t>015-1384-00</t>
  </si>
  <si>
    <t>1295002</t>
  </si>
  <si>
    <t xml:space="preserve">Cover US Probe Seamless LF NS </t>
  </si>
  <si>
    <t>75303</t>
  </si>
  <si>
    <t>1297593</t>
  </si>
  <si>
    <t xml:space="preserve">Splint Finger w/ Velcro       </t>
  </si>
  <si>
    <t>9125-01</t>
  </si>
  <si>
    <t>5071921</t>
  </si>
  <si>
    <t xml:space="preserve">Secondary Set Control Clamp   </t>
  </si>
  <si>
    <t xml:space="preserve">40"         </t>
  </si>
  <si>
    <t>V1921</t>
  </si>
  <si>
    <t xml:space="preserve">Liner Scale f/ 4802D-AX-FB    </t>
  </si>
  <si>
    <t>48217</t>
  </si>
  <si>
    <t>7001270</t>
  </si>
  <si>
    <t xml:space="preserve">Microdot Xtra Glucose Meter   </t>
  </si>
  <si>
    <t>CAMSEN</t>
  </si>
  <si>
    <t>200-01</t>
  </si>
  <si>
    <t>2585070</t>
  </si>
  <si>
    <t xml:space="preserve">Water f/Inj Vl Non-Returnable </t>
  </si>
  <si>
    <t>00409488720</t>
  </si>
  <si>
    <t xml:space="preserve">Mickey Skin Level Kit2.0c     </t>
  </si>
  <si>
    <t>0120-14-2.0</t>
  </si>
  <si>
    <t xml:space="preserve">Pinch Gauge Baseline w/Case   </t>
  </si>
  <si>
    <t xml:space="preserve">Blue 30Lb   </t>
  </si>
  <si>
    <t>12-0200</t>
  </si>
  <si>
    <t>1209964</t>
  </si>
  <si>
    <t>Collar California Trach Bg Cer</t>
  </si>
  <si>
    <t>79-83133</t>
  </si>
  <si>
    <t>1101738</t>
  </si>
  <si>
    <t xml:space="preserve">Battery Lithium f/Calculator  </t>
  </si>
  <si>
    <t xml:space="preserve">3-Volt      </t>
  </si>
  <si>
    <t>ECR2032BP</t>
  </si>
  <si>
    <t xml:space="preserve">CPT Urology&amp;Nephrology Coding </t>
  </si>
  <si>
    <t>OP260019</t>
  </si>
  <si>
    <t xml:space="preserve">IUD Kit Sterile Disposable    </t>
  </si>
  <si>
    <t>BR980-9625</t>
  </si>
  <si>
    <t>1089983</t>
  </si>
  <si>
    <t xml:space="preserve">Cloth Chlorhexidene Gluconate </t>
  </si>
  <si>
    <t xml:space="preserve">96x2/Ca </t>
  </si>
  <si>
    <t>9705</t>
  </si>
  <si>
    <t>1218144</t>
  </si>
  <si>
    <t xml:space="preserve">Indicator Biological Attest   </t>
  </si>
  <si>
    <t xml:space="preserve">f/EO1298    </t>
  </si>
  <si>
    <t>1294</t>
  </si>
  <si>
    <t>8948083</t>
  </si>
  <si>
    <t xml:space="preserve">Rpr Liquid Control            </t>
  </si>
  <si>
    <t xml:space="preserve">1.5ML       </t>
  </si>
  <si>
    <t>276909</t>
  </si>
  <si>
    <t xml:space="preserve">Pads While You Were Out N     </t>
  </si>
  <si>
    <t>374091</t>
  </si>
  <si>
    <t>1258285</t>
  </si>
  <si>
    <t xml:space="preserve">HemoPoint H2 Microcuvettes    </t>
  </si>
  <si>
    <t>Indiv Wrappd</t>
  </si>
  <si>
    <t>3025-050</t>
  </si>
  <si>
    <t>6290003</t>
  </si>
  <si>
    <t xml:space="preserve">Phenergan Injection SDV 1mL   </t>
  </si>
  <si>
    <t>00641608425</t>
  </si>
  <si>
    <t>NC79561</t>
  </si>
  <si>
    <t xml:space="preserve">Cutter Stitch Swann Morton    </t>
  </si>
  <si>
    <t>SM0422</t>
  </si>
  <si>
    <t xml:space="preserve">Bin Storage 14.75x5.5x5       </t>
  </si>
  <si>
    <t>30234YELLOW</t>
  </si>
  <si>
    <t xml:space="preserve">Bladder Lge Adult 2 Tube Only </t>
  </si>
  <si>
    <t xml:space="preserve">1       </t>
  </si>
  <si>
    <t>2702</t>
  </si>
  <si>
    <t>3790316</t>
  </si>
  <si>
    <t xml:space="preserve">Coban Wrar Self-adh 3x5yd     </t>
  </si>
  <si>
    <t>1583Y</t>
  </si>
  <si>
    <t>2530000</t>
  </si>
  <si>
    <t xml:space="preserve">Tender Grips Skin Fixation    </t>
  </si>
  <si>
    <t xml:space="preserve">Device      </t>
  </si>
  <si>
    <t>1005-0-25</t>
  </si>
  <si>
    <t xml:space="preserve">Cast Boot Canvas Open Toe     </t>
  </si>
  <si>
    <t xml:space="preserve">Peds        </t>
  </si>
  <si>
    <t>CBOP</t>
  </si>
  <si>
    <t>3714237</t>
  </si>
  <si>
    <t xml:space="preserve">Knife Handle #3               </t>
  </si>
  <si>
    <t>81600</t>
  </si>
  <si>
    <t>1315435</t>
  </si>
  <si>
    <t xml:space="preserve">Basin Emesis Plastic 20Oz     </t>
  </si>
  <si>
    <t xml:space="preserve">10"Rose     </t>
  </si>
  <si>
    <t>H310-10</t>
  </si>
  <si>
    <t xml:space="preserve">Compliance Kit Cvr Your Cough </t>
  </si>
  <si>
    <t>BD102-0012</t>
  </si>
  <si>
    <t xml:space="preserve">Oximeter Pulse  w/Ear Probe   </t>
  </si>
  <si>
    <t>3301A3</t>
  </si>
  <si>
    <t>7779413</t>
  </si>
  <si>
    <t xml:space="preserve">4"X4Yds     </t>
  </si>
  <si>
    <t>82004R</t>
  </si>
  <si>
    <t>1297594</t>
  </si>
  <si>
    <t>9125-02</t>
  </si>
  <si>
    <t>2180553</t>
  </si>
  <si>
    <t xml:space="preserve">Stax Finger Splint            </t>
  </si>
  <si>
    <t xml:space="preserve">Size 1      </t>
  </si>
  <si>
    <t>BROWNM</t>
  </si>
  <si>
    <t>10701</t>
  </si>
  <si>
    <t>2880329</t>
  </si>
  <si>
    <t xml:space="preserve">Gauze Petrolatum Non-Adh LF   </t>
  </si>
  <si>
    <t>C-WNM39</t>
  </si>
  <si>
    <t>2771303</t>
  </si>
  <si>
    <t xml:space="preserve">Marking Tape Instrument Orang </t>
  </si>
  <si>
    <t>FM655O</t>
  </si>
  <si>
    <t xml:space="preserve">Cyst/FNA/Core Tray            </t>
  </si>
  <si>
    <t>96-1803</t>
  </si>
  <si>
    <t>2557687</t>
  </si>
  <si>
    <t xml:space="preserve">Tape Delta-Cast Elite         </t>
  </si>
  <si>
    <t xml:space="preserve">3" DK BLue  </t>
  </si>
  <si>
    <t>4813</t>
  </si>
  <si>
    <t>3277089</t>
  </si>
  <si>
    <t xml:space="preserve">2-3/8x4     </t>
  </si>
  <si>
    <t>PORT-1</t>
  </si>
  <si>
    <t xml:space="preserve">Stethoscope Acoustic Yellow   </t>
  </si>
  <si>
    <t>300DLX-Y</t>
  </si>
  <si>
    <t>1065581</t>
  </si>
  <si>
    <t xml:space="preserve">Spencer Stitch Scissors       </t>
  </si>
  <si>
    <t>EG9-100</t>
  </si>
  <si>
    <t>1271419</t>
  </si>
  <si>
    <t xml:space="preserve">Bulb Only Baum                </t>
  </si>
  <si>
    <t>1893</t>
  </si>
  <si>
    <t>2492885</t>
  </si>
  <si>
    <t xml:space="preserve">Mannix 4 Channel Timer        </t>
  </si>
  <si>
    <t xml:space="preserve">EA          </t>
  </si>
  <si>
    <t>MANNIX</t>
  </si>
  <si>
    <t>TI388</t>
  </si>
  <si>
    <t xml:space="preserve">PBS 1X w/o Cal and Mag        </t>
  </si>
  <si>
    <t>21-040-CV</t>
  </si>
  <si>
    <t xml:space="preserve">Infusion Set 20Dr Lo-Sorb     </t>
  </si>
  <si>
    <t xml:space="preserve">Ndls        </t>
  </si>
  <si>
    <t>2465-0007</t>
  </si>
  <si>
    <t xml:space="preserve">Sims Uterine Sound Silver     </t>
  </si>
  <si>
    <t>BR70-58132</t>
  </si>
  <si>
    <t>8629315</t>
  </si>
  <si>
    <t xml:space="preserve">Sand Bag 7Lbs                 </t>
  </si>
  <si>
    <t>0380</t>
  </si>
  <si>
    <t>3318536</t>
  </si>
  <si>
    <t xml:space="preserve">Coulter Clenz                 </t>
  </si>
  <si>
    <t xml:space="preserve">10 Liter    </t>
  </si>
  <si>
    <t>8546931</t>
  </si>
  <si>
    <t xml:space="preserve">Adapter Power 170 Series      </t>
  </si>
  <si>
    <t>2065588-001</t>
  </si>
  <si>
    <t>9533924</t>
  </si>
  <si>
    <t xml:space="preserve">Scissors Bndage &amp; Utility 8"  </t>
  </si>
  <si>
    <t xml:space="preserve">Lt Blue     </t>
  </si>
  <si>
    <t>5804</t>
  </si>
  <si>
    <t>1126268</t>
  </si>
  <si>
    <t xml:space="preserve">Maxi-Gard Jacket Purple       </t>
  </si>
  <si>
    <t>ARMEDC</t>
  </si>
  <si>
    <t>1000163</t>
  </si>
  <si>
    <t xml:space="preserve">17X4X2-1/8  </t>
  </si>
  <si>
    <t>3257</t>
  </si>
  <si>
    <t xml:space="preserve">Binder Abdominal 12"          </t>
  </si>
  <si>
    <t>79-89329</t>
  </si>
  <si>
    <t xml:space="preserve">Stand Instrument Mayo         </t>
  </si>
  <si>
    <t>13045</t>
  </si>
  <si>
    <t>1022442</t>
  </si>
  <si>
    <t xml:space="preserve">APAP/Aspirin/Caffeine Tabs    </t>
  </si>
  <si>
    <t xml:space="preserve">Adult Str   </t>
  </si>
  <si>
    <t>226-01</t>
  </si>
  <si>
    <t xml:space="preserve">DEODORANT,FEBREZE             </t>
  </si>
  <si>
    <t>152451</t>
  </si>
  <si>
    <t>1271544</t>
  </si>
  <si>
    <t xml:space="preserve">Silipos Active Ball of Foot   </t>
  </si>
  <si>
    <t xml:space="preserve">Cushions    </t>
  </si>
  <si>
    <t>7215</t>
  </si>
  <si>
    <t>5580043</t>
  </si>
  <si>
    <t xml:space="preserve">Gardasil 9 Hpv SDV            </t>
  </si>
  <si>
    <t>00006411903</t>
  </si>
  <si>
    <t>8310115</t>
  </si>
  <si>
    <t xml:space="preserve">Gauze Bordered Pad Sterile    </t>
  </si>
  <si>
    <t>MSC3266</t>
  </si>
  <si>
    <t xml:space="preserve">Magic3 Cath Intrmt Silic Male </t>
  </si>
  <si>
    <t xml:space="preserve">14fr 16"    </t>
  </si>
  <si>
    <t>53314</t>
  </si>
  <si>
    <t>8910020</t>
  </si>
  <si>
    <t>Accu-Chek Aviva Plus Test Strp</t>
  </si>
  <si>
    <t>ROCHED</t>
  </si>
  <si>
    <t>06908217001</t>
  </si>
  <si>
    <t xml:space="preserve">Immobilizer Knee Blu Fm 20"   </t>
  </si>
  <si>
    <t>79-80820</t>
  </si>
  <si>
    <t xml:space="preserve">Electrode Na+ Ise Olympus     </t>
  </si>
  <si>
    <t>MU919400</t>
  </si>
  <si>
    <t xml:space="preserve">Syringe Posi-Flush Saline     </t>
  </si>
  <si>
    <t xml:space="preserve">480/Ca  </t>
  </si>
  <si>
    <t>306547</t>
  </si>
  <si>
    <t xml:space="preserve">13" Adult   </t>
  </si>
  <si>
    <t>7016</t>
  </si>
  <si>
    <t>2770334</t>
  </si>
  <si>
    <t xml:space="preserve">Promethazine Syrup Plain      </t>
  </si>
  <si>
    <t xml:space="preserve">6.25MG/5mL  </t>
  </si>
  <si>
    <t>118mL/Bt</t>
  </si>
  <si>
    <t>3743317</t>
  </si>
  <si>
    <t xml:space="preserve">Paper f/Ultrasound            </t>
  </si>
  <si>
    <t xml:space="preserve">High Gloss  </t>
  </si>
  <si>
    <t>MK95HG</t>
  </si>
  <si>
    <t xml:space="preserve">Loop Electrode                </t>
  </si>
  <si>
    <t xml:space="preserve">5mmX5mm     </t>
  </si>
  <si>
    <t>ES08</t>
  </si>
  <si>
    <t>1083748</t>
  </si>
  <si>
    <t>56349</t>
  </si>
  <si>
    <t xml:space="preserve">D/BLUE      </t>
  </si>
  <si>
    <t>6020 DB</t>
  </si>
  <si>
    <t xml:space="preserve">PathoDx Extraction Reagent    </t>
  </si>
  <si>
    <t xml:space="preserve">7ML/VL      </t>
  </si>
  <si>
    <t xml:space="preserve">2/VL    </t>
  </si>
  <si>
    <t>R62055</t>
  </si>
  <si>
    <t xml:space="preserve">ClikSeal Container Specimen   </t>
  </si>
  <si>
    <t xml:space="preserve">88.72mL     </t>
  </si>
  <si>
    <t>01064</t>
  </si>
  <si>
    <t>5823092</t>
  </si>
  <si>
    <t>Contnr Speci SP Polypro Cap ST</t>
  </si>
  <si>
    <t>C8827-24</t>
  </si>
  <si>
    <t xml:space="preserve">Iris Mini Stacking Bin Lg     </t>
  </si>
  <si>
    <t>497448</t>
  </si>
  <si>
    <t xml:space="preserve">CLOCK,COMMERCIAL,12DIAL,      </t>
  </si>
  <si>
    <t>239269</t>
  </si>
  <si>
    <t xml:space="preserve">Forcep Kidney Stone Randall   </t>
  </si>
  <si>
    <t xml:space="preserve">9" Curved   </t>
  </si>
  <si>
    <t>BR62-23101</t>
  </si>
  <si>
    <t>1184650</t>
  </si>
  <si>
    <t xml:space="preserve">Dispenser Ear Specula Small   </t>
  </si>
  <si>
    <t xml:space="preserve">f/Otoscope  </t>
  </si>
  <si>
    <t>52400-PF</t>
  </si>
  <si>
    <t xml:space="preserve">Toco Probe 700                </t>
  </si>
  <si>
    <t>FC-TC07</t>
  </si>
  <si>
    <t>6816518</t>
  </si>
  <si>
    <t xml:space="preserve">Powertape White               </t>
  </si>
  <si>
    <t xml:space="preserve">2"x15yds    </t>
  </si>
  <si>
    <t>ACP130-020-150-024</t>
  </si>
  <si>
    <t xml:space="preserve">Immunoassay Control Level 1   </t>
  </si>
  <si>
    <t>94101</t>
  </si>
  <si>
    <t>1078342</t>
  </si>
  <si>
    <t xml:space="preserve">Dobutamine Inj SDV 20mL       </t>
  </si>
  <si>
    <t>00409234401</t>
  </si>
  <si>
    <t>1294024</t>
  </si>
  <si>
    <t xml:space="preserve">Test Sensory Monofilament     </t>
  </si>
  <si>
    <t xml:space="preserve">10 GM       </t>
  </si>
  <si>
    <t>10G-A40</t>
  </si>
  <si>
    <t>1234162</t>
  </si>
  <si>
    <t xml:space="preserve">Acetaminophen Tablets         </t>
  </si>
  <si>
    <t xml:space="preserve">325mg       </t>
  </si>
  <si>
    <t>2461598</t>
  </si>
  <si>
    <t>1099854</t>
  </si>
  <si>
    <t xml:space="preserve">Abdominal Binder Univ.10"     </t>
  </si>
  <si>
    <t>79-89376</t>
  </si>
  <si>
    <t>2880260</t>
  </si>
  <si>
    <t xml:space="preserve">Bandage Plastic Adhesive      </t>
  </si>
  <si>
    <t xml:space="preserve">2x4"        </t>
  </si>
  <si>
    <t>C-BDP24XL</t>
  </si>
  <si>
    <t xml:space="preserve">Container Biohazard Waste     </t>
  </si>
  <si>
    <t xml:space="preserve">12gal Black </t>
  </si>
  <si>
    <t>8611RC</t>
  </si>
  <si>
    <t>1-3/8x4" Med</t>
  </si>
  <si>
    <t>BR71-11022</t>
  </si>
  <si>
    <t xml:space="preserve">Analyzer Body Comp BMI/ Fat % </t>
  </si>
  <si>
    <t>HBF-306CN</t>
  </si>
  <si>
    <t xml:space="preserve">Doppler Elite 200r W/8mhz     </t>
  </si>
  <si>
    <t xml:space="preserve">VAS PRO     </t>
  </si>
  <si>
    <t>ED80R</t>
  </si>
  <si>
    <t xml:space="preserve">Forcep Kelly Disp Straight    </t>
  </si>
  <si>
    <t xml:space="preserve">5.5" Ster   </t>
  </si>
  <si>
    <t>96-2561</t>
  </si>
  <si>
    <t>9852103</t>
  </si>
  <si>
    <t xml:space="preserve">Res-Cue Mask Hard Case        </t>
  </si>
  <si>
    <t>000252103</t>
  </si>
  <si>
    <t>2880137</t>
  </si>
  <si>
    <t xml:space="preserve">LiDORx Topical Gel 10mL       </t>
  </si>
  <si>
    <t>35781030001</t>
  </si>
  <si>
    <t>1190234</t>
  </si>
  <si>
    <t xml:space="preserve">Specimen Bag Biohaz Zip 2Pckt </t>
  </si>
  <si>
    <t xml:space="preserve">6x9" Clear  </t>
  </si>
  <si>
    <t>IP69B</t>
  </si>
  <si>
    <t>9534239</t>
  </si>
  <si>
    <t>30-15</t>
  </si>
  <si>
    <t>6350279</t>
  </si>
  <si>
    <t>Blood Pressure Monitor Connect</t>
  </si>
  <si>
    <t xml:space="preserve">Series 10   </t>
  </si>
  <si>
    <t>BP786</t>
  </si>
  <si>
    <t xml:space="preserve">Speculum Vag Blue Pdrsn SS    </t>
  </si>
  <si>
    <t>91-5046</t>
  </si>
  <si>
    <t xml:space="preserve">Grounding Pads                </t>
  </si>
  <si>
    <t>909152</t>
  </si>
  <si>
    <t xml:space="preserve">Stool Adjustable Back         </t>
  </si>
  <si>
    <t xml:space="preserve">16x17"      </t>
  </si>
  <si>
    <t>P-551</t>
  </si>
  <si>
    <t xml:space="preserve">PROSPHYG Aneroid Sphyg Royal  </t>
  </si>
  <si>
    <t>760-11ARB</t>
  </si>
  <si>
    <t xml:space="preserve">Monitor BP w/Case Wrist       </t>
  </si>
  <si>
    <t>1143</t>
  </si>
  <si>
    <t>1215434</t>
  </si>
  <si>
    <t xml:space="preserve">Drape Half                    </t>
  </si>
  <si>
    <t xml:space="preserve">60x44       </t>
  </si>
  <si>
    <t>1222-100S</t>
  </si>
  <si>
    <t>5500877</t>
  </si>
  <si>
    <t xml:space="preserve">3-Wea Concentrate             </t>
  </si>
  <si>
    <t xml:space="preserve">8 Oz        </t>
  </si>
  <si>
    <t>MOWBRY</t>
  </si>
  <si>
    <t>3WAY CONC</t>
  </si>
  <si>
    <t>1135399</t>
  </si>
  <si>
    <t>EKG Paper f/AT-110&amp;10 Plus Sys</t>
  </si>
  <si>
    <t xml:space="preserve">144Sheets   </t>
  </si>
  <si>
    <t>2.157023</t>
  </si>
  <si>
    <t xml:space="preserve">Glove OB Shoulder Length      </t>
  </si>
  <si>
    <t>KSP336</t>
  </si>
  <si>
    <t xml:space="preserve">Purell Inst Hand Sanit w/Aloe </t>
  </si>
  <si>
    <t xml:space="preserve">NXT 2000mL  </t>
  </si>
  <si>
    <t>2237-04</t>
  </si>
  <si>
    <t>1530144</t>
  </si>
  <si>
    <t>Esteem Strchy Glove Nitrile II</t>
  </si>
  <si>
    <t>8813NB</t>
  </si>
  <si>
    <t xml:space="preserve">Kindest Kare Wash Hand &amp; Body </t>
  </si>
  <si>
    <t xml:space="preserve">1Ltr        </t>
  </si>
  <si>
    <t>111787</t>
  </si>
  <si>
    <t xml:space="preserve">Visual Acuity Chart E-25      </t>
  </si>
  <si>
    <t xml:space="preserve">9"x14"      </t>
  </si>
  <si>
    <t>600728</t>
  </si>
  <si>
    <t>6001907</t>
  </si>
  <si>
    <t xml:space="preserve">Hand Essentials Skin Repair   </t>
  </si>
  <si>
    <t xml:space="preserve">Cream       </t>
  </si>
  <si>
    <t>IMS-1501</t>
  </si>
  <si>
    <t xml:space="preserve">Label Medication Added FL Red </t>
  </si>
  <si>
    <t xml:space="preserve">2.5x2.5"    </t>
  </si>
  <si>
    <t>59713260</t>
  </si>
  <si>
    <t xml:space="preserve">Brace Wrist Right XL 8"       </t>
  </si>
  <si>
    <t>317078</t>
  </si>
  <si>
    <t>1254035</t>
  </si>
  <si>
    <t xml:space="preserve">True Metrix Control Level 2   </t>
  </si>
  <si>
    <t xml:space="preserve">LVL 2       </t>
  </si>
  <si>
    <t>R5H01-2</t>
  </si>
  <si>
    <t xml:space="preserve">Socks Fall Management         </t>
  </si>
  <si>
    <t xml:space="preserve">Pedi Yellow </t>
  </si>
  <si>
    <t>6252Y</t>
  </si>
  <si>
    <t xml:space="preserve">PROSPHYG Aneroid Sphyg Navy   </t>
  </si>
  <si>
    <t>760-11AN</t>
  </si>
  <si>
    <t xml:space="preserve">Thermometer Refrig/Freezer    </t>
  </si>
  <si>
    <t xml:space="preserve">Traceable   </t>
  </si>
  <si>
    <t>10048-686</t>
  </si>
  <si>
    <t>7153414</t>
  </si>
  <si>
    <t>79-94488</t>
  </si>
  <si>
    <t>1134742</t>
  </si>
  <si>
    <t xml:space="preserve">Avitene Sheets 35mmx35mm      </t>
  </si>
  <si>
    <t>DAVINC</t>
  </si>
  <si>
    <t>1010080</t>
  </si>
  <si>
    <t xml:space="preserve">Coiled Tubing Black LF        </t>
  </si>
  <si>
    <t xml:space="preserve">4Ft         </t>
  </si>
  <si>
    <t>886N</t>
  </si>
  <si>
    <t>1045790</t>
  </si>
  <si>
    <t>Tape Deltacast Elite Plstr Blk</t>
  </si>
  <si>
    <t>4873</t>
  </si>
  <si>
    <t>3682646</t>
  </si>
  <si>
    <t xml:space="preserve">Justice League Stickers       </t>
  </si>
  <si>
    <t>PS659</t>
  </si>
  <si>
    <t xml:space="preserve">Laceration Kit w/Hi Grad      </t>
  </si>
  <si>
    <t xml:space="preserve">Inst        </t>
  </si>
  <si>
    <t>DYNJ03014</t>
  </si>
  <si>
    <t>1113309</t>
  </si>
  <si>
    <t xml:space="preserve">Steth Adscope Adimals Grn 1Hd </t>
  </si>
  <si>
    <t xml:space="preserve">22" Ped     </t>
  </si>
  <si>
    <t>618SF</t>
  </si>
  <si>
    <t xml:space="preserve">Ear Curette Spoon Disp 50 Bx  </t>
  </si>
  <si>
    <t>96-1031</t>
  </si>
  <si>
    <t xml:space="preserve">12mm        </t>
  </si>
  <si>
    <t>45-113</t>
  </si>
  <si>
    <t xml:space="preserve">Light Source Storz LED Port   </t>
  </si>
  <si>
    <t>BR900-7400</t>
  </si>
  <si>
    <t xml:space="preserve">Alt Osr Reagent Olympus       </t>
  </si>
  <si>
    <t>4X980/Bx</t>
  </si>
  <si>
    <t>OSR6107</t>
  </si>
  <si>
    <t>9007643</t>
  </si>
  <si>
    <t>Syringe/Needle Combo Safety3cc</t>
  </si>
  <si>
    <t>32310SN</t>
  </si>
  <si>
    <t xml:space="preserve">Electrode Cl- Ise Olympus     </t>
  </si>
  <si>
    <t>MU919600</t>
  </si>
  <si>
    <t>33-22</t>
  </si>
  <si>
    <t>7202</t>
  </si>
  <si>
    <t xml:space="preserve">Ribbon Clinitek F/printer     </t>
  </si>
  <si>
    <t xml:space="preserve">3/PK    </t>
  </si>
  <si>
    <t>10311269</t>
  </si>
  <si>
    <t xml:space="preserve">Drape Breast 3-Ply 12x24      </t>
  </si>
  <si>
    <t>340</t>
  </si>
  <si>
    <t xml:space="preserve">Mouse Logitech Wireless       </t>
  </si>
  <si>
    <t xml:space="preserve">Rose        </t>
  </si>
  <si>
    <t>282379</t>
  </si>
  <si>
    <t xml:space="preserve">Wristwrest Gel Compact Sz     </t>
  </si>
  <si>
    <t>666770</t>
  </si>
  <si>
    <t>6430400</t>
  </si>
  <si>
    <t xml:space="preserve">Deodorizer M9 Spray Pump      </t>
  </si>
  <si>
    <t>7734</t>
  </si>
  <si>
    <t>1531321</t>
  </si>
  <si>
    <t xml:space="preserve">InterLink IV Cath Ext Set     </t>
  </si>
  <si>
    <t xml:space="preserve">7.3"        </t>
  </si>
  <si>
    <t>2N3378</t>
  </si>
  <si>
    <t>4800847</t>
  </si>
  <si>
    <t xml:space="preserve">Normosol-R Solution Bag       </t>
  </si>
  <si>
    <t>0796709</t>
  </si>
  <si>
    <t xml:space="preserve">Pad Post-It Ruled Yellow      </t>
  </si>
  <si>
    <t>617209</t>
  </si>
  <si>
    <t xml:space="preserve">Catheter Abdominal Pressure   </t>
  </si>
  <si>
    <t xml:space="preserve">47cm        </t>
  </si>
  <si>
    <t>NC1419716</t>
  </si>
  <si>
    <t>2880250</t>
  </si>
  <si>
    <t xml:space="preserve">Pad Abdominal LF Sterile      </t>
  </si>
  <si>
    <t>C-ABP810S</t>
  </si>
  <si>
    <t xml:space="preserve">Womens Lab Coat 34"           </t>
  </si>
  <si>
    <t xml:space="preserve">S           </t>
  </si>
  <si>
    <t>4481-10-S</t>
  </si>
  <si>
    <t>2881240</t>
  </si>
  <si>
    <t xml:space="preserve">3"x5.8yd    </t>
  </si>
  <si>
    <t>23593-03LF</t>
  </si>
  <si>
    <t>6788415</t>
  </si>
  <si>
    <t xml:space="preserve">Exuderm LP Hydrocolloid       </t>
  </si>
  <si>
    <t xml:space="preserve">4X4         </t>
  </si>
  <si>
    <t>MSC5100</t>
  </si>
  <si>
    <t>4126839</t>
  </si>
  <si>
    <t xml:space="preserve">Vacutainer Hemogard Plastic   </t>
  </si>
  <si>
    <t>367812</t>
  </si>
  <si>
    <t xml:space="preserve">Height Rod f/1100KL           </t>
  </si>
  <si>
    <t>PROPLUSROD</t>
  </si>
  <si>
    <t>2397277</t>
  </si>
  <si>
    <t xml:space="preserve">Aneroid Complete Adult        </t>
  </si>
  <si>
    <t xml:space="preserve">Non Latex   </t>
  </si>
  <si>
    <t>1050NL</t>
  </si>
  <si>
    <t>2881895</t>
  </si>
  <si>
    <t xml:space="preserve">Flexam Glove Nitrl Sterl Pair </t>
  </si>
  <si>
    <t>N8833</t>
  </si>
  <si>
    <t xml:space="preserve">Sweet-N-Low 400bx             </t>
  </si>
  <si>
    <t xml:space="preserve">400/Bx  </t>
  </si>
  <si>
    <t>814277</t>
  </si>
  <si>
    <t xml:space="preserve">Electrode, Coated Ball 5MM 5" </t>
  </si>
  <si>
    <t xml:space="preserve">5MM/5"      </t>
  </si>
  <si>
    <t>ES07T</t>
  </si>
  <si>
    <t>3781315</t>
  </si>
  <si>
    <t xml:space="preserve">Grounding Pad Undivided       </t>
  </si>
  <si>
    <t>9006540</t>
  </si>
  <si>
    <t xml:space="preserve">Transport Tube 50mL NS        </t>
  </si>
  <si>
    <t xml:space="preserve">Bulk        </t>
  </si>
  <si>
    <t>6255</t>
  </si>
  <si>
    <t>1184199</t>
  </si>
  <si>
    <t xml:space="preserve">Piccolo Chem+Control LPD      </t>
  </si>
  <si>
    <t>07P0401</t>
  </si>
  <si>
    <t>9875360</t>
  </si>
  <si>
    <t xml:space="preserve">Integra Syringe W/Ndl 3ml     </t>
  </si>
  <si>
    <t xml:space="preserve">21Gx1.5"    </t>
  </si>
  <si>
    <t>305274</t>
  </si>
  <si>
    <t xml:space="preserve">Cast Padding Soft Roll        </t>
  </si>
  <si>
    <t xml:space="preserve">3"x4yds     </t>
  </si>
  <si>
    <t>30-326</t>
  </si>
  <si>
    <t xml:space="preserve">Speculum Pederson SS          </t>
  </si>
  <si>
    <t>2805</t>
  </si>
  <si>
    <t xml:space="preserve">Tape Soft Cloth LF            </t>
  </si>
  <si>
    <t>2TSCL02</t>
  </si>
  <si>
    <t xml:space="preserve">Needle Extender 3" Reusable   </t>
  </si>
  <si>
    <t>96-4190</t>
  </si>
  <si>
    <t>9180790</t>
  </si>
  <si>
    <t xml:space="preserve">Surgitube Arms/legs           </t>
  </si>
  <si>
    <t xml:space="preserve">2 5/8       </t>
  </si>
  <si>
    <t>GL222</t>
  </si>
  <si>
    <t xml:space="preserve">Clip Alligator Univ f/T104A   </t>
  </si>
  <si>
    <t>22660A</t>
  </si>
  <si>
    <t>4249640</t>
  </si>
  <si>
    <t xml:space="preserve">Test Tube 8mL Polypropylene   </t>
  </si>
  <si>
    <t>110445</t>
  </si>
  <si>
    <t>3549894</t>
  </si>
  <si>
    <t xml:space="preserve">Biohazard Label 6" Square     </t>
  </si>
  <si>
    <t>FGBP1</t>
  </si>
  <si>
    <t>8900473</t>
  </si>
  <si>
    <t xml:space="preserve">Gel Ultrasound Aquasonic      </t>
  </si>
  <si>
    <t xml:space="preserve">5L          </t>
  </si>
  <si>
    <t>30592052</t>
  </si>
  <si>
    <t xml:space="preserve">Stethoscope Training Black    </t>
  </si>
  <si>
    <t>06-1668</t>
  </si>
  <si>
    <t>1207845</t>
  </si>
  <si>
    <t xml:space="preserve">Ultra 3-in-1 Earloop Mask     </t>
  </si>
  <si>
    <t xml:space="preserve">Multi       </t>
  </si>
  <si>
    <t>5630E-PGO</t>
  </si>
  <si>
    <t xml:space="preserve">Adh Curistrip Jr 1/4x1.5      </t>
  </si>
  <si>
    <t xml:space="preserve">300/BX      </t>
  </si>
  <si>
    <t xml:space="preserve">4/CA    </t>
  </si>
  <si>
    <t>9891</t>
  </si>
  <si>
    <t xml:space="preserve">Leadwire EKG 12               </t>
  </si>
  <si>
    <t xml:space="preserve">Model 3-100 </t>
  </si>
  <si>
    <t>3-100-0203</t>
  </si>
  <si>
    <t xml:space="preserve">Cando Foam Roller Half Round  </t>
  </si>
  <si>
    <t>Coated 4x36"</t>
  </si>
  <si>
    <t>30-2245</t>
  </si>
  <si>
    <t>050029</t>
  </si>
  <si>
    <t xml:space="preserve">Bag Ostomy Life/Form Adult    </t>
  </si>
  <si>
    <t xml:space="preserve">f/LF00906U  </t>
  </si>
  <si>
    <t>LF00896U</t>
  </si>
  <si>
    <t xml:space="preserve">Elmiron Capsules              </t>
  </si>
  <si>
    <t>4279998</t>
  </si>
  <si>
    <t xml:space="preserve">Fan Tower Holmes Metallic     </t>
  </si>
  <si>
    <t>979895</t>
  </si>
  <si>
    <t>1296515</t>
  </si>
  <si>
    <t>Lidocaine HCl SDV 5mL Pre-Free</t>
  </si>
  <si>
    <t>00143959425</t>
  </si>
  <si>
    <t xml:space="preserve">Zegerid OTC Capsules          </t>
  </si>
  <si>
    <t xml:space="preserve">20mg        </t>
  </si>
  <si>
    <t xml:space="preserve">42/Pk   </t>
  </si>
  <si>
    <t>4269445</t>
  </si>
  <si>
    <t xml:space="preserve">Darco Cast Boot Slimline      </t>
  </si>
  <si>
    <t xml:space="preserve">Black SM    </t>
  </si>
  <si>
    <t>79-98433</t>
  </si>
  <si>
    <t>3513-04</t>
  </si>
  <si>
    <t>5554687</t>
  </si>
  <si>
    <t>3350</t>
  </si>
  <si>
    <t xml:space="preserve">Chart Muscles Paper           </t>
  </si>
  <si>
    <t>9781587790362</t>
  </si>
  <si>
    <t>6028096</t>
  </si>
  <si>
    <t xml:space="preserve">Baby Station Bed Liner        </t>
  </si>
  <si>
    <t>KB150-99</t>
  </si>
  <si>
    <t xml:space="preserve">Normosol-R pH 7.4             </t>
  </si>
  <si>
    <t>767003</t>
  </si>
  <si>
    <t>4399</t>
  </si>
  <si>
    <t>9537408</t>
  </si>
  <si>
    <t xml:space="preserve">Pederson Vag Spec Sml Nrw     </t>
  </si>
  <si>
    <t>30-50</t>
  </si>
  <si>
    <t xml:space="preserve">0&amp;30 Scope  </t>
  </si>
  <si>
    <t>BR9752700010</t>
  </si>
  <si>
    <t>1182289</t>
  </si>
  <si>
    <t xml:space="preserve">Mask Face Isolation Earloop   </t>
  </si>
  <si>
    <t>MARS</t>
  </si>
  <si>
    <t>15100</t>
  </si>
  <si>
    <t xml:space="preserve">TransWhite  </t>
  </si>
  <si>
    <t>59407</t>
  </si>
  <si>
    <t>5552344</t>
  </si>
  <si>
    <t xml:space="preserve">Cast Padding 3" Spec 100      </t>
  </si>
  <si>
    <t xml:space="preserve">12/Bg   </t>
  </si>
  <si>
    <t>9083</t>
  </si>
  <si>
    <t xml:space="preserve">MemorexCD-R Media Spindle     </t>
  </si>
  <si>
    <t xml:space="preserve">700MB/80Mn  </t>
  </si>
  <si>
    <t>620650</t>
  </si>
  <si>
    <t>6921604</t>
  </si>
  <si>
    <t xml:space="preserve">Liquid Nitrogen Cont 10 Liter </t>
  </si>
  <si>
    <t>501-10</t>
  </si>
  <si>
    <t xml:space="preserve">Goodwin Sound Dilator 16f     </t>
  </si>
  <si>
    <t>042816</t>
  </si>
  <si>
    <t>3787545</t>
  </si>
  <si>
    <t xml:space="preserve">Nitrospray Plus               </t>
  </si>
  <si>
    <t>1006060</t>
  </si>
  <si>
    <t>1314063</t>
  </si>
  <si>
    <t xml:space="preserve">Elephant-SM </t>
  </si>
  <si>
    <t>10334101</t>
  </si>
  <si>
    <t>1537797</t>
  </si>
  <si>
    <t xml:space="preserve">IV Set Interlink 22Micron     </t>
  </si>
  <si>
    <t xml:space="preserve">105"        </t>
  </si>
  <si>
    <t>2C6571</t>
  </si>
  <si>
    <t xml:space="preserve">Pads Dfbrlltn f/Pwrhrt G5 AED </t>
  </si>
  <si>
    <t>XELAED001B</t>
  </si>
  <si>
    <t xml:space="preserve">Baumanometer Standby Model    </t>
  </si>
  <si>
    <t>0251NL</t>
  </si>
  <si>
    <t>1234828</t>
  </si>
  <si>
    <t xml:space="preserve">Americaine Aerosol            </t>
  </si>
  <si>
    <t xml:space="preserve">2oz/Ea  </t>
  </si>
  <si>
    <t>1166495</t>
  </si>
  <si>
    <t xml:space="preserve">Disposable Wet Cloths         </t>
  </si>
  <si>
    <t>758278</t>
  </si>
  <si>
    <t xml:space="preserve">Label Suremark Nipple         </t>
  </si>
  <si>
    <t xml:space="preserve">2.0Mm       </t>
  </si>
  <si>
    <t xml:space="preserve">110/Bx  </t>
  </si>
  <si>
    <t>XSL20</t>
  </si>
  <si>
    <t>4991622</t>
  </si>
  <si>
    <t xml:space="preserve">Hemostat Kelly 5-1/2          </t>
  </si>
  <si>
    <t>MAGMED</t>
  </si>
  <si>
    <t>10-1750</t>
  </si>
  <si>
    <t>1086172</t>
  </si>
  <si>
    <t xml:space="preserve">Restore Calcicare Dressing    </t>
  </si>
  <si>
    <t xml:space="preserve">12" Rope    </t>
  </si>
  <si>
    <t>529940</t>
  </si>
  <si>
    <t xml:space="preserve">Chart Anat Digestive System   </t>
  </si>
  <si>
    <t>9781587790072</t>
  </si>
  <si>
    <t xml:space="preserve">Lifesavers 5-Flavor Hard 41oz </t>
  </si>
  <si>
    <t>598929</t>
  </si>
  <si>
    <t>4990775</t>
  </si>
  <si>
    <t xml:space="preserve">Sharpstar In Room Container   </t>
  </si>
  <si>
    <t xml:space="preserve">3gal        </t>
  </si>
  <si>
    <t>8536SA</t>
  </si>
  <si>
    <t>1314922</t>
  </si>
  <si>
    <t>Dynamic Disp Snapeez Full Shld</t>
  </si>
  <si>
    <t xml:space="preserve">Refills     </t>
  </si>
  <si>
    <t>PALMER</t>
  </si>
  <si>
    <t>3919</t>
  </si>
  <si>
    <t xml:space="preserve">Curette Endocervical Townsend </t>
  </si>
  <si>
    <t>66-445</t>
  </si>
  <si>
    <t>3250201</t>
  </si>
  <si>
    <t xml:space="preserve">Prov Medicated Soap Tric      </t>
  </si>
  <si>
    <t xml:space="preserve">16 oz       </t>
  </si>
  <si>
    <t>4253-12</t>
  </si>
  <si>
    <t>3375168</t>
  </si>
  <si>
    <t xml:space="preserve">Syringe w/Needle 10cc         </t>
  </si>
  <si>
    <t>26254</t>
  </si>
  <si>
    <t xml:space="preserve">Box CD Snap-N-Store Black     </t>
  </si>
  <si>
    <t>679392</t>
  </si>
  <si>
    <t>7344676</t>
  </si>
  <si>
    <t xml:space="preserve">Support Ankle Double Strap    </t>
  </si>
  <si>
    <t>79-81375</t>
  </si>
  <si>
    <t xml:space="preserve">Kelly Tissue Forcep           </t>
  </si>
  <si>
    <t>6-204</t>
  </si>
  <si>
    <t>3006121</t>
  </si>
  <si>
    <t xml:space="preserve">Curette AngleLoop Red         </t>
  </si>
  <si>
    <t>3444</t>
  </si>
  <si>
    <t>9004075</t>
  </si>
  <si>
    <t xml:space="preserve">One Step + hCG Combo Test     </t>
  </si>
  <si>
    <t>4581015009</t>
  </si>
  <si>
    <t xml:space="preserve">Test Strip Ketone Urinalysis  </t>
  </si>
  <si>
    <t xml:space="preserve">50 ct       </t>
  </si>
  <si>
    <t>B3H01-81</t>
  </si>
  <si>
    <t>1231605</t>
  </si>
  <si>
    <t>Glove Exam Nitrile PF Textured</t>
  </si>
  <si>
    <t>9250-35</t>
  </si>
  <si>
    <t xml:space="preserve">Shoehorn Plastic Standard Brn </t>
  </si>
  <si>
    <t xml:space="preserve">18"         </t>
  </si>
  <si>
    <t>33025</t>
  </si>
  <si>
    <t xml:space="preserve">Urostomy Kit New Image LF     </t>
  </si>
  <si>
    <t>19252</t>
  </si>
  <si>
    <t>9880137</t>
  </si>
  <si>
    <t>Securegard N95 Cone Resp Small</t>
  </si>
  <si>
    <t>N95-S</t>
  </si>
  <si>
    <t xml:space="preserve">Paper Fetal Monitor           </t>
  </si>
  <si>
    <t>017191</t>
  </si>
  <si>
    <t>6190005</t>
  </si>
  <si>
    <t xml:space="preserve">BP Cuff &amp; Bladder, Adult      </t>
  </si>
  <si>
    <t xml:space="preserve">2Tube       </t>
  </si>
  <si>
    <t>MDS91420</t>
  </si>
  <si>
    <t>8941712</t>
  </si>
  <si>
    <t xml:space="preserve">Aquacel Rope 3/4"x18"         </t>
  </si>
  <si>
    <t xml:space="preserve">3/4X18"     </t>
  </si>
  <si>
    <t>403770</t>
  </si>
  <si>
    <t xml:space="preserve">Diagnostix E-sphyg Black      </t>
  </si>
  <si>
    <t>7002-10SABK</t>
  </si>
  <si>
    <t xml:space="preserve">Bio Indicator Steam/Gas       </t>
  </si>
  <si>
    <t>26906500</t>
  </si>
  <si>
    <t>1162163</t>
  </si>
  <si>
    <t xml:space="preserve">Drape Exam 40x60"             </t>
  </si>
  <si>
    <t>303</t>
  </si>
  <si>
    <t xml:space="preserve">Lysol Neutra Air Spray 10oz   </t>
  </si>
  <si>
    <t xml:space="preserve">FreshScent  </t>
  </si>
  <si>
    <t>207044</t>
  </si>
  <si>
    <t>2881655</t>
  </si>
  <si>
    <t xml:space="preserve">10X15       </t>
  </si>
  <si>
    <t>91015</t>
  </si>
  <si>
    <t>1176865</t>
  </si>
  <si>
    <t>Monsel's Solution Glass Bottle</t>
  </si>
  <si>
    <t xml:space="preserve">2oz/Bt  </t>
  </si>
  <si>
    <t>0112-2</t>
  </si>
  <si>
    <t>6355041</t>
  </si>
  <si>
    <t xml:space="preserve">Gel Warmer Double             </t>
  </si>
  <si>
    <t>GW208</t>
  </si>
  <si>
    <t>5583753</t>
  </si>
  <si>
    <t>499500</t>
  </si>
  <si>
    <t>1276552</t>
  </si>
  <si>
    <t>C020110-1</t>
  </si>
  <si>
    <t xml:space="preserve">1-14        </t>
  </si>
  <si>
    <t>NC9321066</t>
  </si>
  <si>
    <t>2943606</t>
  </si>
  <si>
    <t xml:space="preserve">Suture Plain Gut Undyed P-13  </t>
  </si>
  <si>
    <t>SG5686</t>
  </si>
  <si>
    <t>1197261</t>
  </si>
  <si>
    <t>Tape Cast Delta-Lite Fbgls Mrn</t>
  </si>
  <si>
    <t>7345885</t>
  </si>
  <si>
    <t>1141139</t>
  </si>
  <si>
    <t xml:space="preserve">Pulse Oximeter Fingertip      </t>
  </si>
  <si>
    <t>2100</t>
  </si>
  <si>
    <t>MXPGSK09</t>
  </si>
  <si>
    <t xml:space="preserve">Bar Code Reader DCA Vantage   </t>
  </si>
  <si>
    <t>10282579</t>
  </si>
  <si>
    <t xml:space="preserve">Bulb f/Welch Otoscope Lamp    </t>
  </si>
  <si>
    <t>4514-1</t>
  </si>
  <si>
    <t xml:space="preserve">Sound Uterine Sims Disposable </t>
  </si>
  <si>
    <t xml:space="preserve">33cm        </t>
  </si>
  <si>
    <t>4675</t>
  </si>
  <si>
    <t>5622</t>
  </si>
  <si>
    <t>1267116</t>
  </si>
  <si>
    <t xml:space="preserve">Levalbuterol Tart HFA Inhal   </t>
  </si>
  <si>
    <t xml:space="preserve">45mcg 200MD </t>
  </si>
  <si>
    <t xml:space="preserve">15g/Bt  </t>
  </si>
  <si>
    <t>00591292754</t>
  </si>
  <si>
    <t>8281844</t>
  </si>
  <si>
    <t xml:space="preserve">Skiving Knife 6"              </t>
  </si>
  <si>
    <t>DEXRUS</t>
  </si>
  <si>
    <t>075290</t>
  </si>
  <si>
    <t xml:space="preserve">Forcep Tissue Micro Adson     </t>
  </si>
  <si>
    <t>MH17-2500</t>
  </si>
  <si>
    <t>9530415</t>
  </si>
  <si>
    <t xml:space="preserve">Forceps Braun Tenaculum 10"   </t>
  </si>
  <si>
    <t xml:space="preserve">Atraumatic  </t>
  </si>
  <si>
    <t>30-965ATR</t>
  </si>
  <si>
    <t xml:space="preserve">Goodwin Sound Dilator 14f     </t>
  </si>
  <si>
    <t>042814</t>
  </si>
  <si>
    <t xml:space="preserve">Aneroid Cuff &amp; Bladder        </t>
  </si>
  <si>
    <t>5098-02CB</t>
  </si>
  <si>
    <t xml:space="preserve">Eartip Adsoft                 </t>
  </si>
  <si>
    <t xml:space="preserve">Gray Small  </t>
  </si>
  <si>
    <t>602-08GN</t>
  </si>
  <si>
    <t>9877646</t>
  </si>
  <si>
    <t xml:space="preserve">19gx1"      </t>
  </si>
  <si>
    <t>305186</t>
  </si>
  <si>
    <t>5665884</t>
  </si>
  <si>
    <t xml:space="preserve">Diagnostic Otoscope Head      </t>
  </si>
  <si>
    <t>25020</t>
  </si>
  <si>
    <t>1207084</t>
  </si>
  <si>
    <t xml:space="preserve">Formalin Container Prefilled  </t>
  </si>
  <si>
    <t xml:space="preserve">40ml        </t>
  </si>
  <si>
    <t>6520FL</t>
  </si>
  <si>
    <t>1112733</t>
  </si>
  <si>
    <t xml:space="preserve">Post-Op Shoe Male Medium      </t>
  </si>
  <si>
    <t xml:space="preserve">Size 8.5-10 </t>
  </si>
  <si>
    <t>2044-02</t>
  </si>
  <si>
    <t xml:space="preserve">Holder Oxygen Tank Wheelchair </t>
  </si>
  <si>
    <t>CAX20072</t>
  </si>
  <si>
    <t>1209141</t>
  </si>
  <si>
    <t>5513E</t>
  </si>
  <si>
    <t xml:space="preserve">Forcep Hemostatic Serrated    </t>
  </si>
  <si>
    <t>21-442</t>
  </si>
  <si>
    <t xml:space="preserve">Shelf f/Std Lab Refrig Tier 3 </t>
  </si>
  <si>
    <t>ABT-FS-G/S 12&amp;16</t>
  </si>
  <si>
    <t>9870336</t>
  </si>
  <si>
    <t xml:space="preserve">Syringe Only Eccentric Tip    </t>
  </si>
  <si>
    <t>305482</t>
  </si>
  <si>
    <t>9080012</t>
  </si>
  <si>
    <t xml:space="preserve">Solu-Cortef Act-O-Vial SDV    </t>
  </si>
  <si>
    <t xml:space="preserve">100mg 2mL   </t>
  </si>
  <si>
    <t>00009001104</t>
  </si>
  <si>
    <t>5700728</t>
  </si>
  <si>
    <t>Table Paper Poly-Perf 18"X125'</t>
  </si>
  <si>
    <t>80822</t>
  </si>
  <si>
    <t>4998004</t>
  </si>
  <si>
    <t xml:space="preserve">Tape Cloth Porous Roll        </t>
  </si>
  <si>
    <t>MS-15510</t>
  </si>
  <si>
    <t>3680939</t>
  </si>
  <si>
    <t xml:space="preserve">Decorating Kit Office         </t>
  </si>
  <si>
    <t xml:space="preserve">Halloween   </t>
  </si>
  <si>
    <t>JV01HAL</t>
  </si>
  <si>
    <t xml:space="preserve">Rigby Appendectomy Retractor  </t>
  </si>
  <si>
    <t>11-374</t>
  </si>
  <si>
    <t xml:space="preserve">Electrode Snap SofTouch       </t>
  </si>
  <si>
    <t xml:space="preserve">1-7/8"      </t>
  </si>
  <si>
    <t>A10070-5</t>
  </si>
  <si>
    <t xml:space="preserve">4x4"ST      </t>
  </si>
  <si>
    <t>90641</t>
  </si>
  <si>
    <t>3680944</t>
  </si>
  <si>
    <t>Thanksgiving</t>
  </si>
  <si>
    <t>JV01FAL</t>
  </si>
  <si>
    <t>1191018</t>
  </si>
  <si>
    <t xml:space="preserve">Foley Cath - 5cc Silicon      </t>
  </si>
  <si>
    <t>123514A</t>
  </si>
  <si>
    <t>1273465</t>
  </si>
  <si>
    <t xml:space="preserve">Cyclogyl Ophthalmic Drops     </t>
  </si>
  <si>
    <t>1015858</t>
  </si>
  <si>
    <t>1044176</t>
  </si>
  <si>
    <t xml:space="preserve">Quick Wipes                   </t>
  </si>
  <si>
    <t xml:space="preserve">150/Ea  </t>
  </si>
  <si>
    <t>1259616</t>
  </si>
  <si>
    <t xml:space="preserve">BCG System Closed             </t>
  </si>
  <si>
    <t xml:space="preserve">20" 13mm    </t>
  </si>
  <si>
    <t>CH3507</t>
  </si>
  <si>
    <t>1314549</t>
  </si>
  <si>
    <t xml:space="preserve">Famotidine Inj SDV 2ml        </t>
  </si>
  <si>
    <t>67457043322</t>
  </si>
  <si>
    <t xml:space="preserve">Wrap Around Goggles           </t>
  </si>
  <si>
    <t>DP5030G</t>
  </si>
  <si>
    <t>5136847</t>
  </si>
  <si>
    <t>Silver Ring Aneroid Hand Model</t>
  </si>
  <si>
    <t>5098-27</t>
  </si>
  <si>
    <t xml:space="preserve">Stool Airlift w/Back          </t>
  </si>
  <si>
    <t xml:space="preserve">Raven Wing  </t>
  </si>
  <si>
    <t>273-001-228</t>
  </si>
  <si>
    <t>82103B</t>
  </si>
  <si>
    <t xml:space="preserve">Cuff Reusable 25-35cm         </t>
  </si>
  <si>
    <t>115-02771801</t>
  </si>
  <si>
    <t>1478477</t>
  </si>
  <si>
    <t xml:space="preserve">Microalbumin CTL for DCA200   </t>
  </si>
  <si>
    <t>6012A</t>
  </si>
  <si>
    <t>2670022</t>
  </si>
  <si>
    <t xml:space="preserve">Electrode Skin Prep Pad       </t>
  </si>
  <si>
    <t>1508</t>
  </si>
  <si>
    <t>1478899</t>
  </si>
  <si>
    <t xml:space="preserve">Multistix 7                   </t>
  </si>
  <si>
    <t>10326145</t>
  </si>
  <si>
    <t xml:space="preserve">x 5/16"     </t>
  </si>
  <si>
    <t>59705199</t>
  </si>
  <si>
    <t>1760011</t>
  </si>
  <si>
    <t xml:space="preserve">Acu-Punch Kit                 </t>
  </si>
  <si>
    <t>PK420</t>
  </si>
  <si>
    <t>6353262</t>
  </si>
  <si>
    <t xml:space="preserve">Scalpel Disp Sterile w/Blade  </t>
  </si>
  <si>
    <t>2975#11</t>
  </si>
  <si>
    <t>1215977</t>
  </si>
  <si>
    <t xml:space="preserve">Drape ClearView Eye/Aperture  </t>
  </si>
  <si>
    <t xml:space="preserve">16x16       </t>
  </si>
  <si>
    <t>1501-1020</t>
  </si>
  <si>
    <t>4014517</t>
  </si>
  <si>
    <t xml:space="preserve">Cryobuds Small                </t>
  </si>
  <si>
    <t>BUDS</t>
  </si>
  <si>
    <t xml:space="preserve">Scissors Or Strght Sharp      </t>
  </si>
  <si>
    <t>13-1050</t>
  </si>
  <si>
    <t xml:space="preserve">Tray &amp; Clamp f/a800           </t>
  </si>
  <si>
    <t>A808T</t>
  </si>
  <si>
    <t xml:space="preserve">Filter Rplc f/ Endo Soak Sys  </t>
  </si>
  <si>
    <t>610-1208</t>
  </si>
  <si>
    <t xml:space="preserve">Binder Clip Medium            </t>
  </si>
  <si>
    <t xml:space="preserve">1-1/4""     </t>
  </si>
  <si>
    <t>429431</t>
  </si>
  <si>
    <t xml:space="preserve">30gx1"      </t>
  </si>
  <si>
    <t>TSK3025</t>
  </si>
  <si>
    <t>8904263</t>
  </si>
  <si>
    <t xml:space="preserve">Bracket For 8970 Container    </t>
  </si>
  <si>
    <t>8975</t>
  </si>
  <si>
    <t xml:space="preserve">Sharp Container Home          </t>
  </si>
  <si>
    <t xml:space="preserve">1.4QT       </t>
  </si>
  <si>
    <t>323487</t>
  </si>
  <si>
    <t>2955120</t>
  </si>
  <si>
    <t xml:space="preserve">Diary Patient TriFold         </t>
  </si>
  <si>
    <t xml:space="preserve">f/Holter    </t>
  </si>
  <si>
    <t>PTDIARY</t>
  </si>
  <si>
    <t>8310507</t>
  </si>
  <si>
    <t xml:space="preserve">Packing Strip Iodoform        </t>
  </si>
  <si>
    <t xml:space="preserve">2"X5yds     </t>
  </si>
  <si>
    <t>non256025</t>
  </si>
  <si>
    <t xml:space="preserve">EZ Wrap OR Apron w/Collar MED </t>
  </si>
  <si>
    <t xml:space="preserve">24x40 Black </t>
  </si>
  <si>
    <t>65021TC-25</t>
  </si>
  <si>
    <t xml:space="preserve">Cylinder Spring Kit Hi-Lo     </t>
  </si>
  <si>
    <t xml:space="preserve">f/222 Table </t>
  </si>
  <si>
    <t>002-1682-00</t>
  </si>
  <si>
    <t>1107008</t>
  </si>
  <si>
    <t>57896094150</t>
  </si>
  <si>
    <t>595347</t>
  </si>
  <si>
    <t>1316932</t>
  </si>
  <si>
    <t xml:space="preserve">Metoprolol Tart Inj SDV 5mL   </t>
  </si>
  <si>
    <t>ALVOGE</t>
  </si>
  <si>
    <t>47781058717</t>
  </si>
  <si>
    <t>1126735</t>
  </si>
  <si>
    <t xml:space="preserve">BZK Towelette                 </t>
  </si>
  <si>
    <t>1253830</t>
  </si>
  <si>
    <t>Ipratropium Brom Inh Sol 2.5mL</t>
  </si>
  <si>
    <t xml:space="preserve">0.02%       </t>
  </si>
  <si>
    <t xml:space="preserve">25/Cr   </t>
  </si>
  <si>
    <t>4530663</t>
  </si>
  <si>
    <t xml:space="preserve">Catheter Foley Hematuria 3Way </t>
  </si>
  <si>
    <t xml:space="preserve">22Fr 30cc   </t>
  </si>
  <si>
    <t>2557H22</t>
  </si>
  <si>
    <t>1313074</t>
  </si>
  <si>
    <t xml:space="preserve">Fluorescein/Benox Ophth Sol   </t>
  </si>
  <si>
    <t xml:space="preserve">0.25%/0.4%  </t>
  </si>
  <si>
    <t>ALTAIR</t>
  </si>
  <si>
    <t>218-05</t>
  </si>
  <si>
    <t>7770355</t>
  </si>
  <si>
    <t xml:space="preserve">Nexcare Waterproof Bandage    </t>
  </si>
  <si>
    <t xml:space="preserve">2-3/8x2.5   </t>
  </si>
  <si>
    <t>581-08</t>
  </si>
  <si>
    <t>1048588</t>
  </si>
  <si>
    <t xml:space="preserve">Sponge Premium Non-Sterile    </t>
  </si>
  <si>
    <t xml:space="preserve">2"x2" 12ply </t>
  </si>
  <si>
    <t>DUKALD</t>
  </si>
  <si>
    <t>1657715</t>
  </si>
  <si>
    <t xml:space="preserve">TiteRite Cup f/Sample ST      </t>
  </si>
  <si>
    <t xml:space="preserve">90ml        </t>
  </si>
  <si>
    <t>6526</t>
  </si>
  <si>
    <t xml:space="preserve">Freer Elevator Double End     </t>
  </si>
  <si>
    <t>47-2380</t>
  </si>
  <si>
    <t xml:space="preserve">Fetal Paper                   </t>
  </si>
  <si>
    <t>30589132</t>
  </si>
  <si>
    <t>7657058</t>
  </si>
  <si>
    <t xml:space="preserve">Staxx Finger Splint Set       </t>
  </si>
  <si>
    <t>79-72260</t>
  </si>
  <si>
    <t>6357914</t>
  </si>
  <si>
    <t xml:space="preserve">Feather Scalpel Blade SS Disp </t>
  </si>
  <si>
    <t>2976#11</t>
  </si>
  <si>
    <t xml:space="preserve">Jolly Rancher  5lBs Asst      </t>
  </si>
  <si>
    <t xml:space="preserve">5lb Bg      </t>
  </si>
  <si>
    <t>358752</t>
  </si>
  <si>
    <t xml:space="preserve">Pillow Protector Disp 20"X25" </t>
  </si>
  <si>
    <t>50203</t>
  </si>
  <si>
    <t>1067242</t>
  </si>
  <si>
    <t xml:space="preserve">Speculum Vaginal Disp         </t>
  </si>
  <si>
    <t>4911</t>
  </si>
  <si>
    <t xml:space="preserve">Chart Pregnancy &amp; Birth       </t>
  </si>
  <si>
    <t xml:space="preserve">Flex 20x26" </t>
  </si>
  <si>
    <t xml:space="preserve">Micron Filter                 </t>
  </si>
  <si>
    <t xml:space="preserve">0.2         </t>
  </si>
  <si>
    <t>BC697</t>
  </si>
  <si>
    <t>4528318</t>
  </si>
  <si>
    <t xml:space="preserve">Gown Isolation                </t>
  </si>
  <si>
    <t>CRI4000B</t>
  </si>
  <si>
    <t>7296418</t>
  </si>
  <si>
    <t xml:space="preserve">Orthovisc Single-Use Syringe  </t>
  </si>
  <si>
    <t xml:space="preserve">15mg/ml     </t>
  </si>
  <si>
    <t xml:space="preserve">2ml     </t>
  </si>
  <si>
    <t>ORTHOT</t>
  </si>
  <si>
    <t>59676036001</t>
  </si>
  <si>
    <t>3681835</t>
  </si>
  <si>
    <t xml:space="preserve">Dr Johns Hard Candy w/Xylitol </t>
  </si>
  <si>
    <t>Assrtd Fruit</t>
  </si>
  <si>
    <t xml:space="preserve">252/Bg  </t>
  </si>
  <si>
    <t>DJ04</t>
  </si>
  <si>
    <t>6020246</t>
  </si>
  <si>
    <t xml:space="preserve">Prep Pad Electrode w/ Pumis   </t>
  </si>
  <si>
    <t>B59800</t>
  </si>
  <si>
    <t>1329481</t>
  </si>
  <si>
    <t>Dexamethasone Sod Phos Inj SDV</t>
  </si>
  <si>
    <t>CARDWG</t>
  </si>
  <si>
    <t>5448907</t>
  </si>
  <si>
    <t xml:space="preserve">Basket Tote Plastic Red       </t>
  </si>
  <si>
    <t xml:space="preserve">17x12x9     </t>
  </si>
  <si>
    <t>4023R</t>
  </si>
  <si>
    <t>6020210</t>
  </si>
  <si>
    <t xml:space="preserve">Kit Central Line/Picc         </t>
  </si>
  <si>
    <t>72228</t>
  </si>
  <si>
    <t>1194521</t>
  </si>
  <si>
    <t xml:space="preserve">Coude Lubricath Catheter      </t>
  </si>
  <si>
    <t xml:space="preserve">22fr        </t>
  </si>
  <si>
    <t>0168L22</t>
  </si>
  <si>
    <t>1245160</t>
  </si>
  <si>
    <t xml:space="preserve">Scalpel Safety Medicut SS     </t>
  </si>
  <si>
    <t>4160</t>
  </si>
  <si>
    <t>5133261</t>
  </si>
  <si>
    <t xml:space="preserve">Cuff &amp; Bladder 2tube Velc     </t>
  </si>
  <si>
    <t>5082-24</t>
  </si>
  <si>
    <t>1264031</t>
  </si>
  <si>
    <t>Filter Bacterial Microgard IIC</t>
  </si>
  <si>
    <t xml:space="preserve">Single Use  </t>
  </si>
  <si>
    <t>V-892384</t>
  </si>
  <si>
    <t>1108403</t>
  </si>
  <si>
    <t xml:space="preserve">Plura-Seal Thoracentesis Kit  </t>
  </si>
  <si>
    <t>AROW</t>
  </si>
  <si>
    <t>AK-01000</t>
  </si>
  <si>
    <t xml:space="preserve">Magnet Biohazard Refrigerator </t>
  </si>
  <si>
    <t xml:space="preserve">4x4 Green   </t>
  </si>
  <si>
    <t>BSLM-GREEN</t>
  </si>
  <si>
    <t xml:space="preserve">Surgi Intraoperative Trandcer </t>
  </si>
  <si>
    <t xml:space="preserve">Covers      </t>
  </si>
  <si>
    <t>610-023</t>
  </si>
  <si>
    <t>6780503</t>
  </si>
  <si>
    <t xml:space="preserve">Specimen Container OR Sterile </t>
  </si>
  <si>
    <t>DYND30369</t>
  </si>
  <si>
    <t xml:space="preserve">Isosorb 1200                  </t>
  </si>
  <si>
    <t>ISOSORB1200</t>
  </si>
  <si>
    <t>1215937</t>
  </si>
  <si>
    <t xml:space="preserve">Drape EENT Split Protect5     </t>
  </si>
  <si>
    <t xml:space="preserve">Split       </t>
  </si>
  <si>
    <t>1222-6000</t>
  </si>
  <si>
    <t>9532943</t>
  </si>
  <si>
    <t xml:space="preserve">Scissor Iris 3-1/2" Delicate  </t>
  </si>
  <si>
    <t>18-1396</t>
  </si>
  <si>
    <t>1215955</t>
  </si>
  <si>
    <t xml:space="preserve">Gown Std Non-Reinforced       </t>
  </si>
  <si>
    <t>1231-100L</t>
  </si>
  <si>
    <t>1009270</t>
  </si>
  <si>
    <t xml:space="preserve">Darco Surgical Shoe Mens Blue </t>
  </si>
  <si>
    <t>MSM3N</t>
  </si>
  <si>
    <t xml:space="preserve">Blade #22 N/S Carbon          </t>
  </si>
  <si>
    <t xml:space="preserve">Steel       </t>
  </si>
  <si>
    <t>371322</t>
  </si>
  <si>
    <t>79-89328</t>
  </si>
  <si>
    <t>1296491</t>
  </si>
  <si>
    <t xml:space="preserve">Strip Packing Plain Sterile   </t>
  </si>
  <si>
    <t>260</t>
  </si>
  <si>
    <t>3682680</t>
  </si>
  <si>
    <t xml:space="preserve">Crayons - Princess            </t>
  </si>
  <si>
    <t>JV478</t>
  </si>
  <si>
    <t xml:space="preserve">Harvey Elite Stethescope      </t>
  </si>
  <si>
    <t>5079-271</t>
  </si>
  <si>
    <t xml:space="preserve">Push Style Staple Remover     </t>
  </si>
  <si>
    <t>344734</t>
  </si>
  <si>
    <t>1163293</t>
  </si>
  <si>
    <t xml:space="preserve">Airfoam Support Tennis Elbow  </t>
  </si>
  <si>
    <t>320000</t>
  </si>
  <si>
    <t>3667328</t>
  </si>
  <si>
    <t xml:space="preserve">Coloring Book Minnie Mouse    </t>
  </si>
  <si>
    <t xml:space="preserve">2.5inx3.5in </t>
  </si>
  <si>
    <t>JV397</t>
  </si>
  <si>
    <t xml:space="preserve">Syringe Gas Lq Norm-Ject PP   </t>
  </si>
  <si>
    <t>50mL   Clear</t>
  </si>
  <si>
    <t>A50</t>
  </si>
  <si>
    <t>5550196</t>
  </si>
  <si>
    <t xml:space="preserve">Band-Aid Bandage Activ-Flex   </t>
  </si>
  <si>
    <t xml:space="preserve">7/8"x3"     </t>
  </si>
  <si>
    <t>100441400</t>
  </si>
  <si>
    <t>8760624</t>
  </si>
  <si>
    <t xml:space="preserve">Anti Fog Hard Pack            </t>
  </si>
  <si>
    <t>NONFB101</t>
  </si>
  <si>
    <t>1009000</t>
  </si>
  <si>
    <t>100-9000</t>
  </si>
  <si>
    <t>3600989</t>
  </si>
  <si>
    <t>TTNF204</t>
  </si>
  <si>
    <t xml:space="preserve">Immunoassay Control level 2   </t>
  </si>
  <si>
    <t>94102</t>
  </si>
  <si>
    <t>3786087</t>
  </si>
  <si>
    <t xml:space="preserve">Handswitching Pencil          </t>
  </si>
  <si>
    <t>9006505</t>
  </si>
  <si>
    <t xml:space="preserve">Prosphyg Aneroid Gray         </t>
  </si>
  <si>
    <t>770-11AG</t>
  </si>
  <si>
    <t>1087850</t>
  </si>
  <si>
    <t xml:space="preserve">Criterion Aloe Green Ltx Glv  </t>
  </si>
  <si>
    <t>MEDALO</t>
  </si>
  <si>
    <t xml:space="preserve">SteriCoil Pouch Divider       </t>
  </si>
  <si>
    <t xml:space="preserve">2.5"x 6"    </t>
  </si>
  <si>
    <t>SCD-012</t>
  </si>
  <si>
    <t>8520097</t>
  </si>
  <si>
    <t>Stretch Gauze Conforming NS 4"</t>
  </si>
  <si>
    <t xml:space="preserve">4"x4.1yds   </t>
  </si>
  <si>
    <t>604</t>
  </si>
  <si>
    <t xml:space="preserve">Lens Paper                    </t>
  </si>
  <si>
    <t xml:space="preserve">12/bx   </t>
  </si>
  <si>
    <t>3719</t>
  </si>
  <si>
    <t xml:space="preserve">STAPLE REMOVER,BLACK          </t>
  </si>
  <si>
    <t>427111</t>
  </si>
  <si>
    <t xml:space="preserve">85m Sz7     </t>
  </si>
  <si>
    <t>30-DSHS7</t>
  </si>
  <si>
    <t>6490055</t>
  </si>
  <si>
    <t xml:space="preserve">Cup Foam White 20oz           </t>
  </si>
  <si>
    <t>DCC20J16</t>
  </si>
  <si>
    <t>8310075</t>
  </si>
  <si>
    <t xml:space="preserve">Aloetouch PF Nitril Glove     </t>
  </si>
  <si>
    <t xml:space="preserve">12"Med      </t>
  </si>
  <si>
    <t>MDS195185</t>
  </si>
  <si>
    <t xml:space="preserve">Screw Compressor C Clamp 1/ea </t>
  </si>
  <si>
    <t>3084DZ</t>
  </si>
  <si>
    <t xml:space="preserve">Bra Post-Op White Alice       </t>
  </si>
  <si>
    <t>329150-07.02</t>
  </si>
  <si>
    <t xml:space="preserve">Immobilizer Elbow Left        </t>
  </si>
  <si>
    <t>W-823101</t>
  </si>
  <si>
    <t xml:space="preserve">Sodium Chloride 09%           </t>
  </si>
  <si>
    <t>7210-32</t>
  </si>
  <si>
    <t>7771021</t>
  </si>
  <si>
    <t xml:space="preserve">Electrode Monitor Red Dot     </t>
  </si>
  <si>
    <t>2249-50</t>
  </si>
  <si>
    <t>5824101</t>
  </si>
  <si>
    <t xml:space="preserve">Vm Steam Strip Grvty Autoclvs </t>
  </si>
  <si>
    <t xml:space="preserve">4IN         </t>
  </si>
  <si>
    <t>T40302</t>
  </si>
  <si>
    <t xml:space="preserve">Cover Probe Clean Ultrasound  </t>
  </si>
  <si>
    <t xml:space="preserve">4.2x13.6"   </t>
  </si>
  <si>
    <t>E8350TA</t>
  </si>
  <si>
    <t xml:space="preserve">Steam Indicator Strips        </t>
  </si>
  <si>
    <t xml:space="preserve">SIS-100     </t>
  </si>
  <si>
    <t>SIS-100</t>
  </si>
  <si>
    <t>2880476</t>
  </si>
  <si>
    <t>Stool Pneu Adj 20-27.5,W/Bk,Fr</t>
  </si>
  <si>
    <t xml:space="preserve">BLK         </t>
  </si>
  <si>
    <t>C11001BFRB</t>
  </si>
  <si>
    <t>9767360</t>
  </si>
  <si>
    <t xml:space="preserve">Bactoshield CHG 4%            </t>
  </si>
  <si>
    <t>134439</t>
  </si>
  <si>
    <t xml:space="preserve">Wire Cutter                   </t>
  </si>
  <si>
    <t>16-1014</t>
  </si>
  <si>
    <t>1065736</t>
  </si>
  <si>
    <t xml:space="preserve">LeadCare II Reagent Test Kit  </t>
  </si>
  <si>
    <t>ESAINC</t>
  </si>
  <si>
    <t>70-6762</t>
  </si>
  <si>
    <t>1245271</t>
  </si>
  <si>
    <t xml:space="preserve">Pinwheel Merit Wartenberg     </t>
  </si>
  <si>
    <t xml:space="preserve">Neuro       </t>
  </si>
  <si>
    <t>97-029</t>
  </si>
  <si>
    <t>3621349</t>
  </si>
  <si>
    <t xml:space="preserve">Brace Ortho Airsport Wrap     </t>
  </si>
  <si>
    <t xml:space="preserve">Large Left  </t>
  </si>
  <si>
    <t>02MLL</t>
  </si>
  <si>
    <t>1537887</t>
  </si>
  <si>
    <t xml:space="preserve">Biohazard Bag 45-50gal        </t>
  </si>
  <si>
    <t>HRD404816</t>
  </si>
  <si>
    <t>1045535</t>
  </si>
  <si>
    <t>104-5535</t>
  </si>
  <si>
    <t xml:space="preserve">#9 4"       </t>
  </si>
  <si>
    <t>1040119</t>
  </si>
  <si>
    <t xml:space="preserve">Mask Silicone Child Size 3    </t>
  </si>
  <si>
    <t>000251004</t>
  </si>
  <si>
    <t>4518251</t>
  </si>
  <si>
    <t xml:space="preserve">Needle Hypodermic 23gx1"      </t>
  </si>
  <si>
    <t xml:space="preserve">Deep Blue   </t>
  </si>
  <si>
    <t>4290</t>
  </si>
  <si>
    <t xml:space="preserve">Scrub Brush Surgeons Standard </t>
  </si>
  <si>
    <t>06-2881</t>
  </si>
  <si>
    <t>3124-WWSC-42</t>
  </si>
  <si>
    <t xml:space="preserve">Foam Soap Dispenser Gray      </t>
  </si>
  <si>
    <t>MSC9941GRA</t>
  </si>
  <si>
    <t>4558622</t>
  </si>
  <si>
    <t>Medium Short</t>
  </si>
  <si>
    <t>79-95445</t>
  </si>
  <si>
    <t>1183932</t>
  </si>
  <si>
    <t xml:space="preserve">Drape Gen-Purp 40x48"NS 2-Ply </t>
  </si>
  <si>
    <t>47258</t>
  </si>
  <si>
    <t xml:space="preserve">Cleaning Solution Ise Rea     </t>
  </si>
  <si>
    <t xml:space="preserve">GENT        </t>
  </si>
  <si>
    <t>AUH1019</t>
  </si>
  <si>
    <t>2880208</t>
  </si>
  <si>
    <t>Cap Closur SP Sav-It Tubes Blu</t>
  </si>
  <si>
    <t xml:space="preserve">13MM        </t>
  </si>
  <si>
    <t>B2996-22</t>
  </si>
  <si>
    <t xml:space="preserve">Bar Grab 18" Knurled          </t>
  </si>
  <si>
    <t>3018A</t>
  </si>
  <si>
    <t xml:space="preserve">IV Tubing Minidrop 60 drop    </t>
  </si>
  <si>
    <t>1003340</t>
  </si>
  <si>
    <t>1292782</t>
  </si>
  <si>
    <t xml:space="preserve">Bandage Liquid New Skin LQ    </t>
  </si>
  <si>
    <t xml:space="preserve">0.2%        </t>
  </si>
  <si>
    <t xml:space="preserve">30ml/Bt </t>
  </si>
  <si>
    <t>5358916</t>
  </si>
  <si>
    <t xml:space="preserve">Black Small </t>
  </si>
  <si>
    <t>223612</t>
  </si>
  <si>
    <t>8195771</t>
  </si>
  <si>
    <t>2"x4yd Prple</t>
  </si>
  <si>
    <t>4862</t>
  </si>
  <si>
    <t>5663264</t>
  </si>
  <si>
    <t xml:space="preserve">Transformer Charging          </t>
  </si>
  <si>
    <t>71040</t>
  </si>
  <si>
    <t xml:space="preserve">Dilator Uterine Hegar         </t>
  </si>
  <si>
    <t xml:space="preserve">1mm/2mm     </t>
  </si>
  <si>
    <t>BR70-42001</t>
  </si>
  <si>
    <t>1836217</t>
  </si>
  <si>
    <t xml:space="preserve">Light Shields Purple          </t>
  </si>
  <si>
    <t xml:space="preserve">Band/1      </t>
  </si>
  <si>
    <t>8001</t>
  </si>
  <si>
    <t xml:space="preserve">Goldstein Sonobiopsy Cath     </t>
  </si>
  <si>
    <t xml:space="preserve">7.2Fr       </t>
  </si>
  <si>
    <t>COKG46190</t>
  </si>
  <si>
    <t xml:space="preserve">Foley Catheter 3cc Silicone   </t>
  </si>
  <si>
    <t>165808</t>
  </si>
  <si>
    <t xml:space="preserve">Leep Electrode Condyloma      </t>
  </si>
  <si>
    <t xml:space="preserve">1cmx.7cm    </t>
  </si>
  <si>
    <t>S1007</t>
  </si>
  <si>
    <t xml:space="preserve">Swirler IKA Works f/ 8 Vials  </t>
  </si>
  <si>
    <t>NC1025519</t>
  </si>
  <si>
    <t xml:space="preserve">Seracult Mailing Envelope     </t>
  </si>
  <si>
    <t>37901700</t>
  </si>
  <si>
    <t xml:space="preserve">Binocular Microscope          </t>
  </si>
  <si>
    <t>M250</t>
  </si>
  <si>
    <t>6983696</t>
  </si>
  <si>
    <t xml:space="preserve">Sterile Water for Irrigation  </t>
  </si>
  <si>
    <t>AL4100</t>
  </si>
  <si>
    <t xml:space="preserve">Scissor Fiscar Titanium       </t>
  </si>
  <si>
    <t>691026</t>
  </si>
  <si>
    <t>8744105</t>
  </si>
  <si>
    <t xml:space="preserve">IV Pole Only                  </t>
  </si>
  <si>
    <t>70015-1FA</t>
  </si>
  <si>
    <t>8918002</t>
  </si>
  <si>
    <t xml:space="preserve">Chemstrip 10 w/SG             </t>
  </si>
  <si>
    <t>11895362160</t>
  </si>
  <si>
    <t>1092654</t>
  </si>
  <si>
    <t xml:space="preserve">Gel Warmer Single Ul Listed   </t>
  </si>
  <si>
    <t>GW108</t>
  </si>
  <si>
    <t>9872977</t>
  </si>
  <si>
    <t>305155</t>
  </si>
  <si>
    <t>1137807</t>
  </si>
  <si>
    <t>Actasept CVC Kit &amp;BiopatchDisk</t>
  </si>
  <si>
    <t>69189</t>
  </si>
  <si>
    <t xml:space="preserve">Forceps LEEP Frstr Serr       </t>
  </si>
  <si>
    <t xml:space="preserve">9.5" Strt   </t>
  </si>
  <si>
    <t>BR71-12717C</t>
  </si>
  <si>
    <t>1500101</t>
  </si>
  <si>
    <t xml:space="preserve">Xylocaine Plain 2% SDV        </t>
  </si>
  <si>
    <t xml:space="preserve">5mL MPF     </t>
  </si>
  <si>
    <t>63323049507</t>
  </si>
  <si>
    <t>6133355</t>
  </si>
  <si>
    <t xml:space="preserve">Catheter M/f Self 14fr        </t>
  </si>
  <si>
    <t>20-00450</t>
  </si>
  <si>
    <t xml:space="preserve">Adscope 604 Pediatric         </t>
  </si>
  <si>
    <t xml:space="preserve">BLACK       </t>
  </si>
  <si>
    <t>604BK</t>
  </si>
  <si>
    <t>9532187</t>
  </si>
  <si>
    <t xml:space="preserve">Hemostat Mosquito Curved      </t>
  </si>
  <si>
    <t>V97-4</t>
  </si>
  <si>
    <t>F1-ST25</t>
  </si>
  <si>
    <t xml:space="preserve">ID Tag for Scope/Sphyg        </t>
  </si>
  <si>
    <t>698BK</t>
  </si>
  <si>
    <t xml:space="preserve">Guidewire Nitinol Hydrophilic </t>
  </si>
  <si>
    <t xml:space="preserve">150cm       </t>
  </si>
  <si>
    <t>COKG30476</t>
  </si>
  <si>
    <t xml:space="preserve">Commode Drop-arm              </t>
  </si>
  <si>
    <t>G98202</t>
  </si>
  <si>
    <t>OP259019</t>
  </si>
  <si>
    <t>REUSE-08-2TP</t>
  </si>
  <si>
    <t xml:space="preserve">Stoma Measuring Device        </t>
  </si>
  <si>
    <t>98460</t>
  </si>
  <si>
    <t>9870843</t>
  </si>
  <si>
    <t xml:space="preserve">Device Bld Trnsfr w/Luer Adpt </t>
  </si>
  <si>
    <t>364880</t>
  </si>
  <si>
    <t>6719852</t>
  </si>
  <si>
    <t xml:space="preserve">Urinary Bag Latex Free        </t>
  </si>
  <si>
    <t xml:space="preserve">2000ML      </t>
  </si>
  <si>
    <t>154102</t>
  </si>
  <si>
    <t>2883069</t>
  </si>
  <si>
    <t xml:space="preserve">Forcep      </t>
  </si>
  <si>
    <t>24000-080</t>
  </si>
  <si>
    <t xml:space="preserve">Cartridge Toner Black         </t>
  </si>
  <si>
    <t xml:space="preserve">#2612A      </t>
  </si>
  <si>
    <t>490699</t>
  </si>
  <si>
    <t xml:space="preserve">Empty Spray Bottle            </t>
  </si>
  <si>
    <t xml:space="preserve">8oz     </t>
  </si>
  <si>
    <t>E116</t>
  </si>
  <si>
    <t>9534316</t>
  </si>
  <si>
    <t>Bozeman Sponge Forceps Dbl/Cvd</t>
  </si>
  <si>
    <t>7-622</t>
  </si>
  <si>
    <t>1127195</t>
  </si>
  <si>
    <t>Bac/Neo/Poly/HC Ophth Ointment</t>
  </si>
  <si>
    <t>00404719501</t>
  </si>
  <si>
    <t xml:space="preserve">Uph Foot Pad Shadow           </t>
  </si>
  <si>
    <t>002-0973-232</t>
  </si>
  <si>
    <t xml:space="preserve">Hemocue Hemoglobin Analyzer   </t>
  </si>
  <si>
    <t xml:space="preserve">Hb201       </t>
  </si>
  <si>
    <t>121721</t>
  </si>
  <si>
    <t xml:space="preserve">Diaphragm Milex Omniflex      </t>
  </si>
  <si>
    <t xml:space="preserve">70mm        </t>
  </si>
  <si>
    <t>MXWF70</t>
  </si>
  <si>
    <t>2610312</t>
  </si>
  <si>
    <t>BTNA204</t>
  </si>
  <si>
    <t>1126093</t>
  </si>
  <si>
    <t>865-9CBKHS</t>
  </si>
  <si>
    <t xml:space="preserve">Dilator Uterine Hank S/S      </t>
  </si>
  <si>
    <t>Double Ended</t>
  </si>
  <si>
    <t>907052</t>
  </si>
  <si>
    <t>2880283</t>
  </si>
  <si>
    <t>C-DDS023S</t>
  </si>
  <si>
    <t>3724352</t>
  </si>
  <si>
    <t xml:space="preserve">Laceration Tray W/Sm Nee      </t>
  </si>
  <si>
    <t xml:space="preserve">HDL         </t>
  </si>
  <si>
    <t>50-1516</t>
  </si>
  <si>
    <t>1124145</t>
  </si>
  <si>
    <t xml:space="preserve">Bandage Elastic Swiftwrap     </t>
  </si>
  <si>
    <t xml:space="preserve">3"x5yds     </t>
  </si>
  <si>
    <t>DYNJ05145</t>
  </si>
  <si>
    <t xml:space="preserve">Cartridge Edex Strl Injection </t>
  </si>
  <si>
    <t xml:space="preserve">10mcg       </t>
  </si>
  <si>
    <t>4577938</t>
  </si>
  <si>
    <t xml:space="preserve">Veinlite Rechg Hand-Held      </t>
  </si>
  <si>
    <t xml:space="preserve">24 LEDs     </t>
  </si>
  <si>
    <t>VLED</t>
  </si>
  <si>
    <t>2546.70-32</t>
  </si>
  <si>
    <t>1276623</t>
  </si>
  <si>
    <t xml:space="preserve">Nitroglycerin Transderm Patch </t>
  </si>
  <si>
    <t xml:space="preserve">0.4mg       </t>
  </si>
  <si>
    <t>5331186</t>
  </si>
  <si>
    <t>6540404</t>
  </si>
  <si>
    <t xml:space="preserve">Suture Perma Hand Silk Blk Sh </t>
  </si>
  <si>
    <t>K832H</t>
  </si>
  <si>
    <t xml:space="preserve">Liner Active Tena Serenity    </t>
  </si>
  <si>
    <t xml:space="preserve">176/Ca  </t>
  </si>
  <si>
    <t>64900</t>
  </si>
  <si>
    <t xml:space="preserve">Dilator Goodwin Sound         </t>
  </si>
  <si>
    <t xml:space="preserve">28Fr        </t>
  </si>
  <si>
    <t>042828</t>
  </si>
  <si>
    <t xml:space="preserve">Walker Pacesetter Air         </t>
  </si>
  <si>
    <t>15780005</t>
  </si>
  <si>
    <t>1193599</t>
  </si>
  <si>
    <t xml:space="preserve">Catheter Sili-Elasto 5cc      </t>
  </si>
  <si>
    <t>265716</t>
  </si>
  <si>
    <t>5550788</t>
  </si>
  <si>
    <t xml:space="preserve">Dressing Mepilex Lite 4x4"    </t>
  </si>
  <si>
    <t>284190</t>
  </si>
  <si>
    <t xml:space="preserve">Model Breast Cancer           </t>
  </si>
  <si>
    <t>G340</t>
  </si>
  <si>
    <t xml:space="preserve">Pillow Hospital Poly Green    </t>
  </si>
  <si>
    <t xml:space="preserve">20"X26"     </t>
  </si>
  <si>
    <t>1EN2026</t>
  </si>
  <si>
    <t xml:space="preserve">Stethoscope Littmann Card IV  </t>
  </si>
  <si>
    <t xml:space="preserve">Plum 27"    </t>
  </si>
  <si>
    <t>6156</t>
  </si>
  <si>
    <t>1184450</t>
  </si>
  <si>
    <t xml:space="preserve">Tray Toe Nail Removal         </t>
  </si>
  <si>
    <t>94-5341</t>
  </si>
  <si>
    <t xml:space="preserve">Conical Centrifuge Tube PP    </t>
  </si>
  <si>
    <t xml:space="preserve">15mL        </t>
  </si>
  <si>
    <t>352096</t>
  </si>
  <si>
    <t>2-MF</t>
  </si>
  <si>
    <t xml:space="preserve">Hand Sanitizer Extra Foaming  </t>
  </si>
  <si>
    <t xml:space="preserve">1 Liter     </t>
  </si>
  <si>
    <t>101561</t>
  </si>
  <si>
    <t>1160755</t>
  </si>
  <si>
    <t>Adlt LG Long</t>
  </si>
  <si>
    <t>3-009-0074</t>
  </si>
  <si>
    <t>1160674</t>
  </si>
  <si>
    <t xml:space="preserve">Stethoscope Adscope 22"       </t>
  </si>
  <si>
    <t xml:space="preserve">Turquoise   </t>
  </si>
  <si>
    <t>609TQ</t>
  </si>
  <si>
    <t>8782357</t>
  </si>
  <si>
    <t xml:space="preserve">Eclipse Probe Cover LF        </t>
  </si>
  <si>
    <t>610-792</t>
  </si>
  <si>
    <t xml:space="preserve">29mm Sz1    </t>
  </si>
  <si>
    <t>30-CUD1</t>
  </si>
  <si>
    <t xml:space="preserve">Cart Corometrics 170          </t>
  </si>
  <si>
    <t xml:space="preserve">w/Holder    </t>
  </si>
  <si>
    <t>2076563-001</t>
  </si>
  <si>
    <t xml:space="preserve">Forcep Foerster Strt          </t>
  </si>
  <si>
    <t>WG16-17225</t>
  </si>
  <si>
    <t>1440938</t>
  </si>
  <si>
    <t xml:space="preserve">Sony Ultrasound Paper Of      </t>
  </si>
  <si>
    <t xml:space="preserve">S-UPP110    </t>
  </si>
  <si>
    <t xml:space="preserve">1/RL    </t>
  </si>
  <si>
    <t>S-UPP110HG</t>
  </si>
  <si>
    <t>1530071</t>
  </si>
  <si>
    <t xml:space="preserve">Lg Stretchy </t>
  </si>
  <si>
    <t>8898N</t>
  </si>
  <si>
    <t>0120-16-2.0</t>
  </si>
  <si>
    <t xml:space="preserve">C-256       </t>
  </si>
  <si>
    <t>BR44-06002</t>
  </si>
  <si>
    <t>4221244</t>
  </si>
  <si>
    <t xml:space="preserve">Speedy Cleanz                 </t>
  </si>
  <si>
    <t xml:space="preserve">16oz Pwdr   </t>
  </si>
  <si>
    <t>41100</t>
  </si>
  <si>
    <t>6190012</t>
  </si>
  <si>
    <t xml:space="preserve">Cuff &amp; Bladder Lrg Adult      </t>
  </si>
  <si>
    <t xml:space="preserve">2 Tube      </t>
  </si>
  <si>
    <t>MDS91423LF</t>
  </si>
  <si>
    <t>3729136</t>
  </si>
  <si>
    <t xml:space="preserve">Covaderm Pad Sterile          </t>
  </si>
  <si>
    <t xml:space="preserve">4"x4"       </t>
  </si>
  <si>
    <t>46-405</t>
  </si>
  <si>
    <t xml:space="preserve">BiPolar Footswitch f/         </t>
  </si>
  <si>
    <t xml:space="preserve">FXC001      </t>
  </si>
  <si>
    <t>FXC004</t>
  </si>
  <si>
    <t xml:space="preserve">Bard Cath 5cc Teflon          </t>
  </si>
  <si>
    <t>265722</t>
  </si>
  <si>
    <t>7002-11AN</t>
  </si>
  <si>
    <t>8310283</t>
  </si>
  <si>
    <t xml:space="preserve">Bandage Gauze Bulkee Lite NS  </t>
  </si>
  <si>
    <t xml:space="preserve">2"x3.5Yds   </t>
  </si>
  <si>
    <t>NON27492</t>
  </si>
  <si>
    <t>8401722</t>
  </si>
  <si>
    <t xml:space="preserve">Razor Prep Disp Gld Whted     </t>
  </si>
  <si>
    <t>4776-75</t>
  </si>
  <si>
    <t xml:space="preserve">Cuff &amp; Bladder BP Thigh Nylon </t>
  </si>
  <si>
    <t>05-269-017</t>
  </si>
  <si>
    <t xml:space="preserve">Walker X-Wide 5" Wheels       </t>
  </si>
  <si>
    <t>MDS86410XWW</t>
  </si>
  <si>
    <t xml:space="preserve">w/Adapter   </t>
  </si>
  <si>
    <t>DS6150</t>
  </si>
  <si>
    <t xml:space="preserve">Splint Sys Fiberglass Roll    </t>
  </si>
  <si>
    <t xml:space="preserve">2"x15'      </t>
  </si>
  <si>
    <t xml:space="preserve">2Rl/Ca  </t>
  </si>
  <si>
    <t>7342700</t>
  </si>
  <si>
    <t>9290011</t>
  </si>
  <si>
    <t xml:space="preserve">Tweezer Point S/S             </t>
  </si>
  <si>
    <t>1240-R</t>
  </si>
  <si>
    <t>1183930</t>
  </si>
  <si>
    <t xml:space="preserve">Gown Exam TPT 30x42"Disp      </t>
  </si>
  <si>
    <t>44507</t>
  </si>
  <si>
    <t>1316933</t>
  </si>
  <si>
    <t xml:space="preserve">Ipratrop Brom Sol UD 2.5mL    </t>
  </si>
  <si>
    <t>RITDOS</t>
  </si>
  <si>
    <t>76204010001</t>
  </si>
  <si>
    <t xml:space="preserve">BCA Scissors Straight         </t>
  </si>
  <si>
    <t>635242</t>
  </si>
  <si>
    <t>111904</t>
  </si>
  <si>
    <t>1279883</t>
  </si>
  <si>
    <t xml:space="preserve">Traceable 99M/59S Timer       </t>
  </si>
  <si>
    <t>5028</t>
  </si>
  <si>
    <t>6544703</t>
  </si>
  <si>
    <t>Tegaderm HP Transparnt Dressin</t>
  </si>
  <si>
    <t xml:space="preserve">4"x4.5"     </t>
  </si>
  <si>
    <t>9546HP</t>
  </si>
  <si>
    <t xml:space="preserve">Access Ferritin Calibrators   </t>
  </si>
  <si>
    <t>1273383</t>
  </si>
  <si>
    <t xml:space="preserve">Ketamine HCL Inj MDV 10mL     </t>
  </si>
  <si>
    <t>00143950810</t>
  </si>
  <si>
    <t xml:space="preserve">EKG Chart Paper Generic       </t>
  </si>
  <si>
    <t xml:space="preserve">7966        </t>
  </si>
  <si>
    <t>3587848</t>
  </si>
  <si>
    <t>7671024</t>
  </si>
  <si>
    <t xml:space="preserve">CoFlex Bandage Black          </t>
  </si>
  <si>
    <t xml:space="preserve">2"x5Yd      </t>
  </si>
  <si>
    <t>3200BK-036</t>
  </si>
  <si>
    <t>4150039</t>
  </si>
  <si>
    <t xml:space="preserve">Dispenser Purell LTX-12 Tchls </t>
  </si>
  <si>
    <t>1928-04</t>
  </si>
  <si>
    <t>2919758</t>
  </si>
  <si>
    <t xml:space="preserve">Opti-Klens Eyewash Emergency  </t>
  </si>
  <si>
    <t>329201</t>
  </si>
  <si>
    <t xml:space="preserve">Bilirubin Direct Osr Reagent  </t>
  </si>
  <si>
    <t>4X200/BX</t>
  </si>
  <si>
    <t>OSR6111</t>
  </si>
  <si>
    <t xml:space="preserve">Clip Applier Sml Crvd         </t>
  </si>
  <si>
    <t>523150</t>
  </si>
  <si>
    <t>BUR250C-81D</t>
  </si>
  <si>
    <t>1146587</t>
  </si>
  <si>
    <t xml:space="preserve">Nifedipine Capsules           </t>
  </si>
  <si>
    <t>43386044024</t>
  </si>
  <si>
    <t xml:space="preserve">Probp 3400 Bio-Med Partner Pg </t>
  </si>
  <si>
    <t xml:space="preserve">2 year      </t>
  </si>
  <si>
    <t>S2-3400-2</t>
  </si>
  <si>
    <t>9871737</t>
  </si>
  <si>
    <t xml:space="preserve">IV St Pak W/Tegaderm Dress    </t>
  </si>
  <si>
    <t xml:space="preserve">25/bx   </t>
  </si>
  <si>
    <t>386140</t>
  </si>
  <si>
    <t>4086348</t>
  </si>
  <si>
    <t xml:space="preserve">Wright Giemsa Stain           </t>
  </si>
  <si>
    <t xml:space="preserve">16Oz        </t>
  </si>
  <si>
    <t>5582</t>
  </si>
  <si>
    <t>1285439</t>
  </si>
  <si>
    <t xml:space="preserve">Liner Garbage 1.5mil  40x46   </t>
  </si>
  <si>
    <t>X8046SK R01</t>
  </si>
  <si>
    <t>8409707</t>
  </si>
  <si>
    <t xml:space="preserve">Pen Marking Sndr Point        </t>
  </si>
  <si>
    <t xml:space="preserve">Coated      </t>
  </si>
  <si>
    <t>130</t>
  </si>
  <si>
    <t xml:space="preserve">6X6"        </t>
  </si>
  <si>
    <t>3463</t>
  </si>
  <si>
    <t>6124587</t>
  </si>
  <si>
    <t xml:space="preserve">Forcep Kelly Curved 5.5"      </t>
  </si>
  <si>
    <t>81750</t>
  </si>
  <si>
    <t>3681253</t>
  </si>
  <si>
    <t>Cocoa Milk Chocolate Swiss Mis</t>
  </si>
  <si>
    <t>GMT1252</t>
  </si>
  <si>
    <t>7510073</t>
  </si>
  <si>
    <t xml:space="preserve">Potassium Hydroxide 10%       </t>
  </si>
  <si>
    <t>6130-16</t>
  </si>
  <si>
    <t>1201423</t>
  </si>
  <si>
    <t>Medium 3.25"</t>
  </si>
  <si>
    <t>79-83135</t>
  </si>
  <si>
    <t>79-89327</t>
  </si>
  <si>
    <t xml:space="preserve">500lb       </t>
  </si>
  <si>
    <t>499KLHR</t>
  </si>
  <si>
    <t>6010074</t>
  </si>
  <si>
    <t xml:space="preserve">Transfer Board                </t>
  </si>
  <si>
    <t>PCPCHA</t>
  </si>
  <si>
    <t>7880103</t>
  </si>
  <si>
    <t xml:space="preserve">Ext Set Filt w/Caresite Inj   </t>
  </si>
  <si>
    <t xml:space="preserve">.2 Micron   </t>
  </si>
  <si>
    <t>354221</t>
  </si>
  <si>
    <t>STD22DFA-ELR</t>
  </si>
  <si>
    <t xml:space="preserve">Cath Foley Silicone 12FR 5cc  </t>
  </si>
  <si>
    <t xml:space="preserve">2way        </t>
  </si>
  <si>
    <t>8887623125</t>
  </si>
  <si>
    <t xml:space="preserve">Coloscreen Tape               </t>
  </si>
  <si>
    <t>5079</t>
  </si>
  <si>
    <t>1049591</t>
  </si>
  <si>
    <t xml:space="preserve">Hydroxyzine HCL Inj SDV 2ml   </t>
  </si>
  <si>
    <t>AMERQU</t>
  </si>
  <si>
    <t>560225</t>
  </si>
  <si>
    <t>22106</t>
  </si>
  <si>
    <t>3680949</t>
  </si>
  <si>
    <t xml:space="preserve">Treasure Chest Refill         </t>
  </si>
  <si>
    <t xml:space="preserve">Boy Toys    </t>
  </si>
  <si>
    <t xml:space="preserve">144/Pk  </t>
  </si>
  <si>
    <t>K12R</t>
  </si>
  <si>
    <t>1140895</t>
  </si>
  <si>
    <t xml:space="preserve">Dilator Soft OS Locator       </t>
  </si>
  <si>
    <t>4211-W9</t>
  </si>
  <si>
    <t xml:space="preserve">ORGANIZER,COMBO,HORIZ/VER     </t>
  </si>
  <si>
    <t>737621</t>
  </si>
  <si>
    <t>1197054</t>
  </si>
  <si>
    <t xml:space="preserve">Dextrose 5%/ Water VisIV      </t>
  </si>
  <si>
    <t xml:space="preserve">250mL Str   </t>
  </si>
  <si>
    <t>792225</t>
  </si>
  <si>
    <t xml:space="preserve">Catheter Vesical Coude        </t>
  </si>
  <si>
    <t>NC1503941</t>
  </si>
  <si>
    <t xml:space="preserve">Tube Mini-Tef f/Pediatric     </t>
  </si>
  <si>
    <t>VT-1602-01</t>
  </si>
  <si>
    <t>9533177</t>
  </si>
  <si>
    <t>Hammer Percussion Rflx Tromner</t>
  </si>
  <si>
    <t xml:space="preserve">9.75" Sm/Lg </t>
  </si>
  <si>
    <t>1-211</t>
  </si>
  <si>
    <t>4996907</t>
  </si>
  <si>
    <t xml:space="preserve">Blanket Fleece Navy           </t>
  </si>
  <si>
    <t>EB500B</t>
  </si>
  <si>
    <t xml:space="preserve">Access Hypersens hTSH Calib   </t>
  </si>
  <si>
    <t>33825</t>
  </si>
  <si>
    <t xml:space="preserve">Catheter Urethral Clean-Cath  </t>
  </si>
  <si>
    <t>420710</t>
  </si>
  <si>
    <t>1191909</t>
  </si>
  <si>
    <t xml:space="preserve">Label Discard After 28 Days   </t>
  </si>
  <si>
    <t>18369</t>
  </si>
  <si>
    <t>2882956</t>
  </si>
  <si>
    <t>Slve Hot/Cld Dignity Health Md</t>
  </si>
  <si>
    <t xml:space="preserve">6X6.5       </t>
  </si>
  <si>
    <t>D11450-040</t>
  </si>
  <si>
    <t>4459714</t>
  </si>
  <si>
    <t xml:space="preserve">Blanket Heated Disp 12 Panel  </t>
  </si>
  <si>
    <t>TECTRA</t>
  </si>
  <si>
    <t>G12RH2</t>
  </si>
  <si>
    <t xml:space="preserve">Acceava Puritan Swab Kit      </t>
  </si>
  <si>
    <t xml:space="preserve">25-8061PD   </t>
  </si>
  <si>
    <t>50000KAA100A</t>
  </si>
  <si>
    <t>1047420</t>
  </si>
  <si>
    <t xml:space="preserve">Needle Holder Halsey Serr     </t>
  </si>
  <si>
    <t xml:space="preserve">5 1/4"      </t>
  </si>
  <si>
    <t>104-7420</t>
  </si>
  <si>
    <t xml:space="preserve">Stockinette Synthetic         </t>
  </si>
  <si>
    <t xml:space="preserve">2"x25yd     </t>
  </si>
  <si>
    <t>5131125</t>
  </si>
  <si>
    <t xml:space="preserve">Inflation System - 2 Tube     </t>
  </si>
  <si>
    <t>5082-21</t>
  </si>
  <si>
    <t xml:space="preserve">8oz/Bt      </t>
  </si>
  <si>
    <t>7008U</t>
  </si>
  <si>
    <t>1251881</t>
  </si>
  <si>
    <t xml:space="preserve">Collector U-Bag w/ Cloth      </t>
  </si>
  <si>
    <t>7531</t>
  </si>
  <si>
    <t>1042197</t>
  </si>
  <si>
    <t xml:space="preserve">Light Bulb Halogen            </t>
  </si>
  <si>
    <t xml:space="preserve">12v 100w    </t>
  </si>
  <si>
    <t>SPBULB</t>
  </si>
  <si>
    <t>HLX64627</t>
  </si>
  <si>
    <t>9053307</t>
  </si>
  <si>
    <t>79-82755</t>
  </si>
  <si>
    <t>5900071</t>
  </si>
  <si>
    <t xml:space="preserve">Purell LTX Adv Sanitizer Foam </t>
  </si>
  <si>
    <t xml:space="preserve">1200ml      </t>
  </si>
  <si>
    <t>1906-02</t>
  </si>
  <si>
    <t xml:space="preserve">Anoscope Hirschman Large      </t>
  </si>
  <si>
    <t>MH28-24</t>
  </si>
  <si>
    <t>1087250</t>
  </si>
  <si>
    <t xml:space="preserve">Lidocaine HCL Inj Amp 5mL PF  </t>
  </si>
  <si>
    <t>00409428301</t>
  </si>
  <si>
    <t xml:space="preserve">Acetic Acid 2%                </t>
  </si>
  <si>
    <t>110-16</t>
  </si>
  <si>
    <t>5660342</t>
  </si>
  <si>
    <t xml:space="preserve">CP50 Printer Paper Z Fold     </t>
  </si>
  <si>
    <t xml:space="preserve">Roll        </t>
  </si>
  <si>
    <t>406021</t>
  </si>
  <si>
    <t xml:space="preserve">Needle Reli Quincke Spinal    </t>
  </si>
  <si>
    <t xml:space="preserve">22Gx3"      </t>
  </si>
  <si>
    <t>SN22G301-RW</t>
  </si>
  <si>
    <t xml:space="preserve">Pad Stain/Rust Remover        </t>
  </si>
  <si>
    <t xml:space="preserve">6x4.5"      </t>
  </si>
  <si>
    <t>45-602</t>
  </si>
  <si>
    <t xml:space="preserve">Pouch Rack f/3870             </t>
  </si>
  <si>
    <t xml:space="preserve">AR920       </t>
  </si>
  <si>
    <t>AR920</t>
  </si>
  <si>
    <t>1217987</t>
  </si>
  <si>
    <t>Bandage Sensi-Wrap SlfAdh Rnbw</t>
  </si>
  <si>
    <t>3181</t>
  </si>
  <si>
    <t xml:space="preserve">Cabinet Narcotic Dbl/Dr       </t>
  </si>
  <si>
    <t xml:space="preserve">Dbl/Lock    </t>
  </si>
  <si>
    <t>MPH01WNCS2</t>
  </si>
  <si>
    <t>1152674</t>
  </si>
  <si>
    <t xml:space="preserve">Vaginal Packing               </t>
  </si>
  <si>
    <t xml:space="preserve">2"x72"      </t>
  </si>
  <si>
    <t>31-140</t>
  </si>
  <si>
    <t>1229669</t>
  </si>
  <si>
    <t xml:space="preserve">Acetaminophen Tablets UD      </t>
  </si>
  <si>
    <t>251707</t>
  </si>
  <si>
    <t>5821410</t>
  </si>
  <si>
    <t xml:space="preserve">Toe Separator                 </t>
  </si>
  <si>
    <t>8130-L</t>
  </si>
  <si>
    <t>5823404</t>
  </si>
  <si>
    <t>Pad San Unscented Thin W/Wings</t>
  </si>
  <si>
    <t xml:space="preserve">16CT        </t>
  </si>
  <si>
    <t>16x12/Ca</t>
  </si>
  <si>
    <t>FH-PADWVW</t>
  </si>
  <si>
    <t>9649432</t>
  </si>
  <si>
    <t xml:space="preserve">Cannula Nasal 25ft Tubing     </t>
  </si>
  <si>
    <t>1812</t>
  </si>
  <si>
    <t>3372720</t>
  </si>
  <si>
    <t xml:space="preserve">TB Syringes w/Needle 1cc      </t>
  </si>
  <si>
    <t xml:space="preserve">26x1/2"     </t>
  </si>
  <si>
    <t>26043</t>
  </si>
  <si>
    <t>1184502</t>
  </si>
  <si>
    <t xml:space="preserve">Curette Ear Lighted Handle    </t>
  </si>
  <si>
    <t xml:space="preserve">w/Suction   </t>
  </si>
  <si>
    <t>2625</t>
  </si>
  <si>
    <t>3786788</t>
  </si>
  <si>
    <t xml:space="preserve">#8          </t>
  </si>
  <si>
    <t>1040108</t>
  </si>
  <si>
    <t>1515691</t>
  </si>
  <si>
    <t xml:space="preserve">Stethoscope Caliber Gray 2Hd  </t>
  </si>
  <si>
    <t xml:space="preserve">30" Ped     </t>
  </si>
  <si>
    <t>10-432-035</t>
  </si>
  <si>
    <t>9879475</t>
  </si>
  <si>
    <t xml:space="preserve">23gx1"      </t>
  </si>
  <si>
    <t>309594</t>
  </si>
  <si>
    <t xml:space="preserve">Thermometer Vaccine 5ml       </t>
  </si>
  <si>
    <t xml:space="preserve">1-Degree    </t>
  </si>
  <si>
    <t>15077720</t>
  </si>
  <si>
    <t>5560024</t>
  </si>
  <si>
    <t xml:space="preserve">Advil Allergy Sinus Caplets   </t>
  </si>
  <si>
    <t xml:space="preserve">30/2/200    </t>
  </si>
  <si>
    <t>10305730188101</t>
  </si>
  <si>
    <t>1010857</t>
  </si>
  <si>
    <t xml:space="preserve">Blood Pressure Cuff 1Tube Co  </t>
  </si>
  <si>
    <t>1880SS</t>
  </si>
  <si>
    <t>1202575</t>
  </si>
  <si>
    <t xml:space="preserve">Pouch Steriking Self Seal     </t>
  </si>
  <si>
    <t xml:space="preserve">7.5x13"     </t>
  </si>
  <si>
    <t>SS-T5A</t>
  </si>
  <si>
    <t>8900581</t>
  </si>
  <si>
    <t xml:space="preserve">Skinmarker X/F w/Rule/LBL     </t>
  </si>
  <si>
    <t>31145827</t>
  </si>
  <si>
    <t xml:space="preserve">HOLDER,LITERATURE,MAG,3PK     </t>
  </si>
  <si>
    <t>373894</t>
  </si>
  <si>
    <t>5550571</t>
  </si>
  <si>
    <t xml:space="preserve">Skinsense Underglove PF Blue  </t>
  </si>
  <si>
    <t>40675</t>
  </si>
  <si>
    <t>8702634</t>
  </si>
  <si>
    <t>02MSR</t>
  </si>
  <si>
    <t>1760012</t>
  </si>
  <si>
    <t xml:space="preserve">Kit Acu-Punch Disp 3mm        </t>
  </si>
  <si>
    <t>PK320</t>
  </si>
  <si>
    <t>1236822</t>
  </si>
  <si>
    <t xml:space="preserve">Pos/Neg Controls              </t>
  </si>
  <si>
    <t>FBT-POC</t>
  </si>
  <si>
    <t xml:space="preserve">Dilator Uterine Set Hank      </t>
  </si>
  <si>
    <t xml:space="preserve">w/Khaki     </t>
  </si>
  <si>
    <t>90-4926</t>
  </si>
  <si>
    <t>9333662</t>
  </si>
  <si>
    <t xml:space="preserve">Mask N95 Respirator, Surg     </t>
  </si>
  <si>
    <t>1570</t>
  </si>
  <si>
    <t>8673063</t>
  </si>
  <si>
    <t xml:space="preserve">Pad Metatarsal 5/16"          </t>
  </si>
  <si>
    <t>MM</t>
  </si>
  <si>
    <t>1063515</t>
  </si>
  <si>
    <t xml:space="preserve">Thermometer Tympanic          </t>
  </si>
  <si>
    <t>421</t>
  </si>
  <si>
    <t>3981583</t>
  </si>
  <si>
    <t xml:space="preserve">Paper Smooth 18" f/Table      </t>
  </si>
  <si>
    <t>46844</t>
  </si>
  <si>
    <t>3386210</t>
  </si>
  <si>
    <t xml:space="preserve">Bandage Self Adherent LF NS   </t>
  </si>
  <si>
    <t>CAH45LF</t>
  </si>
  <si>
    <t>1209447</t>
  </si>
  <si>
    <t xml:space="preserve">Calcium Reagent Ace           </t>
  </si>
  <si>
    <t>SA1009</t>
  </si>
  <si>
    <t>9110030</t>
  </si>
  <si>
    <t xml:space="preserve">Tape delta-cast II white soft </t>
  </si>
  <si>
    <t xml:space="preserve">2"x4Yds     </t>
  </si>
  <si>
    <t>7270812</t>
  </si>
  <si>
    <t xml:space="preserve">Needle Holder No Snag ST LF   </t>
  </si>
  <si>
    <t>DYNJ04057</t>
  </si>
  <si>
    <t xml:space="preserve">Mini Dilator Set w/Handle     </t>
  </si>
  <si>
    <t xml:space="preserve">Set 5       </t>
  </si>
  <si>
    <t>90-6280</t>
  </si>
  <si>
    <t xml:space="preserve">Respirator Belt Mounted PAPR  </t>
  </si>
  <si>
    <t>609559</t>
  </si>
  <si>
    <t>1204265</t>
  </si>
  <si>
    <t>79-95033</t>
  </si>
  <si>
    <t xml:space="preserve">680 Basic Chair W/Arms        </t>
  </si>
  <si>
    <t>680-002-814</t>
  </si>
  <si>
    <t xml:space="preserve">30Fr        </t>
  </si>
  <si>
    <t>042830</t>
  </si>
  <si>
    <t>1315257</t>
  </si>
  <si>
    <t>02-10397</t>
  </si>
  <si>
    <t>1252139</t>
  </si>
  <si>
    <t xml:space="preserve">Needle Electrode Neurostim SS </t>
  </si>
  <si>
    <t xml:space="preserve">26G Blu     </t>
  </si>
  <si>
    <t>9013S0032</t>
  </si>
  <si>
    <t>Adlt Scarlet</t>
  </si>
  <si>
    <t>1869SSNL</t>
  </si>
  <si>
    <t>1195783</t>
  </si>
  <si>
    <t xml:space="preserve">Washcloth Readybath Premium   </t>
  </si>
  <si>
    <t xml:space="preserve">Scented     </t>
  </si>
  <si>
    <t>MSC095102</t>
  </si>
  <si>
    <t>AC-TMPH5PINDIN-NIST</t>
  </si>
  <si>
    <t>5701027</t>
  </si>
  <si>
    <t xml:space="preserve">Surgical Shoe Womans MD       </t>
  </si>
  <si>
    <t>1079977</t>
  </si>
  <si>
    <t>853020</t>
  </si>
  <si>
    <t>8900521</t>
  </si>
  <si>
    <t xml:space="preserve">Gauze Dermacea TypeVII 8p NS  </t>
  </si>
  <si>
    <t>442213</t>
  </si>
  <si>
    <t>8447601</t>
  </si>
  <si>
    <t xml:space="preserve">Chart Eye Pocket              </t>
  </si>
  <si>
    <t>1243-1</t>
  </si>
  <si>
    <t xml:space="preserve">Barr Electrode 1meter         </t>
  </si>
  <si>
    <t>019-401400</t>
  </si>
  <si>
    <t xml:space="preserve">Elution Buffer for G8 #3      </t>
  </si>
  <si>
    <t>021958</t>
  </si>
  <si>
    <t>2203848</t>
  </si>
  <si>
    <t xml:space="preserve">SteriGage Integrator w/Ld Rec </t>
  </si>
  <si>
    <t>4171MM</t>
  </si>
  <si>
    <t xml:space="preserve">Tamper      </t>
  </si>
  <si>
    <t>RX505</t>
  </si>
  <si>
    <t>5550987</t>
  </si>
  <si>
    <t>Delta Terry Net Liner Adh Felt</t>
  </si>
  <si>
    <t xml:space="preserve">58cmx100cm  </t>
  </si>
  <si>
    <t>54012</t>
  </si>
  <si>
    <t xml:space="preserve">Jamar Hand Dynanometer        </t>
  </si>
  <si>
    <t>12-0600</t>
  </si>
  <si>
    <t>8959657</t>
  </si>
  <si>
    <t xml:space="preserve">Exam Cape 3-Ply Mauve         </t>
  </si>
  <si>
    <t xml:space="preserve">30x21       </t>
  </si>
  <si>
    <t>910316</t>
  </si>
  <si>
    <t xml:space="preserve">Bicarbonate Co2 Osr Reage     </t>
  </si>
  <si>
    <t>4X580/Bx</t>
  </si>
  <si>
    <t>OSR6137</t>
  </si>
  <si>
    <t>8900142</t>
  </si>
  <si>
    <t xml:space="preserve">4"x4YDS     </t>
  </si>
  <si>
    <t>441122</t>
  </si>
  <si>
    <t xml:space="preserve">Slide Frosted 25x75x1mm       </t>
  </si>
  <si>
    <t xml:space="preserve">72/Bx       </t>
  </si>
  <si>
    <t xml:space="preserve">20Bx/Ca </t>
  </si>
  <si>
    <t>1304</t>
  </si>
  <si>
    <t>1113336</t>
  </si>
  <si>
    <t xml:space="preserve">Razor Shave Prep 2-Side N/S   </t>
  </si>
  <si>
    <t>DYND70837</t>
  </si>
  <si>
    <t>1311066</t>
  </si>
  <si>
    <t xml:space="preserve">Clorox Odor Defense Spray     </t>
  </si>
  <si>
    <t>31708</t>
  </si>
  <si>
    <t>6430404</t>
  </si>
  <si>
    <t>Aquasoft Nitrile PF Exam Glove</t>
  </si>
  <si>
    <t>43935</t>
  </si>
  <si>
    <t>2881000</t>
  </si>
  <si>
    <t>Filter Dispense SP Sampler Dsp</t>
  </si>
  <si>
    <t xml:space="preserve">4x16mm      </t>
  </si>
  <si>
    <t>P5190-4</t>
  </si>
  <si>
    <t>1222760</t>
  </si>
  <si>
    <t xml:space="preserve">Cover Probe Equip Gel &amp; Bands </t>
  </si>
  <si>
    <t xml:space="preserve">6x96"ST     </t>
  </si>
  <si>
    <t>DYNJE5930</t>
  </si>
  <si>
    <t>9880195</t>
  </si>
  <si>
    <t>2D73EB60</t>
  </si>
  <si>
    <t>1317775</t>
  </si>
  <si>
    <t xml:space="preserve">Pantliner Kotex Lightdays Reg </t>
  </si>
  <si>
    <t xml:space="preserve">64/Pk   </t>
  </si>
  <si>
    <t>01396</t>
  </si>
  <si>
    <t>1244192</t>
  </si>
  <si>
    <t xml:space="preserve">Cotton Ball                   </t>
  </si>
  <si>
    <t>801</t>
  </si>
  <si>
    <t xml:space="preserve">Enema Bisacodyl               </t>
  </si>
  <si>
    <t>750</t>
  </si>
  <si>
    <t>66860</t>
  </si>
  <si>
    <t>MDT11WHT10E</t>
  </si>
  <si>
    <t>8268687</t>
  </si>
  <si>
    <t xml:space="preserve">Stylet Endotracheal Tube      </t>
  </si>
  <si>
    <t xml:space="preserve">14 FR       </t>
  </si>
  <si>
    <t>502507</t>
  </si>
  <si>
    <t>8444408</t>
  </si>
  <si>
    <t>Thumb Splint Left Comfort Cool</t>
  </si>
  <si>
    <t>NC79560</t>
  </si>
  <si>
    <t xml:space="preserve">16cm Silver </t>
  </si>
  <si>
    <t>NHMH3410-16-W</t>
  </si>
  <si>
    <t xml:space="preserve">Liquichek Lipids Control Lev2 </t>
  </si>
  <si>
    <t xml:space="preserve">6x3ml       </t>
  </si>
  <si>
    <t>642</t>
  </si>
  <si>
    <t xml:space="preserve">20/CS   </t>
  </si>
  <si>
    <t>30-406</t>
  </si>
  <si>
    <t xml:space="preserve">Arm Sling Universal           </t>
  </si>
  <si>
    <t>MDT823210</t>
  </si>
  <si>
    <t>3060527</t>
  </si>
  <si>
    <t xml:space="preserve">Proair Albuterol Inhaler      </t>
  </si>
  <si>
    <t xml:space="preserve">90mcg       </t>
  </si>
  <si>
    <t xml:space="preserve">8.5g/Ea </t>
  </si>
  <si>
    <t>TEVABR</t>
  </si>
  <si>
    <t>59310057922</t>
  </si>
  <si>
    <t xml:space="preserve">V-Stain                       </t>
  </si>
  <si>
    <t>400513</t>
  </si>
  <si>
    <t xml:space="preserve">Pessary Ring Milex w/ Support </t>
  </si>
  <si>
    <t xml:space="preserve">3-3/4" Sz 8 </t>
  </si>
  <si>
    <t>MXKPRSK08</t>
  </si>
  <si>
    <t xml:space="preserve">4x12"       </t>
  </si>
  <si>
    <t>30-2236</t>
  </si>
  <si>
    <t>3682403</t>
  </si>
  <si>
    <t>Holographic 2018 ET Label Vilt</t>
  </si>
  <si>
    <t xml:space="preserve">1.5 x .75   </t>
  </si>
  <si>
    <t>POSMAR</t>
  </si>
  <si>
    <t>0718HV</t>
  </si>
  <si>
    <t xml:space="preserve">Hand Sanitizer OD Aloe Pump   </t>
  </si>
  <si>
    <t>667858</t>
  </si>
  <si>
    <t xml:space="preserve">Kit Littmann Spareparts       </t>
  </si>
  <si>
    <t>40004</t>
  </si>
  <si>
    <t xml:space="preserve">Sock Toddler Sft Terry Tread  </t>
  </si>
  <si>
    <t xml:space="preserve">48Pr/Bx </t>
  </si>
  <si>
    <t>46012-TOD</t>
  </si>
  <si>
    <t xml:space="preserve">CoaguChek XS 6x48 Bundle      </t>
  </si>
  <si>
    <t xml:space="preserve">W/Analyzer  </t>
  </si>
  <si>
    <t>08468753001</t>
  </si>
  <si>
    <t>1772478</t>
  </si>
  <si>
    <t xml:space="preserve">Paper Fetal Corometrix Rl     </t>
  </si>
  <si>
    <t>4483AAO</t>
  </si>
  <si>
    <t>1177930</t>
  </si>
  <si>
    <t xml:space="preserve">Bandage Adh Spot Round Ntrl   </t>
  </si>
  <si>
    <t>NON25501</t>
  </si>
  <si>
    <t>9781587796746</t>
  </si>
  <si>
    <t>1263374</t>
  </si>
  <si>
    <t>IQECG Digital ECG w/ Lead Mgmt</t>
  </si>
  <si>
    <t>4-000-0062</t>
  </si>
  <si>
    <t xml:space="preserve">Lotion Shea Butter Palmer's   </t>
  </si>
  <si>
    <t xml:space="preserve">8.5oz       </t>
  </si>
  <si>
    <t>3761806</t>
  </si>
  <si>
    <t>9871630</t>
  </si>
  <si>
    <t xml:space="preserve">Vac Tubes SST 10ml            </t>
  </si>
  <si>
    <t xml:space="preserve">RED/GRAY ST </t>
  </si>
  <si>
    <t>367985</t>
  </si>
  <si>
    <t xml:space="preserve">Monitor Fetal F6              </t>
  </si>
  <si>
    <t>F6</t>
  </si>
  <si>
    <t xml:space="preserve">Model Function Knee Joint     </t>
  </si>
  <si>
    <t>NS-50</t>
  </si>
  <si>
    <t xml:space="preserve">URETH CATHETER                </t>
  </si>
  <si>
    <t xml:space="preserve">18FR        </t>
  </si>
  <si>
    <t xml:space="preserve">6/CA    </t>
  </si>
  <si>
    <t>064018</t>
  </si>
  <si>
    <t xml:space="preserve">Model Flexible Spine Didactic </t>
  </si>
  <si>
    <t>w/Femur Head</t>
  </si>
  <si>
    <t>12-4537</t>
  </si>
  <si>
    <t xml:space="preserve">Mousepad Black                </t>
  </si>
  <si>
    <t>882915</t>
  </si>
  <si>
    <t>1315649</t>
  </si>
  <si>
    <t xml:space="preserve">Americaine Aerosol Spray      </t>
  </si>
  <si>
    <t>037882</t>
  </si>
  <si>
    <t>9875875</t>
  </si>
  <si>
    <t xml:space="preserve">Spinal Needle Sterile         </t>
  </si>
  <si>
    <t xml:space="preserve">25gax3"     </t>
  </si>
  <si>
    <t>405170</t>
  </si>
  <si>
    <t>720-13TBK</t>
  </si>
  <si>
    <t>9845459</t>
  </si>
  <si>
    <t xml:space="preserve">Electrode Ball                </t>
  </si>
  <si>
    <t xml:space="preserve">5mm         </t>
  </si>
  <si>
    <t>ES07</t>
  </si>
  <si>
    <t>1046989</t>
  </si>
  <si>
    <t xml:space="preserve">Sodium Chloride INJ SDV 50ml  </t>
  </si>
  <si>
    <t>1189869</t>
  </si>
  <si>
    <t xml:space="preserve">Poch-Pack Lyse                </t>
  </si>
  <si>
    <t>PPL-200A</t>
  </si>
  <si>
    <t>7054571</t>
  </si>
  <si>
    <t xml:space="preserve">Electrode Clips               </t>
  </si>
  <si>
    <t xml:space="preserve">10/pk   </t>
  </si>
  <si>
    <t>3-047-0001</t>
  </si>
  <si>
    <t xml:space="preserve">Light Floor LED               </t>
  </si>
  <si>
    <t xml:space="preserve">12W         </t>
  </si>
  <si>
    <t>C19100</t>
  </si>
  <si>
    <t>Tan XL Adult</t>
  </si>
  <si>
    <t>1097-001</t>
  </si>
  <si>
    <t>Black Finish</t>
  </si>
  <si>
    <t>6163</t>
  </si>
  <si>
    <t xml:space="preserve">BP Port Fitting, 1 Tube       </t>
  </si>
  <si>
    <t xml:space="preserve">Tri-Purp    </t>
  </si>
  <si>
    <t>1-TPL</t>
  </si>
  <si>
    <t>2730104</t>
  </si>
  <si>
    <t>Dressing Mepilex AG Bordr Foam</t>
  </si>
  <si>
    <t>395390</t>
  </si>
  <si>
    <t xml:space="preserve">Cookies Oreo                  </t>
  </si>
  <si>
    <t>145827</t>
  </si>
  <si>
    <t>3477917</t>
  </si>
  <si>
    <t xml:space="preserve">Forcep Splinter Sterile       </t>
  </si>
  <si>
    <t>96-2412</t>
  </si>
  <si>
    <t>1235281</t>
  </si>
  <si>
    <t xml:space="preserve">Cerave Moisturizing Cream     </t>
  </si>
  <si>
    <t xml:space="preserve">16oz/Jr </t>
  </si>
  <si>
    <t>3707684</t>
  </si>
  <si>
    <t xml:space="preserve">Cuff Set BP Adcuff Arm 1Tb    </t>
  </si>
  <si>
    <t>845-11ABK-1F</t>
  </si>
  <si>
    <t>4996021</t>
  </si>
  <si>
    <t>MS-GZCS2</t>
  </si>
  <si>
    <t>8266650</t>
  </si>
  <si>
    <t xml:space="preserve">Urinary Drainage Bags         </t>
  </si>
  <si>
    <t xml:space="preserve">2000CC      </t>
  </si>
  <si>
    <t>390000</t>
  </si>
  <si>
    <t>2548235</t>
  </si>
  <si>
    <t xml:space="preserve">Hemoccult Tape Dispensers     </t>
  </si>
  <si>
    <t xml:space="preserve">w/Developer </t>
  </si>
  <si>
    <t>63202A</t>
  </si>
  <si>
    <t xml:space="preserve">Calib "T" Fitting f/Vital     </t>
  </si>
  <si>
    <t>5200-08</t>
  </si>
  <si>
    <t xml:space="preserve">Connector Blood Pressure Cuff </t>
  </si>
  <si>
    <t>10374</t>
  </si>
  <si>
    <t>5837210</t>
  </si>
  <si>
    <t xml:space="preserve">Monsels Solution              </t>
  </si>
  <si>
    <t xml:space="preserve">2oz     </t>
  </si>
  <si>
    <t>5548E-2OZ</t>
  </si>
  <si>
    <t xml:space="preserve">Adhesive Bandage Sheer        </t>
  </si>
  <si>
    <t xml:space="preserve">2"x4"       </t>
  </si>
  <si>
    <t>P150140</t>
  </si>
  <si>
    <t xml:space="preserve">Primapore Dressing            </t>
  </si>
  <si>
    <t xml:space="preserve">4"x11-3/4"  </t>
  </si>
  <si>
    <t>66000321</t>
  </si>
  <si>
    <t xml:space="preserve">ET Tube/Stylet 7.5            </t>
  </si>
  <si>
    <t>1004540</t>
  </si>
  <si>
    <t xml:space="preserve">Zip Stick Saw Stop            </t>
  </si>
  <si>
    <t xml:space="preserve">19"         </t>
  </si>
  <si>
    <t>SSZS</t>
  </si>
  <si>
    <t xml:space="preserve">ETCO2 Cannula Adult Male Luer </t>
  </si>
  <si>
    <t xml:space="preserve">Lock        </t>
  </si>
  <si>
    <t>4706-7-0-25</t>
  </si>
  <si>
    <t xml:space="preserve">&amp;Guide      </t>
  </si>
  <si>
    <t>M3752A</t>
  </si>
  <si>
    <t>6665674</t>
  </si>
  <si>
    <t>400450</t>
  </si>
  <si>
    <t>1122164</t>
  </si>
  <si>
    <t xml:space="preserve">True Negative Control         </t>
  </si>
  <si>
    <t xml:space="preserve">5ML         </t>
  </si>
  <si>
    <t>88000</t>
  </si>
  <si>
    <t>3010046</t>
  </si>
  <si>
    <t xml:space="preserve">20gx1.5     </t>
  </si>
  <si>
    <t>402015</t>
  </si>
  <si>
    <t>1084899</t>
  </si>
  <si>
    <t xml:space="preserve">Diphenhydramine Inj MDV       </t>
  </si>
  <si>
    <t xml:space="preserve">10mL/vL </t>
  </si>
  <si>
    <t>67457012410</t>
  </si>
  <si>
    <t>50029</t>
  </si>
  <si>
    <t xml:space="preserve">Sani-Cloth AF3 Sani-Canister  </t>
  </si>
  <si>
    <t xml:space="preserve">Caddy-Gray  </t>
  </si>
  <si>
    <t>P015201</t>
  </si>
  <si>
    <t xml:space="preserve">Cable Arm/Shelf Option        </t>
  </si>
  <si>
    <t>401161</t>
  </si>
  <si>
    <t>6019423</t>
  </si>
  <si>
    <t xml:space="preserve">Tube Gastro 16fr              </t>
  </si>
  <si>
    <t xml:space="preserve">3-5cc       </t>
  </si>
  <si>
    <t>0100-16LV</t>
  </si>
  <si>
    <t xml:space="preserve">LX No Foam                    </t>
  </si>
  <si>
    <t>469110</t>
  </si>
  <si>
    <t>2882069</t>
  </si>
  <si>
    <t xml:space="preserve">Protexis PI Classic Glove PF  </t>
  </si>
  <si>
    <t xml:space="preserve">Sz 6 Cream  </t>
  </si>
  <si>
    <t>2D72PL60X</t>
  </si>
  <si>
    <t>5550771</t>
  </si>
  <si>
    <t>42180</t>
  </si>
  <si>
    <t>2881761</t>
  </si>
  <si>
    <t xml:space="preserve">Wipe Cloth Sp Dry/Lint-Free   </t>
  </si>
  <si>
    <t>C6372-13</t>
  </si>
  <si>
    <t>2880510</t>
  </si>
  <si>
    <t>Can Waste Metal 32Qt Sqr White</t>
  </si>
  <si>
    <t>C35266</t>
  </si>
  <si>
    <t xml:space="preserve">Transferrin Reagent           </t>
  </si>
  <si>
    <t xml:space="preserve">2x150 Tests </t>
  </si>
  <si>
    <t>2/150/Bx</t>
  </si>
  <si>
    <t>467942</t>
  </si>
  <si>
    <t xml:space="preserve">30Bx/Ca </t>
  </si>
  <si>
    <t>436339</t>
  </si>
  <si>
    <t xml:space="preserve">10/fr       </t>
  </si>
  <si>
    <t>29-14-10</t>
  </si>
  <si>
    <t xml:space="preserve">Dust Vacuum American Ortho    </t>
  </si>
  <si>
    <t>0295-400</t>
  </si>
  <si>
    <t>2483963</t>
  </si>
  <si>
    <t xml:space="preserve">Glutose Gel Lemon             </t>
  </si>
  <si>
    <t xml:space="preserve">45gm Tube   </t>
  </si>
  <si>
    <t>00574006945</t>
  </si>
  <si>
    <t xml:space="preserve">Forceps Mixter                </t>
  </si>
  <si>
    <t>67700</t>
  </si>
  <si>
    <t>4Bx40/Ca</t>
  </si>
  <si>
    <t>31070</t>
  </si>
  <si>
    <t>3682332</t>
  </si>
  <si>
    <t xml:space="preserve">Sticker Disney Princess       </t>
  </si>
  <si>
    <t>PS631</t>
  </si>
  <si>
    <t>BR10-17012</t>
  </si>
  <si>
    <t>240257</t>
  </si>
  <si>
    <t>6544818</t>
  </si>
  <si>
    <t xml:space="preserve">Suture Vicryl Undyed Sh       </t>
  </si>
  <si>
    <t>J415H</t>
  </si>
  <si>
    <t>8673396</t>
  </si>
  <si>
    <t xml:space="preserve">Pad Metatarsal 1/4"           </t>
  </si>
  <si>
    <t>1680029</t>
  </si>
  <si>
    <t xml:space="preserve">Conforming Stretch Gauze NS   </t>
  </si>
  <si>
    <t xml:space="preserve">2"x 4.1yds  </t>
  </si>
  <si>
    <t>602</t>
  </si>
  <si>
    <t>1016137</t>
  </si>
  <si>
    <t xml:space="preserve">Drape Sheet N/S               </t>
  </si>
  <si>
    <t xml:space="preserve">18"x26"     </t>
  </si>
  <si>
    <t>695</t>
  </si>
  <si>
    <t xml:space="preserve">Scissor Straight Sharp/ Sharp </t>
  </si>
  <si>
    <t>66260</t>
  </si>
  <si>
    <t xml:space="preserve">ESR-Chex (Control, L1,L2)     </t>
  </si>
  <si>
    <t xml:space="preserve">12x9.0mL    </t>
  </si>
  <si>
    <t>214112</t>
  </si>
  <si>
    <t>1158381</t>
  </si>
  <si>
    <t>Aquacel Ag Hydrofiber Dressing</t>
  </si>
  <si>
    <t xml:space="preserve">1x45cm      </t>
  </si>
  <si>
    <t>420128</t>
  </si>
  <si>
    <t xml:space="preserve">Access Total T4               </t>
  </si>
  <si>
    <t>33800</t>
  </si>
  <si>
    <t xml:space="preserve">Xpert Vag/Endo Collection Kit </t>
  </si>
  <si>
    <t>SWAB/A-50</t>
  </si>
  <si>
    <t>1169875</t>
  </si>
  <si>
    <t xml:space="preserve">Scissors Utility/Cast SS      </t>
  </si>
  <si>
    <t xml:space="preserve">5.5" Small  </t>
  </si>
  <si>
    <t>27-2200</t>
  </si>
  <si>
    <t xml:space="preserve">Electrode Prewired Foam       </t>
  </si>
  <si>
    <t>31424735</t>
  </si>
  <si>
    <t xml:space="preserve">Coffee GMT Pumpkin Spice      </t>
  </si>
  <si>
    <t>GMT6758</t>
  </si>
  <si>
    <t xml:space="preserve">Electrode Letz Ball 5mm       </t>
  </si>
  <si>
    <t xml:space="preserve">13CM        </t>
  </si>
  <si>
    <t xml:space="preserve">10/CA   </t>
  </si>
  <si>
    <t>E1564</t>
  </si>
  <si>
    <t>2941735</t>
  </si>
  <si>
    <t xml:space="preserve">Suture Polysorb Undyed C-13   </t>
  </si>
  <si>
    <t>SL822G</t>
  </si>
  <si>
    <t>1255836</t>
  </si>
  <si>
    <t xml:space="preserve">Lotion Soft Skin Conditioner  </t>
  </si>
  <si>
    <t xml:space="preserve">15oz        </t>
  </si>
  <si>
    <t>1029R5</t>
  </si>
  <si>
    <t xml:space="preserve">Scissors Littauer Stitch      </t>
  </si>
  <si>
    <t>EG9-104</t>
  </si>
  <si>
    <t>ACC821RFV2</t>
  </si>
  <si>
    <t xml:space="preserve">Pneumatic 272 Basic Stool     </t>
  </si>
  <si>
    <t>272-001-860</t>
  </si>
  <si>
    <t xml:space="preserve">Folder t Contour Dbe          </t>
  </si>
  <si>
    <t>106752</t>
  </si>
  <si>
    <t>8422141</t>
  </si>
  <si>
    <t xml:space="preserve">Guide Needle w/Cover Latex    </t>
  </si>
  <si>
    <t>742-270</t>
  </si>
  <si>
    <t>1295086</t>
  </si>
  <si>
    <t xml:space="preserve">Cup Plastic Translucent       </t>
  </si>
  <si>
    <t>SOLOY16T</t>
  </si>
  <si>
    <t xml:space="preserve">Eyesaline Solution Sterile    </t>
  </si>
  <si>
    <t xml:space="preserve">16-oz/Bt    </t>
  </si>
  <si>
    <t>32-000454-0000-H5</t>
  </si>
  <si>
    <t>8297285</t>
  </si>
  <si>
    <t xml:space="preserve">EZE-Band LF Velcro Bandage    </t>
  </si>
  <si>
    <t>59120000</t>
  </si>
  <si>
    <t>1127021</t>
  </si>
  <si>
    <t xml:space="preserve">Tape Measure Disposable Paper </t>
  </si>
  <si>
    <t xml:space="preserve">24"         </t>
  </si>
  <si>
    <t>1317595</t>
  </si>
  <si>
    <t xml:space="preserve">Ibuprofen Softgel Capsules    </t>
  </si>
  <si>
    <t xml:space="preserve">80/Bt   </t>
  </si>
  <si>
    <t>370577</t>
  </si>
  <si>
    <t>1137723</t>
  </si>
  <si>
    <t>30-327</t>
  </si>
  <si>
    <t>1227640</t>
  </si>
  <si>
    <t xml:space="preserve">Hammer Neurological Reflex    </t>
  </si>
  <si>
    <t>22</t>
  </si>
  <si>
    <t>1189127</t>
  </si>
  <si>
    <t xml:space="preserve">Bracket Wall f/Alcare         </t>
  </si>
  <si>
    <t xml:space="preserve">9oz Can     </t>
  </si>
  <si>
    <t>T603Q7</t>
  </si>
  <si>
    <t>1304991</t>
  </si>
  <si>
    <t xml:space="preserve">Drape Sheet 53x77             </t>
  </si>
  <si>
    <t>DYNJP2414</t>
  </si>
  <si>
    <t xml:space="preserve">Gauze Packing Algidex AG Strl </t>
  </si>
  <si>
    <t xml:space="preserve">1/4"x5yd    </t>
  </si>
  <si>
    <t xml:space="preserve">12Bt/Ca </t>
  </si>
  <si>
    <t>46-PG14</t>
  </si>
  <si>
    <t xml:space="preserve">Granola Bars Natre Valley     </t>
  </si>
  <si>
    <t>534728</t>
  </si>
  <si>
    <t>1107831</t>
  </si>
  <si>
    <t xml:space="preserve">Coverage Spray TB 24oz Bt     </t>
  </si>
  <si>
    <t>1629B4</t>
  </si>
  <si>
    <t>9877095</t>
  </si>
  <si>
    <t xml:space="preserve">Spinal Needle Yale            </t>
  </si>
  <si>
    <t xml:space="preserve">22gax1-1/2" </t>
  </si>
  <si>
    <t>405161</t>
  </si>
  <si>
    <t>1047738</t>
  </si>
  <si>
    <t xml:space="preserve">Forcep Adson Dressing         </t>
  </si>
  <si>
    <t xml:space="preserve">Serr 4-3/4  </t>
  </si>
  <si>
    <t>47-2147</t>
  </si>
  <si>
    <t>1259817</t>
  </si>
  <si>
    <t xml:space="preserve">Syringe Control LL Monoject   </t>
  </si>
  <si>
    <t xml:space="preserve">12CC        </t>
  </si>
  <si>
    <t>8881512977</t>
  </si>
  <si>
    <t>4281203</t>
  </si>
  <si>
    <t xml:space="preserve">Suture Removal Kit Sterile    </t>
  </si>
  <si>
    <t>724</t>
  </si>
  <si>
    <t xml:space="preserve">Elution Buffer for G8 #1      </t>
  </si>
  <si>
    <t>021956</t>
  </si>
  <si>
    <t>1262205</t>
  </si>
  <si>
    <t>Container Hazardous Waste 8Gal</t>
  </si>
  <si>
    <t>8608RC</t>
  </si>
  <si>
    <t>2205985</t>
  </si>
  <si>
    <t xml:space="preserve">Curette Flexloop Lighted      </t>
  </si>
  <si>
    <t>2204</t>
  </si>
  <si>
    <t>4118402</t>
  </si>
  <si>
    <t>6853745</t>
  </si>
  <si>
    <t xml:space="preserve">Foley Cath 22fr 3 Way         </t>
  </si>
  <si>
    <t>570622</t>
  </si>
  <si>
    <t>8913120</t>
  </si>
  <si>
    <t xml:space="preserve">Lancet Safe-T-Pro Plus Strl   </t>
  </si>
  <si>
    <t>03448622001</t>
  </si>
  <si>
    <t xml:space="preserve">Joy Dish Washing Soap 38oz    </t>
  </si>
  <si>
    <t>801072</t>
  </si>
  <si>
    <t>2515061PF100</t>
  </si>
  <si>
    <t>1273950</t>
  </si>
  <si>
    <t xml:space="preserve">Aneroid Wall w/Adult V-Lok    </t>
  </si>
  <si>
    <t xml:space="preserve">BSK         </t>
  </si>
  <si>
    <t>0950</t>
  </si>
  <si>
    <t xml:space="preserve">White Med   </t>
  </si>
  <si>
    <t>3416-M</t>
  </si>
  <si>
    <t>1081929</t>
  </si>
  <si>
    <t xml:space="preserve">Swiffer Sweeper               </t>
  </si>
  <si>
    <t>758287</t>
  </si>
  <si>
    <t xml:space="preserve">Chart Skeletal 20x26          </t>
  </si>
  <si>
    <t>9781587796821</t>
  </si>
  <si>
    <t>1162445</t>
  </si>
  <si>
    <t xml:space="preserve">Delta-Net Stockinette         </t>
  </si>
  <si>
    <t xml:space="preserve">1"x25yd     </t>
  </si>
  <si>
    <t xml:space="preserve">2/Rl    </t>
  </si>
  <si>
    <t>6861</t>
  </si>
  <si>
    <t>6542824</t>
  </si>
  <si>
    <t xml:space="preserve">Suture Vicryl Rapide Ud PS2   </t>
  </si>
  <si>
    <t>VR497</t>
  </si>
  <si>
    <t>30-GS7</t>
  </si>
  <si>
    <t>3678951</t>
  </si>
  <si>
    <t xml:space="preserve">Sticker Captain America       </t>
  </si>
  <si>
    <t>PS616</t>
  </si>
  <si>
    <t xml:space="preserve">DCA Vantage Analyzer          </t>
  </si>
  <si>
    <t>5075US</t>
  </si>
  <si>
    <t xml:space="preserve">Diagnostic Set Coaxial Macro  </t>
  </si>
  <si>
    <t>97250-MS</t>
  </si>
  <si>
    <t xml:space="preserve">i-STAT Blood Analysis Sys     </t>
  </si>
  <si>
    <t>04J4850</t>
  </si>
  <si>
    <t>1004662</t>
  </si>
  <si>
    <t>Str Standard</t>
  </si>
  <si>
    <t>100-4662</t>
  </si>
  <si>
    <t xml:space="preserve">Thin CD Jewel Cases Clear     </t>
  </si>
  <si>
    <t>528814</t>
  </si>
  <si>
    <t xml:space="preserve">Gonak Hypromellose Drops      </t>
  </si>
  <si>
    <t xml:space="preserve">2.5%        </t>
  </si>
  <si>
    <t>1747806412</t>
  </si>
  <si>
    <t xml:space="preserve">Laryngoscope F/O Mac 3        </t>
  </si>
  <si>
    <t>5-5231-03</t>
  </si>
  <si>
    <t xml:space="preserve">Surgical Blades Sterile S/S   </t>
  </si>
  <si>
    <t>MDS15115</t>
  </si>
  <si>
    <t xml:space="preserve">Cetrifuge Tubes               </t>
  </si>
  <si>
    <t>10712</t>
  </si>
  <si>
    <t>1224693</t>
  </si>
  <si>
    <t xml:space="preserve">Rpr Test Kit 110              </t>
  </si>
  <si>
    <t xml:space="preserve">500/tst     </t>
  </si>
  <si>
    <t>275005</t>
  </si>
  <si>
    <t xml:space="preserve">Surgitube #5 Flesh            </t>
  </si>
  <si>
    <t xml:space="preserve">50Yd/Rl </t>
  </si>
  <si>
    <t>GL260</t>
  </si>
  <si>
    <t>1314771</t>
  </si>
  <si>
    <t xml:space="preserve">Hydrocortisone Cream w/Aloe   </t>
  </si>
  <si>
    <t xml:space="preserve">1oz/Tb  </t>
  </si>
  <si>
    <t>100485</t>
  </si>
  <si>
    <t>PSV1L</t>
  </si>
  <si>
    <t>3720202</t>
  </si>
  <si>
    <t>79-94487</t>
  </si>
  <si>
    <t>1184874</t>
  </si>
  <si>
    <t xml:space="preserve">Wipes Baby Econ 5-1/2x7-1/4"  </t>
  </si>
  <si>
    <t>80x24/Ca</t>
  </si>
  <si>
    <t>MSC263153</t>
  </si>
  <si>
    <t>5550505</t>
  </si>
  <si>
    <t>Sterrad NX Cassette Collection</t>
  </si>
  <si>
    <t xml:space="preserve">Box         </t>
  </si>
  <si>
    <t>10306</t>
  </si>
  <si>
    <t xml:space="preserve">Injeneering Transfer Set      </t>
  </si>
  <si>
    <t>17349</t>
  </si>
  <si>
    <t>9533349</t>
  </si>
  <si>
    <t xml:space="preserve">Pessary Ringknob W/Sprt SS    </t>
  </si>
  <si>
    <t xml:space="preserve">2.25" Sz2   </t>
  </si>
  <si>
    <t>30-RKS2</t>
  </si>
  <si>
    <t>6028236</t>
  </si>
  <si>
    <t>Polymedco ESR Control Bi-Level</t>
  </si>
  <si>
    <t xml:space="preserve">8ml         </t>
  </si>
  <si>
    <t>ESR-5CT</t>
  </si>
  <si>
    <t xml:space="preserve">Electrode Disc Ground         </t>
  </si>
  <si>
    <t xml:space="preserve">30mm        </t>
  </si>
  <si>
    <t>9013L0862</t>
  </si>
  <si>
    <t>1152627</t>
  </si>
  <si>
    <t xml:space="preserve">Bandage Adhesive Flexible     </t>
  </si>
  <si>
    <t>100568500</t>
  </si>
  <si>
    <t xml:space="preserve">Filter Kit F/Oil Jar          </t>
  </si>
  <si>
    <t>7116</t>
  </si>
  <si>
    <t xml:space="preserve">Thermometer Fridge/Freezer    </t>
  </si>
  <si>
    <t>15081123</t>
  </si>
  <si>
    <t>1203692</t>
  </si>
  <si>
    <t xml:space="preserve">EKG Paper for Quinton 750     </t>
  </si>
  <si>
    <t>30729225</t>
  </si>
  <si>
    <t xml:space="preserve">Graves Spec w/Smoke Extractor </t>
  </si>
  <si>
    <t xml:space="preserve">Blue, Small </t>
  </si>
  <si>
    <t>BR71-11051</t>
  </si>
  <si>
    <t>1221240</t>
  </si>
  <si>
    <t xml:space="preserve">Amikacin Sulf Inj SDV 2mL     </t>
  </si>
  <si>
    <t xml:space="preserve">250mg/mL    </t>
  </si>
  <si>
    <t>23155029041</t>
  </si>
  <si>
    <t xml:space="preserve">Paper Test Litmus             </t>
  </si>
  <si>
    <t xml:space="preserve">Neutral     </t>
  </si>
  <si>
    <t>14850</t>
  </si>
  <si>
    <t xml:space="preserve">Tape Powerfast Stretch Gry    </t>
  </si>
  <si>
    <t xml:space="preserve">2"x7.5yd    </t>
  </si>
  <si>
    <t>4320GY-024</t>
  </si>
  <si>
    <t>2882085</t>
  </si>
  <si>
    <t xml:space="preserve">Sz 7 Blue   </t>
  </si>
  <si>
    <t>2D73EB70</t>
  </si>
  <si>
    <t>6781759</t>
  </si>
  <si>
    <t xml:space="preserve">Crutch Basic Tall LF          </t>
  </si>
  <si>
    <t xml:space="preserve">250Lbs      </t>
  </si>
  <si>
    <t>MDS50514-10</t>
  </si>
  <si>
    <t xml:space="preserve">20Tests     </t>
  </si>
  <si>
    <t>HP20</t>
  </si>
  <si>
    <t>2487959</t>
  </si>
  <si>
    <t xml:space="preserve">Atropine Sulf Ansyr Syr N-R   </t>
  </si>
  <si>
    <t xml:space="preserve">.05mg/mL    </t>
  </si>
  <si>
    <t xml:space="preserve">5mL     </t>
  </si>
  <si>
    <t>00409963005</t>
  </si>
  <si>
    <t>1147823</t>
  </si>
  <si>
    <t xml:space="preserve">Eyesaline Eyewash Station     </t>
  </si>
  <si>
    <t>3ARD6</t>
  </si>
  <si>
    <t xml:space="preserve">Electrodes Blunt Sterile      </t>
  </si>
  <si>
    <t>EDCBS</t>
  </si>
  <si>
    <t>1279760</t>
  </si>
  <si>
    <t xml:space="preserve">Aneroid Pocket w/Adult        </t>
  </si>
  <si>
    <t xml:space="preserve">V-Lok       </t>
  </si>
  <si>
    <t>1050</t>
  </si>
  <si>
    <t>1082293</t>
  </si>
  <si>
    <t xml:space="preserve">Lugols Iodine Concentrate     </t>
  </si>
  <si>
    <t>400353</t>
  </si>
  <si>
    <t>1101170</t>
  </si>
  <si>
    <t>Tray Plastic TypeC f/Chemistry</t>
  </si>
  <si>
    <t xml:space="preserve">Analyzer    </t>
  </si>
  <si>
    <t>3666735</t>
  </si>
  <si>
    <t>1245139</t>
  </si>
  <si>
    <t xml:space="preserve">Dispenser Glove Box - Double  </t>
  </si>
  <si>
    <t>GL022-0613</t>
  </si>
  <si>
    <t xml:space="preserve">Belt Ind Corfit Blk Wst       </t>
  </si>
  <si>
    <t xml:space="preserve">Reg 32-43"  </t>
  </si>
  <si>
    <t>7500-R</t>
  </si>
  <si>
    <t>25"Leadwires</t>
  </si>
  <si>
    <t>60-00181-01</t>
  </si>
  <si>
    <t>1534282</t>
  </si>
  <si>
    <t xml:space="preserve">Finger Splint Set             </t>
  </si>
  <si>
    <t xml:space="preserve">R&amp;L         </t>
  </si>
  <si>
    <t>79-71020</t>
  </si>
  <si>
    <t xml:space="preserve">Pessary Ring w/Supp Folding   </t>
  </si>
  <si>
    <t>MXPRS05</t>
  </si>
  <si>
    <t>6780344</t>
  </si>
  <si>
    <t xml:space="preserve">Pillowcase Tissue/Poly White  </t>
  </si>
  <si>
    <t xml:space="preserve">21x30       </t>
  </si>
  <si>
    <t>NON24345</t>
  </si>
  <si>
    <t xml:space="preserve">Container Sharps Horiz Entry  </t>
  </si>
  <si>
    <t>145008</t>
  </si>
  <si>
    <t>24105XXL</t>
  </si>
  <si>
    <t>7762228</t>
  </si>
  <si>
    <t xml:space="preserve">300% Positive Control Bup     </t>
  </si>
  <si>
    <t xml:space="preserve">Specific    </t>
  </si>
  <si>
    <t>88001</t>
  </si>
  <si>
    <t xml:space="preserve">Goodwin Sound Dilator 20f     </t>
  </si>
  <si>
    <t>042820</t>
  </si>
  <si>
    <t xml:space="preserve">Kimcare Skin Care Dispenser   </t>
  </si>
  <si>
    <t>603585</t>
  </si>
  <si>
    <t>1145339</t>
  </si>
  <si>
    <t xml:space="preserve">Jar Sundry Glass              </t>
  </si>
  <si>
    <t xml:space="preserve">7"x3"       </t>
  </si>
  <si>
    <t>4017</t>
  </si>
  <si>
    <t>8310090</t>
  </si>
  <si>
    <t>Glove Sensicare PF Ster Sur 2s</t>
  </si>
  <si>
    <t xml:space="preserve">Medium/Pair </t>
  </si>
  <si>
    <t>484406</t>
  </si>
  <si>
    <t>8400841</t>
  </si>
  <si>
    <t xml:space="preserve">Stopcock 4Way w/Swivel Ml     </t>
  </si>
  <si>
    <t>MX534-1L</t>
  </si>
  <si>
    <t>1296502</t>
  </si>
  <si>
    <t xml:space="preserve">Strip Packing Iodoform Strl   </t>
  </si>
  <si>
    <t>270</t>
  </si>
  <si>
    <t>1167257</t>
  </si>
  <si>
    <t xml:space="preserve">Spacer Toe GelSmart w/Bunion  </t>
  </si>
  <si>
    <t xml:space="preserve">Guard       </t>
  </si>
  <si>
    <t>1315</t>
  </si>
  <si>
    <t xml:space="preserve">Duoderm Barrier Dressing      </t>
  </si>
  <si>
    <t xml:space="preserve">2X8         </t>
  </si>
  <si>
    <t>187961</t>
  </si>
  <si>
    <t>1311436</t>
  </si>
  <si>
    <t xml:space="preserve">Rack Apron &amp; Glove w/Mnt Plqu </t>
  </si>
  <si>
    <t>131862</t>
  </si>
  <si>
    <t>6020239</t>
  </si>
  <si>
    <t xml:space="preserve">Cleaner Prolystica Enzymatic  </t>
  </si>
  <si>
    <t xml:space="preserve">24/Cr   </t>
  </si>
  <si>
    <t>1C33EE</t>
  </si>
  <si>
    <t xml:space="preserve">Bracket Wall Mount f/AED      </t>
  </si>
  <si>
    <t>3682262</t>
  </si>
  <si>
    <t xml:space="preserve">Bracelets Stretchy Bead       </t>
  </si>
  <si>
    <t xml:space="preserve">36/Bg   </t>
  </si>
  <si>
    <t>JV419</t>
  </si>
  <si>
    <t>6812712</t>
  </si>
  <si>
    <t xml:space="preserve">Therapy Pack Hot/Cold Reuse   </t>
  </si>
  <si>
    <t xml:space="preserve">5"X10"      </t>
  </si>
  <si>
    <t>4020</t>
  </si>
  <si>
    <t>900-152</t>
  </si>
  <si>
    <t>6171</t>
  </si>
  <si>
    <t>1251136</t>
  </si>
  <si>
    <t xml:space="preserve">Dicyclomine HCL Tablets       </t>
  </si>
  <si>
    <t>2919611</t>
  </si>
  <si>
    <t xml:space="preserve">Spring Coil f/Cast Spreader   </t>
  </si>
  <si>
    <t xml:space="preserve">#82         </t>
  </si>
  <si>
    <t>STS020</t>
  </si>
  <si>
    <t>3682656</t>
  </si>
  <si>
    <t xml:space="preserve">Holotats - Dog Cat Assortment </t>
  </si>
  <si>
    <t>JV488</t>
  </si>
  <si>
    <t xml:space="preserve">Ointment Bag Balm 8oz         </t>
  </si>
  <si>
    <t>4990511</t>
  </si>
  <si>
    <t>2403626</t>
  </si>
  <si>
    <t xml:space="preserve">Trichloracetic Acid 80%       </t>
  </si>
  <si>
    <t>400568</t>
  </si>
  <si>
    <t xml:space="preserve">Doppler Elite 100 8mhz Pr     </t>
  </si>
  <si>
    <t>EN80</t>
  </si>
  <si>
    <t xml:space="preserve">Duracuff Adult                </t>
  </si>
  <si>
    <t>2791</t>
  </si>
  <si>
    <t xml:space="preserve">Bin Organizer 5.5x10.875x5"   </t>
  </si>
  <si>
    <t>6003-WH</t>
  </si>
  <si>
    <t xml:space="preserve">Traveler HD Wheelchair 24x18" </t>
  </si>
  <si>
    <t>Elev Legrest</t>
  </si>
  <si>
    <t>3G010550</t>
  </si>
  <si>
    <t>1226795</t>
  </si>
  <si>
    <t>Cotton Tip Applicator Lf St 6"</t>
  </si>
  <si>
    <t xml:space="preserve">Wood        </t>
  </si>
  <si>
    <t>A5000-2</t>
  </si>
  <si>
    <t xml:space="preserve">Lead Gloves X-Ray             </t>
  </si>
  <si>
    <t xml:space="preserve">Reg .5m     </t>
  </si>
  <si>
    <t xml:space="preserve">1pr/Pk  </t>
  </si>
  <si>
    <t xml:space="preserve">Catheter Sil-ElastMer 5-10cc  </t>
  </si>
  <si>
    <t xml:space="preserve">12Fr        </t>
  </si>
  <si>
    <t>DYND11752</t>
  </si>
  <si>
    <t xml:space="preserve">Feeding Tube Gastrostomy      </t>
  </si>
  <si>
    <t xml:space="preserve">0.8cm       </t>
  </si>
  <si>
    <t>0120-12-0.8</t>
  </si>
  <si>
    <t xml:space="preserve">Casette Cool Hand Tool Kt     </t>
  </si>
  <si>
    <t>9A307001</t>
  </si>
  <si>
    <t>8310994</t>
  </si>
  <si>
    <t xml:space="preserve">Glove Sensicare Nitrile PF    </t>
  </si>
  <si>
    <t xml:space="preserve">12" Md      </t>
  </si>
  <si>
    <t>MDS1285</t>
  </si>
  <si>
    <t>3682682</t>
  </si>
  <si>
    <t xml:space="preserve">Crayons - Paw Patrol          </t>
  </si>
  <si>
    <t>JV480</t>
  </si>
  <si>
    <t xml:space="preserve">Preppies Adhesive Remover     </t>
  </si>
  <si>
    <t>21480</t>
  </si>
  <si>
    <t>5066-80</t>
  </si>
  <si>
    <t>6034512</t>
  </si>
  <si>
    <t xml:space="preserve">Electrode Loop 20x10          </t>
  </si>
  <si>
    <t>909132</t>
  </si>
  <si>
    <t xml:space="preserve">Access Device Bag w/Valve     </t>
  </si>
  <si>
    <t>2309E</t>
  </si>
  <si>
    <t>6669682</t>
  </si>
  <si>
    <t xml:space="preserve">Sharps Cont Sharpstr          </t>
  </si>
  <si>
    <t xml:space="preserve">2Gal Rd     </t>
  </si>
  <si>
    <t>8534SA</t>
  </si>
  <si>
    <t xml:space="preserve">Coffeemaker Keurig K145       </t>
  </si>
  <si>
    <t>23145</t>
  </si>
  <si>
    <t xml:space="preserve">Tray Sterilization Endoscopic </t>
  </si>
  <si>
    <t xml:space="preserve">17.5x1.75   </t>
  </si>
  <si>
    <t>BR970-2000-000</t>
  </si>
  <si>
    <t>1530116</t>
  </si>
  <si>
    <t xml:space="preserve">Splint Finger Staxx Sz 3      </t>
  </si>
  <si>
    <t xml:space="preserve">2.3" Clear  </t>
  </si>
  <si>
    <t>79-72253</t>
  </si>
  <si>
    <t>1314753</t>
  </si>
  <si>
    <t xml:space="preserve">Ventyv Nitrile PF Exam 5.     </t>
  </si>
  <si>
    <t xml:space="preserve">Kangaroo-L  </t>
  </si>
  <si>
    <t>10336103</t>
  </si>
  <si>
    <t>7770154</t>
  </si>
  <si>
    <t xml:space="preserve">Attest Monitor Starter Kit    </t>
  </si>
  <si>
    <t>115</t>
  </si>
  <si>
    <t xml:space="preserve">Adapter Low Pressure Trns     </t>
  </si>
  <si>
    <t xml:space="preserve">45mm        </t>
  </si>
  <si>
    <t>401993</t>
  </si>
  <si>
    <t xml:space="preserve">Stat Kit 750-AI Med Kit       </t>
  </si>
  <si>
    <t xml:space="preserve">750-AI      </t>
  </si>
  <si>
    <t>1006560</t>
  </si>
  <si>
    <t>3037601</t>
  </si>
  <si>
    <t xml:space="preserve">Pillow Hsp Dacrnwashable Wh   </t>
  </si>
  <si>
    <t xml:space="preserve">20"X30"     </t>
  </si>
  <si>
    <t>1DAC27</t>
  </si>
  <si>
    <t xml:space="preserve">Wheelchair w/Detach Arm       </t>
  </si>
  <si>
    <t xml:space="preserve">18x16       </t>
  </si>
  <si>
    <t>3H010130</t>
  </si>
  <si>
    <t>1292805</t>
  </si>
  <si>
    <t xml:space="preserve">Bupivacaine/Epi MDV 50mL      </t>
  </si>
  <si>
    <t>00409904601</t>
  </si>
  <si>
    <t>9831116</t>
  </si>
  <si>
    <t xml:space="preserve">Forcep Bozeman Utering        </t>
  </si>
  <si>
    <t>82800</t>
  </si>
  <si>
    <t>1010351</t>
  </si>
  <si>
    <t xml:space="preserve">Specimen Cups Polycoated      </t>
  </si>
  <si>
    <t>IMPERL</t>
  </si>
  <si>
    <t>SC378</t>
  </si>
  <si>
    <t>6855866</t>
  </si>
  <si>
    <t xml:space="preserve">MT Nitratex PF Sterile Each   </t>
  </si>
  <si>
    <t>6034251</t>
  </si>
  <si>
    <t xml:space="preserve">Marker Perm Ufine Sharp       </t>
  </si>
  <si>
    <t>451898</t>
  </si>
  <si>
    <t>1299873</t>
  </si>
  <si>
    <t xml:space="preserve">Sz 4        </t>
  </si>
  <si>
    <t>MXKPRI04</t>
  </si>
  <si>
    <t xml:space="preserve">Staple Remover                </t>
  </si>
  <si>
    <t>44100</t>
  </si>
  <si>
    <t xml:space="preserve">Sheet Fitted Twin T-130       </t>
  </si>
  <si>
    <t>20M-36809</t>
  </si>
  <si>
    <t>1297035</t>
  </si>
  <si>
    <t xml:space="preserve">Azithromycin Tablets          </t>
  </si>
  <si>
    <t>3x6UD/Bx</t>
  </si>
  <si>
    <t>02-2910</t>
  </si>
  <si>
    <t xml:space="preserve">Negative Urine                </t>
  </si>
  <si>
    <t xml:space="preserve">Control     </t>
  </si>
  <si>
    <t>10718412</t>
  </si>
  <si>
    <t>1197068</t>
  </si>
  <si>
    <t xml:space="preserve">XS Gray     </t>
  </si>
  <si>
    <t>01ES-XS</t>
  </si>
  <si>
    <t xml:space="preserve">Bulb Halogen Lamp 35W MR16 TL </t>
  </si>
  <si>
    <t xml:space="preserve">110V/120V   </t>
  </si>
  <si>
    <t>BTJDR9817</t>
  </si>
  <si>
    <t>6813499</t>
  </si>
  <si>
    <t>Tape Transparent  2"x10yds  NS</t>
  </si>
  <si>
    <t>T210</t>
  </si>
  <si>
    <t>5070092</t>
  </si>
  <si>
    <t xml:space="preserve">IV Set Standard Bore          </t>
  </si>
  <si>
    <t>471975</t>
  </si>
  <si>
    <t>3676132</t>
  </si>
  <si>
    <t>Treasure Chest Empty Cardboard</t>
  </si>
  <si>
    <t>9.5x6.5x16.3</t>
  </si>
  <si>
    <t>S70005</t>
  </si>
  <si>
    <t xml:space="preserve">Brnz Series </t>
  </si>
  <si>
    <t>DS44-MC</t>
  </si>
  <si>
    <t>1160539</t>
  </si>
  <si>
    <t xml:space="preserve">Thermalog Steam Indicator     </t>
  </si>
  <si>
    <t xml:space="preserve">2000/Ca </t>
  </si>
  <si>
    <t>2134MM</t>
  </si>
  <si>
    <t xml:space="preserve">20Drp 104"  </t>
  </si>
  <si>
    <t>72001E</t>
  </si>
  <si>
    <t>2180402</t>
  </si>
  <si>
    <t>10703</t>
  </si>
  <si>
    <t xml:space="preserve">Cuff NIPB 34-43cm Reuse       </t>
  </si>
  <si>
    <t>CUFF E10</t>
  </si>
  <si>
    <t xml:space="preserve">Asmt Stereopsis PASS Test 1   </t>
  </si>
  <si>
    <t>101100</t>
  </si>
  <si>
    <t>6005689</t>
  </si>
  <si>
    <t xml:space="preserve">Cast Saw Blade 2.5" Teflon    </t>
  </si>
  <si>
    <t>67000430</t>
  </si>
  <si>
    <t>1171506</t>
  </si>
  <si>
    <t xml:space="preserve">Dressing Aquacel Hydrofiber   </t>
  </si>
  <si>
    <t xml:space="preserve">.39x18"     </t>
  </si>
  <si>
    <t>420127</t>
  </si>
  <si>
    <t>6965299</t>
  </si>
  <si>
    <t xml:space="preserve">Sodium Chlor .85% Bottle      </t>
  </si>
  <si>
    <t xml:space="preserve">DROPPER     </t>
  </si>
  <si>
    <t xml:space="preserve">2OZ/EA  </t>
  </si>
  <si>
    <t>832A-2</t>
  </si>
  <si>
    <t>FSG</t>
  </si>
  <si>
    <t>1315167</t>
  </si>
  <si>
    <t xml:space="preserve">Vanicream Skim Cream Pump     </t>
  </si>
  <si>
    <t>2170918</t>
  </si>
  <si>
    <t xml:space="preserve">Stat Arm Sling W/Pad          </t>
  </si>
  <si>
    <t>8066-25</t>
  </si>
  <si>
    <t xml:space="preserve">Stethoscope Sprague Rappaport </t>
  </si>
  <si>
    <t>12-2220</t>
  </si>
  <si>
    <t xml:space="preserve">Trophon Wall Mount            </t>
  </si>
  <si>
    <t>E8350NG</t>
  </si>
  <si>
    <t>1200433</t>
  </si>
  <si>
    <t xml:space="preserve">Naturelle Maxi Pad w/Wings    </t>
  </si>
  <si>
    <t>NOAM</t>
  </si>
  <si>
    <t>889820</t>
  </si>
  <si>
    <t>1207349</t>
  </si>
  <si>
    <t xml:space="preserve">Large 3.25" </t>
  </si>
  <si>
    <t>79-83137</t>
  </si>
  <si>
    <t xml:space="preserve">145cm       </t>
  </si>
  <si>
    <t>082135</t>
  </si>
  <si>
    <t xml:space="preserve">Suture Prolene BB,BB          </t>
  </si>
  <si>
    <t>8861H</t>
  </si>
  <si>
    <t>4325856</t>
  </si>
  <si>
    <t xml:space="preserve">Bra Surgical 46-54" C-E       </t>
  </si>
  <si>
    <t>705</t>
  </si>
  <si>
    <t xml:space="preserve">Speculum Pederson             </t>
  </si>
  <si>
    <t>903010</t>
  </si>
  <si>
    <t>9330134</t>
  </si>
  <si>
    <t xml:space="preserve">Bandage Elastic Latex Free    </t>
  </si>
  <si>
    <t xml:space="preserve">6x4.5yds    </t>
  </si>
  <si>
    <t>506LF</t>
  </si>
  <si>
    <t xml:space="preserve">Ted Knee High Hose            </t>
  </si>
  <si>
    <t xml:space="preserve">12/Crtn </t>
  </si>
  <si>
    <t>7339</t>
  </si>
  <si>
    <t>2618498</t>
  </si>
  <si>
    <t>79-82705</t>
  </si>
  <si>
    <t>1080345</t>
  </si>
  <si>
    <t xml:space="preserve">Steriject Needle 2.75-3"      </t>
  </si>
  <si>
    <t xml:space="preserve">22G         </t>
  </si>
  <si>
    <t>TSK2276</t>
  </si>
  <si>
    <t xml:space="preserve">Forcep Mosquito 8.25"         </t>
  </si>
  <si>
    <t xml:space="preserve">STRAIGH     </t>
  </si>
  <si>
    <t>7-250</t>
  </si>
  <si>
    <t xml:space="preserve">Cuff ProBP 2400 Child         </t>
  </si>
  <si>
    <t>REUSE-09-2400</t>
  </si>
  <si>
    <t>655N</t>
  </si>
  <si>
    <t>1171773</t>
  </si>
  <si>
    <t xml:space="preserve">Sling Arm Custom Adult        </t>
  </si>
  <si>
    <t>Medium 8x16"</t>
  </si>
  <si>
    <t>7984005-4074</t>
  </si>
  <si>
    <t xml:space="preserve">Cable Pt f/Tango BP Monitor   </t>
  </si>
  <si>
    <t>042061-001</t>
  </si>
  <si>
    <t>4260017</t>
  </si>
  <si>
    <t>775-11AN</t>
  </si>
  <si>
    <t>1127155</t>
  </si>
  <si>
    <t xml:space="preserve">Scale Waist High Digital      </t>
  </si>
  <si>
    <t>No Height Rd</t>
  </si>
  <si>
    <t>1107532</t>
  </si>
  <si>
    <t xml:space="preserve">Rack Test Tube 60 Place       </t>
  </si>
  <si>
    <t>456503</t>
  </si>
  <si>
    <t>1255168</t>
  </si>
  <si>
    <t>Wrap Sterilization CH100 2 Clr</t>
  </si>
  <si>
    <t xml:space="preserve">20x20in     </t>
  </si>
  <si>
    <t>CH1G0020</t>
  </si>
  <si>
    <t>1200348</t>
  </si>
  <si>
    <t>79-82303</t>
  </si>
  <si>
    <t>1043974</t>
  </si>
  <si>
    <t>Basin Earwash Plst Uni Atcl Wh</t>
  </si>
  <si>
    <t>BW</t>
  </si>
  <si>
    <t>8658002</t>
  </si>
  <si>
    <t xml:space="preserve">Wound Veil Conformant         </t>
  </si>
  <si>
    <t>5955044</t>
  </si>
  <si>
    <t xml:space="preserve">Alp Osr Reagent Olympus       </t>
  </si>
  <si>
    <t>4X310/Bx</t>
  </si>
  <si>
    <t>OSR6004</t>
  </si>
  <si>
    <t>6190011</t>
  </si>
  <si>
    <t>BP Cuff &amp; Bladder, Large Adult</t>
  </si>
  <si>
    <t xml:space="preserve">2 tube      </t>
  </si>
  <si>
    <t>MDS91423</t>
  </si>
  <si>
    <t>5660352</t>
  </si>
  <si>
    <t xml:space="preserve">Paper EKG Z Fold f/CP150      </t>
  </si>
  <si>
    <t xml:space="preserve">8.25x11"    </t>
  </si>
  <si>
    <t>105353</t>
  </si>
  <si>
    <t>9773747</t>
  </si>
  <si>
    <t xml:space="preserve">Underwrap "M" Wrap Orange     </t>
  </si>
  <si>
    <t xml:space="preserve">2.75x30     </t>
  </si>
  <si>
    <t xml:space="preserve">48/CA   </t>
  </si>
  <si>
    <t>130709</t>
  </si>
  <si>
    <t>1184543</t>
  </si>
  <si>
    <t>Dehydrated Alcohol Inj SDV 5mL</t>
  </si>
  <si>
    <t xml:space="preserve">98%         </t>
  </si>
  <si>
    <t>17478050305</t>
  </si>
  <si>
    <t xml:space="preserve">Ear Tube Donaldson            </t>
  </si>
  <si>
    <t xml:space="preserve">1.14mm      </t>
  </si>
  <si>
    <t>VT-0101-01</t>
  </si>
  <si>
    <t>9850007</t>
  </si>
  <si>
    <t>Collar Ace Perfit Military Adj</t>
  </si>
  <si>
    <t>000281000MIL</t>
  </si>
  <si>
    <t>1100117</t>
  </si>
  <si>
    <t xml:space="preserve">X-Ray Marker w/o Initials     </t>
  </si>
  <si>
    <t>Left &amp; Right</t>
  </si>
  <si>
    <t>50169</t>
  </si>
  <si>
    <t>7510011</t>
  </si>
  <si>
    <t>130-32</t>
  </si>
  <si>
    <t>1910001</t>
  </si>
  <si>
    <t xml:space="preserve">Nitro-Bid Ointment            </t>
  </si>
  <si>
    <t>SAVAGE</t>
  </si>
  <si>
    <t>00281032630</t>
  </si>
  <si>
    <t xml:space="preserve">Curette Disp Dermal           </t>
  </si>
  <si>
    <t>R0225</t>
  </si>
  <si>
    <t>6547525</t>
  </si>
  <si>
    <t>662H</t>
  </si>
  <si>
    <t xml:space="preserve">Strip Temperature ReadyView   </t>
  </si>
  <si>
    <t>CN17962</t>
  </si>
  <si>
    <t>8699446</t>
  </si>
  <si>
    <t xml:space="preserve">Small Left  </t>
  </si>
  <si>
    <t>02MSL</t>
  </si>
  <si>
    <t>6088690</t>
  </si>
  <si>
    <t xml:space="preserve">Cup Specimen W/lid 4oz        </t>
  </si>
  <si>
    <t xml:space="preserve">N/S         </t>
  </si>
  <si>
    <t>8655</t>
  </si>
  <si>
    <t xml:space="preserve">Electrode K+ Ise Olympus      </t>
  </si>
  <si>
    <t>MU919500</t>
  </si>
  <si>
    <t xml:space="preserve">Caliber Sphygmomanometer Blue </t>
  </si>
  <si>
    <t>01-130-015</t>
  </si>
  <si>
    <t xml:space="preserve">Connex Spot Monitor BP        </t>
  </si>
  <si>
    <t>71XX-B</t>
  </si>
  <si>
    <t>5824846</t>
  </si>
  <si>
    <t xml:space="preserve">Marker Skin Reg Tip Rul &amp; La  </t>
  </si>
  <si>
    <t>250GPRL</t>
  </si>
  <si>
    <t xml:space="preserve">AccuSensor Electrode ECG Diag </t>
  </si>
  <si>
    <t xml:space="preserve">Resting Tab </t>
  </si>
  <si>
    <t>910-100</t>
  </si>
  <si>
    <t>1007973</t>
  </si>
  <si>
    <t>5789015</t>
  </si>
  <si>
    <t>2184955</t>
  </si>
  <si>
    <t>10702</t>
  </si>
  <si>
    <t xml:space="preserve">Plastic Bandage Patch         </t>
  </si>
  <si>
    <t xml:space="preserve">1.5"x1.5"   </t>
  </si>
  <si>
    <t>44116</t>
  </si>
  <si>
    <t xml:space="preserve">Pen Bp Dr. Grip Bca Cog Pink  </t>
  </si>
  <si>
    <t>534642</t>
  </si>
  <si>
    <t xml:space="preserve">Suture Surg Gut Chrom Bge Ps5 </t>
  </si>
  <si>
    <t>1653G</t>
  </si>
  <si>
    <t>4303531</t>
  </si>
  <si>
    <t xml:space="preserve">7.5mm       </t>
  </si>
  <si>
    <t>86052</t>
  </si>
  <si>
    <t>7322321</t>
  </si>
  <si>
    <t xml:space="preserve">Surfit Wafer Flexible 1-3/4"  </t>
  </si>
  <si>
    <t>125259</t>
  </si>
  <si>
    <t xml:space="preserve">Jaylastic Select 4600         </t>
  </si>
  <si>
    <t xml:space="preserve">1"x7.5yd    </t>
  </si>
  <si>
    <t>4600-1075LF</t>
  </si>
  <si>
    <t>6545698</t>
  </si>
  <si>
    <t xml:space="preserve">Suture Ethilon Mono Blk Ps1   </t>
  </si>
  <si>
    <t>1663G</t>
  </si>
  <si>
    <t>1277750</t>
  </si>
  <si>
    <t xml:space="preserve">BP Sphyg Connector            </t>
  </si>
  <si>
    <t>2922</t>
  </si>
  <si>
    <t>2881194</t>
  </si>
  <si>
    <t xml:space="preserve">Hemostat Kelly Curved         </t>
  </si>
  <si>
    <t>16-1002</t>
  </si>
  <si>
    <t>7193679</t>
  </si>
  <si>
    <t xml:space="preserve">Battery Alkaline              </t>
  </si>
  <si>
    <t xml:space="preserve">C           </t>
  </si>
  <si>
    <t>EN93</t>
  </si>
  <si>
    <t>1233597</t>
  </si>
  <si>
    <t>Naropin Polyamp Inj 5% 20mL PF</t>
  </si>
  <si>
    <t xml:space="preserve">5Mg/mL      </t>
  </si>
  <si>
    <t>63323028620</t>
  </si>
  <si>
    <t>5662114</t>
  </si>
  <si>
    <t>Replacement Bulb Halogen 04100</t>
  </si>
  <si>
    <t xml:space="preserve">14.5v       </t>
  </si>
  <si>
    <t>04100-U6</t>
  </si>
  <si>
    <t>1207229</t>
  </si>
  <si>
    <t xml:space="preserve">Hydralazine Inj SDV 1mL       </t>
  </si>
  <si>
    <t>17478093415</t>
  </si>
  <si>
    <t>1223448</t>
  </si>
  <si>
    <t xml:space="preserve">Dressing Aquacel Ag Foam      </t>
  </si>
  <si>
    <t>420805</t>
  </si>
  <si>
    <t>1258287</t>
  </si>
  <si>
    <t xml:space="preserve">HemoPoint H2 Hgb Controls     </t>
  </si>
  <si>
    <t>3065-201</t>
  </si>
  <si>
    <t>1152629</t>
  </si>
  <si>
    <t xml:space="preserve">Pack Hot Med Instant Disp     </t>
  </si>
  <si>
    <t xml:space="preserve">6x6.5       </t>
  </si>
  <si>
    <t>11450-040</t>
  </si>
  <si>
    <t>2484457</t>
  </si>
  <si>
    <t xml:space="preserve">Sodium Chl Inj SDV Non-Return </t>
  </si>
  <si>
    <t>050028</t>
  </si>
  <si>
    <t>9533210</t>
  </si>
  <si>
    <t xml:space="preserve">1.75" Sz1   </t>
  </si>
  <si>
    <t>30-GD1</t>
  </si>
  <si>
    <t xml:space="preserve">Dilator Vaginal Large         </t>
  </si>
  <si>
    <t xml:space="preserve">Silicone    </t>
  </si>
  <si>
    <t>90-5264</t>
  </si>
  <si>
    <t>3709222</t>
  </si>
  <si>
    <t xml:space="preserve">H Pylori Test Capsules        </t>
  </si>
  <si>
    <t>Ulcer Detect</t>
  </si>
  <si>
    <t>60442</t>
  </si>
  <si>
    <t>9086684</t>
  </si>
  <si>
    <t xml:space="preserve">Gelfoam Sponges Sterile       </t>
  </si>
  <si>
    <t xml:space="preserve">Size 100    </t>
  </si>
  <si>
    <t>00009034201</t>
  </si>
  <si>
    <t>1175576</t>
  </si>
  <si>
    <t xml:space="preserve">Tuning Fork Aluminum Alloy    </t>
  </si>
  <si>
    <t>67-7128</t>
  </si>
  <si>
    <t>1085457</t>
  </si>
  <si>
    <t xml:space="preserve">Camco Quik Stain              </t>
  </si>
  <si>
    <t>CAMDIA</t>
  </si>
  <si>
    <t>211</t>
  </si>
  <si>
    <t>1048343</t>
  </si>
  <si>
    <t>W-WARD</t>
  </si>
  <si>
    <t>00143992701</t>
  </si>
  <si>
    <t>1303080</t>
  </si>
  <si>
    <t xml:space="preserve">Stethoscope Black 2Hd Tch     </t>
  </si>
  <si>
    <t>1204</t>
  </si>
  <si>
    <t>9532401</t>
  </si>
  <si>
    <t xml:space="preserve">Forceps Allis Tissue 5x6      </t>
  </si>
  <si>
    <t>MH16-12</t>
  </si>
  <si>
    <t>1263987</t>
  </si>
  <si>
    <t xml:space="preserve">Gas-X Chewable Tablets        </t>
  </si>
  <si>
    <t xml:space="preserve">Peppermint  </t>
  </si>
  <si>
    <t xml:space="preserve">48/Bt   </t>
  </si>
  <si>
    <t>GSKCON</t>
  </si>
  <si>
    <t>01294802</t>
  </si>
  <si>
    <t>65021-20</t>
  </si>
  <si>
    <t xml:space="preserve">Shield Syringe Pro-Tec II     </t>
  </si>
  <si>
    <t xml:space="preserve">3cc         </t>
  </si>
  <si>
    <t>007-801</t>
  </si>
  <si>
    <t>1329087</t>
  </si>
  <si>
    <t xml:space="preserve">Ondansetron HCl Inj SDV 2mL   </t>
  </si>
  <si>
    <t>00409475503</t>
  </si>
  <si>
    <t xml:space="preserve">Tip Crutch Large              </t>
  </si>
  <si>
    <t>6134</t>
  </si>
  <si>
    <t xml:space="preserve">ORGANIZER,DP DRWR,MESH,EX     </t>
  </si>
  <si>
    <t>128524</t>
  </si>
  <si>
    <t>4x990/Bx</t>
  </si>
  <si>
    <t>OSR6178</t>
  </si>
  <si>
    <t xml:space="preserve">30 mL       </t>
  </si>
  <si>
    <t>ES4320-15B</t>
  </si>
  <si>
    <t xml:space="preserve">Scissor Iris Ribbon Cvd       </t>
  </si>
  <si>
    <t xml:space="preserve">3-3/4"      </t>
  </si>
  <si>
    <t>18-1418</t>
  </si>
  <si>
    <t>1277736</t>
  </si>
  <si>
    <t xml:space="preserve">Kit Test SP Mono Rapid        </t>
  </si>
  <si>
    <t>B1077-28</t>
  </si>
  <si>
    <t xml:space="preserve">Coude Catheter Tiemann        </t>
  </si>
  <si>
    <t xml:space="preserve">12fr        </t>
  </si>
  <si>
    <t>0102L12</t>
  </si>
  <si>
    <t xml:space="preserve">Needle Guide Disposable       </t>
  </si>
  <si>
    <t xml:space="preserve">24/bx   </t>
  </si>
  <si>
    <t>612-051</t>
  </si>
  <si>
    <t>9532590</t>
  </si>
  <si>
    <t xml:space="preserve">Forcep Tissue Russian         </t>
  </si>
  <si>
    <t>6-142</t>
  </si>
  <si>
    <t>2480648</t>
  </si>
  <si>
    <t xml:space="preserve">Trumenba Mening B Vaccine PFS </t>
  </si>
  <si>
    <t>00005010010</t>
  </si>
  <si>
    <t>2480233</t>
  </si>
  <si>
    <t xml:space="preserve">Hydroxyzine HCL Inj SDV N-R   </t>
  </si>
  <si>
    <t>00517560125</t>
  </si>
  <si>
    <t>30-RK7</t>
  </si>
  <si>
    <t xml:space="preserve">Balloon Cervical Ripening     </t>
  </si>
  <si>
    <t xml:space="preserve">w/ Stylet   </t>
  </si>
  <si>
    <t>COKG19891BX</t>
  </si>
  <si>
    <t>1176470</t>
  </si>
  <si>
    <t xml:space="preserve">Iva Seal III 28mm Red         </t>
  </si>
  <si>
    <t xml:space="preserve">1000/Cr </t>
  </si>
  <si>
    <t>CP3001R</t>
  </si>
  <si>
    <t>5700734</t>
  </si>
  <si>
    <t>Safety Winged Blood Collection</t>
  </si>
  <si>
    <t xml:space="preserve">23G         </t>
  </si>
  <si>
    <t xml:space="preserve">ORGANIZER,DWR,MESH,EXP,BL     </t>
  </si>
  <si>
    <t>737741</t>
  </si>
  <si>
    <t xml:space="preserve">Biohzrd Bag,Ziplock,8X8       </t>
  </si>
  <si>
    <t>DYND30271</t>
  </si>
  <si>
    <t xml:space="preserve">REFILL,LITMS,APLE&amp;SPCE        </t>
  </si>
  <si>
    <t>805767</t>
  </si>
  <si>
    <t>5824645</t>
  </si>
  <si>
    <t xml:space="preserve">Tape Paper LF White Singl use </t>
  </si>
  <si>
    <t xml:space="preserve">1"x1.5yd    </t>
  </si>
  <si>
    <t>2TPPR01S</t>
  </si>
  <si>
    <t xml:space="preserve">Liquichek Lipids Control Lev1 </t>
  </si>
  <si>
    <t>641</t>
  </si>
  <si>
    <t>1097606</t>
  </si>
  <si>
    <t xml:space="preserve">Disc Electrode 10mm           </t>
  </si>
  <si>
    <t>6030-TP</t>
  </si>
  <si>
    <t xml:space="preserve">Proscope Stethoscope Pedo     </t>
  </si>
  <si>
    <t xml:space="preserve">NeonPnk     </t>
  </si>
  <si>
    <t>675NP</t>
  </si>
  <si>
    <t>1205493</t>
  </si>
  <si>
    <t xml:space="preserve">Elastic Bandage               </t>
  </si>
  <si>
    <t>506</t>
  </si>
  <si>
    <t>1202927</t>
  </si>
  <si>
    <t xml:space="preserve">Wrist Brace Elastic Black     </t>
  </si>
  <si>
    <t>79-97018</t>
  </si>
  <si>
    <t xml:space="preserve">Tray Strip Urisis 1100        </t>
  </si>
  <si>
    <t xml:space="preserve">Tray Only   </t>
  </si>
  <si>
    <t>3666913</t>
  </si>
  <si>
    <t>1263983</t>
  </si>
  <si>
    <t>Excedrin Extra Strength Caplet</t>
  </si>
  <si>
    <t xml:space="preserve">250/250/65  </t>
  </si>
  <si>
    <t>20009100</t>
  </si>
  <si>
    <t xml:space="preserve">Forcep Biopsy                 </t>
  </si>
  <si>
    <t>1014</t>
  </si>
  <si>
    <t xml:space="preserve">Goodwin Sound 22f             </t>
  </si>
  <si>
    <t>042822</t>
  </si>
  <si>
    <t>3682657</t>
  </si>
  <si>
    <t xml:space="preserve">Holotats - Sealife Assortment </t>
  </si>
  <si>
    <t>JV489</t>
  </si>
  <si>
    <t>3950109</t>
  </si>
  <si>
    <t xml:space="preserve">Liner Can White 24x32         </t>
  </si>
  <si>
    <t xml:space="preserve">0.45Mil     </t>
  </si>
  <si>
    <t>50x10/Ca</t>
  </si>
  <si>
    <t>TYCOLSR2432XW</t>
  </si>
  <si>
    <t>043-861</t>
  </si>
  <si>
    <t>3953039</t>
  </si>
  <si>
    <t xml:space="preserve">Clarity Urocheck 2 GP         </t>
  </si>
  <si>
    <t>DTG-2GP</t>
  </si>
  <si>
    <t xml:space="preserve">Scissor Econo Spencer Stitch  </t>
  </si>
  <si>
    <t>96-2598</t>
  </si>
  <si>
    <t>1046376</t>
  </si>
  <si>
    <t xml:space="preserve">Delta Cast Elite w/Glove      </t>
  </si>
  <si>
    <t>6714</t>
  </si>
  <si>
    <t>1005659</t>
  </si>
  <si>
    <t xml:space="preserve">Adson Dressing Forcep Economy </t>
  </si>
  <si>
    <t>100-5659</t>
  </si>
  <si>
    <t xml:space="preserve">Sphyg Diagnostix Large Arm LF </t>
  </si>
  <si>
    <t>703-12XBK</t>
  </si>
  <si>
    <t>9536978</t>
  </si>
  <si>
    <t xml:space="preserve">Foerster Sponge Forcep Cvd    </t>
  </si>
  <si>
    <t xml:space="preserve">9-1/2"      </t>
  </si>
  <si>
    <t>7-610</t>
  </si>
  <si>
    <t xml:space="preserve">Mocha       </t>
  </si>
  <si>
    <t>DWBA3-1LOVM</t>
  </si>
  <si>
    <t>6783968</t>
  </si>
  <si>
    <t xml:space="preserve">Neolon 2G PF Sterile Glove    </t>
  </si>
  <si>
    <t xml:space="preserve">Sz 6.5      </t>
  </si>
  <si>
    <t>MSG6065</t>
  </si>
  <si>
    <t>3270698</t>
  </si>
  <si>
    <t xml:space="preserve">Pin Covers                    </t>
  </si>
  <si>
    <t xml:space="preserve">60/BX   </t>
  </si>
  <si>
    <t>101001PBX</t>
  </si>
  <si>
    <t>9112084</t>
  </si>
  <si>
    <t xml:space="preserve">Tensoplast White              </t>
  </si>
  <si>
    <t xml:space="preserve">1"x5yds     </t>
  </si>
  <si>
    <t>02593002</t>
  </si>
  <si>
    <t xml:space="preserve">Chart Edu f/ Breast Cancer    </t>
  </si>
  <si>
    <t xml:space="preserve">Laminated   </t>
  </si>
  <si>
    <t>9781451185645</t>
  </si>
  <si>
    <t>1168027</t>
  </si>
  <si>
    <t xml:space="preserve">Label Refrigerate Specimen    </t>
  </si>
  <si>
    <t>9099</t>
  </si>
  <si>
    <t>2285127</t>
  </si>
  <si>
    <t xml:space="preserve">Autoclave Tape Blue           </t>
  </si>
  <si>
    <t xml:space="preserve">1x60Yd      </t>
  </si>
  <si>
    <t>T40313A</t>
  </si>
  <si>
    <t xml:space="preserve">Handrail Scale Digital        </t>
  </si>
  <si>
    <t xml:space="preserve">500 lb      </t>
  </si>
  <si>
    <t>MDR500HR</t>
  </si>
  <si>
    <t xml:space="preserve">Patient Event Marker for NST  </t>
  </si>
  <si>
    <t>3919BAO</t>
  </si>
  <si>
    <t>1420735</t>
  </si>
  <si>
    <t xml:space="preserve">Patient Gown Short Sleeve     </t>
  </si>
  <si>
    <t>NON27146SL</t>
  </si>
  <si>
    <t>7774846</t>
  </si>
  <si>
    <t xml:space="preserve">Medipore Surgical Tape        </t>
  </si>
  <si>
    <t xml:space="preserve">4x10yd      </t>
  </si>
  <si>
    <t>2964</t>
  </si>
  <si>
    <t>9004639</t>
  </si>
  <si>
    <t>Fiberglass Casting Tape 3"x4Yd</t>
  </si>
  <si>
    <t>NCF-300-50</t>
  </si>
  <si>
    <t>1244342</t>
  </si>
  <si>
    <t xml:space="preserve">Silver Sulfadiazine Cream     </t>
  </si>
  <si>
    <t xml:space="preserve">50gm/Tb </t>
  </si>
  <si>
    <t>67877012405</t>
  </si>
  <si>
    <t xml:space="preserve">Tympanometer EasyTymp         </t>
  </si>
  <si>
    <t>8502076</t>
  </si>
  <si>
    <t>1140408</t>
  </si>
  <si>
    <t xml:space="preserve">Scale Phy Digital f/498KL     </t>
  </si>
  <si>
    <t>498KL</t>
  </si>
  <si>
    <t>9539509</t>
  </si>
  <si>
    <t xml:space="preserve">Hemostat Vasectomy            </t>
  </si>
  <si>
    <t xml:space="preserve">W/O SCP     </t>
  </si>
  <si>
    <t>29-850</t>
  </si>
  <si>
    <t xml:space="preserve">Label Multi Dose Vial Discard </t>
  </si>
  <si>
    <t xml:space="preserve">1.5x5/8"    </t>
  </si>
  <si>
    <t>18326</t>
  </si>
  <si>
    <t>6056902</t>
  </si>
  <si>
    <t xml:space="preserve">Digital Platform Scale 600LB  </t>
  </si>
  <si>
    <t xml:space="preserve">2-Pc        </t>
  </si>
  <si>
    <t>752KL</t>
  </si>
  <si>
    <t>5075005</t>
  </si>
  <si>
    <t>R5005-01</t>
  </si>
  <si>
    <t xml:space="preserve">Eartips Littman Steth Sm/Lg   </t>
  </si>
  <si>
    <t xml:space="preserve">Soap Liquid Hand Aloe         </t>
  </si>
  <si>
    <t xml:space="preserve">7.5 Oz      </t>
  </si>
  <si>
    <t>117173</t>
  </si>
  <si>
    <t>1209449</t>
  </si>
  <si>
    <t>5630E-PP</t>
  </si>
  <si>
    <t xml:space="preserve">Holder Therm Braun ThermoScan </t>
  </si>
  <si>
    <t>106192</t>
  </si>
  <si>
    <t xml:space="preserve">Scissor Ragnell Dissectin     </t>
  </si>
  <si>
    <t xml:space="preserve">G 7" CVD    </t>
  </si>
  <si>
    <t>5-291</t>
  </si>
  <si>
    <t>6114212</t>
  </si>
  <si>
    <t xml:space="preserve">Amies Gel Swab W/o Charco     </t>
  </si>
  <si>
    <t xml:space="preserve">SNGLES      </t>
  </si>
  <si>
    <t>220116</t>
  </si>
  <si>
    <t xml:space="preserve">Loop Electrode Reusable       </t>
  </si>
  <si>
    <t xml:space="preserve">5mmx5mm     </t>
  </si>
  <si>
    <t>ES08R</t>
  </si>
  <si>
    <t>2540033</t>
  </si>
  <si>
    <t xml:space="preserve">Rotarix Rotavirus Ped Sdv     </t>
  </si>
  <si>
    <t>58160085452</t>
  </si>
  <si>
    <t xml:space="preserve">Lollipop Dum Dum Bulk         </t>
  </si>
  <si>
    <t xml:space="preserve">2340/Pk </t>
  </si>
  <si>
    <t>248162</t>
  </si>
  <si>
    <t xml:space="preserve">PP:PMS HS PLUG;TRANSPARENT    </t>
  </si>
  <si>
    <t>2001H</t>
  </si>
  <si>
    <t>8548511</t>
  </si>
  <si>
    <t xml:space="preserve">HSG Sono Catheter LF          </t>
  </si>
  <si>
    <t xml:space="preserve">5fr         </t>
  </si>
  <si>
    <t>022726</t>
  </si>
  <si>
    <t xml:space="preserve">Creamer Org Nestle Coffe Mate </t>
  </si>
  <si>
    <t>906212</t>
  </si>
  <si>
    <t>1234614</t>
  </si>
  <si>
    <t xml:space="preserve">Tip Pipet Disp Mla Stck Rk l  </t>
  </si>
  <si>
    <t xml:space="preserve">201-1000uL  </t>
  </si>
  <si>
    <t xml:space="preserve">600/Pk  </t>
  </si>
  <si>
    <t>9026</t>
  </si>
  <si>
    <t>3788198</t>
  </si>
  <si>
    <t xml:space="preserve">Scissor Crown &amp; Collar Strt   </t>
  </si>
  <si>
    <t>PREMER</t>
  </si>
  <si>
    <t>9085340</t>
  </si>
  <si>
    <t xml:space="preserve">Locking     </t>
  </si>
  <si>
    <t>1-MQ</t>
  </si>
  <si>
    <t xml:space="preserve">Walker DH Pressure Black      </t>
  </si>
  <si>
    <t>DH0800BLK</t>
  </si>
  <si>
    <t xml:space="preserve">Sensor SPO2 f/Pulse Ox Disp   </t>
  </si>
  <si>
    <t xml:space="preserve">Adult/Peds  </t>
  </si>
  <si>
    <t>TS-AF-25</t>
  </si>
  <si>
    <t>5824828</t>
  </si>
  <si>
    <t>Liner Can 0.35Mil 24X23" Brown</t>
  </si>
  <si>
    <t xml:space="preserve">24X23       </t>
  </si>
  <si>
    <t>1,000/Ca</t>
  </si>
  <si>
    <t>2423.35BRN</t>
  </si>
  <si>
    <t xml:space="preserve">14Qt        </t>
  </si>
  <si>
    <t>305646</t>
  </si>
  <si>
    <t>9532295</t>
  </si>
  <si>
    <t xml:space="preserve">Forceps Adson Sterile         </t>
  </si>
  <si>
    <t xml:space="preserve">50/pk   </t>
  </si>
  <si>
    <t>ST6-118</t>
  </si>
  <si>
    <t xml:space="preserve">Nanosonics Trophon Epr        </t>
  </si>
  <si>
    <t>E8350NA</t>
  </si>
  <si>
    <t>1114627</t>
  </si>
  <si>
    <t xml:space="preserve">AstraPulse FT Pulse Oximeter  </t>
  </si>
  <si>
    <t>SDIDIA</t>
  </si>
  <si>
    <t>29-6000</t>
  </si>
  <si>
    <t>9004324</t>
  </si>
  <si>
    <t xml:space="preserve">Bandage Self AD 4"x 5yds      </t>
  </si>
  <si>
    <t>THREEH</t>
  </si>
  <si>
    <t>1000105S004</t>
  </si>
  <si>
    <t>6468036</t>
  </si>
  <si>
    <t xml:space="preserve">Edge Coated Electrode         </t>
  </si>
  <si>
    <t xml:space="preserve">ster 1.1"   </t>
  </si>
  <si>
    <t>E1450X</t>
  </si>
  <si>
    <t xml:space="preserve">Charger f/Surgical Clipper    </t>
  </si>
  <si>
    <t>5514A</t>
  </si>
  <si>
    <t>2610311</t>
  </si>
  <si>
    <t>BTNA203</t>
  </si>
  <si>
    <t xml:space="preserve">Tubing Coiled w/Connector     </t>
  </si>
  <si>
    <t xml:space="preserve">8Ft         </t>
  </si>
  <si>
    <t>MDS9475</t>
  </si>
  <si>
    <t xml:space="preserve">Bag Linen Hamper Mesh         </t>
  </si>
  <si>
    <t xml:space="preserve">Maroon      </t>
  </si>
  <si>
    <t>LHBAG-MAROON</t>
  </si>
  <si>
    <t xml:space="preserve">Stethoscope Manual Clc 3      </t>
  </si>
  <si>
    <t xml:space="preserve">Blk Rainbow </t>
  </si>
  <si>
    <t>5870</t>
  </si>
  <si>
    <t xml:space="preserve">TAPE,LETTERING,.5,BLACK/      </t>
  </si>
  <si>
    <t xml:space="preserve">WHITE       </t>
  </si>
  <si>
    <t>239400</t>
  </si>
  <si>
    <t xml:space="preserve">MicroFD Urine Control 10x3mL  </t>
  </si>
  <si>
    <t xml:space="preserve">Lev2        </t>
  </si>
  <si>
    <t>K0662-10</t>
  </si>
  <si>
    <t xml:space="preserve">Apron Lead w/Collar LtWt      </t>
  </si>
  <si>
    <t xml:space="preserve">Navy Med    </t>
  </si>
  <si>
    <t>65021TC-22</t>
  </si>
  <si>
    <t>8400998</t>
  </si>
  <si>
    <t>Suture Vicryl Plus Antib Ud Sh</t>
  </si>
  <si>
    <t>VCP416H</t>
  </si>
  <si>
    <t>348SL</t>
  </si>
  <si>
    <t xml:space="preserve">Hamper Stand X-Folding        </t>
  </si>
  <si>
    <t>55077 NS</t>
  </si>
  <si>
    <t xml:space="preserve">Wrist Splint X-large          </t>
  </si>
  <si>
    <t xml:space="preserve">LEFT        </t>
  </si>
  <si>
    <t>317088</t>
  </si>
  <si>
    <t xml:space="preserve">Eliminator Odor Medi-Airer    </t>
  </si>
  <si>
    <t>7024A</t>
  </si>
  <si>
    <t>1083841</t>
  </si>
  <si>
    <t xml:space="preserve">Brace Wrist Right/Medium      </t>
  </si>
  <si>
    <t>507075</t>
  </si>
  <si>
    <t xml:space="preserve">2-0 18"     </t>
  </si>
  <si>
    <t>SS695</t>
  </si>
  <si>
    <t>6900293</t>
  </si>
  <si>
    <t xml:space="preserve">Systane Lub Eye Drops U/D     </t>
  </si>
  <si>
    <t>ALCOLA</t>
  </si>
  <si>
    <t>00650043133</t>
  </si>
  <si>
    <t>5823024</t>
  </si>
  <si>
    <t>Wheelchair 500Lb Dsk Elevation</t>
  </si>
  <si>
    <t xml:space="preserve">24Wx18D     </t>
  </si>
  <si>
    <t>CW0007CEL</t>
  </si>
  <si>
    <t xml:space="preserve">Suture Vcl+ PS4 Mono Anbctrl  </t>
  </si>
  <si>
    <t xml:space="preserve">5-0 18" Ud  </t>
  </si>
  <si>
    <t>VCP506G</t>
  </si>
  <si>
    <t>VLS1032</t>
  </si>
  <si>
    <t>2881901</t>
  </si>
  <si>
    <t>Strip Ph Indicator Sp Plstc Lr</t>
  </si>
  <si>
    <t xml:space="preserve">LngR        </t>
  </si>
  <si>
    <t>P1119-1C</t>
  </si>
  <si>
    <t xml:space="preserve">Forcep Foerster Sponge Str NS </t>
  </si>
  <si>
    <t xml:space="preserve">9.5"Serr    </t>
  </si>
  <si>
    <t>21-577</t>
  </si>
  <si>
    <t>3242614</t>
  </si>
  <si>
    <t xml:space="preserve">Xeroflo Gauze/Sterile Dress   </t>
  </si>
  <si>
    <t xml:space="preserve">5x9         </t>
  </si>
  <si>
    <t>8884437100</t>
  </si>
  <si>
    <t xml:space="preserve">Stethoscope Spectrum Gray 2Hd </t>
  </si>
  <si>
    <t>10-426-030</t>
  </si>
  <si>
    <t>4038967</t>
  </si>
  <si>
    <t>Walker Brc Pacesetter II Ft Fm</t>
  </si>
  <si>
    <t xml:space="preserve">Md/Lg       </t>
  </si>
  <si>
    <t>CSG53520-B</t>
  </si>
  <si>
    <t xml:space="preserve">Bag Emesis Emes Ease Plastic  </t>
  </si>
  <si>
    <t>EB0101P</t>
  </si>
  <si>
    <t>1110098</t>
  </si>
  <si>
    <t>Accutest MultiDrug Screen ER11</t>
  </si>
  <si>
    <t xml:space="preserve">25 Tests    </t>
  </si>
  <si>
    <t>DS135</t>
  </si>
  <si>
    <t>1145632</t>
  </si>
  <si>
    <t xml:space="preserve">Light Exam w/Tbl/Wall Mnt     </t>
  </si>
  <si>
    <t xml:space="preserve">GS300       </t>
  </si>
  <si>
    <t>44410</t>
  </si>
  <si>
    <t>1158616</t>
  </si>
  <si>
    <t xml:space="preserve">Sheath f/Dgtl Thermometer     </t>
  </si>
  <si>
    <t>MDS9607</t>
  </si>
  <si>
    <t>3240032</t>
  </si>
  <si>
    <t xml:space="preserve">Gauze Sponge USP Type VII     </t>
  </si>
  <si>
    <t xml:space="preserve">2x2" NS     </t>
  </si>
  <si>
    <t>441203</t>
  </si>
  <si>
    <t>1292377</t>
  </si>
  <si>
    <t>Naloxone HCL Injection SDV 1mL</t>
  </si>
  <si>
    <t xml:space="preserve">0.4mg/1mL   </t>
  </si>
  <si>
    <t>17478004101</t>
  </si>
  <si>
    <t>1190402</t>
  </si>
  <si>
    <t xml:space="preserve">Pads Non-Adherent Sterile     </t>
  </si>
  <si>
    <t xml:space="preserve">3x4"        </t>
  </si>
  <si>
    <t>3434</t>
  </si>
  <si>
    <t>1195104</t>
  </si>
  <si>
    <t xml:space="preserve">Thermometer Room Traceable    </t>
  </si>
  <si>
    <t xml:space="preserve">Digital F   </t>
  </si>
  <si>
    <t>15077959</t>
  </si>
  <si>
    <t>5700122</t>
  </si>
  <si>
    <t xml:space="preserve">One Step+ Strep A Dipstick    </t>
  </si>
  <si>
    <t>4588535009</t>
  </si>
  <si>
    <t xml:space="preserve">Bag Urinary Drain             </t>
  </si>
  <si>
    <t>AS312</t>
  </si>
  <si>
    <t xml:space="preserve">Pad Metatarsal Arch 1/2"      </t>
  </si>
  <si>
    <t>LML</t>
  </si>
  <si>
    <t>4185606</t>
  </si>
  <si>
    <t xml:space="preserve">Theratherm Pad Moist Heat     </t>
  </si>
  <si>
    <t xml:space="preserve">Shoulder    </t>
  </si>
  <si>
    <t>1033</t>
  </si>
  <si>
    <t xml:space="preserve">Negative    </t>
  </si>
  <si>
    <t>10311135</t>
  </si>
  <si>
    <t xml:space="preserve">Mini Dilator Set              </t>
  </si>
  <si>
    <t xml:space="preserve">1-3mm       </t>
  </si>
  <si>
    <t>907050</t>
  </si>
  <si>
    <t>1992407</t>
  </si>
  <si>
    <t xml:space="preserve">Needle Potocky 27Gx3-1/2      </t>
  </si>
  <si>
    <t xml:space="preserve">27Gx3.5"    </t>
  </si>
  <si>
    <t>6066</t>
  </si>
  <si>
    <t>6900581</t>
  </si>
  <si>
    <t xml:space="preserve">Betadine Surgical Scrub       </t>
  </si>
  <si>
    <t xml:space="preserve">0.75%       </t>
  </si>
  <si>
    <t xml:space="preserve">32oz/Bt </t>
  </si>
  <si>
    <t>BSUR32</t>
  </si>
  <si>
    <t>3950112</t>
  </si>
  <si>
    <t xml:space="preserve">Liner Can Clear 24x32         </t>
  </si>
  <si>
    <t xml:space="preserve">0.3Mil      </t>
  </si>
  <si>
    <t>50x20/Ca</t>
  </si>
  <si>
    <t>TYCOLSR2432LC</t>
  </si>
  <si>
    <t xml:space="preserve">Eye Wash Plum Duo Refill      </t>
  </si>
  <si>
    <t>248808023</t>
  </si>
  <si>
    <t>1245422</t>
  </si>
  <si>
    <t xml:space="preserve">Forcep Kelly Hemostat Curved  </t>
  </si>
  <si>
    <t>56322</t>
  </si>
  <si>
    <t xml:space="preserve">Post-it Notes Bonus Pack 3x3  </t>
  </si>
  <si>
    <t xml:space="preserve">Neon        </t>
  </si>
  <si>
    <t>506408</t>
  </si>
  <si>
    <t>1016617</t>
  </si>
  <si>
    <t>Support Clinic Indust Blk Back</t>
  </si>
  <si>
    <t xml:space="preserve">Large 10"   </t>
  </si>
  <si>
    <t>79-89187</t>
  </si>
  <si>
    <t>9533640</t>
  </si>
  <si>
    <t xml:space="preserve">Crile Forcep Curved           </t>
  </si>
  <si>
    <t>7-48</t>
  </si>
  <si>
    <t xml:space="preserve">Hot Pack Instant Paper Cover  </t>
  </si>
  <si>
    <t xml:space="preserve">6X10        </t>
  </si>
  <si>
    <t>MDS149000</t>
  </si>
  <si>
    <t>1530500</t>
  </si>
  <si>
    <t xml:space="preserve">Flexal Glove Nitrile          </t>
  </si>
  <si>
    <t>88TN05XL</t>
  </si>
  <si>
    <t>3600143</t>
  </si>
  <si>
    <t xml:space="preserve">Polymed PF Latex Glove        </t>
  </si>
  <si>
    <t xml:space="preserve">90/Bx   </t>
  </si>
  <si>
    <t>PM105</t>
  </si>
  <si>
    <t xml:space="preserve">Sandbag Cervical Set          </t>
  </si>
  <si>
    <t xml:space="preserve">9x9" 2-5lb  </t>
  </si>
  <si>
    <t>TE-SBK-CA</t>
  </si>
  <si>
    <t xml:space="preserve">Miniloc Inf Set 22gx1-1/2     </t>
  </si>
  <si>
    <t xml:space="preserve">w/o Y       </t>
  </si>
  <si>
    <t>S02022-15</t>
  </si>
  <si>
    <t>6280</t>
  </si>
  <si>
    <t xml:space="preserve">Cryosurgical FreezPoint       </t>
  </si>
  <si>
    <t xml:space="preserve">16g         </t>
  </si>
  <si>
    <t>CRY16-2</t>
  </si>
  <si>
    <t>6684594</t>
  </si>
  <si>
    <t xml:space="preserve">Lancet Unistik 3 Dual         </t>
  </si>
  <si>
    <t xml:space="preserve">18G         </t>
  </si>
  <si>
    <t>OWENM</t>
  </si>
  <si>
    <t>AT 1064</t>
  </si>
  <si>
    <t>1297595</t>
  </si>
  <si>
    <t>9125-03</t>
  </si>
  <si>
    <t xml:space="preserve">Cup Measuring Plastic 650Ml   </t>
  </si>
  <si>
    <t xml:space="preserve">650Ml       </t>
  </si>
  <si>
    <t>903101</t>
  </si>
  <si>
    <t xml:space="preserve">Clean Up System Ii            </t>
  </si>
  <si>
    <t>6006-10</t>
  </si>
  <si>
    <t xml:space="preserve">Fetal Monitor Transducer      </t>
  </si>
  <si>
    <t>5700LAX</t>
  </si>
  <si>
    <t>7899328</t>
  </si>
  <si>
    <t xml:space="preserve">Acute Kare Handwash           </t>
  </si>
  <si>
    <t xml:space="preserve">1Liter      </t>
  </si>
  <si>
    <t>120687</t>
  </si>
  <si>
    <t xml:space="preserve">Marker Identifier L&amp;R         </t>
  </si>
  <si>
    <t xml:space="preserve">5/8"        </t>
  </si>
  <si>
    <t>127567</t>
  </si>
  <si>
    <t>3957435</t>
  </si>
  <si>
    <t>Exam Paper Rl Smooth Wildflowe</t>
  </si>
  <si>
    <t>079</t>
  </si>
  <si>
    <t xml:space="preserve">Electrode Adult Return        </t>
  </si>
  <si>
    <t xml:space="preserve">w/o Cord    </t>
  </si>
  <si>
    <t>E7508</t>
  </si>
  <si>
    <t>7775685</t>
  </si>
  <si>
    <t xml:space="preserve">Steth Ltmn Burg 1Hd Ms Cl2    </t>
  </si>
  <si>
    <t>2146</t>
  </si>
  <si>
    <t xml:space="preserve">Container Graduated Clear     </t>
  </si>
  <si>
    <t>Plastic 32oz</t>
  </si>
  <si>
    <t>DYND80416</t>
  </si>
  <si>
    <t>1126766</t>
  </si>
  <si>
    <t xml:space="preserve">Essentials PF Nitrile Glove   </t>
  </si>
  <si>
    <t>SRITNG</t>
  </si>
  <si>
    <t xml:space="preserve">Filter Soak Station 110/60Hz  </t>
  </si>
  <si>
    <t>2880750</t>
  </si>
  <si>
    <t>Bag Biohazrd Waste Hdpe Rd/Blk</t>
  </si>
  <si>
    <t xml:space="preserve">24X24       </t>
  </si>
  <si>
    <t>HRD242411</t>
  </si>
  <si>
    <t xml:space="preserve">Post-It Assorted 4x6          </t>
  </si>
  <si>
    <t>530238</t>
  </si>
  <si>
    <t>1225026</t>
  </si>
  <si>
    <t xml:space="preserve">Cover Probe Ultrasound LF ST  </t>
  </si>
  <si>
    <t xml:space="preserve">6x48"       </t>
  </si>
  <si>
    <t>50040-486</t>
  </si>
  <si>
    <t>79-89325</t>
  </si>
  <si>
    <t>3958021</t>
  </si>
  <si>
    <t xml:space="preserve">Ziplock Plastic Bag 2mil      </t>
  </si>
  <si>
    <t xml:space="preserve">8"x8"       </t>
  </si>
  <si>
    <t>ISLA21808</t>
  </si>
  <si>
    <t>8310948</t>
  </si>
  <si>
    <t xml:space="preserve">Remedy Skin Repair Cream      </t>
  </si>
  <si>
    <t>MSC094424</t>
  </si>
  <si>
    <t>7210-16</t>
  </si>
  <si>
    <t>1328659</t>
  </si>
  <si>
    <t xml:space="preserve">Nitroglycerin Sublingual Tab  </t>
  </si>
  <si>
    <t xml:space="preserve">4x25/Bx </t>
  </si>
  <si>
    <t>43598043611</t>
  </si>
  <si>
    <t xml:space="preserve">Bulb Phillips 150W 21V        </t>
  </si>
  <si>
    <t>PHEKE</t>
  </si>
  <si>
    <t xml:space="preserve">Straws Jumbo 7-3/4-Wrapped    </t>
  </si>
  <si>
    <t>781075</t>
  </si>
  <si>
    <t xml:space="preserve">Aloetouch Nitrile Ster Glove  </t>
  </si>
  <si>
    <t xml:space="preserve">Sgl Med     </t>
  </si>
  <si>
    <t>MDS194285</t>
  </si>
  <si>
    <t>1194447</t>
  </si>
  <si>
    <t>Collection Kt w/Flx Minitp Swb</t>
  </si>
  <si>
    <t>220531</t>
  </si>
  <si>
    <t>5557490</t>
  </si>
  <si>
    <t xml:space="preserve">Mepilex AG Foam Dressing      </t>
  </si>
  <si>
    <t xml:space="preserve">6x6         </t>
  </si>
  <si>
    <t>287300</t>
  </si>
  <si>
    <t xml:space="preserve">Assembly Bulb &amp; Bladder Clean </t>
  </si>
  <si>
    <t>D302000-210</t>
  </si>
  <si>
    <t xml:space="preserve">Sheet/Wound Veil Conformant   </t>
  </si>
  <si>
    <t xml:space="preserve">24x36       </t>
  </si>
  <si>
    <t>59552436</t>
  </si>
  <si>
    <t>1286078</t>
  </si>
  <si>
    <t>Xeroform Gauze Petrolatum Strl</t>
  </si>
  <si>
    <t>215</t>
  </si>
  <si>
    <t>1314013</t>
  </si>
  <si>
    <t xml:space="preserve">IV Set Prmry Grvty 2 Crst Inj </t>
  </si>
  <si>
    <t>BURIND</t>
  </si>
  <si>
    <t>354204</t>
  </si>
  <si>
    <t>2072114</t>
  </si>
  <si>
    <t xml:space="preserve">Extention Set Safeline        </t>
  </si>
  <si>
    <t xml:space="preserve">MACROB      </t>
  </si>
  <si>
    <t>NF1320</t>
  </si>
  <si>
    <t xml:space="preserve">Synchron Enzyme Validator     </t>
  </si>
  <si>
    <t xml:space="preserve">2x3x5ml     </t>
  </si>
  <si>
    <t>441350</t>
  </si>
  <si>
    <t>20701</t>
  </si>
  <si>
    <t>7777085</t>
  </si>
  <si>
    <t xml:space="preserve">Tegasorb Ulcer Dressing       </t>
  </si>
  <si>
    <t xml:space="preserve">Oval        </t>
  </si>
  <si>
    <t>90001</t>
  </si>
  <si>
    <t xml:space="preserve">Tube-Cube Carrier Holds 4     </t>
  </si>
  <si>
    <t xml:space="preserve">Acrylic     </t>
  </si>
  <si>
    <t>54040</t>
  </si>
  <si>
    <t>1330714</t>
  </si>
  <si>
    <t xml:space="preserve">Reagent Alcohol Type 1 Water  </t>
  </si>
  <si>
    <t>STTLAB</t>
  </si>
  <si>
    <t>7070-1</t>
  </si>
  <si>
    <t>187972</t>
  </si>
  <si>
    <t>3980120</t>
  </si>
  <si>
    <t xml:space="preserve">Wipes Adh Rmvr Sensi-Care     </t>
  </si>
  <si>
    <t xml:space="preserve">StingFree   </t>
  </si>
  <si>
    <t>413500</t>
  </si>
  <si>
    <t>1164516</t>
  </si>
  <si>
    <t xml:space="preserve">Suction Tube Barron           </t>
  </si>
  <si>
    <t xml:space="preserve">7Fr         </t>
  </si>
  <si>
    <t>BR46-29907</t>
  </si>
  <si>
    <t>6554096</t>
  </si>
  <si>
    <t xml:space="preserve">Forceps Forrester Sponge 9.5" </t>
  </si>
  <si>
    <t>Straight Ser</t>
  </si>
  <si>
    <t>97-577</t>
  </si>
  <si>
    <t>1069256</t>
  </si>
  <si>
    <t xml:space="preserve">Underpad Disp Fluff Deluxe    </t>
  </si>
  <si>
    <t xml:space="preserve">17x24"      </t>
  </si>
  <si>
    <t>MSC281260</t>
  </si>
  <si>
    <t xml:space="preserve">FAN,OSCIL,FLOOR,3SPD,WHIT     </t>
  </si>
  <si>
    <t>683425</t>
  </si>
  <si>
    <t>2480402</t>
  </si>
  <si>
    <t xml:space="preserve">Xylocaine MPF w/Epi N-R SDV   </t>
  </si>
  <si>
    <t>63323048927</t>
  </si>
  <si>
    <t>1047061</t>
  </si>
  <si>
    <t xml:space="preserve">Lidocaine HCL Inj Ampule 10ml </t>
  </si>
  <si>
    <t>00409428202</t>
  </si>
  <si>
    <t xml:space="preserve">Heger Ut Dialator 1/2mm       </t>
  </si>
  <si>
    <t>90-4802</t>
  </si>
  <si>
    <t xml:space="preserve">Bar Grab Shower 12"           </t>
  </si>
  <si>
    <t>MDS86012CHR</t>
  </si>
  <si>
    <t>1319818</t>
  </si>
  <si>
    <t xml:space="preserve">APAP Extra Strength Tab       </t>
  </si>
  <si>
    <t>201-01</t>
  </si>
  <si>
    <t>5661129</t>
  </si>
  <si>
    <t xml:space="preserve">Kleenspec Plus Dispenser      </t>
  </si>
  <si>
    <t xml:space="preserve">3,4 &amp; 5mm   </t>
  </si>
  <si>
    <t>52101</t>
  </si>
  <si>
    <t xml:space="preserve">Assure Platinum Blood Glucose </t>
  </si>
  <si>
    <t xml:space="preserve">Meter       </t>
  </si>
  <si>
    <t>500001</t>
  </si>
  <si>
    <t xml:space="preserve">Acetic Acid 5% 34oz/btl       </t>
  </si>
  <si>
    <t>1125-1L</t>
  </si>
  <si>
    <t xml:space="preserve">Forcep Splinter Carmalt Strt  </t>
  </si>
  <si>
    <t xml:space="preserve">SS 4-1/8"   </t>
  </si>
  <si>
    <t>BR10-81610</t>
  </si>
  <si>
    <t xml:space="preserve">125/Ca  </t>
  </si>
  <si>
    <t>301037</t>
  </si>
  <si>
    <t xml:space="preserve">Electrode ECG Meditrace       </t>
  </si>
  <si>
    <t>22453-</t>
  </si>
  <si>
    <t xml:space="preserve">Stool Gas Lift                </t>
  </si>
  <si>
    <t>4300-08</t>
  </si>
  <si>
    <t>1238398</t>
  </si>
  <si>
    <t xml:space="preserve">Removal Kit Suture            </t>
  </si>
  <si>
    <t>TRI59800</t>
  </si>
  <si>
    <t>3950137</t>
  </si>
  <si>
    <t xml:space="preserve">Dispenser Bathroom Tissue     </t>
  </si>
  <si>
    <t>56784</t>
  </si>
  <si>
    <t>1200609</t>
  </si>
  <si>
    <t>79-82307</t>
  </si>
  <si>
    <t>1045500</t>
  </si>
  <si>
    <t xml:space="preserve">Forceps Halsted Mosquito Str  </t>
  </si>
  <si>
    <t xml:space="preserve">Del         </t>
  </si>
  <si>
    <t>104-5500</t>
  </si>
  <si>
    <t>3680312</t>
  </si>
  <si>
    <t xml:space="preserve">Coffee GMT Nantucket Blend    </t>
  </si>
  <si>
    <t>GMT6663</t>
  </si>
  <si>
    <t>6980322</t>
  </si>
  <si>
    <t xml:space="preserve">Cart Utility 3 Shelf Gray     </t>
  </si>
  <si>
    <t xml:space="preserve">16x20x29H   </t>
  </si>
  <si>
    <t>UC320</t>
  </si>
  <si>
    <t>6005415</t>
  </si>
  <si>
    <t>Binder Abdom Elast 10" w/Strap</t>
  </si>
  <si>
    <t xml:space="preserve">Lrg 36-42"  </t>
  </si>
  <si>
    <t>79-89047</t>
  </si>
  <si>
    <t xml:space="preserve">Lab Coat Knee Length Unsx Wht </t>
  </si>
  <si>
    <t>83044QHWXS</t>
  </si>
  <si>
    <t xml:space="preserve">Latron Control                </t>
  </si>
  <si>
    <t>7546914</t>
  </si>
  <si>
    <t>6605</t>
  </si>
  <si>
    <t xml:space="preserve">Halstead Mosquito Forceps Str </t>
  </si>
  <si>
    <t>18-1934</t>
  </si>
  <si>
    <t>2883064</t>
  </si>
  <si>
    <t xml:space="preserve">Suctur Remov Kt W/Iris Scssr  </t>
  </si>
  <si>
    <t>06-7000</t>
  </si>
  <si>
    <t>8531299</t>
  </si>
  <si>
    <t xml:space="preserve">Vag Spec Lletz                </t>
  </si>
  <si>
    <t>903017</t>
  </si>
  <si>
    <t xml:space="preserve">Ast Osr Reagent Olympus       </t>
  </si>
  <si>
    <t>OSR6109</t>
  </si>
  <si>
    <t>9870447</t>
  </si>
  <si>
    <t xml:space="preserve">Spinal Needles                </t>
  </si>
  <si>
    <t xml:space="preserve">20gx3-1/2"  </t>
  </si>
  <si>
    <t>405182</t>
  </si>
  <si>
    <t>9875904</t>
  </si>
  <si>
    <t xml:space="preserve">Safetyglide Syringe 3cc       </t>
  </si>
  <si>
    <t xml:space="preserve">25x5/8"     </t>
  </si>
  <si>
    <t>305904</t>
  </si>
  <si>
    <t>1135956</t>
  </si>
  <si>
    <t xml:space="preserve">Blake Drain 15f               </t>
  </si>
  <si>
    <t>072228</t>
  </si>
  <si>
    <t xml:space="preserve">Pessary Dish W/O Suprt        </t>
  </si>
  <si>
    <t xml:space="preserve">65m Sz3     </t>
  </si>
  <si>
    <t>30-DSH3</t>
  </si>
  <si>
    <t>2614177</t>
  </si>
  <si>
    <t xml:space="preserve">Saf-T-Sure Biohazard Bag Red  </t>
  </si>
  <si>
    <t xml:space="preserve">25"x35"     </t>
  </si>
  <si>
    <t>8-912</t>
  </si>
  <si>
    <t xml:space="preserve">Forceps Tissue LLETZ          </t>
  </si>
  <si>
    <t>3205</t>
  </si>
  <si>
    <t xml:space="preserve">Serr 7-1/2" </t>
  </si>
  <si>
    <t>PM-4279</t>
  </si>
  <si>
    <t xml:space="preserve">Wallmax Aneroid               </t>
  </si>
  <si>
    <t>222</t>
  </si>
  <si>
    <t xml:space="preserve">Expo2 Low Odor Dry-E Markers  </t>
  </si>
  <si>
    <t xml:space="preserve">ChiselPtAss </t>
  </si>
  <si>
    <t>528712</t>
  </si>
  <si>
    <t xml:space="preserve">Reagent Fe Iron Color f/CX5   </t>
  </si>
  <si>
    <t xml:space="preserve">2x200mL     </t>
  </si>
  <si>
    <t>467910</t>
  </si>
  <si>
    <t>8290012</t>
  </si>
  <si>
    <t xml:space="preserve">Colastic Bandage LF Ast Col   </t>
  </si>
  <si>
    <t xml:space="preserve">1.5x5Yd     </t>
  </si>
  <si>
    <t>45110000</t>
  </si>
  <si>
    <t>1253439</t>
  </si>
  <si>
    <t xml:space="preserve">Metoprolol Tart SDV Inj 5mL   </t>
  </si>
  <si>
    <t>00143987325</t>
  </si>
  <si>
    <t xml:space="preserve">Delta Cast Conformable Red    </t>
  </si>
  <si>
    <t xml:space="preserve">2"X4yds     </t>
  </si>
  <si>
    <t xml:space="preserve">10Rl/Ca </t>
  </si>
  <si>
    <t>6662</t>
  </si>
  <si>
    <t xml:space="preserve">Dispenser Tip Squeeze Cap     </t>
  </si>
  <si>
    <t>987000</t>
  </si>
  <si>
    <t xml:space="preserve">Cuff Reus Infant 1-Tube       </t>
  </si>
  <si>
    <t>REUSE-07-1TP</t>
  </si>
  <si>
    <t xml:space="preserve">Cart f/Splint &amp; Cast          </t>
  </si>
  <si>
    <t>SN4094</t>
  </si>
  <si>
    <t>6813754</t>
  </si>
  <si>
    <t xml:space="preserve">Underpad Basic Care TissFill  </t>
  </si>
  <si>
    <t xml:space="preserve">17"X24"     </t>
  </si>
  <si>
    <t>81724</t>
  </si>
  <si>
    <t>TVS-02</t>
  </si>
  <si>
    <t xml:space="preserve">CD-R Media Spindle 700mb      </t>
  </si>
  <si>
    <t xml:space="preserve">80 Min.     </t>
  </si>
  <si>
    <t>582504</t>
  </si>
  <si>
    <t>3680344</t>
  </si>
  <si>
    <t>Coffee GMT Roasters Variety Pk</t>
  </si>
  <si>
    <t xml:space="preserve">22/Bx   </t>
  </si>
  <si>
    <t>GMT6501</t>
  </si>
  <si>
    <t xml:space="preserve">Wedge Spinal Bari Foam Blue   </t>
  </si>
  <si>
    <t xml:space="preserve">7x21.25x7"  </t>
  </si>
  <si>
    <t>121599</t>
  </si>
  <si>
    <t>6812540</t>
  </si>
  <si>
    <t xml:space="preserve">Underpad Dri-Sorb             </t>
  </si>
  <si>
    <t xml:space="preserve">30"x30"     </t>
  </si>
  <si>
    <t xml:space="preserve">30x5/Ca </t>
  </si>
  <si>
    <t>H-3030/5</t>
  </si>
  <si>
    <t xml:space="preserve">Battery Pack                  </t>
  </si>
  <si>
    <t>HEM-907-PBAT</t>
  </si>
  <si>
    <t>1207669</t>
  </si>
  <si>
    <t xml:space="preserve">Sky Blue    </t>
  </si>
  <si>
    <t>5630E-SB</t>
  </si>
  <si>
    <t>1127166</t>
  </si>
  <si>
    <t xml:space="preserve">Pad Defib Philips T100AC      </t>
  </si>
  <si>
    <t>1147101</t>
  </si>
  <si>
    <t xml:space="preserve">Gown Patient Short Sleeve     </t>
  </si>
  <si>
    <t xml:space="preserve">Blue XL     </t>
  </si>
  <si>
    <t>NON27146SLXL</t>
  </si>
  <si>
    <t xml:space="preserve">COVER,TOILET SEAT,1000CT      </t>
  </si>
  <si>
    <t>840684</t>
  </si>
  <si>
    <t>1113967</t>
  </si>
  <si>
    <t xml:space="preserve">Underpads 30x30" 105 Gram     </t>
  </si>
  <si>
    <t xml:space="preserve">W/Polymer   </t>
  </si>
  <si>
    <t>1347</t>
  </si>
  <si>
    <t>4698836</t>
  </si>
  <si>
    <t xml:space="preserve">Saf-Shield Sterile            </t>
  </si>
  <si>
    <t>766</t>
  </si>
  <si>
    <t>5823154</t>
  </si>
  <si>
    <t xml:space="preserve">Bag Dispenser Emesis          </t>
  </si>
  <si>
    <t>DSPEMS</t>
  </si>
  <si>
    <t>5550772</t>
  </si>
  <si>
    <t xml:space="preserve">Size 8.5    </t>
  </si>
  <si>
    <t>42185</t>
  </si>
  <si>
    <t xml:space="preserve">HQ-Chex (Control, L1)         </t>
  </si>
  <si>
    <t>232753</t>
  </si>
  <si>
    <t>2640029</t>
  </si>
  <si>
    <t xml:space="preserve">Arista AH FlexiTip Applicator </t>
  </si>
  <si>
    <t xml:space="preserve">14cm        </t>
  </si>
  <si>
    <t>AM0004</t>
  </si>
  <si>
    <t>6547721</t>
  </si>
  <si>
    <t xml:space="preserve">Silopad Bunioncare Gel        </t>
  </si>
  <si>
    <t xml:space="preserve">SM/MED      </t>
  </si>
  <si>
    <t xml:space="preserve">PK      </t>
  </si>
  <si>
    <t>10325</t>
  </si>
  <si>
    <t>8900011</t>
  </si>
  <si>
    <t xml:space="preserve">Filac 3000 Oral Probe         </t>
  </si>
  <si>
    <t xml:space="preserve">4feet       </t>
  </si>
  <si>
    <t>500026</t>
  </si>
  <si>
    <t xml:space="preserve">Label Vial Opened 1-7/16x3/8" </t>
  </si>
  <si>
    <t xml:space="preserve">Flour Red   </t>
  </si>
  <si>
    <t>MV02FR8036</t>
  </si>
  <si>
    <t>6356389</t>
  </si>
  <si>
    <t xml:space="preserve">7X4.25      </t>
  </si>
  <si>
    <t>4012</t>
  </si>
  <si>
    <t xml:space="preserve">13mm 27G    </t>
  </si>
  <si>
    <t>019-476800</t>
  </si>
  <si>
    <t xml:space="preserve">Scissors Stitch Spencer       </t>
  </si>
  <si>
    <t xml:space="preserve">3 1/2       </t>
  </si>
  <si>
    <t>95-346</t>
  </si>
  <si>
    <t>6004P</t>
  </si>
  <si>
    <t>6663407</t>
  </si>
  <si>
    <t>Sharps Container Horizontl Lid</t>
  </si>
  <si>
    <t>Transprt Red</t>
  </si>
  <si>
    <t xml:space="preserve">2 Gal   </t>
  </si>
  <si>
    <t>89671</t>
  </si>
  <si>
    <t>7772865</t>
  </si>
  <si>
    <t xml:space="preserve">Coban Self Adherent Wrap Blue </t>
  </si>
  <si>
    <t>1581B</t>
  </si>
  <si>
    <t xml:space="preserve">Glove PF Nitrile Exam NS      </t>
  </si>
  <si>
    <t>2521</t>
  </si>
  <si>
    <t>2880550</t>
  </si>
  <si>
    <t>Lbcoat Kn Lgth Fldrst Ceil Blu</t>
  </si>
  <si>
    <t>C3660CBL</t>
  </si>
  <si>
    <t>1081484</t>
  </si>
  <si>
    <t xml:space="preserve">Surgical Blade Remover        </t>
  </si>
  <si>
    <t>48</t>
  </si>
  <si>
    <t xml:space="preserve">Dema Grip 2 Size C            </t>
  </si>
  <si>
    <t>NC42502</t>
  </si>
  <si>
    <t xml:space="preserve">Kevorkian Collector           </t>
  </si>
  <si>
    <t>66-441</t>
  </si>
  <si>
    <t>9004645</t>
  </si>
  <si>
    <t>NCF-300-40</t>
  </si>
  <si>
    <t xml:space="preserve">Armsling Foam Pad             </t>
  </si>
  <si>
    <t xml:space="preserve">UNIVERS     </t>
  </si>
  <si>
    <t>79-84020</t>
  </si>
  <si>
    <t>1123844</t>
  </si>
  <si>
    <t xml:space="preserve">Tympanostomy Tubes 1.27mm     </t>
  </si>
  <si>
    <t>VT-1002-01</t>
  </si>
  <si>
    <t>6812498</t>
  </si>
  <si>
    <t xml:space="preserve">Gauze Tubular Bandage         </t>
  </si>
  <si>
    <t>C15510220</t>
  </si>
  <si>
    <t>1168026</t>
  </si>
  <si>
    <t xml:space="preserve">Label Frozen Specimen         </t>
  </si>
  <si>
    <t>6755</t>
  </si>
  <si>
    <t xml:space="preserve">Funnel Powder                 </t>
  </si>
  <si>
    <t xml:space="preserve">750ml       </t>
  </si>
  <si>
    <t>10-500-3</t>
  </si>
  <si>
    <t xml:space="preserve">Immuno Hcg Detector Stix      </t>
  </si>
  <si>
    <t>IHS-100</t>
  </si>
  <si>
    <t xml:space="preserve">Scissors Iris Curved Sterile  </t>
  </si>
  <si>
    <t>66150</t>
  </si>
  <si>
    <t xml:space="preserve">Forcep Crile Disp Str         </t>
  </si>
  <si>
    <t>96-2551</t>
  </si>
  <si>
    <t>1021904</t>
  </si>
  <si>
    <t xml:space="preserve">Optiklens2 Eyewash W/O Valve  </t>
  </si>
  <si>
    <t xml:space="preserve">Emergency   </t>
  </si>
  <si>
    <t>269422</t>
  </si>
  <si>
    <t xml:space="preserve">Glycine Neutralizer Powder    </t>
  </si>
  <si>
    <t xml:space="preserve">500Gm       </t>
  </si>
  <si>
    <t>AM125-500GM</t>
  </si>
  <si>
    <t>3016934</t>
  </si>
  <si>
    <t xml:space="preserve">Bottle Medicine Glass 1 Oz    </t>
  </si>
  <si>
    <t xml:space="preserve">1 Oz        </t>
  </si>
  <si>
    <t>3486</t>
  </si>
  <si>
    <t>Clear Tubing</t>
  </si>
  <si>
    <t>395-704</t>
  </si>
  <si>
    <t>3028433</t>
  </si>
  <si>
    <t xml:space="preserve">Loop Electrode 10mmx8mm       </t>
  </si>
  <si>
    <t xml:space="preserve">Square      </t>
  </si>
  <si>
    <t>ES16</t>
  </si>
  <si>
    <t xml:space="preserve">Cuff BP Trimline Long Adult   </t>
  </si>
  <si>
    <t>1903XLSHP</t>
  </si>
  <si>
    <t>1165863</t>
  </si>
  <si>
    <t xml:space="preserve">Pulse Oximeter Finger         </t>
  </si>
  <si>
    <t xml:space="preserve">OxyCheck    </t>
  </si>
  <si>
    <t>JB02017</t>
  </si>
  <si>
    <t xml:space="preserve">AT2 Plus EKG &amp; Spirom         </t>
  </si>
  <si>
    <t>Interpretive</t>
  </si>
  <si>
    <t>9.025000CS</t>
  </si>
  <si>
    <t xml:space="preserve">Sono Ultrasound Disinfecting  </t>
  </si>
  <si>
    <t>SONO4032</t>
  </si>
  <si>
    <t xml:space="preserve">Clipboard Od Plastic          </t>
  </si>
  <si>
    <t>477643</t>
  </si>
  <si>
    <t xml:space="preserve">Base Connector Clinitek Stat+ </t>
  </si>
  <si>
    <t>10376323</t>
  </si>
  <si>
    <t xml:space="preserve">Forcep Metal Thumb Etched Tip </t>
  </si>
  <si>
    <t>56244</t>
  </si>
  <si>
    <t xml:space="preserve">Loop Electrode 10mmX5mm       </t>
  </si>
  <si>
    <t>ES46</t>
  </si>
  <si>
    <t>7846100</t>
  </si>
  <si>
    <t xml:space="preserve">1gm/Vl      </t>
  </si>
  <si>
    <t>68180063310</t>
  </si>
  <si>
    <t xml:space="preserve">Forceps Adson Tissue 4.75"    </t>
  </si>
  <si>
    <t xml:space="preserve">1x2 Teeth   </t>
  </si>
  <si>
    <t>97-775</t>
  </si>
  <si>
    <t>6815673</t>
  </si>
  <si>
    <t>Coflex-AFD-Absorb Foam Dressng</t>
  </si>
  <si>
    <t xml:space="preserve">2"x2.5yds   </t>
  </si>
  <si>
    <t xml:space="preserve">16rl/Ca </t>
  </si>
  <si>
    <t>9720TN-016</t>
  </si>
  <si>
    <t>8951493</t>
  </si>
  <si>
    <t xml:space="preserve">Watercolors Tabl Pap Crepe    </t>
  </si>
  <si>
    <t>982421</t>
  </si>
  <si>
    <t xml:space="preserve">Pleurx Valve Cap              </t>
  </si>
  <si>
    <t>50-7235</t>
  </si>
  <si>
    <t xml:space="preserve">Heel Amd Elbow Protector      </t>
  </si>
  <si>
    <t>M3000U</t>
  </si>
  <si>
    <t xml:space="preserve">3x9.5mm     </t>
  </si>
  <si>
    <t>90-9570</t>
  </si>
  <si>
    <t xml:space="preserve">Light Floor Stand Pedestal    </t>
  </si>
  <si>
    <t xml:space="preserve">Almound     </t>
  </si>
  <si>
    <t>635-AL</t>
  </si>
  <si>
    <t xml:space="preserve">LEA Symbol Chart Translucent  </t>
  </si>
  <si>
    <t xml:space="preserve">Set 20'     </t>
  </si>
  <si>
    <t>800723</t>
  </si>
  <si>
    <t>3660702</t>
  </si>
  <si>
    <t>PrimaryColor</t>
  </si>
  <si>
    <t>I6PF169436</t>
  </si>
  <si>
    <t>1165280</t>
  </si>
  <si>
    <t>Bupivacaine W/Epi Inj 30mL SDV</t>
  </si>
  <si>
    <t xml:space="preserve">Grasper Alligator Flex 5Fr    </t>
  </si>
  <si>
    <t>BR966-7800-600</t>
  </si>
  <si>
    <t>4300012</t>
  </si>
  <si>
    <t xml:space="preserve">Styrofoam Cup 12oz            </t>
  </si>
  <si>
    <t>628114</t>
  </si>
  <si>
    <t xml:space="preserve">Strips Picture Hanging Med    </t>
  </si>
  <si>
    <t>295818</t>
  </si>
  <si>
    <t>1068782</t>
  </si>
  <si>
    <t xml:space="preserve">Suture Removal Tray Metl Iris </t>
  </si>
  <si>
    <t>DYND70900</t>
  </si>
  <si>
    <t>9257310</t>
  </si>
  <si>
    <t xml:space="preserve">Skeleton Budget Bucky         </t>
  </si>
  <si>
    <t>CH10</t>
  </si>
  <si>
    <t>1013458</t>
  </si>
  <si>
    <t xml:space="preserve">Neoprene Tennis Elbow Support </t>
  </si>
  <si>
    <t>79-81185</t>
  </si>
  <si>
    <t>5824223</t>
  </si>
  <si>
    <t>UPSMD3030</t>
  </si>
  <si>
    <t xml:space="preserve">Tray Ltr Hi Cap Stackble Blk  </t>
  </si>
  <si>
    <t>978479</t>
  </si>
  <si>
    <t>0.6mm 3-1/4"</t>
  </si>
  <si>
    <t>PM-4809</t>
  </si>
  <si>
    <t>2159</t>
  </si>
  <si>
    <t>1238591</t>
  </si>
  <si>
    <t xml:space="preserve">Syringe Insulin w/Needle BD   </t>
  </si>
  <si>
    <t xml:space="preserve">29gx.5"     </t>
  </si>
  <si>
    <t>324702</t>
  </si>
  <si>
    <t xml:space="preserve">Logitech Mouse Wireless M-310 </t>
  </si>
  <si>
    <t xml:space="preserve">Silver      </t>
  </si>
  <si>
    <t>262107</t>
  </si>
  <si>
    <t xml:space="preserve">Holder Capillary DCA HBA1C    </t>
  </si>
  <si>
    <t>10888741</t>
  </si>
  <si>
    <t>1142165</t>
  </si>
  <si>
    <t xml:space="preserve">POVIDONE IODINE PREP SOL      </t>
  </si>
  <si>
    <t xml:space="preserve">1-Qt        </t>
  </si>
  <si>
    <t>MDS093941</t>
  </si>
  <si>
    <t xml:space="preserve">Size 02     </t>
  </si>
  <si>
    <t>MXKPCONDS02</t>
  </si>
  <si>
    <t>6006170</t>
  </si>
  <si>
    <t xml:space="preserve">Packing Strips w/Iodoform     </t>
  </si>
  <si>
    <t xml:space="preserve">1/2"x5yds   </t>
  </si>
  <si>
    <t>3412</t>
  </si>
  <si>
    <t>7773254</t>
  </si>
  <si>
    <t xml:space="preserve">Tape Scotchcast Plus Fbgl Blk </t>
  </si>
  <si>
    <t>82003A</t>
  </si>
  <si>
    <t>2958310</t>
  </si>
  <si>
    <t xml:space="preserve">Forcep Splinter Fine Pt Ster  </t>
  </si>
  <si>
    <t>96-2410</t>
  </si>
  <si>
    <t>1140812</t>
  </si>
  <si>
    <t xml:space="preserve">Crouch Cornea Protector       </t>
  </si>
  <si>
    <t>STZE5699</t>
  </si>
  <si>
    <t xml:space="preserve">Feeding Tube Infant 8fr       </t>
  </si>
  <si>
    <t>IF808</t>
  </si>
  <si>
    <t xml:space="preserve">Size 40     </t>
  </si>
  <si>
    <t>499-40</t>
  </si>
  <si>
    <t>9280533</t>
  </si>
  <si>
    <t>Biopsy Forceps-Gyn-Baby Tischl</t>
  </si>
  <si>
    <t>9086430</t>
  </si>
  <si>
    <t>6850011</t>
  </si>
  <si>
    <t>Micro-Touch Pls PF LTX STR Sin</t>
  </si>
  <si>
    <t>6016001</t>
  </si>
  <si>
    <t>1271332</t>
  </si>
  <si>
    <t xml:space="preserve">Bandage Strip Waterseal Ad LF </t>
  </si>
  <si>
    <t xml:space="preserve">3/4"x2.75"  </t>
  </si>
  <si>
    <t>17977</t>
  </si>
  <si>
    <t>3751975</t>
  </si>
  <si>
    <t xml:space="preserve">25x5ml  </t>
  </si>
  <si>
    <t>63323016505</t>
  </si>
  <si>
    <t>1273308</t>
  </si>
  <si>
    <t>Emergen-C Mix Packet Raspberry</t>
  </si>
  <si>
    <t>50076314302012</t>
  </si>
  <si>
    <t>2970966</t>
  </si>
  <si>
    <t xml:space="preserve">Laminaria 3mm 60mm Long       </t>
  </si>
  <si>
    <t>021003</t>
  </si>
  <si>
    <t>5677576</t>
  </si>
  <si>
    <t xml:space="preserve">One Touch Ultra Mini System   </t>
  </si>
  <si>
    <t>02120810</t>
  </si>
  <si>
    <t xml:space="preserve">Adscope 603 Stethoscope 22"   </t>
  </si>
  <si>
    <t xml:space="preserve">Copper      </t>
  </si>
  <si>
    <t>603COP</t>
  </si>
  <si>
    <t xml:space="preserve">2.5x4" ST   </t>
  </si>
  <si>
    <t>SV254UDT</t>
  </si>
  <si>
    <t xml:space="preserve">Pezzer Drain Latex 2 Eye      </t>
  </si>
  <si>
    <t xml:space="preserve">16FR        </t>
  </si>
  <si>
    <t>064016</t>
  </si>
  <si>
    <t xml:space="preserve">Underpad Sure Care 23x24"     </t>
  </si>
  <si>
    <t xml:space="preserve">Mod         </t>
  </si>
  <si>
    <t xml:space="preserve">90/Ca   </t>
  </si>
  <si>
    <t>1547</t>
  </si>
  <si>
    <t xml:space="preserve">Spot Vital Signs w/ BP &amp; SP02 </t>
  </si>
  <si>
    <t xml:space="preserve">Masimo      </t>
  </si>
  <si>
    <t>42M0B-E1</t>
  </si>
  <si>
    <t xml:space="preserve">Applicator Kit Phenol Apdyne  </t>
  </si>
  <si>
    <t>A-E1506BG</t>
  </si>
  <si>
    <t xml:space="preserve">Mat Platform f/500kl Scale    </t>
  </si>
  <si>
    <t>500KLMAT</t>
  </si>
  <si>
    <t xml:space="preserve">SHARPENER,PENCIL,ELEC,BLA     </t>
  </si>
  <si>
    <t>805564</t>
  </si>
  <si>
    <t>8904621</t>
  </si>
  <si>
    <t xml:space="preserve">Curity Gauze Sponge N/S       </t>
  </si>
  <si>
    <t xml:space="preserve">4"x4" 8ply  </t>
  </si>
  <si>
    <t>2556-</t>
  </si>
  <si>
    <t>3079454</t>
  </si>
  <si>
    <t xml:space="preserve">L/XL        </t>
  </si>
  <si>
    <t>10335</t>
  </si>
  <si>
    <t>NC1419715</t>
  </si>
  <si>
    <t>1225154</t>
  </si>
  <si>
    <t xml:space="preserve">Transducer Flow Disposable    </t>
  </si>
  <si>
    <t xml:space="preserve">f/CP150     </t>
  </si>
  <si>
    <t>720705</t>
  </si>
  <si>
    <t xml:space="preserve">Halsted Mosquito Forcep Cvd   </t>
  </si>
  <si>
    <t>18-1936</t>
  </si>
  <si>
    <t>1100834</t>
  </si>
  <si>
    <t xml:space="preserve">Bupivacaine Hcl Sdv 10Ml PF   </t>
  </si>
  <si>
    <t>0116501</t>
  </si>
  <si>
    <t xml:space="preserve">Wall Aneroid 3-Inflation      </t>
  </si>
  <si>
    <t>0970NL</t>
  </si>
  <si>
    <t>1134181</t>
  </si>
  <si>
    <t xml:space="preserve">Power Adapter 703/763/769/    </t>
  </si>
  <si>
    <t xml:space="preserve">869/954     </t>
  </si>
  <si>
    <t>4000000009</t>
  </si>
  <si>
    <t xml:space="preserve">Coffee GMT Southern Pecan     </t>
  </si>
  <si>
    <t>GMT6772</t>
  </si>
  <si>
    <t>3783846</t>
  </si>
  <si>
    <t>1040305</t>
  </si>
  <si>
    <t xml:space="preserve">Eye Probe                     </t>
  </si>
  <si>
    <t>10-30-SS</t>
  </si>
  <si>
    <t>1132270</t>
  </si>
  <si>
    <t xml:space="preserve">Dressing Retention Medifix    </t>
  </si>
  <si>
    <t xml:space="preserve">6" 11yd     </t>
  </si>
  <si>
    <t>MSC4006</t>
  </si>
  <si>
    <t>1316140</t>
  </si>
  <si>
    <t xml:space="preserve">Simply Saline Wound Wash      </t>
  </si>
  <si>
    <t>3.0oz/Cn</t>
  </si>
  <si>
    <t>ARMKEL</t>
  </si>
  <si>
    <t>08553</t>
  </si>
  <si>
    <t>5660238</t>
  </si>
  <si>
    <t xml:space="preserve">ProBP 3400 SureBP NIBP        </t>
  </si>
  <si>
    <t>34XFST-B</t>
  </si>
  <si>
    <t xml:space="preserve">Suture Perma Hand Silk Blk Ks </t>
  </si>
  <si>
    <t>622H</t>
  </si>
  <si>
    <t>1190325</t>
  </si>
  <si>
    <t>Formalin Neutral Buffer Prefil</t>
  </si>
  <si>
    <t xml:space="preserve">10% 20mL    </t>
  </si>
  <si>
    <t>SCIGEN</t>
  </si>
  <si>
    <t>1015</t>
  </si>
  <si>
    <t>BR24-13611</t>
  </si>
  <si>
    <t xml:space="preserve">Creamer Coffeemate 50ct R     </t>
  </si>
  <si>
    <t>326921</t>
  </si>
  <si>
    <t>1130798</t>
  </si>
  <si>
    <t xml:space="preserve">Ovation Pillows 20"x26"       </t>
  </si>
  <si>
    <t>MDT219885</t>
  </si>
  <si>
    <t xml:space="preserve">Gummy Bears                   </t>
  </si>
  <si>
    <t xml:space="preserve">32oz/Tub    </t>
  </si>
  <si>
    <t>905461</t>
  </si>
  <si>
    <t xml:space="preserve">Biolex Wound Cleaner          </t>
  </si>
  <si>
    <t>w/6oz Bottle</t>
  </si>
  <si>
    <t>5506B</t>
  </si>
  <si>
    <t>4217497</t>
  </si>
  <si>
    <t xml:space="preserve">Arm Sling Clinic              </t>
  </si>
  <si>
    <t xml:space="preserve">X-LARGE     </t>
  </si>
  <si>
    <t xml:space="preserve">6/PK    </t>
  </si>
  <si>
    <t>79-84028</t>
  </si>
  <si>
    <t>1234793</t>
  </si>
  <si>
    <t xml:space="preserve">Trimo-San Deodorant Gel       </t>
  </si>
  <si>
    <t xml:space="preserve">0.000025    </t>
  </si>
  <si>
    <t>1106434</t>
  </si>
  <si>
    <t xml:space="preserve">Burgandy    </t>
  </si>
  <si>
    <t>B9570-BY</t>
  </si>
  <si>
    <t xml:space="preserve">Eliminator Eye/Face Wash      </t>
  </si>
  <si>
    <t xml:space="preserve">Lab         </t>
  </si>
  <si>
    <t>EESEA</t>
  </si>
  <si>
    <t>1265617</t>
  </si>
  <si>
    <t xml:space="preserve">Orthosis Knuckle Left         </t>
  </si>
  <si>
    <t>3848-LT</t>
  </si>
  <si>
    <t>1081954</t>
  </si>
  <si>
    <t xml:space="preserve">Safety Scalpel # 10           </t>
  </si>
  <si>
    <t>D4510</t>
  </si>
  <si>
    <t xml:space="preserve">Electrode Snap Patch          </t>
  </si>
  <si>
    <t xml:space="preserve">f/ EMG      </t>
  </si>
  <si>
    <t>NC1419714</t>
  </si>
  <si>
    <t xml:space="preserve">Clean Wheel Disp Neurological </t>
  </si>
  <si>
    <t xml:space="preserve">Pinwheel    </t>
  </si>
  <si>
    <t>12-1451</t>
  </si>
  <si>
    <t>82570</t>
  </si>
  <si>
    <t>9530074</t>
  </si>
  <si>
    <t xml:space="preserve">Pederson Vaginal Speculum SS  </t>
  </si>
  <si>
    <t>953-0074</t>
  </si>
  <si>
    <t>1010091</t>
  </si>
  <si>
    <t xml:space="preserve">Wound Closure Tray Facial/Dlx </t>
  </si>
  <si>
    <t>757</t>
  </si>
  <si>
    <t>1271292</t>
  </si>
  <si>
    <t>Bandage First Aid Adh Flexible</t>
  </si>
  <si>
    <t xml:space="preserve">Asst Pk     </t>
  </si>
  <si>
    <t xml:space="preserve">36/BX   </t>
  </si>
  <si>
    <t>1626600</t>
  </si>
  <si>
    <t xml:space="preserve">Dilator Uterine Hegar Dbl End </t>
  </si>
  <si>
    <t xml:space="preserve">3mm/4mm     </t>
  </si>
  <si>
    <t>BR70-42003</t>
  </si>
  <si>
    <t>7510008</t>
  </si>
  <si>
    <t>120-16</t>
  </si>
  <si>
    <t xml:space="preserve">Emergency Box Economy         </t>
  </si>
  <si>
    <t>1781</t>
  </si>
  <si>
    <t xml:space="preserve">CLIPBOARD,LTR,9X12-1/2        </t>
  </si>
  <si>
    <t>991992</t>
  </si>
  <si>
    <t xml:space="preserve">Battery Aa 1.5v Energizer     </t>
  </si>
  <si>
    <t>343749</t>
  </si>
  <si>
    <t>6136563</t>
  </si>
  <si>
    <t xml:space="preserve">Delta Stockinet Terry Net     </t>
  </si>
  <si>
    <t xml:space="preserve">2"X15Yd     </t>
  </si>
  <si>
    <t>53012</t>
  </si>
  <si>
    <t>1241876</t>
  </si>
  <si>
    <t xml:space="preserve">Norepinephrine Bitart Inj 4mL </t>
  </si>
  <si>
    <t>00409337504</t>
  </si>
  <si>
    <t xml:space="preserve">Texwipe Swab Applicators      </t>
  </si>
  <si>
    <t>104838</t>
  </si>
  <si>
    <t xml:space="preserve">Post-It Breast Cancer Aw      </t>
  </si>
  <si>
    <t xml:space="preserve">3M          </t>
  </si>
  <si>
    <t>436616</t>
  </si>
  <si>
    <t>7770505</t>
  </si>
  <si>
    <t xml:space="preserve">Stapler Precise Titanium 5Ct  </t>
  </si>
  <si>
    <t xml:space="preserve">REG Arcuat  </t>
  </si>
  <si>
    <t>DS-5</t>
  </si>
  <si>
    <t>1239530</t>
  </si>
  <si>
    <t xml:space="preserve">Wet Ones Wipes Sensitive Skin </t>
  </si>
  <si>
    <t>1121888</t>
  </si>
  <si>
    <t xml:space="preserve">Catheter Clean-Cath Intmt     </t>
  </si>
  <si>
    <t xml:space="preserve">6" 12Fr     </t>
  </si>
  <si>
    <t>420712</t>
  </si>
  <si>
    <t>96-4100</t>
  </si>
  <si>
    <t>3682658</t>
  </si>
  <si>
    <t xml:space="preserve">Holotats - Car Assortment     </t>
  </si>
  <si>
    <t>JV490</t>
  </si>
  <si>
    <t>4511192</t>
  </si>
  <si>
    <t xml:space="preserve">Point Lok NDL Protection 1M   </t>
  </si>
  <si>
    <t>4139</t>
  </si>
  <si>
    <t>1178915</t>
  </si>
  <si>
    <t xml:space="preserve">Test Strips Alcohol Saliva    </t>
  </si>
  <si>
    <t xml:space="preserve">CLIA Waived </t>
  </si>
  <si>
    <t>I-SA-25</t>
  </si>
  <si>
    <t xml:space="preserve">Bin Tiltview 5-Compartments   </t>
  </si>
  <si>
    <t>06705</t>
  </si>
  <si>
    <t>5842634</t>
  </si>
  <si>
    <t>Stethoscope Sngl Hd Adlt Black</t>
  </si>
  <si>
    <t xml:space="preserve">BK          </t>
  </si>
  <si>
    <t>SES03ABK</t>
  </si>
  <si>
    <t>8900179</t>
  </si>
  <si>
    <t xml:space="preserve">Curity Standard Porous White  </t>
  </si>
  <si>
    <t xml:space="preserve">0.5"x10Yd   </t>
  </si>
  <si>
    <t>2304C</t>
  </si>
  <si>
    <t>1103437</t>
  </si>
  <si>
    <t xml:space="preserve">Bandage Co-Plus 2"x5Yd        </t>
  </si>
  <si>
    <t xml:space="preserve">Multi-Color </t>
  </si>
  <si>
    <t>7210033</t>
  </si>
  <si>
    <t>3681850</t>
  </si>
  <si>
    <t xml:space="preserve">Toy Hairclips Braided         </t>
  </si>
  <si>
    <t xml:space="preserve">Rainbow     </t>
  </si>
  <si>
    <t>JV320</t>
  </si>
  <si>
    <t xml:space="preserve">Strip Elastic Closure Flesh   </t>
  </si>
  <si>
    <t xml:space="preserve">.25x1.5 SKN </t>
  </si>
  <si>
    <t>E4542</t>
  </si>
  <si>
    <t xml:space="preserve">Sealing Caps f/Sheaths        </t>
  </si>
  <si>
    <t>BR980-92689</t>
  </si>
  <si>
    <t xml:space="preserve">Bottle Reagent w/Stopper      </t>
  </si>
  <si>
    <t>63094</t>
  </si>
  <si>
    <t xml:space="preserve">Navy XL     </t>
  </si>
  <si>
    <t>37-3731LNVY</t>
  </si>
  <si>
    <t xml:space="preserve">Cups Translucent 12oz         </t>
  </si>
  <si>
    <t>651895</t>
  </si>
  <si>
    <t>3954882</t>
  </si>
  <si>
    <t xml:space="preserve">Exam Gown Non-Woven Blue      </t>
  </si>
  <si>
    <t>234</t>
  </si>
  <si>
    <t xml:space="preserve">Forcep Fletcher-Van Doren     </t>
  </si>
  <si>
    <t>BR16-17530</t>
  </si>
  <si>
    <t>8900432</t>
  </si>
  <si>
    <t xml:space="preserve">Syringe Luer Lock Top 60mL    </t>
  </si>
  <si>
    <t>1186000777T</t>
  </si>
  <si>
    <t>606N</t>
  </si>
  <si>
    <t>6007389</t>
  </si>
  <si>
    <t>Delta-Elite CastTape Polyester</t>
  </si>
  <si>
    <t xml:space="preserve">4"x4yd Red  </t>
  </si>
  <si>
    <t>4804</t>
  </si>
  <si>
    <t xml:space="preserve">Pad Perf Prism 8.5x11 Lgl     </t>
  </si>
  <si>
    <t>708487</t>
  </si>
  <si>
    <t>1043810</t>
  </si>
  <si>
    <t>Support Back CrissCross w/Pull</t>
  </si>
  <si>
    <t>79-89183</t>
  </si>
  <si>
    <t xml:space="preserve">MicroCV Gen Chem Linearity    </t>
  </si>
  <si>
    <t>K701M-5</t>
  </si>
  <si>
    <t>5823246</t>
  </si>
  <si>
    <t xml:space="preserve">25Gx1.5in   </t>
  </si>
  <si>
    <t>ED2515-NO</t>
  </si>
  <si>
    <t>1167790</t>
  </si>
  <si>
    <t xml:space="preserve">Wipes Low Lint f/Instruments  </t>
  </si>
  <si>
    <t xml:space="preserve">9x9         </t>
  </si>
  <si>
    <t>17509</t>
  </si>
  <si>
    <t xml:space="preserve">Large Black </t>
  </si>
  <si>
    <t>11-0775-4</t>
  </si>
  <si>
    <t>Breast Cancr</t>
  </si>
  <si>
    <t>5631</t>
  </si>
  <si>
    <t>1104879</t>
  </si>
  <si>
    <t>501-L</t>
  </si>
  <si>
    <t xml:space="preserve">Labcoat Encmp Prncs Ladi Wht  </t>
  </si>
  <si>
    <t xml:space="preserve">Sz 24       </t>
  </si>
  <si>
    <t>47401-W24</t>
  </si>
  <si>
    <t xml:space="preserve">Handle Bag Foldover Die-Cut   </t>
  </si>
  <si>
    <t xml:space="preserve">12x15"      </t>
  </si>
  <si>
    <t>FO12WHI</t>
  </si>
  <si>
    <t xml:space="preserve">Omni-Kuff BP Adult 1-Tube     </t>
  </si>
  <si>
    <t xml:space="preserve">Reuse       </t>
  </si>
  <si>
    <t>1903SHP</t>
  </si>
  <si>
    <t xml:space="preserve">Pederson Speculum Vaginal     </t>
  </si>
  <si>
    <t>BR70-12000</t>
  </si>
  <si>
    <t>6002368</t>
  </si>
  <si>
    <t xml:space="preserve">Large 4.25" </t>
  </si>
  <si>
    <t>PHP-T4L</t>
  </si>
  <si>
    <t xml:space="preserve">Grab Bar Chrome 18"           </t>
  </si>
  <si>
    <t>2018A</t>
  </si>
  <si>
    <t xml:space="preserve">Blanket Flannel Olympus       </t>
  </si>
  <si>
    <t>MDTFB4B20WHI</t>
  </si>
  <si>
    <t>7000405</t>
  </si>
  <si>
    <t xml:space="preserve">IV Admin Set 72" 10 Drop      </t>
  </si>
  <si>
    <t xml:space="preserve">1 Luer Site </t>
  </si>
  <si>
    <t>MS-83401</t>
  </si>
  <si>
    <t>1819911</t>
  </si>
  <si>
    <t>00409488750</t>
  </si>
  <si>
    <t xml:space="preserve">Suture Vicryl Plus Und Br PS1 </t>
  </si>
  <si>
    <t xml:space="preserve">4.0 27"     </t>
  </si>
  <si>
    <t>VCP935H</t>
  </si>
  <si>
    <t xml:space="preserve">Spica Thumb Splint            </t>
  </si>
  <si>
    <t xml:space="preserve">Sm/md       </t>
  </si>
  <si>
    <t>340S/MR</t>
  </si>
  <si>
    <t xml:space="preserve">Crutches Axilla Aluminum      </t>
  </si>
  <si>
    <t>100309-000</t>
  </si>
  <si>
    <t xml:space="preserve">Tubes Extension               </t>
  </si>
  <si>
    <t>1185-20</t>
  </si>
  <si>
    <t>7227330</t>
  </si>
  <si>
    <t xml:space="preserve">Tube PS 12x75mm Round Grad    </t>
  </si>
  <si>
    <t>62.526.003</t>
  </si>
  <si>
    <t xml:space="preserve">DOORSTOP,BIG FOOT,BEIGE       </t>
  </si>
  <si>
    <t>681331</t>
  </si>
  <si>
    <t xml:space="preserve">Bardex Cath-30cc Silicon      </t>
  </si>
  <si>
    <t xml:space="preserve">20fr        </t>
  </si>
  <si>
    <t>166820</t>
  </si>
  <si>
    <t xml:space="preserve">USB Cable Prolink Assembly    </t>
  </si>
  <si>
    <t xml:space="preserve">2M          </t>
  </si>
  <si>
    <t>PRO-60024</t>
  </si>
  <si>
    <t>5700379</t>
  </si>
  <si>
    <t xml:space="preserve">Sharps Container Rotary Lid   </t>
  </si>
  <si>
    <t xml:space="preserve">1Gal Red    </t>
  </si>
  <si>
    <t>0319-150R-HS</t>
  </si>
  <si>
    <t xml:space="preserve">Arm Sling blue OSFM           </t>
  </si>
  <si>
    <t>4601</t>
  </si>
  <si>
    <t>2990020</t>
  </si>
  <si>
    <t>Spec Vag OFFICESPEC SdOpn Lght</t>
  </si>
  <si>
    <t>C020001</t>
  </si>
  <si>
    <t>6856740</t>
  </si>
  <si>
    <t>Uvex Astrospec 3000 Clear Lens</t>
  </si>
  <si>
    <t>EU-S1299</t>
  </si>
  <si>
    <t>1158703</t>
  </si>
  <si>
    <t xml:space="preserve">Catheter IUI Insemination     </t>
  </si>
  <si>
    <t>022723</t>
  </si>
  <si>
    <t xml:space="preserve">Arm Sling Univ                </t>
  </si>
  <si>
    <t>00179800100</t>
  </si>
  <si>
    <t>5823238</t>
  </si>
  <si>
    <t xml:space="preserve">Needle Edge Safety Blue       </t>
  </si>
  <si>
    <t xml:space="preserve">23Gx1in     </t>
  </si>
  <si>
    <t>ED231-NO</t>
  </si>
  <si>
    <t>1244407</t>
  </si>
  <si>
    <t>61-5005</t>
  </si>
  <si>
    <t>1500144</t>
  </si>
  <si>
    <t xml:space="preserve">Xylocaine Inj MPF 2mL SDV     </t>
  </si>
  <si>
    <t>63323049527</t>
  </si>
  <si>
    <t xml:space="preserve">Catheter Word f/Bartholin     </t>
  </si>
  <si>
    <t xml:space="preserve">LF          </t>
  </si>
  <si>
    <t>53404</t>
  </si>
  <si>
    <t xml:space="preserve">Felt Orthopedic 1/8x21x36"    </t>
  </si>
  <si>
    <t>72180000</t>
  </si>
  <si>
    <t>1002540</t>
  </si>
  <si>
    <t xml:space="preserve">Feilchenfeld Splinter Forcep  </t>
  </si>
  <si>
    <t>100-2540</t>
  </si>
  <si>
    <t xml:space="preserve">Soap Foam Purell Healthy      </t>
  </si>
  <si>
    <t>7785-02</t>
  </si>
  <si>
    <t xml:space="preserve">Smoke Evacuation Straws       </t>
  </si>
  <si>
    <t>920001</t>
  </si>
  <si>
    <t>1315797</t>
  </si>
  <si>
    <t xml:space="preserve">Kotex U Maxi Pad              </t>
  </si>
  <si>
    <t>49061</t>
  </si>
  <si>
    <t>6220022</t>
  </si>
  <si>
    <t xml:space="preserve">MaxION Winged Maxi Pad Super  </t>
  </si>
  <si>
    <t xml:space="preserve">w/Silver    </t>
  </si>
  <si>
    <t>1-231210-1</t>
  </si>
  <si>
    <t xml:space="preserve">Surgeon Blade Carbon Steel    </t>
  </si>
  <si>
    <t>2001T-11</t>
  </si>
  <si>
    <t>1009515</t>
  </si>
  <si>
    <t xml:space="preserve">Tuning Fork                   </t>
  </si>
  <si>
    <t xml:space="preserve">#C-1024     </t>
  </si>
  <si>
    <t>19-108</t>
  </si>
  <si>
    <t xml:space="preserve">Methylene Blue                </t>
  </si>
  <si>
    <t xml:space="preserve">16OZ/BT </t>
  </si>
  <si>
    <t>VMB-016</t>
  </si>
  <si>
    <t>6461641</t>
  </si>
  <si>
    <t xml:space="preserve">Immersion Oil Resolve Low Vis </t>
  </si>
  <si>
    <t xml:space="preserve">.5OZ        </t>
  </si>
  <si>
    <t>1236520</t>
  </si>
  <si>
    <t>1049424</t>
  </si>
  <si>
    <t xml:space="preserve">Conforming Stretch Gauze N/S  </t>
  </si>
  <si>
    <t>ZHEANJ</t>
  </si>
  <si>
    <t>2587296</t>
  </si>
  <si>
    <t xml:space="preserve">Procainamide HCl Inj MDV      </t>
  </si>
  <si>
    <t xml:space="preserve">100mg/ml    </t>
  </si>
  <si>
    <t xml:space="preserve">10ml/Vl </t>
  </si>
  <si>
    <t>00409190201</t>
  </si>
  <si>
    <t>7770005</t>
  </si>
  <si>
    <t xml:space="preserve">Tape Scotchcast Soft Fbgl Pur </t>
  </si>
  <si>
    <t>82102U</t>
  </si>
  <si>
    <t>2027475</t>
  </si>
  <si>
    <t xml:space="preserve">Doppler w/Display &amp;8MHz Probe </t>
  </si>
  <si>
    <t xml:space="preserve">Vascular    </t>
  </si>
  <si>
    <t>L250-SD8</t>
  </si>
  <si>
    <t xml:space="preserve">Trash Bags 10 Gallons         </t>
  </si>
  <si>
    <t>140504</t>
  </si>
  <si>
    <t>1200989</t>
  </si>
  <si>
    <t xml:space="preserve">Splint Protecto               </t>
  </si>
  <si>
    <t xml:space="preserve">20'         </t>
  </si>
  <si>
    <t>PROIN</t>
  </si>
  <si>
    <t>H-620</t>
  </si>
  <si>
    <t xml:space="preserve">Refill Fresh Scent Neutra Air </t>
  </si>
  <si>
    <t>514255</t>
  </si>
  <si>
    <t xml:space="preserve">Stool Revolving 4-Leg Casters </t>
  </si>
  <si>
    <t>Footrest Blk</t>
  </si>
  <si>
    <t>16-1102</t>
  </si>
  <si>
    <t xml:space="preserve">iCup Dx Pro 2                 </t>
  </si>
  <si>
    <t xml:space="preserve">6 Panel     </t>
  </si>
  <si>
    <t>I-DXP-167-02</t>
  </si>
  <si>
    <t xml:space="preserve">Cart Laptop Pebble Grey       </t>
  </si>
  <si>
    <t>6207-001-216</t>
  </si>
  <si>
    <t>5206007</t>
  </si>
  <si>
    <t xml:space="preserve">Electrode Suretrace Foam      </t>
  </si>
  <si>
    <t>1800-030</t>
  </si>
  <si>
    <t>6355912</t>
  </si>
  <si>
    <t xml:space="preserve">Softguard Barrier Hand Cream  </t>
  </si>
  <si>
    <t>11016-06-001</t>
  </si>
  <si>
    <t>1310632</t>
  </si>
  <si>
    <t xml:space="preserve">Kit ImmunoCard Stat! Flu A&amp;B  </t>
  </si>
  <si>
    <t xml:space="preserve">32 Tests    </t>
  </si>
  <si>
    <t>781130</t>
  </si>
  <si>
    <t xml:space="preserve">Wedge Angle 45" 24x7x7"       </t>
  </si>
  <si>
    <t>508-0356</t>
  </si>
  <si>
    <t xml:space="preserve">Latex Free Rolled Tourniquet  </t>
  </si>
  <si>
    <t>11432</t>
  </si>
  <si>
    <t xml:space="preserve">Immuno Assay + 12x5 Lev 1     </t>
  </si>
  <si>
    <t>361</t>
  </si>
  <si>
    <t>9537414</t>
  </si>
  <si>
    <t xml:space="preserve">6/set   </t>
  </si>
  <si>
    <t>30-500</t>
  </si>
  <si>
    <t>9086186</t>
  </si>
  <si>
    <t>1226821</t>
  </si>
  <si>
    <t>Bag Bihzrd Sp Biochk Elstc Red</t>
  </si>
  <si>
    <t xml:space="preserve">14X19       </t>
  </si>
  <si>
    <t>A9511-11</t>
  </si>
  <si>
    <t xml:space="preserve">Curette Endometrial Novak     </t>
  </si>
  <si>
    <t xml:space="preserve">9.5x1mm     </t>
  </si>
  <si>
    <t>90-6289</t>
  </si>
  <si>
    <t>1816472</t>
  </si>
  <si>
    <t xml:space="preserve">Sodium Chl Inj SDV Non Return </t>
  </si>
  <si>
    <t>6781758</t>
  </si>
  <si>
    <t xml:space="preserve">Splint Finger Frog Padded     </t>
  </si>
  <si>
    <t>ORT32200M</t>
  </si>
  <si>
    <t xml:space="preserve">Tissue Bath Anglsft 400 Sheet </t>
  </si>
  <si>
    <t xml:space="preserve">450/Pk  </t>
  </si>
  <si>
    <t>251368</t>
  </si>
  <si>
    <t>3861646</t>
  </si>
  <si>
    <t xml:space="preserve">Midmark IQecg Patient Cable   </t>
  </si>
  <si>
    <t>3-100-0199</t>
  </si>
  <si>
    <t>2771297</t>
  </si>
  <si>
    <t xml:space="preserve">Picc Line Drsg Chg Tray       </t>
  </si>
  <si>
    <t>DT7095</t>
  </si>
  <si>
    <t>9007640</t>
  </si>
  <si>
    <t>32115SN</t>
  </si>
  <si>
    <t xml:space="preserve">Power Cord For Mac 1200       </t>
  </si>
  <si>
    <t>405535002</t>
  </si>
  <si>
    <t xml:space="preserve">Diaphragm Fitting Set         </t>
  </si>
  <si>
    <t xml:space="preserve">Omni-Flex   </t>
  </si>
  <si>
    <t>MXWFFS</t>
  </si>
  <si>
    <t>2881290</t>
  </si>
  <si>
    <t xml:space="preserve">Am Stainless A-P Sterile      </t>
  </si>
  <si>
    <t>25008-020</t>
  </si>
  <si>
    <t>1265207</t>
  </si>
  <si>
    <t xml:space="preserve">Q-SYTE Ext St Microbe         </t>
  </si>
  <si>
    <t xml:space="preserve">LL 6"       </t>
  </si>
  <si>
    <t>1206785</t>
  </si>
  <si>
    <t xml:space="preserve">Sign Danger Oxygen No Smoking </t>
  </si>
  <si>
    <t>8YCJ3</t>
  </si>
  <si>
    <t xml:space="preserve">Brace Wee Walker              </t>
  </si>
  <si>
    <t xml:space="preserve">Youth Large </t>
  </si>
  <si>
    <t>AL185007BB-</t>
  </si>
  <si>
    <t xml:space="preserve">Padgett Pliers Stainless      </t>
  </si>
  <si>
    <t>PM-3875</t>
  </si>
  <si>
    <t>1077582</t>
  </si>
  <si>
    <t xml:space="preserve">Tronex PF Nitrile Exam Gloves </t>
  </si>
  <si>
    <t>9010-20</t>
  </si>
  <si>
    <t>30-CU4</t>
  </si>
  <si>
    <t>1746982</t>
  </si>
  <si>
    <t xml:space="preserve">Container Specimen Sterile    </t>
  </si>
  <si>
    <t xml:space="preserve">120cc 4oz   </t>
  </si>
  <si>
    <t>01063</t>
  </si>
  <si>
    <t>8243577</t>
  </si>
  <si>
    <t>Splint Thumb Left Comfort Cool</t>
  </si>
  <si>
    <t>NC79556</t>
  </si>
  <si>
    <t xml:space="preserve">Cleaner Screen Endust         </t>
  </si>
  <si>
    <t>424213</t>
  </si>
  <si>
    <t xml:space="preserve">Kit Replacement Nebulizer     </t>
  </si>
  <si>
    <t>FT-13</t>
  </si>
  <si>
    <t>9533357</t>
  </si>
  <si>
    <t>30-RKS3</t>
  </si>
  <si>
    <t>9875028</t>
  </si>
  <si>
    <t>Safetyglide Syringe 3cc Steril</t>
  </si>
  <si>
    <t xml:space="preserve">25x1        </t>
  </si>
  <si>
    <t>305924</t>
  </si>
  <si>
    <t xml:space="preserve">Lacrimal Dilator Hosford D/E  </t>
  </si>
  <si>
    <t xml:space="preserve">4 3/4"      </t>
  </si>
  <si>
    <t>18-688</t>
  </si>
  <si>
    <t>9871539</t>
  </si>
  <si>
    <t xml:space="preserve">MT Lim Broth Todd Hewitt      </t>
  </si>
  <si>
    <t>296266</t>
  </si>
  <si>
    <t>1315461</t>
  </si>
  <si>
    <t xml:space="preserve">7.5         </t>
  </si>
  <si>
    <t>340063075</t>
  </si>
  <si>
    <t xml:space="preserve">Label Biohazard 4x4" Magnetic </t>
  </si>
  <si>
    <t>BSLM</t>
  </si>
  <si>
    <t xml:space="preserve">Feeding Tube W Y Port         </t>
  </si>
  <si>
    <t>8884720189</t>
  </si>
  <si>
    <t>PHABT0204IDN</t>
  </si>
  <si>
    <t>3372879</t>
  </si>
  <si>
    <t xml:space="preserve">Syringes Slip Tip Disp        </t>
  </si>
  <si>
    <t>26231</t>
  </si>
  <si>
    <t xml:space="preserve">Pederson Vag Spec.            </t>
  </si>
  <si>
    <t>90-3712</t>
  </si>
  <si>
    <t xml:space="preserve">Samplers Endmtrl SelectCells  </t>
  </si>
  <si>
    <t>SM200</t>
  </si>
  <si>
    <t xml:space="preserve">Tape Delta Cast Soft II Wht   </t>
  </si>
  <si>
    <t>7270822</t>
  </si>
  <si>
    <t>9859795</t>
  </si>
  <si>
    <t xml:space="preserve">Tri-Purpose Valve f/DS66      </t>
  </si>
  <si>
    <t>5082-200</t>
  </si>
  <si>
    <t>8292043</t>
  </si>
  <si>
    <t xml:space="preserve">Flexicon Elastic Bandage      </t>
  </si>
  <si>
    <t>22200000</t>
  </si>
  <si>
    <t xml:space="preserve">Pressure Relief Padding 4mm   </t>
  </si>
  <si>
    <t xml:space="preserve">8x36"       </t>
  </si>
  <si>
    <t>11215</t>
  </si>
  <si>
    <t xml:space="preserve">15oz Pearl  </t>
  </si>
  <si>
    <t>1700098586</t>
  </si>
  <si>
    <t xml:space="preserve">Saw Cast CC6 w/ Power Supply  </t>
  </si>
  <si>
    <t>CC6A-120US</t>
  </si>
  <si>
    <t xml:space="preserve">Chair CareCliner XL Burg      </t>
  </si>
  <si>
    <t xml:space="preserve">450# Wt Cap </t>
  </si>
  <si>
    <t>6540-14</t>
  </si>
  <si>
    <t>5734217</t>
  </si>
  <si>
    <t xml:space="preserve">Lidocaine Top Soln Glass      </t>
  </si>
  <si>
    <t xml:space="preserve">50ml/Bt </t>
  </si>
  <si>
    <t>1350547</t>
  </si>
  <si>
    <t>2770099</t>
  </si>
  <si>
    <t xml:space="preserve">Dexamethasone Elixer 500mL    </t>
  </si>
  <si>
    <t xml:space="preserve">0.5mg/5mL   </t>
  </si>
  <si>
    <t>1452143</t>
  </si>
  <si>
    <t>9533878</t>
  </si>
  <si>
    <t xml:space="preserve">Fox Dermal Curette Disposable </t>
  </si>
  <si>
    <t>33-53</t>
  </si>
  <si>
    <t xml:space="preserve">Specimen Pass Thru Door       </t>
  </si>
  <si>
    <t xml:space="preserve">1.42 Cu Ft  </t>
  </si>
  <si>
    <t>8154</t>
  </si>
  <si>
    <t xml:space="preserve">BP Cuff Datascope -53         </t>
  </si>
  <si>
    <t xml:space="preserve">Adult/Small </t>
  </si>
  <si>
    <t>115-027714-00</t>
  </si>
  <si>
    <t>1124146</t>
  </si>
  <si>
    <t xml:space="preserve">6"x5yds     </t>
  </si>
  <si>
    <t>DYNJ05147</t>
  </si>
  <si>
    <t>1195173</t>
  </si>
  <si>
    <t xml:space="preserve">Leg Bag W/ Accessories        </t>
  </si>
  <si>
    <t>150832</t>
  </si>
  <si>
    <t xml:space="preserve">ProBP 3400 Comp Partner Prgrm </t>
  </si>
  <si>
    <t xml:space="preserve">5Year       </t>
  </si>
  <si>
    <t>S1-3400-5</t>
  </si>
  <si>
    <t>9004318</t>
  </si>
  <si>
    <t xml:space="preserve">Strip Wound Closure Opague LF </t>
  </si>
  <si>
    <t xml:space="preserve">1/4"x4"     </t>
  </si>
  <si>
    <t>1252292</t>
  </si>
  <si>
    <t xml:space="preserve">Apronette 12x12"              </t>
  </si>
  <si>
    <t>69095-25</t>
  </si>
  <si>
    <t xml:space="preserve">Bulb For Osram Microscope     </t>
  </si>
  <si>
    <t>9004305</t>
  </si>
  <si>
    <t xml:space="preserve">Paper Ultrasound HSI 110x20mm </t>
  </si>
  <si>
    <t xml:space="preserve">HD          </t>
  </si>
  <si>
    <t>HS110HD</t>
  </si>
  <si>
    <t xml:space="preserve">Ast Colors  </t>
  </si>
  <si>
    <t>738618</t>
  </si>
  <si>
    <t>56744A</t>
  </si>
  <si>
    <t xml:space="preserve">Insufflation Bulb-Pnuematic   </t>
  </si>
  <si>
    <t>B-000.11.240</t>
  </si>
  <si>
    <t xml:space="preserve">Catheter Foley Silicone 14Fr  </t>
  </si>
  <si>
    <t xml:space="preserve">10/Crtn </t>
  </si>
  <si>
    <t>402714</t>
  </si>
  <si>
    <t xml:space="preserve">Car Blu     </t>
  </si>
  <si>
    <t>5623</t>
  </si>
  <si>
    <t>1187778</t>
  </si>
  <si>
    <t>Liner Pad Incontinence Prevail</t>
  </si>
  <si>
    <t xml:space="preserve">Xtra        </t>
  </si>
  <si>
    <t xml:space="preserve">9x20/Ca </t>
  </si>
  <si>
    <t>BC-012</t>
  </si>
  <si>
    <t>1207119</t>
  </si>
  <si>
    <t xml:space="preserve">Benjamin Bear Blood Pressure  </t>
  </si>
  <si>
    <t>100049</t>
  </si>
  <si>
    <t>5824684</t>
  </si>
  <si>
    <t xml:space="preserve">Gown Iso SMS Overhead Yellow  </t>
  </si>
  <si>
    <t>2110PG</t>
  </si>
  <si>
    <t>1274787</t>
  </si>
  <si>
    <t xml:space="preserve">Card Dip 10 Panel AMP/ Barb   </t>
  </si>
  <si>
    <t>FSCDIP3104</t>
  </si>
  <si>
    <t>8299168</t>
  </si>
  <si>
    <t xml:space="preserve">14x4"       </t>
  </si>
  <si>
    <t>900816</t>
  </si>
  <si>
    <t xml:space="preserve">75m Sz5     </t>
  </si>
  <si>
    <t>30-DSHS5</t>
  </si>
  <si>
    <t>R1007</t>
  </si>
  <si>
    <t>2880742</t>
  </si>
  <si>
    <t>Gown Patient Scrim Reinfrcd Bl</t>
  </si>
  <si>
    <t xml:space="preserve">36x42       </t>
  </si>
  <si>
    <t>GOWNSCRIM</t>
  </si>
  <si>
    <t xml:space="preserve">Cardiocare Clips              </t>
  </si>
  <si>
    <t>ECG-CLIP</t>
  </si>
  <si>
    <t xml:space="preserve">Otoscope Set Fiber Optic Mini </t>
  </si>
  <si>
    <t>D-851.10.021</t>
  </si>
  <si>
    <t xml:space="preserve">Bulb Ext-Cg 50W 12V MR16      </t>
  </si>
  <si>
    <t>WKEXTFG</t>
  </si>
  <si>
    <t xml:space="preserve">Dressing Acticoat             </t>
  </si>
  <si>
    <t>20201</t>
  </si>
  <si>
    <t>1167111</t>
  </si>
  <si>
    <t xml:space="preserve">Catheter Word Bartholin Kit   </t>
  </si>
  <si>
    <t>022719</t>
  </si>
  <si>
    <t xml:space="preserve">Filter G14 Soaking Station    </t>
  </si>
  <si>
    <t xml:space="preserve">Replacement </t>
  </si>
  <si>
    <t>21463</t>
  </si>
  <si>
    <t xml:space="preserve">Occluder Eye Plastic          </t>
  </si>
  <si>
    <t>751000</t>
  </si>
  <si>
    <t>1293655</t>
  </si>
  <si>
    <t>Gelsyn-3 Inj. PF Syringe Q 1-8</t>
  </si>
  <si>
    <t>1200913</t>
  </si>
  <si>
    <t xml:space="preserve">SureComfort Pen Needles 31g   </t>
  </si>
  <si>
    <t>ALLISO</t>
  </si>
  <si>
    <t>24-1215</t>
  </si>
  <si>
    <t xml:space="preserve">Marker Breast Tissue Ring     </t>
  </si>
  <si>
    <t xml:space="preserve">17Gx10cm    </t>
  </si>
  <si>
    <t>UCTW17</t>
  </si>
  <si>
    <t xml:space="preserve">Incubator Bio Atst 28 Vial    </t>
  </si>
  <si>
    <t xml:space="preserve">115V 60Hz   </t>
  </si>
  <si>
    <t>127</t>
  </si>
  <si>
    <t>9533200</t>
  </si>
  <si>
    <t xml:space="preserve">Pessary Donut Size 5          </t>
  </si>
  <si>
    <t xml:space="preserve">3.25"       </t>
  </si>
  <si>
    <t>30-D5</t>
  </si>
  <si>
    <t>9007664</t>
  </si>
  <si>
    <t xml:space="preserve">27gX1/2     </t>
  </si>
  <si>
    <t>SN2712</t>
  </si>
  <si>
    <t xml:space="preserve">Label Dp Addr 3.5x15/16 W     </t>
  </si>
  <si>
    <t>111286</t>
  </si>
  <si>
    <t>BR12-47514</t>
  </si>
  <si>
    <t>3930008</t>
  </si>
  <si>
    <t xml:space="preserve">PreFill Non-Strl Wtr Inflt    </t>
  </si>
  <si>
    <t>1010</t>
  </si>
  <si>
    <t>8310897</t>
  </si>
  <si>
    <t>Basin Emesis Graphite 10"X8.5"</t>
  </si>
  <si>
    <t>DYND80327</t>
  </si>
  <si>
    <t>4360000</t>
  </si>
  <si>
    <t xml:space="preserve">ACE HDL-C Reagent             </t>
  </si>
  <si>
    <t>SA1043</t>
  </si>
  <si>
    <t xml:space="preserve">Stethoscope Dual Head         </t>
  </si>
  <si>
    <t>670V</t>
  </si>
  <si>
    <t>1177109</t>
  </si>
  <si>
    <t xml:space="preserve">Glute-Out Neutralizer Powder  </t>
  </si>
  <si>
    <t xml:space="preserve">2oz/Bt      </t>
  </si>
  <si>
    <t>610-1045</t>
  </si>
  <si>
    <t xml:space="preserve">Penta Rack Apron Hanger       </t>
  </si>
  <si>
    <t>Free Standin</t>
  </si>
  <si>
    <t>16405</t>
  </si>
  <si>
    <t>9007507</t>
  </si>
  <si>
    <t>Urispec + UA Reader w 12 Promo</t>
  </si>
  <si>
    <t>MACNAG</t>
  </si>
  <si>
    <t>93088.2x6.4</t>
  </si>
  <si>
    <t>2480654</t>
  </si>
  <si>
    <t xml:space="preserve">Intron-A Inj w/Diluent        </t>
  </si>
  <si>
    <t xml:space="preserve">50M IU/Vl   </t>
  </si>
  <si>
    <t>SCHERG</t>
  </si>
  <si>
    <t>00085435201</t>
  </si>
  <si>
    <t xml:space="preserve">1/Bg    </t>
  </si>
  <si>
    <t>1038</t>
  </si>
  <si>
    <t xml:space="preserve">Splint Ortho-Glass Comfort    </t>
  </si>
  <si>
    <t>4x30" Precut</t>
  </si>
  <si>
    <t>7344206</t>
  </si>
  <si>
    <t>8401674</t>
  </si>
  <si>
    <t xml:space="preserve">Needle Hypo w/Syr 25gx5/8     </t>
  </si>
  <si>
    <t>4237</t>
  </si>
  <si>
    <t>8300017</t>
  </si>
  <si>
    <t xml:space="preserve">Liner Trash Mint 30X45  1.8ML </t>
  </si>
  <si>
    <t xml:space="preserve">20-30Gal    </t>
  </si>
  <si>
    <t>H6045XM</t>
  </si>
  <si>
    <t>1152652</t>
  </si>
  <si>
    <t>Solidifier Emergency Spill Kit</t>
  </si>
  <si>
    <t xml:space="preserve">Red Z       </t>
  </si>
  <si>
    <t>2038</t>
  </si>
  <si>
    <t xml:space="preserve">Basin Emesis                  </t>
  </si>
  <si>
    <t>10-1497</t>
  </si>
  <si>
    <t xml:space="preserve">Endo Clean Brush Disp         </t>
  </si>
  <si>
    <t xml:space="preserve">1.5mm       </t>
  </si>
  <si>
    <t>BR980-9010</t>
  </si>
  <si>
    <t>1171297</t>
  </si>
  <si>
    <t xml:space="preserve">Bag Suction w/solidifier      </t>
  </si>
  <si>
    <t xml:space="preserve">1500cc      </t>
  </si>
  <si>
    <t xml:space="preserve">90Bg/Ca </t>
  </si>
  <si>
    <t>MEDLEA</t>
  </si>
  <si>
    <t>0770084</t>
  </si>
  <si>
    <t>1209665</t>
  </si>
  <si>
    <t xml:space="preserve">Spencer Stitch Scissor        </t>
  </si>
  <si>
    <t>22-2835</t>
  </si>
  <si>
    <t xml:space="preserve">Cover Urine Drainage Bag      </t>
  </si>
  <si>
    <t>DYND15200</t>
  </si>
  <si>
    <t xml:space="preserve">LL Connect  </t>
  </si>
  <si>
    <t>4706FTG-7-0</t>
  </si>
  <si>
    <t xml:space="preserve">Webster Needle Holder ST      </t>
  </si>
  <si>
    <t>96-2587</t>
  </si>
  <si>
    <t>1235485</t>
  </si>
  <si>
    <t xml:space="preserve">Muro 128 Ophth Solution       </t>
  </si>
  <si>
    <t xml:space="preserve">15ml/Bt </t>
  </si>
  <si>
    <t>1370626</t>
  </si>
  <si>
    <t xml:space="preserve">Battery Lithium Aa 4/Pack     </t>
  </si>
  <si>
    <t>164621</t>
  </si>
  <si>
    <t>1142692</t>
  </si>
  <si>
    <t xml:space="preserve">GS300 Light General Exam w/   </t>
  </si>
  <si>
    <t xml:space="preserve">Stand       </t>
  </si>
  <si>
    <t>44400</t>
  </si>
  <si>
    <t xml:space="preserve">Label Biohazard Pre-Cut       </t>
  </si>
  <si>
    <t xml:space="preserve">5x5         </t>
  </si>
  <si>
    <t xml:space="preserve">250/Rl  </t>
  </si>
  <si>
    <t>BH-55</t>
  </si>
  <si>
    <t>7315573</t>
  </si>
  <si>
    <t xml:space="preserve">Technocut Plus Scalpel        </t>
  </si>
  <si>
    <t>6008TR-10</t>
  </si>
  <si>
    <t>4740005</t>
  </si>
  <si>
    <t xml:space="preserve">Z-Slider                      </t>
  </si>
  <si>
    <t>ANSSAN</t>
  </si>
  <si>
    <t>2102</t>
  </si>
  <si>
    <t>5667227</t>
  </si>
  <si>
    <t xml:space="preserve">Kleenspec Specula Dispenser   </t>
  </si>
  <si>
    <t xml:space="preserve">524 Series  </t>
  </si>
  <si>
    <t>52400</t>
  </si>
  <si>
    <t xml:space="preserve">Pad Od Green Jr 8x5 White     </t>
  </si>
  <si>
    <t>480710</t>
  </si>
  <si>
    <t>1929225</t>
  </si>
  <si>
    <t xml:space="preserve">Tubegauze Elastic Net         </t>
  </si>
  <si>
    <t>1roll/Bx</t>
  </si>
  <si>
    <t>58080</t>
  </si>
  <si>
    <t>1027142</t>
  </si>
  <si>
    <t>79-81378</t>
  </si>
  <si>
    <t>6541395</t>
  </si>
  <si>
    <t xml:space="preserve">24Gx5/8     </t>
  </si>
  <si>
    <t>3353</t>
  </si>
  <si>
    <t xml:space="preserve">Cart ECG f/CC2K &amp; CT3K        </t>
  </si>
  <si>
    <t>ECG-CART</t>
  </si>
  <si>
    <t xml:space="preserve">Splint Wrist/Forearm/Thumb    </t>
  </si>
  <si>
    <t>459-LT</t>
  </si>
  <si>
    <t>5550460</t>
  </si>
  <si>
    <t xml:space="preserve">Clip Titanium Extra Ligaclip  </t>
  </si>
  <si>
    <t>LT200</t>
  </si>
  <si>
    <t>5823401</t>
  </si>
  <si>
    <t>Pad Unscent Thin Ovrnght Wings</t>
  </si>
  <si>
    <t xml:space="preserve">14CT        </t>
  </si>
  <si>
    <t>FH-PADORG</t>
  </si>
  <si>
    <t>1036901</t>
  </si>
  <si>
    <t xml:space="preserve">Jar Applicator SS             </t>
  </si>
  <si>
    <t xml:space="preserve">6-5/8X3     </t>
  </si>
  <si>
    <t>3459</t>
  </si>
  <si>
    <t xml:space="preserve">18oz        </t>
  </si>
  <si>
    <t>5798-04</t>
  </si>
  <si>
    <t>2880257</t>
  </si>
  <si>
    <t xml:space="preserve">Bandage Plastic Adhesive Neon </t>
  </si>
  <si>
    <t xml:space="preserve">.75x3"      </t>
  </si>
  <si>
    <t>C-BDPGR</t>
  </si>
  <si>
    <t xml:space="preserve">Bucket LDPE w/Lid 10.5"H      </t>
  </si>
  <si>
    <t xml:space="preserve">8qt         </t>
  </si>
  <si>
    <t>71020080</t>
  </si>
  <si>
    <t xml:space="preserve">Device Antitheft f/Wheelchair </t>
  </si>
  <si>
    <t>MDS851965SH</t>
  </si>
  <si>
    <t xml:space="preserve">26Fr        </t>
  </si>
  <si>
    <t>042826</t>
  </si>
  <si>
    <t>8950256</t>
  </si>
  <si>
    <t>Bugs &amp; Things Tbl Paper Smooth</t>
  </si>
  <si>
    <t xml:space="preserve">21"x225     </t>
  </si>
  <si>
    <t>981521</t>
  </si>
  <si>
    <t>1220097</t>
  </si>
  <si>
    <t xml:space="preserve">Waste Can 13 Qt               </t>
  </si>
  <si>
    <t>TR-13R</t>
  </si>
  <si>
    <t>2730077</t>
  </si>
  <si>
    <t xml:space="preserve">Bulb Halogen 08800 3.91W      </t>
  </si>
  <si>
    <t xml:space="preserve">4.6V        </t>
  </si>
  <si>
    <t>0034800</t>
  </si>
  <si>
    <t xml:space="preserve">Buddy Straps Velcro 1"        </t>
  </si>
  <si>
    <t xml:space="preserve">10/PK   </t>
  </si>
  <si>
    <t>5648</t>
  </si>
  <si>
    <t xml:space="preserve">Labsorbs 12x12.5"             </t>
  </si>
  <si>
    <t>3803240</t>
  </si>
  <si>
    <t xml:space="preserve">Huber Set w Y-Site            </t>
  </si>
  <si>
    <t xml:space="preserve">19GX1 1/2"  </t>
  </si>
  <si>
    <t>50-1942</t>
  </si>
  <si>
    <t xml:space="preserve">Skin Hook Kleinert Kutz       </t>
  </si>
  <si>
    <t>21-87</t>
  </si>
  <si>
    <t xml:space="preserve">Duoderm GGF                   </t>
  </si>
  <si>
    <t xml:space="preserve">6x8         </t>
  </si>
  <si>
    <t>187643</t>
  </si>
  <si>
    <t>8358340</t>
  </si>
  <si>
    <t xml:space="preserve">Pad Metatarsal 3/8            </t>
  </si>
  <si>
    <t>ML</t>
  </si>
  <si>
    <t>ALEDW</t>
  </si>
  <si>
    <t xml:space="preserve">4-3/8X6-1/2 </t>
  </si>
  <si>
    <t>T-77</t>
  </si>
  <si>
    <t>500-S</t>
  </si>
  <si>
    <t xml:space="preserve">Traceable® Touch Timer        </t>
  </si>
  <si>
    <t>5047</t>
  </si>
  <si>
    <t>5700642</t>
  </si>
  <si>
    <t xml:space="preserve">Criterion Glv PF Ltx Surgical </t>
  </si>
  <si>
    <t xml:space="preserve">SIZE 9.0    </t>
  </si>
  <si>
    <t>WEARSF</t>
  </si>
  <si>
    <t xml:space="preserve">Ext Set Smbor Clp Rt Luer     </t>
  </si>
  <si>
    <t>B4126</t>
  </si>
  <si>
    <t>5823022</t>
  </si>
  <si>
    <t xml:space="preserve">Wheelchair 500Lb Desk Swing   </t>
  </si>
  <si>
    <t xml:space="preserve">22Wx18D     </t>
  </si>
  <si>
    <t>CW0006PS</t>
  </si>
  <si>
    <t>2089904</t>
  </si>
  <si>
    <t xml:space="preserve">Piston Irrigation Tray        </t>
  </si>
  <si>
    <t>68800</t>
  </si>
  <si>
    <t xml:space="preserve">Photometer Lamp Au480/Au400   </t>
  </si>
  <si>
    <t>MU988800</t>
  </si>
  <si>
    <t>3682910</t>
  </si>
  <si>
    <t xml:space="preserve">Sticker Incredibles 2         </t>
  </si>
  <si>
    <t>PS663</t>
  </si>
  <si>
    <t>3950262</t>
  </si>
  <si>
    <t xml:space="preserve">Tylenol 8hr Arthritis Pain    </t>
  </si>
  <si>
    <t xml:space="preserve">650mg       </t>
  </si>
  <si>
    <t>308381900</t>
  </si>
  <si>
    <t xml:space="preserve">Material Casting Ortho-Glass  </t>
  </si>
  <si>
    <t>OG-610PC</t>
  </si>
  <si>
    <t>1100989</t>
  </si>
  <si>
    <t xml:space="preserve">Healthometer Scale Pediatric  </t>
  </si>
  <si>
    <t>549KL</t>
  </si>
  <si>
    <t>3240036</t>
  </si>
  <si>
    <t xml:space="preserve">Electrode Biotac 7600 Series  </t>
  </si>
  <si>
    <t xml:space="preserve">Cloth       </t>
  </si>
  <si>
    <t xml:space="preserve">20x3/Cr </t>
  </si>
  <si>
    <t>31043063</t>
  </si>
  <si>
    <t>3682311</t>
  </si>
  <si>
    <t xml:space="preserve">Coloring Book Paw Patrol      </t>
  </si>
  <si>
    <t>JV437</t>
  </si>
  <si>
    <t>5662537</t>
  </si>
  <si>
    <t xml:space="preserve">Audiospec                     </t>
  </si>
  <si>
    <t>23303</t>
  </si>
  <si>
    <t>5823040</t>
  </si>
  <si>
    <t>Contnr Speci Clikseal Lkprf St</t>
  </si>
  <si>
    <t xml:space="preserve">120cc       </t>
  </si>
  <si>
    <t>C13901</t>
  </si>
  <si>
    <t>6402856</t>
  </si>
  <si>
    <t xml:space="preserve">CaviWipes Wall Mount          </t>
  </si>
  <si>
    <t>METREX</t>
  </si>
  <si>
    <t>13-1175</t>
  </si>
  <si>
    <t>1161000</t>
  </si>
  <si>
    <t xml:space="preserve">Emesis Bag 1000ml             </t>
  </si>
  <si>
    <t>XODUS</t>
  </si>
  <si>
    <t>NS30820</t>
  </si>
  <si>
    <t>1839411</t>
  </si>
  <si>
    <t xml:space="preserve">Endotrach Tube Cuffed         </t>
  </si>
  <si>
    <t xml:space="preserve">8.0MM       </t>
  </si>
  <si>
    <t>86053</t>
  </si>
  <si>
    <t xml:space="preserve">IUD Tray Sterile              </t>
  </si>
  <si>
    <t>94-0027A</t>
  </si>
  <si>
    <t xml:space="preserve">14FR 1.7CM  </t>
  </si>
  <si>
    <t>8140-14-1.7</t>
  </si>
  <si>
    <t xml:space="preserve">38-44 B-D   </t>
  </si>
  <si>
    <t>H8410704</t>
  </si>
  <si>
    <t>4080068</t>
  </si>
  <si>
    <t xml:space="preserve">w/Dropper   </t>
  </si>
  <si>
    <t xml:space="preserve">5ml     </t>
  </si>
  <si>
    <t>206-05</t>
  </si>
  <si>
    <t>9397575</t>
  </si>
  <si>
    <t xml:space="preserve">Catheter Kit- Self Cath       </t>
  </si>
  <si>
    <t>772417</t>
  </si>
  <si>
    <t xml:space="preserve">PETROLATUM GAUZE STER. 1X8"   </t>
  </si>
  <si>
    <t xml:space="preserve">1x8         </t>
  </si>
  <si>
    <t>DKC77030</t>
  </si>
  <si>
    <t xml:space="preserve">Paper Thermal f/UA850         </t>
  </si>
  <si>
    <t xml:space="preserve">32Rl/Bx </t>
  </si>
  <si>
    <t>UA832</t>
  </si>
  <si>
    <t xml:space="preserve">BioWhittaker Buffer Saline    </t>
  </si>
  <si>
    <t>BW17512F</t>
  </si>
  <si>
    <t>6630</t>
  </si>
  <si>
    <t>1006018</t>
  </si>
  <si>
    <t>100-6018</t>
  </si>
  <si>
    <t xml:space="preserve">Large Pairs </t>
  </si>
  <si>
    <t>200Pr/Ca</t>
  </si>
  <si>
    <t>104300</t>
  </si>
  <si>
    <t xml:space="preserve">Paper Bag 4-5/16x2-7/16x7-7/8 </t>
  </si>
  <si>
    <t xml:space="preserve">#2 Brown    </t>
  </si>
  <si>
    <t>DURO18402</t>
  </si>
  <si>
    <t>9515540</t>
  </si>
  <si>
    <t xml:space="preserve">20mmX15mm   </t>
  </si>
  <si>
    <t>ES13</t>
  </si>
  <si>
    <t>1103169</t>
  </si>
  <si>
    <t xml:space="preserve">Cuff HP Reus Adult 1-Tube     </t>
  </si>
  <si>
    <t>REUSE-11-1HP</t>
  </si>
  <si>
    <t xml:space="preserve">PinWheel Neurological         </t>
  </si>
  <si>
    <t>96-7905NS</t>
  </si>
  <si>
    <t xml:space="preserve">Suture Chromic Gut Beige CT-1 </t>
  </si>
  <si>
    <t xml:space="preserve">1 30"       </t>
  </si>
  <si>
    <t>813CG</t>
  </si>
  <si>
    <t xml:space="preserve">Brace Knee X-Act ROM Lite Blk </t>
  </si>
  <si>
    <t>11-2161-9</t>
  </si>
  <si>
    <t xml:space="preserve">Doppler ABI TBI Segmnt Stress </t>
  </si>
  <si>
    <t xml:space="preserve">w/Cuffs     </t>
  </si>
  <si>
    <t>ABI-600CL</t>
  </si>
  <si>
    <t xml:space="preserve">Stethoscope Disp. Bright      </t>
  </si>
  <si>
    <t>665Y-10</t>
  </si>
  <si>
    <t>5824267</t>
  </si>
  <si>
    <t xml:space="preserve">Container 24Hr Urine Amber    </t>
  </si>
  <si>
    <t xml:space="preserve">3000ML      </t>
  </si>
  <si>
    <t>U3010-3</t>
  </si>
  <si>
    <t>2170072</t>
  </si>
  <si>
    <t>6615</t>
  </si>
  <si>
    <t>2586460</t>
  </si>
  <si>
    <t>Lidocaine HCL Inj Amp Non-Retn</t>
  </si>
  <si>
    <t xml:space="preserve">2ml/Ea  </t>
  </si>
  <si>
    <t>9115635</t>
  </si>
  <si>
    <t>02596002</t>
  </si>
  <si>
    <t xml:space="preserve">Forcep Vantage Crile Curved   </t>
  </si>
  <si>
    <t>V97-48</t>
  </si>
  <si>
    <t>8597189</t>
  </si>
  <si>
    <t xml:space="preserve">Urinary Self-Cath Pediatric   </t>
  </si>
  <si>
    <t xml:space="preserve">5FR 10"     </t>
  </si>
  <si>
    <t>305</t>
  </si>
  <si>
    <t>3667482</t>
  </si>
  <si>
    <t xml:space="preserve">Refill Vending Sticky Figures </t>
  </si>
  <si>
    <t>V1871</t>
  </si>
  <si>
    <t>1317767</t>
  </si>
  <si>
    <t xml:space="preserve">Test Pregnancy ValuPak        </t>
  </si>
  <si>
    <t xml:space="preserve">CLIA Wvd    </t>
  </si>
  <si>
    <t>PF453</t>
  </si>
  <si>
    <t>720-10SABK</t>
  </si>
  <si>
    <t xml:space="preserve">Buck Ear Curette Sharp        </t>
  </si>
  <si>
    <t xml:space="preserve">#3          </t>
  </si>
  <si>
    <t>19-268</t>
  </si>
  <si>
    <t>7003327</t>
  </si>
  <si>
    <t xml:space="preserve">CPR-2 BVM w/Man/Ped/SM Masks  </t>
  </si>
  <si>
    <t>1058503</t>
  </si>
  <si>
    <t>5207132</t>
  </si>
  <si>
    <t xml:space="preserve">Electrode Clear Trace Lt Tape </t>
  </si>
  <si>
    <t>2710-030</t>
  </si>
  <si>
    <t>1212127</t>
  </si>
  <si>
    <t xml:space="preserve">Sanitizer Hnd Purell ADX Refl </t>
  </si>
  <si>
    <t>8803-03</t>
  </si>
  <si>
    <t>7660390</t>
  </si>
  <si>
    <t xml:space="preserve">Footstool w/Handle            </t>
  </si>
  <si>
    <t xml:space="preserve">2 Piece     </t>
  </si>
  <si>
    <t>T-50</t>
  </si>
  <si>
    <t>5823213</t>
  </si>
  <si>
    <t>Syringe NeedlePro Fix 1ml Gray</t>
  </si>
  <si>
    <t xml:space="preserve">27Gx1/2in   </t>
  </si>
  <si>
    <t>ED12705-TB</t>
  </si>
  <si>
    <t xml:space="preserve">Tube Feeding G Mic            </t>
  </si>
  <si>
    <t xml:space="preserve">20Fr        </t>
  </si>
  <si>
    <t>0112-20</t>
  </si>
  <si>
    <t>8310287</t>
  </si>
  <si>
    <t xml:space="preserve">3"x4Yds     </t>
  </si>
  <si>
    <t>NON27493</t>
  </si>
  <si>
    <t xml:space="preserve">Filter Hose Set Leep Machine  </t>
  </si>
  <si>
    <t>72102</t>
  </si>
  <si>
    <t>7240178</t>
  </si>
  <si>
    <t xml:space="preserve">Phoenix Rayon Swabs           </t>
  </si>
  <si>
    <t>FOX</t>
  </si>
  <si>
    <t>107008600</t>
  </si>
  <si>
    <t xml:space="preserve">Transformer Built In Step     </t>
  </si>
  <si>
    <t>710171-501</t>
  </si>
  <si>
    <t>1047413</t>
  </si>
  <si>
    <t xml:space="preserve">Forcep Crile Straight         </t>
  </si>
  <si>
    <t>104-7413</t>
  </si>
  <si>
    <t xml:space="preserve">Adflow Bulb and Valve         </t>
  </si>
  <si>
    <t>872N</t>
  </si>
  <si>
    <t xml:space="preserve">Bolster Neck 3x6x13"          </t>
  </si>
  <si>
    <t>35820</t>
  </si>
  <si>
    <t>1293924</t>
  </si>
  <si>
    <t xml:space="preserve">CryoDose 236mL canister only  </t>
  </si>
  <si>
    <t>1500</t>
  </si>
  <si>
    <t>4963308</t>
  </si>
  <si>
    <t xml:space="preserve">Kovatrol III Nrml             </t>
  </si>
  <si>
    <t>87331</t>
  </si>
  <si>
    <t>9872474</t>
  </si>
  <si>
    <t xml:space="preserve">Sharps Collector Red          </t>
  </si>
  <si>
    <t xml:space="preserve">3Gal        </t>
  </si>
  <si>
    <t>305436</t>
  </si>
  <si>
    <t>6025401</t>
  </si>
  <si>
    <t xml:space="preserve">15gm/Tb     </t>
  </si>
  <si>
    <t>00574006930</t>
  </si>
  <si>
    <t>5139874</t>
  </si>
  <si>
    <t xml:space="preserve">Sphygmomanometer Wall Aneroid </t>
  </si>
  <si>
    <t xml:space="preserve">Adult Cuff  </t>
  </si>
  <si>
    <t>7670-01</t>
  </si>
  <si>
    <t xml:space="preserve">Custom 4-Flag System Red Blue </t>
  </si>
  <si>
    <t xml:space="preserve">Gray Green  </t>
  </si>
  <si>
    <t>291714</t>
  </si>
  <si>
    <t>1235074</t>
  </si>
  <si>
    <t xml:space="preserve">Cetaphil Moisture Lotion      </t>
  </si>
  <si>
    <t>2251817</t>
  </si>
  <si>
    <t>5660111</t>
  </si>
  <si>
    <t>LED Lamp Upgrade Kit 3.5V Diag</t>
  </si>
  <si>
    <t>03100-LED</t>
  </si>
  <si>
    <t xml:space="preserve">Prefilter f/Evacuator         </t>
  </si>
  <si>
    <t>52560</t>
  </si>
  <si>
    <t xml:space="preserve">6" Sterile  </t>
  </si>
  <si>
    <t>2554</t>
  </si>
  <si>
    <t>1179367</t>
  </si>
  <si>
    <t xml:space="preserve">ShotBlocker Disk Flxb Plastic </t>
  </si>
  <si>
    <t>8050</t>
  </si>
  <si>
    <t>1005334</t>
  </si>
  <si>
    <t xml:space="preserve">Adhesive Tape White           </t>
  </si>
  <si>
    <t xml:space="preserve">1/2"x10yd   </t>
  </si>
  <si>
    <t>200-005-288</t>
  </si>
  <si>
    <t>9004276</t>
  </si>
  <si>
    <t xml:space="preserve">Pink Ribbon Table Paper       </t>
  </si>
  <si>
    <t xml:space="preserve">21"X225'    </t>
  </si>
  <si>
    <t>73751</t>
  </si>
  <si>
    <t xml:space="preserve">Tape Labeling S/P Red Rl      </t>
  </si>
  <si>
    <t xml:space="preserve">1X60YD      </t>
  </si>
  <si>
    <t>L1603-100</t>
  </si>
  <si>
    <t>1134410</t>
  </si>
  <si>
    <t xml:space="preserve">Probe Cover for Ultrasound    </t>
  </si>
  <si>
    <t xml:space="preserve">1x12"       </t>
  </si>
  <si>
    <t>25340</t>
  </si>
  <si>
    <t xml:space="preserve">Magnesium Reagent for CX      </t>
  </si>
  <si>
    <t xml:space="preserve">100Tests    </t>
  </si>
  <si>
    <t>445360</t>
  </si>
  <si>
    <t xml:space="preserve">Wrist Splint Left Lg          </t>
  </si>
  <si>
    <t>5010-09</t>
  </si>
  <si>
    <t>6544043</t>
  </si>
  <si>
    <t xml:space="preserve">Suture Ethilon Mono Blk Ps5   </t>
  </si>
  <si>
    <t>1893G</t>
  </si>
  <si>
    <t>BR980-9601</t>
  </si>
  <si>
    <t>8300110</t>
  </si>
  <si>
    <t xml:space="preserve">Pillow Personal 17"X23" White </t>
  </si>
  <si>
    <t xml:space="preserve">11oz        </t>
  </si>
  <si>
    <t>51107-551</t>
  </si>
  <si>
    <t xml:space="preserve">Dilator Uterine Set Pratt     </t>
  </si>
  <si>
    <t xml:space="preserve">Ss          </t>
  </si>
  <si>
    <t xml:space="preserve">8/St    </t>
  </si>
  <si>
    <t>DPU3850-W</t>
  </si>
  <si>
    <t xml:space="preserve">STAND,STUDY,6.25X10.5,WIR     </t>
  </si>
  <si>
    <t>947937</t>
  </si>
  <si>
    <t xml:space="preserve">Refrigerator Value Lab        </t>
  </si>
  <si>
    <t>02LREETSA</t>
  </si>
  <si>
    <t xml:space="preserve">Olympus Triglyceride          </t>
  </si>
  <si>
    <t>OSR60118</t>
  </si>
  <si>
    <t xml:space="preserve">Anoscope,hirschman-ss-sma     </t>
  </si>
  <si>
    <t xml:space="preserve"> LL-MILT    </t>
  </si>
  <si>
    <t>28-20</t>
  </si>
  <si>
    <t xml:space="preserve">Vaginal Dilator Set Small     </t>
  </si>
  <si>
    <t xml:space="preserve">4/Set   </t>
  </si>
  <si>
    <t>90-5260</t>
  </si>
  <si>
    <t xml:space="preserve">Xerac AC Sol                  </t>
  </si>
  <si>
    <t>1115237</t>
  </si>
  <si>
    <t xml:space="preserve">Ointment Jars (White Opaque)  </t>
  </si>
  <si>
    <t xml:space="preserve">1 oz        </t>
  </si>
  <si>
    <t>98003</t>
  </si>
  <si>
    <t xml:space="preserve">ESwab Collection Kit Flock ST </t>
  </si>
  <si>
    <t>23600900</t>
  </si>
  <si>
    <t xml:space="preserve">Pen Bp Atlantis Medium Dz     </t>
  </si>
  <si>
    <t>796611</t>
  </si>
  <si>
    <t>3624540</t>
  </si>
  <si>
    <t>Tape Flashcast Elite Plst Dino</t>
  </si>
  <si>
    <t>4502</t>
  </si>
  <si>
    <t>3867984</t>
  </si>
  <si>
    <t>Sterilizer Autoclave Ritter M9</t>
  </si>
  <si>
    <t xml:space="preserve">110Volt     </t>
  </si>
  <si>
    <t>M9-022</t>
  </si>
  <si>
    <t>9879701</t>
  </si>
  <si>
    <t>Sensicare Aloe PF LF Glov Strl</t>
  </si>
  <si>
    <t xml:space="preserve">25Pr/Bx </t>
  </si>
  <si>
    <t>MSG1055</t>
  </si>
  <si>
    <t>1045523</t>
  </si>
  <si>
    <t xml:space="preserve">9-1/4"      </t>
  </si>
  <si>
    <t>104-5523</t>
  </si>
  <si>
    <t xml:space="preserve">Forcep Coated LEEP            </t>
  </si>
  <si>
    <t>BR71-10220C</t>
  </si>
  <si>
    <t>1511305</t>
  </si>
  <si>
    <t xml:space="preserve">Aneroid Sphyg Blue Nylon Cuff </t>
  </si>
  <si>
    <t>01-130-016</t>
  </si>
  <si>
    <t>3950017</t>
  </si>
  <si>
    <t xml:space="preserve">Towel Dispenser Automated     </t>
  </si>
  <si>
    <t xml:space="preserve">FITS26610   </t>
  </si>
  <si>
    <t>58470</t>
  </si>
  <si>
    <t xml:space="preserve">Electrode Blade Edge Ctd      </t>
  </si>
  <si>
    <t>E1455B</t>
  </si>
  <si>
    <t>1178287</t>
  </si>
  <si>
    <t xml:space="preserve">Rack Peg Wall f/Apron 4 Place </t>
  </si>
  <si>
    <t>16424</t>
  </si>
  <si>
    <t xml:space="preserve">Sponge Drain/IV Woven LF St   </t>
  </si>
  <si>
    <t xml:space="preserve">4x4" 6Ply   </t>
  </si>
  <si>
    <t>C-NWDS446S</t>
  </si>
  <si>
    <t xml:space="preserve">Fetal Straps Abdominal Stripe </t>
  </si>
  <si>
    <t xml:space="preserve">Button Hole </t>
  </si>
  <si>
    <t>HP100</t>
  </si>
  <si>
    <t>4593632</t>
  </si>
  <si>
    <t xml:space="preserve">Soap Medicated                </t>
  </si>
  <si>
    <t>626287</t>
  </si>
  <si>
    <t xml:space="preserve">Streptocard Group B Ltx       </t>
  </si>
  <si>
    <t xml:space="preserve">2.5ml       </t>
  </si>
  <si>
    <t>B240961</t>
  </si>
  <si>
    <t>4195510</t>
  </si>
  <si>
    <t xml:space="preserve">Honeycomb Bandage Elas        </t>
  </si>
  <si>
    <t xml:space="preserve">6"x550"     </t>
  </si>
  <si>
    <t>AVCOR</t>
  </si>
  <si>
    <t>960</t>
  </si>
  <si>
    <t xml:space="preserve">Bag Trauma Pro Response Nylon </t>
  </si>
  <si>
    <t>3640272</t>
  </si>
  <si>
    <t xml:space="preserve">Support Lumbar Back w/Pad     </t>
  </si>
  <si>
    <t xml:space="preserve">OSFM        </t>
  </si>
  <si>
    <t>255</t>
  </si>
  <si>
    <t>9004094</t>
  </si>
  <si>
    <t xml:space="preserve">Ultrasound Gel Blue           </t>
  </si>
  <si>
    <t>BIOLAB</t>
  </si>
  <si>
    <t xml:space="preserve">Multicuff   </t>
  </si>
  <si>
    <t>9002MK-MCC</t>
  </si>
  <si>
    <t xml:space="preserve">Fawn        </t>
  </si>
  <si>
    <t>6201-001-490</t>
  </si>
  <si>
    <t xml:space="preserve">Sugar 1/10 Oz 1000 Ct         </t>
  </si>
  <si>
    <t>471565</t>
  </si>
  <si>
    <t>8281877</t>
  </si>
  <si>
    <t xml:space="preserve">Slippers Patient Blue         </t>
  </si>
  <si>
    <t xml:space="preserve">One Size    </t>
  </si>
  <si>
    <t>MDT211216BI</t>
  </si>
  <si>
    <t xml:space="preserve">Simpson Sound Grad CM Marking </t>
  </si>
  <si>
    <t>90-5413</t>
  </si>
  <si>
    <t xml:space="preserve">Flexible Dialator Set         </t>
  </si>
  <si>
    <t>64-376</t>
  </si>
  <si>
    <t>1028895</t>
  </si>
  <si>
    <t>00641092925</t>
  </si>
  <si>
    <t>29-200</t>
  </si>
  <si>
    <t>5070093</t>
  </si>
  <si>
    <t xml:space="preserve">Set WHIN SAFE Huber Needle    </t>
  </si>
  <si>
    <t xml:space="preserve">20GAx1.5"   </t>
  </si>
  <si>
    <t>585116</t>
  </si>
  <si>
    <t xml:space="preserve">15gallon    </t>
  </si>
  <si>
    <t>231205</t>
  </si>
  <si>
    <t>1000511</t>
  </si>
  <si>
    <t xml:space="preserve">Scissor Metzenbaum Curved     </t>
  </si>
  <si>
    <t xml:space="preserve">5-3/4"      </t>
  </si>
  <si>
    <t>100-0511</t>
  </si>
  <si>
    <t>4099523</t>
  </si>
  <si>
    <t>Tuning Fork C-256 Fixed Weight</t>
  </si>
  <si>
    <t xml:space="preserve">Cubitainer Spout Kit #1       </t>
  </si>
  <si>
    <t>943-1782-4</t>
  </si>
  <si>
    <t>6311626</t>
  </si>
  <si>
    <t xml:space="preserve">Carbocaine Inj MDV            </t>
  </si>
  <si>
    <t xml:space="preserve">50ml/Vl </t>
  </si>
  <si>
    <t>00409103850</t>
  </si>
  <si>
    <t>6681630</t>
  </si>
  <si>
    <t xml:space="preserve">Autoclave Pouch Rack 2340     </t>
  </si>
  <si>
    <t xml:space="preserve">or 2540     </t>
  </si>
  <si>
    <t>AR910</t>
  </si>
  <si>
    <t>1127115</t>
  </si>
  <si>
    <t xml:space="preserve">Syringe w/Needle LL 3CC       </t>
  </si>
  <si>
    <t>1510322</t>
  </si>
  <si>
    <t xml:space="preserve">Aneroid Sphymomanometer       </t>
  </si>
  <si>
    <t>09-149-017</t>
  </si>
  <si>
    <t>1106721</t>
  </si>
  <si>
    <t xml:space="preserve">Sharps-A-Gator Trans Red      </t>
  </si>
  <si>
    <t>31314886</t>
  </si>
  <si>
    <t>1271932</t>
  </si>
  <si>
    <t xml:space="preserve">Container Spec Click N Close  </t>
  </si>
  <si>
    <t>4 oz Sterile</t>
  </si>
  <si>
    <t>DYND30389</t>
  </si>
  <si>
    <t>5550110</t>
  </si>
  <si>
    <t xml:space="preserve">Biogel Skinsense PF Syn Glove </t>
  </si>
  <si>
    <t>40870</t>
  </si>
  <si>
    <t>1010494</t>
  </si>
  <si>
    <t>Coban Self Adher Wrap Tan Ster</t>
  </si>
  <si>
    <t xml:space="preserve">6"x5yd      </t>
  </si>
  <si>
    <t>1586S</t>
  </si>
  <si>
    <t xml:space="preserve">Stool Exam AirLift 5-Leg      </t>
  </si>
  <si>
    <t xml:space="preserve">Ruby        </t>
  </si>
  <si>
    <t>61011-T08</t>
  </si>
  <si>
    <t xml:space="preserve">Forcep Kelly Curved           </t>
  </si>
  <si>
    <t>17-2155</t>
  </si>
  <si>
    <t xml:space="preserve">1 Kt/Ca </t>
  </si>
  <si>
    <t>OTC6009</t>
  </si>
  <si>
    <t xml:space="preserve">Russian Tips Fcps 8"          </t>
  </si>
  <si>
    <t>6-144</t>
  </si>
  <si>
    <t>1184648</t>
  </si>
  <si>
    <t xml:space="preserve">Panel Wall Board f/STP 30"    </t>
  </si>
  <si>
    <t xml:space="preserve">Pre-Drilled </t>
  </si>
  <si>
    <t>77790-3</t>
  </si>
  <si>
    <t>66-7438</t>
  </si>
  <si>
    <t xml:space="preserve">Stringer w/Center Lock        </t>
  </si>
  <si>
    <t xml:space="preserve">2.5x6"      </t>
  </si>
  <si>
    <t>3-90</t>
  </si>
  <si>
    <t xml:space="preserve">Solution Trichloracetic Acid  </t>
  </si>
  <si>
    <t xml:space="preserve">100%        </t>
  </si>
  <si>
    <t>400754</t>
  </si>
  <si>
    <t xml:space="preserve">Wipes Dsnfctng Lysol 35 Wps   </t>
  </si>
  <si>
    <t>Lmn-Lm Blssm</t>
  </si>
  <si>
    <t>140659</t>
  </si>
  <si>
    <t>1295287</t>
  </si>
  <si>
    <t xml:space="preserve">Forcep Sponge Foerster        </t>
  </si>
  <si>
    <t xml:space="preserve">9.5" Cvd    </t>
  </si>
  <si>
    <t>21-586</t>
  </si>
  <si>
    <t>52087</t>
  </si>
  <si>
    <t>1162904</t>
  </si>
  <si>
    <t xml:space="preserve">Stool Pneumatic 5-Leg         </t>
  </si>
  <si>
    <t>2135-3BK</t>
  </si>
  <si>
    <t xml:space="preserve">CK Reagent for CX             </t>
  </si>
  <si>
    <t xml:space="preserve">200Tests    </t>
  </si>
  <si>
    <t>442635</t>
  </si>
  <si>
    <t>1530525</t>
  </si>
  <si>
    <t xml:space="preserve">Low Dermatitis Glove Nitrile  </t>
  </si>
  <si>
    <t>N88LDXL</t>
  </si>
  <si>
    <t>1026761</t>
  </si>
  <si>
    <t xml:space="preserve">Cefazolin Sodium Inj SDV 10mL </t>
  </si>
  <si>
    <t xml:space="preserve">1gm         </t>
  </si>
  <si>
    <t>00143992490</t>
  </si>
  <si>
    <t xml:space="preserve">Otoscope Diagnostic MacroView </t>
  </si>
  <si>
    <t>23811</t>
  </si>
  <si>
    <t xml:space="preserve">Drain Gel Organic Matter      </t>
  </si>
  <si>
    <t>DG-004</t>
  </si>
  <si>
    <t>2880969</t>
  </si>
  <si>
    <t xml:space="preserve">Table Paper Crepe Balloons    </t>
  </si>
  <si>
    <t xml:space="preserve">14.5"X125'  </t>
  </si>
  <si>
    <t>PEDPAPER2</t>
  </si>
  <si>
    <t xml:space="preserve">MR16 Bulb 150 Watt 120 Volt   </t>
  </si>
  <si>
    <t>USJCR120V150WB</t>
  </si>
  <si>
    <t xml:space="preserve">8" Applicators                </t>
  </si>
  <si>
    <t>4321</t>
  </si>
  <si>
    <t xml:space="preserve">103mmx18mm  </t>
  </si>
  <si>
    <t>C060120</t>
  </si>
  <si>
    <t xml:space="preserve">Debakey Tiss Forcep #6        </t>
  </si>
  <si>
    <t>24-570XL</t>
  </si>
  <si>
    <t>1271301</t>
  </si>
  <si>
    <t>Non-Stick Adhesive Pads Steril</t>
  </si>
  <si>
    <t>7665033</t>
  </si>
  <si>
    <t>1539402</t>
  </si>
  <si>
    <t xml:space="preserve">3x100       </t>
  </si>
  <si>
    <t xml:space="preserve">100'    </t>
  </si>
  <si>
    <t>T90003</t>
  </si>
  <si>
    <t>2770069</t>
  </si>
  <si>
    <t xml:space="preserve">Neomy/Poly B/HC Otic Susp     </t>
  </si>
  <si>
    <t>1303957</t>
  </si>
  <si>
    <t>4348171</t>
  </si>
  <si>
    <t>Suture Ctd VicPlus UD Brd PS-2</t>
  </si>
  <si>
    <t xml:space="preserve">5.0 18"     </t>
  </si>
  <si>
    <t>VCP495G</t>
  </si>
  <si>
    <t xml:space="preserve">Handle Rectal w/Power Supply  </t>
  </si>
  <si>
    <t>73220</t>
  </si>
  <si>
    <t>MXPGSK04</t>
  </si>
  <si>
    <t>4504360</t>
  </si>
  <si>
    <t>Dual Head Teaching Stethoscope</t>
  </si>
  <si>
    <t>671</t>
  </si>
  <si>
    <t>MXPGSK07</t>
  </si>
  <si>
    <t>5823002</t>
  </si>
  <si>
    <t>CW0006CS</t>
  </si>
  <si>
    <t>9004972</t>
  </si>
  <si>
    <t>300335100004</t>
  </si>
  <si>
    <t>4552209</t>
  </si>
  <si>
    <t xml:space="preserve">Dipper F/ Liquid Nitrogen     </t>
  </si>
  <si>
    <t>DIPPER</t>
  </si>
  <si>
    <t xml:space="preserve">Laminaria 4mm W/ Button       </t>
  </si>
  <si>
    <t>021024</t>
  </si>
  <si>
    <t xml:space="preserve">Grounding Pad w/ Connector    </t>
  </si>
  <si>
    <t>909029</t>
  </si>
  <si>
    <t>2940392</t>
  </si>
  <si>
    <t>SL691G</t>
  </si>
  <si>
    <t xml:space="preserve">Total Protein Osr Reagent     </t>
  </si>
  <si>
    <t xml:space="preserve">OLYM        </t>
  </si>
  <si>
    <t>4X750/Bx</t>
  </si>
  <si>
    <t>OSR6132</t>
  </si>
  <si>
    <t>6184103</t>
  </si>
  <si>
    <t xml:space="preserve">Unna Flex Elastic Unna Boot   </t>
  </si>
  <si>
    <t>650941</t>
  </si>
  <si>
    <t>1203361</t>
  </si>
  <si>
    <t>100048</t>
  </si>
  <si>
    <t>1042242</t>
  </si>
  <si>
    <t xml:space="preserve">Pillow Hsp Poly W/Cvr White   </t>
  </si>
  <si>
    <t xml:space="preserve">18"X24"     </t>
  </si>
  <si>
    <t>1EN1824</t>
  </si>
  <si>
    <t>11-0968-9-</t>
  </si>
  <si>
    <t xml:space="preserve">Biopsy Forcep 5 1/2"          </t>
  </si>
  <si>
    <t>7-70</t>
  </si>
  <si>
    <t>1010844</t>
  </si>
  <si>
    <t xml:space="preserve">Cuff Blood Pressure           </t>
  </si>
  <si>
    <t xml:space="preserve">Adult Large </t>
  </si>
  <si>
    <t>1869SSLLNL</t>
  </si>
  <si>
    <t xml:space="preserve">Pillow Pos Foam W/Cvr Blu     </t>
  </si>
  <si>
    <t xml:space="preserve">8"X24"      </t>
  </si>
  <si>
    <t>51</t>
  </si>
  <si>
    <t>1947976</t>
  </si>
  <si>
    <t xml:space="preserve">Needle Aluminum Hub Reg Bevel </t>
  </si>
  <si>
    <t>8881200466</t>
  </si>
  <si>
    <t xml:space="preserve">Pad Sanitary Maxi w/Adhesive  </t>
  </si>
  <si>
    <t>NON241279</t>
  </si>
  <si>
    <t>9330087</t>
  </si>
  <si>
    <t>4076</t>
  </si>
  <si>
    <t xml:space="preserve">Spacer Toe Visco Gel w/Fabric </t>
  </si>
  <si>
    <t>1006-M</t>
  </si>
  <si>
    <t xml:space="preserve">Needle Spinal Quinke Reli     </t>
  </si>
  <si>
    <t>SN22G151-RW</t>
  </si>
  <si>
    <t>1296499</t>
  </si>
  <si>
    <t xml:space="preserve">1/2"        </t>
  </si>
  <si>
    <t>261</t>
  </si>
  <si>
    <t>2880244</t>
  </si>
  <si>
    <t>Systm Dispette 2 SP Westergren</t>
  </si>
  <si>
    <t>B4515-9</t>
  </si>
  <si>
    <t>1231598</t>
  </si>
  <si>
    <t xml:space="preserve">Hyams Clamp Penile            </t>
  </si>
  <si>
    <t>000433</t>
  </si>
  <si>
    <t xml:space="preserve">Cuff Adview2 Adult Plus Navy  </t>
  </si>
  <si>
    <t>Male Bayonet</t>
  </si>
  <si>
    <t>9005-11APN-1MB</t>
  </si>
  <si>
    <t>6133242</t>
  </si>
  <si>
    <t xml:space="preserve">Iodine Gram Stain Stablzed    </t>
  </si>
  <si>
    <t xml:space="preserve">250Ml       </t>
  </si>
  <si>
    <t>212542</t>
  </si>
  <si>
    <t xml:space="preserve">SCISSORS,BENT,RH,8,ORANG      </t>
  </si>
  <si>
    <t>323808</t>
  </si>
  <si>
    <t xml:space="preserve">Forcep Dressing Adson Smooth  </t>
  </si>
  <si>
    <t xml:space="preserve">SS 4-3/4"   </t>
  </si>
  <si>
    <t>BR10-17112</t>
  </si>
  <si>
    <t xml:space="preserve">Infusion Set 2 Piece Male LL  </t>
  </si>
  <si>
    <t>20 Drop 138"</t>
  </si>
  <si>
    <t>10013889</t>
  </si>
  <si>
    <t xml:space="preserve">Skin Curette #3 Sharp         </t>
  </si>
  <si>
    <t>18-536</t>
  </si>
  <si>
    <t>5550494</t>
  </si>
  <si>
    <t xml:space="preserve">4"x25Yd     </t>
  </si>
  <si>
    <t>7272303</t>
  </si>
  <si>
    <t>8906743</t>
  </si>
  <si>
    <t>66100-</t>
  </si>
  <si>
    <t xml:space="preserve">Syringe Needle BakSnap TB 1ml </t>
  </si>
  <si>
    <t xml:space="preserve">25Gx5/8"    </t>
  </si>
  <si>
    <t>97001621</t>
  </si>
  <si>
    <t>3337636</t>
  </si>
  <si>
    <t xml:space="preserve">Cultureswab Liquid Stuart     </t>
  </si>
  <si>
    <t xml:space="preserve">AL/WIRE     </t>
  </si>
  <si>
    <t>220132</t>
  </si>
  <si>
    <t xml:space="preserve">20Wx16D     </t>
  </si>
  <si>
    <t>CW0005CEL</t>
  </si>
  <si>
    <t xml:space="preserve">Half Apron Lead 12 x 12"      </t>
  </si>
  <si>
    <t>TE-SGR-S</t>
  </si>
  <si>
    <t>1510023</t>
  </si>
  <si>
    <t>Aneroid Sphyg w/Child Cuff Nyl</t>
  </si>
  <si>
    <t>01-140-015</t>
  </si>
  <si>
    <t xml:space="preserve">250Lb Cap   </t>
  </si>
  <si>
    <t>MDS806300EE</t>
  </si>
  <si>
    <t>1500097</t>
  </si>
  <si>
    <t xml:space="preserve">Xylocaine w/Epi MDV 50ml      </t>
  </si>
  <si>
    <t>63323048357</t>
  </si>
  <si>
    <t xml:space="preserve">Tube-Cube Carrier 26-30mm     </t>
  </si>
  <si>
    <t xml:space="preserve">4-Place     </t>
  </si>
  <si>
    <t>54400</t>
  </si>
  <si>
    <t xml:space="preserve">156/Ca  </t>
  </si>
  <si>
    <t>56300</t>
  </si>
  <si>
    <t xml:space="preserve">First Aid Kit Deluxe EMT      </t>
  </si>
  <si>
    <t xml:space="preserve">1st Respond </t>
  </si>
  <si>
    <t>520-FR</t>
  </si>
  <si>
    <t xml:space="preserve">Wheelchair Bariatric 28"      </t>
  </si>
  <si>
    <t xml:space="preserve">850#Cap     </t>
  </si>
  <si>
    <t>MDS809850</t>
  </si>
  <si>
    <t xml:space="preserve">Wright's Stain                </t>
  </si>
  <si>
    <t xml:space="preserve">1/BT    </t>
  </si>
  <si>
    <t>5581</t>
  </si>
  <si>
    <t xml:space="preserve">Gait Belt Cleanable 60"       </t>
  </si>
  <si>
    <t>6545</t>
  </si>
  <si>
    <t xml:space="preserve">20gx2"      </t>
  </si>
  <si>
    <t>26920</t>
  </si>
  <si>
    <t xml:space="preserve">BP Cuff Pediatric Reusable    </t>
  </si>
  <si>
    <t>M4553B</t>
  </si>
  <si>
    <t>6906606</t>
  </si>
  <si>
    <t>BSOL8P</t>
  </si>
  <si>
    <t xml:space="preserve">Bag Biohazard                 </t>
  </si>
  <si>
    <t>ML14286</t>
  </si>
  <si>
    <t xml:space="preserve">CPR Training Valve            </t>
  </si>
  <si>
    <t>SB46504U</t>
  </si>
  <si>
    <t xml:space="preserve">Elution Buffer for G8 #2      </t>
  </si>
  <si>
    <t>021957</t>
  </si>
  <si>
    <t xml:space="preserve">6Draw Blk   </t>
  </si>
  <si>
    <t>551048</t>
  </si>
  <si>
    <t>1157122</t>
  </si>
  <si>
    <t xml:space="preserve">Mat Surgisafe White           </t>
  </si>
  <si>
    <t xml:space="preserve">28"x40"     </t>
  </si>
  <si>
    <t>83610</t>
  </si>
  <si>
    <t xml:space="preserve">Cartridge PG-240XL Chr100     </t>
  </si>
  <si>
    <t>891103</t>
  </si>
  <si>
    <t>1175655</t>
  </si>
  <si>
    <t>207603</t>
  </si>
  <si>
    <t xml:space="preserve">Electrode ECG Foam Adult      </t>
  </si>
  <si>
    <t xml:space="preserve">6000/Ca </t>
  </si>
  <si>
    <t>MDSM611550</t>
  </si>
  <si>
    <t>6542203</t>
  </si>
  <si>
    <t xml:space="preserve">Suture Ethilon Mono Blk Ps2   </t>
  </si>
  <si>
    <t>1669H</t>
  </si>
  <si>
    <t xml:space="preserve">Urea Nitrogen Osr Reagent     </t>
  </si>
  <si>
    <t xml:space="preserve"> OLYM       </t>
  </si>
  <si>
    <t>4X620/Bx</t>
  </si>
  <si>
    <t>OSR6134</t>
  </si>
  <si>
    <t>1082283</t>
  </si>
  <si>
    <t>400355</t>
  </si>
  <si>
    <t xml:space="preserve">Stero Fly Test w/LEA Symbols  </t>
  </si>
  <si>
    <t>100005</t>
  </si>
  <si>
    <t xml:space="preserve">Syringe TB Reg Luer Tip       </t>
  </si>
  <si>
    <t xml:space="preserve">1cc         </t>
  </si>
  <si>
    <t>1180100555</t>
  </si>
  <si>
    <t>1046866</t>
  </si>
  <si>
    <t xml:space="preserve">Ketorolac Inj IM/IV Syr 1ml   </t>
  </si>
  <si>
    <t xml:space="preserve">30mg/ml     </t>
  </si>
  <si>
    <t>00409228731</t>
  </si>
  <si>
    <t>1234121</t>
  </si>
  <si>
    <t xml:space="preserve">Carbamide Ear Wax Drops       </t>
  </si>
  <si>
    <t>57896033905</t>
  </si>
  <si>
    <t xml:space="preserve">Polocaine Inj MDV 50mL        </t>
  </si>
  <si>
    <t>63323028357</t>
  </si>
  <si>
    <t xml:space="preserve">Eartips Littmann Steth Gray   </t>
  </si>
  <si>
    <t>37808</t>
  </si>
  <si>
    <t>9904446</t>
  </si>
  <si>
    <t xml:space="preserve">Nylon Black Mono              </t>
  </si>
  <si>
    <t>9013G</t>
  </si>
  <si>
    <t xml:space="preserve">Module Acq  Banana Lead Wires </t>
  </si>
  <si>
    <t xml:space="preserve">AM12        </t>
  </si>
  <si>
    <t>41000-032-50</t>
  </si>
  <si>
    <t>9007659</t>
  </si>
  <si>
    <t xml:space="preserve">Allergy Tray Safety w/NDL 1cc </t>
  </si>
  <si>
    <t>12705SST</t>
  </si>
  <si>
    <t>6021654</t>
  </si>
  <si>
    <t xml:space="preserve">Glutose Gel Grape             </t>
  </si>
  <si>
    <t>00574007030</t>
  </si>
  <si>
    <t xml:space="preserve">Heel Wedge                    </t>
  </si>
  <si>
    <t xml:space="preserve">3"Wx4"L     </t>
  </si>
  <si>
    <t>6366</t>
  </si>
  <si>
    <t xml:space="preserve">Plates Paper Pathways Design  </t>
  </si>
  <si>
    <t>623839</t>
  </si>
  <si>
    <t>3681753</t>
  </si>
  <si>
    <t xml:space="preserve">Refill Vending Fuzzy Puppies  </t>
  </si>
  <si>
    <t>JV309</t>
  </si>
  <si>
    <t>7631571</t>
  </si>
  <si>
    <t xml:space="preserve">Surgitube Small Fingers &amp;     </t>
  </si>
  <si>
    <t xml:space="preserve">TOES        </t>
  </si>
  <si>
    <t>GL209</t>
  </si>
  <si>
    <t>1104875</t>
  </si>
  <si>
    <t>500-M</t>
  </si>
  <si>
    <t>7310468</t>
  </si>
  <si>
    <t xml:space="preserve">Needle Spinal Quincke Reli    </t>
  </si>
  <si>
    <t xml:space="preserve">25G x 3"    </t>
  </si>
  <si>
    <t>SN25G301</t>
  </si>
  <si>
    <t xml:space="preserve">Practice Injection Paddy      </t>
  </si>
  <si>
    <t>SB51839U</t>
  </si>
  <si>
    <t>1297656</t>
  </si>
  <si>
    <t xml:space="preserve">Bleach Germicidal Liquid      </t>
  </si>
  <si>
    <t xml:space="preserve">1 Gal       </t>
  </si>
  <si>
    <t>KIK BLEACH6</t>
  </si>
  <si>
    <t xml:space="preserve">Wall Pocket Aluminum 14x7     </t>
  </si>
  <si>
    <t xml:space="preserve">WA      </t>
  </si>
  <si>
    <t>255713</t>
  </si>
  <si>
    <t>1285152</t>
  </si>
  <si>
    <t>Tube Single Only f/ Endo-Caddy</t>
  </si>
  <si>
    <t xml:space="preserve">1.25x20"    </t>
  </si>
  <si>
    <t>BR82-12027</t>
  </si>
  <si>
    <t xml:space="preserve">Otoscope Set Panoptic Halogen </t>
  </si>
  <si>
    <t>97250-MPS</t>
  </si>
  <si>
    <t>9901251</t>
  </si>
  <si>
    <t xml:space="preserve">Bandage Cast Gypsona Plst Wh  </t>
  </si>
  <si>
    <t xml:space="preserve">2"X3Yds     </t>
  </si>
  <si>
    <t>30-7362</t>
  </si>
  <si>
    <t>6788626</t>
  </si>
  <si>
    <t xml:space="preserve">Epi-Clenz Foam                </t>
  </si>
  <si>
    <t>MSC097040</t>
  </si>
  <si>
    <t>3675090</t>
  </si>
  <si>
    <t xml:space="preserve">Catheter 100% Sil Foley 3ML   </t>
  </si>
  <si>
    <t>DYND11554</t>
  </si>
  <si>
    <t>1200140</t>
  </si>
  <si>
    <t xml:space="preserve">Spill Clean-Up Body Fluid Kit </t>
  </si>
  <si>
    <t>UPC-302</t>
  </si>
  <si>
    <t xml:space="preserve">Stethoscope Adscope Metallic  </t>
  </si>
  <si>
    <t xml:space="preserve">Raspberry   </t>
  </si>
  <si>
    <t>603MRS</t>
  </si>
  <si>
    <t>1012063</t>
  </si>
  <si>
    <t xml:space="preserve">Scott Multi-Fold Towels       </t>
  </si>
  <si>
    <t xml:space="preserve">#1804       </t>
  </si>
  <si>
    <t>01804</t>
  </si>
  <si>
    <t xml:space="preserve">Osha Compliance Manual Only   </t>
  </si>
  <si>
    <t xml:space="preserve">1yr         </t>
  </si>
  <si>
    <t>MCM1</t>
  </si>
  <si>
    <t>7388387</t>
  </si>
  <si>
    <t xml:space="preserve">Medicine Cup S/S              </t>
  </si>
  <si>
    <t>84920</t>
  </si>
  <si>
    <t>1102659</t>
  </si>
  <si>
    <t xml:space="preserve">Screw       </t>
  </si>
  <si>
    <t>1-SC</t>
  </si>
  <si>
    <t>6442517</t>
  </si>
  <si>
    <t xml:space="preserve">Labels Biohazard 3x2"         </t>
  </si>
  <si>
    <t>BH-405</t>
  </si>
  <si>
    <t xml:space="preserve">Calmoseptine Ointment Jar     </t>
  </si>
  <si>
    <t xml:space="preserve">2.5oz       </t>
  </si>
  <si>
    <t>2.5oz/Jr</t>
  </si>
  <si>
    <t>1506773</t>
  </si>
  <si>
    <t>1104377</t>
  </si>
  <si>
    <t xml:space="preserve">Practi Powder 10mL Vial       </t>
  </si>
  <si>
    <t xml:space="preserve">30Vl/Ca </t>
  </si>
  <si>
    <t>SPL-8451</t>
  </si>
  <si>
    <t>8962863</t>
  </si>
  <si>
    <t xml:space="preserve">Soft Soap Gallon Refill       </t>
  </si>
  <si>
    <t>COSCO</t>
  </si>
  <si>
    <t>CP-1900</t>
  </si>
  <si>
    <t>7777702</t>
  </si>
  <si>
    <t xml:space="preserve">Stethoscope Ltmn 1Hd Ms Cl2   </t>
  </si>
  <si>
    <t>2141</t>
  </si>
  <si>
    <t>5653751</t>
  </si>
  <si>
    <t xml:space="preserve">Safegrip PF Latex Glove Exam  </t>
  </si>
  <si>
    <t>MICFLE</t>
  </si>
  <si>
    <t>SG-375-S</t>
  </si>
  <si>
    <t xml:space="preserve">Sunglasses No Arms Flat       </t>
  </si>
  <si>
    <t xml:space="preserve">Fit Ins     </t>
  </si>
  <si>
    <t>35001</t>
  </si>
  <si>
    <t xml:space="preserve">Forcep Dressing Disp Serr     </t>
  </si>
  <si>
    <t>96-2569</t>
  </si>
  <si>
    <t>6780122</t>
  </si>
  <si>
    <t xml:space="preserve">Epi-Clenz Gel Pump Bottle     </t>
  </si>
  <si>
    <t>MSC097032</t>
  </si>
  <si>
    <t xml:space="preserve">Curette Ear Lighted           </t>
  </si>
  <si>
    <t xml:space="preserve">CeraPik     </t>
  </si>
  <si>
    <t>2280</t>
  </si>
  <si>
    <t xml:space="preserve">Analyzer Body Composition     </t>
  </si>
  <si>
    <t>DC-430U</t>
  </si>
  <si>
    <t>7001099</t>
  </si>
  <si>
    <t xml:space="preserve">IV Start Kit w/5cc Flush      </t>
  </si>
  <si>
    <t>MS-80046</t>
  </si>
  <si>
    <t>1152610</t>
  </si>
  <si>
    <t xml:space="preserve">Coude Lubricatheter           </t>
  </si>
  <si>
    <t>0168L14</t>
  </si>
  <si>
    <t xml:space="preserve">Single Wall Pocket Clear      </t>
  </si>
  <si>
    <t>851604</t>
  </si>
  <si>
    <t>6781069</t>
  </si>
  <si>
    <t xml:space="preserve">Bowl Medium Platic Sterile    </t>
  </si>
  <si>
    <t>DYND50315</t>
  </si>
  <si>
    <t>9535856</t>
  </si>
  <si>
    <t xml:space="preserve">Disposable Ear Curette        </t>
  </si>
  <si>
    <t>19-320</t>
  </si>
  <si>
    <t>1473452</t>
  </si>
  <si>
    <t xml:space="preserve">Hema-Combistix Strips         </t>
  </si>
  <si>
    <t>10338451</t>
  </si>
  <si>
    <t>2206023</t>
  </si>
  <si>
    <t xml:space="preserve">Elbow Tennis Neop W/foam      </t>
  </si>
  <si>
    <t xml:space="preserve">X-LRG       </t>
  </si>
  <si>
    <t>79-81188</t>
  </si>
  <si>
    <t>1105553</t>
  </si>
  <si>
    <t xml:space="preserve">Normal Saline PFS 3mL Fill    </t>
  </si>
  <si>
    <t xml:space="preserve">5mL Syringe </t>
  </si>
  <si>
    <t>306505</t>
  </si>
  <si>
    <t>1293929</t>
  </si>
  <si>
    <t>CryoDose Cones - 3,5,7,9,12,16</t>
  </si>
  <si>
    <t>3001</t>
  </si>
  <si>
    <t xml:space="preserve">Ear Wick 9mm x 15mm           </t>
  </si>
  <si>
    <t xml:space="preserve">9X15mm      </t>
  </si>
  <si>
    <t>Q605201</t>
  </si>
  <si>
    <t xml:space="preserve">Forcep Tissue Allis 5x6 Teeth </t>
  </si>
  <si>
    <t xml:space="preserve">SS 10"      </t>
  </si>
  <si>
    <t>48-28</t>
  </si>
  <si>
    <t xml:space="preserve">Walker Brace Equalizer Foot   </t>
  </si>
  <si>
    <t xml:space="preserve">Gry Md/Lg   </t>
  </si>
  <si>
    <t>A-W0600BLK</t>
  </si>
  <si>
    <t>1315462</t>
  </si>
  <si>
    <t xml:space="preserve">8.0         </t>
  </si>
  <si>
    <t>340063080</t>
  </si>
  <si>
    <t xml:space="preserve">6-1/4" Disp </t>
  </si>
  <si>
    <t>96-2665</t>
  </si>
  <si>
    <t xml:space="preserve">Curette Pipet Suction 3mm     </t>
  </si>
  <si>
    <t>MX145</t>
  </si>
  <si>
    <t xml:space="preserve">Clip Nose Disp                </t>
  </si>
  <si>
    <t xml:space="preserve">100/CA  </t>
  </si>
  <si>
    <t>BF64019</t>
  </si>
  <si>
    <t>1000323</t>
  </si>
  <si>
    <t xml:space="preserve">Suture Set Skin Closure       </t>
  </si>
  <si>
    <t>SUT8265</t>
  </si>
  <si>
    <t xml:space="preserve">9.5x2mm     </t>
  </si>
  <si>
    <t>90-6290</t>
  </si>
  <si>
    <t>9004316</t>
  </si>
  <si>
    <t xml:space="preserve">Strip Wound Closure Opaque    </t>
  </si>
  <si>
    <t xml:space="preserve">.25x1.5     </t>
  </si>
  <si>
    <t>8900605</t>
  </si>
  <si>
    <t xml:space="preserve">Wall Enclosure for Sharps     </t>
  </si>
  <si>
    <t xml:space="preserve">2 &amp; 5 Quart </t>
  </si>
  <si>
    <t>85165H</t>
  </si>
  <si>
    <t>3560106</t>
  </si>
  <si>
    <t xml:space="preserve">Syringe Saline Flush 12cc     </t>
  </si>
  <si>
    <t>8881570125</t>
  </si>
  <si>
    <t xml:space="preserve">Youth       </t>
  </si>
  <si>
    <t>100311-000</t>
  </si>
  <si>
    <t xml:space="preserve">Hemolysis Wash 2000ml         </t>
  </si>
  <si>
    <t>018431US</t>
  </si>
  <si>
    <t>8750023</t>
  </si>
  <si>
    <t xml:space="preserve">Surgistain Pint Container     </t>
  </si>
  <si>
    <t>RUHCOR</t>
  </si>
  <si>
    <t>34572-15</t>
  </si>
  <si>
    <t xml:space="preserve">Phlebotomy Grip Blue          </t>
  </si>
  <si>
    <t xml:space="preserve">3/pkg   </t>
  </si>
  <si>
    <t>4009</t>
  </si>
  <si>
    <t>9754610</t>
  </si>
  <si>
    <t xml:space="preserve">Physician Scale EyeLevel Dig  </t>
  </si>
  <si>
    <t>w/Height Rod</t>
  </si>
  <si>
    <t>597KL</t>
  </si>
  <si>
    <t xml:space="preserve">Table Over Bed Grey           </t>
  </si>
  <si>
    <t>TS-175</t>
  </si>
  <si>
    <t>1243067</t>
  </si>
  <si>
    <t xml:space="preserve">Connector Clip Wide Mouth     </t>
  </si>
  <si>
    <t>2066867-014</t>
  </si>
  <si>
    <t>HCA MONTHLY FILL RATE LOG</t>
  </si>
  <si>
    <t>Stocking Items Only</t>
  </si>
  <si>
    <t>Year</t>
  </si>
  <si>
    <t>Month</t>
  </si>
  <si>
    <t>Total
 Fill Rate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</si>
  <si>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</si>
  <si>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</si>
  <si>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</si>
  <si>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</si>
  <si>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</si>
  <si>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</si>
  <si>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</si>
  <si>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</si>
  <si>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</si>
  <si>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</si>
  <si>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</si>
  <si>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</si>
  <si>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</si>
  <si>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</si>
  <si>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</si>
  <si>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</si>
  <si>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</si>
  <si>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</si>
  <si>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</si>
  <si>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</si>
  <si>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</si>
  <si>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S.BRIZENDINE   </t>
  </si>
  <si>
    <t xml:space="preserve">49281041850              </t>
  </si>
  <si>
    <t xml:space="preserve">XE  </t>
  </si>
  <si>
    <t xml:space="preserve">49281040365              </t>
  </si>
  <si>
    <t xml:space="preserve">BO  </t>
  </si>
  <si>
    <t xml:space="preserve">T.FABIAN       </t>
  </si>
  <si>
    <t xml:space="preserve">50419042301              </t>
  </si>
  <si>
    <t xml:space="preserve">D   </t>
  </si>
  <si>
    <t xml:space="preserve">K.HOFFMAN      </t>
  </si>
  <si>
    <t xml:space="preserve">HEALTHCARE               </t>
  </si>
  <si>
    <t xml:space="preserve">TM-ZP300-DS              </t>
  </si>
  <si>
    <t xml:space="preserve">TM-CELL-600-WS           </t>
  </si>
  <si>
    <t xml:space="preserve">PLAN-CELL-1YR-US         </t>
  </si>
  <si>
    <t xml:space="preserve">50419042401              </t>
  </si>
  <si>
    <t xml:space="preserve">49281051825              </t>
  </si>
  <si>
    <t xml:space="preserve">482700                   </t>
  </si>
  <si>
    <t xml:space="preserve">58160082311              </t>
  </si>
  <si>
    <t xml:space="preserve">A.DOUGHTON     </t>
  </si>
  <si>
    <t xml:space="preserve">00143957710              </t>
  </si>
  <si>
    <t xml:space="preserve">XS  </t>
  </si>
  <si>
    <t xml:space="preserve">00006417100              </t>
  </si>
  <si>
    <t xml:space="preserve">50419042201              </t>
  </si>
  <si>
    <t xml:space="preserve">58160081912              </t>
  </si>
  <si>
    <t xml:space="preserve">T.SMITH        </t>
  </si>
  <si>
    <t xml:space="preserve">63323004401              </t>
  </si>
  <si>
    <t xml:space="preserve">D.TILLER       </t>
  </si>
  <si>
    <t xml:space="preserve">00409427601              </t>
  </si>
  <si>
    <t xml:space="preserve">A.JACKSON      </t>
  </si>
  <si>
    <t xml:space="preserve">898782                   </t>
  </si>
  <si>
    <t xml:space="preserve">00641092825              </t>
  </si>
  <si>
    <t xml:space="preserve">J.GOMES        </t>
  </si>
  <si>
    <t xml:space="preserve">ALLEG </t>
  </si>
  <si>
    <t xml:space="preserve">ED251-NO                 </t>
  </si>
  <si>
    <t xml:space="preserve">W.ROACH        </t>
  </si>
  <si>
    <t xml:space="preserve">Es242220                 </t>
  </si>
  <si>
    <t xml:space="preserve">00143957510              </t>
  </si>
  <si>
    <t xml:space="preserve">3498367                  </t>
  </si>
  <si>
    <t xml:space="preserve">00409116301              </t>
  </si>
  <si>
    <t xml:space="preserve">63323020110              </t>
  </si>
  <si>
    <t xml:space="preserve">49281040015              </t>
  </si>
  <si>
    <t xml:space="preserve">AKORN </t>
  </si>
  <si>
    <t xml:space="preserve">17478040401              </t>
  </si>
  <si>
    <t xml:space="preserve">547730                   </t>
  </si>
  <si>
    <t xml:space="preserve">K.WELTI        </t>
  </si>
  <si>
    <t xml:space="preserve">93921                    </t>
  </si>
  <si>
    <t xml:space="preserve">00409116001              </t>
  </si>
  <si>
    <t xml:space="preserve">63323016202              </t>
  </si>
  <si>
    <t xml:space="preserve">654521                   </t>
  </si>
  <si>
    <t xml:space="preserve">00052060202              </t>
  </si>
  <si>
    <t xml:space="preserve">F.COYLE        </t>
  </si>
  <si>
    <t xml:space="preserve">01301                    </t>
  </si>
  <si>
    <t xml:space="preserve">00409427602              </t>
  </si>
  <si>
    <t xml:space="preserve">1490721                  </t>
  </si>
  <si>
    <t xml:space="preserve">91223US                  </t>
  </si>
  <si>
    <t xml:space="preserve">A16792                   </t>
  </si>
  <si>
    <t xml:space="preserve">E.SWEENEY      </t>
  </si>
  <si>
    <t xml:space="preserve">20310                    </t>
  </si>
  <si>
    <t xml:space="preserve">00409397703              </t>
  </si>
  <si>
    <t xml:space="preserve">J.SEROKA       </t>
  </si>
  <si>
    <t xml:space="preserve">SN1810                   </t>
  </si>
  <si>
    <t xml:space="preserve">D.McKINLEY     </t>
  </si>
  <si>
    <t xml:space="preserve">5700245                  </t>
  </si>
  <si>
    <t xml:space="preserve">300335100015             </t>
  </si>
  <si>
    <t xml:space="preserve">406019                   </t>
  </si>
  <si>
    <t xml:space="preserve">1222561                  </t>
  </si>
  <si>
    <t xml:space="preserve">G.MARCHESI     </t>
  </si>
  <si>
    <t xml:space="preserve">8PKH4                    </t>
  </si>
  <si>
    <t xml:space="preserve">546318                   </t>
  </si>
  <si>
    <t xml:space="preserve">SN2558                   </t>
  </si>
  <si>
    <t xml:space="preserve">C.SANATOR      </t>
  </si>
  <si>
    <t xml:space="preserve">GEISS </t>
  </si>
  <si>
    <t xml:space="preserve">LP12832                  </t>
  </si>
  <si>
    <t xml:space="preserve">422469                   </t>
  </si>
  <si>
    <t xml:space="preserve">637431                   </t>
  </si>
  <si>
    <t xml:space="preserve">49281056210              </t>
  </si>
  <si>
    <t xml:space="preserve">ABRAX </t>
  </si>
  <si>
    <t xml:space="preserve">63323049227              </t>
  </si>
  <si>
    <t xml:space="preserve">63323016530              </t>
  </si>
  <si>
    <t xml:space="preserve">T.CHEE         </t>
  </si>
  <si>
    <t xml:space="preserve">MCGAW </t>
  </si>
  <si>
    <t xml:space="preserve">R5001-01                 </t>
  </si>
  <si>
    <t xml:space="preserve">63323066401              </t>
  </si>
  <si>
    <t xml:space="preserve">3260763160               </t>
  </si>
  <si>
    <t xml:space="preserve">B350                     </t>
  </si>
  <si>
    <t xml:space="preserve">A.NICHOLAS     </t>
  </si>
  <si>
    <t xml:space="preserve">5700616                  </t>
  </si>
  <si>
    <t xml:space="preserve">42023010401              </t>
  </si>
  <si>
    <t xml:space="preserve">5325550                  </t>
  </si>
  <si>
    <t xml:space="preserve">8897NB                   </t>
  </si>
  <si>
    <t xml:space="preserve">984560                   </t>
  </si>
  <si>
    <t xml:space="preserve">81901                    </t>
  </si>
  <si>
    <t xml:space="preserve">25-800 A 50              </t>
  </si>
  <si>
    <t xml:space="preserve">81906                    </t>
  </si>
  <si>
    <t xml:space="preserve">G.RAZZANO      </t>
  </si>
  <si>
    <t xml:space="preserve">01ES-L                   </t>
  </si>
  <si>
    <t xml:space="preserve">49281075221              </t>
  </si>
  <si>
    <t xml:space="preserve">3498359                  </t>
  </si>
  <si>
    <t xml:space="preserve">9045052                  </t>
  </si>
  <si>
    <t xml:space="preserve">761003                   </t>
  </si>
  <si>
    <t xml:space="preserve">73713                    </t>
  </si>
  <si>
    <t xml:space="preserve">0798302                  </t>
  </si>
  <si>
    <t xml:space="preserve">63323026530              </t>
  </si>
  <si>
    <t xml:space="preserve">33880                    </t>
  </si>
  <si>
    <t xml:space="preserve">794751                   </t>
  </si>
  <si>
    <t xml:space="preserve">WELCH </t>
  </si>
  <si>
    <t xml:space="preserve">REUSE-12L-1H             </t>
  </si>
  <si>
    <t xml:space="preserve">CL20                     </t>
  </si>
  <si>
    <t xml:space="preserve">00409317801              </t>
  </si>
  <si>
    <t xml:space="preserve">3-004-1000               </t>
  </si>
  <si>
    <t xml:space="preserve">E8350NJ                  </t>
  </si>
  <si>
    <t xml:space="preserve">BD    </t>
  </si>
  <si>
    <t xml:space="preserve">306500                   </t>
  </si>
  <si>
    <t xml:space="preserve">M.MCLUNE       </t>
  </si>
  <si>
    <t xml:space="preserve">GH00HX                   </t>
  </si>
  <si>
    <t xml:space="preserve">CAH15LFMP                </t>
  </si>
  <si>
    <t xml:space="preserve">6332348327               </t>
  </si>
  <si>
    <t xml:space="preserve">37200                    </t>
  </si>
  <si>
    <t xml:space="preserve">NSP-420                  </t>
  </si>
  <si>
    <t xml:space="preserve">XD  </t>
  </si>
  <si>
    <t xml:space="preserve">CH5062                   </t>
  </si>
  <si>
    <t xml:space="preserve">00409427701              </t>
  </si>
  <si>
    <t xml:space="preserve">DYND30385                </t>
  </si>
  <si>
    <t xml:space="preserve">60505613005              </t>
  </si>
  <si>
    <t xml:space="preserve">300335100005             </t>
  </si>
  <si>
    <t xml:space="preserve">00409427902              </t>
  </si>
  <si>
    <t xml:space="preserve">DEY   </t>
  </si>
  <si>
    <t xml:space="preserve">49502050002              </t>
  </si>
  <si>
    <t xml:space="preserve">5700243                  </t>
  </si>
  <si>
    <t xml:space="preserve">514515                   </t>
  </si>
  <si>
    <t xml:space="preserve">400420                   </t>
  </si>
  <si>
    <t xml:space="preserve">00074347303              </t>
  </si>
  <si>
    <t xml:space="preserve">58160084252              </t>
  </si>
  <si>
    <t xml:space="preserve">00074334603              </t>
  </si>
  <si>
    <t xml:space="preserve">16729029805              </t>
  </si>
  <si>
    <t xml:space="preserve">25021083082              </t>
  </si>
  <si>
    <t xml:space="preserve">33820                    </t>
  </si>
  <si>
    <t xml:space="preserve">309578                   </t>
  </si>
  <si>
    <t xml:space="preserve">55150016505              </t>
  </si>
  <si>
    <t xml:space="preserve">849215                   </t>
  </si>
  <si>
    <t xml:space="preserve">58160081252              </t>
  </si>
  <si>
    <t xml:space="preserve">30-GS4                   </t>
  </si>
  <si>
    <t xml:space="preserve">5700246                  </t>
  </si>
  <si>
    <t xml:space="preserve">00409427702              </t>
  </si>
  <si>
    <t xml:space="preserve">3MMED </t>
  </si>
  <si>
    <t xml:space="preserve">5803                     </t>
  </si>
  <si>
    <t xml:space="preserve">A.TALAVERA     </t>
  </si>
  <si>
    <t xml:space="preserve">BD106-0012               </t>
  </si>
  <si>
    <t xml:space="preserve">00409492134              </t>
  </si>
  <si>
    <t xml:space="preserve">9A226001                 </t>
  </si>
  <si>
    <t xml:space="preserve">K.MURTAUGH     </t>
  </si>
  <si>
    <t xml:space="preserve">MX140                    </t>
  </si>
  <si>
    <t xml:space="preserve">5361274                  </t>
  </si>
  <si>
    <t xml:space="preserve">7547001                  </t>
  </si>
  <si>
    <t xml:space="preserve">A.VETACK       </t>
  </si>
  <si>
    <t xml:space="preserve">JDIV04743                </t>
  </si>
  <si>
    <t xml:space="preserve">S8004-5264               </t>
  </si>
  <si>
    <t xml:space="preserve">J.CORRIGAN     </t>
  </si>
  <si>
    <t xml:space="preserve">SR-1                     </t>
  </si>
  <si>
    <t xml:space="preserve">570399                   </t>
  </si>
  <si>
    <t xml:space="preserve">00409913705              </t>
  </si>
  <si>
    <t xml:space="preserve">TEVA  </t>
  </si>
  <si>
    <t xml:space="preserve">00703004501              </t>
  </si>
  <si>
    <t xml:space="preserve">GOJO  </t>
  </si>
  <si>
    <t xml:space="preserve">1346-03                  </t>
  </si>
  <si>
    <t xml:space="preserve">385323                   </t>
  </si>
  <si>
    <t xml:space="preserve">SCVNP104                 </t>
  </si>
  <si>
    <t xml:space="preserve">00641149531              </t>
  </si>
  <si>
    <t xml:space="preserve">34XXWT-B                 </t>
  </si>
  <si>
    <t xml:space="preserve">319                      </t>
  </si>
  <si>
    <t xml:space="preserve">405475                   </t>
  </si>
  <si>
    <t xml:space="preserve">92326                    </t>
  </si>
  <si>
    <t xml:space="preserve">00409196607              </t>
  </si>
  <si>
    <t xml:space="preserve">OXFIN </t>
  </si>
  <si>
    <t xml:space="preserve">S53153                   </t>
  </si>
  <si>
    <t xml:space="preserve">J&amp;JAS </t>
  </si>
  <si>
    <t xml:space="preserve">20392                    </t>
  </si>
  <si>
    <t xml:space="preserve">983312                   </t>
  </si>
  <si>
    <t xml:space="preserve">P-100R                   </t>
  </si>
  <si>
    <t xml:space="preserve">975X                     </t>
  </si>
  <si>
    <t xml:space="preserve">7329542                  </t>
  </si>
  <si>
    <t xml:space="preserve">04837975001              </t>
  </si>
  <si>
    <t xml:space="preserve">MDS616101A               </t>
  </si>
  <si>
    <t xml:space="preserve">M.MELUCCI      </t>
  </si>
  <si>
    <t xml:space="preserve">M5072A                   </t>
  </si>
  <si>
    <t xml:space="preserve">81904                    </t>
  </si>
  <si>
    <t xml:space="preserve">63323025803              </t>
  </si>
  <si>
    <t xml:space="preserve">00409379601              </t>
  </si>
  <si>
    <t xml:space="preserve">GH00LX                   </t>
  </si>
  <si>
    <t xml:space="preserve">2176                     </t>
  </si>
  <si>
    <t xml:space="preserve">55150017030              </t>
  </si>
  <si>
    <t xml:space="preserve">0667050                  </t>
  </si>
  <si>
    <t xml:space="preserve">C.SANO         </t>
  </si>
  <si>
    <t xml:space="preserve">CONMD </t>
  </si>
  <si>
    <t xml:space="preserve">000639                   </t>
  </si>
  <si>
    <t xml:space="preserve">1741-003                 </t>
  </si>
  <si>
    <t xml:space="preserve">143240                   </t>
  </si>
  <si>
    <t xml:space="preserve">1108547                  </t>
  </si>
  <si>
    <t xml:space="preserve">SWEEN </t>
  </si>
  <si>
    <t xml:space="preserve">210                      </t>
  </si>
  <si>
    <t xml:space="preserve">63323054201              </t>
  </si>
  <si>
    <t xml:space="preserve">63323048557              </t>
  </si>
  <si>
    <t xml:space="preserve">305196                   </t>
  </si>
  <si>
    <t xml:space="preserve">52000006                 </t>
  </si>
  <si>
    <t xml:space="preserve">GF    </t>
  </si>
  <si>
    <t xml:space="preserve">8360                     </t>
  </si>
  <si>
    <t xml:space="preserve">30592037                 </t>
  </si>
  <si>
    <t xml:space="preserve">112-6406                 </t>
  </si>
  <si>
    <t xml:space="preserve">442665                   </t>
  </si>
  <si>
    <t xml:space="preserve">442620                   </t>
  </si>
  <si>
    <t xml:space="preserve">441121                   </t>
  </si>
  <si>
    <t xml:space="preserve">55111068852              </t>
  </si>
  <si>
    <t xml:space="preserve">20183                    </t>
  </si>
  <si>
    <t xml:space="preserve">S5104-5264               </t>
  </si>
  <si>
    <t xml:space="preserve">A15625                   </t>
  </si>
  <si>
    <t xml:space="preserve">442750                   </t>
  </si>
  <si>
    <t xml:space="preserve">442670                   </t>
  </si>
  <si>
    <t xml:space="preserve">14000A                   </t>
  </si>
  <si>
    <t xml:space="preserve">A28937                   </t>
  </si>
  <si>
    <t xml:space="preserve">34682                    </t>
  </si>
  <si>
    <t xml:space="preserve">42023015925              </t>
  </si>
  <si>
    <t xml:space="preserve">01ES-XL                  </t>
  </si>
  <si>
    <t xml:space="preserve">DUKAL </t>
  </si>
  <si>
    <t xml:space="preserve">7482                     </t>
  </si>
  <si>
    <t xml:space="preserve">MDS093902                </t>
  </si>
  <si>
    <t xml:space="preserve">2210-0500                </t>
  </si>
  <si>
    <t xml:space="preserve">46846                    </t>
  </si>
  <si>
    <t xml:space="preserve">30-GS3                   </t>
  </si>
  <si>
    <t xml:space="preserve">46-004-1                 </t>
  </si>
  <si>
    <t xml:space="preserve">ED2558-NO                </t>
  </si>
  <si>
    <t xml:space="preserve">45008-0000               </t>
  </si>
  <si>
    <t xml:space="preserve">1262P                    </t>
  </si>
  <si>
    <t xml:space="preserve">603TL                    </t>
  </si>
  <si>
    <t xml:space="preserve">1496127                  </t>
  </si>
  <si>
    <t xml:space="preserve">823526                   </t>
  </si>
  <si>
    <t xml:space="preserve">50843142                 </t>
  </si>
  <si>
    <t xml:space="preserve">55150023701              </t>
  </si>
  <si>
    <t xml:space="preserve">20311                    </t>
  </si>
  <si>
    <t xml:space="preserve">49281079020              </t>
  </si>
  <si>
    <t xml:space="preserve">2160                     </t>
  </si>
  <si>
    <t xml:space="preserve">30-CUD4                  </t>
  </si>
  <si>
    <t xml:space="preserve">30-GD6                   </t>
  </si>
  <si>
    <t xml:space="preserve">CONE  </t>
  </si>
  <si>
    <t xml:space="preserve">934436                   </t>
  </si>
  <si>
    <t xml:space="preserve">01-20                    </t>
  </si>
  <si>
    <t xml:space="preserve">2B8012                   </t>
  </si>
  <si>
    <t xml:space="preserve">49502010202              </t>
  </si>
  <si>
    <t xml:space="preserve">APLS1106                 </t>
  </si>
  <si>
    <t xml:space="preserve">20321                    </t>
  </si>
  <si>
    <t xml:space="preserve">E8350MB                  </t>
  </si>
  <si>
    <t xml:space="preserve">63323020202              </t>
  </si>
  <si>
    <t xml:space="preserve">33885                    </t>
  </si>
  <si>
    <t xml:space="preserve">DEFIB </t>
  </si>
  <si>
    <t xml:space="preserve">DAC-200                  </t>
  </si>
  <si>
    <t xml:space="preserve">31410270                 </t>
  </si>
  <si>
    <t xml:space="preserve">VR944                    </t>
  </si>
  <si>
    <t xml:space="preserve">309623                   </t>
  </si>
  <si>
    <t xml:space="preserve">L8002                    </t>
  </si>
  <si>
    <t xml:space="preserve">1548                     </t>
  </si>
  <si>
    <t xml:space="preserve">8840UBC-TN               </t>
  </si>
  <si>
    <t xml:space="preserve">33000                    </t>
  </si>
  <si>
    <t xml:space="preserve">B63284                   </t>
  </si>
  <si>
    <t xml:space="preserve">3355                     </t>
  </si>
  <si>
    <t xml:space="preserve">723138                   </t>
  </si>
  <si>
    <t xml:space="preserve">79-95035                 </t>
  </si>
  <si>
    <t xml:space="preserve">0354-150M-HS             </t>
  </si>
  <si>
    <t xml:space="preserve">DYND80367                </t>
  </si>
  <si>
    <t xml:space="preserve">364946                   </t>
  </si>
  <si>
    <t xml:space="preserve">55150016330              </t>
  </si>
  <si>
    <t xml:space="preserve">00409592101              </t>
  </si>
  <si>
    <t xml:space="preserve">B24838                   </t>
  </si>
  <si>
    <t xml:space="preserve">A98032                   </t>
  </si>
  <si>
    <t xml:space="preserve">63323048527              </t>
  </si>
  <si>
    <t xml:space="preserve">WG12-24114               </t>
  </si>
  <si>
    <t xml:space="preserve">CLINT </t>
  </si>
  <si>
    <t xml:space="preserve">G-1033                   </t>
  </si>
  <si>
    <t xml:space="preserve">79-95037                 </t>
  </si>
  <si>
    <t xml:space="preserve">49281071810              </t>
  </si>
  <si>
    <t xml:space="preserve">0798309                  </t>
  </si>
  <si>
    <t xml:space="preserve">918322                   </t>
  </si>
  <si>
    <t xml:space="preserve">RUSCH </t>
  </si>
  <si>
    <t xml:space="preserve">75735                    </t>
  </si>
  <si>
    <t xml:space="preserve">2F7123                   </t>
  </si>
  <si>
    <t xml:space="preserve">272-001-216              </t>
  </si>
  <si>
    <t xml:space="preserve">C.SCHMIDTKE    </t>
  </si>
  <si>
    <t xml:space="preserve">10-1724                  </t>
  </si>
  <si>
    <t xml:space="preserve">587463                   </t>
  </si>
  <si>
    <t xml:space="preserve">N00102                   </t>
  </si>
  <si>
    <t xml:space="preserve">909009                   </t>
  </si>
  <si>
    <t xml:space="preserve">00409317803              </t>
  </si>
  <si>
    <t xml:space="preserve">00409196612              </t>
  </si>
  <si>
    <t xml:space="preserve">442740                   </t>
  </si>
  <si>
    <t xml:space="preserve">R1505                    </t>
  </si>
  <si>
    <t xml:space="preserve">732670                   </t>
  </si>
  <si>
    <t xml:space="preserve">81915                    </t>
  </si>
  <si>
    <t xml:space="preserve">ABCO  </t>
  </si>
  <si>
    <t xml:space="preserve">ES10                     </t>
  </si>
  <si>
    <t xml:space="preserve">501-605                  </t>
  </si>
  <si>
    <t xml:space="preserve">SN25G151                 </t>
  </si>
  <si>
    <t xml:space="preserve">ICU   </t>
  </si>
  <si>
    <t xml:space="preserve">B1033                    </t>
  </si>
  <si>
    <t xml:space="preserve">MDS611505A               </t>
  </si>
  <si>
    <t xml:space="preserve">538923                   </t>
  </si>
  <si>
    <t xml:space="preserve">06000-300                </t>
  </si>
  <si>
    <t xml:space="preserve">63323048617              </t>
  </si>
  <si>
    <t xml:space="preserve">40Blank                  </t>
  </si>
  <si>
    <t xml:space="preserve">919330                   </t>
  </si>
  <si>
    <t xml:space="preserve">7582                     </t>
  </si>
  <si>
    <t xml:space="preserve">467825                   </t>
  </si>
  <si>
    <t xml:space="preserve">445865                   </t>
  </si>
  <si>
    <t xml:space="preserve">STANB </t>
  </si>
  <si>
    <t xml:space="preserve">6200-020                 </t>
  </si>
  <si>
    <t xml:space="preserve">5783-04                  </t>
  </si>
  <si>
    <t xml:space="preserve">30316-C                  </t>
  </si>
  <si>
    <t xml:space="preserve">55150025110              </t>
  </si>
  <si>
    <t xml:space="preserve">TX9903-08                </t>
  </si>
  <si>
    <t xml:space="preserve">34XXST-B                 </t>
  </si>
  <si>
    <t xml:space="preserve">ALL   </t>
  </si>
  <si>
    <t xml:space="preserve">50-2022                  </t>
  </si>
  <si>
    <t xml:space="preserve">J824G                    </t>
  </si>
  <si>
    <t xml:space="preserve">305185                   </t>
  </si>
  <si>
    <t xml:space="preserve">00409904201              </t>
  </si>
  <si>
    <t xml:space="preserve">78900                    </t>
  </si>
  <si>
    <t xml:space="preserve">TVS-01                   </t>
  </si>
  <si>
    <t xml:space="preserve">1020700                  </t>
  </si>
  <si>
    <t xml:space="preserve">DS58-11                  </t>
  </si>
  <si>
    <t xml:space="preserve">00006412102              </t>
  </si>
  <si>
    <t xml:space="preserve">SM100                    </t>
  </si>
  <si>
    <t xml:space="preserve">172777                   </t>
  </si>
  <si>
    <t xml:space="preserve">30-CUD5                  </t>
  </si>
  <si>
    <t xml:space="preserve">D930-P-USA               </t>
  </si>
  <si>
    <t xml:space="preserve">302832                   </t>
  </si>
  <si>
    <t xml:space="preserve">501-606                  </t>
  </si>
  <si>
    <t xml:space="preserve">40000007-                </t>
  </si>
  <si>
    <t xml:space="preserve">5300100145               </t>
  </si>
  <si>
    <t xml:space="preserve">DYND80321                </t>
  </si>
  <si>
    <t xml:space="preserve">COKG18664                </t>
  </si>
  <si>
    <t xml:space="preserve">DS1100                   </t>
  </si>
  <si>
    <t xml:space="preserve">ESCT003                  </t>
  </si>
  <si>
    <t xml:space="preserve">5835                     </t>
  </si>
  <si>
    <t xml:space="preserve">MILLI </t>
  </si>
  <si>
    <t xml:space="preserve">624-71                   </t>
  </si>
  <si>
    <t xml:space="preserve">5806                     </t>
  </si>
  <si>
    <t xml:space="preserve">GERIP </t>
  </si>
  <si>
    <t xml:space="preserve">Q401-16-GCP              </t>
  </si>
  <si>
    <t xml:space="preserve">6NDP9                    </t>
  </si>
  <si>
    <t xml:space="preserve">00472176494              </t>
  </si>
  <si>
    <t xml:space="preserve">PRESM </t>
  </si>
  <si>
    <t xml:space="preserve">456-HPK                  </t>
  </si>
  <si>
    <t xml:space="preserve">456-PUR                  </t>
  </si>
  <si>
    <t xml:space="preserve">8100F                    </t>
  </si>
  <si>
    <t xml:space="preserve">734000                   </t>
  </si>
  <si>
    <t xml:space="preserve">63323048717              </t>
  </si>
  <si>
    <t xml:space="preserve">63323049257              </t>
  </si>
  <si>
    <t xml:space="preserve">365978                   </t>
  </si>
  <si>
    <t xml:space="preserve">TB48BH                   </t>
  </si>
  <si>
    <t xml:space="preserve">33565                    </t>
  </si>
  <si>
    <t xml:space="preserve">81910                    </t>
  </si>
  <si>
    <t xml:space="preserve">600727                   </t>
  </si>
  <si>
    <t xml:space="preserve">775-9CN                  </t>
  </si>
  <si>
    <t xml:space="preserve">LP12830                  </t>
  </si>
  <si>
    <t xml:space="preserve">DAC230                   </t>
  </si>
  <si>
    <t xml:space="preserve">9393 BL                  </t>
  </si>
  <si>
    <t xml:space="preserve">NAC-1820M                </t>
  </si>
  <si>
    <t xml:space="preserve">ED2215-NO                </t>
  </si>
  <si>
    <t xml:space="preserve">STOCK </t>
  </si>
  <si>
    <t xml:space="preserve">3204G                    </t>
  </si>
  <si>
    <t xml:space="preserve">180C                     </t>
  </si>
  <si>
    <t xml:space="preserve">AMES  </t>
  </si>
  <si>
    <t xml:space="preserve">1780                     </t>
  </si>
  <si>
    <t xml:space="preserve">988-                     </t>
  </si>
  <si>
    <t xml:space="preserve">B24839                   </t>
  </si>
  <si>
    <t xml:space="preserve">REMEL </t>
  </si>
  <si>
    <t xml:space="preserve">R21524                   </t>
  </si>
  <si>
    <t xml:space="preserve">00009041701              </t>
  </si>
  <si>
    <t xml:space="preserve">C22370                   </t>
  </si>
  <si>
    <t xml:space="preserve">454217                   </t>
  </si>
  <si>
    <t xml:space="preserve">BECKL </t>
  </si>
  <si>
    <t xml:space="preserve">B4305AAO                 </t>
  </si>
  <si>
    <t xml:space="preserve">BERNA </t>
  </si>
  <si>
    <t xml:space="preserve">69401000002              </t>
  </si>
  <si>
    <t xml:space="preserve">865-10SABKHS             </t>
  </si>
  <si>
    <t xml:space="preserve">872LN                    </t>
  </si>
  <si>
    <t xml:space="preserve">E9001DP                  </t>
  </si>
  <si>
    <t xml:space="preserve">935K                     </t>
  </si>
  <si>
    <t xml:space="preserve">1320-04                  </t>
  </si>
  <si>
    <t xml:space="preserve">AMBU  </t>
  </si>
  <si>
    <t xml:space="preserve">BS2300/100               </t>
  </si>
  <si>
    <t xml:space="preserve">52565000950              </t>
  </si>
  <si>
    <t xml:space="preserve">SN2310                   </t>
  </si>
  <si>
    <t xml:space="preserve">FRPS-025                 </t>
  </si>
  <si>
    <t xml:space="preserve">1003256HS                </t>
  </si>
  <si>
    <t xml:space="preserve">MS-BP100                 </t>
  </si>
  <si>
    <t xml:space="preserve">00009028002              </t>
  </si>
  <si>
    <t xml:space="preserve">207                      </t>
  </si>
  <si>
    <t xml:space="preserve">97-431                   </t>
  </si>
  <si>
    <t xml:space="preserve">79-83371                 </t>
  </si>
  <si>
    <t xml:space="preserve">00404718701              </t>
  </si>
  <si>
    <t xml:space="preserve">15880                    </t>
  </si>
  <si>
    <t xml:space="preserve">80512                    </t>
  </si>
  <si>
    <t xml:space="preserve">ES09R                    </t>
  </si>
  <si>
    <t xml:space="preserve">TROY  </t>
  </si>
  <si>
    <t xml:space="preserve">44331                    </t>
  </si>
  <si>
    <t xml:space="preserve">1171883                  </t>
  </si>
  <si>
    <t xml:space="preserve">59488A                   </t>
  </si>
  <si>
    <t xml:space="preserve">00409904217              </t>
  </si>
  <si>
    <t xml:space="preserve">CONCO </t>
  </si>
  <si>
    <t xml:space="preserve">932452                   </t>
  </si>
  <si>
    <t xml:space="preserve">79-83370                 </t>
  </si>
  <si>
    <t xml:space="preserve">35270                    </t>
  </si>
  <si>
    <t xml:space="preserve">N88RX02T                 </t>
  </si>
  <si>
    <t xml:space="preserve">33020                    </t>
  </si>
  <si>
    <t xml:space="preserve">52565000814              </t>
  </si>
  <si>
    <t xml:space="preserve">63323046757              </t>
  </si>
  <si>
    <t xml:space="preserve">MCSCI </t>
  </si>
  <si>
    <t xml:space="preserve">39602004                 </t>
  </si>
  <si>
    <t xml:space="preserve">EC8001                   </t>
  </si>
  <si>
    <t xml:space="preserve">272-004-860              </t>
  </si>
  <si>
    <t xml:space="preserve">922554                   </t>
  </si>
  <si>
    <t xml:space="preserve">333036                   </t>
  </si>
  <si>
    <t xml:space="preserve">CP150A-1ENB              </t>
  </si>
  <si>
    <t xml:space="preserve">00641036725              </t>
  </si>
  <si>
    <t xml:space="preserve">CAH4413                  </t>
  </si>
  <si>
    <t xml:space="preserve">CAH4414                  </t>
  </si>
  <si>
    <t xml:space="preserve">00703004301              </t>
  </si>
  <si>
    <t xml:space="preserve">5818L                    </t>
  </si>
  <si>
    <t xml:space="preserve">V59140000                </t>
  </si>
  <si>
    <t xml:space="preserve">11720-L                  </t>
  </si>
  <si>
    <t xml:space="preserve">5391-02                  </t>
  </si>
  <si>
    <t xml:space="preserve">BR44-26108               </t>
  </si>
  <si>
    <t xml:space="preserve">967253                   </t>
  </si>
  <si>
    <t xml:space="preserve">0603290                  </t>
  </si>
  <si>
    <t xml:space="preserve">9100-026-11              </t>
  </si>
  <si>
    <t xml:space="preserve">883672                   </t>
  </si>
  <si>
    <t xml:space="preserve">NON23326                 </t>
  </si>
  <si>
    <t xml:space="preserve">SLIMPRO                  </t>
  </si>
  <si>
    <t xml:space="preserve">TX9903-04                </t>
  </si>
  <si>
    <t xml:space="preserve">7010                     </t>
  </si>
  <si>
    <t xml:space="preserve">21T-Scissors             </t>
  </si>
  <si>
    <t xml:space="preserve">43465                    </t>
  </si>
  <si>
    <t xml:space="preserve">293260                   </t>
  </si>
  <si>
    <t xml:space="preserve">2D0735X                  </t>
  </si>
  <si>
    <t xml:space="preserve">309634                   </t>
  </si>
  <si>
    <t xml:space="preserve">442765                   </t>
  </si>
  <si>
    <t xml:space="preserve">445850                   </t>
  </si>
  <si>
    <t xml:space="preserve">442745                   </t>
  </si>
  <si>
    <t xml:space="preserve">472481                   </t>
  </si>
  <si>
    <t xml:space="preserve">A40920                   </t>
  </si>
  <si>
    <t xml:space="preserve">329                      </t>
  </si>
  <si>
    <t xml:space="preserve">48810                    </t>
  </si>
  <si>
    <t xml:space="preserve">BR12-22112               </t>
  </si>
  <si>
    <t xml:space="preserve">736962                   </t>
  </si>
  <si>
    <t xml:space="preserve">113140R                  </t>
  </si>
  <si>
    <t xml:space="preserve">874                      </t>
  </si>
  <si>
    <t xml:space="preserve">366506                   </t>
  </si>
  <si>
    <t xml:space="preserve">MIF54511                 </t>
  </si>
  <si>
    <t xml:space="preserve">B1077-24                 </t>
  </si>
  <si>
    <t xml:space="preserve">1270019501-              </t>
  </si>
  <si>
    <t xml:space="preserve">760-13TBK                </t>
  </si>
  <si>
    <t xml:space="preserve">775-12XN                 </t>
  </si>
  <si>
    <t xml:space="preserve">760-11AV                 </t>
  </si>
  <si>
    <t xml:space="preserve">DS48-11CB                </t>
  </si>
  <si>
    <t xml:space="preserve">MDS9387                  </t>
  </si>
  <si>
    <t xml:space="preserve">508415                   </t>
  </si>
  <si>
    <t xml:space="preserve">309596                   </t>
  </si>
  <si>
    <t xml:space="preserve">121271                   </t>
  </si>
  <si>
    <t xml:space="preserve">82-03                    </t>
  </si>
  <si>
    <t xml:space="preserve">00517013005              </t>
  </si>
  <si>
    <t xml:space="preserve">9100-026-60              </t>
  </si>
  <si>
    <t xml:space="preserve">037439                   </t>
  </si>
  <si>
    <t xml:space="preserve">SECA  </t>
  </si>
  <si>
    <t xml:space="preserve">8691321004               </t>
  </si>
  <si>
    <t xml:space="preserve">845-13TBK-1              </t>
  </si>
  <si>
    <t xml:space="preserve">031307                   </t>
  </si>
  <si>
    <t xml:space="preserve">12-1671-40               </t>
  </si>
  <si>
    <t xml:space="preserve">CLO15948CT               </t>
  </si>
  <si>
    <t xml:space="preserve">12-1099                  </t>
  </si>
  <si>
    <t xml:space="preserve">58160097620              </t>
  </si>
  <si>
    <t xml:space="preserve">256074                   </t>
  </si>
  <si>
    <t xml:space="preserve">M-Q330R19                </t>
  </si>
  <si>
    <t xml:space="preserve">67457086301              </t>
  </si>
  <si>
    <t xml:space="preserve">MABIS </t>
  </si>
  <si>
    <t xml:space="preserve">05-285-000               </t>
  </si>
  <si>
    <t xml:space="preserve">70932                    </t>
  </si>
  <si>
    <t xml:space="preserve">3031                     </t>
  </si>
  <si>
    <t xml:space="preserve">63323048627              </t>
  </si>
  <si>
    <t xml:space="preserve">00409488850              </t>
  </si>
  <si>
    <t xml:space="preserve">01-100-016               </t>
  </si>
  <si>
    <t xml:space="preserve">B1077-23                 </t>
  </si>
  <si>
    <t xml:space="preserve">WJHY1800                 </t>
  </si>
  <si>
    <t xml:space="preserve">499-38                   </t>
  </si>
  <si>
    <t xml:space="preserve">0120-14-1.7              </t>
  </si>
  <si>
    <t xml:space="preserve">LUPIN </t>
  </si>
  <si>
    <t xml:space="preserve">68180062210              </t>
  </si>
  <si>
    <t xml:space="preserve">DYND13514                </t>
  </si>
  <si>
    <t xml:space="preserve">300335100002             </t>
  </si>
  <si>
    <t xml:space="preserve">SN2515                   </t>
  </si>
  <si>
    <t xml:space="preserve">1820                     </t>
  </si>
  <si>
    <t xml:space="preserve">00409471332              </t>
  </si>
  <si>
    <t xml:space="preserve">A28945                   </t>
  </si>
  <si>
    <t xml:space="preserve">635063                   </t>
  </si>
  <si>
    <t xml:space="preserve">DET-122-S-BLK            </t>
  </si>
  <si>
    <t xml:space="preserve">NOD13111-100             </t>
  </si>
  <si>
    <t xml:space="preserve">BR71-12625C              </t>
  </si>
  <si>
    <t xml:space="preserve">89430                    </t>
  </si>
  <si>
    <t xml:space="preserve">WW-710                   </t>
  </si>
  <si>
    <t xml:space="preserve">2319                     </t>
  </si>
  <si>
    <t xml:space="preserve">XCL4250X5L               </t>
  </si>
  <si>
    <t xml:space="preserve">00006483703              </t>
  </si>
  <si>
    <t xml:space="preserve">70325                    </t>
  </si>
  <si>
    <t xml:space="preserve">9025                     </t>
  </si>
  <si>
    <t xml:space="preserve">CSW-116                  </t>
  </si>
  <si>
    <t xml:space="preserve">56151086501              </t>
  </si>
  <si>
    <t xml:space="preserve">MDS9773                  </t>
  </si>
  <si>
    <t xml:space="preserve">7006                     </t>
  </si>
  <si>
    <t xml:space="preserve">44992                    </t>
  </si>
  <si>
    <t xml:space="preserve">42515-002-01             </t>
  </si>
  <si>
    <t xml:space="preserve">0120-14-1.2              </t>
  </si>
  <si>
    <t xml:space="preserve">40860                    </t>
  </si>
  <si>
    <t xml:space="preserve">ES47                     </t>
  </si>
  <si>
    <t xml:space="preserve">936K                     </t>
  </si>
  <si>
    <t xml:space="preserve">NI14-1300                </t>
  </si>
  <si>
    <t xml:space="preserve">07006                    </t>
  </si>
  <si>
    <t xml:space="preserve">46-003-1                 </t>
  </si>
  <si>
    <t xml:space="preserve">TX9903-03                </t>
  </si>
  <si>
    <t xml:space="preserve">31368858                 </t>
  </si>
  <si>
    <t xml:space="preserve">TOSOH </t>
  </si>
  <si>
    <t xml:space="preserve">020955                   </t>
  </si>
  <si>
    <t xml:space="preserve">902112                   </t>
  </si>
  <si>
    <t xml:space="preserve">46847                    </t>
  </si>
  <si>
    <t xml:space="preserve">DAC420                   </t>
  </si>
  <si>
    <t xml:space="preserve">42165                    </t>
  </si>
  <si>
    <t xml:space="preserve">92820                    </t>
  </si>
  <si>
    <t xml:space="preserve">S1042                    </t>
  </si>
  <si>
    <t xml:space="preserve">W-823100                 </t>
  </si>
  <si>
    <t xml:space="preserve">001901A                  </t>
  </si>
  <si>
    <t xml:space="preserve">50007365-                </t>
  </si>
  <si>
    <t xml:space="preserve">59004-LED                </t>
  </si>
  <si>
    <t xml:space="preserve">45550                    </t>
  </si>
  <si>
    <t xml:space="preserve">JB945                    </t>
  </si>
  <si>
    <t xml:space="preserve">30-CUD6                  </t>
  </si>
  <si>
    <t xml:space="preserve">30-DSHS4                 </t>
  </si>
  <si>
    <t xml:space="preserve">30-GS2                   </t>
  </si>
  <si>
    <t xml:space="preserve">30-GS6                   </t>
  </si>
  <si>
    <t xml:space="preserve">30-RKS4                  </t>
  </si>
  <si>
    <t xml:space="preserve">79-95275                 </t>
  </si>
  <si>
    <t xml:space="preserve">9045055                  </t>
  </si>
  <si>
    <t xml:space="preserve">5789016                  </t>
  </si>
  <si>
    <t xml:space="preserve">2161                     </t>
  </si>
  <si>
    <t xml:space="preserve">4398                     </t>
  </si>
  <si>
    <t xml:space="preserve">79-87082                 </t>
  </si>
  <si>
    <t xml:space="preserve">261203                   </t>
  </si>
  <si>
    <t xml:space="preserve">4013                     </t>
  </si>
  <si>
    <t xml:space="preserve">M2208A                   </t>
  </si>
  <si>
    <t xml:space="preserve">120706                   </t>
  </si>
  <si>
    <t xml:space="preserve">00409427801              </t>
  </si>
  <si>
    <t xml:space="preserve">2296                     </t>
  </si>
  <si>
    <t xml:space="preserve">008237                   </t>
  </si>
  <si>
    <t xml:space="preserve">472137                   </t>
  </si>
  <si>
    <t xml:space="preserve">REUSE-11L-1TP            </t>
  </si>
  <si>
    <t xml:space="preserve">751047PBX                </t>
  </si>
  <si>
    <t xml:space="preserve">418019                   </t>
  </si>
  <si>
    <t xml:space="preserve">DYND20325                </t>
  </si>
  <si>
    <t xml:space="preserve">446257                   </t>
  </si>
  <si>
    <t xml:space="preserve">DHRWM                    </t>
  </si>
  <si>
    <t xml:space="preserve">GH00NX                   </t>
  </si>
  <si>
    <t xml:space="preserve">591                      </t>
  </si>
  <si>
    <t xml:space="preserve">593                      </t>
  </si>
  <si>
    <t xml:space="preserve">9A463001                 </t>
  </si>
  <si>
    <t xml:space="preserve">232749                   </t>
  </si>
  <si>
    <t xml:space="preserve">8F929                    </t>
  </si>
  <si>
    <t xml:space="preserve">412027                   </t>
  </si>
  <si>
    <t xml:space="preserve">25130                    </t>
  </si>
  <si>
    <t xml:space="preserve">472198                   </t>
  </si>
  <si>
    <t xml:space="preserve">603ST                    </t>
  </si>
  <si>
    <t xml:space="preserve">B902-1O                  </t>
  </si>
  <si>
    <t xml:space="preserve">JANT  </t>
  </si>
  <si>
    <t xml:space="preserve">UC435                    </t>
  </si>
  <si>
    <t xml:space="preserve">BUSSE </t>
  </si>
  <si>
    <t xml:space="preserve">768                      </t>
  </si>
  <si>
    <t xml:space="preserve">13201521                 </t>
  </si>
  <si>
    <t xml:space="preserve">692                      </t>
  </si>
  <si>
    <t xml:space="preserve">CP150AS-1ENB             </t>
  </si>
  <si>
    <t xml:space="preserve">25021040304              </t>
  </si>
  <si>
    <t xml:space="preserve">628027                   </t>
  </si>
  <si>
    <t xml:space="preserve">SBL2X69                  </t>
  </si>
  <si>
    <t xml:space="preserve">989805637451             </t>
  </si>
  <si>
    <t xml:space="preserve">96004-N                  </t>
  </si>
  <si>
    <t xml:space="preserve">936344                   </t>
  </si>
  <si>
    <t xml:space="preserve">6NDR2                    </t>
  </si>
  <si>
    <t xml:space="preserve">00409488812              </t>
  </si>
  <si>
    <t xml:space="preserve">11516-000021             </t>
  </si>
  <si>
    <t xml:space="preserve">4382560                  </t>
  </si>
  <si>
    <t xml:space="preserve">10848                    </t>
  </si>
  <si>
    <t xml:space="preserve">49502010102              </t>
  </si>
  <si>
    <t xml:space="preserve">1260901                  </t>
  </si>
  <si>
    <t xml:space="preserve">CIVCO </t>
  </si>
  <si>
    <t xml:space="preserve">610-1207                 </t>
  </si>
  <si>
    <t xml:space="preserve">843485                   </t>
  </si>
  <si>
    <t xml:space="preserve">STARTUA                  </t>
  </si>
  <si>
    <t xml:space="preserve">20299                    </t>
  </si>
  <si>
    <t xml:space="preserve">20314                    </t>
  </si>
  <si>
    <t xml:space="preserve">67877032105              </t>
  </si>
  <si>
    <t xml:space="preserve">427000                   </t>
  </si>
  <si>
    <t xml:space="preserve">304006                   </t>
  </si>
  <si>
    <t xml:space="preserve">535350300                </t>
  </si>
  <si>
    <t xml:space="preserve">76030                    </t>
  </si>
  <si>
    <t xml:space="preserve">00025146131              </t>
  </si>
  <si>
    <t xml:space="preserve">221177                   </t>
  </si>
  <si>
    <t xml:space="preserve">47344                    </t>
  </si>
  <si>
    <t xml:space="preserve">0798437                  </t>
  </si>
  <si>
    <t xml:space="preserve">0798436                  </t>
  </si>
  <si>
    <t xml:space="preserve">DTL101                   </t>
  </si>
  <si>
    <t xml:space="preserve">06-670-40                </t>
  </si>
  <si>
    <t xml:space="preserve">221569                   </t>
  </si>
  <si>
    <t xml:space="preserve">37205                    </t>
  </si>
  <si>
    <t xml:space="preserve">81911                    </t>
  </si>
  <si>
    <t xml:space="preserve">PS662                    </t>
  </si>
  <si>
    <t xml:space="preserve">5010-08                  </t>
  </si>
  <si>
    <t xml:space="preserve">401810                   </t>
  </si>
  <si>
    <t xml:space="preserve">402215                   </t>
  </si>
  <si>
    <t xml:space="preserve">1700098606               </t>
  </si>
  <si>
    <t xml:space="preserve">63323050601              </t>
  </si>
  <si>
    <t xml:space="preserve">ES49                     </t>
  </si>
  <si>
    <t xml:space="preserve">DAC-100                  </t>
  </si>
  <si>
    <t xml:space="preserve">59000                    </t>
  </si>
  <si>
    <t xml:space="preserve">DAC-231                  </t>
  </si>
  <si>
    <t xml:space="preserve">49281028610              </t>
  </si>
  <si>
    <t xml:space="preserve">116142                   </t>
  </si>
  <si>
    <t xml:space="preserve">11080                    </t>
  </si>
  <si>
    <t xml:space="preserve">975                      </t>
  </si>
  <si>
    <t xml:space="preserve">01692-201                </t>
  </si>
  <si>
    <t xml:space="preserve">261204                   </t>
  </si>
  <si>
    <t xml:space="preserve">EG7-4                    </t>
  </si>
  <si>
    <t xml:space="preserve">17713                    </t>
  </si>
  <si>
    <t xml:space="preserve">BSWS3S                   </t>
  </si>
  <si>
    <t xml:space="preserve">624519                   </t>
  </si>
  <si>
    <t xml:space="preserve">1535-1                   </t>
  </si>
  <si>
    <t xml:space="preserve">5800                     </t>
  </si>
  <si>
    <t xml:space="preserve">0112-8                   </t>
  </si>
  <si>
    <t xml:space="preserve">474517                   </t>
  </si>
  <si>
    <t xml:space="preserve">11893467160              </t>
  </si>
  <si>
    <t xml:space="preserve">823609                   </t>
  </si>
  <si>
    <t xml:space="preserve">922424                   </t>
  </si>
  <si>
    <t xml:space="preserve">00009031508              </t>
  </si>
  <si>
    <t xml:space="preserve">S02022-75                </t>
  </si>
  <si>
    <t xml:space="preserve">30-CUD7                  </t>
  </si>
  <si>
    <t xml:space="preserve">30-FS1000                </t>
  </si>
  <si>
    <t xml:space="preserve">309644                   </t>
  </si>
  <si>
    <t xml:space="preserve">309626                   </t>
  </si>
  <si>
    <t xml:space="preserve">17355                    </t>
  </si>
  <si>
    <t xml:space="preserve">S5104-5384               </t>
  </si>
  <si>
    <t xml:space="preserve">BSOL04                   </t>
  </si>
  <si>
    <t xml:space="preserve">00009082501              </t>
  </si>
  <si>
    <t xml:space="preserve">002435                   </t>
  </si>
  <si>
    <t xml:space="preserve">L8001                    </t>
  </si>
  <si>
    <t xml:space="preserve">71505-K/C/12             </t>
  </si>
  <si>
    <t xml:space="preserve">1127147                  </t>
  </si>
  <si>
    <t xml:space="preserve">85121                    </t>
  </si>
  <si>
    <t xml:space="preserve">AMGEN </t>
  </si>
  <si>
    <t xml:space="preserve">55513071001              </t>
  </si>
  <si>
    <t xml:space="preserve">00003029305              </t>
  </si>
  <si>
    <t xml:space="preserve">221481                   </t>
  </si>
  <si>
    <t xml:space="preserve">0798303                  </t>
  </si>
  <si>
    <t xml:space="preserve">7105                     </t>
  </si>
  <si>
    <t xml:space="preserve">04625315160              </t>
  </si>
  <si>
    <t xml:space="preserve">024-4OZ                  </t>
  </si>
  <si>
    <t xml:space="preserve">8970                     </t>
  </si>
  <si>
    <t xml:space="preserve">030105                   </t>
  </si>
  <si>
    <t xml:space="preserve">HS06-216140/300          </t>
  </si>
  <si>
    <t xml:space="preserve">12555                    </t>
  </si>
  <si>
    <t xml:space="preserve">1045-WHT-12              </t>
  </si>
  <si>
    <t xml:space="preserve">969706                   </t>
  </si>
  <si>
    <t xml:space="preserve">CAH4406D                 </t>
  </si>
  <si>
    <t xml:space="preserve">1371-04                  </t>
  </si>
  <si>
    <t xml:space="preserve">V97-26                   </t>
  </si>
  <si>
    <t xml:space="preserve">42816                    </t>
  </si>
  <si>
    <t xml:space="preserve">123788                   </t>
  </si>
  <si>
    <t xml:space="preserve">I0020                    </t>
  </si>
  <si>
    <t xml:space="preserve">79-72241                 </t>
  </si>
  <si>
    <t xml:space="preserve">1258716                  </t>
  </si>
  <si>
    <t xml:space="preserve">202                      </t>
  </si>
  <si>
    <t xml:space="preserve">6715-                    </t>
  </si>
  <si>
    <t xml:space="preserve">1942-02                  </t>
  </si>
  <si>
    <t xml:space="preserve">37000950899              </t>
  </si>
  <si>
    <t xml:space="preserve">3460C                    </t>
  </si>
  <si>
    <t xml:space="preserve">623893                   </t>
  </si>
  <si>
    <t xml:space="preserve">305444                   </t>
  </si>
  <si>
    <t xml:space="preserve">AS-IPAL8                 </t>
  </si>
  <si>
    <t xml:space="preserve">1534                     </t>
  </si>
  <si>
    <t xml:space="preserve">68448                    </t>
  </si>
  <si>
    <t xml:space="preserve">851201                   </t>
  </si>
  <si>
    <t xml:space="preserve">360                      </t>
  </si>
  <si>
    <t xml:space="preserve">40001                    </t>
  </si>
  <si>
    <t xml:space="preserve">2761559                  </t>
  </si>
  <si>
    <t xml:space="preserve">348MR                    </t>
  </si>
  <si>
    <t xml:space="preserve">1230-050                 </t>
  </si>
  <si>
    <t xml:space="preserve">585114                   </t>
  </si>
  <si>
    <t xml:space="preserve">32-000454-00             </t>
  </si>
  <si>
    <t xml:space="preserve">821808                   </t>
  </si>
  <si>
    <t xml:space="preserve">12-540B                  </t>
  </si>
  <si>
    <t xml:space="preserve">5198510                  </t>
  </si>
  <si>
    <t xml:space="preserve">TI                       </t>
  </si>
  <si>
    <t xml:space="preserve">1045471010               </t>
  </si>
  <si>
    <t xml:space="preserve">06-7200                  </t>
  </si>
  <si>
    <t xml:space="preserve">CFID169006               </t>
  </si>
  <si>
    <t xml:space="preserve">PMIS2023                 </t>
  </si>
  <si>
    <t xml:space="preserve">1250                     </t>
  </si>
  <si>
    <t xml:space="preserve">1309-03                  </t>
  </si>
  <si>
    <t xml:space="preserve">14-310                   </t>
  </si>
  <si>
    <t xml:space="preserve">M928S80                  </t>
  </si>
  <si>
    <t xml:space="preserve">FAE-7014                 </t>
  </si>
  <si>
    <t xml:space="preserve">59010                    </t>
  </si>
  <si>
    <t xml:space="preserve">MEDCI </t>
  </si>
  <si>
    <t xml:space="preserve">83350                    </t>
  </si>
  <si>
    <t xml:space="preserve">100-9184                 </t>
  </si>
  <si>
    <t xml:space="preserve">9781605470962            </t>
  </si>
  <si>
    <t xml:space="preserve">MX5030                   </t>
  </si>
  <si>
    <t xml:space="preserve">348ML                    </t>
  </si>
  <si>
    <t xml:space="preserve">SN2758                   </t>
  </si>
  <si>
    <t xml:space="preserve">11008552160              </t>
  </si>
  <si>
    <t xml:space="preserve">5-312                    </t>
  </si>
  <si>
    <t xml:space="preserve">6-42                     </t>
  </si>
  <si>
    <t xml:space="preserve">507087                   </t>
  </si>
  <si>
    <t xml:space="preserve">760-12XBKHS              </t>
  </si>
  <si>
    <t xml:space="preserve">A3H01-80                 </t>
  </si>
  <si>
    <t xml:space="preserve">620007                   </t>
  </si>
  <si>
    <t xml:space="preserve">4350                     </t>
  </si>
  <si>
    <t xml:space="preserve">213                      </t>
  </si>
  <si>
    <t xml:space="preserve">272-001-232              </t>
  </si>
  <si>
    <t xml:space="preserve">7670-03                  </t>
  </si>
  <si>
    <t xml:space="preserve">33560                    </t>
  </si>
  <si>
    <t xml:space="preserve">760-12XN                 </t>
  </si>
  <si>
    <t xml:space="preserve">760-7IBK                 </t>
  </si>
  <si>
    <t xml:space="preserve">6612                     </t>
  </si>
  <si>
    <t xml:space="preserve">BR08-34011               </t>
  </si>
  <si>
    <t xml:space="preserve">025268                   </t>
  </si>
  <si>
    <t xml:space="preserve">489377                   </t>
  </si>
  <si>
    <t xml:space="preserve">25-703-000               </t>
  </si>
  <si>
    <t xml:space="preserve">4545A                    </t>
  </si>
  <si>
    <t xml:space="preserve">MH19-316                 </t>
  </si>
  <si>
    <t xml:space="preserve">776944                   </t>
  </si>
  <si>
    <t xml:space="preserve">63323051610              </t>
  </si>
  <si>
    <t xml:space="preserve">320TL                    </t>
  </si>
  <si>
    <t xml:space="preserve">400715                   </t>
  </si>
  <si>
    <t xml:space="preserve">00409930130              </t>
  </si>
  <si>
    <t xml:space="preserve">420804                   </t>
  </si>
  <si>
    <t xml:space="preserve">94-1876A                 </t>
  </si>
  <si>
    <t xml:space="preserve">COKG17023                </t>
  </si>
  <si>
    <t xml:space="preserve">50033                    </t>
  </si>
  <si>
    <t xml:space="preserve">63323006403              </t>
  </si>
  <si>
    <t xml:space="preserve">00409318203              </t>
  </si>
  <si>
    <t xml:space="preserve">CLO01728                 </t>
  </si>
  <si>
    <t xml:space="preserve">4577656                  </t>
  </si>
  <si>
    <t xml:space="preserve">C35267                   </t>
  </si>
  <si>
    <t xml:space="preserve">437M                     </t>
  </si>
  <si>
    <t xml:space="preserve">5781-12                  </t>
  </si>
  <si>
    <t xml:space="preserve">720-11AM                 </t>
  </si>
  <si>
    <t xml:space="preserve">110465300                </t>
  </si>
  <si>
    <t xml:space="preserve">P25784                   </t>
  </si>
  <si>
    <t xml:space="preserve">FG295700BEIG             </t>
  </si>
  <si>
    <t xml:space="preserve">3454A G                  </t>
  </si>
  <si>
    <t xml:space="preserve">1727                     </t>
  </si>
  <si>
    <t xml:space="preserve">ANDW  </t>
  </si>
  <si>
    <t xml:space="preserve">893010                   </t>
  </si>
  <si>
    <t xml:space="preserve">696542                   </t>
  </si>
  <si>
    <t xml:space="preserve">565074                   </t>
  </si>
  <si>
    <t xml:space="preserve">00009032301              </t>
  </si>
  <si>
    <t xml:space="preserve">V920-140                 </t>
  </si>
  <si>
    <t xml:space="preserve">221261                   </t>
  </si>
  <si>
    <t xml:space="preserve">67-2522                  </t>
  </si>
  <si>
    <t xml:space="preserve">701640                   </t>
  </si>
  <si>
    <t xml:space="preserve">95-374                   </t>
  </si>
  <si>
    <t xml:space="preserve">93919                    </t>
  </si>
  <si>
    <t xml:space="preserve">MDS9701                  </t>
  </si>
  <si>
    <t xml:space="preserve">03P58-03                 </t>
  </si>
  <si>
    <t xml:space="preserve">BN021R                   </t>
  </si>
  <si>
    <t xml:space="preserve">510493                   </t>
  </si>
  <si>
    <t xml:space="preserve">MICRO </t>
  </si>
  <si>
    <t xml:space="preserve">934                      </t>
  </si>
  <si>
    <t xml:space="preserve">24357070130              </t>
  </si>
  <si>
    <t xml:space="preserve">3695046                  </t>
  </si>
  <si>
    <t xml:space="preserve">139130                   </t>
  </si>
  <si>
    <t xml:space="preserve">A.CUTLER       </t>
  </si>
  <si>
    <t xml:space="preserve">ACL-2-S                  </t>
  </si>
  <si>
    <t xml:space="preserve">PF418                    </t>
  </si>
  <si>
    <t xml:space="preserve">8818NB                   </t>
  </si>
  <si>
    <t xml:space="preserve">A1415                    </t>
  </si>
  <si>
    <t xml:space="preserve">BEMIS </t>
  </si>
  <si>
    <t xml:space="preserve">1051                     </t>
  </si>
  <si>
    <t xml:space="preserve">348LR                    </t>
  </si>
  <si>
    <t xml:space="preserve">MS-GZCS4                 </t>
  </si>
  <si>
    <t xml:space="preserve">7272301                  </t>
  </si>
  <si>
    <t xml:space="preserve">532224                   </t>
  </si>
  <si>
    <t xml:space="preserve">5163-R                   </t>
  </si>
  <si>
    <t xml:space="preserve">104-7925                 </t>
  </si>
  <si>
    <t xml:space="preserve">00409120703              </t>
  </si>
  <si>
    <t xml:space="preserve">651412                   </t>
  </si>
  <si>
    <t xml:space="preserve">WIKO  </t>
  </si>
  <si>
    <t xml:space="preserve">EPN                      </t>
  </si>
  <si>
    <t xml:space="preserve">240360                   </t>
  </si>
  <si>
    <t xml:space="preserve">110438                   </t>
  </si>
  <si>
    <t xml:space="preserve">MDS9400LF                </t>
  </si>
  <si>
    <t xml:space="preserve">CUR005331                </t>
  </si>
  <si>
    <t xml:space="preserve">49U067                   </t>
  </si>
  <si>
    <t xml:space="preserve">541545                   </t>
  </si>
  <si>
    <t xml:space="preserve">CECO                     </t>
  </si>
  <si>
    <t xml:space="preserve">VT-0903-01               </t>
  </si>
  <si>
    <t xml:space="preserve">C020120-1                </t>
  </si>
  <si>
    <t xml:space="preserve">BAUM  </t>
  </si>
  <si>
    <t xml:space="preserve">1869                     </t>
  </si>
  <si>
    <t xml:space="preserve">67457085404              </t>
  </si>
  <si>
    <t xml:space="preserve">D1000                    </t>
  </si>
  <si>
    <t xml:space="preserve">EC080                    </t>
  </si>
  <si>
    <t xml:space="preserve">DYNAM </t>
  </si>
  <si>
    <t xml:space="preserve">3112                     </t>
  </si>
  <si>
    <t xml:space="preserve">B107722WMA               </t>
  </si>
  <si>
    <t xml:space="preserve">C-DDS0410S               </t>
  </si>
  <si>
    <t xml:space="preserve">5010-04                  </t>
  </si>
  <si>
    <t xml:space="preserve">2220-08                  </t>
  </si>
  <si>
    <t xml:space="preserve">L250-SDW                 </t>
  </si>
  <si>
    <t xml:space="preserve">1603                     </t>
  </si>
  <si>
    <t xml:space="preserve">904463                   </t>
  </si>
  <si>
    <t xml:space="preserve">939760                   </t>
  </si>
  <si>
    <t xml:space="preserve">592823                   </t>
  </si>
  <si>
    <t xml:space="preserve">30-20                    </t>
  </si>
  <si>
    <t xml:space="preserve">5300S-024                </t>
  </si>
  <si>
    <t xml:space="preserve">BEL-A </t>
  </si>
  <si>
    <t xml:space="preserve">F248650000               </t>
  </si>
  <si>
    <t xml:space="preserve">371340                   </t>
  </si>
  <si>
    <t xml:space="preserve">73694                    </t>
  </si>
  <si>
    <t xml:space="preserve">12040                    </t>
  </si>
  <si>
    <t xml:space="preserve">364                      </t>
  </si>
  <si>
    <t xml:space="preserve">365                      </t>
  </si>
  <si>
    <t xml:space="preserve">472515                   </t>
  </si>
  <si>
    <t xml:space="preserve">657133                   </t>
  </si>
  <si>
    <t xml:space="preserve">795082                   </t>
  </si>
  <si>
    <t xml:space="preserve">1127106                  </t>
  </si>
  <si>
    <t xml:space="preserve">HS-BSF100-5              </t>
  </si>
  <si>
    <t xml:space="preserve">8453                     </t>
  </si>
  <si>
    <t xml:space="preserve">74438-45/10              </t>
  </si>
  <si>
    <t xml:space="preserve">VCP838D                  </t>
  </si>
  <si>
    <t xml:space="preserve">241033BBG                </t>
  </si>
  <si>
    <t xml:space="preserve">115631                   </t>
  </si>
  <si>
    <t xml:space="preserve">MDS1221110               </t>
  </si>
  <si>
    <t xml:space="preserve">28600                    </t>
  </si>
  <si>
    <t xml:space="preserve">PKG3983-T01              </t>
  </si>
  <si>
    <t xml:space="preserve">4021                     </t>
  </si>
  <si>
    <t xml:space="preserve">420680                   </t>
  </si>
  <si>
    <t xml:space="preserve">772416                   </t>
  </si>
  <si>
    <t xml:space="preserve">A87905                   </t>
  </si>
  <si>
    <t xml:space="preserve">BLICK </t>
  </si>
  <si>
    <t xml:space="preserve">1021251640               </t>
  </si>
  <si>
    <t xml:space="preserve">B-6806X18                </t>
  </si>
  <si>
    <t xml:space="preserve">55150016402              </t>
  </si>
  <si>
    <t xml:space="preserve">70317                    </t>
  </si>
  <si>
    <t xml:space="preserve">MV0400                   </t>
  </si>
  <si>
    <t xml:space="preserve">NC75025-050              </t>
  </si>
  <si>
    <t xml:space="preserve">ACL-3-S                  </t>
  </si>
  <si>
    <t xml:space="preserve">861014                   </t>
  </si>
  <si>
    <t xml:space="preserve">1196                     </t>
  </si>
  <si>
    <t xml:space="preserve">981-01                   </t>
  </si>
  <si>
    <t xml:space="preserve">77390                    </t>
  </si>
  <si>
    <t xml:space="preserve">APLS3111                 </t>
  </si>
  <si>
    <t xml:space="preserve">ULNCS-2                  </t>
  </si>
  <si>
    <t xml:space="preserve">02-8317                  </t>
  </si>
  <si>
    <t xml:space="preserve">104792A                  </t>
  </si>
  <si>
    <t xml:space="preserve">954310                   </t>
  </si>
  <si>
    <t xml:space="preserve">11379194160              </t>
  </si>
  <si>
    <t xml:space="preserve">1045471210               </t>
  </si>
  <si>
    <t xml:space="preserve">22700                    </t>
  </si>
  <si>
    <t xml:space="preserve">58079                    </t>
  </si>
  <si>
    <t xml:space="preserve">00409582001              </t>
  </si>
  <si>
    <t xml:space="preserve">00517003225              </t>
  </si>
  <si>
    <t xml:space="preserve">2D73EB75                 </t>
  </si>
  <si>
    <t xml:space="preserve">CAH1307982               </t>
  </si>
  <si>
    <t xml:space="preserve">412558                   </t>
  </si>
  <si>
    <t xml:space="preserve">400405                   </t>
  </si>
  <si>
    <t xml:space="preserve">61570013185              </t>
  </si>
  <si>
    <t xml:space="preserve">33830                    </t>
  </si>
  <si>
    <t xml:space="preserve">38050-DT                 </t>
  </si>
  <si>
    <t xml:space="preserve">177                      </t>
  </si>
  <si>
    <t xml:space="preserve">1372-04                  </t>
  </si>
  <si>
    <t xml:space="preserve">2745-12                  </t>
  </si>
  <si>
    <t xml:space="preserve">MS-6210                  </t>
  </si>
  <si>
    <t xml:space="preserve">3051                     </t>
  </si>
  <si>
    <t xml:space="preserve">COPAN </t>
  </si>
  <si>
    <t xml:space="preserve">COPH1                    </t>
  </si>
  <si>
    <t xml:space="preserve">67531-T                  </t>
  </si>
  <si>
    <t xml:space="preserve">MDT11WHT4E               </t>
  </si>
  <si>
    <t xml:space="preserve">LXS118                   </t>
  </si>
  <si>
    <t xml:space="preserve">8516                     </t>
  </si>
  <si>
    <t xml:space="preserve">BSO16P                   </t>
  </si>
  <si>
    <t xml:space="preserve">LOOK  </t>
  </si>
  <si>
    <t xml:space="preserve">A1328N                   </t>
  </si>
  <si>
    <t xml:space="preserve">30-7394                  </t>
  </si>
  <si>
    <t xml:space="preserve">1150NL                   </t>
  </si>
  <si>
    <t xml:space="preserve">1051NL                   </t>
  </si>
  <si>
    <t xml:space="preserve">632112923                </t>
  </si>
  <si>
    <t xml:space="preserve">380100                   </t>
  </si>
  <si>
    <t xml:space="preserve">MH30-965ATR              </t>
  </si>
  <si>
    <t xml:space="preserve">28-106                   </t>
  </si>
  <si>
    <t xml:space="preserve">V919-383                 </t>
  </si>
  <si>
    <t xml:space="preserve">5-276                    </t>
  </si>
  <si>
    <t xml:space="preserve">M1574A                   </t>
  </si>
  <si>
    <t xml:space="preserve">61703035038              </t>
  </si>
  <si>
    <t xml:space="preserve">SERFS                    </t>
  </si>
  <si>
    <t xml:space="preserve">GW216                    </t>
  </si>
  <si>
    <t xml:space="preserve">LYNN  </t>
  </si>
  <si>
    <t xml:space="preserve">ST-50                    </t>
  </si>
  <si>
    <t xml:space="preserve">742-306                  </t>
  </si>
  <si>
    <t xml:space="preserve">56101                    </t>
  </si>
  <si>
    <t xml:space="preserve">ES44                     </t>
  </si>
  <si>
    <t xml:space="preserve">5818R                    </t>
  </si>
  <si>
    <t xml:space="preserve">475100                   </t>
  </si>
  <si>
    <t xml:space="preserve">441103                   </t>
  </si>
  <si>
    <t xml:space="preserve">1-BARB                   </t>
  </si>
  <si>
    <t xml:space="preserve">019-400400               </t>
  </si>
  <si>
    <t xml:space="preserve">ZOLL  </t>
  </si>
  <si>
    <t xml:space="preserve">8000-0868                </t>
  </si>
  <si>
    <t xml:space="preserve">894276                   </t>
  </si>
  <si>
    <t xml:space="preserve">1342                     </t>
  </si>
  <si>
    <t xml:space="preserve">9WEZ4                    </t>
  </si>
  <si>
    <t xml:space="preserve">LAKES </t>
  </si>
  <si>
    <t xml:space="preserve">2500                     </t>
  </si>
  <si>
    <t xml:space="preserve">00074368303              </t>
  </si>
  <si>
    <t xml:space="preserve">CITM  </t>
  </si>
  <si>
    <t xml:space="preserve">22-9619                  </t>
  </si>
  <si>
    <t xml:space="preserve">6528TP                   </t>
  </si>
  <si>
    <t xml:space="preserve">CLAY  </t>
  </si>
  <si>
    <t xml:space="preserve">00574087205              </t>
  </si>
  <si>
    <t xml:space="preserve">06-3095                  </t>
  </si>
  <si>
    <t xml:space="preserve">GYNEX </t>
  </si>
  <si>
    <t xml:space="preserve">2852-W10                 </t>
  </si>
  <si>
    <t xml:space="preserve">29-020                   </t>
  </si>
  <si>
    <t xml:space="preserve">950545                   </t>
  </si>
  <si>
    <t xml:space="preserve">50-7510                  </t>
  </si>
  <si>
    <t xml:space="preserve">050027                   </t>
  </si>
  <si>
    <t xml:space="preserve">PORTRODTAPE              </t>
  </si>
  <si>
    <t xml:space="preserve">SD3                      </t>
  </si>
  <si>
    <t xml:space="preserve">31309480                 </t>
  </si>
  <si>
    <t xml:space="preserve">M-29                     </t>
  </si>
  <si>
    <t xml:space="preserve">9680                     </t>
  </si>
  <si>
    <t xml:space="preserve">83-03                    </t>
  </si>
  <si>
    <t xml:space="preserve">70327                    </t>
  </si>
  <si>
    <t xml:space="preserve">30942B                   </t>
  </si>
  <si>
    <t xml:space="preserve">MX120                    </t>
  </si>
  <si>
    <t xml:space="preserve">07-7063                  </t>
  </si>
  <si>
    <t xml:space="preserve">96-2539                  </t>
  </si>
  <si>
    <t xml:space="preserve">4530226                  </t>
  </si>
  <si>
    <t xml:space="preserve">6012N                    </t>
  </si>
  <si>
    <t xml:space="preserve">3584                     </t>
  </si>
  <si>
    <t xml:space="preserve">412-080                  </t>
  </si>
  <si>
    <t xml:space="preserve">34-208                   </t>
  </si>
  <si>
    <t xml:space="preserve">117016                   </t>
  </si>
  <si>
    <t xml:space="preserve">709916                   </t>
  </si>
  <si>
    <t xml:space="preserve">6166                     </t>
  </si>
  <si>
    <t xml:space="preserve">HS234526A                </t>
  </si>
  <si>
    <t xml:space="preserve">F2-CT25C                 </t>
  </si>
  <si>
    <t xml:space="preserve">9911-024-50              </t>
  </si>
  <si>
    <t xml:space="preserve">55566410001              </t>
  </si>
  <si>
    <t xml:space="preserve">8140-14-2.0              </t>
  </si>
  <si>
    <t xml:space="preserve">5312293                  </t>
  </si>
  <si>
    <t xml:space="preserve">HSTAT-50                 </t>
  </si>
  <si>
    <t xml:space="preserve">2016A                    </t>
  </si>
  <si>
    <t xml:space="preserve">21-104                   </t>
  </si>
  <si>
    <t xml:space="preserve">58201                    </t>
  </si>
  <si>
    <t xml:space="preserve">R2000B                   </t>
  </si>
  <si>
    <t xml:space="preserve">63323048657              </t>
  </si>
  <si>
    <t xml:space="preserve">ES52                     </t>
  </si>
  <si>
    <t xml:space="preserve">00409175410              </t>
  </si>
  <si>
    <t xml:space="preserve">1174135                  </t>
  </si>
  <si>
    <t xml:space="preserve">90168                    </t>
  </si>
  <si>
    <t xml:space="preserve">NEVIN </t>
  </si>
  <si>
    <t xml:space="preserve">7500                     </t>
  </si>
  <si>
    <t xml:space="preserve">284530C                  </t>
  </si>
  <si>
    <t xml:space="preserve">8881225299               </t>
  </si>
  <si>
    <t xml:space="preserve">TX9903-02                </t>
  </si>
  <si>
    <t xml:space="preserve">1040404                  </t>
  </si>
  <si>
    <t xml:space="preserve">2340084024               </t>
  </si>
  <si>
    <t xml:space="preserve">8828-06                  </t>
  </si>
  <si>
    <t xml:space="preserve">95-869                   </t>
  </si>
  <si>
    <t xml:space="preserve">020968                   </t>
  </si>
  <si>
    <t xml:space="preserve">DS44-11CB                </t>
  </si>
  <si>
    <t xml:space="preserve">DS45-11CB                </t>
  </si>
  <si>
    <t xml:space="preserve">L8502                    </t>
  </si>
  <si>
    <t xml:space="preserve">49281041810              </t>
  </si>
  <si>
    <t xml:space="preserve">00006496300              </t>
  </si>
  <si>
    <t xml:space="preserve">21700                    </t>
  </si>
  <si>
    <t xml:space="preserve">DS44-12CB                </t>
  </si>
  <si>
    <t xml:space="preserve">BSAH  </t>
  </si>
  <si>
    <t xml:space="preserve">J336                     </t>
  </si>
  <si>
    <t xml:space="preserve">3256                     </t>
  </si>
  <si>
    <t xml:space="preserve">662G                     </t>
  </si>
  <si>
    <t xml:space="preserve">8556H-                   </t>
  </si>
  <si>
    <t xml:space="preserve">MDS806850                </t>
  </si>
  <si>
    <t xml:space="preserve">R2010                    </t>
  </si>
  <si>
    <t xml:space="preserve">103-20                   </t>
  </si>
  <si>
    <t xml:space="preserve">1056004                  </t>
  </si>
  <si>
    <t xml:space="preserve">E310FATM                 </t>
  </si>
  <si>
    <t xml:space="preserve">BR70-59640               </t>
  </si>
  <si>
    <t xml:space="preserve">RICCA </t>
  </si>
  <si>
    <t xml:space="preserve">1505-16                  </t>
  </si>
  <si>
    <t xml:space="preserve">1530S-2                  </t>
  </si>
  <si>
    <t xml:space="preserve">82102B                   </t>
  </si>
  <si>
    <t xml:space="preserve">82002R                   </t>
  </si>
  <si>
    <t xml:space="preserve">97-832                   </t>
  </si>
  <si>
    <t xml:space="preserve">400410                   </t>
  </si>
  <si>
    <t xml:space="preserve">82102R                   </t>
  </si>
  <si>
    <t xml:space="preserve">2294                     </t>
  </si>
  <si>
    <t xml:space="preserve">918156                   </t>
  </si>
  <si>
    <t xml:space="preserve">402861                   </t>
  </si>
  <si>
    <t xml:space="preserve">849408                   </t>
  </si>
  <si>
    <t xml:space="preserve">220126                   </t>
  </si>
  <si>
    <t xml:space="preserve">850978                   </t>
  </si>
  <si>
    <t xml:space="preserve">981160                   </t>
  </si>
  <si>
    <t xml:space="preserve">208206                   </t>
  </si>
  <si>
    <t xml:space="preserve">115581                   </t>
  </si>
  <si>
    <t xml:space="preserve">453723                   </t>
  </si>
  <si>
    <t xml:space="preserve">2044-01                  </t>
  </si>
  <si>
    <t xml:space="preserve">25-821                   </t>
  </si>
  <si>
    <t xml:space="preserve">30-D2                    </t>
  </si>
  <si>
    <t xml:space="preserve">30-D3                    </t>
  </si>
  <si>
    <t xml:space="preserve">30-GS5                   </t>
  </si>
  <si>
    <t xml:space="preserve">30-RKS5                  </t>
  </si>
  <si>
    <t xml:space="preserve">4-522                    </t>
  </si>
  <si>
    <t xml:space="preserve">79-95277                 </t>
  </si>
  <si>
    <t xml:space="preserve">256055                   </t>
  </si>
  <si>
    <t xml:space="preserve">256040                   </t>
  </si>
  <si>
    <t xml:space="preserve">WOLF  </t>
  </si>
  <si>
    <t xml:space="preserve">12422                    </t>
  </si>
  <si>
    <t xml:space="preserve">Z2.0912                  </t>
  </si>
  <si>
    <t xml:space="preserve">165812                   </t>
  </si>
  <si>
    <t xml:space="preserve">3053                     </t>
  </si>
  <si>
    <t xml:space="preserve">L250R-SD3                </t>
  </si>
  <si>
    <t xml:space="preserve">75501-22                 </t>
  </si>
  <si>
    <t xml:space="preserve">PSV2L                    </t>
  </si>
  <si>
    <t xml:space="preserve">00409488820              </t>
  </si>
  <si>
    <t xml:space="preserve">40000008                 </t>
  </si>
  <si>
    <t xml:space="preserve">019-414200               </t>
  </si>
  <si>
    <t xml:space="preserve">400536                   </t>
  </si>
  <si>
    <t xml:space="preserve">501-504                  </t>
  </si>
  <si>
    <t xml:space="preserve">SALTE </t>
  </si>
  <si>
    <t xml:space="preserve">8924-7-50                </t>
  </si>
  <si>
    <t xml:space="preserve">6082                     </t>
  </si>
  <si>
    <t xml:space="preserve">D900PUSA/VP8             </t>
  </si>
  <si>
    <t xml:space="preserve">WEB1DK200                </t>
  </si>
  <si>
    <t xml:space="preserve">TP57B100TSO              </t>
  </si>
  <si>
    <t xml:space="preserve">27080                    </t>
  </si>
  <si>
    <t xml:space="preserve">30952090                 </t>
  </si>
  <si>
    <t xml:space="preserve">23295691                 </t>
  </si>
  <si>
    <t xml:space="preserve">OSR6098                  </t>
  </si>
  <si>
    <t xml:space="preserve">1054NL                   </t>
  </si>
  <si>
    <t xml:space="preserve">DYND70850                </t>
  </si>
  <si>
    <t xml:space="preserve">05021537001              </t>
  </si>
  <si>
    <t xml:space="preserve">5300000502               </t>
  </si>
  <si>
    <t xml:space="preserve">14118-B                  </t>
  </si>
  <si>
    <t xml:space="preserve">5073                     </t>
  </si>
  <si>
    <t xml:space="preserve">5082-189                 </t>
  </si>
  <si>
    <t xml:space="preserve">REUSE-09-1MQ             </t>
  </si>
  <si>
    <t xml:space="preserve">2565                     </t>
  </si>
  <si>
    <t xml:space="preserve">12OZ-12                  </t>
  </si>
  <si>
    <t xml:space="preserve">162702                   </t>
  </si>
  <si>
    <t xml:space="preserve">67-3404                  </t>
  </si>
  <si>
    <t xml:space="preserve">SR411                    </t>
  </si>
  <si>
    <t xml:space="preserve">5604                     </t>
  </si>
  <si>
    <t xml:space="preserve">5818-LT-PED              </t>
  </si>
  <si>
    <t xml:space="preserve">06-3096                  </t>
  </si>
  <si>
    <t xml:space="preserve">1100KL                   </t>
  </si>
  <si>
    <t xml:space="preserve">EZ    </t>
  </si>
  <si>
    <t xml:space="preserve">044535                   </t>
  </si>
  <si>
    <t xml:space="preserve">5-2435                   </t>
  </si>
  <si>
    <t xml:space="preserve">DYNJ086004               </t>
  </si>
  <si>
    <t xml:space="preserve">CR-SG130-5.5             </t>
  </si>
  <si>
    <t xml:space="preserve">4418                     </t>
  </si>
  <si>
    <t xml:space="preserve">K064M-10                 </t>
  </si>
  <si>
    <t xml:space="preserve">0364203                  </t>
  </si>
  <si>
    <t xml:space="preserve">DYND80306                </t>
  </si>
  <si>
    <t xml:space="preserve">NON26224                 </t>
  </si>
  <si>
    <t xml:space="preserve">VWRSC </t>
  </si>
  <si>
    <t xml:space="preserve">94006-852                </t>
  </si>
  <si>
    <t xml:space="preserve">3200BK27                 </t>
  </si>
  <si>
    <t xml:space="preserve">144573                   </t>
  </si>
  <si>
    <t xml:space="preserve">3G010320                 </t>
  </si>
  <si>
    <t xml:space="preserve">1040117                  </t>
  </si>
  <si>
    <t xml:space="preserve">610-1102                 </t>
  </si>
  <si>
    <t xml:space="preserve">00409116202              </t>
  </si>
  <si>
    <t xml:space="preserve">LAB20609                 </t>
  </si>
  <si>
    <t xml:space="preserve">2167                     </t>
  </si>
  <si>
    <t xml:space="preserve">NON25865                 </t>
  </si>
  <si>
    <t xml:space="preserve">150932                   </t>
  </si>
  <si>
    <t xml:space="preserve">207604                   </t>
  </si>
  <si>
    <t xml:space="preserve">437-XS                   </t>
  </si>
  <si>
    <t xml:space="preserve">1602                     </t>
  </si>
  <si>
    <t xml:space="preserve">56102-                   </t>
  </si>
  <si>
    <t xml:space="preserve">00409904517              </t>
  </si>
  <si>
    <t xml:space="preserve">1251                     </t>
  </si>
  <si>
    <t xml:space="preserve">600717                   </t>
  </si>
  <si>
    <t xml:space="preserve">BR70-40057               </t>
  </si>
  <si>
    <t xml:space="preserve">A98033                   </t>
  </si>
  <si>
    <t xml:space="preserve">TE-TA-1                  </t>
  </si>
  <si>
    <t xml:space="preserve">375226                   </t>
  </si>
  <si>
    <t xml:space="preserve">1040118                  </t>
  </si>
  <si>
    <t xml:space="preserve">2847                     </t>
  </si>
  <si>
    <t xml:space="preserve">PRM21426                 </t>
  </si>
  <si>
    <t xml:space="preserve">900-150                  </t>
  </si>
  <si>
    <t xml:space="preserve">A6036PR                  </t>
  </si>
  <si>
    <t xml:space="preserve">DS7060                   </t>
  </si>
  <si>
    <t xml:space="preserve">2308                     </t>
  </si>
  <si>
    <t xml:space="preserve">PAPPK </t>
  </si>
  <si>
    <t xml:space="preserve">BRBX25                   </t>
  </si>
  <si>
    <t xml:space="preserve">900-151                  </t>
  </si>
  <si>
    <t xml:space="preserve">25-808 2PR               </t>
  </si>
  <si>
    <t xml:space="preserve">90-7977                  </t>
  </si>
  <si>
    <t xml:space="preserve">909069                   </t>
  </si>
  <si>
    <t xml:space="preserve">2-5-2-W                  </t>
  </si>
  <si>
    <t xml:space="preserve">SSS-CTP-QFT              </t>
  </si>
  <si>
    <t xml:space="preserve">137030                   </t>
  </si>
  <si>
    <t xml:space="preserve">02226708                 </t>
  </si>
  <si>
    <t xml:space="preserve">PHLEB </t>
  </si>
  <si>
    <t xml:space="preserve">0737                     </t>
  </si>
  <si>
    <t xml:space="preserve">762180                   </t>
  </si>
  <si>
    <t xml:space="preserve">SONO4018                 </t>
  </si>
  <si>
    <t xml:space="preserve">7227306                  </t>
  </si>
  <si>
    <t xml:space="preserve">TIMED </t>
  </si>
  <si>
    <t xml:space="preserve">MV02FR6324               </t>
  </si>
  <si>
    <t xml:space="preserve">510286                   </t>
  </si>
  <si>
    <t xml:space="preserve">ZZ-0106                  </t>
  </si>
  <si>
    <t xml:space="preserve">8900-0807-01             </t>
  </si>
  <si>
    <t xml:space="preserve">GV 1002                  </t>
  </si>
  <si>
    <t xml:space="preserve">28706                    </t>
  </si>
  <si>
    <t xml:space="preserve">2DCJ8                    </t>
  </si>
  <si>
    <t xml:space="preserve">63323020102              </t>
  </si>
  <si>
    <t xml:space="preserve">BAGGK12500               </t>
  </si>
  <si>
    <t xml:space="preserve">BAGSK1652                </t>
  </si>
  <si>
    <t xml:space="preserve">BR980-92705              </t>
  </si>
  <si>
    <t xml:space="preserve">7G30751543               </t>
  </si>
  <si>
    <t xml:space="preserve">1251921C                 </t>
  </si>
  <si>
    <t xml:space="preserve">19102424                 </t>
  </si>
  <si>
    <t xml:space="preserve">ML5240                   </t>
  </si>
  <si>
    <t xml:space="preserve">4366                     </t>
  </si>
  <si>
    <t xml:space="preserve">5840                     </t>
  </si>
  <si>
    <t xml:space="preserve">70315                    </t>
  </si>
  <si>
    <t xml:space="preserve">70318                    </t>
  </si>
  <si>
    <t xml:space="preserve">6023175                  </t>
  </si>
  <si>
    <t xml:space="preserve">610-101                  </t>
  </si>
  <si>
    <t xml:space="preserve">F6 FETAL MNTR            </t>
  </si>
  <si>
    <t xml:space="preserve">5809                     </t>
  </si>
  <si>
    <t xml:space="preserve">3302064                  </t>
  </si>
  <si>
    <t xml:space="preserve">PBE   </t>
  </si>
  <si>
    <t xml:space="preserve">3826                     </t>
  </si>
  <si>
    <t xml:space="preserve">1600HF-7-25              </t>
  </si>
  <si>
    <t xml:space="preserve">9100-405U                </t>
  </si>
  <si>
    <t xml:space="preserve">4036729                  </t>
  </si>
  <si>
    <t xml:space="preserve">BARDR </t>
  </si>
  <si>
    <t xml:space="preserve">MQK1210                  </t>
  </si>
  <si>
    <t xml:space="preserve">4085346                  </t>
  </si>
  <si>
    <t xml:space="preserve">PFNBF-20                 </t>
  </si>
  <si>
    <t xml:space="preserve">BIONX </t>
  </si>
  <si>
    <t xml:space="preserve">7295                     </t>
  </si>
  <si>
    <t xml:space="preserve">MXKPRS04                 </t>
  </si>
  <si>
    <t xml:space="preserve">SUT14835                 </t>
  </si>
  <si>
    <t xml:space="preserve">987203                   </t>
  </si>
  <si>
    <t xml:space="preserve">1006610                  </t>
  </si>
  <si>
    <t xml:space="preserve">50034                    </t>
  </si>
  <si>
    <t xml:space="preserve">243003BBG                </t>
  </si>
  <si>
    <t xml:space="preserve">HT05-6700                </t>
  </si>
  <si>
    <t xml:space="preserve">4316964                  </t>
  </si>
  <si>
    <t xml:space="preserve">5089-57                  </t>
  </si>
  <si>
    <t xml:space="preserve">96-2523                  </t>
  </si>
  <si>
    <t xml:space="preserve">96-2571                  </t>
  </si>
  <si>
    <t xml:space="preserve">96-2573                  </t>
  </si>
  <si>
    <t xml:space="preserve">6155                     </t>
  </si>
  <si>
    <t xml:space="preserve">205HR                    </t>
  </si>
  <si>
    <t xml:space="preserve">5832                     </t>
  </si>
  <si>
    <t xml:space="preserve">MDTSB4B30WED             </t>
  </si>
  <si>
    <t xml:space="preserve">34NA93                   </t>
  </si>
  <si>
    <t xml:space="preserve">400357                   </t>
  </si>
  <si>
    <t xml:space="preserve">1866                     </t>
  </si>
  <si>
    <t xml:space="preserve">76045010320              </t>
  </si>
  <si>
    <t xml:space="preserve">525075                   </t>
  </si>
  <si>
    <t xml:space="preserve">79929-00                 </t>
  </si>
  <si>
    <t xml:space="preserve">04355300                 </t>
  </si>
  <si>
    <t xml:space="preserve">7992901                  </t>
  </si>
  <si>
    <t xml:space="preserve">456921                   </t>
  </si>
  <si>
    <t xml:space="preserve">NF9100                   </t>
  </si>
  <si>
    <t xml:space="preserve">58160-818-11             </t>
  </si>
  <si>
    <t xml:space="preserve">OP054117                 </t>
  </si>
  <si>
    <t xml:space="preserve">002600-50                </t>
  </si>
  <si>
    <t xml:space="preserve">25-826 5WC               </t>
  </si>
  <si>
    <t xml:space="preserve">21200331                 </t>
  </si>
  <si>
    <t xml:space="preserve">B63285                   </t>
  </si>
  <si>
    <t xml:space="preserve">DYNJ04082                </t>
  </si>
  <si>
    <t xml:space="preserve">US4617509F-02            </t>
  </si>
  <si>
    <t xml:space="preserve">4YF93                    </t>
  </si>
  <si>
    <t xml:space="preserve">5320320                  </t>
  </si>
  <si>
    <t xml:space="preserve">MXFIT                    </t>
  </si>
  <si>
    <t xml:space="preserve">305182600                </t>
  </si>
  <si>
    <t xml:space="preserve">MXKPRS02                 </t>
  </si>
  <si>
    <t xml:space="preserve">MXKPRS03                 </t>
  </si>
  <si>
    <t xml:space="preserve">MX130                    </t>
  </si>
  <si>
    <t xml:space="preserve">00115169549              </t>
  </si>
  <si>
    <t xml:space="preserve">277428                   </t>
  </si>
  <si>
    <t xml:space="preserve">MK2011                   </t>
  </si>
  <si>
    <t xml:space="preserve">20313                    </t>
  </si>
  <si>
    <t xml:space="preserve">MARQ  </t>
  </si>
  <si>
    <t xml:space="preserve">2091059-002-502983       </t>
  </si>
  <si>
    <t xml:space="preserve">80000                    </t>
  </si>
  <si>
    <t xml:space="preserve">115-027713-00            </t>
  </si>
  <si>
    <t xml:space="preserve">456-BLK                  </t>
  </si>
  <si>
    <t xml:space="preserve">154629                   </t>
  </si>
  <si>
    <t xml:space="preserve">DYND11003                </t>
  </si>
  <si>
    <t xml:space="preserve">SYR103010                </t>
  </si>
  <si>
    <t xml:space="preserve">E8350MC                  </t>
  </si>
  <si>
    <t xml:space="preserve">65862007701              </t>
  </si>
  <si>
    <t xml:space="preserve">69367016204              </t>
  </si>
  <si>
    <t xml:space="preserve">OP201419                 </t>
  </si>
  <si>
    <t xml:space="preserve">14-716AFI                </t>
  </si>
  <si>
    <t xml:space="preserve">03904                    </t>
  </si>
  <si>
    <t xml:space="preserve">1115175MPA               </t>
  </si>
  <si>
    <t xml:space="preserve">35781-0301-5             </t>
  </si>
  <si>
    <t xml:space="preserve">P1HO1RN-50               </t>
  </si>
  <si>
    <t xml:space="preserve">E8350PB                  </t>
  </si>
  <si>
    <t xml:space="preserve">63323049237              </t>
  </si>
  <si>
    <t xml:space="preserve">30950292                 </t>
  </si>
  <si>
    <t xml:space="preserve">2B8011                   </t>
  </si>
  <si>
    <t xml:space="preserve">2N3374                   </t>
  </si>
  <si>
    <t xml:space="preserve">407000                   </t>
  </si>
  <si>
    <t xml:space="preserve">DR0070-1                 </t>
  </si>
  <si>
    <t xml:space="preserve">MADA  </t>
  </si>
  <si>
    <t xml:space="preserve">2051                     </t>
  </si>
  <si>
    <t xml:space="preserve">8660                     </t>
  </si>
  <si>
    <t xml:space="preserve">20108                    </t>
  </si>
  <si>
    <t xml:space="preserve">1289974                  </t>
  </si>
  <si>
    <t xml:space="preserve">356T                     </t>
  </si>
  <si>
    <t xml:space="preserve">DP5201V                  </t>
  </si>
  <si>
    <t xml:space="preserve">96002                    </t>
  </si>
  <si>
    <t xml:space="preserve">00409121501              </t>
  </si>
  <si>
    <t xml:space="preserve">00409592201              </t>
  </si>
  <si>
    <t xml:space="preserve">DURO18406                </t>
  </si>
  <si>
    <t xml:space="preserve">NONIN </t>
  </si>
  <si>
    <t xml:space="preserve">7427-003                 </t>
  </si>
  <si>
    <t xml:space="preserve">1286756                  </t>
  </si>
  <si>
    <t xml:space="preserve">32017526                 </t>
  </si>
  <si>
    <t xml:space="preserve">8493127                  </t>
  </si>
  <si>
    <t xml:space="preserve">CH7067                   </t>
  </si>
  <si>
    <t xml:space="preserve">23593-12LF               </t>
  </si>
  <si>
    <t xml:space="preserve">2D73PM65                 </t>
  </si>
  <si>
    <t xml:space="preserve">C-PG145P                 </t>
  </si>
  <si>
    <t xml:space="preserve">980858                   </t>
  </si>
  <si>
    <t xml:space="preserve">1006                     </t>
  </si>
  <si>
    <t xml:space="preserve">6040                     </t>
  </si>
  <si>
    <t xml:space="preserve">60793070210              </t>
  </si>
  <si>
    <t xml:space="preserve">8881903002               </t>
  </si>
  <si>
    <t xml:space="preserve">SG-86-SS                 </t>
  </si>
  <si>
    <t xml:space="preserve">33005                    </t>
  </si>
  <si>
    <t xml:space="preserve">33805                    </t>
  </si>
  <si>
    <t xml:space="preserve">81902                    </t>
  </si>
  <si>
    <t xml:space="preserve">973001                   </t>
  </si>
  <si>
    <t xml:space="preserve">3416-S                   </t>
  </si>
  <si>
    <t xml:space="preserve">JV389                    </t>
  </si>
  <si>
    <t xml:space="preserve">DYND34255                </t>
  </si>
  <si>
    <t xml:space="preserve">DIE60051012              </t>
  </si>
  <si>
    <t xml:space="preserve">GMT6992                  </t>
  </si>
  <si>
    <t xml:space="preserve">GMT6248                  </t>
  </si>
  <si>
    <t xml:space="preserve">PS639                    </t>
  </si>
  <si>
    <t xml:space="preserve">S90124                   </t>
  </si>
  <si>
    <t xml:space="preserve">ABS CG EB L              </t>
  </si>
  <si>
    <t xml:space="preserve">TX9903-05                </t>
  </si>
  <si>
    <t xml:space="preserve">00641149535              </t>
  </si>
  <si>
    <t xml:space="preserve">1040406                  </t>
  </si>
  <si>
    <t xml:space="preserve">1040304                  </t>
  </si>
  <si>
    <t xml:space="preserve">1040105                  </t>
  </si>
  <si>
    <t xml:space="preserve">7402                     </t>
  </si>
  <si>
    <t xml:space="preserve">SALV36310                </t>
  </si>
  <si>
    <t xml:space="preserve">301                      </t>
  </si>
  <si>
    <t xml:space="preserve">SOLO44                   </t>
  </si>
  <si>
    <t xml:space="preserve">SWEE450                  </t>
  </si>
  <si>
    <t xml:space="preserve">140-3004-0               </t>
  </si>
  <si>
    <t xml:space="preserve">7002                     </t>
  </si>
  <si>
    <t xml:space="preserve">GE15S11102120V           </t>
  </si>
  <si>
    <t xml:space="preserve">700-13TBK                </t>
  </si>
  <si>
    <t xml:space="preserve">ES432075B                </t>
  </si>
  <si>
    <t xml:space="preserve">LP12833                  </t>
  </si>
  <si>
    <t xml:space="preserve">LP12835                  </t>
  </si>
  <si>
    <t xml:space="preserve">232755                   </t>
  </si>
  <si>
    <t xml:space="preserve">9235                     </t>
  </si>
  <si>
    <t xml:space="preserve">61249                    </t>
  </si>
  <si>
    <t xml:space="preserve">903020                   </t>
  </si>
  <si>
    <t xml:space="preserve">3411                     </t>
  </si>
  <si>
    <t xml:space="preserve">EXERG </t>
  </si>
  <si>
    <t xml:space="preserve">134203                   </t>
  </si>
  <si>
    <t xml:space="preserve">0035830                  </t>
  </si>
  <si>
    <t xml:space="preserve">DCFA100-EN               </t>
  </si>
  <si>
    <t xml:space="preserve">BS100                    </t>
  </si>
  <si>
    <t xml:space="preserve">700-9CBK                 </t>
  </si>
  <si>
    <t xml:space="preserve">LB 42MIL3-DS             </t>
  </si>
  <si>
    <t xml:space="preserve">60-5181-102              </t>
  </si>
  <si>
    <t xml:space="preserve">49281040010              </t>
  </si>
  <si>
    <t xml:space="preserve">41170                    </t>
  </si>
  <si>
    <t xml:space="preserve">DNX6                     </t>
  </si>
  <si>
    <t xml:space="preserve">900703-805               </t>
  </si>
  <si>
    <t xml:space="preserve">00006404720              </t>
  </si>
  <si>
    <t xml:space="preserve">00006496341              </t>
  </si>
  <si>
    <t xml:space="preserve">34XXHT-B                 </t>
  </si>
  <si>
    <t xml:space="preserve">36019                    </t>
  </si>
  <si>
    <t xml:space="preserve">22821                    </t>
  </si>
  <si>
    <t xml:space="preserve">SN2015                   </t>
  </si>
  <si>
    <t xml:space="preserve">FH-TAM01                 </t>
  </si>
  <si>
    <t xml:space="preserve">LQB003T                  </t>
  </si>
  <si>
    <t xml:space="preserve">2TCSL02                  </t>
  </si>
  <si>
    <t xml:space="preserve">6083                     </t>
  </si>
  <si>
    <t xml:space="preserve">2360-000                 </t>
  </si>
  <si>
    <t xml:space="preserve">4852-000                 </t>
  </si>
  <si>
    <t xml:space="preserve">909084                   </t>
  </si>
  <si>
    <t xml:space="preserve">00006351659              </t>
  </si>
  <si>
    <t xml:space="preserve">6802                     </t>
  </si>
  <si>
    <t xml:space="preserve">G696G                    </t>
  </si>
  <si>
    <t xml:space="preserve">J783G                    </t>
  </si>
  <si>
    <t xml:space="preserve">OSR6195                  </t>
  </si>
  <si>
    <t xml:space="preserve">NON25509                 </t>
  </si>
  <si>
    <t xml:space="preserve">S1010                    </t>
  </si>
  <si>
    <t xml:space="preserve">3200NP-036               </t>
  </si>
  <si>
    <t xml:space="preserve">8155AS                   </t>
  </si>
  <si>
    <t xml:space="preserve">HPTC  </t>
  </si>
  <si>
    <t xml:space="preserve">RFE                      </t>
  </si>
  <si>
    <t xml:space="preserve">BSLA                     </t>
  </si>
  <si>
    <t xml:space="preserve">2018680                  </t>
  </si>
  <si>
    <t xml:space="preserve">5300000276               </t>
  </si>
  <si>
    <t xml:space="preserve">BSWS1S                   </t>
  </si>
  <si>
    <t xml:space="preserve">3000                     </t>
  </si>
  <si>
    <t xml:space="preserve">2DCJ7                    </t>
  </si>
  <si>
    <t xml:space="preserve">732-BK                   </t>
  </si>
  <si>
    <t xml:space="preserve">MH30-1382                </t>
  </si>
  <si>
    <t xml:space="preserve">903102                   </t>
  </si>
  <si>
    <t xml:space="preserve">420101-001               </t>
  </si>
  <si>
    <t xml:space="preserve">RM-6845                  </t>
  </si>
  <si>
    <t xml:space="preserve">1550-16                  </t>
  </si>
  <si>
    <t xml:space="preserve">385102                   </t>
  </si>
  <si>
    <t xml:space="preserve">L250AC                   </t>
  </si>
  <si>
    <t xml:space="preserve">82005B                   </t>
  </si>
  <si>
    <t xml:space="preserve">3573                     </t>
  </si>
  <si>
    <t xml:space="preserve">82101                    </t>
  </si>
  <si>
    <t xml:space="preserve">2452                     </t>
  </si>
  <si>
    <t xml:space="preserve">2670-3                   </t>
  </si>
  <si>
    <t xml:space="preserve">2201                     </t>
  </si>
  <si>
    <t xml:space="preserve">2144L                    </t>
  </si>
  <si>
    <t xml:space="preserve">5262-02                  </t>
  </si>
  <si>
    <t xml:space="preserve">9237                     </t>
  </si>
  <si>
    <t xml:space="preserve">2016560-002              </t>
  </si>
  <si>
    <t xml:space="preserve">726-B                    </t>
  </si>
  <si>
    <t xml:space="preserve">FGST35EPLWH              </t>
  </si>
  <si>
    <t xml:space="preserve">231650                   </t>
  </si>
  <si>
    <t xml:space="preserve">CR3830                   </t>
  </si>
  <si>
    <t xml:space="preserve">909038                   </t>
  </si>
  <si>
    <t xml:space="preserve">B23634                   </t>
  </si>
  <si>
    <t xml:space="preserve">1642-MVPL                </t>
  </si>
  <si>
    <t xml:space="preserve">40000008B                </t>
  </si>
  <si>
    <t xml:space="preserve">6641                     </t>
  </si>
  <si>
    <t xml:space="preserve">1186000444               </t>
  </si>
  <si>
    <t xml:space="preserve">910542                   </t>
  </si>
  <si>
    <t xml:space="preserve">905864                   </t>
  </si>
  <si>
    <t xml:space="preserve">963257                   </t>
  </si>
  <si>
    <t xml:space="preserve">952733                   </t>
  </si>
  <si>
    <t xml:space="preserve">115864                   </t>
  </si>
  <si>
    <t xml:space="preserve">210730                   </t>
  </si>
  <si>
    <t xml:space="preserve">617368                   </t>
  </si>
  <si>
    <t xml:space="preserve">7345601                  </t>
  </si>
  <si>
    <t xml:space="preserve">WR-4                     </t>
  </si>
  <si>
    <t xml:space="preserve">9086420                  </t>
  </si>
  <si>
    <t xml:space="preserve">2123                     </t>
  </si>
  <si>
    <t xml:space="preserve">FD2-P-USA/OP2            </t>
  </si>
  <si>
    <t xml:space="preserve">306522                   </t>
  </si>
  <si>
    <t xml:space="preserve">28-154A                  </t>
  </si>
  <si>
    <t xml:space="preserve">30-D6                    </t>
  </si>
  <si>
    <t xml:space="preserve">30-GD2                   </t>
  </si>
  <si>
    <t xml:space="preserve">30-RKS7                  </t>
  </si>
  <si>
    <t xml:space="preserve">30-RS1                   </t>
  </si>
  <si>
    <t xml:space="preserve">30-505-910               </t>
  </si>
  <si>
    <t xml:space="preserve">A826                     </t>
  </si>
  <si>
    <t xml:space="preserve">400570                   </t>
  </si>
  <si>
    <t xml:space="preserve">306504                   </t>
  </si>
  <si>
    <t xml:space="preserve">371151                   </t>
  </si>
  <si>
    <t xml:space="preserve">80076                    </t>
  </si>
  <si>
    <t xml:space="preserve">4581015009               </t>
  </si>
  <si>
    <t xml:space="preserve">2N3379                   </t>
  </si>
  <si>
    <t xml:space="preserve">364880                   </t>
  </si>
  <si>
    <t xml:space="preserve">06908217001              </t>
  </si>
  <si>
    <t xml:space="preserve">4776-75                  </t>
  </si>
  <si>
    <t xml:space="preserve">3WAY CONC                </t>
  </si>
  <si>
    <t xml:space="preserve">1126766                  </t>
  </si>
  <si>
    <t xml:space="preserve">12-1670                  </t>
  </si>
  <si>
    <t xml:space="preserve">06-7000                  </t>
  </si>
  <si>
    <t xml:space="preserve">4251652-02               </t>
  </si>
  <si>
    <t xml:space="preserve">4251628-02               </t>
  </si>
  <si>
    <t xml:space="preserve">66100-                   </t>
  </si>
  <si>
    <t xml:space="preserve">6033-BL                  </t>
  </si>
  <si>
    <t xml:space="preserve">1501-1020                </t>
  </si>
  <si>
    <t xml:space="preserve">SU-00-C/100              </t>
  </si>
  <si>
    <t xml:space="preserve">12705SST                 </t>
  </si>
  <si>
    <t xml:space="preserve">604                      </t>
  </si>
  <si>
    <t xml:space="preserve">00469650189              </t>
  </si>
  <si>
    <t xml:space="preserve">12-1451                  </t>
  </si>
  <si>
    <t xml:space="preserve">1003340                  </t>
  </si>
  <si>
    <t xml:space="preserve">30-55                    </t>
  </si>
  <si>
    <t xml:space="preserve">2922                     </t>
  </si>
  <si>
    <t xml:space="preserve">804C                     </t>
  </si>
  <si>
    <t xml:space="preserve">100-4862                 </t>
  </si>
  <si>
    <t xml:space="preserve">1231-100L                </t>
  </si>
  <si>
    <t xml:space="preserve">79-72253                 </t>
  </si>
  <si>
    <t xml:space="preserve">1304-03                  </t>
  </si>
  <si>
    <t xml:space="preserve">2964                     </t>
  </si>
  <si>
    <t xml:space="preserve">0136-20                  </t>
  </si>
  <si>
    <t xml:space="preserve">100-0389                 </t>
  </si>
  <si>
    <t xml:space="preserve">9505                     </t>
  </si>
  <si>
    <t xml:space="preserve">853030                   </t>
  </si>
  <si>
    <t xml:space="preserve">891M-10                  </t>
  </si>
  <si>
    <t xml:space="preserve">3595196                  </t>
  </si>
  <si>
    <t xml:space="preserve">AKRO  </t>
  </si>
  <si>
    <t xml:space="preserve">06705                    </t>
  </si>
  <si>
    <t xml:space="preserve">7785-02                  </t>
  </si>
  <si>
    <t xml:space="preserve">3332                     </t>
  </si>
  <si>
    <t xml:space="preserve">2C6571                   </t>
  </si>
  <si>
    <t xml:space="preserve">67457081504              </t>
  </si>
  <si>
    <t xml:space="preserve">1800-030                 </t>
  </si>
  <si>
    <t xml:space="preserve">3350                     </t>
  </si>
  <si>
    <t xml:space="preserve">VINYL-12-1HP             </t>
  </si>
  <si>
    <t xml:space="preserve">1-300                    </t>
  </si>
  <si>
    <t xml:space="preserve">S8004-5384               </t>
  </si>
  <si>
    <t xml:space="preserve">2921                     </t>
  </si>
  <si>
    <t xml:space="preserve">4012                     </t>
  </si>
  <si>
    <t xml:space="preserve">1000105S004              </t>
  </si>
  <si>
    <t xml:space="preserve">231205                   </t>
  </si>
  <si>
    <t xml:space="preserve">R5005-01                 </t>
  </si>
  <si>
    <t xml:space="preserve">MDS708555                </t>
  </si>
  <si>
    <t xml:space="preserve">309594                   </t>
  </si>
  <si>
    <t xml:space="preserve">744                      </t>
  </si>
  <si>
    <t xml:space="preserve">749                      </t>
  </si>
  <si>
    <t xml:space="preserve">1243-1                   </t>
  </si>
  <si>
    <t xml:space="preserve">497448                   </t>
  </si>
  <si>
    <t xml:space="preserve">EXTRASRB3036A            </t>
  </si>
  <si>
    <t xml:space="preserve">F248660000               </t>
  </si>
  <si>
    <t xml:space="preserve">58470                    </t>
  </si>
  <si>
    <t xml:space="preserve">5082-21                  </t>
  </si>
  <si>
    <t xml:space="preserve">52087                    </t>
  </si>
  <si>
    <t xml:space="preserve">SUT8265                  </t>
  </si>
  <si>
    <t xml:space="preserve">8PR                      </t>
  </si>
  <si>
    <t xml:space="preserve">10326145                 </t>
  </si>
  <si>
    <t xml:space="preserve">C-SG44121S               </t>
  </si>
  <si>
    <t xml:space="preserve">CAH25                    </t>
  </si>
  <si>
    <t xml:space="preserve">9698-12                  </t>
  </si>
  <si>
    <t xml:space="preserve">MSC097040                </t>
  </si>
  <si>
    <t xml:space="preserve">12-1006                  </t>
  </si>
  <si>
    <t xml:space="preserve">FOX   </t>
  </si>
  <si>
    <t xml:space="preserve">107008600                </t>
  </si>
  <si>
    <t xml:space="preserve">MSC094424                </t>
  </si>
  <si>
    <t xml:space="preserve">128524                   </t>
  </si>
  <si>
    <t xml:space="preserve">0069-0809-01             </t>
  </si>
  <si>
    <t xml:space="preserve">100-3729                 </t>
  </si>
  <si>
    <t xml:space="preserve">DARBY </t>
  </si>
  <si>
    <t xml:space="preserve">MSM3N                    </t>
  </si>
  <si>
    <t xml:space="preserve">311030                   </t>
  </si>
  <si>
    <t xml:space="preserve">5300S                    </t>
  </si>
  <si>
    <t xml:space="preserve">636471430                </t>
  </si>
  <si>
    <t xml:space="preserve">3-90                     </t>
  </si>
  <si>
    <t xml:space="preserve">1126735                  </t>
  </si>
  <si>
    <t xml:space="preserve">FWL4R0012MC              </t>
  </si>
  <si>
    <t xml:space="preserve">8989                     </t>
  </si>
  <si>
    <t xml:space="preserve">2904                     </t>
  </si>
  <si>
    <t xml:space="preserve">01ES-M                   </t>
  </si>
  <si>
    <t xml:space="preserve">NASCO </t>
  </si>
  <si>
    <t xml:space="preserve">LF00896U                 </t>
  </si>
  <si>
    <t xml:space="preserve">AT6100                   </t>
  </si>
  <si>
    <t xml:space="preserve">11-2161-9                </t>
  </si>
  <si>
    <t xml:space="preserve">1121888                  </t>
  </si>
  <si>
    <t xml:space="preserve">3761806                  </t>
  </si>
  <si>
    <t xml:space="preserve">NSP500ST                 </t>
  </si>
  <si>
    <t xml:space="preserve">EGLG02                   </t>
  </si>
  <si>
    <t xml:space="preserve">10336101                 </t>
  </si>
  <si>
    <t xml:space="preserve">S-UPP110HG               </t>
  </si>
  <si>
    <t xml:space="preserve">8898N                    </t>
  </si>
  <si>
    <t xml:space="preserve">88TN05XL                 </t>
  </si>
  <si>
    <t xml:space="preserve">N88RX04T                 </t>
  </si>
  <si>
    <t xml:space="preserve">N88LDXL                  </t>
  </si>
  <si>
    <t xml:space="preserve">94016-0000               </t>
  </si>
  <si>
    <t xml:space="preserve">1303                     </t>
  </si>
  <si>
    <t xml:space="preserve">M6145                    </t>
  </si>
  <si>
    <t xml:space="preserve">3486                     </t>
  </si>
  <si>
    <t xml:space="preserve">31043063                 </t>
  </si>
  <si>
    <t xml:space="preserve">NOAM  </t>
  </si>
  <si>
    <t xml:space="preserve">628114                   </t>
  </si>
  <si>
    <t xml:space="preserve">177352                   </t>
  </si>
  <si>
    <t xml:space="preserve">471975                   </t>
  </si>
  <si>
    <t xml:space="preserve">281500                   </t>
  </si>
  <si>
    <t xml:space="preserve">52400                    </t>
  </si>
  <si>
    <t xml:space="preserve">2TCSL01                  </t>
  </si>
  <si>
    <t xml:space="preserve">1C33EE                   </t>
  </si>
  <si>
    <t xml:space="preserve">81750                    </t>
  </si>
  <si>
    <t xml:space="preserve">650941                   </t>
  </si>
  <si>
    <t xml:space="preserve">HAPAD </t>
  </si>
  <si>
    <t xml:space="preserve">LML                      </t>
  </si>
  <si>
    <t xml:space="preserve">MSC097032                </t>
  </si>
  <si>
    <t xml:space="preserve">6034514                  </t>
  </si>
  <si>
    <t xml:space="preserve">70461041810              </t>
  </si>
  <si>
    <t xml:space="preserve">9506W                    </t>
  </si>
  <si>
    <t xml:space="preserve">LMM                      </t>
  </si>
  <si>
    <t xml:space="preserve">79-84020                 </t>
  </si>
  <si>
    <t xml:space="preserve">MDS195185                </t>
  </si>
  <si>
    <t xml:space="preserve">9004094                  </t>
  </si>
  <si>
    <t xml:space="preserve">SN2115                   </t>
  </si>
  <si>
    <t xml:space="preserve">617209                   </t>
  </si>
  <si>
    <t xml:space="preserve">603585                   </t>
  </si>
  <si>
    <t xml:space="preserve">667858                   </t>
  </si>
  <si>
    <t xml:space="preserve">02593002                 </t>
  </si>
  <si>
    <t xml:space="preserve">02596002                 </t>
  </si>
  <si>
    <t xml:space="preserve">256041                   </t>
  </si>
  <si>
    <t xml:space="preserve">H8410704                 </t>
  </si>
  <si>
    <t xml:space="preserve">10658                    </t>
  </si>
  <si>
    <t xml:space="preserve">7753-02                  </t>
  </si>
  <si>
    <t xml:space="preserve">01396                    </t>
  </si>
  <si>
    <t xml:space="preserve">180X                     </t>
  </si>
  <si>
    <t xml:space="preserve">1049424                  </t>
  </si>
  <si>
    <t xml:space="preserve">507073                   </t>
  </si>
  <si>
    <t xml:space="preserve">1087850                  </t>
  </si>
  <si>
    <t xml:space="preserve">BR46-29907               </t>
  </si>
  <si>
    <t xml:space="preserve">MH28-24                  </t>
  </si>
  <si>
    <t xml:space="preserve">703-12XBK                </t>
  </si>
  <si>
    <t xml:space="preserve">0112-2                   </t>
  </si>
  <si>
    <t xml:space="preserve">6003-WH                  </t>
  </si>
  <si>
    <t xml:space="preserve">298400                   </t>
  </si>
  <si>
    <t xml:space="preserve">8816NB                   </t>
  </si>
  <si>
    <t xml:space="preserve">00409963005              </t>
  </si>
  <si>
    <t xml:space="preserve">441203                   </t>
  </si>
  <si>
    <t xml:space="preserve">TTNF204                  </t>
  </si>
  <si>
    <t xml:space="preserve">77791-MX-HS              </t>
  </si>
  <si>
    <t xml:space="preserve">120-16                   </t>
  </si>
  <si>
    <t xml:space="preserve">22200000                 </t>
  </si>
  <si>
    <t xml:space="preserve">220109                   </t>
  </si>
  <si>
    <t xml:space="preserve">309606                   </t>
  </si>
  <si>
    <t xml:space="preserve">305274                   </t>
  </si>
  <si>
    <t xml:space="preserve">100-5659                 </t>
  </si>
  <si>
    <t xml:space="preserve">255713                   </t>
  </si>
  <si>
    <t xml:space="preserve">2.157026                 </t>
  </si>
  <si>
    <t xml:space="preserve">09216                    </t>
  </si>
  <si>
    <t xml:space="preserve">34572-15                 </t>
  </si>
  <si>
    <t xml:space="preserve">2466                     </t>
  </si>
  <si>
    <t xml:space="preserve">C-SG44082E               </t>
  </si>
  <si>
    <t xml:space="preserve">507075                   </t>
  </si>
  <si>
    <t xml:space="preserve">469110                   </t>
  </si>
  <si>
    <t xml:space="preserve">G&amp;W   </t>
  </si>
  <si>
    <t xml:space="preserve">0622-31GW                </t>
  </si>
  <si>
    <t xml:space="preserve">651895                   </t>
  </si>
  <si>
    <t xml:space="preserve">31314886                 </t>
  </si>
  <si>
    <t xml:space="preserve">44400                    </t>
  </si>
  <si>
    <t xml:space="preserve">3704                     </t>
  </si>
  <si>
    <t xml:space="preserve">291714COLOR              </t>
  </si>
  <si>
    <t xml:space="preserve">MH28-22                  </t>
  </si>
  <si>
    <t xml:space="preserve">74030-35/25              </t>
  </si>
  <si>
    <t xml:space="preserve">77790-3                  </t>
  </si>
  <si>
    <t xml:space="preserve">BR68-12501               </t>
  </si>
  <si>
    <t xml:space="preserve">0168L22                  </t>
  </si>
  <si>
    <t xml:space="preserve">11938                    </t>
  </si>
  <si>
    <t xml:space="preserve">6252Y                    </t>
  </si>
  <si>
    <t xml:space="preserve">3018A                    </t>
  </si>
  <si>
    <t xml:space="preserve">BW17512F                 </t>
  </si>
  <si>
    <t xml:space="preserve">9250-35                  </t>
  </si>
  <si>
    <t xml:space="preserve">97-847                   </t>
  </si>
  <si>
    <t xml:space="preserve">67877012405              </t>
  </si>
  <si>
    <t xml:space="preserve">4601                     </t>
  </si>
  <si>
    <t xml:space="preserve">17977                    </t>
  </si>
  <si>
    <t xml:space="preserve">5028                     </t>
  </si>
  <si>
    <t xml:space="preserve">100850923                </t>
  </si>
  <si>
    <t xml:space="preserve">037882                   </t>
  </si>
  <si>
    <t xml:space="preserve">10338451                 </t>
  </si>
  <si>
    <t xml:space="preserve">01-130-016               </t>
  </si>
  <si>
    <t xml:space="preserve">DASH  </t>
  </si>
  <si>
    <t xml:space="preserve">AW100XL                  </t>
  </si>
  <si>
    <t xml:space="preserve">00409488750              </t>
  </si>
  <si>
    <t xml:space="preserve">8881516150               </t>
  </si>
  <si>
    <t xml:space="preserve">10701                    </t>
  </si>
  <si>
    <t xml:space="preserve">00085435201              </t>
  </si>
  <si>
    <t xml:space="preserve">0613822                  </t>
  </si>
  <si>
    <t xml:space="preserve">0034800                  </t>
  </si>
  <si>
    <t xml:space="preserve">13-1050                  </t>
  </si>
  <si>
    <t xml:space="preserve">30414-025                </t>
  </si>
  <si>
    <t xml:space="preserve">4253-12                  </t>
  </si>
  <si>
    <t xml:space="preserve">TX8023-22                </t>
  </si>
  <si>
    <t xml:space="preserve">50-1516                  </t>
  </si>
  <si>
    <t xml:space="preserve">DTG-2GP                  </t>
  </si>
  <si>
    <t xml:space="preserve">1315                     </t>
  </si>
  <si>
    <t xml:space="preserve">400734                   </t>
  </si>
  <si>
    <t xml:space="preserve">791855122169             </t>
  </si>
  <si>
    <t xml:space="preserve">79-87020                 </t>
  </si>
  <si>
    <t xml:space="preserve">8536SA                   </t>
  </si>
  <si>
    <t xml:space="preserve">5091-13                  </t>
  </si>
  <si>
    <t xml:space="preserve">9083                     </t>
  </si>
  <si>
    <t xml:space="preserve">89671                    </t>
  </si>
  <si>
    <t xml:space="preserve">8534SA                   </t>
  </si>
  <si>
    <t xml:space="preserve">00009043601              </t>
  </si>
  <si>
    <t xml:space="preserve">903010                   </t>
  </si>
  <si>
    <t xml:space="preserve">373                      </t>
  </si>
  <si>
    <t xml:space="preserve">non256025                </t>
  </si>
  <si>
    <t xml:space="preserve">0196L16                  </t>
  </si>
  <si>
    <t xml:space="preserve">T169                     </t>
  </si>
  <si>
    <t xml:space="preserve">63667                    </t>
  </si>
  <si>
    <t xml:space="preserve">441122                   </t>
  </si>
  <si>
    <t xml:space="preserve">73735                    </t>
  </si>
  <si>
    <t xml:space="preserve">300335100004             </t>
  </si>
  <si>
    <t xml:space="preserve">164621                   </t>
  </si>
  <si>
    <t xml:space="preserve">239400                   </t>
  </si>
  <si>
    <t xml:space="preserve">343749                   </t>
  </si>
  <si>
    <t xml:space="preserve">436616                   </t>
  </si>
  <si>
    <t xml:space="preserve">165076                   </t>
  </si>
  <si>
    <t xml:space="preserve">MH17-2510                </t>
  </si>
  <si>
    <t xml:space="preserve">5082-200                 </t>
  </si>
  <si>
    <t xml:space="preserve">025294                   </t>
  </si>
  <si>
    <t xml:space="preserve">100-1087                 </t>
  </si>
  <si>
    <t xml:space="preserve">100-2540                 </t>
  </si>
  <si>
    <t xml:space="preserve">100-7561                 </t>
  </si>
  <si>
    <t xml:space="preserve">757                      </t>
  </si>
  <si>
    <t xml:space="preserve">102-7483                 </t>
  </si>
  <si>
    <t xml:space="preserve">104-7369                 </t>
  </si>
  <si>
    <t xml:space="preserve">ST-036HS                 </t>
  </si>
  <si>
    <t xml:space="preserve">00409234401              </t>
  </si>
  <si>
    <t xml:space="preserve">MH7-38                   </t>
  </si>
  <si>
    <t xml:space="preserve">6030-TP                  </t>
  </si>
  <si>
    <t xml:space="preserve">10-500-3                 </t>
  </si>
  <si>
    <t xml:space="preserve">BR70-42001               </t>
  </si>
  <si>
    <t xml:space="preserve">MDS093944                </t>
  </si>
  <si>
    <t xml:space="preserve">BR44-06002               </t>
  </si>
  <si>
    <t xml:space="preserve">4165                     </t>
  </si>
  <si>
    <t xml:space="preserve">265716                   </t>
  </si>
  <si>
    <t xml:space="preserve">30729225                 </t>
  </si>
  <si>
    <t xml:space="preserve">79-95033                 </t>
  </si>
  <si>
    <t xml:space="preserve">853188                   </t>
  </si>
  <si>
    <t xml:space="preserve">TR-13R                   </t>
  </si>
  <si>
    <t xml:space="preserve">767-001                  </t>
  </si>
  <si>
    <t xml:space="preserve">017191                   </t>
  </si>
  <si>
    <t xml:space="preserve">1700098586               </t>
  </si>
  <si>
    <t xml:space="preserve">4990511                  </t>
  </si>
  <si>
    <t xml:space="preserve">10G-A40                  </t>
  </si>
  <si>
    <t xml:space="preserve">56744A                   </t>
  </si>
  <si>
    <t xml:space="preserve">6006                     </t>
  </si>
  <si>
    <t xml:space="preserve">908272                   </t>
  </si>
  <si>
    <t xml:space="preserve">20171                    </t>
  </si>
  <si>
    <t xml:space="preserve">00409488810              </t>
  </si>
  <si>
    <t xml:space="preserve">C35266                   </t>
  </si>
  <si>
    <t xml:space="preserve">C-PG145I                 </t>
  </si>
  <si>
    <t xml:space="preserve">ACS-S-LAC4               </t>
  </si>
  <si>
    <t xml:space="preserve">021003                   </t>
  </si>
  <si>
    <t xml:space="preserve">8024AAO                  </t>
  </si>
  <si>
    <t xml:space="preserve">33800                    </t>
  </si>
  <si>
    <t xml:space="preserve">33810                    </t>
  </si>
  <si>
    <t xml:space="preserve">886N                     </t>
  </si>
  <si>
    <t xml:space="preserve">10-1750                  </t>
  </si>
  <si>
    <t xml:space="preserve">MS-74002                 </t>
  </si>
  <si>
    <t xml:space="preserve">72228                    </t>
  </si>
  <si>
    <t xml:space="preserve">4000L                    </t>
  </si>
  <si>
    <t xml:space="preserve">3231                     </t>
  </si>
  <si>
    <t xml:space="preserve">6366                     </t>
  </si>
  <si>
    <t xml:space="preserve">77792-M                  </t>
  </si>
  <si>
    <t xml:space="preserve">90003                    </t>
  </si>
  <si>
    <t xml:space="preserve">ML                       </t>
  </si>
  <si>
    <t xml:space="preserve">MM                       </t>
  </si>
  <si>
    <t xml:space="preserve">MS                       </t>
  </si>
  <si>
    <t xml:space="preserve">AS341                    </t>
  </si>
  <si>
    <t xml:space="preserve">8975                     </t>
  </si>
  <si>
    <t xml:space="preserve">373894                   </t>
  </si>
  <si>
    <t xml:space="preserve">429431                   </t>
  </si>
  <si>
    <t xml:space="preserve">30-965ATR                </t>
  </si>
  <si>
    <t xml:space="preserve">PM-4809                  </t>
  </si>
  <si>
    <t xml:space="preserve">30-MS4                   </t>
  </si>
  <si>
    <t xml:space="preserve">30-15                    </t>
  </si>
  <si>
    <t xml:space="preserve">30-60                    </t>
  </si>
  <si>
    <t xml:space="preserve">306507                   </t>
  </si>
  <si>
    <t xml:space="preserve">30575                    </t>
  </si>
  <si>
    <t xml:space="preserve">395                      </t>
  </si>
  <si>
    <t xml:space="preserve">0603300                  </t>
  </si>
  <si>
    <t xml:space="preserve">270-001-312              </t>
  </si>
  <si>
    <t xml:space="preserve">507077                   </t>
  </si>
  <si>
    <t xml:space="preserve">851604                   </t>
  </si>
  <si>
    <t xml:space="preserve">90-5413                  </t>
  </si>
  <si>
    <t xml:space="preserve">52817                    </t>
  </si>
  <si>
    <t xml:space="preserve">018431US                 </t>
  </si>
  <si>
    <t xml:space="preserve">00404719501              </t>
  </si>
  <si>
    <t xml:space="preserve">WG16-17225               </t>
  </si>
  <si>
    <t xml:space="preserve">626049                   </t>
  </si>
  <si>
    <t xml:space="preserve">262107                   </t>
  </si>
  <si>
    <t xml:space="preserve">9781587790072            </t>
  </si>
  <si>
    <t xml:space="preserve">131598                   </t>
  </si>
  <si>
    <t xml:space="preserve">738618                   </t>
  </si>
  <si>
    <t xml:space="preserve">8554B                    </t>
  </si>
  <si>
    <t xml:space="preserve">910-100                  </t>
  </si>
  <si>
    <t xml:space="preserve">12-1205                  </t>
  </si>
  <si>
    <t xml:space="preserve">240257                   </t>
  </si>
  <si>
    <t xml:space="preserve">SHC-7-12                 </t>
  </si>
  <si>
    <t xml:space="preserve">6520FL                   </t>
  </si>
  <si>
    <t xml:space="preserve">17478093415              </t>
  </si>
  <si>
    <t xml:space="preserve">25-806 2PC               </t>
  </si>
  <si>
    <t xml:space="preserve">251700                   </t>
  </si>
  <si>
    <t xml:space="preserve">12-0200                  </t>
  </si>
  <si>
    <t xml:space="preserve">5630E-PP                 </t>
  </si>
  <si>
    <t xml:space="preserve">22-2835                  </t>
  </si>
  <si>
    <t xml:space="preserve">140587                   </t>
  </si>
  <si>
    <t xml:space="preserve">7000-MS3                 </t>
  </si>
  <si>
    <t xml:space="preserve">1506773                  </t>
  </si>
  <si>
    <t xml:space="preserve">120215                   </t>
  </si>
  <si>
    <t xml:space="preserve">22-602UNBLK              </t>
  </si>
  <si>
    <t xml:space="preserve">23155054931              </t>
  </si>
  <si>
    <t xml:space="preserve">NC1119402                </t>
  </si>
  <si>
    <t xml:space="preserve">71020080                 </t>
  </si>
  <si>
    <t xml:space="preserve">SB51839U                 </t>
  </si>
  <si>
    <t xml:space="preserve">59000-LED                </t>
  </si>
  <si>
    <t xml:space="preserve">B-000-11-127-166         </t>
  </si>
  <si>
    <t xml:space="preserve">4118402                  </t>
  </si>
  <si>
    <t xml:space="preserve">2128                     </t>
  </si>
  <si>
    <t xml:space="preserve">67457052040              </t>
  </si>
  <si>
    <t xml:space="preserve">1747806412               </t>
  </si>
  <si>
    <t xml:space="preserve">9A621001                 </t>
  </si>
  <si>
    <t xml:space="preserve">08553                    </t>
  </si>
  <si>
    <t xml:space="preserve">680-001-814              </t>
  </si>
  <si>
    <t xml:space="preserve">680-002-814              </t>
  </si>
  <si>
    <t xml:space="preserve">7070-1                   </t>
  </si>
  <si>
    <t xml:space="preserve">B9570-BY                 </t>
  </si>
  <si>
    <t xml:space="preserve">B9570-BE                 </t>
  </si>
  <si>
    <t xml:space="preserve">10-432-035               </t>
  </si>
  <si>
    <t xml:space="preserve">166500                   </t>
  </si>
  <si>
    <t xml:space="preserve">COMFT </t>
  </si>
  <si>
    <t xml:space="preserve">963196                   </t>
  </si>
  <si>
    <t xml:space="preserve">FINE  </t>
  </si>
  <si>
    <t xml:space="preserve">02-466                   </t>
  </si>
  <si>
    <t xml:space="preserve">1969                     </t>
  </si>
  <si>
    <t xml:space="preserve">CBOP                     </t>
  </si>
  <si>
    <t xml:space="preserve">2.157025C                </t>
  </si>
  <si>
    <t xml:space="preserve">00517560125              </t>
  </si>
  <si>
    <t xml:space="preserve">52544093102              </t>
  </si>
  <si>
    <t xml:space="preserve">TI388                    </t>
  </si>
  <si>
    <t xml:space="preserve">1005-0-25                </t>
  </si>
  <si>
    <t xml:space="preserve">USJCR120V150WB           </t>
  </si>
  <si>
    <t xml:space="preserve">98-386                   </t>
  </si>
  <si>
    <t xml:space="preserve">95-346                   </t>
  </si>
  <si>
    <t xml:space="preserve">112010-500               </t>
  </si>
  <si>
    <t xml:space="preserve">C-BDPGR                  </t>
  </si>
  <si>
    <t xml:space="preserve">ISO99PPEB2               </t>
  </si>
  <si>
    <t xml:space="preserve">C020001                  </t>
  </si>
  <si>
    <t xml:space="preserve">402015                   </t>
  </si>
  <si>
    <t xml:space="preserve">BICOR </t>
  </si>
  <si>
    <t xml:space="preserve">1DAC27                   </t>
  </si>
  <si>
    <t xml:space="preserve">MH5-128                  </t>
  </si>
  <si>
    <t xml:space="preserve">PM105                    </t>
  </si>
  <si>
    <t xml:space="preserve">I6PF169436               </t>
  </si>
  <si>
    <t xml:space="preserve">DYND11532                </t>
  </si>
  <si>
    <t xml:space="preserve">348SR                    </t>
  </si>
  <si>
    <t xml:space="preserve">5010-09                  </t>
  </si>
  <si>
    <t xml:space="preserve">CH 144NB                 </t>
  </si>
  <si>
    <t xml:space="preserve">CH 143S                  </t>
  </si>
  <si>
    <t xml:space="preserve">234                      </t>
  </si>
  <si>
    <t xml:space="preserve">79-84165                 </t>
  </si>
  <si>
    <t xml:space="preserve">MS-GZ2212S               </t>
  </si>
  <si>
    <t xml:space="preserve">98003                    </t>
  </si>
  <si>
    <t xml:space="preserve">49281086010              </t>
  </si>
  <si>
    <t xml:space="preserve">700510600                </t>
  </si>
  <si>
    <t xml:space="preserve">71670                    </t>
  </si>
  <si>
    <t xml:space="preserve">71WT-B                   </t>
  </si>
  <si>
    <t xml:space="preserve">9199                     </t>
  </si>
  <si>
    <t xml:space="preserve">IMS-1501                 </t>
  </si>
  <si>
    <t xml:space="preserve">066624                   </t>
  </si>
  <si>
    <t xml:space="preserve">703M                     </t>
  </si>
  <si>
    <t xml:space="preserve">698BK                    </t>
  </si>
  <si>
    <t xml:space="preserve">1-231210-1               </t>
  </si>
  <si>
    <t xml:space="preserve">1200BL                   </t>
  </si>
  <si>
    <t xml:space="preserve">10311269                 </t>
  </si>
  <si>
    <t xml:space="preserve">NONUNNA3                 </t>
  </si>
  <si>
    <t xml:space="preserve">NON24345                 </t>
  </si>
  <si>
    <t xml:space="preserve">DERM  </t>
  </si>
  <si>
    <t xml:space="preserve">C15510220                </t>
  </si>
  <si>
    <t xml:space="preserve">6034251                  </t>
  </si>
  <si>
    <t xml:space="preserve">0523-15                  </t>
  </si>
  <si>
    <t xml:space="preserve">59676036001              </t>
  </si>
  <si>
    <t xml:space="preserve">SN22G151-RW              </t>
  </si>
  <si>
    <t xml:space="preserve">6021292                  </t>
  </si>
  <si>
    <t xml:space="preserve">MDT823210                </t>
  </si>
  <si>
    <t xml:space="preserve">86335                    </t>
  </si>
  <si>
    <t xml:space="preserve">MSC3266                  </t>
  </si>
  <si>
    <t xml:space="preserve">5913                     </t>
  </si>
  <si>
    <t xml:space="preserve">7100                     </t>
  </si>
  <si>
    <t xml:space="preserve">03448622001              </t>
  </si>
  <si>
    <t xml:space="preserve">11895362160              </t>
  </si>
  <si>
    <t xml:space="preserve">910316                   </t>
  </si>
  <si>
    <t xml:space="preserve">9004446                  </t>
  </si>
  <si>
    <t xml:space="preserve">9007506                  </t>
  </si>
  <si>
    <t xml:space="preserve">427111                   </t>
  </si>
  <si>
    <t xml:space="preserve">840684                   </t>
  </si>
  <si>
    <t xml:space="preserve">991992                   </t>
  </si>
  <si>
    <t xml:space="preserve">463314                   </t>
  </si>
  <si>
    <t xml:space="preserve">268501                   </t>
  </si>
  <si>
    <t xml:space="preserve">514255                   </t>
  </si>
  <si>
    <t xml:space="preserve">898341                   </t>
  </si>
  <si>
    <t xml:space="preserve">882915                   </t>
  </si>
  <si>
    <t xml:space="preserve">635242                   </t>
  </si>
  <si>
    <t xml:space="preserve">6DCFS                    </t>
  </si>
  <si>
    <t xml:space="preserve">4072                     </t>
  </si>
  <si>
    <t xml:space="preserve">V97-4                    </t>
  </si>
  <si>
    <t xml:space="preserve">7-504                    </t>
  </si>
  <si>
    <t xml:space="preserve">7-610                    </t>
  </si>
  <si>
    <t xml:space="preserve">8-40                     </t>
  </si>
  <si>
    <t xml:space="preserve">USESD                    </t>
  </si>
  <si>
    <t xml:space="preserve">680-002-232              </t>
  </si>
  <si>
    <t xml:space="preserve">82800                    </t>
  </si>
  <si>
    <t xml:space="preserve">305436                   </t>
  </si>
  <si>
    <t xml:space="preserve">309633                   </t>
  </si>
  <si>
    <t xml:space="preserve">92168                    </t>
  </si>
  <si>
    <t xml:space="preserve">V95-560                  </t>
  </si>
  <si>
    <t xml:space="preserve">33-22                    </t>
  </si>
  <si>
    <t xml:space="preserve">100-4662                 </t>
  </si>
  <si>
    <t xml:space="preserve">100-6577                 </t>
  </si>
  <si>
    <t xml:space="preserve">33-20                    </t>
  </si>
  <si>
    <t xml:space="preserve">1869SSLLNL               </t>
  </si>
  <si>
    <t xml:space="preserve">BR08-34111               </t>
  </si>
  <si>
    <t xml:space="preserve">104-5500                 </t>
  </si>
  <si>
    <t xml:space="preserve">104-7420                 </t>
  </si>
  <si>
    <t xml:space="preserve">104-7439                 </t>
  </si>
  <si>
    <t xml:space="preserve">47-2147                  </t>
  </si>
  <si>
    <t xml:space="preserve">5082-187                 </t>
  </si>
  <si>
    <t xml:space="preserve">MH5-300                  </t>
  </si>
  <si>
    <t xml:space="preserve">657365                   </t>
  </si>
  <si>
    <t xml:space="preserve">400353                   </t>
  </si>
  <si>
    <t xml:space="preserve">1235-305                 </t>
  </si>
  <si>
    <t xml:space="preserve">67457012410              </t>
  </si>
  <si>
    <t xml:space="preserve">REUSE-12-1SC             </t>
  </si>
  <si>
    <t xml:space="preserve">352904                   </t>
  </si>
  <si>
    <t xml:space="preserve">456503                   </t>
  </si>
  <si>
    <t xml:space="preserve">MH5-12                   </t>
  </si>
  <si>
    <t xml:space="preserve">021956                   </t>
  </si>
  <si>
    <t xml:space="preserve">021957                   </t>
  </si>
  <si>
    <t xml:space="preserve">021958                   </t>
  </si>
  <si>
    <t xml:space="preserve">0320-1500-HS             </t>
  </si>
  <si>
    <t xml:space="preserve">46130                    </t>
  </si>
  <si>
    <t xml:space="preserve">96-1803                  </t>
  </si>
  <si>
    <t xml:space="preserve">69189                    </t>
  </si>
  <si>
    <t xml:space="preserve">1870-030                 </t>
  </si>
  <si>
    <t xml:space="preserve">1580A                    </t>
  </si>
  <si>
    <t xml:space="preserve">291714                   </t>
  </si>
  <si>
    <t xml:space="preserve">207044                   </t>
  </si>
  <si>
    <t xml:space="preserve">303                      </t>
  </si>
  <si>
    <t xml:space="preserve">3030-PK                  </t>
  </si>
  <si>
    <t xml:space="preserve">716070A-1                </t>
  </si>
  <si>
    <t xml:space="preserve">JB02017                  </t>
  </si>
  <si>
    <t xml:space="preserve">8WUH4                    </t>
  </si>
  <si>
    <t xml:space="preserve">27-2200                  </t>
  </si>
  <si>
    <t xml:space="preserve">DPU3850-W                </t>
  </si>
  <si>
    <t xml:space="preserve">LF5000                   </t>
  </si>
  <si>
    <t xml:space="preserve">420127                   </t>
  </si>
  <si>
    <t xml:space="preserve">4005                     </t>
  </si>
  <si>
    <t xml:space="preserve">67-7128                  </t>
  </si>
  <si>
    <t xml:space="preserve">10-0901                  </t>
  </si>
  <si>
    <t xml:space="preserve">A155                     </t>
  </si>
  <si>
    <t xml:space="preserve">IMSCO </t>
  </si>
  <si>
    <t xml:space="preserve">76329301205              </t>
  </si>
  <si>
    <t xml:space="preserve">845-11ABK-1F             </t>
  </si>
  <si>
    <t xml:space="preserve">44507                    </t>
  </si>
  <si>
    <t xml:space="preserve">8826-03                  </t>
  </si>
  <si>
    <t xml:space="preserve">89185-974                </t>
  </si>
  <si>
    <t xml:space="preserve">17-2155                  </t>
  </si>
  <si>
    <t xml:space="preserve">5798-04                  </t>
  </si>
  <si>
    <t xml:space="preserve">150832                   </t>
  </si>
  <si>
    <t xml:space="preserve">79-81365                 </t>
  </si>
  <si>
    <t xml:space="preserve">506                      </t>
  </si>
  <si>
    <t xml:space="preserve">90-3712                  </t>
  </si>
  <si>
    <t xml:space="preserve">DYND15200                </t>
  </si>
  <si>
    <t xml:space="preserve">15-1567                  </t>
  </si>
  <si>
    <t xml:space="preserve">48-28                    </t>
  </si>
  <si>
    <t xml:space="preserve">78606                    </t>
  </si>
  <si>
    <t xml:space="preserve">38007530810              </t>
  </si>
  <si>
    <t xml:space="preserve">BR08-50623               </t>
  </si>
  <si>
    <t xml:space="preserve">1451185645               </t>
  </si>
  <si>
    <t xml:space="preserve">10F969                   </t>
  </si>
  <si>
    <t xml:space="preserve">57896033905              </t>
  </si>
  <si>
    <t xml:space="preserve">2465-0007                </t>
  </si>
  <si>
    <t xml:space="preserve">3707684                  </t>
  </si>
  <si>
    <t xml:space="preserve">4810354                  </t>
  </si>
  <si>
    <t xml:space="preserve">127567                   </t>
  </si>
  <si>
    <t xml:space="preserve">BR83-13016               </t>
  </si>
  <si>
    <t xml:space="preserve">10-1497                  </t>
  </si>
  <si>
    <t xml:space="preserve">9013L0862                </t>
  </si>
  <si>
    <t xml:space="preserve">MDS3003                  </t>
  </si>
  <si>
    <t xml:space="preserve">GL022-0613               </t>
  </si>
  <si>
    <t xml:space="preserve">850-6022NX               </t>
  </si>
  <si>
    <t xml:space="preserve">NC1099327                </t>
  </si>
  <si>
    <t xml:space="preserve">05-26-001                </t>
  </si>
  <si>
    <t xml:space="preserve">V-892384                 </t>
  </si>
  <si>
    <t xml:space="preserve">LANDA </t>
  </si>
  <si>
    <t xml:space="preserve">3145-WWY-40L             </t>
  </si>
  <si>
    <t xml:space="preserve">77792-MNOBP              </t>
  </si>
  <si>
    <t xml:space="preserve">4481-10-S                </t>
  </si>
  <si>
    <t xml:space="preserve">1893                     </t>
  </si>
  <si>
    <t xml:space="preserve">DAZOR </t>
  </si>
  <si>
    <t xml:space="preserve">635-AL                   </t>
  </si>
  <si>
    <t xml:space="preserve">89130311101              </t>
  </si>
  <si>
    <t xml:space="preserve">6901-1E                  </t>
  </si>
  <si>
    <t xml:space="preserve">260                      </t>
  </si>
  <si>
    <t xml:space="preserve">02-2910                  </t>
  </si>
  <si>
    <t xml:space="preserve">5047                     </t>
  </si>
  <si>
    <t xml:space="preserve">110587                   </t>
  </si>
  <si>
    <t xml:space="preserve">781130                   </t>
  </si>
  <si>
    <t xml:space="preserve">10336103                 </t>
  </si>
  <si>
    <t xml:space="preserve">100485                   </t>
  </si>
  <si>
    <t xml:space="preserve">88TNF04L                 </t>
  </si>
  <si>
    <t xml:space="preserve">90633          </t>
  </si>
  <si>
    <t xml:space="preserve">7116                     </t>
  </si>
  <si>
    <t xml:space="preserve">7290                     </t>
  </si>
  <si>
    <t xml:space="preserve">MEDIQ </t>
  </si>
  <si>
    <t xml:space="preserve">22373                    </t>
  </si>
  <si>
    <t xml:space="preserve">2N3378                   </t>
  </si>
  <si>
    <t xml:space="preserve">79-80820                 </t>
  </si>
  <si>
    <t xml:space="preserve">ACUDE </t>
  </si>
  <si>
    <t xml:space="preserve">PK420                    </t>
  </si>
  <si>
    <t xml:space="preserve">PK320                    </t>
  </si>
  <si>
    <t xml:space="preserve">53210LF                  </t>
  </si>
  <si>
    <t xml:space="preserve">6-330                    </t>
  </si>
  <si>
    <t xml:space="preserve">00548590000              </t>
  </si>
  <si>
    <t xml:space="preserve">00409190201              </t>
  </si>
  <si>
    <t xml:space="preserve">BTNA204                  </t>
  </si>
  <si>
    <t xml:space="preserve">N8833                    </t>
  </si>
  <si>
    <t xml:space="preserve">1322                     </t>
  </si>
  <si>
    <t xml:space="preserve">10335                    </t>
  </si>
  <si>
    <t xml:space="preserve">10075                    </t>
  </si>
  <si>
    <t xml:space="preserve">499-42                   </t>
  </si>
  <si>
    <t xml:space="preserve">1963-011-40              </t>
  </si>
  <si>
    <t xml:space="preserve">5010-05                  </t>
  </si>
  <si>
    <t xml:space="preserve">NSM200BLK                </t>
  </si>
  <si>
    <t xml:space="preserve">271                      </t>
  </si>
  <si>
    <t xml:space="preserve">79-81129                 </t>
  </si>
  <si>
    <t xml:space="preserve">873N                     </t>
  </si>
  <si>
    <t xml:space="preserve">AT0270                   </t>
  </si>
  <si>
    <t xml:space="preserve">124375                   </t>
  </si>
  <si>
    <t xml:space="preserve">760-9CBK                 </t>
  </si>
  <si>
    <t xml:space="preserve">HEINE </t>
  </si>
  <si>
    <t xml:space="preserve">B-000.11.148             </t>
  </si>
  <si>
    <t xml:space="preserve">50000KAA100A             </t>
  </si>
  <si>
    <t xml:space="preserve">295800                   </t>
  </si>
  <si>
    <t xml:space="preserve">03100-LED                </t>
  </si>
  <si>
    <t xml:space="preserve">23303                    </t>
  </si>
  <si>
    <t xml:space="preserve">46070                    </t>
  </si>
  <si>
    <t xml:space="preserve">80822                    </t>
  </si>
  <si>
    <t xml:space="preserve">5701026                  </t>
  </si>
  <si>
    <t xml:space="preserve">5701027                  </t>
  </si>
  <si>
    <t xml:space="preserve">WAVE  </t>
  </si>
  <si>
    <t xml:space="preserve">5548E-2OZ                </t>
  </si>
  <si>
    <t xml:space="preserve">111902                   </t>
  </si>
  <si>
    <t xml:space="preserve">111905                   </t>
  </si>
  <si>
    <t xml:space="preserve">1307                     </t>
  </si>
  <si>
    <t xml:space="preserve">111903                   </t>
  </si>
  <si>
    <t xml:space="preserve">MCP494G                  </t>
  </si>
  <si>
    <t xml:space="preserve">8622H                    </t>
  </si>
  <si>
    <t xml:space="preserve">J261H                    </t>
  </si>
  <si>
    <t xml:space="preserve">10325                    </t>
  </si>
  <si>
    <t xml:space="preserve">97-577                   </t>
  </si>
  <si>
    <t xml:space="preserve">111904                   </t>
  </si>
  <si>
    <t xml:space="preserve">105801                   </t>
  </si>
  <si>
    <t xml:space="preserve">MDS50514-10              </t>
  </si>
  <si>
    <t xml:space="preserve">ES07T                    </t>
  </si>
  <si>
    <t xml:space="preserve">7100CP-030               </t>
  </si>
  <si>
    <t xml:space="preserve">FSG                      </t>
  </si>
  <si>
    <t xml:space="preserve">025263                   </t>
  </si>
  <si>
    <t xml:space="preserve">AL4100                   </t>
  </si>
  <si>
    <t xml:space="preserve">120-32                   </t>
  </si>
  <si>
    <t xml:space="preserve">BR12-21010               </t>
  </si>
  <si>
    <t xml:space="preserve">2923                     </t>
  </si>
  <si>
    <t xml:space="preserve">2249-50                  </t>
  </si>
  <si>
    <t xml:space="preserve">2146                     </t>
  </si>
  <si>
    <t xml:space="preserve">NON27493                 </t>
  </si>
  <si>
    <t xml:space="preserve">8020-01                  </t>
  </si>
  <si>
    <t xml:space="preserve">97-775                   </t>
  </si>
  <si>
    <t xml:space="preserve">73751                    </t>
  </si>
  <si>
    <t xml:space="preserve">HS110HD                  </t>
  </si>
  <si>
    <t xml:space="preserve">451620                   </t>
  </si>
  <si>
    <t xml:space="preserve">111488                   </t>
  </si>
  <si>
    <t xml:space="preserve">477643                   </t>
  </si>
  <si>
    <t xml:space="preserve">170605180                </t>
  </si>
  <si>
    <t xml:space="preserve">210106                   </t>
  </si>
  <si>
    <t xml:space="preserve">PM-6106                  </t>
  </si>
  <si>
    <t xml:space="preserve">18-1396                  </t>
  </si>
  <si>
    <t xml:space="preserve">18-1934                  </t>
  </si>
  <si>
    <t xml:space="preserve">30-50                    </t>
  </si>
  <si>
    <t xml:space="preserve">29-850                   </t>
  </si>
  <si>
    <t xml:space="preserve">8-8A-TC                  </t>
  </si>
  <si>
    <t xml:space="preserve">000281000MIL             </t>
  </si>
  <si>
    <t xml:space="preserve">386140                   </t>
  </si>
  <si>
    <t xml:space="preserve">305155                   </t>
  </si>
  <si>
    <t xml:space="preserve">309637                   </t>
  </si>
  <si>
    <t xml:space="preserve">305186                   </t>
  </si>
  <si>
    <t xml:space="preserve">3257                     </t>
  </si>
  <si>
    <t xml:space="preserve">33-24                    </t>
  </si>
  <si>
    <t xml:space="preserve">73715                    </t>
  </si>
  <si>
    <t xml:space="preserve">V98-46                   </t>
  </si>
  <si>
    <t xml:space="preserve">19-108                   </t>
  </si>
  <si>
    <t xml:space="preserve">1586S                    </t>
  </si>
  <si>
    <t xml:space="preserve">1880SS                   </t>
  </si>
  <si>
    <t xml:space="preserve">2157-017A                </t>
  </si>
  <si>
    <t xml:space="preserve">MT05                     </t>
  </si>
  <si>
    <t xml:space="preserve">0120-14-1.5              </t>
  </si>
  <si>
    <t xml:space="preserve">79-81378                 </t>
  </si>
  <si>
    <t xml:space="preserve">06-2881                  </t>
  </si>
  <si>
    <t xml:space="preserve">S66278                   </t>
  </si>
  <si>
    <t xml:space="preserve">1044176                  </t>
  </si>
  <si>
    <t xml:space="preserve">104-5535                 </t>
  </si>
  <si>
    <t xml:space="preserve">104-5541                 </t>
  </si>
  <si>
    <t xml:space="preserve">ES08R                    </t>
  </si>
  <si>
    <t xml:space="preserve">6714                     </t>
  </si>
  <si>
    <t xml:space="preserve">00409428202              </t>
  </si>
  <si>
    <t xml:space="preserve">104-7413                 </t>
  </si>
  <si>
    <t xml:space="preserve">104-8236                 </t>
  </si>
  <si>
    <t xml:space="preserve">1048588                  </t>
  </si>
  <si>
    <t xml:space="preserve">104-9602                 </t>
  </si>
  <si>
    <t xml:space="preserve">67457015318              </t>
  </si>
  <si>
    <t xml:space="preserve">97250-MPS                </t>
  </si>
  <si>
    <t xml:space="preserve">12-0600                  </t>
  </si>
  <si>
    <t xml:space="preserve">70-6762                  </t>
  </si>
  <si>
    <t xml:space="preserve">501-505                  </t>
  </si>
  <si>
    <t xml:space="preserve">4911                     </t>
  </si>
  <si>
    <t xml:space="preserve">MH30-500                 </t>
  </si>
  <si>
    <t xml:space="preserve">VT-0101-01               </t>
  </si>
  <si>
    <t xml:space="preserve">EARTH </t>
  </si>
  <si>
    <t xml:space="preserve">358                      </t>
  </si>
  <si>
    <t xml:space="preserve">9010-20                  </t>
  </si>
  <si>
    <t xml:space="preserve">853020                   </t>
  </si>
  <si>
    <t xml:space="preserve">907052                   </t>
  </si>
  <si>
    <t xml:space="preserve">460                      </t>
  </si>
  <si>
    <t xml:space="preserve">R1010                    </t>
  </si>
  <si>
    <t xml:space="preserve">507082                   </t>
  </si>
  <si>
    <t xml:space="preserve">507072                   </t>
  </si>
  <si>
    <t xml:space="preserve">0970NL                   </t>
  </si>
  <si>
    <t xml:space="preserve">WKFMT                    </t>
  </si>
  <si>
    <t xml:space="preserve">GW108                    </t>
  </si>
  <si>
    <t xml:space="preserve">CI+2425-2C               </t>
  </si>
  <si>
    <t xml:space="preserve">ECG-CLIP                 </t>
  </si>
  <si>
    <t xml:space="preserve">10-1744                  </t>
  </si>
  <si>
    <t xml:space="preserve">79-89376                 </t>
  </si>
  <si>
    <t xml:space="preserve">47-2380                  </t>
  </si>
  <si>
    <t xml:space="preserve">MH17-2500                </t>
  </si>
  <si>
    <t xml:space="preserve">0116501                  </t>
  </si>
  <si>
    <t xml:space="preserve">3666735                  </t>
  </si>
  <si>
    <t xml:space="preserve">TS-175                   </t>
  </si>
  <si>
    <t xml:space="preserve">647BK                    </t>
  </si>
  <si>
    <t xml:space="preserve">M4553B                   </t>
  </si>
  <si>
    <t xml:space="preserve">MSC263150A               </t>
  </si>
  <si>
    <t xml:space="preserve">9-007                    </t>
  </si>
  <si>
    <t xml:space="preserve">REUSE-11-1HP             </t>
  </si>
  <si>
    <t xml:space="preserve">ADPT40                   </t>
  </si>
  <si>
    <t xml:space="preserve">500-M                    </t>
  </si>
  <si>
    <t xml:space="preserve">500-S                    </t>
  </si>
  <si>
    <t xml:space="preserve">501-L                    </t>
  </si>
  <si>
    <t xml:space="preserve">501-M                    </t>
  </si>
  <si>
    <t xml:space="preserve">401544                   </t>
  </si>
  <si>
    <t xml:space="preserve">DS135                    </t>
  </si>
  <si>
    <t xml:space="preserve">2044-02                  </t>
  </si>
  <si>
    <t xml:space="preserve">618SF                    </t>
  </si>
  <si>
    <t xml:space="preserve">DYNJ07600                </t>
  </si>
  <si>
    <t xml:space="preserve">COULT </t>
  </si>
  <si>
    <t xml:space="preserve">A32319                   </t>
  </si>
  <si>
    <t xml:space="preserve">DYNJ05145                </t>
  </si>
  <si>
    <t xml:space="preserve">UNICO </t>
  </si>
  <si>
    <t xml:space="preserve">54040                    </t>
  </si>
  <si>
    <t xml:space="preserve">1125809                  </t>
  </si>
  <si>
    <t xml:space="preserve">865-9CBKHS               </t>
  </si>
  <si>
    <t xml:space="preserve">1127115                  </t>
  </si>
  <si>
    <t xml:space="preserve">1127166                  </t>
  </si>
  <si>
    <t xml:space="preserve">800723                   </t>
  </si>
  <si>
    <t xml:space="preserve">7-250                    </t>
  </si>
  <si>
    <t xml:space="preserve">WG24-15014               </t>
  </si>
  <si>
    <t xml:space="preserve">MSC4006                  </t>
  </si>
  <si>
    <t xml:space="preserve">NSAFT </t>
  </si>
  <si>
    <t xml:space="preserve">B131/9                   </t>
  </si>
  <si>
    <t xml:space="preserve">7450                     </t>
  </si>
  <si>
    <t xml:space="preserve">498KL                    </t>
  </si>
  <si>
    <t xml:space="preserve">BR70-42003               </t>
  </si>
  <si>
    <t xml:space="preserve">B4087                    </t>
  </si>
  <si>
    <t xml:space="preserve">PM4350                   </t>
  </si>
  <si>
    <t xml:space="preserve">MDS093941                </t>
  </si>
  <si>
    <t xml:space="preserve">MH5-314                  </t>
  </si>
  <si>
    <t xml:space="preserve">43386044024              </t>
  </si>
  <si>
    <t xml:space="preserve">NON27146SLXL             </t>
  </si>
  <si>
    <t xml:space="preserve">16-32                    </t>
  </si>
  <si>
    <t xml:space="preserve">100568500                </t>
  </si>
  <si>
    <t xml:space="preserve">11450-040                </t>
  </si>
  <si>
    <t xml:space="preserve">MDS851965SH              </t>
  </si>
  <si>
    <t xml:space="preserve">1844                     </t>
  </si>
  <si>
    <t xml:space="preserve">W-823101                 </t>
  </si>
  <si>
    <t xml:space="preserve">305646                   </t>
  </si>
  <si>
    <t xml:space="preserve">65021TC-25               </t>
  </si>
  <si>
    <t xml:space="preserve">4514-1                   </t>
  </si>
  <si>
    <t xml:space="preserve">420128                   </t>
  </si>
  <si>
    <t xml:space="preserve">609TQ                    </t>
  </si>
  <si>
    <t xml:space="preserve">3-009-0072               </t>
  </si>
  <si>
    <t xml:space="preserve">3-009-0074               </t>
  </si>
  <si>
    <t xml:space="preserve">HP100                    </t>
  </si>
  <si>
    <t xml:space="preserve">00409272001              </t>
  </si>
  <si>
    <t xml:space="preserve">2135-3BK                 </t>
  </si>
  <si>
    <t xml:space="preserve">412010                   </t>
  </si>
  <si>
    <t xml:space="preserve">TS-AF-25                 </t>
  </si>
  <si>
    <t xml:space="preserve">BR44-06003               </t>
  </si>
  <si>
    <t xml:space="preserve">022719                   </t>
  </si>
  <si>
    <t xml:space="preserve">45802005436              </t>
  </si>
  <si>
    <t xml:space="preserve">17509                    </t>
  </si>
  <si>
    <t xml:space="preserve">8900-3001-01             </t>
  </si>
  <si>
    <t xml:space="preserve">0110-24                  </t>
  </si>
  <si>
    <t xml:space="preserve">M-000.09.007             </t>
  </si>
  <si>
    <t xml:space="preserve">6877BH-35                </t>
  </si>
  <si>
    <t xml:space="preserve">NC42603                  </t>
  </si>
  <si>
    <t xml:space="preserve">TE-SDM-BB20              </t>
  </si>
  <si>
    <t xml:space="preserve">050030                   </t>
  </si>
  <si>
    <t xml:space="preserve">22660A                   </t>
  </si>
  <si>
    <t xml:space="preserve">2850-W                   </t>
  </si>
  <si>
    <t xml:space="preserve">3205                     </t>
  </si>
  <si>
    <t xml:space="preserve">KM48254                  </t>
  </si>
  <si>
    <t xml:space="preserve">9781587796746            </t>
  </si>
  <si>
    <t xml:space="preserve">SAGE  </t>
  </si>
  <si>
    <t xml:space="preserve">9707                     </t>
  </si>
  <si>
    <t xml:space="preserve">RPI   </t>
  </si>
  <si>
    <t xml:space="preserve">STS020                   </t>
  </si>
  <si>
    <t xml:space="preserve">3G010550                 </t>
  </si>
  <si>
    <t xml:space="preserve">9623                     </t>
  </si>
  <si>
    <t xml:space="preserve">209                      </t>
  </si>
  <si>
    <t xml:space="preserve">MARS  </t>
  </si>
  <si>
    <t xml:space="preserve">15100                    </t>
  </si>
  <si>
    <t xml:space="preserve">8722-04                  </t>
  </si>
  <si>
    <t xml:space="preserve">12-1000HR                </t>
  </si>
  <si>
    <t xml:space="preserve">1869SSNL                 </t>
  </si>
  <si>
    <t xml:space="preserve">AS312                    </t>
  </si>
  <si>
    <t xml:space="preserve">NHMH3410-16-W            </t>
  </si>
  <si>
    <t xml:space="preserve">PPL-200A                 </t>
  </si>
  <si>
    <t xml:space="preserve">HBF-306CN                </t>
  </si>
  <si>
    <t xml:space="preserve">18326                    </t>
  </si>
  <si>
    <t xml:space="preserve">800516                   </t>
  </si>
  <si>
    <t xml:space="preserve">35820                    </t>
  </si>
  <si>
    <t xml:space="preserve">15077959                 </t>
  </si>
  <si>
    <t xml:space="preserve">KOALA </t>
  </si>
  <si>
    <t xml:space="preserve">KB208-12                 </t>
  </si>
  <si>
    <t xml:space="preserve">D302000-210              </t>
  </si>
  <si>
    <t xml:space="preserve">7345885                  </t>
  </si>
  <si>
    <t xml:space="preserve">213499                   </t>
  </si>
  <si>
    <t xml:space="preserve">419324                   </t>
  </si>
  <si>
    <t xml:space="preserve">79-87453                 </t>
  </si>
  <si>
    <t xml:space="preserve">SHU-1.75-24              </t>
  </si>
  <si>
    <t xml:space="preserve">214112                   </t>
  </si>
  <si>
    <t xml:space="preserve">6039202                  </t>
  </si>
  <si>
    <t xml:space="preserve">767967                   </t>
  </si>
  <si>
    <t xml:space="preserve">5675-BLK-M               </t>
  </si>
  <si>
    <t xml:space="preserve">909094                   </t>
  </si>
  <si>
    <t xml:space="preserve">5630E-SB                 </t>
  </si>
  <si>
    <t xml:space="preserve">DP5002G                  </t>
  </si>
  <si>
    <t xml:space="preserve">NC42505                  </t>
  </si>
  <si>
    <t xml:space="preserve">DYNJ04057                </t>
  </si>
  <si>
    <t xml:space="preserve">980043                   </t>
  </si>
  <si>
    <t xml:space="preserve">3424NB-XL                </t>
  </si>
  <si>
    <t xml:space="preserve">6636BLCM                 </t>
  </si>
  <si>
    <t xml:space="preserve">8611RC                   </t>
  </si>
  <si>
    <t xml:space="preserve">TSK3025                  </t>
  </si>
  <si>
    <t xml:space="preserve">3249                     </t>
  </si>
  <si>
    <t xml:space="preserve">10374                    </t>
  </si>
  <si>
    <t xml:space="preserve">A827BP                   </t>
  </si>
  <si>
    <t xml:space="preserve">BR71-12717C              </t>
  </si>
  <si>
    <t xml:space="preserve">7270822                  </t>
  </si>
  <si>
    <t xml:space="preserve">LHBAG-MAROON             </t>
  </si>
  <si>
    <t xml:space="preserve">23155029041              </t>
  </si>
  <si>
    <t xml:space="preserve">67457042010              </t>
  </si>
  <si>
    <t xml:space="preserve">BR44-06004               </t>
  </si>
  <si>
    <t xml:space="preserve">G-1000                   </t>
  </si>
  <si>
    <t xml:space="preserve">3124-WWSC-50             </t>
  </si>
  <si>
    <t xml:space="preserve">20603                    </t>
  </si>
  <si>
    <t xml:space="preserve">4079DN                   </t>
  </si>
  <si>
    <t xml:space="preserve">000433                   </t>
  </si>
  <si>
    <t xml:space="preserve">PM10N-NA                 </t>
  </si>
  <si>
    <t xml:space="preserve">63323028620              </t>
  </si>
  <si>
    <t xml:space="preserve">1138320                  </t>
  </si>
  <si>
    <t xml:space="preserve">1166495                  </t>
  </si>
  <si>
    <t xml:space="preserve">1208065                  </t>
  </si>
  <si>
    <t xml:space="preserve">MDS032290                </t>
  </si>
  <si>
    <t xml:space="preserve">324702                   </t>
  </si>
  <si>
    <t xml:space="preserve">0120-12-0.8              </t>
  </si>
  <si>
    <t xml:space="preserve">ML7564                   </t>
  </si>
  <si>
    <t xml:space="preserve">3801575                  </t>
  </si>
  <si>
    <t xml:space="preserve">NC42502                  </t>
  </si>
  <si>
    <t xml:space="preserve">97-605                   </t>
  </si>
  <si>
    <t xml:space="preserve">9781451185645            </t>
  </si>
  <si>
    <t xml:space="preserve">24105MED                 </t>
  </si>
  <si>
    <t xml:space="preserve">66-7438                  </t>
  </si>
  <si>
    <t xml:space="preserve">CRY16-2                  </t>
  </si>
  <si>
    <t xml:space="preserve">BR70-11006               </t>
  </si>
  <si>
    <t xml:space="preserve">4160                     </t>
  </si>
  <si>
    <t xml:space="preserve">97-029                   </t>
  </si>
  <si>
    <t xml:space="preserve">429                      </t>
  </si>
  <si>
    <t xml:space="preserve">AL185003BB-              </t>
  </si>
  <si>
    <t xml:space="preserve">64638HLX                 </t>
  </si>
  <si>
    <t xml:space="preserve">ERIE  </t>
  </si>
  <si>
    <t xml:space="preserve">21128-04-001             </t>
  </si>
  <si>
    <t xml:space="preserve">GM2290-I                 </t>
  </si>
  <si>
    <t xml:space="preserve">37-373LGNVY              </t>
  </si>
  <si>
    <t xml:space="preserve">37-3731LNVY              </t>
  </si>
  <si>
    <t xml:space="preserve">BR71-10220C              </t>
  </si>
  <si>
    <t xml:space="preserve">DS-100A                  </t>
  </si>
  <si>
    <t xml:space="preserve">50029                    </t>
  </si>
  <si>
    <t xml:space="preserve">MXKPRSK08                </t>
  </si>
  <si>
    <t xml:space="preserve">9013S0032                </t>
  </si>
  <si>
    <t xml:space="preserve">LX205                    </t>
  </si>
  <si>
    <t xml:space="preserve">381371165896             </t>
  </si>
  <si>
    <t xml:space="preserve">FOB50S                   </t>
  </si>
  <si>
    <t xml:space="preserve">96-7905NS                </t>
  </si>
  <si>
    <t xml:space="preserve">581576                   </t>
  </si>
  <si>
    <t xml:space="preserve">AS-HPL16                 </t>
  </si>
  <si>
    <t xml:space="preserve">OG-610PC                 </t>
  </si>
  <si>
    <t xml:space="preserve">41000-032-50             </t>
  </si>
  <si>
    <t xml:space="preserve">8881512977               </t>
  </si>
  <si>
    <t xml:space="preserve">DWBA3-1LOVM              </t>
  </si>
  <si>
    <t xml:space="preserve">4-000-0062               </t>
  </si>
  <si>
    <t xml:space="preserve">CINCI </t>
  </si>
  <si>
    <t xml:space="preserve">SM0422                   </t>
  </si>
  <si>
    <t xml:space="preserve">3848-LT                  </t>
  </si>
  <si>
    <t xml:space="preserve">6075552                  </t>
  </si>
  <si>
    <t xml:space="preserve">402515                   </t>
  </si>
  <si>
    <t xml:space="preserve">CCJ18RD                  </t>
  </si>
  <si>
    <t xml:space="preserve">NC0412477                </t>
  </si>
  <si>
    <t xml:space="preserve">7215                     </t>
  </si>
  <si>
    <t xml:space="preserve">ABT-FS-G/S 12&amp;16         </t>
  </si>
  <si>
    <t xml:space="preserve">MXWFFS                   </t>
  </si>
  <si>
    <t xml:space="preserve">PS642                    </t>
  </si>
  <si>
    <t xml:space="preserve">10-4841                  </t>
  </si>
  <si>
    <t xml:space="preserve">1050                     </t>
  </si>
  <si>
    <t xml:space="preserve">80010                    </t>
  </si>
  <si>
    <t xml:space="preserve">10888741                 </t>
  </si>
  <si>
    <t xml:space="preserve">215                      </t>
  </si>
  <si>
    <t xml:space="preserve">9667L                    </t>
  </si>
  <si>
    <t xml:space="preserve">63323008950              </t>
  </si>
  <si>
    <t xml:space="preserve">4399                     </t>
  </si>
  <si>
    <t xml:space="preserve">37000970309              </t>
  </si>
  <si>
    <t xml:space="preserve">1500                     </t>
  </si>
  <si>
    <t xml:space="preserve">231552                   </t>
  </si>
  <si>
    <t xml:space="preserve">66-445                   </t>
  </si>
  <si>
    <t xml:space="preserve">NC9961021                </t>
  </si>
  <si>
    <t xml:space="preserve">050029                   </t>
  </si>
  <si>
    <t xml:space="preserve">20M-36809                </t>
  </si>
  <si>
    <t xml:space="preserve">317078                   </t>
  </si>
  <si>
    <t xml:space="preserve">270                      </t>
  </si>
  <si>
    <t xml:space="preserve">019-476800               </t>
  </si>
  <si>
    <t xml:space="preserve">F1-ST25                  </t>
  </si>
  <si>
    <t xml:space="preserve">HS-20347                 </t>
  </si>
  <si>
    <t xml:space="preserve">11-0775-3                </t>
  </si>
  <si>
    <t xml:space="preserve">11-0775-4                </t>
  </si>
  <si>
    <t xml:space="preserve">11-0776-6                </t>
  </si>
  <si>
    <t xml:space="preserve">SM200                    </t>
  </si>
  <si>
    <t xml:space="preserve">140659                   </t>
  </si>
  <si>
    <t xml:space="preserve">1802P                    </t>
  </si>
  <si>
    <t xml:space="preserve">100309-000               </t>
  </si>
  <si>
    <t xml:space="preserve">VT-0500-01               </t>
  </si>
  <si>
    <t xml:space="preserve">EP054119                 </t>
  </si>
  <si>
    <t xml:space="preserve">49061                    </t>
  </si>
  <si>
    <t xml:space="preserve">MXPRS05                  </t>
  </si>
  <si>
    <t xml:space="preserve">8140-14-1.7              </t>
  </si>
  <si>
    <t xml:space="preserve">370577                   </t>
  </si>
  <si>
    <t xml:space="preserve">7737                     </t>
  </si>
  <si>
    <t xml:space="preserve">7202                     </t>
  </si>
  <si>
    <t xml:space="preserve">201-01                   </t>
  </si>
  <si>
    <t xml:space="preserve">609559                   </t>
  </si>
  <si>
    <t xml:space="preserve">272-001-860              </t>
  </si>
  <si>
    <t xml:space="preserve">E116                     </t>
  </si>
  <si>
    <t xml:space="preserve">22678109                 </t>
  </si>
  <si>
    <t xml:space="preserve">MXPGSK04                 </t>
  </si>
  <si>
    <t xml:space="preserve">MXPGSK05                 </t>
  </si>
  <si>
    <t xml:space="preserve">MXPGSK06                 </t>
  </si>
  <si>
    <t xml:space="preserve">MXPGSK09                 </t>
  </si>
  <si>
    <t xml:space="preserve">UCTW17                   </t>
  </si>
  <si>
    <t xml:space="preserve">192522                   </t>
  </si>
  <si>
    <t xml:space="preserve">450251                   </t>
  </si>
  <si>
    <t xml:space="preserve">MDS88000B91              </t>
  </si>
  <si>
    <t xml:space="preserve">10311161                 </t>
  </si>
  <si>
    <t xml:space="preserve">8813NB                   </t>
  </si>
  <si>
    <t xml:space="preserve">2B0973                   </t>
  </si>
  <si>
    <t xml:space="preserve">WKEXTFG                  </t>
  </si>
  <si>
    <t xml:space="preserve">BR70-11000               </t>
  </si>
  <si>
    <t xml:space="preserve">DR05                     </t>
  </si>
  <si>
    <t xml:space="preserve">00281032630              </t>
  </si>
  <si>
    <t xml:space="preserve">58080                    </t>
  </si>
  <si>
    <t xml:space="preserve">00003029320              </t>
  </si>
  <si>
    <t xml:space="preserve">L250-SD8                 </t>
  </si>
  <si>
    <t xml:space="preserve">104838                   </t>
  </si>
  <si>
    <t xml:space="preserve">72102                    </t>
  </si>
  <si>
    <t xml:space="preserve">15099                    </t>
  </si>
  <si>
    <t xml:space="preserve">BIOPL </t>
  </si>
  <si>
    <t xml:space="preserve">6605                     </t>
  </si>
  <si>
    <t xml:space="preserve">6610                     </t>
  </si>
  <si>
    <t xml:space="preserve">6615                     </t>
  </si>
  <si>
    <t xml:space="preserve">6630                     </t>
  </si>
  <si>
    <t xml:space="preserve">35001                    </t>
  </si>
  <si>
    <t xml:space="preserve">3805488                  </t>
  </si>
  <si>
    <t xml:space="preserve">A5005-1                  </t>
  </si>
  <si>
    <t xml:space="preserve">00179800100              </t>
  </si>
  <si>
    <t xml:space="preserve">63323048927              </t>
  </si>
  <si>
    <t xml:space="preserve">63323047537              </t>
  </si>
  <si>
    <t xml:space="preserve">00005010010              </t>
  </si>
  <si>
    <t xml:space="preserve">TVS-02                   </t>
  </si>
  <si>
    <t xml:space="preserve">30-406                   </t>
  </si>
  <si>
    <t xml:space="preserve">58160085452              </t>
  </si>
  <si>
    <t xml:space="preserve">60-111                   </t>
  </si>
  <si>
    <t xml:space="preserve">BTNA202                  </t>
  </si>
  <si>
    <t xml:space="preserve">BTNA203                  </t>
  </si>
  <si>
    <t xml:space="preserve">0120-14-2.0              </t>
  </si>
  <si>
    <t xml:space="preserve">395390                   </t>
  </si>
  <si>
    <t xml:space="preserve">2700                     </t>
  </si>
  <si>
    <t xml:space="preserve">5027289                  </t>
  </si>
  <si>
    <t xml:space="preserve">27-176TC                 </t>
  </si>
  <si>
    <t xml:space="preserve">DT7095                   </t>
  </si>
  <si>
    <t xml:space="preserve">306502                   </t>
  </si>
  <si>
    <t xml:space="preserve">981002                   </t>
  </si>
  <si>
    <t xml:space="preserve">79-72252                 </t>
  </si>
  <si>
    <t xml:space="preserve">B2996-22                 </t>
  </si>
  <si>
    <t xml:space="preserve">C-WNM39                  </t>
  </si>
  <si>
    <t xml:space="preserve">23593-03LF               </t>
  </si>
  <si>
    <t xml:space="preserve">23593-02LF               </t>
  </si>
  <si>
    <t xml:space="preserve">D11450-040               </t>
  </si>
  <si>
    <t xml:space="preserve">M6146-PLUS               </t>
  </si>
  <si>
    <t xml:space="preserve">SG5686                   </t>
  </si>
  <si>
    <t xml:space="preserve">NIKO  </t>
  </si>
  <si>
    <t xml:space="preserve">PTDIARY                  </t>
  </si>
  <si>
    <t xml:space="preserve">317088                   </t>
  </si>
  <si>
    <t xml:space="preserve">4019                     </t>
  </si>
  <si>
    <t xml:space="preserve">1317                     </t>
  </si>
  <si>
    <t xml:space="preserve">ES40281-                 </t>
  </si>
  <si>
    <t xml:space="preserve">BR70-58132               </t>
  </si>
  <si>
    <t xml:space="preserve">10055                    </t>
  </si>
  <si>
    <t xml:space="preserve">404593                   </t>
  </si>
  <si>
    <t xml:space="preserve">5079                     </t>
  </si>
  <si>
    <t xml:space="preserve">433-L                    </t>
  </si>
  <si>
    <t xml:space="preserve">26043                    </t>
  </si>
  <si>
    <t xml:space="preserve">26254                    </t>
  </si>
  <si>
    <t xml:space="preserve">3416-M                   </t>
  </si>
  <si>
    <t xml:space="preserve">404123                   </t>
  </si>
  <si>
    <t xml:space="preserve">26504                    </t>
  </si>
  <si>
    <t xml:space="preserve">CAH45LF                  </t>
  </si>
  <si>
    <t xml:space="preserve">IF808                    </t>
  </si>
  <si>
    <t xml:space="preserve">FGBP1                    </t>
  </si>
  <si>
    <t xml:space="preserve">BR70-12000               </t>
  </si>
  <si>
    <t xml:space="preserve">07-10900                 </t>
  </si>
  <si>
    <t xml:space="preserve">6545                     </t>
  </si>
  <si>
    <t xml:space="preserve">DYND11752                </t>
  </si>
  <si>
    <t xml:space="preserve">S5222                    </t>
  </si>
  <si>
    <t xml:space="preserve">81600                    </t>
  </si>
  <si>
    <t xml:space="preserve">79-94485                 </t>
  </si>
  <si>
    <t xml:space="preserve">79-94487                 </t>
  </si>
  <si>
    <t xml:space="preserve">348LL                    </t>
  </si>
  <si>
    <t xml:space="preserve">348SL                    </t>
  </si>
  <si>
    <t xml:space="preserve">5066-80                  </t>
  </si>
  <si>
    <t xml:space="preserve">8066-25                  </t>
  </si>
  <si>
    <t xml:space="preserve">96-4190                  </t>
  </si>
  <si>
    <t xml:space="preserve">015-1637-00              </t>
  </si>
  <si>
    <t xml:space="preserve">952                      </t>
  </si>
  <si>
    <t xml:space="preserve">IS5 M-DX                 </t>
  </si>
  <si>
    <t xml:space="preserve">DURO81273                </t>
  </si>
  <si>
    <t xml:space="preserve">56784                    </t>
  </si>
  <si>
    <t xml:space="preserve">59407                    </t>
  </si>
  <si>
    <t xml:space="preserve">BUDS                     </t>
  </si>
  <si>
    <t xml:space="preserve">1316                     </t>
  </si>
  <si>
    <t xml:space="preserve">367812                   </t>
  </si>
  <si>
    <t xml:space="preserve">AVCOR </t>
  </si>
  <si>
    <t xml:space="preserve">960                      </t>
  </si>
  <si>
    <t xml:space="preserve">50031                    </t>
  </si>
  <si>
    <t xml:space="preserve">BRSPRAY16                </t>
  </si>
  <si>
    <t xml:space="preserve">720-13TBK                </t>
  </si>
  <si>
    <t xml:space="preserve">845-10SABK-2             </t>
  </si>
  <si>
    <t xml:space="preserve">865-10SABK               </t>
  </si>
  <si>
    <t xml:space="preserve">28-20                    </t>
  </si>
  <si>
    <t xml:space="preserve">29-14-12                 </t>
  </si>
  <si>
    <t xml:space="preserve">86052                    </t>
  </si>
  <si>
    <t xml:space="preserve">6713                     </t>
  </si>
  <si>
    <t xml:space="preserve">4290                     </t>
  </si>
  <si>
    <t xml:space="preserve">5-138                    </t>
  </si>
  <si>
    <t xml:space="preserve">060101                   </t>
  </si>
  <si>
    <t xml:space="preserve">87331                    </t>
  </si>
  <si>
    <t xml:space="preserve">EMI   </t>
  </si>
  <si>
    <t xml:space="preserve">622                      </t>
  </si>
  <si>
    <t xml:space="preserve">TETRA </t>
  </si>
  <si>
    <t xml:space="preserve">6660LF                   </t>
  </si>
  <si>
    <t xml:space="preserve">155711                   </t>
  </si>
  <si>
    <t xml:space="preserve">8340-004                 </t>
  </si>
  <si>
    <t xml:space="preserve">L6121                    </t>
  </si>
  <si>
    <t xml:space="preserve">B-000.11.146             </t>
  </si>
  <si>
    <t xml:space="preserve">5082-24                  </t>
  </si>
  <si>
    <t xml:space="preserve">7670-01                  </t>
  </si>
  <si>
    <t xml:space="preserve">B4483AAO                 </t>
  </si>
  <si>
    <t xml:space="preserve">8400-8003                </t>
  </si>
  <si>
    <t xml:space="preserve">40870                    </t>
  </si>
  <si>
    <t xml:space="preserve">42180                    </t>
  </si>
  <si>
    <t xml:space="preserve">284190                   </t>
  </si>
  <si>
    <t xml:space="preserve">10305730188101           </t>
  </si>
  <si>
    <t xml:space="preserve">FAE-3020                 </t>
  </si>
  <si>
    <t xml:space="preserve">SG-375-S                 </t>
  </si>
  <si>
    <t xml:space="preserve">105353                   </t>
  </si>
  <si>
    <t xml:space="preserve">04100-U6                 </t>
  </si>
  <si>
    <t xml:space="preserve">11730                    </t>
  </si>
  <si>
    <t xml:space="preserve">2.155031                 </t>
  </si>
  <si>
    <t xml:space="preserve">02289603                 </t>
  </si>
  <si>
    <t xml:space="preserve">NIK0515                  </t>
  </si>
  <si>
    <t xml:space="preserve">0319-150R-HS             </t>
  </si>
  <si>
    <t xml:space="preserve">5700734                  </t>
  </si>
  <si>
    <t xml:space="preserve">1350547                  </t>
  </si>
  <si>
    <t xml:space="preserve">8130-L                   </t>
  </si>
  <si>
    <t xml:space="preserve">CW0006CS                 </t>
  </si>
  <si>
    <t xml:space="preserve">ED231-NO                 </t>
  </si>
  <si>
    <t xml:space="preserve">SLMF200                  </t>
  </si>
  <si>
    <t xml:space="preserve">2BWSU-40                 </t>
  </si>
  <si>
    <t xml:space="preserve">65410-191                </t>
  </si>
  <si>
    <t xml:space="preserve">79-72254                 </t>
  </si>
  <si>
    <t xml:space="preserve">5-49                     </t>
  </si>
  <si>
    <t xml:space="preserve">042820                   </t>
  </si>
  <si>
    <t xml:space="preserve">ED30R                    </t>
  </si>
  <si>
    <t xml:space="preserve">BSLM                     </t>
  </si>
  <si>
    <t xml:space="preserve">400448                   </t>
  </si>
  <si>
    <t xml:space="preserve">T00137                   </t>
  </si>
  <si>
    <t xml:space="preserve">0100-16LV                </t>
  </si>
  <si>
    <t xml:space="preserve">KB150-99                 </t>
  </si>
  <si>
    <t xml:space="preserve">ESR-5CT                  </t>
  </si>
  <si>
    <t xml:space="preserve">909132                   </t>
  </si>
  <si>
    <t xml:space="preserve">8655                     </t>
  </si>
  <si>
    <t xml:space="preserve">2018A                    </t>
  </si>
  <si>
    <t xml:space="preserve">9781587791154            </t>
  </si>
  <si>
    <t xml:space="preserve">1655026                  </t>
  </si>
  <si>
    <t xml:space="preserve">MDS91420                 </t>
  </si>
  <si>
    <t xml:space="preserve">MDS91423                 </t>
  </si>
  <si>
    <t xml:space="preserve">1-230110-1               </t>
  </si>
  <si>
    <t xml:space="preserve">00409103850              </t>
  </si>
  <si>
    <t xml:space="preserve">79-87212                 </t>
  </si>
  <si>
    <t xml:space="preserve">BP786                    </t>
  </si>
  <si>
    <t xml:space="preserve">11016-06-001             </t>
  </si>
  <si>
    <t xml:space="preserve">7016                     </t>
  </si>
  <si>
    <t xml:space="preserve">2976#11                  </t>
  </si>
  <si>
    <t xml:space="preserve">4CFS                     </t>
  </si>
  <si>
    <t xml:space="preserve">BR64-11015               </t>
  </si>
  <si>
    <t xml:space="preserve">ED80R                    </t>
  </si>
  <si>
    <t xml:space="preserve">663G                     </t>
  </si>
  <si>
    <t xml:space="preserve">8605G                    </t>
  </si>
  <si>
    <t xml:space="preserve">J415H                    </t>
  </si>
  <si>
    <t xml:space="preserve">661G                     </t>
  </si>
  <si>
    <t xml:space="preserve">K891H                    </t>
  </si>
  <si>
    <t xml:space="preserve">SN5668G                  </t>
  </si>
  <si>
    <t xml:space="preserve">NT0104                   </t>
  </si>
  <si>
    <t xml:space="preserve">77795-MX                 </t>
  </si>
  <si>
    <t xml:space="preserve">MDS15115                 </t>
  </si>
  <si>
    <t xml:space="preserve">DYND30369                </t>
  </si>
  <si>
    <t xml:space="preserve">ORT32200M                </t>
  </si>
  <si>
    <t xml:space="preserve">83044QHWXS               </t>
  </si>
  <si>
    <t xml:space="preserve">MDT11WHT10E              </t>
  </si>
  <si>
    <t xml:space="preserve">PINK5086                 </t>
  </si>
  <si>
    <t xml:space="preserve">604PB-96                 </t>
  </si>
  <si>
    <t xml:space="preserve">7613                     </t>
  </si>
  <si>
    <t xml:space="preserve">8045AS                   </t>
  </si>
  <si>
    <t xml:space="preserve">6016001                  </t>
  </si>
  <si>
    <t xml:space="preserve">19104                    </t>
  </si>
  <si>
    <t xml:space="preserve">EU-S1299                 </t>
  </si>
  <si>
    <t xml:space="preserve">72180000                 </t>
  </si>
  <si>
    <t xml:space="preserve">BSOL8P                   </t>
  </si>
  <si>
    <t xml:space="preserve">7-008                    </t>
  </si>
  <si>
    <t xml:space="preserve">47-1447                  </t>
  </si>
  <si>
    <t xml:space="preserve">90-4926                  </t>
  </si>
  <si>
    <t xml:space="preserve">832A-2                   </t>
  </si>
  <si>
    <t xml:space="preserve">300-013                  </t>
  </si>
  <si>
    <t xml:space="preserve">SB46504U                 </t>
  </si>
  <si>
    <t xml:space="preserve">E301FATM                 </t>
  </si>
  <si>
    <t xml:space="preserve">MS-83401                 </t>
  </si>
  <si>
    <t xml:space="preserve">1058503                  </t>
  </si>
  <si>
    <t xml:space="preserve">3-047-0001               </t>
  </si>
  <si>
    <t xml:space="preserve">90-4806                  </t>
  </si>
  <si>
    <t xml:space="preserve">79-94488                 </t>
  </si>
  <si>
    <t xml:space="preserve">80-2132                  </t>
  </si>
  <si>
    <t xml:space="preserve">A669N                    </t>
  </si>
  <si>
    <t xml:space="preserve">125259                   </t>
  </si>
  <si>
    <t xml:space="preserve">79-72251                 </t>
  </si>
  <si>
    <t xml:space="preserve">6130-16                  </t>
  </si>
  <si>
    <t xml:space="preserve">9150-2.5                 </t>
  </si>
  <si>
    <t xml:space="preserve">1EN2026                  </t>
  </si>
  <si>
    <t xml:space="preserve">GL209                    </t>
  </si>
  <si>
    <t xml:space="preserve">MSC4124                  </t>
  </si>
  <si>
    <t xml:space="preserve">581-08                   </t>
  </si>
  <si>
    <t xml:space="preserve">9536HP                   </t>
  </si>
  <si>
    <t xml:space="preserve">1581B                    </t>
  </si>
  <si>
    <t xml:space="preserve">WDP6                     </t>
  </si>
  <si>
    <t xml:space="preserve">1261                     </t>
  </si>
  <si>
    <t xml:space="preserve">23820                    </t>
  </si>
  <si>
    <t xml:space="preserve">79-89325                 </t>
  </si>
  <si>
    <t xml:space="preserve">79-89328                 </t>
  </si>
  <si>
    <t xml:space="preserve">79-89327                 </t>
  </si>
  <si>
    <t xml:space="preserve">79-89329                 </t>
  </si>
  <si>
    <t xml:space="preserve">10463                    </t>
  </si>
  <si>
    <t xml:space="preserve">1001-0294                </t>
  </si>
  <si>
    <t xml:space="preserve">075290                   </t>
  </si>
  <si>
    <t xml:space="preserve">90-9570                  </t>
  </si>
  <si>
    <t xml:space="preserve">900812                   </t>
  </si>
  <si>
    <t xml:space="preserve">59120000                 </t>
  </si>
  <si>
    <t xml:space="preserve">900816                   </t>
  </si>
  <si>
    <t xml:space="preserve">F24675-0000              </t>
  </si>
  <si>
    <t xml:space="preserve">H6045XM                  </t>
  </si>
  <si>
    <t xml:space="preserve">MDS1285                  </t>
  </si>
  <si>
    <t xml:space="preserve">400533                   </t>
  </si>
  <si>
    <t xml:space="preserve">87334                    </t>
  </si>
  <si>
    <t xml:space="preserve">MX534-1L                 </t>
  </si>
  <si>
    <t xml:space="preserve">4237                     </t>
  </si>
  <si>
    <t xml:space="preserve">0380                     </t>
  </si>
  <si>
    <t xml:space="preserve">610-792                  </t>
  </si>
  <si>
    <t xml:space="preserve">BR71-11051               </t>
  </si>
  <si>
    <t xml:space="preserve">31145827                 </t>
  </si>
  <si>
    <t xml:space="preserve">85165H                   </t>
  </si>
  <si>
    <t xml:space="preserve">7087-                    </t>
  </si>
  <si>
    <t xml:space="preserve">42023010301              </t>
  </si>
  <si>
    <t xml:space="preserve">417146                   </t>
  </si>
  <si>
    <t xml:space="preserve">8252                     </t>
  </si>
  <si>
    <t xml:space="preserve">982721                   </t>
  </si>
  <si>
    <t xml:space="preserve">9004318                  </t>
  </si>
  <si>
    <t xml:space="preserve">SN2510                   </t>
  </si>
  <si>
    <t xml:space="preserve">SN2712                   </t>
  </si>
  <si>
    <t xml:space="preserve">221457                   </t>
  </si>
  <si>
    <t xml:space="preserve">323808                   </t>
  </si>
  <si>
    <t xml:space="preserve">326901                   </t>
  </si>
  <si>
    <t xml:space="preserve">326921                   </t>
  </si>
  <si>
    <t xml:space="preserve">530238                   </t>
  </si>
  <si>
    <t xml:space="preserve">696559                   </t>
  </si>
  <si>
    <t xml:space="preserve">708487                   </t>
  </si>
  <si>
    <t xml:space="preserve">796611                   </t>
  </si>
  <si>
    <t xml:space="preserve">805767                   </t>
  </si>
  <si>
    <t xml:space="preserve">947937                   </t>
  </si>
  <si>
    <t xml:space="preserve">620650                   </t>
  </si>
  <si>
    <t xml:space="preserve">477072                   </t>
  </si>
  <si>
    <t xml:space="preserve">140544                   </t>
  </si>
  <si>
    <t xml:space="preserve">188585                   </t>
  </si>
  <si>
    <t xml:space="preserve">344734                   </t>
  </si>
  <si>
    <t xml:space="preserve">582504                   </t>
  </si>
  <si>
    <t xml:space="preserve">641055                   </t>
  </si>
  <si>
    <t xml:space="preserve">903720                   </t>
  </si>
  <si>
    <t xml:space="preserve">480710                   </t>
  </si>
  <si>
    <t xml:space="preserve">629140                   </t>
  </si>
  <si>
    <t xml:space="preserve">295818                   </t>
  </si>
  <si>
    <t xml:space="preserve">979895                   </t>
  </si>
  <si>
    <t xml:space="preserve">547353                   </t>
  </si>
  <si>
    <t xml:space="preserve">595347                   </t>
  </si>
  <si>
    <t xml:space="preserve">534642                   </t>
  </si>
  <si>
    <t xml:space="preserve">115074                   </t>
  </si>
  <si>
    <t xml:space="preserve">804894                   </t>
  </si>
  <si>
    <t xml:space="preserve">625244                   </t>
  </si>
  <si>
    <t xml:space="preserve">90-4802                  </t>
  </si>
  <si>
    <t xml:space="preserve">00009001104              </t>
  </si>
  <si>
    <t xml:space="preserve">00009028051              </t>
  </si>
  <si>
    <t xml:space="preserve">7270812                  </t>
  </si>
  <si>
    <t xml:space="preserve">2001                     </t>
  </si>
  <si>
    <t xml:space="preserve">306508                   </t>
  </si>
  <si>
    <t xml:space="preserve">1240-R                   </t>
  </si>
  <si>
    <t xml:space="preserve">29-14-10                 </t>
  </si>
  <si>
    <t xml:space="preserve">7-46                     </t>
  </si>
  <si>
    <t xml:space="preserve">PM-3875                  </t>
  </si>
  <si>
    <t xml:space="preserve">PM-4278                  </t>
  </si>
  <si>
    <t xml:space="preserve">PM-4279                  </t>
  </si>
  <si>
    <t xml:space="preserve">V918-866                 </t>
  </si>
  <si>
    <t xml:space="preserve">18-1418                  </t>
  </si>
  <si>
    <t xml:space="preserve">30-1383                  </t>
  </si>
  <si>
    <t xml:space="preserve">MH16-12                  </t>
  </si>
  <si>
    <t xml:space="preserve">30-CUD2                  </t>
  </si>
  <si>
    <t xml:space="preserve">30-CUD3                  </t>
  </si>
  <si>
    <t xml:space="preserve">30-CU4                   </t>
  </si>
  <si>
    <t xml:space="preserve">30-DSHS5                 </t>
  </si>
  <si>
    <t xml:space="preserve">30-DSHS6                 </t>
  </si>
  <si>
    <t xml:space="preserve">30-DSHS7                 </t>
  </si>
  <si>
    <t xml:space="preserve">30-DSH3                  </t>
  </si>
  <si>
    <t xml:space="preserve">30-RKS3                  </t>
  </si>
  <si>
    <t xml:space="preserve">30-RKS6                  </t>
  </si>
  <si>
    <t xml:space="preserve">30-RK6                   </t>
  </si>
  <si>
    <t xml:space="preserve">30-RK7                   </t>
  </si>
  <si>
    <t xml:space="preserve">7-48                     </t>
  </si>
  <si>
    <t xml:space="preserve">7-622                    </t>
  </si>
  <si>
    <t xml:space="preserve">6-123                    </t>
  </si>
  <si>
    <t xml:space="preserve">30-505-1112              </t>
  </si>
  <si>
    <t xml:space="preserve">18-536                   </t>
  </si>
  <si>
    <t xml:space="preserve">30-505-1314              </t>
  </si>
  <si>
    <t xml:space="preserve">18-1936                  </t>
  </si>
  <si>
    <t xml:space="preserve">10-30-SS                 </t>
  </si>
  <si>
    <t xml:space="preserve">5-16                     </t>
  </si>
  <si>
    <t xml:space="preserve">19-371                   </t>
  </si>
  <si>
    <t xml:space="preserve">30-505-1516              </t>
  </si>
  <si>
    <t xml:space="preserve">30-2236                  </t>
  </si>
  <si>
    <t xml:space="preserve">30-2245                  </t>
  </si>
  <si>
    <t xml:space="preserve">11-1771                  </t>
  </si>
  <si>
    <t xml:space="preserve">33025                    </t>
  </si>
  <si>
    <t xml:space="preserve">92850                    </t>
  </si>
  <si>
    <t xml:space="preserve">ES07                     </t>
  </si>
  <si>
    <t xml:space="preserve">367985                   </t>
  </si>
  <si>
    <t xml:space="preserve">363083                   </t>
  </si>
  <si>
    <t xml:space="preserve">305904                   </t>
  </si>
  <si>
    <t xml:space="preserve">309580                   </t>
  </si>
  <si>
    <t xml:space="preserve">N95-ML                   </t>
  </si>
  <si>
    <t xml:space="preserve">2300LJ                   </t>
  </si>
  <si>
    <t xml:space="preserve">92308                    </t>
  </si>
  <si>
    <t xml:space="preserve">486-6                    </t>
  </si>
  <si>
    <t xml:space="preserve">731                      </t>
  </si>
  <si>
    <t xml:space="preserve">186120                   </t>
  </si>
  <si>
    <t xml:space="preserve">100-0511                 </t>
  </si>
  <si>
    <t xml:space="preserve">100-1170                 </t>
  </si>
  <si>
    <t xml:space="preserve">100-1888                 </t>
  </si>
  <si>
    <t xml:space="preserve">5789017                  </t>
  </si>
  <si>
    <t xml:space="preserve">100-5142                 </t>
  </si>
  <si>
    <t xml:space="preserve">200-005-288              </t>
  </si>
  <si>
    <t xml:space="preserve">100-6018                 </t>
  </si>
  <si>
    <t xml:space="preserve">5789015                  </t>
  </si>
  <si>
    <t xml:space="preserve">100-9000                 </t>
  </si>
  <si>
    <t xml:space="preserve">9045056                  </t>
  </si>
  <si>
    <t xml:space="preserve">9086186                  </t>
  </si>
  <si>
    <t xml:space="preserve">SC378                    </t>
  </si>
  <si>
    <t xml:space="preserve">QUNTI </t>
  </si>
  <si>
    <t xml:space="preserve">1481-41                  </t>
  </si>
  <si>
    <t xml:space="preserve">165808                   </t>
  </si>
  <si>
    <t xml:space="preserve">187972                   </t>
  </si>
  <si>
    <t xml:space="preserve">44-03                    </t>
  </si>
  <si>
    <t xml:space="preserve">2159                     </t>
  </si>
  <si>
    <t xml:space="preserve">01804                    </t>
  </si>
  <si>
    <t xml:space="preserve">31331                    </t>
  </si>
  <si>
    <t xml:space="preserve">402714                   </t>
  </si>
  <si>
    <t xml:space="preserve">79-81185                 </t>
  </si>
  <si>
    <t xml:space="preserve">4262                     </t>
  </si>
  <si>
    <t xml:space="preserve">5079-271                 </t>
  </si>
  <si>
    <t xml:space="preserve">0102L12                  </t>
  </si>
  <si>
    <t xml:space="preserve">917404                   </t>
  </si>
  <si>
    <t xml:space="preserve">0120-16-2.0              </t>
  </si>
  <si>
    <t xml:space="preserve">695                      </t>
  </si>
  <si>
    <t xml:space="preserve">79-89187                 </t>
  </si>
  <si>
    <t xml:space="preserve">G98202                   </t>
  </si>
  <si>
    <t xml:space="preserve">3463                     </t>
  </si>
  <si>
    <t xml:space="preserve">51-40                    </t>
  </si>
  <si>
    <t xml:space="preserve">269422                   </t>
  </si>
  <si>
    <t xml:space="preserve">920009                   </t>
  </si>
  <si>
    <t xml:space="preserve">226-01                   </t>
  </si>
  <si>
    <t xml:space="preserve">BF64019                  </t>
  </si>
  <si>
    <t xml:space="preserve">SEIL  </t>
  </si>
  <si>
    <t xml:space="preserve">SXS820                   </t>
  </si>
  <si>
    <t xml:space="preserve">85251-85011              </t>
  </si>
  <si>
    <t xml:space="preserve">FOAM P/I                 </t>
  </si>
  <si>
    <t xml:space="preserve">IMPA9330                 </t>
  </si>
  <si>
    <t xml:space="preserve">DH0400BLK                </t>
  </si>
  <si>
    <t xml:space="preserve">DH0600BLK                </t>
  </si>
  <si>
    <t xml:space="preserve">7546915                  </t>
  </si>
  <si>
    <t xml:space="preserve">E1564                    </t>
  </si>
  <si>
    <t xml:space="preserve">MDS9750                  </t>
  </si>
  <si>
    <t xml:space="preserve">00143992490              </t>
  </si>
  <si>
    <t xml:space="preserve">63323016101              </t>
  </si>
  <si>
    <t xml:space="preserve">29-102                   </t>
  </si>
  <si>
    <t xml:space="preserve">00641092925              </t>
  </si>
  <si>
    <t xml:space="preserve">10060                    </t>
  </si>
  <si>
    <t xml:space="preserve">3459                     </t>
  </si>
  <si>
    <t xml:space="preserve">3919BAO                  </t>
  </si>
  <si>
    <t xml:space="preserve">96-2587                  </t>
  </si>
  <si>
    <t xml:space="preserve">HLX64627                 </t>
  </si>
  <si>
    <t xml:space="preserve">800713                   </t>
  </si>
  <si>
    <t xml:space="preserve">1EN1824                  </t>
  </si>
  <si>
    <t xml:space="preserve">96-1710                  </t>
  </si>
  <si>
    <t xml:space="preserve">1043563                  </t>
  </si>
  <si>
    <t xml:space="preserve">79-89183                 </t>
  </si>
  <si>
    <t xml:space="preserve">BW                       </t>
  </si>
  <si>
    <t xml:space="preserve">702505                   </t>
  </si>
  <si>
    <t xml:space="preserve">104-5523                 </t>
  </si>
  <si>
    <t xml:space="preserve">104-5540                 </t>
  </si>
  <si>
    <t xml:space="preserve">4873                     </t>
  </si>
  <si>
    <t xml:space="preserve">104-6825                 </t>
  </si>
  <si>
    <t xml:space="preserve">00409146301              </t>
  </si>
  <si>
    <t xml:space="preserve">00409228731              </t>
  </si>
  <si>
    <t xml:space="preserve">00409490334              </t>
  </si>
  <si>
    <t xml:space="preserve">0713909                  </t>
  </si>
  <si>
    <t xml:space="preserve">63323018610              </t>
  </si>
  <si>
    <t xml:space="preserve">00143992701              </t>
  </si>
  <si>
    <t xml:space="preserve">79-98433                 </t>
  </si>
  <si>
    <t xml:space="preserve">363                      </t>
  </si>
  <si>
    <t xml:space="preserve">00409228761              </t>
  </si>
  <si>
    <t xml:space="preserve">560225                   </t>
  </si>
  <si>
    <t xml:space="preserve">2112-08                  </t>
  </si>
  <si>
    <t xml:space="preserve">301-16OZ                 </t>
  </si>
  <si>
    <t xml:space="preserve">90-5264                  </t>
  </si>
  <si>
    <t xml:space="preserve">6084                     </t>
  </si>
  <si>
    <t xml:space="preserve">FABCO </t>
  </si>
  <si>
    <t xml:space="preserve">Q605201                  </t>
  </si>
  <si>
    <t xml:space="preserve">NON264442                </t>
  </si>
  <si>
    <t xml:space="preserve">403328                   </t>
  </si>
  <si>
    <t xml:space="preserve">5032-TP                  </t>
  </si>
  <si>
    <t xml:space="preserve">ES15                     </t>
  </si>
  <si>
    <t xml:space="preserve">421                      </t>
  </si>
  <si>
    <t xml:space="preserve">366                      </t>
  </si>
  <si>
    <t xml:space="preserve">5-241                    </t>
  </si>
  <si>
    <t xml:space="preserve">01064                    </t>
  </si>
  <si>
    <t xml:space="preserve">PRE-22100                </t>
  </si>
  <si>
    <t xml:space="preserve">EG9-100                  </t>
  </si>
  <si>
    <t xml:space="preserve">ISOLY </t>
  </si>
  <si>
    <t xml:space="preserve">KB1277                   </t>
  </si>
  <si>
    <t xml:space="preserve">26301                    </t>
  </si>
  <si>
    <t xml:space="preserve">405535002                </t>
  </si>
  <si>
    <t xml:space="preserve">DYND70900                </t>
  </si>
  <si>
    <t xml:space="preserve">04.001                   </t>
  </si>
  <si>
    <t xml:space="preserve">MSC281260                </t>
  </si>
  <si>
    <t xml:space="preserve">JWG                      </t>
  </si>
  <si>
    <t xml:space="preserve">31070                    </t>
  </si>
  <si>
    <t xml:space="preserve">PLSP037139               </t>
  </si>
  <si>
    <t xml:space="preserve">M2321                    </t>
  </si>
  <si>
    <t xml:space="preserve">5300L                    </t>
  </si>
  <si>
    <t xml:space="preserve">TSK2276                  </t>
  </si>
  <si>
    <t xml:space="preserve">18100                    </t>
  </si>
  <si>
    <t xml:space="preserve">200165                   </t>
  </si>
  <si>
    <t xml:space="preserve">NON243275                </t>
  </si>
  <si>
    <t xml:space="preserve">48                       </t>
  </si>
  <si>
    <t xml:space="preserve">113140Y                  </t>
  </si>
  <si>
    <t xml:space="preserve">MH11-600                 </t>
  </si>
  <si>
    <t xml:space="preserve">MH21-152                 </t>
  </si>
  <si>
    <t xml:space="preserve">442635                   </t>
  </si>
  <si>
    <t xml:space="preserve">445360                   </t>
  </si>
  <si>
    <t xml:space="preserve">758287                   </t>
  </si>
  <si>
    <t xml:space="preserve">D4510                    </t>
  </si>
  <si>
    <t xml:space="preserve">400355                   </t>
  </si>
  <si>
    <t xml:space="preserve">401129                   </t>
  </si>
  <si>
    <t xml:space="preserve">42M0B-E1                 </t>
  </si>
  <si>
    <t xml:space="preserve">NON70600                 </t>
  </si>
  <si>
    <t xml:space="preserve">655N                     </t>
  </si>
  <si>
    <t xml:space="preserve">1040101                  </t>
  </si>
  <si>
    <t xml:space="preserve">56349                    </t>
  </si>
  <si>
    <t xml:space="preserve">507085                   </t>
  </si>
  <si>
    <t xml:space="preserve">95-001-233               </t>
  </si>
  <si>
    <t xml:space="preserve">NC9321066                </t>
  </si>
  <si>
    <t xml:space="preserve">467910                   </t>
  </si>
  <si>
    <t xml:space="preserve">4706-7-0-25              </t>
  </si>
  <si>
    <t xml:space="preserve">211                      </t>
  </si>
  <si>
    <t xml:space="preserve">90-6290                  </t>
  </si>
  <si>
    <t xml:space="preserve">4500-30                  </t>
  </si>
  <si>
    <t xml:space="preserve">529940                   </t>
  </si>
  <si>
    <t xml:space="preserve">OSR60118                 </t>
  </si>
  <si>
    <t xml:space="preserve">56782                    </t>
  </si>
  <si>
    <t xml:space="preserve">79900                    </t>
  </si>
  <si>
    <t xml:space="preserve">00409428301              </t>
  </si>
  <si>
    <t xml:space="preserve">07215                    </t>
  </si>
  <si>
    <t xml:space="preserve">442600                   </t>
  </si>
  <si>
    <t xml:space="preserve">471288                   </t>
  </si>
  <si>
    <t xml:space="preserve">471291                   </t>
  </si>
  <si>
    <t xml:space="preserve">471294                   </t>
  </si>
  <si>
    <t xml:space="preserve">467432                   </t>
  </si>
  <si>
    <t xml:space="preserve">472500                   </t>
  </si>
  <si>
    <t xml:space="preserve">A09426                   </t>
  </si>
  <si>
    <t xml:space="preserve">3587848                  </t>
  </si>
  <si>
    <t xml:space="preserve">3560-00-PDF              </t>
  </si>
  <si>
    <t xml:space="preserve">9705                     </t>
  </si>
  <si>
    <t xml:space="preserve">P1N1R000S                </t>
  </si>
  <si>
    <t xml:space="preserve">273-001-228              </t>
  </si>
  <si>
    <t xml:space="preserve">SM91                     </t>
  </si>
  <si>
    <t xml:space="preserve">306-B                    </t>
  </si>
  <si>
    <t xml:space="preserve">6032                     </t>
  </si>
  <si>
    <t xml:space="preserve">37901700                 </t>
  </si>
  <si>
    <t xml:space="preserve">SB41402                  </t>
  </si>
  <si>
    <t xml:space="preserve">1020-30-3DT              </t>
  </si>
  <si>
    <t xml:space="preserve">00032500000              </t>
  </si>
  <si>
    <t xml:space="preserve">T-6850                   </t>
  </si>
  <si>
    <t xml:space="preserve">019-401400               </t>
  </si>
  <si>
    <t xml:space="preserve">51                       </t>
  </si>
  <si>
    <t xml:space="preserve">111787                   </t>
  </si>
  <si>
    <t xml:space="preserve">104300                   </t>
  </si>
  <si>
    <t xml:space="preserve">ESPB2000                 </t>
  </si>
  <si>
    <t xml:space="preserve">000251006                </t>
  </si>
  <si>
    <t xml:space="preserve">000251004                </t>
  </si>
  <si>
    <t xml:space="preserve">6866BH-25                </t>
  </si>
  <si>
    <t xml:space="preserve">441350                   </t>
  </si>
  <si>
    <t xml:space="preserve">476851                   </t>
  </si>
  <si>
    <t xml:space="preserve">47-513                   </t>
  </si>
  <si>
    <t xml:space="preserve">R1007                    </t>
  </si>
  <si>
    <t xml:space="preserve">2802                     </t>
  </si>
  <si>
    <t xml:space="preserve">441406                   </t>
  </si>
  <si>
    <t xml:space="preserve">50169                    </t>
  </si>
  <si>
    <t xml:space="preserve">5075US                   </t>
  </si>
  <si>
    <t xml:space="preserve">115-027714-00            </t>
  </si>
  <si>
    <t xml:space="preserve">549KL                    </t>
  </si>
  <si>
    <t xml:space="preserve">96-4160                  </t>
  </si>
  <si>
    <t xml:space="preserve">6197D                    </t>
  </si>
  <si>
    <t xml:space="preserve">ECR2032BP                </t>
  </si>
  <si>
    <t xml:space="preserve">R1507                    </t>
  </si>
  <si>
    <t xml:space="preserve">MDS806950                </t>
  </si>
  <si>
    <t xml:space="preserve">WINCO </t>
  </si>
  <si>
    <t xml:space="preserve">6540-14                  </t>
  </si>
  <si>
    <t xml:space="preserve">1-MQ                     </t>
  </si>
  <si>
    <t xml:space="preserve">1-SC                     </t>
  </si>
  <si>
    <t xml:space="preserve">1-TPL                    </t>
  </si>
  <si>
    <t xml:space="preserve">1DSLC                    </t>
  </si>
  <si>
    <t xml:space="preserve">2-BVL                    </t>
  </si>
  <si>
    <t xml:space="preserve">2-MF                     </t>
  </si>
  <si>
    <t xml:space="preserve">PORT-1                   </t>
  </si>
  <si>
    <t xml:space="preserve">PORT-2                   </t>
  </si>
  <si>
    <t xml:space="preserve">REUSE-06-1SC             </t>
  </si>
  <si>
    <t xml:space="preserve">REUSE-07-1TP             </t>
  </si>
  <si>
    <t xml:space="preserve">REUSE-07-2MQ             </t>
  </si>
  <si>
    <t xml:space="preserve">REUSE-08-1HP             </t>
  </si>
  <si>
    <t xml:space="preserve">REUSE-08-2BV             </t>
  </si>
  <si>
    <t xml:space="preserve">REUSE-08-2TP             </t>
  </si>
  <si>
    <t xml:space="preserve">REUSE-09-2BV             </t>
  </si>
  <si>
    <t xml:space="preserve">REUSE-11-1SC             </t>
  </si>
  <si>
    <t xml:space="preserve">7210033                  </t>
  </si>
  <si>
    <t xml:space="preserve">VLED                     </t>
  </si>
  <si>
    <t xml:space="preserve">G340                     </t>
  </si>
  <si>
    <t xml:space="preserve">TSP-185                  </t>
  </si>
  <si>
    <t xml:space="preserve">H378880000               </t>
  </si>
  <si>
    <t xml:space="preserve">520-FR                   </t>
  </si>
  <si>
    <t xml:space="preserve">SPL-8451                 </t>
  </si>
  <si>
    <t xml:space="preserve">612-051                  </t>
  </si>
  <si>
    <t xml:space="preserve">467942                   </t>
  </si>
  <si>
    <t xml:space="preserve">500-XS                   </t>
  </si>
  <si>
    <t xml:space="preserve">501-XL                   </t>
  </si>
  <si>
    <t xml:space="preserve">501-S                    </t>
  </si>
  <si>
    <t xml:space="preserve">98460                    </t>
  </si>
  <si>
    <t xml:space="preserve">306505                   </t>
  </si>
  <si>
    <t xml:space="preserve">7500-R                   </t>
  </si>
  <si>
    <t xml:space="preserve">300619                   </t>
  </si>
  <si>
    <t xml:space="preserve">MSC9941GRA               </t>
  </si>
  <si>
    <t xml:space="preserve">PHEKE                    </t>
  </si>
  <si>
    <t xml:space="preserve">21-606                   </t>
  </si>
  <si>
    <t xml:space="preserve">4368                     </t>
  </si>
  <si>
    <t xml:space="preserve">1547                     </t>
  </si>
  <si>
    <t xml:space="preserve">57896094150              </t>
  </si>
  <si>
    <t xml:space="preserve">1629B4                   </t>
  </si>
  <si>
    <t xml:space="preserve">M250                     </t>
  </si>
  <si>
    <t xml:space="preserve">1005826                  </t>
  </si>
  <si>
    <t xml:space="preserve">AROW  </t>
  </si>
  <si>
    <t xml:space="preserve">AK-01000                 </t>
  </si>
  <si>
    <t xml:space="preserve">T-10                     </t>
  </si>
  <si>
    <t xml:space="preserve">REUSE-10-2MQ             </t>
  </si>
  <si>
    <t xml:space="preserve">05-269-017               </t>
  </si>
  <si>
    <t xml:space="preserve">21-0083                  </t>
  </si>
  <si>
    <t xml:space="preserve">04J4850                  </t>
  </si>
  <si>
    <t xml:space="preserve">5818PED-RT               </t>
  </si>
  <si>
    <t xml:space="preserve">REUSE-08-1MQ             </t>
  </si>
  <si>
    <t xml:space="preserve">REUSE-13-1MQ             </t>
  </si>
  <si>
    <t xml:space="preserve">DYND70837                </t>
  </si>
  <si>
    <t xml:space="preserve">40518L                   </t>
  </si>
  <si>
    <t xml:space="preserve">1781                     </t>
  </si>
  <si>
    <t xml:space="preserve">AREG8715                 </t>
  </si>
  <si>
    <t xml:space="preserve">1347                     </t>
  </si>
  <si>
    <t xml:space="preserve">29-6000                  </t>
  </si>
  <si>
    <t xml:space="preserve">1040119                  </t>
  </si>
  <si>
    <t xml:space="preserve">96-1740                  </t>
  </si>
  <si>
    <t xml:space="preserve">533329                   </t>
  </si>
  <si>
    <t xml:space="preserve">K0662-10                 </t>
  </si>
  <si>
    <t xml:space="preserve">14144                    </t>
  </si>
  <si>
    <t xml:space="preserve">10282579                 </t>
  </si>
  <si>
    <t xml:space="preserve">7910                     </t>
  </si>
  <si>
    <t xml:space="preserve">SP-30010                 </t>
  </si>
  <si>
    <t xml:space="preserve">BR12-47514               </t>
  </si>
  <si>
    <t xml:space="preserve">BR970-2000-000           </t>
  </si>
  <si>
    <t xml:space="preserve">BR32-47503               </t>
  </si>
  <si>
    <t xml:space="preserve">ISOSORB1200              </t>
  </si>
  <si>
    <t xml:space="preserve">00409780922              </t>
  </si>
  <si>
    <t xml:space="preserve">S1007                    </t>
  </si>
  <si>
    <t xml:space="preserve">S02022-15                </t>
  </si>
  <si>
    <t xml:space="preserve">88000                    </t>
  </si>
  <si>
    <t xml:space="preserve">2280                     </t>
  </si>
  <si>
    <t xml:space="preserve">VT-1002-01               </t>
  </si>
  <si>
    <t xml:space="preserve">BR980-9601               </t>
  </si>
  <si>
    <t xml:space="preserve">DYNJ05147                </t>
  </si>
  <si>
    <t xml:space="preserve">54400                    </t>
  </si>
  <si>
    <t xml:space="preserve">1126268                  </t>
  </si>
  <si>
    <t xml:space="preserve">FG-H020-0053             </t>
  </si>
  <si>
    <t xml:space="preserve">LTTR200-HSI              </t>
  </si>
  <si>
    <t xml:space="preserve">1127021                  </t>
  </si>
  <si>
    <t xml:space="preserve">1127022                  </t>
  </si>
  <si>
    <t xml:space="preserve">1127097                  </t>
  </si>
  <si>
    <t xml:space="preserve">1127155                  </t>
  </si>
  <si>
    <t xml:space="preserve">1127168                  </t>
  </si>
  <si>
    <t xml:space="preserve">00404719101              </t>
  </si>
  <si>
    <t xml:space="preserve">MDT219885                </t>
  </si>
  <si>
    <t xml:space="preserve">SD8V                     </t>
  </si>
  <si>
    <t xml:space="preserve">9A423001                 </t>
  </si>
  <si>
    <t xml:space="preserve">MDT219683                </t>
  </si>
  <si>
    <t xml:space="preserve">30270BLUE                </t>
  </si>
  <si>
    <t xml:space="preserve">232753                   </t>
  </si>
  <si>
    <t xml:space="preserve">1310-2                   </t>
  </si>
  <si>
    <t xml:space="preserve">WG70-59640               </t>
  </si>
  <si>
    <t xml:space="preserve">FXC004                   </t>
  </si>
  <si>
    <t xml:space="preserve">4000000009               </t>
  </si>
  <si>
    <t xml:space="preserve">002-0973-232             </t>
  </si>
  <si>
    <t xml:space="preserve">25340                    </t>
  </si>
  <si>
    <t xml:space="preserve">COKG46190                </t>
  </si>
  <si>
    <t xml:space="preserve">1010080                  </t>
  </si>
  <si>
    <t xml:space="preserve">B240961                  </t>
  </si>
  <si>
    <t xml:space="preserve">96-2583                  </t>
  </si>
  <si>
    <t xml:space="preserve">801072                   </t>
  </si>
  <si>
    <t xml:space="preserve">2.157023                 </t>
  </si>
  <si>
    <t xml:space="preserve">072228                   </t>
  </si>
  <si>
    <t xml:space="preserve">DYND44108                </t>
  </si>
  <si>
    <t xml:space="preserve">MSC097062                </t>
  </si>
  <si>
    <t xml:space="preserve">641583                   </t>
  </si>
  <si>
    <t xml:space="preserve">FD-062                   </t>
  </si>
  <si>
    <t xml:space="preserve">30-327                   </t>
  </si>
  <si>
    <t xml:space="preserve">30-326                   </t>
  </si>
  <si>
    <t xml:space="preserve">2-100-0206               </t>
  </si>
  <si>
    <t xml:space="preserve">AS016                    </t>
  </si>
  <si>
    <t xml:space="preserve">56767D                   </t>
  </si>
  <si>
    <t xml:space="preserve">DYND75221                </t>
  </si>
  <si>
    <t xml:space="preserve">96-2570                  </t>
  </si>
  <si>
    <t xml:space="preserve">23600900                 </t>
  </si>
  <si>
    <t xml:space="preserve">E8333JA                  </t>
  </si>
  <si>
    <t xml:space="preserve">10124                    </t>
  </si>
  <si>
    <t xml:space="preserve">STZE5699                 </t>
  </si>
  <si>
    <t xml:space="preserve">4211-W9                  </t>
  </si>
  <si>
    <t xml:space="preserve">2100                     </t>
  </si>
  <si>
    <t xml:space="preserve">STD22ECDDA-SF            </t>
  </si>
  <si>
    <t xml:space="preserve">21-577                   </t>
  </si>
  <si>
    <t xml:space="preserve">1814                     </t>
  </si>
  <si>
    <t xml:space="preserve">2750                     </t>
  </si>
  <si>
    <t xml:space="preserve">641                      </t>
  </si>
  <si>
    <t xml:space="preserve">642                      </t>
  </si>
  <si>
    <t xml:space="preserve">WATERLOO-6DR             </t>
  </si>
  <si>
    <t xml:space="preserve">MBP3703                  </t>
  </si>
  <si>
    <t xml:space="preserve">5001                     </t>
  </si>
  <si>
    <t xml:space="preserve">BR70-43506               </t>
  </si>
  <si>
    <t xml:space="preserve">EXEL  </t>
  </si>
  <si>
    <t xml:space="preserve">26920                    </t>
  </si>
  <si>
    <t xml:space="preserve">9781587791215            </t>
  </si>
  <si>
    <t xml:space="preserve">1604                     </t>
  </si>
  <si>
    <t xml:space="preserve">15077720                 </t>
  </si>
  <si>
    <t xml:space="preserve">509994                   </t>
  </si>
  <si>
    <t xml:space="preserve">4017                     </t>
  </si>
  <si>
    <t xml:space="preserve">44410                    </t>
  </si>
  <si>
    <t xml:space="preserve">KB200-05                 </t>
  </si>
  <si>
    <t xml:space="preserve">900935                   </t>
  </si>
  <si>
    <t xml:space="preserve">MSC263701                </t>
  </si>
  <si>
    <t xml:space="preserve">50-7235                  </t>
  </si>
  <si>
    <t xml:space="preserve">5110N                    </t>
  </si>
  <si>
    <t xml:space="preserve">00409357801              </t>
  </si>
  <si>
    <t xml:space="preserve">4200-W10                 </t>
  </si>
  <si>
    <t xml:space="preserve">T0004                    </t>
  </si>
  <si>
    <t xml:space="preserve">24136                    </t>
  </si>
  <si>
    <t xml:space="preserve">3ARD6                    </t>
  </si>
  <si>
    <t xml:space="preserve">SN18G501                 </t>
  </si>
  <si>
    <t xml:space="preserve">MDS86410XWW              </t>
  </si>
  <si>
    <t xml:space="preserve">18192                    </t>
  </si>
  <si>
    <t xml:space="preserve">9044S                    </t>
  </si>
  <si>
    <t xml:space="preserve">SLP   </t>
  </si>
  <si>
    <t xml:space="preserve">AM125-500GM              </t>
  </si>
  <si>
    <t xml:space="preserve">ORT3210019               </t>
  </si>
  <si>
    <t xml:space="preserve">4280                     </t>
  </si>
  <si>
    <t xml:space="preserve">0168L14                  </t>
  </si>
  <si>
    <t xml:space="preserve">2038                     </t>
  </si>
  <si>
    <t xml:space="preserve">30301                    </t>
  </si>
  <si>
    <t xml:space="preserve">31-140                   </t>
  </si>
  <si>
    <t xml:space="preserve">MDS194285                </t>
  </si>
  <si>
    <t xml:space="preserve">102794                   </t>
  </si>
  <si>
    <t xml:space="preserve">60-00181-01              </t>
  </si>
  <si>
    <t xml:space="preserve">STD22DDA-ELR             </t>
  </si>
  <si>
    <t xml:space="preserve">934426                   </t>
  </si>
  <si>
    <t xml:space="preserve">MH30-505-1112            </t>
  </si>
  <si>
    <t xml:space="preserve">MH30-505-1314            </t>
  </si>
  <si>
    <t xml:space="preserve">MH30-505-1516            </t>
  </si>
  <si>
    <t xml:space="preserve">7080501                  </t>
  </si>
  <si>
    <t xml:space="preserve">DYND80322                </t>
  </si>
  <si>
    <t xml:space="preserve">056108                   </t>
  </si>
  <si>
    <t xml:space="preserve">NON23324                 </t>
  </si>
  <si>
    <t xml:space="preserve">801502001                </t>
  </si>
  <si>
    <t xml:space="preserve">AS880                    </t>
  </si>
  <si>
    <t xml:space="preserve">3330                     </t>
  </si>
  <si>
    <t xml:space="preserve">FEND  </t>
  </si>
  <si>
    <t xml:space="preserve">32-000454-0000-H5        </t>
  </si>
  <si>
    <t xml:space="preserve">83610                    </t>
  </si>
  <si>
    <t xml:space="preserve">FC-TC07                  </t>
  </si>
  <si>
    <t xml:space="preserve">E1455B                   </t>
  </si>
  <si>
    <t xml:space="preserve">458612                   </t>
  </si>
  <si>
    <t xml:space="preserve">UA832                    </t>
  </si>
  <si>
    <t xml:space="preserve">1903SHP                  </t>
  </si>
  <si>
    <t xml:space="preserve">BR980-9520               </t>
  </si>
  <si>
    <t xml:space="preserve">05-10200                 </t>
  </si>
  <si>
    <t xml:space="preserve">P1003-25                 </t>
  </si>
  <si>
    <t xml:space="preserve">MDS9607                  </t>
  </si>
  <si>
    <t xml:space="preserve">022723                   </t>
  </si>
  <si>
    <t xml:space="preserve">MDS806300EE              </t>
  </si>
  <si>
    <t xml:space="preserve">6207-001-216             </t>
  </si>
  <si>
    <t xml:space="preserve">271326                   </t>
  </si>
  <si>
    <t xml:space="preserve">4800-60                  </t>
  </si>
  <si>
    <t xml:space="preserve">FD3                      </t>
  </si>
  <si>
    <t xml:space="preserve">MPH01WNCS2               </t>
  </si>
  <si>
    <t xml:space="preserve">D4511                    </t>
  </si>
  <si>
    <t xml:space="preserve">A191704226009            </t>
  </si>
  <si>
    <t xml:space="preserve">DYNJ04050                </t>
  </si>
  <si>
    <t xml:space="preserve">2134MM                   </t>
  </si>
  <si>
    <t xml:space="preserve">39822990001              </t>
  </si>
  <si>
    <t xml:space="preserve">DTG-UAPROMO5             </t>
  </si>
  <si>
    <t xml:space="preserve">XODUS </t>
  </si>
  <si>
    <t xml:space="preserve">NS30820                  </t>
  </si>
  <si>
    <t xml:space="preserve">MDS10505                 </t>
  </si>
  <si>
    <t xml:space="preserve">SMARK-CELERO             </t>
  </si>
  <si>
    <t xml:space="preserve">CAM000105                </t>
  </si>
  <si>
    <t xml:space="preserve">MDS809850                </t>
  </si>
  <si>
    <t xml:space="preserve">2845-A10                 </t>
  </si>
  <si>
    <t xml:space="preserve">2805                     </t>
  </si>
  <si>
    <t xml:space="preserve">00409272101              </t>
  </si>
  <si>
    <t xml:space="preserve">6861                     </t>
  </si>
  <si>
    <t xml:space="preserve">T0001                    </t>
  </si>
  <si>
    <t xml:space="preserve">30234YELLOW              </t>
  </si>
  <si>
    <t xml:space="preserve">320000                   </t>
  </si>
  <si>
    <t xml:space="preserve">SV254UDT                 </t>
  </si>
  <si>
    <t xml:space="preserve">AUH1012                  </t>
  </si>
  <si>
    <t xml:space="preserve">AUH1019                  </t>
  </si>
  <si>
    <t xml:space="preserve">905461                   </t>
  </si>
  <si>
    <t xml:space="preserve">BR33-54618               </t>
  </si>
  <si>
    <t xml:space="preserve">9002                     </t>
  </si>
  <si>
    <t xml:space="preserve">DH0800BLK                </t>
  </si>
  <si>
    <t xml:space="preserve">JB0150-013-4             </t>
  </si>
  <si>
    <t xml:space="preserve">UV59                     </t>
  </si>
  <si>
    <t xml:space="preserve">A4830PR                  </t>
  </si>
  <si>
    <t xml:space="preserve">96-2607                  </t>
  </si>
  <si>
    <t xml:space="preserve">90600                    </t>
  </si>
  <si>
    <t xml:space="preserve">BR980-92689              </t>
  </si>
  <si>
    <t xml:space="preserve">29772                    </t>
  </si>
  <si>
    <t xml:space="preserve">150NFS35                 </t>
  </si>
  <si>
    <t xml:space="preserve">BTJDR9817                </t>
  </si>
  <si>
    <t xml:space="preserve">8154                     </t>
  </si>
  <si>
    <t xml:space="preserve">3H010130                 </t>
  </si>
  <si>
    <t xml:space="preserve">1006-M                   </t>
  </si>
  <si>
    <t xml:space="preserve">0363                     </t>
  </si>
  <si>
    <t xml:space="preserve">6755                     </t>
  </si>
  <si>
    <t xml:space="preserve">9099                     </t>
  </si>
  <si>
    <t xml:space="preserve">32-000502-0000           </t>
  </si>
  <si>
    <t xml:space="preserve">STD24ECDDA-E             </t>
  </si>
  <si>
    <t xml:space="preserve">1053NL                   </t>
  </si>
  <si>
    <t xml:space="preserve">40270                    </t>
  </si>
  <si>
    <t xml:space="preserve">2030                     </t>
  </si>
  <si>
    <t xml:space="preserve">660P                     </t>
  </si>
  <si>
    <t xml:space="preserve">13001SV-2                </t>
  </si>
  <si>
    <t xml:space="preserve">P150140                  </t>
  </si>
  <si>
    <t xml:space="preserve">3424NB-3XL               </t>
  </si>
  <si>
    <t xml:space="preserve">DYND80416                </t>
  </si>
  <si>
    <t xml:space="preserve">PROPLUSROD               </t>
  </si>
  <si>
    <t xml:space="preserve">0770084                  </t>
  </si>
  <si>
    <t xml:space="preserve">9781587790218            </t>
  </si>
  <si>
    <t xml:space="preserve">7984005-4074             </t>
  </si>
  <si>
    <t xml:space="preserve">7987287-4074             </t>
  </si>
  <si>
    <t xml:space="preserve">2610KL                   </t>
  </si>
  <si>
    <t xml:space="preserve">4008                     </t>
  </si>
  <si>
    <t xml:space="preserve">989803170891             </t>
  </si>
  <si>
    <t xml:space="preserve">TE-SBK-CA                </t>
  </si>
  <si>
    <t xml:space="preserve">96-2598                  </t>
  </si>
  <si>
    <t xml:space="preserve">ECG-CART                 </t>
  </si>
  <si>
    <t xml:space="preserve">050028                   </t>
  </si>
  <si>
    <t xml:space="preserve">328340                   </t>
  </si>
  <si>
    <t xml:space="preserve">012015NY                 </t>
  </si>
  <si>
    <t xml:space="preserve">LX-5                     </t>
  </si>
  <si>
    <t xml:space="preserve">015-1384-00              </t>
  </si>
  <si>
    <t xml:space="preserve">691026                   </t>
  </si>
  <si>
    <t xml:space="preserve">3301A3                   </t>
  </si>
  <si>
    <t xml:space="preserve">2309E                    </t>
  </si>
  <si>
    <t xml:space="preserve">3400-30                  </t>
  </si>
  <si>
    <t xml:space="preserve">A50                      </t>
  </si>
  <si>
    <t xml:space="preserve">91-141                   </t>
  </si>
  <si>
    <t xml:space="preserve">AL5                      </t>
  </si>
  <si>
    <t xml:space="preserve">207602                   </t>
  </si>
  <si>
    <t xml:space="preserve">207603                   </t>
  </si>
  <si>
    <t xml:space="preserve">007-801                  </t>
  </si>
  <si>
    <t xml:space="preserve">9781587790362            </t>
  </si>
  <si>
    <t xml:space="preserve">RCC184872                </t>
  </si>
  <si>
    <t xml:space="preserve">CP3001R                  </t>
  </si>
  <si>
    <t xml:space="preserve">094013BBG                </t>
  </si>
  <si>
    <t xml:space="preserve">16421                    </t>
  </si>
  <si>
    <t xml:space="preserve">PDP845G                  </t>
  </si>
  <si>
    <t xml:space="preserve">NM+21G38-1M              </t>
  </si>
  <si>
    <t xml:space="preserve">127                      </t>
  </si>
  <si>
    <t xml:space="preserve">610-1045                 </t>
  </si>
  <si>
    <t xml:space="preserve">D-851.10.021             </t>
  </si>
  <si>
    <t xml:space="preserve">3207                     </t>
  </si>
  <si>
    <t xml:space="preserve">NON25501                 </t>
  </si>
  <si>
    <t xml:space="preserve">16424                    </t>
  </si>
  <si>
    <t xml:space="preserve">10013889                 </t>
  </si>
  <si>
    <t xml:space="preserve">0120-24-4.0              </t>
  </si>
  <si>
    <t xml:space="preserve">I-SA-25                  </t>
  </si>
  <si>
    <t xml:space="preserve">7008U                    </t>
  </si>
  <si>
    <t xml:space="preserve">8050                     </t>
  </si>
  <si>
    <t xml:space="preserve">168                      </t>
  </si>
  <si>
    <t xml:space="preserve">MK95HG                   </t>
  </si>
  <si>
    <t xml:space="preserve">50-7245                  </t>
  </si>
  <si>
    <t xml:space="preserve">12-1007                  </t>
  </si>
  <si>
    <t xml:space="preserve">DYNJ03014                </t>
  </si>
  <si>
    <t xml:space="preserve">204RB                    </t>
  </si>
  <si>
    <t xml:space="preserve">600725                   </t>
  </si>
  <si>
    <t xml:space="preserve">L250-SD2                 </t>
  </si>
  <si>
    <t xml:space="preserve">1143                     </t>
  </si>
  <si>
    <t xml:space="preserve">47258                    </t>
  </si>
  <si>
    <t xml:space="preserve">07P0401                  </t>
  </si>
  <si>
    <t xml:space="preserve">US063                    </t>
  </si>
  <si>
    <t xml:space="preserve">SHARN </t>
  </si>
  <si>
    <t xml:space="preserve">45-602                   </t>
  </si>
  <si>
    <t xml:space="preserve">94-5341                  </t>
  </si>
  <si>
    <t xml:space="preserve">2625                     </t>
  </si>
  <si>
    <t xml:space="preserve">17478050305              </t>
  </si>
  <si>
    <t xml:space="preserve">52400-PF                 </t>
  </si>
  <si>
    <t xml:space="preserve">MSC263153                </t>
  </si>
  <si>
    <t xml:space="preserve">137700                   </t>
  </si>
  <si>
    <t xml:space="preserve">301442WL                 </t>
  </si>
  <si>
    <t xml:space="preserve">401993                   </t>
  </si>
  <si>
    <t xml:space="preserve">67925                    </t>
  </si>
  <si>
    <t xml:space="preserve">66260                    </t>
  </si>
  <si>
    <t xml:space="preserve">79-89333                 </t>
  </si>
  <si>
    <t xml:space="preserve">19252                    </t>
  </si>
  <si>
    <t xml:space="preserve">00703367103              </t>
  </si>
  <si>
    <t xml:space="preserve">48243                    </t>
  </si>
  <si>
    <t xml:space="preserve">BR24-13611               </t>
  </si>
  <si>
    <t xml:space="preserve">1266                     </t>
  </si>
  <si>
    <t xml:space="preserve">BC-012                   </t>
  </si>
  <si>
    <t xml:space="preserve">T603Q7                   </t>
  </si>
  <si>
    <t xml:space="preserve">733083                   </t>
  </si>
  <si>
    <t xml:space="preserve">BR980-9201               </t>
  </si>
  <si>
    <t xml:space="preserve">M-S318R19                </t>
  </si>
  <si>
    <t xml:space="preserve">DWBA1-1MHVK              </t>
  </si>
  <si>
    <t xml:space="preserve">FO12WHI                  </t>
  </si>
  <si>
    <t xml:space="preserve">IP69B                    </t>
  </si>
  <si>
    <t xml:space="preserve">1015                     </t>
  </si>
  <si>
    <t xml:space="preserve">3434                     </t>
  </si>
  <si>
    <t xml:space="preserve">91-5046                  </t>
  </si>
  <si>
    <t xml:space="preserve">NF9210                   </t>
  </si>
  <si>
    <t xml:space="preserve">FG252300BLA              </t>
  </si>
  <si>
    <t xml:space="preserve">123514A                  </t>
  </si>
  <si>
    <t xml:space="preserve">121599                   </t>
  </si>
  <si>
    <t xml:space="preserve">17540A                   </t>
  </si>
  <si>
    <t xml:space="preserve">53314                    </t>
  </si>
  <si>
    <t xml:space="preserve">8925731                  </t>
  </si>
  <si>
    <t xml:space="preserve">265722                   </t>
  </si>
  <si>
    <t xml:space="preserve">65021-20                 </t>
  </si>
  <si>
    <t xml:space="preserve">415067                   </t>
  </si>
  <si>
    <t xml:space="preserve">18369                    </t>
  </si>
  <si>
    <t xml:space="preserve">943-1782-4               </t>
  </si>
  <si>
    <t xml:space="preserve">74303                    </t>
  </si>
  <si>
    <t xml:space="preserve">5082-193                 </t>
  </si>
  <si>
    <t xml:space="preserve">7252                     </t>
  </si>
  <si>
    <t xml:space="preserve">064018                   </t>
  </si>
  <si>
    <t xml:space="preserve">056120                   </t>
  </si>
  <si>
    <t xml:space="preserve">0043630                  </t>
  </si>
  <si>
    <t xml:space="preserve">299034                   </t>
  </si>
  <si>
    <t xml:space="preserve">14850                    </t>
  </si>
  <si>
    <t xml:space="preserve">100005                   </t>
  </si>
  <si>
    <t xml:space="preserve">18318R                   </t>
  </si>
  <si>
    <t xml:space="preserve">667257                   </t>
  </si>
  <si>
    <t xml:space="preserve">5819-LT                  </t>
  </si>
  <si>
    <t xml:space="preserve">220531                   </t>
  </si>
  <si>
    <t xml:space="preserve">NON241279                </t>
  </si>
  <si>
    <t xml:space="preserve">91-5413                  </t>
  </si>
  <si>
    <t xml:space="preserve">16-1102                  </t>
  </si>
  <si>
    <t xml:space="preserve">F248804002               </t>
  </si>
  <si>
    <t xml:space="preserve">265718                   </t>
  </si>
  <si>
    <t xml:space="preserve">S1-3400-5                </t>
  </si>
  <si>
    <t xml:space="preserve">900-152                  </t>
  </si>
  <si>
    <t xml:space="preserve">MSC095102                </t>
  </si>
  <si>
    <t xml:space="preserve">NON23323                 </t>
  </si>
  <si>
    <t xml:space="preserve">166820                   </t>
  </si>
  <si>
    <t xml:space="preserve">2554                     </t>
  </si>
  <si>
    <t xml:space="preserve">792225                   </t>
  </si>
  <si>
    <t xml:space="preserve">01ES-XS                  </t>
  </si>
  <si>
    <t xml:space="preserve">4202                     </t>
  </si>
  <si>
    <t xml:space="preserve">9113-06                  </t>
  </si>
  <si>
    <t xml:space="preserve">SXMD2B407                </t>
  </si>
  <si>
    <t xml:space="preserve">BR10-17112               </t>
  </si>
  <si>
    <t xml:space="preserve">4023R                    </t>
  </si>
  <si>
    <t xml:space="preserve">165816                   </t>
  </si>
  <si>
    <t xml:space="preserve">BR966-7800-600           </t>
  </si>
  <si>
    <t xml:space="preserve">802016                   </t>
  </si>
  <si>
    <t xml:space="preserve">VCP506G                  </t>
  </si>
  <si>
    <t xml:space="preserve">6LY43                    </t>
  </si>
  <si>
    <t xml:space="preserve">0165L20                  </t>
  </si>
  <si>
    <t xml:space="preserve">PICK  </t>
  </si>
  <si>
    <t xml:space="preserve">UPC-302                  </t>
  </si>
  <si>
    <t xml:space="preserve">94101                    </t>
  </si>
  <si>
    <t xml:space="preserve">94102                    </t>
  </si>
  <si>
    <t xml:space="preserve">94103                    </t>
  </si>
  <si>
    <t xml:space="preserve">79-82303                 </t>
  </si>
  <si>
    <t xml:space="preserve">889820                   </t>
  </si>
  <si>
    <t xml:space="preserve">2801                     </t>
  </si>
  <si>
    <t xml:space="preserve">79-82307                 </t>
  </si>
  <si>
    <t xml:space="preserve">909152                   </t>
  </si>
  <si>
    <t xml:space="preserve">24-1215                  </t>
  </si>
  <si>
    <t xml:space="preserve">PROIN </t>
  </si>
  <si>
    <t xml:space="preserve">H-620                    </t>
  </si>
  <si>
    <t xml:space="preserve">SCD-012                  </t>
  </si>
  <si>
    <t xml:space="preserve">909028                   </t>
  </si>
  <si>
    <t xml:space="preserve">10345                    </t>
  </si>
  <si>
    <t xml:space="preserve">79-83135                 </t>
  </si>
  <si>
    <t xml:space="preserve">79-87050                 </t>
  </si>
  <si>
    <t xml:space="preserve">FD2-P-USA/OP3            </t>
  </si>
  <si>
    <t xml:space="preserve">187961                   </t>
  </si>
  <si>
    <t xml:space="preserve">SS-T5A                   </t>
  </si>
  <si>
    <t xml:space="preserve">282379                   </t>
  </si>
  <si>
    <t xml:space="preserve">900001                   </t>
  </si>
  <si>
    <t xml:space="preserve">002-0972-232             </t>
  </si>
  <si>
    <t xml:space="preserve">7277904                  </t>
  </si>
  <si>
    <t xml:space="preserve">79-97018                 </t>
  </si>
  <si>
    <t xml:space="preserve">3424NB-L                 </t>
  </si>
  <si>
    <t xml:space="preserve">100048                   </t>
  </si>
  <si>
    <t xml:space="preserve">MH8-16                   </t>
  </si>
  <si>
    <t xml:space="preserve">EKIND </t>
  </si>
  <si>
    <t xml:space="preserve">5860-500ML               </t>
  </si>
  <si>
    <t xml:space="preserve">2240                     </t>
  </si>
  <si>
    <t xml:space="preserve">SIS-100                  </t>
  </si>
  <si>
    <t xml:space="preserve">15138                    </t>
  </si>
  <si>
    <t xml:space="preserve">90-6280                  </t>
  </si>
  <si>
    <t xml:space="preserve">751000                   </t>
  </si>
  <si>
    <t xml:space="preserve">DS44-MC                  </t>
  </si>
  <si>
    <t xml:space="preserve">7717                     </t>
  </si>
  <si>
    <t xml:space="preserve">SDS-CTP-SCS              </t>
  </si>
  <si>
    <t xml:space="preserve">907008                   </t>
  </si>
  <si>
    <t xml:space="preserve">105343                   </t>
  </si>
  <si>
    <t xml:space="preserve">105341                   </t>
  </si>
  <si>
    <t xml:space="preserve">600002                   </t>
  </si>
  <si>
    <t xml:space="preserve">2065588-001              </t>
  </si>
  <si>
    <t xml:space="preserve">8YCJ3                    </t>
  </si>
  <si>
    <t xml:space="preserve">46-PG14                  </t>
  </si>
  <si>
    <t xml:space="preserve">002-1682-00              </t>
  </si>
  <si>
    <t xml:space="preserve">100049                   </t>
  </si>
  <si>
    <t xml:space="preserve">79-83137                 </t>
  </si>
  <si>
    <t xml:space="preserve">79-81098                 </t>
  </si>
  <si>
    <t xml:space="preserve">5630E-PGO                </t>
  </si>
  <si>
    <t xml:space="preserve">96-2538                  </t>
  </si>
  <si>
    <t xml:space="preserve">2009828-CAO              </t>
  </si>
  <si>
    <t xml:space="preserve">5513E                    </t>
  </si>
  <si>
    <t xml:space="preserve">5514A                    </t>
  </si>
  <si>
    <t xml:space="preserve">REUSE-ACC-MON            </t>
  </si>
  <si>
    <t xml:space="preserve">SA1009                   </t>
  </si>
  <si>
    <t xml:space="preserve">79-82392                 </t>
  </si>
  <si>
    <t xml:space="preserve">79-82305                 </t>
  </si>
  <si>
    <t xml:space="preserve">79-83133                 </t>
  </si>
  <si>
    <t xml:space="preserve">12-2220                  </t>
  </si>
  <si>
    <t xml:space="preserve">PIANO </t>
  </si>
  <si>
    <t xml:space="preserve">613403                   </t>
  </si>
  <si>
    <t xml:space="preserve">CPMED </t>
  </si>
  <si>
    <t xml:space="preserve">813CG                    </t>
  </si>
  <si>
    <t xml:space="preserve">L250                     </t>
  </si>
  <si>
    <t xml:space="preserve">51108-105                </t>
  </si>
  <si>
    <t xml:space="preserve">SVTS                     </t>
  </si>
  <si>
    <t xml:space="preserve">8803-03                  </t>
  </si>
  <si>
    <t xml:space="preserve">3655LT                   </t>
  </si>
  <si>
    <t xml:space="preserve">59704182                 </t>
  </si>
  <si>
    <t xml:space="preserve">7227317                  </t>
  </si>
  <si>
    <t xml:space="preserve">A827F                    </t>
  </si>
  <si>
    <t xml:space="preserve">989803170901             </t>
  </si>
  <si>
    <t xml:space="preserve">7227330                  </t>
  </si>
  <si>
    <t xml:space="preserve">INVAC </t>
  </si>
  <si>
    <t xml:space="preserve">6134                     </t>
  </si>
  <si>
    <t xml:space="preserve">10376323                 </t>
  </si>
  <si>
    <t xml:space="preserve">7270802                  </t>
  </si>
  <si>
    <t xml:space="preserve">204HP                    </t>
  </si>
  <si>
    <t xml:space="preserve">59705199                 </t>
  </si>
  <si>
    <t xml:space="preserve">22260950                 </t>
  </si>
  <si>
    <t xml:space="preserve">042061-001               </t>
  </si>
  <si>
    <t xml:space="preserve">767003                   </t>
  </si>
  <si>
    <t xml:space="preserve">ABI-600CL                </t>
  </si>
  <si>
    <t xml:space="preserve">936328                   </t>
  </si>
  <si>
    <t xml:space="preserve">1222-100S                </t>
  </si>
  <si>
    <t xml:space="preserve">SARST </t>
  </si>
  <si>
    <t xml:space="preserve">62.526.003               </t>
  </si>
  <si>
    <t xml:space="preserve">59713260                 </t>
  </si>
  <si>
    <t xml:space="preserve">814891                   </t>
  </si>
  <si>
    <t xml:space="preserve">2076563-001              </t>
  </si>
  <si>
    <t xml:space="preserve">701XWS                   </t>
  </si>
  <si>
    <t xml:space="preserve">1222-6000                </t>
  </si>
  <si>
    <t xml:space="preserve">12204                    </t>
  </si>
  <si>
    <t xml:space="preserve">90641                    </t>
  </si>
  <si>
    <t xml:space="preserve">CBL-110                  </t>
  </si>
  <si>
    <t xml:space="preserve">603MRS                   </t>
  </si>
  <si>
    <t xml:space="preserve">BR70-62600               </t>
  </si>
  <si>
    <t xml:space="preserve">304HP                    </t>
  </si>
  <si>
    <t xml:space="preserve">BR10-17012               </t>
  </si>
  <si>
    <t xml:space="preserve">MGTZ69                   </t>
  </si>
  <si>
    <t xml:space="preserve">3181                     </t>
  </si>
  <si>
    <t xml:space="preserve">1294                     </t>
  </si>
  <si>
    <t xml:space="preserve">BAGGK8500                </t>
  </si>
  <si>
    <t xml:space="preserve">2521                     </t>
  </si>
  <si>
    <t xml:space="preserve">45802049071              </t>
  </si>
  <si>
    <t xml:space="preserve">BR71-11022               </t>
  </si>
  <si>
    <t xml:space="preserve">BR71-11023               </t>
  </si>
  <si>
    <t xml:space="preserve">1903XLSHP                </t>
  </si>
  <si>
    <t xml:space="preserve">9781587791840            </t>
  </si>
  <si>
    <t xml:space="preserve">9781587790355            </t>
  </si>
  <si>
    <t xml:space="preserve">LF06946U                 </t>
  </si>
  <si>
    <t xml:space="preserve">BB*DCD456A3              </t>
  </si>
  <si>
    <t xml:space="preserve">DS6150                   </t>
  </si>
  <si>
    <t xml:space="preserve">19050632                 </t>
  </si>
  <si>
    <t xml:space="preserve">MDSM611550               </t>
  </si>
  <si>
    <t xml:space="preserve">BR70-47015               </t>
  </si>
  <si>
    <t xml:space="preserve">9-590-ROYAL              </t>
  </si>
  <si>
    <t xml:space="preserve">0006409602               </t>
  </si>
  <si>
    <t xml:space="preserve">0006409402               </t>
  </si>
  <si>
    <t xml:space="preserve">DYNJE5930                </t>
  </si>
  <si>
    <t xml:space="preserve">001205                   </t>
  </si>
  <si>
    <t xml:space="preserve">RMPS1806                 </t>
  </si>
  <si>
    <t xml:space="preserve">STD22DFA-ELR             </t>
  </si>
  <si>
    <t xml:space="preserve">758506                   </t>
  </si>
  <si>
    <t xml:space="preserve">3200PG                   </t>
  </si>
  <si>
    <t xml:space="preserve">US3242HP-05              </t>
  </si>
  <si>
    <t xml:space="preserve">420805                   </t>
  </si>
  <si>
    <t xml:space="preserve">C060120                  </t>
  </si>
  <si>
    <t xml:space="preserve">ML14286                  </t>
  </si>
  <si>
    <t xml:space="preserve">MV02FR8036               </t>
  </si>
  <si>
    <t xml:space="preserve">BR900-7400               </t>
  </si>
  <si>
    <t xml:space="preserve">BR10-81610               </t>
  </si>
  <si>
    <t xml:space="preserve">275005                   </t>
  </si>
  <si>
    <t xml:space="preserve">RS-001-0212-DSOM         </t>
  </si>
  <si>
    <t xml:space="preserve">3124-WWSC-42             </t>
  </si>
  <si>
    <t xml:space="preserve">50040-486                </t>
  </si>
  <si>
    <t xml:space="preserve">720705                   </t>
  </si>
  <si>
    <t xml:space="preserve">ML4609                   </t>
  </si>
  <si>
    <t xml:space="preserve">REUSE-PED-MON            </t>
  </si>
  <si>
    <t xml:space="preserve">COKG19891BX              </t>
  </si>
  <si>
    <t xml:space="preserve">623839                   </t>
  </si>
  <si>
    <t xml:space="preserve">603COP                   </t>
  </si>
  <si>
    <t xml:space="preserve">A5000-2                  </t>
  </si>
  <si>
    <t xml:space="preserve">A9511-11                 </t>
  </si>
  <si>
    <t xml:space="preserve">9100-335U                </t>
  </si>
  <si>
    <t xml:space="preserve">243001BBG                </t>
  </si>
  <si>
    <t xml:space="preserve">UPX898MD                 </t>
  </si>
  <si>
    <t xml:space="preserve">22                       </t>
  </si>
  <si>
    <t xml:space="preserve">9701920000               </t>
  </si>
  <si>
    <t xml:space="preserve">GL220                    </t>
  </si>
  <si>
    <t xml:space="preserve">5410X                    </t>
  </si>
  <si>
    <t xml:space="preserve">4675                     </t>
  </si>
  <si>
    <t xml:space="preserve">96-2665                  </t>
  </si>
  <si>
    <t xml:space="preserve">20201                    </t>
  </si>
  <si>
    <t xml:space="preserve">251707                   </t>
  </si>
  <si>
    <t xml:space="preserve">5502B                    </t>
  </si>
  <si>
    <t xml:space="preserve">48766                    </t>
  </si>
  <si>
    <t xml:space="preserve">MU919400                 </t>
  </si>
  <si>
    <t xml:space="preserve">MU919500                 </t>
  </si>
  <si>
    <t xml:space="preserve">MU919600                 </t>
  </si>
  <si>
    <t xml:space="preserve">MU988800                 </t>
  </si>
  <si>
    <t xml:space="preserve">9800                     </t>
  </si>
  <si>
    <t xml:space="preserve">60-9549-0                </t>
  </si>
  <si>
    <t xml:space="preserve">19100                    </t>
  </si>
  <si>
    <t xml:space="preserve">802                      </t>
  </si>
  <si>
    <t xml:space="preserve">BA5006                   </t>
  </si>
  <si>
    <t xml:space="preserve">23811                    </t>
  </si>
  <si>
    <t xml:space="preserve">66002-3RB                </t>
  </si>
  <si>
    <t xml:space="preserve">2461598                  </t>
  </si>
  <si>
    <t xml:space="preserve">05 555 5                 </t>
  </si>
  <si>
    <t xml:space="preserve">9026                     </t>
  </si>
  <si>
    <t xml:space="preserve">1106434                  </t>
  </si>
  <si>
    <t xml:space="preserve">2251817                  </t>
  </si>
  <si>
    <t xml:space="preserve">2189959                  </t>
  </si>
  <si>
    <t xml:space="preserve">304490900                </t>
  </si>
  <si>
    <t xml:space="preserve">4936803                  </t>
  </si>
  <si>
    <t xml:space="preserve">2971026                  </t>
  </si>
  <si>
    <t xml:space="preserve">2971018                  </t>
  </si>
  <si>
    <t xml:space="preserve">1370626                  </t>
  </si>
  <si>
    <t xml:space="preserve">4269445                  </t>
  </si>
  <si>
    <t xml:space="preserve">2972354                  </t>
  </si>
  <si>
    <t xml:space="preserve">3522638                  </t>
  </si>
  <si>
    <t xml:space="preserve">3579893                  </t>
  </si>
  <si>
    <t xml:space="preserve">MA50001KIT               </t>
  </si>
  <si>
    <t xml:space="preserve">V-NQM338                 </t>
  </si>
  <si>
    <t xml:space="preserve">7189                     </t>
  </si>
  <si>
    <t xml:space="preserve">BR20-11012               </t>
  </si>
  <si>
    <t xml:space="preserve">00703480501              </t>
  </si>
  <si>
    <t xml:space="preserve">906212                   </t>
  </si>
  <si>
    <t xml:space="preserve">FBT-POC                  </t>
  </si>
  <si>
    <t xml:space="preserve">BEV-FP-100               </t>
  </si>
  <si>
    <t xml:space="preserve">BEV-O-050                </t>
  </si>
  <si>
    <t xml:space="preserve">17349                    </t>
  </si>
  <si>
    <t xml:space="preserve">10-1399                  </t>
  </si>
  <si>
    <t xml:space="preserve">BR24-41014               </t>
  </si>
  <si>
    <t xml:space="preserve">502CS01                  </t>
  </si>
  <si>
    <t xml:space="preserve">18707                    </t>
  </si>
  <si>
    <t xml:space="preserve">10048-686                </t>
  </si>
  <si>
    <t xml:space="preserve">5622                     </t>
  </si>
  <si>
    <t xml:space="preserve">0814-4242                </t>
  </si>
  <si>
    <t xml:space="preserve">2CYE8                    </t>
  </si>
  <si>
    <t xml:space="preserve">TRI59800                 </t>
  </si>
  <si>
    <t xml:space="preserve">7344206                  </t>
  </si>
  <si>
    <t xml:space="preserve">HS2200A                  </t>
  </si>
  <si>
    <t xml:space="preserve">NON153044                </t>
  </si>
  <si>
    <t xml:space="preserve">91-0001-00               </t>
  </si>
  <si>
    <t xml:space="preserve">020-0337-00-312          </t>
  </si>
  <si>
    <t xml:space="preserve">3803240                  </t>
  </si>
  <si>
    <t xml:space="preserve">OSR6004                  </t>
  </si>
  <si>
    <t xml:space="preserve">56300                    </t>
  </si>
  <si>
    <t xml:space="preserve">64900                    </t>
  </si>
  <si>
    <t xml:space="preserve">055-0005-00              </t>
  </si>
  <si>
    <t xml:space="preserve">NC0545046                </t>
  </si>
  <si>
    <t xml:space="preserve">HARLO </t>
  </si>
  <si>
    <t xml:space="preserve">3145B                    </t>
  </si>
  <si>
    <t xml:space="preserve">1902-02                  </t>
  </si>
  <si>
    <t xml:space="preserve">MS02                     </t>
  </si>
  <si>
    <t xml:space="preserve">5623                     </t>
  </si>
  <si>
    <t xml:space="preserve">00409337504              </t>
  </si>
  <si>
    <t xml:space="preserve">101100                   </t>
  </si>
  <si>
    <t xml:space="preserve">989805603401             </t>
  </si>
  <si>
    <t xml:space="preserve">9293-048-54              </t>
  </si>
  <si>
    <t xml:space="preserve">19-121-018               </t>
  </si>
  <si>
    <t xml:space="preserve">424213                   </t>
  </si>
  <si>
    <t xml:space="preserve">69097-19                 </t>
  </si>
  <si>
    <t xml:space="preserve">BR16-17530               </t>
  </si>
  <si>
    <t xml:space="preserve">5082-195                 </t>
  </si>
  <si>
    <t xml:space="preserve">2066867-014              </t>
  </si>
  <si>
    <t xml:space="preserve">115-02771801             </t>
  </si>
  <si>
    <t xml:space="preserve">23145                    </t>
  </si>
  <si>
    <t xml:space="preserve">BR62-23101               </t>
  </si>
  <si>
    <t xml:space="preserve">24105SM                  </t>
  </si>
  <si>
    <t xml:space="preserve">24105XXL                 </t>
  </si>
  <si>
    <t xml:space="preserve">24499-100X60ML           </t>
  </si>
  <si>
    <t xml:space="preserve">801                      </t>
  </si>
  <si>
    <t xml:space="preserve">61-5005                  </t>
  </si>
  <si>
    <t xml:space="preserve">61-5007                  </t>
  </si>
  <si>
    <t xml:space="preserve">BR70-63526               </t>
  </si>
  <si>
    <t xml:space="preserve">D2862-10A                </t>
  </si>
  <si>
    <t xml:space="preserve">BR08-50622               </t>
  </si>
  <si>
    <t xml:space="preserve">030112                   </t>
  </si>
  <si>
    <t xml:space="preserve">A17-501                  </t>
  </si>
  <si>
    <t xml:space="preserve">56322                    </t>
  </si>
  <si>
    <t xml:space="preserve">S407992                  </t>
  </si>
  <si>
    <t xml:space="preserve">A1663N                   </t>
  </si>
  <si>
    <t xml:space="preserve">TL-1020                  </t>
  </si>
  <si>
    <t xml:space="preserve">500KLMAT                 </t>
  </si>
  <si>
    <t xml:space="preserve">MZMDHANDLE               </t>
  </si>
  <si>
    <t xml:space="preserve">67829                    </t>
  </si>
  <si>
    <t xml:space="preserve">8423                     </t>
  </si>
  <si>
    <t xml:space="preserve">MDS86012CHR              </t>
  </si>
  <si>
    <t xml:space="preserve">8000-0300G               </t>
  </si>
  <si>
    <t xml:space="preserve">P-551                    </t>
  </si>
  <si>
    <t xml:space="preserve">22453-                   </t>
  </si>
  <si>
    <t xml:space="preserve">931723                   </t>
  </si>
  <si>
    <t xml:space="preserve">BD102-0012               </t>
  </si>
  <si>
    <t xml:space="preserve">15081123                 </t>
  </si>
  <si>
    <t xml:space="preserve">6201-001-490             </t>
  </si>
  <si>
    <t xml:space="preserve">CS605                    </t>
  </si>
  <si>
    <t xml:space="preserve">5831                     </t>
  </si>
  <si>
    <t xml:space="preserve">0251NL                   </t>
  </si>
  <si>
    <t xml:space="preserve">CC6A-120US               </t>
  </si>
  <si>
    <t xml:space="preserve">DR660                    </t>
  </si>
  <si>
    <t xml:space="preserve">61011-T08                </t>
  </si>
  <si>
    <t xml:space="preserve">KSP336                   </t>
  </si>
  <si>
    <t xml:space="preserve">4864211                  </t>
  </si>
  <si>
    <t xml:space="preserve">4305                     </t>
  </si>
  <si>
    <t xml:space="preserve">262                      </t>
  </si>
  <si>
    <t xml:space="preserve">10311135                 </t>
  </si>
  <si>
    <t xml:space="preserve">10311124                 </t>
  </si>
  <si>
    <t xml:space="preserve">21-232                   </t>
  </si>
  <si>
    <t xml:space="preserve">SWAB/A-50                </t>
  </si>
  <si>
    <t xml:space="preserve">508-0356                 </t>
  </si>
  <si>
    <t xml:space="preserve">21462                    </t>
  </si>
  <si>
    <t xml:space="preserve">42543000201              </t>
  </si>
  <si>
    <t xml:space="preserve">0112-20                  </t>
  </si>
  <si>
    <t xml:space="preserve">21463                    </t>
  </si>
  <si>
    <t xml:space="preserve">13045                    </t>
  </si>
  <si>
    <t xml:space="preserve">67700                    </t>
  </si>
  <si>
    <t xml:space="preserve">A1250S-G                 </t>
  </si>
  <si>
    <t xml:space="preserve">02LREETSA                </t>
  </si>
  <si>
    <t xml:space="preserve">MDTFB4B20WHI             </t>
  </si>
  <si>
    <t xml:space="preserve">2919611                  </t>
  </si>
  <si>
    <t xml:space="preserve">42680                    </t>
  </si>
  <si>
    <t xml:space="preserve">12-4537                  </t>
  </si>
  <si>
    <t xml:space="preserve">66860                    </t>
  </si>
  <si>
    <t xml:space="preserve">44100                    </t>
  </si>
  <si>
    <t xml:space="preserve">48217                    </t>
  </si>
  <si>
    <t xml:space="preserve">700-9CAD                 </t>
  </si>
  <si>
    <t xml:space="preserve">7531                     </t>
  </si>
  <si>
    <t xml:space="preserve">69095-25                 </t>
  </si>
  <si>
    <t xml:space="preserve">FD2-P-USA/EZ             </t>
  </si>
  <si>
    <t xml:space="preserve">206                      </t>
  </si>
  <si>
    <t xml:space="preserve">6151                     </t>
  </si>
  <si>
    <t xml:space="preserve">40004                    </t>
  </si>
  <si>
    <t xml:space="preserve">OSR6102                  </t>
  </si>
  <si>
    <t xml:space="preserve">CAM-14                   </t>
  </si>
  <si>
    <t xml:space="preserve">96-2537                  </t>
  </si>
  <si>
    <t xml:space="preserve">96-2551                  </t>
  </si>
  <si>
    <t xml:space="preserve">96-2561                  </t>
  </si>
  <si>
    <t xml:space="preserve">96-2569                  </t>
  </si>
  <si>
    <t xml:space="preserve">L250-STN                 </t>
  </si>
  <si>
    <t xml:space="preserve">1014                     </t>
  </si>
  <si>
    <t xml:space="preserve">BP231100                 </t>
  </si>
  <si>
    <t xml:space="preserve">00143987325              </t>
  </si>
  <si>
    <t xml:space="preserve">BR980-9625               </t>
  </si>
  <si>
    <t xml:space="preserve">400513                   </t>
  </si>
  <si>
    <t xml:space="preserve">4530663                  </t>
  </si>
  <si>
    <t xml:space="preserve">100-27-1NT-3BK           </t>
  </si>
  <si>
    <t xml:space="preserve">R5H01-2                  </t>
  </si>
  <si>
    <t xml:space="preserve">CL40                     </t>
  </si>
  <si>
    <t xml:space="preserve">6156                     </t>
  </si>
  <si>
    <t xml:space="preserve">106192                   </t>
  </si>
  <si>
    <t xml:space="preserve">21521B-PR40              </t>
  </si>
  <si>
    <t xml:space="preserve">CH1G0020                 </t>
  </si>
  <si>
    <t xml:space="preserve">NC1025519                </t>
  </si>
  <si>
    <t xml:space="preserve">808 100                  </t>
  </si>
  <si>
    <t xml:space="preserve">1029R5                   </t>
  </si>
  <si>
    <t xml:space="preserve">7623433                  </t>
  </si>
  <si>
    <t xml:space="preserve">3025-050                 </t>
  </si>
  <si>
    <t xml:space="preserve">3050-005                 </t>
  </si>
  <si>
    <t xml:space="preserve">3065-201                 </t>
  </si>
  <si>
    <t xml:space="preserve">1451194293               </t>
  </si>
  <si>
    <t xml:space="preserve">043-861                  </t>
  </si>
  <si>
    <t xml:space="preserve">13425                    </t>
  </si>
  <si>
    <t xml:space="preserve">460802                   </t>
  </si>
  <si>
    <t xml:space="preserve">CH3507                   </t>
  </si>
  <si>
    <t xml:space="preserve">07797826160              </t>
  </si>
  <si>
    <t xml:space="preserve">C19100                   </t>
  </si>
  <si>
    <t xml:space="preserve">8608RC                   </t>
  </si>
  <si>
    <t xml:space="preserve">DTG-FOB02                </t>
  </si>
  <si>
    <t xml:space="preserve">OSR6107                  </t>
  </si>
  <si>
    <t xml:space="preserve">MDR500HR                 </t>
  </si>
  <si>
    <t xml:space="preserve">2830-W                   </t>
  </si>
  <si>
    <t xml:space="preserve">8502076                  </t>
  </si>
  <si>
    <t xml:space="preserve">9233                     </t>
  </si>
  <si>
    <t xml:space="preserve">NC79558                  </t>
  </si>
  <si>
    <t xml:space="preserve">610-1290                 </t>
  </si>
  <si>
    <t xml:space="preserve">MPH1550                  </t>
  </si>
  <si>
    <t xml:space="preserve">20009100                 </t>
  </si>
  <si>
    <t xml:space="preserve">01294802                 </t>
  </si>
  <si>
    <t xml:space="preserve">420712                   </t>
  </si>
  <si>
    <t xml:space="preserve">602-08GN                 </t>
  </si>
  <si>
    <t xml:space="preserve">352613                   </t>
  </si>
  <si>
    <t xml:space="preserve">CAX20072                 </t>
  </si>
  <si>
    <t xml:space="preserve">P2336MVP                 </t>
  </si>
  <si>
    <t xml:space="preserve">CN17962                  </t>
  </si>
  <si>
    <t xml:space="preserve">866017D                  </t>
  </si>
  <si>
    <t xml:space="preserve">OSR6109                  </t>
  </si>
  <si>
    <t xml:space="preserve">21-040-CV                </t>
  </si>
  <si>
    <t xml:space="preserve">BR970-2930-302           </t>
  </si>
  <si>
    <t xml:space="preserve">G40110ID                 </t>
  </si>
  <si>
    <t xml:space="preserve">4535563                  </t>
  </si>
  <si>
    <t xml:space="preserve">A10070-5                 </t>
  </si>
  <si>
    <t xml:space="preserve">00591292754              </t>
  </si>
  <si>
    <t xml:space="preserve">MXWF70                   </t>
  </si>
  <si>
    <t xml:space="preserve">6163                     </t>
  </si>
  <si>
    <t xml:space="preserve">395990                   </t>
  </si>
  <si>
    <t xml:space="preserve">1440-06                  </t>
  </si>
  <si>
    <t xml:space="preserve">3-100-0203               </t>
  </si>
  <si>
    <t xml:space="preserve">OSR6111                  </t>
  </si>
  <si>
    <t xml:space="preserve">GL033-0613               </t>
  </si>
  <si>
    <t xml:space="preserve">NC1214855                </t>
  </si>
  <si>
    <t xml:space="preserve">1626600                  </t>
  </si>
  <si>
    <t xml:space="preserve">7665033                  </t>
  </si>
  <si>
    <t xml:space="preserve">6105033                  </t>
  </si>
  <si>
    <t xml:space="preserve">9005-11APN-1MB           </t>
  </si>
  <si>
    <t xml:space="preserve">835006                   </t>
  </si>
  <si>
    <t xml:space="preserve">MXWF65                   </t>
  </si>
  <si>
    <t xml:space="preserve">6171                     </t>
  </si>
  <si>
    <t xml:space="preserve">FG3003                   </t>
  </si>
  <si>
    <t xml:space="preserve">DYND30389                </t>
  </si>
  <si>
    <t xml:space="preserve">OSR6112                  </t>
  </si>
  <si>
    <t xml:space="preserve">1894                     </t>
  </si>
  <si>
    <t xml:space="preserve">M3702C                   </t>
  </si>
  <si>
    <t xml:space="preserve">63094                    </t>
  </si>
  <si>
    <t xml:space="preserve">SSZS                     </t>
  </si>
  <si>
    <t xml:space="preserve">50076314302012           </t>
  </si>
  <si>
    <t xml:space="preserve">50076314302036           </t>
  </si>
  <si>
    <t xml:space="preserve">00143950810              </t>
  </si>
  <si>
    <t xml:space="preserve">1015858                  </t>
  </si>
  <si>
    <t xml:space="preserve">53404                    </t>
  </si>
  <si>
    <t xml:space="preserve">00536104922              </t>
  </si>
  <si>
    <t xml:space="preserve">0950                     </t>
  </si>
  <si>
    <t xml:space="preserve">MSC9445EP                </t>
  </si>
  <si>
    <t xml:space="preserve">HT06-8200                </t>
  </si>
  <si>
    <t xml:space="preserve">70460000101              </t>
  </si>
  <si>
    <t xml:space="preserve">FSCDIP3104               </t>
  </si>
  <si>
    <t xml:space="preserve">FSCCUP-06144             </t>
  </si>
  <si>
    <t xml:space="preserve">OSR6116                  </t>
  </si>
  <si>
    <t xml:space="preserve">VP3320XC                 </t>
  </si>
  <si>
    <t xml:space="preserve">CAT500                   </t>
  </si>
  <si>
    <t xml:space="preserve">SN22G301-RW              </t>
  </si>
  <si>
    <t xml:space="preserve">SXMD2B412                </t>
  </si>
  <si>
    <t xml:space="preserve">C020110-1                </t>
  </si>
  <si>
    <t xml:space="preserve">5331186                  </t>
  </si>
  <si>
    <t xml:space="preserve">I-DXP-167-02             </t>
  </si>
  <si>
    <t xml:space="preserve">C-C1102A                 </t>
  </si>
  <si>
    <t xml:space="preserve">MX145                    </t>
  </si>
  <si>
    <t xml:space="preserve">B1077-28                 </t>
  </si>
  <si>
    <t xml:space="preserve">306547                   </t>
  </si>
  <si>
    <t xml:space="preserve">65478-5                  </t>
  </si>
  <si>
    <t xml:space="preserve">USSCUPA-12CLIA           </t>
  </si>
  <si>
    <t xml:space="preserve">340                      </t>
  </si>
  <si>
    <t xml:space="preserve">NST PAPER                </t>
  </si>
  <si>
    <t xml:space="preserve">48-70                    </t>
  </si>
  <si>
    <t xml:space="preserve">97-828                   </t>
  </si>
  <si>
    <t xml:space="preserve">BR82-12027               </t>
  </si>
  <si>
    <t xml:space="preserve">X8046SK R01              </t>
  </si>
  <si>
    <t xml:space="preserve">P25372                   </t>
  </si>
  <si>
    <t xml:space="preserve">M924SH                   </t>
  </si>
  <si>
    <t xml:space="preserve">31722072150              </t>
  </si>
  <si>
    <t xml:space="preserve">6921357                  </t>
  </si>
  <si>
    <t xml:space="preserve">PHABT0204IDN             </t>
  </si>
  <si>
    <t xml:space="preserve">96-3595                  </t>
  </si>
  <si>
    <t xml:space="preserve">14058                    </t>
  </si>
  <si>
    <t xml:space="preserve">610-1208                 </t>
  </si>
  <si>
    <t xml:space="preserve">2009828-054              </t>
  </si>
  <si>
    <t xml:space="preserve">RX505                    </t>
  </si>
  <si>
    <t xml:space="preserve">72203-2                  </t>
  </si>
  <si>
    <t xml:space="preserve">40016                    </t>
  </si>
  <si>
    <t xml:space="preserve">453031                   </t>
  </si>
  <si>
    <t xml:space="preserve">EMZE010001               </t>
  </si>
  <si>
    <t xml:space="preserve">E8350TA                  </t>
  </si>
  <si>
    <t xml:space="preserve">17478004101              </t>
  </si>
  <si>
    <t xml:space="preserve">EB0101P                  </t>
  </si>
  <si>
    <t xml:space="preserve">72001E                   </t>
  </si>
  <si>
    <t xml:space="preserve">5358916                  </t>
  </si>
  <si>
    <t xml:space="preserve">00409904601              </t>
  </si>
  <si>
    <t xml:space="preserve">1802                     </t>
  </si>
  <si>
    <t xml:space="preserve">400754                   </t>
  </si>
  <si>
    <t xml:space="preserve">79598G                   </t>
  </si>
  <si>
    <t xml:space="preserve">M-Q430R19                </t>
  </si>
  <si>
    <t xml:space="preserve">301012                   </t>
  </si>
  <si>
    <t xml:space="preserve">45-113                   </t>
  </si>
  <si>
    <t xml:space="preserve">3001                     </t>
  </si>
  <si>
    <t xml:space="preserve">050014                   </t>
  </si>
  <si>
    <t xml:space="preserve">909029                   </t>
  </si>
  <si>
    <t xml:space="preserve">64-689                   </t>
  </si>
  <si>
    <t xml:space="preserve">VLS1032                  </t>
  </si>
  <si>
    <t xml:space="preserve">2350                     </t>
  </si>
  <si>
    <t xml:space="preserve">289Y77                   </t>
  </si>
  <si>
    <t xml:space="preserve">29-100                   </t>
  </si>
  <si>
    <t xml:space="preserve">75303                    </t>
  </si>
  <si>
    <t xml:space="preserve">1058-24                  </t>
  </si>
  <si>
    <t xml:space="preserve">SOLOY16T                 </t>
  </si>
  <si>
    <t xml:space="preserve">11-0968-9-               </t>
  </si>
  <si>
    <t xml:space="preserve">21-586                   </t>
  </si>
  <si>
    <t xml:space="preserve">5631                     </t>
  </si>
  <si>
    <t xml:space="preserve">901-18                   </t>
  </si>
  <si>
    <t xml:space="preserve">106-18                   </t>
  </si>
  <si>
    <t xml:space="preserve">261                      </t>
  </si>
  <si>
    <t xml:space="preserve">00143959425              </t>
  </si>
  <si>
    <t xml:space="preserve">F2-TC02                  </t>
  </si>
  <si>
    <t xml:space="preserve">B3H01-81                 </t>
  </si>
  <si>
    <t xml:space="preserve">030101                   </t>
  </si>
  <si>
    <t xml:space="preserve">9125-01                  </t>
  </si>
  <si>
    <t xml:space="preserve">9125-02                  </t>
  </si>
  <si>
    <t xml:space="preserve">9125-03                  </t>
  </si>
  <si>
    <t xml:space="preserve">NC1419715                </t>
  </si>
  <si>
    <t xml:space="preserve">NC1419714                </t>
  </si>
  <si>
    <t xml:space="preserve">NC1419716                </t>
  </si>
  <si>
    <t xml:space="preserve">NC1419717                </t>
  </si>
  <si>
    <t xml:space="preserve">NC1419718                </t>
  </si>
  <si>
    <t xml:space="preserve">KIK BLEACH6              </t>
  </si>
  <si>
    <t xml:space="preserve">66150                    </t>
  </si>
  <si>
    <t xml:space="preserve">987596                   </t>
  </si>
  <si>
    <t xml:space="preserve">DYNJDC01                 </t>
  </si>
  <si>
    <t xml:space="preserve">67457081402              </t>
  </si>
  <si>
    <t xml:space="preserve">3513-04                  </t>
  </si>
  <si>
    <t xml:space="preserve">5870                     </t>
  </si>
  <si>
    <t xml:space="preserve">TE-SGR-M                 </t>
  </si>
  <si>
    <t xml:space="preserve">TE-SGR-S                 </t>
  </si>
  <si>
    <t xml:space="preserve">MDS9382113               </t>
  </si>
  <si>
    <t xml:space="preserve">2001H                    </t>
  </si>
  <si>
    <t xml:space="preserve">TANI  </t>
  </si>
  <si>
    <t xml:space="preserve">DC-430U                  </t>
  </si>
  <si>
    <t xml:space="preserve">1087740                  </t>
  </si>
  <si>
    <t xml:space="preserve">MXKPRI04                 </t>
  </si>
  <si>
    <t xml:space="preserve">MXKPRI05                 </t>
  </si>
  <si>
    <t xml:space="preserve">606N                     </t>
  </si>
  <si>
    <t xml:space="preserve">PRO-60024                </t>
  </si>
  <si>
    <t xml:space="preserve">660N                     </t>
  </si>
  <si>
    <t xml:space="preserve">1204                     </t>
  </si>
  <si>
    <t xml:space="preserve">DYNJP2414                </t>
  </si>
  <si>
    <t xml:space="preserve">DYNJ03000                </t>
  </si>
  <si>
    <t xml:space="preserve">MDS707555                </t>
  </si>
  <si>
    <t xml:space="preserve">K701M-5                  </t>
  </si>
  <si>
    <t xml:space="preserve">670M                     </t>
  </si>
  <si>
    <t xml:space="preserve">111700200                </t>
  </si>
  <si>
    <t xml:space="preserve">NC0609012                </t>
  </si>
  <si>
    <t xml:space="preserve">2672                     </t>
  </si>
  <si>
    <t xml:space="preserve">31708                    </t>
  </si>
  <si>
    <t xml:space="preserve">FFAR24LMED2              </t>
  </si>
  <si>
    <t xml:space="preserve">COKG46044CS              </t>
  </si>
  <si>
    <t xml:space="preserve">6280                     </t>
  </si>
  <si>
    <t xml:space="preserve">131862                   </t>
  </si>
  <si>
    <t xml:space="preserve">1082020                  </t>
  </si>
  <si>
    <t xml:space="preserve">VT-1602-01               </t>
  </si>
  <si>
    <t xml:space="preserve">218-05                   </t>
  </si>
  <si>
    <t xml:space="preserve">4547741                  </t>
  </si>
  <si>
    <t xml:space="preserve">V0070740                 </t>
  </si>
  <si>
    <t xml:space="preserve">COKG30476                </t>
  </si>
  <si>
    <t xml:space="preserve">2515061PF100             </t>
  </si>
  <si>
    <t xml:space="preserve">354204                   </t>
  </si>
  <si>
    <t xml:space="preserve">97001621                 </t>
  </si>
  <si>
    <t xml:space="preserve">10334101                 </t>
  </si>
  <si>
    <t xml:space="preserve">106656                   </t>
  </si>
  <si>
    <t xml:space="preserve">08468753001              </t>
  </si>
  <si>
    <t xml:space="preserve">100311-000               </t>
  </si>
  <si>
    <t xml:space="preserve">036869-001               </t>
  </si>
  <si>
    <t xml:space="preserve">70069000510              </t>
  </si>
  <si>
    <t xml:space="preserve">67457043322              </t>
  </si>
  <si>
    <t xml:space="preserve">7342700                  </t>
  </si>
  <si>
    <t xml:space="preserve">3919                     </t>
  </si>
  <si>
    <t xml:space="preserve">208402                   </t>
  </si>
  <si>
    <t xml:space="preserve">FG614500RED              </t>
  </si>
  <si>
    <t xml:space="preserve">2170918                  </t>
  </si>
  <si>
    <t xml:space="preserve">02-10397                 </t>
  </si>
  <si>
    <t xml:space="preserve">55150016710              </t>
  </si>
  <si>
    <t xml:space="preserve">1-726030-1               </t>
  </si>
  <si>
    <t xml:space="preserve">H310-10                  </t>
  </si>
  <si>
    <t xml:space="preserve">46012-TOD                </t>
  </si>
  <si>
    <t xml:space="preserve">340063070                </t>
  </si>
  <si>
    <t xml:space="preserve">340063075                </t>
  </si>
  <si>
    <t xml:space="preserve">340063080                </t>
  </si>
  <si>
    <t xml:space="preserve">10710                    </t>
  </si>
  <si>
    <t xml:space="preserve">29-200                   </t>
  </si>
  <si>
    <t xml:space="preserve">MXKPCONDS02              </t>
  </si>
  <si>
    <t xml:space="preserve">21-442                   </t>
  </si>
  <si>
    <t xml:space="preserve">F221                     </t>
  </si>
  <si>
    <t xml:space="preserve">62070                    </t>
  </si>
  <si>
    <t xml:space="preserve">OP260019                 </t>
  </si>
  <si>
    <t xml:space="preserve">OP259019                 </t>
  </si>
  <si>
    <t xml:space="preserve">AC-TMPH5PINDIN-NIST      </t>
  </si>
  <si>
    <t xml:space="preserve">NC1503941                </t>
  </si>
  <si>
    <t xml:space="preserve">47781058717              </t>
  </si>
  <si>
    <t xml:space="preserve">76204010001              </t>
  </si>
  <si>
    <t xml:space="preserve">67457022702              </t>
  </si>
  <si>
    <t xml:space="preserve">5233-024                 </t>
  </si>
  <si>
    <t xml:space="preserve">MX11                     </t>
  </si>
  <si>
    <t xml:space="preserve">49SOFT-FTG-1             </t>
  </si>
  <si>
    <t xml:space="preserve">A-E1506BG                </t>
  </si>
  <si>
    <t xml:space="preserve">PAIN8025                 </t>
  </si>
  <si>
    <t xml:space="preserve">PF453                    </t>
  </si>
  <si>
    <t xml:space="preserve">02-1403                  </t>
  </si>
  <si>
    <t xml:space="preserve">TM-CELL600-WS            </t>
  </si>
  <si>
    <t xml:space="preserve">HEALTHCARE MONITORING    </t>
  </si>
  <si>
    <t xml:space="preserve">XELAED001B               </t>
  </si>
  <si>
    <t xml:space="preserve">62756035664              </t>
  </si>
  <si>
    <t xml:space="preserve">55150025220              </t>
  </si>
  <si>
    <t xml:space="preserve">55077 NS                 </t>
  </si>
  <si>
    <t xml:space="preserve">734-080                  </t>
  </si>
  <si>
    <t xml:space="preserve">CA4881                   </t>
  </si>
  <si>
    <t xml:space="preserve">11-0300                  </t>
  </si>
  <si>
    <t xml:space="preserve">812701                   </t>
  </si>
  <si>
    <t xml:space="preserve">CF-900703-805            </t>
  </si>
  <si>
    <t xml:space="preserve">36000028325              </t>
  </si>
  <si>
    <t xml:space="preserve">R10                      </t>
  </si>
  <si>
    <t xml:space="preserve">LP-50-201                </t>
  </si>
  <si>
    <t xml:space="preserve">101561                   </t>
  </si>
  <si>
    <t xml:space="preserve">43598043611              </t>
  </si>
  <si>
    <t xml:space="preserve">420710                   </t>
  </si>
  <si>
    <t xml:space="preserve">00409475503              </t>
  </si>
  <si>
    <t xml:space="preserve">MXPGSK03                 </t>
  </si>
  <si>
    <t xml:space="preserve">MXPGSK07                 </t>
  </si>
  <si>
    <t xml:space="preserve">MXPGSK08                 </t>
  </si>
  <si>
    <t xml:space="preserve">8881560141               </t>
  </si>
  <si>
    <t xml:space="preserve">8881560125               </t>
  </si>
  <si>
    <t xml:space="preserve">5448907                  </t>
  </si>
  <si>
    <t xml:space="preserve">2104768-001              </t>
  </si>
  <si>
    <t xml:space="preserve">2192                     </t>
  </si>
  <si>
    <t xml:space="preserve">1097-001                 </t>
  </si>
  <si>
    <t xml:space="preserve">E8350NA                  </t>
  </si>
  <si>
    <t xml:space="preserve">E8350NG                  </t>
  </si>
  <si>
    <t xml:space="preserve">E8350PA                  </t>
  </si>
  <si>
    <t xml:space="preserve">E8350PF                  </t>
  </si>
  <si>
    <t xml:space="preserve">E8364CA                  </t>
  </si>
  <si>
    <t xml:space="preserve">26906500                 </t>
  </si>
  <si>
    <t xml:space="preserve">NON260506                </t>
  </si>
  <si>
    <t xml:space="preserve">NON27146SL               </t>
  </si>
  <si>
    <t xml:space="preserve">6006-10                  </t>
  </si>
  <si>
    <t xml:space="preserve">OSR6132                  </t>
  </si>
  <si>
    <t xml:space="preserve">OSR6134                  </t>
  </si>
  <si>
    <t xml:space="preserve">OSR6137                  </t>
  </si>
  <si>
    <t xml:space="preserve">OSR6178                  </t>
  </si>
  <si>
    <t xml:space="preserve">H310-11                  </t>
  </si>
  <si>
    <t xml:space="preserve">920001                   </t>
  </si>
  <si>
    <t xml:space="preserve">P-1010-SS                </t>
  </si>
  <si>
    <t xml:space="preserve">6012A                    </t>
  </si>
  <si>
    <t xml:space="preserve">63323048357              </t>
  </si>
  <si>
    <t xml:space="preserve">63323049507              </t>
  </si>
  <si>
    <t xml:space="preserve">63323028357              </t>
  </si>
  <si>
    <t xml:space="preserve">63323049527              </t>
  </si>
  <si>
    <t xml:space="preserve">10-414-120               </t>
  </si>
  <si>
    <t xml:space="preserve">01-140-015               </t>
  </si>
  <si>
    <t xml:space="preserve">09-149-017               </t>
  </si>
  <si>
    <t xml:space="preserve">01-110-021               </t>
  </si>
  <si>
    <t xml:space="preserve">01-130-015               </t>
  </si>
  <si>
    <t xml:space="preserve">8817NB                   </t>
  </si>
  <si>
    <t xml:space="preserve">5-228                    </t>
  </si>
  <si>
    <t xml:space="preserve">2B1301                   </t>
  </si>
  <si>
    <t xml:space="preserve">79-71020                 </t>
  </si>
  <si>
    <t xml:space="preserve">HRD404816                </t>
  </si>
  <si>
    <t xml:space="preserve">T90003                   </t>
  </si>
  <si>
    <t xml:space="preserve">T90004                   </t>
  </si>
  <si>
    <t xml:space="preserve">5506B                    </t>
  </si>
  <si>
    <t xml:space="preserve">47256                    </t>
  </si>
  <si>
    <t xml:space="preserve">NC79561                  </t>
  </si>
  <si>
    <t xml:space="preserve">M3000U                   </t>
  </si>
  <si>
    <t xml:space="preserve">6526                     </t>
  </si>
  <si>
    <t xml:space="preserve">07-325-060               </t>
  </si>
  <si>
    <t xml:space="preserve">602                      </t>
  </si>
  <si>
    <t xml:space="preserve">HCLNH3                   </t>
  </si>
  <si>
    <t xml:space="preserve">5098-02CB                </t>
  </si>
  <si>
    <t xml:space="preserve">A-W0600BLK               </t>
  </si>
  <si>
    <t xml:space="preserve">91-5404                  </t>
  </si>
  <si>
    <t xml:space="preserve">9891                     </t>
  </si>
  <si>
    <t xml:space="preserve">5700LAX                  </t>
  </si>
  <si>
    <t xml:space="preserve">DG-004                   </t>
  </si>
  <si>
    <t xml:space="preserve">01063                    </t>
  </si>
  <si>
    <t xml:space="preserve">HP20                     </t>
  </si>
  <si>
    <t xml:space="preserve">042822                   </t>
  </si>
  <si>
    <t xml:space="preserve">4483AAO                  </t>
  </si>
  <si>
    <t xml:space="preserve">15251                    </t>
  </si>
  <si>
    <t xml:space="preserve">4321                     </t>
  </si>
  <si>
    <t xml:space="preserve">791                      </t>
  </si>
  <si>
    <t xml:space="preserve">8001                     </t>
  </si>
  <si>
    <t xml:space="preserve">0295-226                 </t>
  </si>
  <si>
    <t xml:space="preserve">NC79557                  </t>
  </si>
  <si>
    <t xml:space="preserve">86053                    </t>
  </si>
  <si>
    <t xml:space="preserve">4300-08                  </t>
  </si>
  <si>
    <t xml:space="preserve">89415                    </t>
  </si>
  <si>
    <t xml:space="preserve">58076                    </t>
  </si>
  <si>
    <t xml:space="preserve">52910                    </t>
  </si>
  <si>
    <t xml:space="preserve">8881200466               </t>
  </si>
  <si>
    <t xml:space="preserve">8881200441               </t>
  </si>
  <si>
    <t xml:space="preserve">ES31                     </t>
  </si>
  <si>
    <t xml:space="preserve">SONO4032                 </t>
  </si>
  <si>
    <t xml:space="preserve">6066                     </t>
  </si>
  <si>
    <t xml:space="preserve">75285                    </t>
  </si>
  <si>
    <t xml:space="preserve">12419                    </t>
  </si>
  <si>
    <t xml:space="preserve">EN50                     </t>
  </si>
  <si>
    <t xml:space="preserve">NF1320                   </t>
  </si>
  <si>
    <t xml:space="preserve">68800                    </t>
  </si>
  <si>
    <t xml:space="preserve">11-6984                  </t>
  </si>
  <si>
    <t xml:space="preserve">10703                    </t>
  </si>
  <si>
    <t xml:space="preserve">10702                    </t>
  </si>
  <si>
    <t xml:space="preserve">4171MM                   </t>
  </si>
  <si>
    <t xml:space="preserve">2204                     </t>
  </si>
  <si>
    <t xml:space="preserve">79-81188                 </t>
  </si>
  <si>
    <t xml:space="preserve">67203                    </t>
  </si>
  <si>
    <t xml:space="preserve">212527                   </t>
  </si>
  <si>
    <t xml:space="preserve">903101                   </t>
  </si>
  <si>
    <t xml:space="preserve">20226                    </t>
  </si>
  <si>
    <t xml:space="preserve">9000W                    </t>
  </si>
  <si>
    <t xml:space="preserve">1115237                  </t>
  </si>
  <si>
    <t xml:space="preserve">4279998                  </t>
  </si>
  <si>
    <t xml:space="preserve">4577938                  </t>
  </si>
  <si>
    <t xml:space="preserve">3512670                  </t>
  </si>
  <si>
    <t xml:space="preserve">T40313A                  </t>
  </si>
  <si>
    <t xml:space="preserve">800714                   </t>
  </si>
  <si>
    <t xml:space="preserve">1050NL                   </t>
  </si>
  <si>
    <t xml:space="preserve">400568                   </t>
  </si>
  <si>
    <t xml:space="preserve">BR980-9010               </t>
  </si>
  <si>
    <t xml:space="preserve">223612                   </t>
  </si>
  <si>
    <t xml:space="preserve">29901-128                </t>
  </si>
  <si>
    <t xml:space="preserve">09-141-011               </t>
  </si>
  <si>
    <t xml:space="preserve">710171-501               </t>
  </si>
  <si>
    <t xml:space="preserve">ACC821RFV2               </t>
  </si>
  <si>
    <t xml:space="preserve">675NP                    </t>
  </si>
  <si>
    <t xml:space="preserve">MH7-150                  </t>
  </si>
  <si>
    <t xml:space="preserve">00517560225              </t>
  </si>
  <si>
    <t xml:space="preserve">76299043004              </t>
  </si>
  <si>
    <t xml:space="preserve">63323064220              </t>
  </si>
  <si>
    <t xml:space="preserve">00574006945              </t>
  </si>
  <si>
    <t xml:space="preserve">00409491034              </t>
  </si>
  <si>
    <t xml:space="preserve">2791                     </t>
  </si>
  <si>
    <t xml:space="preserve">2231                     </t>
  </si>
  <si>
    <t xml:space="preserve">31815                    </t>
  </si>
  <si>
    <t xml:space="preserve">63202A                   </t>
  </si>
  <si>
    <t xml:space="preserve">4813                     </t>
  </si>
  <si>
    <t xml:space="preserve">00074364103              </t>
  </si>
  <si>
    <t xml:space="preserve">00409488720              </t>
  </si>
  <si>
    <t xml:space="preserve">DURO18402                </t>
  </si>
  <si>
    <t xml:space="preserve">145008                   </t>
  </si>
  <si>
    <t xml:space="preserve">500001                   </t>
  </si>
  <si>
    <t xml:space="preserve">8-912                    </t>
  </si>
  <si>
    <t xml:space="preserve">79-82705                 </t>
  </si>
  <si>
    <t xml:space="preserve">AM0004                   </t>
  </si>
  <si>
    <t xml:space="preserve">ES40030-                 </t>
  </si>
  <si>
    <t xml:space="preserve">1508                     </t>
  </si>
  <si>
    <t xml:space="preserve">361                      </t>
  </si>
  <si>
    <t xml:space="preserve">86448                    </t>
  </si>
  <si>
    <t xml:space="preserve">ES46                     </t>
  </si>
  <si>
    <t xml:space="preserve">96-2504                  </t>
  </si>
  <si>
    <t xml:space="preserve">600728                   </t>
  </si>
  <si>
    <t xml:space="preserve">294899                   </t>
  </si>
  <si>
    <t xml:space="preserve">900201AA                 </t>
  </si>
  <si>
    <t xml:space="preserve">7594                     </t>
  </si>
  <si>
    <t xml:space="preserve">71900                    </t>
  </si>
  <si>
    <t xml:space="preserve">1303957                  </t>
  </si>
  <si>
    <t xml:space="preserve">1452143                  </t>
  </si>
  <si>
    <t xml:space="preserve">3743317                  </t>
  </si>
  <si>
    <t xml:space="preserve">3539657                  </t>
  </si>
  <si>
    <t xml:space="preserve">4153805                  </t>
  </si>
  <si>
    <t xml:space="preserve">EG9-104                  </t>
  </si>
  <si>
    <t xml:space="preserve">06-3110                  </t>
  </si>
  <si>
    <t xml:space="preserve">94-0027A                 </t>
  </si>
  <si>
    <t xml:space="preserve">95-944                   </t>
  </si>
  <si>
    <t xml:space="preserve">FM655O                   </t>
  </si>
  <si>
    <t xml:space="preserve">FW500                    </t>
  </si>
  <si>
    <t xml:space="preserve">10718412                 </t>
  </si>
  <si>
    <t xml:space="preserve">29372                    </t>
  </si>
  <si>
    <t xml:space="preserve">305313                   </t>
  </si>
  <si>
    <t xml:space="preserve">4706FTG-7-0              </t>
  </si>
  <si>
    <t xml:space="preserve">GL260                    </t>
  </si>
  <si>
    <t xml:space="preserve">50-1942                  </t>
  </si>
  <si>
    <t xml:space="preserve">21480                    </t>
  </si>
  <si>
    <t xml:space="preserve">35781030001              </t>
  </si>
  <si>
    <t xml:space="preserve">B4515-9                  </t>
  </si>
  <si>
    <t xml:space="preserve">C-ABP810S                </t>
  </si>
  <si>
    <t xml:space="preserve">C-BDP24XL                </t>
  </si>
  <si>
    <t xml:space="preserve">C-CBL2                   </t>
  </si>
  <si>
    <t xml:space="preserve">C-CBL4                   </t>
  </si>
  <si>
    <t xml:space="preserve">C-DDS023S                </t>
  </si>
  <si>
    <t xml:space="preserve">C-DDS0414S               </t>
  </si>
  <si>
    <t xml:space="preserve">C-DDS044S                </t>
  </si>
  <si>
    <t xml:space="preserve">C-DDS048S                </t>
  </si>
  <si>
    <t xml:space="preserve">C-FR446S                 </t>
  </si>
  <si>
    <t xml:space="preserve">C-NWDS446S               </t>
  </si>
  <si>
    <t xml:space="preserve">C-WMD22                  </t>
  </si>
  <si>
    <t xml:space="preserve">C-WMD44                  </t>
  </si>
  <si>
    <t xml:space="preserve">CH2960-5                 </t>
  </si>
  <si>
    <t xml:space="preserve">C11001BFRB               </t>
  </si>
  <si>
    <t xml:space="preserve">C3660CBL                 </t>
  </si>
  <si>
    <t xml:space="preserve">GOWNSCRIM                </t>
  </si>
  <si>
    <t xml:space="preserve">HRD242411                </t>
  </si>
  <si>
    <t xml:space="preserve">L1603-100                </t>
  </si>
  <si>
    <t xml:space="preserve">PEDPAPER2                </t>
  </si>
  <si>
    <t xml:space="preserve">P5190-4                  </t>
  </si>
  <si>
    <t xml:space="preserve">16-1002                  </t>
  </si>
  <si>
    <t xml:space="preserve">2BA01                    </t>
  </si>
  <si>
    <t xml:space="preserve">2349725                  </t>
  </si>
  <si>
    <t xml:space="preserve">25008-020                </t>
  </si>
  <si>
    <t xml:space="preserve">5852                     </t>
  </si>
  <si>
    <t xml:space="preserve">F145                     </t>
  </si>
  <si>
    <t xml:space="preserve">91015                    </t>
  </si>
  <si>
    <t xml:space="preserve">AT21324                  </t>
  </si>
  <si>
    <t xml:space="preserve">C6372-13                 </t>
  </si>
  <si>
    <t xml:space="preserve">HT06-8900                </t>
  </si>
  <si>
    <t xml:space="preserve">P1119-1C                 </t>
  </si>
  <si>
    <t xml:space="preserve">16-1014                  </t>
  </si>
  <si>
    <t xml:space="preserve">2D72PL60X                </t>
  </si>
  <si>
    <t xml:space="preserve">2D73EB70                 </t>
  </si>
  <si>
    <t xml:space="preserve">2D73TE60                 </t>
  </si>
  <si>
    <t xml:space="preserve">2D73TE65                 </t>
  </si>
  <si>
    <t xml:space="preserve">8476                     </t>
  </si>
  <si>
    <t xml:space="preserve">24000-080                </t>
  </si>
  <si>
    <t xml:space="preserve">329201                   </t>
  </si>
  <si>
    <t xml:space="preserve">SL691G                   </t>
  </si>
  <si>
    <t xml:space="preserve">SL822G                   </t>
  </si>
  <si>
    <t xml:space="preserve">96-2410                  </t>
  </si>
  <si>
    <t xml:space="preserve">371150                   </t>
  </si>
  <si>
    <t xml:space="preserve">3444                     </t>
  </si>
  <si>
    <t xml:space="preserve">ASO   </t>
  </si>
  <si>
    <t xml:space="preserve">CBD2022-012              </t>
  </si>
  <si>
    <t xml:space="preserve">POX020-100               </t>
  </si>
  <si>
    <t xml:space="preserve">2084S                    </t>
  </si>
  <si>
    <t xml:space="preserve">ES16                     </t>
  </si>
  <si>
    <t xml:space="preserve">4145B                    </t>
  </si>
  <si>
    <t xml:space="preserve">59310057922              </t>
  </si>
  <si>
    <t xml:space="preserve">SM-056                   </t>
  </si>
  <si>
    <t xml:space="preserve">907050                   </t>
  </si>
  <si>
    <t xml:space="preserve">7546914                  </t>
  </si>
  <si>
    <t xml:space="preserve">IN900012                 </t>
  </si>
  <si>
    <t xml:space="preserve">NN2732R                  </t>
  </si>
  <si>
    <t xml:space="preserve">329150-07.02             </t>
  </si>
  <si>
    <t xml:space="preserve">987000                   </t>
  </si>
  <si>
    <t xml:space="preserve">31424735                 </t>
  </si>
  <si>
    <t xml:space="preserve">8884437100               </t>
  </si>
  <si>
    <t xml:space="preserve">WJFA-1800                </t>
  </si>
  <si>
    <t xml:space="preserve">30592086                 </t>
  </si>
  <si>
    <t xml:space="preserve">WJTA-1800                </t>
  </si>
  <si>
    <t xml:space="preserve">GAM   </t>
  </si>
  <si>
    <t xml:space="preserve">650-1131-0000            </t>
  </si>
  <si>
    <t xml:space="preserve">101001PBX                </t>
  </si>
  <si>
    <t xml:space="preserve">499-40                   </t>
  </si>
  <si>
    <t xml:space="preserve">ARDEN-S1BK               </t>
  </si>
  <si>
    <t xml:space="preserve">9755-04                  </t>
  </si>
  <si>
    <t xml:space="preserve">A808T                    </t>
  </si>
  <si>
    <t xml:space="preserve">33825                    </t>
  </si>
  <si>
    <t xml:space="preserve">33835                    </t>
  </si>
  <si>
    <t xml:space="preserve">187643                   </t>
  </si>
  <si>
    <t xml:space="preserve">10-426-030               </t>
  </si>
  <si>
    <t xml:space="preserve">8546931                  </t>
  </si>
  <si>
    <t xml:space="preserve">220132                   </t>
  </si>
  <si>
    <t xml:space="preserve">26231                    </t>
  </si>
  <si>
    <t xml:space="preserve">3155WWY4                 </t>
  </si>
  <si>
    <t xml:space="preserve">47401-W24                </t>
  </si>
  <si>
    <t xml:space="preserve">010-1642-00              </t>
  </si>
  <si>
    <t xml:space="preserve">121721                   </t>
  </si>
  <si>
    <t xml:space="preserve">96-2412                  </t>
  </si>
  <si>
    <t xml:space="preserve">2265                     </t>
  </si>
  <si>
    <t xml:space="preserve">920019                   </t>
  </si>
  <si>
    <t xml:space="preserve">8881570125               </t>
  </si>
  <si>
    <t xml:space="preserve">59552436                 </t>
  </si>
  <si>
    <t xml:space="preserve">T1TC02                   </t>
  </si>
  <si>
    <t xml:space="preserve">SUNF201                  </t>
  </si>
  <si>
    <t xml:space="preserve">TTNF203                  </t>
  </si>
  <si>
    <t xml:space="preserve">665Y-10                  </t>
  </si>
  <si>
    <t xml:space="preserve">IHS-100                  </t>
  </si>
  <si>
    <t xml:space="preserve">SN4094                   </t>
  </si>
  <si>
    <t xml:space="preserve">416                      </t>
  </si>
  <si>
    <t xml:space="preserve">02MLL                    </t>
  </si>
  <si>
    <t xml:space="preserve">4502                     </t>
  </si>
  <si>
    <t xml:space="preserve">65021TC-22               </t>
  </si>
  <si>
    <t xml:space="preserve">255                      </t>
  </si>
  <si>
    <t xml:space="preserve">90-5260                  </t>
  </si>
  <si>
    <t xml:space="preserve">042826                   </t>
  </si>
  <si>
    <t xml:space="preserve">JV397                    </t>
  </si>
  <si>
    <t xml:space="preserve">V1871                    </t>
  </si>
  <si>
    <t xml:space="preserve">80-1970                  </t>
  </si>
  <si>
    <t xml:space="preserve">DYND11554                </t>
  </si>
  <si>
    <t xml:space="preserve">DYND11801                </t>
  </si>
  <si>
    <t xml:space="preserve">BSLM-GREEN               </t>
  </si>
  <si>
    <t xml:space="preserve">S70005                   </t>
  </si>
  <si>
    <t xml:space="preserve">99F28                    </t>
  </si>
  <si>
    <t xml:space="preserve">PS616                    </t>
  </si>
  <si>
    <t xml:space="preserve">GMT6663                  </t>
  </si>
  <si>
    <t xml:space="preserve">GMT6758                  </t>
  </si>
  <si>
    <t xml:space="preserve">GMT6772                  </t>
  </si>
  <si>
    <t xml:space="preserve">GMT6501                  </t>
  </si>
  <si>
    <t xml:space="preserve">JV01HAL                  </t>
  </si>
  <si>
    <t xml:space="preserve">JV01FAL                  </t>
  </si>
  <si>
    <t xml:space="preserve">K12R                     </t>
  </si>
  <si>
    <t xml:space="preserve">GMT1252                  </t>
  </si>
  <si>
    <t xml:space="preserve">GMT6661                  </t>
  </si>
  <si>
    <t xml:space="preserve">JV309                    </t>
  </si>
  <si>
    <t xml:space="preserve">DJ04                     </t>
  </si>
  <si>
    <t xml:space="preserve">JV320                    </t>
  </si>
  <si>
    <t xml:space="preserve">JV419                    </t>
  </si>
  <si>
    <t xml:space="preserve">PS637                    </t>
  </si>
  <si>
    <t xml:space="preserve">JV437                    </t>
  </si>
  <si>
    <t xml:space="preserve">PS631                    </t>
  </si>
  <si>
    <t xml:space="preserve">0718HV                   </t>
  </si>
  <si>
    <t xml:space="preserve">PS659                    </t>
  </si>
  <si>
    <t xml:space="preserve">JV450                    </t>
  </si>
  <si>
    <t xml:space="preserve">JV452                    </t>
  </si>
  <si>
    <t xml:space="preserve">JV488                    </t>
  </si>
  <si>
    <t xml:space="preserve">JV489                    </t>
  </si>
  <si>
    <t xml:space="preserve">JV490                    </t>
  </si>
  <si>
    <t xml:space="preserve">JV454                    </t>
  </si>
  <si>
    <t xml:space="preserve">JV459                    </t>
  </si>
  <si>
    <t xml:space="preserve">JV478                    </t>
  </si>
  <si>
    <t xml:space="preserve">JV480                    </t>
  </si>
  <si>
    <t xml:space="preserve">JV464                    </t>
  </si>
  <si>
    <t xml:space="preserve">PS663                    </t>
  </si>
  <si>
    <t xml:space="preserve">020363                   </t>
  </si>
  <si>
    <t xml:space="preserve">79-97757                 </t>
  </si>
  <si>
    <t xml:space="preserve">323487                   </t>
  </si>
  <si>
    <t xml:space="preserve">60442                    </t>
  </si>
  <si>
    <t xml:space="preserve">15780005                 </t>
  </si>
  <si>
    <t xml:space="preserve">30-403                   </t>
  </si>
  <si>
    <t xml:space="preserve">46-400-1                 </t>
  </si>
  <si>
    <t xml:space="preserve">RB2                      </t>
  </si>
  <si>
    <t xml:space="preserve">340S/MR                  </t>
  </si>
  <si>
    <t xml:space="preserve">5010-10                  </t>
  </si>
  <si>
    <t xml:space="preserve">46-405                   </t>
  </si>
  <si>
    <t xml:space="preserve">63323013011              </t>
  </si>
  <si>
    <t xml:space="preserve">63323016505              </t>
  </si>
  <si>
    <t xml:space="preserve">082135                   </t>
  </si>
  <si>
    <t xml:space="preserve">DKC77030                 </t>
  </si>
  <si>
    <t xml:space="preserve">9006540                  </t>
  </si>
  <si>
    <t xml:space="preserve">1040401                  </t>
  </si>
  <si>
    <t xml:space="preserve">1030656                  </t>
  </si>
  <si>
    <t xml:space="preserve">1040305                  </t>
  </si>
  <si>
    <t xml:space="preserve">1030312                  </t>
  </si>
  <si>
    <t xml:space="preserve">1038042                  </t>
  </si>
  <si>
    <t xml:space="preserve">9006505                  </t>
  </si>
  <si>
    <t xml:space="preserve">1040107                  </t>
  </si>
  <si>
    <t xml:space="preserve">1040108                  </t>
  </si>
  <si>
    <t xml:space="preserve">1006060                  </t>
  </si>
  <si>
    <t xml:space="preserve">9085340                  </t>
  </si>
  <si>
    <t xml:space="preserve">9030559                  </t>
  </si>
  <si>
    <t xml:space="preserve">1030585                  </t>
  </si>
  <si>
    <t xml:space="preserve">1583Y                    </t>
  </si>
  <si>
    <t xml:space="preserve">ES08                     </t>
  </si>
  <si>
    <t xml:space="preserve">3-100-0199               </t>
  </si>
  <si>
    <t xml:space="preserve">M9-022                   </t>
  </si>
  <si>
    <t xml:space="preserve">603R                     </t>
  </si>
  <si>
    <t xml:space="preserve">2551H20                  </t>
  </si>
  <si>
    <t xml:space="preserve">R0039                    </t>
  </si>
  <si>
    <t xml:space="preserve">1028                     </t>
  </si>
  <si>
    <t xml:space="preserve">4429-1                   </t>
  </si>
  <si>
    <t xml:space="preserve">402605                   </t>
  </si>
  <si>
    <t xml:space="preserve">9072                     </t>
  </si>
  <si>
    <t xml:space="preserve">459-LT                   </t>
  </si>
  <si>
    <t xml:space="preserve">2340097501               </t>
  </si>
  <si>
    <t xml:space="preserve">15917                    </t>
  </si>
  <si>
    <t xml:space="preserve">1010                     </t>
  </si>
  <si>
    <t xml:space="preserve">63824-05718              </t>
  </si>
  <si>
    <t xml:space="preserve">TYCOLSR2432XW            </t>
  </si>
  <si>
    <t xml:space="preserve">TYCOLSR2432LC            </t>
  </si>
  <si>
    <t xml:space="preserve">59488                    </t>
  </si>
  <si>
    <t xml:space="preserve">302954900                </t>
  </si>
  <si>
    <t xml:space="preserve">308381900                </t>
  </si>
  <si>
    <t xml:space="preserve">049303                   </t>
  </si>
  <si>
    <t xml:space="preserve">1125-1L                  </t>
  </si>
  <si>
    <t xml:space="preserve">079                      </t>
  </si>
  <si>
    <t xml:space="preserve">ISLA21808                </t>
  </si>
  <si>
    <t xml:space="preserve">SM5638                   </t>
  </si>
  <si>
    <t xml:space="preserve">420619                   </t>
  </si>
  <si>
    <t xml:space="preserve">413500                   </t>
  </si>
  <si>
    <t xml:space="preserve">46844                    </t>
  </si>
  <si>
    <t xml:space="preserve">8783                     </t>
  </si>
  <si>
    <t xml:space="preserve">INTRO                    </t>
  </si>
  <si>
    <t xml:space="preserve">660-06                   </t>
  </si>
  <si>
    <t xml:space="preserve">CSG53520-B               </t>
  </si>
  <si>
    <t xml:space="preserve">206-05                   </t>
  </si>
  <si>
    <t xml:space="preserve">5582                     </t>
  </si>
  <si>
    <t xml:space="preserve">1928-04                  </t>
  </si>
  <si>
    <t xml:space="preserve">CK700                    </t>
  </si>
  <si>
    <t xml:space="preserve">LH-0032YN                </t>
  </si>
  <si>
    <t xml:space="preserve">9782                     </t>
  </si>
  <si>
    <t xml:space="preserve">1033                     </t>
  </si>
  <si>
    <t xml:space="preserve">2C6612                   </t>
  </si>
  <si>
    <t xml:space="preserve">4101                     </t>
  </si>
  <si>
    <t xml:space="preserve">79-84028                 </t>
  </si>
  <si>
    <t xml:space="preserve">F132050001               </t>
  </si>
  <si>
    <t xml:space="preserve">41100                    </t>
  </si>
  <si>
    <t xml:space="preserve">020368                   </t>
  </si>
  <si>
    <t xml:space="preserve">1304                     </t>
  </si>
  <si>
    <t xml:space="preserve">67457016202              </t>
  </si>
  <si>
    <t xml:space="preserve">6255                     </t>
  </si>
  <si>
    <t xml:space="preserve">0531415400               </t>
  </si>
  <si>
    <t xml:space="preserve">110445                   </t>
  </si>
  <si>
    <t xml:space="preserve">750W-11ABK               </t>
  </si>
  <si>
    <t xml:space="preserve">775-11AN                 </t>
  </si>
  <si>
    <t xml:space="preserve">7002-10SABK              </t>
  </si>
  <si>
    <t xml:space="preserve">7002-11AN                </t>
  </si>
  <si>
    <t xml:space="preserve">7002-9CBK                </t>
  </si>
  <si>
    <t xml:space="preserve">9002MK-MCC               </t>
  </si>
  <si>
    <t xml:space="preserve">720-10SABK               </t>
  </si>
  <si>
    <t xml:space="preserve">770-11AG                 </t>
  </si>
  <si>
    <t xml:space="preserve">922-11ABK                </t>
  </si>
  <si>
    <t xml:space="preserve">872N                     </t>
  </si>
  <si>
    <t xml:space="preserve">724                      </t>
  </si>
  <si>
    <t xml:space="preserve">L150-SD8                 </t>
  </si>
  <si>
    <t xml:space="preserve">042830                   </t>
  </si>
  <si>
    <t xml:space="preserve">HEM-907-PBAT             </t>
  </si>
  <si>
    <t xml:space="preserve">4812                     </t>
  </si>
  <si>
    <t xml:space="preserve">705                      </t>
  </si>
  <si>
    <t xml:space="preserve">30344270                 </t>
  </si>
  <si>
    <t xml:space="preserve">0120-14-2.3              </t>
  </si>
  <si>
    <t xml:space="preserve">VCP495G                  </t>
  </si>
  <si>
    <t xml:space="preserve">ESP1N                    </t>
  </si>
  <si>
    <t xml:space="preserve">SA1043                   </t>
  </si>
  <si>
    <t xml:space="preserve">E7508                    </t>
  </si>
  <si>
    <t xml:space="preserve">301037                   </t>
  </si>
  <si>
    <t xml:space="preserve">24590                    </t>
  </si>
  <si>
    <t xml:space="preserve">ES4320-15B               </t>
  </si>
  <si>
    <t xml:space="preserve">ES653-100                </t>
  </si>
  <si>
    <t xml:space="preserve">R62055                   </t>
  </si>
  <si>
    <t xml:space="preserve">G12RH2                   </t>
  </si>
  <si>
    <t xml:space="preserve">66000321                 </t>
  </si>
  <si>
    <t xml:space="preserve">670V                     </t>
  </si>
  <si>
    <t xml:space="preserve">1004540                  </t>
  </si>
  <si>
    <t xml:space="preserve">671                      </t>
  </si>
  <si>
    <t xml:space="preserve">4139                     </t>
  </si>
  <si>
    <t xml:space="preserve">0120-14-1.0CM            </t>
  </si>
  <si>
    <t xml:space="preserve">CRI4000B                 </t>
  </si>
  <si>
    <t xml:space="preserve">9781587796821            </t>
  </si>
  <si>
    <t xml:space="preserve">CT16691                  </t>
  </si>
  <si>
    <t xml:space="preserve">LP12834                  </t>
  </si>
  <si>
    <t xml:space="preserve">79-95447                 </t>
  </si>
  <si>
    <t xml:space="preserve">DIPPER                   </t>
  </si>
  <si>
    <t xml:space="preserve">8884720189               </t>
  </si>
  <si>
    <t xml:space="preserve">604BK                    </t>
  </si>
  <si>
    <t xml:space="preserve">79-95445                 </t>
  </si>
  <si>
    <t xml:space="preserve">79-95443                 </t>
  </si>
  <si>
    <t xml:space="preserve">5-291                    </t>
  </si>
  <si>
    <t xml:space="preserve">626287                   </t>
  </si>
  <si>
    <t xml:space="preserve">5300                     </t>
  </si>
  <si>
    <t xml:space="preserve">420TB-E1                 </t>
  </si>
  <si>
    <t xml:space="preserve">VMB-016                  </t>
  </si>
  <si>
    <t xml:space="preserve">766                      </t>
  </si>
  <si>
    <t xml:space="preserve">610-023                  </t>
  </si>
  <si>
    <t xml:space="preserve">11215                    </t>
  </si>
  <si>
    <t xml:space="preserve">2102                     </t>
  </si>
  <si>
    <t xml:space="preserve">0796709                  </t>
  </si>
  <si>
    <t xml:space="preserve">79-89220                 </t>
  </si>
  <si>
    <t xml:space="preserve">T-77                     </t>
  </si>
  <si>
    <t xml:space="preserve">200-31                   </t>
  </si>
  <si>
    <t xml:space="preserve">750                      </t>
  </si>
  <si>
    <t xml:space="preserve">7-70                     </t>
  </si>
  <si>
    <t xml:space="preserve">2125B                    </t>
  </si>
  <si>
    <t xml:space="preserve">220-018                  </t>
  </si>
  <si>
    <t xml:space="preserve">760-11AGR                </t>
  </si>
  <si>
    <t xml:space="preserve">M3752A                   </t>
  </si>
  <si>
    <t xml:space="preserve">MS-BS0033                </t>
  </si>
  <si>
    <t xml:space="preserve">MS-GZCS2                 </t>
  </si>
  <si>
    <t xml:space="preserve">6022N                    </t>
  </si>
  <si>
    <t xml:space="preserve">911245                   </t>
  </si>
  <si>
    <t xml:space="preserve">EB500B                   </t>
  </si>
  <si>
    <t xml:space="preserve">6323 RD                  </t>
  </si>
  <si>
    <t xml:space="preserve">30150GREEN               </t>
  </si>
  <si>
    <t xml:space="preserve">523611017                </t>
  </si>
  <si>
    <t xml:space="preserve">TT520                    </t>
  </si>
  <si>
    <t xml:space="preserve">LAERP </t>
  </si>
  <si>
    <t xml:space="preserve">88005006                 </t>
  </si>
  <si>
    <t xml:space="preserve">760-11AN                 </t>
  </si>
  <si>
    <t xml:space="preserve">760-11ADG                </t>
  </si>
  <si>
    <t xml:space="preserve">760-11ARB                </t>
  </si>
  <si>
    <t xml:space="preserve">MS-15510                 </t>
  </si>
  <si>
    <t xml:space="preserve">10712                    </t>
  </si>
  <si>
    <t xml:space="preserve">11432                    </t>
  </si>
  <si>
    <t xml:space="preserve">2505                     </t>
  </si>
  <si>
    <t xml:space="preserve">585116                   </t>
  </si>
  <si>
    <t xml:space="preserve">V1921                    </t>
  </si>
  <si>
    <t xml:space="preserve">471987                   </t>
  </si>
  <si>
    <t xml:space="preserve">R5000-01                 </t>
  </si>
  <si>
    <t xml:space="preserve">B-000.11.240             </t>
  </si>
  <si>
    <t xml:space="preserve">5079-321                 </t>
  </si>
  <si>
    <t xml:space="preserve">5098-27                  </t>
  </si>
  <si>
    <t xml:space="preserve">2710-030                 </t>
  </si>
  <si>
    <t xml:space="preserve">4600-1075LF              </t>
  </si>
  <si>
    <t xml:space="preserve">96504                    </t>
  </si>
  <si>
    <t xml:space="preserve">P-48R                    </t>
  </si>
  <si>
    <t xml:space="preserve">49281021510              </t>
  </si>
  <si>
    <t xml:space="preserve">49281021515              </t>
  </si>
  <si>
    <t xml:space="preserve">100441400                </t>
  </si>
  <si>
    <t xml:space="preserve">LT200                    </t>
  </si>
  <si>
    <t xml:space="preserve">7272303                  </t>
  </si>
  <si>
    <t xml:space="preserve">10306                    </t>
  </si>
  <si>
    <t xml:space="preserve">40675                    </t>
  </si>
  <si>
    <t xml:space="preserve">31270                    </t>
  </si>
  <si>
    <t xml:space="preserve">31275                    </t>
  </si>
  <si>
    <t xml:space="preserve">42160                    </t>
  </si>
  <si>
    <t xml:space="preserve">42175                    </t>
  </si>
  <si>
    <t xml:space="preserve">42185                    </t>
  </si>
  <si>
    <t xml:space="preserve">54012                    </t>
  </si>
  <si>
    <t xml:space="preserve">9036                     </t>
  </si>
  <si>
    <t xml:space="preserve">79-81197                 </t>
  </si>
  <si>
    <t xml:space="preserve">100444400                </t>
  </si>
  <si>
    <t xml:space="preserve">2013                     </t>
  </si>
  <si>
    <t xml:space="preserve">6662                     </t>
  </si>
  <si>
    <t xml:space="preserve">6822A                    </t>
  </si>
  <si>
    <t xml:space="preserve">100557000                </t>
  </si>
  <si>
    <t xml:space="preserve">287300                   </t>
  </si>
  <si>
    <t xml:space="preserve">4802                     </t>
  </si>
  <si>
    <t xml:space="preserve">9.025000CS               </t>
  </si>
  <si>
    <t xml:space="preserve">00006411903              </t>
  </si>
  <si>
    <t xml:space="preserve">0006499541               </t>
  </si>
  <si>
    <t xml:space="preserve">499500                   </t>
  </si>
  <si>
    <t xml:space="preserve">00006404741              </t>
  </si>
  <si>
    <t xml:space="preserve">S2-3400-2                </t>
  </si>
  <si>
    <t xml:space="preserve">34XFST-B                 </t>
  </si>
  <si>
    <t xml:space="preserve">406021                   </t>
  </si>
  <si>
    <t xml:space="preserve">406815                   </t>
  </si>
  <si>
    <t xml:space="preserve">39420                    </t>
  </si>
  <si>
    <t xml:space="preserve">39422-47-025             </t>
  </si>
  <si>
    <t xml:space="preserve">71XX-B                   </t>
  </si>
  <si>
    <t xml:space="preserve">REUSE-09-2400            </t>
  </si>
  <si>
    <t xml:space="preserve">59001-LED                </t>
  </si>
  <si>
    <t xml:space="preserve">52101                    </t>
  </si>
  <si>
    <t xml:space="preserve">75260                    </t>
  </si>
  <si>
    <t xml:space="preserve">71040                    </t>
  </si>
  <si>
    <t xml:space="preserve">24400-U                  </t>
  </si>
  <si>
    <t xml:space="preserve">25020                    </t>
  </si>
  <si>
    <t xml:space="preserve">02120810                 </t>
  </si>
  <si>
    <t xml:space="preserve">4588535009               </t>
  </si>
  <si>
    <t xml:space="preserve">5700467                  </t>
  </si>
  <si>
    <t xml:space="preserve">5700642                  </t>
  </si>
  <si>
    <t xml:space="preserve">NT6142                   </t>
  </si>
  <si>
    <t xml:space="preserve">MSC093005                </t>
  </si>
  <si>
    <t xml:space="preserve">MSC095490                </t>
  </si>
  <si>
    <t xml:space="preserve">MSC6016                  </t>
  </si>
  <si>
    <t xml:space="preserve">DYND30271                </t>
  </si>
  <si>
    <t xml:space="preserve">CSC-CRMBR2               </t>
  </si>
  <si>
    <t xml:space="preserve">CW0005CEL                </t>
  </si>
  <si>
    <t xml:space="preserve">CW0006PS                 </t>
  </si>
  <si>
    <t xml:space="preserve">CW0007CEL                </t>
  </si>
  <si>
    <t xml:space="preserve">CW0071CS                 </t>
  </si>
  <si>
    <t xml:space="preserve">C13901                   </t>
  </si>
  <si>
    <t xml:space="preserve">C8827-24                 </t>
  </si>
  <si>
    <t xml:space="preserve">DSPEMS                   </t>
  </si>
  <si>
    <t xml:space="preserve">ED12705-TB               </t>
  </si>
  <si>
    <t xml:space="preserve">ED2515-NO                </t>
  </si>
  <si>
    <t xml:space="preserve">FH-LNR01                 </t>
  </si>
  <si>
    <t xml:space="preserve">FH-PADORG                </t>
  </si>
  <si>
    <t xml:space="preserve">FH-PADWVW                </t>
  </si>
  <si>
    <t xml:space="preserve">MOD2336UPS               </t>
  </si>
  <si>
    <t xml:space="preserve">S1041                    </t>
  </si>
  <si>
    <t xml:space="preserve">T40302                   </t>
  </si>
  <si>
    <t xml:space="preserve">UPSH1724                 </t>
  </si>
  <si>
    <t xml:space="preserve">UPSMD2324                </t>
  </si>
  <si>
    <t xml:space="preserve">UPSMD3030                </t>
  </si>
  <si>
    <t xml:space="preserve">U3010-3                  </t>
  </si>
  <si>
    <t xml:space="preserve">1110PG                   </t>
  </si>
  <si>
    <t xml:space="preserve">2AWUF-16                 </t>
  </si>
  <si>
    <t xml:space="preserve">2TPPR01S                 </t>
  </si>
  <si>
    <t xml:space="preserve">2TPPR02T                 </t>
  </si>
  <si>
    <t xml:space="preserve">2TSCL02                  </t>
  </si>
  <si>
    <t xml:space="preserve">2110PG                   </t>
  </si>
  <si>
    <t xml:space="preserve">2423.35BRN               </t>
  </si>
  <si>
    <t xml:space="preserve">250GPRL                  </t>
  </si>
  <si>
    <t xml:space="preserve">SES03ABK                 </t>
  </si>
  <si>
    <t xml:space="preserve">9014-01                  </t>
  </si>
  <si>
    <t xml:space="preserve">2237-04                  </t>
  </si>
  <si>
    <t xml:space="preserve">3023-12                  </t>
  </si>
  <si>
    <t xml:space="preserve">9691-12                  </t>
  </si>
  <si>
    <t xml:space="preserve">1906-02                  </t>
  </si>
  <si>
    <t xml:space="preserve">AA21                     </t>
  </si>
  <si>
    <t xml:space="preserve">NS-50                    </t>
  </si>
  <si>
    <t xml:space="preserve">SC5032                   </t>
  </si>
  <si>
    <t xml:space="preserve">PHP-T4L                  </t>
  </si>
  <si>
    <t xml:space="preserve">092017BBG                </t>
  </si>
  <si>
    <t xml:space="preserve">96-4143                  </t>
  </si>
  <si>
    <t xml:space="preserve">A1411                    </t>
  </si>
  <si>
    <t xml:space="preserve">7513                     </t>
  </si>
  <si>
    <t xml:space="preserve">79-89047                 </t>
  </si>
  <si>
    <t xml:space="preserve">67000430                 </t>
  </si>
  <si>
    <t xml:space="preserve">SB40FL                   </t>
  </si>
  <si>
    <t xml:space="preserve">042816                   </t>
  </si>
  <si>
    <t xml:space="preserve">3412                     </t>
  </si>
  <si>
    <t xml:space="preserve">PHP-T3S                  </t>
  </si>
  <si>
    <t xml:space="preserve">4804                     </t>
  </si>
  <si>
    <t xml:space="preserve">21-775                   </t>
  </si>
  <si>
    <t xml:space="preserve">610-584                  </t>
  </si>
  <si>
    <t xml:space="preserve">5581                     </t>
  </si>
  <si>
    <t xml:space="preserve">56244                    </t>
  </si>
  <si>
    <t xml:space="preserve">61314                    </t>
  </si>
  <si>
    <t xml:space="preserve">7024A                    </t>
  </si>
  <si>
    <t xml:space="preserve">B59800                   </t>
  </si>
  <si>
    <t xml:space="preserve">P015201                  </t>
  </si>
  <si>
    <t xml:space="preserve">00574007030              </t>
  </si>
  <si>
    <t xml:space="preserve">00574006930              </t>
  </si>
  <si>
    <t xml:space="preserve">605-L                    </t>
  </si>
  <si>
    <t xml:space="preserve">31079                    </t>
  </si>
  <si>
    <t xml:space="preserve">499KLHR                  </t>
  </si>
  <si>
    <t xml:space="preserve">752KL                    </t>
  </si>
  <si>
    <t xml:space="preserve">ALEREIINTRO              </t>
  </si>
  <si>
    <t xml:space="preserve">5777                     </t>
  </si>
  <si>
    <t xml:space="preserve">2557H22                  </t>
  </si>
  <si>
    <t xml:space="preserve">1185-20                  </t>
  </si>
  <si>
    <t xml:space="preserve">EDCBS                    </t>
  </si>
  <si>
    <t xml:space="preserve">60-6815-001              </t>
  </si>
  <si>
    <t xml:space="preserve">220116                   </t>
  </si>
  <si>
    <t xml:space="preserve">66-441                   </t>
  </si>
  <si>
    <t xml:space="preserve">4885-22                  </t>
  </si>
  <si>
    <t xml:space="preserve">220134                   </t>
  </si>
  <si>
    <t xml:space="preserve">2956                     </t>
  </si>
  <si>
    <t xml:space="preserve">SOLU242706B              </t>
  </si>
  <si>
    <t xml:space="preserve">212542                   </t>
  </si>
  <si>
    <t xml:space="preserve">4082                     </t>
  </si>
  <si>
    <t xml:space="preserve">5648                     </t>
  </si>
  <si>
    <t xml:space="preserve">20-00450                 </t>
  </si>
  <si>
    <t xml:space="preserve">16405                    </t>
  </si>
  <si>
    <t xml:space="preserve">52100                    </t>
  </si>
  <si>
    <t xml:space="preserve">53012                    </t>
  </si>
  <si>
    <t xml:space="preserve">82570                    </t>
  </si>
  <si>
    <t xml:space="preserve">21-2763-24               </t>
  </si>
  <si>
    <t xml:space="preserve">523150                   </t>
  </si>
  <si>
    <t xml:space="preserve">329200                   </t>
  </si>
  <si>
    <t xml:space="preserve">MDS91423LF               </t>
  </si>
  <si>
    <t xml:space="preserve">2001T-11                 </t>
  </si>
  <si>
    <t xml:space="preserve">DR0070-2                 </t>
  </si>
  <si>
    <t xml:space="preserve">1003490                  </t>
  </si>
  <si>
    <t xml:space="preserve">371                      </t>
  </si>
  <si>
    <t xml:space="preserve">MDS149000                </t>
  </si>
  <si>
    <t xml:space="preserve">3084DZ                   </t>
  </si>
  <si>
    <t xml:space="preserve">00641608425              </t>
  </si>
  <si>
    <t xml:space="preserve">50-1922                  </t>
  </si>
  <si>
    <t xml:space="preserve">POX010-300               </t>
  </si>
  <si>
    <t xml:space="preserve">4239                     </t>
  </si>
  <si>
    <t xml:space="preserve">300DLX-Y                 </t>
  </si>
  <si>
    <t xml:space="preserve">222                      </t>
  </si>
  <si>
    <t xml:space="preserve">2975#11                  </t>
  </si>
  <si>
    <t xml:space="preserve">GW208                    </t>
  </si>
  <si>
    <t xml:space="preserve">3719                     </t>
  </si>
  <si>
    <t xml:space="preserve">4397                     </t>
  </si>
  <si>
    <t xml:space="preserve">73220                    </t>
  </si>
  <si>
    <t xml:space="preserve">5200-08                  </t>
  </si>
  <si>
    <t xml:space="preserve">7733                     </t>
  </si>
  <si>
    <t xml:space="preserve">13-1175                  </t>
  </si>
  <si>
    <t xml:space="preserve">13792                    </t>
  </si>
  <si>
    <t xml:space="preserve">7734                     </t>
  </si>
  <si>
    <t xml:space="preserve">43935                    </t>
  </si>
  <si>
    <t xml:space="preserve">47298                    </t>
  </si>
  <si>
    <t xml:space="preserve">89206                    </t>
  </si>
  <si>
    <t xml:space="preserve">BH-405                   </t>
  </si>
  <si>
    <t xml:space="preserve">1236520                  </t>
  </si>
  <si>
    <t xml:space="preserve">90-6289                  </t>
  </si>
  <si>
    <t xml:space="preserve">E1450X                   </t>
  </si>
  <si>
    <t xml:space="preserve">96-4100                  </t>
  </si>
  <si>
    <t xml:space="preserve">DCC20J16                 </t>
  </si>
  <si>
    <t xml:space="preserve">042824                   </t>
  </si>
  <si>
    <t xml:space="preserve">02-03-0501               </t>
  </si>
  <si>
    <t xml:space="preserve">395-704                  </t>
  </si>
  <si>
    <t xml:space="preserve">ODC0023                  </t>
  </si>
  <si>
    <t xml:space="preserve">K832H                    </t>
  </si>
  <si>
    <t xml:space="preserve">1653G                    </t>
  </si>
  <si>
    <t xml:space="preserve">3353                     </t>
  </si>
  <si>
    <t xml:space="preserve">J344H                    </t>
  </si>
  <si>
    <t xml:space="preserve">J724D                    </t>
  </si>
  <si>
    <t xml:space="preserve">1669H                    </t>
  </si>
  <si>
    <t xml:space="preserve">1671H                    </t>
  </si>
  <si>
    <t xml:space="preserve">VR497                    </t>
  </si>
  <si>
    <t xml:space="preserve">622H                     </t>
  </si>
  <si>
    <t xml:space="preserve">1893G                    </t>
  </si>
  <si>
    <t xml:space="preserve">621H                     </t>
  </si>
  <si>
    <t xml:space="preserve">J316H                    </t>
  </si>
  <si>
    <t xml:space="preserve">9546HP                   </t>
  </si>
  <si>
    <t xml:space="preserve">J493G                    </t>
  </si>
  <si>
    <t xml:space="preserve">MCP426H                  </t>
  </si>
  <si>
    <t xml:space="preserve">1663G                    </t>
  </si>
  <si>
    <t xml:space="preserve">MCP495G                  </t>
  </si>
  <si>
    <t xml:space="preserve">662H                     </t>
  </si>
  <si>
    <t xml:space="preserve">8861H                    </t>
  </si>
  <si>
    <t xml:space="preserve">R0750                    </t>
  </si>
  <si>
    <t xml:space="preserve">80233                    </t>
  </si>
  <si>
    <t xml:space="preserve">33012                    </t>
  </si>
  <si>
    <t xml:space="preserve">22106                    </t>
  </si>
  <si>
    <t xml:space="preserve">400450                   </t>
  </si>
  <si>
    <t xml:space="preserve">TUTT  </t>
  </si>
  <si>
    <t xml:space="preserve">AR910                    </t>
  </si>
  <si>
    <t xml:space="preserve">AR920                    </t>
  </si>
  <si>
    <t xml:space="preserve">OWENM </t>
  </si>
  <si>
    <t xml:space="preserve">AT 1064                  </t>
  </si>
  <si>
    <t xml:space="preserve">4009                     </t>
  </si>
  <si>
    <t xml:space="preserve">154102                   </t>
  </si>
  <si>
    <t xml:space="preserve">20701                    </t>
  </si>
  <si>
    <t xml:space="preserve">73CT-B                   </t>
  </si>
  <si>
    <t xml:space="preserve">82103B                   </t>
  </si>
  <si>
    <t xml:space="preserve">NONCHD24LC               </t>
  </si>
  <si>
    <t xml:space="preserve">DYNJP2460                </t>
  </si>
  <si>
    <t xml:space="preserve">DYND50315                </t>
  </si>
  <si>
    <t xml:space="preserve">NON27497                 </t>
  </si>
  <si>
    <t xml:space="preserve">MDS611503A               </t>
  </si>
  <si>
    <t xml:space="preserve">MSG6065                  </t>
  </si>
  <si>
    <t xml:space="preserve">OTC6009                  </t>
  </si>
  <si>
    <t xml:space="preserve">MSC5100                  </t>
  </si>
  <si>
    <t xml:space="preserve">6004P                    </t>
  </si>
  <si>
    <t xml:space="preserve">4320GY-024               </t>
  </si>
  <si>
    <t xml:space="preserve">H-3030/5                 </t>
  </si>
  <si>
    <t xml:space="preserve">4020                     </t>
  </si>
  <si>
    <t xml:space="preserve">79-98587                 </t>
  </si>
  <si>
    <t xml:space="preserve">T210                     </t>
  </si>
  <si>
    <t xml:space="preserve">81724                    </t>
  </si>
  <si>
    <t xml:space="preserve">9720TN-016               </t>
  </si>
  <si>
    <t xml:space="preserve">ACP130-020-150-024       </t>
  </si>
  <si>
    <t xml:space="preserve">MCM1                     </t>
  </si>
  <si>
    <t xml:space="preserve">BWL4W                    </t>
  </si>
  <si>
    <t xml:space="preserve">EESEA                    </t>
  </si>
  <si>
    <t xml:space="preserve">570622                   </t>
  </si>
  <si>
    <t xml:space="preserve">00650043133              </t>
  </si>
  <si>
    <t xml:space="preserve">BSUR32                   </t>
  </si>
  <si>
    <t xml:space="preserve">501-10                   </t>
  </si>
  <si>
    <t xml:space="preserve">501-20                   </t>
  </si>
  <si>
    <t xml:space="preserve">909167                   </t>
  </si>
  <si>
    <t xml:space="preserve">UC320                    </t>
  </si>
  <si>
    <t xml:space="preserve">64-376                   </t>
  </si>
  <si>
    <t xml:space="preserve">187990                   </t>
  </si>
  <si>
    <t xml:space="preserve">2-SRC                    </t>
  </si>
  <si>
    <t xml:space="preserve">0295-400                 </t>
  </si>
  <si>
    <t xml:space="preserve">SP1213L                  </t>
  </si>
  <si>
    <t xml:space="preserve">MS-80046                 </t>
  </si>
  <si>
    <t xml:space="preserve">200-01                   </t>
  </si>
  <si>
    <t xml:space="preserve">MAXN                     </t>
  </si>
  <si>
    <t xml:space="preserve">RT101                    </t>
  </si>
  <si>
    <t xml:space="preserve">MS-15000                 </t>
  </si>
  <si>
    <t xml:space="preserve">ALEDDC                   </t>
  </si>
  <si>
    <t xml:space="preserve">ALEDW                    </t>
  </si>
  <si>
    <t xml:space="preserve">65023LW-22               </t>
  </si>
  <si>
    <t xml:space="preserve">96004                    </t>
  </si>
  <si>
    <t xml:space="preserve">79-94489                 </t>
  </si>
  <si>
    <t xml:space="preserve">GOMCO </t>
  </si>
  <si>
    <t xml:space="preserve">02-00-0500               </t>
  </si>
  <si>
    <t xml:space="preserve">02-02-0501               </t>
  </si>
  <si>
    <t xml:space="preserve">EN93                     </t>
  </si>
  <si>
    <t xml:space="preserve">UPP110HD-1               </t>
  </si>
  <si>
    <t xml:space="preserve">SN25G301                 </t>
  </si>
  <si>
    <t xml:space="preserve">6008TR-10                </t>
  </si>
  <si>
    <t xml:space="preserve">UPC-102                  </t>
  </si>
  <si>
    <t xml:space="preserve">412023                   </t>
  </si>
  <si>
    <t xml:space="preserve">79-81375                 </t>
  </si>
  <si>
    <t xml:space="preserve">718280                   </t>
  </si>
  <si>
    <t xml:space="preserve">84920                    </t>
  </si>
  <si>
    <t xml:space="preserve">1031-L                   </t>
  </si>
  <si>
    <t xml:space="preserve">83001133                 </t>
  </si>
  <si>
    <t xml:space="preserve">021024                   </t>
  </si>
  <si>
    <t xml:space="preserve">DTG-MAILERS              </t>
  </si>
  <si>
    <t xml:space="preserve">PSV1L                    </t>
  </si>
  <si>
    <t xml:space="preserve">110-16                   </t>
  </si>
  <si>
    <t xml:space="preserve">130-16                   </t>
  </si>
  <si>
    <t xml:space="preserve">130-32                   </t>
  </si>
  <si>
    <t xml:space="preserve">2546.70-32               </t>
  </si>
  <si>
    <t xml:space="preserve">7210-16                  </t>
  </si>
  <si>
    <t xml:space="preserve">7210-32                  </t>
  </si>
  <si>
    <t xml:space="preserve">29320                    </t>
  </si>
  <si>
    <t xml:space="preserve">HS180/7000               </t>
  </si>
  <si>
    <t xml:space="preserve">70342-2                  </t>
  </si>
  <si>
    <t xml:space="preserve">4653-48                  </t>
  </si>
  <si>
    <t xml:space="preserve">56012                    </t>
  </si>
  <si>
    <t xml:space="preserve">7610026-1PK              </t>
  </si>
  <si>
    <t xml:space="preserve">21-87                    </t>
  </si>
  <si>
    <t xml:space="preserve">PH-1000                  </t>
  </si>
  <si>
    <t xml:space="preserve">1038                     </t>
  </si>
  <si>
    <t xml:space="preserve">77704                    </t>
  </si>
  <si>
    <t xml:space="preserve">79-72260                 </t>
  </si>
  <si>
    <t xml:space="preserve">7730                     </t>
  </si>
  <si>
    <t xml:space="preserve">T-50                     </t>
  </si>
  <si>
    <t xml:space="preserve">3200BK-036               </t>
  </si>
  <si>
    <t xml:space="preserve">8897N                    </t>
  </si>
  <si>
    <t xml:space="preserve">BH-55                    </t>
  </si>
  <si>
    <t xml:space="preserve">310B                     </t>
  </si>
  <si>
    <t xml:space="preserve">NC79565                  </t>
  </si>
  <si>
    <t xml:space="preserve">88001                    </t>
  </si>
  <si>
    <t xml:space="preserve">SMT38-6                  </t>
  </si>
  <si>
    <t xml:space="preserve">HEM-907-CX19             </t>
  </si>
  <si>
    <t xml:space="preserve">5098-29                  </t>
  </si>
  <si>
    <t xml:space="preserve">82102U                   </t>
  </si>
  <si>
    <t xml:space="preserve">MS04                     </t>
  </si>
  <si>
    <t xml:space="preserve">115                      </t>
  </si>
  <si>
    <t xml:space="preserve">DS-5                     </t>
  </si>
  <si>
    <t xml:space="preserve">2084C                    </t>
  </si>
  <si>
    <t xml:space="preserve">FT-13                    </t>
  </si>
  <si>
    <t xml:space="preserve">2113R                    </t>
  </si>
  <si>
    <t xml:space="preserve">2138                     </t>
  </si>
  <si>
    <t xml:space="preserve">2961                     </t>
  </si>
  <si>
    <t xml:space="preserve">54500                    </t>
  </si>
  <si>
    <t xml:space="preserve">82003A                   </t>
  </si>
  <si>
    <t xml:space="preserve">3570                     </t>
  </si>
  <si>
    <t xml:space="preserve">E4542                    </t>
  </si>
  <si>
    <t xml:space="preserve">37808                    </t>
  </si>
  <si>
    <t xml:space="preserve">90001                    </t>
  </si>
  <si>
    <t xml:space="preserve">1583A                    </t>
  </si>
  <si>
    <t xml:space="preserve">1534-3                   </t>
  </si>
  <si>
    <t xml:space="preserve">2141                     </t>
  </si>
  <si>
    <t xml:space="preserve">MS01                     </t>
  </si>
  <si>
    <t xml:space="preserve">82004R                   </t>
  </si>
  <si>
    <t xml:space="preserve">VCP496G                  </t>
  </si>
  <si>
    <t xml:space="preserve">5082-177                 </t>
  </si>
  <si>
    <t xml:space="preserve">68180061110              </t>
  </si>
  <si>
    <t xml:space="preserve">68180063310              </t>
  </si>
  <si>
    <t xml:space="preserve">AL185007BB-              </t>
  </si>
  <si>
    <t xml:space="preserve">354221                   </t>
  </si>
  <si>
    <t xml:space="preserve">120687                   </t>
  </si>
  <si>
    <t xml:space="preserve">21-107                   </t>
  </si>
  <si>
    <t xml:space="preserve">352096                   </t>
  </si>
  <si>
    <t xml:space="preserve">23123869                 </t>
  </si>
  <si>
    <t xml:space="preserve">BUR250C-81X              </t>
  </si>
  <si>
    <t xml:space="preserve">BUR250C-81D              </t>
  </si>
  <si>
    <t xml:space="preserve">BUR280-81D               </t>
  </si>
  <si>
    <t xml:space="preserve">R0225                    </t>
  </si>
  <si>
    <t xml:space="preserve">BR9752700010             </t>
  </si>
  <si>
    <t xml:space="preserve">30589132                 </t>
  </si>
  <si>
    <t xml:space="preserve">6020 DB                  </t>
  </si>
  <si>
    <t xml:space="preserve">042812                   </t>
  </si>
  <si>
    <t xml:space="preserve">042814                   </t>
  </si>
  <si>
    <t xml:space="preserve">042818                   </t>
  </si>
  <si>
    <t xml:space="preserve">3666913                  </t>
  </si>
  <si>
    <t xml:space="preserve">4862                     </t>
  </si>
  <si>
    <t xml:space="preserve">SBL2X69B                 </t>
  </si>
  <si>
    <t xml:space="preserve">NC79556                  </t>
  </si>
  <si>
    <t xml:space="preserve">88773                    </t>
  </si>
  <si>
    <t xml:space="preserve">390000                   </t>
  </si>
  <si>
    <t xml:space="preserve">502503                   </t>
  </si>
  <si>
    <t xml:space="preserve">502507                   </t>
  </si>
  <si>
    <t xml:space="preserve">MDT211216BI              </t>
  </si>
  <si>
    <t xml:space="preserve">45110000                 </t>
  </si>
  <si>
    <t xml:space="preserve">CODAN </t>
  </si>
  <si>
    <t xml:space="preserve">BC697                    </t>
  </si>
  <si>
    <t xml:space="preserve">50203                    </t>
  </si>
  <si>
    <t xml:space="preserve">51107-551                </t>
  </si>
  <si>
    <t xml:space="preserve">5082-168                 </t>
  </si>
  <si>
    <t xml:space="preserve">484406                   </t>
  </si>
  <si>
    <t xml:space="preserve">NON27492                 </t>
  </si>
  <si>
    <t xml:space="preserve">MDS098720                </t>
  </si>
  <si>
    <t xml:space="preserve">MDS9475                  </t>
  </si>
  <si>
    <t xml:space="preserve">MDS9413                  </t>
  </si>
  <si>
    <t xml:space="preserve">MDS055002                </t>
  </si>
  <si>
    <t xml:space="preserve">NON24340                 </t>
  </si>
  <si>
    <t xml:space="preserve">1180100555               </t>
  </si>
  <si>
    <t xml:space="preserve">DYND80327                </t>
  </si>
  <si>
    <t xml:space="preserve">MDS202000                </t>
  </si>
  <si>
    <t xml:space="preserve">20098M                   </t>
  </si>
  <si>
    <t xml:space="preserve">B4126                    </t>
  </si>
  <si>
    <t xml:space="preserve">VCP416H                  </t>
  </si>
  <si>
    <t xml:space="preserve">0168SI14                 </t>
  </si>
  <si>
    <t xml:space="preserve">306550                   </t>
  </si>
  <si>
    <t xml:space="preserve">0137824000               </t>
  </si>
  <si>
    <t xml:space="preserve">8887623125               </t>
  </si>
  <si>
    <t xml:space="preserve">371322                   </t>
  </si>
  <si>
    <t xml:space="preserve">130                      </t>
  </si>
  <si>
    <t xml:space="preserve">742-270                  </t>
  </si>
  <si>
    <t xml:space="preserve">H110                     </t>
  </si>
  <si>
    <t xml:space="preserve">NC79560                  </t>
  </si>
  <si>
    <t xml:space="preserve">401161                   </t>
  </si>
  <si>
    <t xml:space="preserve">2010C                    </t>
  </si>
  <si>
    <t xml:space="preserve">3413                     </t>
  </si>
  <si>
    <t xml:space="preserve">903017                   </t>
  </si>
  <si>
    <t xml:space="preserve">022726                   </t>
  </si>
  <si>
    <t xml:space="preserve">SUNMD </t>
  </si>
  <si>
    <t xml:space="preserve">5-5231-03                </t>
  </si>
  <si>
    <t xml:space="preserve">5-5231-04                </t>
  </si>
  <si>
    <t xml:space="preserve">30951555                 </t>
  </si>
  <si>
    <t xml:space="preserve">305                      </t>
  </si>
  <si>
    <t xml:space="preserve">E4549                    </t>
  </si>
  <si>
    <t xml:space="preserve">6065                     </t>
  </si>
  <si>
    <t xml:space="preserve">DP5030G                  </t>
  </si>
  <si>
    <t xml:space="preserve">5955044                  </t>
  </si>
  <si>
    <t xml:space="preserve">52560                    </t>
  </si>
  <si>
    <t xml:space="preserve">48754                    </t>
  </si>
  <si>
    <t xml:space="preserve">02MSL                    </t>
  </si>
  <si>
    <t xml:space="preserve">02MSR                    </t>
  </si>
  <si>
    <t xml:space="preserve">042828                   </t>
  </si>
  <si>
    <t xml:space="preserve">EN80                     </t>
  </si>
  <si>
    <t xml:space="preserve">70015-1FA                </t>
  </si>
  <si>
    <t xml:space="preserve">1422SRL9-100             </t>
  </si>
  <si>
    <t xml:space="preserve">DYNJP2204                </t>
  </si>
  <si>
    <t xml:space="preserve">NONFB101                 </t>
  </si>
  <si>
    <t xml:space="preserve">500026                   </t>
  </si>
  <si>
    <t xml:space="preserve">3394C                    </t>
  </si>
  <si>
    <t xml:space="preserve">8881833515               </t>
  </si>
  <si>
    <t xml:space="preserve">44116                    </t>
  </si>
  <si>
    <t xml:space="preserve">2304C                    </t>
  </si>
  <si>
    <t xml:space="preserve">31410270B-               </t>
  </si>
  <si>
    <t xml:space="preserve">1186000777T              </t>
  </si>
  <si>
    <t xml:space="preserve">1113                     </t>
  </si>
  <si>
    <t xml:space="preserve">30592052                 </t>
  </si>
  <si>
    <t xml:space="preserve">31314P                   </t>
  </si>
  <si>
    <t xml:space="preserve">442213                   </t>
  </si>
  <si>
    <t xml:space="preserve">ENDO  </t>
  </si>
  <si>
    <t xml:space="preserve">63481042105              </t>
  </si>
  <si>
    <t xml:space="preserve">39501006                 </t>
  </si>
  <si>
    <t xml:space="preserve">2556-                    </t>
  </si>
  <si>
    <t xml:space="preserve">7339                     </t>
  </si>
  <si>
    <t xml:space="preserve">8881160157               </t>
  </si>
  <si>
    <t xml:space="preserve">03260763602              </t>
  </si>
  <si>
    <t xml:space="preserve">1340-2                   </t>
  </si>
  <si>
    <t xml:space="preserve">403770                   </t>
  </si>
  <si>
    <t xml:space="preserve">276909                   </t>
  </si>
  <si>
    <t xml:space="preserve">981521                   </t>
  </si>
  <si>
    <t xml:space="preserve">982421                   </t>
  </si>
  <si>
    <t xml:space="preserve">982621                   </t>
  </si>
  <si>
    <t xml:space="preserve">20013223                 </t>
  </si>
  <si>
    <t xml:space="preserve">COSCO </t>
  </si>
  <si>
    <t xml:space="preserve">CP-1900                  </t>
  </si>
  <si>
    <t xml:space="preserve">1006560                  </t>
  </si>
  <si>
    <t xml:space="preserve">02N2272                  </t>
  </si>
  <si>
    <t xml:space="preserve">4581005009               </t>
  </si>
  <si>
    <t xml:space="preserve">9004316                  </t>
  </si>
  <si>
    <t xml:space="preserve">NCF-300-50               </t>
  </si>
  <si>
    <t xml:space="preserve">NCF-200-40               </t>
  </si>
  <si>
    <t xml:space="preserve">NCF-300-40               </t>
  </si>
  <si>
    <t xml:space="preserve">300335100006             </t>
  </si>
  <si>
    <t xml:space="preserve">C0209                    </t>
  </si>
  <si>
    <t xml:space="preserve">9007474                  </t>
  </si>
  <si>
    <t xml:space="preserve">93088.2x6.4              </t>
  </si>
  <si>
    <t xml:space="preserve">32115SN                  </t>
  </si>
  <si>
    <t xml:space="preserve">32310SN                  </t>
  </si>
  <si>
    <t xml:space="preserve">111286                   </t>
  </si>
  <si>
    <t xml:space="preserve">152451                   </t>
  </si>
  <si>
    <t xml:space="preserve">239269                   </t>
  </si>
  <si>
    <t xml:space="preserve">306518                   </t>
  </si>
  <si>
    <t xml:space="preserve">374091                   </t>
  </si>
  <si>
    <t xml:space="preserve">451898                   </t>
  </si>
  <si>
    <t xml:space="preserve">470237                   </t>
  </si>
  <si>
    <t xml:space="preserve">471565                   </t>
  </si>
  <si>
    <t xml:space="preserve">517136                   </t>
  </si>
  <si>
    <t xml:space="preserve">650457                   </t>
  </si>
  <si>
    <t xml:space="preserve">681331                   </t>
  </si>
  <si>
    <t xml:space="preserve">683425                   </t>
  </si>
  <si>
    <t xml:space="preserve">737621                   </t>
  </si>
  <si>
    <t xml:space="preserve">737741                   </t>
  </si>
  <si>
    <t xml:space="preserve">773211                   </t>
  </si>
  <si>
    <t xml:space="preserve">805564                   </t>
  </si>
  <si>
    <t xml:space="preserve">814277                   </t>
  </si>
  <si>
    <t xml:space="preserve">987172                   </t>
  </si>
  <si>
    <t xml:space="preserve">2702                     </t>
  </si>
  <si>
    <t xml:space="preserve">344344                   </t>
  </si>
  <si>
    <t xml:space="preserve">436339                   </t>
  </si>
  <si>
    <t xml:space="preserve">506408                   </t>
  </si>
  <si>
    <t xml:space="preserve">512112                   </t>
  </si>
  <si>
    <t xml:space="preserve">524896                   </t>
  </si>
  <si>
    <t xml:space="preserve">528712                   </t>
  </si>
  <si>
    <t xml:space="preserve">551048                   </t>
  </si>
  <si>
    <t xml:space="preserve">551312                   </t>
  </si>
  <si>
    <t xml:space="preserve">PF-512                   </t>
  </si>
  <si>
    <t xml:space="preserve">140504                   </t>
  </si>
  <si>
    <t xml:space="preserve">358752                   </t>
  </si>
  <si>
    <t xml:space="preserve">490699                   </t>
  </si>
  <si>
    <t xml:space="preserve">432832                   </t>
  </si>
  <si>
    <t xml:space="preserve">508450                   </t>
  </si>
  <si>
    <t xml:space="preserve">758278                   </t>
  </si>
  <si>
    <t xml:space="preserve">188550                   </t>
  </si>
  <si>
    <t xml:space="preserve">248162                   </t>
  </si>
  <si>
    <t xml:space="preserve">514510                   </t>
  </si>
  <si>
    <t xml:space="preserve">534728                   </t>
  </si>
  <si>
    <t xml:space="preserve">655185                   </t>
  </si>
  <si>
    <t xml:space="preserve">679392                   </t>
  </si>
  <si>
    <t xml:space="preserve">432479                   </t>
  </si>
  <si>
    <t xml:space="preserve">781075                   </t>
  </si>
  <si>
    <t xml:space="preserve">978479                   </t>
  </si>
  <si>
    <t xml:space="preserve">145827                   </t>
  </si>
  <si>
    <t xml:space="preserve">251368                   </t>
  </si>
  <si>
    <t xml:space="preserve">435152                   </t>
  </si>
  <si>
    <t xml:space="preserve">452270                   </t>
  </si>
  <si>
    <t xml:space="preserve">79-82755                 </t>
  </si>
  <si>
    <t xml:space="preserve">525210                   </t>
  </si>
  <si>
    <t xml:space="preserve">666770                   </t>
  </si>
  <si>
    <t xml:space="preserve">952537                   </t>
  </si>
  <si>
    <t xml:space="preserve">107850                   </t>
  </si>
  <si>
    <t xml:space="preserve">942990                   </t>
  </si>
  <si>
    <t xml:space="preserve">106752                   </t>
  </si>
  <si>
    <t xml:space="preserve">358625                   </t>
  </si>
  <si>
    <t xml:space="preserve">598929                   </t>
  </si>
  <si>
    <t xml:space="preserve">891103                   </t>
  </si>
  <si>
    <t xml:space="preserve">430069                   </t>
  </si>
  <si>
    <t xml:space="preserve">117173                   </t>
  </si>
  <si>
    <t xml:space="preserve">528814                   </t>
  </si>
  <si>
    <t xml:space="preserve">148169                   </t>
  </si>
  <si>
    <t xml:space="preserve">196509                   </t>
  </si>
  <si>
    <t xml:space="preserve">9293-033-52              </t>
  </si>
  <si>
    <t xml:space="preserve">9293-046-60              </t>
  </si>
  <si>
    <t xml:space="preserve">00009039605              </t>
  </si>
  <si>
    <t xml:space="preserve">00009034201              </t>
  </si>
  <si>
    <t xml:space="preserve">00009030612              </t>
  </si>
  <si>
    <t xml:space="preserve">7345402                  </t>
  </si>
  <si>
    <t xml:space="preserve">7345401                  </t>
  </si>
  <si>
    <t xml:space="preserve">7345500                  </t>
  </si>
  <si>
    <t xml:space="preserve">7345501                  </t>
  </si>
  <si>
    <t xml:space="preserve">00801                    </t>
  </si>
  <si>
    <t xml:space="preserve">0283-0871-12             </t>
  </si>
  <si>
    <t xml:space="preserve">GL222                    </t>
  </si>
  <si>
    <t xml:space="preserve">9781587790065            </t>
  </si>
  <si>
    <t xml:space="preserve">79-81183                 </t>
  </si>
  <si>
    <t xml:space="preserve">CH10                     </t>
  </si>
  <si>
    <t xml:space="preserve">9086430                  </t>
  </si>
  <si>
    <t xml:space="preserve">2101821004               </t>
  </si>
  <si>
    <t xml:space="preserve">154003                   </t>
  </si>
  <si>
    <t xml:space="preserve">96-1031                  </t>
  </si>
  <si>
    <t xml:space="preserve">4076                     </t>
  </si>
  <si>
    <t xml:space="preserve">506LF                    </t>
  </si>
  <si>
    <t xml:space="preserve">1570                     </t>
  </si>
  <si>
    <t xml:space="preserve">9A307001                 </t>
  </si>
  <si>
    <t xml:space="preserve">82575                    </t>
  </si>
  <si>
    <t xml:space="preserve">STD22ECDFA-ELR           </t>
  </si>
  <si>
    <t xml:space="preserve">97250-MS                 </t>
  </si>
  <si>
    <t xml:space="preserve">772417                   </t>
  </si>
  <si>
    <t xml:space="preserve">ES13                     </t>
  </si>
  <si>
    <t xml:space="preserve">953-0074                 </t>
  </si>
  <si>
    <t xml:space="preserve">18-688                   </t>
  </si>
  <si>
    <t xml:space="preserve">11-374                   </t>
  </si>
  <si>
    <t xml:space="preserve">PM-4772                  </t>
  </si>
  <si>
    <t xml:space="preserve">6-144                    </t>
  </si>
  <si>
    <t xml:space="preserve">ST6-118                  </t>
  </si>
  <si>
    <t xml:space="preserve">6-142                    </t>
  </si>
  <si>
    <t xml:space="preserve">30-CUD0                  </t>
  </si>
  <si>
    <t xml:space="preserve">30-CUD1                  </t>
  </si>
  <si>
    <t xml:space="preserve">30-CUD8                  </t>
  </si>
  <si>
    <t xml:space="preserve">30-CUD9                  </t>
  </si>
  <si>
    <t xml:space="preserve">30-CUD91                 </t>
  </si>
  <si>
    <t xml:space="preserve">30-CU0                   </t>
  </si>
  <si>
    <t xml:space="preserve">30-CU3                   </t>
  </si>
  <si>
    <t xml:space="preserve">1-211                    </t>
  </si>
  <si>
    <t xml:space="preserve">30-D4                    </t>
  </si>
  <si>
    <t xml:space="preserve">30-D5                    </t>
  </si>
  <si>
    <t xml:space="preserve">30-D7                    </t>
  </si>
  <si>
    <t xml:space="preserve">30-GD1                   </t>
  </si>
  <si>
    <t xml:space="preserve">30-GD7                   </t>
  </si>
  <si>
    <t xml:space="preserve">30-GS7                   </t>
  </si>
  <si>
    <t xml:space="preserve">30-RKS0                  </t>
  </si>
  <si>
    <t xml:space="preserve">30-RKS1                  </t>
  </si>
  <si>
    <t xml:space="preserve">30-RKS2                  </t>
  </si>
  <si>
    <t xml:space="preserve">30-R3                    </t>
  </si>
  <si>
    <t xml:space="preserve">6-204                    </t>
  </si>
  <si>
    <t xml:space="preserve">33-53                    </t>
  </si>
  <si>
    <t xml:space="preserve">5804                     </t>
  </si>
  <si>
    <t xml:space="preserve">30-505-78                </t>
  </si>
  <si>
    <t xml:space="preserve">19-320                   </t>
  </si>
  <si>
    <t xml:space="preserve">27-158                   </t>
  </si>
  <si>
    <t xml:space="preserve">30-500                   </t>
  </si>
  <si>
    <t xml:space="preserve">19-268                   </t>
  </si>
  <si>
    <t xml:space="preserve">24-552                   </t>
  </si>
  <si>
    <t xml:space="preserve">24-570XL                 </t>
  </si>
  <si>
    <t xml:space="preserve">V97-48                   </t>
  </si>
  <si>
    <t xml:space="preserve">NSC24                    </t>
  </si>
  <si>
    <t xml:space="preserve">P225                     </t>
  </si>
  <si>
    <t xml:space="preserve">1225-205                 </t>
  </si>
  <si>
    <t xml:space="preserve">12-0286                  </t>
  </si>
  <si>
    <t xml:space="preserve">6020 YL                  </t>
  </si>
  <si>
    <t xml:space="preserve">1812                     </t>
  </si>
  <si>
    <t xml:space="preserve">4872                     </t>
  </si>
  <si>
    <t xml:space="preserve">03.28.328027             </t>
  </si>
  <si>
    <t xml:space="preserve">23.02.302050             </t>
  </si>
  <si>
    <t xml:space="preserve">CUFF E10                 </t>
  </si>
  <si>
    <t xml:space="preserve">CUFF E9                  </t>
  </si>
  <si>
    <t xml:space="preserve">F6                       </t>
  </si>
  <si>
    <t xml:space="preserve">597KL                    </t>
  </si>
  <si>
    <t xml:space="preserve">134439                   </t>
  </si>
  <si>
    <t xml:space="preserve">130709                   </t>
  </si>
  <si>
    <t xml:space="preserve">VCP935H                  </t>
  </si>
  <si>
    <t xml:space="preserve">XSL20                    </t>
  </si>
  <si>
    <t xml:space="preserve">000252103                </t>
  </si>
  <si>
    <t xml:space="preserve">SS695                    </t>
  </si>
  <si>
    <t xml:space="preserve">305072                   </t>
  </si>
  <si>
    <t xml:space="preserve">305482                   </t>
  </si>
  <si>
    <t xml:space="preserve">405182                   </t>
  </si>
  <si>
    <t xml:space="preserve">06-1668                  </t>
  </si>
  <si>
    <t xml:space="preserve">296266                   </t>
  </si>
  <si>
    <t xml:space="preserve">305924                   </t>
  </si>
  <si>
    <t xml:space="preserve">405170                   </t>
  </si>
  <si>
    <t xml:space="preserve">405161                   </t>
  </si>
  <si>
    <t xml:space="preserve">305194                   </t>
  </si>
  <si>
    <t xml:space="preserve">305176                   </t>
  </si>
  <si>
    <t xml:space="preserve">309577                   </t>
  </si>
  <si>
    <t xml:space="preserve">MSG1055                  </t>
  </si>
  <si>
    <t xml:space="preserve">N95-S                    </t>
  </si>
  <si>
    <t xml:space="preserve">92114                    </t>
  </si>
  <si>
    <t xml:space="preserve">2BWPU-16                 </t>
  </si>
  <si>
    <t xml:space="preserve">2D72LS85                 </t>
  </si>
  <si>
    <t xml:space="preserve">2D73EB60                 </t>
  </si>
  <si>
    <t xml:space="preserve">248808023                </t>
  </si>
  <si>
    <t xml:space="preserve">30-7362                  </t>
  </si>
  <si>
    <t xml:space="preserve">9013G                    </t>
  </si>
  <si>
    <t xml:space="preserve">33604                    </t>
  </si>
  <si>
    <t xml:space="preserve">064016                   </t>
  </si>
  <si>
    <t xml:space="preserve">030803 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</si>
  <si>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</si>
  <si>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</si>
  <si>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</si>
  <si>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</si>
  <si>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</si>
  <si>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</si>
  <si>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</si>
  <si>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</si>
  <si>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</si>
  <si>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</si>
  <si>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</si>
  <si>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M50</t>
  </si>
  <si>
    <t xml:space="preserve"> </t>
  </si>
  <si>
    <t>Blank</t>
  </si>
  <si>
    <t>RI</t>
  </si>
  <si>
    <t>RX</t>
  </si>
  <si>
    <t>N</t>
  </si>
  <si>
    <t>M85</t>
  </si>
  <si>
    <t xml:space="preserve">  </t>
  </si>
  <si>
    <t>FI</t>
  </si>
  <si>
    <t>Y</t>
  </si>
  <si>
    <t>G10</t>
  </si>
  <si>
    <t>R</t>
  </si>
  <si>
    <t>G75</t>
  </si>
  <si>
    <t>G95</t>
  </si>
  <si>
    <t>D33</t>
  </si>
  <si>
    <t>G70</t>
  </si>
  <si>
    <t>M10</t>
  </si>
  <si>
    <t>Z</t>
  </si>
  <si>
    <t>DP</t>
  </si>
  <si>
    <t>U</t>
  </si>
  <si>
    <t>D32</t>
  </si>
  <si>
    <t>M80</t>
  </si>
  <si>
    <t>D10</t>
  </si>
  <si>
    <t>DU</t>
  </si>
  <si>
    <t>M90</t>
  </si>
  <si>
    <t>OC</t>
  </si>
  <si>
    <t>RE</t>
  </si>
  <si>
    <t>CS</t>
  </si>
  <si>
    <t xml:space="preserve">R </t>
  </si>
  <si>
    <t>M95</t>
  </si>
  <si>
    <t>M86</t>
  </si>
  <si>
    <t>L</t>
  </si>
  <si>
    <t>M20</t>
  </si>
  <si>
    <t>G86</t>
  </si>
  <si>
    <t>S3</t>
  </si>
  <si>
    <t>G80</t>
  </si>
  <si>
    <t>M35</t>
  </si>
  <si>
    <t>3N</t>
  </si>
  <si>
    <t>PU</t>
  </si>
  <si>
    <t>G40</t>
  </si>
  <si>
    <t>L2</t>
  </si>
  <si>
    <t>M33</t>
  </si>
  <si>
    <t>CU</t>
  </si>
  <si>
    <t>S30</t>
  </si>
  <si>
    <t>D80</t>
  </si>
  <si>
    <t>M79</t>
  </si>
  <si>
    <t>M30</t>
  </si>
  <si>
    <t>G20</t>
  </si>
  <si>
    <t>D85</t>
  </si>
  <si>
    <t>S1</t>
  </si>
  <si>
    <t>D86</t>
  </si>
  <si>
    <t>D90</t>
  </si>
  <si>
    <t>DT</t>
  </si>
  <si>
    <t>L86</t>
  </si>
  <si>
    <t>D75</t>
  </si>
  <si>
    <t>S2</t>
  </si>
  <si>
    <t>M62</t>
  </si>
  <si>
    <t>B</t>
  </si>
  <si>
    <t>DV</t>
  </si>
  <si>
    <t>M40</t>
  </si>
  <si>
    <t>Drop-ship only</t>
  </si>
  <si>
    <t>Demand increase - converted to stock</t>
  </si>
  <si>
    <t>Discontinued</t>
  </si>
  <si>
    <t>Non-stock in the primary DC - demand too low to convert</t>
  </si>
  <si>
    <t>Low impact - only 1 or 2 line impact</t>
  </si>
  <si>
    <t>Corporate non-stock - demand too low to convert</t>
  </si>
  <si>
    <t>Division limited stocking</t>
  </si>
  <si>
    <t>Status</t>
  </si>
  <si>
    <t xml:space="preserve">Corporate non-stock – demand increase – Sales to convert to stock </t>
  </si>
  <si>
    <t>Manufacturers back order</t>
  </si>
  <si>
    <t>Demand increase – forecast adjusted</t>
  </si>
  <si>
    <t>Large customer order depleted stock</t>
  </si>
  <si>
    <t>Monthly Demand- Indy</t>
  </si>
  <si>
    <t>Monthly Demand- Reno</t>
  </si>
  <si>
    <t>Monthly Demand- Denver</t>
  </si>
  <si>
    <t>Monthly Demand- Grapevine</t>
  </si>
  <si>
    <t>Monthly Demand- Jax</t>
  </si>
  <si>
    <t>Count of SKU</t>
  </si>
  <si>
    <t>Sum of LINES</t>
  </si>
  <si>
    <t>Row Labels</t>
  </si>
  <si>
    <t>Stock Status</t>
  </si>
  <si>
    <t>Corporate non-stock</t>
  </si>
  <si>
    <t>Non-stock in the Primary DC</t>
  </si>
  <si>
    <t>Stocked in the Primary DC</t>
  </si>
  <si>
    <t>HCA Item Impact Summary</t>
  </si>
  <si>
    <t xml:space="preserve"> HCA - Quarterly Fill Rate Trend</t>
  </si>
  <si>
    <t>Quarter</t>
  </si>
  <si>
    <t>Primary Fill Rate</t>
  </si>
  <si>
    <t>Network Fill Rate</t>
  </si>
  <si>
    <t>Q2</t>
  </si>
  <si>
    <t>Q3</t>
  </si>
  <si>
    <t>Q4</t>
  </si>
  <si>
    <t>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</si>
</sst>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#0%"/>
    <numFmt numFmtId="165" formatCode="##0.0%"/>
  </numFmts>
  <fonts count="28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indexed="8"/>
      <name val="Arial"/>
      <family val="2"/>
    </font>
    <font>
      <sz val="11"/>
      <color theme="4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4"/>
      <name val="Calibri"/>
      <family val="2"/>
    </font>
    <font>
      <sz val="8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5">
    <xf numFmtId="0" fontId="0" fillId="0" borderId="0"/>
    <xf numFmtId="0" fontId="14" fillId="7" borderId="0"/>
    <xf numFmtId="0" fontId="21" fillId="7" borderId="0"/>
    <xf numFmtId="43" fontId="21" fillId="7" borderId="0" applyFont="0" applyFill="0" applyBorder="0" applyAlignment="0" applyProtection="0"/>
    <xf numFmtId="9" fontId="21" fillId="7" borderId="0" applyFont="0" applyFill="0" applyBorder="0" applyAlignment="0" applyProtection="0"/>
  </cellStyleXfs>
  <cellXfs count="100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2" fillId="3" borderId="1" xfId="0" applyFont="1" applyFill="1" applyBorder="1" applyAlignment="1">
      <alignment horizontal="left" wrapText="1"/>
    </xf>
    <xf numFmtId="0" fontId="12" fillId="3" borderId="1" xfId="0" applyFont="1" applyFill="1" applyBorder="1" applyAlignment="1">
      <alignment horizontal="right" wrapText="1"/>
    </xf>
    <xf numFmtId="0" fontId="13" fillId="0" borderId="1" xfId="0" applyFont="1" applyBorder="1" applyAlignment="1">
      <alignment horizontal="left"/>
    </xf>
    <xf numFmtId="0" fontId="13" fillId="5" borderId="1" xfId="0" applyFont="1" applyFill="1" applyBorder="1" applyAlignment="1">
      <alignment horizontal="right"/>
    </xf>
    <xf numFmtId="165" fontId="13" fillId="6" borderId="1" xfId="0" applyNumberFormat="1" applyFont="1" applyFill="1" applyBorder="1"/>
    <xf numFmtId="165" fontId="13" fillId="8" borderId="1" xfId="0" applyNumberFormat="1" applyFont="1" applyFill="1" applyBorder="1"/>
    <xf numFmtId="165" fontId="13" fillId="3" borderId="1" xfId="0" applyNumberFormat="1" applyFont="1" applyFill="1" applyBorder="1"/>
    <xf numFmtId="165" fontId="13" fillId="2" borderId="1" xfId="0" applyNumberFormat="1" applyFont="1" applyFill="1" applyBorder="1"/>
    <xf numFmtId="0" fontId="15" fillId="3" borderId="1" xfId="0" applyFont="1" applyFill="1" applyBorder="1" applyAlignment="1">
      <alignment horizontal="center" wrapText="1"/>
    </xf>
    <xf numFmtId="164" fontId="17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left"/>
    </xf>
    <xf numFmtId="3" fontId="18" fillId="0" borderId="1" xfId="0" applyNumberFormat="1" applyFont="1" applyBorder="1" applyAlignment="1">
      <alignment horizontal="right"/>
    </xf>
    <xf numFmtId="0" fontId="0" fillId="0" borderId="0" xfId="0"/>
    <xf numFmtId="0" fontId="19" fillId="9" borderId="0" xfId="0" applyFont="1" applyFill="1" applyAlignment="1">
      <alignment horizontal="center" wrapText="1"/>
    </xf>
    <xf numFmtId="0" fontId="18" fillId="0" borderId="0" xfId="0" applyFont="1"/>
    <xf numFmtId="0" fontId="20" fillId="10" borderId="2" xfId="1" applyFont="1" applyFill="1" applyBorder="1" applyAlignment="1">
      <alignment horizontal="center"/>
    </xf>
    <xf numFmtId="0" fontId="20" fillId="7" borderId="3" xfId="1" applyFont="1" applyFill="1" applyBorder="1" applyAlignment="1">
      <alignment wrapText="1"/>
    </xf>
    <xf numFmtId="0" fontId="0" fillId="0" borderId="0" xfId="0" applyBorder="1"/>
    <xf numFmtId="0" fontId="20" fillId="10" borderId="4" xfId="1" applyFont="1" applyFill="1" applyBorder="1" applyAlignment="1">
      <alignment horizontal="center"/>
    </xf>
    <xf numFmtId="0" fontId="20" fillId="7" borderId="5" xfId="1" applyFont="1" applyFill="1" applyBorder="1" applyAlignment="1">
      <alignment wrapText="1"/>
    </xf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5" fillId="3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9" xfId="0" applyBorder="1" applyAlignment="1">
      <alignment horizontal="left" vertical="center"/>
    </xf>
    <xf numFmtId="0" fontId="0" fillId="0" borderId="10" xfId="0" applyNumberFormat="1" applyBorder="1"/>
    <xf numFmtId="0" fontId="23" fillId="3" borderId="14" xfId="0" applyFont="1" applyFill="1" applyBorder="1" applyAlignment="1">
      <alignment horizontal="left" wrapText="1"/>
    </xf>
    <xf numFmtId="0" fontId="23" fillId="3" borderId="15" xfId="0" applyFont="1" applyFill="1" applyBorder="1" applyAlignment="1">
      <alignment horizontal="left" wrapText="1"/>
    </xf>
    <xf numFmtId="0" fontId="23" fillId="3" borderId="16" xfId="0" applyFont="1" applyFill="1" applyBorder="1" applyAlignment="1">
      <alignment horizontal="left" wrapText="1"/>
    </xf>
    <xf numFmtId="0" fontId="0" fillId="0" borderId="17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11" borderId="23" xfId="0" applyFill="1" applyBorder="1" applyAlignment="1">
      <alignment horizontal="left"/>
    </xf>
    <xf numFmtId="0" fontId="0" fillId="11" borderId="23" xfId="0" applyNumberFormat="1" applyFill="1" applyBorder="1"/>
    <xf numFmtId="0" fontId="0" fillId="11" borderId="24" xfId="0" applyNumberFormat="1" applyFill="1" applyBorder="1"/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/>
    </xf>
    <xf numFmtId="0" fontId="0" fillId="0" borderId="7" xfId="0" applyNumberFormat="1" applyBorder="1"/>
    <xf numFmtId="0" fontId="0" fillId="0" borderId="8" xfId="0" applyNumberFormat="1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/>
    </xf>
    <xf numFmtId="0" fontId="0" fillId="0" borderId="12" xfId="0" applyNumberFormat="1" applyBorder="1"/>
    <xf numFmtId="0" fontId="0" fillId="0" borderId="13" xfId="0" applyNumberFormat="1" applyBorder="1"/>
    <xf numFmtId="0" fontId="24" fillId="0" borderId="7" xfId="0" applyFont="1" applyBorder="1" applyAlignment="1">
      <alignment horizontal="left"/>
    </xf>
    <xf numFmtId="0" fontId="24" fillId="0" borderId="7" xfId="0" applyNumberFormat="1" applyFont="1" applyBorder="1"/>
    <xf numFmtId="0" fontId="24" fillId="0" borderId="8" xfId="0" applyNumberFormat="1" applyFont="1" applyBorder="1"/>
    <xf numFmtId="0" fontId="24" fillId="0" borderId="21" xfId="0" applyFont="1" applyBorder="1" applyAlignment="1">
      <alignment horizontal="left"/>
    </xf>
    <xf numFmtId="0" fontId="24" fillId="0" borderId="21" xfId="0" applyNumberFormat="1" applyFont="1" applyBorder="1"/>
    <xf numFmtId="0" fontId="24" fillId="0" borderId="22" xfId="0" applyNumberFormat="1" applyFont="1" applyBorder="1"/>
    <xf numFmtId="0" fontId="24" fillId="0" borderId="1" xfId="0" applyFont="1" applyBorder="1" applyAlignment="1">
      <alignment horizontal="left"/>
    </xf>
    <xf numFmtId="0" fontId="24" fillId="0" borderId="1" xfId="0" applyNumberFormat="1" applyFont="1" applyBorder="1"/>
    <xf numFmtId="0" fontId="24" fillId="0" borderId="10" xfId="0" applyNumberFormat="1" applyFont="1" applyBorder="1"/>
    <xf numFmtId="0" fontId="22" fillId="0" borderId="12" xfId="0" applyFont="1" applyBorder="1" applyAlignment="1">
      <alignment horizontal="left"/>
    </xf>
    <xf numFmtId="0" fontId="22" fillId="0" borderId="12" xfId="0" applyNumberFormat="1" applyFont="1" applyBorder="1"/>
    <xf numFmtId="0" fontId="22" fillId="0" borderId="13" xfId="0" applyNumberFormat="1" applyFont="1" applyBorder="1"/>
    <xf numFmtId="0" fontId="22" fillId="0" borderId="18" xfId="0" applyFont="1" applyBorder="1" applyAlignment="1">
      <alignment horizontal="left"/>
    </xf>
    <xf numFmtId="0" fontId="22" fillId="0" borderId="18" xfId="0" applyNumberFormat="1" applyFont="1" applyBorder="1"/>
    <xf numFmtId="0" fontId="22" fillId="0" borderId="19" xfId="0" applyNumberFormat="1" applyFont="1" applyBorder="1"/>
    <xf numFmtId="0" fontId="22" fillId="0" borderId="1" xfId="0" applyFont="1" applyBorder="1" applyAlignment="1">
      <alignment horizontal="left"/>
    </xf>
    <xf numFmtId="0" fontId="22" fillId="0" borderId="1" xfId="0" applyNumberFormat="1" applyFont="1" applyBorder="1"/>
    <xf numFmtId="0" fontId="22" fillId="0" borderId="10" xfId="0" applyNumberFormat="1" applyFont="1" applyBorder="1"/>
    <xf numFmtId="0" fontId="25" fillId="0" borderId="25" xfId="0" applyFont="1" applyBorder="1" applyAlignment="1">
      <alignment horizontal="center"/>
    </xf>
    <xf numFmtId="0" fontId="26" fillId="7" borderId="26" xfId="2" applyFont="1" applyBorder="1" applyAlignment="1">
      <alignment horizontal="center"/>
    </xf>
    <xf numFmtId="0" fontId="26" fillId="7" borderId="27" xfId="2" applyFont="1" applyBorder="1" applyAlignment="1">
      <alignment horizontal="center"/>
    </xf>
    <xf numFmtId="0" fontId="2" fillId="3" borderId="28" xfId="2" applyFont="1" applyFill="1" applyBorder="1" applyAlignment="1">
      <alignment horizontal="center"/>
    </xf>
    <xf numFmtId="0" fontId="2" fillId="3" borderId="29" xfId="2" applyFont="1" applyFill="1" applyBorder="1" applyAlignment="1">
      <alignment horizontal="center"/>
    </xf>
    <xf numFmtId="0" fontId="21" fillId="7" borderId="0" xfId="2"/>
    <xf numFmtId="0" fontId="26" fillId="7" borderId="26" xfId="2" applyFont="1" applyBorder="1" applyAlignment="1"/>
    <xf numFmtId="0" fontId="2" fillId="3" borderId="1" xfId="2" applyFont="1" applyFill="1" applyBorder="1" applyAlignment="1">
      <alignment horizontal="center" wrapText="1"/>
    </xf>
    <xf numFmtId="1" fontId="4" fillId="7" borderId="1" xfId="3" applyNumberFormat="1" applyFont="1" applyFill="1" applyBorder="1" applyAlignment="1">
      <alignment horizontal="center" vertical="center"/>
    </xf>
    <xf numFmtId="3" fontId="4" fillId="7" borderId="1" xfId="2" applyNumberFormat="1" applyFont="1" applyFill="1" applyBorder="1" applyAlignment="1">
      <alignment vertical="center"/>
    </xf>
    <xf numFmtId="10" fontId="4" fillId="7" borderId="1" xfId="2" applyNumberFormat="1" applyFont="1" applyFill="1" applyBorder="1" applyAlignment="1">
      <alignment vertical="center"/>
    </xf>
    <xf numFmtId="10" fontId="27" fillId="7" borderId="1" xfId="4" applyNumberFormat="1" applyFont="1" applyFill="1" applyBorder="1" applyAlignment="1">
      <alignment vertical="center"/>
    </xf>
    <xf numFmtId="1" fontId="4" fillId="7" borderId="30" xfId="3" applyNumberFormat="1" applyFont="1" applyFill="1" applyBorder="1" applyAlignment="1">
      <alignment horizontal="center" vertical="center"/>
    </xf>
    <xf numFmtId="1" fontId="4" fillId="7" borderId="31" xfId="3" applyNumberFormat="1" applyFont="1" applyFill="1" applyBorder="1" applyAlignment="1">
      <alignment horizontal="center" vertical="center"/>
    </xf>
    <xf numFmtId="1" fontId="4" fillId="7" borderId="27" xfId="3" applyNumberFormat="1" applyFont="1" applyFill="1" applyBorder="1" applyAlignment="1">
      <alignment horizontal="center" vertical="center"/>
    </xf>
    <xf numFmtId="0" fontId="21" fillId="7" borderId="30" xfId="2" applyBorder="1" applyAlignment="1">
      <alignment horizontal="center"/>
    </xf>
    <xf numFmtId="0" fontId="21" fillId="7" borderId="31" xfId="2" applyBorder="1" applyAlignment="1">
      <alignment horizontal="center"/>
    </xf>
  </cellXfs>
  <cellStyles count="5">
    <cellStyle name="Comma 2" xfId="3" xr:uid="{3B59669F-75A9-4A2F-98D2-CF82BCD36C15}"/>
    <cellStyle name="Normal" xfId="0" builtinId="0"/>
    <cellStyle name="Normal 2" xfId="2" xr:uid="{EE4E190C-C666-4045-97A8-2E08283AB847}"/>
    <cellStyle name="Normal_Sheet1" xfId="1" xr:uid="{E4B78052-4092-40F0-BDF8-AD6ECE7F0479}"/>
    <cellStyle name="Percent 2" xfId="4" xr:uid="{01B3A0CE-27EF-423F-90B2-3C982FE91B8B}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 HCA - Quarterly Fill Rate Trend - All Items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Trend'!$P$1:$P$2</c:f>
              <c:strCache>
                <c:ptCount val="2"/>
                <c:pt idx="0">
                  <c:v> </c:v>
                </c:pt>
                <c:pt idx="1">
                  <c:v>Primary Fill Rate</c:v>
                </c:pt>
              </c:strCache>
            </c:strRef>
          </c:tx>
          <c:spPr>
            <a:ln w="28575">
              <a:solidFill>
                <a:srgbClr val="A5A5A5"/>
              </a:solidFill>
            </a:ln>
          </c:spPr>
          <c:marker>
            <c:symbol val="none"/>
          </c:marker>
          <c:cat>
            <c:multiLvlStrRef>
              <c:f>'Quarterly Trend'!$N$3:$O$12</c:f>
              <c:multiLvlStrCache>
                <c:ptCount val="10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</c:lvl>
              </c:multiLvlStrCache>
            </c:multiLvlStrRef>
          </c:cat>
          <c:val>
            <c:numRef>
              <c:f>'Quarterly Trend'!$P$3:$P$12</c:f>
              <c:numCache>
                <c:formatCode>0.00%</c:formatCode>
                <c:ptCount val="10"/>
                <c:pt idx="0">
                  <c:v>0.90033808346662791</c:v>
                </c:pt>
                <c:pt idx="1">
                  <c:v>0.87145578841196913</c:v>
                </c:pt>
                <c:pt idx="2">
                  <c:v>0.87248322147651014</c:v>
                </c:pt>
                <c:pt idx="3">
                  <c:v>0.88040061079673049</c:v>
                </c:pt>
                <c:pt idx="4">
                  <c:v>0.86438450745005457</c:v>
                </c:pt>
                <c:pt idx="5">
                  <c:v>0.82420671834625325</c:v>
                </c:pt>
                <c:pt idx="6">
                  <c:v>0.83676446749878419</c:v>
                </c:pt>
                <c:pt idx="7">
                  <c:v>0.83462241865427123</c:v>
                </c:pt>
                <c:pt idx="8">
                  <c:v>0.82538017829050869</c:v>
                </c:pt>
                <c:pt idx="9">
                  <c:v>0.83012365038140512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2-449E-BE35-DBFDD22C612E}"/>
            </c:ext>
          </c:extLst>
        </c:ser>
        <c:ser>
          <c:idx val="1"/>
          <c:order val="1"/>
          <c:tx>
            <c:strRef>
              <c:f>'Quarterly Trend'!$Q$1:$Q$2</c:f>
              <c:strCache>
                <c:ptCount val="2"/>
                <c:pt idx="0">
                  <c:v> </c:v>
                </c:pt>
                <c:pt idx="1">
                  <c:v>Network Fill Rate</c:v>
                </c:pt>
              </c:strCache>
            </c:strRef>
          </c:tx>
          <c:spPr>
            <a:ln w="28575">
              <a:solidFill>
                <a:srgbClr val="4472C4"/>
              </a:solidFill>
            </a:ln>
          </c:spPr>
          <c:marker>
            <c:symbol val="none"/>
          </c:marker>
          <c:cat>
            <c:multiLvlStrRef>
              <c:f>'Quarterly Trend'!$N$3:$O$12</c:f>
              <c:multiLvlStrCache>
                <c:ptCount val="10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</c:lvl>
              </c:multiLvlStrCache>
            </c:multiLvlStrRef>
          </c:cat>
          <c:val>
            <c:numRef>
              <c:f>'Quarterly Trend'!$Q$3:$Q$12</c:f>
              <c:numCache>
                <c:formatCode>0.00%</c:formatCode>
                <c:ptCount val="10"/>
                <c:pt idx="0">
                  <c:v>0.94481605351170572</c:v>
                </c:pt>
                <c:pt idx="1">
                  <c:v>0.93604542567895688</c:v>
                </c:pt>
                <c:pt idx="2">
                  <c:v>0.93571267537242253</c:v>
                </c:pt>
                <c:pt idx="3">
                  <c:v>0.93391269199676641</c:v>
                </c:pt>
                <c:pt idx="4">
                  <c:v>0.91926323526136444</c:v>
                </c:pt>
                <c:pt idx="5">
                  <c:v>0.90662532299741594</c:v>
                </c:pt>
                <c:pt idx="6">
                  <c:v>0.90539390500891559</c:v>
                </c:pt>
                <c:pt idx="7">
                  <c:v>0.8982892631258097</c:v>
                </c:pt>
                <c:pt idx="8">
                  <c:v>0.8817091530355059</c:v>
                </c:pt>
                <c:pt idx="9">
                  <c:v>0.90220675911860293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2-449E-BE35-DBFDD22C6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281472"/>
        <c:axId val="744286720"/>
      </c:lineChart>
      <c:catAx>
        <c:axId val="74428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44286720"/>
        <c:crosses val="autoZero"/>
        <c:auto val="1"/>
        <c:lblAlgn val="ctr"/>
        <c:lblOffset val="100"/>
        <c:noMultiLvlLbl val="0"/>
      </c:catAx>
      <c:valAx>
        <c:axId val="744286720"/>
        <c:scaling>
          <c:orientation val="minMax"/>
          <c:max val="1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44281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7683413999855523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 HCA - Quarterly Fill Rate Trend - Stocking Items Only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Trend'!$T$1:$T$2</c:f>
              <c:strCache>
                <c:ptCount val="2"/>
                <c:pt idx="0">
                  <c:v> </c:v>
                </c:pt>
                <c:pt idx="1">
                  <c:v>Primary Fill Rate</c:v>
                </c:pt>
              </c:strCache>
            </c:strRef>
          </c:tx>
          <c:spPr>
            <a:ln w="28575">
              <a:solidFill>
                <a:srgbClr val="636363"/>
              </a:solidFill>
            </a:ln>
          </c:spPr>
          <c:marker>
            <c:symbol val="none"/>
          </c:marker>
          <c:cat>
            <c:multiLvlStrRef>
              <c:f>'Quarterly Trend'!$R$3:$S$12</c:f>
              <c:multiLvlStrCache>
                <c:ptCount val="10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</c:lvl>
              </c:multiLvlStrCache>
            </c:multiLvlStrRef>
          </c:cat>
          <c:val>
            <c:numRef>
              <c:f>'Quarterly Trend'!$T$3:$T$12</c:f>
              <c:numCache>
                <c:formatCode>0.00%</c:formatCode>
                <c:ptCount val="10"/>
                <c:pt idx="0">
                  <c:v>0.94472517085938634</c:v>
                </c:pt>
                <c:pt idx="1">
                  <c:v>0.91574208973065863</c:v>
                </c:pt>
                <c:pt idx="2">
                  <c:v>0.92142274942337377</c:v>
                </c:pt>
                <c:pt idx="3">
                  <c:v>0.9310608102038983</c:v>
                </c:pt>
                <c:pt idx="4">
                  <c:v>0.92204726163166217</c:v>
                </c:pt>
                <c:pt idx="5">
                  <c:v>0.88967441860465113</c:v>
                </c:pt>
                <c:pt idx="6">
                  <c:v>0.89947722483384662</c:v>
                </c:pt>
                <c:pt idx="7">
                  <c:v>0.90166120551703122</c:v>
                </c:pt>
                <c:pt idx="8">
                  <c:v>0.91956628381007155</c:v>
                </c:pt>
                <c:pt idx="9">
                  <c:v>0.90557161758220217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A-4B03-B1CE-E71C70E1CC50}"/>
            </c:ext>
          </c:extLst>
        </c:ser>
        <c:ser>
          <c:idx val="1"/>
          <c:order val="1"/>
          <c:tx>
            <c:strRef>
              <c:f>'Quarterly Trend'!$U$1:$U$2</c:f>
              <c:strCache>
                <c:ptCount val="2"/>
                <c:pt idx="0">
                  <c:v> </c:v>
                </c:pt>
                <c:pt idx="1">
                  <c:v>Network Fill Rate</c:v>
                </c:pt>
              </c:strCache>
            </c:strRef>
          </c:tx>
          <c:spPr>
            <a:ln w="28575">
              <a:solidFill>
                <a:srgbClr val="997300"/>
              </a:solidFill>
            </a:ln>
          </c:spPr>
          <c:marker>
            <c:symbol val="none"/>
          </c:marker>
          <c:cat>
            <c:multiLvlStrRef>
              <c:f>'Quarterly Trend'!$R$3:$S$12</c:f>
              <c:multiLvlStrCache>
                <c:ptCount val="10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  <c:pt idx="7">
                    <c:v>2018</c:v>
                  </c:pt>
                </c:lvl>
              </c:multiLvlStrCache>
            </c:multiLvlStrRef>
          </c:cat>
          <c:val>
            <c:numRef>
              <c:f>'Quarterly Trend'!$U$3:$U$12</c:f>
              <c:numCache>
                <c:formatCode>0.00%</c:formatCode>
                <c:ptCount val="10"/>
                <c:pt idx="0">
                  <c:v>0.98920314090446415</c:v>
                </c:pt>
                <c:pt idx="1">
                  <c:v>0.98033172699764648</c:v>
                </c:pt>
                <c:pt idx="2">
                  <c:v>0.98465220331928616</c:v>
                </c:pt>
                <c:pt idx="3">
                  <c:v>0.98457289140393422</c:v>
                </c:pt>
                <c:pt idx="4">
                  <c:v>0.97692598944297204</c:v>
                </c:pt>
                <c:pt idx="5">
                  <c:v>0.97209302325581393</c:v>
                </c:pt>
                <c:pt idx="6">
                  <c:v>0.96810666234397791</c:v>
                </c:pt>
                <c:pt idx="7">
                  <c:v>0.96532804998856969</c:v>
                </c:pt>
                <c:pt idx="8">
                  <c:v>0.97589525855506876</c:v>
                </c:pt>
                <c:pt idx="9">
                  <c:v>0.9776547263194002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A-4B03-B1CE-E71C70E1C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434128"/>
        <c:axId val="831432816"/>
      </c:lineChart>
      <c:catAx>
        <c:axId val="83143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831432816"/>
        <c:crosses val="autoZero"/>
        <c:auto val="1"/>
        <c:lblAlgn val="ctr"/>
        <c:lblOffset val="100"/>
        <c:noMultiLvlLbl val="0"/>
      </c:catAx>
      <c:valAx>
        <c:axId val="831432816"/>
        <c:scaling>
          <c:orientation val="minMax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831434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7683413999855523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October</c:v>
                </c:pt>
                <c:pt idx="1">
                  <c:v>November</c:v>
                </c:pt>
                <c:pt idx="2">
                  <c:v>December</c:v>
                </c:pt>
                <c:pt idx="3">
                  <c:v>January</c:v>
                </c:pt>
                <c:pt idx="4">
                  <c:v>February</c:v>
                </c:pt>
                <c:pt idx="5">
                  <c:v>March</c:v>
                </c:pt>
                <c:pt idx="6">
                  <c:v>April</c:v>
                </c:pt>
                <c:pt idx="7">
                  <c:v>May</c:v>
                </c:pt>
                <c:pt idx="8">
                  <c:v>June</c:v>
                </c:pt>
                <c:pt idx="9">
                  <c:v>July</c:v>
                </c:pt>
                <c:pt idx="10">
                  <c:v>August</c:v>
                </c:pt>
                <c:pt idx="11">
                  <c:v>September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0.88893628365769128</c:v>
                </c:pt>
                <c:pt idx="1">
                  <c:v>0.89734538266026542</c:v>
                </c:pt>
                <c:pt idx="2">
                  <c:v>0.8932373669215774</c:v>
                </c:pt>
                <c:pt idx="3">
                  <c:v>0.88001487858015837</c:v>
                </c:pt>
                <c:pt idx="4">
                  <c:v>0.89722707000193902</c:v>
                </c:pt>
                <c:pt idx="5">
                  <c:v>0.91050875161751688</c:v>
                </c:pt>
                <c:pt idx="6">
                  <c:v>0.91210552268244571</c:v>
                </c:pt>
                <c:pt idx="7">
                  <c:v>0.91057190668372867</c:v>
                </c:pt>
                <c:pt idx="8">
                  <c:v>0.91109543129299697</c:v>
                </c:pt>
                <c:pt idx="9">
                  <c:v>0.91114071948344777</c:v>
                </c:pt>
                <c:pt idx="10">
                  <c:v>0.89995124857808351</c:v>
                </c:pt>
                <c:pt idx="11">
                  <c:v>0.88189187738229446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8D6-45A6-8300-3B328B502263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October</c:v>
                </c:pt>
                <c:pt idx="1">
                  <c:v>November</c:v>
                </c:pt>
                <c:pt idx="2">
                  <c:v>December</c:v>
                </c:pt>
                <c:pt idx="3">
                  <c:v>January</c:v>
                </c:pt>
                <c:pt idx="4">
                  <c:v>February</c:v>
                </c:pt>
                <c:pt idx="5">
                  <c:v>March</c:v>
                </c:pt>
                <c:pt idx="6">
                  <c:v>April</c:v>
                </c:pt>
                <c:pt idx="7">
                  <c:v>May</c:v>
                </c:pt>
                <c:pt idx="8">
                  <c:v>June</c:v>
                </c:pt>
                <c:pt idx="9">
                  <c:v>July</c:v>
                </c:pt>
                <c:pt idx="10">
                  <c:v>August</c:v>
                </c:pt>
                <c:pt idx="11">
                  <c:v>September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0.9633653068300011</c:v>
                </c:pt>
                <c:pt idx="1">
                  <c:v>0.96426674759122977</c:v>
                </c:pt>
                <c:pt idx="2">
                  <c:v>0.96212549462973429</c:v>
                </c:pt>
                <c:pt idx="3">
                  <c:v>0.94889130808457001</c:v>
                </c:pt>
                <c:pt idx="4">
                  <c:v>0.96082231605177559</c:v>
                </c:pt>
                <c:pt idx="5">
                  <c:v>0.97363629742917501</c:v>
                </c:pt>
                <c:pt idx="6">
                  <c:v>0.96959769361813652</c:v>
                </c:pt>
                <c:pt idx="7">
                  <c:v>0.97123208567378871</c:v>
                </c:pt>
                <c:pt idx="8">
                  <c:v>0.9740382197636408</c:v>
                </c:pt>
                <c:pt idx="9">
                  <c:v>0.9745135653603727</c:v>
                </c:pt>
                <c:pt idx="10">
                  <c:v>0.97362869198312241</c:v>
                </c:pt>
                <c:pt idx="11">
                  <c:v>0.97316350710900479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8D6-45A6-8300-3B328B502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.8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October</c:v>
                </c:pt>
                <c:pt idx="1">
                  <c:v>November</c:v>
                </c:pt>
                <c:pt idx="2">
                  <c:v>December</c:v>
                </c:pt>
                <c:pt idx="3">
                  <c:v>January</c:v>
                </c:pt>
                <c:pt idx="4">
                  <c:v>February</c:v>
                </c:pt>
                <c:pt idx="5">
                  <c:v>March</c:v>
                </c:pt>
                <c:pt idx="6">
                  <c:v>April</c:v>
                </c:pt>
                <c:pt idx="7">
                  <c:v>May</c:v>
                </c:pt>
                <c:pt idx="8">
                  <c:v>June</c:v>
                </c:pt>
                <c:pt idx="9">
                  <c:v>July</c:v>
                </c:pt>
                <c:pt idx="10">
                  <c:v>August</c:v>
                </c:pt>
                <c:pt idx="11">
                  <c:v>September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0.83181160504914431</c:v>
                </c:pt>
                <c:pt idx="1">
                  <c:v>0.84267055625538689</c:v>
                </c:pt>
                <c:pt idx="2">
                  <c:v>0.83748066919724451</c:v>
                </c:pt>
                <c:pt idx="3">
                  <c:v>0.82123375979371216</c:v>
                </c:pt>
                <c:pt idx="4">
                  <c:v>0.83560077052732962</c:v>
                </c:pt>
                <c:pt idx="5">
                  <c:v>0.85077001400025454</c:v>
                </c:pt>
                <c:pt idx="6">
                  <c:v>0.85187956939727127</c:v>
                </c:pt>
                <c:pt idx="7">
                  <c:v>0.84344654661499885</c:v>
                </c:pt>
                <c:pt idx="8">
                  <c:v>0.78214123466760876</c:v>
                </c:pt>
                <c:pt idx="9">
                  <c:v>0.83852103376721376</c:v>
                </c:pt>
                <c:pt idx="10">
                  <c:v>0.83274021352313166</c:v>
                </c:pt>
                <c:pt idx="11">
                  <c:v>0.81864846008173031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505-4DC8-A9A0-B3C900326A3E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October</c:v>
                </c:pt>
                <c:pt idx="1">
                  <c:v>November</c:v>
                </c:pt>
                <c:pt idx="2">
                  <c:v>December</c:v>
                </c:pt>
                <c:pt idx="3">
                  <c:v>January</c:v>
                </c:pt>
                <c:pt idx="4">
                  <c:v>February</c:v>
                </c:pt>
                <c:pt idx="5">
                  <c:v>March</c:v>
                </c:pt>
                <c:pt idx="6">
                  <c:v>April</c:v>
                </c:pt>
                <c:pt idx="7">
                  <c:v>May</c:v>
                </c:pt>
                <c:pt idx="8">
                  <c:v>June</c:v>
                </c:pt>
                <c:pt idx="9">
                  <c:v>July</c:v>
                </c:pt>
                <c:pt idx="10">
                  <c:v>August</c:v>
                </c:pt>
                <c:pt idx="11">
                  <c:v>September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0.90410617173077878</c:v>
                </c:pt>
                <c:pt idx="1">
                  <c:v>0.90784326725452491</c:v>
                </c:pt>
                <c:pt idx="2">
                  <c:v>0.90461127513004358</c:v>
                </c:pt>
                <c:pt idx="3">
                  <c:v>0.88897153624913217</c:v>
                </c:pt>
                <c:pt idx="4">
                  <c:v>0.89724295689862754</c:v>
                </c:pt>
                <c:pt idx="5">
                  <c:v>0.91135293368970349</c:v>
                </c:pt>
                <c:pt idx="6">
                  <c:v>0.90725922514535706</c:v>
                </c:pt>
                <c:pt idx="7">
                  <c:v>0.9012992933667654</c:v>
                </c:pt>
                <c:pt idx="8">
                  <c:v>0.83761546615516635</c:v>
                </c:pt>
                <c:pt idx="9">
                  <c:v>0.89836823240897945</c:v>
                </c:pt>
                <c:pt idx="10">
                  <c:v>0.90276176632750238</c:v>
                </c:pt>
                <c:pt idx="11">
                  <c:v>0.90571115319445827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505-4DC8-A9A0-B3C900326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in val="0.70000000000000007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11</xdr:col>
      <xdr:colOff>660400</xdr:colOff>
      <xdr:row>28</xdr:row>
      <xdr:rowOff>25400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EBD641F5-CE82-42B0-8008-E8461609C79D}"/>
            </a:ext>
          </a:extLst>
        </xdr:cNvPr>
        <xdr:cNvGrpSpPr/>
      </xdr:nvGrpSpPr>
      <xdr:grpSpPr>
        <a:xfrm>
          <a:off x="0" y="2514600"/>
          <a:ext cx="9964420" cy="2768600"/>
          <a:chOff x="0" y="2514600"/>
          <a:chExt cx="9964420" cy="2768600"/>
        </a:xfrm>
      </xdr:grpSpPr>
      <xdr:graphicFrame macro="">
        <xdr:nvGraphicFramePr>
          <xdr:cNvPr id="5" name="Chart 1">
            <a:extLst>
              <a:ext uri="{FF2B5EF4-FFF2-40B4-BE49-F238E27FC236}">
                <a16:creationId xmlns:a16="http://schemas.microsoft.com/office/drawing/2014/main" id="{66A65724-9716-4FEF-A665-D91B621FC572}"/>
              </a:ext>
            </a:extLst>
          </xdr:cNvPr>
          <xdr:cNvGraphicFramePr/>
        </xdr:nvGraphicFramePr>
        <xdr:xfrm>
          <a:off x="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2">
            <a:extLst>
              <a:ext uri="{FF2B5EF4-FFF2-40B4-BE49-F238E27FC236}">
                <a16:creationId xmlns:a16="http://schemas.microsoft.com/office/drawing/2014/main" id="{38789A73-B656-47BA-B433-2B13E1812B23}"/>
              </a:ext>
            </a:extLst>
          </xdr:cNvPr>
          <xdr:cNvGraphicFramePr/>
        </xdr:nvGraphicFramePr>
        <xdr:xfrm>
          <a:off x="507492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CA%20Q2%202018%20Fill%20R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ip-To Fill Rate"/>
      <sheetName val="NSI Items"/>
      <sheetName val="Drop-Ship Items"/>
      <sheetName val="Item Detail"/>
      <sheetName val="Item Impact Summary"/>
      <sheetName val="Sheet1"/>
      <sheetName val="Quarterly Trend"/>
      <sheetName val="12-Month Rolling Fill 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P2" t="str">
            <v>Primary Fill Rate</v>
          </cell>
          <cell r="Q2" t="str">
            <v>Network Fill Rate</v>
          </cell>
          <cell r="T2" t="str">
            <v>Primary Fill Rate</v>
          </cell>
          <cell r="U2" t="str">
            <v>Network Fill Rate</v>
          </cell>
        </row>
        <row r="3">
          <cell r="N3">
            <v>2016</v>
          </cell>
          <cell r="O3" t="str">
            <v>Q2</v>
          </cell>
          <cell r="P3">
            <v>0.90033808346662791</v>
          </cell>
          <cell r="Q3">
            <v>0.94481605351170572</v>
          </cell>
          <cell r="R3">
            <v>2016</v>
          </cell>
          <cell r="S3" t="str">
            <v>Q2</v>
          </cell>
          <cell r="T3">
            <v>0.94472517085938634</v>
          </cell>
          <cell r="U3">
            <v>0.98920314090446415</v>
          </cell>
        </row>
        <row r="4">
          <cell r="O4" t="str">
            <v>Q3</v>
          </cell>
          <cell r="P4">
            <v>0.87145578841196913</v>
          </cell>
          <cell r="Q4">
            <v>0.93604542567895688</v>
          </cell>
          <cell r="S4" t="str">
            <v>Q3</v>
          </cell>
          <cell r="T4">
            <v>0.91574208973065863</v>
          </cell>
          <cell r="U4">
            <v>0.98033172699764648</v>
          </cell>
        </row>
        <row r="5">
          <cell r="O5" t="str">
            <v>Q4</v>
          </cell>
          <cell r="P5">
            <v>0.87248322147651014</v>
          </cell>
          <cell r="Q5">
            <v>0.93571267537242253</v>
          </cell>
          <cell r="S5" t="str">
            <v>Q4</v>
          </cell>
          <cell r="T5">
            <v>0.92142274942337377</v>
          </cell>
          <cell r="U5">
            <v>0.98465220331928616</v>
          </cell>
        </row>
        <row r="6">
          <cell r="N6">
            <v>2017</v>
          </cell>
          <cell r="O6" t="str">
            <v>Q1</v>
          </cell>
          <cell r="P6">
            <v>0.88040061079673049</v>
          </cell>
          <cell r="Q6">
            <v>0.93391269199676641</v>
          </cell>
          <cell r="R6">
            <v>2017</v>
          </cell>
          <cell r="S6" t="str">
            <v>Q1</v>
          </cell>
          <cell r="T6">
            <v>0.9310608102038983</v>
          </cell>
          <cell r="U6">
            <v>0.98457289140393422</v>
          </cell>
        </row>
        <row r="7">
          <cell r="O7" t="str">
            <v>Q2</v>
          </cell>
          <cell r="P7">
            <v>0.86438450745005457</v>
          </cell>
          <cell r="Q7">
            <v>0.91926323526136444</v>
          </cell>
          <cell r="S7" t="str">
            <v>Q2</v>
          </cell>
          <cell r="T7">
            <v>0.92204726163166217</v>
          </cell>
          <cell r="U7">
            <v>0.97692598944297204</v>
          </cell>
        </row>
        <row r="8">
          <cell r="O8" t="str">
            <v>Q3</v>
          </cell>
          <cell r="P8">
            <v>0.82420671834625325</v>
          </cell>
          <cell r="Q8">
            <v>0.90662532299741594</v>
          </cell>
          <cell r="S8" t="str">
            <v>Q3</v>
          </cell>
          <cell r="T8">
            <v>0.88967441860465113</v>
          </cell>
          <cell r="U8">
            <v>0.97209302325581393</v>
          </cell>
        </row>
        <row r="9">
          <cell r="O9" t="str">
            <v>Q4</v>
          </cell>
          <cell r="P9">
            <v>0.83676446749878419</v>
          </cell>
          <cell r="Q9">
            <v>0.90539390500891559</v>
          </cell>
          <cell r="S9" t="str">
            <v>Q4</v>
          </cell>
          <cell r="T9">
            <v>0.89947722483384662</v>
          </cell>
          <cell r="U9">
            <v>0.96810666234397791</v>
          </cell>
        </row>
        <row r="10">
          <cell r="N10">
            <v>2018</v>
          </cell>
          <cell r="O10" t="str">
            <v>Q1</v>
          </cell>
          <cell r="P10">
            <v>0.83462241865427123</v>
          </cell>
          <cell r="Q10">
            <v>0.8982892631258097</v>
          </cell>
          <cell r="R10">
            <v>2018</v>
          </cell>
          <cell r="S10" t="str">
            <v>Q1</v>
          </cell>
          <cell r="T10">
            <v>0.90166120551703122</v>
          </cell>
          <cell r="U10">
            <v>0.96532804998856969</v>
          </cell>
        </row>
        <row r="11">
          <cell r="O11" t="str">
            <v>Q2</v>
          </cell>
          <cell r="P11">
            <v>0.82538017829050869</v>
          </cell>
          <cell r="Q11">
            <v>0.8817091530355059</v>
          </cell>
          <cell r="S11" t="str">
            <v>Q2</v>
          </cell>
          <cell r="T11">
            <v>0.91956628381007155</v>
          </cell>
          <cell r="U11">
            <v>0.97589525855506876</v>
          </cell>
        </row>
      </sheetData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375.42539074074" createdVersion="6" refreshedVersion="6" minRefreshableVersion="3" recordCount="4665" xr:uid="{DCC58504-5B2C-4B18-B802-D6B3AB766543}">
  <cacheSource type="worksheet">
    <worksheetSource ref="A2:R4667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554"/>
    </cacheField>
    <cacheField name="QTY" numFmtId="0">
      <sharedItems containsSemiMixedTypes="0" containsString="0" containsNumber="1" containsInteger="1" minValue="1" maxValue="14084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1">
        <s v="Division limited stocking"/>
        <s v="Drop-ship only"/>
        <s v="Manufacturers back order"/>
        <s v="Discontinued"/>
        <s v="Demand increase – forecast adjusted"/>
        <s v="Demand increase - converted to stock"/>
        <s v="Corporate non-stock – demand increase – Sales to convert to stock "/>
        <s v="Non-stock in the primary DC - demand too low to convert"/>
        <s v="Corporate non-stock - demand too low to convert"/>
        <s v="Large customer order depleted stock"/>
        <s v="Low impact - only 1 or 2 line impact"/>
      </sharedItems>
    </cacheField>
    <cacheField name="Monthly Demand- Indy" numFmtId="0">
      <sharedItems containsString="0" containsBlank="1" containsNumber="1" containsInteger="1" minValue="8" maxValue="50"/>
    </cacheField>
    <cacheField name="Monthly Demand- Reno" numFmtId="0">
      <sharedItems containsString="0" containsBlank="1" containsNumber="1" containsInteger="1" minValue="2" maxValue="8"/>
    </cacheField>
    <cacheField name="Monthly Demand- Denver" numFmtId="0">
      <sharedItems containsString="0" containsBlank="1" containsNumber="1" containsInteger="1" minValue="2" maxValue="10"/>
    </cacheField>
    <cacheField name="Monthly Demand- Grapevine" numFmtId="0">
      <sharedItems containsString="0" containsBlank="1" containsNumber="1" containsInteger="1" minValue="2" maxValue="15"/>
    </cacheField>
    <cacheField name="Monthly Demand- Jax" numFmtId="0">
      <sharedItems containsString="0" containsBlank="1" containsNumber="1" containsInteger="1" minValue="2" maxValue="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65">
  <r>
    <s v="6519118"/>
    <s v="2018 Fluzone QIV Syr LC       "/>
    <s v="36mos+ 10PK "/>
    <s v=".5ml/syr"/>
    <s v="CONAUT"/>
    <s v="49281041850"/>
    <n v="554"/>
    <n v="14084"/>
    <n v="0"/>
    <n v="1"/>
    <n v="0"/>
    <n v="0"/>
    <x v="0"/>
    <m/>
    <m/>
    <m/>
    <m/>
    <m/>
  </r>
  <r>
    <s v="2319118"/>
    <s v="2018 Fluzone HD Syr LC        "/>
    <s v="65yrs+ 10PK "/>
    <s v=".5ml/syr"/>
    <s v="CONAUT"/>
    <s v="49281040365"/>
    <n v="305"/>
    <n v="7096"/>
    <n v="9.8360655737704909E-3"/>
    <n v="0.99016393442622952"/>
    <n v="0"/>
    <n v="0"/>
    <x v="0"/>
    <m/>
    <m/>
    <m/>
    <m/>
    <m/>
  </r>
  <r>
    <s v="1250996"/>
    <s v="Mirena IUD System             "/>
    <s v="52mg        "/>
    <s v="Bx      "/>
    <s v="BAYPHA"/>
    <s v="50419042301"/>
    <n v="261"/>
    <n v="1922"/>
    <n v="0"/>
    <n v="0"/>
    <n v="0"/>
    <n v="1"/>
    <x v="1"/>
    <m/>
    <m/>
    <m/>
    <m/>
    <m/>
  </r>
  <r>
    <s v="1316444"/>
    <s v="Monitoring Healthcare Yrly    "/>
    <s v="            "/>
    <s v="Ea      "/>
    <s v="DIGITL"/>
    <s v="HEALTHCARE"/>
    <n v="140"/>
    <n v="254"/>
    <n v="0"/>
    <n v="0"/>
    <n v="0"/>
    <n v="1"/>
    <x v="1"/>
    <m/>
    <m/>
    <m/>
    <m/>
    <m/>
  </r>
  <r>
    <s v="1315953"/>
    <s v="Sensor Wireless / Display Scrn"/>
    <s v="CellGateway "/>
    <s v="Ea      "/>
    <s v="DIGITL"/>
    <s v="TM-ZP300-DS"/>
    <n v="139"/>
    <n v="253"/>
    <n v="0"/>
    <n v="0"/>
    <n v="0"/>
    <n v="1"/>
    <x v="1"/>
    <m/>
    <m/>
    <m/>
    <m/>
    <m/>
  </r>
  <r>
    <s v="1316881"/>
    <s v="Vial Temp Buffer PropGlycol   "/>
    <s v="            "/>
    <s v="Ea      "/>
    <s v="DIGITL"/>
    <s v="AC-TMP5PINDINBUFFF12-NIST"/>
    <n v="138"/>
    <n v="252"/>
    <n v="0"/>
    <n v="0"/>
    <n v="0"/>
    <n v="1"/>
    <x v="1"/>
    <m/>
    <m/>
    <m/>
    <m/>
    <m/>
  </r>
  <r>
    <s v="1315952"/>
    <s v="Receiver Cellular Gateway     "/>
    <s v="            "/>
    <s v="Ea      "/>
    <s v="DIGITL"/>
    <s v="TM-CELL-600-WS"/>
    <n v="125"/>
    <n v="127"/>
    <n v="0"/>
    <n v="0"/>
    <n v="0"/>
    <n v="1"/>
    <x v="1"/>
    <m/>
    <m/>
    <m/>
    <m/>
    <m/>
  </r>
  <r>
    <s v="1316443"/>
    <s v="Plan Cellular US Annual -R-US "/>
    <s v="            "/>
    <s v="Ea      "/>
    <s v="DIGITL"/>
    <s v="PLAN-CELL-1YR-US"/>
    <n v="123"/>
    <n v="125"/>
    <n v="0"/>
    <n v="0"/>
    <n v="0"/>
    <n v="1"/>
    <x v="1"/>
    <m/>
    <m/>
    <m/>
    <m/>
    <m/>
  </r>
  <r>
    <s v="1267908"/>
    <s v="Kyleena IUD System            "/>
    <s v="19.5mg      "/>
    <s v="Bx      "/>
    <s v="BAYPHA"/>
    <s v="50419042401"/>
    <n v="107"/>
    <n v="501"/>
    <n v="0"/>
    <n v="0"/>
    <n v="0"/>
    <n v="1"/>
    <x v="1"/>
    <m/>
    <m/>
    <m/>
    <m/>
    <m/>
  </r>
  <r>
    <s v="5581592"/>
    <s v="Varivax Chickenpox All Sdv    "/>
    <s v=".5ml        "/>
    <s v="10/Pk   "/>
    <s v="MERVAC"/>
    <s v="482700"/>
    <n v="100"/>
    <n v="128"/>
    <n v="0"/>
    <n v="0"/>
    <n v="0"/>
    <n v="1"/>
    <x v="1"/>
    <m/>
    <m/>
    <m/>
    <m/>
    <m/>
  </r>
  <r>
    <s v="7619118"/>
    <s v="2018 Fluz QIV Ped Sy LC       "/>
    <s v="635mos 10PK "/>
    <s v=".25ml/Pk"/>
    <s v="CONAUT"/>
    <s v="49281051825"/>
    <n v="100"/>
    <n v="954"/>
    <n v="0.01"/>
    <n v="0.99"/>
    <n v="0"/>
    <n v="0"/>
    <x v="0"/>
    <m/>
    <m/>
    <m/>
    <m/>
    <m/>
  </r>
  <r>
    <s v="1296729"/>
    <s v="Shingrix Shingles SDV w/Diluen"/>
    <s v="0.5mL       "/>
    <s v="10/Pk   "/>
    <s v="SKBEEC"/>
    <s v="58160082311"/>
    <n v="97"/>
    <n v="212"/>
    <n v="1"/>
    <n v="0"/>
    <n v="0"/>
    <n v="0"/>
    <x v="2"/>
    <m/>
    <m/>
    <m/>
    <m/>
    <m/>
  </r>
  <r>
    <s v="1296508"/>
    <s v="Lidocaine HCl MDV 50mL        "/>
    <s v="1%          "/>
    <s v="10/Pk   "/>
    <s v="WESINJ"/>
    <s v="00143957710"/>
    <n v="81"/>
    <n v="124"/>
    <n v="0.60493827160493829"/>
    <n v="0.39506172839506171"/>
    <n v="0"/>
    <n v="0"/>
    <x v="2"/>
    <m/>
    <m/>
    <m/>
    <m/>
    <m/>
  </r>
  <r>
    <s v="5580053"/>
    <s v="ProQuad MMR Varivax Combo Vacc"/>
    <s v="0.5mL SDV   "/>
    <s v="10/Pk   "/>
    <s v="MERVAC"/>
    <s v="00006417100"/>
    <n v="64"/>
    <n v="77"/>
    <n v="0"/>
    <n v="0"/>
    <n v="0"/>
    <n v="1"/>
    <x v="1"/>
    <m/>
    <m/>
    <m/>
    <m/>
    <m/>
  </r>
  <r>
    <s v="1250995"/>
    <s v="Skyla IUD System              "/>
    <s v="13.5mg      "/>
    <s v="Bx      "/>
    <s v="BAYPHA"/>
    <s v="50419042201"/>
    <n v="59"/>
    <n v="221"/>
    <n v="0"/>
    <n v="0"/>
    <n v="0"/>
    <n v="1"/>
    <x v="1"/>
    <m/>
    <m/>
    <m/>
    <m/>
    <m/>
  </r>
  <r>
    <s v="1296728"/>
    <s v="Shingrix Shingles SDV w/Diluen"/>
    <s v="0.5mL       "/>
    <s v="1/Pk    "/>
    <s v="SKBEEC"/>
    <s v="58160081912"/>
    <n v="48"/>
    <n v="669"/>
    <n v="0.85416666666666674"/>
    <n v="0.14583333333333334"/>
    <n v="0"/>
    <n v="0"/>
    <x v="2"/>
    <m/>
    <m/>
    <m/>
    <m/>
    <m/>
  </r>
  <r>
    <s v="1166621"/>
    <s v="Cyanocobalamin Inj (B-12)     "/>
    <s v="1000mcg/mL  "/>
    <s v="25x1mL  "/>
    <s v="AMEPHA"/>
    <s v="63323004401"/>
    <n v="46"/>
    <n v="66"/>
    <n v="0.30434782608695654"/>
    <n v="0.69565217391304346"/>
    <n v="0"/>
    <n v="0"/>
    <x v="2"/>
    <m/>
    <m/>
    <m/>
    <m/>
    <m/>
  </r>
  <r>
    <s v="2587008"/>
    <s v="Lidocaine Inj MDV Non-Return  "/>
    <s v="1%          "/>
    <s v="20mL/Ea "/>
    <s v="GIVREP"/>
    <s v="00409427601"/>
    <n v="39"/>
    <n v="164"/>
    <n v="1"/>
    <n v="0"/>
    <n v="0"/>
    <n v="0"/>
    <x v="2"/>
    <m/>
    <m/>
    <m/>
    <m/>
    <m/>
  </r>
  <r>
    <s v="1215291"/>
    <s v="Stamps USPS 4-Flags Forever 1&quot;"/>
    <s v="Postage     "/>
    <s v="100/Rl  "/>
    <s v="ODEPOT"/>
    <s v="898782"/>
    <n v="38"/>
    <n v="75"/>
    <n v="0"/>
    <n v="0"/>
    <n v="0"/>
    <n v="1"/>
    <x v="1"/>
    <m/>
    <m/>
    <m/>
    <m/>
    <m/>
  </r>
  <r>
    <s v="1027248"/>
    <s v="Promethazine HCL Inj SDV      "/>
    <s v="25mg/mL     "/>
    <s v="25x1mL  "/>
    <s v="WESINJ"/>
    <s v="00641092825"/>
    <n v="36"/>
    <n v="41"/>
    <n v="1"/>
    <n v="0"/>
    <n v="0"/>
    <n v="0"/>
    <x v="2"/>
    <m/>
    <m/>
    <m/>
    <m/>
    <m/>
  </r>
  <r>
    <s v="5823241"/>
    <s v="Needle Edge Safety Orange     "/>
    <s v="25Gx1in     "/>
    <s v="100/Bx  "/>
    <s v="ALLEG"/>
    <s v="ED251-NO"/>
    <n v="35"/>
    <n v="91"/>
    <n v="0"/>
    <n v="1"/>
    <n v="0"/>
    <n v="0"/>
    <x v="3"/>
    <m/>
    <m/>
    <m/>
    <m/>
    <m/>
  </r>
  <r>
    <s v="1247188"/>
    <s v="Specimen Cont 120mL Ster      "/>
    <s v="White       "/>
    <s v="300/Ca  "/>
    <s v="AZESCI"/>
    <s v="Es242220"/>
    <n v="33"/>
    <n v="36"/>
    <n v="0.45454545454545453"/>
    <n v="0.54545454545454541"/>
    <n v="0"/>
    <n v="0"/>
    <x v="4"/>
    <m/>
    <m/>
    <m/>
    <m/>
    <m/>
  </r>
  <r>
    <s v="1296511"/>
    <s v="Lidocaine HCl MDV 50mL        "/>
    <s v="2%          "/>
    <s v="10/Pk   "/>
    <s v="WESINJ"/>
    <s v="00143957510"/>
    <n v="30"/>
    <n v="40"/>
    <n v="0.6333333333333333"/>
    <n v="0.36666666666666664"/>
    <n v="0"/>
    <n v="0"/>
    <x v="2"/>
    <m/>
    <m/>
    <m/>
    <m/>
    <m/>
  </r>
  <r>
    <s v="1047771"/>
    <s v="Lidocaine HCL Inj MDV 20ml    "/>
    <s v="1%          "/>
    <s v="25/Bx   "/>
    <s v="PFIZNJ"/>
    <s v="00409427601"/>
    <n v="30"/>
    <n v="49"/>
    <n v="1"/>
    <n v="0"/>
    <n v="0"/>
    <n v="0"/>
    <x v="2"/>
    <m/>
    <m/>
    <m/>
    <m/>
    <m/>
  </r>
  <r>
    <s v="2770718"/>
    <s v="Lidocaine Topical Jelly       "/>
    <s v="2%          "/>
    <s v="30mL/Tb "/>
    <s v="CARDGN"/>
    <s v="3498367"/>
    <n v="29"/>
    <n v="102"/>
    <n v="0.82758620689655171"/>
    <n v="0.17241379310344829"/>
    <n v="0"/>
    <n v="0"/>
    <x v="2"/>
    <m/>
    <m/>
    <m/>
    <m/>
    <m/>
  </r>
  <r>
    <s v="2488072"/>
    <s v="Bupivacaine HCL MDV Non Return"/>
    <s v="0.5%        "/>
    <s v="50mL/Vl "/>
    <s v="GIVREP"/>
    <s v="00409116301"/>
    <n v="28"/>
    <n v="110"/>
    <n v="1"/>
    <n v="0"/>
    <n v="0"/>
    <n v="0"/>
    <x v="2"/>
    <m/>
    <m/>
    <m/>
    <m/>
    <m/>
  </r>
  <r>
    <s v="1300550"/>
    <s v="Lidocaine HCL Inj MDV 10ml    "/>
    <s v="1%          "/>
    <s v="25/Bx   "/>
    <s v="AMEPHA"/>
    <s v="63323020110"/>
    <n v="28"/>
    <n v="31"/>
    <n v="0.57142857142857151"/>
    <n v="0.42857142857142855"/>
    <n v="0"/>
    <n v="0"/>
    <x v="2"/>
    <m/>
    <m/>
    <m/>
    <m/>
    <m/>
  </r>
  <r>
    <s v="1043735"/>
    <s v="Ful-Glo Ophth Strips          "/>
    <s v="1mg         "/>
    <s v="100/Bx  "/>
    <s v="AKORN"/>
    <s v="17478040401"/>
    <n v="27"/>
    <n v="32"/>
    <n v="1"/>
    <n v="0"/>
    <n v="0"/>
    <n v="0"/>
    <x v="4"/>
    <m/>
    <m/>
    <m/>
    <m/>
    <m/>
  </r>
  <r>
    <s v="5464958"/>
    <s v="Adacel Tdap Ado/Adt PFS       "/>
    <s v=".5ml        "/>
    <s v="5/Pk    "/>
    <s v="CONAUT"/>
    <s v="49281040015"/>
    <n v="27"/>
    <n v="107"/>
    <n v="0.55555555555555558"/>
    <n v="0.44444444444444442"/>
    <n v="0"/>
    <n v="0"/>
    <x v="3"/>
    <m/>
    <m/>
    <m/>
    <m/>
    <m/>
  </r>
  <r>
    <s v="1161871"/>
    <s v="Lysol Neutra Air Morning Dew  "/>
    <s v="10oz/Cn     "/>
    <s v="Ea      "/>
    <s v="ODEPOT"/>
    <s v="547730"/>
    <n v="26"/>
    <n v="103"/>
    <n v="0"/>
    <n v="0"/>
    <n v="0"/>
    <n v="1"/>
    <x v="1"/>
    <m/>
    <m/>
    <m/>
    <m/>
    <m/>
  </r>
  <r>
    <s v="1199873"/>
    <s v="Botox Inj Vial non-return     "/>
    <s v="            "/>
    <s v="200U/Vl "/>
    <s v="ALLERG"/>
    <s v="93921"/>
    <n v="25"/>
    <n v="86"/>
    <n v="0"/>
    <n v="0"/>
    <n v="0"/>
    <n v="1"/>
    <x v="1"/>
    <m/>
    <m/>
    <m/>
    <m/>
    <m/>
  </r>
  <r>
    <s v="1273723"/>
    <s v="Ketorolac Inj IM SDV 2mL      "/>
    <s v="60mg/2mL    "/>
    <s v="25/Bx   "/>
    <s v="AMEPHA"/>
    <s v="63323016202"/>
    <n v="24"/>
    <n v="33"/>
    <n v="0.45833333333333337"/>
    <n v="0.54166666666666663"/>
    <n v="0"/>
    <n v="0"/>
    <x v="2"/>
    <m/>
    <m/>
    <m/>
    <m/>
    <m/>
  </r>
  <r>
    <s v="6023287"/>
    <s v="Bupivacaine HCL MDV Non-Return"/>
    <s v="0.25%       "/>
    <s v="50mL/Vl "/>
    <s v="GIVREP"/>
    <s v="00409116001"/>
    <n v="24"/>
    <n v="125"/>
    <n v="0.625"/>
    <n v="0.375"/>
    <n v="0"/>
    <n v="0"/>
    <x v="2"/>
    <m/>
    <m/>
    <m/>
    <m/>
    <m/>
  </r>
  <r>
    <s v="9029209"/>
    <s v="LYSOL SPRAY,LINEN SCENT,1     "/>
    <s v="            "/>
    <s v="1/Pk    "/>
    <s v="ODEPOT"/>
    <s v="654521"/>
    <n v="23"/>
    <n v="71"/>
    <n v="0"/>
    <n v="0"/>
    <n v="0"/>
    <n v="1"/>
    <x v="1"/>
    <m/>
    <m/>
    <m/>
    <m/>
    <m/>
  </r>
  <r>
    <s v="1046817"/>
    <s v="Lidocaine HCL MDV 50mL        "/>
    <s v="1%          "/>
    <s v="25/Bx   "/>
    <s v="PFIZNJ"/>
    <s v="00409427602"/>
    <n v="22"/>
    <n v="27"/>
    <n v="1"/>
    <n v="0"/>
    <n v="0"/>
    <n v="0"/>
    <x v="2"/>
    <m/>
    <m/>
    <m/>
    <m/>
    <m/>
  </r>
  <r>
    <s v="6050202"/>
    <s v="Pantliners Kotex Lightdays    "/>
    <s v="Unscented   "/>
    <s v="22/Pk   "/>
    <s v="KIMBER"/>
    <s v="01301"/>
    <n v="22"/>
    <n v="130"/>
    <n v="4.5454545454545456E-2"/>
    <n v="0.95454545454545459"/>
    <n v="0"/>
    <n v="0"/>
    <x v="3"/>
    <m/>
    <m/>
    <m/>
    <m/>
    <m/>
  </r>
  <r>
    <s v="5580054"/>
    <s v="Tice BCG Live Kit             "/>
    <s v="2mL/SDV     "/>
    <s v="Ea      "/>
    <s v="MERCSD"/>
    <s v="00052060202"/>
    <n v="22"/>
    <n v="142"/>
    <n v="0"/>
    <n v="0"/>
    <n v="0"/>
    <n v="1"/>
    <x v="1"/>
    <m/>
    <m/>
    <m/>
    <m/>
    <m/>
  </r>
  <r>
    <s v="1087303"/>
    <s v="Transport Swabs Red Cap       "/>
    <s v="            "/>
    <s v="50/Pk   "/>
    <s v="FISHER"/>
    <s v="1490721"/>
    <n v="21"/>
    <n v="33"/>
    <n v="0"/>
    <n v="1"/>
    <n v="0"/>
    <n v="0"/>
    <x v="5"/>
    <m/>
    <m/>
    <m/>
    <m/>
    <m/>
  </r>
  <r>
    <s v="1085050"/>
    <s v="Wash Buffer II                "/>
    <s v="1950ml      "/>
    <s v="4Bt/Bx  "/>
    <s v="SKFDIA"/>
    <s v="A16792"/>
    <n v="19"/>
    <n v="55"/>
    <n v="0"/>
    <n v="0"/>
    <n v="0"/>
    <n v="1"/>
    <x v="1"/>
    <m/>
    <m/>
    <m/>
    <m/>
    <m/>
  </r>
  <r>
    <s v="4982546"/>
    <s v="Botox Inj Vial non-return     "/>
    <s v="            "/>
    <s v="100U/Vl "/>
    <s v="ALLERG"/>
    <s v="91223US"/>
    <n v="19"/>
    <n v="175"/>
    <n v="0"/>
    <n v="0"/>
    <n v="0"/>
    <n v="1"/>
    <x v="1"/>
    <m/>
    <m/>
    <m/>
    <m/>
    <m/>
  </r>
  <r>
    <s v="1285290"/>
    <s v="Sofia2 Flu A+B FIA Starter Kit"/>
    <s v="1 Pk        "/>
    <s v="1/Kt    "/>
    <s v="QUISOF"/>
    <s v="20310"/>
    <n v="18"/>
    <n v="20"/>
    <n v="0"/>
    <n v="0"/>
    <n v="0"/>
    <n v="1"/>
    <x v="6"/>
    <m/>
    <m/>
    <m/>
    <m/>
    <n v="20"/>
  </r>
  <r>
    <s v="2587428"/>
    <s v="Water For Inj FTV Non-Returnbl"/>
    <s v="Bacter      "/>
    <s v="30ml/Vl "/>
    <s v="GIVREP"/>
    <s v="00409397703"/>
    <n v="16"/>
    <n v="57"/>
    <n v="0.9375"/>
    <n v="6.25E-2"/>
    <n v="0"/>
    <n v="0"/>
    <x v="2"/>
    <m/>
    <m/>
    <m/>
    <m/>
    <m/>
  </r>
  <r>
    <s v="5700245"/>
    <s v="Maxima Disposable Safe Scalpel"/>
    <s v="Size 11     "/>
    <s v="10/Bx   "/>
    <s v="MYCMED"/>
    <s v="5700245"/>
    <n v="16"/>
    <n v="20"/>
    <n v="0"/>
    <n v="1"/>
    <n v="0"/>
    <n v="0"/>
    <x v="5"/>
    <m/>
    <m/>
    <m/>
    <m/>
    <m/>
  </r>
  <r>
    <s v="5700337"/>
    <s v="Needle Disposable Safety      "/>
    <s v="18gX1       "/>
    <s v="100/Bx  "/>
    <s v="SOLMIL"/>
    <s v="SN1810"/>
    <n v="16"/>
    <n v="26"/>
    <n v="0.6875"/>
    <n v="0.3125"/>
    <n v="0"/>
    <n v="0"/>
    <x v="2"/>
    <m/>
    <m/>
    <m/>
    <m/>
    <m/>
  </r>
  <r>
    <s v="1125680"/>
    <s v="Lubricating Jelly Sterile     "/>
    <s v="Fliptop     "/>
    <s v="4oz/Tb  "/>
    <s v="ULTSEA"/>
    <s v="300335100015"/>
    <n v="15"/>
    <n v="147"/>
    <n v="0.2"/>
    <n v="0.8"/>
    <n v="0"/>
    <n v="0"/>
    <x v="2"/>
    <m/>
    <m/>
    <m/>
    <m/>
    <m/>
  </r>
  <r>
    <s v="1136678"/>
    <s v="Eye Wash Station Sign         "/>
    <s v="Plastic     "/>
    <s v="Ea      "/>
    <s v="GRAING"/>
    <s v="8PKH4"/>
    <n v="15"/>
    <n v="27"/>
    <n v="0.13333333333333333"/>
    <n v="0.8666666666666667"/>
    <n v="0"/>
    <n v="0"/>
    <x v="3"/>
    <m/>
    <m/>
    <m/>
    <m/>
    <m/>
  </r>
  <r>
    <s v="1046963"/>
    <s v="Bupivacaine HCL MDV 50ml      "/>
    <s v="0.25%       "/>
    <s v="25/Bx   "/>
    <s v="PFIZNJ"/>
    <s v="00409116001"/>
    <n v="15"/>
    <n v="20"/>
    <n v="0.66666666666666674"/>
    <n v="0.33333333333333337"/>
    <n v="0"/>
    <n v="0"/>
    <x v="2"/>
    <m/>
    <m/>
    <m/>
    <m/>
    <m/>
  </r>
  <r>
    <s v="1148141"/>
    <s v="Kleenex Naturals Face Tissue  "/>
    <s v="            "/>
    <s v="48Bx/Ca "/>
    <s v="ODEPOT"/>
    <s v="546318"/>
    <n v="15"/>
    <n v="15"/>
    <n v="0"/>
    <n v="0"/>
    <n v="0"/>
    <n v="1"/>
    <x v="1"/>
    <m/>
    <m/>
    <m/>
    <m/>
    <m/>
  </r>
  <r>
    <s v="2282906"/>
    <s v="Drysol Solution 37.5mL        "/>
    <s v="20%         "/>
    <s v="Ea      "/>
    <s v="CARDZB"/>
    <s v="1222561"/>
    <n v="15"/>
    <n v="50"/>
    <n v="1"/>
    <n v="0"/>
    <n v="0"/>
    <n v="0"/>
    <x v="2"/>
    <m/>
    <m/>
    <m/>
    <m/>
    <m/>
  </r>
  <r>
    <s v="1046883"/>
    <s v="Bupivacaine HCL MDV 50ml      "/>
    <s v="0.5%        "/>
    <s v="25/Bx   "/>
    <s v="PFIZNJ"/>
    <s v="00409116301"/>
    <n v="15"/>
    <n v="17"/>
    <n v="1"/>
    <n v="0"/>
    <n v="0"/>
    <n v="0"/>
    <x v="2"/>
    <m/>
    <m/>
    <m/>
    <m/>
    <m/>
  </r>
  <r>
    <s v="4997552"/>
    <s v="Lysol Citrus Sanit Wipes/110  "/>
    <s v="            "/>
    <s v="Ea      "/>
    <s v="ODEPOT"/>
    <s v="406019"/>
    <n v="15"/>
    <n v="51"/>
    <n v="0"/>
    <n v="0"/>
    <n v="0"/>
    <n v="1"/>
    <x v="1"/>
    <m/>
    <m/>
    <m/>
    <m/>
    <m/>
  </r>
  <r>
    <s v="9007657"/>
    <s v="Needle Disposable Safety      "/>
    <s v="25gX5/8     "/>
    <s v="100/Bx  "/>
    <s v="SOLMIL"/>
    <s v="SN2558"/>
    <n v="14"/>
    <n v="28"/>
    <n v="1"/>
    <n v="0"/>
    <n v="0"/>
    <n v="0"/>
    <x v="2"/>
    <m/>
    <m/>
    <m/>
    <m/>
    <m/>
  </r>
  <r>
    <s v="4550028"/>
    <s v="Glucose Tabs Orange 10/Bt     "/>
    <s v="4g          "/>
    <s v="6/Pk    "/>
    <s v="GEISS"/>
    <s v="LP12832"/>
    <n v="14"/>
    <n v="22"/>
    <n v="0"/>
    <n v="1"/>
    <n v="0"/>
    <n v="0"/>
    <x v="3"/>
    <m/>
    <m/>
    <m/>
    <m/>
    <m/>
  </r>
  <r>
    <s v="9054111"/>
    <s v="Towel Cfold We                "/>
    <s v="            "/>
    <s v="2400/Ca "/>
    <s v="ODEPOT"/>
    <s v="637431"/>
    <n v="13"/>
    <n v="23"/>
    <n v="0"/>
    <n v="0"/>
    <n v="0"/>
    <n v="1"/>
    <x v="1"/>
    <m/>
    <m/>
    <m/>
    <m/>
    <m/>
  </r>
  <r>
    <s v="9026347"/>
    <s v="LYSOL SPRAY,FRESH SCENT,1     "/>
    <s v="            "/>
    <s v="1/Pk    "/>
    <s v="ODEPOT"/>
    <s v="422469"/>
    <n v="13"/>
    <n v="38"/>
    <n v="0"/>
    <n v="0"/>
    <n v="0"/>
    <n v="1"/>
    <x v="1"/>
    <m/>
    <m/>
    <m/>
    <m/>
    <m/>
  </r>
  <r>
    <s v="1500113"/>
    <s v="Xylocaine SDV 2mL MPF         "/>
    <s v="1%          "/>
    <s v="25/Pk   "/>
    <s v="ABRAX"/>
    <s v="63323049227"/>
    <n v="13"/>
    <n v="16"/>
    <n v="0.92307692307692302"/>
    <n v="7.6923076923076927E-2"/>
    <n v="0"/>
    <n v="0"/>
    <x v="2"/>
    <m/>
    <m/>
    <m/>
    <m/>
    <m/>
  </r>
  <r>
    <s v="1273881"/>
    <s v="Quadracel DTaP/Polio SDV      "/>
    <s v="0.5ml       "/>
    <s v="10/Pk   "/>
    <s v="CONAUT"/>
    <s v="49281056210"/>
    <n v="13"/>
    <n v="19"/>
    <n v="0"/>
    <n v="1"/>
    <n v="0"/>
    <n v="0"/>
    <x v="5"/>
    <m/>
    <m/>
    <m/>
    <m/>
    <m/>
  </r>
  <r>
    <s v="1024486"/>
    <s v="Dexamethasone Sod Phos MDV    "/>
    <s v="4mg/ml      "/>
    <s v="30ml    "/>
    <s v="AMEPHA"/>
    <s v="63323016530"/>
    <n v="12"/>
    <n v="57"/>
    <n v="0.75"/>
    <n v="0.25"/>
    <n v="0"/>
    <n v="0"/>
    <x v="2"/>
    <m/>
    <m/>
    <m/>
    <m/>
    <m/>
  </r>
  <r>
    <s v="2480687"/>
    <s v="Diphenhydramine IJ SDV NR     "/>
    <s v="50mg/ml     "/>
    <s v="1ml/Vl  "/>
    <s v="GIVREP"/>
    <s v="63323066401"/>
    <n v="12"/>
    <n v="32"/>
    <n v="1"/>
    <n v="0"/>
    <n v="0"/>
    <n v="0"/>
    <x v="2"/>
    <m/>
    <m/>
    <m/>
    <m/>
    <m/>
  </r>
  <r>
    <s v="5075001"/>
    <s v="Sterile Water For Irrigation  "/>
    <s v="500ml Str   "/>
    <s v="500ml/Bt"/>
    <s v="MCGAW"/>
    <s v="R5001-01"/>
    <n v="12"/>
    <n v="48"/>
    <n v="0.58333333333333337"/>
    <n v="0.41666666666666663"/>
    <n v="0"/>
    <n v="0"/>
    <x v="2"/>
    <m/>
    <m/>
    <m/>
    <m/>
    <m/>
  </r>
  <r>
    <s v="8914205"/>
    <s v="Chemstrip 10md Urine Test     "/>
    <s v="Strips      "/>
    <s v="100/Bt  "/>
    <s v="BIODYN"/>
    <s v="3260763160"/>
    <n v="12"/>
    <n v="21"/>
    <n v="0.75"/>
    <n v="0.25"/>
    <n v="0"/>
    <n v="0"/>
    <x v="2"/>
    <m/>
    <m/>
    <m/>
    <m/>
    <m/>
  </r>
  <r>
    <s v="1131146"/>
    <s v="Bottle Urine Collection       "/>
    <s v="3L 24HR     "/>
    <s v="40/Ca   "/>
    <s v="SIMPLA"/>
    <s v="B350"/>
    <n v="12"/>
    <n v="14"/>
    <n v="0"/>
    <n v="1"/>
    <n v="0"/>
    <n v="0"/>
    <x v="5"/>
    <m/>
    <m/>
    <m/>
    <m/>
    <m/>
  </r>
  <r>
    <s v="5700616"/>
    <s v="IV Start Kit w/ PVP &amp; Alcohol "/>
    <s v="            "/>
    <s v="Ea      "/>
    <s v="PROSTE"/>
    <s v="5700616"/>
    <n v="11"/>
    <n v="511"/>
    <n v="0.18181818181818182"/>
    <n v="0.81818181818181812"/>
    <n v="0"/>
    <n v="0"/>
    <x v="2"/>
    <m/>
    <m/>
    <m/>
    <m/>
    <m/>
  </r>
  <r>
    <s v="1276483"/>
    <s v="Epinephrine Auto Injector Jr  "/>
    <s v="0.15mg      "/>
    <s v="2/Pk    "/>
    <s v="CARDGN"/>
    <s v="5325550"/>
    <n v="11"/>
    <n v="11"/>
    <n v="1"/>
    <n v="0"/>
    <n v="0"/>
    <n v="0"/>
    <x v="2"/>
    <m/>
    <m/>
    <m/>
    <m/>
    <m/>
  </r>
  <r>
    <s v="1105199"/>
    <s v="Aplisol Tuberculin PPD SO     "/>
    <s v="10Tests     "/>
    <s v="1ml/Vl  "/>
    <s v="JHPPHA"/>
    <s v="42023010401"/>
    <n v="11"/>
    <n v="14"/>
    <n v="9.0909090909090912E-2"/>
    <n v="0.90909090909090906"/>
    <n v="0"/>
    <n v="0"/>
    <x v="2"/>
    <m/>
    <m/>
    <m/>
    <m/>
    <m/>
  </r>
  <r>
    <s v="1314542"/>
    <s v="Lidocaine Top Jelly 5mL       "/>
    <s v="2%          "/>
    <s v="10/Bx   "/>
    <s v="CARDGN"/>
    <s v="3498359"/>
    <n v="10"/>
    <n v="14"/>
    <n v="0.9"/>
    <n v="0.1"/>
    <n v="0"/>
    <n v="0"/>
    <x v="2"/>
    <m/>
    <m/>
    <m/>
    <m/>
    <m/>
  </r>
  <r>
    <s v="9051295"/>
    <s v="Wipes Disinfecting Clorox     "/>
    <s v="            "/>
    <s v="Ea      "/>
    <s v="ODEPOT"/>
    <s v="984560"/>
    <n v="10"/>
    <n v="47"/>
    <n v="0"/>
    <n v="0"/>
    <n v="0"/>
    <n v="1"/>
    <x v="1"/>
    <m/>
    <m/>
    <m/>
    <m/>
    <m/>
  </r>
  <r>
    <s v="5469191"/>
    <s v="Tubersol Tuberculin PPD 5TU   "/>
    <s v="10-Test     "/>
    <s v="1mL     "/>
    <s v="CONAUT"/>
    <s v="49281075221"/>
    <n v="10"/>
    <n v="15"/>
    <n v="0"/>
    <n v="1"/>
    <n v="0"/>
    <n v="0"/>
    <x v="2"/>
    <m/>
    <m/>
    <m/>
    <m/>
    <m/>
  </r>
  <r>
    <s v="1249854"/>
    <s v="Acetic Acid 5%                "/>
    <s v="12mL vial   "/>
    <s v="12/Bx   "/>
    <s v="PREMED"/>
    <s v="9045052"/>
    <n v="10"/>
    <n v="13"/>
    <n v="0"/>
    <n v="1"/>
    <n v="0"/>
    <n v="0"/>
    <x v="5"/>
    <m/>
    <m/>
    <m/>
    <m/>
    <m/>
  </r>
  <r>
    <s v="2400899"/>
    <s v="Applicator Calcium Alg St     "/>
    <s v="5.5x.035    "/>
    <s v="50/Bx   "/>
    <s v="HARDWO"/>
    <s v="25-800 A 50"/>
    <n v="10"/>
    <n v="18"/>
    <n v="0.8"/>
    <n v="0.2"/>
    <n v="0"/>
    <n v="0"/>
    <x v="2"/>
    <m/>
    <m/>
    <m/>
    <m/>
    <m/>
  </r>
  <r>
    <s v="9063753"/>
    <s v="Coffee-Mate French Vanilla    "/>
    <s v="0.38oz      "/>
    <s v="180/Bx  "/>
    <s v="ODEPOT"/>
    <s v="761003"/>
    <n v="10"/>
    <n v="12"/>
    <n v="0"/>
    <n v="0"/>
    <n v="0"/>
    <n v="1"/>
    <x v="1"/>
    <m/>
    <m/>
    <m/>
    <m/>
    <m/>
  </r>
  <r>
    <s v="3310159"/>
    <s v="Substrate                     "/>
    <s v="130 ml      "/>
    <s v="4Bt/Bx  "/>
    <s v="SKFDIA"/>
    <s v="81906"/>
    <n v="10"/>
    <n v="18"/>
    <n v="0"/>
    <n v="0"/>
    <n v="0"/>
    <n v="1"/>
    <x v="1"/>
    <m/>
    <m/>
    <m/>
    <m/>
    <m/>
  </r>
  <r>
    <s v="3310156"/>
    <s v="Reaction Vessels              "/>
    <s v="            "/>
    <s v="16X98/Bx"/>
    <s v="SKFDIA"/>
    <s v="81901"/>
    <n v="10"/>
    <n v="27"/>
    <n v="0"/>
    <n v="0"/>
    <n v="0"/>
    <n v="1"/>
    <x v="1"/>
    <m/>
    <m/>
    <m/>
    <m/>
    <m/>
  </r>
  <r>
    <s v="1317830"/>
    <s v="Glove Esteem Exam Nitirile PF "/>
    <s v="Sz Md       "/>
    <s v="150/Bx  "/>
    <s v="ALLEG"/>
    <s v="8897NB"/>
    <n v="10"/>
    <n v="61"/>
    <n v="0.3"/>
    <n v="0.7"/>
    <n v="0"/>
    <n v="0"/>
    <x v="4"/>
    <m/>
    <m/>
    <m/>
    <m/>
    <m/>
  </r>
  <r>
    <s v="1196729"/>
    <s v="Boot Walker AirSelect Short   "/>
    <s v="Large Gray  "/>
    <s v="Ea      "/>
    <s v="SMTNEP"/>
    <s v="01ES-L"/>
    <n v="10"/>
    <n v="16"/>
    <n v="0"/>
    <n v="1"/>
    <n v="0"/>
    <n v="0"/>
    <x v="5"/>
    <m/>
    <m/>
    <m/>
    <m/>
    <m/>
  </r>
  <r>
    <s v="1117388"/>
    <s v="Hemocue HGB Control High      "/>
    <s v="1.5ml       "/>
    <s v="3Vl/Bx  "/>
    <s v="R&amp;DSYS"/>
    <s v="GH00HX"/>
    <n v="9"/>
    <n v="9"/>
    <n v="0"/>
    <n v="0"/>
    <n v="0"/>
    <n v="1"/>
    <x v="1"/>
    <m/>
    <m/>
    <m/>
    <m/>
    <m/>
  </r>
  <r>
    <s v="1006428"/>
    <s v="Exam Drape Sheet Mauve        "/>
    <s v="40&quot;x48&quot;     "/>
    <s v="100/Ca  "/>
    <s v="GREBAY"/>
    <s v="73713"/>
    <n v="9"/>
    <n v="537"/>
    <n v="0.22222222222222221"/>
    <n v="0.77777777777777768"/>
    <n v="0"/>
    <n v="0"/>
    <x v="2"/>
    <m/>
    <m/>
    <m/>
    <m/>
    <m/>
  </r>
  <r>
    <s v="3310116"/>
    <s v="Access Free T4                "/>
    <s v="            "/>
    <s v="100/Kt  "/>
    <s v="SKFDIA"/>
    <s v="33880"/>
    <n v="9"/>
    <n v="26"/>
    <n v="0"/>
    <n v="0"/>
    <n v="0"/>
    <n v="1"/>
    <x v="1"/>
    <m/>
    <m/>
    <m/>
    <m/>
    <m/>
  </r>
  <r>
    <s v="9870244"/>
    <s v="Saline Syringe Fill           "/>
    <s v="10mL        "/>
    <s v="30/Pk   "/>
    <s v="BD"/>
    <s v="306500"/>
    <n v="9"/>
    <n v="11"/>
    <n v="1"/>
    <n v="0"/>
    <n v="0"/>
    <n v="0"/>
    <x v="2"/>
    <m/>
    <m/>
    <m/>
    <m/>
    <m/>
  </r>
  <r>
    <s v="1049659"/>
    <s v="Lidocaine W/EPI Inj MDV 20mL  "/>
    <s v="1% 1:100m   "/>
    <s v="25/Bx   "/>
    <s v="PFIZNJ"/>
    <s v="00409317801"/>
    <n v="9"/>
    <n v="11"/>
    <n v="0.77777777777777768"/>
    <n v="0.22222222222222221"/>
    <n v="0"/>
    <n v="0"/>
    <x v="2"/>
    <m/>
    <m/>
    <m/>
    <m/>
    <m/>
  </r>
  <r>
    <s v="8408812"/>
    <s v="Methylprednisolone Sod Succ   "/>
    <s v="1 gm        "/>
    <s v="30mL    "/>
    <s v="AMEPHA"/>
    <s v="63323026530"/>
    <n v="9"/>
    <n v="34"/>
    <n v="0.33333333333333337"/>
    <n v="0.66666666666666674"/>
    <n v="0"/>
    <n v="0"/>
    <x v="2"/>
    <m/>
    <m/>
    <m/>
    <m/>
    <m/>
  </r>
  <r>
    <s v="1180925"/>
    <s v="Sodium Chloride Inj Bag       "/>
    <s v="0.9%        "/>
    <s v="250ml   "/>
    <s v="ABBHOS"/>
    <s v="0798302"/>
    <n v="9"/>
    <n v="104"/>
    <n v="0.22222222222222221"/>
    <n v="0.77777777777777768"/>
    <n v="0"/>
    <n v="0"/>
    <x v="3"/>
    <m/>
    <m/>
    <m/>
    <m/>
    <m/>
  </r>
  <r>
    <s v="1103212"/>
    <s v="Cuff HP Adult LG Long 1-Tube  "/>
    <s v="Reusable HP "/>
    <s v="Ea      "/>
    <s v="WELCH"/>
    <s v="REUSE-12L-1H"/>
    <n v="9"/>
    <n v="26"/>
    <n v="0.55555555555555558"/>
    <n v="0.44444444444444442"/>
    <n v="0"/>
    <n v="0"/>
    <x v="4"/>
    <m/>
    <m/>
    <m/>
    <m/>
    <m/>
  </r>
  <r>
    <s v="1154451"/>
    <s v="Cart Diagnostic Mobile/Storage"/>
    <s v="IQCart      "/>
    <s v="Ea      "/>
    <s v="MIDMAK"/>
    <s v="3-004-1000"/>
    <n v="9"/>
    <n v="11"/>
    <n v="0"/>
    <n v="1"/>
    <n v="0"/>
    <n v="0"/>
    <x v="7"/>
    <m/>
    <m/>
    <m/>
    <m/>
    <m/>
  </r>
  <r>
    <s v="1247619"/>
    <s v="Sonex Btl Trophon f/Prb Strlz "/>
    <s v="            "/>
    <s v="6/Ca    "/>
    <s v="IMAGNG"/>
    <s v="E8350NJ"/>
    <n v="9"/>
    <n v="11"/>
    <n v="0.22222222222222221"/>
    <n v="0.77777777777777768"/>
    <n v="0"/>
    <n v="0"/>
    <x v="2"/>
    <m/>
    <m/>
    <m/>
    <m/>
    <m/>
  </r>
  <r>
    <s v="9060348"/>
    <s v="Spray Disinfect. Lysol Orig   "/>
    <s v="            "/>
    <s v="Ea      "/>
    <s v="ODEPOT"/>
    <s v="794751"/>
    <n v="9"/>
    <n v="26"/>
    <n v="0"/>
    <n v="0"/>
    <n v="0"/>
    <n v="1"/>
    <x v="1"/>
    <m/>
    <m/>
    <m/>
    <m/>
    <m/>
  </r>
  <r>
    <s v="5822916"/>
    <s v="Click Seal Contr Formalin 20mL"/>
    <s v="20ML        "/>
    <s v="128/Ca  "/>
    <s v="ALLEG"/>
    <s v="CL20"/>
    <n v="9"/>
    <n v="20"/>
    <n v="0"/>
    <n v="1"/>
    <n v="0"/>
    <n v="0"/>
    <x v="7"/>
    <m/>
    <m/>
    <m/>
    <m/>
    <m/>
  </r>
  <r>
    <s v="2880437"/>
    <s v="Tourniquet Disp Textrd LF Pink"/>
    <s v="1x18in      "/>
    <s v="250/Pk  "/>
    <s v="ALLEG"/>
    <s v="CH5062"/>
    <n v="8"/>
    <n v="16"/>
    <n v="0"/>
    <n v="1"/>
    <n v="0"/>
    <n v="0"/>
    <x v="7"/>
    <m/>
    <m/>
    <m/>
    <m/>
    <m/>
  </r>
  <r>
    <s v="3310134"/>
    <s v="Access Hybritech PSA          "/>
    <s v="            "/>
    <s v="100/Kt  "/>
    <s v="SKFDIA"/>
    <s v="37200"/>
    <n v="8"/>
    <n v="24"/>
    <n v="0"/>
    <n v="0"/>
    <n v="0"/>
    <n v="1"/>
    <x v="1"/>
    <m/>
    <m/>
    <m/>
    <m/>
    <m/>
  </r>
  <r>
    <s v="2883028"/>
    <s v="Bandage Self Adh LF NS AsstClr"/>
    <s v="1&quot;x5yd      "/>
    <s v="12/Bx   "/>
    <s v="ALLEG"/>
    <s v="CAH15LFMP"/>
    <n v="8"/>
    <n v="50"/>
    <n v="0"/>
    <n v="1"/>
    <n v="0"/>
    <n v="0"/>
    <x v="2"/>
    <m/>
    <m/>
    <m/>
    <m/>
    <m/>
  </r>
  <r>
    <s v="1046880"/>
    <s v="Lidocaine HCL Inj MDV 20ml    "/>
    <s v="2%          "/>
    <s v="25/Bx   "/>
    <s v="PFIZNJ"/>
    <s v="00409427701"/>
    <n v="8"/>
    <n v="10"/>
    <n v="1"/>
    <n v="0"/>
    <n v="0"/>
    <n v="0"/>
    <x v="2"/>
    <m/>
    <m/>
    <m/>
    <m/>
    <m/>
  </r>
  <r>
    <s v="1259100"/>
    <s v="Ondansetron HCL Inj SDV 2mL   "/>
    <s v="2mg/mL      "/>
    <s v="25/Bx   "/>
    <s v="APOTEX"/>
    <s v="60505613005"/>
    <n v="8"/>
    <n v="10"/>
    <n v="1"/>
    <n v="0"/>
    <n v="0"/>
    <n v="0"/>
    <x v="2"/>
    <m/>
    <m/>
    <m/>
    <m/>
    <m/>
  </r>
  <r>
    <s v="9004788"/>
    <s v="Triple Antibiotic Ointment    "/>
    <s v="            "/>
    <s v="144/Bx  "/>
    <s v="ULTSEA"/>
    <s v="300335100005"/>
    <n v="8"/>
    <n v="9"/>
    <n v="0.625"/>
    <n v="0.375"/>
    <n v="0"/>
    <n v="0"/>
    <x v="2"/>
    <m/>
    <m/>
    <m/>
    <m/>
    <m/>
  </r>
  <r>
    <s v="3451926"/>
    <s v="Epipen Adult Twin Pack        "/>
    <s v="0.3mg       "/>
    <s v="2/Pk    "/>
    <s v="DEY"/>
    <s v="49502050002"/>
    <n v="8"/>
    <n v="8"/>
    <n v="0.75"/>
    <n v="0.25"/>
    <n v="0"/>
    <n v="0"/>
    <x v="2"/>
    <m/>
    <m/>
    <m/>
    <m/>
    <m/>
  </r>
  <r>
    <s v="8667770"/>
    <s v="Pouch Autoclave Nylon         "/>
    <s v="7x10.5      "/>
    <s v="100/Bx  "/>
    <s v="SPSMED"/>
    <s v="NSP-420"/>
    <n v="8"/>
    <n v="22"/>
    <n v="0"/>
    <n v="0"/>
    <n v="1"/>
    <n v="0"/>
    <x v="8"/>
    <m/>
    <m/>
    <m/>
    <m/>
    <m/>
  </r>
  <r>
    <s v="1257559"/>
    <s v="Container ClicknClose Spec    "/>
    <s v="Sterile 4oz "/>
    <s v="300/Ca  "/>
    <s v="MEDLIN"/>
    <s v="DYND30385"/>
    <n v="8"/>
    <n v="10"/>
    <n v="0"/>
    <n v="1"/>
    <n v="0"/>
    <n v="0"/>
    <x v="7"/>
    <m/>
    <m/>
    <m/>
    <m/>
    <m/>
  </r>
  <r>
    <s v="5700243"/>
    <s v="Maxima Disposable Safe Scalpel"/>
    <s v="Size 10     "/>
    <s v="10/Bx   "/>
    <s v="MYCMED"/>
    <s v="5700243"/>
    <n v="8"/>
    <n v="8"/>
    <n v="0"/>
    <n v="1"/>
    <n v="0"/>
    <n v="0"/>
    <x v="5"/>
    <m/>
    <m/>
    <m/>
    <n v="4"/>
    <n v="3"/>
  </r>
  <r>
    <s v="1103839"/>
    <s v="Lidocaine Inj SDV Pr Free 30mL"/>
    <s v="1%          "/>
    <s v="25/Pk   "/>
    <s v="PFIZNJ"/>
    <s v="00409427902"/>
    <n v="8"/>
    <n v="8"/>
    <n v="0.875"/>
    <n v="0.125"/>
    <n v="0"/>
    <n v="0"/>
    <x v="2"/>
    <m/>
    <m/>
    <m/>
    <m/>
    <m/>
  </r>
  <r>
    <s v="2480400"/>
    <s v="Xylocaine w/EPI MDV N-R       "/>
    <s v="2%          "/>
    <s v="20mL/Vl "/>
    <s v="GIVREP"/>
    <s v="6332348327"/>
    <n v="8"/>
    <n v="33"/>
    <n v="0"/>
    <n v="1"/>
    <n v="0"/>
    <n v="0"/>
    <x v="0"/>
    <m/>
    <m/>
    <m/>
    <m/>
    <m/>
  </r>
  <r>
    <s v="9049507"/>
    <s v="Purell Springbloom Pink 8oz   "/>
    <s v="            "/>
    <s v="Ea      "/>
    <s v="ODEPOT"/>
    <s v="514515"/>
    <n v="7"/>
    <n v="46"/>
    <n v="0"/>
    <n v="0"/>
    <n v="0"/>
    <n v="1"/>
    <x v="1"/>
    <m/>
    <m/>
    <m/>
    <m/>
    <m/>
  </r>
  <r>
    <s v="1223399"/>
    <s v="Lidocaine HCl Inj 5mL PF SDV  "/>
    <s v="2%          "/>
    <s v="10/Bx   "/>
    <s v="AURPHA"/>
    <s v="55150016505"/>
    <n v="7"/>
    <n v="14"/>
    <n v="0.7142857142857143"/>
    <n v="0.28571428571428575"/>
    <n v="0"/>
    <n v="0"/>
    <x v="2"/>
    <m/>
    <m/>
    <m/>
    <m/>
    <m/>
  </r>
  <r>
    <s v="1228518"/>
    <s v="Stethoscope Littman Black     "/>
    <s v="27&quot;         "/>
    <s v="Ea      "/>
    <s v="3MMED"/>
    <s v="5803"/>
    <n v="7"/>
    <n v="8"/>
    <n v="0"/>
    <n v="0"/>
    <n v="1"/>
    <n v="0"/>
    <x v="6"/>
    <m/>
    <m/>
    <n v="3"/>
    <n v="3"/>
    <m/>
  </r>
  <r>
    <s v="1135562"/>
    <s v="Lupron Depot Kit 3Mon Inj     "/>
    <s v="22.5mg      "/>
    <s v="Ea      "/>
    <s v="ABBOTT"/>
    <s v="00074334603"/>
    <n v="7"/>
    <n v="18"/>
    <n v="0.8571428571428571"/>
    <n v="0.14285714285714288"/>
    <n v="0"/>
    <n v="0"/>
    <x v="2"/>
    <m/>
    <m/>
    <m/>
    <m/>
    <m/>
  </r>
  <r>
    <s v="9878806"/>
    <s v="Syringes w/Needle LL Disp 3cc "/>
    <s v="20gx1&quot;      "/>
    <s v="100/Bx  "/>
    <s v="BD"/>
    <s v="309578"/>
    <n v="7"/>
    <n v="15"/>
    <n v="0.7142857142857143"/>
    <n v="0.28571428571428575"/>
    <n v="0"/>
    <n v="0"/>
    <x v="2"/>
    <m/>
    <m/>
    <m/>
    <m/>
    <m/>
  </r>
  <r>
    <s v="6132547"/>
    <s v="5C Tripac                     "/>
    <s v="            "/>
    <s v="EA      "/>
    <s v="SKFDIA"/>
    <s v="7547001"/>
    <n v="7"/>
    <n v="7"/>
    <n v="0"/>
    <n v="0"/>
    <n v="0"/>
    <n v="1"/>
    <x v="1"/>
    <m/>
    <m/>
    <m/>
    <m/>
    <m/>
  </r>
  <r>
    <s v="1245015"/>
    <s v="Station Hygiene f/Respiratory "/>
    <s v="            "/>
    <s v="Ea      "/>
    <s v="BOWMED"/>
    <s v="BD106-0012"/>
    <n v="7"/>
    <n v="8"/>
    <n v="0"/>
    <n v="0"/>
    <n v="0"/>
    <n v="1"/>
    <x v="8"/>
    <m/>
    <m/>
    <m/>
    <m/>
    <m/>
  </r>
  <r>
    <s v="9533239"/>
    <s v="Pessary Shortstem Gelhrn      "/>
    <s v="2.50&quot; Sz4   "/>
    <s v="Ea      "/>
    <s v="MILTEX"/>
    <s v="30-GS4"/>
    <n v="7"/>
    <n v="10"/>
    <n v="0"/>
    <n v="1"/>
    <n v="0"/>
    <n v="0"/>
    <x v="7"/>
    <m/>
    <m/>
    <m/>
    <m/>
    <m/>
  </r>
  <r>
    <s v="2540031"/>
    <s v="Boostrix Tdap PFS             "/>
    <s v="0.5mL       "/>
    <s v="10/Pk   "/>
    <s v="SKBEEC"/>
    <s v="58160084252"/>
    <n v="7"/>
    <n v="18"/>
    <n v="0"/>
    <n v="1"/>
    <n v="0"/>
    <n v="0"/>
    <x v="2"/>
    <m/>
    <m/>
    <m/>
    <m/>
    <m/>
  </r>
  <r>
    <s v="1205964"/>
    <s v="Rack Pouch f/M9/M11 Sterilizer"/>
    <s v="            "/>
    <s v="Ea      "/>
    <s v="MIDMAK"/>
    <s v="9A226001"/>
    <n v="7"/>
    <n v="7"/>
    <n v="0"/>
    <n v="0"/>
    <n v="0"/>
    <n v="1"/>
    <x v="8"/>
    <m/>
    <m/>
    <m/>
    <m/>
    <m/>
  </r>
  <r>
    <s v="5700246"/>
    <s v="Maxima Disposable Safe Scalpel"/>
    <s v="Size 15     "/>
    <s v="10/Bx   "/>
    <s v="MYCMED"/>
    <s v="5700246"/>
    <n v="7"/>
    <n v="9"/>
    <n v="0"/>
    <n v="1"/>
    <n v="0"/>
    <n v="0"/>
    <x v="5"/>
    <m/>
    <m/>
    <n v="10"/>
    <n v="15"/>
    <n v="10"/>
  </r>
  <r>
    <s v="7408432"/>
    <s v="Acetic Acid 3%                "/>
    <s v="16oz        "/>
    <s v="Ea      "/>
    <s v="HELINK"/>
    <s v="400420"/>
    <n v="7"/>
    <n v="21"/>
    <n v="0.14285714285714288"/>
    <n v="0.8571428571428571"/>
    <n v="0"/>
    <n v="0"/>
    <x v="2"/>
    <m/>
    <m/>
    <m/>
    <m/>
    <m/>
  </r>
  <r>
    <s v="7896154"/>
    <s v="Virex Cleaner Disinfectant TB "/>
    <s v="32oz        "/>
    <s v="12/Ca   "/>
    <s v="STRPAR"/>
    <s v="JDIV04743"/>
    <n v="7"/>
    <n v="7"/>
    <n v="0"/>
    <n v="1"/>
    <n v="0"/>
    <n v="0"/>
    <x v="5"/>
    <m/>
    <m/>
    <m/>
    <m/>
    <m/>
  </r>
  <r>
    <s v="1314530"/>
    <s v="Ondansetron Injection MDV 20mL"/>
    <s v="2mg/mL      "/>
    <s v="20mL/Vl "/>
    <s v="ACCHEA"/>
    <s v="16729029805"/>
    <n v="7"/>
    <n v="17"/>
    <n v="1"/>
    <n v="0"/>
    <n v="0"/>
    <n v="0"/>
    <x v="2"/>
    <m/>
    <m/>
    <m/>
    <m/>
    <m/>
  </r>
  <r>
    <s v="1236523"/>
    <s v="Zoledronic Acid Inj           "/>
    <s v="5mg         "/>
    <s v="100mL/Bg"/>
    <s v="SAGPHA"/>
    <s v="25021083082"/>
    <n v="7"/>
    <n v="16"/>
    <n v="0"/>
    <n v="0"/>
    <n v="1"/>
    <n v="0"/>
    <x v="8"/>
    <m/>
    <m/>
    <m/>
    <m/>
    <m/>
  </r>
  <r>
    <s v="1279954"/>
    <s v="Epinephrine Auto Inject Adult "/>
    <s v="0.3mg       "/>
    <s v="2/Pk    "/>
    <s v="CARDGN"/>
    <s v="5361274"/>
    <n v="7"/>
    <n v="7"/>
    <n v="0.7142857142857143"/>
    <n v="0.28571428571428575"/>
    <n v="0"/>
    <n v="0"/>
    <x v="2"/>
    <m/>
    <m/>
    <m/>
    <m/>
    <m/>
  </r>
  <r>
    <s v="2488175"/>
    <s v="Epinephrine Abj LFS Syr Non-Rt"/>
    <s v="1:10M       "/>
    <s v="10ml/Ea "/>
    <s v="GIVREP"/>
    <s v="00409492134"/>
    <n v="7"/>
    <n v="8"/>
    <n v="0.28571428571428575"/>
    <n v="0.7142857142857143"/>
    <n v="0"/>
    <n v="0"/>
    <x v="2"/>
    <m/>
    <m/>
    <m/>
    <m/>
    <m/>
  </r>
  <r>
    <s v="1274320"/>
    <s v="Pipette Curette 3mm           "/>
    <s v="            "/>
    <s v="50/Bx   "/>
    <s v="COOPSR"/>
    <s v="MX140"/>
    <n v="7"/>
    <n v="7"/>
    <n v="0"/>
    <n v="1"/>
    <n v="0"/>
    <n v="0"/>
    <x v="5"/>
    <m/>
    <m/>
    <m/>
    <n v="4"/>
    <m/>
  </r>
  <r>
    <s v="3310107"/>
    <s v="Access Hypersensitive hTSH    "/>
    <s v="            "/>
    <s v="100/Kt  "/>
    <s v="SKFDIA"/>
    <s v="33820"/>
    <n v="7"/>
    <n v="16"/>
    <n v="0"/>
    <n v="0"/>
    <n v="0"/>
    <n v="1"/>
    <x v="1"/>
    <m/>
    <m/>
    <m/>
    <m/>
    <m/>
  </r>
  <r>
    <s v="1049843"/>
    <s v="Lidocaine HCL MDV 50mL        "/>
    <s v="2%          "/>
    <s v="25/Bx   "/>
    <s v="PFIZNJ"/>
    <s v="00409427702"/>
    <n v="7"/>
    <n v="8"/>
    <n v="1"/>
    <n v="0"/>
    <n v="0"/>
    <n v="0"/>
    <x v="2"/>
    <m/>
    <m/>
    <m/>
    <m/>
    <m/>
  </r>
  <r>
    <s v="2540025"/>
    <s v="Kinrix DTaP/Polio Ped PFS TL  "/>
    <s v="0.5mL       "/>
    <s v="10/Pk   "/>
    <s v="SKBEEC"/>
    <s v="58160081252"/>
    <n v="7"/>
    <n v="10"/>
    <n v="0.7142857142857143"/>
    <n v="0.28571428571428575"/>
    <n v="0"/>
    <n v="0"/>
    <x v="2"/>
    <m/>
    <m/>
    <m/>
    <m/>
    <m/>
  </r>
  <r>
    <s v="9063523"/>
    <s v="Clorox Concentrated Germicidal"/>
    <s v="Bleach      "/>
    <s v="121oz/Bt"/>
    <s v="ODEPOT"/>
    <s v="849215"/>
    <n v="7"/>
    <n v="12"/>
    <n v="0"/>
    <n v="0"/>
    <n v="0"/>
    <n v="1"/>
    <x v="1"/>
    <m/>
    <m/>
    <m/>
    <m/>
    <m/>
  </r>
  <r>
    <s v="2580125"/>
    <s v="Lupron Depot 6-Month Kit      "/>
    <s v="45mg        "/>
    <s v="Ea      "/>
    <s v="ABBOTT"/>
    <s v="00074347303"/>
    <n v="7"/>
    <n v="20"/>
    <n v="0.57142857142857151"/>
    <n v="0.42857142857142855"/>
    <n v="0"/>
    <n v="0"/>
    <x v="2"/>
    <m/>
    <m/>
    <m/>
    <m/>
    <m/>
  </r>
  <r>
    <s v="1202160"/>
    <s v="Soap Hand Dial Basics Liquid  "/>
    <s v="7-1/2oz     "/>
    <s v="Ea      "/>
    <s v="ODEPOT"/>
    <s v="570399"/>
    <n v="6"/>
    <n v="52"/>
    <n v="0"/>
    <n v="0"/>
    <n v="0"/>
    <n v="1"/>
    <x v="1"/>
    <m/>
    <m/>
    <m/>
    <m/>
    <m/>
  </r>
  <r>
    <s v="6821706"/>
    <s v="Endoscopy Cleaning Brush      "/>
    <s v="Snglend     "/>
    <s v="50/Bx   "/>
    <s v="CONMD"/>
    <s v="000639"/>
    <n v="6"/>
    <n v="6"/>
    <n v="0.16666666666666669"/>
    <n v="0.83333333333333326"/>
    <n v="0"/>
    <n v="0"/>
    <x v="2"/>
    <m/>
    <m/>
    <m/>
    <m/>
    <m/>
  </r>
  <r>
    <s v="9059296"/>
    <s v="Wipes Clorox5ct Lavendar      "/>
    <s v="            "/>
    <s v="Ea      "/>
    <s v="ODEPOT"/>
    <s v="405475"/>
    <n v="6"/>
    <n v="19"/>
    <n v="0"/>
    <n v="0"/>
    <n v="0"/>
    <n v="1"/>
    <x v="1"/>
    <m/>
    <m/>
    <m/>
    <m/>
    <m/>
  </r>
  <r>
    <s v="1163394"/>
    <s v="Littmann Master Cardiology    "/>
    <s v="Blk 27&quot;     "/>
    <s v="Ea      "/>
    <s v="3MMED"/>
    <s v="2176"/>
    <n v="6"/>
    <n v="6"/>
    <n v="0"/>
    <n v="0"/>
    <n v="1"/>
    <n v="0"/>
    <x v="8"/>
    <m/>
    <m/>
    <m/>
    <m/>
    <m/>
  </r>
  <r>
    <s v="1081218"/>
    <s v="Methylprednisolone Acet MDV   "/>
    <s v="40mg/mL     "/>
    <s v="10ml Vl "/>
    <s v="TEVA"/>
    <s v="00703004501"/>
    <n v="6"/>
    <n v="38"/>
    <n v="0.5"/>
    <n v="0.5"/>
    <n v="0"/>
    <n v="0"/>
    <x v="2"/>
    <m/>
    <m/>
    <m/>
    <m/>
    <m/>
  </r>
  <r>
    <s v="1221603"/>
    <s v="Wipe Biohazard Protective     "/>
    <s v="4x4         "/>
    <s v="200/Pk  "/>
    <s v="FISHER"/>
    <s v="0667050"/>
    <n v="6"/>
    <n v="6"/>
    <n v="0"/>
    <n v="1"/>
    <n v="0"/>
    <n v="0"/>
    <x v="7"/>
    <m/>
    <m/>
    <m/>
    <m/>
    <m/>
  </r>
  <r>
    <s v="2881487"/>
    <s v="Therml Papr Sony Upp Hi Densty"/>
    <s v="110HD       "/>
    <s v="5/Bx    "/>
    <s v="ALLEG"/>
    <s v="7329542"/>
    <n v="6"/>
    <n v="8"/>
    <n v="0"/>
    <n v="1"/>
    <n v="0"/>
    <n v="0"/>
    <x v="7"/>
    <m/>
    <m/>
    <m/>
    <m/>
    <m/>
  </r>
  <r>
    <s v="5660232"/>
    <s v="ProBP 3400 - Standard NIBP USB"/>
    <s v="Wired       "/>
    <s v="Ea      "/>
    <s v="WELCH"/>
    <s v="34XXWT-B"/>
    <n v="6"/>
    <n v="22"/>
    <n v="0"/>
    <n v="0"/>
    <n v="0"/>
    <n v="1"/>
    <x v="8"/>
    <m/>
    <m/>
    <m/>
    <m/>
    <m/>
  </r>
  <r>
    <s v="4746653"/>
    <s v="Quantify Cntrl Bilevel Minipak"/>
    <s v="12ml        "/>
    <s v="2/Bx    "/>
    <s v="HEMATR"/>
    <s v="975X"/>
    <n v="6"/>
    <n v="9"/>
    <n v="0"/>
    <n v="0"/>
    <n v="0"/>
    <n v="1"/>
    <x v="1"/>
    <m/>
    <m/>
    <m/>
    <m/>
    <m/>
  </r>
  <r>
    <s v="3310158"/>
    <s v="Waste Bags                    "/>
    <s v="            "/>
    <s v="20Bg/Bx "/>
    <s v="SKFDIA"/>
    <s v="81904"/>
    <n v="6"/>
    <n v="7"/>
    <n v="0"/>
    <n v="0"/>
    <n v="0"/>
    <n v="1"/>
    <x v="1"/>
    <m/>
    <m/>
    <m/>
    <m/>
    <m/>
  </r>
  <r>
    <s v="1049909"/>
    <s v="Ketorolac Inj IM SDV 2mL      "/>
    <s v="60mg/2mL    "/>
    <s v="25/Bx   "/>
    <s v="PFIZNJ"/>
    <s v="00409379601"/>
    <n v="6"/>
    <n v="6"/>
    <n v="0"/>
    <n v="1"/>
    <n v="0"/>
    <n v="0"/>
    <x v="3"/>
    <m/>
    <m/>
    <m/>
    <m/>
    <m/>
  </r>
  <r>
    <s v="2584249"/>
    <s v="Prometh HCL Amps Non-Ret      "/>
    <s v="25mg/mL     "/>
    <s v="1mL/Ea  "/>
    <s v="GIVREP"/>
    <s v="00641149531"/>
    <n v="6"/>
    <n v="24"/>
    <n v="1"/>
    <n v="0"/>
    <n v="0"/>
    <n v="0"/>
    <x v="2"/>
    <m/>
    <m/>
    <m/>
    <m/>
    <m/>
  </r>
  <r>
    <s v="1132876"/>
    <s v="Bio-Hazard Can Red            "/>
    <s v="25gal       "/>
    <s v="Ea      "/>
    <s v="DETECT"/>
    <s v="P-100R"/>
    <n v="6"/>
    <n v="9"/>
    <n v="0"/>
    <n v="0"/>
    <n v="1"/>
    <n v="0"/>
    <x v="8"/>
    <m/>
    <m/>
    <m/>
    <m/>
    <m/>
  </r>
  <r>
    <s v="7453067"/>
    <s v="Sempercare Vinyl PF Glove     "/>
    <s v="Large       "/>
    <s v="100/Bx  "/>
    <s v="SEMPER"/>
    <s v="SCVNP104"/>
    <n v="6"/>
    <n v="23"/>
    <n v="0"/>
    <n v="1"/>
    <n v="0"/>
    <n v="0"/>
    <x v="5"/>
    <m/>
    <m/>
    <m/>
    <m/>
    <m/>
  </r>
  <r>
    <s v="9033722"/>
    <s v="BANDAGE,BAND-AID,FLEX,1X3     "/>
    <s v="1X3&quot; Strip  "/>
    <s v="100     "/>
    <s v="ODEPOT"/>
    <s v="983312"/>
    <n v="6"/>
    <n v="10"/>
    <n v="0"/>
    <n v="0"/>
    <n v="0"/>
    <n v="1"/>
    <x v="1"/>
    <m/>
    <m/>
    <m/>
    <m/>
    <m/>
  </r>
  <r>
    <s v="5552497"/>
    <s v="CIDEX OPA Solution Test Strips"/>
    <s v="            "/>
    <s v="60/Bt   "/>
    <s v="J&amp;JAS"/>
    <s v="20392"/>
    <n v="6"/>
    <n v="10"/>
    <n v="0.83333333333333326"/>
    <n v="0.16666666666666669"/>
    <n v="0"/>
    <n v="0"/>
    <x v="2"/>
    <m/>
    <m/>
    <m/>
    <m/>
    <m/>
  </r>
  <r>
    <s v="2209171"/>
    <s v="Infant/Child SMART Pad Cart   "/>
    <s v="Heartstart 1"/>
    <s v="Ea      "/>
    <s v="PHILMD"/>
    <s v="M5072A"/>
    <n v="6"/>
    <n v="7"/>
    <n v="0.16666666666666669"/>
    <n v="0.83333333333333326"/>
    <n v="0"/>
    <n v="0"/>
    <x v="2"/>
    <m/>
    <m/>
    <m/>
    <m/>
    <m/>
  </r>
  <r>
    <s v="1048583"/>
    <s v="Sodium Chloride INJ MDV 30ml  "/>
    <s v="0.9%BACT    "/>
    <s v="25/Bx   "/>
    <s v="PFIZNJ"/>
    <s v="00409196607"/>
    <n v="6"/>
    <n v="12"/>
    <n v="0.83333333333333326"/>
    <n v="0.16666666666666669"/>
    <n v="0"/>
    <n v="0"/>
    <x v="2"/>
    <m/>
    <m/>
    <m/>
    <m/>
    <m/>
  </r>
  <r>
    <s v="9061194"/>
    <s v="Stool Medical Beige/Chrome    "/>
    <s v="Backless    "/>
    <s v="Ea      "/>
    <s v="ODEPOT"/>
    <s v="385323"/>
    <n v="6"/>
    <n v="29"/>
    <n v="0"/>
    <n v="0"/>
    <n v="0"/>
    <n v="1"/>
    <x v="1"/>
    <m/>
    <m/>
    <m/>
    <m/>
    <m/>
  </r>
  <r>
    <s v="3952134"/>
    <s v="Drape Sheet Wildflower Print  "/>
    <s v="40&quot;x48&quot;     "/>
    <s v="100/Ca  "/>
    <s v="GREBAY"/>
    <s v="319"/>
    <n v="6"/>
    <n v="20"/>
    <n v="0"/>
    <n v="1"/>
    <n v="0"/>
    <n v="0"/>
    <x v="2"/>
    <m/>
    <m/>
    <m/>
    <m/>
    <m/>
  </r>
  <r>
    <s v="3776699"/>
    <s v="Botox Cosm Inj Vial non-retrn "/>
    <s v="            "/>
    <s v="100U/Vl "/>
    <s v="ALLERG"/>
    <s v="92326"/>
    <n v="6"/>
    <n v="13"/>
    <n v="0"/>
    <n v="0"/>
    <n v="0"/>
    <n v="1"/>
    <x v="1"/>
    <m/>
    <m/>
    <m/>
    <m/>
    <m/>
  </r>
  <r>
    <s v="8910581"/>
    <s v="Coaguchek XS Meter            "/>
    <s v="Kit         "/>
    <s v="Ea      "/>
    <s v="BIODYN"/>
    <s v="04837975001"/>
    <n v="6"/>
    <n v="8"/>
    <n v="0"/>
    <n v="0"/>
    <n v="0"/>
    <n v="1"/>
    <x v="1"/>
    <m/>
    <m/>
    <m/>
    <m/>
    <m/>
  </r>
  <r>
    <s v="8408810"/>
    <s v="Methylprednisolone Sod Succ   "/>
    <s v="125mg       "/>
    <s v="25/PK   "/>
    <s v="AMEPHA"/>
    <s v="63323025803"/>
    <n v="6"/>
    <n v="7"/>
    <n v="1"/>
    <n v="0"/>
    <n v="0"/>
    <n v="0"/>
    <x v="2"/>
    <m/>
    <m/>
    <m/>
    <m/>
    <m/>
  </r>
  <r>
    <s v="5072187"/>
    <s v="Sodium Chloride .9% Minibag   "/>
    <s v="Plastic Bag "/>
    <s v="100ml   "/>
    <s v="MCGAW"/>
    <s v="S8004-5264"/>
    <n v="6"/>
    <n v="166"/>
    <n v="0.33333333333333337"/>
    <n v="0.66666666666666674"/>
    <n v="0"/>
    <n v="0"/>
    <x v="2"/>
    <m/>
    <m/>
    <m/>
    <m/>
    <m/>
  </r>
  <r>
    <s v="1117046"/>
    <s v="Hemocue HGB Control Low       "/>
    <s v="1.5ml       "/>
    <s v="3Vl/Bx  "/>
    <s v="R&amp;DSYS"/>
    <s v="GH00LX"/>
    <n v="6"/>
    <n v="6"/>
    <n v="0"/>
    <n v="0"/>
    <n v="0"/>
    <n v="1"/>
    <x v="1"/>
    <m/>
    <m/>
    <m/>
    <m/>
    <m/>
  </r>
  <r>
    <s v="3250193"/>
    <s v="Provon Handwash Foam Antibact "/>
    <s v="LTX 700     "/>
    <s v="Ea      "/>
    <s v="GOJO"/>
    <s v="1346-03"/>
    <n v="6"/>
    <n v="30"/>
    <n v="0"/>
    <n v="1"/>
    <n v="0"/>
    <n v="0"/>
    <x v="5"/>
    <m/>
    <m/>
    <m/>
    <m/>
    <m/>
  </r>
  <r>
    <s v="1214083"/>
    <s v="Bupivacaine Hcl SDV 30mL PF   "/>
    <s v="0.5%        "/>
    <s v="25/Bx   "/>
    <s v="AURPHA"/>
    <s v="55150017030"/>
    <n v="6"/>
    <n v="6"/>
    <n v="0.83333333333333326"/>
    <n v="0.16666666666666669"/>
    <n v="0"/>
    <n v="0"/>
    <x v="4"/>
    <m/>
    <m/>
    <m/>
    <m/>
    <m/>
  </r>
  <r>
    <s v="1206461"/>
    <s v="Electrode Needle 30Gx25mm     "/>
    <s v="            "/>
    <s v="25/Bx   "/>
    <s v="OXFIN"/>
    <s v="S53153"/>
    <n v="6"/>
    <n v="10"/>
    <n v="0"/>
    <n v="0"/>
    <n v="0"/>
    <n v="1"/>
    <x v="8"/>
    <m/>
    <m/>
    <m/>
    <m/>
    <m/>
  </r>
  <r>
    <s v="1156919"/>
    <s v="Electrodes ECG Resting        "/>
    <s v="            "/>
    <s v="5000/Ca "/>
    <s v="MEDLIN"/>
    <s v="MDS616101A"/>
    <n v="6"/>
    <n v="7"/>
    <n v="0"/>
    <n v="0"/>
    <n v="0"/>
    <n v="1"/>
    <x v="6"/>
    <m/>
    <m/>
    <m/>
    <n v="5"/>
    <m/>
  </r>
  <r>
    <s v="2481305"/>
    <s v="Lidocaine Ansyr Syr Non-Return"/>
    <s v="1% PF       "/>
    <s v="5mL/Ea  "/>
    <s v="GIVREP"/>
    <s v="00409913705"/>
    <n v="6"/>
    <n v="48"/>
    <n v="0.66666666666666674"/>
    <n v="0.33333333333333337"/>
    <n v="0"/>
    <n v="0"/>
    <x v="2"/>
    <m/>
    <m/>
    <m/>
    <m/>
    <m/>
  </r>
  <r>
    <s v="7775253"/>
    <s v="Removal Precise Staple        "/>
    <s v="Kit         "/>
    <s v="Ea      "/>
    <s v="3MMED"/>
    <s v="SR-1"/>
    <n v="6"/>
    <n v="62"/>
    <n v="0.66666666666666674"/>
    <n v="0.33333333333333337"/>
    <n v="0"/>
    <n v="0"/>
    <x v="2"/>
    <m/>
    <m/>
    <m/>
    <m/>
    <m/>
  </r>
  <r>
    <s v="7191670"/>
    <s v="Belt Transducer Buttonhole Abd"/>
    <s v="48&quot;         "/>
    <s v="50X2/Ca "/>
    <s v="CARDKN"/>
    <s v="31410270"/>
    <n v="5"/>
    <n v="5"/>
    <n v="0"/>
    <n v="1"/>
    <n v="0"/>
    <n v="0"/>
    <x v="7"/>
    <m/>
    <m/>
    <m/>
    <m/>
    <m/>
  </r>
  <r>
    <s v="3980075"/>
    <s v="Catheter Self Female Straight "/>
    <s v="10Fr        "/>
    <s v="30/Bx   "/>
    <s v="SWEEN"/>
    <s v="210"/>
    <n v="5"/>
    <n v="31"/>
    <n v="0"/>
    <n v="1"/>
    <n v="0"/>
    <n v="0"/>
    <x v="7"/>
    <m/>
    <m/>
    <m/>
    <m/>
    <m/>
  </r>
  <r>
    <s v="9879613"/>
    <s v="TB Syringes w/Needle Slip 1cc "/>
    <s v="27gx1/2&quot;    "/>
    <s v="100/Bx  "/>
    <s v="BD"/>
    <s v="309623"/>
    <n v="5"/>
    <n v="5"/>
    <n v="0"/>
    <n v="1"/>
    <n v="0"/>
    <n v="0"/>
    <x v="2"/>
    <m/>
    <m/>
    <m/>
    <m/>
    <m/>
  </r>
  <r>
    <s v="1351987"/>
    <s v="Trophon Chem Indicator        "/>
    <s v="            "/>
    <s v="Ea      "/>
    <s v="GEULDD"/>
    <s v="E8350MB"/>
    <n v="5"/>
    <n v="5"/>
    <n v="0"/>
    <n v="0"/>
    <n v="0"/>
    <n v="1"/>
    <x v="6"/>
    <m/>
    <m/>
    <m/>
    <n v="8"/>
    <m/>
  </r>
  <r>
    <s v="1235058"/>
    <s v="Fleet Bisacodyl Enema         "/>
    <s v="10mg LF     "/>
    <s v="1.25ozEa"/>
    <s v="CARDWH"/>
    <s v="1108547"/>
    <n v="5"/>
    <n v="50"/>
    <n v="0"/>
    <n v="1"/>
    <n v="0"/>
    <n v="0"/>
    <x v="3"/>
    <m/>
    <m/>
    <m/>
    <m/>
    <m/>
  </r>
  <r>
    <s v="1154020"/>
    <s v="Tube Culture Glass Disp       "/>
    <s v="13x100mm    "/>
    <s v="1000/Ca "/>
    <s v="FISHER"/>
    <s v="1496127"/>
    <n v="5"/>
    <n v="6"/>
    <n v="0"/>
    <n v="0"/>
    <n v="0"/>
    <n v="1"/>
    <x v="8"/>
    <m/>
    <m/>
    <m/>
    <m/>
    <m/>
  </r>
  <r>
    <s v="3310117"/>
    <s v="Access Free T4 Calibrators    "/>
    <s v="            "/>
    <s v="6/Kt    "/>
    <s v="SKFDIA"/>
    <s v="33885"/>
    <n v="5"/>
    <n v="5"/>
    <n v="0"/>
    <n v="0"/>
    <n v="0"/>
    <n v="1"/>
    <x v="1"/>
    <m/>
    <m/>
    <m/>
    <m/>
    <m/>
  </r>
  <r>
    <s v="1196932"/>
    <s v="Boot Walker AirSelect Short   "/>
    <s v="XL Gray     "/>
    <s v="Ea      "/>
    <s v="SMTNEP"/>
    <s v="01ES-XL"/>
    <n v="5"/>
    <n v="9"/>
    <n v="0"/>
    <n v="1"/>
    <n v="0"/>
    <n v="0"/>
    <x v="7"/>
    <m/>
    <m/>
    <m/>
    <m/>
    <m/>
  </r>
  <r>
    <s v="5460969"/>
    <s v="Typhim VI Typhoid All Ages MDV"/>
    <s v="10ml        "/>
    <s v="Ea      "/>
    <s v="CONAUT"/>
    <s v="49281079020"/>
    <n v="5"/>
    <n v="6"/>
    <n v="0"/>
    <n v="1"/>
    <n v="0"/>
    <n v="0"/>
    <x v="5"/>
    <m/>
    <m/>
    <m/>
    <m/>
    <m/>
  </r>
  <r>
    <s v="5200006"/>
    <s v="Electrode Peds w/Att Wire     "/>
    <s v="            "/>
    <s v="3/Pk    "/>
    <s v="CONMD"/>
    <s v="1741-003"/>
    <n v="5"/>
    <n v="110"/>
    <n v="0"/>
    <n v="1"/>
    <n v="0"/>
    <n v="0"/>
    <x v="7"/>
    <m/>
    <m/>
    <m/>
    <m/>
    <m/>
  </r>
  <r>
    <s v="3031642"/>
    <s v="Lidocaine SDV 2ml             "/>
    <s v="2%          "/>
    <s v="25/BX   "/>
    <s v="AMEPHA"/>
    <s v="63323020202"/>
    <n v="5"/>
    <n v="5"/>
    <n v="0.6"/>
    <n v="0.4"/>
    <n v="0"/>
    <n v="0"/>
    <x v="2"/>
    <m/>
    <m/>
    <m/>
    <m/>
    <m/>
  </r>
  <r>
    <s v="1093831"/>
    <s v="ISE Electrolyte Reference     "/>
    <s v="2x3LT       "/>
    <s v="Ea      "/>
    <s v="SKFDIA"/>
    <s v="A28937"/>
    <n v="5"/>
    <n v="10"/>
    <n v="0"/>
    <n v="0"/>
    <n v="0"/>
    <n v="1"/>
    <x v="1"/>
    <m/>
    <m/>
    <m/>
    <m/>
    <m/>
  </r>
  <r>
    <s v="1177151"/>
    <s v="Candies Fruit-Filled Assorted "/>
    <s v="5Lb Bag     "/>
    <s v="Ea      "/>
    <s v="ODEPOT"/>
    <s v="823526"/>
    <n v="5"/>
    <n v="6"/>
    <n v="0"/>
    <n v="0"/>
    <n v="0"/>
    <n v="1"/>
    <x v="1"/>
    <m/>
    <m/>
    <m/>
    <m/>
    <m/>
  </r>
  <r>
    <s v="1232941"/>
    <s v="Infusion Set Gemini 20Drp     "/>
    <s v="290cm       "/>
    <s v="20/Ca   "/>
    <s v="BD"/>
    <s v="2210-0500"/>
    <n v="5"/>
    <n v="8"/>
    <n v="0"/>
    <n v="0"/>
    <n v="1"/>
    <n v="0"/>
    <x v="8"/>
    <m/>
    <m/>
    <m/>
    <m/>
    <m/>
  </r>
  <r>
    <s v="1297691"/>
    <s v="Silver Nitrate Applicators 6&quot; "/>
    <s v="Plastic     "/>
    <s v="100/Vl  "/>
    <s v="DUKAL"/>
    <s v="7482"/>
    <n v="5"/>
    <n v="9"/>
    <n v="0"/>
    <n v="1"/>
    <n v="0"/>
    <n v="0"/>
    <x v="5"/>
    <m/>
    <m/>
    <m/>
    <m/>
    <m/>
  </r>
  <r>
    <s v="1126406"/>
    <s v="Aloesoft Plus Nitrile PF Glove"/>
    <s v="X-Large     "/>
    <s v="180/Bx  "/>
    <s v="SATARI"/>
    <s v="112-6406"/>
    <n v="5"/>
    <n v="12"/>
    <n v="0"/>
    <n v="1"/>
    <n v="0"/>
    <n v="0"/>
    <x v="7"/>
    <m/>
    <m/>
    <m/>
    <m/>
    <m/>
  </r>
  <r>
    <s v="1211331"/>
    <s v="Receptacle Waste Step-On      "/>
    <s v="32Qt SS     "/>
    <s v="Ea      "/>
    <s v="GF"/>
    <s v="8360"/>
    <n v="5"/>
    <n v="19"/>
    <n v="0"/>
    <n v="0"/>
    <n v="1"/>
    <n v="0"/>
    <x v="8"/>
    <m/>
    <m/>
    <m/>
    <m/>
    <m/>
  </r>
  <r>
    <s v="1258394"/>
    <s v="IV Bag Intravia Empty         "/>
    <s v="250mL       "/>
    <s v="6/Pk    "/>
    <s v="TRAVOL"/>
    <s v="2B8012"/>
    <n v="5"/>
    <n v="5"/>
    <n v="1"/>
    <n v="0"/>
    <n v="0"/>
    <n v="0"/>
    <x v="2"/>
    <m/>
    <m/>
    <m/>
    <m/>
    <m/>
  </r>
  <r>
    <s v="1083174"/>
    <s v="CPR Mask Pocket               "/>
    <s v="            "/>
    <s v="Ea      "/>
    <s v="COMMED"/>
    <s v="14000A"/>
    <n v="5"/>
    <n v="10"/>
    <n v="0"/>
    <n v="0"/>
    <n v="1"/>
    <n v="0"/>
    <x v="8"/>
    <m/>
    <m/>
    <m/>
    <m/>
    <m/>
  </r>
  <r>
    <s v="1157673"/>
    <s v="Ultrasound Probe Cover Kit    "/>
    <s v="4x24&quot;       "/>
    <s v="24/Bx   "/>
    <s v="CONE"/>
    <s v="934436"/>
    <n v="5"/>
    <n v="5"/>
    <n v="0"/>
    <n v="0"/>
    <n v="0"/>
    <n v="1"/>
    <x v="8"/>
    <m/>
    <m/>
    <m/>
    <m/>
    <m/>
  </r>
  <r>
    <s v="1285291"/>
    <s v="Sofia 2 Influenza A+B FIA Star"/>
    <s v="3 Pk        "/>
    <s v="1/Kt    "/>
    <s v="QUISOF"/>
    <s v="20311"/>
    <n v="5"/>
    <n v="6"/>
    <n v="0"/>
    <n v="0"/>
    <n v="0"/>
    <n v="1"/>
    <x v="8"/>
    <m/>
    <m/>
    <m/>
    <m/>
    <m/>
  </r>
  <r>
    <s v="1310297"/>
    <s v="Swabstick Cmpnd Benzoin Tinctr"/>
    <s v="4&quot; Single   "/>
    <s v="50/Bx   "/>
    <s v="MEDLIN"/>
    <s v="APLS1106"/>
    <n v="5"/>
    <n v="5"/>
    <n v="0.4"/>
    <n v="0.6"/>
    <n v="0"/>
    <n v="0"/>
    <x v="2"/>
    <m/>
    <m/>
    <m/>
    <m/>
    <m/>
  </r>
  <r>
    <s v="2275611"/>
    <s v="QuickVue Influ A+B Tst Non Ret"/>
    <s v="            "/>
    <s v="25/Bx   "/>
    <s v="MONANT"/>
    <s v="20183"/>
    <n v="5"/>
    <n v="11"/>
    <n v="0"/>
    <n v="1"/>
    <n v="0"/>
    <n v="0"/>
    <x v="2"/>
    <m/>
    <m/>
    <m/>
    <m/>
    <m/>
  </r>
  <r>
    <s v="8401022"/>
    <s v="Suture Vc Rpd Pga Ud CT1      "/>
    <s v="3-0 36&quot;     "/>
    <s v="12/Bx   "/>
    <s v="ETHICO"/>
    <s v="VR944"/>
    <n v="5"/>
    <n v="5"/>
    <n v="0.6"/>
    <n v="0.4"/>
    <n v="0"/>
    <n v="0"/>
    <x v="2"/>
    <m/>
    <m/>
    <m/>
    <m/>
    <m/>
  </r>
  <r>
    <s v="8340001"/>
    <s v="HDL Reagent 2x200 Test Cartrdg"/>
    <s v="            "/>
    <s v="Ea      "/>
    <s v="SKFDIA"/>
    <s v="A15625"/>
    <n v="5"/>
    <n v="11"/>
    <n v="0"/>
    <n v="0"/>
    <n v="0"/>
    <n v="1"/>
    <x v="8"/>
    <m/>
    <m/>
    <m/>
    <m/>
    <m/>
  </r>
  <r>
    <s v="1256168"/>
    <s v="Circumcision Kit              "/>
    <s v="            "/>
    <s v="Ea      "/>
    <s v="CARDKN"/>
    <s v="52000006"/>
    <n v="5"/>
    <n v="20"/>
    <n v="0"/>
    <n v="1"/>
    <n v="0"/>
    <n v="0"/>
    <x v="5"/>
    <m/>
    <m/>
    <m/>
    <m/>
    <m/>
  </r>
  <r>
    <s v="7774656"/>
    <s v="Attest Biological Monitor     "/>
    <s v="48 Hr Ampule"/>
    <s v="25/Bx   "/>
    <s v="3MMED"/>
    <s v="1262P"/>
    <n v="5"/>
    <n v="7"/>
    <n v="0"/>
    <n v="1"/>
    <n v="0"/>
    <n v="0"/>
    <x v="2"/>
    <m/>
    <m/>
    <m/>
    <m/>
    <m/>
  </r>
  <r>
    <s v="1081127"/>
    <s v="CX AST Reagent                "/>
    <s v="2x200 Tests "/>
    <s v="1/Bx    "/>
    <s v="SKFDIA"/>
    <s v="442665"/>
    <n v="5"/>
    <n v="11"/>
    <n v="0"/>
    <n v="0"/>
    <n v="0"/>
    <n v="1"/>
    <x v="1"/>
    <m/>
    <m/>
    <m/>
    <m/>
    <m/>
  </r>
  <r>
    <s v="1311656"/>
    <s v="Sofia 2 Strep A+ Starter Kit  "/>
    <s v="3 box       "/>
    <s v="Ea      "/>
    <s v="QUISOF"/>
    <s v="20321"/>
    <n v="5"/>
    <n v="5"/>
    <n v="0"/>
    <n v="0"/>
    <n v="0"/>
    <n v="1"/>
    <x v="8"/>
    <m/>
    <m/>
    <m/>
    <m/>
    <m/>
  </r>
  <r>
    <s v="1136747"/>
    <s v="Dermacea Gauze 3Ply N/S       "/>
    <s v="6x4yds      "/>
    <s v="6x8/Ca  "/>
    <s v="CARDKN"/>
    <s v="441121"/>
    <n v="5"/>
    <n v="11"/>
    <n v="0"/>
    <n v="1"/>
    <n v="0"/>
    <n v="0"/>
    <x v="7"/>
    <m/>
    <m/>
    <m/>
    <m/>
    <m/>
  </r>
  <r>
    <s v="1081128"/>
    <s v="CX LX ALT Reagent             "/>
    <s v="2x200 Test  "/>
    <s v="1/Bx    "/>
    <s v="SKFDIA"/>
    <s v="442620"/>
    <n v="5"/>
    <n v="11"/>
    <n v="0"/>
    <n v="0"/>
    <n v="0"/>
    <n v="1"/>
    <x v="1"/>
    <m/>
    <m/>
    <m/>
    <m/>
    <m/>
  </r>
  <r>
    <s v="5074611"/>
    <s v="Dextrose 5% Inject Part-Fill  "/>
    <s v="100ml/150ml "/>
    <s v="Ea      "/>
    <s v="MCGAW"/>
    <s v="S5104-5264"/>
    <n v="5"/>
    <n v="11"/>
    <n v="1"/>
    <n v="0"/>
    <n v="0"/>
    <n v="0"/>
    <x v="2"/>
    <m/>
    <m/>
    <m/>
    <m/>
    <m/>
  </r>
  <r>
    <s v="1213240"/>
    <s v="Gel Ultrasound AquaSonic NS   "/>
    <s v="20g Packet  "/>
    <s v="100x4/Ca"/>
    <s v="PARKER"/>
    <s v="01-20"/>
    <n v="5"/>
    <n v="5"/>
    <n v="0"/>
    <n v="0"/>
    <n v="1"/>
    <n v="0"/>
    <x v="8"/>
    <m/>
    <m/>
    <m/>
    <m/>
    <m/>
  </r>
  <r>
    <s v="9875912"/>
    <s v="Needle Disposable             "/>
    <s v="18gx1-1/2&quot;  "/>
    <s v="100/Bx  "/>
    <s v="BD"/>
    <s v="305196"/>
    <n v="5"/>
    <n v="26"/>
    <n v="0"/>
    <n v="1"/>
    <n v="0"/>
    <n v="0"/>
    <x v="2"/>
    <m/>
    <m/>
    <m/>
    <m/>
    <m/>
  </r>
  <r>
    <s v="1249864"/>
    <s v="Dexamethasone Sod Inj 1mL     "/>
    <s v="4mg/mL      "/>
    <s v="25/Bx   "/>
    <s v="AURPHA"/>
    <s v="55150023701"/>
    <n v="5"/>
    <n v="6"/>
    <n v="1"/>
    <n v="0"/>
    <n v="0"/>
    <n v="0"/>
    <x v="2"/>
    <m/>
    <m/>
    <m/>
    <m/>
    <m/>
  </r>
  <r>
    <s v="2480691"/>
    <s v="Adrenalin Inj SDV N-R         "/>
    <s v="1mg/mL      "/>
    <s v="1ml/VL  "/>
    <s v="GIVREP"/>
    <s v="42023015925"/>
    <n v="5"/>
    <n v="10"/>
    <n v="0"/>
    <n v="1"/>
    <n v="0"/>
    <n v="0"/>
    <x v="0"/>
    <m/>
    <m/>
    <m/>
    <m/>
    <m/>
  </r>
  <r>
    <s v="7778795"/>
    <s v="Steth Ltmn Blk 1Hd Cardio     "/>
    <s v="27&quot; Length  "/>
    <s v="Ea      "/>
    <s v="3MMED"/>
    <s v="2160"/>
    <n v="5"/>
    <n v="6"/>
    <n v="0.2"/>
    <n v="0.8"/>
    <n v="0"/>
    <n v="0"/>
    <x v="2"/>
    <m/>
    <m/>
    <m/>
    <m/>
    <m/>
  </r>
  <r>
    <s v="1235622"/>
    <s v="Zoledronic Acid Inj           "/>
    <s v="5Mg         "/>
    <s v="100mL/Bt"/>
    <s v="DRREDY"/>
    <s v="55111068852"/>
    <n v="5"/>
    <n v="11"/>
    <n v="0"/>
    <n v="1"/>
    <n v="0"/>
    <n v="0"/>
    <x v="3"/>
    <m/>
    <m/>
    <m/>
    <m/>
    <m/>
  </r>
  <r>
    <s v="5823247"/>
    <s v="Needle Edge Safety Orange     "/>
    <s v="25Gx5/8in   "/>
    <s v="100/Bx  "/>
    <s v="ALLEG"/>
    <s v="ED2558-NO"/>
    <n v="5"/>
    <n v="12"/>
    <n v="0.2"/>
    <n v="0.8"/>
    <n v="0"/>
    <n v="0"/>
    <x v="3"/>
    <m/>
    <m/>
    <m/>
    <m/>
    <m/>
  </r>
  <r>
    <s v="2488148"/>
    <s v="Hep Sod Inj Porc MDV Non Retrn"/>
    <s v="10000u/mL   "/>
    <s v="1mL/Vl  "/>
    <s v="GIVREP"/>
    <s v="63323054201"/>
    <n v="5"/>
    <n v="47"/>
    <n v="0.4"/>
    <n v="0.6"/>
    <n v="0"/>
    <n v="0"/>
    <x v="2"/>
    <m/>
    <m/>
    <m/>
    <m/>
    <m/>
  </r>
  <r>
    <s v="4993395"/>
    <s v="Wall Mount Only               "/>
    <s v="            "/>
    <s v="Ea      "/>
    <s v="DEFIB"/>
    <s v="DAC-200"/>
    <n v="5"/>
    <n v="5"/>
    <n v="0"/>
    <n v="1"/>
    <n v="0"/>
    <n v="0"/>
    <x v="5"/>
    <m/>
    <m/>
    <m/>
    <m/>
    <m/>
  </r>
  <r>
    <s v="6787753"/>
    <s v="Povidone Iodine Swabstick 3's "/>
    <s v="1%          "/>
    <s v="25x3/Bx "/>
    <s v="MEDLIN"/>
    <s v="MDS093902"/>
    <n v="5"/>
    <n v="9"/>
    <n v="0"/>
    <n v="1"/>
    <n v="0"/>
    <n v="0"/>
    <x v="2"/>
    <m/>
    <m/>
    <m/>
    <m/>
    <m/>
  </r>
  <r>
    <s v="9533235"/>
    <s v="Pessary Shortstem Gelhrn      "/>
    <s v="2.25&quot; Sz3   "/>
    <s v="Ea      "/>
    <s v="MILTEX"/>
    <s v="30-GS3"/>
    <n v="5"/>
    <n v="8"/>
    <n v="0"/>
    <n v="1"/>
    <n v="0"/>
    <n v="0"/>
    <x v="5"/>
    <m/>
    <m/>
    <m/>
    <m/>
    <n v="2"/>
  </r>
  <r>
    <s v="1440936"/>
    <s v="Paper Table Crepe 18x125&quot;     "/>
    <s v="Rose Garden "/>
    <s v="12/Ca   "/>
    <s v="GREBAY"/>
    <s v="46846"/>
    <n v="5"/>
    <n v="8"/>
    <n v="0.8"/>
    <n v="0.2"/>
    <n v="0"/>
    <n v="0"/>
    <x v="2"/>
    <m/>
    <m/>
    <m/>
    <m/>
    <m/>
  </r>
  <r>
    <s v="7016335"/>
    <s v="Ekg Resting Tabs Electrodes   "/>
    <s v="            "/>
    <s v="1000/Bx "/>
    <s v="WELCH"/>
    <s v="45008-0000"/>
    <n v="5"/>
    <n v="7"/>
    <n v="0"/>
    <n v="1"/>
    <n v="0"/>
    <n v="0"/>
    <x v="2"/>
    <m/>
    <m/>
    <m/>
    <m/>
    <m/>
  </r>
  <r>
    <s v="9040399"/>
    <s v="Kleenex 3-ply Facial Tis      "/>
    <s v="Cold Care   "/>
    <s v="80/Pk   "/>
    <s v="ODEPOT"/>
    <s v="143240"/>
    <n v="5"/>
    <n v="53"/>
    <n v="0"/>
    <n v="0"/>
    <n v="0"/>
    <n v="1"/>
    <x v="1"/>
    <m/>
    <m/>
    <m/>
    <m/>
    <m/>
  </r>
  <r>
    <s v="1212039"/>
    <s v="Sheet Flat Tissue White       "/>
    <s v="40x72&quot; Disp "/>
    <s v="50/Ca   "/>
    <s v="GREBAY"/>
    <s v="34682"/>
    <n v="5"/>
    <n v="10"/>
    <n v="0"/>
    <n v="0"/>
    <n v="0"/>
    <n v="1"/>
    <x v="6"/>
    <m/>
    <m/>
    <m/>
    <n v="4"/>
    <m/>
  </r>
  <r>
    <s v="1081126"/>
    <s v="CX LX ALP Reagent             "/>
    <s v="2x200 Tests "/>
    <s v="1/Bx    "/>
    <s v="SKFDIA"/>
    <s v="442670"/>
    <n v="5"/>
    <n v="10"/>
    <n v="0"/>
    <n v="0"/>
    <n v="0"/>
    <n v="1"/>
    <x v="1"/>
    <m/>
    <m/>
    <m/>
    <m/>
    <m/>
  </r>
  <r>
    <s v="8399813"/>
    <s v="Stethoscope Adscope Teal 2Hd  "/>
    <s v="22&quot; Adlt    "/>
    <s v="Ea      "/>
    <s v="AMDIAG"/>
    <s v="603TL"/>
    <n v="5"/>
    <n v="7"/>
    <n v="0"/>
    <n v="1"/>
    <n v="0"/>
    <n v="0"/>
    <x v="7"/>
    <m/>
    <m/>
    <m/>
    <m/>
    <m/>
  </r>
  <r>
    <s v="1272677"/>
    <s v="Epinephrine Adult Auto-Inject "/>
    <s v="0.3mg       "/>
    <s v="2/Pk    "/>
    <s v="DEY"/>
    <s v="49502010202"/>
    <n v="5"/>
    <n v="5"/>
    <n v="0.2"/>
    <n v="0.8"/>
    <n v="0"/>
    <n v="0"/>
    <x v="2"/>
    <m/>
    <m/>
    <m/>
    <m/>
    <m/>
  </r>
  <r>
    <s v="3720243"/>
    <s v="Dressing Covaderm Adh Wound   "/>
    <s v="4&quot;x10&quot;      "/>
    <s v="25/Ca   "/>
    <s v="DEROYA"/>
    <s v="46-004-1"/>
    <n v="5"/>
    <n v="7"/>
    <n v="0"/>
    <n v="1"/>
    <n v="0"/>
    <n v="0"/>
    <x v="7"/>
    <m/>
    <m/>
    <m/>
    <m/>
    <m/>
  </r>
  <r>
    <s v="1081124"/>
    <s v="CX BUN Reagent                "/>
    <s v="2x300 Test  "/>
    <s v="1/Bx    "/>
    <s v="SKFDIA"/>
    <s v="442750"/>
    <n v="5"/>
    <n v="10"/>
    <n v="0"/>
    <n v="0"/>
    <n v="0"/>
    <n v="1"/>
    <x v="1"/>
    <m/>
    <m/>
    <m/>
    <m/>
    <m/>
  </r>
  <r>
    <s v="2113564"/>
    <s v="Aquasonic Gel 250ml           "/>
    <s v="            "/>
    <s v="12/CA   "/>
    <s v="CARDKN"/>
    <s v="30592037"/>
    <n v="5"/>
    <n v="19"/>
    <n v="0.2"/>
    <n v="0.8"/>
    <n v="0"/>
    <n v="0"/>
    <x v="2"/>
    <m/>
    <m/>
    <m/>
    <m/>
    <m/>
  </r>
  <r>
    <s v="9533217"/>
    <s v="Pessary Gelhorn W/Drain       "/>
    <s v="3.00&quot; Sz6   "/>
    <s v="Ea      "/>
    <s v="MILTEX"/>
    <s v="30-GD6"/>
    <n v="5"/>
    <n v="6"/>
    <n v="0"/>
    <n v="1"/>
    <n v="0"/>
    <n v="0"/>
    <x v="7"/>
    <m/>
    <m/>
    <m/>
    <m/>
    <m/>
  </r>
  <r>
    <s v="1204280"/>
    <s v="Saline Sterile                "/>
    <s v="5mL         "/>
    <s v="25/Pk   "/>
    <s v="FISHER"/>
    <s v="50843142"/>
    <n v="5"/>
    <n v="6"/>
    <n v="0"/>
    <n v="0"/>
    <n v="0"/>
    <n v="1"/>
    <x v="8"/>
    <m/>
    <m/>
    <m/>
    <m/>
    <m/>
  </r>
  <r>
    <s v="2480409"/>
    <s v="Xylocaine Plain MDV N-R       "/>
    <s v="1%          "/>
    <s v="50mL/Vl "/>
    <s v="GIVREP"/>
    <s v="63323048557"/>
    <n v="5"/>
    <n v="26"/>
    <n v="1"/>
    <n v="0"/>
    <n v="0"/>
    <n v="0"/>
    <x v="2"/>
    <m/>
    <m/>
    <m/>
    <m/>
    <m/>
  </r>
  <r>
    <s v="9533131"/>
    <s v="Pessary Cube W/Drain          "/>
    <s v="41mm Sz4    "/>
    <s v="Ea      "/>
    <s v="MILTEX"/>
    <s v="30-CUD4"/>
    <n v="5"/>
    <n v="6"/>
    <n v="0"/>
    <n v="0"/>
    <n v="0"/>
    <n v="1"/>
    <x v="8"/>
    <m/>
    <m/>
    <m/>
    <m/>
    <m/>
  </r>
  <r>
    <s v="1274318"/>
    <s v="Ear Wick Ultracell Pedi Fen   "/>
    <s v="7x20mm      "/>
    <s v="10/Bx   "/>
    <s v="BEAVIS"/>
    <s v="30316-C"/>
    <n v="4"/>
    <n v="6"/>
    <n v="0"/>
    <n v="0"/>
    <n v="0"/>
    <n v="1"/>
    <x v="8"/>
    <m/>
    <m/>
    <m/>
    <m/>
    <m/>
  </r>
  <r>
    <s v="1153828"/>
    <s v="Goldstein Sono Catheter       "/>
    <s v="5.2fr       "/>
    <s v="10/Bx   "/>
    <s v="MEDLIN"/>
    <s v="COKG18664"/>
    <n v="4"/>
    <n v="4"/>
    <n v="0"/>
    <n v="1"/>
    <n v="0"/>
    <n v="0"/>
    <x v="7"/>
    <m/>
    <m/>
    <m/>
    <m/>
    <m/>
  </r>
  <r>
    <s v="8310900"/>
    <s v="Basin Emesis Graphite         "/>
    <s v="700mL       "/>
    <s v="Ea      "/>
    <s v="MEDLIN"/>
    <s v="DYND80367"/>
    <n v="4"/>
    <n v="23"/>
    <n v="0"/>
    <n v="1"/>
    <n v="0"/>
    <n v="0"/>
    <x v="2"/>
    <m/>
    <m/>
    <m/>
    <m/>
    <m/>
  </r>
  <r>
    <s v="1223402"/>
    <s v="Lidocaine HCl Inj PF SDV      "/>
    <s v="1%          "/>
    <s v="30mL/Vl "/>
    <s v="AURPHA"/>
    <s v="55150016330"/>
    <n v="4"/>
    <n v="20"/>
    <n v="0.5"/>
    <n v="0.5"/>
    <n v="0"/>
    <n v="0"/>
    <x v="2"/>
    <m/>
    <m/>
    <m/>
    <m/>
    <m/>
  </r>
  <r>
    <s v="8681734"/>
    <s v="Bacti Drop KOH 10%            "/>
    <s v="            "/>
    <s v="50/PK   "/>
    <s v="REMEL"/>
    <s v="R21524"/>
    <n v="4"/>
    <n v="4"/>
    <n v="0"/>
    <n v="0"/>
    <n v="0"/>
    <n v="1"/>
    <x v="1"/>
    <m/>
    <m/>
    <m/>
    <m/>
    <m/>
  </r>
  <r>
    <s v="6010295"/>
    <s v="Cap for Tube Green            "/>
    <s v="            "/>
    <s v="1000/Bg "/>
    <s v="STOCK"/>
    <s v="3204G"/>
    <n v="4"/>
    <n v="4"/>
    <n v="0"/>
    <n v="0"/>
    <n v="1"/>
    <n v="0"/>
    <x v="8"/>
    <m/>
    <m/>
    <m/>
    <m/>
    <m/>
  </r>
  <r>
    <s v="1099699"/>
    <s v="Instrument Tray Cover         "/>
    <s v="            "/>
    <s v="Ea      "/>
    <s v="MISDFK"/>
    <s v="10-1724"/>
    <n v="4"/>
    <n v="11"/>
    <n v="0"/>
    <n v="0"/>
    <n v="0"/>
    <n v="1"/>
    <x v="8"/>
    <m/>
    <m/>
    <m/>
    <m/>
    <m/>
  </r>
  <r>
    <s v="1203576"/>
    <s v="Walker Brace Sidekick Ft      "/>
    <s v="Large       "/>
    <s v="Ea      "/>
    <s v="SMTNEP"/>
    <s v="79-95037"/>
    <n v="4"/>
    <n v="16"/>
    <n v="0"/>
    <n v="1"/>
    <n v="0"/>
    <n v="0"/>
    <x v="7"/>
    <m/>
    <m/>
    <m/>
    <m/>
    <m/>
  </r>
  <r>
    <s v="6134266"/>
    <s v="Catheter Tray Urethral        "/>
    <s v="14fr        "/>
    <s v="Ea      "/>
    <s v="RUSCH"/>
    <s v="75735"/>
    <n v="4"/>
    <n v="14"/>
    <n v="1"/>
    <n v="0"/>
    <n v="0"/>
    <n v="0"/>
    <x v="3"/>
    <m/>
    <m/>
    <m/>
    <m/>
    <m/>
  </r>
  <r>
    <s v="1500068"/>
    <s v="Xylocaine w/Epi 10mL SDV      "/>
    <s v="1% MPF      "/>
    <s v="25/Pk   "/>
    <s v="ABRAX"/>
    <s v="63323048717"/>
    <n v="4"/>
    <n v="4"/>
    <n v="1"/>
    <n v="0"/>
    <n v="0"/>
    <n v="0"/>
    <x v="2"/>
    <m/>
    <m/>
    <m/>
    <m/>
    <m/>
  </r>
  <r>
    <s v="4870931"/>
    <s v="BP Unit Hand Held Adult       "/>
    <s v="w/Case      "/>
    <s v="Ea      "/>
    <s v="WELCH"/>
    <s v="DS58-11"/>
    <n v="4"/>
    <n v="5"/>
    <n v="0"/>
    <n v="1"/>
    <n v="0"/>
    <n v="0"/>
    <x v="5"/>
    <m/>
    <m/>
    <m/>
    <n v="3"/>
    <m/>
  </r>
  <r>
    <s v="1105334"/>
    <s v="Basin Emesis Plastic 500Ml Au "/>
    <s v="500 Ml      "/>
    <s v="250/Ca  "/>
    <s v="MEDLIN"/>
    <s v="DYND80321"/>
    <n v="4"/>
    <n v="4"/>
    <n v="0.5"/>
    <n v="0.5"/>
    <n v="0"/>
    <n v="0"/>
    <x v="2"/>
    <m/>
    <m/>
    <m/>
    <m/>
    <m/>
  </r>
  <r>
    <s v="3310052"/>
    <s v="Access B12                    "/>
    <s v="            "/>
    <s v="100/Kt  "/>
    <s v="SKFDIA"/>
    <s v="33000"/>
    <n v="4"/>
    <n v="44"/>
    <n v="0"/>
    <n v="0"/>
    <n v="0"/>
    <n v="1"/>
    <x v="1"/>
    <m/>
    <m/>
    <m/>
    <m/>
    <m/>
  </r>
  <r>
    <s v="1178160"/>
    <s v="Holder Glove Box Hrzn Wire    "/>
    <s v="Triple      "/>
    <s v="Ea      "/>
    <s v="CLINT"/>
    <s v="G-1033"/>
    <n v="4"/>
    <n v="26"/>
    <n v="0.5"/>
    <n v="0.5"/>
    <n v="0"/>
    <n v="0"/>
    <x v="2"/>
    <m/>
    <m/>
    <m/>
    <m/>
    <m/>
  </r>
  <r>
    <s v="1500118"/>
    <s v="Xylocaine Plain 10mL MDV      "/>
    <s v="2%          "/>
    <s v="25/Pk   "/>
    <s v="ABRAX"/>
    <s v="63323048617"/>
    <n v="4"/>
    <n v="7"/>
    <n v="0.75"/>
    <n v="0.25"/>
    <n v="0"/>
    <n v="0"/>
    <x v="2"/>
    <m/>
    <m/>
    <m/>
    <m/>
    <m/>
  </r>
  <r>
    <s v="6024978"/>
    <s v="Vacutain Urine Col Kit Tb     "/>
    <s v="&amp;PRESER     "/>
    <s v="50/Ca   "/>
    <s v="BD"/>
    <s v="364946"/>
    <n v="4"/>
    <n v="22"/>
    <n v="0"/>
    <n v="0"/>
    <n v="1"/>
    <n v="0"/>
    <x v="8"/>
    <m/>
    <m/>
    <m/>
    <m/>
    <m/>
  </r>
  <r>
    <s v="3063522"/>
    <s v="Walker Brace Sidekick Ft      "/>
    <s v="Medium      "/>
    <s v="Ea      "/>
    <s v="SMTNEP"/>
    <s v="79-95035"/>
    <n v="4"/>
    <n v="24"/>
    <n v="0"/>
    <n v="1"/>
    <n v="0"/>
    <n v="0"/>
    <x v="5"/>
    <m/>
    <m/>
    <m/>
    <m/>
    <n v="5"/>
  </r>
  <r>
    <s v="6352600"/>
    <s v="Aneroid w/Child Cuff 2-Tube   "/>
    <s v="            "/>
    <s v="Ea      "/>
    <s v="GF"/>
    <s v="180C"/>
    <n v="4"/>
    <n v="4"/>
    <n v="0.75"/>
    <n v="0.25"/>
    <n v="0"/>
    <n v="0"/>
    <x v="2"/>
    <m/>
    <m/>
    <m/>
    <m/>
    <m/>
  </r>
  <r>
    <s v="1227286"/>
    <s v="Stethoscope Ltmn Clssc3       "/>
    <s v="Trqs 27&quot;    "/>
    <s v="Ea      "/>
    <s v="3MMED"/>
    <s v="5835"/>
    <n v="4"/>
    <n v="4"/>
    <n v="0"/>
    <n v="1"/>
    <n v="0"/>
    <n v="0"/>
    <x v="5"/>
    <m/>
    <m/>
    <m/>
    <m/>
    <n v="2"/>
  </r>
  <r>
    <s v="1319097"/>
    <s v="Lidocaine HCl Inj MDV 10mL    "/>
    <s v="1%          "/>
    <s v="25/Bx   "/>
    <s v="AURPHA"/>
    <s v="55150025110"/>
    <n v="4"/>
    <n v="6"/>
    <n v="0.5"/>
    <n v="0.5"/>
    <n v="0"/>
    <n v="0"/>
    <x v="2"/>
    <m/>
    <m/>
    <m/>
    <m/>
    <m/>
  </r>
  <r>
    <s v="1046851"/>
    <s v="Sod Chl Inj Bacterios MDV 10ml"/>
    <s v="0.9% LF     "/>
    <s v="25/Bx   "/>
    <s v="PFIZNJ"/>
    <s v="00409196612"/>
    <n v="4"/>
    <n v="8"/>
    <n v="1"/>
    <n v="0"/>
    <n v="0"/>
    <n v="0"/>
    <x v="2"/>
    <m/>
    <m/>
    <m/>
    <m/>
    <m/>
  </r>
  <r>
    <s v="9870358"/>
    <s v="Syringe Luer Lok Tip          "/>
    <s v="30mL        "/>
    <s v="56/Bx   "/>
    <s v="BD"/>
    <s v="302832"/>
    <n v="4"/>
    <n v="5"/>
    <n v="0"/>
    <n v="1"/>
    <n v="0"/>
    <n v="0"/>
    <x v="2"/>
    <m/>
    <m/>
    <m/>
    <m/>
    <m/>
  </r>
  <r>
    <s v="1081216"/>
    <s v="Wash Concentrate              "/>
    <s v="2L          "/>
    <s v="2/Bx    "/>
    <s v="SKFDIA"/>
    <s v="445865"/>
    <n v="4"/>
    <n v="6"/>
    <n v="0"/>
    <n v="0"/>
    <n v="0"/>
    <n v="1"/>
    <x v="1"/>
    <m/>
    <m/>
    <m/>
    <m/>
    <m/>
  </r>
  <r>
    <s v="9060526"/>
    <s v="Candy Pops Dum Dum Stnd Up Bag"/>
    <s v="            "/>
    <s v="Ea      "/>
    <s v="ODEPOT"/>
    <s v="919330"/>
    <n v="4"/>
    <n v="7"/>
    <n v="0"/>
    <n v="0"/>
    <n v="0"/>
    <n v="1"/>
    <x v="1"/>
    <m/>
    <m/>
    <m/>
    <m/>
    <m/>
  </r>
  <r>
    <s v="3724600"/>
    <s v="Wrist Splint                  "/>
    <s v="Lt Md       "/>
    <s v="Ea      "/>
    <s v="DEROYA"/>
    <s v="TX9903-08"/>
    <n v="4"/>
    <n v="6"/>
    <n v="0"/>
    <n v="0"/>
    <n v="0"/>
    <n v="1"/>
    <x v="8"/>
    <m/>
    <m/>
    <m/>
    <m/>
    <m/>
  </r>
  <r>
    <s v="4993570"/>
    <s v="Wall Sign 3-Way f/Defibtech   "/>
    <s v="            "/>
    <s v="Ea      "/>
    <s v="DEFIB"/>
    <s v="DAC230"/>
    <n v="4"/>
    <n v="4"/>
    <n v="0"/>
    <n v="1"/>
    <n v="0"/>
    <n v="0"/>
    <x v="5"/>
    <m/>
    <m/>
    <m/>
    <m/>
    <m/>
  </r>
  <r>
    <s v="8408241"/>
    <s v="Underpad Wings 23x36&quot;         "/>
    <s v="Heavy       "/>
    <s v="72/Ca   "/>
    <s v="CARDKN"/>
    <s v="988-"/>
    <n v="4"/>
    <n v="4"/>
    <n v="0"/>
    <n v="0"/>
    <n v="1"/>
    <n v="0"/>
    <x v="8"/>
    <m/>
    <m/>
    <m/>
    <m/>
    <m/>
  </r>
  <r>
    <s v="2580672"/>
    <s v="Lidocaine w/Epi MDV Non-Return"/>
    <s v="1%          "/>
    <s v="20mL/Vl "/>
    <s v="GIVREP"/>
    <s v="00409317801"/>
    <n v="4"/>
    <n v="8"/>
    <n v="0.25"/>
    <n v="0.75"/>
    <n v="0"/>
    <n v="0"/>
    <x v="2"/>
    <m/>
    <m/>
    <m/>
    <m/>
    <m/>
  </r>
  <r>
    <s v="1081115"/>
    <s v="CX Total Protein Reagent      "/>
    <s v="2x300 Test  "/>
    <s v="1/Bx    "/>
    <s v="SKFDIA"/>
    <s v="442740"/>
    <n v="4"/>
    <n v="8"/>
    <n v="0"/>
    <n v="0"/>
    <n v="0"/>
    <n v="1"/>
    <x v="1"/>
    <m/>
    <m/>
    <m/>
    <m/>
    <m/>
  </r>
  <r>
    <s v="8719118"/>
    <s v="2018 Flublok RV4 Syr LC       "/>
    <s v="18Yrs+ 10PK "/>
    <s v=".5ml/syr"/>
    <s v="CONAUT"/>
    <s v="49281071810"/>
    <n v="4"/>
    <n v="16"/>
    <n v="0"/>
    <n v="1"/>
    <n v="0"/>
    <n v="0"/>
    <x v="0"/>
    <m/>
    <m/>
    <m/>
    <m/>
    <m/>
  </r>
  <r>
    <s v="1274580"/>
    <s v="KleenSpec Vag Illum System    "/>
    <s v="Corded      "/>
    <s v="Ea      "/>
    <s v="WELCH"/>
    <s v="78900"/>
    <n v="4"/>
    <n v="5"/>
    <n v="0"/>
    <n v="1"/>
    <n v="0"/>
    <n v="0"/>
    <x v="5"/>
    <m/>
    <m/>
    <m/>
    <m/>
    <m/>
  </r>
  <r>
    <s v="2490088"/>
    <s v="TriValent Positive Ctrl Affirm"/>
    <s v="            "/>
    <s v="5/Pk    "/>
    <s v="GIBLAB"/>
    <s v="TVS-01"/>
    <n v="4"/>
    <n v="5"/>
    <n v="0"/>
    <n v="0"/>
    <n v="0"/>
    <n v="1"/>
    <x v="6"/>
    <m/>
    <m/>
    <m/>
    <n v="14"/>
    <m/>
  </r>
  <r>
    <s v="1183363"/>
    <s v="Envelopes/Sleeves CD/DVD White"/>
    <s v="4-7/8x5&quot;    "/>
    <s v="100/Bx  "/>
    <s v="ODEPOT"/>
    <s v="538923"/>
    <n v="4"/>
    <n v="7"/>
    <n v="0"/>
    <n v="0"/>
    <n v="0"/>
    <n v="1"/>
    <x v="1"/>
    <m/>
    <m/>
    <m/>
    <m/>
    <m/>
  </r>
  <r>
    <s v="1214873"/>
    <s v="Rely Mono Test Rapid          "/>
    <s v="            "/>
    <s v="20/Bx   "/>
    <s v="STANB"/>
    <s v="6200-020"/>
    <n v="4"/>
    <n v="6"/>
    <n v="0"/>
    <n v="0"/>
    <n v="1"/>
    <n v="0"/>
    <x v="8"/>
    <m/>
    <m/>
    <m/>
    <m/>
    <m/>
  </r>
  <r>
    <s v="1630117"/>
    <s v="Microtainer Tube w/Micro SS   "/>
    <s v="Amber       "/>
    <s v="50/Bx   "/>
    <s v="BD"/>
    <s v="365978"/>
    <n v="4"/>
    <n v="4"/>
    <n v="0.25"/>
    <n v="0.75"/>
    <n v="0"/>
    <n v="0"/>
    <x v="2"/>
    <m/>
    <m/>
    <m/>
    <m/>
    <m/>
  </r>
  <r>
    <s v="1088547"/>
    <s v="Electrode Radius Loop         "/>
    <s v="1.5x.5cm    "/>
    <s v="5/Bx    "/>
    <s v="COOPSR"/>
    <s v="R1505"/>
    <n v="4"/>
    <n v="8"/>
    <n v="0"/>
    <n v="0"/>
    <n v="0.25"/>
    <n v="0.75"/>
    <x v="8"/>
    <m/>
    <m/>
    <m/>
    <m/>
    <m/>
  </r>
  <r>
    <s v="9842971"/>
    <s v="15X8MM Loop Electrode         "/>
    <s v="            "/>
    <s v="5/BX    "/>
    <s v="ABCO"/>
    <s v="ES10"/>
    <n v="4"/>
    <n v="8"/>
    <n v="0"/>
    <n v="1"/>
    <n v="0"/>
    <n v="0"/>
    <x v="7"/>
    <m/>
    <m/>
    <m/>
    <m/>
    <m/>
  </r>
  <r>
    <s v="6301616"/>
    <s v="Huber Set w/Y-Site            "/>
    <s v="20X3/4&quot;     "/>
    <s v="12/Bx   "/>
    <s v="ALL"/>
    <s v="50-2022"/>
    <n v="4"/>
    <n v="6"/>
    <n v="0"/>
    <n v="1"/>
    <n v="0"/>
    <n v="0"/>
    <x v="7"/>
    <m/>
    <m/>
    <m/>
    <m/>
    <m/>
  </r>
  <r>
    <s v="3310166"/>
    <s v="Insert Cup 1 mL               "/>
    <s v="            "/>
    <s v="1000/Bg "/>
    <s v="SKFDIA"/>
    <s v="81915"/>
    <n v="4"/>
    <n v="8"/>
    <n v="0"/>
    <n v="0"/>
    <n v="0"/>
    <n v="1"/>
    <x v="1"/>
    <m/>
    <m/>
    <m/>
    <m/>
    <m/>
  </r>
  <r>
    <s v="6543630"/>
    <s v="Suture VICRYL Undyed PC-5     "/>
    <s v="3-0 18&quot;     "/>
    <s v="12/Bx   "/>
    <s v="ETHICO"/>
    <s v="J824G"/>
    <n v="4"/>
    <n v="6"/>
    <n v="0"/>
    <n v="1"/>
    <n v="0"/>
    <n v="0"/>
    <x v="5"/>
    <m/>
    <m/>
    <m/>
    <m/>
    <m/>
  </r>
  <r>
    <s v="1101813"/>
    <s v="Micros 60 Minotrol Tri-level  "/>
    <s v="12x2.5mL    "/>
    <s v="2 Cards "/>
    <s v="ABXHEM"/>
    <s v="5300100145"/>
    <n v="4"/>
    <n v="4"/>
    <n v="0"/>
    <n v="0"/>
    <n v="0"/>
    <n v="1"/>
    <x v="1"/>
    <m/>
    <m/>
    <m/>
    <m/>
    <m/>
  </r>
  <r>
    <s v="1173886"/>
    <s v="Access Folate2x50 Determi     "/>
    <s v="Kit         "/>
    <s v="2x50/Ea "/>
    <s v="SKFDIA"/>
    <s v="A98032"/>
    <n v="4"/>
    <n v="19"/>
    <n v="0"/>
    <n v="0"/>
    <n v="0"/>
    <n v="1"/>
    <x v="1"/>
    <m/>
    <m/>
    <m/>
    <m/>
    <m/>
  </r>
  <r>
    <s v="1252672"/>
    <s v="Docusate Sodium Oral Syrup    "/>
    <s v="20mg/5mL    "/>
    <s v="16oz/Bt "/>
    <s v="GERIP"/>
    <s v="Q401-16-GCP"/>
    <n v="4"/>
    <n v="4"/>
    <n v="0.75"/>
    <n v="0.25"/>
    <n v="0"/>
    <n v="0"/>
    <x v="3"/>
    <m/>
    <m/>
    <m/>
    <m/>
    <m/>
  </r>
  <r>
    <s v="2770037"/>
    <s v="Diphenhydramine Inj SDV 1mL   "/>
    <s v="50mg        "/>
    <s v="25/Bx   "/>
    <s v="CARDGN"/>
    <s v="1020700"/>
    <n v="4"/>
    <n v="5"/>
    <n v="1"/>
    <n v="0"/>
    <n v="0"/>
    <n v="0"/>
    <x v="4"/>
    <m/>
    <m/>
    <m/>
    <m/>
    <m/>
  </r>
  <r>
    <s v="1185665"/>
    <s v="Stadiometer/Height Rod        "/>
    <s v="Wall Mount  "/>
    <s v="Ea      "/>
    <s v="DORSCA"/>
    <s v="DS1100"/>
    <n v="4"/>
    <n v="4"/>
    <n v="0"/>
    <n v="0.25"/>
    <n v="0.75"/>
    <n v="0"/>
    <x v="8"/>
    <m/>
    <m/>
    <m/>
    <m/>
    <m/>
  </r>
  <r>
    <s v="1238148"/>
    <s v="Belt Fetal Monitor            "/>
    <s v="Pink/ Blue  "/>
    <s v="2/Pk    "/>
    <s v="IMAGNG"/>
    <s v="1548"/>
    <n v="4"/>
    <n v="85"/>
    <n v="0"/>
    <n v="1"/>
    <n v="0"/>
    <n v="0"/>
    <x v="7"/>
    <m/>
    <m/>
    <m/>
    <m/>
    <m/>
  </r>
  <r>
    <s v="3310162"/>
    <s v="System Check Solution         "/>
    <s v="            "/>
    <s v="6/Bx    "/>
    <s v="SKFDIA"/>
    <s v="81910"/>
    <n v="4"/>
    <n v="4"/>
    <n v="0"/>
    <n v="0"/>
    <n v="0"/>
    <n v="1"/>
    <x v="1"/>
    <m/>
    <m/>
    <m/>
    <m/>
    <m/>
  </r>
  <r>
    <s v="5590061"/>
    <s v="Needle Prostate Biopsy M      "/>
    <s v="18Gx20cm    "/>
    <s v="10/Bx   "/>
    <s v="REMMED"/>
    <s v="NAC-1820M"/>
    <n v="4"/>
    <n v="4"/>
    <n v="0"/>
    <n v="0"/>
    <n v="0"/>
    <n v="1"/>
    <x v="8"/>
    <m/>
    <m/>
    <m/>
    <m/>
    <m/>
  </r>
  <r>
    <s v="1531042"/>
    <s v="Sodium Chloride 0.9% Irrig    "/>
    <s v="500mL/Bt    "/>
    <s v="BT      "/>
    <s v="TRAVOL"/>
    <s v="2F7123"/>
    <n v="4"/>
    <n v="13"/>
    <n v="0.5"/>
    <n v="0.5"/>
    <n v="0"/>
    <n v="0"/>
    <x v="2"/>
    <m/>
    <m/>
    <m/>
    <m/>
    <m/>
  </r>
  <r>
    <s v="1148353"/>
    <s v="IV Ext Set w/Clamp Rotluer 6&quot; "/>
    <s v="Minibore    "/>
    <s v="50/Ca   "/>
    <s v="ICU"/>
    <s v="B1033"/>
    <n v="4"/>
    <n v="7"/>
    <n v="0"/>
    <n v="1"/>
    <n v="0"/>
    <n v="0"/>
    <x v="5"/>
    <m/>
    <m/>
    <m/>
    <m/>
    <n v="4"/>
  </r>
  <r>
    <s v="5551166"/>
    <s v="Protectiv Acuvance Safety Cath"/>
    <s v="18gX1.25&quot;   "/>
    <s v="Ea      "/>
    <s v="SIMPOR"/>
    <s v="3355"/>
    <n v="4"/>
    <n v="36"/>
    <n v="0"/>
    <n v="1"/>
    <n v="0"/>
    <n v="0"/>
    <x v="5"/>
    <m/>
    <m/>
    <m/>
    <m/>
    <m/>
  </r>
  <r>
    <s v="7950055"/>
    <s v="Clinitek Status + Analyzer    "/>
    <s v="            "/>
    <s v="Ea      "/>
    <s v="AMES"/>
    <s v="1780"/>
    <n v="4"/>
    <n v="4"/>
    <n v="0"/>
    <n v="0"/>
    <n v="0"/>
    <n v="1"/>
    <x v="1"/>
    <m/>
    <m/>
    <m/>
    <m/>
    <m/>
  </r>
  <r>
    <s v="1088901"/>
    <s v="Belt Abdominal Transducer     "/>
    <s v="2-3/8&quot;x48&quot;  "/>
    <s v="100/Ca  "/>
    <s v="CARDKN"/>
    <s v="40000007-"/>
    <n v="4"/>
    <n v="4"/>
    <n v="0"/>
    <n v="0"/>
    <n v="1"/>
    <n v="0"/>
    <x v="8"/>
    <m/>
    <m/>
    <m/>
    <m/>
    <m/>
  </r>
  <r>
    <s v="1296177"/>
    <s v="Oximeter Pulse Finger Tip     "/>
    <s v="HotPink     "/>
    <s v="Ea      "/>
    <s v="PRESM"/>
    <s v="456-HPK"/>
    <n v="4"/>
    <n v="4"/>
    <n v="0"/>
    <n v="0.25"/>
    <n v="0.75"/>
    <n v="0"/>
    <x v="6"/>
    <m/>
    <m/>
    <m/>
    <n v="4"/>
    <n v="3"/>
  </r>
  <r>
    <s v="1500069"/>
    <s v="Xylocaine MPF 5mL SDV         "/>
    <s v="1%          "/>
    <s v="25/Bx   "/>
    <s v="ABRAX"/>
    <s v="63323049257"/>
    <n v="4"/>
    <n v="4"/>
    <n v="0.75"/>
    <n v="0.25"/>
    <n v="0"/>
    <n v="0"/>
    <x v="2"/>
    <m/>
    <m/>
    <m/>
    <m/>
    <m/>
  </r>
  <r>
    <s v="9457077"/>
    <s v="Tensogrip 3&quot; Beige            "/>
    <s v="Size D      "/>
    <s v="1/Rl    "/>
    <s v="SMINEP"/>
    <s v="7582"/>
    <n v="4"/>
    <n v="7"/>
    <n v="0"/>
    <n v="1"/>
    <n v="0"/>
    <n v="0"/>
    <x v="7"/>
    <m/>
    <m/>
    <m/>
    <m/>
    <m/>
  </r>
  <r>
    <s v="6870007"/>
    <s v="Sensory Test Monofilament     "/>
    <s v="w/Handle    "/>
    <s v="40/Pk   "/>
    <s v="MEDMON"/>
    <s v="40Blank"/>
    <n v="4"/>
    <n v="7"/>
    <n v="0"/>
    <n v="1"/>
    <n v="0"/>
    <n v="0"/>
    <x v="5"/>
    <n v="50"/>
    <m/>
    <m/>
    <n v="10"/>
    <n v="30"/>
  </r>
  <r>
    <s v="9055261"/>
    <s v="Cleaner Dishwsh Dawn 38oz     "/>
    <s v="            "/>
    <s v="Ea      "/>
    <s v="ODEPOT"/>
    <s v="172777"/>
    <n v="4"/>
    <n v="5"/>
    <n v="0"/>
    <n v="0"/>
    <n v="0"/>
    <n v="1"/>
    <x v="1"/>
    <m/>
    <m/>
    <m/>
    <m/>
    <m/>
  </r>
  <r>
    <s v="1066625"/>
    <s v="CDS Boule Tri Level Cont      "/>
    <s v="4.5mL/Bt    "/>
    <s v="6/Pk    "/>
    <s v="CLIDIA"/>
    <s v="501-605"/>
    <n v="4"/>
    <n v="7"/>
    <n v="0"/>
    <n v="0"/>
    <n v="0"/>
    <n v="1"/>
    <x v="1"/>
    <m/>
    <m/>
    <m/>
    <m/>
    <m/>
  </r>
  <r>
    <s v="2580040"/>
    <s v="Sodium Chl Inj Vl Bact FTV .9%"/>
    <s v="Non-Return  "/>
    <s v="30mL/Ea "/>
    <s v="GIVREP"/>
    <s v="00409196607"/>
    <n v="4"/>
    <n v="11"/>
    <n v="1"/>
    <n v="0"/>
    <n v="0"/>
    <n v="0"/>
    <x v="2"/>
    <m/>
    <m/>
    <m/>
    <m/>
    <m/>
  </r>
  <r>
    <s v="1298777"/>
    <s v="Sitzmarks O-Ring Marker Caps  "/>
    <s v="            "/>
    <s v="10/Bx   "/>
    <s v="KONSYL"/>
    <s v="8100F"/>
    <n v="4"/>
    <n v="4"/>
    <n v="0"/>
    <n v="0"/>
    <n v="1"/>
    <n v="0"/>
    <x v="8"/>
    <m/>
    <m/>
    <m/>
    <m/>
    <m/>
  </r>
  <r>
    <s v="1236190"/>
    <s v="Lugols Iodine Gram Solution   "/>
    <s v="500mL       "/>
    <s v="Ea      "/>
    <s v="MILLI"/>
    <s v="624-71"/>
    <n v="4"/>
    <n v="4"/>
    <n v="0.25"/>
    <n v="0.75"/>
    <n v="0"/>
    <n v="0"/>
    <x v="2"/>
    <m/>
    <m/>
    <m/>
    <m/>
    <m/>
  </r>
  <r>
    <s v="9533133"/>
    <s v="Pessary Cube W/Drain          "/>
    <s v="45mm Sz5    "/>
    <s v="Ea      "/>
    <s v="MILTEX"/>
    <s v="30-CUD5"/>
    <n v="4"/>
    <n v="5"/>
    <n v="0"/>
    <n v="0"/>
    <n v="0"/>
    <n v="1"/>
    <x v="8"/>
    <m/>
    <m/>
    <m/>
    <m/>
    <m/>
  </r>
  <r>
    <s v="2480392"/>
    <s v="Xylocaine Plain MDV N-R       "/>
    <s v="1%          "/>
    <s v="20mL/Vl "/>
    <s v="GIVREP"/>
    <s v="63323048527"/>
    <n v="4"/>
    <n v="19"/>
    <n v="1"/>
    <n v="0"/>
    <n v="0"/>
    <n v="0"/>
    <x v="2"/>
    <m/>
    <m/>
    <m/>
    <m/>
    <m/>
  </r>
  <r>
    <s v="5823234"/>
    <s v="Needle Edge Safety Black      "/>
    <s v="22Gx1.5in   "/>
    <s v="100/Bx  "/>
    <s v="ALLEG"/>
    <s v="ED2215-NO"/>
    <n v="4"/>
    <n v="4"/>
    <n v="0"/>
    <n v="1"/>
    <n v="0"/>
    <n v="0"/>
    <x v="3"/>
    <m/>
    <m/>
    <m/>
    <m/>
    <m/>
  </r>
  <r>
    <s v="8466768"/>
    <s v="Stool Airlift 272 Pebble Gray "/>
    <s v="            "/>
    <s v="Ea      "/>
    <s v="MIDMAK"/>
    <s v="272-001-216"/>
    <n v="4"/>
    <n v="12"/>
    <n v="0"/>
    <n v="0"/>
    <n v="0"/>
    <n v="1"/>
    <x v="1"/>
    <m/>
    <m/>
    <m/>
    <m/>
    <m/>
  </r>
  <r>
    <s v="4550027"/>
    <s v="Glucose Tabs 4g Raspberry 10ct"/>
    <s v="            "/>
    <s v="6/Pk    "/>
    <s v="GEISS"/>
    <s v="LP12830"/>
    <n v="4"/>
    <n v="4"/>
    <n v="0.25"/>
    <n v="0.75"/>
    <n v="0"/>
    <n v="0"/>
    <x v="2"/>
    <m/>
    <m/>
    <m/>
    <m/>
    <m/>
  </r>
  <r>
    <s v="1264467"/>
    <s v="Ibuprofen Chil OS Blue Rasp   "/>
    <s v="100mg/5mL   "/>
    <s v="4oz/Bt  "/>
    <s v="TEVOTC"/>
    <s v="00472176494"/>
    <n v="4"/>
    <n v="4"/>
    <n v="1"/>
    <n v="0"/>
    <n v="0"/>
    <n v="0"/>
    <x v="3"/>
    <m/>
    <m/>
    <m/>
    <m/>
    <m/>
  </r>
  <r>
    <s v="1241570"/>
    <s v="Stethoscope Ltmn Clssc3       "/>
    <s v="Rainbow 27&quot; "/>
    <s v="1/Ea    "/>
    <s v="3MMED"/>
    <s v="5806"/>
    <n v="4"/>
    <n v="4"/>
    <n v="0"/>
    <n v="0"/>
    <n v="1"/>
    <n v="0"/>
    <x v="8"/>
    <m/>
    <m/>
    <m/>
    <m/>
    <m/>
  </r>
  <r>
    <s v="1259435"/>
    <s v="Sign Full O2 Cylinders Vinyl  "/>
    <s v="10&quot; x 14&quot;   "/>
    <s v="Ea      "/>
    <s v="GRAING"/>
    <s v="6NDP9"/>
    <n v="4"/>
    <n v="4"/>
    <n v="0"/>
    <n v="0"/>
    <n v="1"/>
    <n v="0"/>
    <x v="8"/>
    <m/>
    <m/>
    <m/>
    <m/>
    <m/>
  </r>
  <r>
    <s v="1267011"/>
    <s v="Access TSH Reagent 3rd IS     "/>
    <s v="            "/>
    <s v="200/Bx  "/>
    <s v="SKFDIA"/>
    <s v="B63284"/>
    <n v="4"/>
    <n v="40"/>
    <n v="0"/>
    <n v="0"/>
    <n v="0"/>
    <n v="1"/>
    <x v="1"/>
    <m/>
    <m/>
    <m/>
    <m/>
    <m/>
  </r>
  <r>
    <s v="2482037"/>
    <s v="Aminophylline Inj SDV Non Retn"/>
    <s v="25mg/mL     "/>
    <s v="10mL/Vl "/>
    <s v="GIVREP"/>
    <s v="00409592101"/>
    <n v="4"/>
    <n v="20"/>
    <n v="1"/>
    <n v="0"/>
    <n v="0"/>
    <n v="0"/>
    <x v="2"/>
    <m/>
    <m/>
    <m/>
    <m/>
    <m/>
  </r>
  <r>
    <s v="8610682"/>
    <s v="Vit D Calibrator-Access S0-S5 "/>
    <s v="6x1.4mL     "/>
    <s v="6/Bt    "/>
    <s v="SKFDIA"/>
    <s v="B24839"/>
    <n v="4"/>
    <n v="4"/>
    <n v="0"/>
    <n v="0"/>
    <n v="0"/>
    <n v="1"/>
    <x v="1"/>
    <m/>
    <m/>
    <m/>
    <m/>
    <m/>
  </r>
  <r>
    <s v="1254975"/>
    <s v="Cover Probe Trophon Clean     "/>
    <s v="            "/>
    <s v="100/Bx  "/>
    <s v="IMAGNG"/>
    <s v="N00102"/>
    <n v="4"/>
    <n v="12"/>
    <n v="0.25"/>
    <n v="0.75"/>
    <n v="0"/>
    <n v="0"/>
    <x v="4"/>
    <m/>
    <m/>
    <m/>
    <m/>
    <m/>
  </r>
  <r>
    <s v="1068630"/>
    <s v="Cholesterol Reagent Cart      "/>
    <s v="300Test     "/>
    <s v="2/Pk    "/>
    <s v="SKFDIA"/>
    <s v="467825"/>
    <n v="4"/>
    <n v="6"/>
    <n v="0"/>
    <n v="0"/>
    <n v="0"/>
    <n v="1"/>
    <x v="1"/>
    <m/>
    <m/>
    <m/>
    <m/>
    <m/>
  </r>
  <r>
    <s v="4998484"/>
    <s v="Wallach Electrode Loop Disp   "/>
    <s v="20x15 Loop  "/>
    <s v="5/PK    "/>
    <s v="WALACH"/>
    <s v="909009"/>
    <n v="4"/>
    <n v="10"/>
    <n v="0"/>
    <n v="1"/>
    <n v="0"/>
    <n v="0"/>
    <x v="7"/>
    <m/>
    <m/>
    <m/>
    <m/>
    <m/>
  </r>
  <r>
    <s v="9671727"/>
    <s v="Fetal Doppler W/3mhz          "/>
    <s v="            "/>
    <s v="EA      "/>
    <s v="HUNTGR"/>
    <s v="D930-P-USA"/>
    <n v="4"/>
    <n v="6"/>
    <n v="1"/>
    <n v="0"/>
    <n v="0"/>
    <n v="0"/>
    <x v="2"/>
    <m/>
    <m/>
    <m/>
    <m/>
    <m/>
  </r>
  <r>
    <s v="4994715"/>
    <s v="Blue Pull Tight Numbered Lock "/>
    <s v="            "/>
    <s v="100/Pk  "/>
    <s v="HEALMK"/>
    <s v="9393 BL"/>
    <n v="4"/>
    <n v="4"/>
    <n v="0"/>
    <n v="1"/>
    <n v="0"/>
    <n v="0"/>
    <x v="7"/>
    <m/>
    <m/>
    <m/>
    <m/>
    <m/>
  </r>
  <r>
    <s v="2881101"/>
    <s v="Belt, Tranducer 2-3/8 X 48 Bh "/>
    <s v="            "/>
    <s v="100/Ca  "/>
    <s v="ALLEG"/>
    <s v="TB48BH"/>
    <n v="4"/>
    <n v="4"/>
    <n v="0"/>
    <n v="0"/>
    <n v="1"/>
    <n v="0"/>
    <x v="8"/>
    <m/>
    <m/>
    <m/>
    <m/>
    <m/>
  </r>
  <r>
    <s v="4260016"/>
    <s v="Prosyphg Aneroid Sphyg Navy   "/>
    <s v="Child       "/>
    <s v="Ea      "/>
    <s v="AMDIAG"/>
    <s v="775-9CN"/>
    <n v="4"/>
    <n v="4"/>
    <n v="0"/>
    <n v="1"/>
    <n v="0"/>
    <n v="0"/>
    <x v="5"/>
    <m/>
    <m/>
    <m/>
    <n v="3"/>
    <m/>
  </r>
  <r>
    <s v="1221834"/>
    <s v="Pen Cautery High Temp Loop Tip"/>
    <s v="            "/>
    <s v="10/Bx   "/>
    <s v="MEDLIN"/>
    <s v="ESCT003"/>
    <n v="4"/>
    <n v="4"/>
    <n v="0"/>
    <n v="0"/>
    <n v="0"/>
    <n v="1"/>
    <x v="6"/>
    <m/>
    <m/>
    <m/>
    <n v="3"/>
    <n v="2"/>
  </r>
  <r>
    <s v="1250249"/>
    <s v="PROVON UltraMild Foam Handwash"/>
    <s v="535mL       "/>
    <s v="4/Ca    "/>
    <s v="GOJO"/>
    <s v="5783-04"/>
    <n v="4"/>
    <n v="6"/>
    <n v="0"/>
    <n v="1"/>
    <n v="0"/>
    <n v="0"/>
    <x v="7"/>
    <m/>
    <m/>
    <m/>
    <m/>
    <m/>
  </r>
  <r>
    <s v="1204054"/>
    <s v="Drape Sheet Peach 2ply        "/>
    <s v="40&quot;x48&quot;     "/>
    <s v="100/Ca  "/>
    <s v="TIDI-E"/>
    <s v="918322"/>
    <n v="4"/>
    <n v="15"/>
    <n v="0"/>
    <n v="1"/>
    <n v="0"/>
    <n v="0"/>
    <x v="7"/>
    <m/>
    <m/>
    <m/>
    <m/>
    <m/>
  </r>
  <r>
    <s v="1127152"/>
    <s v="Sharps Container Counter Bal  "/>
    <s v="5qt Red     "/>
    <s v="Ea      "/>
    <s v="OAKRID"/>
    <s v="0354-150M-HS"/>
    <n v="4"/>
    <n v="23"/>
    <n v="0.25"/>
    <n v="0.75"/>
    <n v="0"/>
    <n v="0"/>
    <x v="2"/>
    <m/>
    <m/>
    <m/>
    <m/>
    <m/>
  </r>
  <r>
    <s v="1089063"/>
    <s v="Bupivacaine w/Epi Inj SDV 10mL"/>
    <s v=".25%/1:200M "/>
    <s v="10/Bx   "/>
    <s v="PFIZNJ"/>
    <s v="00409904201"/>
    <n v="4"/>
    <n v="5"/>
    <n v="1"/>
    <n v="0"/>
    <n v="0"/>
    <n v="0"/>
    <x v="2"/>
    <m/>
    <m/>
    <m/>
    <m/>
    <m/>
  </r>
  <r>
    <s v="5078002"/>
    <s v="Sodium Chloride Sol 0.9%      "/>
    <s v="Non-DEHP    "/>
    <s v="250mL/Bg"/>
    <s v="MCGAW"/>
    <s v="L8002"/>
    <n v="4"/>
    <n v="101"/>
    <n v="0"/>
    <n v="1"/>
    <n v="0"/>
    <n v="0"/>
    <x v="2"/>
    <m/>
    <m/>
    <m/>
    <m/>
    <m/>
  </r>
  <r>
    <s v="1066624"/>
    <s v="CDS Calibrator                "/>
    <s v="3.0ml       "/>
    <s v="Ea      "/>
    <s v="CLIDIA"/>
    <s v="501-606"/>
    <n v="4"/>
    <n v="4"/>
    <n v="0"/>
    <n v="0"/>
    <n v="0"/>
    <n v="1"/>
    <x v="1"/>
    <m/>
    <m/>
    <m/>
    <m/>
    <m/>
  </r>
  <r>
    <s v="4260004"/>
    <s v="Eye Chart Snellen w/Color     "/>
    <s v="Lines       "/>
    <s v="Ea      "/>
    <s v="GOODLT"/>
    <s v="600727"/>
    <n v="4"/>
    <n v="4"/>
    <n v="0"/>
    <n v="0"/>
    <n v="1"/>
    <n v="0"/>
    <x v="6"/>
    <m/>
    <m/>
    <m/>
    <n v="2"/>
    <m/>
  </r>
  <r>
    <s v="1092396"/>
    <s v="Needle Quinke Spinal Strl     "/>
    <s v="25Gx1.5&quot;    "/>
    <s v="25/Bx   "/>
    <s v="MYCMED"/>
    <s v="SN25G151"/>
    <n v="4"/>
    <n v="7"/>
    <n v="0"/>
    <n v="0.25"/>
    <n v="0.75"/>
    <n v="0"/>
    <x v="8"/>
    <m/>
    <m/>
    <m/>
    <m/>
    <m/>
  </r>
  <r>
    <s v="1210177"/>
    <s v="Paper RX DocuGard 24#Void Blue"/>
    <s v="8.5x11&quot;     "/>
    <s v="500/Pk  "/>
    <s v="ODEPOT"/>
    <s v="732670"/>
    <n v="4"/>
    <n v="8"/>
    <n v="0"/>
    <n v="0"/>
    <n v="0"/>
    <n v="1"/>
    <x v="1"/>
    <m/>
    <m/>
    <m/>
    <m/>
    <m/>
  </r>
  <r>
    <s v="3310090"/>
    <s v="Access Testosterone Calibrator"/>
    <s v="            "/>
    <s v="6/Kt    "/>
    <s v="SKFDIA"/>
    <s v="33565"/>
    <n v="4"/>
    <n v="4"/>
    <n v="0"/>
    <n v="0"/>
    <n v="0"/>
    <n v="1"/>
    <x v="1"/>
    <m/>
    <m/>
    <m/>
    <m/>
    <m/>
  </r>
  <r>
    <s v="4999465"/>
    <s v="Antibacterial Liquid Hand Soap"/>
    <s v="7.5 oz      "/>
    <s v="Ea      "/>
    <s v="ODEPOT"/>
    <s v="723138"/>
    <n v="4"/>
    <n v="34"/>
    <n v="0"/>
    <n v="0"/>
    <n v="0"/>
    <n v="1"/>
    <x v="1"/>
    <m/>
    <m/>
    <m/>
    <m/>
    <m/>
  </r>
  <r>
    <s v="2487453"/>
    <s v="Lidocaine/Epi MDV Non-Returnbl"/>
    <s v="1%          "/>
    <s v="50mL/Vl "/>
    <s v="GIVREP"/>
    <s v="00409317803"/>
    <n v="4"/>
    <n v="9"/>
    <n v="0"/>
    <n v="1"/>
    <n v="0"/>
    <n v="0"/>
    <x v="2"/>
    <m/>
    <m/>
    <m/>
    <m/>
    <m/>
  </r>
  <r>
    <s v="1266843"/>
    <s v="Thermometer Electronic Pro6000"/>
    <s v="Ear         "/>
    <s v="Ea      "/>
    <s v="WELCH"/>
    <s v="06000-300"/>
    <n v="4"/>
    <n v="7"/>
    <n v="1"/>
    <n v="0"/>
    <n v="0"/>
    <n v="0"/>
    <x v="2"/>
    <m/>
    <m/>
    <m/>
    <m/>
    <m/>
  </r>
  <r>
    <s v="1325149"/>
    <s v="Alere i Strep A 2 Test Kit    "/>
    <s v="            "/>
    <s v="24/Bx   "/>
    <s v="ALEREI"/>
    <s v="734000"/>
    <n v="4"/>
    <n v="4"/>
    <n v="0"/>
    <n v="0"/>
    <n v="0"/>
    <n v="1"/>
    <x v="8"/>
    <m/>
    <m/>
    <m/>
    <m/>
    <m/>
  </r>
  <r>
    <s v="1132084"/>
    <s v="Forcep Kelly Hemostatic       "/>
    <s v="Cvd 5.5&quot;    "/>
    <s v="Ea      "/>
    <s v="BRSURG"/>
    <s v="WG12-24114"/>
    <n v="4"/>
    <n v="17"/>
    <n v="0"/>
    <n v="0"/>
    <n v="0"/>
    <n v="1"/>
    <x v="8"/>
    <m/>
    <m/>
    <m/>
    <m/>
    <m/>
  </r>
  <r>
    <s v="5660237"/>
    <s v="ProBP 3400 Standard NIBP      "/>
    <s v="USB         "/>
    <s v="Ea      "/>
    <s v="WELCH"/>
    <s v="34XXST-B"/>
    <n v="4"/>
    <n v="6"/>
    <n v="0"/>
    <n v="1"/>
    <n v="0"/>
    <n v="0"/>
    <x v="5"/>
    <m/>
    <m/>
    <m/>
    <m/>
    <m/>
  </r>
  <r>
    <s v="5700606"/>
    <s v="Stadiometer                   "/>
    <s v="            "/>
    <s v="Ea      "/>
    <s v="NCITEC"/>
    <s v="SM100"/>
    <n v="4"/>
    <n v="5"/>
    <n v="0"/>
    <n v="1"/>
    <n v="0"/>
    <n v="0"/>
    <x v="7"/>
    <m/>
    <m/>
    <m/>
    <m/>
    <m/>
  </r>
  <r>
    <s v="1178502"/>
    <s v="Electrode CG Foam Round       "/>
    <s v="Adult       "/>
    <s v="1000/Ca "/>
    <s v="MEDLIN"/>
    <s v="MDS611505A"/>
    <n v="4"/>
    <n v="7"/>
    <n v="0"/>
    <n v="0"/>
    <n v="0"/>
    <n v="1"/>
    <x v="6"/>
    <m/>
    <m/>
    <m/>
    <m/>
    <n v="4"/>
  </r>
  <r>
    <s v="9872175"/>
    <s v="Needle Disposable Thin Wall   "/>
    <s v="18gx1-1/2&quot;  "/>
    <s v="100/Bx  "/>
    <s v="BD"/>
    <s v="305185"/>
    <n v="4"/>
    <n v="6"/>
    <n v="0.5"/>
    <n v="0.5"/>
    <n v="0"/>
    <n v="0"/>
    <x v="2"/>
    <m/>
    <m/>
    <m/>
    <m/>
    <m/>
  </r>
  <r>
    <s v="9064358"/>
    <s v="Battery Alkaline AA General   "/>
    <s v="Purpose     "/>
    <s v="20/Pk   "/>
    <s v="ODEPOT"/>
    <s v="587463"/>
    <n v="4"/>
    <n v="11"/>
    <n v="0"/>
    <n v="0"/>
    <n v="0"/>
    <n v="1"/>
    <x v="1"/>
    <m/>
    <m/>
    <m/>
    <m/>
    <m/>
  </r>
  <r>
    <s v="1046816"/>
    <s v="Sodium Chloride Inj Bag       "/>
    <s v="0.9%        "/>
    <s v="1000ml  "/>
    <s v="ABBHOS"/>
    <s v="0798309"/>
    <n v="4"/>
    <n v="15"/>
    <n v="1"/>
    <n v="0"/>
    <n v="0"/>
    <n v="0"/>
    <x v="3"/>
    <m/>
    <m/>
    <m/>
    <m/>
    <m/>
  </r>
  <r>
    <s v="8610679"/>
    <s v="Access 25(Oh) Vit D Total     "/>
    <s v="f/Access 2  "/>
    <s v="2x50/Bx "/>
    <s v="SKFDIA"/>
    <s v="B24838"/>
    <n v="4"/>
    <n v="20"/>
    <n v="0"/>
    <n v="0"/>
    <n v="0"/>
    <n v="1"/>
    <x v="1"/>
    <m/>
    <m/>
    <m/>
    <m/>
    <m/>
  </r>
  <r>
    <s v="1296179"/>
    <s v="Oximeter Pulse Finger Tip     "/>
    <s v="Purple      "/>
    <s v="Ea      "/>
    <s v="PRESM"/>
    <s v="456-PUR"/>
    <n v="4"/>
    <n v="4"/>
    <n v="0"/>
    <n v="0"/>
    <n v="1"/>
    <n v="0"/>
    <x v="8"/>
    <m/>
    <m/>
    <m/>
    <m/>
    <m/>
  </r>
  <r>
    <s v="6811651"/>
    <s v="Unna Boot Kit w/Calamine LF   "/>
    <s v="4&quot;x6Yds     "/>
    <s v="2Rl/Bx  "/>
    <s v="ANDOVT"/>
    <s v="8840UBC-TN"/>
    <n v="4"/>
    <n v="50"/>
    <n v="0"/>
    <n v="1"/>
    <n v="0"/>
    <n v="0"/>
    <x v="7"/>
    <m/>
    <m/>
    <m/>
    <m/>
    <m/>
  </r>
  <r>
    <s v="5580044"/>
    <s v="Gardasil 9 Hpv PFS            "/>
    <s v="0.5ml       "/>
    <s v="10/Pk   "/>
    <s v="MERVAC"/>
    <s v="00006412102"/>
    <n v="4"/>
    <n v="5"/>
    <n v="0"/>
    <n v="1"/>
    <n v="0"/>
    <n v="0"/>
    <x v="2"/>
    <m/>
    <m/>
    <m/>
    <m/>
    <m/>
  </r>
  <r>
    <s v="1278739"/>
    <s v="Solution PVP Prep Bottle      "/>
    <s v="16oz        "/>
    <s v="1/Bt    "/>
    <s v="DUKAL"/>
    <s v="874"/>
    <n v="3"/>
    <n v="6"/>
    <n v="0"/>
    <n v="1"/>
    <n v="0"/>
    <n v="0"/>
    <x v="7"/>
    <m/>
    <m/>
    <m/>
    <m/>
    <m/>
  </r>
  <r>
    <s v="3890062"/>
    <s v="Needle ProEdge Safety         "/>
    <s v="22gx1.5&quot;    "/>
    <s v="100/Bx  "/>
    <s v="SIMPOR"/>
    <s v="402215"/>
    <n v="3"/>
    <n v="3"/>
    <n v="0"/>
    <n v="1"/>
    <n v="0"/>
    <n v="0"/>
    <x v="7"/>
    <m/>
    <m/>
    <m/>
    <m/>
    <m/>
  </r>
  <r>
    <s v="1259434"/>
    <s v="Sign Empty Oxygen Cylinders   "/>
    <s v="10&quot; x 14&quot;   "/>
    <s v="Ea      "/>
    <s v="GRAING"/>
    <s v="6NDR2"/>
    <n v="3"/>
    <n v="3"/>
    <n v="0"/>
    <n v="0"/>
    <n v="1"/>
    <n v="0"/>
    <x v="8"/>
    <m/>
    <m/>
    <m/>
    <m/>
    <m/>
  </r>
  <r>
    <s v="1272678"/>
    <s v="Epinephrine Jr Auto-Inject    "/>
    <s v="0.15mg      "/>
    <s v="2/Pk    "/>
    <s v="DEY"/>
    <s v="49502010102"/>
    <n v="3"/>
    <n v="3"/>
    <n v="0"/>
    <n v="1"/>
    <n v="0"/>
    <n v="0"/>
    <x v="2"/>
    <m/>
    <m/>
    <m/>
    <m/>
    <m/>
  </r>
  <r>
    <s v="2480395"/>
    <s v="Xylocaine PLain MDV N-R       "/>
    <s v="2%          "/>
    <s v="20mL/Vl "/>
    <s v="GIVREP"/>
    <s v="63323048627"/>
    <n v="3"/>
    <n v="5"/>
    <n v="1"/>
    <n v="0"/>
    <n v="0"/>
    <n v="0"/>
    <x v="2"/>
    <m/>
    <m/>
    <m/>
    <m/>
    <m/>
  </r>
  <r>
    <s v="1116120"/>
    <s v="Cyanocob Inj (B-12) Non-R     "/>
    <s v="1000mcg     "/>
    <s v="30mL/Vl "/>
    <s v="GIVREP"/>
    <s v="00517013005"/>
    <n v="3"/>
    <n v="5"/>
    <n v="0"/>
    <n v="1"/>
    <n v="0"/>
    <n v="0"/>
    <x v="3"/>
    <m/>
    <m/>
    <m/>
    <m/>
    <m/>
  </r>
  <r>
    <s v="1124771"/>
    <s v="Affirm VPIII Microbial        "/>
    <s v="ID Test     "/>
    <s v="120/Bx  "/>
    <s v="B-DMIC"/>
    <s v="446257"/>
    <n v="3"/>
    <n v="3"/>
    <n v="0"/>
    <n v="1"/>
    <n v="0"/>
    <n v="0"/>
    <x v="7"/>
    <m/>
    <m/>
    <m/>
    <m/>
    <m/>
  </r>
  <r>
    <s v="9800907"/>
    <s v="Nasal Cannula Curved          "/>
    <s v="Curved      "/>
    <s v="50/Ca   "/>
    <s v="RUSCH"/>
    <s v="1820"/>
    <n v="3"/>
    <n v="5"/>
    <n v="0"/>
    <n v="1"/>
    <n v="0"/>
    <n v="0"/>
    <x v="7"/>
    <m/>
    <m/>
    <m/>
    <m/>
    <m/>
  </r>
  <r>
    <s v="1101476"/>
    <s v="Creatinine Reagent Kit        "/>
    <s v="            "/>
    <s v="Ea      "/>
    <s v="SKFDIA"/>
    <s v="A40920"/>
    <n v="3"/>
    <n v="6"/>
    <n v="0"/>
    <n v="0"/>
    <n v="0"/>
    <n v="1"/>
    <x v="1"/>
    <m/>
    <m/>
    <m/>
    <m/>
    <m/>
  </r>
  <r>
    <s v="1968930"/>
    <s v="Waste Can, Step-On 20qt       "/>
    <s v="Red         "/>
    <s v="Ea      "/>
    <s v="DELTUB"/>
    <s v="35270"/>
    <n v="3"/>
    <n v="12"/>
    <n v="0"/>
    <n v="1"/>
    <n v="0"/>
    <n v="0"/>
    <x v="7"/>
    <m/>
    <m/>
    <m/>
    <m/>
    <m/>
  </r>
  <r>
    <s v="1046219"/>
    <s v="Electrode Loop 10mmx10mm      "/>
    <s v="Reusable    "/>
    <s v="Ea      "/>
    <s v="ABCO"/>
    <s v="ES09R"/>
    <n v="3"/>
    <n v="13"/>
    <n v="0"/>
    <n v="0"/>
    <n v="1"/>
    <n v="0"/>
    <x v="8"/>
    <m/>
    <m/>
    <m/>
    <m/>
    <m/>
  </r>
  <r>
    <s v="4993427"/>
    <s v="Vaginal Specula 590 Series    "/>
    <s v="Small       "/>
    <s v="24/Bx   "/>
    <s v="WELCH"/>
    <s v="59000"/>
    <n v="3"/>
    <n v="7"/>
    <n v="1"/>
    <n v="0"/>
    <n v="0"/>
    <n v="0"/>
    <x v="2"/>
    <m/>
    <m/>
    <m/>
    <m/>
    <m/>
  </r>
  <r>
    <s v="4991357"/>
    <s v="Lifeline AED Carry Case       "/>
    <s v="            "/>
    <s v="Ea      "/>
    <s v="DEFIB"/>
    <s v="DAC-100"/>
    <n v="3"/>
    <n v="3"/>
    <n v="0"/>
    <n v="1"/>
    <n v="0"/>
    <n v="0"/>
    <x v="5"/>
    <m/>
    <m/>
    <m/>
    <m/>
    <m/>
  </r>
  <r>
    <s v="1189049"/>
    <s v="Hook Cervical IUD Double Notch"/>
    <s v="10-1/2&quot;     "/>
    <s v="Ea      "/>
    <s v="MEDGYN"/>
    <s v="031307"/>
    <n v="3"/>
    <n v="5"/>
    <n v="0"/>
    <n v="1"/>
    <n v="0"/>
    <n v="0"/>
    <x v="7"/>
    <m/>
    <m/>
    <m/>
    <m/>
    <m/>
  </r>
  <r>
    <s v="1206477"/>
    <s v="EKG Unit w/Interpretation     "/>
    <s v="CP150       "/>
    <s v="Ea      "/>
    <s v="WELCH"/>
    <s v="CP150A-1ENB"/>
    <n v="3"/>
    <n v="9"/>
    <n v="0"/>
    <n v="1"/>
    <n v="0"/>
    <n v="0"/>
    <x v="2"/>
    <m/>
    <m/>
    <m/>
    <m/>
    <m/>
  </r>
  <r>
    <s v="1241661"/>
    <s v="Cap VacuCap Snap 13mm         "/>
    <s v="Red         "/>
    <s v="1000/Bg "/>
    <s v="GLOSCI"/>
    <s v="113140R"/>
    <n v="3"/>
    <n v="6"/>
    <n v="0"/>
    <n v="1"/>
    <n v="0"/>
    <n v="0"/>
    <x v="5"/>
    <m/>
    <m/>
    <m/>
    <m/>
    <m/>
  </r>
  <r>
    <s v="1936213"/>
    <s v="Cytotec Tablets               "/>
    <s v="200mcg      "/>
    <s v="100/Bt  "/>
    <s v="UPJOHN"/>
    <s v="00025146131"/>
    <n v="3"/>
    <n v="3"/>
    <n v="0"/>
    <n v="1"/>
    <n v="0"/>
    <n v="0"/>
    <x v="7"/>
    <m/>
    <m/>
    <m/>
    <m/>
    <m/>
  </r>
  <r>
    <s v="4990769"/>
    <s v="IV Start Kit                  "/>
    <s v="            "/>
    <s v="Ea      "/>
    <s v="CARDKN"/>
    <s v="80512"/>
    <n v="3"/>
    <n v="14"/>
    <n v="0.33333333333333337"/>
    <n v="0.66666666666666674"/>
    <n v="0"/>
    <n v="0"/>
    <x v="2"/>
    <m/>
    <m/>
    <m/>
    <m/>
    <m/>
  </r>
  <r>
    <s v="4995245"/>
    <s v="Sign Wall AED Two-Way         "/>
    <s v="10&quot;x7&quot;      "/>
    <s v="Ea      "/>
    <s v="DEFIB"/>
    <s v="DAC-231"/>
    <n v="3"/>
    <n v="3"/>
    <n v="0.33333333333333337"/>
    <n v="0.66666666666666674"/>
    <n v="0"/>
    <n v="0"/>
    <x v="2"/>
    <m/>
    <m/>
    <m/>
    <m/>
    <m/>
  </r>
  <r>
    <s v="1229106"/>
    <s v="Basket Supply                 "/>
    <s v="Black       "/>
    <s v="2/Pk    "/>
    <s v="ODEPOT"/>
    <s v="736962"/>
    <n v="3"/>
    <n v="6"/>
    <n v="0"/>
    <n v="0"/>
    <n v="0"/>
    <n v="1"/>
    <x v="1"/>
    <m/>
    <m/>
    <m/>
    <m/>
    <m/>
  </r>
  <r>
    <s v="8914294"/>
    <s v="Chemstrip 5 OB Urine Test     "/>
    <s v="Strip       "/>
    <s v="100/Bt  "/>
    <s v="BIODYN"/>
    <s v="11893467160"/>
    <n v="3"/>
    <n v="3"/>
    <n v="1"/>
    <n v="0"/>
    <n v="0"/>
    <n v="0"/>
    <x v="2"/>
    <m/>
    <m/>
    <m/>
    <m/>
    <m/>
  </r>
  <r>
    <s v="1182072"/>
    <s v="Lubricating Jelly Packet      "/>
    <s v="3g Sterile  "/>
    <s v="144/Bx  "/>
    <s v="HRPHAR"/>
    <s v="207"/>
    <n v="3"/>
    <n v="15"/>
    <n v="0"/>
    <n v="1"/>
    <n v="0"/>
    <n v="0"/>
    <x v="2"/>
    <m/>
    <m/>
    <m/>
    <m/>
    <m/>
  </r>
  <r>
    <s v="5668649"/>
    <s v="Durashock Pocket Aner Adult   "/>
    <s v="Cuff/Blad&amp;CS"/>
    <s v="Ea      "/>
    <s v="WELCH"/>
    <s v="DS48-11CB"/>
    <n v="3"/>
    <n v="6"/>
    <n v="0"/>
    <n v="1"/>
    <n v="0"/>
    <n v="0"/>
    <x v="7"/>
    <m/>
    <m/>
    <m/>
    <m/>
    <m/>
  </r>
  <r>
    <s v="1186672"/>
    <s v="TimeMist Cln&amp;Frsh Dispenser   "/>
    <s v="6.6oz Refill"/>
    <s v="Ea      "/>
    <s v="ODEPOT"/>
    <s v="883672"/>
    <n v="3"/>
    <n v="7"/>
    <n v="0"/>
    <n v="0"/>
    <n v="0"/>
    <n v="1"/>
    <x v="1"/>
    <m/>
    <m/>
    <m/>
    <m/>
    <m/>
  </r>
  <r>
    <s v="3560810"/>
    <s v="Caps Ezee Topper 13mm/Blood   "/>
    <s v="            "/>
    <s v="1000/Pk "/>
    <s v="CARDKN"/>
    <s v="1270019501-"/>
    <n v="3"/>
    <n v="6"/>
    <n v="0"/>
    <n v="1"/>
    <n v="0"/>
    <n v="0"/>
    <x v="7"/>
    <m/>
    <m/>
    <m/>
    <m/>
    <m/>
  </r>
  <r>
    <s v="1081114"/>
    <s v="CX Triglyceride Reagent       "/>
    <s v="2x300 Test  "/>
    <s v="1/Bx    "/>
    <s v="SKFDIA"/>
    <s v="445850"/>
    <n v="3"/>
    <n v="6"/>
    <n v="0"/>
    <n v="0"/>
    <n v="0"/>
    <n v="1"/>
    <x v="1"/>
    <m/>
    <m/>
    <m/>
    <m/>
    <m/>
  </r>
  <r>
    <s v="1500111"/>
    <s v="Sensorcaine Plain MDV 50mL    "/>
    <s v="0.5%        "/>
    <s v="25/Pk   "/>
    <s v="ABRAX"/>
    <s v="63323046757"/>
    <n v="3"/>
    <n v="11"/>
    <n v="1"/>
    <n v="0"/>
    <n v="0"/>
    <n v="0"/>
    <x v="2"/>
    <m/>
    <m/>
    <m/>
    <m/>
    <m/>
  </r>
  <r>
    <s v="1157643"/>
    <s v="HQ-Chex (Control, L1,L3)      "/>
    <s v="3x2.5mL     "/>
    <s v="Ea      "/>
    <s v="STRECK"/>
    <s v="232749"/>
    <n v="3"/>
    <n v="3"/>
    <n v="0"/>
    <n v="0"/>
    <n v="0"/>
    <n v="1"/>
    <x v="5"/>
    <m/>
    <m/>
    <m/>
    <m/>
    <m/>
  </r>
  <r>
    <s v="7778348"/>
    <s v="Micropore Paper Tape Disp     "/>
    <s v="1&quot;x10yd     "/>
    <s v="12/Bx   "/>
    <s v="3MMED"/>
    <s v="1535-1"/>
    <n v="3"/>
    <n v="3"/>
    <n v="0"/>
    <n v="1"/>
    <n v="0"/>
    <n v="0"/>
    <x v="2"/>
    <m/>
    <m/>
    <m/>
    <m/>
    <m/>
  </r>
  <r>
    <s v="3310163"/>
    <s v="Contrad 70, 1 L               "/>
    <s v="            "/>
    <s v="Ea      "/>
    <s v="SKFDIA"/>
    <s v="81911"/>
    <n v="3"/>
    <n v="3"/>
    <n v="0"/>
    <n v="0"/>
    <n v="0"/>
    <n v="1"/>
    <x v="1"/>
    <m/>
    <m/>
    <m/>
    <m/>
    <m/>
  </r>
  <r>
    <s v="2480351"/>
    <s v="Bupivacaine w/EPI  Inj N-R SDV"/>
    <s v="0.25%       "/>
    <s v="30mL/Vl "/>
    <s v="GIVREP"/>
    <s v="00409904217"/>
    <n v="3"/>
    <n v="13"/>
    <n v="0.33333333333333337"/>
    <n v="0.66666666666666674"/>
    <n v="0"/>
    <n v="0"/>
    <x v="2"/>
    <m/>
    <m/>
    <m/>
    <m/>
    <m/>
  </r>
  <r>
    <s v="6012162"/>
    <s v="Cervical Scraper              "/>
    <s v="Plastic     "/>
    <s v="500/Bx  "/>
    <s v="COOPSR"/>
    <s v="11080"/>
    <n v="3"/>
    <n v="3"/>
    <n v="0"/>
    <n v="1"/>
    <n v="0"/>
    <n v="0"/>
    <x v="7"/>
    <m/>
    <m/>
    <m/>
    <m/>
    <m/>
  </r>
  <r>
    <s v="1274992"/>
    <s v="Pretzel Mini Synder's Snack   "/>
    <s v="1.5oz       "/>
    <s v="48/Pk   "/>
    <s v="ODEPOT"/>
    <s v="1260901"/>
    <n v="3"/>
    <n v="3"/>
    <n v="0"/>
    <n v="0"/>
    <n v="0"/>
    <n v="1"/>
    <x v="1"/>
    <m/>
    <m/>
    <m/>
    <m/>
    <m/>
  </r>
  <r>
    <s v="1032349"/>
    <s v="Belt Fetal Monitoring Disp Ylw"/>
    <s v="            "/>
    <s v="100/Ca  "/>
    <s v="PHILMD"/>
    <s v="M2208A"/>
    <n v="3"/>
    <n v="3"/>
    <n v="0"/>
    <n v="1"/>
    <n v="0"/>
    <n v="0"/>
    <x v="5"/>
    <m/>
    <m/>
    <m/>
    <n v="2"/>
    <m/>
  </r>
  <r>
    <s v="4997942"/>
    <s v="PROSPHYG Aneroid Sphyg Purple "/>
    <s v="Adult       "/>
    <s v="Ea      "/>
    <s v="AMDIAG"/>
    <s v="760-11AV"/>
    <n v="3"/>
    <n v="6"/>
    <n v="0"/>
    <n v="0"/>
    <n v="1"/>
    <n v="0"/>
    <x v="8"/>
    <m/>
    <m/>
    <m/>
    <m/>
    <m/>
  </r>
  <r>
    <s v="6780315"/>
    <s v="Aneroid, Child Latex-Free     "/>
    <s v="14&quot;18-26cm  "/>
    <s v="Ea      "/>
    <s v="MEDLIN"/>
    <s v="MDS9387"/>
    <n v="3"/>
    <n v="6"/>
    <n v="0"/>
    <n v="1"/>
    <n v="0"/>
    <n v="0"/>
    <x v="5"/>
    <m/>
    <m/>
    <m/>
    <m/>
    <n v="5"/>
  </r>
  <r>
    <s v="9031218"/>
    <s v="ASSORTED PARTY MIX,5LB BA     "/>
    <s v="            "/>
    <s v="1/PK    "/>
    <s v="ODEPOT"/>
    <s v="823609"/>
    <n v="3"/>
    <n v="3"/>
    <n v="0"/>
    <n v="0"/>
    <n v="0"/>
    <n v="1"/>
    <x v="1"/>
    <m/>
    <m/>
    <m/>
    <m/>
    <m/>
  </r>
  <r>
    <s v="1225684"/>
    <s v="Heparin Sod Inj MD Gls Vl 4mL "/>
    <s v="10mu/mL     "/>
    <s v="25/Bx   "/>
    <s v="SAGPHA"/>
    <s v="25021040304"/>
    <n v="3"/>
    <n v="3"/>
    <n v="0"/>
    <n v="1"/>
    <n v="0"/>
    <n v="0"/>
    <x v="7"/>
    <m/>
    <m/>
    <m/>
    <m/>
    <m/>
  </r>
  <r>
    <s v="1217692"/>
    <s v="HALSTED Forcep Hemostatic Crv "/>
    <s v="5&quot;          "/>
    <s v="Ea      "/>
    <s v="BRSURG"/>
    <s v="BR12-22112"/>
    <n v="3"/>
    <n v="6"/>
    <n v="0"/>
    <n v="0"/>
    <n v="0"/>
    <n v="1"/>
    <x v="8"/>
    <m/>
    <m/>
    <m/>
    <m/>
    <m/>
  </r>
  <r>
    <s v="1165936"/>
    <s v="Vial Access Pin Non-Vent      "/>
    <s v="DEHP        "/>
    <s v="50/Ca   "/>
    <s v="MCGAW"/>
    <s v="412027"/>
    <n v="3"/>
    <n v="3"/>
    <n v="1"/>
    <n v="0"/>
    <n v="0"/>
    <n v="0"/>
    <x v="2"/>
    <m/>
    <m/>
    <m/>
    <m/>
    <m/>
  </r>
  <r>
    <s v="9199944"/>
    <s v="Suture Ctd Victryl CTB-1      "/>
    <s v="2-0         "/>
    <s v="36/Bx   "/>
    <s v="ETHICO"/>
    <s v="JB945"/>
    <n v="3"/>
    <n v="4"/>
    <n v="0"/>
    <n v="0"/>
    <n v="1"/>
    <n v="0"/>
    <x v="6"/>
    <m/>
    <m/>
    <m/>
    <n v="2"/>
    <m/>
  </r>
  <r>
    <s v="3310059"/>
    <s v="Access Ferritin               "/>
    <s v="            "/>
    <s v="100/Kt  "/>
    <s v="SKFDIA"/>
    <s v="33020"/>
    <n v="3"/>
    <n v="12"/>
    <n v="0"/>
    <n v="0"/>
    <n v="0"/>
    <n v="1"/>
    <x v="1"/>
    <m/>
    <m/>
    <m/>
    <m/>
    <m/>
  </r>
  <r>
    <s v="4550013"/>
    <s v="FREND PSA Plus Cartridge      "/>
    <s v="            "/>
    <s v="25/Bx   "/>
    <s v="NANTEK"/>
    <s v="FRPS-025"/>
    <n v="3"/>
    <n v="18"/>
    <n v="0"/>
    <n v="0"/>
    <n v="0"/>
    <n v="1"/>
    <x v="6"/>
    <m/>
    <m/>
    <m/>
    <m/>
    <n v="10"/>
  </r>
  <r>
    <s v="9533234"/>
    <s v="Pessary Shortstem Gelhrn      "/>
    <s v="2.00&quot; Sz2   "/>
    <s v="Ea      "/>
    <s v="MILTEX"/>
    <s v="30-GS2"/>
    <n v="3"/>
    <n v="4"/>
    <n v="0"/>
    <n v="1"/>
    <n v="0"/>
    <n v="0"/>
    <x v="7"/>
    <m/>
    <m/>
    <m/>
    <m/>
    <m/>
  </r>
  <r>
    <s v="6318190"/>
    <s v="Forceps Halstead Mosquito     "/>
    <s v="5&quot; CVD      "/>
    <s v="12/Pk   "/>
    <s v="MILTEX"/>
    <s v="EG7-4"/>
    <n v="3"/>
    <n v="3"/>
    <n v="0"/>
    <n v="1"/>
    <n v="0"/>
    <n v="0"/>
    <x v="7"/>
    <m/>
    <m/>
    <m/>
    <m/>
    <m/>
  </r>
  <r>
    <s v="5550768"/>
    <s v="Biogel PI UltraTouchG Glv Surg"/>
    <s v="Size 6.5    "/>
    <s v="50/Bx   "/>
    <s v="ABCO"/>
    <s v="42165"/>
    <n v="3"/>
    <n v="4"/>
    <n v="0"/>
    <n v="1"/>
    <n v="0"/>
    <n v="0"/>
    <x v="7"/>
    <m/>
    <m/>
    <m/>
    <m/>
    <m/>
  </r>
  <r>
    <s v="1148248"/>
    <s v="AllKare Barrier Wipes         "/>
    <s v="Disp        "/>
    <s v="50/Bx   "/>
    <s v="BRISTL"/>
    <s v="037439"/>
    <n v="3"/>
    <n v="5"/>
    <n v="0"/>
    <n v="1"/>
    <n v="0"/>
    <n v="0"/>
    <x v="5"/>
    <m/>
    <m/>
    <m/>
    <m/>
    <m/>
  </r>
  <r>
    <s v="1234613"/>
    <s v="Tip Mla Stacked Rack          "/>
    <s v="5-200uL     "/>
    <s v="1000/Pk "/>
    <s v="VISTAT"/>
    <s v="9025"/>
    <n v="3"/>
    <n v="4"/>
    <n v="0"/>
    <n v="1"/>
    <n v="0"/>
    <n v="0"/>
    <x v="7"/>
    <m/>
    <m/>
    <m/>
    <m/>
    <m/>
  </r>
  <r>
    <s v="4313102"/>
    <s v="Loop Electrode 20mmx10mm      "/>
    <s v="            "/>
    <s v="5/Bx    "/>
    <s v="ABCO"/>
    <s v="ES49"/>
    <n v="3"/>
    <n v="4"/>
    <n v="0.33333333333333337"/>
    <n v="0.66666666666666674"/>
    <n v="0"/>
    <n v="0"/>
    <x v="2"/>
    <m/>
    <m/>
    <m/>
    <m/>
    <m/>
  </r>
  <r>
    <s v="1108113"/>
    <s v="Collar Vista Polyethylene Cerv"/>
    <s v="13-19&quot; Adult"/>
    <s v="Ea      "/>
    <s v="SMTNEP"/>
    <s v="79-83370"/>
    <n v="3"/>
    <n v="12"/>
    <n v="0"/>
    <n v="0"/>
    <n v="1"/>
    <n v="0"/>
    <x v="8"/>
    <m/>
    <m/>
    <m/>
    <m/>
    <m/>
  </r>
  <r>
    <s v="6000716"/>
    <s v="Immobilizer Elbow Post-Op     "/>
    <s v="Right       "/>
    <s v="Ea      "/>
    <s v="ROYMED"/>
    <s v="W-823100"/>
    <n v="3"/>
    <n v="4"/>
    <n v="0"/>
    <n v="0"/>
    <n v="1"/>
    <n v="0"/>
    <x v="8"/>
    <m/>
    <m/>
    <m/>
    <m/>
    <m/>
  </r>
  <r>
    <s v="9533203"/>
    <s v="Pessary Fitting Set           "/>
    <s v="6 Sizes     "/>
    <s v="Ea      "/>
    <s v="MILTEX"/>
    <s v="30-FS1000"/>
    <n v="3"/>
    <n v="3"/>
    <n v="0"/>
    <n v="1"/>
    <n v="0"/>
    <n v="0"/>
    <x v="7"/>
    <m/>
    <m/>
    <m/>
    <m/>
    <m/>
  </r>
  <r>
    <s v="2340006"/>
    <s v="IUD Insertion Kit             "/>
    <s v="            "/>
    <s v="Ea      "/>
    <s v="PROSTE"/>
    <s v="935K"/>
    <n v="3"/>
    <n v="26"/>
    <n v="0"/>
    <n v="1"/>
    <n v="0"/>
    <n v="0"/>
    <x v="2"/>
    <m/>
    <m/>
    <m/>
    <m/>
    <m/>
  </r>
  <r>
    <s v="3682909"/>
    <s v="Sticker Jurassic World 2      "/>
    <s v="Asst 2.5x2.5"/>
    <s v="100/Rl  "/>
    <s v="SHERMN"/>
    <s v="PS662"/>
    <n v="3"/>
    <n v="3"/>
    <n v="0.33333333333333337"/>
    <n v="0.66666666666666674"/>
    <n v="0"/>
    <n v="0"/>
    <x v="2"/>
    <m/>
    <m/>
    <m/>
    <m/>
    <m/>
  </r>
  <r>
    <s v="1022020"/>
    <s v="Elastic Wrist Left            "/>
    <s v="X-Small     "/>
    <s v="Ea      "/>
    <s v="SMTNEP"/>
    <s v="79-87082"/>
    <n v="3"/>
    <n v="3"/>
    <n v="0.33333333333333337"/>
    <n v="0.66666666666666674"/>
    <n v="0"/>
    <n v="0"/>
    <x v="2"/>
    <m/>
    <m/>
    <m/>
    <m/>
    <m/>
  </r>
  <r>
    <s v="9672919"/>
    <s v="Walker Brace Nextep Leg; Foot "/>
    <s v="Medium      "/>
    <s v="Ea      "/>
    <s v="SMTNEP"/>
    <s v="79-95275"/>
    <n v="3"/>
    <n v="4"/>
    <n v="0"/>
    <n v="0.66666666666666674"/>
    <n v="0.33333333333333337"/>
    <n v="0"/>
    <x v="8"/>
    <m/>
    <m/>
    <m/>
    <m/>
    <m/>
  </r>
  <r>
    <s v="1277835"/>
    <s v="Bandage Nova Elastic          "/>
    <s v="4&quot;x5yd      "/>
    <s v="10/Bx   "/>
    <s v="CONCO"/>
    <s v="V59140000"/>
    <n v="3"/>
    <n v="8"/>
    <n v="0"/>
    <n v="1"/>
    <n v="0"/>
    <n v="0"/>
    <x v="7"/>
    <m/>
    <m/>
    <m/>
    <m/>
    <m/>
  </r>
  <r>
    <s v="1313938"/>
    <s v="Station Hygenic Org AcrylcFrst"/>
    <s v="Wall Mnted  "/>
    <s v="Ea      "/>
    <s v="OMNIMD"/>
    <s v="304006"/>
    <n v="3"/>
    <n v="3"/>
    <n v="0"/>
    <n v="0"/>
    <n v="0"/>
    <n v="1"/>
    <x v="8"/>
    <m/>
    <m/>
    <m/>
    <m/>
    <m/>
  </r>
  <r>
    <s v="6381970"/>
    <s v="Mickey Skin Level Compl.kit 14"/>
    <s v="            "/>
    <s v="Ea      "/>
    <s v="HALYAR"/>
    <s v="0120-14-1.7"/>
    <n v="3"/>
    <n v="5"/>
    <n v="0"/>
    <n v="0"/>
    <n v="1"/>
    <n v="0"/>
    <x v="8"/>
    <m/>
    <m/>
    <m/>
    <m/>
    <m/>
  </r>
  <r>
    <s v="9043851"/>
    <s v="Office Depot Multi-Fold Towels"/>
    <s v="White Recycl"/>
    <s v="16/Ca   "/>
    <s v="ODEPOT"/>
    <s v="508415"/>
    <n v="3"/>
    <n v="6"/>
    <n v="0"/>
    <n v="0"/>
    <n v="0"/>
    <n v="1"/>
    <x v="1"/>
    <m/>
    <m/>
    <m/>
    <m/>
    <m/>
  </r>
  <r>
    <s v="4651010"/>
    <s v="Sonicaid Paper Fetal Monitor  "/>
    <s v="FM800/Team P"/>
    <s v="Ea      "/>
    <s v="WALACH"/>
    <s v="902112"/>
    <n v="3"/>
    <n v="4"/>
    <n v="0"/>
    <n v="0"/>
    <n v="0"/>
    <n v="1"/>
    <x v="8"/>
    <m/>
    <m/>
    <m/>
    <m/>
    <m/>
  </r>
  <r>
    <s v="1014758"/>
    <s v="Lamp Exam Gooseneck Deluxe    "/>
    <s v="8ft         "/>
    <s v="Ea      "/>
    <s v="DUKAL"/>
    <s v="4398"/>
    <n v="3"/>
    <n v="3"/>
    <n v="0"/>
    <n v="1"/>
    <n v="0"/>
    <n v="0"/>
    <x v="7"/>
    <m/>
    <m/>
    <m/>
    <m/>
    <m/>
  </r>
  <r>
    <s v="3724968"/>
    <s v="Wrist Splint                  "/>
    <s v="Rt Md       "/>
    <s v="ea      "/>
    <s v="DEROYA"/>
    <s v="TX9903-03"/>
    <n v="3"/>
    <n v="4"/>
    <n v="0"/>
    <n v="0"/>
    <n v="0"/>
    <n v="1"/>
    <x v="8"/>
    <m/>
    <m/>
    <m/>
    <m/>
    <m/>
  </r>
  <r>
    <s v="1213349"/>
    <s v="Wipe Disinfecting Clorox 75/Ct"/>
    <s v="Lemon       "/>
    <s v="6/Ca    "/>
    <s v="LAGASS"/>
    <s v="CLO15948CT"/>
    <n v="3"/>
    <n v="5"/>
    <n v="0"/>
    <n v="1"/>
    <n v="0"/>
    <n v="0"/>
    <x v="5"/>
    <m/>
    <m/>
    <m/>
    <m/>
    <m/>
  </r>
  <r>
    <s v="2881699"/>
    <s v="Sp Hcg Urine/Serum Control Set"/>
    <s v="P/N         "/>
    <s v="1 Set/Bx"/>
    <s v="ALLEG"/>
    <s v="B1077-24"/>
    <n v="3"/>
    <n v="6"/>
    <n v="0.33333333333333337"/>
    <n v="0.66666666666666674"/>
    <n v="0"/>
    <n v="0"/>
    <x v="2"/>
    <m/>
    <m/>
    <m/>
    <m/>
    <m/>
  </r>
  <r>
    <s v="2470569"/>
    <s v="Paper f/Table Crepe 21&quot;       "/>
    <s v="Pedia Pals  "/>
    <s v="12/Ca   "/>
    <s v="GREBAY"/>
    <s v="47344"/>
    <n v="3"/>
    <n v="3"/>
    <n v="0"/>
    <n v="1"/>
    <n v="0"/>
    <n v="0"/>
    <x v="2"/>
    <m/>
    <m/>
    <m/>
    <m/>
    <m/>
  </r>
  <r>
    <s v="1298422"/>
    <s v="Alere i Flu A/B 2 Test Kit    "/>
    <s v="            "/>
    <s v="24/Bx   "/>
    <s v="ALEREI"/>
    <s v="427000"/>
    <n v="3"/>
    <n v="3"/>
    <n v="0"/>
    <n v="0"/>
    <n v="0"/>
    <n v="1"/>
    <x v="8"/>
    <m/>
    <m/>
    <m/>
    <m/>
    <m/>
  </r>
  <r>
    <s v="1196760"/>
    <s v="Container Spec Narrow ST 90mL "/>
    <s v="Orange Cap  "/>
    <s v="400/Ca  "/>
    <s v="STASCI"/>
    <s v="B902-1O"/>
    <n v="3"/>
    <n v="3"/>
    <n v="0"/>
    <n v="1"/>
    <n v="0"/>
    <n v="0"/>
    <x v="7"/>
    <m/>
    <m/>
    <m/>
    <m/>
    <m/>
  </r>
  <r>
    <s v="5461136"/>
    <s v="Daptacel Dtap Pediatric Sdv   "/>
    <s v=".5ml        "/>
    <s v="10/Pk   "/>
    <s v="CONAUT"/>
    <s v="49281028610"/>
    <n v="3"/>
    <n v="3"/>
    <n v="0"/>
    <n v="1"/>
    <n v="0"/>
    <n v="0"/>
    <x v="5"/>
    <m/>
    <m/>
    <m/>
    <m/>
    <m/>
  </r>
  <r>
    <s v="7650702"/>
    <s v="Electrode Biotac              "/>
    <s v="            "/>
    <s v="600/Ca  "/>
    <s v="CARDKN"/>
    <s v="50007365-"/>
    <n v="3"/>
    <n v="4"/>
    <n v="0"/>
    <n v="1"/>
    <n v="0"/>
    <n v="0"/>
    <x v="7"/>
    <m/>
    <m/>
    <m/>
    <m/>
    <m/>
  </r>
  <r>
    <s v="8938782"/>
    <s v="Stand Surg Mayo 5Wheels,Base  "/>
    <s v="SS 27.5-48&quot; "/>
    <s v="Ea      "/>
    <s v="DELTUB"/>
    <s v="43465"/>
    <n v="3"/>
    <n v="7"/>
    <n v="0"/>
    <n v="1"/>
    <n v="0"/>
    <n v="0"/>
    <x v="2"/>
    <m/>
    <m/>
    <m/>
    <m/>
    <m/>
  </r>
  <r>
    <s v="9007656"/>
    <s v="Needle Disposable Safety      "/>
    <s v="25gX1.5     "/>
    <s v="100/Bx  "/>
    <s v="SOLMIL"/>
    <s v="SN2515"/>
    <n v="3"/>
    <n v="5"/>
    <n v="0"/>
    <n v="1"/>
    <n v="0"/>
    <n v="0"/>
    <x v="2"/>
    <m/>
    <m/>
    <m/>
    <m/>
    <m/>
  </r>
  <r>
    <s v="3956054"/>
    <s v="Strap Circumcision BBS        "/>
    <s v="            "/>
    <s v="100/Ca  "/>
    <s v="CARDKN"/>
    <s v="31368858"/>
    <n v="3"/>
    <n v="4"/>
    <n v="0"/>
    <n v="0"/>
    <n v="1"/>
    <n v="0"/>
    <x v="8"/>
    <m/>
    <m/>
    <m/>
    <m/>
    <m/>
  </r>
  <r>
    <s v="1272096"/>
    <s v="Control Truecontrol Glucose   "/>
    <s v="Level 1     "/>
    <s v="Ea      "/>
    <s v="HOMDIA"/>
    <s v="56151086501"/>
    <n v="3"/>
    <n v="4"/>
    <n v="0"/>
    <n v="0"/>
    <n v="0"/>
    <n v="1"/>
    <x v="8"/>
    <m/>
    <m/>
    <m/>
    <m/>
    <m/>
  </r>
  <r>
    <s v="1224053"/>
    <s v="CP 150 Interpretive ECG       "/>
    <s v="w/Spiro     "/>
    <s v="Ea      "/>
    <s v="WELCH"/>
    <s v="CP150AS-1ENB"/>
    <n v="3"/>
    <n v="3"/>
    <n v="0"/>
    <n v="0"/>
    <n v="0"/>
    <n v="1"/>
    <x v="8"/>
    <m/>
    <m/>
    <m/>
    <m/>
    <m/>
  </r>
  <r>
    <s v="5900057"/>
    <s v="Purell Grn Cert Hnd Sanit TFX "/>
    <s v="1200mL      "/>
    <s v="2/Ca    "/>
    <s v="GOJO"/>
    <s v="5391-02"/>
    <n v="3"/>
    <n v="8"/>
    <n v="0"/>
    <n v="1"/>
    <n v="0"/>
    <n v="0"/>
    <x v="7"/>
    <m/>
    <m/>
    <m/>
    <m/>
    <m/>
  </r>
  <r>
    <s v="1042290"/>
    <s v="Glucose 201 Analyzer          "/>
    <s v="            "/>
    <s v="Ea      "/>
    <s v="HEMOCU"/>
    <s v="120706"/>
    <n v="3"/>
    <n v="3"/>
    <n v="0"/>
    <n v="0"/>
    <n v="0"/>
    <n v="1"/>
    <x v="1"/>
    <m/>
    <m/>
    <m/>
    <m/>
    <m/>
  </r>
  <r>
    <s v="3729219"/>
    <s v="Wrist Splint Leatherette      "/>
    <s v="LT/MD       "/>
    <s v="Ea      "/>
    <s v="DEROYA"/>
    <s v="5010-08"/>
    <n v="3"/>
    <n v="3"/>
    <n v="0"/>
    <n v="0"/>
    <n v="1"/>
    <n v="0"/>
    <x v="8"/>
    <m/>
    <m/>
    <m/>
    <m/>
    <m/>
  </r>
  <r>
    <s v="1003256"/>
    <s v="Unna Boot Medicated Bandage   "/>
    <s v="4&quot;x10yd     "/>
    <s v="1/Bx    "/>
    <s v="KOBUSA"/>
    <s v="1003256HS"/>
    <n v="3"/>
    <n v="17"/>
    <n v="0"/>
    <n v="1"/>
    <n v="0"/>
    <n v="0"/>
    <x v="2"/>
    <m/>
    <m/>
    <m/>
    <m/>
    <m/>
  </r>
  <r>
    <s v="1279870"/>
    <s v="Vivotif Oral Typhoid Vaccine  "/>
    <s v="Ty21a       "/>
    <s v="4/Pk    "/>
    <s v="BERNA"/>
    <s v="69401000002"/>
    <n v="3"/>
    <n v="86"/>
    <n v="0.33333333333333337"/>
    <n v="0.66666666666666674"/>
    <n v="0"/>
    <n v="0"/>
    <x v="2"/>
    <m/>
    <m/>
    <m/>
    <m/>
    <m/>
  </r>
  <r>
    <s v="1259824"/>
    <s v="Paper Que Mark f/MAC 2000     "/>
    <s v="ECG         "/>
    <s v="150/Pk  "/>
    <s v="BECKL"/>
    <s v="E9001DP"/>
    <n v="3"/>
    <n v="27"/>
    <n v="0"/>
    <n v="0"/>
    <n v="0"/>
    <n v="1"/>
    <x v="8"/>
    <m/>
    <m/>
    <m/>
    <m/>
    <m/>
  </r>
  <r>
    <s v="1139332"/>
    <s v="Height Rod Wall Digital       "/>
    <s v="            "/>
    <s v="Ea      "/>
    <s v="DETECT"/>
    <s v="DHRWM"/>
    <n v="3"/>
    <n v="3"/>
    <n v="0"/>
    <n v="0"/>
    <n v="0"/>
    <n v="1"/>
    <x v="8"/>
    <m/>
    <m/>
    <m/>
    <m/>
    <m/>
  </r>
  <r>
    <s v="1118308"/>
    <s v="EKG Stress Paper Z-Fold       "/>
    <s v="            "/>
    <s v="12Pk/Ca "/>
    <s v="WELCH"/>
    <s v="9100-026-60"/>
    <n v="3"/>
    <n v="5"/>
    <n v="0"/>
    <n v="1"/>
    <n v="0"/>
    <n v="0"/>
    <x v="5"/>
    <m/>
    <m/>
    <m/>
    <m/>
    <m/>
  </r>
  <r>
    <s v="1137044"/>
    <s v="Saline Wipes Sterile          "/>
    <s v="6&quot;x4&quot;       "/>
    <s v="24/Bx   "/>
    <s v="NICEPK"/>
    <s v="C22370"/>
    <n v="3"/>
    <n v="72"/>
    <n v="0"/>
    <n v="1"/>
    <n v="0"/>
    <n v="0"/>
    <x v="2"/>
    <m/>
    <m/>
    <m/>
    <m/>
    <m/>
  </r>
  <r>
    <s v="4233102"/>
    <s v="AIA-Pack Wash                 "/>
    <s v="4x100ml     "/>
    <s v="Bx      "/>
    <s v="TOSOH"/>
    <s v="020955"/>
    <n v="3"/>
    <n v="4"/>
    <n v="0"/>
    <n v="0"/>
    <n v="0"/>
    <n v="1"/>
    <x v="1"/>
    <m/>
    <m/>
    <m/>
    <m/>
    <m/>
  </r>
  <r>
    <s v="9533244"/>
    <s v="Pessary Shortstem Gelhrn      "/>
    <s v="3.00&quot; Sz6   "/>
    <s v="Ea      "/>
    <s v="MILTEX"/>
    <s v="30-GS6"/>
    <n v="3"/>
    <n v="4"/>
    <n v="0"/>
    <n v="0"/>
    <n v="0"/>
    <n v="1"/>
    <x v="8"/>
    <m/>
    <m/>
    <m/>
    <m/>
    <m/>
  </r>
  <r>
    <s v="1030820"/>
    <s v="Jar Dressing SS               "/>
    <s v="4&quot;          "/>
    <s v="6/Ca    "/>
    <s v="DUKAL"/>
    <s v="4013"/>
    <n v="3"/>
    <n v="3"/>
    <n v="0"/>
    <n v="0"/>
    <n v="1"/>
    <n v="0"/>
    <x v="8"/>
    <m/>
    <m/>
    <m/>
    <m/>
    <m/>
  </r>
  <r>
    <s v="1119549"/>
    <s v="Winged Infusion Set 19gx2     "/>
    <s v="Non-Saf     "/>
    <s v="20/Ca   "/>
    <s v="BARDAC"/>
    <s v="0603290"/>
    <n v="3"/>
    <n v="7"/>
    <n v="0"/>
    <n v="1"/>
    <n v="0"/>
    <n v="0"/>
    <x v="7"/>
    <m/>
    <m/>
    <m/>
    <m/>
    <m/>
  </r>
  <r>
    <s v="1277336"/>
    <s v="Cuff Blood Pressure XL        "/>
    <s v="Adult       "/>
    <s v="Ea      "/>
    <s v="MEDLIN"/>
    <s v="MDS9773"/>
    <n v="3"/>
    <n v="4"/>
    <n v="0"/>
    <n v="0"/>
    <n v="0"/>
    <n v="1"/>
    <x v="6"/>
    <m/>
    <m/>
    <n v="4"/>
    <m/>
    <n v="4"/>
  </r>
  <r>
    <s v="1234945"/>
    <s v="Tampon Kotex Sec w/Plstc Appli"/>
    <s v="Regular     "/>
    <s v="18/Pk   "/>
    <s v="KIMBER"/>
    <s v="15880"/>
    <n v="3"/>
    <n v="14"/>
    <n v="0.66666666666666674"/>
    <n v="0.33333333333333337"/>
    <n v="0"/>
    <n v="0"/>
    <x v="2"/>
    <m/>
    <m/>
    <m/>
    <m/>
    <m/>
  </r>
  <r>
    <s v="1316202"/>
    <s v="Tube G Feeding MIC-KEY        "/>
    <s v="14Fr        "/>
    <s v="Ea      "/>
    <s v="HALYAR"/>
    <s v="0120-14-1.2"/>
    <n v="3"/>
    <n v="4"/>
    <n v="0"/>
    <n v="0"/>
    <n v="1"/>
    <n v="0"/>
    <x v="8"/>
    <m/>
    <m/>
    <m/>
    <m/>
    <m/>
  </r>
  <r>
    <s v="9089783"/>
    <s v="Depo-Medrol Inj MDV           "/>
    <s v="40mg/mL     "/>
    <s v="5ml/Vl  "/>
    <s v="PFIINJ"/>
    <s v="00009028002"/>
    <n v="3"/>
    <n v="16"/>
    <n v="0"/>
    <n v="1"/>
    <n v="0"/>
    <n v="0"/>
    <x v="2"/>
    <m/>
    <m/>
    <m/>
    <m/>
    <m/>
  </r>
  <r>
    <s v="1315684"/>
    <s v="Benadryl Allergy D/F Child    "/>
    <s v="Bubblegum   "/>
    <s v="4oz/Bt  "/>
    <s v="WARNLB"/>
    <s v="535350300"/>
    <n v="3"/>
    <n v="3"/>
    <n v="0"/>
    <n v="1"/>
    <n v="0"/>
    <n v="0"/>
    <x v="5"/>
    <m/>
    <m/>
    <m/>
    <m/>
    <m/>
  </r>
  <r>
    <s v="1156138"/>
    <s v="Forcep Tissue Blue Coated     "/>
    <s v="1x2 10&quot;     "/>
    <s v="Ea      "/>
    <s v="BRSURG"/>
    <s v="BR71-12625C"/>
    <n v="3"/>
    <n v="4"/>
    <n v="0"/>
    <n v="0"/>
    <n v="0"/>
    <n v="1"/>
    <x v="8"/>
    <m/>
    <m/>
    <m/>
    <m/>
    <m/>
  </r>
  <r>
    <s v="1047004"/>
    <s v="Lidocaine HCL Ansyr Syr 5ml PF"/>
    <s v="1%          "/>
    <s v="10/Bx   "/>
    <s v="PFIZNJ"/>
    <s v="00409913705"/>
    <n v="3"/>
    <n v="3"/>
    <n v="0.66666666666666674"/>
    <n v="0.33333333333333337"/>
    <n v="0"/>
    <n v="0"/>
    <x v="2"/>
    <m/>
    <m/>
    <m/>
    <m/>
    <m/>
  </r>
  <r>
    <s v="4260024"/>
    <s v="Prosphyg Aneroid Sphyg Navy   "/>
    <s v="Lg Adult    "/>
    <s v="Ea      "/>
    <s v="AMDIAG"/>
    <s v="775-12XN"/>
    <n v="3"/>
    <n v="6"/>
    <n v="0"/>
    <n v="1"/>
    <n v="0"/>
    <n v="0"/>
    <x v="7"/>
    <m/>
    <m/>
    <m/>
    <m/>
    <m/>
  </r>
  <r>
    <s v="9533135"/>
    <s v="Pessary Cube W/Drain          "/>
    <s v="56mm Sz7    "/>
    <s v="Ea      "/>
    <s v="MILTEX"/>
    <s v="30-CUD7"/>
    <n v="3"/>
    <n v="3"/>
    <n v="0"/>
    <n v="0"/>
    <n v="0"/>
    <n v="1"/>
    <x v="8"/>
    <m/>
    <m/>
    <m/>
    <m/>
    <m/>
  </r>
  <r>
    <s v="2317563"/>
    <s v="Skin Staple Extractor Reflex  "/>
    <s v="35 Count W  "/>
    <s v="12/Ca   "/>
    <s v="CONMD"/>
    <s v="3031"/>
    <n v="3"/>
    <n v="5"/>
    <n v="0"/>
    <n v="1"/>
    <n v="0"/>
    <n v="0"/>
    <x v="7"/>
    <m/>
    <m/>
    <m/>
    <m/>
    <m/>
  </r>
  <r>
    <s v="1011437"/>
    <s v="Steth Ltmn Blk 1Hd Cardio     "/>
    <s v="27&quot; Length  "/>
    <s v="Ea      "/>
    <s v="3MMED"/>
    <s v="2161"/>
    <n v="3"/>
    <n v="3"/>
    <n v="0"/>
    <n v="1"/>
    <n v="0"/>
    <n v="0"/>
    <x v="5"/>
    <m/>
    <m/>
    <m/>
    <m/>
    <n v="3"/>
  </r>
  <r>
    <s v="1098134"/>
    <s v="Famous Amos Chocolate Chip    "/>
    <s v="Cookies     "/>
    <s v="Ea      "/>
    <s v="ODEPOT"/>
    <s v="121271"/>
    <n v="3"/>
    <n v="5"/>
    <n v="0"/>
    <n v="0"/>
    <n v="0"/>
    <n v="1"/>
    <x v="1"/>
    <m/>
    <m/>
    <m/>
    <m/>
    <m/>
  </r>
  <r>
    <s v="1228431"/>
    <s v="Spica Thumb Patientform 8&quot;    "/>
    <s v="Left/ Md    "/>
    <s v="Ea      "/>
    <s v="USASOF"/>
    <s v="70325"/>
    <n v="3"/>
    <n v="4"/>
    <n v="0"/>
    <n v="0"/>
    <n v="0"/>
    <n v="1"/>
    <x v="8"/>
    <m/>
    <m/>
    <m/>
    <m/>
    <m/>
  </r>
  <r>
    <s v="1313067"/>
    <s v="Hammer Reflex Queen Square    "/>
    <s v="w/ Pnt Tip  "/>
    <s v="Ea      "/>
    <s v="MEDLIN"/>
    <s v="MIF54511"/>
    <n v="3"/>
    <n v="6"/>
    <n v="0"/>
    <n v="0"/>
    <n v="0"/>
    <n v="1"/>
    <x v="8"/>
    <m/>
    <m/>
    <m/>
    <m/>
    <m/>
  </r>
  <r>
    <s v="1210333"/>
    <s v="Cable Patient Holter 5 Lead   "/>
    <s v="f/ 4250     "/>
    <s v="Ea      "/>
    <s v="WELCH"/>
    <s v="XCL4250X5L"/>
    <n v="3"/>
    <n v="4"/>
    <n v="0"/>
    <n v="0"/>
    <n v="0"/>
    <n v="1"/>
    <x v="6"/>
    <m/>
    <m/>
    <m/>
    <m/>
    <n v="5"/>
  </r>
  <r>
    <s v="2961493"/>
    <s v="Tissue Toilet/Scott JRT       "/>
    <s v="            "/>
    <s v="12/Ca   "/>
    <s v="KIMBER"/>
    <s v="07006"/>
    <n v="3"/>
    <n v="4"/>
    <n v="0"/>
    <n v="1"/>
    <n v="0"/>
    <n v="0"/>
    <x v="7"/>
    <m/>
    <m/>
    <m/>
    <m/>
    <m/>
  </r>
  <r>
    <s v="2482785"/>
    <s v="Sodium Chl Inj SDV Non-Retrnbl"/>
    <s v="0.9%        "/>
    <s v="50mL/Vl "/>
    <s v="GIVREP"/>
    <s v="00409488850"/>
    <n v="3"/>
    <n v="5"/>
    <n v="1"/>
    <n v="0"/>
    <n v="0"/>
    <n v="0"/>
    <x v="2"/>
    <m/>
    <m/>
    <m/>
    <m/>
    <m/>
  </r>
  <r>
    <s v="1218871"/>
    <s v="Thermometer Liquid in Gas     "/>
    <s v="-100/50C    "/>
    <s v="Ea      "/>
    <s v="FISHER"/>
    <s v="13201521"/>
    <n v="3"/>
    <n v="3"/>
    <n v="0"/>
    <n v="0"/>
    <n v="0"/>
    <n v="1"/>
    <x v="8"/>
    <m/>
    <m/>
    <m/>
    <m/>
    <m/>
  </r>
  <r>
    <s v="1261699"/>
    <s v="Sodium Chl Lifeshield Inj SDV "/>
    <s v="10mL        "/>
    <s v="25/Bx   "/>
    <s v="PFIZNJ"/>
    <s v="00409488812"/>
    <n v="3"/>
    <n v="3"/>
    <n v="1"/>
    <n v="0"/>
    <n v="0"/>
    <n v="0"/>
    <x v="2"/>
    <m/>
    <m/>
    <m/>
    <m/>
    <m/>
  </r>
  <r>
    <s v="2587547"/>
    <s v="Sodium Chlr .90 Inj Quadpak   "/>
    <s v="50mL        "/>
    <s v="80/Ca   "/>
    <s v="ABBHOS"/>
    <s v="0798436"/>
    <n v="3"/>
    <n v="3"/>
    <n v="0.66666666666666674"/>
    <n v="0.33333333333333337"/>
    <n v="0"/>
    <n v="0"/>
    <x v="2"/>
    <m/>
    <m/>
    <m/>
    <m/>
    <m/>
  </r>
  <r>
    <s v="5900073"/>
    <s v="Dispenser Purell LTX-7 Auto700"/>
    <s v="Wh/wh       "/>
    <s v="Ea      "/>
    <s v="GOJO"/>
    <s v="1320-04"/>
    <n v="3"/>
    <n v="23"/>
    <n v="0"/>
    <n v="1"/>
    <n v="0"/>
    <n v="0"/>
    <x v="5"/>
    <m/>
    <m/>
    <m/>
    <m/>
    <m/>
  </r>
  <r>
    <s v="8120005"/>
    <s v="Monsel's Unidose Vial         "/>
    <s v="8mL         "/>
    <s v="12/Bx   "/>
    <s v="GORLAB"/>
    <s v="0112-8"/>
    <n v="3"/>
    <n v="3"/>
    <n v="0"/>
    <n v="1"/>
    <n v="0"/>
    <n v="0"/>
    <x v="5"/>
    <m/>
    <m/>
    <m/>
    <m/>
    <m/>
  </r>
  <r>
    <s v="1266941"/>
    <s v="Nitrofurantoin Monohydrate Cap"/>
    <s v="100mg       "/>
    <s v="100/Bt  "/>
    <s v="CARDGN"/>
    <s v="4382560"/>
    <n v="3"/>
    <n v="3"/>
    <n v="0"/>
    <n v="1"/>
    <n v="0"/>
    <n v="0"/>
    <x v="5"/>
    <m/>
    <m/>
    <m/>
    <m/>
    <n v="3"/>
  </r>
  <r>
    <s v="1142131"/>
    <s v="Liquichek Immuno Control Lev1 "/>
    <s v="1x6ml       "/>
    <s v="Ea      "/>
    <s v="HEMATR"/>
    <s v="591"/>
    <n v="3"/>
    <n v="3"/>
    <n v="0"/>
    <n v="0"/>
    <n v="0"/>
    <n v="1"/>
    <x v="1"/>
    <m/>
    <m/>
    <m/>
    <m/>
    <m/>
  </r>
  <r>
    <s v="1126094"/>
    <s v="Inflation System LF Black     "/>
    <s v="Sm Adult    "/>
    <s v="Ea      "/>
    <s v="AMDIAG"/>
    <s v="865-10SABKHS"/>
    <n v="3"/>
    <n v="47"/>
    <n v="0"/>
    <n v="1"/>
    <n v="0"/>
    <n v="0"/>
    <x v="5"/>
    <m/>
    <m/>
    <m/>
    <m/>
    <m/>
  </r>
  <r>
    <s v="9023619"/>
    <s v="VOODOO BERRY,METERED          "/>
    <s v="            "/>
    <s v="Ea      "/>
    <s v="ODEPOT"/>
    <s v="293260"/>
    <n v="3"/>
    <n v="7"/>
    <n v="0"/>
    <n v="0"/>
    <n v="0"/>
    <n v="1"/>
    <x v="1"/>
    <m/>
    <m/>
    <m/>
    <m/>
    <m/>
  </r>
  <r>
    <s v="1966919"/>
    <s v="Loop Electrode 25mmx10mm      "/>
    <s v="            "/>
    <s v="5/BX    "/>
    <s v="ABCO"/>
    <s v="ES47"/>
    <n v="3"/>
    <n v="4"/>
    <n v="0.66666666666666674"/>
    <n v="0.33333333333333337"/>
    <n v="0"/>
    <n v="0"/>
    <x v="2"/>
    <m/>
    <m/>
    <m/>
    <m/>
    <m/>
  </r>
  <r>
    <s v="5660391"/>
    <s v="Ophthalmoscope Coaxial w/LED  "/>
    <s v="3.5V        "/>
    <s v="Ea      "/>
    <s v="WELCH"/>
    <s v="11720-L"/>
    <n v="3"/>
    <n v="8"/>
    <n v="0"/>
    <n v="0"/>
    <n v="0"/>
    <n v="1"/>
    <x v="6"/>
    <m/>
    <m/>
    <n v="4"/>
    <m/>
    <m/>
  </r>
  <r>
    <s v="1190410"/>
    <s v="Vacuette Edta 13x75           "/>
    <s v="            "/>
    <s v="50/Bx   "/>
    <s v="GREVAC"/>
    <s v="454217"/>
    <n v="3"/>
    <n v="72"/>
    <n v="0"/>
    <n v="1"/>
    <n v="0"/>
    <n v="0"/>
    <x v="4"/>
    <m/>
    <m/>
    <m/>
    <m/>
    <m/>
  </r>
  <r>
    <s v="1293031"/>
    <s v="Purple Nitrile MAX Glove      "/>
    <s v="Small       "/>
    <s v="50/Bx   "/>
    <s v="HALYAR"/>
    <s v="44992"/>
    <n v="3"/>
    <n v="4"/>
    <n v="0.66666666666666674"/>
    <n v="0.33333333333333337"/>
    <n v="0"/>
    <n v="0"/>
    <x v="2"/>
    <m/>
    <m/>
    <m/>
    <m/>
    <m/>
  </r>
  <r>
    <s v="1321725"/>
    <s v="272 Basic Adustable Stool Cast"/>
    <s v="Latte       "/>
    <s v="Ea      "/>
    <s v="MIDMAK"/>
    <s v="272-004-860"/>
    <n v="3"/>
    <n v="10"/>
    <n v="0"/>
    <n v="0"/>
    <n v="0"/>
    <n v="1"/>
    <x v="8"/>
    <m/>
    <m/>
    <m/>
    <m/>
    <m/>
  </r>
  <r>
    <s v="1290817"/>
    <s v="Medlance Pro Safety Lancet 23G"/>
    <s v="23GX1.8     "/>
    <s v="200/Bx  "/>
    <s v="HTLSTE"/>
    <s v="7006"/>
    <n v="3"/>
    <n v="4"/>
    <n v="0"/>
    <n v="1"/>
    <n v="0"/>
    <n v="0"/>
    <x v="2"/>
    <m/>
    <m/>
    <m/>
    <m/>
    <m/>
  </r>
  <r>
    <s v="1291608"/>
    <s v="Lidocaine Ointment Tube       "/>
    <s v="5%          "/>
    <s v="1.25oz  "/>
    <s v="IGILAB"/>
    <s v="52565000814"/>
    <n v="3"/>
    <n v="11"/>
    <n v="0.33333333333333337"/>
    <n v="0.66666666666666674"/>
    <n v="0"/>
    <n v="0"/>
    <x v="2"/>
    <m/>
    <m/>
    <m/>
    <m/>
    <m/>
  </r>
  <r>
    <s v="9533360"/>
    <s v="Pessary Ringknob W/Sprt       "/>
    <s v="2.75&quot; Sz4   "/>
    <s v="Ea      "/>
    <s v="MILTEX"/>
    <s v="30-RKS4"/>
    <n v="3"/>
    <n v="4"/>
    <n v="0"/>
    <n v="1"/>
    <n v="0"/>
    <n v="0"/>
    <x v="7"/>
    <m/>
    <m/>
    <m/>
    <m/>
    <m/>
  </r>
  <r>
    <s v="2771293"/>
    <s v="Label Blank Direct Therm      "/>
    <s v="2.25X1.25   "/>
    <s v="12Rl/Bx "/>
    <s v="MEDLIN"/>
    <s v="DTL101"/>
    <n v="3"/>
    <n v="3"/>
    <n v="0"/>
    <n v="1"/>
    <n v="0"/>
    <n v="0"/>
    <x v="7"/>
    <m/>
    <m/>
    <m/>
    <m/>
    <m/>
  </r>
  <r>
    <s v="9346572"/>
    <s v="Water f/Inhalation Sterile    "/>
    <s v="1000 ML     "/>
    <s v="14/Ca   "/>
    <s v="VYAIRE"/>
    <s v="2D0735X"/>
    <n v="3"/>
    <n v="7"/>
    <n v="0"/>
    <n v="1"/>
    <n v="0"/>
    <n v="0"/>
    <x v="7"/>
    <m/>
    <m/>
    <m/>
    <m/>
    <m/>
  </r>
  <r>
    <s v="1158215"/>
    <s v="EKG Stress Paper Z-Fold       "/>
    <s v="w/o Header  "/>
    <s v="12/Bx   "/>
    <s v="CARDIO"/>
    <s v="9100-026-11"/>
    <n v="3"/>
    <n v="7"/>
    <n v="0"/>
    <n v="1"/>
    <n v="0"/>
    <n v="0"/>
    <x v="5"/>
    <m/>
    <m/>
    <m/>
    <n v="2"/>
    <m/>
  </r>
  <r>
    <s v="1088046"/>
    <s v="CO2 Acid Reagent LX           "/>
    <s v="            "/>
    <s v="Ea      "/>
    <s v="SKFDIA"/>
    <s v="472481"/>
    <n v="3"/>
    <n v="6"/>
    <n v="0"/>
    <n v="0"/>
    <n v="0"/>
    <n v="1"/>
    <x v="1"/>
    <m/>
    <m/>
    <m/>
    <m/>
    <m/>
  </r>
  <r>
    <s v="3315329"/>
    <s v="Mosquito Forcep Halstead CVD  "/>
    <s v="5&quot;          "/>
    <s v="Ea      "/>
    <s v="MISDFK"/>
    <s v="97-431"/>
    <n v="3"/>
    <n v="15"/>
    <n v="0"/>
    <n v="0"/>
    <n v="1"/>
    <n v="0"/>
    <x v="8"/>
    <m/>
    <m/>
    <m/>
    <m/>
    <m/>
  </r>
  <r>
    <s v="1175308"/>
    <s v="Electrode Blu Snsr Tab Sld Gel"/>
    <s v="34x23mm     "/>
    <s v="100/Pk  "/>
    <s v="AMBU"/>
    <s v="BS2300/100"/>
    <n v="3"/>
    <n v="21"/>
    <n v="0"/>
    <n v="0"/>
    <n v="0"/>
    <n v="1"/>
    <x v="8"/>
    <m/>
    <m/>
    <m/>
    <m/>
    <m/>
  </r>
  <r>
    <s v="8290030"/>
    <s v="Bandage Peha-Haft LF          "/>
    <s v="1&quot;x4.5yd    "/>
    <s v="8/Bx    "/>
    <s v="CONCO"/>
    <s v="932452"/>
    <n v="3"/>
    <n v="13"/>
    <n v="0"/>
    <n v="1"/>
    <n v="0"/>
    <n v="0"/>
    <x v="7"/>
    <m/>
    <m/>
    <m/>
    <m/>
    <m/>
  </r>
  <r>
    <s v="1085747"/>
    <s v="Lidocaine HCL Inj Amp 2mL     "/>
    <s v="1% PF       "/>
    <s v="50/Bx   "/>
    <s v="PFIZNJ"/>
    <s v="00409471332"/>
    <n v="3"/>
    <n v="4"/>
    <n v="1"/>
    <n v="0"/>
    <n v="0"/>
    <n v="0"/>
    <x v="2"/>
    <m/>
    <m/>
    <m/>
    <m/>
    <m/>
  </r>
  <r>
    <s v="1247544"/>
    <s v="Label Expiration Date         "/>
    <s v="2&quot;x0.88     "/>
    <s v="500/Rl  "/>
    <s v="HEALMK"/>
    <s v="CSW-116"/>
    <n v="3"/>
    <n v="4"/>
    <n v="0"/>
    <n v="0"/>
    <n v="1"/>
    <n v="0"/>
    <x v="6"/>
    <m/>
    <m/>
    <n v="2"/>
    <m/>
    <m/>
  </r>
  <r>
    <s v="1142547"/>
    <s v="Light Exam IV w/Mount         "/>
    <s v="            "/>
    <s v="Ea      "/>
    <s v="WELCH"/>
    <s v="48810"/>
    <n v="3"/>
    <n v="6"/>
    <n v="0"/>
    <n v="1"/>
    <n v="0"/>
    <n v="0"/>
    <x v="2"/>
    <m/>
    <m/>
    <m/>
    <m/>
    <m/>
  </r>
  <r>
    <s v="1140357"/>
    <s v="Sheet FanFold 40&quot;x84&quot;Blue     "/>
    <s v="Disp        "/>
    <s v="48/Ca   "/>
    <s v="GREBAY"/>
    <s v="329"/>
    <n v="3"/>
    <n v="6"/>
    <n v="0"/>
    <n v="1"/>
    <n v="0"/>
    <n v="0"/>
    <x v="7"/>
    <m/>
    <m/>
    <m/>
    <m/>
    <m/>
  </r>
  <r>
    <s v="1275296"/>
    <s v="Filter f/GUS Probe Sterilizer "/>
    <s v="            "/>
    <s v="2/Pk    "/>
    <s v="CIVCO"/>
    <s v="610-1207"/>
    <n v="3"/>
    <n v="3"/>
    <n v="0"/>
    <n v="0"/>
    <n v="1"/>
    <n v="0"/>
    <x v="8"/>
    <m/>
    <m/>
    <m/>
    <m/>
    <m/>
  </r>
  <r>
    <s v="8310122"/>
    <s v="Cath Urethral Red Rubber Ster "/>
    <s v="14fr        "/>
    <s v="12/Ca   "/>
    <s v="MEDLIN"/>
    <s v="DYND13514"/>
    <n v="3"/>
    <n v="5"/>
    <n v="0"/>
    <n v="0"/>
    <n v="1"/>
    <n v="0"/>
    <x v="8"/>
    <m/>
    <m/>
    <m/>
    <m/>
    <m/>
  </r>
  <r>
    <s v="1182691"/>
    <s v="Towel Rl f/ Enmotion Touchless"/>
    <s v="8.25x700 Wht"/>
    <s v="6Rl/Ca  "/>
    <s v="GEOPAC"/>
    <s v="89430"/>
    <n v="3"/>
    <n v="4"/>
    <n v="0"/>
    <n v="1"/>
    <n v="0"/>
    <n v="0"/>
    <x v="7"/>
    <m/>
    <m/>
    <m/>
    <m/>
    <m/>
  </r>
  <r>
    <s v="6270001"/>
    <s v="Airlife Spirometer 4000mL     "/>
    <s v="            "/>
    <s v="12/Ca   "/>
    <s v="VYAIRE"/>
    <s v="001901A"/>
    <n v="3"/>
    <n v="4"/>
    <n v="0"/>
    <n v="1"/>
    <n v="0"/>
    <n v="0"/>
    <x v="7"/>
    <m/>
    <m/>
    <m/>
    <m/>
    <m/>
  </r>
  <r>
    <s v="4260014"/>
    <s v="Aneroid Sphyg Thigh Cuff      "/>
    <s v="Black       "/>
    <s v="Ea      "/>
    <s v="AMDIAG"/>
    <s v="760-13TBK"/>
    <n v="3"/>
    <n v="6"/>
    <n v="0"/>
    <n v="1"/>
    <n v="0"/>
    <n v="0"/>
    <x v="5"/>
    <m/>
    <m/>
    <m/>
    <m/>
    <m/>
  </r>
  <r>
    <s v="1103197"/>
    <s v="Cuff Ad Long 1-Tube TP Reusabl"/>
    <s v="            "/>
    <s v="Ea      "/>
    <s v="WELCH"/>
    <s v="REUSE-11L-1TP"/>
    <n v="3"/>
    <n v="3"/>
    <n v="0"/>
    <n v="0"/>
    <n v="1"/>
    <n v="0"/>
    <x v="8"/>
    <m/>
    <m/>
    <m/>
    <m/>
    <m/>
  </r>
  <r>
    <s v="1161870"/>
    <s v="Kleenex Facial Flat 2Ply      "/>
    <s v="100/Bx      "/>
    <s v="5Bx/Pk  "/>
    <s v="ODEPOT"/>
    <s v="333036"/>
    <n v="3"/>
    <n v="9"/>
    <n v="0"/>
    <n v="0"/>
    <n v="0"/>
    <n v="1"/>
    <x v="1"/>
    <m/>
    <m/>
    <m/>
    <m/>
    <m/>
  </r>
  <r>
    <s v="3890061"/>
    <s v="Needle ProEdge Safety         "/>
    <s v="18gx1       "/>
    <s v="100/Bx  "/>
    <s v="SIMPOR"/>
    <s v="401810"/>
    <n v="3"/>
    <n v="3"/>
    <n v="0"/>
    <n v="1"/>
    <n v="0"/>
    <n v="0"/>
    <x v="7"/>
    <m/>
    <m/>
    <m/>
    <m/>
    <m/>
  </r>
  <r>
    <s v="1080723"/>
    <s v="Steth Ltmn Rspbry 1Hd Slct    "/>
    <s v="28&quot; Length  "/>
    <s v="Ea      "/>
    <s v="3MMED"/>
    <s v="2296"/>
    <n v="3"/>
    <n v="3"/>
    <n v="0"/>
    <n v="1"/>
    <n v="0"/>
    <n v="0"/>
    <x v="7"/>
    <m/>
    <m/>
    <m/>
    <m/>
    <m/>
  </r>
  <r>
    <s v="1115136"/>
    <s v="Injection Port Standard       "/>
    <s v="19Gx1&quot;      "/>
    <s v="100/Ca  "/>
    <s v="MCGAW"/>
    <s v="418019"/>
    <n v="3"/>
    <n v="3"/>
    <n v="0"/>
    <n v="0"/>
    <n v="1"/>
    <n v="0"/>
    <x v="8"/>
    <m/>
    <m/>
    <m/>
    <m/>
    <m/>
  </r>
  <r>
    <s v="1099602"/>
    <s v="Eartips Stethoscope Black     "/>
    <s v="Small       "/>
    <s v="Pair    "/>
    <s v="PRESM"/>
    <s v="DET-122-S-BLK"/>
    <n v="3"/>
    <n v="4"/>
    <n v="0"/>
    <n v="1"/>
    <n v="0"/>
    <n v="0"/>
    <x v="7"/>
    <m/>
    <m/>
    <m/>
    <m/>
    <m/>
  </r>
  <r>
    <s v="1119857"/>
    <s v="Liquid HBA1C Diab Control L1&amp;2"/>
    <s v="2-Vial      "/>
    <s v="Ea      "/>
    <s v="NOVONE"/>
    <s v="NOD13111-100"/>
    <n v="3"/>
    <n v="4"/>
    <n v="0"/>
    <n v="0"/>
    <n v="0"/>
    <n v="1"/>
    <x v="1"/>
    <m/>
    <m/>
    <m/>
    <m/>
    <m/>
  </r>
  <r>
    <s v="8782322"/>
    <s v="Ext Set Ultrasite Inj         "/>
    <s v="Small Bore  "/>
    <s v="50/Ca   "/>
    <s v="MCGAW"/>
    <s v="474517"/>
    <n v="3"/>
    <n v="3"/>
    <n v="0"/>
    <n v="0"/>
    <n v="1"/>
    <n v="0"/>
    <x v="8"/>
    <m/>
    <m/>
    <m/>
    <m/>
    <m/>
  </r>
  <r>
    <s v="4067616"/>
    <s v="Dexamethasone Pres Fr SDV 1mL "/>
    <s v="10mg/1mL    "/>
    <s v="25/Bx   "/>
    <s v="AMEPHA"/>
    <s v="63323050601"/>
    <n v="3"/>
    <n v="3"/>
    <n v="0.66666666666666674"/>
    <n v="0.33333333333333337"/>
    <n v="0"/>
    <n v="0"/>
    <x v="2"/>
    <m/>
    <m/>
    <m/>
    <m/>
    <m/>
  </r>
  <r>
    <s v="5841453"/>
    <s v="Charging Base Surgical Clipper"/>
    <s v="            "/>
    <s v="1/Ca    "/>
    <s v="ALLEG"/>
    <s v="CAH4414"/>
    <n v="3"/>
    <n v="9"/>
    <n v="0"/>
    <n v="1"/>
    <n v="0"/>
    <n v="0"/>
    <x v="5"/>
    <m/>
    <m/>
    <m/>
    <m/>
    <m/>
  </r>
  <r>
    <s v="1127187"/>
    <s v="Ciprofloxacin Ophth Solution  "/>
    <s v="0.3%        "/>
    <s v="5mL/Bt  "/>
    <s v="AKORN"/>
    <s v="00404718701"/>
    <n v="3"/>
    <n v="14"/>
    <n v="1"/>
    <n v="0"/>
    <n v="0"/>
    <n v="0"/>
    <x v="2"/>
    <m/>
    <m/>
    <m/>
    <m/>
    <m/>
  </r>
  <r>
    <s v="8163925"/>
    <s v="Forceps Harman-Noyes Alligator"/>
    <s v="Serrated 3&quot; "/>
    <s v="Ea      "/>
    <s v="BRSURG"/>
    <s v="BR44-26108"/>
    <n v="3"/>
    <n v="8"/>
    <n v="0"/>
    <n v="0"/>
    <n v="0"/>
    <n v="1"/>
    <x v="8"/>
    <m/>
    <m/>
    <m/>
    <m/>
    <m/>
  </r>
  <r>
    <s v="1098780"/>
    <s v="Nutrigrain Bar Strawberry     "/>
    <s v="1.3-oz      "/>
    <s v="16/Bx   "/>
    <s v="ODEPOT"/>
    <s v="635063"/>
    <n v="3"/>
    <n v="4"/>
    <n v="0"/>
    <n v="0"/>
    <n v="0"/>
    <n v="1"/>
    <x v="1"/>
    <m/>
    <m/>
    <m/>
    <m/>
    <m/>
  </r>
  <r>
    <s v="8710048"/>
    <s v="Specula Vag KleenSpec LED Disp"/>
    <s v="Large       "/>
    <s v="14/Bx   "/>
    <s v="WELCH"/>
    <s v="59004-LED"/>
    <n v="3"/>
    <n v="4"/>
    <n v="0"/>
    <n v="1"/>
    <n v="0"/>
    <n v="0"/>
    <x v="7"/>
    <m/>
    <m/>
    <m/>
    <m/>
    <m/>
  </r>
  <r>
    <s v="3310135"/>
    <s v="Access Hybritech PSA Calib    "/>
    <s v="            "/>
    <s v="6/Kt    "/>
    <s v="SKFDIA"/>
    <s v="37205"/>
    <n v="3"/>
    <n v="3"/>
    <n v="0"/>
    <n v="0"/>
    <n v="0"/>
    <n v="1"/>
    <x v="1"/>
    <m/>
    <m/>
    <m/>
    <m/>
    <m/>
  </r>
  <r>
    <s v="1510513"/>
    <s v="Sphygmomanometer Standard     "/>
    <s v="Bulb &amp; Valve"/>
    <s v="Ea      "/>
    <s v="MABIS"/>
    <s v="05-285-000"/>
    <n v="3"/>
    <n v="5"/>
    <n v="0"/>
    <n v="1"/>
    <n v="0"/>
    <n v="0"/>
    <x v="5"/>
    <m/>
    <m/>
    <m/>
    <m/>
    <m/>
  </r>
  <r>
    <s v="1123966"/>
    <s v="Contro-Syringe Piston         "/>
    <s v="60ml        "/>
    <s v="50/Ca   "/>
    <s v="MEDLIN"/>
    <s v="DYND20325"/>
    <n v="3"/>
    <n v="3"/>
    <n v="0"/>
    <n v="0"/>
    <n v="1"/>
    <n v="0"/>
    <x v="8"/>
    <m/>
    <m/>
    <m/>
    <m/>
    <m/>
  </r>
  <r>
    <s v="9873628"/>
    <s v="Syringes w/Needle LL Disp 5cc "/>
    <s v="20gx1&quot;      "/>
    <s v="100/Bx  "/>
    <s v="BD"/>
    <s v="309634"/>
    <n v="3"/>
    <n v="7"/>
    <n v="1"/>
    <n v="0"/>
    <n v="0"/>
    <n v="0"/>
    <x v="2"/>
    <m/>
    <m/>
    <m/>
    <m/>
    <m/>
  </r>
  <r>
    <s v="9872059"/>
    <s v="TB Syringes w/Needle Slip 1cc "/>
    <s v="25gx5/8&quot;    "/>
    <s v="100/Bx  "/>
    <s v="BD"/>
    <s v="309626"/>
    <n v="3"/>
    <n v="3"/>
    <n v="0.66666666666666674"/>
    <n v="0.33333333333333337"/>
    <n v="0"/>
    <n v="0"/>
    <x v="2"/>
    <m/>
    <m/>
    <m/>
    <m/>
    <m/>
  </r>
  <r>
    <s v="1089644"/>
    <s v="Modabber Orthosis Wrist Long  "/>
    <s v="Left        "/>
    <s v="Ea      "/>
    <s v="OPTINT"/>
    <s v="5818L"/>
    <n v="3"/>
    <n v="8"/>
    <n v="0"/>
    <n v="1"/>
    <n v="0"/>
    <n v="0"/>
    <x v="7"/>
    <m/>
    <m/>
    <m/>
    <m/>
    <m/>
  </r>
  <r>
    <s v="2763870"/>
    <s v="Sphyg Pocket Aneroid Nylon    "/>
    <s v="Blue LG     "/>
    <s v="Ea      "/>
    <s v="MABIS"/>
    <s v="01-100-016"/>
    <n v="3"/>
    <n v="5"/>
    <n v="0"/>
    <n v="0"/>
    <n v="1"/>
    <n v="0"/>
    <x v="6"/>
    <m/>
    <m/>
    <m/>
    <m/>
    <n v="3"/>
  </r>
  <r>
    <s v="1130694"/>
    <s v="Biohazard Waste Cont 10Ga     "/>
    <s v="Step On     "/>
    <s v="Ea      "/>
    <s v="TROY"/>
    <s v="44331"/>
    <n v="3"/>
    <n v="13"/>
    <n v="0"/>
    <n v="1"/>
    <n v="0"/>
    <n v="0"/>
    <x v="5"/>
    <m/>
    <m/>
    <m/>
    <m/>
    <n v="4"/>
  </r>
  <r>
    <s v="9004789"/>
    <s v="Bacitracin Zinc Ointment Foil "/>
    <s v=".9gm        "/>
    <s v="144/Bx  "/>
    <s v="ULTSEA"/>
    <s v="300335100002"/>
    <n v="3"/>
    <n v="5"/>
    <n v="0"/>
    <n v="1"/>
    <n v="0"/>
    <n v="0"/>
    <x v="2"/>
    <m/>
    <m/>
    <m/>
    <m/>
    <m/>
  </r>
  <r>
    <s v="1223249"/>
    <s v="Drape Fenestrated Poly ST Blue"/>
    <s v="18x24&quot;      "/>
    <s v="50/Ca   "/>
    <s v="BUSSE"/>
    <s v="692"/>
    <n v="3"/>
    <n v="3"/>
    <n v="0"/>
    <n v="1"/>
    <n v="0"/>
    <n v="0"/>
    <x v="7"/>
    <m/>
    <m/>
    <m/>
    <m/>
    <m/>
  </r>
  <r>
    <s v="3181432"/>
    <s v="Bloodbloc Biohazard Liner     "/>
    <s v="14&quot;x16&quot;     "/>
    <s v="100/Pk  "/>
    <s v="TROY"/>
    <s v="06-670-40"/>
    <n v="3"/>
    <n v="3"/>
    <n v="0"/>
    <n v="0"/>
    <n v="0"/>
    <n v="1"/>
    <x v="8"/>
    <m/>
    <m/>
    <m/>
    <m/>
    <m/>
  </r>
  <r>
    <s v="1214146"/>
    <s v="Laceration Tray w/Suture Glide"/>
    <s v="Wbstr Ndl   "/>
    <s v="20/Ca   "/>
    <s v="BUSSE"/>
    <s v="768"/>
    <n v="3"/>
    <n v="3"/>
    <n v="0"/>
    <n v="0.33333333333333337"/>
    <n v="0.66666666666666674"/>
    <n v="0"/>
    <x v="8"/>
    <m/>
    <m/>
    <m/>
    <m/>
    <m/>
  </r>
  <r>
    <s v="1009284"/>
    <s v="Monsels Solution OB/GYN 8ml   "/>
    <s v="            "/>
    <s v="12/Bx   "/>
    <s v="PREMED"/>
    <s v="9045055"/>
    <n v="3"/>
    <n v="3"/>
    <n v="0"/>
    <n v="1"/>
    <n v="0"/>
    <n v="0"/>
    <x v="2"/>
    <m/>
    <m/>
    <m/>
    <m/>
    <m/>
  </r>
  <r>
    <s v="1205967"/>
    <s v="Monofilament Sensory Test     "/>
    <s v="Disposable  "/>
    <s v="40/Pk   "/>
    <s v="FABENT"/>
    <s v="12-1671-40"/>
    <n v="3"/>
    <n v="5"/>
    <n v="0"/>
    <n v="0"/>
    <n v="0"/>
    <n v="1"/>
    <x v="6"/>
    <n v="8"/>
    <n v="8"/>
    <m/>
    <m/>
    <m/>
  </r>
  <r>
    <s v="1277231"/>
    <s v="Febreze Hawaiian Aloha        "/>
    <s v="            "/>
    <s v="Ea      "/>
    <s v="ODEPOT"/>
    <s v="843485"/>
    <n v="3"/>
    <n v="3"/>
    <n v="0"/>
    <n v="0"/>
    <n v="0"/>
    <n v="1"/>
    <x v="1"/>
    <m/>
    <m/>
    <m/>
    <m/>
    <m/>
  </r>
  <r>
    <s v="1293378"/>
    <s v="Dispenser enMotion Impulse    "/>
    <s v="Black       "/>
    <s v="Ea      "/>
    <s v="GEOPAC"/>
    <s v="59488A"/>
    <n v="3"/>
    <n v="13"/>
    <n v="0"/>
    <n v="1"/>
    <n v="0"/>
    <n v="0"/>
    <x v="7"/>
    <m/>
    <m/>
    <m/>
    <m/>
    <m/>
  </r>
  <r>
    <s v="1267059"/>
    <s v="Card Scoliometer Baseline     "/>
    <s v="            "/>
    <s v="Ea      "/>
    <s v="FABENT"/>
    <s v="12-1099"/>
    <n v="3"/>
    <n v="5"/>
    <n v="0.33333333333333337"/>
    <n v="0.66666666666666674"/>
    <n v="0"/>
    <n v="0"/>
    <x v="2"/>
    <m/>
    <m/>
    <m/>
    <m/>
    <m/>
  </r>
  <r>
    <s v="1298495"/>
    <s v="Ixiaro Jap Enceph Vacc PFS    "/>
    <s v="6mcg        "/>
    <s v="0.5mL/Ea"/>
    <s v="VALNVA"/>
    <s v="42515-002-01"/>
    <n v="3"/>
    <n v="4"/>
    <n v="0"/>
    <n v="1"/>
    <n v="0"/>
    <n v="0"/>
    <x v="7"/>
    <m/>
    <m/>
    <m/>
    <m/>
    <m/>
  </r>
  <r>
    <s v="1285292"/>
    <s v="Sofia 2 Analyzer              "/>
    <s v="            "/>
    <s v="Ea      "/>
    <s v="QUISOF"/>
    <s v="20299"/>
    <n v="3"/>
    <n v="3"/>
    <n v="0"/>
    <n v="0"/>
    <n v="0"/>
    <n v="1"/>
    <x v="8"/>
    <m/>
    <m/>
    <m/>
    <m/>
    <m/>
  </r>
  <r>
    <s v="1176424"/>
    <s v="Dixie Plates Paper Pathwy Dsgn"/>
    <s v="8-1/2&quot;      "/>
    <s v="125/Pk  "/>
    <s v="ODEPOT"/>
    <s v="472198"/>
    <n v="3"/>
    <n v="3"/>
    <n v="0"/>
    <n v="0"/>
    <n v="0"/>
    <n v="1"/>
    <x v="1"/>
    <m/>
    <m/>
    <m/>
    <m/>
    <m/>
  </r>
  <r>
    <s v="6359082"/>
    <s v="Tuning Fork #C128             "/>
    <s v="Aluminum    "/>
    <s v="Ea      "/>
    <s v="DUKAL"/>
    <s v="7010"/>
    <n v="3"/>
    <n v="7"/>
    <n v="0"/>
    <n v="1"/>
    <n v="0"/>
    <n v="0"/>
    <x v="2"/>
    <m/>
    <m/>
    <m/>
    <m/>
    <m/>
  </r>
  <r>
    <s v="2670053"/>
    <s v="Esteem w/NeuThera Glove Nitrl "/>
    <s v="Small       "/>
    <s v="100/Bx  "/>
    <s v="ALLEG"/>
    <s v="N88RX02T"/>
    <n v="3"/>
    <n v="12"/>
    <n v="0.33333333333333337"/>
    <n v="0.66666666666666674"/>
    <n v="0"/>
    <n v="0"/>
    <x v="2"/>
    <m/>
    <m/>
    <m/>
    <m/>
    <m/>
  </r>
  <r>
    <s v="1101471"/>
    <s v="Thermosonic Gel Warmer        "/>
    <s v="3-Bt        "/>
    <s v="Ea      "/>
    <s v="PARKER"/>
    <s v="82-03"/>
    <n v="3"/>
    <n v="5"/>
    <n v="0.66666666666666674"/>
    <n v="0.33333333333333337"/>
    <n v="0"/>
    <n v="0"/>
    <x v="2"/>
    <m/>
    <m/>
    <m/>
    <m/>
    <m/>
  </r>
  <r>
    <s v="6430288"/>
    <s v="Tissue Toilet Cottonelle Stnd "/>
    <s v="Ind Wrapped "/>
    <s v="60Rl/Ca "/>
    <s v="KIMBER"/>
    <s v="17713"/>
    <n v="3"/>
    <n v="3"/>
    <n v="0.33333333333333337"/>
    <n v="0.66666666666666674"/>
    <n v="0"/>
    <n v="0"/>
    <x v="2"/>
    <m/>
    <m/>
    <m/>
    <m/>
    <m/>
  </r>
  <r>
    <s v="1185192"/>
    <s v="Prevail Wshclth Wet Adlt Disp "/>
    <s v="12x8&quot; White "/>
    <s v="12x48/Ca"/>
    <s v="FIRSTQ"/>
    <s v="WW-710"/>
    <n v="3"/>
    <n v="4"/>
    <n v="0"/>
    <n v="1"/>
    <n v="0"/>
    <n v="0"/>
    <x v="5"/>
    <m/>
    <m/>
    <m/>
    <m/>
    <m/>
  </r>
  <r>
    <s v="1086319"/>
    <s v="Banophen Capsule              "/>
    <s v="25Mg        "/>
    <s v="24/Bx   "/>
    <s v="APOMAJ"/>
    <s v="008237"/>
    <n v="3"/>
    <n v="3"/>
    <n v="0"/>
    <n v="1"/>
    <n v="0"/>
    <n v="0"/>
    <x v="5"/>
    <m/>
    <m/>
    <m/>
    <n v="8"/>
    <n v="6"/>
  </r>
  <r>
    <s v="1450014"/>
    <s v="Biogel Skinsense PI PF Glove  "/>
    <s v="Size 6      "/>
    <s v="50/Bx   "/>
    <s v="ABCO"/>
    <s v="40860"/>
    <n v="3"/>
    <n v="4"/>
    <n v="0"/>
    <n v="1"/>
    <n v="0"/>
    <n v="0"/>
    <x v="7"/>
    <m/>
    <m/>
    <m/>
    <m/>
    <m/>
  </r>
  <r>
    <s v="9517814"/>
    <s v="Safety-Lok Syringe 3cc        "/>
    <s v="22gx1&quot;      "/>
    <s v="100/Bx  "/>
    <s v="BD"/>
    <s v="309596"/>
    <n v="3"/>
    <n v="6"/>
    <n v="1"/>
    <n v="0"/>
    <n v="0"/>
    <n v="0"/>
    <x v="2"/>
    <m/>
    <m/>
    <m/>
    <m/>
    <m/>
  </r>
  <r>
    <s v="1222087"/>
    <s v="Pneumovax-23 Prefilled Syringe"/>
    <s v="0.5mL       "/>
    <s v="10/Pk   "/>
    <s v="MERVAC"/>
    <s v="00006483703"/>
    <n v="3"/>
    <n v="4"/>
    <n v="1"/>
    <n v="0"/>
    <n v="0"/>
    <n v="0"/>
    <x v="2"/>
    <m/>
    <m/>
    <m/>
    <m/>
    <m/>
  </r>
  <r>
    <s v="1172240"/>
    <s v="Cuff &amp; Blddr BP Dgnstx Thigh  "/>
    <s v="Adult 1-Tube"/>
    <s v="Ea      "/>
    <s v="AMDIAG"/>
    <s v="845-13TBK-1"/>
    <n v="3"/>
    <n v="5"/>
    <n v="0"/>
    <n v="0"/>
    <n v="1"/>
    <n v="0"/>
    <x v="8"/>
    <m/>
    <m/>
    <m/>
    <m/>
    <m/>
  </r>
  <r>
    <s v="2881602"/>
    <s v="Tape Measure 36&quot;              "/>
    <s v="            "/>
    <s v="50/Ca   "/>
    <s v="ALLEG"/>
    <s v="NI14-1300"/>
    <n v="3"/>
    <n v="4"/>
    <n v="0"/>
    <n v="1"/>
    <n v="0"/>
    <n v="0"/>
    <x v="5"/>
    <m/>
    <m/>
    <m/>
    <m/>
    <n v="2"/>
  </r>
  <r>
    <s v="1068597"/>
    <s v="Albumin Reagent Test Cart     "/>
    <s v="300ml       "/>
    <s v="2/Ca    "/>
    <s v="SKFDIA"/>
    <s v="442765"/>
    <n v="3"/>
    <n v="6"/>
    <n v="0"/>
    <n v="0"/>
    <n v="0"/>
    <n v="1"/>
    <x v="1"/>
    <m/>
    <m/>
    <m/>
    <m/>
    <m/>
  </r>
  <r>
    <s v="1193255"/>
    <s v="Sensor LNCS Inf-3 SPO2 Adh 3' "/>
    <s v="Direct Conn "/>
    <s v="20/Bx   "/>
    <s v="MASIMO"/>
    <s v="2319"/>
    <n v="3"/>
    <n v="4"/>
    <n v="0"/>
    <n v="0"/>
    <n v="1"/>
    <n v="0"/>
    <x v="8"/>
    <m/>
    <m/>
    <m/>
    <m/>
    <m/>
  </r>
  <r>
    <s v="1286034"/>
    <s v="Febreze Air Frshnr Spray 8.8oz"/>
    <s v="Linen Sky   "/>
    <s v="Ea      "/>
    <s v="ODEPOT"/>
    <s v="366506"/>
    <n v="3"/>
    <n v="6"/>
    <n v="0"/>
    <n v="0"/>
    <n v="0"/>
    <n v="1"/>
    <x v="1"/>
    <m/>
    <m/>
    <m/>
    <m/>
    <m/>
  </r>
  <r>
    <s v="9054872"/>
    <s v="Coffee-Mate Hazelnut Pwdr 15oz"/>
    <s v="            "/>
    <s v="Ea      "/>
    <s v="ODEPOT"/>
    <s v="922424"/>
    <n v="3"/>
    <n v="3"/>
    <n v="0"/>
    <n v="0"/>
    <n v="0"/>
    <n v="1"/>
    <x v="1"/>
    <m/>
    <m/>
    <m/>
    <m/>
    <m/>
  </r>
  <r>
    <s v="3724913"/>
    <s v="Covaderm Dressing             "/>
    <s v="4x8         "/>
    <s v="25/Bx   "/>
    <s v="DEROYA"/>
    <s v="46-003-1"/>
    <n v="3"/>
    <n v="4"/>
    <n v="0"/>
    <n v="1"/>
    <n v="0"/>
    <n v="0"/>
    <x v="7"/>
    <m/>
    <m/>
    <m/>
    <m/>
    <m/>
  </r>
  <r>
    <s v="9533134"/>
    <s v="Pessary Cube W/Drain          "/>
    <s v="50mm Sz6    "/>
    <s v="Ea      "/>
    <s v="MILTEX"/>
    <s v="30-CUD6"/>
    <n v="3"/>
    <n v="4"/>
    <n v="0"/>
    <n v="0"/>
    <n v="0"/>
    <n v="1"/>
    <x v="8"/>
    <m/>
    <m/>
    <m/>
    <m/>
    <m/>
  </r>
  <r>
    <s v="9533158"/>
    <s v="Pessary Dish W/Suport         "/>
    <s v="70m Sz4     "/>
    <s v="Ea      "/>
    <s v="MILTEX"/>
    <s v="30-DSHS4"/>
    <n v="3"/>
    <n v="4"/>
    <n v="0"/>
    <n v="1"/>
    <n v="0"/>
    <n v="0"/>
    <x v="7"/>
    <m/>
    <m/>
    <m/>
    <m/>
    <m/>
  </r>
  <r>
    <s v="9007654"/>
    <s v="Needle Disposable Safety      "/>
    <s v="23gX1       "/>
    <s v="100/Bx  "/>
    <s v="SOLMIL"/>
    <s v="SN2310"/>
    <n v="3"/>
    <n v="19"/>
    <n v="0.33333333333333337"/>
    <n v="0.66666666666666674"/>
    <n v="0"/>
    <n v="0"/>
    <x v="2"/>
    <m/>
    <m/>
    <m/>
    <m/>
    <m/>
  </r>
  <r>
    <s v="1046981"/>
    <s v="Lidocaine HCL Inj SDV 50ml PF "/>
    <s v="0.5%        "/>
    <s v="25/Bx   "/>
    <s v="PFIZNJ"/>
    <s v="00409427801"/>
    <n v="3"/>
    <n v="3"/>
    <n v="1"/>
    <n v="0"/>
    <n v="0"/>
    <n v="0"/>
    <x v="2"/>
    <m/>
    <m/>
    <m/>
    <m/>
    <m/>
  </r>
  <r>
    <s v="1235033"/>
    <s v="Desitin Diaper Rash Paste     "/>
    <s v="Max Streng  "/>
    <s v="4oz/Ea  "/>
    <s v="CARDWH"/>
    <s v="1171883"/>
    <n v="3"/>
    <n v="13"/>
    <n v="0"/>
    <n v="1"/>
    <n v="0"/>
    <n v="0"/>
    <x v="7"/>
    <m/>
    <m/>
    <m/>
    <m/>
    <m/>
  </r>
  <r>
    <s v="1278265"/>
    <s v="CLINITEK Status Analyzer Star "/>
    <s v="Promo       "/>
    <s v="1/Kt    "/>
    <s v="AMES"/>
    <s v="STARTUA"/>
    <n v="3"/>
    <n v="3"/>
    <n v="0"/>
    <n v="0"/>
    <n v="0"/>
    <n v="1"/>
    <x v="1"/>
    <m/>
    <m/>
    <m/>
    <m/>
    <m/>
  </r>
  <r>
    <s v="1272151"/>
    <s v="Bexsero Mening B Vaccine PFS  "/>
    <s v="0.5ml       "/>
    <s v="10/Pk   "/>
    <s v="SKBEEC"/>
    <s v="58160097620"/>
    <n v="3"/>
    <n v="5"/>
    <n v="0"/>
    <n v="1"/>
    <n v="0"/>
    <n v="0"/>
    <x v="5"/>
    <m/>
    <m/>
    <m/>
    <m/>
    <m/>
  </r>
  <r>
    <s v="2248748"/>
    <s v="Mueller Hinton Agar II        "/>
    <s v="            "/>
    <s v="20/Bx   "/>
    <s v="B-DMIC"/>
    <s v="221177"/>
    <n v="3"/>
    <n v="3"/>
    <n v="0"/>
    <n v="1"/>
    <n v="0"/>
    <n v="0"/>
    <x v="7"/>
    <m/>
    <m/>
    <m/>
    <m/>
    <m/>
  </r>
  <r>
    <s v="1226893"/>
    <s v="Coulter 6C Control Cell       "/>
    <s v="12x3.5mL    "/>
    <s v="Ea      "/>
    <s v="SKFDIA"/>
    <s v="628027"/>
    <n v="3"/>
    <n v="3"/>
    <n v="0"/>
    <n v="0"/>
    <n v="0"/>
    <n v="1"/>
    <x v="1"/>
    <m/>
    <m/>
    <m/>
    <m/>
    <m/>
  </r>
  <r>
    <s v="1108114"/>
    <s v="Collar Vista Replace Pads Cerv"/>
    <s v="Adult       "/>
    <s v="Ea      "/>
    <s v="SMTNEP"/>
    <s v="79-83371"/>
    <n v="3"/>
    <n v="14"/>
    <n v="0"/>
    <n v="0"/>
    <n v="1"/>
    <n v="0"/>
    <x v="2"/>
    <m/>
    <m/>
    <m/>
    <m/>
    <m/>
  </r>
  <r>
    <s v="9033660"/>
    <s v="Label Address 260 Labels      "/>
    <s v="            "/>
    <s v="2/Pk    "/>
    <s v="ODEPOT"/>
    <s v="967253"/>
    <n v="3"/>
    <n v="8"/>
    <n v="0"/>
    <n v="0"/>
    <n v="0"/>
    <n v="1"/>
    <x v="1"/>
    <m/>
    <m/>
    <m/>
    <m/>
    <m/>
  </r>
  <r>
    <s v="2340005"/>
    <s v="Endometrial Biopsy Kit        "/>
    <s v="            "/>
    <s v="Ea      "/>
    <s v="PROSTE"/>
    <s v="936K"/>
    <n v="3"/>
    <n v="4"/>
    <n v="0"/>
    <n v="1"/>
    <n v="0"/>
    <n v="0"/>
    <x v="7"/>
    <m/>
    <m/>
    <m/>
    <m/>
    <m/>
  </r>
  <r>
    <s v="1386758"/>
    <s v="Dexamethasone Sod Phs SDV     "/>
    <s v="10mg/ml     "/>
    <s v="25x1ml  "/>
    <s v="WESINJ"/>
    <s v="00641036725"/>
    <n v="3"/>
    <n v="9"/>
    <n v="1"/>
    <n v="0"/>
    <n v="0"/>
    <n v="0"/>
    <x v="2"/>
    <m/>
    <m/>
    <m/>
    <m/>
    <m/>
  </r>
  <r>
    <s v="1148127"/>
    <s v="Table Bracket f/Exam Light    "/>
    <s v="            "/>
    <s v="Ea      "/>
    <s v="MIDMAK"/>
    <s v="9A463001"/>
    <n v="3"/>
    <n v="3"/>
    <n v="0"/>
    <n v="1"/>
    <n v="0"/>
    <n v="0"/>
    <x v="7"/>
    <m/>
    <m/>
    <m/>
    <m/>
    <m/>
  </r>
  <r>
    <s v="6098398"/>
    <s v="Meth Blue Loeffler Reagent    "/>
    <s v="Droppers    "/>
    <s v="50/Pk   "/>
    <s v="B-DMIC"/>
    <s v="261204"/>
    <n v="3"/>
    <n v="3"/>
    <n v="0"/>
    <n v="0"/>
    <n v="1"/>
    <n v="0"/>
    <x v="8"/>
    <m/>
    <m/>
    <m/>
    <m/>
    <m/>
  </r>
  <r>
    <s v="4260135"/>
    <s v="Adflow Bulb And Valve Black   "/>
    <s v="Large       "/>
    <s v="Ea      "/>
    <s v="AMDIAG"/>
    <s v="872LN"/>
    <n v="3"/>
    <n v="30"/>
    <n v="0"/>
    <n v="0"/>
    <n v="1"/>
    <n v="0"/>
    <x v="8"/>
    <m/>
    <m/>
    <m/>
    <m/>
    <m/>
  </r>
  <r>
    <s v="1191090"/>
    <s v="Adscope Stethoscope Adult     "/>
    <s v="Stealth Blk "/>
    <s v="Ea      "/>
    <s v="AMDIAG"/>
    <s v="603ST"/>
    <n v="3"/>
    <n v="3"/>
    <n v="0"/>
    <n v="0"/>
    <n v="1"/>
    <n v="0"/>
    <x v="8"/>
    <m/>
    <m/>
    <m/>
    <m/>
    <m/>
  </r>
  <r>
    <s v="3308966"/>
    <s v="Brain Heart Infus Agar Pl     "/>
    <s v="Media       "/>
    <s v="20/Bx   "/>
    <s v="B-DMIC"/>
    <s v="221569"/>
    <n v="3"/>
    <n v="3"/>
    <n v="0"/>
    <n v="0"/>
    <n v="0"/>
    <n v="1"/>
    <x v="8"/>
    <m/>
    <m/>
    <m/>
    <m/>
    <m/>
  </r>
  <r>
    <s v="1023175"/>
    <s v="Catalase Bactidrop            "/>
    <s v="            "/>
    <s v="50/Bx   "/>
    <s v="B-DMIC"/>
    <s v="261203"/>
    <n v="3"/>
    <n v="3"/>
    <n v="0"/>
    <n v="1"/>
    <n v="0"/>
    <n v="0"/>
    <x v="7"/>
    <m/>
    <m/>
    <m/>
    <m/>
    <m/>
  </r>
  <r>
    <s v="1262495"/>
    <s v="CPR Prep Kit                  "/>
    <s v="            "/>
    <s v="Ea      "/>
    <s v="OPTINT"/>
    <s v="11516-000021"/>
    <n v="3"/>
    <n v="3"/>
    <n v="0"/>
    <n v="0"/>
    <n v="0"/>
    <n v="1"/>
    <x v="8"/>
    <m/>
    <m/>
    <m/>
    <m/>
    <m/>
  </r>
  <r>
    <s v="6053696"/>
    <s v="SureTemp Plus Therm Rectal Prb"/>
    <s v="Wall Mount  "/>
    <s v="Ea      "/>
    <s v="WELCH"/>
    <s v="01692-201"/>
    <n v="3"/>
    <n v="3"/>
    <n v="0"/>
    <n v="0"/>
    <n v="0"/>
    <n v="1"/>
    <x v="8"/>
    <m/>
    <m/>
    <m/>
    <m/>
    <m/>
  </r>
  <r>
    <s v="3279258"/>
    <s v="Lab Coat Mens 39&quot;L 65/35      "/>
    <s v="Size 38     "/>
    <s v="Ea      "/>
    <s v="FASHIO"/>
    <s v="499-38"/>
    <n v="3"/>
    <n v="5"/>
    <n v="0"/>
    <n v="0"/>
    <n v="0"/>
    <n v="1"/>
    <x v="0"/>
    <m/>
    <m/>
    <m/>
    <m/>
    <m/>
  </r>
  <r>
    <s v="2288808"/>
    <s v="Strips Glucose Precision Xceed"/>
    <s v="            "/>
    <s v="100/Bx  "/>
    <s v="MEDISE"/>
    <s v="70932"/>
    <n v="3"/>
    <n v="5"/>
    <n v="0"/>
    <n v="1"/>
    <n v="0"/>
    <n v="0"/>
    <x v="7"/>
    <m/>
    <m/>
    <m/>
    <m/>
    <m/>
  </r>
  <r>
    <s v="6003428"/>
    <s v="Fetal Monitor Paper Z-Fold    "/>
    <s v="COROMET     "/>
    <s v="1/Pk    "/>
    <s v="BECKL"/>
    <s v="B4305AAO"/>
    <n v="3"/>
    <n v="72"/>
    <n v="0"/>
    <n v="1"/>
    <n v="0"/>
    <n v="0"/>
    <x v="2"/>
    <m/>
    <m/>
    <m/>
    <m/>
    <m/>
  </r>
  <r>
    <s v="3265489"/>
    <s v="Hydrocortisone Cream Foil Pack"/>
    <s v="0.9gm       "/>
    <s v="25/Bx   "/>
    <s v="WATTEC"/>
    <s v="WJHY1800"/>
    <n v="3"/>
    <n v="5"/>
    <n v="0"/>
    <n v="1"/>
    <n v="0"/>
    <n v="0"/>
    <x v="2"/>
    <m/>
    <m/>
    <m/>
    <m/>
    <m/>
  </r>
  <r>
    <s v="1313887"/>
    <s v="Granisetron HCl Inj SDV 1mL   "/>
    <s v="1mg/mL      "/>
    <s v="1mL/Vl  "/>
    <s v="BIONIC"/>
    <s v="67457086301"/>
    <n v="3"/>
    <n v="5"/>
    <n v="0.66666666666666674"/>
    <n v="0.33333333333333337"/>
    <n v="0"/>
    <n v="0"/>
    <x v="2"/>
    <m/>
    <m/>
    <m/>
    <m/>
    <m/>
  </r>
  <r>
    <s v="1285293"/>
    <s v="Sofia 2 Installation Pack     "/>
    <s v="            "/>
    <s v="Ea      "/>
    <s v="QUISOF"/>
    <s v="20314"/>
    <n v="3"/>
    <n v="3"/>
    <n v="0"/>
    <n v="0"/>
    <n v="0"/>
    <n v="1"/>
    <x v="8"/>
    <m/>
    <m/>
    <m/>
    <m/>
    <m/>
  </r>
  <r>
    <s v="1198361"/>
    <s v="Scale Low Profile SlimPro Dgt "/>
    <s v="440lb       "/>
    <s v="Ea      "/>
    <s v="DETECT"/>
    <s v="SLIMPRO"/>
    <n v="3"/>
    <n v="7"/>
    <n v="0"/>
    <n v="0"/>
    <n v="0"/>
    <n v="1"/>
    <x v="8"/>
    <m/>
    <m/>
    <m/>
    <m/>
    <m/>
  </r>
  <r>
    <s v="1009672"/>
    <s v="Glove PF Latex Utility        "/>
    <s v="Blue Medium "/>
    <s v="12Pr/Bg "/>
    <s v="ANSELL"/>
    <s v="5789016"/>
    <n v="3"/>
    <n v="3"/>
    <n v="0"/>
    <n v="1"/>
    <n v="0"/>
    <n v="0"/>
    <x v="7"/>
    <m/>
    <m/>
    <m/>
    <m/>
    <m/>
  </r>
  <r>
    <s v="1297024"/>
    <s v="Ibuprofen Tablets             "/>
    <s v="800mg       "/>
    <s v="500/Bt  "/>
    <s v="ASCLAB"/>
    <s v="67877032105"/>
    <n v="3"/>
    <n v="3"/>
    <n v="0"/>
    <n v="1"/>
    <n v="0"/>
    <n v="0"/>
    <x v="2"/>
    <m/>
    <m/>
    <m/>
    <m/>
    <m/>
  </r>
  <r>
    <s v="3900017"/>
    <s v="Dial Complete Profess SoapPump"/>
    <s v="15.2oz      "/>
    <s v="4/Ca    "/>
    <s v="OPTINT"/>
    <s v="1700098606"/>
    <n v="3"/>
    <n v="3"/>
    <n v="0"/>
    <n v="1"/>
    <n v="0"/>
    <n v="0"/>
    <x v="7"/>
    <m/>
    <m/>
    <m/>
    <m/>
    <m/>
  </r>
  <r>
    <s v="1241943"/>
    <s v="Sweet Ease Natural Sucrose Vl "/>
    <s v="2mL         "/>
    <s v="96/Bx   "/>
    <s v="PHILMD"/>
    <s v="989805637451"/>
    <n v="3"/>
    <n v="3"/>
    <n v="0.33333333333333337"/>
    <n v="0.66666666666666674"/>
    <n v="0"/>
    <n v="0"/>
    <x v="2"/>
    <m/>
    <m/>
    <m/>
    <m/>
    <m/>
  </r>
  <r>
    <s v="3726405"/>
    <s v="Wrist Splint                  "/>
    <s v="Rt Lg       "/>
    <s v="ea      "/>
    <s v="DEROYA"/>
    <s v="TX9903-04"/>
    <n v="3"/>
    <n v="7"/>
    <n v="0"/>
    <n v="0"/>
    <n v="0"/>
    <n v="1"/>
    <x v="8"/>
    <m/>
    <m/>
    <m/>
    <m/>
    <m/>
  </r>
  <r>
    <s v="2881698"/>
    <s v="Hcg Combo Tst Preg Urine/Serum"/>
    <s v="10mlU/ 20mlU"/>
    <s v="30/Bx   "/>
    <s v="ALLEG"/>
    <s v="B1077-23"/>
    <n v="3"/>
    <n v="5"/>
    <n v="0"/>
    <n v="1"/>
    <n v="0"/>
    <n v="0"/>
    <x v="9"/>
    <m/>
    <m/>
    <m/>
    <m/>
    <m/>
  </r>
  <r>
    <s v="7848231"/>
    <s v="Ceftriaxone Sod F/Inj SDV     "/>
    <s v="500mg/vl    "/>
    <s v="10/bx   "/>
    <s v="LUPIN"/>
    <s v="68180062210"/>
    <n v="3"/>
    <n v="5"/>
    <n v="0"/>
    <n v="1"/>
    <n v="0"/>
    <n v="0"/>
    <x v="2"/>
    <m/>
    <m/>
    <m/>
    <m/>
    <m/>
  </r>
  <r>
    <s v="1243559"/>
    <s v="Pacifier Soothie Natural Scent"/>
    <s v="            "/>
    <s v="100/Ca  "/>
    <s v="PHILMD"/>
    <s v="96004-N"/>
    <n v="3"/>
    <n v="3"/>
    <n v="0"/>
    <n v="1"/>
    <n v="0"/>
    <n v="0"/>
    <x v="5"/>
    <m/>
    <m/>
    <m/>
    <n v="2"/>
    <m/>
  </r>
  <r>
    <s v="9087332"/>
    <s v="Depo-Testosterone Inj Vial    "/>
    <s v="200mg       "/>
    <s v="1ml/Vl  "/>
    <s v="PFIINJ"/>
    <s v="00009041701"/>
    <n v="3"/>
    <n v="85"/>
    <n v="0"/>
    <n v="1"/>
    <n v="0"/>
    <n v="0"/>
    <x v="2"/>
    <m/>
    <m/>
    <m/>
    <m/>
    <m/>
  </r>
  <r>
    <s v="1211017"/>
    <s v="Bio-Rad Urine Control P/N     "/>
    <s v="1x12mL      "/>
    <s v="Ea      "/>
    <s v="JANT"/>
    <s v="UC435"/>
    <n v="3"/>
    <n v="3"/>
    <n v="0"/>
    <n v="0"/>
    <n v="1"/>
    <n v="0"/>
    <x v="6"/>
    <m/>
    <n v="2"/>
    <m/>
    <m/>
    <m/>
  </r>
  <r>
    <s v="1256989"/>
    <s v="Neutralizer Glute-Out Glut    "/>
    <s v="            "/>
    <s v="Ea      "/>
    <s v="CONE"/>
    <s v="936344"/>
    <n v="3"/>
    <n v="3"/>
    <n v="0"/>
    <n v="0"/>
    <n v="0"/>
    <n v="1"/>
    <x v="8"/>
    <m/>
    <m/>
    <m/>
    <m/>
    <m/>
  </r>
  <r>
    <s v="6004538"/>
    <s v="Cap Hollow Top Plug White     "/>
    <s v="16mm        "/>
    <s v="1000/Bg "/>
    <s v="GLOSCI"/>
    <s v="116142"/>
    <n v="3"/>
    <n v="3"/>
    <n v="0"/>
    <n v="1"/>
    <n v="0"/>
    <n v="0"/>
    <x v="7"/>
    <m/>
    <m/>
    <m/>
    <m/>
    <m/>
  </r>
  <r>
    <s v="7760214"/>
    <s v="Scissors Super PRO Teflon     "/>
    <s v="21T         "/>
    <s v="Ea      "/>
    <s v="PROORT"/>
    <s v="21T-Scissors"/>
    <n v="3"/>
    <n v="7"/>
    <n v="0"/>
    <n v="1"/>
    <n v="0"/>
    <n v="0"/>
    <x v="5"/>
    <m/>
    <m/>
    <n v="5"/>
    <m/>
    <m/>
  </r>
  <r>
    <s v="1142132"/>
    <s v="Liquichek Immuno Control Lev3 "/>
    <s v="1x6ml       "/>
    <s v="Ea      "/>
    <s v="HEMATR"/>
    <s v="593"/>
    <n v="3"/>
    <n v="3"/>
    <n v="0"/>
    <n v="0"/>
    <n v="0"/>
    <n v="1"/>
    <x v="1"/>
    <m/>
    <m/>
    <m/>
    <m/>
    <m/>
  </r>
  <r>
    <s v="7755890"/>
    <s v="S-Cal Calib f/Coult Instr     "/>
    <s v="            "/>
    <s v="2x4.2ml "/>
    <s v="SKFDIA"/>
    <s v="624519"/>
    <n v="3"/>
    <n v="3"/>
    <n v="0"/>
    <n v="0"/>
    <n v="0"/>
    <n v="1"/>
    <x v="1"/>
    <m/>
    <m/>
    <m/>
    <m/>
    <m/>
  </r>
  <r>
    <s v="7781365"/>
    <s v="Lifestyles Ultra Lubric Condom"/>
    <s v="Lbrctd      "/>
    <s v="1008/Ca "/>
    <s v="SXWELL"/>
    <s v="5800"/>
    <n v="3"/>
    <n v="3"/>
    <n v="0"/>
    <n v="1"/>
    <n v="0"/>
    <n v="0"/>
    <x v="7"/>
    <m/>
    <m/>
    <m/>
    <m/>
    <m/>
  </r>
  <r>
    <s v="1226914"/>
    <s v="Bag Lab Guard Spec Transport  "/>
    <s v="Clear 6x9&quot;  "/>
    <s v="1000/Ca "/>
    <s v="MINGRI"/>
    <s v="SBL2X69"/>
    <n v="3"/>
    <n v="3"/>
    <n v="0"/>
    <n v="1"/>
    <n v="0"/>
    <n v="0"/>
    <x v="7"/>
    <m/>
    <m/>
    <m/>
    <m/>
    <m/>
  </r>
  <r>
    <s v="1315294"/>
    <s v="SOD Chlor 500ML 0.9^%, INJ ECO"/>
    <s v="500ML       "/>
    <s v="10/Ca   "/>
    <s v="MCGAW"/>
    <s v="EC8001"/>
    <n v="3"/>
    <n v="10"/>
    <n v="0"/>
    <n v="1"/>
    <n v="0"/>
    <n v="0"/>
    <x v="7"/>
    <m/>
    <m/>
    <m/>
    <m/>
    <m/>
  </r>
  <r>
    <s v="1148953"/>
    <s v="Valutrode Electrode 2&quot;        "/>
    <s v="Squ-Wht     "/>
    <s v="40/Bg   "/>
    <s v="TROY"/>
    <s v="922554"/>
    <n v="3"/>
    <n v="9"/>
    <n v="0"/>
    <n v="1"/>
    <n v="0"/>
    <n v="0"/>
    <x v="5"/>
    <m/>
    <m/>
    <m/>
    <m/>
    <m/>
  </r>
  <r>
    <s v="5669534"/>
    <s v="Pocketscope Set W/AA          "/>
    <s v="Handle      "/>
    <s v="Ea      "/>
    <s v="WELCH"/>
    <s v="92820"/>
    <n v="3"/>
    <n v="4"/>
    <n v="0"/>
    <n v="1"/>
    <n v="0"/>
    <n v="0"/>
    <x v="5"/>
    <m/>
    <m/>
    <m/>
    <m/>
    <n v="2"/>
  </r>
  <r>
    <s v="3386208"/>
    <s v="Clipper Surgical Rechargeable "/>
    <s v="            "/>
    <s v="1/Ca    "/>
    <s v="ALLEG"/>
    <s v="CAH4413"/>
    <n v="3"/>
    <n v="9"/>
    <n v="0"/>
    <n v="1"/>
    <n v="0"/>
    <n v="0"/>
    <x v="5"/>
    <m/>
    <m/>
    <m/>
    <m/>
    <m/>
  </r>
  <r>
    <s v="1293584"/>
    <s v="Suture Monocryl 3-0 30&quot;       "/>
    <s v="Undyed      "/>
    <s v="12/Bx   "/>
    <s v="APPDEN"/>
    <s v="M-Q330R19"/>
    <n v="3"/>
    <n v="5"/>
    <n v="0"/>
    <n v="0"/>
    <n v="1"/>
    <n v="0"/>
    <x v="8"/>
    <m/>
    <m/>
    <m/>
    <m/>
    <m/>
  </r>
  <r>
    <s v="9117968"/>
    <s v="Cover-roll Stretch            "/>
    <s v="8&quot;x2&quot;yd     "/>
    <s v="12/Ca   "/>
    <s v="SMINEP"/>
    <s v="45550"/>
    <n v="3"/>
    <n v="4"/>
    <n v="0"/>
    <n v="0"/>
    <n v="1"/>
    <n v="0"/>
    <x v="8"/>
    <m/>
    <m/>
    <m/>
    <m/>
    <m/>
  </r>
  <r>
    <s v="6908199"/>
    <s v="Betadine SwabSticks 3's       "/>
    <s v="10%         "/>
    <s v="50/Ca   "/>
    <s v="EMEHEA"/>
    <s v="BSWS3S"/>
    <n v="3"/>
    <n v="3"/>
    <n v="0.66666666666666674"/>
    <n v="0.33333333333333337"/>
    <n v="0"/>
    <n v="0"/>
    <x v="2"/>
    <m/>
    <m/>
    <m/>
    <m/>
    <m/>
  </r>
  <r>
    <s v="1276358"/>
    <s v="Veritor+ Rdr Combo 2 FLU      "/>
    <s v="Physician   "/>
    <s v="Ea      "/>
    <s v="B-DDIA"/>
    <s v="256074"/>
    <n v="3"/>
    <n v="5"/>
    <n v="0"/>
    <n v="0"/>
    <n v="0"/>
    <n v="1"/>
    <x v="1"/>
    <m/>
    <m/>
    <m/>
    <m/>
    <m/>
  </r>
  <r>
    <s v="1108631"/>
    <s v="Strip Closure Reinforced      "/>
    <s v="1/2&quot;4&quot; Skin "/>
    <s v="50/Bx   "/>
    <s v="OXBORO"/>
    <s v="751047PBX"/>
    <n v="3"/>
    <n v="3"/>
    <n v="0"/>
    <n v="1"/>
    <n v="0"/>
    <n v="0"/>
    <x v="5"/>
    <m/>
    <m/>
    <n v="8"/>
    <m/>
    <m/>
  </r>
  <r>
    <s v="2581329"/>
    <s v="Sodium Chloride Inj .9%       "/>
    <s v="100mL       "/>
    <s v="80/Ca   "/>
    <s v="ABBHOS"/>
    <s v="0798437"/>
    <n v="3"/>
    <n v="3"/>
    <n v="0"/>
    <n v="1"/>
    <n v="0"/>
    <n v="0"/>
    <x v="2"/>
    <m/>
    <m/>
    <m/>
    <m/>
    <m/>
  </r>
  <r>
    <s v="1472789"/>
    <s v="Cath Tray W/o Cath W/bzx      "/>
    <s v="            "/>
    <s v="20/Ca   "/>
    <s v="CARDKN"/>
    <s v="76030"/>
    <n v="3"/>
    <n v="3"/>
    <n v="0"/>
    <n v="1"/>
    <n v="0"/>
    <n v="0"/>
    <x v="7"/>
    <m/>
    <m/>
    <m/>
    <m/>
    <m/>
  </r>
  <r>
    <s v="1141811"/>
    <s v="Hemocue HBC Control Norml     "/>
    <s v="1.5mL       "/>
    <s v="3/Pk    "/>
    <s v="R&amp;DSYS"/>
    <s v="GH00NX"/>
    <n v="3"/>
    <n v="3"/>
    <n v="0"/>
    <n v="0"/>
    <n v="0"/>
    <n v="1"/>
    <x v="1"/>
    <m/>
    <m/>
    <m/>
    <m/>
    <m/>
  </r>
  <r>
    <s v="5824027"/>
    <s v="Closure Skin Filament Reinford"/>
    <s v="1/4X1 1/2   "/>
    <s v="50/Bx   "/>
    <s v="ALLEG"/>
    <s v="S1042"/>
    <n v="3"/>
    <n v="4"/>
    <n v="0"/>
    <n v="1"/>
    <n v="0"/>
    <n v="0"/>
    <x v="5"/>
    <m/>
    <n v="2"/>
    <m/>
    <m/>
    <m/>
  </r>
  <r>
    <s v="4993571"/>
    <s v="Rescue Pack f/Defibtech       "/>
    <s v="            "/>
    <s v="Ea      "/>
    <s v="DEFIB"/>
    <s v="DAC420"/>
    <n v="3"/>
    <n v="4"/>
    <n v="0"/>
    <n v="0"/>
    <n v="0"/>
    <n v="1"/>
    <x v="8"/>
    <m/>
    <m/>
    <m/>
    <m/>
    <m/>
  </r>
  <r>
    <s v="1093787"/>
    <s v="Hemolyzing Reagent            "/>
    <s v="            "/>
    <s v="1000/Bx "/>
    <s v="SKFDIA"/>
    <s v="472137"/>
    <n v="3"/>
    <n v="3"/>
    <n v="0"/>
    <n v="0"/>
    <n v="0"/>
    <n v="1"/>
    <x v="1"/>
    <m/>
    <m/>
    <m/>
    <m/>
    <m/>
  </r>
  <r>
    <s v="1271317"/>
    <s v="Bandage Adhesiv My Little Pony"/>
    <s v="3/4&quot;x3&quot;     "/>
    <s v="100/Bx  "/>
    <s v="DUKAL"/>
    <s v="10848"/>
    <n v="3"/>
    <n v="3"/>
    <n v="0"/>
    <n v="1"/>
    <n v="0"/>
    <n v="0"/>
    <x v="2"/>
    <m/>
    <m/>
    <m/>
    <m/>
    <m/>
  </r>
  <r>
    <s v="1093828"/>
    <s v="ISE Electrolyte Buffer        "/>
    <s v="2x2 Lt      "/>
    <s v="Ea      "/>
    <s v="SKFDIA"/>
    <s v="A28945"/>
    <n v="3"/>
    <n v="4"/>
    <n v="0"/>
    <n v="0"/>
    <n v="0"/>
    <n v="1"/>
    <x v="1"/>
    <m/>
    <m/>
    <m/>
    <m/>
    <m/>
  </r>
  <r>
    <s v="6012334"/>
    <s v="qUAntify Urine Control        "/>
    <s v="12mL        "/>
    <s v="6/Bx    "/>
    <s v="HEMATR"/>
    <s v="975"/>
    <n v="3"/>
    <n v="3"/>
    <n v="0"/>
    <n v="1"/>
    <n v="0"/>
    <n v="0"/>
    <x v="2"/>
    <m/>
    <m/>
    <m/>
    <m/>
    <m/>
  </r>
  <r>
    <s v="9871271"/>
    <s v="Syringes w/Needle LL Disp 10cc"/>
    <s v="20gx1&quot;      "/>
    <s v="100/Bx  "/>
    <s v="BD"/>
    <s v="309644"/>
    <n v="3"/>
    <n v="3"/>
    <n v="0.33333333333333337"/>
    <n v="0.66666666666666674"/>
    <n v="0"/>
    <n v="0"/>
    <x v="2"/>
    <m/>
    <m/>
    <m/>
    <m/>
    <m/>
  </r>
  <r>
    <s v="4992488"/>
    <s v="Blood Pressure Unit           "/>
    <s v="Adult       "/>
    <s v="Ea      "/>
    <s v="MDSRCE"/>
    <s v="MS-BP100"/>
    <n v="3"/>
    <n v="16"/>
    <n v="0"/>
    <n v="1"/>
    <n v="0"/>
    <n v="0"/>
    <x v="2"/>
    <m/>
    <m/>
    <m/>
    <m/>
    <m/>
  </r>
  <r>
    <s v="1273469"/>
    <s v="Lidocaine Topical Solutio     "/>
    <s v="4%          "/>
    <s v="50mL/Bt "/>
    <s v="IGILAB"/>
    <s v="52565000950"/>
    <n v="3"/>
    <n v="20"/>
    <n v="0.66666666666666674"/>
    <n v="0.33333333333333337"/>
    <n v="0"/>
    <n v="0"/>
    <x v="2"/>
    <m/>
    <m/>
    <m/>
    <m/>
    <m/>
  </r>
  <r>
    <s v="1242193"/>
    <s v="Embedding Sys Paraplast Tissue"/>
    <s v="Md 8x1kg    "/>
    <s v="8/Ca    "/>
    <s v="MCSCI"/>
    <s v="39602004"/>
    <n v="3"/>
    <n v="10"/>
    <n v="0"/>
    <n v="1"/>
    <n v="0"/>
    <n v="0"/>
    <x v="5"/>
    <m/>
    <m/>
    <m/>
    <m/>
    <m/>
  </r>
  <r>
    <s v="1081116"/>
    <s v="CX Total Bilirubin Reagent    "/>
    <s v="2x300 Test  "/>
    <s v="1/Bx    "/>
    <s v="SKFDIA"/>
    <s v="442745"/>
    <n v="3"/>
    <n v="6"/>
    <n v="0"/>
    <n v="0"/>
    <n v="0"/>
    <n v="1"/>
    <x v="1"/>
    <m/>
    <m/>
    <m/>
    <m/>
    <m/>
  </r>
  <r>
    <s v="4848655"/>
    <s v="Table Paper Rose Garden       "/>
    <s v="21&quot;Crepe    "/>
    <s v="12/CA   "/>
    <s v="GREBAY"/>
    <s v="46847"/>
    <n v="3"/>
    <n v="4"/>
    <n v="0"/>
    <n v="1"/>
    <n v="0"/>
    <n v="0"/>
    <x v="2"/>
    <m/>
    <m/>
    <m/>
    <m/>
    <m/>
  </r>
  <r>
    <s v="9132991"/>
    <s v="Miniloc Infus Set 8&quot; Strt Tub "/>
    <s v="22gx.75&quot;    "/>
    <s v="20/Ca   "/>
    <s v="BARDAC"/>
    <s v="S02022-75"/>
    <n v="3"/>
    <n v="3"/>
    <n v="0"/>
    <n v="1"/>
    <n v="0"/>
    <n v="0"/>
    <x v="7"/>
    <m/>
    <m/>
    <m/>
    <m/>
    <m/>
  </r>
  <r>
    <s v="1165655"/>
    <s v="Sign Bilingual EyeWash Station"/>
    <s v="3-1/2x5&quot;    "/>
    <s v="5/Pk    "/>
    <s v="GRAING"/>
    <s v="8F929"/>
    <n v="3"/>
    <n v="3"/>
    <n v="0"/>
    <n v="1"/>
    <n v="0"/>
    <n v="0"/>
    <x v="3"/>
    <m/>
    <m/>
    <m/>
    <m/>
    <m/>
  </r>
  <r>
    <s v="1160582"/>
    <s v="Scale Digital Flat w/Remote   "/>
    <s v="Model #869  "/>
    <s v="Ea      "/>
    <s v="SECA"/>
    <s v="8691321004"/>
    <n v="3"/>
    <n v="5"/>
    <n v="0"/>
    <n v="1"/>
    <n v="0"/>
    <n v="0"/>
    <x v="7"/>
    <m/>
    <m/>
    <m/>
    <m/>
    <m/>
  </r>
  <r>
    <s v="1080526"/>
    <s v="Methylprednisolone  Acet MDV  "/>
    <s v="40mg/mL     "/>
    <s v="5ml Vl  "/>
    <s v="TEVA"/>
    <s v="00703004301"/>
    <n v="3"/>
    <n v="8"/>
    <n v="0"/>
    <n v="1"/>
    <n v="0"/>
    <n v="0"/>
    <x v="2"/>
    <m/>
    <m/>
    <m/>
    <m/>
    <m/>
  </r>
  <r>
    <s v="9083300"/>
    <s v="Gelfoam Sponges Sz12-7mm      "/>
    <s v="1545        "/>
    <s v="12/Bx   "/>
    <s v="PFIINJ"/>
    <s v="00009031508"/>
    <n v="3"/>
    <n v="3"/>
    <n v="1"/>
    <n v="0"/>
    <n v="0"/>
    <n v="0"/>
    <x v="2"/>
    <m/>
    <m/>
    <m/>
    <m/>
    <m/>
  </r>
  <r>
    <s v="1194536"/>
    <s v="Paper Table 21&quot;x225'          "/>
    <s v="White       "/>
    <s v="12/Ca   "/>
    <s v="MEDLIN"/>
    <s v="NON23326"/>
    <n v="3"/>
    <n v="7"/>
    <n v="0"/>
    <n v="1"/>
    <n v="0"/>
    <n v="0"/>
    <x v="2"/>
    <m/>
    <m/>
    <m/>
    <m/>
    <m/>
  </r>
  <r>
    <s v="1171259"/>
    <s v="Detergent High Suds Weiman    "/>
    <s v="1-Ga        "/>
    <s v="4/Ca    "/>
    <s v="CARCOR"/>
    <s v="25130"/>
    <n v="3"/>
    <n v="3"/>
    <n v="0"/>
    <n v="0"/>
    <n v="1"/>
    <n v="0"/>
    <x v="8"/>
    <m/>
    <m/>
    <m/>
    <m/>
    <m/>
  </r>
  <r>
    <s v="1146221"/>
    <s v="Brush Cleaning White Nylon    "/>
    <s v="5mm/12&quot;     "/>
    <s v="2/Pk    "/>
    <s v="OXBORO"/>
    <s v="241033BBG"/>
    <n v="2"/>
    <n v="4"/>
    <n v="0"/>
    <n v="0"/>
    <n v="0"/>
    <n v="1"/>
    <x v="8"/>
    <m/>
    <m/>
    <m/>
    <m/>
    <m/>
  </r>
  <r>
    <s v="1237510"/>
    <s v="Cannula High Flow Adult       "/>
    <s v="6-15L 7ft   "/>
    <s v="25/Ca   "/>
    <s v="SALTE"/>
    <s v="1600HF-7-25"/>
    <n v="2"/>
    <n v="2"/>
    <n v="0"/>
    <n v="0"/>
    <n v="0"/>
    <n v="1"/>
    <x v="8"/>
    <m/>
    <m/>
    <m/>
    <m/>
    <m/>
  </r>
  <r>
    <s v="8578311"/>
    <s v="ST FT4 AIA Pack Tests         "/>
    <s v="            "/>
    <s v="100/Bx  "/>
    <s v="TOSOH"/>
    <s v="025268"/>
    <n v="2"/>
    <n v="8"/>
    <n v="0"/>
    <n v="0"/>
    <n v="0"/>
    <n v="1"/>
    <x v="8"/>
    <m/>
    <m/>
    <m/>
    <m/>
    <m/>
  </r>
  <r>
    <s v="8190012"/>
    <s v="Towel O.R. Blue               "/>
    <s v="            "/>
    <s v="6/Pk    "/>
    <s v="MEDACT"/>
    <s v="726-B"/>
    <n v="2"/>
    <n v="2"/>
    <n v="0"/>
    <n v="1"/>
    <n v="0"/>
    <n v="0"/>
    <x v="7"/>
    <m/>
    <m/>
    <m/>
    <m/>
    <m/>
  </r>
  <r>
    <s v="7270024"/>
    <s v="Suture Nylon Ds-26            "/>
    <s v="3-0         "/>
    <s v="12/Bx   "/>
    <s v="LOOK"/>
    <s v="A1328N"/>
    <n v="2"/>
    <n v="4"/>
    <n v="0"/>
    <n v="0"/>
    <n v="1"/>
    <n v="0"/>
    <x v="8"/>
    <m/>
    <m/>
    <m/>
    <m/>
    <m/>
  </r>
  <r>
    <s v="3781723"/>
    <s v="Pessary Ring With Support     "/>
    <s v="#5          "/>
    <s v="Ea      "/>
    <s v="PREMED"/>
    <s v="1040105"/>
    <n v="2"/>
    <n v="2"/>
    <n v="0"/>
    <n v="1"/>
    <n v="0"/>
    <n v="0"/>
    <x v="10"/>
    <m/>
    <m/>
    <m/>
    <m/>
    <m/>
  </r>
  <r>
    <s v="1173606"/>
    <s v="Probe Cover f/MDS9700 Plstc LF"/>
    <s v="NS          "/>
    <s v="100/Bx  "/>
    <s v="MEDLIN"/>
    <s v="MDS9701"/>
    <n v="2"/>
    <n v="6"/>
    <n v="0"/>
    <n v="1"/>
    <n v="0"/>
    <n v="0"/>
    <x v="7"/>
    <m/>
    <m/>
    <m/>
    <m/>
    <m/>
  </r>
  <r>
    <s v="7041836"/>
    <s v="Speculum Vaginal Pederson     "/>
    <s v="LRG         "/>
    <s v="Ea      "/>
    <s v="MEDCI"/>
    <s v="83350"/>
    <n v="2"/>
    <n v="10"/>
    <n v="0"/>
    <n v="0"/>
    <n v="1"/>
    <n v="0"/>
    <x v="8"/>
    <m/>
    <m/>
    <m/>
    <m/>
    <m/>
  </r>
  <r>
    <s v="5550492"/>
    <s v="Stockinette Dltnt LF Synth Blk"/>
    <s v="2&quot;x25Yd     "/>
    <s v="1/Rl    "/>
    <s v="SMINEP"/>
    <s v="7272301"/>
    <n v="2"/>
    <n v="6"/>
    <n v="0.5"/>
    <n v="0.5"/>
    <n v="0"/>
    <n v="0"/>
    <x v="10"/>
    <m/>
    <m/>
    <m/>
    <m/>
    <m/>
  </r>
  <r>
    <s v="8645254"/>
    <s v="Filter Pulmonary Function     "/>
    <s v="Btrl/Vrl    "/>
    <s v="50/Ca   "/>
    <s v="RUSCH"/>
    <s v="1603"/>
    <n v="2"/>
    <n v="5"/>
    <n v="0"/>
    <n v="0"/>
    <n v="1"/>
    <n v="0"/>
    <x v="8"/>
    <m/>
    <m/>
    <m/>
    <m/>
    <m/>
  </r>
  <r>
    <s v="1228437"/>
    <s v="Spica Thumb Patientform 8&quot;    "/>
    <s v="Rt/Md       "/>
    <s v="Ea      "/>
    <s v="USASOF"/>
    <s v="70315"/>
    <n v="2"/>
    <n v="2"/>
    <n v="0"/>
    <n v="0"/>
    <n v="0"/>
    <n v="1"/>
    <x v="8"/>
    <m/>
    <m/>
    <m/>
    <m/>
    <m/>
  </r>
  <r>
    <s v="1155553"/>
    <s v="Scalpel Safety Disposable     "/>
    <s v="#11         "/>
    <s v="10/Bx   "/>
    <s v="MISDFK"/>
    <s v="06-3095"/>
    <n v="2"/>
    <n v="3"/>
    <n v="0"/>
    <n v="0"/>
    <n v="0"/>
    <n v="1"/>
    <x v="8"/>
    <m/>
    <m/>
    <m/>
    <m/>
    <m/>
  </r>
  <r>
    <s v="1317425"/>
    <s v="TRUEplus Glucose Tabs         "/>
    <s v="Orange      "/>
    <s v="50/Ct   "/>
    <s v="HOMDIA"/>
    <s v="P1HO1RN-50"/>
    <n v="2"/>
    <n v="2"/>
    <n v="0.5"/>
    <n v="0.5"/>
    <n v="0"/>
    <n v="0"/>
    <x v="10"/>
    <m/>
    <m/>
    <m/>
    <m/>
    <m/>
  </r>
  <r>
    <s v="6544958"/>
    <s v="Suture Ethilon Nyl Mono Gr P3 "/>
    <s v="6-0 18&quot;     "/>
    <s v="12/Bx   "/>
    <s v="ETHICO"/>
    <s v="G696G"/>
    <n v="2"/>
    <n v="2"/>
    <n v="0"/>
    <n v="1"/>
    <n v="0"/>
    <n v="0"/>
    <x v="7"/>
    <m/>
    <m/>
    <m/>
    <m/>
    <m/>
  </r>
  <r>
    <s v="1085969"/>
    <s v="AmnioTest Swabs Nitrazine     "/>
    <s v="PL901       "/>
    <s v="100/Pk  "/>
    <s v="FISHER"/>
    <s v="23295691"/>
    <n v="2"/>
    <n v="2"/>
    <n v="0"/>
    <n v="1"/>
    <n v="0"/>
    <n v="0"/>
    <x v="7"/>
    <m/>
    <m/>
    <m/>
    <m/>
    <m/>
  </r>
  <r>
    <s v="1220181"/>
    <s v="Nitrazine Paper Phizatest     "/>
    <s v="15'         "/>
    <s v="Ea      "/>
    <s v="MICRO"/>
    <s v="934"/>
    <n v="2"/>
    <n v="6"/>
    <n v="0"/>
    <n v="1"/>
    <n v="0"/>
    <n v="0"/>
    <x v="10"/>
    <m/>
    <m/>
    <m/>
    <m/>
    <m/>
  </r>
  <r>
    <s v="6720012"/>
    <s v="Sheath Vaginal Kleenspec Dispo"/>
    <s v="Specula     "/>
    <s v="100/Bx  "/>
    <s v="WELCH"/>
    <s v="59010"/>
    <n v="2"/>
    <n v="10"/>
    <n v="0"/>
    <n v="1"/>
    <n v="0"/>
    <n v="0"/>
    <x v="10"/>
    <m/>
    <m/>
    <m/>
    <m/>
    <m/>
  </r>
  <r>
    <s v="9046815"/>
    <s v="Krazy Glue Adv w/Applicator   "/>
    <s v="Clear 5 gm  "/>
    <s v="Ea      "/>
    <s v="ODEPOT"/>
    <s v="963257"/>
    <n v="2"/>
    <n v="2"/>
    <n v="0"/>
    <n v="0"/>
    <n v="0"/>
    <n v="1"/>
    <x v="1"/>
    <m/>
    <m/>
    <m/>
    <m/>
    <m/>
  </r>
  <r>
    <s v="9958646"/>
    <s v="Bag Brown Paper #1/6          "/>
    <s v="            "/>
    <s v="500/Ca  "/>
    <s v="STRPAR"/>
    <s v="80076"/>
    <n v="2"/>
    <n v="2"/>
    <n v="0"/>
    <n v="0"/>
    <n v="1"/>
    <n v="0"/>
    <x v="8"/>
    <m/>
    <m/>
    <m/>
    <m/>
    <m/>
  </r>
  <r>
    <s v="1083865"/>
    <s v="Forceps Mosquito Vantage Hart "/>
    <s v="3-1/2&quot; CVD  "/>
    <s v="Ea      "/>
    <s v="MILTEX"/>
    <s v="V97-26"/>
    <n v="2"/>
    <n v="16"/>
    <n v="0"/>
    <n v="0"/>
    <n v="0"/>
    <n v="1"/>
    <x v="8"/>
    <m/>
    <m/>
    <m/>
    <m/>
    <m/>
  </r>
  <r>
    <s v="1049944"/>
    <s v="Gentamicin Sulfate Inj 2ml FTV"/>
    <s v="40mg/ml     "/>
    <s v="25/Bx   "/>
    <s v="PFIZNJ"/>
    <s v="00409120703"/>
    <n v="2"/>
    <n v="5"/>
    <n v="1"/>
    <n v="0"/>
    <n v="0"/>
    <n v="0"/>
    <x v="10"/>
    <m/>
    <m/>
    <m/>
    <m/>
    <m/>
  </r>
  <r>
    <s v="3680323"/>
    <s v="Coffee Caribou Blend          "/>
    <s v="K-Cup       "/>
    <s v="24/Bx   "/>
    <s v="LAGASS"/>
    <s v="GMT6992"/>
    <n v="2"/>
    <n v="2"/>
    <n v="0"/>
    <n v="0"/>
    <n v="0"/>
    <n v="1"/>
    <x v="8"/>
    <m/>
    <m/>
    <m/>
    <m/>
    <m/>
  </r>
  <r>
    <s v="1265795"/>
    <s v="Tegaderm+Pad Trans Dressing   "/>
    <s v="2-3/8X4     "/>
    <s v="50/Bx   "/>
    <s v="3MMED"/>
    <s v="3584"/>
    <n v="2"/>
    <n v="3"/>
    <n v="0"/>
    <n v="1"/>
    <n v="0"/>
    <n v="0"/>
    <x v="7"/>
    <m/>
    <m/>
    <m/>
    <m/>
    <m/>
  </r>
  <r>
    <s v="1106944"/>
    <s v="Syringe Ear Pomeroy LL        "/>
    <s v="            "/>
    <s v="Ea      "/>
    <s v="MISDFK"/>
    <s v="67-3404"/>
    <n v="2"/>
    <n v="2"/>
    <n v="0"/>
    <n v="0"/>
    <n v="0"/>
    <n v="1"/>
    <x v="8"/>
    <m/>
    <m/>
    <m/>
    <m/>
    <m/>
  </r>
  <r>
    <s v="7775057"/>
    <s v="Steth Ltmn Blue 2Hd Ltwt2     "/>
    <s v="28&quot; Length  "/>
    <s v="Ea      "/>
    <s v="3MMED"/>
    <s v="2452"/>
    <n v="2"/>
    <n v="2"/>
    <n v="0"/>
    <n v="1"/>
    <n v="0"/>
    <n v="0"/>
    <x v="10"/>
    <m/>
    <m/>
    <m/>
    <m/>
    <m/>
  </r>
  <r>
    <s v="1252324"/>
    <s v="Tube Connecting f/ Coiled BP  "/>
    <s v="2.5&quot;        "/>
    <s v="10/Bg   "/>
    <s v="WELCH"/>
    <s v="5089-57"/>
    <n v="2"/>
    <n v="2"/>
    <n v="0"/>
    <n v="0"/>
    <n v="1"/>
    <n v="0"/>
    <x v="8"/>
    <m/>
    <m/>
    <m/>
    <m/>
    <m/>
  </r>
  <r>
    <s v="1239906"/>
    <s v="Wet Ones Antibacterial        "/>
    <s v="            "/>
    <s v="40/Pk   "/>
    <s v="CARDWH"/>
    <s v="2761559"/>
    <n v="2"/>
    <n v="12"/>
    <n v="0"/>
    <n v="1"/>
    <n v="0"/>
    <n v="0"/>
    <x v="7"/>
    <m/>
    <m/>
    <m/>
    <m/>
    <m/>
  </r>
  <r>
    <s v="9532084"/>
    <s v="Scissors Strabismus 4&quot;        "/>
    <s v="Straight    "/>
    <s v="Ea      "/>
    <s v="MILTEX"/>
    <s v="5-312"/>
    <n v="2"/>
    <n v="9"/>
    <n v="0"/>
    <n v="1"/>
    <n v="0"/>
    <n v="0"/>
    <x v="8"/>
    <m/>
    <m/>
    <m/>
    <m/>
    <m/>
  </r>
  <r>
    <s v="9533192"/>
    <s v="Pessary Donut Size 2          "/>
    <s v="2.50&quot;       "/>
    <s v="Ea      "/>
    <s v="MILTEX"/>
    <s v="30-D2"/>
    <n v="2"/>
    <n v="3"/>
    <n v="0"/>
    <n v="1"/>
    <n v="0"/>
    <n v="0"/>
    <x v="7"/>
    <m/>
    <m/>
    <m/>
    <m/>
    <m/>
  </r>
  <r>
    <s v="1113555"/>
    <s v="Clorox Disinfecting Spray     "/>
    <s v="19-oz       "/>
    <s v="Ea      "/>
    <s v="ODEPOT"/>
    <s v="776944"/>
    <n v="2"/>
    <n v="7"/>
    <n v="0.5"/>
    <n v="0"/>
    <n v="0"/>
    <n v="0.5"/>
    <x v="10"/>
    <m/>
    <m/>
    <m/>
    <m/>
    <m/>
  </r>
  <r>
    <s v="5823496"/>
    <s v="Adhesive Liqibnd Butl Tpl Skin"/>
    <s v="0.5mL       "/>
    <s v="12/Bx   "/>
    <s v="ALLEG"/>
    <s v="LQB003T"/>
    <n v="2"/>
    <n v="2"/>
    <n v="0"/>
    <n v="1"/>
    <n v="0"/>
    <n v="0"/>
    <x v="7"/>
    <m/>
    <m/>
    <m/>
    <m/>
    <m/>
  </r>
  <r>
    <s v="1166726"/>
    <s v="Lube Gel Sterile Foilpack     "/>
    <s v="5gm         "/>
    <s v="72/Bx   "/>
    <s v="DYNAM"/>
    <s v="1251"/>
    <n v="2"/>
    <n v="2"/>
    <n v="0.5"/>
    <n v="0.5"/>
    <n v="0"/>
    <n v="0"/>
    <x v="10"/>
    <m/>
    <m/>
    <m/>
    <m/>
    <m/>
  </r>
  <r>
    <s v="1178233"/>
    <s v="Pessary Ring Sil w/o Support  "/>
    <s v="Size 8      "/>
    <s v="Ea      "/>
    <s v="PREMED"/>
    <s v="1040118"/>
    <n v="2"/>
    <n v="2"/>
    <n v="0"/>
    <n v="0"/>
    <n v="1"/>
    <n v="0"/>
    <x v="8"/>
    <m/>
    <m/>
    <m/>
    <m/>
    <m/>
  </r>
  <r>
    <s v="6780131"/>
    <s v="Lab Coat Staff Length Lady Wht"/>
    <s v="Size 4      "/>
    <s v="Ea      "/>
    <s v="MEDLIN"/>
    <s v="MDT11WHT4E"/>
    <n v="2"/>
    <n v="4"/>
    <n v="0"/>
    <n v="0"/>
    <n v="0"/>
    <n v="1"/>
    <x v="8"/>
    <m/>
    <m/>
    <m/>
    <m/>
    <m/>
  </r>
  <r>
    <s v="7188453"/>
    <s v="MH Kevorkian-Younge Biopsy Cur"/>
    <s v="12&quot; w/Basket"/>
    <s v="Ea      "/>
    <s v="MILTEX"/>
    <s v="MH30-1382"/>
    <n v="2"/>
    <n v="3"/>
    <n v="1"/>
    <n v="0"/>
    <n v="0"/>
    <n v="0"/>
    <x v="10"/>
    <m/>
    <m/>
    <m/>
    <m/>
    <m/>
  </r>
  <r>
    <s v="1104200"/>
    <s v="Dressing Telfa Plus Island    "/>
    <s v="8x8         "/>
    <s v="60/Ca   "/>
    <s v="CARDKN"/>
    <s v="2565"/>
    <n v="2"/>
    <n v="2"/>
    <n v="0"/>
    <n v="0"/>
    <n v="1"/>
    <n v="0"/>
    <x v="8"/>
    <m/>
    <m/>
    <m/>
    <m/>
    <m/>
  </r>
  <r>
    <s v="1258518"/>
    <s v="Cannula Comfort Fit Nasal     "/>
    <s v="7'          "/>
    <s v="50/Ca   "/>
    <s v="RUSCH"/>
    <s v="1866"/>
    <n v="2"/>
    <n v="2"/>
    <n v="0"/>
    <n v="0"/>
    <n v="1"/>
    <n v="0"/>
    <x v="8"/>
    <m/>
    <m/>
    <m/>
    <m/>
    <m/>
  </r>
  <r>
    <s v="3720383"/>
    <s v="Wrist Splint Right Lg         "/>
    <s v="            "/>
    <s v="Ea      "/>
    <s v="DEROYA"/>
    <s v="5010-04"/>
    <n v="2"/>
    <n v="5"/>
    <n v="0"/>
    <n v="0"/>
    <n v="0"/>
    <n v="1"/>
    <x v="8"/>
    <m/>
    <m/>
    <m/>
    <m/>
    <m/>
  </r>
  <r>
    <s v="8730012"/>
    <s v="MuscleAidTape Purple          "/>
    <s v="2&quot;x16.4'    "/>
    <s v="1/Rl    "/>
    <s v="MUSTAP"/>
    <s v="1642-MVPL"/>
    <n v="2"/>
    <n v="2"/>
    <n v="0"/>
    <n v="1"/>
    <n v="0"/>
    <n v="0"/>
    <x v="7"/>
    <m/>
    <m/>
    <m/>
    <m/>
    <m/>
  </r>
  <r>
    <s v="9022001"/>
    <s v="WASTEBASKET,28QT,BLK          "/>
    <s v="            "/>
    <s v="1/PK    "/>
    <s v="ODEPOT"/>
    <s v="221481"/>
    <n v="2"/>
    <n v="28"/>
    <n v="0"/>
    <n v="0"/>
    <n v="0"/>
    <n v="1"/>
    <x v="1"/>
    <m/>
    <m/>
    <m/>
    <m/>
    <m/>
  </r>
  <r>
    <s v="1171975"/>
    <s v="Dilator Cervical Set          "/>
    <s v="SS 1-3mm    "/>
    <s v="Ea      "/>
    <s v="BRSURG"/>
    <s v="BR70-40057"/>
    <n v="2"/>
    <n v="2"/>
    <n v="0"/>
    <n v="0"/>
    <n v="0"/>
    <n v="1"/>
    <x v="8"/>
    <m/>
    <m/>
    <m/>
    <m/>
    <m/>
  </r>
  <r>
    <s v="2143370"/>
    <s v="Synthetic Plus PF NS Glove    "/>
    <s v="Large       "/>
    <s v="100/Bx  "/>
    <s v="HALYAR"/>
    <s v="50033"/>
    <n v="2"/>
    <n v="7"/>
    <n v="0"/>
    <n v="1"/>
    <n v="0"/>
    <n v="0"/>
    <x v="7"/>
    <m/>
    <m/>
    <m/>
    <m/>
    <m/>
  </r>
  <r>
    <s v="6020038"/>
    <s v="Sani-Cloth Bleach Wipe EPA XL "/>
    <s v="7.5X15      "/>
    <s v="65/Cn   "/>
    <s v="NICEPK"/>
    <s v="P25784"/>
    <n v="2"/>
    <n v="7"/>
    <n v="0"/>
    <n v="1"/>
    <n v="0"/>
    <n v="0"/>
    <x v="10"/>
    <m/>
    <m/>
    <m/>
    <m/>
    <m/>
  </r>
  <r>
    <s v="9400767"/>
    <s v="Fetal Doppler II w/Probe      "/>
    <s v="2 MHZ       "/>
    <s v="Ea      "/>
    <s v="HUNTGR"/>
    <s v="FD2-P-USA/OP2"/>
    <n v="2"/>
    <n v="2"/>
    <n v="0"/>
    <n v="0"/>
    <n v="0"/>
    <n v="1"/>
    <x v="8"/>
    <m/>
    <m/>
    <m/>
    <m/>
    <m/>
  </r>
  <r>
    <s v="1317338"/>
    <s v="LidoDose Topical Swab UD      "/>
    <s v="3%          "/>
    <s v="25/Bx   "/>
    <s v="GENSCO"/>
    <s v="35781-0301-5"/>
    <n v="2"/>
    <n v="2"/>
    <n v="0"/>
    <n v="1"/>
    <n v="0"/>
    <n v="0"/>
    <x v="7"/>
    <m/>
    <m/>
    <m/>
    <m/>
    <m/>
  </r>
  <r>
    <s v="1500107"/>
    <s v="Xylocaine Plain MDV 20mL      "/>
    <s v="1%          "/>
    <s v="25/Pk   "/>
    <s v="ABRAX"/>
    <s v="63323048527"/>
    <n v="2"/>
    <n v="4"/>
    <n v="1"/>
    <n v="0"/>
    <n v="0"/>
    <n v="0"/>
    <x v="10"/>
    <m/>
    <m/>
    <m/>
    <m/>
    <m/>
  </r>
  <r>
    <s v="1292616"/>
    <s v="Stethoscope Cardiology IV     "/>
    <s v="27&quot; Plum    "/>
    <s v="Ea      "/>
    <s v="3MMED"/>
    <s v="6166"/>
    <n v="2"/>
    <n v="3"/>
    <n v="0"/>
    <n v="0"/>
    <n v="1"/>
    <n v="0"/>
    <x v="8"/>
    <m/>
    <m/>
    <m/>
    <m/>
    <m/>
  </r>
  <r>
    <s v="1215234"/>
    <s v="Warmer Gel Thermasonic        "/>
    <s v="Multi-Bottle"/>
    <s v="Ea      "/>
    <s v="PARKER"/>
    <s v="83-03"/>
    <n v="2"/>
    <n v="3"/>
    <n v="0"/>
    <n v="0"/>
    <n v="1"/>
    <n v="0"/>
    <x v="8"/>
    <m/>
    <m/>
    <m/>
    <m/>
    <m/>
  </r>
  <r>
    <s v="1160137"/>
    <s v="Autotymp w/Audiology          "/>
    <s v="            "/>
    <s v="Ea      "/>
    <s v="WELCH"/>
    <s v="28600"/>
    <n v="2"/>
    <n v="4"/>
    <n v="0"/>
    <n v="0"/>
    <n v="0"/>
    <n v="1"/>
    <x v="8"/>
    <m/>
    <m/>
    <m/>
    <m/>
    <m/>
  </r>
  <r>
    <s v="3310053"/>
    <s v="Access B12 Calibrator (S0-S5) "/>
    <s v="            "/>
    <s v="6/Kt    "/>
    <s v="SKFDIA"/>
    <s v="33005"/>
    <n v="2"/>
    <n v="2"/>
    <n v="0"/>
    <n v="0"/>
    <n v="0"/>
    <n v="1"/>
    <x v="8"/>
    <m/>
    <m/>
    <m/>
    <m/>
    <m/>
  </r>
  <r>
    <s v="1329049"/>
    <s v="Calibrator Urine Chemistry    "/>
    <s v="Cobas       "/>
    <s v="50/Vl   "/>
    <s v="BIODYN"/>
    <s v="11379194160"/>
    <n v="2"/>
    <n v="4"/>
    <n v="0"/>
    <n v="0"/>
    <n v="1"/>
    <n v="0"/>
    <x v="8"/>
    <m/>
    <m/>
    <m/>
    <m/>
    <m/>
  </r>
  <r>
    <s v="1068198"/>
    <s v="ULPA Filter f/Smoke Evac      "/>
    <s v="            "/>
    <s v="Ea      "/>
    <s v="COOPSR"/>
    <s v="6082"/>
    <n v="2"/>
    <n v="2"/>
    <n v="0"/>
    <n v="0"/>
    <n v="1"/>
    <n v="0"/>
    <x v="8"/>
    <m/>
    <m/>
    <m/>
    <m/>
    <m/>
  </r>
  <r>
    <s v="1318251"/>
    <s v="Paper pH Phenaphthazine       "/>
    <s v="15'         "/>
    <s v="Ea      "/>
    <s v="JANT"/>
    <s v="PF418"/>
    <n v="2"/>
    <n v="6"/>
    <n v="0"/>
    <n v="1"/>
    <n v="0"/>
    <n v="0"/>
    <x v="7"/>
    <m/>
    <m/>
    <m/>
    <m/>
    <m/>
  </r>
  <r>
    <s v="2840053"/>
    <s v="Paper Chart F-fold 216x280x200"/>
    <s v="Red         "/>
    <s v="10/Ca   "/>
    <s v="PRTMED"/>
    <s v="8493127"/>
    <n v="2"/>
    <n v="2"/>
    <n v="0"/>
    <n v="0"/>
    <n v="1"/>
    <n v="0"/>
    <x v="8"/>
    <m/>
    <m/>
    <m/>
    <m/>
    <m/>
  </r>
  <r>
    <s v="9031715"/>
    <s v="Liner Reclaim 13gallon Wh     "/>
    <s v="            "/>
    <s v="150/Bx  "/>
    <s v="ODEPOT"/>
    <s v="905864"/>
    <n v="2"/>
    <n v="2"/>
    <n v="0"/>
    <n v="0"/>
    <n v="0"/>
    <n v="1"/>
    <x v="1"/>
    <m/>
    <m/>
    <m/>
    <m/>
    <m/>
  </r>
  <r>
    <s v="1012965"/>
    <s v="Blades Autopsy                "/>
    <s v="            "/>
    <s v="150/Ca  "/>
    <s v="OXBORO"/>
    <s v="371340"/>
    <n v="2"/>
    <n v="4"/>
    <n v="0"/>
    <n v="0"/>
    <n v="1"/>
    <n v="0"/>
    <x v="8"/>
    <m/>
    <m/>
    <m/>
    <m/>
    <m/>
  </r>
  <r>
    <s v="5467789"/>
    <s v="Adacel Tdap Ado/Adt SDV       "/>
    <s v=".5ml        "/>
    <s v="10/Pk   "/>
    <s v="CONAUT"/>
    <s v="49281040010"/>
    <n v="2"/>
    <n v="2"/>
    <n v="0"/>
    <n v="1"/>
    <n v="0"/>
    <n v="0"/>
    <x v="10"/>
    <m/>
    <m/>
    <m/>
    <m/>
    <m/>
  </r>
  <r>
    <s v="6783881"/>
    <s v="Wheelchair Extra Wide 22&quot;     "/>
    <s v="            "/>
    <s v="Ea      "/>
    <s v="MEDLIN"/>
    <s v="MDS806850"/>
    <n v="2"/>
    <n v="3"/>
    <n v="0"/>
    <n v="1"/>
    <n v="0"/>
    <n v="0"/>
    <x v="7"/>
    <m/>
    <m/>
    <m/>
    <m/>
    <m/>
  </r>
  <r>
    <s v="1208735"/>
    <s v="Electrode Ball LLETZ 5mm      "/>
    <s v="Disposable  "/>
    <s v="5/Bx    "/>
    <s v="GYNEX"/>
    <s v="2-5-2-W"/>
    <n v="2"/>
    <n v="2"/>
    <n v="0"/>
    <n v="0"/>
    <n v="0"/>
    <n v="1"/>
    <x v="8"/>
    <m/>
    <m/>
    <m/>
    <m/>
    <m/>
  </r>
  <r>
    <s v="1317178"/>
    <s v="Afinion2 Analyzer Placement   "/>
    <s v="3Bx A1C     "/>
    <s v="Ea      "/>
    <s v="ALEAFI"/>
    <s v="1115175MPA"/>
    <n v="2"/>
    <n v="2"/>
    <n v="0"/>
    <n v="0"/>
    <n v="0"/>
    <n v="1"/>
    <x v="8"/>
    <m/>
    <m/>
    <m/>
    <m/>
    <m/>
  </r>
  <r>
    <s v="6785294"/>
    <s v="Radius Loop Electrode         "/>
    <s v="1x1cm       "/>
    <s v="5/Pk    "/>
    <s v="COOPSR"/>
    <s v="S1010"/>
    <n v="2"/>
    <n v="2"/>
    <n v="0"/>
    <n v="0"/>
    <n v="1"/>
    <n v="0"/>
    <x v="8"/>
    <m/>
    <m/>
    <m/>
    <m/>
    <m/>
  </r>
  <r>
    <s v="1162590"/>
    <s v="Sodium Chl Inj Bact LS N-R    "/>
    <s v="0.9%        "/>
    <s v="10mL/Vl "/>
    <s v="GIVREP"/>
    <s v="00409196612"/>
    <n v="2"/>
    <n v="11"/>
    <n v="1"/>
    <n v="0"/>
    <n v="0"/>
    <n v="0"/>
    <x v="10"/>
    <m/>
    <m/>
    <m/>
    <m/>
    <m/>
  </r>
  <r>
    <s v="4550021"/>
    <s v="Glucose 4g Tablets Citrus Pnch"/>
    <s v="            "/>
    <s v="50/Bt   "/>
    <s v="GEISS"/>
    <s v="LP12833"/>
    <n v="2"/>
    <n v="2"/>
    <n v="1"/>
    <n v="0"/>
    <n v="0"/>
    <n v="0"/>
    <x v="3"/>
    <m/>
    <m/>
    <m/>
    <m/>
    <m/>
  </r>
  <r>
    <s v="1293565"/>
    <s v="Glove Decon Nitrile 9Mil      "/>
    <s v="16in Med    "/>
    <s v="50/Bx   "/>
    <s v="HEALMK"/>
    <s v="ULNCS-2"/>
    <n v="2"/>
    <n v="4"/>
    <n v="0"/>
    <n v="1"/>
    <n v="0"/>
    <n v="0"/>
    <x v="7"/>
    <m/>
    <m/>
    <m/>
    <m/>
    <m/>
  </r>
  <r>
    <s v="7813260"/>
    <s v="Needle Holder Baumgartner     "/>
    <s v="Serr 5-1/2&quot; "/>
    <s v="Ea      "/>
    <s v="MISDFK"/>
    <s v="97-832"/>
    <n v="2"/>
    <n v="3"/>
    <n v="0"/>
    <n v="0"/>
    <n v="1"/>
    <n v="0"/>
    <x v="8"/>
    <m/>
    <m/>
    <m/>
    <m/>
    <m/>
  </r>
  <r>
    <s v="1924601"/>
    <s v="Tubegauz White                "/>
    <s v="#12 1&quot;      "/>
    <s v="Rl      "/>
    <s v="MEDACT"/>
    <s v="58201"/>
    <n v="2"/>
    <n v="3"/>
    <n v="0"/>
    <n v="1"/>
    <n v="0"/>
    <n v="0"/>
    <x v="7"/>
    <m/>
    <m/>
    <m/>
    <m/>
    <m/>
  </r>
  <r>
    <s v="2770461"/>
    <s v="Ampicillin STRL Pwd Inj SDV   "/>
    <s v="250Mg10mL   "/>
    <s v="10/Bx   "/>
    <s v="CARDGN"/>
    <s v="4577656"/>
    <n v="2"/>
    <n v="7"/>
    <n v="0"/>
    <n v="1"/>
    <n v="0"/>
    <n v="0"/>
    <x v="7"/>
    <m/>
    <m/>
    <m/>
    <m/>
    <m/>
  </r>
  <r>
    <s v="1080555"/>
    <s v="Probe Cover f/Ultrasound      "/>
    <s v="Pre Gelled  "/>
    <s v="6/Ca    "/>
    <s v="MEDRES"/>
    <s v="27080"/>
    <n v="2"/>
    <n v="2"/>
    <n v="0"/>
    <n v="1"/>
    <n v="0"/>
    <n v="0"/>
    <x v="7"/>
    <m/>
    <m/>
    <m/>
    <m/>
    <m/>
  </r>
  <r>
    <s v="1049495"/>
    <s v="Aminophylline Inj SDV 10mL    "/>
    <s v="25mg/mL     "/>
    <s v="25/Bx   "/>
    <s v="PFIZNJ"/>
    <s v="00409592101"/>
    <n v="2"/>
    <n v="6"/>
    <n v="1"/>
    <n v="0"/>
    <n v="0"/>
    <n v="0"/>
    <x v="10"/>
    <m/>
    <m/>
    <m/>
    <m/>
    <m/>
  </r>
  <r>
    <s v="6906950"/>
    <s v="Betadine Solution Flip Top    "/>
    <s v="10%         "/>
    <s v="16oz/Bt "/>
    <s v="EMEHEA"/>
    <s v="BSO16P"/>
    <n v="2"/>
    <n v="4"/>
    <n v="0.5"/>
    <n v="0.5"/>
    <n v="0"/>
    <n v="0"/>
    <x v="10"/>
    <m/>
    <m/>
    <m/>
    <m/>
    <m/>
  </r>
  <r>
    <s v="2581455"/>
    <s v="Sodium Chloride 0.9% Inj      "/>
    <s v="500ml       "/>
    <s v="500ML/Bg"/>
    <s v="ABBHOS"/>
    <s v="0798303"/>
    <n v="2"/>
    <n v="26"/>
    <n v="0"/>
    <n v="1"/>
    <n v="0"/>
    <n v="0"/>
    <x v="3"/>
    <m/>
    <m/>
    <m/>
    <m/>
    <m/>
  </r>
  <r>
    <s v="8263135"/>
    <s v="Splint Cast Gypsona S Wh      "/>
    <s v="4X15&quot;       "/>
    <s v="50/Bx   "/>
    <s v="SMINEP"/>
    <s v="30-7394"/>
    <n v="2"/>
    <n v="4"/>
    <n v="0"/>
    <n v="1"/>
    <n v="0"/>
    <n v="0"/>
    <x v="7"/>
    <m/>
    <m/>
    <m/>
    <m/>
    <m/>
  </r>
  <r>
    <s v="8530522"/>
    <s v="Wallach Electrode Ball Disp   "/>
    <s v="            "/>
    <s v="5/PK    "/>
    <s v="WALACH"/>
    <s v="909038"/>
    <n v="2"/>
    <n v="2"/>
    <n v="0"/>
    <n v="0"/>
    <n v="1"/>
    <n v="0"/>
    <x v="8"/>
    <m/>
    <m/>
    <m/>
    <m/>
    <m/>
  </r>
  <r>
    <s v="1063833"/>
    <s v="Liquichek Spclty Immun Ctrl   "/>
    <s v="Level II    "/>
    <s v="6x5ml/Bx"/>
    <s v="HEMATR"/>
    <s v="365"/>
    <n v="2"/>
    <n v="4"/>
    <n v="0"/>
    <n v="0"/>
    <n v="0"/>
    <n v="1"/>
    <x v="8"/>
    <m/>
    <m/>
    <m/>
    <m/>
    <m/>
  </r>
  <r>
    <s v="9043274"/>
    <s v="Lance Cookies and Snacks      "/>
    <s v="            "/>
    <s v="24/Pk   "/>
    <s v="ODEPOT"/>
    <s v="850978"/>
    <n v="2"/>
    <n v="3"/>
    <n v="0"/>
    <n v="0"/>
    <n v="0"/>
    <n v="1"/>
    <x v="1"/>
    <m/>
    <m/>
    <m/>
    <m/>
    <m/>
  </r>
  <r>
    <s v="1240659"/>
    <s v="Prefilled Formalin Ctnr 10%NBF"/>
    <s v="20mL        "/>
    <s v="128/Ca  "/>
    <s v="AZESCI"/>
    <s v="PFNBF-20"/>
    <n v="2"/>
    <n v="2"/>
    <n v="0"/>
    <n v="0"/>
    <n v="0"/>
    <n v="1"/>
    <x v="8"/>
    <m/>
    <m/>
    <m/>
    <m/>
    <m/>
  </r>
  <r>
    <s v="1144357"/>
    <s v="Softnsure Antiseptic Hand Gel "/>
    <s v="32oz/Bt     "/>
    <s v="6Bt/Ca  "/>
    <s v="DEBMED"/>
    <s v="144573"/>
    <n v="2"/>
    <n v="2"/>
    <n v="0"/>
    <n v="1"/>
    <n v="0"/>
    <n v="0"/>
    <x v="7"/>
    <m/>
    <m/>
    <m/>
    <m/>
    <m/>
  </r>
  <r>
    <s v="3675135"/>
    <s v="Pathology Container w/Lid     "/>
    <s v="8oz         "/>
    <s v="250/Ca  "/>
    <s v="MEDLIN"/>
    <s v="DYND34255"/>
    <n v="2"/>
    <n v="2"/>
    <n v="0"/>
    <n v="0"/>
    <n v="1"/>
    <n v="0"/>
    <x v="8"/>
    <m/>
    <m/>
    <m/>
    <m/>
    <m/>
  </r>
  <r>
    <s v="7284509"/>
    <s v="GI Barium Plastic Straw       "/>
    <s v="            "/>
    <s v="144/Ca  "/>
    <s v="EZ"/>
    <s v="903102"/>
    <n v="2"/>
    <n v="2"/>
    <n v="0"/>
    <n v="1"/>
    <n v="0"/>
    <n v="0"/>
    <x v="7"/>
    <m/>
    <m/>
    <m/>
    <m/>
    <m/>
  </r>
  <r>
    <s v="1264377"/>
    <s v="Cannula Nasal 50' Tubing      "/>
    <s v="Adult       "/>
    <s v="20/Ca   "/>
    <s v="VYAIRE"/>
    <s v="002600-50"/>
    <n v="2"/>
    <n v="2"/>
    <n v="0"/>
    <n v="0"/>
    <n v="1"/>
    <n v="0"/>
    <x v="8"/>
    <m/>
    <m/>
    <m/>
    <m/>
    <m/>
  </r>
  <r>
    <s v="1266990"/>
    <s v="Caffeine Citrate Inj SDV 3mL  "/>
    <s v="20mg/mL     "/>
    <s v="3mL/Vl  "/>
    <s v="CARDGN"/>
    <s v="5198510"/>
    <n v="2"/>
    <n v="11"/>
    <n v="1"/>
    <n v="0"/>
    <n v="0"/>
    <n v="0"/>
    <x v="10"/>
    <m/>
    <m/>
    <m/>
    <m/>
    <m/>
  </r>
  <r>
    <s v="1228466"/>
    <s v="Enzymatic Detergent Ecolab    "/>
    <s v="            "/>
    <s v="4/Ca    "/>
    <s v="HUNMED"/>
    <s v="6023175"/>
    <n v="2"/>
    <n v="2"/>
    <n v="0"/>
    <n v="1"/>
    <n v="0"/>
    <n v="0"/>
    <x v="7"/>
    <m/>
    <m/>
    <m/>
    <m/>
    <m/>
  </r>
  <r>
    <s v="1251809"/>
    <s v="Laceration Tray Sharps Free   "/>
    <s v="            "/>
    <s v="20/Ca   "/>
    <s v="CARDSP"/>
    <s v="HT05-6700"/>
    <n v="2"/>
    <n v="2"/>
    <n v="0"/>
    <n v="0"/>
    <n v="1"/>
    <n v="0"/>
    <x v="8"/>
    <m/>
    <m/>
    <m/>
    <m/>
    <m/>
  </r>
  <r>
    <s v="1314706"/>
    <s v="Amlodipine Besylate Tabs      "/>
    <s v="5mg         "/>
    <s v="90/Bt   "/>
    <s v="TOPRXI"/>
    <s v="02-8317"/>
    <n v="2"/>
    <n v="4"/>
    <n v="0"/>
    <n v="1"/>
    <n v="0"/>
    <n v="0"/>
    <x v="5"/>
    <m/>
    <m/>
    <m/>
    <m/>
    <m/>
  </r>
  <r>
    <s v="9871864"/>
    <s v="PosiFlush Syringe Saline      "/>
    <s v="Prefill 5ml "/>
    <s v="30/Bx   "/>
    <s v="BD"/>
    <s v="306504"/>
    <n v="2"/>
    <n v="2"/>
    <n v="0"/>
    <n v="1"/>
    <n v="0"/>
    <n v="0"/>
    <x v="10"/>
    <m/>
    <m/>
    <m/>
    <m/>
    <m/>
  </r>
  <r>
    <s v="1223173"/>
    <s v="Soap Enmotion Fm Tranquil Aloe"/>
    <s v="1200mL      "/>
    <s v="2/Ca    "/>
    <s v="GEOPAC"/>
    <s v="42816"/>
    <n v="2"/>
    <n v="16"/>
    <n v="0"/>
    <n v="0"/>
    <n v="1"/>
    <n v="0"/>
    <x v="8"/>
    <m/>
    <m/>
    <m/>
    <m/>
    <m/>
  </r>
  <r>
    <s v="5667894"/>
    <s v="Aneroid W/Lg Adult Cuff       "/>
    <s v="            "/>
    <s v="Ea      "/>
    <s v="WELCH"/>
    <s v="DS44-12CB"/>
    <n v="2"/>
    <n v="3"/>
    <n v="0"/>
    <n v="1"/>
    <n v="0"/>
    <n v="0"/>
    <x v="7"/>
    <m/>
    <m/>
    <m/>
    <m/>
    <m/>
  </r>
  <r>
    <s v="1310968"/>
    <s v="Syringes Luer Lock Sterile    "/>
    <s v="3mL         "/>
    <s v="800/Ca  "/>
    <s v="MEDLIN"/>
    <s v="SYR103010"/>
    <n v="2"/>
    <n v="2"/>
    <n v="0"/>
    <n v="0"/>
    <n v="0"/>
    <n v="1"/>
    <x v="8"/>
    <m/>
    <m/>
    <m/>
    <m/>
    <m/>
  </r>
  <r>
    <s v="1276509"/>
    <s v="Pessary Ring w/ Spprt Sz 3    "/>
    <s v="2-1/2&quot;      "/>
    <s v="Ea      "/>
    <s v="COOPSR"/>
    <s v="MXKPRS03"/>
    <n v="2"/>
    <n v="2"/>
    <n v="0"/>
    <n v="0"/>
    <n v="0"/>
    <n v="1"/>
    <x v="8"/>
    <m/>
    <m/>
    <m/>
    <m/>
    <m/>
  </r>
  <r>
    <s v="1267162"/>
    <s v="O-Ring Latex f/Ligators       "/>
    <s v="Black       "/>
    <s v="100/Pk  "/>
    <s v="DERSUR"/>
    <s v="34-208"/>
    <n v="2"/>
    <n v="3"/>
    <n v="0"/>
    <n v="0"/>
    <n v="0"/>
    <n v="1"/>
    <x v="8"/>
    <m/>
    <m/>
    <m/>
    <m/>
    <m/>
  </r>
  <r>
    <s v="1919095"/>
    <s v="Meditrace Electrode           "/>
    <s v="            "/>
    <s v="1000/Ca "/>
    <s v="CARDKN"/>
    <s v="22700"/>
    <n v="2"/>
    <n v="4"/>
    <n v="0"/>
    <n v="1"/>
    <n v="0"/>
    <n v="0"/>
    <x v="10"/>
    <m/>
    <m/>
    <m/>
    <m/>
    <m/>
  </r>
  <r>
    <s v="1259924"/>
    <s v="Dressing Curimed Sorbact      "/>
    <s v="7.5x7.5cm   "/>
    <s v="10/Bx   "/>
    <s v="SMINEP"/>
    <s v="79929-00"/>
    <n v="2"/>
    <n v="2"/>
    <n v="0"/>
    <n v="0"/>
    <n v="1"/>
    <n v="0"/>
    <x v="8"/>
    <m/>
    <m/>
    <m/>
    <m/>
    <m/>
  </r>
  <r>
    <s v="6662575"/>
    <s v="Sharps Container Red Rotor Lid"/>
    <s v="2 Gallon    "/>
    <s v="EA      "/>
    <s v="CARDKN"/>
    <s v="8970"/>
    <n v="2"/>
    <n v="25"/>
    <n v="0"/>
    <n v="1"/>
    <n v="0"/>
    <n v="0"/>
    <x v="10"/>
    <m/>
    <m/>
    <m/>
    <m/>
    <m/>
  </r>
  <r>
    <s v="6922946"/>
    <s v="Bent Spray Gauge              "/>
    <s v="            "/>
    <s v="Ea      "/>
    <s v="BRYMIL"/>
    <s v="103-20"/>
    <n v="2"/>
    <n v="3"/>
    <n v="0"/>
    <n v="1"/>
    <n v="0"/>
    <n v="0"/>
    <x v="7"/>
    <m/>
    <m/>
    <m/>
    <m/>
    <m/>
  </r>
  <r>
    <s v="1115255"/>
    <s v="Needle Huber Straight         "/>
    <s v="20Gx2.75    "/>
    <s v="12/Bx   "/>
    <s v="TROY"/>
    <s v="PMIS2023"/>
    <n v="2"/>
    <n v="10"/>
    <n v="0"/>
    <n v="0"/>
    <n v="0"/>
    <n v="1"/>
    <x v="8"/>
    <m/>
    <m/>
    <m/>
    <m/>
    <m/>
  </r>
  <r>
    <s v="1253298"/>
    <s v="Stethoscope Cardiology 27&quot;    "/>
    <s v="Hunter Green"/>
    <s v="Ea      "/>
    <s v="3MMED"/>
    <s v="6155"/>
    <n v="2"/>
    <n v="2"/>
    <n v="0"/>
    <n v="0"/>
    <n v="1"/>
    <n v="0"/>
    <x v="8"/>
    <m/>
    <m/>
    <m/>
    <m/>
    <m/>
  </r>
  <r>
    <s v="1127106"/>
    <s v="Needle Disposable             "/>
    <s v="16gx1&quot;      "/>
    <s v="100/Bx  "/>
    <s v="SHAKIN"/>
    <s v="1127106"/>
    <n v="2"/>
    <n v="4"/>
    <n v="0"/>
    <n v="1"/>
    <n v="0"/>
    <n v="0"/>
    <x v="7"/>
    <m/>
    <m/>
    <m/>
    <m/>
    <m/>
  </r>
  <r>
    <s v="3210024"/>
    <s v="Silvadene Cream               "/>
    <s v="1%          "/>
    <s v="85gm/Tb "/>
    <s v="PFIINJ"/>
    <s v="61570013185"/>
    <n v="2"/>
    <n v="4"/>
    <n v="0"/>
    <n v="1"/>
    <n v="0"/>
    <n v="0"/>
    <x v="10"/>
    <m/>
    <m/>
    <m/>
    <m/>
    <m/>
  </r>
  <r>
    <s v="1229951"/>
    <s v="Stethoscope Littmann 27&quot;      "/>
    <s v="Copper/Choc "/>
    <s v="Ea      "/>
    <s v="3MMED"/>
    <s v="5809"/>
    <n v="2"/>
    <n v="2"/>
    <n v="0"/>
    <n v="0"/>
    <n v="1"/>
    <n v="0"/>
    <x v="8"/>
    <m/>
    <m/>
    <m/>
    <m/>
    <m/>
  </r>
  <r>
    <s v="8952462"/>
    <s v="Gown Exam Deluxe Peach        "/>
    <s v="30x42       "/>
    <s v="50/Ca   "/>
    <s v="TIDI-E"/>
    <s v="910542"/>
    <n v="2"/>
    <n v="3"/>
    <n v="0.5"/>
    <n v="0.5"/>
    <n v="0"/>
    <n v="0"/>
    <x v="10"/>
    <m/>
    <m/>
    <m/>
    <m/>
    <m/>
  </r>
  <r>
    <s v="1264332"/>
    <s v="PURELL AdvUltra Nourishng Foam"/>
    <s v="700mL       "/>
    <s v="Ea      "/>
    <s v="GOJO"/>
    <s v="1309-03"/>
    <n v="2"/>
    <n v="10"/>
    <n v="0"/>
    <n v="1"/>
    <n v="0"/>
    <n v="0"/>
    <x v="7"/>
    <m/>
    <m/>
    <m/>
    <m/>
    <m/>
  </r>
  <r>
    <s v="1500114"/>
    <s v="Xylocaine Plain MDV 20mL      "/>
    <s v="2%          "/>
    <s v="25/Pk   "/>
    <s v="ABRAX"/>
    <s v="63323048627"/>
    <n v="2"/>
    <n v="2"/>
    <n v="0.5"/>
    <n v="0.5"/>
    <n v="0"/>
    <n v="0"/>
    <x v="10"/>
    <m/>
    <m/>
    <m/>
    <m/>
    <m/>
  </r>
  <r>
    <s v="1102737"/>
    <s v="Tubing Flexiport 13&quot;          "/>
    <s v="            "/>
    <s v="10/Pk   "/>
    <s v="WELCH"/>
    <s v="5082-189"/>
    <n v="2"/>
    <n v="2"/>
    <n v="0"/>
    <n v="0"/>
    <n v="1"/>
    <n v="0"/>
    <x v="8"/>
    <m/>
    <m/>
    <m/>
    <m/>
    <m/>
  </r>
  <r>
    <s v="1133504"/>
    <s v="Microdrop Urine Dipstick I/II "/>
    <s v="10x5ml      "/>
    <s v="1/Kt    "/>
    <s v="AUDMIC"/>
    <s v="K064M-10"/>
    <n v="2"/>
    <n v="2"/>
    <n v="0"/>
    <n v="0"/>
    <n v="0"/>
    <n v="1"/>
    <x v="8"/>
    <m/>
    <m/>
    <m/>
    <m/>
    <m/>
  </r>
  <r>
    <s v="1267010"/>
    <s v="Access TSH Calibr 3rd IS      "/>
    <s v="            "/>
    <s v="1/Bx    "/>
    <s v="SKFDIA"/>
    <s v="B63285"/>
    <n v="2"/>
    <n v="2"/>
    <n v="0"/>
    <n v="0"/>
    <n v="0"/>
    <n v="1"/>
    <x v="8"/>
    <m/>
    <m/>
    <m/>
    <m/>
    <m/>
  </r>
  <r>
    <s v="1049126"/>
    <s v="Protector Heel &amp; Elbow XL     "/>
    <s v="Green       "/>
    <s v="Pair    "/>
    <s v="MABIS"/>
    <s v="12040"/>
    <n v="2"/>
    <n v="4"/>
    <n v="0"/>
    <n v="1"/>
    <n v="0"/>
    <n v="0"/>
    <x v="7"/>
    <m/>
    <m/>
    <m/>
    <m/>
    <m/>
  </r>
  <r>
    <s v="6968480"/>
    <s v="Biohazard Spill Kit           "/>
    <s v="            "/>
    <s v="4/Ca    "/>
    <s v="MEDGEN"/>
    <s v="3000"/>
    <n v="2"/>
    <n v="2"/>
    <n v="0"/>
    <n v="0"/>
    <n v="1"/>
    <n v="0"/>
    <x v="8"/>
    <m/>
    <m/>
    <m/>
    <m/>
    <m/>
  </r>
  <r>
    <s v="1285770"/>
    <s v="Marker Tissue Breast Ultra Gel"/>
    <s v="&quot;Omega&quot;     "/>
    <s v="10/Bx   "/>
    <s v="BARDR"/>
    <s v="MK2011"/>
    <n v="2"/>
    <n v="2"/>
    <n v="0"/>
    <n v="0"/>
    <n v="0"/>
    <n v="1"/>
    <x v="8"/>
    <m/>
    <m/>
    <m/>
    <m/>
    <m/>
  </r>
  <r>
    <s v="1298110"/>
    <s v="Cart ECG Eli Basic w/ Drawer  "/>
    <s v="            "/>
    <s v="Ea      "/>
    <s v="WELCH"/>
    <s v="9911-024-50"/>
    <n v="2"/>
    <n v="3"/>
    <n v="0"/>
    <n v="0"/>
    <n v="0"/>
    <n v="1"/>
    <x v="8"/>
    <m/>
    <m/>
    <m/>
    <m/>
    <m/>
  </r>
  <r>
    <s v="2582664"/>
    <s v="Aminophylline Inj 20mL SDV    "/>
    <s v="25mg/mL     "/>
    <s v="25/Pk   "/>
    <s v="PFIZNJ"/>
    <s v="00409592201"/>
    <n v="2"/>
    <n v="2"/>
    <n v="1"/>
    <n v="0"/>
    <n v="0"/>
    <n v="0"/>
    <x v="10"/>
    <m/>
    <m/>
    <m/>
    <m/>
    <m/>
  </r>
  <r>
    <s v="6015366"/>
    <s v="Labtron Monarch Sphyg Deluxe  "/>
    <s v="Adult       "/>
    <s v="Ea      "/>
    <s v="GF"/>
    <s v="202"/>
    <n v="2"/>
    <n v="21"/>
    <n v="0.5"/>
    <n v="0.5"/>
    <n v="0"/>
    <n v="0"/>
    <x v="10"/>
    <m/>
    <m/>
    <m/>
    <m/>
    <m/>
  </r>
  <r>
    <s v="1188816"/>
    <s v="Sponge Gauze Caring Wvn LF ST "/>
    <s v="4x4&quot; 12 Ply "/>
    <s v="1280/Ca "/>
    <s v="MEDLIN"/>
    <s v="PRM21426"/>
    <n v="2"/>
    <n v="2"/>
    <n v="0"/>
    <n v="0"/>
    <n v="0"/>
    <n v="1"/>
    <x v="8"/>
    <m/>
    <m/>
    <m/>
    <m/>
    <m/>
  </r>
  <r>
    <s v="1048805"/>
    <s v="Reducer Fitting Sterile       "/>
    <s v="            "/>
    <s v="10/Bx   "/>
    <s v="ABCO"/>
    <s v="SERFS"/>
    <n v="2"/>
    <n v="3"/>
    <n v="0"/>
    <n v="0"/>
    <n v="1"/>
    <n v="0"/>
    <x v="8"/>
    <m/>
    <m/>
    <m/>
    <m/>
    <m/>
  </r>
  <r>
    <s v="1102581"/>
    <s v="BP Port Fitting, 1 Tube,      "/>
    <s v="Barbs       "/>
    <s v="10/Pk   "/>
    <s v="WELCH"/>
    <s v="1-BARB"/>
    <n v="2"/>
    <n v="3"/>
    <n v="0"/>
    <n v="0"/>
    <n v="1"/>
    <n v="0"/>
    <x v="8"/>
    <m/>
    <m/>
    <m/>
    <m/>
    <m/>
  </r>
  <r>
    <s v="6342267"/>
    <s v="Primaxin Vial 10mL            "/>
    <s v="500mg       "/>
    <s v="25/Bx   "/>
    <s v="MERCSD"/>
    <s v="00006351659"/>
    <n v="2"/>
    <n v="2"/>
    <n v="0"/>
    <n v="0"/>
    <n v="1"/>
    <n v="0"/>
    <x v="8"/>
    <m/>
    <m/>
    <m/>
    <m/>
    <m/>
  </r>
  <r>
    <s v="8908659"/>
    <s v="Syringe Catheter Tip          "/>
    <s v="60cc        "/>
    <s v="30/Bx   "/>
    <s v="CARDKN"/>
    <s v="1186000444"/>
    <n v="2"/>
    <n v="2"/>
    <n v="0.5"/>
    <n v="0.5"/>
    <n v="0"/>
    <n v="0"/>
    <x v="10"/>
    <m/>
    <m/>
    <m/>
    <m/>
    <m/>
  </r>
  <r>
    <s v="9538348"/>
    <s v="Scalpel Safety Disposable     "/>
    <s v="#22         "/>
    <s v="10/Bx   "/>
    <s v="MILTEX"/>
    <s v="4-522"/>
    <n v="2"/>
    <n v="3"/>
    <n v="0"/>
    <n v="1"/>
    <n v="0"/>
    <n v="0"/>
    <x v="7"/>
    <m/>
    <m/>
    <m/>
    <m/>
    <m/>
  </r>
  <r>
    <s v="3681506"/>
    <s v="Coffee Coconut Mocha Donut Shp"/>
    <s v="K-cup       "/>
    <s v="24/Bx   "/>
    <s v="LAGASS"/>
    <s v="GMT6248"/>
    <n v="2"/>
    <n v="2"/>
    <n v="0"/>
    <n v="0"/>
    <n v="0"/>
    <n v="1"/>
    <x v="8"/>
    <m/>
    <m/>
    <m/>
    <m/>
    <m/>
  </r>
  <r>
    <s v="1085965"/>
    <s v="Bobbin f/Abdominal Belt       "/>
    <s v="            "/>
    <s v="100/Pk  "/>
    <s v="CARDKN"/>
    <s v="30952090"/>
    <n v="2"/>
    <n v="2"/>
    <n v="0"/>
    <n v="0"/>
    <n v="1"/>
    <n v="0"/>
    <x v="8"/>
    <m/>
    <m/>
    <m/>
    <m/>
    <m/>
  </r>
  <r>
    <s v="1158492"/>
    <s v="Ace Bandage Antimicro 4&quot;      "/>
    <s v="w/Velcro    "/>
    <s v="72/Ca   "/>
    <s v="3MMED"/>
    <s v="207604"/>
    <n v="2"/>
    <n v="2"/>
    <n v="0"/>
    <n v="1"/>
    <n v="0"/>
    <n v="0"/>
    <x v="7"/>
    <m/>
    <m/>
    <m/>
    <m/>
    <m/>
  </r>
  <r>
    <s v="1210133"/>
    <s v="Bar Grab SS 18&quot;               "/>
    <s v="            "/>
    <s v="Ea      "/>
    <s v="BOBRIC"/>
    <s v="B-6806X18"/>
    <n v="2"/>
    <n v="4"/>
    <n v="0"/>
    <n v="0"/>
    <n v="1"/>
    <n v="0"/>
    <x v="8"/>
    <m/>
    <m/>
    <m/>
    <m/>
    <m/>
  </r>
  <r>
    <s v="8917593"/>
    <s v="Coaguchek XS Test Strips      "/>
    <s v="Vials       "/>
    <s v="2x24/Bx "/>
    <s v="BIODYN"/>
    <s v="04625315160"/>
    <n v="2"/>
    <n v="26"/>
    <n v="0"/>
    <n v="1"/>
    <n v="0"/>
    <n v="0"/>
    <x v="10"/>
    <m/>
    <m/>
    <m/>
    <m/>
    <m/>
  </r>
  <r>
    <s v="1968300"/>
    <s v="Kenalog-40 Inj                "/>
    <s v="40mg/mL     "/>
    <s v="1ml/Vl  "/>
    <s v="SQUIBB"/>
    <s v="00003029305"/>
    <n v="2"/>
    <n v="28"/>
    <n v="0"/>
    <n v="1"/>
    <n v="0"/>
    <n v="0"/>
    <x v="10"/>
    <m/>
    <m/>
    <m/>
    <m/>
    <m/>
  </r>
  <r>
    <s v="1245386"/>
    <s v="Pessary Ring Milex w/Support  "/>
    <s v="Size 4      "/>
    <s v="Ea      "/>
    <s v="COOPSR"/>
    <s v="MXKPRS04"/>
    <n v="2"/>
    <n v="2"/>
    <n v="0"/>
    <n v="0"/>
    <n v="0"/>
    <n v="1"/>
    <x v="8"/>
    <m/>
    <m/>
    <m/>
    <m/>
    <m/>
  </r>
  <r>
    <s v="3690011"/>
    <s v="Slim Jim Trash Liners Clear   "/>
    <s v="23 Gallons  "/>
    <s v="100/Ca  "/>
    <s v="WEBIND"/>
    <s v="284530C"/>
    <n v="2"/>
    <n v="3"/>
    <n v="0"/>
    <n v="1"/>
    <n v="0"/>
    <n v="0"/>
    <x v="7"/>
    <m/>
    <m/>
    <m/>
    <m/>
    <m/>
  </r>
  <r>
    <s v="1248910"/>
    <s v="Foley Catheter Tray w/ Bag    "/>
    <s v="14fr        "/>
    <s v="Ea      "/>
    <s v="BARDBI"/>
    <s v="861014"/>
    <n v="2"/>
    <n v="4"/>
    <n v="0"/>
    <n v="1"/>
    <n v="0"/>
    <n v="0"/>
    <x v="7"/>
    <m/>
    <m/>
    <m/>
    <m/>
    <m/>
  </r>
  <r>
    <s v="1242169"/>
    <s v="WBC Swabs Cleaner             "/>
    <s v="            "/>
    <s v="5/Pk    "/>
    <s v="HEMOCU"/>
    <s v="139130"/>
    <n v="2"/>
    <n v="6"/>
    <n v="0"/>
    <n v="1"/>
    <n v="0"/>
    <n v="0"/>
    <x v="10"/>
    <m/>
    <m/>
    <m/>
    <m/>
    <m/>
  </r>
  <r>
    <s v="4260087"/>
    <s v="Diagnostix Sphyg Magenta      "/>
    <s v="Adult       "/>
    <s v="Ea      "/>
    <s v="AMDIAG"/>
    <s v="720-11AM"/>
    <n v="2"/>
    <n v="7"/>
    <n v="0"/>
    <n v="0"/>
    <n v="1"/>
    <n v="0"/>
    <x v="8"/>
    <m/>
    <m/>
    <m/>
    <m/>
    <m/>
  </r>
  <r>
    <s v="1203799"/>
    <s v="Battery Eveready              "/>
    <s v="D           "/>
    <s v="24/Pk   "/>
    <s v="EVEREN"/>
    <s v="1250"/>
    <n v="2"/>
    <n v="10"/>
    <n v="0"/>
    <n v="1"/>
    <n v="0"/>
    <n v="0"/>
    <x v="10"/>
    <m/>
    <m/>
    <m/>
    <m/>
    <m/>
  </r>
  <r>
    <s v="7497685"/>
    <s v="Curette Kevorkian Biopsy 4mm  "/>
    <s v="w/Basket    "/>
    <s v="Ea      "/>
    <s v="BRSURG"/>
    <s v="BR70-59640"/>
    <n v="2"/>
    <n v="3"/>
    <n v="0"/>
    <n v="0"/>
    <n v="1"/>
    <n v="0"/>
    <x v="8"/>
    <m/>
    <m/>
    <m/>
    <m/>
    <m/>
  </r>
  <r>
    <s v="3713804"/>
    <s v="Angel Wing Needle 21gx 3/4    "/>
    <s v="12&quot;GRN      "/>
    <s v="50/CA   "/>
    <s v="CARDKN"/>
    <s v="8881225299"/>
    <n v="2"/>
    <n v="3"/>
    <n v="0"/>
    <n v="1"/>
    <n v="0"/>
    <n v="0"/>
    <x v="7"/>
    <m/>
    <m/>
    <m/>
    <m/>
    <m/>
  </r>
  <r>
    <s v="4150052"/>
    <s v="Dispenser PURELL ADX-12       "/>
    <s v="Chrome/Black"/>
    <s v="Ea      "/>
    <s v="GOJO"/>
    <s v="8828-06"/>
    <n v="2"/>
    <n v="3"/>
    <n v="0.5"/>
    <n v="0.5"/>
    <n v="0"/>
    <n v="0"/>
    <x v="10"/>
    <m/>
    <m/>
    <m/>
    <m/>
    <m/>
  </r>
  <r>
    <s v="7774281"/>
    <s v="Tape Scotchcast Soft Fbgl Wh  "/>
    <s v="1&quot;X2Yds     "/>
    <s v="10/Ca   "/>
    <s v="3MMED"/>
    <s v="82101"/>
    <n v="2"/>
    <n v="2"/>
    <n v="0"/>
    <n v="1"/>
    <n v="0"/>
    <n v="0"/>
    <x v="10"/>
    <m/>
    <m/>
    <m/>
    <m/>
    <m/>
  </r>
  <r>
    <s v="2480705"/>
    <s v="Magnesium Sulfate SDV N-R     "/>
    <s v="50%         "/>
    <s v="2mL/Vl  "/>
    <s v="GIVREP"/>
    <s v="63323006403"/>
    <n v="2"/>
    <n v="7"/>
    <n v="1"/>
    <n v="0"/>
    <n v="0"/>
    <n v="0"/>
    <x v="10"/>
    <m/>
    <m/>
    <m/>
    <m/>
    <m/>
  </r>
  <r>
    <s v="1081111"/>
    <s v="CO2 Alkaline Buffer           "/>
    <s v="500ml       "/>
    <s v="Ea      "/>
    <s v="SKFDIA"/>
    <s v="472515"/>
    <n v="2"/>
    <n v="4"/>
    <n v="0"/>
    <n v="0"/>
    <n v="0"/>
    <n v="1"/>
    <x v="8"/>
    <m/>
    <m/>
    <m/>
    <m/>
    <m/>
  </r>
  <r>
    <s v="7771061"/>
    <s v="Tape Scotchcast Soft Fbgl Blu "/>
    <s v="2&quot;X4Yds     "/>
    <s v="10/Ca   "/>
    <s v="3MMED"/>
    <s v="82102B"/>
    <n v="2"/>
    <n v="3"/>
    <n v="0"/>
    <n v="1"/>
    <n v="0"/>
    <n v="0"/>
    <x v="5"/>
    <m/>
    <m/>
    <m/>
    <m/>
    <m/>
  </r>
  <r>
    <s v="7867429"/>
    <s v="Gojo Handwash Antibacterial   "/>
    <s v="2000ml      "/>
    <s v="2/Ca    "/>
    <s v="GOJO"/>
    <s v="5262-02"/>
    <n v="2"/>
    <n v="2"/>
    <n v="0"/>
    <n v="1"/>
    <n v="0"/>
    <n v="0"/>
    <x v="7"/>
    <m/>
    <m/>
    <m/>
    <m/>
    <m/>
  </r>
  <r>
    <s v="5207894"/>
    <s v="Ball Electrodes               "/>
    <s v="            "/>
    <s v="5/Bx    "/>
    <s v="CONMD"/>
    <s v="60-5181-102"/>
    <n v="2"/>
    <n v="2"/>
    <n v="0"/>
    <n v="0"/>
    <n v="0"/>
    <n v="1"/>
    <x v="8"/>
    <m/>
    <m/>
    <m/>
    <m/>
    <m/>
  </r>
  <r>
    <s v="3090106"/>
    <s v="OSOM Ultra Flu A&amp;B Test       "/>
    <s v="            "/>
    <s v="27/Bx   "/>
    <s v="WYNTEK"/>
    <s v="1006"/>
    <n v="2"/>
    <n v="2"/>
    <n v="0"/>
    <n v="1"/>
    <n v="0"/>
    <n v="0"/>
    <x v="10"/>
    <m/>
    <m/>
    <m/>
    <m/>
    <m/>
  </r>
  <r>
    <s v="1160692"/>
    <s v="Gown Exam Non-Woven Blue      "/>
    <s v="30x42&quot;      "/>
    <s v="50/Ca   "/>
    <s v="TIDI-E"/>
    <s v="950545"/>
    <n v="2"/>
    <n v="3"/>
    <n v="0"/>
    <n v="1"/>
    <n v="0"/>
    <n v="0"/>
    <x v="7"/>
    <m/>
    <m/>
    <m/>
    <m/>
    <m/>
  </r>
  <r>
    <s v="1067326"/>
    <s v="Life-Trace Transdcer Belt LF  "/>
    <s v="            "/>
    <s v="50x2/Ca "/>
    <s v="CARDKN"/>
    <s v="56101"/>
    <n v="2"/>
    <n v="3"/>
    <n v="0"/>
    <n v="0"/>
    <n v="1"/>
    <n v="0"/>
    <x v="8"/>
    <m/>
    <m/>
    <m/>
    <m/>
    <m/>
  </r>
  <r>
    <s v="1261700"/>
    <s v="Wipes MCIDehol                "/>
    <s v="            "/>
    <s v="12/Ca   "/>
    <s v="FISHER"/>
    <s v="04355300"/>
    <n v="2"/>
    <n v="2"/>
    <n v="0"/>
    <n v="0"/>
    <n v="0"/>
    <n v="1"/>
    <x v="8"/>
    <m/>
    <m/>
    <m/>
    <m/>
    <m/>
  </r>
  <r>
    <s v="2486510"/>
    <s v="Loop Electrode Disposable     "/>
    <s v="10mmx8mm    "/>
    <s v="5/Bx    "/>
    <s v="ABCO"/>
    <s v="ES52"/>
    <n v="2"/>
    <n v="3"/>
    <n v="0"/>
    <n v="0"/>
    <n v="1"/>
    <n v="0"/>
    <x v="8"/>
    <m/>
    <m/>
    <m/>
    <m/>
    <m/>
  </r>
  <r>
    <s v="4260019"/>
    <s v="Prosyphg Aneroid Sphyg Navy   "/>
    <s v="Lg Adult    "/>
    <s v="Ea      "/>
    <s v="AMDIAG"/>
    <s v="760-12XN"/>
    <n v="2"/>
    <n v="8"/>
    <n v="0"/>
    <n v="1"/>
    <n v="0"/>
    <n v="0"/>
    <x v="5"/>
    <m/>
    <m/>
    <m/>
    <m/>
    <m/>
  </r>
  <r>
    <s v="1280491"/>
    <s v="Isopropyl Alcohol             "/>
    <s v="70%         "/>
    <s v="4oz/Ea  "/>
    <s v="HYDROX"/>
    <s v="I0020"/>
    <n v="2"/>
    <n v="16"/>
    <n v="0"/>
    <n v="1"/>
    <n v="0"/>
    <n v="0"/>
    <x v="10"/>
    <m/>
    <m/>
    <m/>
    <m/>
    <m/>
  </r>
  <r>
    <s v="1173265"/>
    <s v="Pessary Ring w/Support Silicon"/>
    <s v="Size 2      "/>
    <s v="Ea      "/>
    <s v="MEDGYN"/>
    <s v="050027"/>
    <n v="2"/>
    <n v="3"/>
    <n v="0"/>
    <n v="0"/>
    <n v="1"/>
    <n v="0"/>
    <x v="8"/>
    <m/>
    <m/>
    <m/>
    <m/>
    <m/>
  </r>
  <r>
    <s v="1173889"/>
    <s v="Access Folate Calibrator      "/>
    <s v="Kit         "/>
    <s v="5/Bx    "/>
    <s v="SKFDIA"/>
    <s v="A98033"/>
    <n v="2"/>
    <n v="2"/>
    <n v="0"/>
    <n v="0"/>
    <n v="0"/>
    <n v="1"/>
    <x v="8"/>
    <m/>
    <m/>
    <m/>
    <m/>
    <m/>
  </r>
  <r>
    <s v="1249927"/>
    <s v="Juice Apple Welch's Liquid    "/>
    <s v="5.5oz       "/>
    <s v="48/Ca   "/>
    <s v="ODEPOT"/>
    <s v="987203"/>
    <n v="2"/>
    <n v="2"/>
    <n v="0"/>
    <n v="0"/>
    <n v="0"/>
    <n v="1"/>
    <x v="1"/>
    <m/>
    <m/>
    <m/>
    <m/>
    <m/>
  </r>
  <r>
    <s v="1173440"/>
    <s v="Nestle Pure-Life Water Purifd "/>
    <s v="16.9oz/Bt   "/>
    <s v="24Bt/Ca "/>
    <s v="ODEPOT"/>
    <s v="620007"/>
    <n v="2"/>
    <n v="8"/>
    <n v="0"/>
    <n v="0"/>
    <n v="0"/>
    <n v="1"/>
    <x v="1"/>
    <m/>
    <m/>
    <m/>
    <m/>
    <m/>
  </r>
  <r>
    <s v="8355168"/>
    <s v="Aneroid Mobile Non Latex      "/>
    <s v="ADL/CUF     "/>
    <s v="EA      "/>
    <s v="BAUM"/>
    <s v="1150NL"/>
    <n v="2"/>
    <n v="4"/>
    <n v="0"/>
    <n v="0"/>
    <n v="1"/>
    <n v="0"/>
    <x v="8"/>
    <m/>
    <m/>
    <m/>
    <m/>
    <m/>
  </r>
  <r>
    <s v="5078756"/>
    <s v="Sterile Water Inj 250ml       "/>
    <s v="BAG         "/>
    <s v="Ea      "/>
    <s v="MCGAW"/>
    <s v="L8502"/>
    <n v="2"/>
    <n v="3"/>
    <n v="0.5"/>
    <n v="0.5"/>
    <n v="0"/>
    <n v="0"/>
    <x v="10"/>
    <m/>
    <m/>
    <m/>
    <m/>
    <m/>
  </r>
  <r>
    <s v="1318837"/>
    <s v="Sensor Wireless / Display Scrn"/>
    <s v="CellGateway "/>
    <s v="Ea      "/>
    <s v="DIGITL"/>
    <s v="TM-ZP300-DS"/>
    <n v="2"/>
    <n v="2"/>
    <n v="0"/>
    <n v="0"/>
    <n v="0"/>
    <n v="1"/>
    <x v="8"/>
    <m/>
    <m/>
    <m/>
    <m/>
    <m/>
  </r>
  <r>
    <s v="1145068"/>
    <s v="Needle Inoject 38mmx26g       "/>
    <s v="            "/>
    <s v="10/Bx   "/>
    <s v="AMBU"/>
    <s v="74438-45/10"/>
    <n v="2"/>
    <n v="4"/>
    <n v="0"/>
    <n v="0"/>
    <n v="1"/>
    <n v="0"/>
    <x v="8"/>
    <m/>
    <m/>
    <m/>
    <m/>
    <m/>
  </r>
  <r>
    <s v="1016599"/>
    <s v="Exam Cape Deluxe Blue         "/>
    <s v="30&quot;x21&quot;     "/>
    <s v="100/Ca  "/>
    <s v="GREBAY"/>
    <s v="73694"/>
    <n v="2"/>
    <n v="4"/>
    <n v="0"/>
    <n v="1"/>
    <n v="0"/>
    <n v="0"/>
    <x v="10"/>
    <m/>
    <m/>
    <m/>
    <m/>
    <m/>
  </r>
  <r>
    <s v="1184386"/>
    <s v="Probe Fistula #1 Straight     "/>
    <s v="SS 6-1/2&quot;   "/>
    <s v="Ea      "/>
    <s v="AESCUL"/>
    <s v="BN021R"/>
    <n v="2"/>
    <n v="6"/>
    <n v="0"/>
    <n v="0"/>
    <n v="1"/>
    <n v="0"/>
    <x v="8"/>
    <m/>
    <m/>
    <m/>
    <m/>
    <m/>
  </r>
  <r>
    <s v="9533365"/>
    <s v="Pessary Ringknob W/Sprt       "/>
    <s v="3.50&quot; Sz7   "/>
    <s v="Ea      "/>
    <s v="MILTEX"/>
    <s v="30-RKS7"/>
    <n v="2"/>
    <n v="2"/>
    <n v="0"/>
    <n v="0"/>
    <n v="0"/>
    <n v="1"/>
    <x v="8"/>
    <m/>
    <m/>
    <m/>
    <m/>
    <m/>
  </r>
  <r>
    <s v="9675447"/>
    <s v="Walker Brace Nextep Leg; Foot "/>
    <s v="Large       "/>
    <s v="Ea      "/>
    <s v="SMTNEP"/>
    <s v="79-95277"/>
    <n v="2"/>
    <n v="3"/>
    <n v="0"/>
    <n v="0"/>
    <n v="1"/>
    <n v="0"/>
    <x v="8"/>
    <m/>
    <m/>
    <m/>
    <m/>
    <m/>
  </r>
  <r>
    <s v="5660227"/>
    <s v="ProBP 3400 Standard NIBP      "/>
    <s v="USB 2 Cuffs "/>
    <s v="Ea      "/>
    <s v="WELCH"/>
    <s v="34XXHT-B"/>
    <n v="2"/>
    <n v="2"/>
    <n v="0"/>
    <n v="1"/>
    <n v="0"/>
    <n v="0"/>
    <x v="10"/>
    <m/>
    <m/>
    <m/>
    <m/>
    <m/>
  </r>
  <r>
    <s v="5550357"/>
    <s v="Dermabond Advanced            "/>
    <s v="Topical     "/>
    <s v="6/Bx    "/>
    <s v="ETHICO"/>
    <s v="DNX6"/>
    <n v="2"/>
    <n v="2"/>
    <n v="0"/>
    <n v="1"/>
    <n v="0"/>
    <n v="0"/>
    <x v="10"/>
    <m/>
    <m/>
    <m/>
    <m/>
    <m/>
  </r>
  <r>
    <s v="6031448"/>
    <s v="Reducer f/Smoke Evacuator 3/8&quot;"/>
    <s v="f/Leep      "/>
    <s v="10/Bx   "/>
    <s v="COOPSR"/>
    <s v="6083"/>
    <n v="2"/>
    <n v="2"/>
    <n v="0"/>
    <n v="0"/>
    <n v="1"/>
    <n v="0"/>
    <x v="8"/>
    <m/>
    <m/>
    <m/>
    <m/>
    <m/>
  </r>
  <r>
    <s v="8355169"/>
    <s v="Solu-Cortef Plain Inj Vl 2mL  "/>
    <s v="100mg       "/>
    <s v="Ea      "/>
    <s v="UPJOHN"/>
    <s v="00009082501"/>
    <n v="2"/>
    <n v="75"/>
    <n v="0.5"/>
    <n v="0.5"/>
    <n v="0"/>
    <n v="0"/>
    <x v="10"/>
    <m/>
    <m/>
    <m/>
    <m/>
    <m/>
  </r>
  <r>
    <s v="9901677"/>
    <s v="Eye Wash Station Single       "/>
    <s v="16oz        "/>
    <s v="Ea      "/>
    <s v="BEL-A"/>
    <s v="F248650000"/>
    <n v="2"/>
    <n v="5"/>
    <n v="0"/>
    <n v="1"/>
    <n v="0"/>
    <n v="0"/>
    <x v="7"/>
    <m/>
    <m/>
    <m/>
    <m/>
    <m/>
  </r>
  <r>
    <s v="1317376"/>
    <s v="Ladder 2-Step Black/Cool Gray "/>
    <s v="            "/>
    <s v="Ea      "/>
    <s v="ODEPOT"/>
    <s v="954310"/>
    <n v="2"/>
    <n v="4"/>
    <n v="0"/>
    <n v="0"/>
    <n v="0"/>
    <n v="1"/>
    <x v="3"/>
    <m/>
    <m/>
    <m/>
    <m/>
    <m/>
  </r>
  <r>
    <s v="1239865"/>
    <s v="BioGlo Fluorescein Strips     "/>
    <s v="1mg         "/>
    <s v="100/Bx  "/>
    <s v="CARDWH"/>
    <s v="4085346"/>
    <n v="2"/>
    <n v="2"/>
    <n v="1"/>
    <n v="0"/>
    <n v="0"/>
    <n v="0"/>
    <x v="3"/>
    <m/>
    <m/>
    <m/>
    <m/>
    <m/>
  </r>
  <r>
    <s v="9290031"/>
    <s v="Toenail Clipper Straight Edge "/>
    <s v="S/S         "/>
    <s v="Ea      "/>
    <s v="TWEEZE"/>
    <s v="5163-R"/>
    <n v="2"/>
    <n v="6"/>
    <n v="0"/>
    <n v="1"/>
    <n v="0"/>
    <n v="0"/>
    <x v="7"/>
    <m/>
    <m/>
    <m/>
    <m/>
    <m/>
  </r>
  <r>
    <s v="6663672"/>
    <s v="In Room Sharps Disposal System"/>
    <s v="            "/>
    <s v="Ea      "/>
    <s v="CARDKN"/>
    <s v="8556H-"/>
    <n v="2"/>
    <n v="3"/>
    <n v="0.5"/>
    <n v="0.5"/>
    <n v="0"/>
    <n v="0"/>
    <x v="10"/>
    <m/>
    <m/>
    <m/>
    <m/>
    <m/>
  </r>
  <r>
    <s v="9879297"/>
    <s v="Safety-Lok Blades Carbon      "/>
    <s v="#11         "/>
    <s v="50/Bx   "/>
    <s v="OXBORO"/>
    <s v="371151"/>
    <n v="2"/>
    <n v="2"/>
    <n v="0"/>
    <n v="1"/>
    <n v="0"/>
    <n v="0"/>
    <x v="7"/>
    <m/>
    <m/>
    <m/>
    <m/>
    <m/>
  </r>
  <r>
    <s v="6850196"/>
    <s v="Hydrasoft PF Latex Surg Glove "/>
    <s v="Sz-8        "/>
    <s v="100/Bx  "/>
    <s v="ANSELL"/>
    <s v="2018680"/>
    <n v="2"/>
    <n v="2"/>
    <n v="0"/>
    <n v="1"/>
    <n v="0"/>
    <n v="0"/>
    <x v="7"/>
    <m/>
    <m/>
    <m/>
    <m/>
    <m/>
  </r>
  <r>
    <s v="2883034"/>
    <s v="Blade Surg Clipper Stand Prep "/>
    <s v="            "/>
    <s v="25/Bx   "/>
    <s v="ALLEG"/>
    <s v="CAH4406D"/>
    <n v="2"/>
    <n v="20"/>
    <n v="0"/>
    <n v="1"/>
    <n v="0"/>
    <n v="0"/>
    <x v="10"/>
    <m/>
    <m/>
    <m/>
    <m/>
    <m/>
  </r>
  <r>
    <s v="6838289"/>
    <s v="Label Biohazard Refrigerator  "/>
    <s v="4.7x4       "/>
    <s v="5/Pk    "/>
    <s v="HPTC"/>
    <s v="BSLA"/>
    <n v="2"/>
    <n v="2"/>
    <n v="0"/>
    <n v="1"/>
    <n v="0"/>
    <n v="0"/>
    <x v="5"/>
    <m/>
    <m/>
    <m/>
    <m/>
    <m/>
  </r>
  <r>
    <s v="1271360"/>
    <s v="Syringe LL OmniFix NS         "/>
    <s v="50ml        "/>
    <s v="40/Ca   "/>
    <s v="MCGAW"/>
    <s v="US4617509F-02"/>
    <n v="2"/>
    <n v="2"/>
    <n v="0"/>
    <n v="0"/>
    <n v="1"/>
    <n v="0"/>
    <x v="8"/>
    <m/>
    <m/>
    <m/>
    <m/>
    <m/>
  </r>
  <r>
    <s v="1201684"/>
    <s v="Laufe Uterine Polyp Forcep Cvd"/>
    <s v="7-3/4&quot;      "/>
    <s v="Ea      "/>
    <s v="MISDFK"/>
    <s v="90-7977"/>
    <n v="2"/>
    <n v="2"/>
    <n v="0"/>
    <n v="0"/>
    <n v="0"/>
    <n v="1"/>
    <x v="8"/>
    <m/>
    <m/>
    <m/>
    <m/>
    <m/>
  </r>
  <r>
    <s v="2282909"/>
    <s v="Drysol Dab-o-matic 20%        "/>
    <s v="35ml        "/>
    <s v="Ea      "/>
    <s v="CARDZB"/>
    <s v="1289974"/>
    <n v="2"/>
    <n v="2"/>
    <n v="1"/>
    <n v="0"/>
    <n v="0"/>
    <n v="0"/>
    <x v="10"/>
    <m/>
    <m/>
    <m/>
    <m/>
    <m/>
  </r>
  <r>
    <s v="1122148"/>
    <s v="ESR-Vacuum Tubes (1.2mL)      "/>
    <s v="100x1.2mL   "/>
    <s v="Ea      "/>
    <s v="STRECK"/>
    <s v="240360"/>
    <n v="2"/>
    <n v="5"/>
    <n v="0"/>
    <n v="0"/>
    <n v="0"/>
    <n v="1"/>
    <x v="8"/>
    <m/>
    <m/>
    <m/>
    <m/>
    <m/>
  </r>
  <r>
    <s v="1065453"/>
    <s v="Disc Electrode Set Disp       "/>
    <s v="3/Set       "/>
    <s v="24St/Bx "/>
    <s v="OXFIN"/>
    <s v="019-414200"/>
    <n v="2"/>
    <n v="2"/>
    <n v="0"/>
    <n v="1"/>
    <n v="0"/>
    <n v="0"/>
    <x v="7"/>
    <m/>
    <m/>
    <m/>
    <m/>
    <m/>
  </r>
  <r>
    <s v="1297742"/>
    <s v="Crackers Saltine Zesta        "/>
    <s v="            "/>
    <s v="300pk/Bx"/>
    <s v="ODEPOT"/>
    <s v="154629"/>
    <n v="2"/>
    <n v="2"/>
    <n v="0"/>
    <n v="0"/>
    <n v="0"/>
    <n v="1"/>
    <x v="1"/>
    <m/>
    <m/>
    <m/>
    <m/>
    <m/>
  </r>
  <r>
    <s v="9230004"/>
    <s v="Key for Regulator             "/>
    <s v="            "/>
    <s v="Ea      "/>
    <s v="MADA"/>
    <s v="WR-4"/>
    <n v="2"/>
    <n v="2"/>
    <n v="0"/>
    <n v="0"/>
    <n v="1"/>
    <n v="0"/>
    <x v="8"/>
    <m/>
    <m/>
    <m/>
    <m/>
    <m/>
  </r>
  <r>
    <s v="6283120"/>
    <s v="Monsel's Solution 12x8ml      "/>
    <s v="            "/>
    <s v="12/BX   "/>
    <s v="WALACH"/>
    <s v="909084"/>
    <n v="2"/>
    <n v="2"/>
    <n v="0"/>
    <n v="1"/>
    <n v="0"/>
    <n v="0"/>
    <x v="7"/>
    <m/>
    <m/>
    <m/>
    <m/>
    <m/>
  </r>
  <r>
    <s v="1101425"/>
    <s v="Eyewear X-Ray Slip Over       "/>
    <s v="Black       "/>
    <s v="Ea      "/>
    <s v="WOLF"/>
    <s v="14118-B"/>
    <n v="2"/>
    <n v="2"/>
    <n v="0"/>
    <n v="0"/>
    <n v="0"/>
    <n v="1"/>
    <x v="8"/>
    <m/>
    <m/>
    <m/>
    <m/>
    <m/>
  </r>
  <r>
    <s v="9051291"/>
    <s v="Nv Sweet &amp; Salty Peanut Bar   "/>
    <s v="            "/>
    <s v="16/Bx   "/>
    <s v="ODEPOT"/>
    <s v="981160"/>
    <n v="2"/>
    <n v="3"/>
    <n v="0"/>
    <n v="0"/>
    <n v="0"/>
    <n v="1"/>
    <x v="1"/>
    <m/>
    <m/>
    <m/>
    <m/>
    <m/>
  </r>
  <r>
    <s v="7051401"/>
    <s v="EarlySounds Fetal Doppler     "/>
    <s v="2Mhz Wpf    "/>
    <s v="Ea      "/>
    <s v="WALACH"/>
    <s v="L250-SDW"/>
    <n v="2"/>
    <n v="5"/>
    <n v="0"/>
    <n v="0"/>
    <n v="0"/>
    <n v="1"/>
    <x v="8"/>
    <m/>
    <m/>
    <m/>
    <m/>
    <m/>
  </r>
  <r>
    <s v="9046780"/>
    <s v="Sanitize Wipes Spring Waterfll"/>
    <s v="Scent       "/>
    <s v="70/Pk   "/>
    <s v="ODEPOT"/>
    <s v="939760"/>
    <n v="2"/>
    <n v="5"/>
    <n v="0"/>
    <n v="0"/>
    <n v="0"/>
    <n v="1"/>
    <x v="1"/>
    <m/>
    <m/>
    <m/>
    <m/>
    <m/>
  </r>
  <r>
    <s v="1116112"/>
    <s v="Cover Glass 22x22mm           "/>
    <s v="#2          "/>
    <s v="1/Pk    "/>
    <s v="TROY"/>
    <s v="12-540B"/>
    <n v="2"/>
    <n v="11"/>
    <n v="0"/>
    <n v="1"/>
    <n v="0"/>
    <n v="0"/>
    <x v="7"/>
    <m/>
    <m/>
    <m/>
    <m/>
    <m/>
  </r>
  <r>
    <s v="3240029"/>
    <s v="Syringe Oral Monoject Med     "/>
    <s v="3mL         "/>
    <s v="100/Bx  "/>
    <s v="CARDKN"/>
    <s v="8881903002"/>
    <n v="2"/>
    <n v="2"/>
    <n v="0"/>
    <n v="1"/>
    <n v="0"/>
    <n v="0"/>
    <x v="7"/>
    <m/>
    <m/>
    <m/>
    <m/>
    <m/>
  </r>
  <r>
    <s v="3211663"/>
    <s v="Bicillin LA 4mL Syringe N/R   "/>
    <s v="2.4M U      "/>
    <s v="10/Pk   "/>
    <s v="UPJOHN"/>
    <s v="60793070210"/>
    <n v="2"/>
    <n v="2"/>
    <n v="0"/>
    <n v="1"/>
    <n v="0"/>
    <n v="0"/>
    <x v="10"/>
    <m/>
    <m/>
    <m/>
    <m/>
    <m/>
  </r>
  <r>
    <s v="1179471"/>
    <s v="Provon Soap LTX Antibct Refill"/>
    <s v="1200mL      "/>
    <s v="2/Ca    "/>
    <s v="GOJO"/>
    <s v="1942-02"/>
    <n v="2"/>
    <n v="14"/>
    <n v="0"/>
    <n v="1"/>
    <n v="0"/>
    <n v="0"/>
    <x v="10"/>
    <m/>
    <m/>
    <m/>
    <m/>
    <m/>
  </r>
  <r>
    <s v="1253445"/>
    <s v="Rod Height Wall Mount Strong  "/>
    <s v="            "/>
    <s v="Ea      "/>
    <s v="PELSTA"/>
    <s v="205HR"/>
    <n v="2"/>
    <n v="2"/>
    <n v="0"/>
    <n v="0"/>
    <n v="0"/>
    <n v="1"/>
    <x v="8"/>
    <m/>
    <m/>
    <m/>
    <m/>
    <m/>
  </r>
  <r>
    <s v="9027528"/>
    <s v="BULBS,HALOGEN,50 WATT         "/>
    <s v="            "/>
    <s v="1/PK    "/>
    <s v="ODEPOT"/>
    <s v="489377"/>
    <n v="2"/>
    <n v="8"/>
    <n v="0"/>
    <n v="0"/>
    <n v="0"/>
    <n v="1"/>
    <x v="1"/>
    <m/>
    <m/>
    <m/>
    <m/>
    <m/>
  </r>
  <r>
    <s v="3308978"/>
    <s v="Table 18x33 W/shelf           "/>
    <s v="            "/>
    <s v="EA      "/>
    <s v="PEDIGO"/>
    <s v="SG-86-SS"/>
    <n v="2"/>
    <n v="2"/>
    <n v="0"/>
    <n v="0"/>
    <n v="0"/>
    <n v="1"/>
    <x v="8"/>
    <m/>
    <m/>
    <m/>
    <m/>
    <m/>
  </r>
  <r>
    <s v="1250450"/>
    <s v="STAT KIT 550 Emergency Kit    "/>
    <s v="Medical     "/>
    <s v="Ea      "/>
    <s v="BANYAN"/>
    <s v="1006610"/>
    <n v="2"/>
    <n v="2"/>
    <n v="0"/>
    <n v="0"/>
    <n v="0"/>
    <n v="1"/>
    <x v="8"/>
    <m/>
    <m/>
    <m/>
    <m/>
    <m/>
  </r>
  <r>
    <s v="1203366"/>
    <s v="Lateral Vaginal Retractor     "/>
    <s v="            "/>
    <s v="Ea      "/>
    <s v="WALACH"/>
    <s v="909069"/>
    <n v="2"/>
    <n v="2"/>
    <n v="0"/>
    <n v="0"/>
    <n v="1"/>
    <n v="0"/>
    <x v="8"/>
    <m/>
    <m/>
    <m/>
    <m/>
    <m/>
  </r>
  <r>
    <s v="1238869"/>
    <s v="Cetirizine HCl Tablets        "/>
    <s v="10mg        "/>
    <s v="300/Bt  "/>
    <s v="CARDGN"/>
    <s v="4036729"/>
    <n v="2"/>
    <n v="2"/>
    <n v="0.5"/>
    <n v="0.5"/>
    <n v="0"/>
    <n v="0"/>
    <x v="3"/>
    <m/>
    <m/>
    <m/>
    <m/>
    <m/>
  </r>
  <r>
    <s v="1253150"/>
    <s v="Forcep Halsted Disp Cvd       "/>
    <s v="5&quot; Sterile  "/>
    <s v="25/Bx   "/>
    <s v="MISDFK"/>
    <s v="96-2539"/>
    <n v="2"/>
    <n v="3"/>
    <n v="0"/>
    <n v="0"/>
    <n v="0"/>
    <n v="1"/>
    <x v="8"/>
    <m/>
    <m/>
    <m/>
    <m/>
    <m/>
  </r>
  <r>
    <s v="1117943"/>
    <s v="Gastrografin Solution         "/>
    <s v="30mL Bt     "/>
    <s v="24/Ca   "/>
    <s v="EZ"/>
    <s v="044535"/>
    <n v="2"/>
    <n v="2"/>
    <n v="0"/>
    <n v="1"/>
    <n v="0"/>
    <n v="0"/>
    <x v="7"/>
    <m/>
    <m/>
    <m/>
    <m/>
    <m/>
  </r>
  <r>
    <s v="1262664"/>
    <s v="Cast Liner Aquacast Waterproof"/>
    <s v="2&quot; Wide     "/>
    <s v="12/Bx   "/>
    <s v="AQUACL"/>
    <s v="ACL-2-S"/>
    <n v="2"/>
    <n v="6"/>
    <n v="0"/>
    <n v="0"/>
    <n v="0"/>
    <n v="1"/>
    <x v="8"/>
    <m/>
    <m/>
    <m/>
    <m/>
    <m/>
  </r>
  <r>
    <s v="1235969"/>
    <s v="Vial Access AdminSet Smartsite"/>
    <s v="Universal   "/>
    <s v="100/Ca  "/>
    <s v="BD"/>
    <s v="MV0400"/>
    <n v="2"/>
    <n v="5"/>
    <n v="0.5"/>
    <n v="0"/>
    <n v="0"/>
    <n v="0.5"/>
    <x v="10"/>
    <m/>
    <m/>
    <m/>
    <m/>
    <m/>
  </r>
  <r>
    <s v="1290663"/>
    <s v="Sofia 2 RSV Starter Kit       "/>
    <s v="3 boxes RSV "/>
    <s v="Ea      "/>
    <s v="QUISOF"/>
    <s v="20313"/>
    <n v="2"/>
    <n v="2"/>
    <n v="0"/>
    <n v="0"/>
    <n v="0"/>
    <n v="1"/>
    <x v="8"/>
    <m/>
    <m/>
    <m/>
    <m/>
    <m/>
  </r>
  <r>
    <s v="1130572"/>
    <s v="Tourniquet Quick Release      "/>
    <s v="            "/>
    <s v="12/Bx   "/>
    <s v="DUKAL"/>
    <s v="4418"/>
    <n v="2"/>
    <n v="2"/>
    <n v="0"/>
    <n v="1"/>
    <n v="0"/>
    <n v="0"/>
    <x v="7"/>
    <m/>
    <m/>
    <m/>
    <m/>
    <m/>
  </r>
  <r>
    <s v="1218033"/>
    <s v="Chair Office Capisco Ergonamic"/>
    <s v="Spcfy Color "/>
    <s v="Ea      "/>
    <s v="SOUERG"/>
    <s v="CECO"/>
    <n v="2"/>
    <n v="5"/>
    <n v="0"/>
    <n v="0"/>
    <n v="0"/>
    <n v="1"/>
    <x v="8"/>
    <m/>
    <m/>
    <m/>
    <m/>
    <m/>
  </r>
  <r>
    <s v="7771718"/>
    <s v="Tape Scotchcast Plus Fbgl Red "/>
    <s v="2&quot;X4Yds     "/>
    <s v="10/Ca   "/>
    <s v="3MMED"/>
    <s v="82002R"/>
    <n v="2"/>
    <n v="3"/>
    <n v="0"/>
    <n v="1"/>
    <n v="0"/>
    <n v="0"/>
    <x v="10"/>
    <m/>
    <m/>
    <m/>
    <m/>
    <m/>
  </r>
  <r>
    <s v="1152661"/>
    <s v="Swab Procto Jumbo Rayn/Poly NS"/>
    <s v="16&quot;         "/>
    <s v="100/Bx  "/>
    <s v="CITM"/>
    <s v="22-9619"/>
    <n v="2"/>
    <n v="3"/>
    <n v="0"/>
    <n v="1"/>
    <n v="0"/>
    <n v="0"/>
    <x v="7"/>
    <m/>
    <m/>
    <m/>
    <m/>
    <m/>
  </r>
  <r>
    <s v="1142011"/>
    <s v="Sponge 25x31mm                "/>
    <s v="            "/>
    <s v="100/Ca  "/>
    <s v="FISHER"/>
    <s v="8453"/>
    <n v="2"/>
    <n v="4"/>
    <n v="0"/>
    <n v="0"/>
    <n v="0"/>
    <n v="1"/>
    <x v="8"/>
    <m/>
    <m/>
    <m/>
    <m/>
    <m/>
  </r>
  <r>
    <s v="1296572"/>
    <s v="Test Cassette Urine/Serum Comb"/>
    <s v="HCG 4mm     "/>
    <s v="25/Bx   "/>
    <s v="HEMOSR"/>
    <s v="F2-CT25C"/>
    <n v="2"/>
    <n v="3"/>
    <n v="0"/>
    <n v="0"/>
    <n v="0"/>
    <n v="1"/>
    <x v="8"/>
    <m/>
    <m/>
    <m/>
    <m/>
    <m/>
  </r>
  <r>
    <s v="7772253"/>
    <s v="Dressing Medipore +Pad        "/>
    <s v="3.5x13.75   "/>
    <s v="25/Bx   "/>
    <s v="3MMED"/>
    <s v="3573"/>
    <n v="2"/>
    <n v="6"/>
    <n v="1"/>
    <n v="0"/>
    <n v="0"/>
    <n v="0"/>
    <x v="10"/>
    <m/>
    <m/>
    <m/>
    <m/>
    <m/>
  </r>
  <r>
    <s v="7577389"/>
    <s v="Q-Syte Ext Set LL Microbore   "/>
    <s v="6&quot;          "/>
    <s v="200/Ca  "/>
    <s v="BD"/>
    <s v="385102"/>
    <n v="2"/>
    <n v="2"/>
    <n v="0"/>
    <n v="1"/>
    <n v="0"/>
    <n v="0"/>
    <x v="7"/>
    <m/>
    <m/>
    <m/>
    <m/>
    <m/>
  </r>
  <r>
    <s v="1022824"/>
    <s v="Chart Middle Ear Lam Fl       "/>
    <s v="20X26       "/>
    <s v="EA      "/>
    <s v="ANATOM"/>
    <s v="9781605470962"/>
    <n v="2"/>
    <n v="10"/>
    <n v="0.5"/>
    <n v="0.5"/>
    <n v="0"/>
    <n v="0"/>
    <x v="10"/>
    <m/>
    <m/>
    <m/>
    <m/>
    <m/>
  </r>
  <r>
    <s v="4851907"/>
    <s v="Specula Paderson Coded        "/>
    <s v="Medium      "/>
    <s v="Ea      "/>
    <s v="WALACH"/>
    <s v="903020"/>
    <n v="2"/>
    <n v="2"/>
    <n v="0"/>
    <n v="0"/>
    <n v="1"/>
    <n v="0"/>
    <x v="8"/>
    <m/>
    <m/>
    <m/>
    <m/>
    <m/>
  </r>
  <r>
    <s v="1257082"/>
    <s v="Isopropyl Alcohol             "/>
    <s v="70%         "/>
    <s v="8oz/Ea  "/>
    <s v="ALLEG"/>
    <s v="AS-IPAL8"/>
    <n v="2"/>
    <n v="13"/>
    <n v="0.5"/>
    <n v="0.5"/>
    <n v="0"/>
    <n v="0"/>
    <x v="10"/>
    <m/>
    <m/>
    <m/>
    <m/>
    <m/>
  </r>
  <r>
    <s v="1113108"/>
    <s v="Modabber Support Wrist Ped    "/>
    <s v="Left        "/>
    <s v="Ea      "/>
    <s v="OPTINT"/>
    <s v="5818-LT-PED"/>
    <n v="2"/>
    <n v="2"/>
    <n v="0"/>
    <n v="0"/>
    <n v="0"/>
    <n v="1"/>
    <x v="8"/>
    <m/>
    <m/>
    <m/>
    <m/>
    <m/>
  </r>
  <r>
    <s v="1262483"/>
    <s v="Rack Test Tube PP w/Grippers  "/>
    <s v="Orange      "/>
    <s v="Ea      "/>
    <s v="GLOSCI"/>
    <s v="456921"/>
    <n v="2"/>
    <n v="2"/>
    <n v="0"/>
    <n v="0"/>
    <n v="1"/>
    <n v="0"/>
    <x v="8"/>
    <m/>
    <m/>
    <m/>
    <m/>
    <m/>
  </r>
  <r>
    <s v="5700343"/>
    <s v="Needle Disposable Safety      "/>
    <s v="27gX5/8&quot;    "/>
    <s v="100/Bx  "/>
    <s v="SOLMIL"/>
    <s v="SN2758"/>
    <n v="2"/>
    <n v="9"/>
    <n v="0"/>
    <n v="1"/>
    <n v="0"/>
    <n v="0"/>
    <x v="7"/>
    <m/>
    <m/>
    <m/>
    <m/>
    <m/>
  </r>
  <r>
    <s v="2600033"/>
    <s v="Paper Bag 6&quot;x3-5/8&quot;x11-1/16&quot;  "/>
    <s v="#6 Brown    "/>
    <s v="500/Pk  "/>
    <s v="STRPAR"/>
    <s v="DURO18406"/>
    <n v="2"/>
    <n v="2"/>
    <n v="0"/>
    <n v="1"/>
    <n v="0"/>
    <n v="0"/>
    <x v="10"/>
    <m/>
    <m/>
    <m/>
    <m/>
    <m/>
  </r>
  <r>
    <s v="5667478"/>
    <s v="Pocketscope Otosc/Throat      "/>
    <s v="            "/>
    <s v="Ea      "/>
    <s v="WELCH"/>
    <s v="22821"/>
    <n v="2"/>
    <n v="2"/>
    <n v="0.5"/>
    <n v="0.5"/>
    <n v="0"/>
    <n v="0"/>
    <x v="10"/>
    <m/>
    <m/>
    <m/>
    <m/>
    <m/>
  </r>
  <r>
    <s v="1101619"/>
    <s v="Gauze Dermacea Sterile        "/>
    <s v="4.5&quot;x4.1yd  "/>
    <s v="60Rl/Ca "/>
    <s v="CARDKN"/>
    <s v="441103"/>
    <n v="2"/>
    <n v="3"/>
    <n v="0"/>
    <n v="0"/>
    <n v="1"/>
    <n v="0"/>
    <x v="8"/>
    <m/>
    <m/>
    <m/>
    <m/>
    <m/>
  </r>
  <r>
    <s v="1178307"/>
    <s v="TrimoSan Cream w/Jector Vag   "/>
    <s v="4oz Tube    "/>
    <s v="Ea      "/>
    <s v="COOPSR"/>
    <s v="MX5030"/>
    <n v="2"/>
    <n v="9"/>
    <n v="0"/>
    <n v="1"/>
    <n v="0"/>
    <n v="0"/>
    <x v="10"/>
    <m/>
    <m/>
    <m/>
    <m/>
    <m/>
  </r>
  <r>
    <s v="9530237"/>
    <s v="Forceps Hemostatic 45mm Jaw   "/>
    <s v="11&quot; Long    "/>
    <s v="Ea      "/>
    <s v="MILTEX"/>
    <s v="25-821"/>
    <n v="2"/>
    <n v="3"/>
    <n v="0"/>
    <n v="0"/>
    <n v="0"/>
    <n v="1"/>
    <x v="8"/>
    <m/>
    <m/>
    <m/>
    <m/>
    <m/>
  </r>
  <r>
    <s v="9061876"/>
    <s v="Cups Wax 5oz Pathways         "/>
    <s v="Dixie       "/>
    <s v="50/Bx   "/>
    <s v="ODEPOT"/>
    <s v="623893"/>
    <n v="2"/>
    <n v="14"/>
    <n v="0"/>
    <n v="0"/>
    <n v="0"/>
    <n v="1"/>
    <x v="1"/>
    <m/>
    <m/>
    <m/>
    <m/>
    <m/>
  </r>
  <r>
    <s v="3950872"/>
    <s v="Towel Prof Seascape 3Ply Tissu"/>
    <s v="13.5&quot;x18&quot;   "/>
    <s v="500/Ca  "/>
    <s v="GREBAY"/>
    <s v="177"/>
    <n v="2"/>
    <n v="4"/>
    <n v="0.5"/>
    <n v="0.5"/>
    <n v="0"/>
    <n v="0"/>
    <x v="10"/>
    <m/>
    <m/>
    <m/>
    <m/>
    <m/>
  </r>
  <r>
    <s v="1127147"/>
    <s v="Criterion Radiant Razz Ntr Glv"/>
    <s v="Large       "/>
    <s v="200/Bx  "/>
    <s v="SATARI"/>
    <s v="1127147"/>
    <n v="2"/>
    <n v="32"/>
    <n v="0"/>
    <n v="1"/>
    <n v="0"/>
    <n v="0"/>
    <x v="10"/>
    <m/>
    <m/>
    <m/>
    <m/>
    <m/>
  </r>
  <r>
    <s v="1244312"/>
    <s v="OtoClear Spray Bottle         "/>
    <s v="            "/>
    <s v="Ea      "/>
    <s v="BIONX"/>
    <s v="7295"/>
    <n v="2"/>
    <n v="2"/>
    <n v="0"/>
    <n v="0"/>
    <n v="0"/>
    <n v="1"/>
    <x v="8"/>
    <m/>
    <m/>
    <m/>
    <m/>
    <m/>
  </r>
  <r>
    <s v="3375580"/>
    <s v="Lab Coat Ladies 3 Pkt 36&quot;L    "/>
    <s v="White Sm    "/>
    <s v="Ea      "/>
    <s v="FASHIO"/>
    <s v="3416-S"/>
    <n v="2"/>
    <n v="2"/>
    <n v="0"/>
    <n v="0"/>
    <n v="0"/>
    <n v="1"/>
    <x v="8"/>
    <m/>
    <m/>
    <m/>
    <m/>
    <m/>
  </r>
  <r>
    <s v="1313131"/>
    <s v="Trophon Sonex HL              "/>
    <s v="            "/>
    <s v="6/Ca    "/>
    <s v="GEULDD"/>
    <s v="E8350MC"/>
    <n v="2"/>
    <n v="2"/>
    <n v="0"/>
    <n v="0"/>
    <n v="0"/>
    <n v="1"/>
    <x v="8"/>
    <m/>
    <m/>
    <m/>
    <m/>
    <m/>
  </r>
  <r>
    <s v="9276451"/>
    <s v="Shoe Small Male Post-op       "/>
    <s v="            "/>
    <s v="1/EA    "/>
    <s v="DEROYA"/>
    <s v="2044-01"/>
    <n v="2"/>
    <n v="3"/>
    <n v="0"/>
    <n v="1"/>
    <n v="0"/>
    <n v="0"/>
    <x v="7"/>
    <m/>
    <m/>
    <m/>
    <m/>
    <m/>
  </r>
  <r>
    <s v="7532439"/>
    <s v="OB Kit W/Umbilical Scissors   "/>
    <s v="            "/>
    <s v="Ea      "/>
    <s v="MOTMED"/>
    <s v="1727"/>
    <n v="2"/>
    <n v="7"/>
    <n v="0"/>
    <n v="1"/>
    <n v="0"/>
    <n v="0"/>
    <x v="5"/>
    <m/>
    <m/>
    <m/>
    <m/>
    <m/>
  </r>
  <r>
    <s v="6909219"/>
    <s v="Betadine Swabsticks 1's       "/>
    <s v="10%         "/>
    <s v="200/Ca  "/>
    <s v="EMEHEA"/>
    <s v="BSWS1S"/>
    <n v="2"/>
    <n v="2"/>
    <n v="0.5"/>
    <n v="0.5"/>
    <n v="0"/>
    <n v="0"/>
    <x v="10"/>
    <m/>
    <m/>
    <m/>
    <m/>
    <m/>
  </r>
  <r>
    <s v="9051982"/>
    <s v="Coke Classic 12oz Can         "/>
    <s v="            "/>
    <s v="24/Pk   "/>
    <s v="ODEPOT"/>
    <s v="208206"/>
    <n v="2"/>
    <n v="3"/>
    <n v="0"/>
    <n v="0"/>
    <n v="0"/>
    <n v="1"/>
    <x v="1"/>
    <m/>
    <m/>
    <m/>
    <m/>
    <m/>
  </r>
  <r>
    <s v="3909710"/>
    <s v="Liquid Dial w/Moisturize 7.5oz"/>
    <s v="w/Pump      "/>
    <s v="12/Ca   "/>
    <s v="OPTINT"/>
    <s v="2340084024"/>
    <n v="2"/>
    <n v="3"/>
    <n v="0"/>
    <n v="1"/>
    <n v="0"/>
    <n v="0"/>
    <x v="10"/>
    <m/>
    <m/>
    <m/>
    <m/>
    <m/>
  </r>
  <r>
    <s v="4236594"/>
    <s v="Mayo Hegar Needleholder Serr  "/>
    <s v="8&quot;          "/>
    <s v="Ea      "/>
    <s v="MISDFK"/>
    <s v="95-869"/>
    <n v="2"/>
    <n v="3"/>
    <n v="0"/>
    <n v="0"/>
    <n v="1"/>
    <n v="0"/>
    <x v="8"/>
    <m/>
    <m/>
    <m/>
    <m/>
    <m/>
  </r>
  <r>
    <s v="6980521"/>
    <s v="Eyewash/Drench Hose Statn     "/>
    <s v="            "/>
    <s v="ea      "/>
    <s v="GRAING"/>
    <s v="2DCJ7"/>
    <n v="2"/>
    <n v="2"/>
    <n v="0"/>
    <n v="0"/>
    <n v="1"/>
    <n v="0"/>
    <x v="8"/>
    <m/>
    <m/>
    <m/>
    <m/>
    <m/>
  </r>
  <r>
    <s v="1275614"/>
    <s v="Tylenol Childrens Chewables   "/>
    <s v="Grape       "/>
    <s v="24/Bt   "/>
    <s v="WARNLB"/>
    <s v="305182600"/>
    <n v="2"/>
    <n v="2"/>
    <n v="0"/>
    <n v="1"/>
    <n v="0"/>
    <n v="0"/>
    <x v="7"/>
    <m/>
    <m/>
    <m/>
    <m/>
    <m/>
  </r>
  <r>
    <s v="6813812"/>
    <s v="Conforming Stretch Gauze Steri"/>
    <s v="6&quot;          "/>
    <s v="6/Pk    "/>
    <s v="DUKAL"/>
    <s v="8516"/>
    <n v="2"/>
    <n v="4"/>
    <n v="0"/>
    <n v="1"/>
    <n v="0"/>
    <n v="0"/>
    <x v="7"/>
    <m/>
    <m/>
    <m/>
    <m/>
    <m/>
  </r>
  <r>
    <s v="5071353"/>
    <s v="Dextrose 5% In Water          "/>
    <s v="50ml        "/>
    <s v="50ml/Bg "/>
    <s v="MCGAW"/>
    <s v="S5104-5384"/>
    <n v="2"/>
    <n v="86"/>
    <n v="1"/>
    <n v="0"/>
    <n v="0"/>
    <n v="0"/>
    <x v="10"/>
    <m/>
    <m/>
    <m/>
    <m/>
    <m/>
  </r>
  <r>
    <s v="9004463"/>
    <s v="TB Syringe w/Needle Slip 1cc  "/>
    <s v="27gx1/2&quot;    "/>
    <s v="100/Bx  "/>
    <s v="SHAKIN"/>
    <s v="904463"/>
    <n v="2"/>
    <n v="5"/>
    <n v="0"/>
    <n v="1"/>
    <n v="0"/>
    <n v="0"/>
    <x v="10"/>
    <m/>
    <m/>
    <m/>
    <m/>
    <m/>
  </r>
  <r>
    <s v="9789653"/>
    <s v="Trichloracetic Acid 40%       "/>
    <s v="4 Oz        "/>
    <s v="Ea      "/>
    <s v="HELINK"/>
    <s v="400570"/>
    <n v="2"/>
    <n v="2"/>
    <n v="0"/>
    <n v="0"/>
    <n v="0"/>
    <n v="1"/>
    <x v="8"/>
    <m/>
    <m/>
    <m/>
    <m/>
    <m/>
  </r>
  <r>
    <s v="1211223"/>
    <s v="Label MSDS Chemical Name NFPA "/>
    <s v="2.5x0.75    "/>
    <s v="250/Pk  "/>
    <s v="PHLEB"/>
    <s v="0737"/>
    <n v="2"/>
    <n v="2"/>
    <n v="0"/>
    <n v="1"/>
    <n v="0"/>
    <n v="0"/>
    <x v="7"/>
    <m/>
    <m/>
    <m/>
    <m/>
    <m/>
  </r>
  <r>
    <s v="1194859"/>
    <s v="Scale Handrail Digital        "/>
    <s v="800lb       "/>
    <s v="Ea      "/>
    <s v="DORSCA"/>
    <s v="DS7060"/>
    <n v="2"/>
    <n v="2"/>
    <n v="0"/>
    <n v="0"/>
    <n v="0"/>
    <n v="1"/>
    <x v="8"/>
    <m/>
    <m/>
    <m/>
    <m/>
    <m/>
  </r>
  <r>
    <s v="5700339"/>
    <s v="Needle Disposable Safety      "/>
    <s v="20gX1.5&quot;    "/>
    <s v="100/Bx  "/>
    <s v="SOLMIL"/>
    <s v="SN2015"/>
    <n v="2"/>
    <n v="2"/>
    <n v="0"/>
    <n v="1"/>
    <n v="0"/>
    <n v="0"/>
    <x v="7"/>
    <m/>
    <m/>
    <m/>
    <m/>
    <m/>
  </r>
  <r>
    <s v="7770249"/>
    <s v="Tape Scotchcast Plus Fbgl Blue"/>
    <s v="5&quot;X4Yds     "/>
    <s v="10/Ca   "/>
    <s v="3MMED"/>
    <s v="82005B"/>
    <n v="2"/>
    <n v="2"/>
    <n v="0"/>
    <n v="0"/>
    <n v="1"/>
    <n v="0"/>
    <x v="8"/>
    <m/>
    <m/>
    <m/>
    <m/>
    <m/>
  </r>
  <r>
    <s v="1109183"/>
    <s v="Bulb AV Photo 35W 12V         "/>
    <s v="MR16        "/>
    <s v="Ea      "/>
    <s v="WIKO"/>
    <s v="EPN"/>
    <n v="2"/>
    <n v="5"/>
    <n v="0"/>
    <n v="1"/>
    <n v="0"/>
    <n v="0"/>
    <x v="7"/>
    <m/>
    <m/>
    <m/>
    <m/>
    <m/>
  </r>
  <r>
    <s v="1047925"/>
    <s v="Vaginal Speculum Pederson     "/>
    <s v="X Narrow    "/>
    <s v="Ea      "/>
    <s v="MILTEX"/>
    <s v="104-7925"/>
    <n v="2"/>
    <n v="5"/>
    <n v="0"/>
    <n v="1"/>
    <n v="0"/>
    <n v="0"/>
    <x v="7"/>
    <m/>
    <m/>
    <m/>
    <m/>
    <m/>
  </r>
  <r>
    <s v="9639838"/>
    <s v="Bipolar Forcep Reuse          "/>
    <s v="4-1/2&quot;Strt  "/>
    <s v="Ea      "/>
    <s v="ABCO"/>
    <s v="A826"/>
    <n v="2"/>
    <n v="2"/>
    <n v="0"/>
    <n v="0"/>
    <n v="1"/>
    <n v="0"/>
    <x v="8"/>
    <m/>
    <m/>
    <m/>
    <m/>
    <m/>
  </r>
  <r>
    <s v="1171325"/>
    <s v="Chest Plurex Drainage Kit     "/>
    <s v="1000mL      "/>
    <s v="10/Ca   "/>
    <s v="BD"/>
    <s v="50-7510"/>
    <n v="2"/>
    <n v="3"/>
    <n v="0"/>
    <n v="1"/>
    <n v="0"/>
    <n v="0"/>
    <x v="7"/>
    <m/>
    <m/>
    <m/>
    <m/>
    <m/>
  </r>
  <r>
    <s v="1285517"/>
    <s v="Crackers/Cookies Austin Variey"/>
    <s v="4.4oz       "/>
    <s v="45/Cr   "/>
    <s v="ODEPOT"/>
    <s v="277428"/>
    <n v="2"/>
    <n v="2"/>
    <n v="0"/>
    <n v="0"/>
    <n v="0"/>
    <n v="1"/>
    <x v="1"/>
    <m/>
    <m/>
    <m/>
    <m/>
    <m/>
  </r>
  <r>
    <s v="4710030"/>
    <s v="Lubricating Jelly Pap Test    "/>
    <s v="4oz         "/>
    <s v="Ea      "/>
    <s v="ASEPTI"/>
    <s v="024-4OZ"/>
    <n v="2"/>
    <n v="25"/>
    <n v="0.5"/>
    <n v="0.5"/>
    <n v="0"/>
    <n v="0"/>
    <x v="10"/>
    <m/>
    <m/>
    <m/>
    <m/>
    <m/>
  </r>
  <r>
    <s v="8510030"/>
    <s v="Nebulizer Hand Held w/Tube    "/>
    <s v="7' 22mm     "/>
    <s v="Ea      "/>
    <s v="VYAIRE"/>
    <s v="002435"/>
    <n v="2"/>
    <n v="60"/>
    <n v="0"/>
    <n v="1"/>
    <n v="0"/>
    <n v="0"/>
    <x v="7"/>
    <m/>
    <m/>
    <m/>
    <m/>
    <m/>
  </r>
  <r>
    <s v="1085324"/>
    <s v="Clorox Disinfect Wipes        "/>
    <s v="Fresh Scent "/>
    <s v="Ea      "/>
    <s v="ODEPOT"/>
    <s v="821808"/>
    <n v="2"/>
    <n v="11"/>
    <n v="0"/>
    <n v="0"/>
    <n v="0"/>
    <n v="1"/>
    <x v="1"/>
    <m/>
    <m/>
    <m/>
    <m/>
    <m/>
  </r>
  <r>
    <s v="3720239"/>
    <s v="Splint Thumb Right Black      "/>
    <s v="Medium Right"/>
    <s v="Ea      "/>
    <s v="DEROYA"/>
    <s v="348MR"/>
    <n v="2"/>
    <n v="12"/>
    <n v="0"/>
    <n v="0"/>
    <n v="0"/>
    <n v="1"/>
    <x v="8"/>
    <m/>
    <m/>
    <m/>
    <m/>
    <m/>
  </r>
  <r>
    <s v="4150041"/>
    <s v="Dispenser Provon LTX-7 tchls  "/>
    <s v="Chrome/Black"/>
    <s v="Ea      "/>
    <s v="GOJO"/>
    <s v="1372-04"/>
    <n v="2"/>
    <n v="4"/>
    <n v="0"/>
    <n v="1"/>
    <n v="0"/>
    <n v="0"/>
    <x v="7"/>
    <m/>
    <m/>
    <m/>
    <m/>
    <m/>
  </r>
  <r>
    <s v="9273243"/>
    <s v="Lister Bandage Scissor        "/>
    <s v="4.5&quot;        "/>
    <s v="Ea      "/>
    <s v="MABIS"/>
    <s v="25-703-000"/>
    <n v="2"/>
    <n v="8"/>
    <n v="0"/>
    <n v="0"/>
    <n v="1"/>
    <n v="0"/>
    <x v="8"/>
    <m/>
    <m/>
    <m/>
    <m/>
    <m/>
  </r>
  <r>
    <s v="1047405"/>
    <s v="Speculum Vaginal Leep         "/>
    <s v="LG          "/>
    <s v="Ea      "/>
    <s v="COOPSR"/>
    <s v="PSV2L"/>
    <n v="2"/>
    <n v="2"/>
    <n v="0"/>
    <n v="0"/>
    <n v="1"/>
    <n v="0"/>
    <x v="8"/>
    <m/>
    <m/>
    <m/>
    <m/>
    <m/>
  </r>
  <r>
    <s v="8520026"/>
    <s v="Activon Tube 100% Medical Gr  "/>
    <s v="0.9oz       "/>
    <s v="12/Bx   "/>
    <s v="DUKAL"/>
    <s v="CR3830"/>
    <n v="2"/>
    <n v="2"/>
    <n v="0"/>
    <n v="0"/>
    <n v="0.5"/>
    <n v="0.5"/>
    <x v="8"/>
    <m/>
    <m/>
    <m/>
    <m/>
    <m/>
  </r>
  <r>
    <s v="9533243"/>
    <s v="Pessary Shortstem Gelhrn      "/>
    <s v="2.75&quot; Sz5   "/>
    <s v="Ea      "/>
    <s v="MILTEX"/>
    <s v="30-GS5"/>
    <n v="2"/>
    <n v="3"/>
    <n v="0"/>
    <n v="1"/>
    <n v="0"/>
    <n v="0"/>
    <x v="7"/>
    <m/>
    <m/>
    <m/>
    <m/>
    <m/>
  </r>
  <r>
    <s v="1766097"/>
    <s v="Benzoin Compound Ansep Tnct   "/>
    <s v="4Oz         "/>
    <s v="12/Ca   "/>
    <s v="ABCO"/>
    <s v="407000"/>
    <n v="2"/>
    <n v="2"/>
    <n v="0"/>
    <n v="1"/>
    <n v="0"/>
    <n v="0"/>
    <x v="7"/>
    <m/>
    <m/>
    <m/>
    <m/>
    <m/>
  </r>
  <r>
    <s v="1160985"/>
    <s v="Wraps Foam f/Multisite Sensors"/>
    <s v="LNOP        "/>
    <s v="12/Pk   "/>
    <s v="MASIMO"/>
    <s v="1602"/>
    <n v="2"/>
    <n v="2"/>
    <n v="0"/>
    <n v="1"/>
    <n v="0"/>
    <n v="0"/>
    <x v="7"/>
    <m/>
    <m/>
    <m/>
    <m/>
    <m/>
  </r>
  <r>
    <s v="5582895"/>
    <s v="Zostavax Shingles Adult Sdv   "/>
    <s v=".65mL       "/>
    <s v="10/Pk   "/>
    <s v="MERVAC"/>
    <s v="00006496341"/>
    <n v="2"/>
    <n v="2"/>
    <n v="0"/>
    <n v="0"/>
    <n v="0"/>
    <n v="1"/>
    <x v="1"/>
    <m/>
    <m/>
    <m/>
    <m/>
    <m/>
  </r>
  <r>
    <s v="9873908"/>
    <s v="Trypticase Soy Agar Culture   "/>
    <s v="            "/>
    <s v="10x10/Bx"/>
    <s v="B-DMIC"/>
    <s v="221261"/>
    <n v="2"/>
    <n v="8"/>
    <n v="1"/>
    <n v="0"/>
    <n v="0"/>
    <n v="0"/>
    <x v="10"/>
    <m/>
    <m/>
    <m/>
    <m/>
    <m/>
  </r>
  <r>
    <s v="1123759"/>
    <s v="Bandage Co-Flex Self Adh      "/>
    <s v="4&quot;x5yd      "/>
    <s v="20/Ca   "/>
    <s v="MEDLIN"/>
    <s v="DYNJ086004"/>
    <n v="2"/>
    <n v="2"/>
    <n v="0"/>
    <n v="1"/>
    <n v="0"/>
    <n v="0"/>
    <x v="7"/>
    <m/>
    <m/>
    <m/>
    <m/>
    <m/>
  </r>
  <r>
    <s v="1153926"/>
    <s v="Littmann Master Cardio Steth  "/>
    <s v="27&quot; Plum    "/>
    <s v="Ea      "/>
    <s v="3MMED"/>
    <s v="2167"/>
    <n v="2"/>
    <n v="2"/>
    <n v="0"/>
    <n v="0"/>
    <n v="1"/>
    <n v="0"/>
    <x v="8"/>
    <m/>
    <m/>
    <m/>
    <m/>
    <m/>
  </r>
  <r>
    <s v="1263222"/>
    <s v="Chlorhexidine Gluconate 4%    "/>
    <s v="8 oz        "/>
    <s v="Ea      "/>
    <s v="CARDWH"/>
    <s v="4530226"/>
    <n v="2"/>
    <n v="3"/>
    <n v="0"/>
    <n v="0"/>
    <n v="1"/>
    <n v="0"/>
    <x v="8"/>
    <m/>
    <m/>
    <m/>
    <m/>
    <m/>
  </r>
  <r>
    <s v="2580603"/>
    <s v="Lidocaine HCL Inj MDV Non-Retn"/>
    <s v="2%          "/>
    <s v="20mL/Vl "/>
    <s v="GIVREP"/>
    <s v="00409427701"/>
    <n v="2"/>
    <n v="2"/>
    <n v="1"/>
    <n v="0"/>
    <n v="0"/>
    <n v="0"/>
    <x v="10"/>
    <m/>
    <m/>
    <m/>
    <m/>
    <m/>
  </r>
  <r>
    <s v="1068637"/>
    <s v="Sample Cup                    "/>
    <s v="0.5ml       "/>
    <s v="1000/Pk "/>
    <s v="SKFDIA"/>
    <s v="651412"/>
    <n v="2"/>
    <n v="5"/>
    <n v="0"/>
    <n v="0"/>
    <n v="0"/>
    <n v="1"/>
    <x v="8"/>
    <m/>
    <m/>
    <m/>
    <m/>
    <m/>
  </r>
  <r>
    <s v="1315317"/>
    <s v="ICD-10-CM Comp Official Codebk"/>
    <s v="2019        "/>
    <s v="Ea      "/>
    <s v="AMASSA"/>
    <s v="OP201419"/>
    <n v="2"/>
    <n v="2"/>
    <n v="0"/>
    <n v="0"/>
    <n v="0"/>
    <n v="1"/>
    <x v="8"/>
    <m/>
    <m/>
    <m/>
    <m/>
    <m/>
  </r>
  <r>
    <s v="1325758"/>
    <s v="Tray Amino Savprin            "/>
    <s v="            "/>
    <s v="10/Ca   "/>
    <s v="MISDFK"/>
    <s v="94-1876A"/>
    <n v="2"/>
    <n v="7"/>
    <n v="0"/>
    <n v="0"/>
    <n v="0"/>
    <n v="1"/>
    <x v="8"/>
    <m/>
    <m/>
    <m/>
    <m/>
    <m/>
  </r>
  <r>
    <s v="4045326"/>
    <s v="Qupid HCG Test Combo Urine &amp;  "/>
    <s v="Serum       "/>
    <s v="50/Bx   "/>
    <s v="STANB"/>
    <s v="1230-050"/>
    <n v="2"/>
    <n v="12"/>
    <n v="0"/>
    <n v="0"/>
    <n v="0"/>
    <n v="1"/>
    <x v="8"/>
    <m/>
    <m/>
    <m/>
    <m/>
    <m/>
  </r>
  <r>
    <s v="1080448"/>
    <s v="Thermal Paper/Clinitek 50     "/>
    <s v="            "/>
    <s v="10Rl/Bx "/>
    <s v="CARDIO"/>
    <s v="TP57B100TSO"/>
    <n v="2"/>
    <n v="2"/>
    <n v="0"/>
    <n v="1"/>
    <n v="0"/>
    <n v="0"/>
    <x v="7"/>
    <m/>
    <m/>
    <m/>
    <m/>
    <m/>
  </r>
  <r>
    <s v="1083834"/>
    <s v="Brace Wrist Left/Large        "/>
    <s v="Exoform     "/>
    <s v="Ea      "/>
    <s v="ROYMED"/>
    <s v="507087"/>
    <n v="2"/>
    <n v="8"/>
    <n v="0"/>
    <n v="1"/>
    <n v="0"/>
    <n v="0"/>
    <x v="7"/>
    <m/>
    <m/>
    <m/>
    <m/>
    <m/>
  </r>
  <r>
    <s v="5900074"/>
    <s v="Drip Tray Dispenser LTX &amp; ADX "/>
    <s v="White       "/>
    <s v="Ea      "/>
    <s v="GOJO"/>
    <s v="1045-WHT-12"/>
    <n v="2"/>
    <n v="21"/>
    <n v="0"/>
    <n v="1"/>
    <n v="0"/>
    <n v="0"/>
    <x v="7"/>
    <m/>
    <m/>
    <m/>
    <m/>
    <m/>
  </r>
  <r>
    <s v="1108076"/>
    <s v="VeryFine Apple Juice 10oz     "/>
    <s v="            "/>
    <s v="24/Ca   "/>
    <s v="ODEPOT"/>
    <s v="894276"/>
    <n v="2"/>
    <n v="3"/>
    <n v="0"/>
    <n v="0"/>
    <n v="0"/>
    <n v="1"/>
    <x v="3"/>
    <m/>
    <m/>
    <m/>
    <m/>
    <m/>
  </r>
  <r>
    <s v="1500072"/>
    <s v="Xylocaine MPF 30ml SDV        "/>
    <s v="1%          "/>
    <s v="25/Pk   "/>
    <s v="ABRAX"/>
    <s v="63323049237"/>
    <n v="2"/>
    <n v="2"/>
    <n v="0.5"/>
    <n v="0.5"/>
    <n v="0"/>
    <n v="0"/>
    <x v="10"/>
    <m/>
    <m/>
    <m/>
    <m/>
    <m/>
  </r>
  <r>
    <s v="5824596"/>
    <s v="Tape Silk-Like LF             "/>
    <s v="2&quot;x10yd     "/>
    <s v="6/Bx    "/>
    <s v="ALLEG"/>
    <s v="2TCSL02"/>
    <n v="2"/>
    <n v="2"/>
    <n v="0"/>
    <n v="1"/>
    <n v="0"/>
    <n v="0"/>
    <x v="3"/>
    <m/>
    <m/>
    <m/>
    <m/>
    <m/>
  </r>
  <r>
    <s v="7003336"/>
    <s v="CPR-2 BVM Adult Mask          "/>
    <s v="            "/>
    <s v="Ea      "/>
    <s v="MRCMED"/>
    <s v="1056004"/>
    <n v="2"/>
    <n v="3"/>
    <n v="0"/>
    <n v="1"/>
    <n v="0"/>
    <n v="0"/>
    <x v="7"/>
    <m/>
    <m/>
    <m/>
    <m/>
    <m/>
  </r>
  <r>
    <s v="2578981"/>
    <s v="Micro-Slide Holder            "/>
    <s v="            "/>
    <s v="36/Pk   "/>
    <s v="FISHER"/>
    <s v="1258716"/>
    <n v="2"/>
    <n v="16"/>
    <n v="0"/>
    <n v="0"/>
    <n v="1"/>
    <n v="0"/>
    <x v="8"/>
    <m/>
    <m/>
    <m/>
    <m/>
    <m/>
  </r>
  <r>
    <s v="1211264"/>
    <s v="Table End Montreal Round      "/>
    <s v="Walnut      "/>
    <s v="Ea      "/>
    <s v="ODEPOT"/>
    <s v="762180"/>
    <n v="2"/>
    <n v="2"/>
    <n v="0"/>
    <n v="0"/>
    <n v="0"/>
    <n v="1"/>
    <x v="1"/>
    <m/>
    <m/>
    <m/>
    <m/>
    <m/>
  </r>
  <r>
    <s v="2480666"/>
    <s v="Dopamine Inj SDV Non/Ret      "/>
    <s v="40mg/mL     "/>
    <s v="5mL/Vl  "/>
    <s v="GIVREP"/>
    <s v="00409582001"/>
    <n v="2"/>
    <n v="4"/>
    <n v="1"/>
    <n v="0"/>
    <n v="0"/>
    <n v="0"/>
    <x v="10"/>
    <m/>
    <m/>
    <m/>
    <m/>
    <m/>
  </r>
  <r>
    <s v="1223190"/>
    <s v="Lugol's Iodine Solution 2.1%  "/>
    <s v="2oz         "/>
    <s v="Ea      "/>
    <s v="HELINK"/>
    <s v="400715"/>
    <n v="2"/>
    <n v="7"/>
    <n v="0"/>
    <n v="1"/>
    <n v="0"/>
    <n v="0"/>
    <x v="7"/>
    <m/>
    <m/>
    <m/>
    <m/>
    <m/>
  </r>
  <r>
    <s v="9533212"/>
    <s v="Pessary Gelhorn W/Drain       "/>
    <s v="2.00&quot; Sz2   "/>
    <s v="Ea      "/>
    <s v="MILTEX"/>
    <s v="30-GD2"/>
    <n v="2"/>
    <n v="2"/>
    <n v="0"/>
    <n v="1"/>
    <n v="0"/>
    <n v="0"/>
    <x v="7"/>
    <m/>
    <m/>
    <m/>
    <m/>
    <m/>
  </r>
  <r>
    <s v="9029549"/>
    <s v="Battery Size C Alkaline       "/>
    <s v="            "/>
    <s v="12/Bx   "/>
    <s v="ODEPOT"/>
    <s v="696542"/>
    <n v="2"/>
    <n v="7"/>
    <n v="0"/>
    <n v="0"/>
    <n v="0"/>
    <n v="1"/>
    <x v="1"/>
    <m/>
    <m/>
    <m/>
    <m/>
    <m/>
  </r>
  <r>
    <s v="1264095"/>
    <s v="CPT 2017 Standard             "/>
    <s v="2017        "/>
    <s v="Ea      "/>
    <s v="AMASSA"/>
    <s v="OP054117"/>
    <n v="2"/>
    <n v="2"/>
    <n v="0"/>
    <n v="0"/>
    <n v="0"/>
    <n v="1"/>
    <x v="8"/>
    <m/>
    <m/>
    <m/>
    <m/>
    <m/>
  </r>
  <r>
    <s v="2881242"/>
    <s v="Bandage Self Close Elast LF St"/>
    <s v="2&quot;x5.8yd    "/>
    <s v="36/Ca   "/>
    <s v="ALLEG"/>
    <s v="23593-12LF"/>
    <n v="2"/>
    <n v="2"/>
    <n v="0"/>
    <n v="1"/>
    <n v="0"/>
    <n v="0"/>
    <x v="7"/>
    <m/>
    <m/>
    <m/>
    <m/>
    <m/>
  </r>
  <r>
    <s v="1292414"/>
    <s v="Illuminator Kleenspec Cordless"/>
    <s v="            "/>
    <s v="Ea      "/>
    <s v="WELCH"/>
    <s v="80000"/>
    <n v="2"/>
    <n v="2"/>
    <n v="0"/>
    <n v="0"/>
    <n v="1"/>
    <n v="0"/>
    <x v="8"/>
    <m/>
    <m/>
    <m/>
    <m/>
    <m/>
  </r>
  <r>
    <s v="6785384"/>
    <s v="Radius Loop Electrode         "/>
    <s v="1x1cm       "/>
    <s v="5/Pk    "/>
    <s v="COOPSR"/>
    <s v="R2010"/>
    <n v="2"/>
    <n v="3"/>
    <n v="0"/>
    <n v="0"/>
    <n v="1"/>
    <n v="0"/>
    <x v="8"/>
    <m/>
    <m/>
    <m/>
    <m/>
    <m/>
  </r>
  <r>
    <s v="1123411"/>
    <s v="Dexamethasone Sod Phos MDV    "/>
    <s v="10mg/mL     "/>
    <s v="10x10ml "/>
    <s v="AMEPHA"/>
    <s v="63323051610"/>
    <n v="2"/>
    <n v="7"/>
    <n v="0.5"/>
    <n v="0.5"/>
    <n v="0"/>
    <n v="0"/>
    <x v="10"/>
    <m/>
    <m/>
    <m/>
    <m/>
    <m/>
  </r>
  <r>
    <s v="1222137"/>
    <s v="Cover Glass Gold Seal #1      "/>
    <s v="1oz 22x60mm "/>
    <s v="1/Pk    "/>
    <s v="FISHER"/>
    <s v="1251921C"/>
    <n v="2"/>
    <n v="2"/>
    <n v="0"/>
    <n v="0"/>
    <n v="0"/>
    <n v="1"/>
    <x v="8"/>
    <m/>
    <m/>
    <m/>
    <m/>
    <m/>
  </r>
  <r>
    <s v="2945567"/>
    <s v="Mobile 767 BP Aneroid w/Cuff  "/>
    <s v="Adult       "/>
    <s v="1/Ea    "/>
    <s v="WELCH"/>
    <s v="7670-03"/>
    <n v="2"/>
    <n v="15"/>
    <n v="0.5"/>
    <n v="0.5"/>
    <n v="0"/>
    <n v="0"/>
    <x v="10"/>
    <m/>
    <m/>
    <m/>
    <m/>
    <m/>
  </r>
  <r>
    <s v="8597465"/>
    <s v="Scrim Ex Gown Sewn Blue TieNck"/>
    <s v="XXL 36&quot;x44&quot; "/>
    <s v="25/Ca   "/>
    <s v="TIDI-E"/>
    <s v="918156"/>
    <n v="2"/>
    <n v="3"/>
    <n v="0"/>
    <n v="1"/>
    <n v="0"/>
    <n v="0"/>
    <x v="10"/>
    <m/>
    <m/>
    <m/>
    <m/>
    <m/>
  </r>
  <r>
    <s v="7777160"/>
    <s v="Electrode Red Dot 3/Pak       "/>
    <s v="            "/>
    <s v="200Pk/Ca"/>
    <s v="3MMED"/>
    <s v="2670-3"/>
    <n v="2"/>
    <n v="2"/>
    <n v="0"/>
    <n v="1"/>
    <n v="0"/>
    <n v="0"/>
    <x v="5"/>
    <m/>
    <m/>
    <m/>
    <m/>
    <m/>
  </r>
  <r>
    <s v="1293769"/>
    <s v="Parafilm Seal Film 2inx250ft  "/>
    <s v="            "/>
    <s v="1/Rl    "/>
    <s v="HEATHS"/>
    <s v="HS234526A"/>
    <n v="2"/>
    <n v="3"/>
    <n v="0"/>
    <n v="1"/>
    <n v="0"/>
    <n v="0"/>
    <x v="7"/>
    <m/>
    <m/>
    <m/>
    <m/>
    <m/>
  </r>
  <r>
    <s v="9081964"/>
    <s v="Gelfoam Sz.50 50SqcmX10mm     "/>
    <s v="Thick       "/>
    <s v="4/Bx    "/>
    <s v="PFIINJ"/>
    <s v="00009032301"/>
    <n v="2"/>
    <n v="7"/>
    <n v="1"/>
    <n v="0"/>
    <n v="0"/>
    <n v="0"/>
    <x v="10"/>
    <m/>
    <m/>
    <m/>
    <m/>
    <m/>
  </r>
  <r>
    <s v="8310560"/>
    <s v="Waste Receptacle W/Liner White"/>
    <s v="3.5 Gal     "/>
    <s v="Ea      "/>
    <s v="RUBBMD"/>
    <s v="FGST35EPLWH"/>
    <n v="2"/>
    <n v="2"/>
    <n v="0"/>
    <n v="0"/>
    <n v="1"/>
    <n v="0"/>
    <x v="8"/>
    <m/>
    <m/>
    <m/>
    <m/>
    <m/>
  </r>
  <r>
    <s v="1314705"/>
    <s v="Ciprofloxacin HCL Tablets     "/>
    <s v="500mg       "/>
    <s v="100/Bt  "/>
    <s v="AUROPH"/>
    <s v="65862007701"/>
    <n v="2"/>
    <n v="2"/>
    <n v="0"/>
    <n v="1"/>
    <n v="0"/>
    <n v="0"/>
    <x v="5"/>
    <m/>
    <m/>
    <m/>
    <m/>
    <m/>
  </r>
  <r>
    <s v="1066920"/>
    <s v="Guide Needle Endocavity Ster  "/>
    <s v="            "/>
    <s v="24/Bx   "/>
    <s v="CIVCO"/>
    <s v="742-306"/>
    <n v="2"/>
    <n v="3"/>
    <n v="0"/>
    <n v="1"/>
    <n v="0"/>
    <n v="0"/>
    <x v="7"/>
    <m/>
    <m/>
    <m/>
    <m/>
    <m/>
  </r>
  <r>
    <s v="1530104"/>
    <s v="Splint Finger Staxx Sz 1 Skin "/>
    <s v="2.08&quot;       "/>
    <s v="Ea      "/>
    <s v="SMTNEP"/>
    <s v="79-72241"/>
    <n v="2"/>
    <n v="16"/>
    <n v="0"/>
    <n v="1"/>
    <n v="0"/>
    <n v="0"/>
    <x v="7"/>
    <m/>
    <m/>
    <m/>
    <m/>
    <m/>
  </r>
  <r>
    <s v="1226910"/>
    <s v="Stand Mayo 16-3/4x21-1/2&quot;     "/>
    <s v="SS          "/>
    <s v="Ea      "/>
    <s v="DUKAL"/>
    <s v="4366"/>
    <n v="2"/>
    <n v="2"/>
    <n v="0"/>
    <n v="1"/>
    <n v="0"/>
    <n v="0"/>
    <x v="7"/>
    <m/>
    <m/>
    <m/>
    <m/>
    <m/>
  </r>
  <r>
    <s v="1114953"/>
    <s v="SklarSafe Safety Scalpel Ster "/>
    <s v="#15         "/>
    <s v="10/Bx   "/>
    <s v="MISDFK"/>
    <s v="06-3096"/>
    <n v="2"/>
    <n v="2"/>
    <n v="0"/>
    <n v="0"/>
    <n v="0"/>
    <n v="1"/>
    <x v="8"/>
    <m/>
    <m/>
    <m/>
    <m/>
    <m/>
  </r>
  <r>
    <s v="1154485"/>
    <s v="Estradiol Valerate Inj MDV    "/>
    <s v="40MG/mL     "/>
    <s v="5mL/Vl  "/>
    <s v="CLAY"/>
    <s v="00574087205"/>
    <n v="2"/>
    <n v="3"/>
    <n v="0"/>
    <n v="1"/>
    <n v="0"/>
    <n v="0"/>
    <x v="7"/>
    <m/>
    <m/>
    <m/>
    <m/>
    <m/>
  </r>
  <r>
    <s v="1217206"/>
    <s v="Towel Hard Roll Envision White"/>
    <s v="7.87&quot;x350'  "/>
    <s v="12Rl/Ca "/>
    <s v="GEOPAC"/>
    <s v="28706"/>
    <n v="2"/>
    <n v="2"/>
    <n v="0"/>
    <n v="0"/>
    <n v="1"/>
    <n v="0"/>
    <x v="8"/>
    <m/>
    <m/>
    <m/>
    <m/>
    <m/>
  </r>
  <r>
    <s v="2882091"/>
    <s v="Protexis PI Micro Glove PF    "/>
    <s v="Sz 6.5 Cream"/>
    <s v="50/Bx   "/>
    <s v="ALLEG"/>
    <s v="2D73PM65"/>
    <n v="2"/>
    <n v="2"/>
    <n v="0"/>
    <n v="1"/>
    <n v="0"/>
    <n v="0"/>
    <x v="7"/>
    <m/>
    <m/>
    <m/>
    <m/>
    <m/>
  </r>
  <r>
    <s v="8904524"/>
    <s v="Kerlix Gauze Roll Ster 6Ply   "/>
    <s v="4.5&quot;x4.1yd  "/>
    <s v="Ea      "/>
    <s v="CARDKN"/>
    <s v="6715-"/>
    <n v="2"/>
    <n v="16"/>
    <n v="1"/>
    <n v="0"/>
    <n v="0"/>
    <n v="0"/>
    <x v="10"/>
    <m/>
    <m/>
    <m/>
    <m/>
    <m/>
  </r>
  <r>
    <s v="2340004"/>
    <s v="Tenaculum Disposable          "/>
    <s v="            "/>
    <s v="10/Bx   "/>
    <s v="PROSTE"/>
    <s v="356T"/>
    <n v="2"/>
    <n v="2"/>
    <n v="1"/>
    <n v="0"/>
    <n v="0"/>
    <n v="0"/>
    <x v="10"/>
    <m/>
    <m/>
    <m/>
    <m/>
    <m/>
  </r>
  <r>
    <s v="1089643"/>
    <s v="Modabber Orthosis Wrist Long  "/>
    <s v="Right       "/>
    <s v="Ea      "/>
    <s v="OPTINT"/>
    <s v="5818R"/>
    <n v="2"/>
    <n v="3"/>
    <n v="0"/>
    <n v="1"/>
    <n v="0"/>
    <n v="0"/>
    <x v="7"/>
    <m/>
    <m/>
    <m/>
    <m/>
    <m/>
  </r>
  <r>
    <s v="1010448"/>
    <s v="Zip Lock Bags                 "/>
    <s v="9&quot;x12&quot;      "/>
    <s v="1000/Ca "/>
    <s v="MEDGEN"/>
    <s v="Z2.0912"/>
    <n v="2"/>
    <n v="2"/>
    <n v="0"/>
    <n v="1"/>
    <n v="0"/>
    <n v="0"/>
    <x v="7"/>
    <m/>
    <m/>
    <m/>
    <m/>
    <m/>
  </r>
  <r>
    <s v="3680287"/>
    <s v="Coffee Gloria J Butter Toffee "/>
    <s v="K-Cup       "/>
    <s v="24/Bx   "/>
    <s v="LAGASS"/>
    <s v="DIE60051012"/>
    <n v="2"/>
    <n v="2"/>
    <n v="0"/>
    <n v="0"/>
    <n v="0"/>
    <n v="1"/>
    <x v="8"/>
    <m/>
    <m/>
    <m/>
    <m/>
    <m/>
  </r>
  <r>
    <s v="1315660"/>
    <s v="Alere Universl Printer Afinion"/>
    <s v="Placement   "/>
    <s v="Ea      "/>
    <s v="ALEAFI"/>
    <s v="14-716AFI"/>
    <n v="2"/>
    <n v="2"/>
    <n v="0"/>
    <n v="0"/>
    <n v="0"/>
    <n v="1"/>
    <x v="8"/>
    <m/>
    <m/>
    <m/>
    <m/>
    <m/>
  </r>
  <r>
    <s v="1225171"/>
    <s v="Radiation Hazard Sign S/S     "/>
    <s v="vinyl       "/>
    <s v="ea      "/>
    <s v="FISHER"/>
    <s v="19102424"/>
    <n v="2"/>
    <n v="2"/>
    <n v="0"/>
    <n v="0"/>
    <n v="1"/>
    <n v="0"/>
    <x v="8"/>
    <m/>
    <m/>
    <m/>
    <m/>
    <m/>
  </r>
  <r>
    <s v="6812791"/>
    <s v="Powder Free Plus Latex Glove  "/>
    <s v="Small       "/>
    <s v="100/Bx  "/>
    <s v="TILLOT"/>
    <s v="6612"/>
    <n v="2"/>
    <n v="8"/>
    <n v="0"/>
    <n v="1"/>
    <n v="0"/>
    <n v="0"/>
    <x v="10"/>
    <m/>
    <m/>
    <m/>
    <m/>
    <m/>
  </r>
  <r>
    <s v="1245004"/>
    <s v="Dial Basics Hand Soap         "/>
    <s v="Foaming     "/>
    <s v="Ea      "/>
    <s v="ODEPOT"/>
    <s v="123788"/>
    <n v="2"/>
    <n v="16"/>
    <n v="0"/>
    <n v="0"/>
    <n v="0"/>
    <n v="1"/>
    <x v="1"/>
    <m/>
    <m/>
    <m/>
    <m/>
    <m/>
  </r>
  <r>
    <s v="9533009"/>
    <s v="Hartman Alligator Forcep      "/>
    <s v="5-1/2&quot;      "/>
    <s v="Ea      "/>
    <s v="MILTEX"/>
    <s v="V920-140"/>
    <n v="2"/>
    <n v="7"/>
    <n v="0"/>
    <n v="1"/>
    <n v="0"/>
    <n v="0"/>
    <x v="7"/>
    <m/>
    <m/>
    <m/>
    <m/>
    <m/>
  </r>
  <r>
    <s v="1227758"/>
    <s v="Dressing Aquacel Foam         "/>
    <s v="3x3&quot;        "/>
    <s v="10/Bx   "/>
    <s v="BRISTL"/>
    <s v="420804"/>
    <n v="2"/>
    <n v="7"/>
    <n v="0"/>
    <n v="1"/>
    <n v="0"/>
    <n v="0"/>
    <x v="7"/>
    <m/>
    <m/>
    <m/>
    <m/>
    <m/>
  </r>
  <r>
    <s v="1223398"/>
    <s v="Lidocaine HCl Inj 2mL PF      "/>
    <s v="2%          "/>
    <s v="10/Bx   "/>
    <s v="AURPHA"/>
    <s v="55150016402"/>
    <n v="2"/>
    <n v="4"/>
    <n v="0.5"/>
    <n v="0.5"/>
    <n v="0"/>
    <n v="0"/>
    <x v="10"/>
    <m/>
    <m/>
    <m/>
    <m/>
    <m/>
  </r>
  <r>
    <s v="8072789"/>
    <s v="Cable Patient for Case 8000   "/>
    <s v="            "/>
    <s v="Ea      "/>
    <s v="VYAIRE"/>
    <s v="2016560-002"/>
    <n v="2"/>
    <n v="2"/>
    <n v="0"/>
    <n v="0"/>
    <n v="1"/>
    <n v="0"/>
    <x v="8"/>
    <m/>
    <m/>
    <m/>
    <m/>
    <m/>
  </r>
  <r>
    <s v="6780359"/>
    <s v="Bandage Adhesive, Jr          "/>
    <s v="3/8x1-1/2   "/>
    <s v="100/Bx  "/>
    <s v="MEDLIN"/>
    <s v="NON25509"/>
    <n v="2"/>
    <n v="2"/>
    <n v="0.5"/>
    <n v="0.5"/>
    <n v="0"/>
    <n v="0"/>
    <x v="10"/>
    <m/>
    <m/>
    <m/>
    <m/>
    <m/>
  </r>
  <r>
    <s v="1242372"/>
    <s v="Tape Measure Plastic 24&quot; Inf  "/>
    <s v="24&quot; Infant  "/>
    <s v="500/Bg  "/>
    <s v="ALLEG"/>
    <s v="30942B"/>
    <n v="2"/>
    <n v="3"/>
    <n v="0"/>
    <n v="1"/>
    <n v="0"/>
    <n v="0"/>
    <x v="7"/>
    <m/>
    <m/>
    <m/>
    <m/>
    <m/>
  </r>
  <r>
    <s v="1217078"/>
    <s v="Ultrasound Jelly Gel          "/>
    <s v="1.25oz      "/>
    <s v="48/Bx   "/>
    <s v="HRPHAR"/>
    <s v="213"/>
    <n v="2"/>
    <n v="8"/>
    <n v="0"/>
    <n v="1"/>
    <n v="0"/>
    <n v="0"/>
    <x v="7"/>
    <m/>
    <m/>
    <m/>
    <m/>
    <m/>
  </r>
  <r>
    <s v="1216385"/>
    <s v="Headlamp NAR                  "/>
    <s v="            "/>
    <s v="Ea      "/>
    <s v="NORAMR"/>
    <s v="ZZ-0106"/>
    <n v="2"/>
    <n v="2"/>
    <n v="0"/>
    <n v="0"/>
    <n v="0"/>
    <n v="1"/>
    <x v="8"/>
    <m/>
    <m/>
    <m/>
    <m/>
    <m/>
  </r>
  <r>
    <s v="2484301"/>
    <s v="Cyanocob Inj (B-12) Non-Return"/>
    <s v="1000mcg     "/>
    <s v="10mL/Vl "/>
    <s v="GIVREP"/>
    <s v="00517003225"/>
    <n v="2"/>
    <n v="4"/>
    <n v="0"/>
    <n v="1"/>
    <n v="0"/>
    <n v="0"/>
    <x v="3"/>
    <m/>
    <m/>
    <m/>
    <m/>
    <m/>
  </r>
  <r>
    <s v="2448282"/>
    <s v="Safety Holder /Female Luer    "/>
    <s v="Adapter     "/>
    <s v="200/Ca  "/>
    <s v="SIMPOR"/>
    <s v="96002"/>
    <n v="2"/>
    <n v="2"/>
    <n v="0"/>
    <n v="1"/>
    <n v="0"/>
    <n v="0"/>
    <x v="10"/>
    <m/>
    <m/>
    <m/>
    <m/>
    <m/>
  </r>
  <r>
    <s v="6250015"/>
    <s v="Powerline Table Treat H-Brace "/>
    <s v="30&quot;         "/>
    <s v="Ea      "/>
    <s v="OAKWRK"/>
    <s v="67531-T"/>
    <n v="2"/>
    <n v="4"/>
    <n v="0"/>
    <n v="0"/>
    <n v="0"/>
    <n v="1"/>
    <x v="8"/>
    <m/>
    <m/>
    <m/>
    <m/>
    <m/>
  </r>
  <r>
    <s v="1105374"/>
    <s v="Mirror See All Half Dome      "/>
    <s v="18&quot; Convex  "/>
    <s v="Ea      "/>
    <s v="ODEPOT"/>
    <s v="795082"/>
    <n v="2"/>
    <n v="4"/>
    <n v="0"/>
    <n v="0"/>
    <n v="0"/>
    <n v="1"/>
    <x v="1"/>
    <m/>
    <m/>
    <m/>
    <m/>
    <m/>
  </r>
  <r>
    <s v="9530495"/>
    <s v="Graves Vaginal Speculum       "/>
    <s v="Large       "/>
    <s v="Ea      "/>
    <s v="MILTEX"/>
    <s v="30-20"/>
    <n v="2"/>
    <n v="5"/>
    <n v="0"/>
    <n v="1"/>
    <n v="0"/>
    <n v="0"/>
    <x v="7"/>
    <m/>
    <m/>
    <m/>
    <m/>
    <m/>
  </r>
  <r>
    <s v="5550028"/>
    <s v="Biogel PI UltraTouch Glove    "/>
    <s v="Size 7      "/>
    <s v="50/Bx   "/>
    <s v="ABCO"/>
    <s v="41170"/>
    <n v="2"/>
    <n v="2"/>
    <n v="0"/>
    <n v="1"/>
    <n v="0"/>
    <n v="0"/>
    <x v="7"/>
    <m/>
    <m/>
    <m/>
    <m/>
    <m/>
  </r>
  <r>
    <s v="1108640"/>
    <s v="Tubing 7' f/Opti Mist Neb     "/>
    <s v="            "/>
    <s v="50/Ca   "/>
    <s v="DYNAM"/>
    <s v="5604"/>
    <n v="2"/>
    <n v="2"/>
    <n v="0"/>
    <n v="1"/>
    <n v="0"/>
    <n v="0"/>
    <x v="7"/>
    <m/>
    <m/>
    <m/>
    <m/>
    <m/>
  </r>
  <r>
    <s v="4150069"/>
    <s v="Dispenser Provon TFX Touchless"/>
    <s v="Grey        "/>
    <s v="Ea      "/>
    <s v="GOJO"/>
    <s v="2745-12"/>
    <n v="2"/>
    <n v="4"/>
    <n v="0"/>
    <n v="1"/>
    <n v="0"/>
    <n v="0"/>
    <x v="7"/>
    <m/>
    <m/>
    <m/>
    <m/>
    <m/>
  </r>
  <r>
    <s v="6359104"/>
    <s v="Lid For Sundry Jar SS         "/>
    <s v="            "/>
    <s v="Ea      "/>
    <s v="GF"/>
    <s v="3460C"/>
    <n v="2"/>
    <n v="14"/>
    <n v="0"/>
    <n v="0"/>
    <n v="0"/>
    <n v="1"/>
    <x v="8"/>
    <m/>
    <m/>
    <m/>
    <m/>
    <m/>
  </r>
  <r>
    <s v="3010014"/>
    <s v="Syringe TB Needle-Pro Edge LL "/>
    <s v="25gX5/8     "/>
    <s v="50/Bx   "/>
    <s v="SIMPOR"/>
    <s v="412558"/>
    <n v="2"/>
    <n v="5"/>
    <n v="0.5"/>
    <n v="0.5"/>
    <n v="0"/>
    <n v="0"/>
    <x v="10"/>
    <m/>
    <m/>
    <m/>
    <m/>
    <m/>
  </r>
  <r>
    <s v="1253141"/>
    <s v="Scissors Or Disp Str Sh/Sh    "/>
    <s v="5.5&quot; Sterile"/>
    <s v="25/Bx   "/>
    <s v="MISDFK"/>
    <s v="96-2523"/>
    <n v="2"/>
    <n v="2"/>
    <n v="0"/>
    <n v="0"/>
    <n v="0"/>
    <n v="1"/>
    <x v="8"/>
    <m/>
    <m/>
    <m/>
    <m/>
    <m/>
  </r>
  <r>
    <s v="1022768"/>
    <s v="NIBP Cuff Reusable Adult      "/>
    <s v="            "/>
    <s v="Ea      "/>
    <s v="PHILMD"/>
    <s v="M1574A"/>
    <n v="2"/>
    <n v="3"/>
    <n v="0"/>
    <n v="0"/>
    <n v="1"/>
    <n v="0"/>
    <x v="8"/>
    <m/>
    <m/>
    <m/>
    <m/>
    <m/>
  </r>
  <r>
    <s v="7020004"/>
    <s v="Elctrode,Ecg,Monitoring Ss Snp"/>
    <s v="Foa         "/>
    <s v="600/Bx  "/>
    <s v="ALLEG"/>
    <s v="E310FATM"/>
    <n v="2"/>
    <n v="3"/>
    <n v="0"/>
    <n v="1"/>
    <n v="0"/>
    <n v="0"/>
    <x v="7"/>
    <m/>
    <m/>
    <m/>
    <m/>
    <m/>
  </r>
  <r>
    <s v="3674248"/>
    <s v="Room Status Signal 6-Flag     "/>
    <s v="Customized  "/>
    <s v="Ea      "/>
    <s v="UNIWES"/>
    <s v="CFID169006"/>
    <n v="2"/>
    <n v="11"/>
    <n v="0"/>
    <n v="0"/>
    <n v="0"/>
    <n v="1"/>
    <x v="1"/>
    <m/>
    <m/>
    <m/>
    <m/>
    <m/>
  </r>
  <r>
    <s v="1475034"/>
    <s v="Hema-Screen Stat              "/>
    <s v="            "/>
    <s v="50/Bx   "/>
    <s v="IMMUNO"/>
    <s v="HSTAT-50"/>
    <n v="2"/>
    <n v="3"/>
    <n v="0"/>
    <n v="1"/>
    <n v="0"/>
    <n v="0"/>
    <x v="7"/>
    <m/>
    <m/>
    <m/>
    <m/>
    <m/>
  </r>
  <r>
    <s v="1147523"/>
    <s v="Bupivacaine Hcl Vial 30mL     "/>
    <s v="0.5% PF     "/>
    <s v="25/Bx   "/>
    <s v="PFIZNJ"/>
    <s v="00409116202"/>
    <n v="2"/>
    <n v="2"/>
    <n v="0.5"/>
    <n v="0.5"/>
    <n v="0"/>
    <n v="0"/>
    <x v="10"/>
    <m/>
    <m/>
    <m/>
    <m/>
    <m/>
  </r>
  <r>
    <s v="1263278"/>
    <s v="Hiberix Vaccine SDV w/Diluent "/>
    <s v="0.5ml       "/>
    <s v="10/Pk   "/>
    <s v="SKBEEC"/>
    <s v="58160-818-11"/>
    <n v="2"/>
    <n v="2"/>
    <n v="0"/>
    <n v="1"/>
    <n v="0"/>
    <n v="0"/>
    <x v="5"/>
    <m/>
    <m/>
    <m/>
    <m/>
    <m/>
  </r>
  <r>
    <s v="1250930"/>
    <s v="Sound Intrauterine Fundus XM  "/>
    <s v="            "/>
    <s v="25/Bx   "/>
    <s v="COOPSR"/>
    <s v="1196"/>
    <n v="2"/>
    <n v="4"/>
    <n v="0"/>
    <n v="0"/>
    <n v="0"/>
    <n v="1"/>
    <x v="8"/>
    <m/>
    <m/>
    <m/>
    <m/>
    <m/>
  </r>
  <r>
    <s v="6356857"/>
    <s v="Jar Sundry SS                 "/>
    <s v="7X4-1/4     "/>
    <s v="Ea      "/>
    <s v="GF"/>
    <s v="3454A G"/>
    <n v="2"/>
    <n v="7"/>
    <n v="0"/>
    <n v="1"/>
    <n v="0"/>
    <n v="0"/>
    <x v="7"/>
    <m/>
    <m/>
    <m/>
    <m/>
    <m/>
  </r>
  <r>
    <s v="6030031"/>
    <s v="Wastebasket Beige Rectangle   "/>
    <s v="41.25 Qt    "/>
    <s v="Ea      "/>
    <s v="RUBBMD"/>
    <s v="FG295700BEIG"/>
    <n v="2"/>
    <n v="7"/>
    <n v="0"/>
    <n v="1"/>
    <n v="0"/>
    <n v="0"/>
    <x v="7"/>
    <m/>
    <m/>
    <m/>
    <m/>
    <m/>
  </r>
  <r>
    <s v="1133805"/>
    <s v="Wash Basin, Gold 6 Qt         "/>
    <s v="            "/>
    <s v="50/Ca   "/>
    <s v="MEDLIN"/>
    <s v="DYND80306"/>
    <n v="2"/>
    <n v="2"/>
    <n v="0"/>
    <n v="1"/>
    <n v="0"/>
    <n v="0"/>
    <x v="5"/>
    <m/>
    <m/>
    <m/>
    <m/>
    <m/>
  </r>
  <r>
    <s v="9533193"/>
    <s v="Pessary Donut Size 3          "/>
    <s v="2.75&quot;       "/>
    <s v="Ea      "/>
    <s v="MILTEX"/>
    <s v="30-D3"/>
    <n v="2"/>
    <n v="3"/>
    <n v="0"/>
    <n v="1"/>
    <n v="0"/>
    <n v="0"/>
    <x v="7"/>
    <m/>
    <m/>
    <m/>
    <m/>
    <m/>
  </r>
  <r>
    <s v="1266799"/>
    <s v="Alere Flu A/B Control         "/>
    <s v="SwabKit     "/>
    <s v="Ea      "/>
    <s v="WAMPOL"/>
    <s v="412-080"/>
    <n v="2"/>
    <n v="3"/>
    <n v="0"/>
    <n v="0"/>
    <n v="0"/>
    <n v="1"/>
    <x v="8"/>
    <m/>
    <m/>
    <m/>
    <m/>
    <m/>
  </r>
  <r>
    <s v="1319576"/>
    <s v="Ibuprofen Jr Chew Tabs Grape  "/>
    <s v="100mg       "/>
    <s v="24/Bx   "/>
    <s v="CARDWH"/>
    <s v="5312293"/>
    <n v="2"/>
    <n v="3"/>
    <n v="0"/>
    <n v="1"/>
    <n v="0"/>
    <n v="0"/>
    <x v="7"/>
    <m/>
    <m/>
    <m/>
    <m/>
    <m/>
  </r>
  <r>
    <s v="1200566"/>
    <s v="Rayon Tip Applicator 8&quot;       "/>
    <s v="2/Ster      "/>
    <s v="50/Bx   "/>
    <s v="HARDWO"/>
    <s v="25-808 2PR"/>
    <n v="2"/>
    <n v="2"/>
    <n v="1"/>
    <n v="0"/>
    <n v="0"/>
    <n v="0"/>
    <x v="10"/>
    <m/>
    <m/>
    <m/>
    <m/>
    <m/>
  </r>
  <r>
    <s v="2140006"/>
    <s v="Prolia 1mL Prefilled Syringe  "/>
    <s v="60mg        "/>
    <s v="Ea      "/>
    <s v="AMGEN"/>
    <s v="55513071001"/>
    <n v="2"/>
    <n v="30"/>
    <n v="0"/>
    <n v="1"/>
    <n v="0"/>
    <n v="0"/>
    <x v="10"/>
    <m/>
    <m/>
    <m/>
    <m/>
    <m/>
  </r>
  <r>
    <s v="4810374"/>
    <s v="Durashock Aneroid w/Cuff &amp;    "/>
    <s v="Bladder     "/>
    <s v="Ea      "/>
    <s v="WELCH"/>
    <s v="DS44-11CB"/>
    <n v="2"/>
    <n v="3"/>
    <n v="0"/>
    <n v="0"/>
    <n v="1"/>
    <n v="0"/>
    <x v="8"/>
    <m/>
    <m/>
    <m/>
    <m/>
    <m/>
  </r>
  <r>
    <s v="1264545"/>
    <s v="Forcep Tissue/ Suture Adson   "/>
    <s v="4-3/4&quot;      "/>
    <s v="Ea      "/>
    <s v="DERSUR"/>
    <s v="14-310"/>
    <n v="2"/>
    <n v="10"/>
    <n v="0"/>
    <n v="0"/>
    <n v="0"/>
    <n v="1"/>
    <x v="8"/>
    <m/>
    <m/>
    <m/>
    <m/>
    <m/>
  </r>
  <r>
    <s v="7510022"/>
    <s v="Buffer Ph 700                 "/>
    <s v="16oz        "/>
    <s v="Ea      "/>
    <s v="RICCA"/>
    <s v="1550-16"/>
    <n v="2"/>
    <n v="2"/>
    <n v="0"/>
    <n v="0"/>
    <n v="0"/>
    <n v="1"/>
    <x v="8"/>
    <m/>
    <m/>
    <m/>
    <m/>
    <m/>
  </r>
  <r>
    <s v="1157474"/>
    <s v="Botox Cosm Inj Vial non-retn  "/>
    <s v="            "/>
    <s v="50U/Vl  "/>
    <s v="ALLERG"/>
    <s v="93919"/>
    <n v="2"/>
    <n v="6"/>
    <n v="0"/>
    <n v="0"/>
    <n v="0"/>
    <n v="1"/>
    <x v="1"/>
    <m/>
    <m/>
    <m/>
    <m/>
    <m/>
  </r>
  <r>
    <s v="3092183"/>
    <s v="Acetic Acid 0.25%             "/>
    <s v="            "/>
    <s v="16oz/Bt "/>
    <s v="HELINK"/>
    <s v="400405"/>
    <n v="2"/>
    <n v="4"/>
    <n v="0"/>
    <n v="0"/>
    <n v="1"/>
    <n v="0"/>
    <x v="8"/>
    <m/>
    <m/>
    <m/>
    <m/>
    <m/>
  </r>
  <r>
    <s v="9533201"/>
    <s v="Pessary Donut Size 6          "/>
    <s v="3.50&quot;       "/>
    <s v="Ea      "/>
    <s v="MILTEX"/>
    <s v="30-D6"/>
    <n v="2"/>
    <n v="2"/>
    <n v="0"/>
    <n v="0"/>
    <n v="0"/>
    <n v="1"/>
    <x v="8"/>
    <m/>
    <m/>
    <m/>
    <m/>
    <m/>
  </r>
  <r>
    <s v="8415734"/>
    <s v="Cefinase Paper Disc           "/>
    <s v="1/4&quot;        "/>
    <s v="50/Cartr"/>
    <s v="B-DMIC"/>
    <s v="231650"/>
    <n v="2"/>
    <n v="2"/>
    <n v="0"/>
    <n v="1"/>
    <n v="0"/>
    <n v="0"/>
    <x v="7"/>
    <m/>
    <m/>
    <m/>
    <m/>
    <m/>
  </r>
  <r>
    <s v="1507884"/>
    <s v="Fetal Monitor Blt Btonhle     "/>
    <s v="Elastic     "/>
    <s v="100/Ca  "/>
    <s v="CARDKN"/>
    <s v="30950292"/>
    <n v="2"/>
    <n v="2"/>
    <n v="0"/>
    <n v="1"/>
    <n v="0"/>
    <n v="0"/>
    <x v="7"/>
    <m/>
    <m/>
    <m/>
    <m/>
    <m/>
  </r>
  <r>
    <s v="1279541"/>
    <s v="Lumason Inj. Suspension       "/>
    <s v="25mg/Vl     "/>
    <s v="5/Ct    "/>
    <s v="BRACCO"/>
    <s v="709916"/>
    <n v="2"/>
    <n v="3"/>
    <n v="0.5"/>
    <n v="0.5"/>
    <n v="0"/>
    <n v="0"/>
    <x v="10"/>
    <m/>
    <m/>
    <m/>
    <m/>
    <m/>
  </r>
  <r>
    <s v="1228755"/>
    <s v="Cover f/Indocvty Trndcr1x11.8&quot;"/>
    <s v="Latex       "/>
    <s v="24/Bx   "/>
    <s v="CIVCO"/>
    <s v="610-101"/>
    <n v="2"/>
    <n v="2"/>
    <n v="0"/>
    <n v="0"/>
    <n v="1"/>
    <n v="0"/>
    <x v="8"/>
    <m/>
    <m/>
    <m/>
    <m/>
    <m/>
  </r>
  <r>
    <s v="2481961"/>
    <s v="Lidocaine/Epi MDV Non-Returnbl"/>
    <s v="2%          "/>
    <s v="50mL/Vl "/>
    <s v="GIVREP"/>
    <s v="00409318203"/>
    <n v="2"/>
    <n v="7"/>
    <n v="0.5"/>
    <n v="0.5"/>
    <n v="0"/>
    <n v="0"/>
    <x v="10"/>
    <m/>
    <m/>
    <m/>
    <m/>
    <m/>
  </r>
  <r>
    <s v="1044250"/>
    <s v="Billeau Ear Loop              "/>
    <s v="Medium      "/>
    <s v="Ea      "/>
    <s v="MISDFK"/>
    <s v="67-2522"/>
    <n v="2"/>
    <n v="6"/>
    <n v="0"/>
    <n v="0"/>
    <n v="0"/>
    <n v="1"/>
    <x v="8"/>
    <m/>
    <m/>
    <m/>
    <m/>
    <m/>
  </r>
  <r>
    <s v="1304961"/>
    <s v="Cath Tray Foley Kit           "/>
    <s v="16fr        "/>
    <s v="10/Ca   "/>
    <s v="MEDLIN"/>
    <s v="DYND11003"/>
    <n v="2"/>
    <n v="2"/>
    <n v="1"/>
    <n v="0"/>
    <n v="0"/>
    <n v="0"/>
    <x v="10"/>
    <m/>
    <m/>
    <m/>
    <m/>
    <m/>
  </r>
  <r>
    <s v="7772911"/>
    <s v="PAP Smear Brush               "/>
    <s v="            "/>
    <s v="50/BX   "/>
    <s v="ANDW"/>
    <s v="893010"/>
    <n v="2"/>
    <n v="7"/>
    <n v="0.5"/>
    <n v="0.5"/>
    <n v="0"/>
    <n v="0"/>
    <x v="10"/>
    <m/>
    <m/>
    <m/>
    <m/>
    <m/>
  </r>
  <r>
    <s v="1228433"/>
    <s v="Spica Thumb Patientform 8&quot;    "/>
    <s v="Left/ LG    "/>
    <s v="Ea      "/>
    <s v="USASOF"/>
    <s v="70327"/>
    <n v="2"/>
    <n v="3"/>
    <n v="0"/>
    <n v="0"/>
    <n v="0"/>
    <n v="1"/>
    <x v="8"/>
    <m/>
    <m/>
    <m/>
    <m/>
    <m/>
  </r>
  <r>
    <s v="3981560"/>
    <s v="Eightcheck 3wp X-tra 4x2mlx3  "/>
    <s v="            "/>
    <s v="Ea      "/>
    <s v="SYSMEX"/>
    <s v="140-3004-0"/>
    <n v="2"/>
    <n v="2"/>
    <n v="0"/>
    <n v="0"/>
    <n v="0"/>
    <n v="1"/>
    <x v="8"/>
    <m/>
    <m/>
    <m/>
    <m/>
    <m/>
  </r>
  <r>
    <s v="1213572"/>
    <s v="Wipes Ultrasound Sono         "/>
    <s v="            "/>
    <s v="50x12/Ca"/>
    <s v="IMAGNG"/>
    <s v="SONO4018"/>
    <n v="2"/>
    <n v="2"/>
    <n v="0.5"/>
    <n v="0.5"/>
    <n v="0"/>
    <n v="0"/>
    <x v="10"/>
    <m/>
    <m/>
    <m/>
    <m/>
    <m/>
  </r>
  <r>
    <s v="1158901"/>
    <s v="Lab Coat Unisex 39.5&quot; Knot Btn"/>
    <s v="White Sm    "/>
    <s v="Ea      "/>
    <s v="FASHIO"/>
    <s v="437-XS"/>
    <n v="2"/>
    <n v="2"/>
    <n v="0"/>
    <n v="0"/>
    <n v="0"/>
    <n v="1"/>
    <x v="8"/>
    <m/>
    <m/>
    <m/>
    <m/>
    <m/>
  </r>
  <r>
    <s v="1217023"/>
    <s v="Handle Grandview Laryngoscope "/>
    <s v="Stnd Medium "/>
    <s v="Ea      "/>
    <s v="HARTMD"/>
    <s v="GV 1002"/>
    <n v="2"/>
    <n v="2"/>
    <n v="0"/>
    <n v="0"/>
    <n v="1"/>
    <n v="0"/>
    <x v="8"/>
    <m/>
    <m/>
    <m/>
    <m/>
    <m/>
  </r>
  <r>
    <s v="1775650"/>
    <s v="Bio-Hand Sanitizer            "/>
    <s v="Antiseptic  "/>
    <s v="2oz/ea  "/>
    <s v="SAFEAM"/>
    <s v="17355"/>
    <n v="2"/>
    <n v="192"/>
    <n v="0"/>
    <n v="1"/>
    <n v="0"/>
    <n v="0"/>
    <x v="7"/>
    <m/>
    <m/>
    <m/>
    <m/>
    <m/>
  </r>
  <r>
    <s v="4810389"/>
    <s v="Durashock w/Cuff Blad         "/>
    <s v="Adult       "/>
    <s v="Ea      "/>
    <s v="WELCH"/>
    <s v="DS45-11CB"/>
    <n v="2"/>
    <n v="3"/>
    <n v="0"/>
    <n v="1"/>
    <n v="0"/>
    <n v="0"/>
    <x v="7"/>
    <m/>
    <m/>
    <m/>
    <m/>
    <m/>
  </r>
  <r>
    <s v="8010879"/>
    <s v="Circumcision Device           "/>
    <s v="1.7CM       "/>
    <s v="25/BX   "/>
    <s v="MABIS"/>
    <s v="9237"/>
    <n v="2"/>
    <n v="2"/>
    <n v="0"/>
    <n v="1"/>
    <n v="0"/>
    <n v="0"/>
    <x v="7"/>
    <m/>
    <m/>
    <m/>
    <m/>
    <m/>
  </r>
  <r>
    <s v="2586520"/>
    <s v="Ketorolac Inj IM SDV Non/Ret  "/>
    <s v="60mg/2mL    "/>
    <s v="2mL/Vl  "/>
    <s v="GIVREP"/>
    <s v="00409379601"/>
    <n v="2"/>
    <n v="37"/>
    <n v="1"/>
    <n v="0"/>
    <n v="0"/>
    <n v="0"/>
    <x v="3"/>
    <m/>
    <m/>
    <m/>
    <m/>
    <m/>
  </r>
  <r>
    <s v="1105384"/>
    <s v="Wall Sign 3D f/AED Plus       "/>
    <s v="            "/>
    <s v="Ea      "/>
    <s v="ZOLL"/>
    <s v="8000-0868"/>
    <n v="2"/>
    <n v="3"/>
    <n v="0"/>
    <n v="0"/>
    <n v="1"/>
    <n v="0"/>
    <x v="8"/>
    <m/>
    <m/>
    <m/>
    <m/>
    <m/>
  </r>
  <r>
    <s v="1271916"/>
    <s v="Valve Mixing .5&quot; NPT Inlet Bro"/>
    <s v="7gpm        "/>
    <s v="Ea      "/>
    <s v="GRAING"/>
    <s v="4YF93"/>
    <n v="2"/>
    <n v="2"/>
    <n v="0"/>
    <n v="0"/>
    <n v="1"/>
    <n v="0"/>
    <x v="8"/>
    <m/>
    <m/>
    <m/>
    <m/>
    <m/>
  </r>
  <r>
    <s v="9025997"/>
    <s v="Q1 Motrin Ib Caplets          "/>
    <s v="            "/>
    <s v="50/Bx   "/>
    <s v="ODEPOT"/>
    <s v="402861"/>
    <n v="2"/>
    <n v="3"/>
    <n v="0"/>
    <n v="0"/>
    <n v="0"/>
    <n v="1"/>
    <x v="1"/>
    <m/>
    <m/>
    <m/>
    <m/>
    <m/>
  </r>
  <r>
    <s v="1277410"/>
    <s v="Curette Explora Uterine Mdl II"/>
    <s v="Dual-Port   "/>
    <s v="25/Bx   "/>
    <s v="COOPSR"/>
    <s v="MX130"/>
    <n v="2"/>
    <n v="2"/>
    <n v="0"/>
    <n v="0"/>
    <n v="0"/>
    <n v="1"/>
    <x v="8"/>
    <m/>
    <m/>
    <m/>
    <m/>
    <m/>
  </r>
  <r>
    <s v="1066572"/>
    <s v="Potassium Hydroxide 20%       "/>
    <s v="2oz         "/>
    <s v="Ea      "/>
    <s v="HELINK"/>
    <s v="400536"/>
    <n v="2"/>
    <n v="2"/>
    <n v="0"/>
    <n v="1"/>
    <n v="0"/>
    <n v="0"/>
    <x v="7"/>
    <m/>
    <m/>
    <m/>
    <m/>
    <m/>
  </r>
  <r>
    <s v="3720237"/>
    <s v="Splint Thumb Right Black      "/>
    <s v="Large Right "/>
    <s v="Ea      "/>
    <s v="DEROYA"/>
    <s v="348LR"/>
    <n v="2"/>
    <n v="6"/>
    <n v="0"/>
    <n v="0"/>
    <n v="0"/>
    <n v="1"/>
    <x v="8"/>
    <m/>
    <m/>
    <m/>
    <m/>
    <m/>
  </r>
  <r>
    <s v="1236297"/>
    <s v="Band Thera-Band LF Ylw        "/>
    <s v="4&quot;x50Yd     "/>
    <s v="Ea      "/>
    <s v="TROY"/>
    <s v="NC75025-050"/>
    <n v="2"/>
    <n v="4"/>
    <n v="0"/>
    <n v="0"/>
    <n v="0"/>
    <n v="1"/>
    <x v="8"/>
    <m/>
    <m/>
    <m/>
    <m/>
    <m/>
  </r>
  <r>
    <s v="9538276"/>
    <s v="Ear Syringe                   "/>
    <s v="3oz         "/>
    <s v="Ea      "/>
    <s v="MILTEX"/>
    <s v="V919-383"/>
    <n v="2"/>
    <n v="4"/>
    <n v="0"/>
    <n v="1"/>
    <n v="0"/>
    <n v="0"/>
    <x v="7"/>
    <m/>
    <m/>
    <m/>
    <m/>
    <m/>
  </r>
  <r>
    <s v="9538318"/>
    <s v="Plastic Surgery Scissors      "/>
    <s v="Curved      "/>
    <s v="ea      "/>
    <s v="MILTEX"/>
    <s v="5-276"/>
    <n v="2"/>
    <n v="4"/>
    <n v="0"/>
    <n v="0"/>
    <n v="0"/>
    <n v="1"/>
    <x v="8"/>
    <m/>
    <m/>
    <m/>
    <m/>
    <m/>
  </r>
  <r>
    <s v="3310104"/>
    <s v="Access Total T4 Calibrators   "/>
    <s v="            "/>
    <s v="6/Kt    "/>
    <s v="SKFDIA"/>
    <s v="33805"/>
    <n v="2"/>
    <n v="2"/>
    <n v="0"/>
    <n v="0"/>
    <n v="0"/>
    <n v="1"/>
    <x v="8"/>
    <m/>
    <m/>
    <m/>
    <m/>
    <m/>
  </r>
  <r>
    <s v="1155590"/>
    <s v="Forcep Hartman Hemostatic Disp"/>
    <s v="4&quot;Cvd 10cm  "/>
    <s v="Ea      "/>
    <s v="MEDLIN"/>
    <s v="MDS1221110"/>
    <n v="2"/>
    <n v="4"/>
    <n v="0"/>
    <n v="0"/>
    <n v="0"/>
    <n v="1"/>
    <x v="8"/>
    <m/>
    <m/>
    <m/>
    <m/>
    <m/>
  </r>
  <r>
    <s v="1251001"/>
    <s v="Brush Bristle SS              "/>
    <s v="            "/>
    <s v="2/Pk    "/>
    <s v="OXBORO"/>
    <s v="243003BBG"/>
    <n v="2"/>
    <n v="2"/>
    <n v="0.5"/>
    <n v="0.5"/>
    <n v="0"/>
    <n v="0"/>
    <x v="10"/>
    <m/>
    <m/>
    <m/>
    <m/>
    <m/>
  </r>
  <r>
    <s v="7819619"/>
    <s v="Acetic Acid 1%                "/>
    <s v="            "/>
    <s v="Ea      "/>
    <s v="HELINK"/>
    <s v="400410"/>
    <n v="2"/>
    <n v="3"/>
    <n v="0"/>
    <n v="1"/>
    <n v="0"/>
    <n v="0"/>
    <x v="7"/>
    <m/>
    <m/>
    <m/>
    <m/>
    <m/>
  </r>
  <r>
    <s v="1228439"/>
    <s v="Spica Thumb Patientform 8&quot;    "/>
    <s v="Rt/ XL      "/>
    <s v="Ea      "/>
    <s v="USASOF"/>
    <s v="70318"/>
    <n v="2"/>
    <n v="2"/>
    <n v="0"/>
    <n v="0"/>
    <n v="0"/>
    <n v="1"/>
    <x v="8"/>
    <m/>
    <m/>
    <m/>
    <m/>
    <m/>
  </r>
  <r>
    <s v="3620067"/>
    <s v="Status iFOBT Cassettes &amp; Tubes"/>
    <s v="w/Tube      "/>
    <s v="50/Bx   "/>
    <s v="LIFESI"/>
    <s v="38050-DT"/>
    <n v="2"/>
    <n v="4"/>
    <n v="0"/>
    <n v="0"/>
    <n v="1"/>
    <n v="0"/>
    <x v="8"/>
    <m/>
    <m/>
    <m/>
    <m/>
    <m/>
  </r>
  <r>
    <s v="1063832"/>
    <s v="Liquichek Spclty Immun Ctrl   "/>
    <s v="Level I     "/>
    <s v="6x5ml/Bx"/>
    <s v="HEMATR"/>
    <s v="364"/>
    <n v="2"/>
    <n v="4"/>
    <n v="0"/>
    <n v="0"/>
    <n v="0"/>
    <n v="1"/>
    <x v="8"/>
    <m/>
    <m/>
    <m/>
    <m/>
    <m/>
  </r>
  <r>
    <s v="1147087"/>
    <s v="True Track Test Strips        "/>
    <s v="            "/>
    <s v="100/Bx  "/>
    <s v="HOMDIA"/>
    <s v="A3H01-80"/>
    <n v="2"/>
    <n v="8"/>
    <n v="0"/>
    <n v="1"/>
    <n v="0"/>
    <n v="0"/>
    <x v="10"/>
    <m/>
    <m/>
    <m/>
    <m/>
    <m/>
  </r>
  <r>
    <s v="4915611"/>
    <s v="Probe Covers F/Therm          "/>
    <s v="DSPSBLE     "/>
    <s v="1000/BX "/>
    <s v="EXERG"/>
    <s v="134203"/>
    <n v="2"/>
    <n v="2"/>
    <n v="0"/>
    <n v="1"/>
    <n v="0"/>
    <n v="0"/>
    <x v="10"/>
    <m/>
    <m/>
    <m/>
    <m/>
    <m/>
  </r>
  <r>
    <s v="1195165"/>
    <s v="Briefs Attends Extra Absorbant"/>
    <s v="Regular     "/>
    <s v="24/Bg   "/>
    <s v="PAPPK"/>
    <s v="BRBX25"/>
    <n v="2"/>
    <n v="2"/>
    <n v="0"/>
    <n v="1"/>
    <n v="0"/>
    <n v="0"/>
    <x v="3"/>
    <m/>
    <m/>
    <m/>
    <m/>
    <m/>
  </r>
  <r>
    <s v="1520015"/>
    <s v="Self Catheter Straight        "/>
    <s v="            "/>
    <s v="Ea      "/>
    <s v="RUSCH"/>
    <s v="EC080"/>
    <n v="2"/>
    <n v="5"/>
    <n v="0.5"/>
    <n v="0.5"/>
    <n v="0"/>
    <n v="0"/>
    <x v="10"/>
    <m/>
    <m/>
    <m/>
    <m/>
    <m/>
  </r>
  <r>
    <s v="1210961"/>
    <s v="Glucometer OneTouch Verio     "/>
    <s v="            "/>
    <s v="4/Ca    "/>
    <s v="LIFESC"/>
    <s v="02226708"/>
    <n v="2"/>
    <n v="2"/>
    <n v="0"/>
    <n v="0"/>
    <n v="1"/>
    <n v="0"/>
    <x v="8"/>
    <m/>
    <m/>
    <m/>
    <m/>
    <m/>
  </r>
  <r>
    <s v="1266997"/>
    <s v="Aspirin EC Tablets            "/>
    <s v="81mg        "/>
    <s v="100/Bt  "/>
    <s v="GERIP"/>
    <s v="981-01"/>
    <n v="2"/>
    <n v="4"/>
    <n v="0"/>
    <n v="1"/>
    <n v="0"/>
    <n v="0"/>
    <x v="5"/>
    <m/>
    <m/>
    <m/>
    <m/>
    <m/>
  </r>
  <r>
    <s v="6669671"/>
    <s v="In Room Sharps Clear Open Lid "/>
    <s v="5Qt         "/>
    <s v="Ea      "/>
    <s v="CARDKN"/>
    <s v="851201"/>
    <n v="2"/>
    <n v="20"/>
    <n v="1"/>
    <n v="0"/>
    <n v="0"/>
    <n v="0"/>
    <x v="10"/>
    <m/>
    <m/>
    <m/>
    <m/>
    <m/>
  </r>
  <r>
    <s v="8980692"/>
    <s v="Citrus II Air Fragrance       "/>
    <s v="Original    "/>
    <s v="6oz/Cn  "/>
    <s v="PRHASS"/>
    <s v="632112923"/>
    <n v="2"/>
    <n v="4"/>
    <n v="0"/>
    <n v="1"/>
    <n v="0"/>
    <n v="0"/>
    <x v="10"/>
    <m/>
    <m/>
    <m/>
    <m/>
    <m/>
  </r>
  <r>
    <s v="1064697"/>
    <s v="Electrode Accusensor Foam     "/>
    <s v="38mm        "/>
    <s v="600/Ca  "/>
    <s v="LYNN"/>
    <s v="ST-50"/>
    <n v="2"/>
    <n v="3"/>
    <n v="0"/>
    <n v="1"/>
    <n v="0"/>
    <n v="0"/>
    <x v="7"/>
    <m/>
    <m/>
    <m/>
    <m/>
    <m/>
  </r>
  <r>
    <s v="1179049"/>
    <s v="Height Rod Tape Assembly      "/>
    <s v="White/Black "/>
    <s v="Ea      "/>
    <s v="PELSTA"/>
    <s v="PORTRODTAPE"/>
    <n v="2"/>
    <n v="3"/>
    <n v="0"/>
    <n v="0"/>
    <n v="0"/>
    <n v="1"/>
    <x v="8"/>
    <m/>
    <m/>
    <m/>
    <m/>
    <m/>
  </r>
  <r>
    <s v="9384802"/>
    <s v="Stethoscope Litmann Nblu Cls2 "/>
    <s v="28&quot; Ped     "/>
    <s v="Ea      "/>
    <s v="3MMED"/>
    <s v="2123"/>
    <n v="2"/>
    <n v="2"/>
    <n v="0"/>
    <n v="0"/>
    <n v="1"/>
    <n v="0"/>
    <x v="8"/>
    <m/>
    <m/>
    <m/>
    <m/>
    <m/>
  </r>
  <r>
    <s v="4999051"/>
    <s v="BriteView Laryngoscope Blade  "/>
    <s v="Mil#3       "/>
    <s v="Ea      "/>
    <s v="HARTMD"/>
    <s v="LB 42MIL3-DS"/>
    <n v="2"/>
    <n v="2"/>
    <n v="0"/>
    <n v="1"/>
    <n v="0"/>
    <n v="0"/>
    <x v="7"/>
    <m/>
    <m/>
    <m/>
    <m/>
    <m/>
  </r>
  <r>
    <s v="3682266"/>
    <s v="Sticker Glitter Minions       "/>
    <s v="            "/>
    <s v="50/Rl   "/>
    <s v="SHERMN"/>
    <s v="PS639"/>
    <n v="2"/>
    <n v="2"/>
    <n v="0"/>
    <n v="1"/>
    <n v="0"/>
    <n v="0"/>
    <x v="10"/>
    <m/>
    <m/>
    <m/>
    <m/>
    <m/>
  </r>
  <r>
    <s v="2500033"/>
    <s v="Clorox Disinfecting Wipes FS  "/>
    <s v="            "/>
    <s v="105/Cn  "/>
    <s v="LAGASS"/>
    <s v="CLO01728"/>
    <n v="2"/>
    <n v="7"/>
    <n v="0"/>
    <n v="1"/>
    <n v="0"/>
    <n v="0"/>
    <x v="10"/>
    <m/>
    <m/>
    <m/>
    <m/>
    <m/>
  </r>
  <r>
    <s v="1197523"/>
    <s v="Uretheral Catheter Tray       "/>
    <s v="16Fr Plastic"/>
    <s v="Ea      "/>
    <s v="BARDBI"/>
    <s v="772416"/>
    <n v="2"/>
    <n v="4"/>
    <n v="1"/>
    <n v="0"/>
    <n v="0"/>
    <n v="0"/>
    <x v="10"/>
    <m/>
    <m/>
    <m/>
    <m/>
    <m/>
  </r>
  <r>
    <s v="1266378"/>
    <s v="Gibson KOH Reagent 10%        "/>
    <s v="10x2.5ml    "/>
    <s v="Ea      "/>
    <s v="FISHER"/>
    <s v="21200331"/>
    <n v="2"/>
    <n v="2"/>
    <n v="0"/>
    <n v="0"/>
    <n v="0"/>
    <n v="1"/>
    <x v="8"/>
    <m/>
    <m/>
    <m/>
    <m/>
    <m/>
  </r>
  <r>
    <s v="6837626"/>
    <s v="Fire Extinguisher             "/>
    <s v="3000 Sq Ft  "/>
    <s v="Ea      "/>
    <s v="HPTC"/>
    <s v="RFE"/>
    <n v="2"/>
    <n v="2"/>
    <n v="0"/>
    <n v="0"/>
    <n v="0"/>
    <n v="1"/>
    <x v="8"/>
    <m/>
    <m/>
    <m/>
    <m/>
    <m/>
  </r>
  <r>
    <s v="1276987"/>
    <s v="Cuff w/Bag                    "/>
    <s v="Large Arm   "/>
    <s v="Ea      "/>
    <s v="BAUM"/>
    <s v="1869"/>
    <n v="2"/>
    <n v="5"/>
    <n v="0"/>
    <n v="1"/>
    <n v="0"/>
    <n v="0"/>
    <x v="7"/>
    <m/>
    <m/>
    <m/>
    <m/>
    <m/>
  </r>
  <r>
    <s v="5550725"/>
    <s v="Band-Aid Disney Princesses    "/>
    <s v="Assorted    "/>
    <s v="20/Bx   "/>
    <s v="J&amp;JATH"/>
    <s v="110465300"/>
    <n v="2"/>
    <n v="7"/>
    <n v="0"/>
    <n v="1"/>
    <n v="0"/>
    <n v="0"/>
    <x v="10"/>
    <m/>
    <m/>
    <m/>
    <m/>
    <m/>
  </r>
  <r>
    <s v="1275416"/>
    <s v="Pessary Vaginal Fitting Kit   "/>
    <s v="            "/>
    <s v="Ea      "/>
    <s v="COOPSR"/>
    <s v="MXFIT"/>
    <n v="2"/>
    <n v="2"/>
    <n v="0"/>
    <n v="0"/>
    <n v="0"/>
    <n v="1"/>
    <x v="8"/>
    <m/>
    <m/>
    <m/>
    <m/>
    <m/>
  </r>
  <r>
    <s v="1247709"/>
    <s v="Liner Cast Waterproof         "/>
    <s v="            "/>
    <s v="12/Bx   "/>
    <s v="AQUACL"/>
    <s v="ACL-3-S"/>
    <n v="2"/>
    <n v="4"/>
    <n v="0"/>
    <n v="0"/>
    <n v="0"/>
    <n v="1"/>
    <x v="8"/>
    <m/>
    <m/>
    <m/>
    <m/>
    <m/>
  </r>
  <r>
    <s v="1211097"/>
    <s v="Freshener Air Febreze         "/>
    <s v="Linen &amp; Sky "/>
    <s v="Ea      "/>
    <s v="ODEPOT"/>
    <s v="510493"/>
    <n v="2"/>
    <n v="6"/>
    <n v="0"/>
    <n v="0"/>
    <n v="0"/>
    <n v="1"/>
    <x v="1"/>
    <m/>
    <m/>
    <m/>
    <m/>
    <m/>
  </r>
  <r>
    <s v="4883768"/>
    <s v="Packing Strips w/Iodine       "/>
    <s v="10%         "/>
    <s v="12/Ca   "/>
    <s v="DYNAM"/>
    <s v="3411"/>
    <n v="2"/>
    <n v="2"/>
    <n v="0"/>
    <n v="1"/>
    <n v="0"/>
    <n v="0"/>
    <x v="7"/>
    <m/>
    <m/>
    <m/>
    <m/>
    <m/>
  </r>
  <r>
    <s v="9533969"/>
    <s v="Forceps MH Braun Tenac-10ATR  "/>
    <s v="25.4 CM     "/>
    <s v="Ea      "/>
    <s v="MILTEX"/>
    <s v="MH30-965ATR"/>
    <n v="2"/>
    <n v="4"/>
    <n v="0"/>
    <n v="0"/>
    <n v="1"/>
    <n v="0"/>
    <x v="8"/>
    <m/>
    <m/>
    <m/>
    <m/>
    <m/>
  </r>
  <r>
    <s v="1253168"/>
    <s v="Forcep Adson 1X2 Disposable   "/>
    <s v="4.75&quot; Ster  "/>
    <s v="25/Bx   "/>
    <s v="MISDFK"/>
    <s v="96-2573"/>
    <n v="2"/>
    <n v="2"/>
    <n v="0"/>
    <n v="0"/>
    <n v="0"/>
    <n v="1"/>
    <x v="8"/>
    <m/>
    <m/>
    <m/>
    <m/>
    <m/>
  </r>
  <r>
    <s v="1148993"/>
    <s v="Specimen Transfer Bags Reclosa"/>
    <s v="6x9         "/>
    <s v="1000/Ca "/>
    <s v="ELKPLA"/>
    <s v="LAB20609"/>
    <n v="2"/>
    <n v="2"/>
    <n v="0"/>
    <n v="1"/>
    <n v="0"/>
    <n v="0"/>
    <x v="10"/>
    <m/>
    <m/>
    <m/>
    <m/>
    <m/>
  </r>
  <r>
    <s v="1009184"/>
    <s v="Vaginal Speculum Graves Econ  "/>
    <s v="Large       "/>
    <s v="Ea      "/>
    <s v="JINSTR"/>
    <s v="100-9184"/>
    <n v="2"/>
    <n v="9"/>
    <n v="1"/>
    <n v="0"/>
    <n v="0"/>
    <n v="0"/>
    <x v="10"/>
    <m/>
    <m/>
    <m/>
    <m/>
    <m/>
  </r>
  <r>
    <s v="8900197"/>
    <s v="Abdominal Transducer Belt     "/>
    <s v="1.5&quot;x60&quot;    "/>
    <s v="50x2/Ca "/>
    <s v="CARDKN"/>
    <s v="40000008B"/>
    <n v="2"/>
    <n v="2"/>
    <n v="0"/>
    <n v="0"/>
    <n v="1"/>
    <n v="0"/>
    <x v="8"/>
    <m/>
    <m/>
    <m/>
    <m/>
    <m/>
  </r>
  <r>
    <s v="3953635"/>
    <s v="Cups Drinking Paper Pleated   "/>
    <s v="3.5oz       "/>
    <s v="100/Bx  "/>
    <s v="STRPAR"/>
    <s v="SWEE450"/>
    <n v="2"/>
    <n v="2"/>
    <n v="0"/>
    <n v="1"/>
    <n v="0"/>
    <n v="0"/>
    <x v="7"/>
    <m/>
    <m/>
    <m/>
    <m/>
    <m/>
  </r>
  <r>
    <s v="3667312"/>
    <s v="Toy Wooly Insects             "/>
    <s v="            "/>
    <s v="36/Pk   "/>
    <s v="SHERMN"/>
    <s v="JV389"/>
    <n v="2"/>
    <n v="2"/>
    <n v="0"/>
    <n v="1"/>
    <n v="0"/>
    <n v="0"/>
    <x v="5"/>
    <m/>
    <m/>
    <m/>
    <m/>
    <m/>
  </r>
  <r>
    <s v="1558876"/>
    <s v="Grab Bar Chrome 16&quot;           "/>
    <s v="Knurled     "/>
    <s v="Ea      "/>
    <s v="GF"/>
    <s v="2016A"/>
    <n v="2"/>
    <n v="24"/>
    <n v="0.5"/>
    <n v="0.5"/>
    <n v="0"/>
    <n v="0"/>
    <x v="10"/>
    <m/>
    <m/>
    <m/>
    <m/>
    <m/>
  </r>
  <r>
    <s v="1025506"/>
    <s v="EKG Paper Single Channel HSI  "/>
    <s v="Red Grid    "/>
    <s v="300/Pk  "/>
    <s v="TELEPA"/>
    <s v="HS06-216140/300"/>
    <n v="2"/>
    <n v="22"/>
    <n v="0"/>
    <n v="1"/>
    <n v="0"/>
    <n v="0"/>
    <x v="7"/>
    <m/>
    <m/>
    <m/>
    <m/>
    <m/>
  </r>
  <r>
    <s v="1197534"/>
    <s v="Stand Inst 19x12-3/4x3/4&quot; Tray"/>
    <s v="5Leg w/Whl  "/>
    <s v="Ea      "/>
    <s v="CLINT"/>
    <s v="M-29"/>
    <n v="2"/>
    <n v="3"/>
    <n v="0"/>
    <n v="0"/>
    <n v="0"/>
    <n v="1"/>
    <x v="8"/>
    <m/>
    <m/>
    <m/>
    <m/>
    <m/>
  </r>
  <r>
    <s v="1195035"/>
    <s v="Tape Adh f/LNCS Neo-3 Sensor  "/>
    <s v="            "/>
    <s v="102/Bx  "/>
    <s v="MASIMO"/>
    <s v="2308"/>
    <n v="2"/>
    <n v="2"/>
    <n v="0"/>
    <n v="0"/>
    <n v="1"/>
    <n v="0"/>
    <x v="8"/>
    <m/>
    <m/>
    <m/>
    <m/>
    <m/>
  </r>
  <r>
    <s v="1228912"/>
    <s v="Monitor Fetal w/Twins MntrFnct"/>
    <s v="            "/>
    <s v="Ea      "/>
    <s v="VISMED"/>
    <s v="F6 FETAL MNTR"/>
    <n v="2"/>
    <n v="2"/>
    <n v="0"/>
    <n v="0"/>
    <n v="0"/>
    <n v="1"/>
    <x v="8"/>
    <m/>
    <m/>
    <m/>
    <m/>
    <m/>
  </r>
  <r>
    <s v="1156388"/>
    <s v="Labels f/Dymo Label Writer    "/>
    <s v="1&quot;x2-1/8&quot;   "/>
    <s v="500/Bx  "/>
    <s v="ODEPOT"/>
    <s v="150932"/>
    <n v="2"/>
    <n v="2"/>
    <n v="0"/>
    <n v="0"/>
    <n v="0"/>
    <n v="1"/>
    <x v="1"/>
    <m/>
    <m/>
    <m/>
    <m/>
    <m/>
  </r>
  <r>
    <s v="7770532"/>
    <s v="Micropore Tape                "/>
    <s v="2&quot;x1.5 Yds  "/>
    <s v="50Rl/Bx "/>
    <s v="3MMED"/>
    <s v="1530S-2"/>
    <n v="2"/>
    <n v="3"/>
    <n v="0"/>
    <n v="1"/>
    <n v="0"/>
    <n v="0"/>
    <x v="7"/>
    <m/>
    <m/>
    <m/>
    <m/>
    <m/>
  </r>
  <r>
    <s v="9451777"/>
    <s v="Saline Syringe                "/>
    <s v="5ml         "/>
    <s v="120/Ca  "/>
    <s v="BD"/>
    <s v="306522"/>
    <n v="2"/>
    <n v="2"/>
    <n v="0"/>
    <n v="0"/>
    <n v="1"/>
    <n v="0"/>
    <x v="8"/>
    <m/>
    <m/>
    <m/>
    <m/>
    <m/>
  </r>
  <r>
    <s v="2610325"/>
    <s v="Sensor Nonin 7000I Disp       "/>
    <s v="Infant      "/>
    <s v="24/Bx   "/>
    <s v="NONIN"/>
    <s v="7427-003"/>
    <n v="2"/>
    <n v="2"/>
    <n v="0"/>
    <n v="1"/>
    <n v="0"/>
    <n v="0"/>
    <x v="7"/>
    <m/>
    <m/>
    <m/>
    <m/>
    <m/>
  </r>
  <r>
    <s v="1244796"/>
    <s v="Explora Uterine w/Syr 3mm     "/>
    <s v="            "/>
    <s v="25/Bx   "/>
    <s v="COOPSR"/>
    <s v="MX120"/>
    <n v="2"/>
    <n v="3"/>
    <n v="0"/>
    <n v="1"/>
    <n v="0"/>
    <n v="0"/>
    <x v="7"/>
    <m/>
    <m/>
    <m/>
    <m/>
    <m/>
  </r>
  <r>
    <s v="5916940"/>
    <s v="Illiterate Eye Chart Plastic  "/>
    <s v="22&quot;x11&quot;     "/>
    <s v="Ea      "/>
    <s v="DUKAL"/>
    <s v="3051"/>
    <n v="2"/>
    <n v="4"/>
    <n v="0"/>
    <n v="1"/>
    <n v="0"/>
    <n v="0"/>
    <x v="7"/>
    <m/>
    <m/>
    <m/>
    <m/>
    <m/>
  </r>
  <r>
    <s v="1113965"/>
    <s v="Underpads 23x24&quot; 31 Gram      "/>
    <s v="            "/>
    <s v="200/Ca  "/>
    <s v="DYNAM"/>
    <s v="1342"/>
    <n v="2"/>
    <n v="3"/>
    <n v="0"/>
    <n v="1"/>
    <n v="0"/>
    <n v="0"/>
    <x v="7"/>
    <m/>
    <m/>
    <m/>
    <m/>
    <m/>
  </r>
  <r>
    <s v="1209438"/>
    <s v="Transfer Pipettes Plastic     "/>
    <s v="1-5ml       "/>
    <s v="500/Bx  "/>
    <s v="GLOSCI"/>
    <s v="137030"/>
    <n v="2"/>
    <n v="2"/>
    <n v="0"/>
    <n v="1"/>
    <n v="0"/>
    <n v="0"/>
    <x v="10"/>
    <m/>
    <m/>
    <m/>
    <m/>
    <m/>
  </r>
  <r>
    <s v="2270393"/>
    <s v="Cup Specimen Bulk Non Sterile "/>
    <s v="4.5oz       "/>
    <s v="500/Ca  "/>
    <s v="STOCK"/>
    <s v="8660"/>
    <n v="2"/>
    <n v="2"/>
    <n v="0"/>
    <n v="1"/>
    <n v="0"/>
    <n v="0"/>
    <x v="7"/>
    <m/>
    <m/>
    <m/>
    <m/>
    <m/>
  </r>
  <r>
    <s v="1250465"/>
    <s v="Pessary Ring w/ Support       "/>
    <s v="#9          "/>
    <s v="Ea      "/>
    <s v="MEDGYN"/>
    <s v="50034"/>
    <n v="2"/>
    <n v="2"/>
    <n v="0"/>
    <n v="0"/>
    <n v="1"/>
    <n v="0"/>
    <x v="8"/>
    <m/>
    <m/>
    <m/>
    <m/>
    <m/>
  </r>
  <r>
    <s v="1081943"/>
    <s v="Loop Electrode 15mmx5mm ST    "/>
    <s v="            "/>
    <s v="5/Bx    "/>
    <s v="ABCO"/>
    <s v="ES44"/>
    <n v="2"/>
    <n v="3"/>
    <n v="0"/>
    <n v="0"/>
    <n v="1"/>
    <n v="0"/>
    <x v="8"/>
    <m/>
    <m/>
    <m/>
    <m/>
    <m/>
  </r>
  <r>
    <s v="1005483"/>
    <s v="Tray Amniocentesis W/Lidoc    "/>
    <s v="1% 5ML      "/>
    <s v="Ea      "/>
    <s v="BD"/>
    <s v="4545A"/>
    <n v="2"/>
    <n v="7"/>
    <n v="0"/>
    <n v="1"/>
    <n v="0"/>
    <n v="0"/>
    <x v="7"/>
    <m/>
    <m/>
    <m/>
    <m/>
    <m/>
  </r>
  <r>
    <s v="1124668"/>
    <s v="Utility Cart Grey/Black       "/>
    <s v="            "/>
    <s v="Ea      "/>
    <s v="LAKES"/>
    <s v="2500"/>
    <n v="2"/>
    <n v="3"/>
    <n v="0"/>
    <n v="0"/>
    <n v="0"/>
    <n v="1"/>
    <x v="8"/>
    <m/>
    <m/>
    <m/>
    <m/>
    <m/>
  </r>
  <r>
    <s v="2770543"/>
    <s v="Simethicone II Oral Liquid    "/>
    <s v="            "/>
    <s v="12oz/Bt "/>
    <s v="CARDGN"/>
    <s v="1174135"/>
    <n v="2"/>
    <n v="3"/>
    <n v="0"/>
    <n v="1"/>
    <n v="0"/>
    <n v="0"/>
    <x v="3"/>
    <m/>
    <m/>
    <m/>
    <m/>
    <m/>
  </r>
  <r>
    <s v="3310089"/>
    <s v="Access Testosterone           "/>
    <s v="            "/>
    <s v="100/Kt  "/>
    <s v="SKFDIA"/>
    <s v="33560"/>
    <n v="2"/>
    <n v="8"/>
    <n v="0"/>
    <n v="0"/>
    <n v="0"/>
    <n v="1"/>
    <x v="8"/>
    <m/>
    <m/>
    <m/>
    <m/>
    <m/>
  </r>
  <r>
    <s v="1160526"/>
    <s v="IUD Removal Crochet Style     "/>
    <s v="            "/>
    <s v="Ea      "/>
    <s v="GYNEX"/>
    <s v="29-020"/>
    <n v="2"/>
    <n v="3"/>
    <n v="0"/>
    <n v="1"/>
    <n v="0"/>
    <n v="0"/>
    <x v="7"/>
    <m/>
    <m/>
    <m/>
    <m/>
    <m/>
  </r>
  <r>
    <s v="1215767"/>
    <s v="Peanuts Dry-Roasted Planters  "/>
    <s v="34.5oz Tub  "/>
    <s v="Ea      "/>
    <s v="ODEPOT"/>
    <s v="510286"/>
    <n v="2"/>
    <n v="2"/>
    <n v="0"/>
    <n v="0"/>
    <n v="0"/>
    <n v="1"/>
    <x v="1"/>
    <m/>
    <m/>
    <m/>
    <m/>
    <m/>
  </r>
  <r>
    <s v="1352023"/>
    <s v="Trophon Printer Paper         "/>
    <s v="            "/>
    <s v="Ea      "/>
    <s v="GEULDD"/>
    <s v="E8350PB"/>
    <n v="2"/>
    <n v="2"/>
    <n v="0"/>
    <n v="0"/>
    <n v="0"/>
    <n v="1"/>
    <x v="8"/>
    <m/>
    <m/>
    <m/>
    <m/>
    <m/>
  </r>
  <r>
    <s v="1169395"/>
    <s v="Eye Chart HOTV 10'Translucent "/>
    <s v="9x14&quot;       "/>
    <s v="Ea      "/>
    <s v="GOODLT"/>
    <s v="600717"/>
    <n v="2"/>
    <n v="2"/>
    <n v="0"/>
    <n v="0"/>
    <n v="1"/>
    <n v="0"/>
    <x v="8"/>
    <m/>
    <m/>
    <m/>
    <m/>
    <m/>
  </r>
  <r>
    <s v="1296175"/>
    <s v="Oximeter Pulse Finger Tip     "/>
    <s v="Black       "/>
    <s v="Ea      "/>
    <s v="PRESM"/>
    <s v="456-BLK"/>
    <n v="2"/>
    <n v="2"/>
    <n v="0"/>
    <n v="0"/>
    <n v="1"/>
    <n v="0"/>
    <x v="8"/>
    <m/>
    <m/>
    <m/>
    <m/>
    <m/>
  </r>
  <r>
    <s v="9051829"/>
    <s v="P&amp;G Swiffer Duster Plastic    "/>
    <s v="Handle      "/>
    <s v="Ea      "/>
    <s v="ODEPOT"/>
    <s v="115864"/>
    <n v="2"/>
    <n v="2"/>
    <n v="0"/>
    <n v="0"/>
    <n v="0"/>
    <n v="1"/>
    <x v="1"/>
    <m/>
    <m/>
    <m/>
    <m/>
    <m/>
  </r>
  <r>
    <s v="1004737"/>
    <s v="Sod Chloride Inj 0.9% Non-DEHP"/>
    <s v="Plas Bag    "/>
    <s v="500ml/Bg"/>
    <s v="MCGAW"/>
    <s v="L8001"/>
    <n v="2"/>
    <n v="58"/>
    <n v="0"/>
    <n v="1"/>
    <n v="0"/>
    <n v="0"/>
    <x v="10"/>
    <m/>
    <m/>
    <m/>
    <m/>
    <m/>
  </r>
  <r>
    <s v="7430714"/>
    <s v="Purafit Ear Plugs             "/>
    <s v="            "/>
    <s v="500PR/CA"/>
    <s v="SAFZON"/>
    <s v="RM-6845"/>
    <n v="2"/>
    <n v="2"/>
    <n v="0"/>
    <n v="0"/>
    <n v="1"/>
    <n v="0"/>
    <x v="8"/>
    <m/>
    <m/>
    <m/>
    <m/>
    <m/>
  </r>
  <r>
    <s v="3787222"/>
    <s v="Pessary Cube with Drain       "/>
    <s v="#4          "/>
    <s v="Ea      "/>
    <s v="PREMED"/>
    <s v="1040404"/>
    <n v="2"/>
    <n v="3"/>
    <n v="0"/>
    <n v="1"/>
    <n v="0"/>
    <n v="0"/>
    <x v="7"/>
    <m/>
    <m/>
    <m/>
    <m/>
    <m/>
  </r>
  <r>
    <s v="4997940"/>
    <s v="PROSPHYG Aneroid Sphyg Black  "/>
    <s v="Infant      "/>
    <s v="Ea      "/>
    <s v="AMDIAG"/>
    <s v="760-7IBK"/>
    <n v="2"/>
    <n v="8"/>
    <n v="0"/>
    <n v="0"/>
    <n v="1"/>
    <n v="0"/>
    <x v="8"/>
    <m/>
    <m/>
    <m/>
    <m/>
    <m/>
  </r>
  <r>
    <s v="1195848"/>
    <s v="Strap Baby Board              "/>
    <s v="            "/>
    <s v="100/Ca  "/>
    <s v="CARDKN"/>
    <s v="31309480"/>
    <n v="2"/>
    <n v="3"/>
    <n v="0"/>
    <n v="1"/>
    <n v="0"/>
    <n v="0"/>
    <x v="7"/>
    <m/>
    <m/>
    <m/>
    <m/>
    <m/>
  </r>
  <r>
    <s v="1100513"/>
    <s v="Thermoscan Cover f/Battery    "/>
    <s v="            "/>
    <s v="Ea      "/>
    <s v="WELCH"/>
    <s v="701640"/>
    <n v="2"/>
    <n v="6"/>
    <n v="0"/>
    <n v="0"/>
    <n v="1"/>
    <n v="0"/>
    <x v="8"/>
    <m/>
    <m/>
    <m/>
    <m/>
    <m/>
  </r>
  <r>
    <s v="1070093"/>
    <s v="Draw'N Tie Trash Liner 13 Gal "/>
    <s v="White       "/>
    <s v="200/Ca  "/>
    <s v="WEBIND"/>
    <s v="WEB1DK200"/>
    <n v="2"/>
    <n v="2"/>
    <n v="0"/>
    <n v="1"/>
    <n v="0"/>
    <n v="0"/>
    <x v="10"/>
    <m/>
    <m/>
    <m/>
    <m/>
    <m/>
  </r>
  <r>
    <s v="9285382"/>
    <s v="Biopsy Forceps-Gyn-Tischler   "/>
    <s v="            "/>
    <s v="Ea      "/>
    <s v="PREMED"/>
    <s v="9086420"/>
    <n v="2"/>
    <n v="2"/>
    <n v="0"/>
    <n v="0"/>
    <n v="1"/>
    <n v="0"/>
    <x v="8"/>
    <m/>
    <m/>
    <m/>
    <m/>
    <m/>
  </r>
  <r>
    <s v="9533393"/>
    <s v="Pessary Ring W/Suprt          "/>
    <s v="2.00&quot; Sz1   "/>
    <s v="Ea      "/>
    <s v="MILTEX"/>
    <s v="30-RS1"/>
    <n v="2"/>
    <n v="2"/>
    <n v="0"/>
    <n v="1"/>
    <n v="0"/>
    <n v="0"/>
    <x v="7"/>
    <m/>
    <m/>
    <m/>
    <m/>
    <m/>
  </r>
  <r>
    <s v="1106651"/>
    <s v="Mouthpiece Paper Disp         "/>
    <s v="            "/>
    <s v="100/Bx  "/>
    <s v="A-MSYS"/>
    <s v="162702"/>
    <n v="2"/>
    <n v="2"/>
    <n v="0"/>
    <n v="0"/>
    <n v="0"/>
    <n v="1"/>
    <x v="8"/>
    <m/>
    <m/>
    <m/>
    <m/>
    <m/>
  </r>
  <r>
    <s v="1228438"/>
    <s v="Spica Thumb Patientform 8&quot;    "/>
    <s v="Rt/Lg       "/>
    <s v="Ea      "/>
    <s v="USASOF"/>
    <s v="70317"/>
    <n v="2"/>
    <n v="4"/>
    <n v="0"/>
    <n v="0"/>
    <n v="0"/>
    <n v="1"/>
    <x v="8"/>
    <m/>
    <m/>
    <m/>
    <m/>
    <m/>
  </r>
  <r>
    <s v="9051211"/>
    <s v="Pen Rt Gel G2 1.0mm Black     "/>
    <s v="            "/>
    <s v="12/Pk   "/>
    <s v="ODEPOT"/>
    <s v="952733"/>
    <n v="2"/>
    <n v="2"/>
    <n v="0"/>
    <n v="0"/>
    <n v="0"/>
    <n v="1"/>
    <x v="1"/>
    <m/>
    <m/>
    <m/>
    <m/>
    <m/>
  </r>
  <r>
    <s v="9939484"/>
    <s v="Liquichek Immuno TriLevel     "/>
    <s v="5ml         "/>
    <s v="12/Bx   "/>
    <s v="HEMATR"/>
    <s v="360"/>
    <n v="2"/>
    <n v="13"/>
    <n v="0"/>
    <n v="0"/>
    <n v="0"/>
    <n v="1"/>
    <x v="8"/>
    <m/>
    <m/>
    <m/>
    <m/>
    <m/>
  </r>
  <r>
    <s v="1215116"/>
    <s v="Mask Resp VFlex N-95 Univ Disp"/>
    <s v="#1805 White "/>
    <s v="50/Pk   "/>
    <s v="GRAING"/>
    <s v="49U067"/>
    <n v="2"/>
    <n v="5"/>
    <n v="0"/>
    <n v="0"/>
    <n v="1"/>
    <n v="0"/>
    <x v="8"/>
    <m/>
    <m/>
    <m/>
    <m/>
    <m/>
  </r>
  <r>
    <s v="1195703"/>
    <s v="Dressing Aquacel Foam Adhesive"/>
    <s v="4x4&quot;        "/>
    <s v="10/Bx   "/>
    <s v="BRISTL"/>
    <s v="420680"/>
    <n v="2"/>
    <n v="4"/>
    <n v="0"/>
    <n v="1"/>
    <n v="0"/>
    <n v="0"/>
    <x v="7"/>
    <m/>
    <m/>
    <m/>
    <m/>
    <m/>
  </r>
  <r>
    <s v="1292824"/>
    <s v="Povidone-Iodine Swabsticks 3s "/>
    <s v="10%         "/>
    <s v="25/Bx   "/>
    <s v="MEDLIN"/>
    <s v="APLS3111"/>
    <n v="2"/>
    <n v="4"/>
    <n v="0.5"/>
    <n v="0.5"/>
    <n v="0"/>
    <n v="0"/>
    <x v="10"/>
    <m/>
    <m/>
    <m/>
    <m/>
    <m/>
  </r>
  <r>
    <s v="1064457"/>
    <s v="Warmer f/Gel Ultrasound       "/>
    <s v="            "/>
    <s v="Ea      "/>
    <s v="IDEMED"/>
    <s v="GW216"/>
    <n v="2"/>
    <n v="3"/>
    <n v="0"/>
    <n v="1"/>
    <n v="0"/>
    <n v="0"/>
    <x v="7"/>
    <m/>
    <m/>
    <m/>
    <m/>
    <m/>
  </r>
  <r>
    <s v="9052478"/>
    <s v="Organizer Fl Dsktp Rcyld Blk  "/>
    <s v="            "/>
    <s v="Ea      "/>
    <s v="ODEPOT"/>
    <s v="380100"/>
    <n v="2"/>
    <n v="4"/>
    <n v="0"/>
    <n v="0"/>
    <n v="0"/>
    <n v="1"/>
    <x v="1"/>
    <m/>
    <m/>
    <m/>
    <m/>
    <m/>
  </r>
  <r>
    <s v="1099301"/>
    <s v="CoaguChek XS Pls Meter        "/>
    <s v="            "/>
    <s v="Ea      "/>
    <s v="BIODYN"/>
    <s v="05021537001"/>
    <n v="2"/>
    <n v="2"/>
    <n v="0"/>
    <n v="0"/>
    <n v="0"/>
    <n v="1"/>
    <x v="8"/>
    <m/>
    <m/>
    <m/>
    <m/>
    <m/>
  </r>
  <r>
    <s v="1147362"/>
    <s v="Eclipse Prpbe Cover Prejelled "/>
    <s v="NS LF Disp  "/>
    <s v="100/Bx  "/>
    <s v="CIVCO"/>
    <s v="610-1102"/>
    <n v="2"/>
    <n v="2"/>
    <n v="0"/>
    <n v="0"/>
    <n v="1"/>
    <n v="0"/>
    <x v="8"/>
    <m/>
    <m/>
    <m/>
    <m/>
    <m/>
  </r>
  <r>
    <s v="3200561"/>
    <s v="Handpiece f/Electrode         "/>
    <s v="            "/>
    <s v="10/Bx   "/>
    <s v="COOPSR"/>
    <s v="6040"/>
    <n v="2"/>
    <n v="2"/>
    <n v="0.5"/>
    <n v="0.5"/>
    <n v="0"/>
    <n v="0"/>
    <x v="10"/>
    <m/>
    <m/>
    <m/>
    <m/>
    <m/>
  </r>
  <r>
    <s v="7510020"/>
    <s v="Buffer Ph 500                 "/>
    <s v="16oz        "/>
    <s v="Ea      "/>
    <s v="RICCA"/>
    <s v="1505-16"/>
    <n v="2"/>
    <n v="3"/>
    <n v="0"/>
    <n v="0"/>
    <n v="0"/>
    <n v="1"/>
    <x v="8"/>
    <m/>
    <m/>
    <m/>
    <m/>
    <m/>
  </r>
  <r>
    <s v="5070054"/>
    <s v="Needle Safety Huber WHINSAFE  "/>
    <s v="20Gx1       "/>
    <s v="25/Bx   "/>
    <s v="MCGAW"/>
    <s v="585114"/>
    <n v="2"/>
    <n v="12"/>
    <n v="0"/>
    <n v="1"/>
    <n v="0"/>
    <n v="0"/>
    <x v="10"/>
    <m/>
    <m/>
    <m/>
    <m/>
    <m/>
  </r>
  <r>
    <s v="2489568"/>
    <s v="Naloxone Inj SDV Non Returnble"/>
    <s v="0.4mg/mL    "/>
    <s v="1mL/Ea  "/>
    <s v="GIVREP"/>
    <s v="00409121501"/>
    <n v="2"/>
    <n v="2"/>
    <n v="0"/>
    <n v="1"/>
    <n v="0"/>
    <n v="0"/>
    <x v="3"/>
    <m/>
    <m/>
    <m/>
    <m/>
    <m/>
  </r>
  <r>
    <s v="5590030"/>
    <s v="Ibuprofen Tablets             "/>
    <s v="2/Pk        "/>
    <s v="10/Bx   "/>
    <s v="FRSTAD"/>
    <s v="FAE-7014"/>
    <n v="2"/>
    <n v="10"/>
    <n v="0"/>
    <n v="1"/>
    <n v="0"/>
    <n v="0"/>
    <x v="7"/>
    <m/>
    <m/>
    <m/>
    <m/>
    <m/>
  </r>
  <r>
    <s v="1115112"/>
    <s v="Scale Clinical Stand-On       "/>
    <s v="w/Hand Rails"/>
    <s v="Ea      "/>
    <s v="PELSTA"/>
    <s v="1100KL"/>
    <n v="2"/>
    <n v="2"/>
    <n v="0"/>
    <n v="1"/>
    <n v="0"/>
    <n v="0"/>
    <x v="7"/>
    <m/>
    <m/>
    <m/>
    <m/>
    <m/>
  </r>
  <r>
    <s v="1253167"/>
    <s v="Forcep Adson Dress Disp Ser   "/>
    <s v="4.75&quot; Ster  "/>
    <s v="25/Bx   "/>
    <s v="MISDFK"/>
    <s v="96-2571"/>
    <n v="2"/>
    <n v="2"/>
    <n v="0"/>
    <n v="0"/>
    <n v="0"/>
    <n v="1"/>
    <x v="8"/>
    <m/>
    <m/>
    <m/>
    <m/>
    <m/>
  </r>
  <r>
    <s v="1310111"/>
    <s v="Euflexxa PF Syringe Q 150-349 "/>
    <s v="2mL         "/>
    <s v="3/Pk    "/>
    <s v="FERRIN"/>
    <s v="55566410001"/>
    <n v="2"/>
    <n v="3"/>
    <n v="1"/>
    <n v="0"/>
    <n v="0"/>
    <n v="0"/>
    <x v="10"/>
    <m/>
    <m/>
    <m/>
    <m/>
    <m/>
  </r>
  <r>
    <s v="6106386"/>
    <s v="Loop Innoculat Rigid 1ul      "/>
    <s v="Dark Green  "/>
    <s v="25x40/Ca"/>
    <s v="COPAN"/>
    <s v="COPH1"/>
    <n v="2"/>
    <n v="4"/>
    <n v="1"/>
    <n v="0"/>
    <n v="0"/>
    <n v="0"/>
    <x v="10"/>
    <m/>
    <m/>
    <m/>
    <m/>
    <m/>
  </r>
  <r>
    <s v="9536350"/>
    <s v="Hank Uterine Dilator          "/>
    <s v="9/10        "/>
    <s v="Ea      "/>
    <s v="MILTEX"/>
    <s v="30-505-910"/>
    <n v="2"/>
    <n v="2"/>
    <n v="0"/>
    <n v="1"/>
    <n v="0"/>
    <n v="0"/>
    <x v="7"/>
    <m/>
    <m/>
    <m/>
    <m/>
    <m/>
  </r>
  <r>
    <s v="1135278"/>
    <s v="Lupron Depot 4Month Kit       "/>
    <s v="30mg        "/>
    <s v="Ea      "/>
    <s v="ABBOTT"/>
    <s v="00074368303"/>
    <n v="2"/>
    <n v="3"/>
    <n v="0"/>
    <n v="0"/>
    <n v="1"/>
    <n v="0"/>
    <x v="8"/>
    <m/>
    <m/>
    <m/>
    <m/>
    <m/>
  </r>
  <r>
    <s v="1537561"/>
    <s v="Interlink Extension Set       "/>
    <s v="8&quot;          "/>
    <s v="50/Bx   "/>
    <s v="TRAVOL"/>
    <s v="2N3374"/>
    <n v="2"/>
    <n v="2"/>
    <n v="0.5"/>
    <n v="0.5"/>
    <n v="0"/>
    <n v="0"/>
    <x v="10"/>
    <m/>
    <m/>
    <m/>
    <m/>
    <m/>
  </r>
  <r>
    <s v="6908400"/>
    <s v="Minocal Calibrator Micros 60  "/>
    <s v="            "/>
    <s v="Kt      "/>
    <s v="ABXHEM"/>
    <s v="5300000276"/>
    <n v="2"/>
    <n v="2"/>
    <n v="0"/>
    <n v="0"/>
    <n v="0"/>
    <n v="1"/>
    <x v="8"/>
    <m/>
    <m/>
    <m/>
    <m/>
    <m/>
  </r>
  <r>
    <s v="1198750"/>
    <s v="Blade Shave Prep f/9681 Clpr  "/>
    <s v="Disposable  "/>
    <s v="50/Ca   "/>
    <s v="3MMED"/>
    <s v="9680"/>
    <n v="2"/>
    <n v="3"/>
    <n v="0"/>
    <n v="1"/>
    <n v="0"/>
    <n v="0"/>
    <x v="10"/>
    <m/>
    <m/>
    <m/>
    <m/>
    <m/>
  </r>
  <r>
    <s v="1177900"/>
    <s v="Aneroid Wall Mount LF         "/>
    <s v="Adult       "/>
    <s v="Ea      "/>
    <s v="MEDLIN"/>
    <s v="MDS9400LF"/>
    <n v="2"/>
    <n v="5"/>
    <n v="0"/>
    <n v="0"/>
    <n v="0"/>
    <n v="1"/>
    <x v="8"/>
    <m/>
    <m/>
    <m/>
    <m/>
    <m/>
  </r>
  <r>
    <s v="1081020"/>
    <s v="Ear Loop Billeau 6.5&quot;         "/>
    <s v="Size-2      "/>
    <s v="Ea      "/>
    <s v="MILTEX"/>
    <s v="MH19-316"/>
    <n v="2"/>
    <n v="7"/>
    <n v="0"/>
    <n v="1"/>
    <n v="0"/>
    <n v="0"/>
    <x v="7"/>
    <m/>
    <m/>
    <m/>
    <m/>
    <m/>
  </r>
  <r>
    <s v="6091908"/>
    <s v="Pulse Oximeter PalmSat        "/>
    <s v="Handhld     "/>
    <s v="EA      "/>
    <s v="NONIN"/>
    <s v="4852-000"/>
    <n v="2"/>
    <n v="2"/>
    <n v="0"/>
    <n v="1"/>
    <n v="0"/>
    <n v="0"/>
    <x v="7"/>
    <m/>
    <m/>
    <m/>
    <m/>
    <m/>
  </r>
  <r>
    <s v="1065965"/>
    <s v="Saline Refill f/Eyewash Unit  "/>
    <s v="            "/>
    <s v="16oz    "/>
    <s v="TROY"/>
    <s v="32-000454-00"/>
    <n v="2"/>
    <n v="11"/>
    <n v="0"/>
    <n v="1"/>
    <n v="0"/>
    <n v="0"/>
    <x v="10"/>
    <m/>
    <m/>
    <m/>
    <m/>
    <m/>
  </r>
  <r>
    <s v="9061678"/>
    <s v="Lysol Disin Wipes Dual Actn   "/>
    <s v="            "/>
    <s v="Ea      "/>
    <s v="ODEPOT"/>
    <s v="565074"/>
    <n v="2"/>
    <n v="7"/>
    <n v="0"/>
    <n v="0"/>
    <n v="0"/>
    <n v="1"/>
    <x v="1"/>
    <m/>
    <m/>
    <m/>
    <m/>
    <m/>
  </r>
  <r>
    <s v="1066609"/>
    <s v="Medonic Diluent Bulk          "/>
    <s v="20L         "/>
    <s v="Ea      "/>
    <s v="CLIDIA"/>
    <s v="501-504"/>
    <n v="2"/>
    <n v="2"/>
    <n v="0"/>
    <n v="0"/>
    <n v="0"/>
    <n v="1"/>
    <x v="8"/>
    <m/>
    <m/>
    <m/>
    <m/>
    <m/>
  </r>
  <r>
    <s v="4997930"/>
    <s v="Diagnostix Aneroid Sphyg Black"/>
    <s v="Child       "/>
    <s v="Ea      "/>
    <s v="AMDIAG"/>
    <s v="700-9CBK"/>
    <n v="2"/>
    <n v="2"/>
    <n v="0"/>
    <n v="1"/>
    <n v="0"/>
    <n v="0"/>
    <x v="8"/>
    <m/>
    <m/>
    <m/>
    <m/>
    <m/>
  </r>
  <r>
    <s v="1004010"/>
    <s v="Glove Radiology               "/>
    <s v="Pair        "/>
    <s v="1/Pr    "/>
    <s v="WOLF"/>
    <s v="12422"/>
    <n v="2"/>
    <n v="2"/>
    <n v="0"/>
    <n v="1"/>
    <n v="0"/>
    <n v="0"/>
    <x v="7"/>
    <m/>
    <m/>
    <m/>
    <m/>
    <m/>
  </r>
  <r>
    <s v="1103148"/>
    <s v="Cuff MQ Reus Child 1-Tube     "/>
    <s v="            "/>
    <s v="Ea      "/>
    <s v="WELCH"/>
    <s v="REUSE-09-1MQ"/>
    <n v="2"/>
    <n v="2"/>
    <n v="0"/>
    <n v="0"/>
    <n v="1"/>
    <n v="0"/>
    <x v="8"/>
    <m/>
    <m/>
    <m/>
    <m/>
    <m/>
  </r>
  <r>
    <s v="5414018"/>
    <s v="2018 Fluzone QIV SDV PB       "/>
    <s v="36mos+ 10PK "/>
    <s v=".5ml/vl "/>
    <s v="CONAUT"/>
    <s v="49281041810"/>
    <n v="2"/>
    <n v="3"/>
    <n v="0"/>
    <n v="1"/>
    <n v="0"/>
    <n v="0"/>
    <x v="0"/>
    <m/>
    <m/>
    <m/>
    <m/>
    <m/>
  </r>
  <r>
    <s v="4996025"/>
    <s v="Gauze Conforming Sterile      "/>
    <s v="4&quot;          "/>
    <s v="12/Bx   "/>
    <s v="MDSRCE"/>
    <s v="MS-GZCS4"/>
    <n v="2"/>
    <n v="6"/>
    <n v="0"/>
    <n v="1"/>
    <n v="0"/>
    <n v="0"/>
    <x v="7"/>
    <m/>
    <m/>
    <m/>
    <m/>
    <m/>
  </r>
  <r>
    <s v="4550023"/>
    <s v="Glucose 4g Tablets Tropical   "/>
    <s v="            "/>
    <s v="50/Bt   "/>
    <s v="GEISS"/>
    <s v="LP12835"/>
    <n v="2"/>
    <n v="2"/>
    <n v="1"/>
    <n v="0"/>
    <n v="0"/>
    <n v="0"/>
    <x v="3"/>
    <m/>
    <m/>
    <m/>
    <m/>
    <m/>
  </r>
  <r>
    <s v="1221552"/>
    <s v="Paper Media Sony UPP110HG     "/>
    <s v="HiGloss     "/>
    <s v="10Rl/Bx "/>
    <s v="GRAPHC"/>
    <s v="7G30751543"/>
    <n v="2"/>
    <n v="2"/>
    <n v="0"/>
    <n v="1"/>
    <n v="0"/>
    <n v="0"/>
    <x v="7"/>
    <m/>
    <m/>
    <m/>
    <m/>
    <m/>
  </r>
  <r>
    <s v="1279952"/>
    <s v="Epinephrine Jr Auto Inject    "/>
    <s v="0.15mg      "/>
    <s v="2/Pk    "/>
    <s v="GLOPHA"/>
    <s v="00115169549"/>
    <n v="2"/>
    <n v="2"/>
    <n v="1"/>
    <n v="0"/>
    <n v="0"/>
    <n v="0"/>
    <x v="10"/>
    <m/>
    <m/>
    <m/>
    <m/>
    <m/>
  </r>
  <r>
    <s v="9037364"/>
    <s v="Cult Swab Plus Amies Agar     "/>
    <s v="JEL 50S     "/>
    <s v="Bx      "/>
    <s v="B-DMIC"/>
    <s v="220126"/>
    <n v="2"/>
    <n v="3"/>
    <n v="1"/>
    <n v="0"/>
    <n v="0"/>
    <n v="0"/>
    <x v="10"/>
    <m/>
    <m/>
    <m/>
    <m/>
    <m/>
  </r>
  <r>
    <s v="1284850"/>
    <s v="Betadine Solution 4oz         "/>
    <s v="10%         "/>
    <s v="Ea      "/>
    <s v="EMEHEA"/>
    <s v="BSOL04"/>
    <n v="2"/>
    <n v="72"/>
    <n v="0"/>
    <n v="1"/>
    <n v="0"/>
    <n v="0"/>
    <x v="10"/>
    <m/>
    <m/>
    <m/>
    <m/>
    <m/>
  </r>
  <r>
    <s v="2362194"/>
    <s v="Dispensing Pin, Chemo         "/>
    <s v="50/Bx       "/>
    <s v="4x50/Ca "/>
    <s v="CARDKN"/>
    <s v="DP5201V"/>
    <n v="2"/>
    <n v="2"/>
    <n v="0"/>
    <n v="1"/>
    <n v="0"/>
    <n v="0"/>
    <x v="7"/>
    <m/>
    <m/>
    <m/>
    <m/>
    <m/>
  </r>
  <r>
    <s v="4430069"/>
    <s v="PrFld Frmln Cont PresSens Seal"/>
    <s v="15 mL       "/>
    <s v="100/Ca  "/>
    <s v="AZESCI"/>
    <s v="ES432075B"/>
    <n v="2"/>
    <n v="2"/>
    <n v="0"/>
    <n v="1"/>
    <n v="0"/>
    <n v="0"/>
    <x v="7"/>
    <m/>
    <m/>
    <m/>
    <m/>
    <m/>
  </r>
  <r>
    <s v="1924467"/>
    <s v="Tubegauz Elastic Net 25 Yd    "/>
    <s v="SZ 7        "/>
    <s v="Bx      "/>
    <s v="MEDACT"/>
    <s v="58079"/>
    <n v="2"/>
    <n v="4"/>
    <n v="0"/>
    <n v="1"/>
    <n v="0"/>
    <n v="0"/>
    <x v="10"/>
    <m/>
    <m/>
    <m/>
    <m/>
    <m/>
  </r>
  <r>
    <s v="8610573"/>
    <s v="HDL Calibrator Kit DxC        "/>
    <s v="3x1mL       "/>
    <s v="Ea      "/>
    <s v="SKFDIA"/>
    <s v="B23634"/>
    <n v="2"/>
    <n v="2"/>
    <n v="0"/>
    <n v="0"/>
    <n v="0"/>
    <n v="1"/>
    <x v="8"/>
    <m/>
    <m/>
    <m/>
    <m/>
    <m/>
  </r>
  <r>
    <s v="4993574"/>
    <s v="Burn Sheets Sterile           "/>
    <s v="60&quot;x96&quot;     "/>
    <s v="Ea      "/>
    <s v="HARFLD"/>
    <s v="BS100"/>
    <n v="2"/>
    <n v="2"/>
    <n v="1"/>
    <n v="0"/>
    <n v="0"/>
    <n v="0"/>
    <x v="10"/>
    <m/>
    <m/>
    <m/>
    <m/>
    <m/>
  </r>
  <r>
    <s v="4125002"/>
    <s v="Tape Deltacast Conf Snth Pur  "/>
    <s v="2&quot;X4Yds     "/>
    <s v="10/Ca   "/>
    <s v="SMINEP"/>
    <s v="7002"/>
    <n v="2"/>
    <n v="2"/>
    <n v="0"/>
    <n v="0"/>
    <n v="1"/>
    <n v="0"/>
    <x v="8"/>
    <m/>
    <m/>
    <m/>
    <m/>
    <m/>
  </r>
  <r>
    <s v="1118111"/>
    <s v="Sign &quot;Warning Biohazard&quot; Plast"/>
    <s v="7x10&quot;       "/>
    <s v="Ea      "/>
    <s v="GRAING"/>
    <s v="9WEZ4"/>
    <n v="2"/>
    <n v="3"/>
    <n v="0"/>
    <n v="1"/>
    <n v="0"/>
    <n v="0"/>
    <x v="10"/>
    <m/>
    <m/>
    <m/>
    <m/>
    <m/>
  </r>
  <r>
    <s v="9065061"/>
    <s v="Facial Tissue Angel Soft PS   "/>
    <s v="100 Sheets  "/>
    <s v="30/Ca   "/>
    <s v="ODEPOT"/>
    <s v="617368"/>
    <n v="2"/>
    <n v="2"/>
    <n v="0"/>
    <n v="0"/>
    <n v="0"/>
    <n v="1"/>
    <x v="1"/>
    <m/>
    <m/>
    <m/>
    <m/>
    <m/>
  </r>
  <r>
    <s v="5580009"/>
    <s v="RotaTeq Oral Rotavirus Vaccine"/>
    <s v="2mL         "/>
    <s v="25/Pk   "/>
    <s v="MERVAC"/>
    <s v="00006404720"/>
    <n v="2"/>
    <n v="2"/>
    <n v="0"/>
    <n v="1"/>
    <n v="0"/>
    <n v="0"/>
    <x v="7"/>
    <m/>
    <m/>
    <m/>
    <m/>
    <m/>
  </r>
  <r>
    <s v="4172850"/>
    <s v="Bulb Micro Btl                "/>
    <s v="15W         "/>
    <s v="Ea      "/>
    <s v="TROY"/>
    <s v="GE15S11102120V"/>
    <n v="2"/>
    <n v="2"/>
    <n v="0"/>
    <n v="0"/>
    <n v="1"/>
    <n v="0"/>
    <x v="8"/>
    <m/>
    <m/>
    <m/>
    <m/>
    <m/>
  </r>
  <r>
    <s v="3728402"/>
    <s v="Wrist Splint                  "/>
    <s v="Rt XL       "/>
    <s v="ea      "/>
    <s v="DEROYA"/>
    <s v="TX9903-05"/>
    <n v="2"/>
    <n v="2"/>
    <n v="0"/>
    <n v="0"/>
    <n v="0"/>
    <n v="1"/>
    <x v="8"/>
    <m/>
    <m/>
    <m/>
    <m/>
    <m/>
  </r>
  <r>
    <s v="1030532"/>
    <s v="Eye Chart Plastic Pocket Size "/>
    <s v="            "/>
    <s v="Ea      "/>
    <s v="DUKAL"/>
    <s v="3053"/>
    <n v="2"/>
    <n v="2"/>
    <n v="0.5"/>
    <n v="0.5"/>
    <n v="0"/>
    <n v="0"/>
    <x v="10"/>
    <m/>
    <m/>
    <m/>
    <m/>
    <m/>
  </r>
  <r>
    <s v="1284883"/>
    <s v="Tip Disposable f/ Ear Washer  "/>
    <s v="            "/>
    <s v="20/Bx   "/>
    <s v="DREASY"/>
    <s v="TI"/>
    <n v="2"/>
    <n v="11"/>
    <n v="0"/>
    <n v="1"/>
    <n v="0"/>
    <n v="0"/>
    <x v="5"/>
    <m/>
    <m/>
    <m/>
    <m/>
    <m/>
  </r>
  <r>
    <s v="1086583"/>
    <s v="Blades F/Surgical Clipper     "/>
    <s v="            "/>
    <s v="50/Bx   "/>
    <s v="MEDLIN"/>
    <s v="DYND70850"/>
    <n v="2"/>
    <n v="2"/>
    <n v="0"/>
    <n v="1"/>
    <n v="0"/>
    <n v="0"/>
    <x v="5"/>
    <m/>
    <m/>
    <m/>
    <m/>
    <m/>
  </r>
  <r>
    <s v="6813744"/>
    <s v="Bandage Cohesive 1.5&quot; NS      "/>
    <s v="Assorted    "/>
    <s v="48/Bx   "/>
    <s v="DUKAL"/>
    <s v="8155AS"/>
    <n v="2"/>
    <n v="2"/>
    <n v="0.5"/>
    <n v="0.5"/>
    <n v="0"/>
    <n v="0"/>
    <x v="10"/>
    <m/>
    <m/>
    <m/>
    <m/>
    <m/>
  </r>
  <r>
    <s v="1274846"/>
    <s v="Nitroglycerin Lingual Spr 200 "/>
    <s v="400mcg      "/>
    <s v="12gm/Bt "/>
    <s v="CARDGN"/>
    <s v="5320320"/>
    <n v="2"/>
    <n v="2"/>
    <n v="0"/>
    <n v="1"/>
    <n v="0"/>
    <n v="0"/>
    <x v="7"/>
    <m/>
    <m/>
    <m/>
    <m/>
    <m/>
  </r>
  <r>
    <s v="1530282"/>
    <s v="Intravia Containr Empty w/Port"/>
    <s v="150mL       "/>
    <s v="6/Pk    "/>
    <s v="TRAVOL"/>
    <s v="2B8011"/>
    <n v="2"/>
    <n v="2"/>
    <n v="1"/>
    <n v="0"/>
    <n v="0"/>
    <n v="0"/>
    <x v="10"/>
    <m/>
    <m/>
    <m/>
    <m/>
    <m/>
  </r>
  <r>
    <s v="3087256"/>
    <s v="Capes Long Term Exam Blue     "/>
    <s v="Disposable  "/>
    <s v="100/Ca  "/>
    <s v="TIDI-E"/>
    <s v="980858"/>
    <n v="2"/>
    <n v="2"/>
    <n v="0"/>
    <n v="1"/>
    <n v="0"/>
    <n v="0"/>
    <x v="7"/>
    <m/>
    <m/>
    <m/>
    <m/>
    <m/>
  </r>
  <r>
    <s v="9065472"/>
    <s v="BCA Jumbo Paper Clips         "/>
    <s v="Pink 2&quot;     "/>
    <s v="80/Pk   "/>
    <s v="ODEPOT"/>
    <s v="453723"/>
    <n v="2"/>
    <n v="3"/>
    <n v="0"/>
    <n v="0"/>
    <n v="0"/>
    <n v="1"/>
    <x v="1"/>
    <m/>
    <m/>
    <m/>
    <m/>
    <m/>
  </r>
  <r>
    <s v="1264480"/>
    <s v="Pad Maxi Alw Overnight w/Wings"/>
    <s v="            "/>
    <s v="14/Pk   "/>
    <s v="PROPAM"/>
    <s v="37000950899"/>
    <n v="2"/>
    <n v="14"/>
    <n v="0"/>
    <n v="1"/>
    <n v="0"/>
    <n v="0"/>
    <x v="5"/>
    <m/>
    <m/>
    <m/>
    <m/>
    <m/>
  </r>
  <r>
    <s v="3685131"/>
    <s v="Cabinet Wall f/Sharps 5qt     "/>
    <s v="            "/>
    <s v="Ea      "/>
    <s v="BEMIS"/>
    <s v="1051"/>
    <n v="2"/>
    <n v="6"/>
    <n v="0"/>
    <n v="1"/>
    <n v="0"/>
    <n v="0"/>
    <x v="7"/>
    <m/>
    <m/>
    <m/>
    <m/>
    <m/>
  </r>
  <r>
    <s v="9110038"/>
    <s v="Tape Delta-Cast Elite Orange  "/>
    <s v="3&quot;          "/>
    <s v="10/Bx   "/>
    <s v="SMINEP"/>
    <s v="7345601"/>
    <n v="2"/>
    <n v="2"/>
    <n v="0"/>
    <n v="0"/>
    <n v="1"/>
    <n v="0"/>
    <x v="8"/>
    <m/>
    <m/>
    <m/>
    <m/>
    <m/>
  </r>
  <r>
    <s v="1086455"/>
    <s v="Olympus Uric Acid             "/>
    <s v="15ml        "/>
    <s v="4/Kt    "/>
    <s v="SKFDIA"/>
    <s v="OSR6098"/>
    <n v="2"/>
    <n v="2"/>
    <n v="0"/>
    <n v="0"/>
    <n v="0"/>
    <n v="1"/>
    <x v="8"/>
    <m/>
    <m/>
    <m/>
    <m/>
    <m/>
  </r>
  <r>
    <s v="2883056"/>
    <s v="Packing Strip Plain LF        "/>
    <s v=".75&quot;x5yd    "/>
    <s v="Ea      "/>
    <s v="ALLEG"/>
    <s v="C-PG145P"/>
    <n v="2"/>
    <n v="2"/>
    <n v="0.5"/>
    <n v="0.5"/>
    <n v="0"/>
    <n v="0"/>
    <x v="10"/>
    <m/>
    <m/>
    <m/>
    <m/>
    <m/>
  </r>
  <r>
    <s v="1209050"/>
    <s v="Shears Medicut EMT Teal       "/>
    <s v="7-1/4&quot;      "/>
    <s v="Ea      "/>
    <s v="AMDIAG"/>
    <s v="320TL"/>
    <n v="2"/>
    <n v="7"/>
    <n v="0"/>
    <n v="0"/>
    <n v="1"/>
    <n v="0"/>
    <x v="8"/>
    <m/>
    <m/>
    <m/>
    <m/>
    <m/>
  </r>
  <r>
    <s v="1233464"/>
    <s v="ANECREAM 4% LIDOCAINE         "/>
    <s v="4%          "/>
    <s v="30gm/Tb "/>
    <s v="FOCHEA"/>
    <s v="24357070130"/>
    <n v="2"/>
    <n v="6"/>
    <n v="0"/>
    <n v="1"/>
    <n v="0"/>
    <n v="0"/>
    <x v="10"/>
    <m/>
    <m/>
    <m/>
    <m/>
    <m/>
  </r>
  <r>
    <s v="1227287"/>
    <s v="Stethoscope Ltmn Clssc3       "/>
    <s v="Emrld 27&quot;   "/>
    <s v="Ea      "/>
    <s v="3MMED"/>
    <s v="5840"/>
    <n v="2"/>
    <n v="2"/>
    <n v="0"/>
    <n v="0"/>
    <n v="1"/>
    <n v="0"/>
    <x v="8"/>
    <m/>
    <m/>
    <m/>
    <m/>
    <m/>
  </r>
  <r>
    <s v="4239063"/>
    <s v="AIA-Pack Substrate II         "/>
    <s v="1000 Test   "/>
    <s v="2x100mL "/>
    <s v="TOSOH"/>
    <s v="020968"/>
    <n v="2"/>
    <n v="3"/>
    <n v="0"/>
    <n v="0"/>
    <n v="0"/>
    <n v="1"/>
    <x v="8"/>
    <m/>
    <m/>
    <m/>
    <m/>
    <m/>
  </r>
  <r>
    <s v="1176781"/>
    <s v="Footstool Bariatric           "/>
    <s v="Chrome      "/>
    <s v="Ea      "/>
    <s v="DUKAL"/>
    <s v="4350"/>
    <n v="2"/>
    <n v="8"/>
    <n v="0"/>
    <n v="1"/>
    <n v="0"/>
    <n v="0"/>
    <x v="7"/>
    <m/>
    <m/>
    <m/>
    <m/>
    <m/>
  </r>
  <r>
    <s v="1154551"/>
    <s v="Bandage Gauze Bulkee II       "/>
    <s v="4.5&quot;x4.1Yd  "/>
    <s v="100/Ca  "/>
    <s v="MEDLIN"/>
    <s v="NON25865"/>
    <n v="2"/>
    <n v="2"/>
    <n v="0"/>
    <n v="1"/>
    <n v="0"/>
    <n v="0"/>
    <x v="7"/>
    <m/>
    <m/>
    <m/>
    <m/>
    <m/>
  </r>
  <r>
    <s v="1272014"/>
    <s v="Brace Knee Hinged Gripper     "/>
    <s v="XL          "/>
    <s v="Ea      "/>
    <s v="MEDSPE"/>
    <s v="117016"/>
    <n v="2"/>
    <n v="3"/>
    <n v="0"/>
    <n v="0"/>
    <n v="0"/>
    <n v="1"/>
    <x v="8"/>
    <m/>
    <m/>
    <m/>
    <m/>
    <m/>
  </r>
  <r>
    <s v="1194655"/>
    <s v="Petroleum Jelly Curad         "/>
    <s v="1oz Tube    "/>
    <s v="12/Ca   "/>
    <s v="MEDLIN"/>
    <s v="CUR005331"/>
    <n v="2"/>
    <n v="5"/>
    <n v="0"/>
    <n v="0"/>
    <n v="0"/>
    <n v="1"/>
    <x v="8"/>
    <m/>
    <m/>
    <m/>
    <m/>
    <m/>
  </r>
  <r>
    <s v="1276575"/>
    <s v="Specula Vaginal ER-SPEC Lightd"/>
    <s v="Large       "/>
    <s v="16/Bx   "/>
    <s v="OBPMED"/>
    <s v="C020120-1"/>
    <n v="2"/>
    <n v="5"/>
    <n v="0"/>
    <n v="1"/>
    <n v="0"/>
    <n v="0"/>
    <x v="5"/>
    <m/>
    <m/>
    <m/>
    <m/>
    <m/>
  </r>
  <r>
    <s v="1161368"/>
    <s v="Table Powerline Coal          "/>
    <s v="w/Shelf     "/>
    <s v="Ea      "/>
    <s v="OAKWRK"/>
    <s v="PKG3983-T01"/>
    <n v="2"/>
    <n v="4"/>
    <n v="0"/>
    <n v="0"/>
    <n v="0"/>
    <n v="1"/>
    <x v="8"/>
    <m/>
    <m/>
    <m/>
    <m/>
    <m/>
  </r>
  <r>
    <s v="1086558"/>
    <s v="Pocket Aneroid Thigh Cuff     "/>
    <s v="Non Ltx     "/>
    <s v="Ea      "/>
    <s v="BAUM"/>
    <s v="1054NL"/>
    <n v="2"/>
    <n v="2"/>
    <n v="0"/>
    <n v="0"/>
    <n v="1"/>
    <n v="0"/>
    <x v="8"/>
    <m/>
    <m/>
    <m/>
    <m/>
    <m/>
  </r>
  <r>
    <s v="1218374"/>
    <s v="Bag Paper Brown -0500         "/>
    <s v="17x17x11&quot;   "/>
    <s v="500/Pk  "/>
    <s v="LAGASS"/>
    <s v="BAGSK1652"/>
    <n v="2"/>
    <n v="2"/>
    <n v="0"/>
    <n v="0"/>
    <n v="1"/>
    <n v="0"/>
    <x v="8"/>
    <m/>
    <m/>
    <m/>
    <m/>
    <m/>
  </r>
  <r>
    <s v="1239774"/>
    <s v="Needle Gun Biopsy 12gx10cm    "/>
    <s v="            "/>
    <s v="5/Ca    "/>
    <s v="BARDR"/>
    <s v="MQK1210"/>
    <n v="2"/>
    <n v="2"/>
    <n v="0"/>
    <n v="0"/>
    <n v="0"/>
    <n v="1"/>
    <x v="8"/>
    <m/>
    <m/>
    <m/>
    <m/>
    <m/>
  </r>
  <r>
    <s v="2881546"/>
    <s v="Pch Strl Heat Seal Chem Indict"/>
    <s v="8X16        "/>
    <s v="100/Pk  "/>
    <s v="ALLEG"/>
    <s v="90168"/>
    <n v="2"/>
    <n v="3"/>
    <n v="0"/>
    <n v="1"/>
    <n v="0"/>
    <n v="0"/>
    <x v="7"/>
    <m/>
    <m/>
    <m/>
    <m/>
    <m/>
  </r>
  <r>
    <s v="1135985"/>
    <s v="Gauze Avant Dlx 4-Ply 2x2     "/>
    <s v="200x40/Ca   "/>
    <s v="8000/Ca "/>
    <s v="MEDLIN"/>
    <s v="NON26224"/>
    <n v="2"/>
    <n v="2"/>
    <n v="0"/>
    <n v="0"/>
    <n v="1"/>
    <n v="0"/>
    <x v="8"/>
    <m/>
    <m/>
    <m/>
    <m/>
    <m/>
  </r>
  <r>
    <s v="3780487"/>
    <s v="Pessary Donut                 "/>
    <s v="#4          "/>
    <s v="Ea      "/>
    <s v="PREMED"/>
    <s v="1040304"/>
    <n v="2"/>
    <n v="2"/>
    <n v="1"/>
    <n v="0"/>
    <n v="0"/>
    <n v="0"/>
    <x v="10"/>
    <m/>
    <m/>
    <m/>
    <m/>
    <m/>
  </r>
  <r>
    <s v="5684209"/>
    <s v="Cover Slip                    "/>
    <s v="            "/>
    <s v="100/Bx  "/>
    <s v="BSAH"/>
    <s v="J336"/>
    <n v="2"/>
    <n v="3"/>
    <n v="0"/>
    <n v="0"/>
    <n v="0"/>
    <n v="1"/>
    <x v="8"/>
    <m/>
    <m/>
    <m/>
    <m/>
    <m/>
  </r>
  <r>
    <s v="1147305"/>
    <s v="Clorox S.O.S. Sponge Scrubbers"/>
    <s v="Blue        "/>
    <s v="3/Pk    "/>
    <s v="ODEPOT"/>
    <s v="115631"/>
    <n v="2"/>
    <n v="4"/>
    <n v="0"/>
    <n v="0"/>
    <n v="0"/>
    <n v="1"/>
    <x v="1"/>
    <m/>
    <m/>
    <m/>
    <m/>
    <m/>
  </r>
  <r>
    <s v="3682691"/>
    <s v="Cell Phone Water Game         "/>
    <s v="            "/>
    <s v="24/Pk   "/>
    <s v="SHERMN"/>
    <s v="S90124"/>
    <n v="2"/>
    <n v="2"/>
    <n v="0"/>
    <n v="1"/>
    <n v="0"/>
    <n v="0"/>
    <x v="5"/>
    <m/>
    <m/>
    <m/>
    <m/>
    <m/>
  </r>
  <r>
    <s v="5666158"/>
    <s v="Rectal Fiber Optic Light Head "/>
    <s v="            "/>
    <s v="Ea      "/>
    <s v="WELCH"/>
    <s v="36019"/>
    <n v="2"/>
    <n v="2"/>
    <n v="0"/>
    <n v="1"/>
    <n v="0"/>
    <n v="0"/>
    <x v="7"/>
    <m/>
    <m/>
    <m/>
    <m/>
    <m/>
  </r>
  <r>
    <s v="1188188"/>
    <s v="Speculum LLETZ Pederson SS    "/>
    <s v="Wide Large  "/>
    <s v="Ea      "/>
    <s v="GYNEX"/>
    <s v="2847"/>
    <n v="2"/>
    <n v="2"/>
    <n v="0"/>
    <n v="0"/>
    <n v="0"/>
    <n v="1"/>
    <x v="8"/>
    <m/>
    <m/>
    <m/>
    <m/>
    <m/>
  </r>
  <r>
    <s v="3710010"/>
    <s v="Cryogenic Gloves Elbow        "/>
    <s v="Large       "/>
    <s v="2/Pr    "/>
    <s v="AMBISU"/>
    <s v="ABS CG EB L"/>
    <n v="2"/>
    <n v="2"/>
    <n v="0"/>
    <n v="0"/>
    <n v="1"/>
    <n v="0"/>
    <x v="8"/>
    <m/>
    <m/>
    <m/>
    <m/>
    <m/>
  </r>
  <r>
    <s v="6812555"/>
    <s v="Tourniquet Latex Rolled White "/>
    <s v="1&quot;x18&quot;      "/>
    <s v="250/Bg  "/>
    <s v="DUKAL"/>
    <s v="LXS118"/>
    <n v="2"/>
    <n v="4"/>
    <n v="0.5"/>
    <n v="0.5"/>
    <n v="0"/>
    <n v="0"/>
    <x v="10"/>
    <m/>
    <m/>
    <m/>
    <m/>
    <m/>
  </r>
  <r>
    <s v="5667539"/>
    <s v="Cold Pac BOO Bear             "/>
    <s v="Royal Blue  "/>
    <s v="Ea      "/>
    <s v="SMTNEP"/>
    <s v="1534"/>
    <n v="2"/>
    <n v="13"/>
    <n v="0"/>
    <n v="1"/>
    <n v="0"/>
    <n v="0"/>
    <x v="7"/>
    <m/>
    <m/>
    <m/>
    <m/>
    <m/>
  </r>
  <r>
    <s v="3726236"/>
    <s v="Splint Wrist                  "/>
    <s v="Rt Sm       "/>
    <s v="Ea      "/>
    <s v="DEROYA"/>
    <s v="TX9903-02"/>
    <n v="2"/>
    <n v="3"/>
    <n v="0"/>
    <n v="0"/>
    <n v="0"/>
    <n v="1"/>
    <x v="8"/>
    <m/>
    <m/>
    <m/>
    <m/>
    <m/>
  </r>
  <r>
    <s v="1315909"/>
    <s v="Debrox Ear Wax Removal Aid    "/>
    <s v="            "/>
    <s v="0.5oz/B "/>
    <s v="MEDTPI"/>
    <s v="104792A"/>
    <n v="2"/>
    <n v="4"/>
    <n v="0"/>
    <n v="1"/>
    <n v="0"/>
    <n v="0"/>
    <x v="10"/>
    <m/>
    <m/>
    <m/>
    <m/>
    <m/>
  </r>
  <r>
    <s v="1199429"/>
    <s v="Excisor Biopsy Fischer Cone   "/>
    <s v="12x15mm Disp"/>
    <s v="5/Bx    "/>
    <s v="COOPSR"/>
    <s v="900-151"/>
    <n v="2"/>
    <n v="2"/>
    <n v="0"/>
    <n v="0"/>
    <n v="0"/>
    <n v="1"/>
    <x v="8"/>
    <m/>
    <m/>
    <m/>
    <m/>
    <m/>
  </r>
  <r>
    <s v="2883159"/>
    <s v="Nitratest 15ft w/dpsn         "/>
    <s v="15ft        "/>
    <s v="Ea      "/>
    <s v="CARDNB"/>
    <s v="CAH1307982"/>
    <n v="2"/>
    <n v="4"/>
    <n v="0"/>
    <n v="1"/>
    <n v="0"/>
    <n v="0"/>
    <x v="3"/>
    <m/>
    <m/>
    <m/>
    <m/>
    <m/>
  </r>
  <r>
    <s v="1316177"/>
    <s v="Kotex U Thin Maxi Pad         "/>
    <s v="Regular     "/>
    <s v="22/Pk   "/>
    <s v="KIMBER"/>
    <s v="03904"/>
    <n v="2"/>
    <n v="2"/>
    <n v="0.5"/>
    <n v="0.5"/>
    <n v="0"/>
    <n v="0"/>
    <x v="10"/>
    <m/>
    <m/>
    <m/>
    <m/>
    <m/>
  </r>
  <r>
    <s v="9055158"/>
    <s v="Spray Clean-Up 32oz           "/>
    <s v="            "/>
    <s v="Ea      "/>
    <s v="ODEPOT"/>
    <s v="115581"/>
    <n v="2"/>
    <n v="3"/>
    <n v="0"/>
    <n v="0"/>
    <n v="0"/>
    <n v="1"/>
    <x v="1"/>
    <m/>
    <m/>
    <m/>
    <m/>
    <m/>
  </r>
  <r>
    <s v="3310173"/>
    <s v="Aspirate Probe Brushes        "/>
    <s v="4&quot;          "/>
    <s v="10/Pk   "/>
    <s v="SKFDIA"/>
    <s v="973001"/>
    <n v="2"/>
    <n v="2"/>
    <n v="0"/>
    <n v="0"/>
    <n v="0"/>
    <n v="1"/>
    <x v="8"/>
    <m/>
    <m/>
    <m/>
    <m/>
    <m/>
  </r>
  <r>
    <s v="5665418"/>
    <s v="Operating Otoscope w/Specula  "/>
    <s v="3.5 V       "/>
    <s v="Ea      "/>
    <s v="WELCH"/>
    <s v="21700"/>
    <n v="2"/>
    <n v="3"/>
    <n v="0"/>
    <n v="1"/>
    <n v="0"/>
    <n v="0"/>
    <x v="7"/>
    <m/>
    <m/>
    <m/>
    <m/>
    <m/>
  </r>
  <r>
    <s v="1126075"/>
    <s v="Pocket Sphyg Pro LF Black     "/>
    <s v="Lg Adlt Sz12"/>
    <s v="Ea      "/>
    <s v="AMDIAG"/>
    <s v="760-12XBKHS"/>
    <n v="2"/>
    <n v="8"/>
    <n v="0"/>
    <n v="1"/>
    <n v="0"/>
    <n v="0"/>
    <x v="10"/>
    <m/>
    <m/>
    <m/>
    <m/>
    <m/>
  </r>
  <r>
    <s v="4988919"/>
    <s v="Ear &amp; Ulcer Syringe Sterile   "/>
    <s v="            "/>
    <s v="50/Ca   "/>
    <s v="BARDBI"/>
    <s v="0035830"/>
    <n v="2"/>
    <n v="2"/>
    <n v="0"/>
    <n v="1"/>
    <n v="0"/>
    <n v="0"/>
    <x v="7"/>
    <m/>
    <m/>
    <m/>
    <m/>
    <m/>
  </r>
  <r>
    <s v="1218026"/>
    <s v="Lidocaine 1% HCL Inj 2mL      "/>
    <s v="10mg/mL     "/>
    <s v="25/Pk   "/>
    <s v="AMEPHA"/>
    <s v="63323020102"/>
    <n v="2"/>
    <n v="2"/>
    <n v="0.5"/>
    <n v="0.5"/>
    <n v="0"/>
    <n v="0"/>
    <x v="10"/>
    <m/>
    <m/>
    <m/>
    <m/>
    <m/>
  </r>
  <r>
    <s v="1064688"/>
    <s v="Belt Transducer Abdominal     "/>
    <s v="1/2X36&quot; Ftl "/>
    <s v="50/Ca   "/>
    <s v="CARDKN"/>
    <s v="40000008"/>
    <n v="2"/>
    <n v="2"/>
    <n v="0"/>
    <n v="1"/>
    <n v="0"/>
    <n v="0"/>
    <x v="7"/>
    <m/>
    <m/>
    <m/>
    <m/>
    <m/>
  </r>
  <r>
    <s v="9049714"/>
    <s v="Towels Multifold Natural      "/>
    <s v="            "/>
    <s v="16/Bx   "/>
    <s v="ODEPOT"/>
    <s v="592823"/>
    <n v="2"/>
    <n v="5"/>
    <n v="0"/>
    <n v="0"/>
    <n v="0"/>
    <n v="1"/>
    <x v="1"/>
    <m/>
    <m/>
    <m/>
    <m/>
    <m/>
  </r>
  <r>
    <s v="1173959"/>
    <s v="Marker Identifier 5/8&quot; w/Intls"/>
    <s v="Red/Blue    "/>
    <s v="1/St    "/>
    <s v="SOURON"/>
    <s v="TE-TA-1"/>
    <n v="2"/>
    <n v="2"/>
    <n v="0"/>
    <n v="0"/>
    <n v="0"/>
    <n v="1"/>
    <x v="8"/>
    <m/>
    <m/>
    <m/>
    <m/>
    <m/>
  </r>
  <r>
    <s v="1329149"/>
    <s v="Brush f/ Endometrial Sampler  "/>
    <s v="            "/>
    <s v="Ea      "/>
    <s v="MEDLIN"/>
    <s v="COKG17023"/>
    <n v="2"/>
    <n v="7"/>
    <n v="0"/>
    <n v="0"/>
    <n v="0"/>
    <n v="1"/>
    <x v="8"/>
    <m/>
    <m/>
    <m/>
    <m/>
    <m/>
  </r>
  <r>
    <s v="5582363"/>
    <s v="Zostavax Shingles Adult Sdv   "/>
    <s v=".65mL       "/>
    <s v="Ea      "/>
    <s v="MERVAC"/>
    <s v="00006496300"/>
    <n v="2"/>
    <n v="3"/>
    <n v="0"/>
    <n v="0"/>
    <n v="0"/>
    <n v="1"/>
    <x v="1"/>
    <m/>
    <m/>
    <m/>
    <m/>
    <m/>
  </r>
  <r>
    <s v="1268084"/>
    <s v="Tray Circumcision             "/>
    <s v="            "/>
    <s v="20/Ca   "/>
    <s v="MEDLIN"/>
    <s v="DYNJ04082"/>
    <n v="2"/>
    <n v="2"/>
    <n v="0"/>
    <n v="0"/>
    <n v="0"/>
    <n v="1"/>
    <x v="8"/>
    <m/>
    <m/>
    <m/>
    <m/>
    <m/>
  </r>
  <r>
    <s v="2180472"/>
    <s v="Cart for M60 Cylinder         "/>
    <s v="            "/>
    <s v="Ea      "/>
    <s v="MADA"/>
    <s v="2051"/>
    <n v="2"/>
    <n v="2"/>
    <n v="0"/>
    <n v="0"/>
    <n v="1"/>
    <n v="0"/>
    <x v="8"/>
    <m/>
    <m/>
    <m/>
    <m/>
    <m/>
  </r>
  <r>
    <s v="1234064"/>
    <s v="Slipper/ Sock Tred Mates Adult"/>
    <s v="Royal Blue  "/>
    <s v="48/Ca   "/>
    <s v="PBE"/>
    <s v="3826"/>
    <n v="2"/>
    <n v="2"/>
    <n v="0"/>
    <n v="0"/>
    <n v="0"/>
    <n v="1"/>
    <x v="8"/>
    <m/>
    <m/>
    <m/>
    <m/>
    <m/>
  </r>
  <r>
    <s v="1718274"/>
    <s v="Needles Biopsy 14gx15cm       "/>
    <s v="            "/>
    <s v="5/Ca    "/>
    <s v="BD"/>
    <s v="A1415"/>
    <n v="2"/>
    <n v="6"/>
    <n v="0"/>
    <n v="1"/>
    <n v="0"/>
    <n v="0"/>
    <x v="7"/>
    <m/>
    <m/>
    <m/>
    <m/>
    <m/>
  </r>
  <r>
    <s v="1102477"/>
    <s v="ColoScreen Take Home Pk       "/>
    <s v="80Triples   "/>
    <s v="80/BX   "/>
    <s v="HELENA"/>
    <s v="5073"/>
    <n v="2"/>
    <n v="2"/>
    <n v="0"/>
    <n v="0"/>
    <n v="0"/>
    <n v="1"/>
    <x v="8"/>
    <m/>
    <m/>
    <m/>
    <m/>
    <m/>
  </r>
  <r>
    <s v="3950119"/>
    <s v="Vinegar White                 "/>
    <s v="            "/>
    <s v="Gallon  "/>
    <s v="STRPAR"/>
    <s v="SALV36310"/>
    <n v="2"/>
    <n v="2"/>
    <n v="0"/>
    <n v="1"/>
    <n v="0"/>
    <n v="0"/>
    <x v="10"/>
    <m/>
    <m/>
    <m/>
    <m/>
    <m/>
  </r>
  <r>
    <s v="1351991"/>
    <s v="Sonex Hl-Bx 6 Btls 80Ml       "/>
    <s v="            "/>
    <s v="6/Bx    "/>
    <s v="GEULDD"/>
    <s v="E8350NJ"/>
    <n v="2"/>
    <n v="2"/>
    <n v="0"/>
    <n v="0"/>
    <n v="0"/>
    <n v="1"/>
    <x v="3"/>
    <m/>
    <m/>
    <m/>
    <m/>
    <m/>
  </r>
  <r>
    <s v="1041054"/>
    <s v="Doppler&amp;Rechg Displ&amp;3MHz Probe"/>
    <s v="Fetal Heart "/>
    <s v="Ea      "/>
    <s v="WALACH"/>
    <s v="L250R-SD3"/>
    <n v="2"/>
    <n v="2"/>
    <n v="0"/>
    <n v="1"/>
    <n v="0"/>
    <n v="0"/>
    <x v="7"/>
    <m/>
    <m/>
    <m/>
    <m/>
    <m/>
  </r>
  <r>
    <s v="1145575"/>
    <s v="Suture Vicryl Und Br Ct-1     "/>
    <s v="3-0 18&quot;     "/>
    <s v="12/Bx   "/>
    <s v="ETHICO"/>
    <s v="VCP838D"/>
    <n v="2"/>
    <n v="4"/>
    <n v="0"/>
    <n v="0"/>
    <n v="1"/>
    <n v="0"/>
    <x v="8"/>
    <m/>
    <m/>
    <m/>
    <m/>
    <m/>
  </r>
  <r>
    <s v="7688957"/>
    <s v="Scissors Iris Straight        "/>
    <s v="4.5&quot;        "/>
    <s v="Ea      "/>
    <s v="BRSURG"/>
    <s v="BR08-34011"/>
    <n v="2"/>
    <n v="8"/>
    <n v="0"/>
    <n v="0"/>
    <n v="1"/>
    <n v="0"/>
    <x v="8"/>
    <m/>
    <m/>
    <m/>
    <m/>
    <m/>
  </r>
  <r>
    <s v="4814265"/>
    <s v="Tray Central Line Dressing    "/>
    <s v="            "/>
    <s v="Ea      "/>
    <s v="MEDACT"/>
    <s v="61249"/>
    <n v="2"/>
    <n v="2"/>
    <n v="0"/>
    <n v="1"/>
    <n v="0"/>
    <n v="0"/>
    <x v="5"/>
    <m/>
    <m/>
    <m/>
    <m/>
    <m/>
  </r>
  <r>
    <s v="1177121"/>
    <s v="Jar Dressing Clear Unlabeled  "/>
    <s v="4x4&quot; Plastic"/>
    <s v="5/Ca    "/>
    <s v="DUKAL"/>
    <s v="4021"/>
    <n v="2"/>
    <n v="4"/>
    <n v="0"/>
    <n v="1"/>
    <n v="0"/>
    <n v="0"/>
    <x v="7"/>
    <m/>
    <m/>
    <m/>
    <m/>
    <m/>
  </r>
  <r>
    <s v="1104316"/>
    <s v="Bottle f/Warmer               "/>
    <s v="12oz        "/>
    <s v="12/Pk   "/>
    <s v="IDEMED"/>
    <s v="12OZ-12"/>
    <n v="2"/>
    <n v="2"/>
    <n v="0"/>
    <n v="0"/>
    <n v="0"/>
    <n v="1"/>
    <x v="8"/>
    <m/>
    <m/>
    <m/>
    <m/>
    <m/>
  </r>
  <r>
    <s v="1262991"/>
    <s v="Safeline Injection Site       "/>
    <s v="            "/>
    <s v="100/Bx  "/>
    <s v="MCGAW"/>
    <s v="NF9100"/>
    <n v="2"/>
    <n v="2"/>
    <n v="0"/>
    <n v="1"/>
    <n v="0"/>
    <n v="0"/>
    <x v="7"/>
    <m/>
    <m/>
    <m/>
    <m/>
    <m/>
  </r>
  <r>
    <s v="1274446"/>
    <s v="Cover Probe US Sheathes3D     "/>
    <s v="            "/>
    <s v="180/Ca  "/>
    <s v="MEDRES"/>
    <s v="77390"/>
    <n v="2"/>
    <n v="4"/>
    <n v="0"/>
    <n v="0"/>
    <n v="1"/>
    <n v="0"/>
    <x v="8"/>
    <m/>
    <m/>
    <m/>
    <m/>
    <m/>
  </r>
  <r>
    <s v="5823406"/>
    <s v="Tampon Sanitary Reg Crdbrd App"/>
    <s v="20CT        "/>
    <s v="20x12/Ca"/>
    <s v="ALLEG"/>
    <s v="FH-TAM01"/>
    <n v="2"/>
    <n v="2"/>
    <n v="0.5"/>
    <n v="0.5"/>
    <n v="0"/>
    <n v="0"/>
    <x v="3"/>
    <m/>
    <m/>
    <m/>
    <m/>
    <m/>
  </r>
  <r>
    <s v="9041783"/>
    <s v="Book Wrbnd Rld/prf Poly       "/>
    <s v="            "/>
    <s v="Ea      "/>
    <s v="ODEPOT"/>
    <s v="532224"/>
    <n v="2"/>
    <n v="6"/>
    <n v="0"/>
    <n v="0"/>
    <n v="0"/>
    <n v="1"/>
    <x v="1"/>
    <m/>
    <m/>
    <m/>
    <m/>
    <m/>
  </r>
  <r>
    <s v="2880284"/>
    <s v="Dressing Adhesive Island LF St"/>
    <s v="4x10&quot;       "/>
    <s v="25/Bx   "/>
    <s v="ALLEG"/>
    <s v="C-DDS0410S"/>
    <n v="2"/>
    <n v="5"/>
    <n v="0.5"/>
    <n v="0.5"/>
    <n v="0"/>
    <n v="0"/>
    <x v="10"/>
    <m/>
    <m/>
    <m/>
    <m/>
    <m/>
  </r>
  <r>
    <s v="1317402"/>
    <s v="Tube Feeding Gastrointestinal "/>
    <s v="14FR 2CM    "/>
    <s v="1/Ca    "/>
    <s v="HALYAR"/>
    <s v="8140-14-2.0"/>
    <n v="2"/>
    <n v="3"/>
    <n v="0"/>
    <n v="0"/>
    <n v="1"/>
    <n v="0"/>
    <x v="8"/>
    <m/>
    <m/>
    <m/>
    <m/>
    <m/>
  </r>
  <r>
    <s v="3250208"/>
    <s v="Purell Sanitizer Foam w/Pump  "/>
    <s v="18 oz       "/>
    <s v="Ea      "/>
    <s v="GOJO"/>
    <s v="5781-12"/>
    <n v="2"/>
    <n v="7"/>
    <n v="0"/>
    <n v="1"/>
    <n v="0"/>
    <n v="0"/>
    <x v="7"/>
    <m/>
    <m/>
    <m/>
    <m/>
    <m/>
  </r>
  <r>
    <s v="1088060"/>
    <s v="Cartridge Chem Wash           "/>
    <s v="            "/>
    <s v="Ea      "/>
    <s v="SKFDIA"/>
    <s v="657133"/>
    <n v="2"/>
    <n v="4"/>
    <n v="0"/>
    <n v="0"/>
    <n v="0"/>
    <n v="1"/>
    <x v="8"/>
    <m/>
    <m/>
    <m/>
    <m/>
    <m/>
  </r>
  <r>
    <s v="1182758"/>
    <s v="Probe-Obstetrical             "/>
    <s v="3mhz        "/>
    <s v="Ea      "/>
    <s v="WALACH"/>
    <s v="SD3"/>
    <n v="2"/>
    <n v="3"/>
    <n v="0"/>
    <n v="1"/>
    <n v="0"/>
    <n v="0"/>
    <x v="7"/>
    <m/>
    <m/>
    <m/>
    <m/>
    <m/>
  </r>
  <r>
    <s v="3310109"/>
    <s v="Access Total T3               "/>
    <s v="            "/>
    <s v="100/Kt  "/>
    <s v="SKFDIA"/>
    <s v="33830"/>
    <n v="2"/>
    <n v="4"/>
    <n v="0"/>
    <n v="0"/>
    <n v="0"/>
    <n v="1"/>
    <x v="8"/>
    <m/>
    <m/>
    <m/>
    <m/>
    <m/>
  </r>
  <r>
    <s v="1258630"/>
    <s v="Ondansetron Inj Sim PF Syringe"/>
    <s v="4mg/2mL     "/>
    <s v="24/Bx   "/>
    <s v="AMEPHA"/>
    <s v="76045010320"/>
    <n v="2"/>
    <n v="2"/>
    <n v="1"/>
    <n v="0"/>
    <n v="0"/>
    <n v="0"/>
    <x v="10"/>
    <m/>
    <m/>
    <m/>
    <m/>
    <m/>
  </r>
  <r>
    <s v="1316325"/>
    <s v="Adenosine Injection SDV 4mL   "/>
    <s v="3mg/mL      "/>
    <s v="10/Pk   "/>
    <s v="BIONIC"/>
    <s v="67457085404"/>
    <n v="2"/>
    <n v="5"/>
    <n v="0"/>
    <n v="1"/>
    <n v="0"/>
    <n v="0"/>
    <x v="7"/>
    <m/>
    <m/>
    <m/>
    <m/>
    <m/>
  </r>
  <r>
    <s v="2880191"/>
    <s v="Tst Sp Hcg Preg Urine Cassette"/>
    <s v="            "/>
    <s v="30/Bx   "/>
    <s v="ALLEG"/>
    <s v="B107722WMA"/>
    <n v="2"/>
    <n v="5"/>
    <n v="0.5"/>
    <n v="0.5"/>
    <n v="0"/>
    <n v="0"/>
    <x v="10"/>
    <m/>
    <m/>
    <m/>
    <m/>
    <m/>
  </r>
  <r>
    <s v="1256173"/>
    <s v="Lugols Solution 5% Iodine     "/>
    <s v="4oz         "/>
    <s v="Ea      "/>
    <s v="HELINK"/>
    <s v="400357"/>
    <n v="2"/>
    <n v="2"/>
    <n v="0"/>
    <n v="0"/>
    <n v="0"/>
    <n v="1"/>
    <x v="8"/>
    <m/>
    <m/>
    <m/>
    <m/>
    <m/>
  </r>
  <r>
    <s v="3936949"/>
    <s v="Cath Female Kit In Pouch      "/>
    <s v="            "/>
    <s v="25/CA   "/>
    <s v="WELCON"/>
    <s v="7402"/>
    <n v="2"/>
    <n v="2"/>
    <n v="0"/>
    <n v="0"/>
    <n v="1"/>
    <n v="0"/>
    <x v="8"/>
    <m/>
    <m/>
    <m/>
    <m/>
    <m/>
  </r>
  <r>
    <s v="1252052"/>
    <s v="Mometasone Furoate Ointment   "/>
    <s v="0.1%        "/>
    <s v="15gm/Tb "/>
    <s v="CARDGN"/>
    <s v="4316964"/>
    <n v="2"/>
    <n v="2"/>
    <n v="0"/>
    <n v="1"/>
    <n v="0"/>
    <n v="0"/>
    <x v="7"/>
    <m/>
    <m/>
    <m/>
    <m/>
    <m/>
  </r>
  <r>
    <s v="7373348"/>
    <s v="Leadwire Set Cam Mix Lgth     "/>
    <s v="            "/>
    <s v="1/ST    "/>
    <s v="VYAIRE"/>
    <s v="420101-001"/>
    <n v="2"/>
    <n v="2"/>
    <n v="0"/>
    <n v="0"/>
    <n v="1"/>
    <n v="0"/>
    <x v="8"/>
    <m/>
    <m/>
    <m/>
    <m/>
    <m/>
  </r>
  <r>
    <s v="1010599"/>
    <s v="Catheter Foley Silicone 12fr  "/>
    <s v="5cc         "/>
    <s v="12/Ca   "/>
    <s v="BARDBI"/>
    <s v="165812"/>
    <n v="2"/>
    <n v="2"/>
    <n v="0"/>
    <n v="1"/>
    <n v="0"/>
    <n v="0"/>
    <x v="7"/>
    <m/>
    <m/>
    <m/>
    <m/>
    <m/>
  </r>
  <r>
    <s v="1031311"/>
    <s v="Sheathes Rolled Bi-Directional"/>
    <s v="N/S Bulk    "/>
    <s v="40/Bx   "/>
    <s v="MEDRES"/>
    <s v="40001"/>
    <n v="2"/>
    <n v="12"/>
    <n v="0"/>
    <n v="1"/>
    <n v="0"/>
    <n v="0"/>
    <x v="10"/>
    <m/>
    <m/>
    <m/>
    <m/>
    <m/>
  </r>
  <r>
    <s v="1101775"/>
    <s v="Forceps Bozeman Uterine       "/>
    <s v="S-Cvd 10&quot;   "/>
    <s v="Ea      "/>
    <s v="MISDFK"/>
    <s v="95-374"/>
    <n v="2"/>
    <n v="6"/>
    <n v="0"/>
    <n v="0"/>
    <n v="0"/>
    <n v="1"/>
    <x v="8"/>
    <m/>
    <m/>
    <m/>
    <m/>
    <m/>
  </r>
  <r>
    <s v="1157594"/>
    <s v="Speculum Graves Coated 120mm  "/>
    <s v="SS          "/>
    <s v="Ea      "/>
    <s v="GYNEX"/>
    <s v="2852-W10"/>
    <n v="2"/>
    <n v="3"/>
    <n v="0"/>
    <n v="0"/>
    <n v="0"/>
    <n v="1"/>
    <x v="8"/>
    <m/>
    <m/>
    <m/>
    <m/>
    <m/>
  </r>
  <r>
    <s v="4436804"/>
    <s v="Maxilube Personal Lubric 5-oz "/>
    <s v="w/ScrewCap  "/>
    <s v="Ea      "/>
    <s v="MISSPH"/>
    <s v="030105"/>
    <n v="2"/>
    <n v="24"/>
    <n v="0"/>
    <n v="1"/>
    <n v="0"/>
    <n v="0"/>
    <x v="7"/>
    <m/>
    <m/>
    <m/>
    <m/>
    <m/>
  </r>
  <r>
    <s v="1136822"/>
    <s v="Sign:Caution,Oxygen 10x14     "/>
    <s v="Vinyl       "/>
    <s v="Ea      "/>
    <s v="VWRSC"/>
    <s v="94006-852"/>
    <n v="2"/>
    <n v="2"/>
    <n v="0"/>
    <n v="1"/>
    <n v="0"/>
    <n v="0"/>
    <x v="7"/>
    <m/>
    <m/>
    <m/>
    <m/>
    <m/>
  </r>
  <r>
    <s v="1291367"/>
    <s v="Monitor Corometrics 170 Series"/>
    <s v="            "/>
    <s v="Ea      "/>
    <s v="MARQ"/>
    <s v="2091059-002-502983"/>
    <n v="2"/>
    <n v="2"/>
    <n v="0"/>
    <n v="0"/>
    <n v="0"/>
    <n v="1"/>
    <x v="8"/>
    <m/>
    <m/>
    <m/>
    <m/>
    <m/>
  </r>
  <r>
    <s v="1224989"/>
    <s v="Ropivacaine HCl Inj 30mL PF   "/>
    <s v="5mg/mL      "/>
    <s v="10/Bx   "/>
    <s v="PFIZNJ"/>
    <s v="00409930130"/>
    <n v="2"/>
    <n v="7"/>
    <n v="0"/>
    <n v="1"/>
    <n v="0"/>
    <n v="0"/>
    <x v="10"/>
    <m/>
    <m/>
    <m/>
    <m/>
    <m/>
  </r>
  <r>
    <s v="4606383"/>
    <s v="HQ-Chex (Control, L3)         "/>
    <s v="6x2.5mL     "/>
    <s v="Ea      "/>
    <s v="STRECK"/>
    <s v="232755"/>
    <n v="2"/>
    <n v="2"/>
    <n v="0"/>
    <n v="0"/>
    <n v="0"/>
    <n v="1"/>
    <x v="8"/>
    <m/>
    <m/>
    <m/>
    <m/>
    <m/>
  </r>
  <r>
    <s v="2170926"/>
    <s v="Level I Calibrator 12x5ml     "/>
    <s v="            "/>
    <s v="12x5ml  "/>
    <s v="SKFDIA"/>
    <s v="DR0070-1"/>
    <n v="2"/>
    <n v="2"/>
    <n v="0"/>
    <n v="0"/>
    <n v="0"/>
    <n v="1"/>
    <x v="8"/>
    <m/>
    <m/>
    <m/>
    <m/>
    <m/>
  </r>
  <r>
    <s v="1233473"/>
    <s v="Banophen Minitab              "/>
    <s v="25mg        "/>
    <s v="24/Bt   "/>
    <s v="CARDWH"/>
    <s v="3302064"/>
    <n v="2"/>
    <n v="2"/>
    <n v="0"/>
    <n v="1"/>
    <n v="0"/>
    <n v="0"/>
    <x v="7"/>
    <m/>
    <m/>
    <m/>
    <m/>
    <m/>
  </r>
  <r>
    <s v="9871855"/>
    <s v="Guardian Sharps Nestable Pearl"/>
    <s v="5.4qt       "/>
    <s v="Ea      "/>
    <s v="BD"/>
    <s v="305444"/>
    <n v="2"/>
    <n v="14"/>
    <n v="1"/>
    <n v="0"/>
    <n v="0"/>
    <n v="0"/>
    <x v="10"/>
    <m/>
    <m/>
    <m/>
    <m/>
    <m/>
  </r>
  <r>
    <s v="2880511"/>
    <s v="Can Waste Metal 32Qt Squar Red"/>
    <s v="32QT        "/>
    <s v="1/Ea    "/>
    <s v="ALLEG"/>
    <s v="C35267"/>
    <n v="2"/>
    <n v="7"/>
    <n v="0"/>
    <n v="1"/>
    <n v="0"/>
    <n v="0"/>
    <x v="5"/>
    <m/>
    <m/>
    <m/>
    <m/>
    <m/>
  </r>
  <r>
    <s v="8911914"/>
    <s v="Chemstrip 7 Urine Test Strip  "/>
    <s v="            "/>
    <s v="100/Bt  "/>
    <s v="BIODYN"/>
    <s v="11008552160"/>
    <n v="2"/>
    <n v="9"/>
    <n v="0.5"/>
    <n v="0.5"/>
    <n v="0"/>
    <n v="0"/>
    <x v="10"/>
    <m/>
    <m/>
    <m/>
    <m/>
    <m/>
  </r>
  <r>
    <s v="1530139"/>
    <s v="Esteem Strchy Glove Nitrile I "/>
    <s v="Large       "/>
    <s v="150/Bx  "/>
    <s v="ALLEG"/>
    <s v="8818NB"/>
    <n v="2"/>
    <n v="6"/>
    <n v="0"/>
    <n v="1"/>
    <n v="0"/>
    <n v="0"/>
    <x v="10"/>
    <m/>
    <m/>
    <m/>
    <m/>
    <m/>
  </r>
  <r>
    <s v="9920003"/>
    <s v="BD Veritor System Reader      "/>
    <s v="            "/>
    <s v="Ea      "/>
    <s v="B-DDIA"/>
    <s v="256055"/>
    <n v="2"/>
    <n v="3"/>
    <n v="0"/>
    <n v="0"/>
    <n v="0"/>
    <n v="1"/>
    <x v="8"/>
    <m/>
    <m/>
    <m/>
    <m/>
    <m/>
  </r>
  <r>
    <s v="6020192"/>
    <s v="Laceration Kit                "/>
    <s v="            "/>
    <s v="Ea      "/>
    <s v="MEDACT"/>
    <s v="68448"/>
    <n v="2"/>
    <n v="13"/>
    <n v="0"/>
    <n v="1"/>
    <n v="0"/>
    <n v="0"/>
    <x v="7"/>
    <m/>
    <m/>
    <m/>
    <m/>
    <m/>
  </r>
  <r>
    <s v="9709835"/>
    <s v="Tissue Forcep 5&quot;              "/>
    <s v="            "/>
    <s v="Ea      "/>
    <s v="MILTEX"/>
    <s v="6-42"/>
    <n v="2"/>
    <n v="9"/>
    <n v="0"/>
    <n v="1"/>
    <n v="0"/>
    <n v="0"/>
    <x v="7"/>
    <m/>
    <m/>
    <m/>
    <m/>
    <m/>
  </r>
  <r>
    <s v="1209084"/>
    <s v="Syringe Single w/QFT          "/>
    <s v="Tri-Pak     "/>
    <s v="50/Bx   "/>
    <s v="SOMTEC"/>
    <s v="SSS-CTP-QFT"/>
    <n v="2"/>
    <n v="4"/>
    <n v="0.5"/>
    <n v="0.5"/>
    <n v="0"/>
    <n v="0"/>
    <x v="10"/>
    <m/>
    <m/>
    <m/>
    <m/>
    <m/>
  </r>
  <r>
    <s v="4635063"/>
    <s v="Plastibell Circumcision       "/>
    <s v="1.5cm       "/>
    <s v="25/Bx   "/>
    <s v="MABIS"/>
    <s v="9235"/>
    <n v="2"/>
    <n v="2"/>
    <n v="0"/>
    <n v="1"/>
    <n v="0"/>
    <n v="0"/>
    <x v="7"/>
    <m/>
    <m/>
    <m/>
    <m/>
    <m/>
  </r>
  <r>
    <s v="1315142"/>
    <s v="Phenazopyridine Tablets       "/>
    <s v="100mg       "/>
    <s v="100/Bt  "/>
    <s v="WSTPHA"/>
    <s v="69367016204"/>
    <n v="2"/>
    <n v="2"/>
    <n v="0"/>
    <n v="1"/>
    <n v="0"/>
    <n v="0"/>
    <x v="7"/>
    <m/>
    <m/>
    <m/>
    <m/>
    <m/>
  </r>
  <r>
    <s v="1202671"/>
    <s v="Adapter/Connector Cuff Riester"/>
    <s v="R1 Shock Prf"/>
    <s v="Ea      "/>
    <s v="GURUSA"/>
    <s v="12555"/>
    <n v="2"/>
    <n v="22"/>
    <n v="0"/>
    <n v="0"/>
    <n v="1"/>
    <n v="0"/>
    <x v="8"/>
    <m/>
    <m/>
    <m/>
    <m/>
    <m/>
  </r>
  <r>
    <s v="3203754"/>
    <s v="Lab Coat Unisex w/Knot Button "/>
    <s v="White       "/>
    <s v="Ea      "/>
    <s v="FASHIO"/>
    <s v="437M"/>
    <n v="2"/>
    <n v="7"/>
    <n v="0"/>
    <n v="0"/>
    <n v="0"/>
    <n v="1"/>
    <x v="8"/>
    <m/>
    <m/>
    <m/>
    <m/>
    <m/>
  </r>
  <r>
    <s v="1223185"/>
    <s v="Tube Ear Vnt Flrplas Strt Shnk"/>
    <s v="7x.89mm     "/>
    <s v="6/Bx    "/>
    <s v="MICRMD"/>
    <s v="VT-0903-01"/>
    <n v="2"/>
    <n v="5"/>
    <n v="0"/>
    <n v="1"/>
    <n v="0"/>
    <n v="0"/>
    <x v="7"/>
    <m/>
    <m/>
    <m/>
    <m/>
    <m/>
  </r>
  <r>
    <s v="4998529"/>
    <s v="BVM Resuscitator Disp         "/>
    <s v="Adult       "/>
    <s v="Ea      "/>
    <s v="MDSRCE"/>
    <s v="MS-6210"/>
    <n v="2"/>
    <n v="4"/>
    <n v="0"/>
    <n v="1"/>
    <n v="0"/>
    <n v="0"/>
    <x v="3"/>
    <m/>
    <m/>
    <m/>
    <m/>
    <m/>
  </r>
  <r>
    <s v="1265022"/>
    <s v="Unit BP Advantage 6012N       "/>
    <s v="Digital     "/>
    <s v="Ea      "/>
    <s v="AMDIAG"/>
    <s v="6012N"/>
    <n v="2"/>
    <n v="3"/>
    <n v="0"/>
    <n v="0.5"/>
    <n v="0.5"/>
    <n v="0"/>
    <x v="8"/>
    <m/>
    <m/>
    <m/>
    <m/>
    <m/>
  </r>
  <r>
    <s v="1246810"/>
    <s v="Tray Laceration Snagfree      "/>
    <s v="            "/>
    <s v="16/Ca   "/>
    <s v="MEDLIN"/>
    <s v="SUT14835"/>
    <n v="2"/>
    <n v="2"/>
    <n v="0"/>
    <n v="0"/>
    <n v="0"/>
    <n v="1"/>
    <x v="8"/>
    <m/>
    <m/>
    <m/>
    <m/>
    <m/>
  </r>
  <r>
    <s v="1174957"/>
    <s v="Electrode ECG Neuroline Oval  "/>
    <s v="30x22mm Wht "/>
    <s v="12/Pk   "/>
    <s v="AMBU"/>
    <s v="71505-K/C/12"/>
    <n v="2"/>
    <n v="40"/>
    <n v="0"/>
    <n v="0"/>
    <n v="1"/>
    <n v="0"/>
    <x v="8"/>
    <m/>
    <m/>
    <m/>
    <m/>
    <m/>
  </r>
  <r>
    <s v="1218373"/>
    <s v="Bag Paper Brown               "/>
    <s v="7x4x13&quot;     "/>
    <s v="500/Pk  "/>
    <s v="LAGASS"/>
    <s v="BAGGK12500"/>
    <n v="2"/>
    <n v="2"/>
    <n v="0"/>
    <n v="0"/>
    <n v="1"/>
    <n v="0"/>
    <x v="8"/>
    <m/>
    <m/>
    <m/>
    <m/>
    <m/>
  </r>
  <r>
    <s v="4150064"/>
    <s v="Dispenser Purell NXT Grey     "/>
    <s v="2000mL      "/>
    <s v="Ea      "/>
    <s v="GOJO"/>
    <s v="2220-08"/>
    <n v="2"/>
    <n v="5"/>
    <n v="0"/>
    <n v="1"/>
    <n v="0"/>
    <n v="0"/>
    <x v="7"/>
    <m/>
    <m/>
    <m/>
    <m/>
    <m/>
  </r>
  <r>
    <s v="1048688"/>
    <s v="Sodium Chlor Inj SDV 20ml PF  "/>
    <s v="0.9%        "/>
    <s v="25/Bx   "/>
    <s v="PFIZNJ"/>
    <s v="00409488820"/>
    <n v="2"/>
    <n v="2"/>
    <n v="1"/>
    <n v="0"/>
    <n v="0"/>
    <n v="0"/>
    <x v="10"/>
    <m/>
    <m/>
    <m/>
    <m/>
    <m/>
  </r>
  <r>
    <s v="2882086"/>
    <s v="Protexis PI NeuThera Glove PF "/>
    <s v="Sz 7.5 Blue "/>
    <s v="50/Bx   "/>
    <s v="ALLEG"/>
    <s v="2D73EB75"/>
    <n v="2"/>
    <n v="4"/>
    <n v="0"/>
    <n v="1"/>
    <n v="0"/>
    <n v="0"/>
    <x v="10"/>
    <m/>
    <m/>
    <m/>
    <m/>
    <m/>
  </r>
  <r>
    <s v="3336493"/>
    <s v="Glutaraldehyde Vapor Monitor  "/>
    <s v="            "/>
    <s v="Ea      "/>
    <s v="NEVIN"/>
    <s v="7500"/>
    <n v="2"/>
    <n v="3"/>
    <n v="0"/>
    <n v="1"/>
    <n v="0"/>
    <n v="0"/>
    <x v="7"/>
    <m/>
    <m/>
    <m/>
    <m/>
    <m/>
  </r>
  <r>
    <s v="9031333"/>
    <s v="TOWEL,KLEENEX,MULT-FLD,CA     "/>
    <s v="            "/>
    <s v="2400/Ca "/>
    <s v="ODEPOT"/>
    <s v="849408"/>
    <n v="2"/>
    <n v="3"/>
    <n v="0"/>
    <n v="0"/>
    <n v="0"/>
    <n v="1"/>
    <x v="1"/>
    <m/>
    <m/>
    <m/>
    <m/>
    <m/>
  </r>
  <r>
    <s v="7778643"/>
    <s v="Steth Ltmn Blk 1Hd Ms Cl2     "/>
    <s v="27&quot; Length  "/>
    <s v="Ea      "/>
    <s v="3MMED"/>
    <s v="2144L"/>
    <n v="2"/>
    <n v="2"/>
    <n v="0"/>
    <n v="1"/>
    <n v="0"/>
    <n v="0"/>
    <x v="7"/>
    <m/>
    <m/>
    <m/>
    <m/>
    <m/>
  </r>
  <r>
    <s v="6352115"/>
    <s v="Tray Instrument Catheter SS   "/>
    <s v="12-1/8X7-5/8"/>
    <s v="Ea      "/>
    <s v="GF"/>
    <s v="3256"/>
    <n v="2"/>
    <n v="3"/>
    <n v="0"/>
    <n v="1"/>
    <n v="0"/>
    <n v="0"/>
    <x v="7"/>
    <m/>
    <m/>
    <m/>
    <m/>
    <m/>
  </r>
  <r>
    <s v="1215326"/>
    <s v="Stamps USPS 4-Flags Forever 1&quot;"/>
    <s v="Booklet     "/>
    <s v="20/Pk   "/>
    <s v="ODEPOT"/>
    <s v="541545"/>
    <n v="2"/>
    <n v="5"/>
    <n v="0"/>
    <n v="0"/>
    <n v="0"/>
    <n v="1"/>
    <x v="1"/>
    <m/>
    <m/>
    <m/>
    <m/>
    <m/>
  </r>
  <r>
    <s v="6812641"/>
    <s v="Co-Flex Bandage Neon Pink     "/>
    <s v="2&quot;x5yd      "/>
    <s v="36/Bx   "/>
    <s v="ANDOVT"/>
    <s v="3200NP-036"/>
    <n v="2"/>
    <n v="2"/>
    <n v="0"/>
    <n v="1"/>
    <n v="0"/>
    <n v="0"/>
    <x v="7"/>
    <m/>
    <m/>
    <m/>
    <m/>
    <m/>
  </r>
  <r>
    <s v="1164057"/>
    <s v="Tube Culture PP 5mL           "/>
    <s v="12x75mm     "/>
    <s v="500/Ca  "/>
    <s v="GLOSCI"/>
    <s v="110438"/>
    <n v="2"/>
    <n v="5"/>
    <n v="0"/>
    <n v="0"/>
    <n v="0"/>
    <n v="1"/>
    <x v="8"/>
    <m/>
    <m/>
    <m/>
    <m/>
    <m/>
  </r>
  <r>
    <s v="1248582"/>
    <s v="Stool Air w/o Back            "/>
    <s v="Black       "/>
    <s v="Ea      "/>
    <s v="FABENT"/>
    <s v="07-7063"/>
    <n v="2"/>
    <n v="3"/>
    <n v="0"/>
    <n v="0"/>
    <n v="0"/>
    <n v="1"/>
    <x v="8"/>
    <m/>
    <m/>
    <m/>
    <m/>
    <m/>
  </r>
  <r>
    <s v="1205573"/>
    <s v="Step Stool W/Black Top        "/>
    <s v="11 x 14     "/>
    <s v="Ea      "/>
    <s v="BLICK"/>
    <s v="1021251640"/>
    <n v="2"/>
    <n v="7"/>
    <n v="1"/>
    <n v="0"/>
    <n v="0"/>
    <n v="0"/>
    <x v="10"/>
    <m/>
    <m/>
    <m/>
    <m/>
    <m/>
  </r>
  <r>
    <s v="1101239"/>
    <s v="Difftrol Tri-Level            "/>
    <s v="3ml         "/>
    <s v="12/Bx   "/>
    <s v="ABXHEM"/>
    <s v="5300000502"/>
    <n v="2"/>
    <n v="2"/>
    <n v="0"/>
    <n v="0"/>
    <n v="0"/>
    <n v="1"/>
    <x v="8"/>
    <m/>
    <m/>
    <m/>
    <m/>
    <m/>
  </r>
  <r>
    <s v="1177867"/>
    <s v="Towel Ppr Kleenex M-Fold 1Ply "/>
    <s v="Wht 50%Rec  "/>
    <s v="8Rl/Ca  "/>
    <s v="ODEPOT"/>
    <s v="375226"/>
    <n v="2"/>
    <n v="2"/>
    <n v="0"/>
    <n v="0"/>
    <n v="0"/>
    <n v="1"/>
    <x v="1"/>
    <m/>
    <m/>
    <m/>
    <m/>
    <m/>
  </r>
  <r>
    <s v="1430204"/>
    <s v="Myobloc Inj. Vial             "/>
    <s v="10000u/2mL  "/>
    <s v="1/Bx    "/>
    <s v="SOLNUR"/>
    <s v="1045471210"/>
    <n v="2"/>
    <n v="4"/>
    <n v="0"/>
    <n v="0.5"/>
    <n v="0"/>
    <n v="0.5"/>
    <x v="8"/>
    <m/>
    <m/>
    <m/>
    <m/>
    <m/>
  </r>
  <r>
    <s v="1953532"/>
    <s v="Capping Device Dual Function  "/>
    <s v="            "/>
    <s v="100/Bx  "/>
    <s v="MCGAW"/>
    <s v="R2000B"/>
    <n v="2"/>
    <n v="3"/>
    <n v="0"/>
    <n v="1"/>
    <n v="0"/>
    <n v="0"/>
    <x v="10"/>
    <m/>
    <m/>
    <m/>
    <m/>
    <m/>
  </r>
  <r>
    <s v="9920006"/>
    <s v="BD Veritor Strep A Test       "/>
    <s v="            "/>
    <s v="30/Bx   "/>
    <s v="B-DDIA"/>
    <s v="256040"/>
    <n v="2"/>
    <n v="3"/>
    <n v="0"/>
    <n v="1"/>
    <n v="0"/>
    <n v="0"/>
    <x v="10"/>
    <m/>
    <m/>
    <m/>
    <m/>
    <m/>
  </r>
  <r>
    <s v="5550632"/>
    <s v="Electrode Hltr/Stress Foam    "/>
    <s v="OV          "/>
    <s v="600/Ca  "/>
    <s v="VYAIRE"/>
    <s v="900703-805"/>
    <n v="2"/>
    <n v="3"/>
    <n v="0.5"/>
    <n v="0.5"/>
    <n v="0"/>
    <n v="0"/>
    <x v="10"/>
    <m/>
    <m/>
    <m/>
    <m/>
    <m/>
  </r>
  <r>
    <s v="6353166"/>
    <s v="Walker Folding                "/>
    <s v="31-38&quot; Adult"/>
    <s v="Ea      "/>
    <s v="DUKAL"/>
    <s v="6802"/>
    <n v="2"/>
    <n v="2"/>
    <n v="0"/>
    <n v="1"/>
    <n v="0"/>
    <n v="0"/>
    <x v="7"/>
    <m/>
    <m/>
    <m/>
    <m/>
    <m/>
  </r>
  <r>
    <s v="3720238"/>
    <s v="Splint Thumb Left Black       "/>
    <s v="Med         "/>
    <s v="Ea      "/>
    <s v="DEROYA"/>
    <s v="348ML"/>
    <n v="2"/>
    <n v="9"/>
    <n v="0"/>
    <n v="0"/>
    <n v="0"/>
    <n v="1"/>
    <x v="8"/>
    <m/>
    <m/>
    <m/>
    <m/>
    <m/>
  </r>
  <r>
    <s v="1069619"/>
    <s v="Doppler 2mg Handheld w/Probe  "/>
    <s v="Battery Incl"/>
    <s v="Ea      "/>
    <s v="HUNTGR"/>
    <s v="D900PUSA/VP8"/>
    <n v="2"/>
    <n v="2"/>
    <n v="0"/>
    <n v="0"/>
    <n v="0"/>
    <n v="1"/>
    <x v="8"/>
    <m/>
    <m/>
    <m/>
    <m/>
    <m/>
  </r>
  <r>
    <s v="1118304"/>
    <s v="Sheathing Kit 3.5x24 Sterile  "/>
    <s v="            "/>
    <s v="75/Ca   "/>
    <s v="MEDRES"/>
    <s v="5-2435"/>
    <n v="2"/>
    <n v="2"/>
    <n v="0"/>
    <n v="0"/>
    <n v="1"/>
    <n v="0"/>
    <x v="8"/>
    <m/>
    <m/>
    <m/>
    <m/>
    <m/>
  </r>
  <r>
    <s v="1237856"/>
    <s v="Shorts Exam Dark Blue         "/>
    <s v="Univ Dsp    "/>
    <s v="50/Ca   "/>
    <s v="WELMED"/>
    <s v="9100-405U"/>
    <n v="2"/>
    <n v="2"/>
    <n v="0"/>
    <n v="0"/>
    <n v="1"/>
    <n v="0"/>
    <x v="8"/>
    <m/>
    <m/>
    <m/>
    <m/>
    <m/>
  </r>
  <r>
    <s v="1216695"/>
    <s v="CPR-D Accessory Kit           "/>
    <s v="            "/>
    <s v="Ea      "/>
    <s v="ZOLL"/>
    <s v="8900-0807-01"/>
    <n v="2"/>
    <n v="2"/>
    <n v="0"/>
    <n v="0"/>
    <n v="1"/>
    <n v="0"/>
    <x v="8"/>
    <m/>
    <m/>
    <m/>
    <m/>
    <m/>
  </r>
  <r>
    <s v="1164137"/>
    <s v="Bupivacaine/EPI INJ SDV 30mL  "/>
    <s v=".5%/1:200m  "/>
    <s v="25/Bx   "/>
    <s v="PFIZNJ"/>
    <s v="00409904517"/>
    <n v="2"/>
    <n v="2"/>
    <n v="1"/>
    <n v="0"/>
    <n v="0"/>
    <n v="0"/>
    <x v="10"/>
    <m/>
    <m/>
    <m/>
    <m/>
    <m/>
  </r>
  <r>
    <s v="4370003"/>
    <s v="EZ-Kill XL Wipes 10x10        "/>
    <s v="            "/>
    <s v="65/Pk   "/>
    <s v="HELINK"/>
    <s v="7105"/>
    <n v="2"/>
    <n v="26"/>
    <n v="0"/>
    <n v="1"/>
    <n v="0"/>
    <n v="0"/>
    <x v="10"/>
    <m/>
    <m/>
    <m/>
    <m/>
    <m/>
  </r>
  <r>
    <s v="3952007"/>
    <s v="Drape Sheet Economy White 2Ply"/>
    <s v="40&quot;x60&quot;     "/>
    <s v="100/Ca  "/>
    <s v="GREBAY"/>
    <s v="301"/>
    <n v="2"/>
    <n v="2"/>
    <n v="0"/>
    <n v="1"/>
    <n v="0"/>
    <n v="0"/>
    <x v="10"/>
    <m/>
    <m/>
    <m/>
    <m/>
    <m/>
  </r>
  <r>
    <s v="1218663"/>
    <s v="Cap Sealing Endoscopic Double "/>
    <s v="ST LF       "/>
    <s v="10/Pk   "/>
    <s v="BRSURG"/>
    <s v="BR980-92705"/>
    <n v="2"/>
    <n v="2"/>
    <n v="0"/>
    <n v="1"/>
    <n v="0"/>
    <n v="0"/>
    <x v="7"/>
    <m/>
    <m/>
    <m/>
    <m/>
    <m/>
  </r>
  <r>
    <s v="9533362"/>
    <s v="Pessary Ringknob W/Sprt       "/>
    <s v="3.00&quot; Sz5   "/>
    <s v="Ea      "/>
    <s v="MILTEX"/>
    <s v="30-RKS5"/>
    <n v="2"/>
    <n v="3"/>
    <n v="0"/>
    <n v="1"/>
    <n v="0"/>
    <n v="0"/>
    <x v="5"/>
    <m/>
    <m/>
    <m/>
    <m/>
    <m/>
  </r>
  <r>
    <s v="8967234"/>
    <s v="Aneroid w/Sm Adult Cuff LF    "/>
    <s v="            "/>
    <s v="Ea      "/>
    <s v="BAUM"/>
    <s v="1051NL"/>
    <n v="2"/>
    <n v="4"/>
    <n v="0"/>
    <n v="0"/>
    <n v="1"/>
    <n v="0"/>
    <x v="8"/>
    <m/>
    <m/>
    <m/>
    <m/>
    <m/>
  </r>
  <r>
    <s v="6548512"/>
    <s v="Suture Vicryl SH              "/>
    <s v="4/0         "/>
    <s v="12/Bx   "/>
    <s v="ETHICO"/>
    <s v="J783G"/>
    <n v="2"/>
    <n v="2"/>
    <n v="0"/>
    <n v="0"/>
    <n v="1"/>
    <n v="0"/>
    <x v="8"/>
    <m/>
    <m/>
    <m/>
    <m/>
    <m/>
  </r>
  <r>
    <s v="2770065"/>
    <s v="Dexamethasone Tablets         "/>
    <s v="1mg         "/>
    <s v="100/Bt  "/>
    <s v="CARDGN"/>
    <s v="1286756"/>
    <n v="2"/>
    <n v="2"/>
    <n v="0"/>
    <n v="1"/>
    <n v="0"/>
    <n v="0"/>
    <x v="7"/>
    <m/>
    <m/>
    <m/>
    <m/>
    <m/>
  </r>
  <r>
    <s v="1127153"/>
    <s v="Scale Floor Digital           "/>
    <s v="400Lbs      "/>
    <s v="Ea      "/>
    <s v="NCITEC"/>
    <s v="HS-BSF100-5"/>
    <n v="2"/>
    <n v="4"/>
    <n v="0"/>
    <n v="1"/>
    <n v="0"/>
    <n v="0"/>
    <x v="10"/>
    <m/>
    <m/>
    <m/>
    <m/>
    <m/>
  </r>
  <r>
    <s v="1276508"/>
    <s v="Pessary Ring w/ Spprt Sz 2    "/>
    <s v="2-1/4&quot;      "/>
    <s v="Ea      "/>
    <s v="COOPSR"/>
    <s v="MXKPRS02"/>
    <n v="2"/>
    <n v="2"/>
    <n v="0"/>
    <n v="0"/>
    <n v="0"/>
    <n v="1"/>
    <x v="8"/>
    <m/>
    <m/>
    <m/>
    <m/>
    <m/>
  </r>
  <r>
    <s v="1194102"/>
    <s v="Excisor Biopsy Fischer Cone   "/>
    <s v="Small       "/>
    <s v="5/Bx    "/>
    <s v="COOPSR"/>
    <s v="900-150"/>
    <n v="2"/>
    <n v="2"/>
    <n v="0"/>
    <n v="0"/>
    <n v="0"/>
    <n v="1"/>
    <x v="8"/>
    <m/>
    <m/>
    <m/>
    <m/>
    <m/>
  </r>
  <r>
    <s v="9530375"/>
    <s v="McGivney Ligator Hemorrhoid LF"/>
    <s v="Set         "/>
    <s v="Ea      "/>
    <s v="MILTEX"/>
    <s v="28-154A"/>
    <n v="2"/>
    <n v="2"/>
    <n v="0"/>
    <n v="0"/>
    <n v="0"/>
    <n v="1"/>
    <x v="8"/>
    <m/>
    <m/>
    <m/>
    <m/>
    <m/>
  </r>
  <r>
    <s v="1144550"/>
    <s v="Wheelchair Travelers HD       "/>
    <s v="20x18       "/>
    <s v="Ea      "/>
    <s v="GF"/>
    <s v="3G010320"/>
    <n v="2"/>
    <n v="2"/>
    <n v="0"/>
    <n v="0"/>
    <n v="0"/>
    <n v="1"/>
    <x v="8"/>
    <m/>
    <m/>
    <m/>
    <m/>
    <m/>
  </r>
  <r>
    <s v="1766077"/>
    <s v="Scissors Iris                 "/>
    <s v="4-1/2&quot;      "/>
    <s v="12/Pk   "/>
    <s v="MISDFK"/>
    <s v="21-104"/>
    <n v="2"/>
    <n v="3"/>
    <n v="0"/>
    <n v="1"/>
    <n v="0"/>
    <n v="0"/>
    <x v="5"/>
    <m/>
    <m/>
    <m/>
    <m/>
    <m/>
  </r>
  <r>
    <s v="1162316"/>
    <s v="LifeTrace Transducer Belt     "/>
    <s v="42x1.5&quot;     "/>
    <s v="50x2/Ca "/>
    <s v="CARDKN"/>
    <s v="56102-"/>
    <n v="2"/>
    <n v="2"/>
    <n v="0"/>
    <n v="1"/>
    <n v="0"/>
    <n v="0"/>
    <x v="5"/>
    <m/>
    <m/>
    <m/>
    <m/>
    <m/>
  </r>
  <r>
    <s v="1043830"/>
    <s v="Shields Gonad Sm,Med,Lg       "/>
    <s v="Navy Blue   "/>
    <s v="3/St    "/>
    <s v="WOLF"/>
    <s v="75501-22"/>
    <n v="2"/>
    <n v="2"/>
    <n v="0"/>
    <n v="0"/>
    <n v="0"/>
    <n v="1"/>
    <x v="8"/>
    <m/>
    <m/>
    <m/>
    <m/>
    <m/>
  </r>
  <r>
    <s v="2480394"/>
    <s v="Xylocaine Plain MDV  N-R      "/>
    <s v="2%          "/>
    <s v="50mL/Vl "/>
    <s v="GIVREP"/>
    <s v="63323048657"/>
    <n v="2"/>
    <n v="3"/>
    <n v="1"/>
    <n v="0"/>
    <n v="0"/>
    <n v="0"/>
    <x v="10"/>
    <m/>
    <m/>
    <m/>
    <m/>
    <m/>
  </r>
  <r>
    <s v="9064374"/>
    <s v="Hot Cups &amp; Lids Dixie 12oz    "/>
    <s v="White       "/>
    <s v="100/Pk  "/>
    <s v="ODEPOT"/>
    <s v="210730"/>
    <n v="2"/>
    <n v="2"/>
    <n v="0"/>
    <n v="0"/>
    <n v="0"/>
    <n v="1"/>
    <x v="1"/>
    <m/>
    <m/>
    <m/>
    <m/>
    <m/>
  </r>
  <r>
    <s v="1218001"/>
    <s v="Eyewash Faucet Brss/Chr       "/>
    <s v="4-1/2&quot;      "/>
    <s v="Ea      "/>
    <s v="GRAING"/>
    <s v="2DCJ8"/>
    <n v="2"/>
    <n v="2"/>
    <n v="0"/>
    <n v="0"/>
    <n v="1"/>
    <n v="0"/>
    <x v="8"/>
    <m/>
    <m/>
    <m/>
    <m/>
    <m/>
  </r>
  <r>
    <s v="1292841"/>
    <s v="Cuff BP Child Reuseable -01   "/>
    <s v="Orange      "/>
    <s v="Ea      "/>
    <s v="MINDRY"/>
    <s v="115-027713-00"/>
    <n v="2"/>
    <n v="2"/>
    <n v="0"/>
    <n v="0"/>
    <n v="1"/>
    <n v="0"/>
    <x v="8"/>
    <m/>
    <m/>
    <m/>
    <m/>
    <m/>
  </r>
  <r>
    <s v="1259363"/>
    <s v="Forcep Ring 9.0&quot;              "/>
    <s v="            "/>
    <s v="10/Ca   "/>
    <s v="PROSTE"/>
    <s v="525075"/>
    <n v="2"/>
    <n v="2"/>
    <n v="0"/>
    <n v="0"/>
    <n v="1"/>
    <n v="0"/>
    <x v="8"/>
    <m/>
    <m/>
    <m/>
    <m/>
    <m/>
  </r>
  <r>
    <s v="2488793"/>
    <s v="Magnesium Sulf Inj SYR Non-Ret"/>
    <s v="50%         "/>
    <s v="10mL/Ea "/>
    <s v="GIVREP"/>
    <s v="00409175410"/>
    <n v="2"/>
    <n v="3"/>
    <n v="1"/>
    <n v="0"/>
    <n v="0"/>
    <n v="0"/>
    <x v="10"/>
    <m/>
    <m/>
    <m/>
    <m/>
    <m/>
  </r>
  <r>
    <s v="6546969"/>
    <s v="Suture Ethilon Mono Blk Fs2   "/>
    <s v="4-0 18&quot;     "/>
    <s v="12/Bx   "/>
    <s v="ETHICO"/>
    <s v="662G"/>
    <n v="2"/>
    <n v="3"/>
    <n v="0"/>
    <n v="1"/>
    <n v="0"/>
    <n v="0"/>
    <x v="10"/>
    <m/>
    <m/>
    <m/>
    <m/>
    <m/>
  </r>
  <r>
    <s v="8907304"/>
    <s v="Polyskin II Transparent Dress "/>
    <s v="4&quot;x4-3/4&quot;   "/>
    <s v="50/Bx   "/>
    <s v="CARDKN"/>
    <s v="6641"/>
    <n v="2"/>
    <n v="2"/>
    <n v="0"/>
    <n v="1"/>
    <n v="0"/>
    <n v="0"/>
    <x v="7"/>
    <m/>
    <m/>
    <m/>
    <m/>
    <m/>
  </r>
  <r>
    <s v="1093793"/>
    <s v="Microalbumin                  "/>
    <s v="            "/>
    <s v="200/Ca  "/>
    <s v="SKFDIA"/>
    <s v="475100"/>
    <n v="2"/>
    <n v="3"/>
    <n v="0"/>
    <n v="0"/>
    <n v="0"/>
    <n v="1"/>
    <x v="8"/>
    <m/>
    <m/>
    <m/>
    <m/>
    <m/>
  </r>
  <r>
    <s v="8103370"/>
    <s v="Tape Scotchcast Soft Fbgl Red "/>
    <s v="2&quot;X4Yds     "/>
    <s v="10/Ca   "/>
    <s v="3MMED"/>
    <s v="82102R"/>
    <n v="2"/>
    <n v="4"/>
    <n v="0.5"/>
    <n v="0.5"/>
    <n v="0"/>
    <n v="0"/>
    <x v="10"/>
    <m/>
    <m/>
    <m/>
    <m/>
    <m/>
  </r>
  <r>
    <s v="2670050"/>
    <s v="Sani-Cloth AF3 Portable Pack  "/>
    <s v="8.2&quot;x9.8&quot;   "/>
    <s v="100/Pk  "/>
    <s v="NICEPK"/>
    <s v="M928S80"/>
    <n v="2"/>
    <n v="10"/>
    <n v="0.5"/>
    <n v="0.5"/>
    <n v="0"/>
    <n v="0"/>
    <x v="10"/>
    <m/>
    <m/>
    <m/>
    <m/>
    <m/>
  </r>
  <r>
    <s v="1068627"/>
    <s v="LDL-D Reagent Test Cartridges "/>
    <s v="            "/>
    <s v="2x100/Ca"/>
    <s v="SKFDIA"/>
    <s v="969706"/>
    <n v="2"/>
    <n v="20"/>
    <n v="0"/>
    <n v="0"/>
    <n v="0"/>
    <n v="1"/>
    <x v="8"/>
    <m/>
    <m/>
    <m/>
    <m/>
    <m/>
  </r>
  <r>
    <s v="1153180"/>
    <s v="Urine Container &amp;ScrewCap,Temp"/>
    <s v="120ml       "/>
    <s v="300/Ca  "/>
    <s v="GLOSCI"/>
    <s v="6528TP"/>
    <n v="2"/>
    <n v="3"/>
    <n v="0"/>
    <n v="1"/>
    <n v="0"/>
    <n v="0"/>
    <x v="10"/>
    <m/>
    <m/>
    <m/>
    <m/>
    <m/>
  </r>
  <r>
    <s v="2880449"/>
    <s v="Tourniquet Disp Textrd LF Blue"/>
    <s v=".75x18in    "/>
    <s v="250/Pk  "/>
    <s v="ALLEG"/>
    <s v="CH7067"/>
    <n v="2"/>
    <n v="2"/>
    <n v="0.5"/>
    <n v="0.5"/>
    <n v="0"/>
    <n v="0"/>
    <x v="10"/>
    <m/>
    <m/>
    <m/>
    <m/>
    <m/>
  </r>
  <r>
    <s v="1194770"/>
    <s v="Bag Biohazard 36x30&quot; 20-30gal "/>
    <s v="1.3mil Red  "/>
    <s v="250/Ca  "/>
    <s v="HERBAG"/>
    <s v="A6036PR"/>
    <n v="2"/>
    <n v="2"/>
    <n v="0"/>
    <n v="1"/>
    <n v="0"/>
    <n v="0"/>
    <x v="7"/>
    <m/>
    <m/>
    <m/>
    <m/>
    <m/>
  </r>
  <r>
    <s v="7777541"/>
    <s v="Stethoscope Ltmn Blk Clsc2    "/>
    <s v="28&quot; Length  "/>
    <s v="Ea      "/>
    <s v="3MMED"/>
    <s v="2201"/>
    <n v="2"/>
    <n v="2"/>
    <n v="0"/>
    <n v="1"/>
    <n v="0"/>
    <n v="0"/>
    <x v="3"/>
    <m/>
    <m/>
    <m/>
    <m/>
    <m/>
  </r>
  <r>
    <s v="1141017"/>
    <s v="Stethoscope Littman Elec      "/>
    <s v="Blk 27&quot;     "/>
    <s v="Ea      "/>
    <s v="3MMED"/>
    <s v="3200BK27"/>
    <n v="2"/>
    <n v="2"/>
    <n v="0"/>
    <n v="0"/>
    <n v="1"/>
    <n v="0"/>
    <x v="8"/>
    <m/>
    <m/>
    <m/>
    <m/>
    <m/>
  </r>
  <r>
    <s v="1430202"/>
    <s v="Myobloc Injection Vial        "/>
    <s v="2500u/0.5ml "/>
    <s v="1/Bx    "/>
    <s v="SOLNUR"/>
    <s v="1045471010"/>
    <n v="2"/>
    <n v="11"/>
    <n v="0"/>
    <n v="0"/>
    <n v="0"/>
    <n v="1"/>
    <x v="8"/>
    <m/>
    <m/>
    <m/>
    <m/>
    <m/>
  </r>
  <r>
    <s v="1262466"/>
    <s v="Dressing Cutimed Siltec       "/>
    <s v="Sorbact 5x5&quot;"/>
    <s v="10/Bx   "/>
    <s v="SMINEP"/>
    <s v="7992901"/>
    <n v="2"/>
    <n v="2"/>
    <n v="0"/>
    <n v="0"/>
    <n v="1"/>
    <n v="0"/>
    <x v="8"/>
    <m/>
    <m/>
    <m/>
    <m/>
    <m/>
  </r>
  <r>
    <s v="1264616"/>
    <s v="Applicater Mini Cotton Sterile"/>
    <s v="6&quot;          "/>
    <s v="1000/Ca "/>
    <s v="HARDWO"/>
    <s v="25-826 5WC"/>
    <n v="2"/>
    <n v="2"/>
    <n v="0"/>
    <n v="0"/>
    <n v="1"/>
    <n v="0"/>
    <x v="8"/>
    <m/>
    <m/>
    <m/>
    <m/>
    <m/>
  </r>
  <r>
    <s v="4260072"/>
    <s v="Diagnostix Aneroid Sphyg Black"/>
    <s v="Thigh       "/>
    <s v="Ea      "/>
    <s v="AMDIAG"/>
    <s v="700-13TBK"/>
    <n v="2"/>
    <n v="2"/>
    <n v="0"/>
    <n v="0"/>
    <n v="1"/>
    <n v="0"/>
    <x v="8"/>
    <m/>
    <m/>
    <m/>
    <m/>
    <m/>
  </r>
  <r>
    <s v="3753662"/>
    <s v="Promethazine HCL Inj Amp 1mL  "/>
    <s v="25mg/mL     "/>
    <s v="25/Bx   "/>
    <s v="WESINJ"/>
    <s v="00641149535"/>
    <n v="2"/>
    <n v="2"/>
    <n v="1"/>
    <n v="0"/>
    <n v="0"/>
    <n v="0"/>
    <x v="10"/>
    <m/>
    <m/>
    <m/>
    <m/>
    <m/>
  </r>
  <r>
    <s v="3310157"/>
    <s v="Sample Cups 2 mL              "/>
    <s v="            "/>
    <s v="1000/Bg "/>
    <s v="SKFDIA"/>
    <s v="81902"/>
    <n v="2"/>
    <n v="2"/>
    <n v="0"/>
    <n v="0"/>
    <n v="0"/>
    <n v="1"/>
    <x v="8"/>
    <m/>
    <m/>
    <m/>
    <m/>
    <m/>
  </r>
  <r>
    <s v="6665676"/>
    <s v="Direct HDL Reagent for Olympus"/>
    <s v="30ml        "/>
    <s v="4/St    "/>
    <s v="SKFDIA"/>
    <s v="OSR6195"/>
    <n v="2"/>
    <n v="2"/>
    <n v="0"/>
    <n v="0"/>
    <n v="0"/>
    <n v="1"/>
    <x v="8"/>
    <m/>
    <m/>
    <m/>
    <m/>
    <m/>
  </r>
  <r>
    <s v="8597454"/>
    <s v="Stethoscope Ltmn Pur 1Hd Slct "/>
    <s v="28&quot; Length  "/>
    <s v="Ea      "/>
    <s v="3MMED"/>
    <s v="2294"/>
    <n v="2"/>
    <n v="3"/>
    <n v="0.5"/>
    <n v="0.5"/>
    <n v="0"/>
    <n v="0"/>
    <x v="10"/>
    <m/>
    <m/>
    <m/>
    <m/>
    <m/>
  </r>
  <r>
    <s v="1215492"/>
    <s v="Label Expire Date 1-7/16x3/8&quot; "/>
    <s v="FL Red      "/>
    <s v="666/Rl  "/>
    <s v="TIMED"/>
    <s v="MV02FR6324"/>
    <n v="2"/>
    <n v="2"/>
    <n v="0"/>
    <n v="0"/>
    <n v="1"/>
    <n v="0"/>
    <x v="8"/>
    <m/>
    <m/>
    <m/>
    <m/>
    <m/>
  </r>
  <r>
    <s v="1107872"/>
    <s v="OCL Bangage 4&quot; Splint         "/>
    <s v="White       "/>
    <s v="1/Rl    "/>
    <s v="SMINEP"/>
    <s v="SR411"/>
    <n v="2"/>
    <n v="2"/>
    <n v="0"/>
    <n v="1"/>
    <n v="0"/>
    <n v="0"/>
    <x v="7"/>
    <m/>
    <m/>
    <m/>
    <m/>
    <m/>
  </r>
  <r>
    <s v="1127079"/>
    <s v="Criterion CR Surgeons Glove   "/>
    <s v="Size 5.5    "/>
    <s v="50Pr/Bx "/>
    <s v="PTMEDI"/>
    <s v="CR-SG130-5.5"/>
    <n v="2"/>
    <n v="2"/>
    <n v="1"/>
    <n v="0"/>
    <n v="0"/>
    <n v="0"/>
    <x v="10"/>
    <m/>
    <m/>
    <m/>
    <m/>
    <m/>
  </r>
  <r>
    <s v="1255667"/>
    <s v="Sign Danger f/Lq Nitrogen     "/>
    <s v="10x7&quot;       "/>
    <s v="Ea      "/>
    <s v="GRAING"/>
    <s v="34NA93"/>
    <n v="2"/>
    <n v="2"/>
    <n v="0"/>
    <n v="0"/>
    <n v="1"/>
    <n v="0"/>
    <x v="8"/>
    <m/>
    <m/>
    <m/>
    <m/>
    <m/>
  </r>
  <r>
    <s v="3952673"/>
    <s v="Cup Plain Paper 3oz           "/>
    <s v="Flat Bottom "/>
    <s v="100/Pk  "/>
    <s v="STRPAR"/>
    <s v="SOLO44"/>
    <n v="2"/>
    <n v="2"/>
    <n v="0"/>
    <n v="1"/>
    <n v="0"/>
    <n v="0"/>
    <x v="7"/>
    <m/>
    <m/>
    <m/>
    <m/>
    <m/>
  </r>
  <r>
    <s v="1254700"/>
    <s v="Blanket Spread Herring Bone   "/>
    <s v="Blue 70x108 "/>
    <s v="12/Ca   "/>
    <s v="MEDLIN"/>
    <s v="MDTSB4B30WED"/>
    <n v="2"/>
    <n v="2"/>
    <n v="0"/>
    <n v="0"/>
    <n v="0"/>
    <n v="1"/>
    <x v="8"/>
    <m/>
    <m/>
    <m/>
    <m/>
    <m/>
  </r>
  <r>
    <s v="1213941"/>
    <s v="Tape Cast Delta-Cast Poly Camo"/>
    <s v="3&quot;x4Yd      "/>
    <s v="10Rl/Bx "/>
    <s v="SMINEP"/>
    <s v="7227306"/>
    <n v="2"/>
    <n v="2"/>
    <n v="0"/>
    <n v="1"/>
    <n v="0"/>
    <n v="0"/>
    <x v="7"/>
    <m/>
    <m/>
    <m/>
    <m/>
    <m/>
  </r>
  <r>
    <s v="7676211"/>
    <s v="LifeDop Doppler w/Aneroid     "/>
    <s v="&amp; Cuff      "/>
    <s v="Ea      "/>
    <s v="WALACH"/>
    <s v="L250AC"/>
    <n v="2"/>
    <n v="2"/>
    <n v="0"/>
    <n v="0"/>
    <n v="0"/>
    <n v="1"/>
    <x v="8"/>
    <m/>
    <m/>
    <m/>
    <m/>
    <m/>
  </r>
  <r>
    <s v="1198724"/>
    <s v="Hemoglobin A1C Reagent        "/>
    <s v="2x200 Count "/>
    <s v="Ea      "/>
    <s v="SKFDIA"/>
    <s v="A87905"/>
    <n v="2"/>
    <n v="4"/>
    <n v="0"/>
    <n v="0"/>
    <n v="0"/>
    <n v="1"/>
    <x v="8"/>
    <m/>
    <m/>
    <m/>
    <m/>
    <m/>
  </r>
  <r>
    <s v="9767327"/>
    <s v="Tape Coflex NL Tan            "/>
    <s v="3x5yd       "/>
    <s v="24/Ca   "/>
    <s v="ANDOVT"/>
    <s v="5300S-024"/>
    <n v="2"/>
    <n v="5"/>
    <n v="0"/>
    <n v="0"/>
    <n v="1"/>
    <n v="0"/>
    <x v="8"/>
    <m/>
    <m/>
    <m/>
    <m/>
    <m/>
  </r>
  <r>
    <s v="2270611"/>
    <s v="Quickvue Dipstick Strep A     "/>
    <s v="NonReturnabl"/>
    <s v="50/Bx   "/>
    <s v="MONANT"/>
    <s v="20108"/>
    <n v="2"/>
    <n v="2"/>
    <n v="0.5"/>
    <n v="0.5"/>
    <n v="0"/>
    <n v="0"/>
    <x v="10"/>
    <m/>
    <m/>
    <m/>
    <m/>
    <m/>
  </r>
  <r>
    <s v="1103819"/>
    <s v="Electrode Disc 1Meter Lead    "/>
    <s v="            "/>
    <s v="4x15/Bx "/>
    <s v="IMEXMD"/>
    <s v="019-400400"/>
    <n v="2"/>
    <n v="3"/>
    <n v="0"/>
    <n v="1"/>
    <n v="0"/>
    <n v="0"/>
    <x v="7"/>
    <m/>
    <m/>
    <m/>
    <m/>
    <m/>
  </r>
  <r>
    <s v="1235278"/>
    <s v="Curel Continuous Comfrt Lotion"/>
    <s v="Original    "/>
    <s v="13oz/Bt "/>
    <s v="CARDWH"/>
    <s v="3695046"/>
    <n v="2"/>
    <n v="6"/>
    <n v="0"/>
    <n v="1"/>
    <n v="0"/>
    <n v="0"/>
    <x v="7"/>
    <m/>
    <m/>
    <m/>
    <m/>
    <m/>
  </r>
  <r>
    <s v="6667246"/>
    <s v="In Room Sharps Clear Mailbox  "/>
    <s v="Lid         "/>
    <s v="5qt/Ea  "/>
    <s v="CARDKN"/>
    <s v="85121"/>
    <n v="2"/>
    <n v="31"/>
    <n v="1"/>
    <n v="0"/>
    <n v="0"/>
    <n v="0"/>
    <x v="10"/>
    <m/>
    <m/>
    <m/>
    <m/>
    <m/>
  </r>
  <r>
    <s v="1174075"/>
    <s v="CoaguSense Lancet             "/>
    <s v="21G         "/>
    <s v="100/Bx  "/>
    <s v="COAGUS"/>
    <s v="03P58-03"/>
    <n v="2"/>
    <n v="6"/>
    <n v="0"/>
    <n v="0"/>
    <n v="0"/>
    <n v="1"/>
    <x v="8"/>
    <m/>
    <m/>
    <m/>
    <m/>
    <m/>
  </r>
  <r>
    <s v="2883065"/>
    <s v="Suctur Remov Kt Littauer Scssr"/>
    <s v="AdsonForcep "/>
    <s v="Ea      "/>
    <s v="CARDSP"/>
    <s v="06-7200"/>
    <n v="2"/>
    <n v="11"/>
    <n v="0"/>
    <n v="1"/>
    <n v="0"/>
    <n v="0"/>
    <x v="10"/>
    <m/>
    <m/>
    <m/>
    <m/>
    <m/>
  </r>
  <r>
    <s v="5900072"/>
    <s v="Dispenser Provon LTX-7 Auto   "/>
    <s v="Gr/Wh       "/>
    <s v="Ea      "/>
    <s v="GOJO"/>
    <s v="1371-04"/>
    <n v="2"/>
    <n v="19"/>
    <n v="0"/>
    <n v="1"/>
    <n v="0"/>
    <n v="0"/>
    <x v="7"/>
    <m/>
    <m/>
    <m/>
    <m/>
    <m/>
  </r>
  <r>
    <s v="4991362"/>
    <s v="Lifeline AED                  "/>
    <s v="            "/>
    <s v="Ea      "/>
    <s v="DEFIB"/>
    <s v="DCFA100-EN"/>
    <n v="2"/>
    <n v="2"/>
    <n v="0.5"/>
    <n v="0.5"/>
    <n v="0"/>
    <n v="0"/>
    <x v="10"/>
    <m/>
    <m/>
    <m/>
    <m/>
    <m/>
  </r>
  <r>
    <s v="1648136"/>
    <s v="Stool Exam 272 Shadow         "/>
    <s v="            "/>
    <s v="Ea      "/>
    <s v="MIDMAK"/>
    <s v="272-001-232"/>
    <n v="2"/>
    <n v="8"/>
    <n v="0"/>
    <n v="1"/>
    <n v="0"/>
    <n v="0"/>
    <x v="10"/>
    <m/>
    <m/>
    <m/>
    <m/>
    <m/>
  </r>
  <r>
    <s v="1253882"/>
    <s v="Stethoscope Littmann Cls III  "/>
    <s v="Lavender 27&quot;"/>
    <s v="Ea      "/>
    <s v="3MMED"/>
    <s v="5832"/>
    <n v="2"/>
    <n v="2"/>
    <n v="0"/>
    <n v="0"/>
    <n v="1"/>
    <n v="0"/>
    <x v="8"/>
    <m/>
    <m/>
    <m/>
    <m/>
    <m/>
  </r>
  <r>
    <s v="1226350"/>
    <s v="Station Resp Hyg 8.5x11&quot; Sign "/>
    <s v="15x5x8&quot;     "/>
    <s v="Ea      "/>
    <s v="PHLEB"/>
    <s v="ML5240"/>
    <n v="2"/>
    <n v="2"/>
    <n v="0"/>
    <n v="0"/>
    <n v="0"/>
    <n v="1"/>
    <x v="8"/>
    <m/>
    <m/>
    <m/>
    <m/>
    <m/>
  </r>
  <r>
    <s v="7022701"/>
    <s v="Blood Pressure System Multi   "/>
    <s v="Cuff        "/>
    <s v="Ea      "/>
    <s v="AMDIAG"/>
    <s v="732-BK"/>
    <n v="2"/>
    <n v="2"/>
    <n v="0"/>
    <n v="1"/>
    <n v="0"/>
    <n v="0"/>
    <x v="7"/>
    <m/>
    <m/>
    <m/>
    <m/>
    <m/>
  </r>
  <r>
    <s v="2840034"/>
    <s v="Paper Chart Bdk 716-0239-00   "/>
    <s v="            "/>
    <s v="10/Ca   "/>
    <s v="GRAPHC"/>
    <s v="32017526"/>
    <n v="2"/>
    <n v="2"/>
    <n v="0"/>
    <n v="0"/>
    <n v="1"/>
    <n v="0"/>
    <x v="8"/>
    <m/>
    <m/>
    <m/>
    <m/>
    <m/>
  </r>
  <r>
    <s v="1144741"/>
    <s v="Pessary Ring w/o Support      "/>
    <s v="#7          "/>
    <s v="Ea      "/>
    <s v="PREMED"/>
    <s v="1040117"/>
    <n v="2"/>
    <n v="2"/>
    <n v="0"/>
    <n v="0"/>
    <n v="1"/>
    <n v="0"/>
    <x v="8"/>
    <m/>
    <m/>
    <m/>
    <m/>
    <m/>
  </r>
  <r>
    <s v="2670033"/>
    <s v="Bandage Stretch Conform Steril"/>
    <s v="2&quot;x4.1yd    "/>
    <s v="12/Bx   "/>
    <s v="DYNAM"/>
    <s v="3112"/>
    <n v="2"/>
    <n v="5"/>
    <n v="0"/>
    <n v="1"/>
    <n v="0"/>
    <n v="0"/>
    <x v="7"/>
    <m/>
    <m/>
    <m/>
    <m/>
    <m/>
  </r>
  <r>
    <s v="3780276"/>
    <s v="Pessary Cube with Drain       "/>
    <s v="#6          "/>
    <s v="Ea      "/>
    <s v="PREMED"/>
    <s v="1040406"/>
    <n v="2"/>
    <n v="2"/>
    <n v="0"/>
    <n v="0"/>
    <n v="1"/>
    <n v="0"/>
    <x v="8"/>
    <m/>
    <m/>
    <m/>
    <m/>
    <m/>
  </r>
  <r>
    <s v="6086605"/>
    <s v="Sensor Finger Clip            "/>
    <s v="Pediatric   "/>
    <s v="Ea      "/>
    <s v="NONIN"/>
    <s v="2360-000"/>
    <n v="2"/>
    <n v="2"/>
    <n v="0"/>
    <n v="1"/>
    <n v="0"/>
    <n v="0"/>
    <x v="7"/>
    <m/>
    <m/>
    <m/>
    <m/>
    <m/>
  </r>
  <r>
    <s v="9536160"/>
    <s v="Buie Fistula Probe            "/>
    <s v="5 1/2&quot;      "/>
    <s v="Ea      "/>
    <s v="MILTEX"/>
    <s v="28-106"/>
    <n v="2"/>
    <n v="4"/>
    <n v="0"/>
    <n v="0"/>
    <n v="0"/>
    <n v="1"/>
    <x v="8"/>
    <m/>
    <m/>
    <m/>
    <m/>
    <m/>
  </r>
  <r>
    <s v="1047026"/>
    <s v="Methotrexate Injection MDV 2ml"/>
    <s v="25mg/ml     "/>
    <s v="5/Bx    "/>
    <s v="PFIZNJ"/>
    <s v="61703035038"/>
    <n v="2"/>
    <n v="3"/>
    <n v="0"/>
    <n v="1"/>
    <n v="0"/>
    <n v="0"/>
    <x v="10"/>
    <m/>
    <m/>
    <m/>
    <m/>
    <m/>
  </r>
  <r>
    <s v="1066852"/>
    <s v="Nebulizer w/Mask Adult NS     "/>
    <s v="            "/>
    <s v="50/Ca   "/>
    <s v="SALTE"/>
    <s v="8924-7-50"/>
    <n v="2"/>
    <n v="2"/>
    <n v="0"/>
    <n v="0"/>
    <n v="1"/>
    <n v="0"/>
    <x v="8"/>
    <m/>
    <m/>
    <m/>
    <m/>
    <m/>
  </r>
  <r>
    <s v="1415884"/>
    <s v="Drape Towel Adhesive Sterile  "/>
    <s v="18x12in     "/>
    <s v="10/Ca   "/>
    <s v="ALLEG"/>
    <s v="D1000"/>
    <n v="2"/>
    <n v="5"/>
    <n v="0"/>
    <n v="1"/>
    <n v="0"/>
    <n v="0"/>
    <x v="7"/>
    <m/>
    <m/>
    <m/>
    <m/>
    <m/>
  </r>
  <r>
    <s v="1133643"/>
    <s v="Lupron 7.5 Depot ADM Kit Inj  "/>
    <s v="7.5MG       "/>
    <s v="Ea      "/>
    <s v="ABBOTT"/>
    <s v="0364203"/>
    <n v="2"/>
    <n v="2"/>
    <n v="1"/>
    <n v="0"/>
    <n v="0"/>
    <n v="0"/>
    <x v="10"/>
    <m/>
    <m/>
    <m/>
    <m/>
    <m/>
  </r>
  <r>
    <s v="1106468"/>
    <s v="Scissors Castanares 6&quot;        "/>
    <s v="            "/>
    <s v="Ea      "/>
    <s v="MILTEX"/>
    <s v="21-606"/>
    <n v="1"/>
    <n v="1"/>
    <n v="0"/>
    <n v="0"/>
    <n v="0"/>
    <n v="1"/>
    <x v="8"/>
    <m/>
    <m/>
    <m/>
    <m/>
    <m/>
  </r>
  <r>
    <s v="3378495"/>
    <s v="Multi-Sample Needles-TW       "/>
    <s v="21x11/2     "/>
    <s v="100/Bx  "/>
    <s v="ABCO"/>
    <s v="26504"/>
    <n v="1"/>
    <n v="2"/>
    <n v="0"/>
    <n v="1"/>
    <n v="0"/>
    <n v="0"/>
    <x v="7"/>
    <m/>
    <m/>
    <m/>
    <m/>
    <m/>
  </r>
  <r>
    <s v="1185070"/>
    <s v="DermAssist Glv PF Ltx Srg Strl"/>
    <s v="Cream Sz 7  "/>
    <s v="100Pr/Ca"/>
    <s v="ABCO"/>
    <s v="137700"/>
    <n v="1"/>
    <n v="1"/>
    <n v="0"/>
    <n v="0"/>
    <n v="1"/>
    <n v="0"/>
    <x v="8"/>
    <m/>
    <m/>
    <m/>
    <m/>
    <m/>
  </r>
  <r>
    <s v="5555563"/>
    <s v="Tape Cast Deltalite Conf Fbgwh"/>
    <s v="2&quot;X4Yds     "/>
    <s v="10/Bx   "/>
    <s v="SMINEP"/>
    <s v="6822A"/>
    <n v="1"/>
    <n v="1"/>
    <n v="0"/>
    <n v="1"/>
    <n v="0"/>
    <n v="0"/>
    <x v="10"/>
    <m/>
    <m/>
    <m/>
    <m/>
    <m/>
  </r>
  <r>
    <s v="4010296"/>
    <s v="Ear Tips Hard White For       "/>
    <s v="PROSCOP     "/>
    <s v="1/PR    "/>
    <s v="AMDIAG"/>
    <s v="660-06"/>
    <n v="1"/>
    <n v="1"/>
    <n v="0"/>
    <n v="0"/>
    <n v="1"/>
    <n v="0"/>
    <x v="8"/>
    <m/>
    <m/>
    <m/>
    <m/>
    <m/>
  </r>
  <r>
    <s v="1194169"/>
    <s v="Handy Seal Padlock Unnumbered "/>
    <s v="Red         "/>
    <s v="100/Pk  "/>
    <s v="HEALOG"/>
    <s v="18318R"/>
    <n v="1"/>
    <n v="1"/>
    <n v="0"/>
    <n v="0"/>
    <n v="1"/>
    <n v="0"/>
    <x v="8"/>
    <m/>
    <m/>
    <m/>
    <m/>
    <m/>
  </r>
  <r>
    <s v="9026856"/>
    <s v="Eye Wash Ophthalmic Solution  "/>
    <s v="4oz         "/>
    <s v="Pk      "/>
    <s v="ODEPOT"/>
    <s v="451620"/>
    <n v="1"/>
    <n v="3"/>
    <n v="0"/>
    <n v="0"/>
    <n v="0"/>
    <n v="1"/>
    <x v="1"/>
    <m/>
    <m/>
    <m/>
    <m/>
    <m/>
  </r>
  <r>
    <s v="3720236"/>
    <s v="Splint Thumb Left Black       "/>
    <s v="Large       "/>
    <s v="Ea      "/>
    <s v="DEROYA"/>
    <s v="348LL"/>
    <n v="1"/>
    <n v="2"/>
    <n v="0"/>
    <n v="0"/>
    <n v="0"/>
    <n v="1"/>
    <x v="8"/>
    <m/>
    <m/>
    <m/>
    <m/>
    <m/>
  </r>
  <r>
    <s v="6044076"/>
    <s v="Cath  Suct  Kit W/cntr        "/>
    <s v="10FR        "/>
    <s v="CA      "/>
    <s v="CARDKN"/>
    <s v="31079"/>
    <n v="1"/>
    <n v="1"/>
    <n v="0"/>
    <n v="0"/>
    <n v="1"/>
    <n v="0"/>
    <x v="8"/>
    <m/>
    <m/>
    <m/>
    <m/>
    <m/>
  </r>
  <r>
    <s v="9977747"/>
    <s v="OS Dilator Cervical Set 3Pc   "/>
    <s v="Teflon      "/>
    <s v="3/St    "/>
    <s v="MEDGYN"/>
    <s v="030803"/>
    <n v="1"/>
    <n v="1"/>
    <n v="0"/>
    <n v="0"/>
    <n v="1"/>
    <n v="0"/>
    <x v="8"/>
    <m/>
    <m/>
    <m/>
    <m/>
    <m/>
  </r>
  <r>
    <s v="1217961"/>
    <s v="Bag Specimen Clear Tear Zone  "/>
    <s v="6x9&quot;        "/>
    <s v="1000/Ca "/>
    <s v="MINGRI"/>
    <s v="MGTZ69"/>
    <n v="1"/>
    <n v="1"/>
    <n v="0"/>
    <n v="1"/>
    <n v="0"/>
    <n v="0"/>
    <x v="7"/>
    <m/>
    <m/>
    <m/>
    <m/>
    <m/>
  </r>
  <r>
    <s v="1187765"/>
    <s v="Occluder Eye                  "/>
    <s v="            "/>
    <s v="Ea      "/>
    <s v="GF"/>
    <s v="1266"/>
    <n v="1"/>
    <n v="1"/>
    <n v="0"/>
    <n v="0"/>
    <n v="1"/>
    <n v="0"/>
    <x v="8"/>
    <m/>
    <m/>
    <m/>
    <m/>
    <m/>
  </r>
  <r>
    <s v="1285766"/>
    <s v="EKG Paper Marquette           "/>
    <s v="Red         "/>
    <s v="216/Pk  "/>
    <s v="PRTMED"/>
    <s v="6921357"/>
    <n v="1"/>
    <n v="1"/>
    <n v="0"/>
    <n v="1"/>
    <n v="0"/>
    <n v="0"/>
    <x v="7"/>
    <m/>
    <m/>
    <m/>
    <m/>
    <m/>
  </r>
  <r>
    <s v="1206476"/>
    <s v="Brace Knee K Shld Blk Adlt Neo"/>
    <s v="Medium      "/>
    <s v="Ea      "/>
    <s v="HELWEB"/>
    <s v="5675-BLK-M"/>
    <n v="1"/>
    <n v="2"/>
    <n v="0"/>
    <n v="0"/>
    <n v="0"/>
    <n v="1"/>
    <x v="8"/>
    <m/>
    <m/>
    <m/>
    <m/>
    <m/>
  </r>
  <r>
    <s v="7771180"/>
    <s v="Tegaderm Transparent Dressing "/>
    <s v="4&quot;x4-3/4&quot;   "/>
    <s v="10/Bx   "/>
    <s v="3MMED"/>
    <s v="9506W"/>
    <n v="1"/>
    <n v="10"/>
    <n v="0"/>
    <n v="1"/>
    <n v="0"/>
    <n v="0"/>
    <x v="10"/>
    <m/>
    <m/>
    <m/>
    <m/>
    <m/>
  </r>
  <r>
    <s v="1000468"/>
    <s v="Cotton Ball Medium Non        "/>
    <s v="Sterile     "/>
    <s v="4000/Ca "/>
    <s v="RICHMD"/>
    <s v="186120"/>
    <n v="1"/>
    <n v="1"/>
    <n v="0"/>
    <n v="1"/>
    <n v="0"/>
    <n v="0"/>
    <x v="10"/>
    <m/>
    <m/>
    <m/>
    <m/>
    <m/>
  </r>
  <r>
    <s v="1189845"/>
    <s v="Sign Fire Extinguisher DblSide"/>
    <s v="12x4&quot;       "/>
    <s v="Ea      "/>
    <s v="VWRSC"/>
    <s v="89185-974"/>
    <n v="1"/>
    <n v="3"/>
    <n v="0"/>
    <n v="0"/>
    <n v="0"/>
    <n v="1"/>
    <x v="8"/>
    <m/>
    <m/>
    <m/>
    <m/>
    <m/>
  </r>
  <r>
    <s v="4997308"/>
    <s v="Adult SPUR II w/Valve,Med Mask"/>
    <s v="            "/>
    <s v="6/Ca    "/>
    <s v="AMBU"/>
    <s v="523611017"/>
    <n v="1"/>
    <n v="1"/>
    <n v="0"/>
    <n v="1"/>
    <n v="0"/>
    <n v="0"/>
    <x v="7"/>
    <m/>
    <m/>
    <m/>
    <m/>
    <m/>
  </r>
  <r>
    <s v="3750002"/>
    <s v="Doxycycline SDV F/Inj         "/>
    <s v="100MG       "/>
    <s v="10/Bx   "/>
    <s v="AMEPHA"/>
    <s v="63323013011"/>
    <n v="1"/>
    <n v="1"/>
    <n v="0"/>
    <n v="1"/>
    <n v="0"/>
    <n v="0"/>
    <x v="3"/>
    <m/>
    <m/>
    <m/>
    <m/>
    <m/>
  </r>
  <r>
    <s v="1142168"/>
    <s v="Povidone Iodine Prep Sol      "/>
    <s v="            "/>
    <s v="4oz/Bt  "/>
    <s v="MEDLIN"/>
    <s v="MDS093944"/>
    <n v="1"/>
    <n v="5"/>
    <n v="0"/>
    <n v="1"/>
    <n v="0"/>
    <n v="0"/>
    <x v="10"/>
    <m/>
    <m/>
    <m/>
    <m/>
    <m/>
  </r>
  <r>
    <s v="1293640"/>
    <s v="Zinc PVA and 10% Formalin Kit "/>
    <s v="            "/>
    <s v="10/Bx   "/>
    <s v="MERIDA"/>
    <s v="301012"/>
    <n v="1"/>
    <n v="1"/>
    <n v="0"/>
    <n v="1"/>
    <n v="0"/>
    <n v="0"/>
    <x v="7"/>
    <m/>
    <m/>
    <m/>
    <m/>
    <m/>
  </r>
  <r>
    <s v="1283655"/>
    <s v="Protex Ultra Wipes Disinfct/Cl"/>
    <s v="7&quot;x9.5&quot;     "/>
    <s v="8/Ca    "/>
    <s v="PARKER"/>
    <s v="48-70"/>
    <n v="1"/>
    <n v="1"/>
    <n v="0"/>
    <n v="1"/>
    <n v="0"/>
    <n v="0"/>
    <x v="10"/>
    <m/>
    <m/>
    <m/>
    <m/>
    <m/>
  </r>
  <r>
    <s v="1298151"/>
    <s v="Brace Hinged Kn Ltrl J Nprn Lt"/>
    <s v="XXLrg Blk   "/>
    <s v="Ea      "/>
    <s v="SMTNEP"/>
    <s v="11-0776-6"/>
    <n v="1"/>
    <n v="2"/>
    <n v="0"/>
    <n v="0"/>
    <n v="1"/>
    <n v="0"/>
    <x v="8"/>
    <m/>
    <m/>
    <m/>
    <m/>
    <m/>
  </r>
  <r>
    <s v="5550729"/>
    <s v="Mepilex Border Post Op        "/>
    <s v="4x8         "/>
    <s v="5/Bx    "/>
    <s v="ABCO"/>
    <s v="295800"/>
    <n v="1"/>
    <n v="3"/>
    <n v="0"/>
    <n v="1"/>
    <n v="0"/>
    <n v="0"/>
    <x v="10"/>
    <m/>
    <m/>
    <m/>
    <m/>
    <m/>
  </r>
  <r>
    <s v="1024882"/>
    <s v="Walker Brace Dh Leg; Foot     "/>
    <s v="Medium/Large"/>
    <s v="Ea      "/>
    <s v="ROYMED"/>
    <s v="DH0600BLK"/>
    <n v="1"/>
    <n v="1"/>
    <n v="0"/>
    <n v="1"/>
    <n v="0"/>
    <n v="0"/>
    <x v="8"/>
    <m/>
    <m/>
    <m/>
    <m/>
    <m/>
  </r>
  <r>
    <s v="1215712"/>
    <s v="Batteries Energizer Max       "/>
    <s v="C Alkaline  "/>
    <s v="8/Pk    "/>
    <s v="ODEPOT"/>
    <s v="814891"/>
    <n v="1"/>
    <n v="1"/>
    <n v="0"/>
    <n v="0"/>
    <n v="0"/>
    <n v="1"/>
    <x v="1"/>
    <m/>
    <m/>
    <m/>
    <m/>
    <m/>
  </r>
  <r>
    <s v="6160015"/>
    <s v="Gadavist Prefilled Syringe    "/>
    <s v="10mL        "/>
    <s v="5/Bx    "/>
    <s v="MCKSPE"/>
    <s v="1655026"/>
    <n v="1"/>
    <n v="2"/>
    <n v="0"/>
    <n v="1"/>
    <n v="0"/>
    <n v="0"/>
    <x v="10"/>
    <m/>
    <m/>
    <m/>
    <m/>
    <m/>
  </r>
  <r>
    <s v="1160524"/>
    <s v="Scissors Iris Straight Sterile"/>
    <s v="4.5&quot;        "/>
    <s v="50/Ca   "/>
    <s v="MEDLIN"/>
    <s v="DYNJ04050"/>
    <n v="1"/>
    <n v="1"/>
    <n v="0"/>
    <n v="1"/>
    <n v="0"/>
    <n v="0"/>
    <x v="7"/>
    <m/>
    <m/>
    <m/>
    <m/>
    <m/>
  </r>
  <r>
    <s v="1294654"/>
    <s v="Gown Personal Protection      "/>
    <s v="Blue        "/>
    <s v="75/Ca   "/>
    <s v="BUSSE"/>
    <s v="2350"/>
    <n v="1"/>
    <n v="1"/>
    <n v="0"/>
    <n v="0"/>
    <n v="1"/>
    <n v="0"/>
    <x v="8"/>
    <m/>
    <m/>
    <m/>
    <m/>
    <m/>
  </r>
  <r>
    <s v="4260128"/>
    <s v="Adcuff Inflation System Black "/>
    <s v="Sm Adult    "/>
    <s v="Ea      "/>
    <s v="AMDIAG"/>
    <s v="865-10SABK"/>
    <n v="1"/>
    <n v="2"/>
    <n v="0"/>
    <n v="0"/>
    <n v="1"/>
    <n v="0"/>
    <x v="8"/>
    <m/>
    <m/>
    <m/>
    <m/>
    <m/>
  </r>
  <r>
    <s v="1154021"/>
    <s v="Catheter Robinson             "/>
    <s v="8FR         "/>
    <s v="CA      "/>
    <s v="BARDBI"/>
    <s v="056108"/>
    <n v="1"/>
    <n v="1"/>
    <n v="0"/>
    <n v="0"/>
    <n v="1"/>
    <n v="0"/>
    <x v="8"/>
    <m/>
    <m/>
    <m/>
    <m/>
    <m/>
  </r>
  <r>
    <s v="1165654"/>
    <s v="Woods Light UV Fluorescent    "/>
    <s v="Lantern     "/>
    <s v="Ea      "/>
    <s v="MEDDIA"/>
    <s v="UV59"/>
    <n v="1"/>
    <n v="1"/>
    <n v="0"/>
    <n v="1"/>
    <n v="0"/>
    <n v="0"/>
    <x v="10"/>
    <m/>
    <m/>
    <m/>
    <m/>
    <m/>
  </r>
  <r>
    <s v="9039345"/>
    <s v="Med Plastic Storage Cart      "/>
    <s v="3Draw Blk   "/>
    <s v="Ea      "/>
    <s v="ODEPOT"/>
    <s v="551312"/>
    <n v="1"/>
    <n v="1"/>
    <n v="0"/>
    <n v="0"/>
    <n v="0"/>
    <n v="1"/>
    <x v="1"/>
    <m/>
    <m/>
    <m/>
    <m/>
    <m/>
  </r>
  <r>
    <s v="1178750"/>
    <s v="Tube Fd Mic-Key Gstrm Loprfl  "/>
    <s v="4.0cm 24FR  "/>
    <s v="Ea      "/>
    <s v="HALYAR"/>
    <s v="0120-24-4.0"/>
    <n v="1"/>
    <n v="1"/>
    <n v="0"/>
    <n v="0"/>
    <n v="1"/>
    <n v="0"/>
    <x v="8"/>
    <m/>
    <m/>
    <m/>
    <m/>
    <m/>
  </r>
  <r>
    <s v="1192498"/>
    <s v="Contour Next Meter Bld Glucose"/>
    <s v="            "/>
    <s v="4/Ca    "/>
    <s v="ASCCIA"/>
    <s v="7252"/>
    <n v="1"/>
    <n v="1"/>
    <n v="0"/>
    <n v="0"/>
    <n v="1"/>
    <n v="0"/>
    <x v="8"/>
    <m/>
    <m/>
    <m/>
    <m/>
    <m/>
  </r>
  <r>
    <s v="1311859"/>
    <s v="Durolane Injectable PFS Q 1-9 "/>
    <s v="Non-Returnab"/>
    <s v="1/Bx    "/>
    <s v="BIOVNT"/>
    <s v="1082020"/>
    <n v="1"/>
    <n v="1"/>
    <n v="0"/>
    <n v="1"/>
    <n v="0"/>
    <n v="0"/>
    <x v="7"/>
    <m/>
    <m/>
    <m/>
    <m/>
    <m/>
  </r>
  <r>
    <s v="1132107"/>
    <s v="Needle Holder Baumgartner     "/>
    <s v="5.5&quot;        "/>
    <s v="Ea      "/>
    <s v="BRSURG"/>
    <s v="WG24-15014"/>
    <n v="1"/>
    <n v="2"/>
    <n v="0"/>
    <n v="0"/>
    <n v="0"/>
    <n v="1"/>
    <x v="8"/>
    <m/>
    <m/>
    <m/>
    <m/>
    <m/>
  </r>
  <r>
    <s v="2658639"/>
    <s v="Electrode Repos Monitrng Soft "/>
    <s v="H49P        "/>
    <s v="450/Ca  "/>
    <s v="CARDKN"/>
    <s v="ES40030-"/>
    <n v="1"/>
    <n v="1"/>
    <n v="1"/>
    <n v="0"/>
    <n v="0"/>
    <n v="0"/>
    <x v="10"/>
    <m/>
    <m/>
    <m/>
    <m/>
    <m/>
  </r>
  <r>
    <s v="1291450"/>
    <s v="Spare Parts Kit Stethoscope   "/>
    <s v="Classic III "/>
    <s v="10/Ca   "/>
    <s v="3MMED"/>
    <s v="40016"/>
    <n v="1"/>
    <n v="1"/>
    <n v="0"/>
    <n v="0"/>
    <n v="0"/>
    <n v="1"/>
    <x v="8"/>
    <m/>
    <m/>
    <m/>
    <m/>
    <m/>
  </r>
  <r>
    <s v="9007036"/>
    <s v="Nasal Cannula 7' Tubing       "/>
    <s v="Adult Curved"/>
    <s v="50/Ca   "/>
    <s v="NINSHE"/>
    <s v="C0209"/>
    <n v="1"/>
    <n v="1"/>
    <n v="0"/>
    <n v="1"/>
    <n v="0"/>
    <n v="0"/>
    <x v="10"/>
    <m/>
    <m/>
    <m/>
    <m/>
    <m/>
  </r>
  <r>
    <s v="9538202"/>
    <s v="Hank Uterine Dilator          "/>
    <s v="13/14       "/>
    <s v="Ea      "/>
    <s v="MILTEX"/>
    <s v="30-505-1314"/>
    <n v="1"/>
    <n v="2"/>
    <n v="0"/>
    <n v="1"/>
    <n v="0"/>
    <n v="0"/>
    <x v="7"/>
    <m/>
    <m/>
    <m/>
    <m/>
    <m/>
  </r>
  <r>
    <s v="7523156"/>
    <s v="Hose &amp; Gun Assembly f/Earwash "/>
    <s v="System      "/>
    <s v="Ea      "/>
    <s v="WELCH"/>
    <s v="29320"/>
    <n v="1"/>
    <n v="1"/>
    <n v="0"/>
    <n v="1"/>
    <n v="0"/>
    <n v="0"/>
    <x v="7"/>
    <m/>
    <m/>
    <m/>
    <m/>
    <m/>
  </r>
  <r>
    <s v="2881621"/>
    <s v="Bandage Self Close Elast LF NS"/>
    <s v="2&quot;x5.8yd    "/>
    <s v="12/Pk   "/>
    <s v="ALLEG"/>
    <s v="23593-02LF"/>
    <n v="1"/>
    <n v="2"/>
    <n v="0"/>
    <n v="1"/>
    <n v="0"/>
    <n v="0"/>
    <x v="10"/>
    <m/>
    <m/>
    <m/>
    <m/>
    <m/>
  </r>
  <r>
    <s v="1211758"/>
    <s v="Pillow Pro-Barrier Blue Reuse "/>
    <s v="19x25&quot;      "/>
    <s v="12/Ca   "/>
    <s v="PILFAC"/>
    <s v="51108-105"/>
    <n v="1"/>
    <n v="1"/>
    <n v="0"/>
    <n v="1"/>
    <n v="0"/>
    <n v="0"/>
    <x v="7"/>
    <m/>
    <m/>
    <m/>
    <m/>
    <m/>
  </r>
  <r>
    <s v="1218371"/>
    <s v="Bag Paper Brown               "/>
    <s v="6x4x12&quot;     "/>
    <s v="500/Pk  "/>
    <s v="LAGASS"/>
    <s v="BAGGK8500"/>
    <n v="1"/>
    <n v="1"/>
    <n v="0"/>
    <n v="1"/>
    <n v="0"/>
    <n v="0"/>
    <x v="7"/>
    <m/>
    <m/>
    <m/>
    <m/>
    <m/>
  </r>
  <r>
    <s v="1091689"/>
    <s v="Res-q-vac Basic Adult         "/>
    <s v="            "/>
    <s v="Ea      "/>
    <s v="REPMED"/>
    <s v="P1N1R000S"/>
    <n v="1"/>
    <n v="1"/>
    <n v="0"/>
    <n v="1"/>
    <n v="0"/>
    <n v="0"/>
    <x v="7"/>
    <m/>
    <m/>
    <m/>
    <m/>
    <m/>
  </r>
  <r>
    <s v="1246788"/>
    <s v="Thermometer Adtemp            "/>
    <s v="            "/>
    <s v="Ea      "/>
    <s v="AMDIAG"/>
    <s v="429"/>
    <n v="1"/>
    <n v="2"/>
    <n v="0"/>
    <n v="0"/>
    <n v="1"/>
    <n v="0"/>
    <x v="8"/>
    <m/>
    <m/>
    <m/>
    <m/>
    <m/>
  </r>
  <r>
    <s v="9880171"/>
    <s v="Pouch Sterilization Self Seal "/>
    <s v="4x11        "/>
    <s v="200/Bx  "/>
    <s v="ALLEG"/>
    <s v="92114"/>
    <n v="1"/>
    <n v="1"/>
    <n v="0"/>
    <n v="1"/>
    <n v="0"/>
    <n v="0"/>
    <x v="7"/>
    <m/>
    <m/>
    <m/>
    <m/>
    <m/>
  </r>
  <r>
    <s v="4415115"/>
    <s v="Multifold Towels Economical   "/>
    <s v="16x250Case  "/>
    <s v="16/Ca   "/>
    <s v="GEOPAC"/>
    <s v="24590"/>
    <n v="1"/>
    <n v="1"/>
    <n v="0"/>
    <n v="1"/>
    <n v="0"/>
    <n v="0"/>
    <x v="10"/>
    <m/>
    <m/>
    <m/>
    <m/>
    <m/>
  </r>
  <r>
    <s v="8310396"/>
    <s v="Aneroid Handheld Premier      "/>
    <s v="Lg Adult    "/>
    <s v="Ea      "/>
    <s v="MEDLIN"/>
    <s v="MDS9413"/>
    <n v="1"/>
    <n v="1"/>
    <n v="0"/>
    <n v="0"/>
    <n v="0"/>
    <n v="1"/>
    <x v="8"/>
    <m/>
    <m/>
    <m/>
    <m/>
    <m/>
  </r>
  <r>
    <s v="1068309"/>
    <s v="Stool 5 Legs                  "/>
    <s v="Black       "/>
    <s v="Ea      "/>
    <s v="MIDMAK"/>
    <s v="270-001-312"/>
    <n v="1"/>
    <n v="4"/>
    <n v="0"/>
    <n v="1"/>
    <n v="0"/>
    <n v="0"/>
    <x v="10"/>
    <m/>
    <m/>
    <m/>
    <m/>
    <m/>
  </r>
  <r>
    <s v="1225253"/>
    <s v="Container Sharps Shrpstr Wall "/>
    <s v="Red 5qt     "/>
    <s v="20/Pk   "/>
    <s v="PHLEB"/>
    <s v="ML4609"/>
    <n v="1"/>
    <n v="1"/>
    <n v="0"/>
    <n v="0"/>
    <n v="0"/>
    <n v="1"/>
    <x v="8"/>
    <m/>
    <m/>
    <m/>
    <m/>
    <m/>
  </r>
  <r>
    <s v="5552946"/>
    <s v="Brace Ortho Surround Ank Poly "/>
    <s v="Regular Unv "/>
    <s v="Ea      "/>
    <s v="SMTNEP"/>
    <s v="79-81197"/>
    <n v="1"/>
    <n v="1"/>
    <n v="0"/>
    <n v="1"/>
    <n v="0"/>
    <n v="0"/>
    <x v="7"/>
    <m/>
    <m/>
    <m/>
    <m/>
    <m/>
  </r>
  <r>
    <s v="1244416"/>
    <s v="Catheter HSG Cooper Style     "/>
    <s v="7fr         "/>
    <s v="10/Bx   "/>
    <s v="STRMED"/>
    <s v="61-5007"/>
    <n v="1"/>
    <n v="1"/>
    <n v="0"/>
    <n v="0"/>
    <n v="0"/>
    <n v="1"/>
    <x v="8"/>
    <m/>
    <m/>
    <m/>
    <m/>
    <m/>
  </r>
  <r>
    <s v="1049860"/>
    <s v="Amiodarone HCl SDV Inj 18ml   "/>
    <s v="50mg/ml     "/>
    <s v="Ea      "/>
    <s v="BIONIC"/>
    <s v="67457015318"/>
    <n v="1"/>
    <n v="2"/>
    <n v="1"/>
    <n v="0"/>
    <n v="0"/>
    <n v="0"/>
    <x v="10"/>
    <m/>
    <m/>
    <m/>
    <m/>
    <m/>
  </r>
  <r>
    <s v="8230176"/>
    <s v="Bag Transport Biohazard 2Mil  "/>
    <s v="6X9         "/>
    <s v="500/Bx  "/>
    <s v="MINGRI"/>
    <s v="SBL2X69B"/>
    <n v="1"/>
    <n v="1"/>
    <n v="0"/>
    <n v="1"/>
    <n v="0"/>
    <n v="0"/>
    <x v="7"/>
    <m/>
    <m/>
    <m/>
    <m/>
    <m/>
  </r>
  <r>
    <s v="7953513"/>
    <s v="Hema 3 Stat Pack              "/>
    <s v="            "/>
    <s v="Ea      "/>
    <s v="FISHER"/>
    <s v="23123869"/>
    <n v="1"/>
    <n v="1"/>
    <n v="0"/>
    <n v="0"/>
    <n v="1"/>
    <n v="0"/>
    <x v="8"/>
    <m/>
    <m/>
    <m/>
    <m/>
    <m/>
  </r>
  <r>
    <s v="1077344"/>
    <s v="Point-Lok Needle Safety Device"/>
    <s v="Nonsterile  "/>
    <s v="100/Bx  "/>
    <s v="UNIMID"/>
    <s v="PLSP037139"/>
    <n v="1"/>
    <n v="1"/>
    <n v="0"/>
    <n v="1"/>
    <n v="0"/>
    <n v="0"/>
    <x v="7"/>
    <m/>
    <m/>
    <m/>
    <m/>
    <m/>
  </r>
  <r>
    <s v="4520313"/>
    <s v="Mickey Skin Level 14fr        "/>
    <s v="1.0CM       "/>
    <s v="Ea      "/>
    <s v="HALYAR"/>
    <s v="0120-14-1.0CM"/>
    <n v="1"/>
    <n v="1"/>
    <n v="0"/>
    <n v="0"/>
    <n v="1"/>
    <n v="0"/>
    <x v="8"/>
    <m/>
    <m/>
    <m/>
    <m/>
    <m/>
  </r>
  <r>
    <s v="4260108"/>
    <s v="Diagnostix Desk Merc BP Blk   "/>
    <s v="Adult       "/>
    <s v="Ea      "/>
    <s v="AMDIAG"/>
    <s v="922-11ABK"/>
    <n v="1"/>
    <n v="1"/>
    <n v="0"/>
    <n v="0"/>
    <n v="1"/>
    <n v="0"/>
    <x v="8"/>
    <m/>
    <m/>
    <m/>
    <m/>
    <m/>
  </r>
  <r>
    <s v="1103003"/>
    <s v="Cuff Reus Infant 2-Tube       "/>
    <s v="            "/>
    <s v="Ea      "/>
    <s v="WELCH"/>
    <s v="REUSE-07-2MQ"/>
    <n v="1"/>
    <n v="1"/>
    <n v="0"/>
    <n v="1"/>
    <n v="0"/>
    <n v="0"/>
    <x v="7"/>
    <m/>
    <m/>
    <m/>
    <m/>
    <m/>
  </r>
  <r>
    <s v="6544298"/>
    <s v="Suture Vicryl Undyed CT-1     "/>
    <s v="1 27&quot;       "/>
    <s v="36/Bx   "/>
    <s v="ETHICO"/>
    <s v="J261H"/>
    <n v="1"/>
    <n v="3"/>
    <n v="0"/>
    <n v="1"/>
    <n v="0"/>
    <n v="0"/>
    <x v="7"/>
    <m/>
    <m/>
    <m/>
    <m/>
    <m/>
  </r>
  <r>
    <s v="8900198"/>
    <s v="Abdominal Transducer Belt     "/>
    <s v="2 3/8&quot;x48&quot;  "/>
    <s v="50x2/Ca "/>
    <s v="CARDKN"/>
    <s v="31410270B-"/>
    <n v="1"/>
    <n v="1"/>
    <n v="0"/>
    <n v="1"/>
    <n v="0"/>
    <n v="0"/>
    <x v="7"/>
    <m/>
    <m/>
    <m/>
    <m/>
    <m/>
  </r>
  <r>
    <s v="6812823"/>
    <s v="Bandge 4In Wrap Rubber Elastic"/>
    <s v="4&quot; x 4.5 yd "/>
    <s v="10/Pk   "/>
    <s v="SMTNEP"/>
    <s v="79-98587"/>
    <n v="1"/>
    <n v="1"/>
    <n v="0"/>
    <n v="1"/>
    <n v="0"/>
    <n v="0"/>
    <x v="7"/>
    <m/>
    <m/>
    <m/>
    <m/>
    <m/>
  </r>
  <r>
    <s v="1329290"/>
    <s v="Pessary Gehrung w/ Knob/Foldin"/>
    <s v="            "/>
    <s v="Ea      "/>
    <s v="COOPSR"/>
    <s v="MXPGSK08"/>
    <n v="1"/>
    <n v="1"/>
    <n v="0"/>
    <n v="0"/>
    <n v="0"/>
    <n v="1"/>
    <x v="8"/>
    <m/>
    <m/>
    <m/>
    <m/>
    <m/>
  </r>
  <r>
    <s v="1317108"/>
    <s v="Cannula Capno Divided Soft    "/>
    <s v="Adult 10'   "/>
    <s v="25/Ca   "/>
    <s v="SALTE"/>
    <s v="49SOFT-FTG-1"/>
    <n v="1"/>
    <n v="1"/>
    <n v="0"/>
    <n v="1"/>
    <n v="0"/>
    <n v="0"/>
    <x v="7"/>
    <m/>
    <m/>
    <m/>
    <m/>
    <m/>
  </r>
  <r>
    <s v="5660436"/>
    <s v="OAE Disposable Ear Tip Flanged"/>
    <s v="4-7 MM      "/>
    <s v="25/Bx   "/>
    <s v="WELCH"/>
    <s v="39422-47-025"/>
    <n v="1"/>
    <n v="1"/>
    <n v="0"/>
    <n v="0"/>
    <n v="1"/>
    <n v="0"/>
    <x v="8"/>
    <m/>
    <m/>
    <m/>
    <m/>
    <m/>
  </r>
  <r>
    <s v="2170071"/>
    <s v="Cap Uniflex For 13mm          "/>
    <s v="Lavender    "/>
    <s v="1000/Pk "/>
    <s v="BIOPL"/>
    <s v="6610"/>
    <n v="1"/>
    <n v="2"/>
    <n v="1"/>
    <n v="0"/>
    <n v="0"/>
    <n v="0"/>
    <x v="10"/>
    <m/>
    <m/>
    <m/>
    <m/>
    <m/>
  </r>
  <r>
    <s v="4998774"/>
    <s v="Masimo SpO2 Sensor Inf/Neo    "/>
    <s v="Reusable    "/>
    <s v="Ea      "/>
    <s v="MASIMO"/>
    <s v="2505"/>
    <n v="1"/>
    <n v="1"/>
    <n v="0"/>
    <n v="1"/>
    <n v="0"/>
    <n v="0"/>
    <x v="7"/>
    <m/>
    <m/>
    <m/>
    <m/>
    <m/>
  </r>
  <r>
    <s v="4430080"/>
    <s v="Azer Excel Alcohol 100%       "/>
    <s v="1Gal        "/>
    <s v="4/Ca    "/>
    <s v="AZESCI"/>
    <s v="ES653-100"/>
    <n v="1"/>
    <n v="1"/>
    <n v="0"/>
    <n v="1"/>
    <n v="0"/>
    <n v="0"/>
    <x v="7"/>
    <m/>
    <m/>
    <m/>
    <m/>
    <m/>
  </r>
  <r>
    <s v="1070233"/>
    <s v="Tronex PF Vinyl Glove         "/>
    <s v="Large       "/>
    <s v="100/Bx  "/>
    <s v="TRONEX"/>
    <s v="853030"/>
    <n v="1"/>
    <n v="20"/>
    <n v="0"/>
    <n v="1"/>
    <n v="0"/>
    <n v="0"/>
    <x v="7"/>
    <m/>
    <m/>
    <m/>
    <m/>
    <m/>
  </r>
  <r>
    <s v="1168025"/>
    <s v="Label Room Temperature        "/>
    <s v="1000/Rl     "/>
    <s v="1000/Rl "/>
    <s v="PHLEB"/>
    <s v="0363"/>
    <n v="1"/>
    <n v="1"/>
    <n v="0"/>
    <n v="0"/>
    <n v="0"/>
    <n v="1"/>
    <x v="8"/>
    <m/>
    <m/>
    <m/>
    <m/>
    <m/>
  </r>
  <r>
    <s v="1258456"/>
    <s v="Nurses Telephone Protocols    "/>
    <s v="5th Edition "/>
    <s v="Ea      "/>
    <s v="ANATOM"/>
    <s v="1451194293"/>
    <n v="1"/>
    <n v="1"/>
    <n v="0"/>
    <n v="0"/>
    <n v="1"/>
    <n v="0"/>
    <x v="8"/>
    <m/>
    <m/>
    <m/>
    <m/>
    <m/>
  </r>
  <r>
    <s v="4390025"/>
    <s v="Jock Strap w/Cup White JS122  "/>
    <s v="Med         "/>
    <s v="Ea      "/>
    <s v="WSIMFG"/>
    <s v="791855122169"/>
    <n v="1"/>
    <n v="6"/>
    <n v="0"/>
    <n v="0"/>
    <n v="1"/>
    <n v="0"/>
    <x v="8"/>
    <m/>
    <m/>
    <m/>
    <m/>
    <m/>
  </r>
  <r>
    <s v="1013671"/>
    <s v="Syringe Piston Irrigation Ster"/>
    <s v="60cc        "/>
    <s v="50/Ca   "/>
    <s v="DYNAM"/>
    <s v="4262"/>
    <n v="1"/>
    <n v="1"/>
    <n v="0"/>
    <n v="1"/>
    <n v="0"/>
    <n v="0"/>
    <x v="7"/>
    <m/>
    <m/>
    <m/>
    <m/>
    <m/>
  </r>
  <r>
    <s v="3990216"/>
    <s v="Tray Debridement Sterile      "/>
    <s v="Sharp       "/>
    <s v="Ea      "/>
    <s v="BUSSE"/>
    <s v="744"/>
    <n v="1"/>
    <n v="20"/>
    <n v="1"/>
    <n v="0"/>
    <n v="0"/>
    <n v="0"/>
    <x v="10"/>
    <m/>
    <m/>
    <m/>
    <m/>
    <m/>
  </r>
  <r>
    <s v="1069095"/>
    <s v="Earscan 3 Audiometer          "/>
    <s v="            "/>
    <s v="Ea      "/>
    <s v="MICAUD"/>
    <s v="04.001"/>
    <n v="1"/>
    <n v="1"/>
    <n v="0"/>
    <n v="0"/>
    <n v="1"/>
    <n v="0"/>
    <x v="8"/>
    <m/>
    <m/>
    <m/>
    <m/>
    <m/>
  </r>
  <r>
    <s v="3057130"/>
    <s v="Tuning Fork Student Grade     "/>
    <s v="C128        "/>
    <s v="Ea      "/>
    <s v="GF"/>
    <s v="1322"/>
    <n v="1"/>
    <n v="3"/>
    <n v="0"/>
    <n v="0"/>
    <n v="1"/>
    <n v="0"/>
    <x v="8"/>
    <m/>
    <m/>
    <m/>
    <m/>
    <m/>
  </r>
  <r>
    <s v="4628672"/>
    <s v="Condoms Lubricated Assort     "/>
    <s v="            "/>
    <s v="1008/Ca "/>
    <s v="SXWELL"/>
    <s v="5300"/>
    <n v="1"/>
    <n v="1"/>
    <n v="0"/>
    <n v="1"/>
    <n v="0"/>
    <n v="0"/>
    <x v="10"/>
    <m/>
    <m/>
    <m/>
    <m/>
    <m/>
  </r>
  <r>
    <s v="8590003"/>
    <s v="Pouch Holter/Telemetry        "/>
    <s v="            "/>
    <s v="50/ca   "/>
    <s v="CARDKN"/>
    <s v="30951555"/>
    <n v="1"/>
    <n v="1"/>
    <n v="1"/>
    <n v="0"/>
    <n v="0"/>
    <n v="0"/>
    <x v="10"/>
    <m/>
    <m/>
    <m/>
    <m/>
    <m/>
  </r>
  <r>
    <s v="1080806"/>
    <s v="Tissue Facial Standard        "/>
    <s v="5x7.5       "/>
    <s v="200/Ca  "/>
    <s v="MEDLIN"/>
    <s v="NON243275"/>
    <n v="1"/>
    <n v="1"/>
    <n v="0"/>
    <n v="1"/>
    <n v="0"/>
    <n v="0"/>
    <x v="7"/>
    <m/>
    <m/>
    <m/>
    <m/>
    <m/>
  </r>
  <r>
    <s v="1160301"/>
    <s v="Stand Mobile w/Cable          "/>
    <s v="Management  "/>
    <s v="Ea      "/>
    <s v="WELCH"/>
    <s v="4800-60"/>
    <n v="1"/>
    <n v="1"/>
    <n v="0"/>
    <n v="1"/>
    <n v="0"/>
    <n v="0"/>
    <x v="7"/>
    <m/>
    <m/>
    <m/>
    <m/>
    <m/>
  </r>
  <r>
    <s v="6002506"/>
    <s v="Instrument Guard Reg Vented   "/>
    <s v="Clear 2x9x25"/>
    <s v="100/Bg  "/>
    <s v="OXBORO"/>
    <s v="092017BBG"/>
    <n v="1"/>
    <n v="1"/>
    <n v="0"/>
    <n v="1"/>
    <n v="0"/>
    <n v="0"/>
    <x v="10"/>
    <m/>
    <m/>
    <m/>
    <m/>
    <m/>
  </r>
  <r>
    <s v="1245628"/>
    <s v="Liner Tray Paper UnderGuard   "/>
    <s v="9.8x19.7&quot;   "/>
    <s v="200/Bx  "/>
    <s v="HEALMK"/>
    <s v="TL-1020"/>
    <n v="1"/>
    <n v="1"/>
    <n v="0"/>
    <n v="1"/>
    <n v="0"/>
    <n v="0"/>
    <x v="7"/>
    <m/>
    <m/>
    <m/>
    <m/>
    <m/>
  </r>
  <r>
    <s v="1088051"/>
    <s v="Synchron Multi-Calibrator     "/>
    <s v="            "/>
    <s v="Ea      "/>
    <s v="SKFDIA"/>
    <s v="442600"/>
    <n v="1"/>
    <n v="1"/>
    <n v="0"/>
    <n v="0"/>
    <n v="0"/>
    <n v="1"/>
    <x v="8"/>
    <m/>
    <m/>
    <m/>
    <m/>
    <m/>
  </r>
  <r>
    <s v="1102866"/>
    <s v="Uph Blue Nylon 7x24x7 Triangle"/>
    <s v="Positioner  "/>
    <s v="Ea      "/>
    <s v="ALIMED"/>
    <s v="9-007"/>
    <n v="1"/>
    <n v="2"/>
    <n v="0"/>
    <n v="0"/>
    <n v="0"/>
    <n v="1"/>
    <x v="8"/>
    <m/>
    <m/>
    <m/>
    <m/>
    <m/>
  </r>
  <r>
    <s v="2283208"/>
    <s v="Kristalose Powder             "/>
    <s v="10gram      "/>
    <s v="30Pkt/Bx"/>
    <s v="CARDWH"/>
    <s v="3805488"/>
    <n v="1"/>
    <n v="2"/>
    <n v="0"/>
    <n v="0"/>
    <n v="1"/>
    <n v="0"/>
    <x v="8"/>
    <m/>
    <m/>
    <m/>
    <m/>
    <m/>
  </r>
  <r>
    <s v="1179679"/>
    <s v="Wedge Phlebotomy              "/>
    <s v="Blue        "/>
    <s v="Ea      "/>
    <s v="PHLEB"/>
    <s v="9623"/>
    <n v="1"/>
    <n v="2"/>
    <n v="0"/>
    <n v="0"/>
    <n v="0"/>
    <n v="1"/>
    <x v="8"/>
    <m/>
    <m/>
    <m/>
    <m/>
    <m/>
  </r>
  <r>
    <s v="1084184"/>
    <s v="Table Exam Dusty Blue         "/>
    <s v="            "/>
    <s v="Ea      "/>
    <s v="MIDMAK"/>
    <s v="95-001-233"/>
    <n v="1"/>
    <n v="1"/>
    <n v="0"/>
    <n v="0"/>
    <n v="0"/>
    <n v="1"/>
    <x v="8"/>
    <m/>
    <m/>
    <m/>
    <m/>
    <m/>
  </r>
  <r>
    <s v="5553036"/>
    <s v="Band-Aid Strips Flexible      "/>
    <s v="1&quot;x3&quot;       "/>
    <s v="100/Bx  "/>
    <s v="J&amp;JATH"/>
    <s v="100444400"/>
    <n v="1"/>
    <n v="1"/>
    <n v="0"/>
    <n v="1"/>
    <n v="0"/>
    <n v="0"/>
    <x v="10"/>
    <m/>
    <m/>
    <m/>
    <m/>
    <m/>
  </r>
  <r>
    <s v="9065467"/>
    <s v="Folder SuperTab Dark Pink     "/>
    <s v="Letter      "/>
    <s v="6/Pk    "/>
    <s v="ODEPOT"/>
    <s v="148169"/>
    <n v="1"/>
    <n v="1"/>
    <n v="0"/>
    <n v="0"/>
    <n v="0"/>
    <n v="1"/>
    <x v="1"/>
    <m/>
    <m/>
    <m/>
    <m/>
    <m/>
  </r>
  <r>
    <s v="1160410"/>
    <s v="4 Flag System 4 Colors        "/>
    <s v="            "/>
    <s v="EA      "/>
    <s v="OMNIMD"/>
    <s v="291714COLOR"/>
    <n v="1"/>
    <n v="6"/>
    <n v="0"/>
    <n v="0"/>
    <n v="0"/>
    <n v="1"/>
    <x v="8"/>
    <m/>
    <m/>
    <m/>
    <m/>
    <m/>
  </r>
  <r>
    <s v="3260880"/>
    <s v="First Aid Cream w/Aloe        "/>
    <s v="0.9gm       "/>
    <s v="25/Bx   "/>
    <s v="WATTEC"/>
    <s v="WJFA-1800"/>
    <n v="1"/>
    <n v="1"/>
    <n v="0"/>
    <n v="1"/>
    <n v="0"/>
    <n v="0"/>
    <x v="10"/>
    <m/>
    <m/>
    <m/>
    <m/>
    <m/>
  </r>
  <r>
    <s v="4240048"/>
    <s v="Sotradecol Inj Vial 2mL 10mgmL"/>
    <s v="1%;10mg/mL  "/>
    <s v="5/Pk    "/>
    <s v="BIONIC"/>
    <s v="67457016202"/>
    <n v="1"/>
    <n v="1"/>
    <n v="1"/>
    <n v="0"/>
    <n v="0"/>
    <n v="0"/>
    <x v="10"/>
    <m/>
    <m/>
    <m/>
    <m/>
    <m/>
  </r>
  <r>
    <s v="1241425"/>
    <s v="Sanitizer Refill Prl LTX Gel  "/>
    <s v="1200mL      "/>
    <s v="2/Ca    "/>
    <s v="GOJO"/>
    <s v="1902-02"/>
    <n v="1"/>
    <n v="1"/>
    <n v="0"/>
    <n v="0"/>
    <n v="1"/>
    <n v="0"/>
    <x v="8"/>
    <m/>
    <m/>
    <m/>
    <m/>
    <m/>
  </r>
  <r>
    <s v="9538879"/>
    <s v="Debakey Tissue Forcep         "/>
    <s v="7-3/4       "/>
    <s v="Each    "/>
    <s v="MILTEX"/>
    <s v="24-552"/>
    <n v="1"/>
    <n v="1"/>
    <n v="0"/>
    <n v="0"/>
    <n v="0"/>
    <n v="1"/>
    <x v="8"/>
    <m/>
    <m/>
    <m/>
    <m/>
    <m/>
  </r>
  <r>
    <s v="7180784"/>
    <s v="Circumcision Clamp            "/>
    <s v="1.1 Cm      "/>
    <s v="Ea      "/>
    <s v="GOMCO"/>
    <s v="02-00-0500"/>
    <n v="1"/>
    <n v="1"/>
    <n v="0"/>
    <n v="1"/>
    <n v="0"/>
    <n v="0"/>
    <x v="7"/>
    <m/>
    <m/>
    <m/>
    <m/>
    <m/>
  </r>
  <r>
    <s v="9556967"/>
    <s v="AcuPunch Biopsy Punch         "/>
    <s v="2mm         "/>
    <s v="25/Bx   "/>
    <s v="ACUDE"/>
    <s v="P225"/>
    <n v="1"/>
    <n v="1"/>
    <n v="0"/>
    <n v="1"/>
    <n v="0"/>
    <n v="0"/>
    <x v="7"/>
    <m/>
    <m/>
    <m/>
    <m/>
    <m/>
  </r>
  <r>
    <s v="1275164"/>
    <s v="Cholesterol Osr Reagent O     "/>
    <s v="LYMPU       "/>
    <s v="4X910/Bx"/>
    <s v="SKFDIA"/>
    <s v="OSR6116"/>
    <n v="1"/>
    <n v="1"/>
    <n v="0"/>
    <n v="0"/>
    <n v="0"/>
    <n v="1"/>
    <x v="8"/>
    <m/>
    <m/>
    <m/>
    <m/>
    <m/>
  </r>
  <r>
    <s v="7003611"/>
    <s v="Transparent Tape 1/2&quot;         "/>
    <s v="            "/>
    <s v="24/Bx   "/>
    <s v="MDSRCE"/>
    <s v="MS-15000"/>
    <n v="1"/>
    <n v="1"/>
    <n v="0"/>
    <n v="1"/>
    <n v="0"/>
    <n v="0"/>
    <x v="7"/>
    <m/>
    <m/>
    <m/>
    <m/>
    <m/>
  </r>
  <r>
    <s v="3682652"/>
    <s v="Rainbow Emoji Slide Puzzles   "/>
    <s v="            "/>
    <s v="24/Pk   "/>
    <s v="SHERMN"/>
    <s v="JV450"/>
    <n v="1"/>
    <n v="1"/>
    <n v="1"/>
    <n v="0"/>
    <n v="0"/>
    <n v="0"/>
    <x v="3"/>
    <m/>
    <m/>
    <m/>
    <m/>
    <m/>
  </r>
  <r>
    <s v="6471215"/>
    <s v="Forcep Allis Tissue 4x5       "/>
    <s v="6&quot;          "/>
    <s v="Ea      "/>
    <s v="BRSURG"/>
    <s v="BR64-11015"/>
    <n v="1"/>
    <n v="2"/>
    <n v="0"/>
    <n v="0"/>
    <n v="1"/>
    <n v="0"/>
    <x v="8"/>
    <m/>
    <m/>
    <m/>
    <m/>
    <m/>
  </r>
  <r>
    <s v="1102406"/>
    <s v="Wheelchair 24&quot; WeightCap 450# "/>
    <s v="Navy        "/>
    <s v="Ea      "/>
    <s v="MEDLIN"/>
    <s v="MDS806950"/>
    <n v="1"/>
    <n v="1"/>
    <n v="0"/>
    <n v="0"/>
    <n v="0"/>
    <n v="1"/>
    <x v="8"/>
    <m/>
    <m/>
    <m/>
    <m/>
    <m/>
  </r>
  <r>
    <s v="2881587"/>
    <s v="Bag Infect Waste Symbol Red   "/>
    <s v="30X36       "/>
    <s v="250/Ca  "/>
    <s v="ALLEG"/>
    <s v="F145"/>
    <n v="1"/>
    <n v="1"/>
    <n v="0"/>
    <n v="0"/>
    <n v="1"/>
    <n v="0"/>
    <x v="3"/>
    <m/>
    <m/>
    <m/>
    <m/>
    <m/>
  </r>
  <r>
    <s v="1046825"/>
    <s v="Tischler Biopsy Forceps w/Lock"/>
    <s v="7-3/4&quot;      "/>
    <s v="Ea      "/>
    <s v="MILTEX"/>
    <s v="104-6825"/>
    <n v="1"/>
    <n v="1"/>
    <n v="0"/>
    <n v="1"/>
    <n v="0"/>
    <n v="0"/>
    <x v="7"/>
    <m/>
    <m/>
    <m/>
    <m/>
    <m/>
  </r>
  <r>
    <s v="6545371"/>
    <s v="Suture Monocryl+ Mono Ud PS2  "/>
    <s v="4-0 27&quot;     "/>
    <s v="36/Bx   "/>
    <s v="ETHICO"/>
    <s v="MCP426H"/>
    <n v="1"/>
    <n v="1"/>
    <n v="0"/>
    <n v="1"/>
    <n v="0"/>
    <n v="0"/>
    <x v="7"/>
    <m/>
    <m/>
    <m/>
    <m/>
    <m/>
  </r>
  <r>
    <s v="1476067"/>
    <s v="DCA 2000 Control Kit Combo    "/>
    <s v="2Nml/2Abnml "/>
    <s v="Ea      "/>
    <s v="AMES"/>
    <s v="10311161"/>
    <n v="1"/>
    <n v="2"/>
    <n v="0"/>
    <n v="1"/>
    <n v="0"/>
    <n v="0"/>
    <x v="10"/>
    <m/>
    <m/>
    <m/>
    <m/>
    <m/>
  </r>
  <r>
    <s v="8310992"/>
    <s v="Applicator Cotton Tip Sterile "/>
    <s v="6&quot;          "/>
    <s v="200/Bx  "/>
    <s v="MEDLIN"/>
    <s v="MDS202000"/>
    <n v="1"/>
    <n v="1"/>
    <n v="0"/>
    <n v="1"/>
    <n v="0"/>
    <n v="0"/>
    <x v="10"/>
    <m/>
    <m/>
    <m/>
    <m/>
    <m/>
  </r>
  <r>
    <s v="6301156"/>
    <s v="Huber Set w/Y-Site            "/>
    <s v="19X3/4&quot;     "/>
    <s v="12/Bx   "/>
    <s v="ALL"/>
    <s v="50-1922"/>
    <n v="1"/>
    <n v="1"/>
    <n v="0"/>
    <n v="0"/>
    <n v="1"/>
    <n v="0"/>
    <x v="8"/>
    <m/>
    <m/>
    <m/>
    <m/>
    <m/>
  </r>
  <r>
    <s v="8402017"/>
    <s v="Sling Arm Child Universal     "/>
    <s v="Denim       "/>
    <s v="Ea      "/>
    <s v="DEROYA"/>
    <s v="8020-01"/>
    <n v="1"/>
    <n v="3"/>
    <n v="0"/>
    <n v="1"/>
    <n v="0"/>
    <n v="0"/>
    <x v="7"/>
    <m/>
    <m/>
    <m/>
    <m/>
    <m/>
  </r>
  <r>
    <s v="9062481"/>
    <s v="INK PGI-35/CLI-36 2/PK BLK/CLR"/>
    <s v="            "/>
    <s v="2/Pk    "/>
    <s v="ODEPOT"/>
    <s v="115074"/>
    <n v="1"/>
    <n v="2"/>
    <n v="0"/>
    <n v="0"/>
    <n v="0"/>
    <n v="1"/>
    <x v="1"/>
    <m/>
    <m/>
    <m/>
    <m/>
    <m/>
  </r>
  <r>
    <s v="9065808"/>
    <s v="Clipboard Acrylic Magenta     "/>
    <s v="9&quot;x12&quot;      "/>
    <s v="Ea      "/>
    <s v="ODEPOT"/>
    <s v="625244"/>
    <n v="1"/>
    <n v="2"/>
    <n v="0"/>
    <n v="0"/>
    <n v="0"/>
    <n v="1"/>
    <x v="1"/>
    <m/>
    <m/>
    <m/>
    <m/>
    <m/>
  </r>
  <r>
    <s v="3930021"/>
    <s v="Mucinex D Expectorant Tablets "/>
    <s v="60mg        "/>
    <s v="18/Bx   "/>
    <s v="RBHLTH"/>
    <s v="63824-05718"/>
    <n v="1"/>
    <n v="1"/>
    <n v="0"/>
    <n v="1"/>
    <n v="0"/>
    <n v="0"/>
    <x v="7"/>
    <m/>
    <m/>
    <m/>
    <m/>
    <m/>
  </r>
  <r>
    <s v="1305015"/>
    <s v="Kit Laceration Sterile w/     "/>
    <s v="Ndl&amp;Syr     "/>
    <s v="16/Ca   "/>
    <s v="MEDLIN"/>
    <s v="DYNJ03000"/>
    <n v="1"/>
    <n v="1"/>
    <n v="0"/>
    <n v="1"/>
    <n v="0"/>
    <n v="0"/>
    <x v="7"/>
    <m/>
    <m/>
    <m/>
    <m/>
    <m/>
  </r>
  <r>
    <s v="9047893"/>
    <s v="Clip Paper Standard #1        "/>
    <s v="            "/>
    <s v="100/Bx  "/>
    <s v="ODEPOT"/>
    <s v="268501"/>
    <n v="1"/>
    <n v="4"/>
    <n v="0"/>
    <n v="0"/>
    <n v="0"/>
    <n v="1"/>
    <x v="1"/>
    <m/>
    <m/>
    <m/>
    <m/>
    <m/>
  </r>
  <r>
    <s v="6133281"/>
    <s v="Tape Flashcast Elite Teddy Brs"/>
    <s v="2&quot;X4Yds     "/>
    <s v="10Rl/Bx "/>
    <s v="SMINEP"/>
    <s v="4082"/>
    <n v="1"/>
    <n v="1"/>
    <n v="0"/>
    <n v="0"/>
    <n v="1"/>
    <n v="0"/>
    <x v="8"/>
    <m/>
    <m/>
    <m/>
    <m/>
    <m/>
  </r>
  <r>
    <s v="2270496"/>
    <s v="Urine Tube W/Preservative     "/>
    <s v="            "/>
    <s v="25/Bg   "/>
    <s v="STOCK"/>
    <s v="9000W"/>
    <n v="1"/>
    <n v="1"/>
    <n v="0"/>
    <n v="1"/>
    <n v="0"/>
    <n v="0"/>
    <x v="7"/>
    <m/>
    <m/>
    <m/>
    <m/>
    <m/>
  </r>
  <r>
    <s v="6010393"/>
    <s v="Ethanol Solution 70%          "/>
    <s v="16oz Bottle "/>
    <s v="Ea      "/>
    <s v="HELINK"/>
    <s v="400448"/>
    <n v="1"/>
    <n v="2"/>
    <n v="0"/>
    <n v="0"/>
    <n v="1"/>
    <n v="0"/>
    <x v="8"/>
    <m/>
    <m/>
    <m/>
    <m/>
    <m/>
  </r>
  <r>
    <s v="7110038"/>
    <s v="Aim Led                       "/>
    <s v="            "/>
    <s v="Ea      "/>
    <s v="BURTON"/>
    <s v="ALEDDC"/>
    <n v="1"/>
    <n v="1"/>
    <n v="0"/>
    <n v="0"/>
    <n v="0"/>
    <n v="1"/>
    <x v="8"/>
    <m/>
    <m/>
    <m/>
    <m/>
    <m/>
  </r>
  <r>
    <s v="1173411"/>
    <s v="Office Snax Candy Mix 32oz Tub"/>
    <s v="Soft&amp;Chewy  "/>
    <s v="Ea      "/>
    <s v="ODEPOT"/>
    <s v="328340"/>
    <n v="1"/>
    <n v="1"/>
    <n v="0"/>
    <n v="0"/>
    <n v="0"/>
    <n v="1"/>
    <x v="1"/>
    <m/>
    <m/>
    <m/>
    <m/>
    <m/>
  </r>
  <r>
    <s v="6329914"/>
    <s v="Surgical Vest w/ Cups         "/>
    <s v="Bra Size 5  "/>
    <s v="Ea      "/>
    <s v="SMINEP"/>
    <s v="111905"/>
    <n v="1"/>
    <n v="3"/>
    <n v="0"/>
    <n v="0"/>
    <n v="1"/>
    <n v="0"/>
    <x v="8"/>
    <m/>
    <m/>
    <m/>
    <m/>
    <m/>
  </r>
  <r>
    <s v="1294498"/>
    <s v="Pessary Donut Silcone         "/>
    <s v="#4          "/>
    <s v="Ea      "/>
    <s v="MEDGYN"/>
    <s v="050014"/>
    <n v="1"/>
    <n v="1"/>
    <n v="0"/>
    <n v="0"/>
    <n v="1"/>
    <n v="0"/>
    <x v="8"/>
    <m/>
    <m/>
    <m/>
    <m/>
    <m/>
  </r>
  <r>
    <s v="1262998"/>
    <s v="Plastibell Circumc Device     "/>
    <s v="1.3cm       "/>
    <s v="25/Bx   "/>
    <s v="MABIS"/>
    <s v="9233"/>
    <n v="1"/>
    <n v="1"/>
    <n v="0"/>
    <n v="1"/>
    <n v="0"/>
    <n v="0"/>
    <x v="7"/>
    <m/>
    <m/>
    <m/>
    <m/>
    <m/>
  </r>
  <r>
    <s v="1100033"/>
    <s v="Dermacea Gauze NonWoven Ster  "/>
    <s v="4x4 2Ply    "/>
    <s v="800/Ca  "/>
    <s v="CARDKN"/>
    <s v="441406"/>
    <n v="1"/>
    <n v="1"/>
    <n v="0"/>
    <n v="0"/>
    <n v="1"/>
    <n v="0"/>
    <x v="8"/>
    <m/>
    <m/>
    <m/>
    <m/>
    <m/>
  </r>
  <r>
    <s v="1126787"/>
    <s v="Criterion Nitrile EC Glove    "/>
    <s v="Medium      "/>
    <s v="50/Bx   "/>
    <s v="HARSDN"/>
    <s v="FG-H020-0053"/>
    <n v="1"/>
    <n v="1"/>
    <n v="1"/>
    <n v="0"/>
    <n v="0"/>
    <n v="0"/>
    <x v="10"/>
    <m/>
    <m/>
    <m/>
    <m/>
    <m/>
  </r>
  <r>
    <s v="4176023"/>
    <s v="Drain Tube Attachment Vertical"/>
    <s v="CV5-40FR    "/>
    <s v="5/Bx    "/>
    <s v="HOLLIS"/>
    <s v="9782"/>
    <n v="1"/>
    <n v="1"/>
    <n v="0"/>
    <n v="0"/>
    <n v="1"/>
    <n v="0"/>
    <x v="8"/>
    <m/>
    <m/>
    <m/>
    <m/>
    <m/>
  </r>
  <r>
    <s v="1227502"/>
    <s v="Brush Clean Nylon Toothbrush  "/>
    <s v="13mm        "/>
    <s v="2/Bg    "/>
    <s v="OXBORO"/>
    <s v="243001BBG"/>
    <n v="1"/>
    <n v="1"/>
    <n v="0"/>
    <n v="1"/>
    <n v="0"/>
    <n v="0"/>
    <x v="7"/>
    <m/>
    <m/>
    <m/>
    <m/>
    <m/>
  </r>
  <r>
    <s v="1201713"/>
    <s v="Fetal Doppler Ii W/probe      "/>
    <s v="3mhz        "/>
    <s v="Ea      "/>
    <s v="HUNTGR"/>
    <s v="FD2-P-USA/OP3"/>
    <n v="1"/>
    <n v="1"/>
    <n v="0"/>
    <n v="0"/>
    <n v="0"/>
    <n v="1"/>
    <x v="8"/>
    <m/>
    <m/>
    <m/>
    <m/>
    <m/>
  </r>
  <r>
    <s v="1197904"/>
    <s v="Skin Marker Mamgr Spee-D-Angle"/>
    <s v="Semi-Opaque "/>
    <s v="100/Bx  "/>
    <s v="SOURON"/>
    <s v="419324"/>
    <n v="1"/>
    <n v="2"/>
    <n v="0"/>
    <n v="0"/>
    <n v="0"/>
    <n v="1"/>
    <x v="8"/>
    <m/>
    <m/>
    <m/>
    <m/>
    <m/>
  </r>
  <r>
    <s v="1195874"/>
    <s v="Paper Table 20&quot;x225' Roll Std "/>
    <s v="            "/>
    <s v="12/Ca   "/>
    <s v="MEDLIN"/>
    <s v="NON23323"/>
    <n v="1"/>
    <n v="1"/>
    <n v="0"/>
    <n v="0"/>
    <n v="0"/>
    <n v="1"/>
    <x v="8"/>
    <m/>
    <m/>
    <m/>
    <m/>
    <m/>
  </r>
  <r>
    <s v="1201074"/>
    <s v="Foot Pedal Oper Pencil        "/>
    <s v="            "/>
    <s v="25/Bx   "/>
    <s v="WALACH"/>
    <s v="909028"/>
    <n v="1"/>
    <n v="1"/>
    <n v="0"/>
    <n v="0"/>
    <n v="1"/>
    <n v="0"/>
    <x v="8"/>
    <m/>
    <m/>
    <m/>
    <m/>
    <m/>
  </r>
  <r>
    <s v="1201321"/>
    <s v="Sanitizer Hand Foam ALC-Free  "/>
    <s v="Frag Free   "/>
    <s v="1.75oz  "/>
    <s v="SAFEHA"/>
    <s v="SHU-1.75-24"/>
    <n v="1"/>
    <n v="2"/>
    <n v="0"/>
    <n v="1"/>
    <n v="0"/>
    <n v="0"/>
    <x v="7"/>
    <m/>
    <m/>
    <m/>
    <m/>
    <m/>
  </r>
  <r>
    <s v="4886886"/>
    <s v="Felt Kit 36&quot;x9&quot;x3/8&quot;          "/>
    <s v="            "/>
    <s v="KT      "/>
    <s v="MUESPO"/>
    <s v="060101"/>
    <n v="1"/>
    <n v="2"/>
    <n v="0"/>
    <n v="0"/>
    <n v="1"/>
    <n v="0"/>
    <x v="8"/>
    <m/>
    <m/>
    <m/>
    <m/>
    <m/>
  </r>
  <r>
    <s v="1166133"/>
    <s v="Dressing Tegaderm Foam        "/>
    <s v="2&quot;x2&quot;       "/>
    <s v="10x4/Ca "/>
    <s v="3MMED"/>
    <s v="90600"/>
    <n v="1"/>
    <n v="1"/>
    <n v="0"/>
    <n v="0"/>
    <n v="1"/>
    <n v="0"/>
    <x v="8"/>
    <m/>
    <m/>
    <m/>
    <m/>
    <m/>
  </r>
  <r>
    <s v="2770728"/>
    <s v="Amiodarone HCL Inj SDV 9ml    "/>
    <s v="50mg/ml     "/>
    <s v="10/Bx   "/>
    <s v="CARDWH"/>
    <s v="3539657"/>
    <n v="1"/>
    <n v="1"/>
    <n v="0"/>
    <n v="1"/>
    <n v="0"/>
    <n v="0"/>
    <x v="7"/>
    <m/>
    <m/>
    <m/>
    <m/>
    <m/>
  </r>
  <r>
    <s v="2480710"/>
    <s v="Clindamycin Phos Inj N-R      "/>
    <s v="150mg/ml    "/>
    <s v="4ml/vl  "/>
    <s v="GIVREP"/>
    <s v="67457081504"/>
    <n v="1"/>
    <n v="20"/>
    <n v="0"/>
    <n v="1"/>
    <n v="0"/>
    <n v="0"/>
    <x v="10"/>
    <m/>
    <m/>
    <m/>
    <m/>
    <m/>
  </r>
  <r>
    <s v="2880315"/>
    <s v="Sponge Woven Gauze LF St 12Ply"/>
    <s v="4x4&quot; 1/pk   "/>
    <s v="100/Bx  "/>
    <s v="ALLEG"/>
    <s v="C-SG44121S"/>
    <n v="1"/>
    <n v="12"/>
    <n v="0"/>
    <n v="1"/>
    <n v="0"/>
    <n v="0"/>
    <x v="7"/>
    <m/>
    <m/>
    <m/>
    <m/>
    <m/>
  </r>
  <r>
    <s v="3720160"/>
    <s v="Sling Arm w/Foam Strap        "/>
    <s v="Med         "/>
    <s v="Ea      "/>
    <s v="DEROYA"/>
    <s v="TX8023-22"/>
    <n v="1"/>
    <n v="6"/>
    <n v="0"/>
    <n v="1"/>
    <n v="0"/>
    <n v="0"/>
    <x v="7"/>
    <m/>
    <m/>
    <m/>
    <m/>
    <m/>
  </r>
  <r>
    <s v="1236836"/>
    <s v="Bevrg Glucose Tolrnc Frt Pnch "/>
    <s v="100gm       "/>
    <s v="24/Ca   "/>
    <s v="AEROME"/>
    <s v="BEV-FP-100"/>
    <n v="1"/>
    <n v="1"/>
    <n v="0"/>
    <n v="1"/>
    <n v="0"/>
    <n v="0"/>
    <x v="7"/>
    <m/>
    <m/>
    <m/>
    <m/>
    <m/>
  </r>
  <r>
    <s v="9206326"/>
    <s v="Wire Basket for Sphyg         "/>
    <s v="            "/>
    <s v="Ea      "/>
    <s v="GF"/>
    <s v="2466"/>
    <n v="1"/>
    <n v="7"/>
    <n v="0"/>
    <n v="0"/>
    <n v="1"/>
    <n v="0"/>
    <x v="8"/>
    <m/>
    <m/>
    <m/>
    <m/>
    <m/>
  </r>
  <r>
    <s v="1147304"/>
    <s v="Energizer Max AA Alkaline     "/>
    <s v="1.5v        "/>
    <s v="24/Pk   "/>
    <s v="ODEPOT"/>
    <s v="626049"/>
    <n v="1"/>
    <n v="4"/>
    <n v="0"/>
    <n v="0"/>
    <n v="0"/>
    <n v="1"/>
    <x v="1"/>
    <m/>
    <m/>
    <m/>
    <m/>
    <m/>
  </r>
  <r>
    <s v="1233319"/>
    <s v="Retainer Dress BandNet Tubular"/>
    <s v="6&quot;x50yd     "/>
    <s v="Ea      "/>
    <s v="DERM"/>
    <s v="BA5006"/>
    <n v="1"/>
    <n v="1"/>
    <n v="0"/>
    <n v="0"/>
    <n v="1"/>
    <n v="0"/>
    <x v="8"/>
    <m/>
    <m/>
    <m/>
    <m/>
    <m/>
  </r>
  <r>
    <s v="9061741"/>
    <s v="Tissue Toilet Cottonelle      "/>
    <s v="            "/>
    <s v="20/Pk   "/>
    <s v="ODEPOT"/>
    <s v="898341"/>
    <n v="1"/>
    <n v="4"/>
    <n v="0"/>
    <n v="0"/>
    <n v="0"/>
    <n v="1"/>
    <x v="1"/>
    <m/>
    <m/>
    <m/>
    <m/>
    <m/>
  </r>
  <r>
    <s v="6220006"/>
    <s v="Natural Daytime Sanitary Pads "/>
    <s v="Ultra Thin  "/>
    <s v="10x12/Ca"/>
    <s v="MAXHYG"/>
    <s v="1-230110-1"/>
    <n v="1"/>
    <n v="2"/>
    <n v="0"/>
    <n v="1"/>
    <n v="0"/>
    <n v="0"/>
    <x v="7"/>
    <m/>
    <m/>
    <m/>
    <m/>
    <m/>
  </r>
  <r>
    <s v="2770856"/>
    <s v="Ondansetron OD Tabs UD        "/>
    <s v="8mg         "/>
    <s v="3x10/Pk "/>
    <s v="CARDGN"/>
    <s v="4153805"/>
    <n v="1"/>
    <n v="1"/>
    <n v="1"/>
    <n v="0"/>
    <n v="0"/>
    <n v="0"/>
    <x v="10"/>
    <m/>
    <m/>
    <m/>
    <m/>
    <m/>
  </r>
  <r>
    <s v="1001033"/>
    <s v="Astound Gown Surgical         "/>
    <s v="Small/Med   "/>
    <s v="Ea      "/>
    <s v="ALLEG"/>
    <s v="9505"/>
    <n v="1"/>
    <n v="20"/>
    <n v="0"/>
    <n v="1"/>
    <n v="0"/>
    <n v="0"/>
    <x v="10"/>
    <m/>
    <m/>
    <m/>
    <m/>
    <m/>
  </r>
  <r>
    <s v="1158174"/>
    <s v="Hysteroscopy Minor Kit        "/>
    <s v="Basic       "/>
    <s v="5/Bx    "/>
    <s v="BRSURG"/>
    <s v="BR980-9520"/>
    <n v="1"/>
    <n v="1"/>
    <n v="0"/>
    <n v="0"/>
    <n v="0"/>
    <n v="1"/>
    <x v="8"/>
    <m/>
    <m/>
    <m/>
    <m/>
    <m/>
  </r>
  <r>
    <s v="6400094"/>
    <s v="Deodorizer M9 Unscented       "/>
    <s v="8oz Pump    "/>
    <s v="6Bt/Bx  "/>
    <s v="HOLLIS"/>
    <s v="7733"/>
    <n v="1"/>
    <n v="1"/>
    <n v="0"/>
    <n v="0"/>
    <n v="1"/>
    <n v="0"/>
    <x v="8"/>
    <m/>
    <m/>
    <m/>
    <m/>
    <m/>
  </r>
  <r>
    <s v="1101351"/>
    <s v="Triple Antibiotic Oint Plus   "/>
    <s v="            "/>
    <s v="1OZ/Tb  "/>
    <s v="G&amp;W"/>
    <s v="0622-31GW"/>
    <n v="1"/>
    <n v="6"/>
    <n v="1"/>
    <n v="0"/>
    <n v="0"/>
    <n v="0"/>
    <x v="3"/>
    <m/>
    <m/>
    <m/>
    <m/>
    <m/>
  </r>
  <r>
    <s v="7203118"/>
    <s v="2018 Flucelvax MDV QIV WFG    "/>
    <s v="4Yrs+       "/>
    <s v="5ml/vl  "/>
    <s v="SEQBIO"/>
    <s v="70461041810"/>
    <n v="1"/>
    <n v="10"/>
    <n v="0"/>
    <n v="1"/>
    <n v="0"/>
    <n v="0"/>
    <x v="0"/>
    <m/>
    <m/>
    <m/>
    <m/>
    <m/>
  </r>
  <r>
    <s v="1116345"/>
    <s v="InterDry Ag Textile 10&quot;x12'   "/>
    <s v="Antimicrob  "/>
    <s v="10/Ca   "/>
    <s v="SWEEN"/>
    <s v="7910"/>
    <n v="1"/>
    <n v="1"/>
    <n v="0"/>
    <n v="1"/>
    <n v="0"/>
    <n v="0"/>
    <x v="7"/>
    <m/>
    <m/>
    <m/>
    <m/>
    <m/>
  </r>
  <r>
    <s v="9531257"/>
    <s v="Dressing Forcep Bishop-Harmon "/>
    <s v="Serrated    "/>
    <s v="Ea      "/>
    <s v="MILTEX"/>
    <s v="V918-866"/>
    <n v="1"/>
    <n v="2"/>
    <n v="0"/>
    <n v="1"/>
    <n v="0"/>
    <n v="0"/>
    <x v="7"/>
    <m/>
    <m/>
    <m/>
    <m/>
    <m/>
  </r>
  <r>
    <s v="5825136"/>
    <s v="Cleaner Cautery Tip Adjustable"/>
    <s v="Htemp       "/>
    <s v="10/Bx   "/>
    <s v="ALLEG"/>
    <s v="65410-191"/>
    <n v="1"/>
    <n v="2"/>
    <n v="1"/>
    <n v="0"/>
    <n v="0"/>
    <n v="0"/>
    <x v="10"/>
    <m/>
    <m/>
    <m/>
    <m/>
    <m/>
  </r>
  <r>
    <s v="5074046"/>
    <s v="Sodium Chloride 0.9% Part Fill"/>
    <s v="50ml        "/>
    <s v="Ea      "/>
    <s v="MCGAW"/>
    <s v="S8004-5384"/>
    <n v="1"/>
    <n v="50"/>
    <n v="1"/>
    <n v="0"/>
    <n v="0"/>
    <n v="0"/>
    <x v="10"/>
    <m/>
    <m/>
    <m/>
    <m/>
    <m/>
  </r>
  <r>
    <s v="9040346"/>
    <s v="Trash Bags 33 Gallons         "/>
    <s v="            "/>
    <s v="70/Pk   "/>
    <s v="ODEPOT"/>
    <s v="140544"/>
    <n v="1"/>
    <n v="2"/>
    <n v="0"/>
    <n v="0"/>
    <n v="0"/>
    <n v="1"/>
    <x v="1"/>
    <m/>
    <m/>
    <m/>
    <m/>
    <m/>
  </r>
  <r>
    <s v="1173718"/>
    <s v="Magnifier OptiVisor LX        "/>
    <s v="2.50 Mag    "/>
    <s v="Ea      "/>
    <s v="ZDONGN"/>
    <s v="LX-5"/>
    <n v="1"/>
    <n v="1"/>
    <n v="0"/>
    <n v="1"/>
    <n v="0"/>
    <n v="0"/>
    <x v="10"/>
    <m/>
    <m/>
    <m/>
    <m/>
    <m/>
  </r>
  <r>
    <s v="1249796"/>
    <s v="Forcep Alligator Hartman      "/>
    <s v="6.5&quot;        "/>
    <s v="12/Bx   "/>
    <s v="MISDFK"/>
    <s v="21-232"/>
    <n v="1"/>
    <n v="1"/>
    <n v="0"/>
    <n v="0"/>
    <n v="0"/>
    <n v="1"/>
    <x v="8"/>
    <m/>
    <m/>
    <m/>
    <m/>
    <m/>
  </r>
  <r>
    <s v="1266959"/>
    <s v="Optipro Instr Gel Precleaner  "/>
    <s v="32Oz        "/>
    <s v="Bt      "/>
    <s v="HUNMED"/>
    <s v="6075552"/>
    <n v="1"/>
    <n v="2"/>
    <n v="0"/>
    <n v="1"/>
    <n v="0"/>
    <n v="0"/>
    <x v="7"/>
    <m/>
    <m/>
    <m/>
    <m/>
    <m/>
  </r>
  <r>
    <s v="1268541"/>
    <s v="Can Waste Plastic Step-On 18gl"/>
    <s v="Red         "/>
    <s v="Ea      "/>
    <s v="MEDLIN"/>
    <s v="CCJ18RD"/>
    <n v="1"/>
    <n v="2"/>
    <n v="0"/>
    <n v="0"/>
    <n v="0"/>
    <n v="1"/>
    <x v="8"/>
    <m/>
    <m/>
    <m/>
    <m/>
    <m/>
  </r>
  <r>
    <s v="1294147"/>
    <s v="Solution Cytolyt 32oz Hologic "/>
    <s v="            "/>
    <s v="4/Pk    "/>
    <s v="FISHER"/>
    <s v="NC9961021"/>
    <n v="1"/>
    <n v="2"/>
    <n v="0"/>
    <n v="0"/>
    <n v="0"/>
    <n v="1"/>
    <x v="3"/>
    <m/>
    <m/>
    <m/>
    <m/>
    <m/>
  </r>
  <r>
    <s v="1197233"/>
    <s v="Wipes Hand Sanitizing Purell  "/>
    <s v="270 Count   "/>
    <s v="6/Ca    "/>
    <s v="GOJO"/>
    <s v="9113-06"/>
    <n v="1"/>
    <n v="1"/>
    <n v="0"/>
    <n v="1"/>
    <n v="0"/>
    <n v="0"/>
    <x v="7"/>
    <m/>
    <m/>
    <m/>
    <m/>
    <m/>
  </r>
  <r>
    <s v="1272306"/>
    <s v="Sphyg Latex Bulb &amp; Air Valve  "/>
    <s v="Large       "/>
    <s v="Ea      "/>
    <s v="BAUM"/>
    <s v="1894"/>
    <n v="1"/>
    <n v="1"/>
    <n v="0"/>
    <n v="1"/>
    <n v="0"/>
    <n v="0"/>
    <x v="7"/>
    <m/>
    <m/>
    <m/>
    <m/>
    <m/>
  </r>
  <r>
    <s v="3980092"/>
    <s v="Dressing Aquacel Foam Adhesive"/>
    <s v="5&quot; x 5&quot;     "/>
    <s v="10/Bx   "/>
    <s v="BRISTL"/>
    <s v="420619"/>
    <n v="1"/>
    <n v="1"/>
    <n v="0"/>
    <n v="1"/>
    <n v="0"/>
    <n v="0"/>
    <x v="7"/>
    <m/>
    <m/>
    <m/>
    <m/>
    <m/>
  </r>
  <r>
    <s v="1515218"/>
    <s v="Triple Antibiotic Oint        "/>
    <s v="            "/>
    <s v="25/Bx   "/>
    <s v="MEDIQ"/>
    <s v="22373"/>
    <n v="1"/>
    <n v="3"/>
    <n v="0"/>
    <n v="0"/>
    <n v="1"/>
    <n v="0"/>
    <x v="8"/>
    <m/>
    <m/>
    <m/>
    <m/>
    <m/>
  </r>
  <r>
    <s v="7360594"/>
    <s v="Splint Finger Stax Clear      "/>
    <s v="SZ 1        "/>
    <s v="12/PK   "/>
    <s v="SMTNEP"/>
    <s v="79-72251"/>
    <n v="1"/>
    <n v="2"/>
    <n v="0"/>
    <n v="0"/>
    <n v="1"/>
    <n v="0"/>
    <x v="8"/>
    <m/>
    <m/>
    <m/>
    <m/>
    <m/>
  </r>
  <r>
    <s v="1153179"/>
    <s v="CPWS Flex Arm &amp; Shelf f/Cart  "/>
    <s v="            "/>
    <s v="Ea      "/>
    <s v="WELCH"/>
    <s v="102794"/>
    <n v="1"/>
    <n v="1"/>
    <n v="0"/>
    <n v="1"/>
    <n v="0"/>
    <n v="0"/>
    <x v="7"/>
    <m/>
    <m/>
    <m/>
    <m/>
    <m/>
  </r>
  <r>
    <s v="1127150"/>
    <s v="Sharps Container Sliding Lid  "/>
    <s v="2Gal Red    "/>
    <s v="Ea      "/>
    <s v="OAKRID"/>
    <s v="0320-1500-HS"/>
    <n v="1"/>
    <n v="3"/>
    <n v="0"/>
    <n v="1"/>
    <n v="0"/>
    <n v="0"/>
    <x v="10"/>
    <m/>
    <m/>
    <m/>
    <m/>
    <m/>
  </r>
  <r>
    <s v="4564940"/>
    <s v="Universal Wrist               "/>
    <s v="10&quot;         "/>
    <s v="Ea      "/>
    <s v="SMTNEP"/>
    <s v="79-87020"/>
    <n v="1"/>
    <n v="6"/>
    <n v="0"/>
    <n v="1"/>
    <n v="0"/>
    <n v="0"/>
    <x v="7"/>
    <m/>
    <m/>
    <m/>
    <m/>
    <m/>
  </r>
  <r>
    <s v="9870172"/>
    <s v="RCRA Collectors 70% recycled  "/>
    <s v="19 gal      "/>
    <s v="5/Ca    "/>
    <s v="BD"/>
    <s v="305072"/>
    <n v="1"/>
    <n v="1"/>
    <n v="0"/>
    <n v="0"/>
    <n v="1"/>
    <n v="0"/>
    <x v="8"/>
    <m/>
    <m/>
    <m/>
    <m/>
    <m/>
  </r>
  <r>
    <s v="6847344"/>
    <s v="ST AIA-Pack PSA               "/>
    <s v="            "/>
    <s v="100/Bx  "/>
    <s v="TOSOH"/>
    <s v="025263"/>
    <n v="1"/>
    <n v="3"/>
    <n v="0"/>
    <n v="0"/>
    <n v="0"/>
    <n v="1"/>
    <x v="8"/>
    <m/>
    <m/>
    <m/>
    <m/>
    <m/>
  </r>
  <r>
    <s v="8906471"/>
    <s v="Adrenalin CHL Nasal Sol       "/>
    <s v="1:1000U     "/>
    <s v="30mL/Bt "/>
    <s v="JHPPHA"/>
    <s v="42023010301"/>
    <n v="1"/>
    <n v="2"/>
    <n v="1"/>
    <n v="0"/>
    <n v="0"/>
    <n v="0"/>
    <x v="10"/>
    <m/>
    <m/>
    <m/>
    <m/>
    <m/>
  </r>
  <r>
    <s v="5823389"/>
    <s v="Pad Panty Liner Non-Woven Top "/>
    <s v="Unscent     "/>
    <s v="18x18/Ca"/>
    <s v="ALLEG"/>
    <s v="FH-LNR01"/>
    <n v="1"/>
    <n v="1"/>
    <n v="0"/>
    <n v="1"/>
    <n v="0"/>
    <n v="0"/>
    <x v="10"/>
    <m/>
    <m/>
    <m/>
    <m/>
    <m/>
  </r>
  <r>
    <s v="8903476"/>
    <s v="Paraplast Tissue Embedding    "/>
    <s v="Medium 5lb  "/>
    <s v="8/Ca    "/>
    <s v="MCSCI"/>
    <s v="39501006"/>
    <n v="1"/>
    <n v="1"/>
    <n v="0"/>
    <n v="1"/>
    <n v="0"/>
    <n v="0"/>
    <x v="7"/>
    <m/>
    <m/>
    <m/>
    <m/>
    <m/>
  </r>
  <r>
    <s v="1089284"/>
    <s v="Fetal Monitoring Strap        "/>
    <s v="Buttonhole  "/>
    <s v="50Pr/Ca "/>
    <s v="PREDYN"/>
    <s v="3560-00-PDF"/>
    <n v="1"/>
    <n v="1"/>
    <n v="0"/>
    <n v="0"/>
    <n v="0"/>
    <n v="1"/>
    <x v="8"/>
    <m/>
    <m/>
    <m/>
    <m/>
    <m/>
  </r>
  <r>
    <s v="3261130"/>
    <s v="Gel Scan Ultrasound           "/>
    <s v="            "/>
    <s v="Gallon  "/>
    <s v="CARDKN"/>
    <s v="30592086"/>
    <n v="1"/>
    <n v="1"/>
    <n v="0"/>
    <n v="0"/>
    <n v="1"/>
    <n v="0"/>
    <x v="8"/>
    <m/>
    <m/>
    <m/>
    <m/>
    <m/>
  </r>
  <r>
    <s v="8310384"/>
    <s v="Tray Suture Removal           "/>
    <s v="Metal       "/>
    <s v="Ea      "/>
    <s v="MEDLIN"/>
    <s v="MDS708555"/>
    <n v="1"/>
    <n v="16"/>
    <n v="0"/>
    <n v="1"/>
    <n v="0"/>
    <n v="0"/>
    <x v="3"/>
    <m/>
    <m/>
    <m/>
    <m/>
    <m/>
  </r>
  <r>
    <s v="1293970"/>
    <s v="Taxo A Discs (Bacitracin)     "/>
    <s v="50X10       "/>
    <s v="500/Bx  "/>
    <s v="B-DMIC"/>
    <s v="231552"/>
    <n v="1"/>
    <n v="2"/>
    <n v="0"/>
    <n v="1"/>
    <n v="0"/>
    <n v="0"/>
    <x v="5"/>
    <m/>
    <m/>
    <m/>
    <m/>
    <m/>
  </r>
  <r>
    <s v="2808459"/>
    <s v="Splint Finger Stax Clear      "/>
    <s v="Size 2      "/>
    <s v="12/Pk   "/>
    <s v="SMTNEP"/>
    <s v="79-72252"/>
    <n v="1"/>
    <n v="2"/>
    <n v="0"/>
    <n v="1"/>
    <n v="0"/>
    <n v="0"/>
    <x v="7"/>
    <m/>
    <m/>
    <m/>
    <m/>
    <m/>
  </r>
  <r>
    <s v="1271099"/>
    <s v="Glycine Neutralizer           "/>
    <s v="            "/>
    <s v="24/Ca   "/>
    <s v="FISHER"/>
    <s v="NC1214855"/>
    <n v="1"/>
    <n v="1"/>
    <n v="1"/>
    <n v="0"/>
    <n v="0"/>
    <n v="0"/>
    <x v="10"/>
    <m/>
    <m/>
    <m/>
    <m/>
    <m/>
  </r>
  <r>
    <s v="7840052"/>
    <s v="Ceftriaxone Sod F/Inj SDV     "/>
    <s v="250MG/      "/>
    <s v="10/bx   "/>
    <s v="LUPIN"/>
    <s v="68180061110"/>
    <n v="1"/>
    <n v="1"/>
    <n v="0"/>
    <n v="1"/>
    <n v="0"/>
    <n v="0"/>
    <x v="3"/>
    <m/>
    <m/>
    <m/>
    <m/>
    <m/>
  </r>
  <r>
    <s v="1193038"/>
    <s v="Cath Urethral Red Robins      "/>
    <s v="20FR        "/>
    <s v="12/Ca   "/>
    <s v="BARDBI"/>
    <s v="056120"/>
    <n v="1"/>
    <n v="1"/>
    <n v="0"/>
    <n v="1"/>
    <n v="0"/>
    <n v="0"/>
    <x v="7"/>
    <m/>
    <m/>
    <m/>
    <m/>
    <m/>
  </r>
  <r>
    <s v="1184306"/>
    <s v="Bracket f/8555SA&amp;8562 Glove Bx"/>
    <s v="Wall Mount  "/>
    <s v="5/Ca    "/>
    <s v="CARDKN"/>
    <s v="8554B"/>
    <n v="1"/>
    <n v="4"/>
    <n v="0"/>
    <n v="0"/>
    <n v="1"/>
    <n v="0"/>
    <x v="8"/>
    <m/>
    <m/>
    <m/>
    <m/>
    <m/>
  </r>
  <r>
    <s v="1086503"/>
    <s v="Dispenser Toilet Tissue       "/>
    <s v="SS          "/>
    <s v="Ea      "/>
    <s v="GEOPAC"/>
    <s v="56782"/>
    <n v="1"/>
    <n v="1"/>
    <n v="0"/>
    <n v="0"/>
    <n v="0"/>
    <n v="1"/>
    <x v="8"/>
    <m/>
    <m/>
    <m/>
    <m/>
    <m/>
  </r>
  <r>
    <s v="1295039"/>
    <s v="Filter Pulmonary Function     "/>
    <s v="Elliptical  "/>
    <s v="50/Ca   "/>
    <s v="WESTME"/>
    <s v="6901-1E"/>
    <n v="1"/>
    <n v="3"/>
    <n v="0"/>
    <n v="0"/>
    <n v="0"/>
    <n v="1"/>
    <x v="8"/>
    <m/>
    <m/>
    <m/>
    <m/>
    <m/>
  </r>
  <r>
    <s v="1510001"/>
    <s v="Steth Legacy Grn 2Hd Sprague  "/>
    <s v="22&quot; Adlt    "/>
    <s v="Ea      "/>
    <s v="MABIS"/>
    <s v="10-414-120"/>
    <n v="1"/>
    <n v="1"/>
    <n v="0"/>
    <n v="0"/>
    <n v="1"/>
    <n v="0"/>
    <x v="8"/>
    <m/>
    <m/>
    <m/>
    <m/>
    <m/>
  </r>
  <r>
    <s v="1045540"/>
    <s v="Vaginal Speculum Graves       "/>
    <s v="Small       "/>
    <s v="Ea      "/>
    <s v="MILTEX"/>
    <s v="104-5540"/>
    <n v="1"/>
    <n v="1"/>
    <n v="0"/>
    <n v="1"/>
    <n v="0"/>
    <n v="0"/>
    <x v="7"/>
    <m/>
    <m/>
    <m/>
    <m/>
    <m/>
  </r>
  <r>
    <s v="1530510"/>
    <s v="Esteem w/NeuThera Glove Nitrl "/>
    <s v="Large       "/>
    <s v="100/Bx  "/>
    <s v="ALLEG"/>
    <s v="N88RX04T"/>
    <n v="1"/>
    <n v="10"/>
    <n v="0"/>
    <n v="1"/>
    <n v="0"/>
    <n v="0"/>
    <x v="10"/>
    <m/>
    <m/>
    <m/>
    <m/>
    <m/>
  </r>
  <r>
    <s v="6720174"/>
    <s v="Thermometer Touch-Free        "/>
    <s v="Caretemp    "/>
    <s v="Ea      "/>
    <s v="WELCH"/>
    <s v="105801"/>
    <n v="1"/>
    <n v="3"/>
    <n v="0"/>
    <n v="1"/>
    <n v="0"/>
    <n v="0"/>
    <x v="10"/>
    <m/>
    <m/>
    <m/>
    <m/>
    <m/>
  </r>
  <r>
    <s v="1219794"/>
    <s v="Blood Bag Terumo CPDA-1       "/>
    <s v="450mL Double"/>
    <s v="30/Ca   "/>
    <s v="TERBCT"/>
    <s v="BB*DCD456A3"/>
    <n v="1"/>
    <n v="1"/>
    <n v="0"/>
    <n v="0"/>
    <n v="1"/>
    <n v="0"/>
    <x v="8"/>
    <m/>
    <m/>
    <m/>
    <m/>
    <m/>
  </r>
  <r>
    <s v="1380346"/>
    <s v="Vacuette Urine Trnsf Dvc      "/>
    <s v="            "/>
    <s v="50/Pk   "/>
    <s v="GREVAC"/>
    <s v="450251"/>
    <n v="1"/>
    <n v="2"/>
    <n v="0"/>
    <n v="1"/>
    <n v="0"/>
    <n v="0"/>
    <x v="7"/>
    <m/>
    <m/>
    <m/>
    <m/>
    <m/>
  </r>
  <r>
    <s v="1207222"/>
    <s v="Filter Assembly               "/>
    <s v="            "/>
    <s v="5/Ca    "/>
    <s v="WALACH"/>
    <s v="909094"/>
    <n v="1"/>
    <n v="2"/>
    <n v="0"/>
    <n v="1"/>
    <n v="0"/>
    <n v="0"/>
    <x v="10"/>
    <m/>
    <m/>
    <m/>
    <m/>
    <m/>
  </r>
  <r>
    <s v="3600254"/>
    <s v="Hemosure FOB Pos/Neg ctrls Set"/>
    <s v="2mL         "/>
    <s v="1/Bx    "/>
    <s v="HEMOSR"/>
    <s v="T1TC02"/>
    <n v="1"/>
    <n v="1"/>
    <n v="0"/>
    <n v="0"/>
    <n v="1"/>
    <n v="0"/>
    <x v="8"/>
    <m/>
    <m/>
    <m/>
    <m/>
    <m/>
  </r>
  <r>
    <s v="9053217"/>
    <s v="Wristrest/Mousepad 3m Antimicr"/>
    <s v="            "/>
    <s v="Ea      "/>
    <s v="ODEPOT"/>
    <s v="452270"/>
    <n v="1"/>
    <n v="1"/>
    <n v="0"/>
    <n v="0"/>
    <n v="0"/>
    <n v="1"/>
    <x v="1"/>
    <m/>
    <m/>
    <m/>
    <m/>
    <m/>
  </r>
  <r>
    <s v="1047765"/>
    <s v="Water F/Inj Bacterio Vl 30ml  "/>
    <s v="30ml Sterile"/>
    <s v="25/Pk   "/>
    <s v="PFIZNJ"/>
    <s v="00409397703"/>
    <n v="1"/>
    <n v="1"/>
    <n v="1"/>
    <n v="0"/>
    <n v="0"/>
    <n v="0"/>
    <x v="10"/>
    <m/>
    <m/>
    <m/>
    <m/>
    <m/>
  </r>
  <r>
    <s v="1152173"/>
    <s v="Finger Strip 1/2&quot; X 9&quot;        "/>
    <s v="            "/>
    <s v="12/Ca   "/>
    <s v="MEDLIN"/>
    <s v="ORT3210019"/>
    <n v="1"/>
    <n v="1"/>
    <n v="0"/>
    <n v="1"/>
    <n v="0"/>
    <n v="0"/>
    <x v="7"/>
    <m/>
    <m/>
    <m/>
    <m/>
    <m/>
  </r>
  <r>
    <s v="6534954"/>
    <s v="Direct HDL Calibrator/Olympus "/>
    <s v="1ml         "/>
    <s v="3/St    "/>
    <s v="SKFDIA"/>
    <s v="ODC0023"/>
    <n v="1"/>
    <n v="1"/>
    <n v="0"/>
    <n v="0"/>
    <n v="0"/>
    <n v="1"/>
    <x v="8"/>
    <m/>
    <m/>
    <m/>
    <m/>
    <m/>
  </r>
  <r>
    <s v="6356325"/>
    <s v="Hammer Percussion Babinski    "/>
    <s v="9&quot;          "/>
    <s v="Ea      "/>
    <s v="GF"/>
    <s v="1307"/>
    <n v="1"/>
    <n v="3"/>
    <n v="0"/>
    <n v="1"/>
    <n v="0"/>
    <n v="0"/>
    <x v="7"/>
    <m/>
    <m/>
    <m/>
    <m/>
    <m/>
  </r>
  <r>
    <s v="1254814"/>
    <s v="Catheter Sensor Single Air Cha"/>
    <s v="Single      "/>
    <s v="10/Pk   "/>
    <s v="FISHER"/>
    <s v="NC1119402"/>
    <n v="1"/>
    <n v="4"/>
    <n v="0"/>
    <n v="0"/>
    <n v="0"/>
    <n v="1"/>
    <x v="5"/>
    <m/>
    <m/>
    <m/>
    <m/>
    <m/>
  </r>
  <r>
    <s v="9874275"/>
    <s v="Syringes w/Needle LL Disp 5cc "/>
    <s v="21gx1-1/2&quot;  "/>
    <s v="100/Bx  "/>
    <s v="BD"/>
    <s v="309633"/>
    <n v="1"/>
    <n v="4"/>
    <n v="1"/>
    <n v="0"/>
    <n v="0"/>
    <n v="0"/>
    <x v="10"/>
    <m/>
    <m/>
    <m/>
    <m/>
    <m/>
  </r>
  <r>
    <s v="1024203"/>
    <s v="Seiler Scope Microscope       "/>
    <s v="Binocul     "/>
    <s v="Ea      "/>
    <s v="SEIL"/>
    <s v="SXS820"/>
    <n v="1"/>
    <n v="1"/>
    <n v="0"/>
    <n v="0"/>
    <n v="0"/>
    <n v="1"/>
    <x v="8"/>
    <m/>
    <m/>
    <m/>
    <m/>
    <m/>
  </r>
  <r>
    <s v="1293654"/>
    <s v="Gelsyn-3 Inj. PF Syringe LOC  "/>
    <s v="            "/>
    <s v="1/Bx    "/>
    <s v="BIOVNT"/>
    <s v="89130311101"/>
    <n v="1"/>
    <n v="3"/>
    <n v="0"/>
    <n v="1"/>
    <n v="0"/>
    <n v="0"/>
    <x v="7"/>
    <m/>
    <m/>
    <m/>
    <m/>
    <m/>
  </r>
  <r>
    <s v="3060325"/>
    <s v="Cart Crash 5 Drawer Mini 24   "/>
    <s v="BreakAway   "/>
    <s v="Ea      "/>
    <s v="HARLO"/>
    <s v="4145B"/>
    <n v="1"/>
    <n v="1"/>
    <n v="0"/>
    <n v="0"/>
    <n v="0"/>
    <n v="1"/>
    <x v="8"/>
    <m/>
    <m/>
    <m/>
    <m/>
    <m/>
  </r>
  <r>
    <s v="1049611"/>
    <s v="Soap Ultra Mild Antibac       "/>
    <s v="1000ml      "/>
    <s v="8/Ca    "/>
    <s v="GOJO"/>
    <s v="2112-08"/>
    <n v="1"/>
    <n v="1"/>
    <n v="0"/>
    <n v="0"/>
    <n v="1"/>
    <n v="0"/>
    <x v="8"/>
    <m/>
    <m/>
    <m/>
    <m/>
    <m/>
  </r>
  <r>
    <s v="2744727"/>
    <s v="Cryo Tip T0219 Cone Tip       "/>
    <s v="            "/>
    <s v="Ea      "/>
    <s v="WALACH"/>
    <s v="900201AA"/>
    <n v="1"/>
    <n v="1"/>
    <n v="0"/>
    <n v="0"/>
    <n v="1"/>
    <n v="0"/>
    <x v="8"/>
    <m/>
    <m/>
    <m/>
    <m/>
    <m/>
  </r>
  <r>
    <s v="1148663"/>
    <s v="Specialist Cast Padding Steril"/>
    <s v="4&quot;x4yds     "/>
    <s v="25Rl/Ca "/>
    <s v="SMINEP"/>
    <s v="9044S"/>
    <n v="1"/>
    <n v="1"/>
    <n v="0"/>
    <n v="1"/>
    <n v="0"/>
    <n v="0"/>
    <x v="7"/>
    <m/>
    <m/>
    <m/>
    <m/>
    <m/>
  </r>
  <r>
    <s v="1292107"/>
    <s v="Elyptol Gel Hand Sanitizer    "/>
    <s v="2oz         "/>
    <s v="Ea      "/>
    <s v="ELPTOL"/>
    <s v="EGLG02"/>
    <n v="1"/>
    <n v="10"/>
    <n v="0"/>
    <n v="1"/>
    <n v="0"/>
    <n v="0"/>
    <x v="7"/>
    <m/>
    <m/>
    <m/>
    <m/>
    <m/>
  </r>
  <r>
    <s v="1162737"/>
    <s v="Tourniquet LF 25 Bands/Rl     "/>
    <s v="Pink        "/>
    <s v="1Rl/Pk  "/>
    <s v="PHLEB"/>
    <s v="3030-PK"/>
    <n v="1"/>
    <n v="3"/>
    <n v="0"/>
    <n v="1"/>
    <n v="0"/>
    <n v="0"/>
    <x v="7"/>
    <m/>
    <m/>
    <m/>
    <m/>
    <m/>
  </r>
  <r>
    <s v="8310290"/>
    <s v="Dyna-Hex CHG 2% Liquid        "/>
    <s v="32 oz       "/>
    <s v="1/Bt    "/>
    <s v="MEDLIN"/>
    <s v="MDS098720"/>
    <n v="1"/>
    <n v="1"/>
    <n v="0"/>
    <n v="1"/>
    <n v="0"/>
    <n v="0"/>
    <x v="7"/>
    <m/>
    <m/>
    <m/>
    <m/>
    <m/>
  </r>
  <r>
    <s v="1101289"/>
    <s v="Endometrial Sampling Kit      "/>
    <s v="3Ml         "/>
    <s v="10/Bx   "/>
    <s v="MISDFK"/>
    <s v="96-4160"/>
    <n v="1"/>
    <n v="1"/>
    <n v="0"/>
    <n v="1"/>
    <n v="0"/>
    <n v="0"/>
    <x v="7"/>
    <m/>
    <m/>
    <m/>
    <m/>
    <m/>
  </r>
  <r>
    <s v="2771171"/>
    <s v="Pin Puller TC Serrated        "/>
    <s v="5.5&quot; Ser    "/>
    <s v="Ea      "/>
    <s v="MILTEX"/>
    <s v="27-176TC"/>
    <n v="1"/>
    <n v="2"/>
    <n v="0"/>
    <n v="1"/>
    <n v="0"/>
    <n v="0"/>
    <x v="7"/>
    <m/>
    <m/>
    <m/>
    <m/>
    <m/>
  </r>
  <r>
    <s v="1222081"/>
    <s v="Vaqta Hepatitis A Adult PFS   "/>
    <s v="50U/1mL     "/>
    <s v="10/Pk   "/>
    <s v="MERVAC"/>
    <s v="0006409602"/>
    <n v="1"/>
    <n v="1"/>
    <n v="0"/>
    <n v="1"/>
    <n v="0"/>
    <n v="0"/>
    <x v="10"/>
    <m/>
    <m/>
    <m/>
    <m/>
    <m/>
  </r>
  <r>
    <s v="1140122"/>
    <s v="Bin Organizer Blue            "/>
    <s v="            "/>
    <s v="Ea      "/>
    <s v="PHLEB"/>
    <s v="6033-BL"/>
    <n v="1"/>
    <n v="40"/>
    <n v="0"/>
    <n v="0"/>
    <n v="0"/>
    <n v="1"/>
    <x v="8"/>
    <m/>
    <m/>
    <m/>
    <m/>
    <m/>
  </r>
  <r>
    <s v="1083838"/>
    <s v="Brace Wrist Right/XSmall      "/>
    <s v="Exoform     "/>
    <s v="Ea      "/>
    <s v="ROYMED"/>
    <s v="507072"/>
    <n v="1"/>
    <n v="2"/>
    <n v="0"/>
    <n v="1"/>
    <n v="0"/>
    <n v="0"/>
    <x v="7"/>
    <m/>
    <m/>
    <m/>
    <m/>
    <m/>
  </r>
  <r>
    <s v="1279723"/>
    <s v="Paper NST Recording f/ Monitor"/>
    <s v="            "/>
    <s v="3/Bx    "/>
    <s v="IMAGNG"/>
    <s v="NST PAPER"/>
    <n v="1"/>
    <n v="1"/>
    <n v="0"/>
    <n v="0"/>
    <n v="0"/>
    <n v="1"/>
    <x v="8"/>
    <m/>
    <m/>
    <m/>
    <m/>
    <m/>
  </r>
  <r>
    <s v="1520021"/>
    <s v="Alasta White PF Nitrile Glove "/>
    <s v="X-Large     "/>
    <s v="100/Bx  "/>
    <s v="DASH"/>
    <s v="AW100XL"/>
    <n v="1"/>
    <n v="6"/>
    <n v="0"/>
    <n v="1"/>
    <n v="0"/>
    <n v="0"/>
    <x v="7"/>
    <m/>
    <m/>
    <m/>
    <m/>
    <m/>
  </r>
  <r>
    <s v="1162707"/>
    <s v="Table Instrument SS           "/>
    <s v="16x20x34    "/>
    <s v="Ea      "/>
    <s v="MACMED"/>
    <s v="T0001"/>
    <n v="1"/>
    <n v="1"/>
    <n v="0"/>
    <n v="0"/>
    <n v="0"/>
    <n v="1"/>
    <x v="8"/>
    <m/>
    <m/>
    <m/>
    <m/>
    <m/>
  </r>
  <r>
    <s v="1315163"/>
    <s v="Glove Ntrl LF PF NS w/ Film   "/>
    <s v="Large       "/>
    <s v="200/Bx  "/>
    <s v="ALLEG"/>
    <s v="88TNF04L"/>
    <n v="1"/>
    <n v="3"/>
    <n v="0"/>
    <n v="1"/>
    <n v="0"/>
    <n v="0"/>
    <x v="7"/>
    <m/>
    <m/>
    <m/>
    <m/>
    <m/>
  </r>
  <r>
    <s v="9537262"/>
    <s v="Hank Uterine Dilator          "/>
    <s v="11/12       "/>
    <s v="Ea      "/>
    <s v="MILTEX"/>
    <s v="30-505-1112"/>
    <n v="1"/>
    <n v="2"/>
    <n v="0"/>
    <n v="1"/>
    <n v="0"/>
    <n v="0"/>
    <x v="7"/>
    <m/>
    <m/>
    <m/>
    <m/>
    <m/>
  </r>
  <r>
    <s v="1088052"/>
    <s v="AQUA Cal Level 1              "/>
    <s v="            "/>
    <s v="Ea      "/>
    <s v="SKFDIA"/>
    <s v="471288"/>
    <n v="1"/>
    <n v="1"/>
    <n v="0"/>
    <n v="0"/>
    <n v="0"/>
    <n v="1"/>
    <x v="8"/>
    <m/>
    <m/>
    <m/>
    <m/>
    <m/>
  </r>
  <r>
    <s v="1299874"/>
    <s v="Pessary Vaginal Milex Folding "/>
    <s v="Sz 5        "/>
    <s v="Ea      "/>
    <s v="COOPSR"/>
    <s v="MXKPRI05"/>
    <n v="1"/>
    <n v="1"/>
    <n v="0"/>
    <n v="0"/>
    <n v="0"/>
    <n v="1"/>
    <x v="8"/>
    <m/>
    <m/>
    <m/>
    <m/>
    <m/>
  </r>
  <r>
    <s v="1081551"/>
    <s v="Capper Yellow                 "/>
    <s v="13mm        "/>
    <s v="1000bg  "/>
    <s v="GLOSCI"/>
    <s v="113140Y"/>
    <n v="1"/>
    <n v="1"/>
    <n v="0"/>
    <n v="1"/>
    <n v="0"/>
    <n v="0"/>
    <x v="7"/>
    <m/>
    <m/>
    <m/>
    <m/>
    <m/>
  </r>
  <r>
    <s v="1172302"/>
    <s v="Dilator Uterine Probes        "/>
    <s v="SS Sm 1-6mm "/>
    <s v="Ea      "/>
    <s v="GYNEX"/>
    <s v="4008"/>
    <n v="1"/>
    <n v="1"/>
    <n v="0"/>
    <n v="0"/>
    <n v="0"/>
    <n v="1"/>
    <x v="8"/>
    <m/>
    <m/>
    <m/>
    <m/>
    <m/>
  </r>
  <r>
    <s v="1274818"/>
    <s v="Cup 14 Panel AMP/BARB/BUP     "/>
    <s v="            "/>
    <s v="25/Bx   "/>
    <s v="HEMOSR"/>
    <s v="FSCCUP-06144"/>
    <n v="1"/>
    <n v="1"/>
    <n v="0"/>
    <n v="0"/>
    <n v="0"/>
    <n v="1"/>
    <x v="8"/>
    <m/>
    <m/>
    <m/>
    <m/>
    <m/>
  </r>
  <r>
    <s v="1197874"/>
    <s v="Catheter Tray 5cc w/Drain Bag "/>
    <s v="16fr        "/>
    <s v="Ea      "/>
    <s v="BARDBI"/>
    <s v="802016"/>
    <n v="1"/>
    <n v="1"/>
    <n v="0"/>
    <n v="1"/>
    <n v="0"/>
    <n v="0"/>
    <x v="10"/>
    <m/>
    <m/>
    <m/>
    <m/>
    <m/>
  </r>
  <r>
    <s v="9110035"/>
    <s v="Tape Delta-Cast Elite Pink    "/>
    <s v="3&quot;          "/>
    <s v="10/Bx   "/>
    <s v="SMINEP"/>
    <s v="7345501"/>
    <n v="1"/>
    <n v="1"/>
    <n v="0"/>
    <n v="1"/>
    <n v="0"/>
    <n v="0"/>
    <x v="7"/>
    <m/>
    <m/>
    <m/>
    <m/>
    <m/>
  </r>
  <r>
    <s v="1062140"/>
    <s v="Gauze Avant Deluxe 4Ply ST    "/>
    <s v="4x4         "/>
    <s v="600x2/Ca"/>
    <s v="MEDLIN"/>
    <s v="NON264442"/>
    <n v="1"/>
    <n v="1"/>
    <n v="0"/>
    <n v="0"/>
    <n v="1"/>
    <n v="0"/>
    <x v="8"/>
    <m/>
    <m/>
    <m/>
    <m/>
    <m/>
  </r>
  <r>
    <s v="6834875"/>
    <s v="Biohazard Labels Waterproof   "/>
    <s v="4x4         "/>
    <s v="25/Pk   "/>
    <s v="HPTC"/>
    <s v="BWL4W"/>
    <n v="1"/>
    <n v="1"/>
    <n v="0"/>
    <n v="0"/>
    <n v="0"/>
    <n v="1"/>
    <x v="8"/>
    <m/>
    <m/>
    <m/>
    <m/>
    <m/>
  </r>
  <r>
    <s v="1201121"/>
    <s v="ComfortForm Wrist W/MP Block  "/>
    <s v="Small Right "/>
    <s v="Ea      "/>
    <s v="SMTNEP"/>
    <s v="79-87453"/>
    <n v="1"/>
    <n v="2"/>
    <n v="0"/>
    <n v="1"/>
    <n v="0"/>
    <n v="0"/>
    <x v="10"/>
    <m/>
    <m/>
    <m/>
    <m/>
    <m/>
  </r>
  <r>
    <s v="1152488"/>
    <s v="Needle-Pro Hypodermic         "/>
    <s v="18Gx1.5     "/>
    <s v="100/Bx  "/>
    <s v="SIMPOR"/>
    <s v="4280"/>
    <n v="1"/>
    <n v="1"/>
    <n v="0"/>
    <n v="1"/>
    <n v="0"/>
    <n v="0"/>
    <x v="5"/>
    <m/>
    <m/>
    <m/>
    <m/>
    <m/>
  </r>
  <r>
    <s v="1197659"/>
    <s v="Catheter 100% Silicon 16Fr 5cc"/>
    <s v="            "/>
    <s v="12/Ca   "/>
    <s v="BARDBI"/>
    <s v="165816"/>
    <n v="1"/>
    <n v="1"/>
    <n v="0"/>
    <n v="1"/>
    <n v="0"/>
    <n v="0"/>
    <x v="10"/>
    <m/>
    <m/>
    <m/>
    <m/>
    <m/>
  </r>
  <r>
    <s v="1331838"/>
    <s v="Sodium Chloride Inj Bag 0.9%  "/>
    <s v="0.9% 250mL  "/>
    <s v="24/Ca   "/>
    <s v="ABBHOS"/>
    <s v="0798302"/>
    <n v="1"/>
    <n v="1"/>
    <n v="0"/>
    <n v="1"/>
    <n v="0"/>
    <n v="0"/>
    <x v="10"/>
    <m/>
    <m/>
    <m/>
    <m/>
    <m/>
  </r>
  <r>
    <s v="1106607"/>
    <s v="Mayo Stand                    "/>
    <s v="            "/>
    <s v="Ea      "/>
    <s v="DUKAL"/>
    <s v="4368"/>
    <n v="1"/>
    <n v="1"/>
    <n v="0"/>
    <n v="1"/>
    <n v="0"/>
    <n v="0"/>
    <x v="5"/>
    <m/>
    <m/>
    <m/>
    <m/>
    <m/>
  </r>
  <r>
    <s v="1241046"/>
    <s v="Needle Holder Mayo Hegar      "/>
    <s v="6&quot; Serrated "/>
    <s v="Ea      "/>
    <s v="MISDFK"/>
    <s v="97-847"/>
    <n v="1"/>
    <n v="6"/>
    <n v="0"/>
    <n v="0"/>
    <n v="0"/>
    <n v="1"/>
    <x v="8"/>
    <m/>
    <m/>
    <m/>
    <m/>
    <m/>
  </r>
  <r>
    <s v="1093417"/>
    <s v="Straight Line Table Treatment "/>
    <s v="DesertTan30&quot;"/>
    <s v="Ea      "/>
    <s v="CLINT"/>
    <s v="1020-30-3DT"/>
    <n v="1"/>
    <n v="1"/>
    <n v="0"/>
    <n v="0"/>
    <n v="0"/>
    <n v="1"/>
    <x v="8"/>
    <m/>
    <m/>
    <m/>
    <m/>
    <m/>
  </r>
  <r>
    <s v="1195058"/>
    <s v="Station Eyewash Sal Sol 500mL "/>
    <s v="Dbl Grn     "/>
    <s v="Ea      "/>
    <s v="BEL-A"/>
    <s v="F248804002"/>
    <n v="1"/>
    <n v="1"/>
    <n v="0"/>
    <n v="1"/>
    <n v="0"/>
    <n v="0"/>
    <x v="3"/>
    <m/>
    <m/>
    <m/>
    <m/>
    <m/>
  </r>
  <r>
    <s v="1833030"/>
    <s v="Measuring Tapes Newborn       "/>
    <s v="            "/>
    <s v="1000/Ca "/>
    <s v="BUSSE"/>
    <s v="791"/>
    <n v="1"/>
    <n v="1"/>
    <n v="0"/>
    <n v="1"/>
    <n v="0"/>
    <n v="0"/>
    <x v="7"/>
    <m/>
    <m/>
    <m/>
    <m/>
    <m/>
  </r>
  <r>
    <s v="1235432"/>
    <s v="Bullfrog Sunscreen MM Spray   "/>
    <s v="SPF 50      "/>
    <s v="6oz/Ea  "/>
    <s v="CARDWH"/>
    <s v="4936803"/>
    <n v="1"/>
    <n v="1"/>
    <n v="0"/>
    <n v="1"/>
    <n v="0"/>
    <n v="0"/>
    <x v="10"/>
    <m/>
    <m/>
    <m/>
    <m/>
    <m/>
  </r>
  <r>
    <s v="9533194"/>
    <s v="Pessary Donut Size 4          "/>
    <s v="3.00&quot;       "/>
    <s v="Ea      "/>
    <s v="MILTEX"/>
    <s v="30-D4"/>
    <n v="1"/>
    <n v="1"/>
    <n v="0"/>
    <n v="1"/>
    <n v="0"/>
    <n v="0"/>
    <x v="7"/>
    <m/>
    <m/>
    <m/>
    <m/>
    <m/>
  </r>
  <r>
    <s v="1221879"/>
    <s v="Shield Thyroid Radiation Lead "/>
    <s v="Royal Blue  "/>
    <s v="Ea      "/>
    <s v="ALIMED"/>
    <s v="9-590-ROYAL"/>
    <n v="1"/>
    <n v="1"/>
    <n v="0"/>
    <n v="0"/>
    <n v="1"/>
    <n v="0"/>
    <x v="8"/>
    <m/>
    <m/>
    <m/>
    <m/>
    <m/>
  </r>
  <r>
    <s v="1137925"/>
    <s v="Irrigation Syringe Piston Type"/>
    <s v="60cc        "/>
    <s v="30/Ca   "/>
    <s v="AMSINO"/>
    <s v="AS016"/>
    <n v="1"/>
    <n v="1"/>
    <n v="0"/>
    <n v="0"/>
    <n v="1"/>
    <n v="0"/>
    <x v="8"/>
    <m/>
    <m/>
    <m/>
    <m/>
    <m/>
  </r>
  <r>
    <s v="1234059"/>
    <s v="Chair BloodDraw Swng Arm      "/>
    <s v="Ryl Blue    "/>
    <s v="Ea      "/>
    <s v="CLINT"/>
    <s v="66002-3RB"/>
    <n v="1"/>
    <n v="1"/>
    <n v="0"/>
    <n v="0"/>
    <n v="0"/>
    <n v="1"/>
    <x v="8"/>
    <m/>
    <m/>
    <m/>
    <m/>
    <m/>
  </r>
  <r>
    <s v="1227291"/>
    <s v="Cover Shoe Mid-Leg HDAnti-Skid"/>
    <s v="Universal   "/>
    <s v="75Pr/Ca "/>
    <s v="WELMED"/>
    <s v="9100-335U"/>
    <n v="1"/>
    <n v="1"/>
    <n v="0"/>
    <n v="0"/>
    <n v="1"/>
    <n v="0"/>
    <x v="8"/>
    <m/>
    <m/>
    <m/>
    <m/>
    <m/>
  </r>
  <r>
    <s v="7510009"/>
    <s v="Acetic Acid 3%                "/>
    <s v="32oz        "/>
    <s v="Ea      "/>
    <s v="RICCA"/>
    <s v="120-32"/>
    <n v="1"/>
    <n v="3"/>
    <n v="0"/>
    <n v="1"/>
    <n v="0"/>
    <n v="0"/>
    <x v="7"/>
    <m/>
    <m/>
    <m/>
    <m/>
    <m/>
  </r>
  <r>
    <s v="1253257"/>
    <s v="Applier Ligaclip Single Clip  "/>
    <s v="5.75&quot; Medium"/>
    <s v="Ea      "/>
    <s v="ETHICO"/>
    <s v="LX205"/>
    <n v="1"/>
    <n v="2"/>
    <n v="0"/>
    <n v="0"/>
    <n v="1"/>
    <n v="0"/>
    <x v="8"/>
    <m/>
    <m/>
    <m/>
    <m/>
    <m/>
  </r>
  <r>
    <s v="1271976"/>
    <s v="Bilirubin Total Osr Reage     "/>
    <s v="NT          "/>
    <s v="4X590/Bx"/>
    <s v="SKFDIA"/>
    <s v="OSR6112"/>
    <n v="1"/>
    <n v="1"/>
    <n v="0"/>
    <n v="0"/>
    <n v="0"/>
    <n v="1"/>
    <x v="8"/>
    <m/>
    <m/>
    <m/>
    <m/>
    <m/>
  </r>
  <r>
    <s v="1249402"/>
    <s v="Sleeve Knee Neo Open/Closed   "/>
    <s v="Navy Lg     "/>
    <s v="Ea      "/>
    <s v="FLAORT"/>
    <s v="37-373LGNVY"/>
    <n v="1"/>
    <n v="2"/>
    <n v="0"/>
    <n v="0"/>
    <n v="1"/>
    <n v="0"/>
    <x v="8"/>
    <m/>
    <m/>
    <m/>
    <m/>
    <m/>
  </r>
  <r>
    <s v="1530137"/>
    <s v="Esteem Strchy Glove Nitrile I "/>
    <s v="Small       "/>
    <s v="150/Bx  "/>
    <s v="ALLEG"/>
    <s v="8816NB"/>
    <n v="1"/>
    <n v="8"/>
    <n v="0"/>
    <n v="1"/>
    <n v="0"/>
    <n v="0"/>
    <x v="10"/>
    <m/>
    <m/>
    <m/>
    <m/>
    <m/>
  </r>
  <r>
    <s v="7772276"/>
    <s v="Blanket Bair Hugger Underbody "/>
    <s v="Adult       "/>
    <s v="10/Ca   "/>
    <s v="3MMED"/>
    <s v="54500"/>
    <n v="1"/>
    <n v="1"/>
    <n v="0"/>
    <n v="0"/>
    <n v="1"/>
    <n v="0"/>
    <x v="8"/>
    <m/>
    <m/>
    <m/>
    <m/>
    <m/>
  </r>
  <r>
    <s v="1161074"/>
    <s v="Scissors Stitch Lattauer SS   "/>
    <s v="4.5&quot;        "/>
    <s v="12/Bx   "/>
    <s v="MEDLIN"/>
    <s v="MDS10505"/>
    <n v="1"/>
    <n v="1"/>
    <n v="0"/>
    <n v="0"/>
    <n v="0"/>
    <n v="1"/>
    <x v="8"/>
    <m/>
    <m/>
    <m/>
    <m/>
    <m/>
  </r>
  <r>
    <s v="9052132"/>
    <s v="Cracker Cheese/Pntbtr         "/>
    <s v="            "/>
    <s v="8/Pk    "/>
    <s v="ODEPOT"/>
    <s v="111488"/>
    <n v="1"/>
    <n v="3"/>
    <n v="0"/>
    <n v="0"/>
    <n v="0"/>
    <n v="1"/>
    <x v="1"/>
    <m/>
    <m/>
    <m/>
    <m/>
    <m/>
  </r>
  <r>
    <s v="9004277"/>
    <s v="Pink Ribbon Exam Gown         "/>
    <s v="30&quot;x42&quot;     "/>
    <s v="50/Ca   "/>
    <s v="GREBAY"/>
    <s v="73735"/>
    <n v="1"/>
    <n v="6"/>
    <n v="0"/>
    <n v="1"/>
    <n v="0"/>
    <n v="0"/>
    <x v="10"/>
    <m/>
    <m/>
    <m/>
    <m/>
    <m/>
  </r>
  <r>
    <s v="7550003"/>
    <s v="IV Pole Base Only 5 Legged    "/>
    <s v="w/2 Hooks   "/>
    <s v="Ea      "/>
    <s v="DELTUB"/>
    <s v="70342-2"/>
    <n v="1"/>
    <n v="1"/>
    <n v="0"/>
    <n v="0"/>
    <n v="0"/>
    <n v="1"/>
    <x v="8"/>
    <m/>
    <m/>
    <m/>
    <m/>
    <m/>
  </r>
  <r>
    <s v="1266421"/>
    <s v="Safety Glasses G4             "/>
    <s v="Disp        "/>
    <s v="Ea      "/>
    <s v="MOTMED"/>
    <s v="G40110ID"/>
    <n v="1"/>
    <n v="1"/>
    <n v="0"/>
    <n v="1"/>
    <n v="0"/>
    <n v="0"/>
    <x v="7"/>
    <m/>
    <m/>
    <m/>
    <m/>
    <m/>
  </r>
  <r>
    <s v="6330953"/>
    <s v="Paper Towel Dispenser         "/>
    <s v="            "/>
    <s v="ea      "/>
    <s v="KIMBER"/>
    <s v="09216"/>
    <n v="1"/>
    <n v="12"/>
    <n v="1"/>
    <n v="0"/>
    <n v="0"/>
    <n v="0"/>
    <x v="10"/>
    <m/>
    <m/>
    <m/>
    <m/>
    <m/>
  </r>
  <r>
    <s v="9330083"/>
    <s v="Island Dressing Sterile Non-Wo"/>
    <s v="4&quot;x8&quot;       "/>
    <s v="25/Bx   "/>
    <s v="DUKAL"/>
    <s v="4072"/>
    <n v="1"/>
    <n v="4"/>
    <n v="0"/>
    <n v="1"/>
    <n v="0"/>
    <n v="0"/>
    <x v="5"/>
    <m/>
    <m/>
    <m/>
    <m/>
    <m/>
  </r>
  <r>
    <s v="9533126"/>
    <s v="Pessary Cube W/Drain          "/>
    <s v="25mm Sz0    "/>
    <s v="Ea      "/>
    <s v="MILTEX"/>
    <s v="30-CUD0"/>
    <n v="1"/>
    <n v="1"/>
    <n v="0"/>
    <n v="0"/>
    <n v="0"/>
    <n v="1"/>
    <x v="8"/>
    <m/>
    <m/>
    <m/>
    <m/>
    <m/>
  </r>
  <r>
    <s v="7538492"/>
    <s v="Goggles Clear Frame           "/>
    <s v="Adjustable  "/>
    <s v="Ea      "/>
    <s v="MOTMED"/>
    <s v="HS180/7000"/>
    <n v="1"/>
    <n v="1"/>
    <n v="0"/>
    <n v="1"/>
    <n v="0"/>
    <n v="0"/>
    <x v="7"/>
    <m/>
    <m/>
    <m/>
    <m/>
    <m/>
  </r>
  <r>
    <s v="1010979"/>
    <s v="Liner Infect Red 17x18        "/>
    <s v="            "/>
    <s v="1000/ca "/>
    <s v="MEDGEN"/>
    <s v="44-03"/>
    <n v="1"/>
    <n v="1"/>
    <n v="0"/>
    <n v="0"/>
    <n v="1"/>
    <n v="0"/>
    <x v="8"/>
    <m/>
    <m/>
    <m/>
    <m/>
    <m/>
  </r>
  <r>
    <s v="1284249"/>
    <s v="SV Sani-wipes Holder          "/>
    <s v="            "/>
    <s v="Ea      "/>
    <s v="SYNCOR"/>
    <s v="97-828"/>
    <n v="1"/>
    <n v="1"/>
    <n v="0"/>
    <n v="0"/>
    <n v="0"/>
    <n v="1"/>
    <x v="8"/>
    <m/>
    <m/>
    <m/>
    <m/>
    <m/>
  </r>
  <r>
    <s v="1233986"/>
    <s v="Stand Monitor Connex Spot     "/>
    <s v="Classic     "/>
    <s v="Ea      "/>
    <s v="WELCH"/>
    <s v="7000-MS3"/>
    <n v="1"/>
    <n v="4"/>
    <n v="0"/>
    <n v="1"/>
    <n v="0"/>
    <n v="0"/>
    <x v="10"/>
    <m/>
    <m/>
    <m/>
    <m/>
    <m/>
  </r>
  <r>
    <s v="6545323"/>
    <s v="Suture Ethilon Mono Blk Fs2   "/>
    <s v="5-0 18&quot;     "/>
    <s v="12/Bx   "/>
    <s v="ETHICO"/>
    <s v="661G"/>
    <n v="1"/>
    <n v="2"/>
    <n v="1"/>
    <n v="0"/>
    <n v="0"/>
    <n v="0"/>
    <x v="10"/>
    <m/>
    <m/>
    <m/>
    <m/>
    <m/>
  </r>
  <r>
    <s v="6720175"/>
    <s v="Connex CSM BT BP SpO2         "/>
    <s v="Suretemp    "/>
    <s v="Ea      "/>
    <s v="WELCH"/>
    <s v="73CT-B"/>
    <n v="1"/>
    <n v="1"/>
    <n v="0"/>
    <n v="0"/>
    <n v="0"/>
    <n v="1"/>
    <x v="8"/>
    <m/>
    <m/>
    <m/>
    <m/>
    <m/>
  </r>
  <r>
    <s v="1200479"/>
    <s v="Inoculation Loop 1UL Flex ST  "/>
    <s v="20x50       "/>
    <s v="Bx      "/>
    <s v="GLOSCI"/>
    <s v="2801"/>
    <n v="1"/>
    <n v="1"/>
    <n v="0"/>
    <n v="1"/>
    <n v="0"/>
    <n v="0"/>
    <x v="7"/>
    <m/>
    <m/>
    <m/>
    <m/>
    <m/>
  </r>
  <r>
    <s v="3890014"/>
    <s v="SODUIM CHLORIDE 0.90% NACL 3ML"/>
    <s v="3ML/.90%    "/>
    <s v="1000/Ca "/>
    <s v="SIMPOR"/>
    <s v="R0039"/>
    <n v="1"/>
    <n v="1"/>
    <n v="0"/>
    <n v="1"/>
    <n v="0"/>
    <n v="0"/>
    <x v="7"/>
    <m/>
    <m/>
    <m/>
    <m/>
    <m/>
  </r>
  <r>
    <s v="1202076"/>
    <s v="DS Ankle Wrap                 "/>
    <s v="Medium      "/>
    <s v="Ea      "/>
    <s v="SMTNEP"/>
    <s v="79-81365"/>
    <n v="1"/>
    <n v="3"/>
    <n v="0"/>
    <n v="1"/>
    <n v="0"/>
    <n v="0"/>
    <x v="7"/>
    <m/>
    <m/>
    <m/>
    <m/>
    <m/>
  </r>
  <r>
    <s v="2065750"/>
    <s v="Burn Net Elastic Dressing     "/>
    <s v="25YD        "/>
    <s v="RL      "/>
    <s v="MEDACT"/>
    <s v="53210LF"/>
    <n v="1"/>
    <n v="3"/>
    <n v="0"/>
    <n v="1"/>
    <n v="0"/>
    <n v="0"/>
    <x v="7"/>
    <m/>
    <m/>
    <m/>
    <m/>
    <m/>
  </r>
  <r>
    <s v="3872297"/>
    <s v="Hematuria 3-Way Catheter      "/>
    <s v="30cc        "/>
    <s v="5/Ca    "/>
    <s v="BARDBI"/>
    <s v="2551H20"/>
    <n v="1"/>
    <n v="1"/>
    <n v="0"/>
    <n v="0"/>
    <n v="1"/>
    <n v="0"/>
    <x v="8"/>
    <m/>
    <m/>
    <m/>
    <m/>
    <m/>
  </r>
  <r>
    <s v="1329288"/>
    <s v="Pessary Gehrung w/ Knob/Foldin"/>
    <s v="            "/>
    <s v="Ea      "/>
    <s v="COOPSR"/>
    <s v="MXPGSK06"/>
    <n v="1"/>
    <n v="2"/>
    <n v="0"/>
    <n v="0"/>
    <n v="0"/>
    <n v="1"/>
    <x v="8"/>
    <m/>
    <m/>
    <m/>
    <m/>
    <m/>
  </r>
  <r>
    <s v="9053041"/>
    <s v="Battery Enrgzr Recharge AA    "/>
    <s v="            "/>
    <s v="8/Pk    "/>
    <s v="ODEPOT"/>
    <s v="435152"/>
    <n v="1"/>
    <n v="1"/>
    <n v="0"/>
    <n v="0"/>
    <n v="0"/>
    <n v="1"/>
    <x v="1"/>
    <m/>
    <m/>
    <m/>
    <m/>
    <m/>
  </r>
  <r>
    <s v="1166377"/>
    <s v="MDI Spacer Training 1Way Valve"/>
    <s v="Disp        "/>
    <s v="150/Bx  "/>
    <s v="VITALO"/>
    <s v="29772"/>
    <n v="1"/>
    <n v="1"/>
    <n v="0"/>
    <n v="0"/>
    <n v="0"/>
    <n v="1"/>
    <x v="8"/>
    <m/>
    <m/>
    <m/>
    <m/>
    <m/>
  </r>
  <r>
    <s v="1995593"/>
    <s v="Glove Surgeon PF Deprotein Ltx"/>
    <s v="Sz8.5       "/>
    <s v="200/Ca  "/>
    <s v="ABCO"/>
    <s v="75285"/>
    <n v="1"/>
    <n v="1"/>
    <n v="0"/>
    <n v="0"/>
    <n v="1"/>
    <n v="0"/>
    <x v="8"/>
    <m/>
    <m/>
    <m/>
    <m/>
    <m/>
  </r>
  <r>
    <s v="3010674"/>
    <s v="Spot  Bandage                 "/>
    <s v="            "/>
    <s v="12/BXca "/>
    <s v="ASO"/>
    <s v="CBD2022-012"/>
    <n v="1"/>
    <n v="1"/>
    <n v="0"/>
    <n v="1"/>
    <n v="0"/>
    <n v="0"/>
    <x v="7"/>
    <m/>
    <m/>
    <m/>
    <m/>
    <m/>
  </r>
  <r>
    <s v="2039146"/>
    <s v="Paper f/EKG CP-10 &amp; CP-20     "/>
    <s v="            "/>
    <s v="1/Pk    "/>
    <s v="WELCH"/>
    <s v="94016-0000"/>
    <n v="1"/>
    <n v="10"/>
    <n v="0"/>
    <n v="1"/>
    <n v="0"/>
    <n v="0"/>
    <x v="10"/>
    <m/>
    <m/>
    <m/>
    <m/>
    <m/>
  </r>
  <r>
    <s v="1291996"/>
    <s v="Syringe IV Flush Saline 0.9%  "/>
    <s v="10ml        "/>
    <s v="600/Ca  "/>
    <s v="MEDLIN"/>
    <s v="EMZE010001"/>
    <n v="1"/>
    <n v="1"/>
    <n v="0"/>
    <n v="0"/>
    <n v="0"/>
    <n v="1"/>
    <x v="8"/>
    <m/>
    <m/>
    <m/>
    <m/>
    <m/>
  </r>
  <r>
    <s v="6926283"/>
    <s v="Liquid Nitrogen Storage       "/>
    <s v="Container   "/>
    <s v="20lt    "/>
    <s v="BRYMIL"/>
    <s v="501-20"/>
    <n v="1"/>
    <n v="1"/>
    <n v="0"/>
    <n v="0"/>
    <n v="0"/>
    <n v="1"/>
    <x v="8"/>
    <m/>
    <m/>
    <m/>
    <m/>
    <m/>
  </r>
  <r>
    <s v="1196728"/>
    <s v="Boot Walker AirSelect Short   "/>
    <s v="Medium Gray "/>
    <s v="Ea      "/>
    <s v="SMTNEP"/>
    <s v="01ES-M"/>
    <n v="1"/>
    <n v="10"/>
    <n v="0"/>
    <n v="1"/>
    <n v="0"/>
    <n v="0"/>
    <x v="10"/>
    <m/>
    <m/>
    <m/>
    <m/>
    <m/>
  </r>
  <r>
    <s v="1080484"/>
    <s v="Caster Base for 17100/18100   "/>
    <s v="Beige       "/>
    <s v="Ea      "/>
    <s v="DELTUB"/>
    <s v="200165"/>
    <n v="1"/>
    <n v="1"/>
    <n v="0"/>
    <n v="1"/>
    <n v="0"/>
    <n v="0"/>
    <x v="7"/>
    <m/>
    <m/>
    <m/>
    <m/>
    <m/>
  </r>
  <r>
    <s v="2880411"/>
    <s v="Thermomtr Dgtl Jumbo Frig Frzr"/>
    <s v="            "/>
    <s v="1/Ea    "/>
    <s v="ALLEG"/>
    <s v="CH2960-5"/>
    <n v="1"/>
    <n v="1"/>
    <n v="0"/>
    <n v="1"/>
    <n v="0"/>
    <n v="0"/>
    <x v="7"/>
    <m/>
    <m/>
    <m/>
    <m/>
    <m/>
  </r>
  <r>
    <s v="7770577"/>
    <s v="Wrap Coban LF Brights Pk HT   "/>
    <s v="4&quot;x5yd      "/>
    <s v="18/Ca   "/>
    <s v="3MMED"/>
    <s v="2084C"/>
    <n v="1"/>
    <n v="1"/>
    <n v="0"/>
    <n v="1"/>
    <n v="0"/>
    <n v="0"/>
    <x v="10"/>
    <m/>
    <m/>
    <m/>
    <m/>
    <m/>
  </r>
  <r>
    <s v="1245309"/>
    <s v="Forceps Alligator             "/>
    <s v="            "/>
    <s v="Ea      "/>
    <s v="MEDGYN"/>
    <s v="030112"/>
    <n v="1"/>
    <n v="1"/>
    <n v="0"/>
    <n v="0"/>
    <n v="1"/>
    <n v="0"/>
    <x v="8"/>
    <m/>
    <m/>
    <m/>
    <m/>
    <m/>
  </r>
  <r>
    <s v="2882208"/>
    <s v="Drain Wnd Penrose Rub Stnd Flt"/>
    <s v="12x1/4      "/>
    <s v="10/Bx   "/>
    <s v="ALLEG"/>
    <s v="30414-025"/>
    <n v="1"/>
    <n v="6"/>
    <n v="0"/>
    <n v="1"/>
    <n v="0"/>
    <n v="0"/>
    <x v="7"/>
    <m/>
    <m/>
    <m/>
    <m/>
    <m/>
  </r>
  <r>
    <s v="1104881"/>
    <s v="Immobilizer Black Shoulder    "/>
    <s v="Small       "/>
    <s v="Ea      "/>
    <s v="OPTINT"/>
    <s v="501-S"/>
    <n v="1"/>
    <n v="1"/>
    <n v="0"/>
    <n v="1"/>
    <n v="0"/>
    <n v="0"/>
    <x v="7"/>
    <m/>
    <m/>
    <m/>
    <m/>
    <m/>
  </r>
  <r>
    <s v="4268579"/>
    <s v="McCrea Infant Ureth Sound     "/>
    <s v="12Fr/4mm    "/>
    <s v="Ea      "/>
    <s v="MILTEX"/>
    <s v="29-14-12"/>
    <n v="1"/>
    <n v="2"/>
    <n v="0"/>
    <n v="0"/>
    <n v="0"/>
    <n v="1"/>
    <x v="8"/>
    <m/>
    <m/>
    <m/>
    <m/>
    <m/>
  </r>
  <r>
    <s v="9878346"/>
    <s v="Syringe 3cc W/Needle LL Tip   "/>
    <s v="18gx1-1/2&quot;  "/>
    <s v="100/Bx  "/>
    <s v="BD"/>
    <s v="309580"/>
    <n v="1"/>
    <n v="2"/>
    <n v="0"/>
    <n v="1"/>
    <n v="0"/>
    <n v="0"/>
    <x v="10"/>
    <m/>
    <m/>
    <m/>
    <m/>
    <m/>
  </r>
  <r>
    <s v="4115464"/>
    <s v="Support Orthopedic Ankle Elc  "/>
    <s v="2Xl         "/>
    <s v="Ea      "/>
    <s v="SMTNEP"/>
    <s v="79-81129"/>
    <n v="1"/>
    <n v="3"/>
    <n v="0"/>
    <n v="1"/>
    <n v="0"/>
    <n v="0"/>
    <x v="7"/>
    <m/>
    <m/>
    <m/>
    <m/>
    <m/>
  </r>
  <r>
    <s v="1161254"/>
    <s v="Calmoseptine Pkt              "/>
    <s v="3.5gm       "/>
    <s v="144/Bx  "/>
    <s v="MEDLIN"/>
    <s v="CAM000105"/>
    <n v="1"/>
    <n v="1"/>
    <n v="0"/>
    <n v="1"/>
    <n v="0"/>
    <n v="0"/>
    <x v="7"/>
    <m/>
    <m/>
    <m/>
    <m/>
    <m/>
  </r>
  <r>
    <s v="9058722"/>
    <s v="Battery Alkaline Aa 1         "/>
    <s v="            "/>
    <s v="16/Pk   "/>
    <s v="ODEPOT"/>
    <s v="210106"/>
    <n v="1"/>
    <n v="3"/>
    <n v="0"/>
    <n v="0"/>
    <n v="0"/>
    <n v="1"/>
    <x v="1"/>
    <m/>
    <m/>
    <m/>
    <m/>
    <m/>
  </r>
  <r>
    <s v="1219680"/>
    <s v="Pocket Mask CPR Adult/Child/  "/>
    <s v="Infant      "/>
    <s v="Ea      "/>
    <s v="NASCO"/>
    <s v="LF06946U"/>
    <n v="1"/>
    <n v="1"/>
    <n v="0"/>
    <n v="0"/>
    <n v="0"/>
    <n v="1"/>
    <x v="8"/>
    <m/>
    <m/>
    <m/>
    <m/>
    <m/>
  </r>
  <r>
    <s v="4370013"/>
    <s v="Aluminum Chloride 70%         "/>
    <s v="1oz         "/>
    <s v="Ea      "/>
    <s v="HELINK"/>
    <s v="400734"/>
    <n v="1"/>
    <n v="6"/>
    <n v="0"/>
    <n v="1"/>
    <n v="0"/>
    <n v="0"/>
    <x v="7"/>
    <m/>
    <m/>
    <m/>
    <m/>
    <m/>
  </r>
  <r>
    <s v="7640145"/>
    <s v="PhenolPro Safety Applicator   "/>
    <s v="0.27mL      "/>
    <s v="10/Bx   "/>
    <s v="MICRMD"/>
    <s v="PH-1000"/>
    <n v="1"/>
    <n v="1"/>
    <n v="0"/>
    <n v="1"/>
    <n v="0"/>
    <n v="0"/>
    <x v="7"/>
    <m/>
    <m/>
    <m/>
    <m/>
    <m/>
  </r>
  <r>
    <s v="1248952"/>
    <s v="Strip Plain Packing           "/>
    <s v="1x5Yds      "/>
    <s v="12/Ca   "/>
    <s v="DUKAL"/>
    <s v="262"/>
    <n v="1"/>
    <n v="1"/>
    <n v="0"/>
    <n v="1"/>
    <n v="0"/>
    <n v="0"/>
    <x v="7"/>
    <m/>
    <m/>
    <m/>
    <m/>
    <m/>
  </r>
  <r>
    <s v="3264425"/>
    <s v="Econo Blanket                 "/>
    <s v="Yellow      "/>
    <s v="Ea      "/>
    <s v="GAM"/>
    <s v="650-1131-0000"/>
    <n v="1"/>
    <n v="1"/>
    <n v="0"/>
    <n v="1"/>
    <n v="0"/>
    <n v="0"/>
    <x v="7"/>
    <m/>
    <m/>
    <m/>
    <m/>
    <m/>
  </r>
  <r>
    <s v="1237697"/>
    <s v="Swab Flocked Regular Nylon Tip"/>
    <s v="Nylon       "/>
    <s v="100/Bx  "/>
    <s v="AEROME"/>
    <s v="502CS01"/>
    <n v="1"/>
    <n v="1"/>
    <n v="0"/>
    <n v="1"/>
    <n v="0"/>
    <n v="0"/>
    <x v="8"/>
    <m/>
    <m/>
    <m/>
    <m/>
    <m/>
  </r>
  <r>
    <s v="4996695"/>
    <s v="Cleaning Duster 10oz          "/>
    <s v="3/Pk        "/>
    <s v="Ea      "/>
    <s v="ODEPOT"/>
    <s v="911245"/>
    <n v="1"/>
    <n v="1"/>
    <n v="0"/>
    <n v="0"/>
    <n v="0"/>
    <n v="1"/>
    <x v="1"/>
    <m/>
    <m/>
    <m/>
    <m/>
    <m/>
  </r>
  <r>
    <s v="1229954"/>
    <s v="Cleaner Virex II 256 Spray Bt "/>
    <s v="Empty Bottle"/>
    <s v="Ea      "/>
    <s v="GRAING"/>
    <s v="10F969"/>
    <n v="1"/>
    <n v="3"/>
    <n v="0"/>
    <n v="1"/>
    <n v="0"/>
    <n v="0"/>
    <x v="7"/>
    <m/>
    <m/>
    <m/>
    <m/>
    <m/>
  </r>
  <r>
    <s v="6541944"/>
    <s v="Suture Vicryl Safety Tray CTX "/>
    <s v="0           "/>
    <s v="12/Bx   "/>
    <s v="ETHICO"/>
    <s v="J724D"/>
    <n v="1"/>
    <n v="1"/>
    <n v="0"/>
    <n v="0"/>
    <n v="1"/>
    <n v="0"/>
    <x v="8"/>
    <m/>
    <m/>
    <m/>
    <m/>
    <m/>
  </r>
  <r>
    <s v="1209633"/>
    <s v="Brace Knee Blk Neo 13.5-15.5&quot; "/>
    <s v="X-Small     "/>
    <s v="Ea      "/>
    <s v="SMTNEP"/>
    <s v="79-82392"/>
    <n v="1"/>
    <n v="1"/>
    <n v="0"/>
    <n v="1"/>
    <n v="0"/>
    <n v="0"/>
    <x v="7"/>
    <m/>
    <m/>
    <m/>
    <m/>
    <m/>
  </r>
  <r>
    <s v="1172369"/>
    <s v="Bracket Wall AED Universal    "/>
    <s v="            "/>
    <s v="1/Ea    "/>
    <s v="PHILMD"/>
    <s v="989803170891"/>
    <n v="1"/>
    <n v="1"/>
    <n v="0"/>
    <n v="0"/>
    <n v="1"/>
    <n v="0"/>
    <x v="8"/>
    <m/>
    <m/>
    <m/>
    <m/>
    <m/>
  </r>
  <r>
    <s v="1530138"/>
    <s v="Esteem Strchy Glove Nitrile I "/>
    <s v="Medium      "/>
    <s v="150/Bx  "/>
    <s v="ALLEG"/>
    <s v="8817NB"/>
    <n v="1"/>
    <n v="1"/>
    <n v="1"/>
    <n v="0"/>
    <n v="0"/>
    <n v="0"/>
    <x v="10"/>
    <m/>
    <m/>
    <m/>
    <m/>
    <m/>
  </r>
  <r>
    <s v="1160839"/>
    <s v="Clarity Urocheck 120 10SG     "/>
    <s v="Strip Waived"/>
    <s v="Ea      "/>
    <s v="RACMED"/>
    <s v="DTG-UAPROMO5"/>
    <n v="1"/>
    <n v="1"/>
    <n v="0"/>
    <n v="0"/>
    <n v="0"/>
    <n v="1"/>
    <x v="8"/>
    <m/>
    <m/>
    <m/>
    <m/>
    <m/>
  </r>
  <r>
    <s v="9001885"/>
    <s v="Premium Needles 27Ga Long     "/>
    <s v="Plastic Hub "/>
    <s v="100/Bx  "/>
    <s v="SEPBND"/>
    <s v="02N2272"/>
    <n v="1"/>
    <n v="1"/>
    <n v="1"/>
    <n v="0"/>
    <n v="0"/>
    <n v="0"/>
    <x v="10"/>
    <m/>
    <m/>
    <m/>
    <m/>
    <m/>
  </r>
  <r>
    <s v="1154679"/>
    <s v="Paper Exam Table Stand Crepe  "/>
    <s v="18&quot;x125'    "/>
    <s v="12Rl/Ca "/>
    <s v="MEDLIN"/>
    <s v="NON23324"/>
    <n v="1"/>
    <n v="2"/>
    <n v="1"/>
    <n v="0"/>
    <n v="0"/>
    <n v="0"/>
    <x v="10"/>
    <m/>
    <m/>
    <m/>
    <m/>
    <m/>
  </r>
  <r>
    <s v="5132331"/>
    <s v="Inflation System Basket       "/>
    <s v="W/Brack     "/>
    <s v="Ea      "/>
    <s v="WELCH"/>
    <s v="5091-13"/>
    <n v="1"/>
    <n v="6"/>
    <n v="0"/>
    <n v="0"/>
    <n v="1"/>
    <n v="0"/>
    <x v="8"/>
    <m/>
    <m/>
    <m/>
    <m/>
    <m/>
  </r>
  <r>
    <s v="1085984"/>
    <s v="Blood Pressure Hose           "/>
    <s v="5Ft         "/>
    <s v="Ea      "/>
    <s v="WELCH"/>
    <s v="4500-30"/>
    <n v="1"/>
    <n v="1"/>
    <n v="0"/>
    <n v="1"/>
    <n v="0"/>
    <n v="0"/>
    <x v="7"/>
    <m/>
    <m/>
    <m/>
    <m/>
    <m/>
  </r>
  <r>
    <s v="3861637"/>
    <s v="Thermostat,f/Steri            "/>
    <s v="            "/>
    <s v="Ea      "/>
    <s v="MIDMAK"/>
    <s v="015-1637-00"/>
    <n v="1"/>
    <n v="2"/>
    <n v="1"/>
    <n v="0"/>
    <n v="0"/>
    <n v="0"/>
    <x v="10"/>
    <m/>
    <m/>
    <m/>
    <m/>
    <m/>
  </r>
  <r>
    <s v="9007506"/>
    <s v="Strip Wound Closure           "/>
    <s v="1x4&quot;        "/>
    <s v="100/Bx  "/>
    <s v="DUKAL"/>
    <s v="9007506"/>
    <n v="1"/>
    <n v="4"/>
    <n v="0"/>
    <n v="1"/>
    <n v="0"/>
    <n v="0"/>
    <x v="10"/>
    <m/>
    <m/>
    <m/>
    <m/>
    <m/>
  </r>
  <r>
    <s v="6631031"/>
    <s v="Shoehorn Plastic Long Assorted"/>
    <s v="23&quot;         "/>
    <s v="Ea      "/>
    <s v="KINSMN"/>
    <s v="33012"/>
    <n v="1"/>
    <n v="1"/>
    <n v="0"/>
    <n v="0"/>
    <n v="1"/>
    <n v="0"/>
    <x v="8"/>
    <m/>
    <m/>
    <m/>
    <m/>
    <m/>
  </r>
  <r>
    <s v="2480681"/>
    <s v="Magnesium Sulf  SDV NonRet    "/>
    <s v="50%         "/>
    <s v="20mL/Ea "/>
    <s v="GIVREP"/>
    <s v="63323064220"/>
    <n v="1"/>
    <n v="1"/>
    <n v="1"/>
    <n v="0"/>
    <n v="0"/>
    <n v="0"/>
    <x v="10"/>
    <m/>
    <m/>
    <m/>
    <m/>
    <m/>
  </r>
  <r>
    <s v="9034423"/>
    <s v="Translucent ID Card Reels Asst"/>
    <s v="            "/>
    <s v="4/Pk    "/>
    <s v="ODEPOT"/>
    <s v="344344"/>
    <n v="1"/>
    <n v="1"/>
    <n v="0"/>
    <n v="0"/>
    <n v="0"/>
    <n v="1"/>
    <x v="1"/>
    <m/>
    <m/>
    <m/>
    <m/>
    <m/>
  </r>
  <r>
    <s v="8250041"/>
    <s v="Control Multianalyt Lv 1&amp;2    "/>
    <s v="2x.25mL     "/>
    <s v="Ea      "/>
    <s v="CHOLES"/>
    <s v="88773"/>
    <n v="1"/>
    <n v="1"/>
    <n v="0"/>
    <n v="0"/>
    <n v="0"/>
    <n v="1"/>
    <x v="8"/>
    <m/>
    <m/>
    <m/>
    <m/>
    <m/>
  </r>
  <r>
    <s v="1224691"/>
    <s v="Holder Wire Glove Box         "/>
    <s v="            "/>
    <s v="Ea      "/>
    <s v="CLINT"/>
    <s v="G-1000"/>
    <n v="1"/>
    <n v="2"/>
    <n v="0"/>
    <n v="0"/>
    <n v="0"/>
    <n v="1"/>
    <x v="8"/>
    <m/>
    <m/>
    <m/>
    <m/>
    <m/>
  </r>
  <r>
    <s v="5551517"/>
    <s v="Sof-rol Cast Padding          "/>
    <s v="6&quot;x4yds     "/>
    <s v="6/Bg    "/>
    <s v="SMINEP"/>
    <s v="9036"/>
    <n v="1"/>
    <n v="1"/>
    <n v="0"/>
    <n v="1"/>
    <n v="0"/>
    <n v="0"/>
    <x v="10"/>
    <m/>
    <m/>
    <m/>
    <m/>
    <m/>
  </r>
  <r>
    <s v="1088655"/>
    <s v="Phosphorus Reagent            "/>
    <s v="300Tests    "/>
    <s v="2x300/Bx"/>
    <s v="SKFDIA"/>
    <s v="A09426"/>
    <n v="1"/>
    <n v="1"/>
    <n v="0"/>
    <n v="0"/>
    <n v="0"/>
    <n v="1"/>
    <x v="8"/>
    <m/>
    <m/>
    <m/>
    <m/>
    <m/>
  </r>
  <r>
    <s v="1318839"/>
    <s v="Receiver Cellular Gateway     "/>
    <s v="            "/>
    <s v="Ea      "/>
    <s v="DIGITL"/>
    <s v="TM-CELL600-WS"/>
    <n v="1"/>
    <n v="1"/>
    <n v="0"/>
    <n v="0"/>
    <n v="0"/>
    <n v="1"/>
    <x v="3"/>
    <m/>
    <m/>
    <m/>
    <m/>
    <m/>
  </r>
  <r>
    <s v="5660222"/>
    <s v="Flexiport Disp Blood Pressure "/>
    <s v="Adult Lg    "/>
    <s v="Ea      "/>
    <s v="WELCH"/>
    <s v="VINYL-12-1HP"/>
    <n v="1"/>
    <n v="20"/>
    <n v="0"/>
    <n v="1"/>
    <n v="0"/>
    <n v="0"/>
    <x v="7"/>
    <m/>
    <m/>
    <m/>
    <m/>
    <m/>
  </r>
  <r>
    <s v="1234396"/>
    <s v="Funnel PS 2 1/2In Diameter    "/>
    <s v="            "/>
    <s v="100/Ca  "/>
    <s v="FISHER"/>
    <s v="05 555 5"/>
    <n v="1"/>
    <n v="1"/>
    <n v="0"/>
    <n v="0"/>
    <n v="1"/>
    <n v="0"/>
    <x v="8"/>
    <m/>
    <m/>
    <m/>
    <m/>
    <m/>
  </r>
  <r>
    <s v="9047122"/>
    <s v="Desk Organizer Black Deluxe   "/>
    <s v="Recycld     "/>
    <s v="Ea      "/>
    <s v="ODEPOT"/>
    <s v="188550"/>
    <n v="1"/>
    <n v="1"/>
    <n v="0"/>
    <n v="0"/>
    <n v="0"/>
    <n v="1"/>
    <x v="1"/>
    <m/>
    <m/>
    <m/>
    <m/>
    <m/>
  </r>
  <r>
    <s v="1239263"/>
    <s v="Divider Box Poly f/Phleb Tote "/>
    <s v="            "/>
    <s v="Ea      "/>
    <s v="PHLEB"/>
    <s v="ML7564"/>
    <n v="1"/>
    <n v="2"/>
    <n v="0"/>
    <n v="0"/>
    <n v="0"/>
    <n v="1"/>
    <x v="8"/>
    <m/>
    <m/>
    <m/>
    <m/>
    <m/>
  </r>
  <r>
    <s v="1253880"/>
    <s v="Table Treatment Classic Flt   "/>
    <s v="Ntrl / Black"/>
    <s v="Ea      "/>
    <s v="CLINT"/>
    <s v="100-27-1NT-3BK"/>
    <n v="1"/>
    <n v="1"/>
    <n v="0"/>
    <n v="0"/>
    <n v="0"/>
    <n v="1"/>
    <x v="8"/>
    <m/>
    <m/>
    <m/>
    <m/>
    <m/>
  </r>
  <r>
    <s v="3783940"/>
    <s v="Knowles Bandage Scissor       "/>
    <s v="5-1/2&quot;      "/>
    <s v="Ea      "/>
    <s v="CHANBY"/>
    <s v="CH 144NB"/>
    <n v="1"/>
    <n v="4"/>
    <n v="0"/>
    <n v="1"/>
    <n v="0"/>
    <n v="0"/>
    <x v="7"/>
    <m/>
    <m/>
    <m/>
    <m/>
    <m/>
  </r>
  <r>
    <s v="6240064"/>
    <s v="Sm7 Emer Medical Kit - Adult  "/>
    <s v="Adult       "/>
    <s v="Ea      "/>
    <s v="HEALTH"/>
    <s v="1003490"/>
    <n v="1"/>
    <n v="1"/>
    <n v="0"/>
    <n v="0"/>
    <n v="0"/>
    <n v="1"/>
    <x v="8"/>
    <m/>
    <m/>
    <m/>
    <m/>
    <m/>
  </r>
  <r>
    <s v="1229776"/>
    <s v="Wash Wound Biolex Spray       "/>
    <s v="2oz         "/>
    <s v="24/Ca   "/>
    <s v="BARDBI"/>
    <s v="5502B"/>
    <n v="1"/>
    <n v="1"/>
    <n v="0"/>
    <n v="1"/>
    <n v="0"/>
    <n v="0"/>
    <x v="8"/>
    <m/>
    <m/>
    <m/>
    <m/>
    <m/>
  </r>
  <r>
    <s v="1229838"/>
    <s v="Laryngoscope Set Disposable   "/>
    <s v="            "/>
    <s v="Ea      "/>
    <s v="AMDIAG"/>
    <s v="4079DN"/>
    <n v="1"/>
    <n v="2"/>
    <n v="0"/>
    <n v="0"/>
    <n v="1"/>
    <n v="0"/>
    <x v="8"/>
    <m/>
    <m/>
    <m/>
    <m/>
    <m/>
  </r>
  <r>
    <s v="1290957"/>
    <s v="NeuroMed BLT Topical Analgesic"/>
    <s v="5GMSTRP     "/>
    <s v="50/Bx   "/>
    <s v="SAMBRA"/>
    <s v="72203-2"/>
    <n v="1"/>
    <n v="1"/>
    <n v="0"/>
    <n v="1"/>
    <n v="0"/>
    <n v="0"/>
    <x v="7"/>
    <m/>
    <m/>
    <m/>
    <m/>
    <m/>
  </r>
  <r>
    <s v="5660345"/>
    <s v="CP50 ECG Roll Stand           "/>
    <s v="            "/>
    <s v="Ea      "/>
    <s v="WELCH"/>
    <s v="406815"/>
    <n v="1"/>
    <n v="1"/>
    <n v="0"/>
    <n v="0"/>
    <n v="1"/>
    <n v="0"/>
    <x v="8"/>
    <m/>
    <m/>
    <m/>
    <m/>
    <m/>
  </r>
  <r>
    <s v="9748215"/>
    <s v="Side Chair w/Arms             "/>
    <s v="Shadow      "/>
    <s v="Ea      "/>
    <s v="MIDMAK"/>
    <s v="680-002-232"/>
    <n v="1"/>
    <n v="4"/>
    <n v="0"/>
    <n v="0"/>
    <n v="0"/>
    <n v="1"/>
    <x v="8"/>
    <m/>
    <m/>
    <m/>
    <m/>
    <m/>
  </r>
  <r>
    <s v="2480117"/>
    <s v="MH Forceps Roch-Ochsner Str   "/>
    <s v="6.25&quot;       "/>
    <s v="Ea      "/>
    <s v="MILTEX"/>
    <s v="MH7-150"/>
    <n v="1"/>
    <n v="1"/>
    <n v="0"/>
    <n v="0"/>
    <n v="0"/>
    <n v="1"/>
    <x v="8"/>
    <m/>
    <m/>
    <m/>
    <m/>
    <m/>
  </r>
  <r>
    <s v="2480231"/>
    <s v="Hydroxyzine HCL Inj SDV NR    "/>
    <s v="50mg/mL     "/>
    <s v="2mL/Vl  "/>
    <s v="GIVREP"/>
    <s v="00517560225"/>
    <n v="1"/>
    <n v="2"/>
    <n v="1"/>
    <n v="0"/>
    <n v="0"/>
    <n v="0"/>
    <x v="10"/>
    <m/>
    <m/>
    <m/>
    <m/>
    <m/>
  </r>
  <r>
    <s v="1245925"/>
    <s v="D Handle Diabetic Test        "/>
    <s v="            "/>
    <s v="40/Pk   "/>
    <s v="MEDLIN"/>
    <s v="MZMDHANDLE"/>
    <n v="1"/>
    <n v="1"/>
    <n v="0"/>
    <n v="0"/>
    <n v="0"/>
    <n v="1"/>
    <x v="8"/>
    <m/>
    <m/>
    <m/>
    <m/>
    <m/>
  </r>
  <r>
    <s v="3962459"/>
    <s v="Suture Biosyn Mono Ud P12     "/>
    <s v="3-0 30&quot;     "/>
    <s v="12/Bx   "/>
    <s v="KENDAL"/>
    <s v="SM5638"/>
    <n v="1"/>
    <n v="1"/>
    <n v="0"/>
    <n v="1"/>
    <n v="0"/>
    <n v="0"/>
    <x v="10"/>
    <m/>
    <m/>
    <m/>
    <m/>
    <m/>
  </r>
  <r>
    <s v="8900024"/>
    <s v="Kendall Hypoallergenic Tape   "/>
    <s v="3&quot;x10yds    "/>
    <s v="4/Bx    "/>
    <s v="CARDKN"/>
    <s v="3394C"/>
    <n v="1"/>
    <n v="1"/>
    <n v="0"/>
    <n v="1"/>
    <n v="0"/>
    <n v="0"/>
    <x v="7"/>
    <m/>
    <m/>
    <m/>
    <m/>
    <m/>
  </r>
  <r>
    <s v="5750284"/>
    <s v="Normatec Carry Bag            "/>
    <s v="            "/>
    <s v="Ea      "/>
    <s v="NORMAT"/>
    <s v="NT6142"/>
    <n v="1"/>
    <n v="1"/>
    <n v="0"/>
    <n v="0"/>
    <n v="0"/>
    <n v="1"/>
    <x v="8"/>
    <m/>
    <m/>
    <m/>
    <m/>
    <m/>
  </r>
  <r>
    <s v="1193331"/>
    <s v="Closed Wound Set              "/>
    <s v="3/16&quot;       "/>
    <s v="10/Ca   "/>
    <s v="BARDBI"/>
    <s v="0043630"/>
    <n v="1"/>
    <n v="1"/>
    <n v="0"/>
    <n v="0"/>
    <n v="1"/>
    <n v="0"/>
    <x v="8"/>
    <m/>
    <m/>
    <m/>
    <m/>
    <m/>
  </r>
  <r>
    <s v="6542217"/>
    <s v="Suture Ethilon Mono Blk Fs1   "/>
    <s v="3-0 18&quot;     "/>
    <s v="12/Bx   "/>
    <s v="ETHICO"/>
    <s v="663G"/>
    <n v="1"/>
    <n v="2"/>
    <n v="0"/>
    <n v="1"/>
    <n v="0"/>
    <n v="0"/>
    <x v="10"/>
    <m/>
    <m/>
    <m/>
    <m/>
    <m/>
  </r>
  <r>
    <s v="7325529"/>
    <s v="Quick Spill Kit               "/>
    <s v="            "/>
    <s v="25/CA   "/>
    <s v="PICK"/>
    <s v="UPC-102"/>
    <n v="1"/>
    <n v="1"/>
    <n v="0"/>
    <n v="0"/>
    <n v="0"/>
    <n v="1"/>
    <x v="8"/>
    <m/>
    <m/>
    <m/>
    <m/>
    <m/>
  </r>
  <r>
    <s v="3784316"/>
    <s v="Biopsy Curette Novak          "/>
    <s v="2mm         "/>
    <s v="Ea      "/>
    <s v="PREMED"/>
    <s v="1030312"/>
    <n v="1"/>
    <n v="1"/>
    <n v="0"/>
    <n v="0"/>
    <n v="1"/>
    <n v="0"/>
    <x v="8"/>
    <m/>
    <m/>
    <m/>
    <m/>
    <m/>
  </r>
  <r>
    <s v="3950044"/>
    <s v="IScreen DX Dip                "/>
    <s v="5 panel     "/>
    <s v="25/Bx   "/>
    <s v="INSTEC"/>
    <s v="IS5 M-DX"/>
    <n v="1"/>
    <n v="2"/>
    <n v="0"/>
    <n v="0"/>
    <n v="0"/>
    <n v="1"/>
    <x v="8"/>
    <m/>
    <m/>
    <m/>
    <m/>
    <m/>
  </r>
  <r>
    <s v="4249335"/>
    <s v="Iv Pole Stainless Steel       "/>
    <s v="Base 24&quot;    "/>
    <s v="EA      "/>
    <s v="BLICK"/>
    <s v="0531415400"/>
    <n v="1"/>
    <n v="1"/>
    <n v="0"/>
    <n v="0"/>
    <n v="0"/>
    <n v="1"/>
    <x v="8"/>
    <m/>
    <m/>
    <m/>
    <m/>
    <m/>
  </r>
  <r>
    <s v="5550666"/>
    <s v="Underglove Biogel Indic Strl  "/>
    <s v="Size7       "/>
    <s v="50/Bx   "/>
    <s v="ABCO"/>
    <s v="31270"/>
    <n v="1"/>
    <n v="1"/>
    <n v="0"/>
    <n v="1"/>
    <n v="0"/>
    <n v="0"/>
    <x v="7"/>
    <m/>
    <m/>
    <m/>
    <m/>
    <m/>
  </r>
  <r>
    <s v="7450012"/>
    <s v="R-Gene Inj 300mL Glass        "/>
    <s v="10%         "/>
    <s v="300mL/Vl"/>
    <s v="UPJOHN"/>
    <s v="00009043601"/>
    <n v="1"/>
    <n v="6"/>
    <n v="0"/>
    <n v="1"/>
    <n v="0"/>
    <n v="0"/>
    <x v="10"/>
    <m/>
    <m/>
    <m/>
    <m/>
    <m/>
  </r>
  <r>
    <s v="5823831"/>
    <s v="Lancet Safety Medium Flow     "/>
    <s v="23Gx1.8MM   "/>
    <s v="200/Bx  "/>
    <s v="ALLEG"/>
    <s v="SLMF200"/>
    <n v="1"/>
    <n v="2"/>
    <n v="0"/>
    <n v="1"/>
    <n v="0"/>
    <n v="0"/>
    <x v="7"/>
    <m/>
    <m/>
    <m/>
    <m/>
    <m/>
  </r>
  <r>
    <s v="6431759"/>
    <s v="Drape Fenestrated Sterile     "/>
    <s v="30x30       "/>
    <s v="25x4/Ca "/>
    <s v="HALYAR"/>
    <s v="89206"/>
    <n v="1"/>
    <n v="1"/>
    <n v="0"/>
    <n v="1"/>
    <n v="0"/>
    <n v="0"/>
    <x v="7"/>
    <m/>
    <m/>
    <m/>
    <m/>
    <m/>
  </r>
  <r>
    <s v="8900461"/>
    <s v="Dressing Wnd Clr Non-Adherent "/>
    <s v="12&quot;x12&quot;     "/>
    <s v="50/Ca   "/>
    <s v="CARDKN"/>
    <s v="1113"/>
    <n v="1"/>
    <n v="1"/>
    <n v="0"/>
    <n v="0"/>
    <n v="1"/>
    <n v="0"/>
    <x v="8"/>
    <m/>
    <m/>
    <m/>
    <m/>
    <m/>
  </r>
  <r>
    <s v="1209326"/>
    <s v="Accessory Pack BP FlexiPort   "/>
    <s v="            "/>
    <s v="Ea      "/>
    <s v="WELCH"/>
    <s v="REUSE-ACC-MON"/>
    <n v="1"/>
    <n v="1"/>
    <n v="0"/>
    <n v="0"/>
    <n v="0"/>
    <n v="1"/>
    <x v="8"/>
    <m/>
    <m/>
    <m/>
    <m/>
    <m/>
  </r>
  <r>
    <s v="1082520"/>
    <s v="Clips 10-Lead Set Replaceable "/>
    <s v="Bannana     "/>
    <s v="Ea      "/>
    <s v="WELCH"/>
    <s v="401129"/>
    <n v="1"/>
    <n v="1"/>
    <n v="0"/>
    <n v="1"/>
    <n v="0"/>
    <n v="0"/>
    <x v="7"/>
    <m/>
    <m/>
    <m/>
    <m/>
    <m/>
  </r>
  <r>
    <s v="1352031"/>
    <s v="Cleanshield U/S Cabinet, 110V "/>
    <s v="            "/>
    <s v="Ea      "/>
    <s v="GEULDD"/>
    <s v="E8364CA"/>
    <n v="1"/>
    <n v="1"/>
    <n v="0"/>
    <n v="0"/>
    <n v="0"/>
    <n v="1"/>
    <x v="8"/>
    <m/>
    <m/>
    <m/>
    <m/>
    <m/>
  </r>
  <r>
    <s v="6850140"/>
    <s v="Nitrafree Pink PF Nitrle Glove"/>
    <s v="X-Large     "/>
    <s v="100/Bx  "/>
    <s v="ANSELL"/>
    <s v="6034514"/>
    <n v="1"/>
    <n v="10"/>
    <n v="0"/>
    <n v="1"/>
    <n v="0"/>
    <n v="0"/>
    <x v="10"/>
    <m/>
    <m/>
    <m/>
    <m/>
    <m/>
  </r>
  <r>
    <s v="1194312"/>
    <s v="Wristlet Modabber Left        "/>
    <s v="Short       "/>
    <s v="Ea      "/>
    <s v="HELWEB"/>
    <s v="5819-LT"/>
    <n v="1"/>
    <n v="1"/>
    <n v="0"/>
    <n v="0"/>
    <n v="0"/>
    <n v="1"/>
    <x v="8"/>
    <m/>
    <m/>
    <m/>
    <m/>
    <m/>
  </r>
  <r>
    <s v="2880286"/>
    <s v="Dressing Adhesive Island LF St"/>
    <s v="4x4&quot;        "/>
    <s v="25/Bx   "/>
    <s v="ALLEG"/>
    <s v="C-DDS044S"/>
    <n v="1"/>
    <n v="1"/>
    <n v="0"/>
    <n v="1"/>
    <n v="0"/>
    <n v="0"/>
    <x v="10"/>
    <m/>
    <m/>
    <m/>
    <m/>
    <m/>
  </r>
  <r>
    <s v="1152724"/>
    <s v="Accessory B/P Luer Conn       "/>
    <s v="Male        "/>
    <s v="Ea      "/>
    <s v="AMDIAG"/>
    <s v="891M-10"/>
    <n v="1"/>
    <n v="20"/>
    <n v="0"/>
    <n v="1"/>
    <n v="0"/>
    <n v="0"/>
    <x v="7"/>
    <m/>
    <m/>
    <m/>
    <m/>
    <m/>
  </r>
  <r>
    <s v="9350000"/>
    <s v="Sentra Heavy Duty Wheelchair  "/>
    <s v="22&quot;         "/>
    <s v="Ea      "/>
    <s v="MEDDEP"/>
    <s v="STD22ECDFA-ELR"/>
    <n v="1"/>
    <n v="1"/>
    <n v="0"/>
    <n v="1"/>
    <n v="0"/>
    <n v="0"/>
    <x v="7"/>
    <m/>
    <m/>
    <m/>
    <m/>
    <m/>
  </r>
  <r>
    <s v="1294763"/>
    <s v="Grasper Alligator Blunt/ Serr "/>
    <s v="23cm        "/>
    <s v="Ea      "/>
    <s v="GYNEX"/>
    <s v="29-100"/>
    <n v="1"/>
    <n v="1"/>
    <n v="0"/>
    <n v="0"/>
    <n v="0"/>
    <n v="1"/>
    <x v="8"/>
    <m/>
    <m/>
    <m/>
    <m/>
    <m/>
  </r>
  <r>
    <s v="1223786"/>
    <s v="Fork Tuning Aluminum Alloy    "/>
    <s v="C-1024      "/>
    <s v="Ea      "/>
    <s v="BRSURG"/>
    <s v="BR44-06004"/>
    <n v="1"/>
    <n v="2"/>
    <n v="0"/>
    <n v="0"/>
    <n v="0"/>
    <n v="1"/>
    <x v="8"/>
    <m/>
    <m/>
    <m/>
    <m/>
    <m/>
  </r>
  <r>
    <s v="6813642"/>
    <s v="Bandage Adh Strips Flex Fabric"/>
    <s v="X-Large     "/>
    <s v="100/Bx  "/>
    <s v="DUKAL"/>
    <s v="7613"/>
    <n v="1"/>
    <n v="2"/>
    <n v="0"/>
    <n v="1"/>
    <n v="0"/>
    <n v="0"/>
    <x v="7"/>
    <m/>
    <m/>
    <m/>
    <m/>
    <m/>
  </r>
  <r>
    <s v="1102838"/>
    <s v="BP Flexiport Fitting          "/>
    <s v="2-Tube      "/>
    <s v="10/Pk   "/>
    <s v="WELCH"/>
    <s v="PORT-2"/>
    <n v="1"/>
    <n v="1"/>
    <n v="0"/>
    <n v="0"/>
    <n v="1"/>
    <n v="0"/>
    <x v="8"/>
    <m/>
    <m/>
    <m/>
    <m/>
    <m/>
  </r>
  <r>
    <s v="4580869"/>
    <s v="Scissors Mayo Round 5 1/2     "/>
    <s v=" CVD        "/>
    <s v="EA      "/>
    <s v="MILTEX"/>
    <s v="5-138"/>
    <n v="1"/>
    <n v="2"/>
    <n v="0"/>
    <n v="0"/>
    <n v="0"/>
    <n v="1"/>
    <x v="8"/>
    <m/>
    <m/>
    <m/>
    <m/>
    <m/>
  </r>
  <r>
    <s v="1273310"/>
    <s v="Emergen-C Mix Super Orange    "/>
    <s v="            "/>
    <s v="30/Bx   "/>
    <s v="WHITEH"/>
    <s v="50076314302036"/>
    <n v="1"/>
    <n v="1"/>
    <n v="0"/>
    <n v="1"/>
    <n v="0"/>
    <n v="0"/>
    <x v="7"/>
    <m/>
    <m/>
    <m/>
    <m/>
    <m/>
  </r>
  <r>
    <s v="1131096"/>
    <s v="Probe Bidirectional f/Vista   "/>
    <s v="8MHz        "/>
    <s v="Ea      "/>
    <s v="WALACH"/>
    <s v="SD8V"/>
    <n v="1"/>
    <n v="1"/>
    <n v="0"/>
    <n v="0"/>
    <n v="0"/>
    <n v="1"/>
    <x v="8"/>
    <m/>
    <m/>
    <m/>
    <m/>
    <m/>
  </r>
  <r>
    <s v="1247299"/>
    <s v="Stethoscope Littmann          "/>
    <s v="Plum        "/>
    <s v="Ea      "/>
    <s v="3MMED"/>
    <s v="5831"/>
    <n v="1"/>
    <n v="1"/>
    <n v="0"/>
    <n v="0"/>
    <n v="1"/>
    <n v="0"/>
    <x v="8"/>
    <m/>
    <m/>
    <m/>
    <m/>
    <m/>
  </r>
  <r>
    <s v="9533161"/>
    <s v="Pessary Dish W/Suport         "/>
    <s v="80m Sz6     "/>
    <s v="Ea      "/>
    <s v="MILTEX"/>
    <s v="30-DSHS6"/>
    <n v="1"/>
    <n v="2"/>
    <n v="0"/>
    <n v="1"/>
    <n v="0"/>
    <n v="0"/>
    <x v="8"/>
    <m/>
    <m/>
    <m/>
    <m/>
    <m/>
  </r>
  <r>
    <s v="1212617"/>
    <s v="Tape Delta-Cast Prnt Poly Pstl"/>
    <s v="2&quot;x4Yd      "/>
    <s v="10Rl/Bx "/>
    <s v="SMINEP"/>
    <s v="7227317"/>
    <n v="1"/>
    <n v="1"/>
    <n v="0"/>
    <n v="1"/>
    <n v="0"/>
    <n v="0"/>
    <x v="5"/>
    <m/>
    <m/>
    <m/>
    <m/>
    <m/>
  </r>
  <r>
    <s v="1098975"/>
    <s v="Safelet IV Cath 24Gx1&quot;        "/>
    <s v="Yellow      "/>
    <s v="200/Ca  "/>
    <s v="NIPMED"/>
    <s v="CI+2425-2C"/>
    <n v="1"/>
    <n v="2"/>
    <n v="0"/>
    <n v="0"/>
    <n v="1"/>
    <n v="0"/>
    <x v="8"/>
    <m/>
    <m/>
    <m/>
    <m/>
    <m/>
  </r>
  <r>
    <s v="1206386"/>
    <s v="Tischler Biop Sy Fcps         "/>
    <s v="            "/>
    <s v="Ea      "/>
    <s v="WALACH"/>
    <s v="907008"/>
    <n v="1"/>
    <n v="1"/>
    <n v="0"/>
    <n v="0"/>
    <n v="0"/>
    <n v="1"/>
    <x v="8"/>
    <m/>
    <m/>
    <m/>
    <m/>
    <m/>
  </r>
  <r>
    <s v="1011428"/>
    <s v="Schiller Ekg Paper F/model# At"/>
    <s v="            "/>
    <s v="8/BX    "/>
    <s v="CARDIO"/>
    <s v="2157-017A"/>
    <n v="1"/>
    <n v="2"/>
    <n v="0"/>
    <n v="0"/>
    <n v="1"/>
    <n v="0"/>
    <x v="8"/>
    <m/>
    <m/>
    <m/>
    <m/>
    <m/>
  </r>
  <r>
    <s v="8680112"/>
    <s v="Specimen Cup Sterile Green Cap"/>
    <s v="4oz         "/>
    <s v="100/Ca  "/>
    <s v="GLOSCI"/>
    <s v="5913"/>
    <n v="1"/>
    <n v="4"/>
    <n v="0"/>
    <n v="1"/>
    <n v="0"/>
    <n v="0"/>
    <x v="10"/>
    <m/>
    <m/>
    <m/>
    <m/>
    <m/>
  </r>
  <r>
    <s v="1146146"/>
    <s v="Otoscope/Opthalmoscope        "/>
    <s v="            "/>
    <s v="Ea      "/>
    <s v="AMDIAG"/>
    <s v="5110N"/>
    <n v="1"/>
    <n v="1"/>
    <n v="0"/>
    <n v="1"/>
    <n v="0"/>
    <n v="0"/>
    <x v="7"/>
    <m/>
    <m/>
    <m/>
    <m/>
    <m/>
  </r>
  <r>
    <s v="9007655"/>
    <s v="Needle Disposable Safety      "/>
    <s v="25gX1       "/>
    <s v="100/Bx  "/>
    <s v="SOLMIL"/>
    <s v="SN2510"/>
    <n v="1"/>
    <n v="2"/>
    <n v="0"/>
    <n v="1"/>
    <n v="0"/>
    <n v="0"/>
    <x v="10"/>
    <m/>
    <m/>
    <m/>
    <m/>
    <m/>
  </r>
  <r>
    <s v="1420732"/>
    <s v="Washcloth Hydroknit White     "/>
    <s v="10x12       "/>
    <s v="50/Pk   "/>
    <s v="MEDLIN"/>
    <s v="NON260506"/>
    <n v="1"/>
    <n v="1"/>
    <n v="0"/>
    <n v="1"/>
    <n v="0"/>
    <n v="0"/>
    <x v="10"/>
    <m/>
    <m/>
    <m/>
    <m/>
    <m/>
  </r>
  <r>
    <s v="1839079"/>
    <s v="Cast Cutter Blade Synthetic   "/>
    <s v="2-1/2&quot;      "/>
    <s v="Ea      "/>
    <s v="SMINEP"/>
    <s v="0295-226"/>
    <n v="1"/>
    <n v="1"/>
    <n v="0"/>
    <n v="1"/>
    <n v="0"/>
    <n v="0"/>
    <x v="7"/>
    <m/>
    <m/>
    <m/>
    <m/>
    <m/>
  </r>
  <r>
    <s v="3722873"/>
    <s v="Eye Wash Station Single Empty "/>
    <s v="32oz        "/>
    <s v="Ea      "/>
    <s v="BEL-A"/>
    <s v="F248660000"/>
    <n v="1"/>
    <n v="14"/>
    <n v="0"/>
    <n v="1"/>
    <n v="0"/>
    <n v="0"/>
    <x v="5"/>
    <m/>
    <m/>
    <m/>
    <m/>
    <m/>
  </r>
  <r>
    <s v="7956720"/>
    <s v="Macroview Otoscope W/Throat Il"/>
    <s v="3.5V        "/>
    <s v="Ea      "/>
    <s v="WELCH"/>
    <s v="23820"/>
    <n v="1"/>
    <n v="2"/>
    <n v="1"/>
    <n v="0"/>
    <n v="0"/>
    <n v="0"/>
    <x v="10"/>
    <m/>
    <m/>
    <m/>
    <m/>
    <m/>
  </r>
  <r>
    <s v="3682761"/>
    <s v="Toy Sea Animal Finger Puppet  "/>
    <s v="            "/>
    <s v="36/Pk   "/>
    <s v="SHERMN"/>
    <s v="S5222"/>
    <n v="1"/>
    <n v="2"/>
    <n v="0"/>
    <n v="1"/>
    <n v="0"/>
    <n v="0"/>
    <x v="7"/>
    <m/>
    <m/>
    <m/>
    <m/>
    <m/>
  </r>
  <r>
    <s v="1043213"/>
    <s v="Laceration Tray Major         "/>
    <s v="            "/>
    <s v="12/Ca   "/>
    <s v="MISDFK"/>
    <s v="96-1710"/>
    <n v="1"/>
    <n v="1"/>
    <n v="0"/>
    <n v="0"/>
    <n v="0"/>
    <n v="1"/>
    <x v="8"/>
    <m/>
    <m/>
    <m/>
    <m/>
    <m/>
  </r>
  <r>
    <s v="6542741"/>
    <s v="Suture Ethilon Mono Blk Fsl   "/>
    <s v="3-0 30&quot;     "/>
    <s v="36/Bx   "/>
    <s v="ETHICO"/>
    <s v="1671H"/>
    <n v="1"/>
    <n v="1"/>
    <n v="0"/>
    <n v="1"/>
    <n v="0"/>
    <n v="0"/>
    <x v="7"/>
    <m/>
    <m/>
    <m/>
    <m/>
    <m/>
  </r>
  <r>
    <s v="1266684"/>
    <s v="Cyclopentolate HCL Ophthalmic "/>
    <s v="1%          "/>
    <s v="2mL/Bt  "/>
    <s v="CARDGN"/>
    <s v="4535563"/>
    <n v="1"/>
    <n v="1"/>
    <n v="0"/>
    <n v="1"/>
    <n v="0"/>
    <n v="0"/>
    <x v="10"/>
    <m/>
    <m/>
    <m/>
    <m/>
    <m/>
  </r>
  <r>
    <s v="1240766"/>
    <s v="Cart Crash Mini Line Brk Lock "/>
    <s v="5 Drawer    "/>
    <s v="Ea      "/>
    <s v="HARLO"/>
    <s v="3145B"/>
    <n v="1"/>
    <n v="1"/>
    <n v="0"/>
    <n v="0"/>
    <n v="0"/>
    <n v="1"/>
    <x v="8"/>
    <m/>
    <m/>
    <m/>
    <m/>
    <m/>
  </r>
  <r>
    <s v="4647803"/>
    <s v="Spot Vital Sign w/NIBP &amp; Temp "/>
    <s v="            "/>
    <s v="Ea      "/>
    <s v="WELCH"/>
    <s v="420TB-E1"/>
    <n v="1"/>
    <n v="1"/>
    <n v="0"/>
    <n v="1"/>
    <n v="0"/>
    <n v="0"/>
    <x v="10"/>
    <m/>
    <m/>
    <m/>
    <m/>
    <m/>
  </r>
  <r>
    <s v="9087913"/>
    <s v="Depo-Medrol Inj MDV 5ml       "/>
    <s v="80mg/ml     "/>
    <s v="25/Bx   "/>
    <s v="PFIINJ"/>
    <s v="00009030612"/>
    <n v="1"/>
    <n v="1"/>
    <n v="0"/>
    <n v="1"/>
    <n v="0"/>
    <n v="0"/>
    <x v="10"/>
    <m/>
    <m/>
    <m/>
    <m/>
    <m/>
  </r>
  <r>
    <s v="7779599"/>
    <s v="Attest Biological Indicator   "/>
    <s v="            "/>
    <s v="100/Bx  "/>
    <s v="3MMED"/>
    <s v="1261"/>
    <n v="1"/>
    <n v="2"/>
    <n v="0"/>
    <n v="1"/>
    <n v="0"/>
    <n v="0"/>
    <x v="10"/>
    <m/>
    <m/>
    <m/>
    <m/>
    <m/>
  </r>
  <r>
    <s v="1315068"/>
    <s v="Soda Ginger Ale Canada Dry    "/>
    <s v="12oz Can    "/>
    <s v="24/Ca   "/>
    <s v="ODEPOT"/>
    <s v="208402"/>
    <n v="1"/>
    <n v="1"/>
    <n v="0"/>
    <n v="0"/>
    <n v="0"/>
    <n v="1"/>
    <x v="3"/>
    <m/>
    <m/>
    <m/>
    <m/>
    <m/>
  </r>
  <r>
    <s v="6005076"/>
    <s v="Vest Surgical w/Cups          "/>
    <s v="Size 2      "/>
    <s v="Ea      "/>
    <s v="SMINEP"/>
    <s v="111902"/>
    <n v="1"/>
    <n v="3"/>
    <n v="0"/>
    <n v="0"/>
    <n v="1"/>
    <n v="0"/>
    <x v="8"/>
    <m/>
    <m/>
    <m/>
    <m/>
    <m/>
  </r>
  <r>
    <s v="1275508"/>
    <s v="Dipper 4 oz f/Liquid Nitrogen "/>
    <s v="            "/>
    <s v="Ea      "/>
    <s v="BRYMIL"/>
    <s v="CAT500"/>
    <n v="1"/>
    <n v="1"/>
    <n v="0"/>
    <n v="0"/>
    <n v="0"/>
    <n v="1"/>
    <x v="8"/>
    <m/>
    <m/>
    <m/>
    <m/>
    <m/>
  </r>
  <r>
    <s v="1203077"/>
    <s v="Exam Shorts LF Non Woven Large"/>
    <s v="Navy Blue   "/>
    <s v="50/Ca   "/>
    <s v="VALUMX"/>
    <s v="3424NB-L"/>
    <n v="1"/>
    <n v="1"/>
    <n v="0"/>
    <n v="1"/>
    <n v="0"/>
    <n v="0"/>
    <x v="3"/>
    <m/>
    <m/>
    <m/>
    <m/>
    <m/>
  </r>
  <r>
    <s v="1267258"/>
    <s v="Needle 25gx1-1/2&quot; Needle-Pro  "/>
    <s v="            "/>
    <s v="100/Bx  "/>
    <s v="SIMPOR"/>
    <s v="402515"/>
    <n v="1"/>
    <n v="2"/>
    <n v="0"/>
    <n v="1"/>
    <n v="0"/>
    <n v="0"/>
    <x v="7"/>
    <m/>
    <m/>
    <m/>
    <m/>
    <m/>
  </r>
  <r>
    <s v="3890019"/>
    <s v="LANCET PEDIATRIC SAFE T LANCE "/>
    <s v="            "/>
    <s v="150/Bx  "/>
    <s v="SIMPOR"/>
    <s v="1028"/>
    <n v="1"/>
    <n v="1"/>
    <n v="0"/>
    <n v="1"/>
    <n v="0"/>
    <n v="0"/>
    <x v="7"/>
    <m/>
    <m/>
    <m/>
    <m/>
    <m/>
  </r>
  <r>
    <s v="9533413"/>
    <s v="Pessary Ring W/O Suprt        "/>
    <s v="2.50&quot; Sz3   "/>
    <s v="Ea      "/>
    <s v="MILTEX"/>
    <s v="30-R3"/>
    <n v="1"/>
    <n v="1"/>
    <n v="0"/>
    <n v="0"/>
    <n v="0"/>
    <n v="1"/>
    <x v="8"/>
    <m/>
    <m/>
    <m/>
    <m/>
    <m/>
  </r>
  <r>
    <s v="1239272"/>
    <s v="Cable Patient f/Tango BP Unit "/>
    <s v="15ft        "/>
    <s v="Ea      "/>
    <s v="NORAVM"/>
    <s v="91-0001-00"/>
    <n v="1"/>
    <n v="1"/>
    <n v="0"/>
    <n v="0"/>
    <n v="0"/>
    <n v="1"/>
    <x v="8"/>
    <m/>
    <m/>
    <m/>
    <m/>
    <m/>
  </r>
  <r>
    <s v="1223063"/>
    <s v="Headset Plantronics Wrls CS540"/>
    <s v="Silver/Black"/>
    <s v="Ea      "/>
    <s v="ODEPOT"/>
    <s v="758506"/>
    <n v="1"/>
    <n v="1"/>
    <n v="0"/>
    <n v="0"/>
    <n v="0"/>
    <n v="1"/>
    <x v="1"/>
    <m/>
    <m/>
    <m/>
    <m/>
    <m/>
  </r>
  <r>
    <s v="1002017"/>
    <s v="Keyes Biopsy Punch            "/>
    <s v="4mm         "/>
    <s v="Ea      "/>
    <s v="MILTEX"/>
    <s v="33-24"/>
    <n v="1"/>
    <n v="2"/>
    <n v="0"/>
    <n v="0"/>
    <n v="0"/>
    <n v="1"/>
    <x v="8"/>
    <m/>
    <m/>
    <m/>
    <m/>
    <m/>
  </r>
  <r>
    <s v="6352423"/>
    <s v="Basin Emesis SS Sm 13 Oz      "/>
    <s v="8-1/8X3-5/8 "/>
    <s v="Ea      "/>
    <s v="GF"/>
    <s v="3231"/>
    <n v="1"/>
    <n v="5"/>
    <n v="0"/>
    <n v="1"/>
    <n v="0"/>
    <n v="0"/>
    <x v="7"/>
    <m/>
    <m/>
    <m/>
    <m/>
    <m/>
  </r>
  <r>
    <s v="4997939"/>
    <s v="PROSPHYG Aneroid Sphyg Dk Grn "/>
    <s v="Adult       "/>
    <s v="Ea      "/>
    <s v="AMDIAG"/>
    <s v="760-11ADG"/>
    <n v="1"/>
    <n v="1"/>
    <n v="0"/>
    <n v="0"/>
    <n v="1"/>
    <n v="0"/>
    <x v="8"/>
    <m/>
    <m/>
    <m/>
    <m/>
    <m/>
  </r>
  <r>
    <s v="1157079"/>
    <s v="Bolus Feeding Adapter 20FR    "/>
    <s v="Mic Peg     "/>
    <s v="Ea      "/>
    <s v="HALYAR"/>
    <s v="0136-20"/>
    <n v="1"/>
    <n v="21"/>
    <n v="0"/>
    <n v="0"/>
    <n v="1"/>
    <n v="0"/>
    <x v="8"/>
    <m/>
    <m/>
    <m/>
    <m/>
    <m/>
  </r>
  <r>
    <s v="1063110"/>
    <s v="Electrode Square 10mmx4mm     "/>
    <s v="Disposable  "/>
    <s v="5/Bx    "/>
    <s v="ABCO"/>
    <s v="ES15"/>
    <n v="1"/>
    <n v="1"/>
    <n v="0"/>
    <n v="0"/>
    <n v="1"/>
    <n v="0"/>
    <x v="8"/>
    <m/>
    <m/>
    <m/>
    <m/>
    <m/>
  </r>
  <r>
    <s v="1161105"/>
    <s v="Celero Secur Mark Identifier  "/>
    <s v="Disp        "/>
    <s v="10/Bx   "/>
    <s v="HOLOGI"/>
    <s v="SMARK-CELERO"/>
    <n v="1"/>
    <n v="1"/>
    <n v="0"/>
    <n v="0"/>
    <n v="0"/>
    <n v="1"/>
    <x v="8"/>
    <m/>
    <m/>
    <m/>
    <m/>
    <m/>
  </r>
  <r>
    <s v="5823552"/>
    <s v="Underpad Stand Mod Absorb Gren"/>
    <s v="36x23       "/>
    <s v="150/Ca  "/>
    <s v="ALLEG"/>
    <s v="MOD2336UPS"/>
    <n v="1"/>
    <n v="1"/>
    <n v="0"/>
    <n v="1"/>
    <n v="0"/>
    <n v="0"/>
    <x v="7"/>
    <m/>
    <m/>
    <m/>
    <m/>
    <m/>
  </r>
  <r>
    <s v="5588763"/>
    <s v="Rotateq Oral Rotavirus        "/>
    <s v="2ml         "/>
    <s v="10/Pk   "/>
    <s v="MERVAC"/>
    <s v="00006404741"/>
    <n v="1"/>
    <n v="1"/>
    <n v="0"/>
    <n v="1"/>
    <n v="0"/>
    <n v="0"/>
    <x v="10"/>
    <m/>
    <m/>
    <m/>
    <m/>
    <m/>
  </r>
  <r>
    <s v="9110034"/>
    <s v="Tape Delta-Cast Elite Pink    "/>
    <s v="2&quot;          "/>
    <s v="10/Bx   "/>
    <s v="SMINEP"/>
    <s v="7345500"/>
    <n v="1"/>
    <n v="1"/>
    <n v="0"/>
    <n v="1"/>
    <n v="0"/>
    <n v="0"/>
    <x v="7"/>
    <m/>
    <m/>
    <m/>
    <m/>
    <m/>
  </r>
  <r>
    <s v="1240727"/>
    <s v="CueSee Veristat 1-Level       "/>
    <s v="            "/>
    <s v="10/Bx   "/>
    <s v="FISHER"/>
    <s v="NC0545046"/>
    <n v="1"/>
    <n v="1"/>
    <n v="0"/>
    <n v="0"/>
    <n v="0"/>
    <n v="1"/>
    <x v="8"/>
    <m/>
    <m/>
    <m/>
    <m/>
    <m/>
  </r>
  <r>
    <s v="9880120"/>
    <s v="Sponge Woven Gauze LF St 8Ply "/>
    <s v="4x4&quot; 2/pk   "/>
    <s v="50 Pk/Bx"/>
    <s v="ALLEG"/>
    <s v="C-SG44082E"/>
    <n v="1"/>
    <n v="7"/>
    <n v="0"/>
    <n v="1"/>
    <n v="0"/>
    <n v="0"/>
    <x v="7"/>
    <m/>
    <m/>
    <m/>
    <m/>
    <m/>
  </r>
  <r>
    <s v="1108716"/>
    <s v="Gooseneck Lamp                "/>
    <s v="            "/>
    <s v="Ea      "/>
    <s v="CLINT"/>
    <s v="T-10"/>
    <n v="1"/>
    <n v="1"/>
    <n v="0"/>
    <n v="0"/>
    <n v="0"/>
    <n v="1"/>
    <x v="8"/>
    <m/>
    <m/>
    <m/>
    <m/>
    <m/>
  </r>
  <r>
    <s v="4990766"/>
    <s v="Adapter for 740 Guage         "/>
    <s v="            "/>
    <s v="Ea      "/>
    <s v="AMDIAG"/>
    <s v="804C"/>
    <n v="1"/>
    <n v="25"/>
    <n v="0"/>
    <n v="1"/>
    <n v="0"/>
    <n v="0"/>
    <x v="7"/>
    <m/>
    <m/>
    <m/>
    <m/>
    <m/>
  </r>
  <r>
    <s v="1024836"/>
    <s v="Dispenser Soap Encore         "/>
    <s v="White       "/>
    <s v="Ea      "/>
    <s v="STRPAR"/>
    <s v="IMPA9330"/>
    <n v="1"/>
    <n v="1"/>
    <n v="0"/>
    <n v="1"/>
    <n v="0"/>
    <n v="0"/>
    <x v="8"/>
    <m/>
    <m/>
    <m/>
    <m/>
    <m/>
  </r>
  <r>
    <s v="1186463"/>
    <s v="Binder Abdominal 14&quot; Small    "/>
    <s v="White       "/>
    <s v="Ea      "/>
    <s v="SMTNEP"/>
    <s v="79-89333"/>
    <n v="1"/>
    <n v="1"/>
    <n v="0"/>
    <n v="0"/>
    <n v="1"/>
    <n v="0"/>
    <x v="8"/>
    <m/>
    <m/>
    <m/>
    <m/>
    <m/>
  </r>
  <r>
    <s v="1242874"/>
    <s v="Fitting BP Port               "/>
    <s v="2-Tube      "/>
    <s v="10/Bg   "/>
    <s v="WELCH"/>
    <s v="5082-195"/>
    <n v="1"/>
    <n v="1"/>
    <n v="0"/>
    <n v="0"/>
    <n v="1"/>
    <n v="0"/>
    <x v="8"/>
    <m/>
    <m/>
    <m/>
    <m/>
    <m/>
  </r>
  <r>
    <s v="9004644"/>
    <s v="Fiberglass Casting Tape 2&quot;x4Yd"/>
    <s v="Pink        "/>
    <s v="10/Bx   "/>
    <s v="TLCOLT"/>
    <s v="NCF-200-40"/>
    <n v="1"/>
    <n v="1"/>
    <n v="0"/>
    <n v="1"/>
    <n v="0"/>
    <n v="0"/>
    <x v="10"/>
    <m/>
    <m/>
    <m/>
    <m/>
    <m/>
  </r>
  <r>
    <s v="8300983"/>
    <s v="Plastic Luer Lock Connector   "/>
    <s v="Male        "/>
    <s v="10/Pk   "/>
    <s v="WELCH"/>
    <s v="5082-168"/>
    <n v="1"/>
    <n v="1"/>
    <n v="0"/>
    <n v="1"/>
    <n v="0"/>
    <n v="0"/>
    <x v="7"/>
    <m/>
    <m/>
    <m/>
    <m/>
    <m/>
  </r>
  <r>
    <s v="1244228"/>
    <s v="Monitor BP Automatic/Digital  "/>
    <s v="Wrist       "/>
    <s v="Ea      "/>
    <s v="MEDLIN"/>
    <s v="MDS3003"/>
    <n v="1"/>
    <n v="3"/>
    <n v="0"/>
    <n v="0"/>
    <n v="0"/>
    <n v="1"/>
    <x v="8"/>
    <m/>
    <m/>
    <m/>
    <m/>
    <m/>
  </r>
  <r>
    <s v="9532761"/>
    <s v="Pederson Vaginal Speculum Med "/>
    <s v="Narrow      "/>
    <s v="Ea      "/>
    <s v="MILTEX"/>
    <s v="30-55"/>
    <n v="1"/>
    <n v="28"/>
    <n v="0"/>
    <n v="1"/>
    <n v="0"/>
    <n v="0"/>
    <x v="7"/>
    <m/>
    <m/>
    <m/>
    <m/>
    <m/>
  </r>
  <r>
    <s v="9059735"/>
    <s v="Sponge Hvy Dty Scotchbrite    "/>
    <s v="            "/>
    <s v="6/Pk    "/>
    <s v="ODEPOT"/>
    <s v="547353"/>
    <n v="1"/>
    <n v="2"/>
    <n v="0"/>
    <n v="0"/>
    <n v="0"/>
    <n v="1"/>
    <x v="1"/>
    <m/>
    <m/>
    <m/>
    <m/>
    <m/>
  </r>
  <r>
    <s v="1163560"/>
    <s v="Aquacel Surgic Cover Dressing "/>
    <s v="3.5x6 w/Ag  "/>
    <s v="10/Bx   "/>
    <s v="BRISTL"/>
    <s v="412010"/>
    <n v="1"/>
    <n v="2"/>
    <n v="0"/>
    <n v="0"/>
    <n v="1"/>
    <n v="0"/>
    <x v="8"/>
    <m/>
    <m/>
    <m/>
    <m/>
    <m/>
  </r>
  <r>
    <s v="1088086"/>
    <s v="Accusense Glucose Oxygen Senso"/>
    <s v="            "/>
    <s v="Ea      "/>
    <s v="SKFDIA"/>
    <s v="467432"/>
    <n v="1"/>
    <n v="1"/>
    <n v="0"/>
    <n v="0"/>
    <n v="0"/>
    <n v="1"/>
    <x v="8"/>
    <m/>
    <m/>
    <m/>
    <m/>
    <m/>
  </r>
  <r>
    <s v="1182073"/>
    <s v="Lubricating Jelly Packet      "/>
    <s v="5g Sterile  "/>
    <s v="144/Bx  "/>
    <s v="HRPHAR"/>
    <s v="209"/>
    <n v="1"/>
    <n v="2"/>
    <n v="0"/>
    <n v="1"/>
    <n v="0"/>
    <n v="0"/>
    <x v="10"/>
    <m/>
    <m/>
    <m/>
    <m/>
    <m/>
  </r>
  <r>
    <s v="1147870"/>
    <s v="Needle Spinal Quincke Point   "/>
    <s v="18gx5       "/>
    <s v="25/Bx   "/>
    <s v="MYCMED"/>
    <s v="SN18G501"/>
    <n v="1"/>
    <n v="1"/>
    <n v="0"/>
    <n v="0"/>
    <n v="1"/>
    <n v="0"/>
    <x v="8"/>
    <m/>
    <m/>
    <m/>
    <m/>
    <m/>
  </r>
  <r>
    <s v="6006891"/>
    <s v="Collar Trach Philadelphia Bge "/>
    <s v="Small 3.25&quot; "/>
    <s v="Ea      "/>
    <s v="ROYMED"/>
    <s v="PHP-T3S"/>
    <n v="1"/>
    <n v="1"/>
    <n v="0"/>
    <n v="1"/>
    <n v="0"/>
    <n v="0"/>
    <x v="7"/>
    <m/>
    <m/>
    <m/>
    <m/>
    <m/>
  </r>
  <r>
    <s v="1223236"/>
    <s v="Gwn Isolation Sms Blu W/Velcro"/>
    <s v="            "/>
    <s v="60/Ca   "/>
    <s v="ALLEG"/>
    <s v="3200PG"/>
    <n v="1"/>
    <n v="1"/>
    <n v="0"/>
    <n v="1"/>
    <n v="0"/>
    <n v="0"/>
    <x v="7"/>
    <m/>
    <m/>
    <m/>
    <m/>
    <m/>
  </r>
  <r>
    <s v="8290050"/>
    <s v="Cosmopore Dressing Sterile    "/>
    <s v="8x4&quot;        "/>
    <s v="25/Bx   "/>
    <s v="CONCO"/>
    <s v="900812"/>
    <n v="1"/>
    <n v="2"/>
    <n v="0"/>
    <n v="1"/>
    <n v="0"/>
    <n v="0"/>
    <x v="10"/>
    <m/>
    <m/>
    <m/>
    <m/>
    <m/>
  </r>
  <r>
    <s v="2487960"/>
    <s v="Atropine Sulf Abj LFS Syr N-R "/>
    <s v="0.1mg/mL    "/>
    <s v="5mL Syr "/>
    <s v="GIVREP"/>
    <s v="00409491034"/>
    <n v="1"/>
    <n v="1"/>
    <n v="0"/>
    <n v="1"/>
    <n v="0"/>
    <n v="0"/>
    <x v="10"/>
    <m/>
    <m/>
    <m/>
    <m/>
    <m/>
  </r>
  <r>
    <s v="3230002"/>
    <s v="Lexiscan Inj Syringe          "/>
    <s v=".4mg/5mL    "/>
    <s v="Ea      "/>
    <s v="ASTELL"/>
    <s v="00469650189"/>
    <n v="1"/>
    <n v="30"/>
    <n v="0"/>
    <n v="1"/>
    <n v="0"/>
    <n v="0"/>
    <x v="10"/>
    <m/>
    <m/>
    <m/>
    <m/>
    <m/>
  </r>
  <r>
    <s v="1007561"/>
    <s v="Scissor Operating 5.5&quot; Str S/B"/>
    <s v="German SS   "/>
    <s v="Ea      "/>
    <s v="MILTEX"/>
    <s v="100-7561"/>
    <n v="1"/>
    <n v="5"/>
    <n v="0"/>
    <n v="1"/>
    <n v="0"/>
    <n v="0"/>
    <x v="7"/>
    <m/>
    <m/>
    <m/>
    <m/>
    <m/>
  </r>
  <r>
    <s v="1097601"/>
    <s v="Step Stool 2-Step w/Handrail  "/>
    <s v="            "/>
    <s v="Ea      "/>
    <s v="CLINT"/>
    <s v="T-6850"/>
    <n v="1"/>
    <n v="1"/>
    <n v="0"/>
    <n v="0"/>
    <n v="0"/>
    <n v="1"/>
    <x v="8"/>
    <m/>
    <m/>
    <m/>
    <m/>
    <m/>
  </r>
  <r>
    <s v="9088955"/>
    <s v="Depo-Medrol Inj MDV 5ml       "/>
    <s v="40mg/ml     "/>
    <s v="25/Bx   "/>
    <s v="PFIINJ"/>
    <s v="00009028051"/>
    <n v="1"/>
    <n v="2"/>
    <n v="0"/>
    <n v="1"/>
    <n v="0"/>
    <n v="0"/>
    <x v="7"/>
    <m/>
    <m/>
    <m/>
    <m/>
    <m/>
  </r>
  <r>
    <s v="1222915"/>
    <s v="Needle Reganes Quincke Plastic"/>
    <s v="18gx6&quot;      "/>
    <s v="10/Bx   "/>
    <s v="AVIMED"/>
    <s v="RMPS1806"/>
    <n v="1"/>
    <n v="1"/>
    <n v="0"/>
    <n v="0"/>
    <n v="0"/>
    <n v="1"/>
    <x v="8"/>
    <m/>
    <m/>
    <m/>
    <m/>
    <m/>
  </r>
  <r>
    <s v="1197379"/>
    <s v="Suture Stratafix Sprl PGA/ PCL"/>
    <s v="4-0 Clr     "/>
    <s v="12/Bx   "/>
    <s v="ETHICO"/>
    <s v="SXMD2B407"/>
    <n v="1"/>
    <n v="1"/>
    <n v="0"/>
    <n v="0"/>
    <n v="1"/>
    <n v="0"/>
    <x v="8"/>
    <m/>
    <m/>
    <m/>
    <m/>
    <m/>
  </r>
  <r>
    <s v="3870015"/>
    <s v="Adscope Stainless Steel       "/>
    <s v="RED         "/>
    <s v="EA      "/>
    <s v="AMDIAG"/>
    <s v="603R"/>
    <n v="1"/>
    <n v="1"/>
    <n v="0"/>
    <n v="0"/>
    <n v="1"/>
    <n v="0"/>
    <x v="8"/>
    <m/>
    <m/>
    <m/>
    <m/>
    <m/>
  </r>
  <r>
    <s v="1190876"/>
    <s v="Safeline Cannula Blunt        "/>
    <s v="            "/>
    <s v="100/Bx  "/>
    <s v="MCGAW"/>
    <s v="NF9210"/>
    <n v="1"/>
    <n v="1"/>
    <n v="0"/>
    <n v="1"/>
    <n v="0"/>
    <n v="0"/>
    <x v="10"/>
    <m/>
    <m/>
    <m/>
    <m/>
    <m/>
  </r>
  <r>
    <s v="1152738"/>
    <s v="Sharps Container Chemotherapy "/>
    <s v="18 Gallon   "/>
    <s v="1/Ea    "/>
    <s v="CARDKN"/>
    <s v="8989"/>
    <n v="1"/>
    <n v="10"/>
    <n v="0"/>
    <n v="1"/>
    <n v="0"/>
    <n v="0"/>
    <x v="10"/>
    <m/>
    <m/>
    <m/>
    <m/>
    <m/>
  </r>
  <r>
    <s v="1257085"/>
    <s v="Hydrogen Peroxide 3% 16oz     "/>
    <s v="16oz Bottle "/>
    <s v="Ea      "/>
    <s v="ALLEG"/>
    <s v="AS-HPL16"/>
    <n v="1"/>
    <n v="2"/>
    <n v="0"/>
    <n v="1"/>
    <n v="0"/>
    <n v="0"/>
    <x v="10"/>
    <m/>
    <m/>
    <m/>
    <m/>
    <m/>
  </r>
  <r>
    <s v="1083665"/>
    <s v="Pessary Ring With Support     "/>
    <s v="#1          "/>
    <s v="Ea      "/>
    <s v="PREMED"/>
    <s v="1040101"/>
    <n v="1"/>
    <n v="1"/>
    <n v="0"/>
    <n v="1"/>
    <n v="0"/>
    <n v="0"/>
    <x v="7"/>
    <m/>
    <m/>
    <m/>
    <m/>
    <m/>
  </r>
  <r>
    <s v="2505671"/>
    <s v="Electrode Red Dot Cloth       "/>
    <s v="50/PK       "/>
    <s v="20/Ca   "/>
    <s v="3MMED"/>
    <s v="2231"/>
    <n v="1"/>
    <n v="1"/>
    <n v="0"/>
    <n v="1"/>
    <n v="0"/>
    <n v="0"/>
    <x v="7"/>
    <m/>
    <m/>
    <m/>
    <m/>
    <m/>
  </r>
  <r>
    <s v="1319966"/>
    <s v="Alere i Strep A 2 Controls    "/>
    <s v="Pos/Neg     "/>
    <s v="Ea      "/>
    <s v="ALEREI"/>
    <s v="734-080"/>
    <n v="1"/>
    <n v="1"/>
    <n v="0"/>
    <n v="0"/>
    <n v="0"/>
    <n v="1"/>
    <x v="8"/>
    <m/>
    <m/>
    <m/>
    <m/>
    <m/>
  </r>
  <r>
    <s v="7889723"/>
    <s v="Tray laceration w/Web NH      "/>
    <s v="            "/>
    <s v="Ea      "/>
    <s v="BUSSE"/>
    <s v="749"/>
    <n v="1"/>
    <n v="15"/>
    <n v="0"/>
    <n v="1"/>
    <n v="0"/>
    <n v="0"/>
    <x v="10"/>
    <m/>
    <m/>
    <m/>
    <m/>
    <m/>
  </r>
  <r>
    <s v="1252487"/>
    <s v="Dressing Petrolatum Gauze     "/>
    <s v="3x9&quot;        "/>
    <s v="50/Bx   "/>
    <s v="DUKAL"/>
    <s v="206"/>
    <n v="1"/>
    <n v="1"/>
    <n v="0"/>
    <n v="1"/>
    <n v="0"/>
    <n v="0"/>
    <x v="7"/>
    <m/>
    <m/>
    <m/>
    <m/>
    <m/>
  </r>
  <r>
    <s v="1168667"/>
    <s v="Sphyg Aneroid Pocket LF       "/>
    <s v="Newborn     "/>
    <s v="Ea      "/>
    <s v="BAUM"/>
    <s v="1053NL"/>
    <n v="1"/>
    <n v="1"/>
    <n v="0"/>
    <n v="0"/>
    <n v="1"/>
    <n v="0"/>
    <x v="8"/>
    <m/>
    <m/>
    <m/>
    <m/>
    <m/>
  </r>
  <r>
    <s v="2240049"/>
    <s v="Shield Nipple Contact Sil     "/>
    <s v="24mm        "/>
    <s v="Ea      "/>
    <s v="TROY"/>
    <s v="67203"/>
    <n v="1"/>
    <n v="1"/>
    <n v="0"/>
    <n v="1"/>
    <n v="0"/>
    <n v="0"/>
    <x v="7"/>
    <m/>
    <m/>
    <m/>
    <m/>
    <m/>
  </r>
  <r>
    <s v="1325580"/>
    <s v="Syringe Luer Soft-Ject Line   "/>
    <s v="10mL        "/>
    <s v="100/Bx  "/>
    <s v="AIRTIT"/>
    <s v="R10"/>
    <n v="1"/>
    <n v="1"/>
    <n v="0"/>
    <n v="0"/>
    <n v="0"/>
    <n v="1"/>
    <x v="8"/>
    <m/>
    <m/>
    <m/>
    <m/>
    <m/>
  </r>
  <r>
    <s v="2269738"/>
    <s v="Tennis Elbow Wr Universal     "/>
    <s v="            "/>
    <s v="EA      "/>
    <s v="SCOTSP"/>
    <s v="1969"/>
    <n v="1"/>
    <n v="4"/>
    <n v="0"/>
    <n v="0"/>
    <n v="1"/>
    <n v="0"/>
    <x v="8"/>
    <m/>
    <m/>
    <m/>
    <m/>
    <m/>
  </r>
  <r>
    <s v="1172217"/>
    <s v="Stockinette DemaGrip D Beige  "/>
    <s v="3&quot;x33'      "/>
    <s v="Ea      "/>
    <s v="TROY"/>
    <s v="NC42603"/>
    <n v="1"/>
    <n v="2"/>
    <n v="0"/>
    <n v="0"/>
    <n v="0"/>
    <n v="1"/>
    <x v="8"/>
    <m/>
    <m/>
    <m/>
    <m/>
    <m/>
  </r>
  <r>
    <s v="9030625"/>
    <s v="Pencil Color Prisma White     "/>
    <s v="            "/>
    <s v="12/Pk   "/>
    <s v="ODEPOT"/>
    <s v="773211"/>
    <n v="1"/>
    <n v="1"/>
    <n v="0"/>
    <n v="0"/>
    <n v="0"/>
    <n v="1"/>
    <x v="1"/>
    <m/>
    <m/>
    <m/>
    <m/>
    <m/>
  </r>
  <r>
    <s v="2883205"/>
    <s v="Laceration Tray               "/>
    <s v="            "/>
    <s v="Ea      "/>
    <s v="CARDSP"/>
    <s v="ACS-S-LAC4"/>
    <n v="1"/>
    <n v="5"/>
    <n v="0"/>
    <n v="1"/>
    <n v="0"/>
    <n v="0"/>
    <x v="7"/>
    <m/>
    <m/>
    <m/>
    <m/>
    <m/>
  </r>
  <r>
    <s v="3018457"/>
    <s v="Adult Sensor                  "/>
    <s v="            "/>
    <s v="Ea      "/>
    <s v="MEDIAI"/>
    <s v="POX020-100"/>
    <n v="1"/>
    <n v="1"/>
    <n v="0"/>
    <n v="0"/>
    <n v="0"/>
    <n v="1"/>
    <x v="8"/>
    <m/>
    <m/>
    <m/>
    <m/>
    <m/>
  </r>
  <r>
    <s v="1446604"/>
    <s v="Filter Kit for Oil Jar        "/>
    <s v=" -Felt      "/>
    <s v="Each    "/>
    <s v="WEHMER"/>
    <s v="7290"/>
    <n v="1"/>
    <n v="3"/>
    <n v="0"/>
    <n v="0"/>
    <n v="0"/>
    <n v="1"/>
    <x v="3"/>
    <m/>
    <m/>
    <m/>
    <m/>
    <m/>
  </r>
  <r>
    <s v="1317664"/>
    <s v="Needle Spinal Quincke 25gx5&quot;  "/>
    <s v="Sterile LF  "/>
    <s v="25/Bx   "/>
    <s v="MEDLIN"/>
    <s v="PAIN8025"/>
    <n v="1"/>
    <n v="1"/>
    <n v="0"/>
    <n v="0"/>
    <n v="0"/>
    <n v="1"/>
    <x v="8"/>
    <m/>
    <m/>
    <m/>
    <m/>
    <m/>
  </r>
  <r>
    <s v="9533138"/>
    <s v="Pessary Cube W/Drain          "/>
    <s v="75mm Sz10   "/>
    <s v="Ea      "/>
    <s v="MILTEX"/>
    <s v="30-CUD91"/>
    <n v="1"/>
    <n v="1"/>
    <n v="0"/>
    <n v="0"/>
    <n v="0"/>
    <n v="1"/>
    <x v="8"/>
    <m/>
    <m/>
    <m/>
    <m/>
    <m/>
  </r>
  <r>
    <s v="6010928"/>
    <s v="Lubricating Jelly Sterile Pkt "/>
    <s v="2.7Gm       "/>
    <s v="144/Bx  "/>
    <s v="NICEPK"/>
    <s v="T00137"/>
    <n v="1"/>
    <n v="2"/>
    <n v="0"/>
    <n v="1"/>
    <n v="0"/>
    <n v="0"/>
    <x v="10"/>
    <m/>
    <m/>
    <m/>
    <m/>
    <m/>
  </r>
  <r>
    <s v="6159854"/>
    <s v="Gripper Plus Saf Needle w/o Y "/>
    <s v="20Gx1-1/4&quot;  "/>
    <s v="12/Bx   "/>
    <s v="SIMPOR"/>
    <s v="21-2763-24"/>
    <n v="1"/>
    <n v="1"/>
    <n v="0"/>
    <n v="1"/>
    <n v="0"/>
    <n v="0"/>
    <x v="7"/>
    <m/>
    <m/>
    <m/>
    <m/>
    <m/>
  </r>
  <r>
    <s v="9533130"/>
    <s v="Pessary Cube W/Drain          "/>
    <s v="37mm Sz3    "/>
    <s v="Ea      "/>
    <s v="MILTEX"/>
    <s v="30-CUD3"/>
    <n v="1"/>
    <n v="2"/>
    <n v="0"/>
    <n v="1"/>
    <n v="0"/>
    <n v="0"/>
    <x v="7"/>
    <m/>
    <m/>
    <m/>
    <m/>
    <m/>
  </r>
  <r>
    <s v="3681433"/>
    <s v="Coffee Folgers Vanilla Bscotti"/>
    <s v="K-Cup       "/>
    <s v="24/Bx   "/>
    <s v="LAGASS"/>
    <s v="GMT6661"/>
    <n v="1"/>
    <n v="1"/>
    <n v="0"/>
    <n v="0"/>
    <n v="0"/>
    <n v="1"/>
    <x v="8"/>
    <m/>
    <m/>
    <m/>
    <m/>
    <m/>
  </r>
  <r>
    <s v="1236647"/>
    <s v="Mesna Inj MDV 10mL            "/>
    <s v="100mg/mL    "/>
    <s v="Ea      "/>
    <s v="TEVA"/>
    <s v="00703480501"/>
    <n v="1"/>
    <n v="1"/>
    <n v="1"/>
    <n v="0"/>
    <n v="0"/>
    <n v="0"/>
    <x v="10"/>
    <m/>
    <m/>
    <m/>
    <m/>
    <m/>
  </r>
  <r>
    <s v="4997226"/>
    <s v="Shelf Bin 8.37x11.62x4        "/>
    <s v="Green       "/>
    <s v="12/Bx   "/>
    <s v="AKRO"/>
    <s v="30150GREEN"/>
    <n v="1"/>
    <n v="1"/>
    <n v="0"/>
    <n v="0"/>
    <n v="1"/>
    <n v="0"/>
    <x v="8"/>
    <m/>
    <m/>
    <m/>
    <m/>
    <m/>
  </r>
  <r>
    <s v="8750085"/>
    <s v="Markr Dual Ster Perm Surg Skin"/>
    <s v="WTRPRF      "/>
    <s v="100/Ca  "/>
    <s v="VISCOT"/>
    <s v="1422SRL9-100"/>
    <n v="1"/>
    <n v="1"/>
    <n v="0"/>
    <n v="1"/>
    <n v="0"/>
    <n v="0"/>
    <x v="7"/>
    <m/>
    <m/>
    <m/>
    <m/>
    <m/>
  </r>
  <r>
    <s v="8760272"/>
    <s v="Gown Poly Reinforced Xlong    "/>
    <s v="Large       "/>
    <s v="28/Ca   "/>
    <s v="MEDLIN"/>
    <s v="DYNJP2204"/>
    <n v="1"/>
    <n v="1"/>
    <n v="0"/>
    <n v="0"/>
    <n v="1"/>
    <n v="0"/>
    <x v="8"/>
    <m/>
    <m/>
    <m/>
    <m/>
    <m/>
  </r>
  <r>
    <s v="8393437"/>
    <s v="Syringe W/flat Top Plungr     "/>
    <s v="60CC        "/>
    <s v="50/CA   "/>
    <s v="WELCON"/>
    <s v="6006"/>
    <n v="1"/>
    <n v="1"/>
    <n v="0"/>
    <n v="0"/>
    <n v="1"/>
    <n v="0"/>
    <x v="8"/>
    <m/>
    <m/>
    <m/>
    <m/>
    <m/>
  </r>
  <r>
    <s v="2445081"/>
    <s v="Sphyg Aneroid w/Cuff Nylon    "/>
    <s v="Blue Adult  "/>
    <s v="Ea      "/>
    <s v="MABIS"/>
    <s v="09-141-011"/>
    <n v="1"/>
    <n v="1"/>
    <n v="0"/>
    <n v="1"/>
    <n v="0"/>
    <n v="0"/>
    <x v="7"/>
    <m/>
    <m/>
    <m/>
    <m/>
    <m/>
  </r>
  <r>
    <s v="4997366"/>
    <s v="Infusion Bag IV Pressure      "/>
    <s v="            "/>
    <s v="Ea      "/>
    <s v="TOMTRN"/>
    <s v="TT520"/>
    <n v="1"/>
    <n v="1"/>
    <n v="0"/>
    <n v="0"/>
    <n v="0"/>
    <n v="1"/>
    <x v="8"/>
    <m/>
    <m/>
    <m/>
    <m/>
    <m/>
  </r>
  <r>
    <s v="9110032"/>
    <s v="Tape Delta-Cast Elite Green   "/>
    <s v="3&quot;          "/>
    <s v="10/Bx   "/>
    <s v="SMINEP"/>
    <s v="7345401"/>
    <n v="1"/>
    <n v="1"/>
    <n v="0"/>
    <n v="1"/>
    <n v="0"/>
    <n v="0"/>
    <x v="7"/>
    <m/>
    <m/>
    <m/>
    <m/>
    <m/>
  </r>
  <r>
    <s v="7510107"/>
    <s v="Water Acs Reagent Grade       "/>
    <s v="            "/>
    <s v="Ea      "/>
    <s v="RICCA"/>
    <s v="9150-2.5"/>
    <n v="1"/>
    <n v="2"/>
    <n v="0"/>
    <n v="1"/>
    <n v="0"/>
    <n v="0"/>
    <x v="7"/>
    <m/>
    <m/>
    <m/>
    <m/>
    <m/>
  </r>
  <r>
    <s v="1298146"/>
    <s v="Brace Hinged Kn Ltrl J Nprn Rg"/>
    <s v="Medium Black"/>
    <s v="Ea      "/>
    <s v="SMTNEP"/>
    <s v="11-0775-3"/>
    <n v="1"/>
    <n v="2"/>
    <n v="0"/>
    <n v="0"/>
    <n v="1"/>
    <n v="0"/>
    <x v="8"/>
    <m/>
    <m/>
    <m/>
    <m/>
    <m/>
  </r>
  <r>
    <s v="1212643"/>
    <s v="Cable Bipolar Foreps 10'      "/>
    <s v="f/1250U     "/>
    <s v="Ea      "/>
    <s v="ABCO"/>
    <s v="A827F"/>
    <n v="1"/>
    <n v="1"/>
    <n v="0"/>
    <n v="0"/>
    <n v="1"/>
    <n v="0"/>
    <x v="8"/>
    <m/>
    <m/>
    <m/>
    <m/>
    <m/>
  </r>
  <r>
    <s v="1263194"/>
    <s v="Splint CMC Restriction Left   "/>
    <s v="Medium      "/>
    <s v="Ea      "/>
    <s v="NORCST"/>
    <s v="NC79558"/>
    <n v="1"/>
    <n v="1"/>
    <n v="0"/>
    <n v="0"/>
    <n v="0"/>
    <n v="1"/>
    <x v="8"/>
    <m/>
    <m/>
    <m/>
    <m/>
    <m/>
  </r>
  <r>
    <s v="7270048"/>
    <s v="Suture Mono Nyl Black         "/>
    <s v="DS24        "/>
    <s v="12/Bx   "/>
    <s v="LOOK"/>
    <s v="A669N"/>
    <n v="1"/>
    <n v="2"/>
    <n v="0"/>
    <n v="0"/>
    <n v="0"/>
    <n v="1"/>
    <x v="8"/>
    <m/>
    <m/>
    <m/>
    <m/>
    <m/>
  </r>
  <r>
    <s v="5340096"/>
    <s v="Oral Medication Dispnsr Syrnge"/>
    <s v="10ml        "/>
    <s v="50/Pk   "/>
    <s v="CLACON"/>
    <s v="96504"/>
    <n v="1"/>
    <n v="1"/>
    <n v="0"/>
    <n v="1"/>
    <n v="0"/>
    <n v="0"/>
    <x v="7"/>
    <m/>
    <m/>
    <m/>
    <m/>
    <m/>
  </r>
  <r>
    <s v="1209005"/>
    <s v="Paper NST f/Monitor           "/>
    <s v="            "/>
    <s v="40/Ca   "/>
    <s v="VYAIRE"/>
    <s v="2009828-CAO"/>
    <n v="1"/>
    <n v="1"/>
    <n v="0"/>
    <n v="0"/>
    <n v="1"/>
    <n v="0"/>
    <x v="3"/>
    <m/>
    <m/>
    <m/>
    <m/>
    <m/>
  </r>
  <r>
    <s v="6003821"/>
    <s v="Curved Operating Scissor      "/>
    <s v="7.5&quot;        "/>
    <s v="1/EA    "/>
    <s v="MILTEX"/>
    <s v="5-49"/>
    <n v="1"/>
    <n v="2"/>
    <n v="0"/>
    <n v="0"/>
    <n v="0"/>
    <n v="1"/>
    <x v="8"/>
    <m/>
    <m/>
    <m/>
    <m/>
    <m/>
  </r>
  <r>
    <s v="1141952"/>
    <s v="LNCS Trunk Cable f/SpO2 Passpt"/>
    <s v="10ft        "/>
    <s v="Ea      "/>
    <s v="MASIMO"/>
    <s v="1814"/>
    <n v="1"/>
    <n v="1"/>
    <n v="0"/>
    <n v="0"/>
    <n v="1"/>
    <n v="0"/>
    <x v="8"/>
    <m/>
    <m/>
    <m/>
    <m/>
    <m/>
  </r>
  <r>
    <s v="1027483"/>
    <s v="Hartman Mosquito Forceps 3.5&quot; "/>
    <s v="Str 3.5&quot;    "/>
    <s v="Ea      "/>
    <s v="MILTEX"/>
    <s v="102-7483"/>
    <n v="1"/>
    <n v="5"/>
    <n v="0"/>
    <n v="1"/>
    <n v="0"/>
    <n v="0"/>
    <x v="7"/>
    <m/>
    <m/>
    <m/>
    <m/>
    <m/>
  </r>
  <r>
    <s v="1235688"/>
    <s v="Chart Growth Wall Mount       "/>
    <s v="White/ Blue "/>
    <s v="Ea      "/>
    <s v="MEDLIN"/>
    <s v="V-NQM338"/>
    <n v="1"/>
    <n v="1"/>
    <n v="0"/>
    <n v="0"/>
    <n v="0"/>
    <n v="1"/>
    <x v="8"/>
    <m/>
    <m/>
    <m/>
    <m/>
    <m/>
  </r>
  <r>
    <s v="1219350"/>
    <s v="D-Formalizer Pad Absorbent    "/>
    <s v="8x10&quot;       "/>
    <s v="25/Pk   "/>
    <s v="MCSCI"/>
    <s v="38007530810"/>
    <n v="1"/>
    <n v="3"/>
    <n v="0"/>
    <n v="0"/>
    <n v="1"/>
    <n v="0"/>
    <x v="8"/>
    <m/>
    <m/>
    <m/>
    <m/>
    <m/>
  </r>
  <r>
    <s v="1082701"/>
    <s v="Electrode Round Leep Disp     "/>
    <s v="1x1x12cm    "/>
    <s v="5/Bx    "/>
    <s v="COOPSR"/>
    <s v="R1010"/>
    <n v="1"/>
    <n v="2"/>
    <n v="0"/>
    <n v="0"/>
    <n v="1"/>
    <n v="0"/>
    <x v="8"/>
    <m/>
    <m/>
    <m/>
    <m/>
    <m/>
  </r>
  <r>
    <s v="1220555"/>
    <s v="Extender Needle Reusable      "/>
    <s v="6&quot;          "/>
    <s v="Ea      "/>
    <s v="BRSURG"/>
    <s v="BR70-47015"/>
    <n v="1"/>
    <n v="1"/>
    <n v="0"/>
    <n v="0"/>
    <n v="0"/>
    <n v="1"/>
    <x v="8"/>
    <m/>
    <m/>
    <m/>
    <m/>
    <m/>
  </r>
  <r>
    <s v="1318998"/>
    <s v="Ondansetron OD Tablets UD     "/>
    <s v="8mg         "/>
    <s v="3X10/Pk "/>
    <s v="CARACO"/>
    <s v="62756035664"/>
    <n v="1"/>
    <n v="1"/>
    <n v="1"/>
    <n v="0"/>
    <n v="0"/>
    <n v="0"/>
    <x v="10"/>
    <m/>
    <m/>
    <m/>
    <m/>
    <m/>
  </r>
  <r>
    <s v="3691497"/>
    <s v="Splint Night Plntrfas Ank Trcl"/>
    <s v="Large       "/>
    <s v="Ea      "/>
    <s v="SMTNEP"/>
    <s v="79-97757"/>
    <n v="1"/>
    <n v="1"/>
    <n v="0"/>
    <n v="1"/>
    <n v="0"/>
    <n v="0"/>
    <x v="7"/>
    <m/>
    <m/>
    <m/>
    <m/>
    <m/>
  </r>
  <r>
    <s v="1102638"/>
    <s v="Aloetouch Baby Wipes Scented  "/>
    <s v="            "/>
    <s v="80x15/Ca"/>
    <s v="MEDLIN"/>
    <s v="MSC263150A"/>
    <n v="1"/>
    <n v="2"/>
    <n v="0"/>
    <n v="0"/>
    <n v="1"/>
    <n v="0"/>
    <x v="3"/>
    <m/>
    <m/>
    <m/>
    <m/>
    <m/>
  </r>
  <r>
    <s v="1296574"/>
    <s v="Set Control hCG 2mL           "/>
    <s v="            "/>
    <s v="Ea      "/>
    <s v="HEMOSR"/>
    <s v="F2-TC02"/>
    <n v="1"/>
    <n v="1"/>
    <n v="0"/>
    <n v="0"/>
    <n v="0"/>
    <n v="1"/>
    <x v="8"/>
    <m/>
    <m/>
    <m/>
    <m/>
    <m/>
  </r>
  <r>
    <s v="9904439"/>
    <s v="Nexcare Tape Waterproof       "/>
    <s v="1&quot;x15yd     "/>
    <s v="24rl/Bx "/>
    <s v="3MMED"/>
    <s v="731"/>
    <n v="1"/>
    <n v="2"/>
    <n v="0"/>
    <n v="0"/>
    <n v="1"/>
    <n v="0"/>
    <x v="8"/>
    <m/>
    <m/>
    <m/>
    <m/>
    <m/>
  </r>
  <r>
    <s v="2771137"/>
    <s v="Ibuprofen Tablets UD          "/>
    <s v="800Mg       "/>
    <s v="100/Bx  "/>
    <s v="CARDGN"/>
    <s v="5027289"/>
    <n v="1"/>
    <n v="2"/>
    <n v="1"/>
    <n v="0"/>
    <n v="0"/>
    <n v="0"/>
    <x v="10"/>
    <m/>
    <m/>
    <m/>
    <m/>
    <m/>
  </r>
  <r>
    <s v="1310644"/>
    <s v="Bin Stckbl Plstc 11x4x4&quot;      "/>
    <s v="Blue        "/>
    <s v="12/Pk   "/>
    <s v="FISHER"/>
    <s v="NC0609012"/>
    <n v="1"/>
    <n v="1"/>
    <n v="0"/>
    <n v="0"/>
    <n v="0"/>
    <n v="1"/>
    <x v="8"/>
    <m/>
    <m/>
    <m/>
    <m/>
    <m/>
  </r>
  <r>
    <s v="6305464"/>
    <s v="Pulse Oximeter 300            "/>
    <s v="            "/>
    <s v="1/EA    "/>
    <s v="MEDIAI"/>
    <s v="POX010-300"/>
    <n v="1"/>
    <n v="1"/>
    <n v="0"/>
    <n v="0"/>
    <n v="1"/>
    <n v="0"/>
    <x v="8"/>
    <m/>
    <m/>
    <m/>
    <m/>
    <m/>
  </r>
  <r>
    <s v="9880192"/>
    <s v="Protexis Ltx Hydrogel Glove PF"/>
    <s v="Sz 8.5 Yellw"/>
    <s v="50/Bx   "/>
    <s v="ALLEG"/>
    <s v="2D72LS85"/>
    <n v="1"/>
    <n v="1"/>
    <n v="0"/>
    <n v="1"/>
    <n v="0"/>
    <n v="0"/>
    <x v="7"/>
    <m/>
    <m/>
    <m/>
    <m/>
    <m/>
  </r>
  <r>
    <s v="1005142"/>
    <s v="Metzenbaum Scissors Curved    "/>
    <s v="7&quot;          "/>
    <s v="Ea      "/>
    <s v="MILTEX"/>
    <s v="100-5142"/>
    <n v="1"/>
    <n v="1"/>
    <n v="0"/>
    <n v="1"/>
    <n v="0"/>
    <n v="0"/>
    <x v="7"/>
    <m/>
    <m/>
    <m/>
    <m/>
    <m/>
  </r>
  <r>
    <s v="6430436"/>
    <s v="Mask Face Procedure w/Visor   "/>
    <s v="            "/>
    <s v="25/Bx   "/>
    <s v="HALYAR"/>
    <s v="47298"/>
    <n v="1"/>
    <n v="1"/>
    <n v="0"/>
    <n v="1"/>
    <n v="0"/>
    <n v="0"/>
    <x v="7"/>
    <m/>
    <m/>
    <m/>
    <m/>
    <m/>
  </r>
  <r>
    <s v="4325852"/>
    <s v="Tape Deltacast Elite Plstr Wh "/>
    <s v="3&quot;X4Yds     "/>
    <s v="10/Bx   "/>
    <s v="SMINEP"/>
    <s v="6713"/>
    <n v="1"/>
    <n v="2"/>
    <n v="0"/>
    <n v="0"/>
    <n v="1"/>
    <n v="0"/>
    <x v="8"/>
    <m/>
    <m/>
    <m/>
    <m/>
    <m/>
  </r>
  <r>
    <s v="2881214"/>
    <s v="Shampo Bdy Wsh Frag Dy Fre Bby"/>
    <s v="1OZ         "/>
    <s v="144/Ca  "/>
    <s v="ALLEG"/>
    <s v="2BA01"/>
    <n v="1"/>
    <n v="1"/>
    <n v="0"/>
    <n v="0"/>
    <n v="1"/>
    <n v="0"/>
    <x v="8"/>
    <m/>
    <m/>
    <m/>
    <m/>
    <m/>
  </r>
  <r>
    <s v="1036544"/>
    <s v="Elastics For Ultrasound Sheath"/>
    <s v="            "/>
    <s v="100/Bx  "/>
    <s v="MEDRES"/>
    <s v="10060"/>
    <n v="1"/>
    <n v="1"/>
    <n v="0"/>
    <n v="1"/>
    <n v="0"/>
    <n v="0"/>
    <x v="7"/>
    <m/>
    <m/>
    <m/>
    <m/>
    <m/>
  </r>
  <r>
    <s v="1164944"/>
    <s v="Cart Cylinder Hammer Tone Adj "/>
    <s v="            "/>
    <s v="4/Ca    "/>
    <s v="GF"/>
    <s v="JB0150-013-4"/>
    <n v="1"/>
    <n v="1"/>
    <n v="0"/>
    <n v="0"/>
    <n v="0"/>
    <n v="1"/>
    <x v="8"/>
    <m/>
    <m/>
    <m/>
    <m/>
    <m/>
  </r>
  <r>
    <s v="1103025"/>
    <s v="Cuff Reus Child Small 1-Tube  "/>
    <s v="            "/>
    <s v="Ea      "/>
    <s v="WELCH"/>
    <s v="REUSE-08-1HP"/>
    <n v="1"/>
    <n v="1"/>
    <n v="0"/>
    <n v="0"/>
    <n v="1"/>
    <n v="0"/>
    <x v="8"/>
    <m/>
    <m/>
    <m/>
    <m/>
    <m/>
  </r>
  <r>
    <s v="5590011"/>
    <s v="Knuckle &amp; Fingertip Bandages  "/>
    <s v="            "/>
    <s v="10/Bx   "/>
    <s v="FRSTAD"/>
    <s v="FAE-3020"/>
    <n v="1"/>
    <n v="2"/>
    <n v="0"/>
    <n v="1"/>
    <n v="0"/>
    <n v="0"/>
    <x v="7"/>
    <m/>
    <m/>
    <m/>
    <m/>
    <m/>
  </r>
  <r>
    <s v="1315314"/>
    <s v="CPT Professional Edition      "/>
    <s v="2019        "/>
    <s v="Ea      "/>
    <s v="AMASSA"/>
    <s v="EP054119"/>
    <n v="1"/>
    <n v="2"/>
    <n v="1"/>
    <n v="0"/>
    <n v="0"/>
    <n v="0"/>
    <x v="10"/>
    <m/>
    <m/>
    <m/>
    <m/>
    <m/>
  </r>
  <r>
    <s v="1166748"/>
    <s v="Guidewire Nicore .035 Str Flex"/>
    <s v="150cm Reg   "/>
    <s v="10/Bx   "/>
    <s v="BARDBI"/>
    <s v="150NFS35"/>
    <n v="1"/>
    <n v="1"/>
    <n v="0"/>
    <n v="0"/>
    <n v="1"/>
    <n v="0"/>
    <x v="8"/>
    <m/>
    <m/>
    <m/>
    <m/>
    <m/>
  </r>
  <r>
    <s v="1228863"/>
    <s v="Towel Paper C-Fold            "/>
    <s v="            "/>
    <s v="2400/Ca "/>
    <s v="GEOPAC"/>
    <s v="20603"/>
    <n v="1"/>
    <n v="2"/>
    <n v="0"/>
    <n v="1"/>
    <n v="0"/>
    <n v="0"/>
    <x v="10"/>
    <m/>
    <m/>
    <m/>
    <m/>
    <m/>
  </r>
  <r>
    <s v="1162402"/>
    <s v="Heparin Pork Inj SDV 1mL      "/>
    <s v="1mu/mL      "/>
    <s v="25/Bx   "/>
    <s v="PFIZNJ"/>
    <s v="00409272001"/>
    <n v="1"/>
    <n v="2"/>
    <n v="0"/>
    <n v="1"/>
    <n v="0"/>
    <n v="0"/>
    <x v="10"/>
    <m/>
    <m/>
    <m/>
    <m/>
    <m/>
  </r>
  <r>
    <s v="1135964"/>
    <s v="DeLee Mucous Trap w/Valve     "/>
    <s v="8Fr         "/>
    <s v="50/Ca   "/>
    <s v="MEDLIN"/>
    <s v="DYND44108"/>
    <n v="1"/>
    <n v="1"/>
    <n v="0"/>
    <n v="0"/>
    <n v="1"/>
    <n v="0"/>
    <x v="8"/>
    <m/>
    <m/>
    <m/>
    <m/>
    <m/>
  </r>
  <r>
    <s v="6573201"/>
    <s v="Curettes Disposable           "/>
    <s v="7mm         "/>
    <s v="50/Bx   "/>
    <s v="ACUDE"/>
    <s v="R0750"/>
    <n v="1"/>
    <n v="1"/>
    <n v="0"/>
    <n v="0"/>
    <n v="1"/>
    <n v="0"/>
    <x v="8"/>
    <m/>
    <m/>
    <m/>
    <m/>
    <m/>
  </r>
  <r>
    <s v="1210604"/>
    <s v="Box Utility Tray              "/>
    <s v="19.5x10x9.75"/>
    <s v="2/Ca    "/>
    <s v="PIANO"/>
    <s v="613403"/>
    <n v="1"/>
    <n v="1"/>
    <n v="0"/>
    <n v="0"/>
    <n v="1"/>
    <n v="0"/>
    <x v="8"/>
    <m/>
    <m/>
    <m/>
    <m/>
    <m/>
  </r>
  <r>
    <s v="7108751"/>
    <s v="Hegar Uterine Dialator 5x6MM  "/>
    <s v="            "/>
    <s v="Ea      "/>
    <s v="MISDFK"/>
    <s v="90-4806"/>
    <n v="1"/>
    <n v="2"/>
    <n v="0"/>
    <n v="0"/>
    <n v="1"/>
    <n v="0"/>
    <x v="8"/>
    <m/>
    <m/>
    <m/>
    <m/>
    <m/>
  </r>
  <r>
    <s v="1168952"/>
    <s v="Stat-Padz Electrode 2-Pads    "/>
    <s v="Pediatric   "/>
    <s v="Ea      "/>
    <s v="ZOLL"/>
    <s v="8900-3001-01"/>
    <n v="1"/>
    <n v="2"/>
    <n v="0"/>
    <n v="0"/>
    <n v="1"/>
    <n v="0"/>
    <x v="8"/>
    <m/>
    <m/>
    <m/>
    <m/>
    <m/>
  </r>
  <r>
    <s v="1049156"/>
    <s v="Ketorolac Inj IM Syr 2ml      "/>
    <s v="60mg/2mL    "/>
    <s v="10/Bx   "/>
    <s v="PFIZNJ"/>
    <s v="00409228761"/>
    <n v="1"/>
    <n v="1"/>
    <n v="1"/>
    <n v="0"/>
    <n v="0"/>
    <n v="0"/>
    <x v="10"/>
    <m/>
    <m/>
    <m/>
    <m/>
    <m/>
  </r>
  <r>
    <s v="1146543"/>
    <s v="Dilator Soft OS Locator 3/Set "/>
    <s v="Reusable    "/>
    <s v="Ea      "/>
    <s v="GYNEX"/>
    <s v="4200-W10"/>
    <n v="1"/>
    <n v="1"/>
    <n v="0"/>
    <n v="0"/>
    <n v="0"/>
    <n v="1"/>
    <x v="8"/>
    <m/>
    <m/>
    <m/>
    <m/>
    <m/>
  </r>
  <r>
    <s v="2150227"/>
    <s v="Curette Endometrial GynoSamplr"/>
    <s v="            "/>
    <s v="25/Bx   "/>
    <s v="CONTCH"/>
    <s v="15099"/>
    <n v="1"/>
    <n v="2"/>
    <n v="0"/>
    <n v="1"/>
    <n v="0"/>
    <n v="0"/>
    <x v="10"/>
    <m/>
    <m/>
    <m/>
    <m/>
    <m/>
  </r>
  <r>
    <s v="1047369"/>
    <s v="Forcep Bozeman Sponge Cvd     "/>
    <s v="10-1/4&quot;     "/>
    <s v="Ea      "/>
    <s v="MILTEX"/>
    <s v="104-7369"/>
    <n v="1"/>
    <n v="5"/>
    <n v="0"/>
    <n v="1"/>
    <n v="0"/>
    <n v="0"/>
    <x v="7"/>
    <m/>
    <m/>
    <m/>
    <m/>
    <m/>
  </r>
  <r>
    <s v="9029132"/>
    <s v="Tape Mailing Clear w/Dispenser"/>
    <s v="2&quot;x22.2Yd   "/>
    <s v="1/PK    "/>
    <s v="ODEPOT"/>
    <s v="650457"/>
    <n v="1"/>
    <n v="1"/>
    <n v="0"/>
    <n v="0"/>
    <n v="0"/>
    <n v="1"/>
    <x v="1"/>
    <m/>
    <m/>
    <m/>
    <m/>
    <m/>
  </r>
  <r>
    <s v="1255437"/>
    <s v="8&quot; Oversized OB/GYN Swab      "/>
    <s v="Rayon       "/>
    <s v="1000/Ca "/>
    <s v="HARDWO"/>
    <s v="808 100"/>
    <n v="1"/>
    <n v="1"/>
    <n v="0"/>
    <n v="0"/>
    <n v="1"/>
    <n v="0"/>
    <x v="8"/>
    <m/>
    <m/>
    <m/>
    <m/>
    <m/>
  </r>
  <r>
    <s v="1237564"/>
    <s v="Underpad Extrasorb Dry Pad    "/>
    <s v="30X36       "/>
    <s v="5/Bg    "/>
    <s v="MEDLIN"/>
    <s v="EXTRASRB3036A"/>
    <n v="1"/>
    <n v="14"/>
    <n v="0"/>
    <n v="1"/>
    <n v="0"/>
    <n v="0"/>
    <x v="7"/>
    <m/>
    <m/>
    <m/>
    <m/>
    <m/>
  </r>
  <r>
    <s v="1286050"/>
    <s v="Paper Machine ECG/EKG         "/>
    <s v="            "/>
    <s v="2500/Ca "/>
    <s v="VYAIRE"/>
    <s v="2009828-054"/>
    <n v="1"/>
    <n v="1"/>
    <n v="0"/>
    <n v="0"/>
    <n v="1"/>
    <n v="0"/>
    <x v="8"/>
    <m/>
    <m/>
    <m/>
    <m/>
    <m/>
  </r>
  <r>
    <s v="1192142"/>
    <s v="Covers Probe Sheath Vag/Rectal"/>
    <s v="XL LF       "/>
    <s v="600/Ca  "/>
    <s v="MEDRES"/>
    <s v="74303"/>
    <n v="1"/>
    <n v="1"/>
    <n v="0"/>
    <n v="1"/>
    <n v="0"/>
    <n v="0"/>
    <x v="7"/>
    <m/>
    <m/>
    <m/>
    <m/>
    <m/>
  </r>
  <r>
    <s v="1247279"/>
    <s v="Accutest IFOBT Single         "/>
    <s v="            "/>
    <s v="25/Bx   "/>
    <s v="JANT"/>
    <s v="CS605"/>
    <n v="1"/>
    <n v="1"/>
    <n v="0"/>
    <n v="0"/>
    <n v="0"/>
    <n v="1"/>
    <x v="8"/>
    <m/>
    <m/>
    <m/>
    <m/>
    <m/>
  </r>
  <r>
    <s v="1093375"/>
    <s v="Fuctional Shoulder Joint      "/>
    <s v="            "/>
    <s v="EA      "/>
    <s v="NASCO"/>
    <s v="SB41402"/>
    <n v="1"/>
    <n v="1"/>
    <n v="0"/>
    <n v="0"/>
    <n v="1"/>
    <n v="0"/>
    <x v="8"/>
    <m/>
    <m/>
    <m/>
    <m/>
    <m/>
  </r>
  <r>
    <s v="8580134"/>
    <s v="Catheter Foley LTX Councl 5cc "/>
    <s v="16fr Red    "/>
    <s v="Ea      "/>
    <s v="BARDBI"/>
    <s v="0196L16"/>
    <n v="1"/>
    <n v="6"/>
    <n v="0"/>
    <n v="1"/>
    <n v="0"/>
    <n v="0"/>
    <x v="7"/>
    <m/>
    <m/>
    <m/>
    <m/>
    <m/>
  </r>
  <r>
    <s v="9051546"/>
    <s v="Notes Post-It Pop-Up Ss 1     "/>
    <s v="            "/>
    <s v="12/Pk   "/>
    <s v="ODEPOT"/>
    <s v="432479"/>
    <n v="1"/>
    <n v="1"/>
    <n v="0"/>
    <n v="0"/>
    <n v="0"/>
    <n v="1"/>
    <x v="1"/>
    <m/>
    <m/>
    <m/>
    <m/>
    <m/>
  </r>
  <r>
    <s v="1149257"/>
    <s v="Hemostat Kelly 183            "/>
    <s v="Cvd         "/>
    <s v="Ea      "/>
    <s v="DERSUR"/>
    <s v="16-32"/>
    <n v="1"/>
    <n v="2"/>
    <n v="0"/>
    <n v="1"/>
    <n v="0"/>
    <n v="0"/>
    <x v="7"/>
    <m/>
    <m/>
    <m/>
    <m/>
    <m/>
  </r>
  <r>
    <s v="5077701"/>
    <s v="Introcan Safety Catheter      "/>
    <s v="22gX1&quot;      "/>
    <s v="Ea      "/>
    <s v="MCGAW"/>
    <s v="4251628-02"/>
    <n v="1"/>
    <n v="50"/>
    <n v="0"/>
    <n v="1"/>
    <n v="0"/>
    <n v="0"/>
    <x v="10"/>
    <m/>
    <m/>
    <m/>
    <m/>
    <m/>
  </r>
  <r>
    <s v="1292859"/>
    <s v="Meter Peak Flow Asthma MD     "/>
    <s v="Mobile      "/>
    <s v="10/Bx   "/>
    <s v="RUSCH"/>
    <s v="1802"/>
    <n v="1"/>
    <n v="1"/>
    <n v="0"/>
    <n v="0"/>
    <n v="1"/>
    <n v="0"/>
    <x v="8"/>
    <m/>
    <m/>
    <m/>
    <m/>
    <m/>
  </r>
  <r>
    <s v="1127168"/>
    <s v="Pad Defib Ped Philips         "/>
    <s v="            "/>
    <s v="Ea      "/>
    <s v="GRAPHC"/>
    <s v="1127168"/>
    <n v="1"/>
    <n v="1"/>
    <n v="0"/>
    <n v="1"/>
    <n v="0"/>
    <n v="0"/>
    <x v="7"/>
    <m/>
    <m/>
    <m/>
    <m/>
    <m/>
  </r>
  <r>
    <s v="9053582"/>
    <s v="Bags Thank You Od 1 White     "/>
    <s v="            "/>
    <s v="150/Pk  "/>
    <s v="ODEPOT"/>
    <s v="525210"/>
    <n v="1"/>
    <n v="1"/>
    <n v="0"/>
    <n v="0"/>
    <n v="0"/>
    <n v="1"/>
    <x v="1"/>
    <m/>
    <m/>
    <m/>
    <m/>
    <m/>
  </r>
  <r>
    <s v="8956216"/>
    <s v="TPT Towels Autoclave 19x22&quot;   "/>
    <s v="White       "/>
    <s v="300/Ca  "/>
    <s v="TIDI-E"/>
    <s v="8252"/>
    <n v="1"/>
    <n v="2"/>
    <n v="0"/>
    <n v="1"/>
    <n v="0"/>
    <n v="0"/>
    <x v="7"/>
    <m/>
    <m/>
    <m/>
    <m/>
    <m/>
  </r>
  <r>
    <s v="4890002"/>
    <s v="Water Sterile f/Inhalation    "/>
    <s v="3mL         "/>
    <s v="100/Bx  "/>
    <s v="RUSCH"/>
    <s v="200-31"/>
    <n v="1"/>
    <n v="1"/>
    <n v="0"/>
    <n v="1"/>
    <n v="0"/>
    <n v="0"/>
    <x v="7"/>
    <m/>
    <m/>
    <m/>
    <m/>
    <m/>
  </r>
  <r>
    <s v="3903272"/>
    <s v="Soap Liquid Dial Bag          "/>
    <s v="800mL       "/>
    <s v="Ea      "/>
    <s v="OPTINT"/>
    <s v="2340097501"/>
    <n v="1"/>
    <n v="1"/>
    <n v="0"/>
    <n v="1"/>
    <n v="0"/>
    <n v="0"/>
    <x v="7"/>
    <m/>
    <m/>
    <m/>
    <m/>
    <m/>
  </r>
  <r>
    <s v="8300014"/>
    <s v="Labmat 20&quot; Wide White         "/>
    <s v="1 RL/PK     "/>
    <s v="1/Rl    "/>
    <s v="BEL-A"/>
    <s v="F24675-0000"/>
    <n v="1"/>
    <n v="2"/>
    <n v="0"/>
    <n v="1"/>
    <n v="0"/>
    <n v="0"/>
    <x v="5"/>
    <m/>
    <m/>
    <m/>
    <m/>
    <m/>
  </r>
  <r>
    <s v="9054888"/>
    <s v="Pen Gel Liquid Rt Dz Black    "/>
    <s v="            "/>
    <s v="12/Pk   "/>
    <s v="ODEPOT"/>
    <s v="952537"/>
    <n v="1"/>
    <n v="1"/>
    <n v="0"/>
    <n v="0"/>
    <n v="0"/>
    <n v="1"/>
    <x v="1"/>
    <m/>
    <m/>
    <m/>
    <m/>
    <m/>
  </r>
  <r>
    <s v="1217209"/>
    <s v="Cord Doppler Probe 12'        "/>
    <s v="Flex Coil   "/>
    <s v="Ea      "/>
    <s v="NEWDOP"/>
    <s v="CBL-110"/>
    <n v="1"/>
    <n v="1"/>
    <n v="0"/>
    <n v="0"/>
    <n v="0"/>
    <n v="1"/>
    <x v="8"/>
    <m/>
    <m/>
    <m/>
    <m/>
    <m/>
  </r>
  <r>
    <s v="9874315"/>
    <s v="Vacutainer Tube Hemoguard     "/>
    <s v="13x75 2.7mL "/>
    <s v="100/Bx  "/>
    <s v="BD"/>
    <s v="363083"/>
    <n v="1"/>
    <n v="2"/>
    <n v="1"/>
    <n v="0"/>
    <n v="0"/>
    <n v="0"/>
    <x v="10"/>
    <m/>
    <m/>
    <m/>
    <m/>
    <m/>
  </r>
  <r>
    <s v="6101481"/>
    <s v="Leep Tubing 1/4&quot; F/leep       "/>
    <s v="UNIT        "/>
    <s v="5/Ca    "/>
    <s v="CONMD"/>
    <s v="60-6815-001"/>
    <n v="1"/>
    <n v="1"/>
    <n v="0"/>
    <n v="0"/>
    <n v="0"/>
    <n v="1"/>
    <x v="8"/>
    <m/>
    <m/>
    <m/>
    <m/>
    <m/>
  </r>
  <r>
    <s v="5822955"/>
    <s v="Barrier Protectant Cream Zinc "/>
    <s v="2OZ         "/>
    <s v="24/Ca   "/>
    <s v="ALLEG"/>
    <s v="CSC-CRMBR2"/>
    <n v="1"/>
    <n v="1"/>
    <n v="0"/>
    <n v="0"/>
    <n v="1"/>
    <n v="0"/>
    <x v="8"/>
    <m/>
    <m/>
    <m/>
    <m/>
    <m/>
  </r>
  <r>
    <s v="9033784"/>
    <s v="CORRECTION,DISPOSABLE,DRY     "/>
    <s v="            "/>
    <s v="1/PK    "/>
    <s v="ODEPOT"/>
    <s v="987172"/>
    <n v="1"/>
    <n v="1"/>
    <n v="0"/>
    <n v="0"/>
    <n v="0"/>
    <n v="1"/>
    <x v="1"/>
    <m/>
    <m/>
    <m/>
    <m/>
    <m/>
  </r>
  <r>
    <s v="7765459"/>
    <s v="Tape Marking 3/8 Blue         "/>
    <s v="Autoclavable"/>
    <s v="6/Rl    "/>
    <s v="SHAMRO"/>
    <s v="SMT38-6"/>
    <n v="1"/>
    <n v="1"/>
    <n v="0"/>
    <n v="0"/>
    <n v="1"/>
    <n v="0"/>
    <x v="8"/>
    <m/>
    <m/>
    <m/>
    <m/>
    <m/>
  </r>
  <r>
    <s v="5824592"/>
    <s v="Tape Silk-Like LF             "/>
    <s v="1&quot;x10yd     "/>
    <s v="12/Bx   "/>
    <s v="ALLEG"/>
    <s v="2TCSL01"/>
    <n v="1"/>
    <n v="10"/>
    <n v="0"/>
    <n v="1"/>
    <n v="0"/>
    <n v="0"/>
    <x v="3"/>
    <m/>
    <m/>
    <m/>
    <m/>
    <m/>
  </r>
  <r>
    <s v="1141179"/>
    <s v="Sentra Wheelchair Deskarms    "/>
    <s v="Footrest    "/>
    <s v="Ea      "/>
    <s v="MEDDEP"/>
    <s v="STD22ECDDA-SF"/>
    <n v="1"/>
    <n v="1"/>
    <n v="0"/>
    <n v="0"/>
    <n v="1"/>
    <n v="0"/>
    <x v="8"/>
    <m/>
    <m/>
    <m/>
    <m/>
    <m/>
  </r>
  <r>
    <s v="6358986"/>
    <s v="Lamp Exam Gooseneck w/3 Wires "/>
    <s v="Standard    "/>
    <s v="1Ea/Ca  "/>
    <s v="DUKAL"/>
    <s v="4397"/>
    <n v="1"/>
    <n v="2"/>
    <n v="1"/>
    <n v="0"/>
    <n v="0"/>
    <n v="0"/>
    <x v="10"/>
    <m/>
    <m/>
    <m/>
    <m/>
    <m/>
  </r>
  <r>
    <s v="1285991"/>
    <s v="Case Supply Two-Sided Large   "/>
    <s v="Blue        "/>
    <s v="Ea      "/>
    <s v="HEALOG"/>
    <s v="14058"/>
    <n v="1"/>
    <n v="1"/>
    <n v="0"/>
    <n v="0"/>
    <n v="1"/>
    <n v="0"/>
    <x v="8"/>
    <m/>
    <m/>
    <m/>
    <m/>
    <m/>
  </r>
  <r>
    <s v="1183501"/>
    <s v="Doppler w/Probe 2MHz f/Fetal  "/>
    <s v="Late Term   "/>
    <s v="Ea      "/>
    <s v="WALACH"/>
    <s v="L250-SD2"/>
    <n v="1"/>
    <n v="1"/>
    <n v="0"/>
    <n v="1"/>
    <n v="0"/>
    <n v="0"/>
    <x v="7"/>
    <m/>
    <m/>
    <m/>
    <m/>
    <m/>
  </r>
  <r>
    <s v="1325501"/>
    <s v="Furosemide Inj SDV 4mL        "/>
    <s v="10mg/mL     "/>
    <s v="25/Bx   "/>
    <s v="BAXTER"/>
    <s v="36000028325"/>
    <n v="1"/>
    <n v="1"/>
    <n v="0"/>
    <n v="1"/>
    <n v="0"/>
    <n v="0"/>
    <x v="7"/>
    <m/>
    <m/>
    <m/>
    <m/>
    <m/>
  </r>
  <r>
    <s v="1245225"/>
    <s v="Scissor IUD Blunt Straight    "/>
    <s v="SS          "/>
    <s v="Ea      "/>
    <s v="BRSURG"/>
    <s v="BR08-50622"/>
    <n v="1"/>
    <n v="1"/>
    <n v="0"/>
    <n v="0"/>
    <n v="0"/>
    <n v="1"/>
    <x v="8"/>
    <m/>
    <m/>
    <m/>
    <m/>
    <m/>
  </r>
  <r>
    <s v="1245349"/>
    <s v="Wipe Skin Brava               "/>
    <s v="            "/>
    <s v="30/Bx   "/>
    <s v="COLPLA"/>
    <s v="120215"/>
    <n v="1"/>
    <n v="4"/>
    <n v="0"/>
    <n v="0"/>
    <n v="1"/>
    <n v="0"/>
    <x v="8"/>
    <m/>
    <m/>
    <m/>
    <m/>
    <m/>
  </r>
  <r>
    <s v="1065321"/>
    <s v="Hypodermic Needle 100mm       "/>
    <s v="22Gx4&quot;      "/>
    <s v="100/Bx  "/>
    <s v="AIRTIT"/>
    <s v="PRE-22100"/>
    <n v="1"/>
    <n v="1"/>
    <n v="1"/>
    <n v="0"/>
    <n v="0"/>
    <n v="0"/>
    <x v="10"/>
    <m/>
    <m/>
    <m/>
    <m/>
    <m/>
  </r>
  <r>
    <s v="3946529"/>
    <s v="Tray Instrument SS            "/>
    <s v="8-7/8X5X2   "/>
    <s v="Ea      "/>
    <s v="POLWAR"/>
    <s v="952"/>
    <n v="1"/>
    <n v="2"/>
    <n v="0"/>
    <n v="0"/>
    <n v="1"/>
    <n v="0"/>
    <x v="8"/>
    <m/>
    <m/>
    <m/>
    <m/>
    <m/>
  </r>
  <r>
    <s v="1046992"/>
    <s v="Lidocaine HCL ABJ LFS Syr 5ml "/>
    <s v="2% PF       "/>
    <s v="10/Bx   "/>
    <s v="PFIZNJ"/>
    <s v="00409490334"/>
    <n v="1"/>
    <n v="1"/>
    <n v="1"/>
    <n v="0"/>
    <n v="0"/>
    <n v="0"/>
    <x v="10"/>
    <m/>
    <m/>
    <m/>
    <m/>
    <m/>
  </r>
  <r>
    <s v="2880297"/>
    <s v="Bandage Gauze Rolls LF St 6Ply"/>
    <s v="4.5&quot;x4.1yd  "/>
    <s v="100/Ca  "/>
    <s v="ALLEG"/>
    <s v="C-FR446S"/>
    <n v="1"/>
    <n v="1"/>
    <n v="0"/>
    <n v="1"/>
    <n v="0"/>
    <n v="0"/>
    <x v="7"/>
    <m/>
    <m/>
    <m/>
    <m/>
    <m/>
  </r>
  <r>
    <s v="1160425"/>
    <s v="Safety Scalpel #11            "/>
    <s v="            "/>
    <s v="50/CA   "/>
    <s v="DEROYA"/>
    <s v="D4511"/>
    <n v="1"/>
    <n v="1"/>
    <n v="0"/>
    <n v="1"/>
    <n v="0"/>
    <n v="0"/>
    <x v="10"/>
    <m/>
    <m/>
    <m/>
    <m/>
    <m/>
  </r>
  <r>
    <s v="1081008"/>
    <s v="Forcep Kelly                  "/>
    <s v="Cvd 5.5&quot;    "/>
    <s v="Ea      "/>
    <s v="MILTEX"/>
    <s v="MH7-38"/>
    <n v="1"/>
    <n v="5"/>
    <n v="0"/>
    <n v="1"/>
    <n v="0"/>
    <n v="0"/>
    <x v="7"/>
    <m/>
    <m/>
    <m/>
    <m/>
    <m/>
  </r>
  <r>
    <s v="3097688"/>
    <s v="DC-Trol (Multi-Analyte)       "/>
    <s v="Level II    "/>
    <s v="Kit     "/>
    <s v="WYNTEK"/>
    <s v="SM-056"/>
    <n v="1"/>
    <n v="2"/>
    <n v="1"/>
    <n v="0"/>
    <n v="0"/>
    <n v="0"/>
    <x v="10"/>
    <m/>
    <m/>
    <m/>
    <m/>
    <m/>
  </r>
  <r>
    <s v="1244823"/>
    <s v="Speculum Vaginal Graves       "/>
    <s v="XXL         "/>
    <s v="Ea      "/>
    <s v="BRSURG"/>
    <s v="BR70-11006"/>
    <n v="1"/>
    <n v="2"/>
    <n v="0"/>
    <n v="0"/>
    <n v="0"/>
    <n v="1"/>
    <x v="8"/>
    <m/>
    <m/>
    <m/>
    <m/>
    <m/>
  </r>
  <r>
    <s v="1097386"/>
    <s v="Finger Traction Apparatus     "/>
    <s v="Set         "/>
    <s v="5/St    "/>
    <s v="ZIMINC"/>
    <s v="00032500000"/>
    <n v="1"/>
    <n v="1"/>
    <n v="0"/>
    <n v="0"/>
    <n v="1"/>
    <n v="0"/>
    <x v="8"/>
    <m/>
    <m/>
    <m/>
    <m/>
    <m/>
  </r>
  <r>
    <s v="1099963"/>
    <s v="Forceps Hartman Alligator     "/>
    <s v="5.5&quot;        "/>
    <s v="Ea      "/>
    <s v="GF"/>
    <s v="2802"/>
    <n v="1"/>
    <n v="1"/>
    <n v="0"/>
    <n v="1"/>
    <n v="0"/>
    <n v="0"/>
    <x v="10"/>
    <m/>
    <m/>
    <m/>
    <m/>
    <m/>
  </r>
  <r>
    <s v="7000354"/>
    <s v="Elctrode,Ecg,Monitoring Ss Snp"/>
    <s v="Foa         "/>
    <s v="300/Bx  "/>
    <s v="ALLEG"/>
    <s v="E301FATM"/>
    <n v="1"/>
    <n v="3"/>
    <n v="1"/>
    <n v="0"/>
    <n v="0"/>
    <n v="0"/>
    <x v="10"/>
    <m/>
    <m/>
    <m/>
    <m/>
    <m/>
  </r>
  <r>
    <s v="5091266"/>
    <s v="All-Spec Dispenser            "/>
    <s v="Otoscope    "/>
    <s v="Ea      "/>
    <s v="HEINE"/>
    <s v="B-000.11.148"/>
    <n v="1"/>
    <n v="3"/>
    <n v="0"/>
    <n v="1"/>
    <n v="0"/>
    <n v="0"/>
    <x v="7"/>
    <m/>
    <m/>
    <m/>
    <m/>
    <m/>
  </r>
  <r>
    <s v="1194235"/>
    <s v="Sponge Scotch-Brite Natural   "/>
    <s v="Paper/Agave "/>
    <s v="3/Pk    "/>
    <s v="ODEPOT"/>
    <s v="667257"/>
    <n v="1"/>
    <n v="1"/>
    <n v="0"/>
    <n v="0"/>
    <n v="0"/>
    <n v="1"/>
    <x v="1"/>
    <m/>
    <m/>
    <m/>
    <m/>
    <m/>
  </r>
  <r>
    <s v="1176586"/>
    <s v="Suture PDS Plus PC-3 Mfl      "/>
    <s v="4-0 18&quot; Ud  "/>
    <s v="12/Bx   "/>
    <s v="ETHICO"/>
    <s v="PDP845G"/>
    <n v="1"/>
    <n v="1"/>
    <n v="0"/>
    <n v="0"/>
    <n v="1"/>
    <n v="0"/>
    <x v="8"/>
    <m/>
    <m/>
    <m/>
    <m/>
    <m/>
  </r>
  <r>
    <s v="1298180"/>
    <s v="Clamp Drape Strl Plstc Blu    "/>
    <s v="            "/>
    <s v="100/Ca  "/>
    <s v="MEDLIN"/>
    <s v="DYNJDC01"/>
    <n v="1"/>
    <n v="1"/>
    <n v="0"/>
    <n v="0"/>
    <n v="0"/>
    <n v="1"/>
    <x v="8"/>
    <m/>
    <m/>
    <m/>
    <m/>
    <m/>
  </r>
  <r>
    <s v="8401091"/>
    <s v="Cath Foley Ic 5cc 2-Way       "/>
    <s v="14fr        "/>
    <s v="12/Bx   "/>
    <s v="BARDBI"/>
    <s v="0168SI14"/>
    <n v="1"/>
    <n v="1"/>
    <n v="0"/>
    <n v="1"/>
    <n v="0"/>
    <n v="0"/>
    <x v="8"/>
    <m/>
    <m/>
    <m/>
    <m/>
    <m/>
  </r>
  <r>
    <s v="1025846"/>
    <s v="Coulter Latron Primer         "/>
    <s v="            "/>
    <s v="BX      "/>
    <s v="SKFDIA"/>
    <s v="7546915"/>
    <n v="1"/>
    <n v="1"/>
    <n v="0"/>
    <n v="0"/>
    <n v="0"/>
    <n v="1"/>
    <x v="8"/>
    <m/>
    <m/>
    <m/>
    <m/>
    <m/>
  </r>
  <r>
    <s v="6930267"/>
    <s v="Adson-Brown Forcep 4-3/4      "/>
    <s v="            "/>
    <s v="Ea      "/>
    <s v="MISDFK"/>
    <s v="47-1447"/>
    <n v="1"/>
    <n v="2"/>
    <n v="0"/>
    <n v="0"/>
    <n v="1"/>
    <n v="0"/>
    <x v="8"/>
    <m/>
    <m/>
    <m/>
    <m/>
    <m/>
  </r>
  <r>
    <s v="4994744"/>
    <s v="Fingertip Pulse Oximeter      "/>
    <s v="            "/>
    <s v="Ea      "/>
    <s v="MDSRCE"/>
    <s v="MS-74002"/>
    <n v="1"/>
    <n v="5"/>
    <n v="0"/>
    <n v="1"/>
    <n v="0"/>
    <n v="0"/>
    <x v="10"/>
    <m/>
    <m/>
    <m/>
    <m/>
    <m/>
  </r>
  <r>
    <s v="1530287"/>
    <s v="INTERLINK Injection Site Male "/>
    <s v="LL Adapter  "/>
    <s v="Ea      "/>
    <s v="TRAVOL"/>
    <s v="2N3379"/>
    <n v="1"/>
    <n v="200"/>
    <n v="0"/>
    <n v="1"/>
    <n v="0"/>
    <n v="0"/>
    <x v="10"/>
    <m/>
    <m/>
    <m/>
    <m/>
    <m/>
  </r>
  <r>
    <s v="1325247"/>
    <s v="Safety Needle Fliplock EsyTch "/>
    <s v="27gx1&quot;      "/>
    <s v="250/Ca  "/>
    <s v="MHCMED"/>
    <s v="812701"/>
    <n v="1"/>
    <n v="1"/>
    <n v="0"/>
    <n v="0"/>
    <n v="1"/>
    <n v="0"/>
    <x v="8"/>
    <m/>
    <m/>
    <m/>
    <m/>
    <m/>
  </r>
  <r>
    <s v="1136437"/>
    <s v="Swiffer Duster Refills        "/>
    <s v="            "/>
    <s v="10/Bx   "/>
    <s v="ODEPOT"/>
    <s v="641583"/>
    <n v="1"/>
    <n v="1"/>
    <n v="0"/>
    <n v="0"/>
    <n v="0"/>
    <n v="1"/>
    <x v="1"/>
    <m/>
    <m/>
    <m/>
    <m/>
    <m/>
  </r>
  <r>
    <s v="6004304"/>
    <s v="Achieve Biopsy Needle         "/>
    <s v="14Gx11      "/>
    <s v="5/Ca    "/>
    <s v="BD"/>
    <s v="A1411"/>
    <n v="1"/>
    <n v="1"/>
    <n v="0"/>
    <n v="1"/>
    <n v="0"/>
    <n v="0"/>
    <x v="10"/>
    <m/>
    <m/>
    <m/>
    <m/>
    <m/>
  </r>
  <r>
    <s v="1145995"/>
    <s v="Wipes Aloe Touch              "/>
    <s v="            "/>
    <s v="12/Ca   "/>
    <s v="MEDLIN"/>
    <s v="MSC263701"/>
    <n v="1"/>
    <n v="1"/>
    <n v="0"/>
    <n v="0"/>
    <n v="0"/>
    <n v="1"/>
    <x v="8"/>
    <m/>
    <m/>
    <m/>
    <m/>
    <m/>
  </r>
  <r>
    <s v="1168252"/>
    <s v="Wheelchair 24&quot;DtchDskArm 450LB"/>
    <s v="ElvLegRest  "/>
    <s v="Ea      "/>
    <s v="MEDDEP"/>
    <s v="STD24ECDDA-E"/>
    <n v="1"/>
    <n v="1"/>
    <n v="0"/>
    <n v="1"/>
    <n v="0"/>
    <n v="0"/>
    <x v="7"/>
    <m/>
    <m/>
    <m/>
    <m/>
    <m/>
  </r>
  <r>
    <s v="1000389"/>
    <s v="Tissue Forcep 2x3 Teeth       "/>
    <s v="5 1/2&quot;      "/>
    <s v="Ea      "/>
    <s v="JINSTR"/>
    <s v="100-0389"/>
    <n v="1"/>
    <n v="20"/>
    <n v="0"/>
    <n v="1"/>
    <n v="0"/>
    <n v="0"/>
    <x v="7"/>
    <m/>
    <m/>
    <m/>
    <m/>
    <m/>
  </r>
  <r>
    <s v="1275439"/>
    <s v="Ears Checked Stickers         "/>
    <s v="            "/>
    <s v="100/Rl  "/>
    <s v="SHERMN"/>
    <s v="PS642"/>
    <n v="1"/>
    <n v="2"/>
    <n v="0"/>
    <n v="1"/>
    <n v="0"/>
    <n v="0"/>
    <x v="7"/>
    <m/>
    <m/>
    <m/>
    <m/>
    <m/>
  </r>
  <r>
    <s v="9533347"/>
    <s v="Pessary Ringknob W/Sprt       "/>
    <s v="2.00&quot; Sz1   "/>
    <s v="Ea      "/>
    <s v="MILTEX"/>
    <s v="30-RKS1"/>
    <n v="1"/>
    <n v="1"/>
    <n v="0"/>
    <n v="0"/>
    <n v="0"/>
    <n v="1"/>
    <x v="8"/>
    <m/>
    <m/>
    <m/>
    <m/>
    <m/>
  </r>
  <r>
    <s v="1313212"/>
    <s v="Wipes Disinfectant Oxivir I   "/>
    <s v="            "/>
    <s v="160/Pk  "/>
    <s v="DVRSEY"/>
    <s v="100850923"/>
    <n v="1"/>
    <n v="6"/>
    <n v="0"/>
    <n v="1"/>
    <n v="0"/>
    <n v="0"/>
    <x v="7"/>
    <m/>
    <m/>
    <m/>
    <m/>
    <m/>
  </r>
  <r>
    <s v="1320206"/>
    <s v="Foam Cnt Opn Cell 16&quot; Adh     "/>
    <s v="Blue        "/>
    <s v="2/Ca    "/>
    <s v="TROY"/>
    <s v="CA4881"/>
    <n v="1"/>
    <n v="1"/>
    <n v="0"/>
    <n v="0"/>
    <n v="0"/>
    <n v="1"/>
    <x v="8"/>
    <m/>
    <m/>
    <m/>
    <m/>
    <m/>
  </r>
  <r>
    <s v="9054059"/>
    <s v="Folder Hng Fstb Lt 1/3 Astd   "/>
    <s v="            "/>
    <s v="18/Pk   "/>
    <s v="ODEPOT"/>
    <s v="629140"/>
    <n v="1"/>
    <n v="2"/>
    <n v="0"/>
    <n v="0"/>
    <n v="0"/>
    <n v="1"/>
    <x v="1"/>
    <m/>
    <m/>
    <m/>
    <m/>
    <m/>
  </r>
  <r>
    <s v="9257325"/>
    <s v="Tube Trach Nonfenestrated     "/>
    <s v="6FR.        "/>
    <s v="Ea      "/>
    <s v="KENDAL"/>
    <s v="6DCFS"/>
    <n v="1"/>
    <n v="4"/>
    <n v="0"/>
    <n v="0"/>
    <n v="1"/>
    <n v="0"/>
    <x v="8"/>
    <m/>
    <m/>
    <m/>
    <m/>
    <m/>
  </r>
  <r>
    <s v="1208251"/>
    <s v="ChemoPlus Open Back Gown      "/>
    <s v="X-Large     "/>
    <s v="24/Ca   "/>
    <s v="CARDKN"/>
    <s v="DP5002G"/>
    <n v="1"/>
    <n v="2"/>
    <n v="0"/>
    <n v="1"/>
    <n v="0"/>
    <n v="0"/>
    <x v="10"/>
    <m/>
    <m/>
    <m/>
    <m/>
    <m/>
  </r>
  <r>
    <s v="8702636"/>
    <s v="Electrodes Neon               "/>
    <s v="100/Pk      "/>
    <s v="10Pk/Bx "/>
    <s v="BECKL"/>
    <s v="63667"/>
    <n v="1"/>
    <n v="6"/>
    <n v="0"/>
    <n v="1"/>
    <n v="0"/>
    <n v="0"/>
    <x v="10"/>
    <m/>
    <m/>
    <m/>
    <m/>
    <m/>
  </r>
  <r>
    <s v="9038719"/>
    <s v="Lysol Sanitizing Wipes        "/>
    <s v="Citrus      "/>
    <s v="80/Pk   "/>
    <s v="ODEPOT"/>
    <s v="512112"/>
    <n v="1"/>
    <n v="1"/>
    <n v="0"/>
    <n v="0"/>
    <n v="0"/>
    <n v="1"/>
    <x v="1"/>
    <m/>
    <m/>
    <m/>
    <m/>
    <m/>
  </r>
  <r>
    <s v="1160355"/>
    <s v="Fetal Doppler w/Probe 3mghz   "/>
    <s v="            "/>
    <s v="Ea      "/>
    <s v="HUNTGR"/>
    <s v="FD3"/>
    <n v="1"/>
    <n v="1"/>
    <n v="0"/>
    <n v="0"/>
    <n v="0"/>
    <n v="1"/>
    <x v="8"/>
    <m/>
    <m/>
    <m/>
    <m/>
    <m/>
  </r>
  <r>
    <s v="9043862"/>
    <s v="Clear Clipboard Office Depot  "/>
    <s v="9&quot;x12&quot;      "/>
    <s v="Ea      "/>
    <s v="ODEPOT"/>
    <s v="165076"/>
    <n v="1"/>
    <n v="6"/>
    <n v="0"/>
    <n v="0"/>
    <n v="0"/>
    <n v="1"/>
    <x v="1"/>
    <m/>
    <m/>
    <m/>
    <m/>
    <m/>
  </r>
  <r>
    <s v="9193575"/>
    <s v="Chart Digestive System Lamintd"/>
    <s v="20X26       "/>
    <s v="Ea      "/>
    <s v="ANATOM"/>
    <s v="9781587790065"/>
    <n v="1"/>
    <n v="1"/>
    <n v="0"/>
    <n v="1"/>
    <n v="0"/>
    <n v="0"/>
    <x v="7"/>
    <m/>
    <m/>
    <m/>
    <m/>
    <m/>
  </r>
  <r>
    <s v="1161500"/>
    <s v="Speculum Lletz Pederson S/S   "/>
    <s v="Medium      "/>
    <s v="Ea      "/>
    <s v="GYNEX"/>
    <s v="2845-A10"/>
    <n v="1"/>
    <n v="1"/>
    <n v="0"/>
    <n v="0"/>
    <n v="0"/>
    <n v="1"/>
    <x v="8"/>
    <m/>
    <m/>
    <m/>
    <m/>
    <m/>
  </r>
  <r>
    <s v="2880288"/>
    <s v="Dressing Adhesive Island LF St"/>
    <s v="4x8&quot;        "/>
    <s v="25/Bx   "/>
    <s v="ALLEG"/>
    <s v="C-DDS048S"/>
    <n v="1"/>
    <n v="1"/>
    <n v="0"/>
    <n v="1"/>
    <n v="0"/>
    <n v="0"/>
    <x v="7"/>
    <m/>
    <m/>
    <m/>
    <m/>
    <m/>
  </r>
  <r>
    <s v="1199795"/>
    <s v="Bardex Lubricath 20fr         "/>
    <s v="5cc         "/>
    <s v="12/Ca   "/>
    <s v="BARDBI"/>
    <s v="0165L20"/>
    <n v="1"/>
    <n v="1"/>
    <n v="0"/>
    <n v="1"/>
    <n v="0"/>
    <n v="0"/>
    <x v="7"/>
    <m/>
    <m/>
    <m/>
    <m/>
    <m/>
  </r>
  <r>
    <s v="1223423"/>
    <s v="Cuff BP UltraCheck Single LF  "/>
    <s v="Large       "/>
    <s v="5/Bx    "/>
    <s v="SPCLAB"/>
    <s v="US3242HP-05"/>
    <n v="1"/>
    <n v="1"/>
    <n v="0"/>
    <n v="0"/>
    <n v="0"/>
    <n v="1"/>
    <x v="8"/>
    <m/>
    <m/>
    <m/>
    <m/>
    <m/>
  </r>
  <r>
    <s v="6003104"/>
    <s v="Splint Finger Stax Size 4     "/>
    <s v="CLEAR       "/>
    <s v="12/PK   "/>
    <s v="SMTNEP"/>
    <s v="79-72254"/>
    <n v="1"/>
    <n v="2"/>
    <n v="0"/>
    <n v="0"/>
    <n v="1"/>
    <n v="0"/>
    <x v="8"/>
    <m/>
    <m/>
    <m/>
    <m/>
    <m/>
  </r>
  <r>
    <s v="3950267"/>
    <s v="Tylenol Children Liquid       "/>
    <s v="Strawberry  "/>
    <s v="4oz/Bt  "/>
    <s v="WARNLB"/>
    <s v="049303"/>
    <n v="1"/>
    <n v="1"/>
    <n v="0"/>
    <n v="1"/>
    <n v="0"/>
    <n v="0"/>
    <x v="7"/>
    <m/>
    <m/>
    <m/>
    <m/>
    <m/>
  </r>
  <r>
    <s v="1233142"/>
    <s v="Lamp LED Eco-Series           "/>
    <s v="            "/>
    <s v="Ea      "/>
    <s v="DELTUB"/>
    <s v="19100"/>
    <n v="1"/>
    <n v="1"/>
    <n v="0"/>
    <n v="0"/>
    <n v="0"/>
    <n v="1"/>
    <x v="8"/>
    <m/>
    <m/>
    <m/>
    <m/>
    <m/>
  </r>
  <r>
    <s v="1232720"/>
    <s v="Lifestyles KyngGold Lrg Condom"/>
    <s v="Lbrctd      "/>
    <s v="1008/Ca "/>
    <s v="SXWELL"/>
    <s v="9800"/>
    <n v="1"/>
    <n v="1"/>
    <n v="0"/>
    <n v="1"/>
    <n v="0"/>
    <n v="0"/>
    <x v="7"/>
    <m/>
    <m/>
    <m/>
    <m/>
    <m/>
  </r>
  <r>
    <s v="7000388"/>
    <s v="8&quot;Two-Tube Flexiport Tripurosc"/>
    <s v="Connector   "/>
    <s v="10/Pk   "/>
    <s v="WELCH"/>
    <s v="2-SRC"/>
    <n v="1"/>
    <n v="1"/>
    <n v="0"/>
    <n v="0"/>
    <n v="0"/>
    <n v="1"/>
    <x v="8"/>
    <m/>
    <m/>
    <m/>
    <m/>
    <m/>
  </r>
  <r>
    <s v="9110031"/>
    <s v="Tape Delta-Cast Elite Green   "/>
    <s v="4&quot;          "/>
    <s v="10/Bx   "/>
    <s v="SMINEP"/>
    <s v="7345402"/>
    <n v="1"/>
    <n v="1"/>
    <n v="0"/>
    <n v="0"/>
    <n v="1"/>
    <n v="0"/>
    <x v="8"/>
    <m/>
    <m/>
    <m/>
    <m/>
    <m/>
  </r>
  <r>
    <s v="5701026"/>
    <s v="Surgical Shoe Womans SM       "/>
    <s v="            "/>
    <s v="Ea      "/>
    <s v="TLCMED"/>
    <s v="5701026"/>
    <n v="1"/>
    <n v="3"/>
    <n v="0"/>
    <n v="1"/>
    <n v="0"/>
    <n v="0"/>
    <x v="7"/>
    <m/>
    <m/>
    <m/>
    <m/>
    <m/>
  </r>
  <r>
    <s v="1210680"/>
    <s v="Gown Barrior Backless Unisex  "/>
    <s v="Ceil Blue Md"/>
    <s v="Ea      "/>
    <s v="MEDLIN"/>
    <s v="6636BLCM"/>
    <n v="1"/>
    <n v="2"/>
    <n v="0"/>
    <n v="0"/>
    <n v="0"/>
    <n v="1"/>
    <x v="8"/>
    <m/>
    <m/>
    <m/>
    <m/>
    <m/>
  </r>
  <r>
    <s v="9885315"/>
    <s v="Lab Coat Ladies 39.5&quot;L Twill  "/>
    <s v="Size 6      "/>
    <s v="Ea      "/>
    <s v="FASHIO"/>
    <s v="486-6"/>
    <n v="1"/>
    <n v="2"/>
    <n v="0"/>
    <n v="0"/>
    <n v="0"/>
    <n v="1"/>
    <x v="8"/>
    <m/>
    <m/>
    <m/>
    <m/>
    <m/>
  </r>
  <r>
    <s v="1115534"/>
    <s v="Liners Sani-Sac Rochester Midl"/>
    <s v="Tan         "/>
    <s v="500/Pk  "/>
    <s v="ODEPOT"/>
    <s v="533329"/>
    <n v="1"/>
    <n v="1"/>
    <n v="0"/>
    <n v="0"/>
    <n v="0"/>
    <n v="1"/>
    <x v="1"/>
    <m/>
    <m/>
    <m/>
    <m/>
    <m/>
  </r>
  <r>
    <s v="5206740"/>
    <s v="Ultrasound Paper 143mm        "/>
    <s v="148ft       "/>
    <s v="20PD/CA "/>
    <s v="CARDIO"/>
    <s v="8400-8003"/>
    <n v="1"/>
    <n v="2"/>
    <n v="0"/>
    <n v="0"/>
    <n v="1"/>
    <n v="0"/>
    <x v="8"/>
    <m/>
    <m/>
    <m/>
    <m/>
    <m/>
  </r>
  <r>
    <s v="1249219"/>
    <s v="Atlas Control Strip           "/>
    <s v="Positive    "/>
    <s v="Ea      "/>
    <s v="SIEMNS"/>
    <s v="10311124"/>
    <n v="1"/>
    <n v="1"/>
    <n v="0"/>
    <n v="0"/>
    <n v="0"/>
    <n v="1"/>
    <x v="8"/>
    <m/>
    <m/>
    <m/>
    <m/>
    <m/>
  </r>
  <r>
    <s v="1906313"/>
    <s v="Hammer Percussion Queen       "/>
    <s v="13&quot;         "/>
    <s v="Ea      "/>
    <s v="FINE"/>
    <s v="02-466"/>
    <n v="1"/>
    <n v="4"/>
    <n v="0"/>
    <n v="0"/>
    <n v="0"/>
    <n v="1"/>
    <x v="8"/>
    <m/>
    <m/>
    <m/>
    <m/>
    <m/>
  </r>
  <r>
    <s v="9029550"/>
    <s v="Battery Size D 1.5v Alkal     "/>
    <s v="            "/>
    <s v="12/Bx   "/>
    <s v="ODEPOT"/>
    <s v="696559"/>
    <n v="1"/>
    <n v="2"/>
    <n v="0"/>
    <n v="0"/>
    <n v="0"/>
    <n v="1"/>
    <x v="1"/>
    <m/>
    <m/>
    <m/>
    <m/>
    <m/>
  </r>
  <r>
    <s v="1098857"/>
    <s v="Gown PE Disp Unisize          "/>
    <s v="            "/>
    <s v="75/Ca   "/>
    <s v="TRONEX"/>
    <s v="6866BH-25"/>
    <n v="1"/>
    <n v="1"/>
    <n v="0"/>
    <n v="0"/>
    <n v="1"/>
    <n v="0"/>
    <x v="8"/>
    <m/>
    <m/>
    <m/>
    <m/>
    <m/>
  </r>
  <r>
    <s v="6579598"/>
    <s v="Medi-1st Antacid Chew Tabs    "/>
    <s v="420mg       "/>
    <s v="50x2/Bx "/>
    <s v="MEDIQ"/>
    <s v="80233"/>
    <n v="1"/>
    <n v="1"/>
    <n v="0"/>
    <n v="1"/>
    <n v="0"/>
    <n v="0"/>
    <x v="7"/>
    <m/>
    <m/>
    <m/>
    <m/>
    <m/>
  </r>
  <r>
    <s v="1317960"/>
    <s v="Hydralazine HCl Tablets       "/>
    <s v="25mg        "/>
    <s v="100/Bt  "/>
    <s v="TOPRXI"/>
    <s v="02-1403"/>
    <n v="1"/>
    <n v="1"/>
    <n v="0"/>
    <n v="1"/>
    <n v="0"/>
    <n v="0"/>
    <x v="7"/>
    <m/>
    <m/>
    <m/>
    <m/>
    <m/>
  </r>
  <r>
    <s v="2510031"/>
    <s v="Gel MediHoney Tube HCS Sterile"/>
    <s v="1.5oz       "/>
    <s v="12/Ca   "/>
    <s v="DERM"/>
    <s v="31815"/>
    <n v="1"/>
    <n v="1"/>
    <n v="0"/>
    <n v="1"/>
    <n v="0"/>
    <n v="0"/>
    <x v="5"/>
    <m/>
    <m/>
    <m/>
    <m/>
    <m/>
  </r>
  <r>
    <s v="1144119"/>
    <s v="Crash Cart w/Lock/IV Pole 6Drw"/>
    <s v="Refurb Red  "/>
    <s v="Ea      "/>
    <s v="SOMTEC"/>
    <s v="WATERLOO-6DR"/>
    <n v="1"/>
    <n v="1"/>
    <n v="0"/>
    <n v="0"/>
    <n v="0"/>
    <n v="1"/>
    <x v="8"/>
    <m/>
    <m/>
    <m/>
    <m/>
    <m/>
  </r>
  <r>
    <s v="1177747"/>
    <s v="Forceps Sponge Single Use     "/>
    <s v="24cm        "/>
    <s v="12/Bx   "/>
    <s v="GYNEX"/>
    <s v="3207"/>
    <n v="1"/>
    <n v="1"/>
    <n v="0"/>
    <n v="0"/>
    <n v="0"/>
    <n v="1"/>
    <x v="8"/>
    <m/>
    <m/>
    <m/>
    <m/>
    <m/>
  </r>
  <r>
    <s v="6512018"/>
    <s v="2018 Fluzone QIV Syr PB       "/>
    <s v="36mos+ 10PK "/>
    <s v=".5ml/syr"/>
    <s v="CONAUT"/>
    <s v="49281041850"/>
    <n v="1"/>
    <n v="20"/>
    <n v="1"/>
    <n v="0"/>
    <n v="0"/>
    <n v="0"/>
    <x v="0"/>
    <m/>
    <m/>
    <m/>
    <m/>
    <m/>
  </r>
  <r>
    <s v="1686383"/>
    <s v="Controls Starter Kit Dual     "/>
    <s v="HGB &amp; Glucse"/>
    <s v="1/Kt    "/>
    <s v="HEMOCU"/>
    <s v="HCLNH3"/>
    <n v="1"/>
    <n v="1"/>
    <n v="0"/>
    <n v="1"/>
    <n v="0"/>
    <n v="0"/>
    <x v="10"/>
    <m/>
    <m/>
    <m/>
    <m/>
    <m/>
  </r>
  <r>
    <s v="9877277"/>
    <s v="Needle Regular Bevel IM Thin  "/>
    <s v="23gx1-1/2&quot;  "/>
    <s v="100/Bx  "/>
    <s v="BD"/>
    <s v="305194"/>
    <n v="1"/>
    <n v="1"/>
    <n v="0"/>
    <n v="1"/>
    <n v="0"/>
    <n v="0"/>
    <x v="10"/>
    <m/>
    <m/>
    <m/>
    <m/>
    <m/>
  </r>
  <r>
    <s v="3923756"/>
    <s v="Label Stat 1-1/2&quot;x3/8&quot;        "/>
    <s v="            "/>
    <s v="1000/Pk "/>
    <s v="FISHER"/>
    <s v="15917"/>
    <n v="1"/>
    <n v="1"/>
    <n v="0"/>
    <n v="0"/>
    <n v="1"/>
    <n v="0"/>
    <x v="8"/>
    <m/>
    <m/>
    <m/>
    <m/>
    <m/>
  </r>
  <r>
    <s v="1240084"/>
    <s v="Hematoxylin 560 MX Stain      "/>
    <s v="500mL       "/>
    <s v="4/Ca    "/>
    <s v="MCSCI"/>
    <s v="3801575"/>
    <n v="1"/>
    <n v="2"/>
    <n v="0"/>
    <n v="0"/>
    <n v="1"/>
    <n v="0"/>
    <x v="8"/>
    <m/>
    <m/>
    <m/>
    <m/>
    <m/>
  </r>
  <r>
    <s v="3788285"/>
    <s v="Uterine Dilators Hegar        "/>
    <s v="Assorted    "/>
    <s v="8/Bx    "/>
    <s v="PREMED"/>
    <s v="9030559"/>
    <n v="1"/>
    <n v="1"/>
    <n v="0"/>
    <n v="0"/>
    <n v="1"/>
    <n v="0"/>
    <x v="8"/>
    <m/>
    <m/>
    <m/>
    <m/>
    <m/>
  </r>
  <r>
    <s v="6397887"/>
    <s v="Vest Surgical w/Cups          "/>
    <s v="Size 3      "/>
    <s v="Ea      "/>
    <s v="SMINEP"/>
    <s v="111903"/>
    <n v="1"/>
    <n v="3"/>
    <n v="0"/>
    <n v="0"/>
    <n v="1"/>
    <n v="0"/>
    <x v="8"/>
    <m/>
    <m/>
    <m/>
    <m/>
    <m/>
  </r>
  <r>
    <s v="1103479"/>
    <s v="AC Adapter 349KLX Scale       "/>
    <s v="4207 orAfter"/>
    <s v="Ea      "/>
    <s v="PELSTA"/>
    <s v="ADPT40"/>
    <n v="1"/>
    <n v="2"/>
    <n v="0"/>
    <n v="1"/>
    <n v="0"/>
    <n v="0"/>
    <x v="7"/>
    <m/>
    <m/>
    <m/>
    <m/>
    <m/>
  </r>
  <r>
    <s v="8900483"/>
    <s v="Binder Abdominal 2-Way Stretch"/>
    <s v="LRG 14&quot;     "/>
    <s v="50/Ca   "/>
    <s v="CARDKN"/>
    <s v="31314P"/>
    <n v="1"/>
    <n v="1"/>
    <n v="0"/>
    <n v="0"/>
    <n v="1"/>
    <n v="0"/>
    <x v="8"/>
    <m/>
    <m/>
    <m/>
    <m/>
    <m/>
  </r>
  <r>
    <s v="7551878"/>
    <s v="Thoracentesis Set 30&quot;         "/>
    <s v="            "/>
    <s v="48/Ca   "/>
    <s v="SIMPOR"/>
    <s v="4653-48"/>
    <n v="1"/>
    <n v="1"/>
    <n v="0"/>
    <n v="1"/>
    <n v="0"/>
    <n v="0"/>
    <x v="7"/>
    <m/>
    <m/>
    <m/>
    <m/>
    <m/>
  </r>
  <r>
    <s v="1001170"/>
    <s v="Vaginal Speculum Pederson Econ"/>
    <s v="Small       "/>
    <s v="Ea      "/>
    <s v="JINSTR"/>
    <s v="100-1170"/>
    <n v="1"/>
    <n v="1"/>
    <n v="0"/>
    <n v="1"/>
    <n v="0"/>
    <n v="0"/>
    <x v="7"/>
    <m/>
    <m/>
    <m/>
    <m/>
    <m/>
  </r>
  <r>
    <s v="1083833"/>
    <s v="Brace Wrist Left/Medium       "/>
    <s v="Exoform     "/>
    <s v="Ea      "/>
    <s v="ROYMED"/>
    <s v="507085"/>
    <n v="1"/>
    <n v="8"/>
    <n v="1"/>
    <n v="0"/>
    <n v="0"/>
    <n v="0"/>
    <x v="10"/>
    <m/>
    <m/>
    <m/>
    <m/>
    <m/>
  </r>
  <r>
    <s v="1106079"/>
    <s v="Screw Metal Connector Female  "/>
    <s v="            "/>
    <s v="2/Pk    "/>
    <s v="MARQ"/>
    <s v="300619"/>
    <n v="1"/>
    <n v="1"/>
    <n v="0"/>
    <n v="0"/>
    <n v="0"/>
    <n v="1"/>
    <x v="8"/>
    <m/>
    <m/>
    <m/>
    <m/>
    <m/>
  </r>
  <r>
    <s v="1329650"/>
    <s v="Paper ECG Full Grid           "/>
    <s v="            "/>
    <s v="2400/Ca "/>
    <s v="MARQ"/>
    <s v="2104768-001"/>
    <n v="1"/>
    <n v="1"/>
    <n v="0"/>
    <n v="0"/>
    <n v="0"/>
    <n v="1"/>
    <x v="8"/>
    <m/>
    <m/>
    <m/>
    <m/>
    <m/>
  </r>
  <r>
    <s v="2967878"/>
    <s v="Paper f/EKG                   "/>
    <s v="            "/>
    <s v="200/Pk  "/>
    <s v="SCHAME"/>
    <s v="2.157026"/>
    <n v="1"/>
    <n v="7"/>
    <n v="0"/>
    <n v="0"/>
    <n v="1"/>
    <n v="0"/>
    <x v="8"/>
    <m/>
    <m/>
    <m/>
    <m/>
    <m/>
  </r>
  <r>
    <s v="1133348"/>
    <s v="Glove Butyl 13mil Size 9 Blk  "/>
    <s v="11 Length   "/>
    <s v="1/Pr    "/>
    <s v="NSAFT"/>
    <s v="B131/9"/>
    <n v="1"/>
    <n v="2"/>
    <n v="0"/>
    <n v="0"/>
    <n v="1"/>
    <n v="0"/>
    <x v="8"/>
    <m/>
    <m/>
    <m/>
    <m/>
    <m/>
  </r>
  <r>
    <s v="1182941"/>
    <s v="Lletz Electrode Radius Loop   "/>
    <s v="10x7mm      "/>
    <s v="5/Bx    "/>
    <s v="GYNEX"/>
    <s v="12-1007"/>
    <n v="1"/>
    <n v="1"/>
    <n v="0"/>
    <n v="0"/>
    <n v="0"/>
    <n v="1"/>
    <x v="8"/>
    <m/>
    <m/>
    <m/>
    <m/>
    <m/>
  </r>
  <r>
    <s v="7774008"/>
    <s v="Scotchcast Wet/Dry Cast Pad   "/>
    <s v="6x4Yds      "/>
    <s v="20/Bg   "/>
    <s v="3MMED"/>
    <s v="WDP6"/>
    <n v="1"/>
    <n v="2"/>
    <n v="0"/>
    <n v="1"/>
    <n v="0"/>
    <n v="0"/>
    <x v="7"/>
    <m/>
    <m/>
    <m/>
    <m/>
    <m/>
  </r>
  <r>
    <s v="5557314"/>
    <s v="Band-Aid Antibiotic Bandage   "/>
    <s v="Assorted    "/>
    <s v="20/Bx   "/>
    <s v="J&amp;JATH"/>
    <s v="100557000"/>
    <n v="1"/>
    <n v="1"/>
    <n v="0"/>
    <n v="1"/>
    <n v="0"/>
    <n v="0"/>
    <x v="7"/>
    <m/>
    <m/>
    <m/>
    <m/>
    <m/>
  </r>
  <r>
    <s v="1204601"/>
    <s v="Methanol ACS                  "/>
    <s v="16oz        "/>
    <s v="Ea      "/>
    <s v="EKIND"/>
    <s v="5860-500ML"/>
    <n v="1"/>
    <n v="1"/>
    <n v="0"/>
    <n v="1"/>
    <n v="0"/>
    <n v="0"/>
    <x v="7"/>
    <m/>
    <m/>
    <m/>
    <m/>
    <m/>
  </r>
  <r>
    <s v="9206323"/>
    <s v="Syringe Saline Flush Fill     "/>
    <s v="2mL/3mL     "/>
    <s v="120/Ca  "/>
    <s v="BD"/>
    <s v="306508"/>
    <n v="1"/>
    <n v="2"/>
    <n v="1"/>
    <n v="0"/>
    <n v="0"/>
    <n v="0"/>
    <x v="10"/>
    <m/>
    <m/>
    <m/>
    <m/>
    <m/>
  </r>
  <r>
    <s v="1268612"/>
    <s v="Dressing Mepilex Border Abs   "/>
    <s v="4x12        "/>
    <s v="5/Bx    "/>
    <s v="ABCO"/>
    <s v="395990"/>
    <n v="1"/>
    <n v="1"/>
    <n v="0"/>
    <n v="1"/>
    <n v="0"/>
    <n v="0"/>
    <x v="7"/>
    <m/>
    <m/>
    <m/>
    <m/>
    <m/>
  </r>
  <r>
    <s v="5902512"/>
    <s v="Purell Foaming Hand Sanitizer "/>
    <s v="            "/>
    <s v="15oz/Cn "/>
    <s v="GOJO"/>
    <s v="9698-12"/>
    <n v="1"/>
    <n v="12"/>
    <n v="0"/>
    <n v="1"/>
    <n v="0"/>
    <n v="0"/>
    <x v="10"/>
    <m/>
    <m/>
    <m/>
    <m/>
    <m/>
  </r>
  <r>
    <s v="1265842"/>
    <s v="Hysteroscope Autoclavable     "/>
    <s v="2.9mm       "/>
    <s v="Ea      "/>
    <s v="BRSURG"/>
    <s v="BR970-2930-302"/>
    <n v="1"/>
    <n v="1"/>
    <n v="0"/>
    <n v="0"/>
    <n v="0"/>
    <n v="1"/>
    <x v="8"/>
    <m/>
    <m/>
    <m/>
    <m/>
    <m/>
  </r>
  <r>
    <s v="2881238"/>
    <s v="Ppr Record Chrt Philips Z-Fold"/>
    <s v="M1910A      "/>
    <s v="40/Ca   "/>
    <s v="ALLEG"/>
    <s v="2349725"/>
    <n v="1"/>
    <n v="1"/>
    <n v="0"/>
    <n v="1"/>
    <n v="0"/>
    <n v="0"/>
    <x v="7"/>
    <m/>
    <m/>
    <m/>
    <m/>
    <m/>
  </r>
  <r>
    <s v="1101608"/>
    <s v="Curity ABD Pad NS 7.5x8&quot;      "/>
    <s v="7-1/2X8&quot;    "/>
    <s v="648/Ca  "/>
    <s v="CARDKN"/>
    <s v="6197D"/>
    <n v="1"/>
    <n v="1"/>
    <n v="0"/>
    <n v="0"/>
    <n v="1"/>
    <n v="0"/>
    <x v="8"/>
    <m/>
    <m/>
    <m/>
    <m/>
    <m/>
  </r>
  <r>
    <s v="4320562"/>
    <s v="Tape Deltacast Elite Plst Blu "/>
    <s v="2&quot;X4Yds     "/>
    <s v="10Rl/Bx "/>
    <s v="SMINEP"/>
    <s v="4812"/>
    <n v="1"/>
    <n v="1"/>
    <n v="0"/>
    <n v="1"/>
    <n v="0"/>
    <n v="0"/>
    <x v="8"/>
    <m/>
    <m/>
    <m/>
    <m/>
    <m/>
  </r>
  <r>
    <s v="8687644"/>
    <s v="MSDS Binder Red               "/>
    <s v="2.5&quot;        "/>
    <s v="Ea      "/>
    <s v="TROY"/>
    <s v="48754"/>
    <n v="1"/>
    <n v="1"/>
    <n v="0"/>
    <n v="1"/>
    <n v="0"/>
    <n v="0"/>
    <x v="7"/>
    <m/>
    <m/>
    <m/>
    <m/>
    <m/>
  </r>
  <r>
    <s v="2273550"/>
    <s v="Swab Transport f/ Flu Kit     "/>
    <s v="NonReturnabl"/>
    <s v="25/Pk   "/>
    <s v="MONANT"/>
    <s v="20171"/>
    <n v="1"/>
    <n v="5"/>
    <n v="0"/>
    <n v="1"/>
    <n v="0"/>
    <n v="0"/>
    <x v="10"/>
    <m/>
    <m/>
    <m/>
    <m/>
    <m/>
  </r>
  <r>
    <s v="8573104"/>
    <s v="Laryngoscope F/O Mac 4        "/>
    <s v="Amer        "/>
    <s v="Ea      "/>
    <s v="SUNMD"/>
    <s v="5-5231-04"/>
    <n v="1"/>
    <n v="1"/>
    <n v="0"/>
    <n v="0"/>
    <n v="1"/>
    <n v="0"/>
    <x v="8"/>
    <m/>
    <m/>
    <m/>
    <m/>
    <m/>
  </r>
  <r>
    <s v="1255499"/>
    <s v="OC-Light S Fit Test Kit       "/>
    <s v="            "/>
    <s v="50/Bx   "/>
    <s v="POLYCA"/>
    <s v="FOB50S"/>
    <n v="1"/>
    <n v="2"/>
    <n v="0"/>
    <n v="1"/>
    <n v="0"/>
    <n v="0"/>
    <x v="7"/>
    <m/>
    <m/>
    <m/>
    <m/>
    <m/>
  </r>
  <r>
    <s v="1293027"/>
    <s v="Support Forearm Wedge Ease    "/>
    <s v="2&quot;          "/>
    <s v="Ea      "/>
    <s v="ALIMED"/>
    <s v="79598G"/>
    <n v="1"/>
    <n v="1"/>
    <n v="0"/>
    <n v="0"/>
    <n v="1"/>
    <n v="0"/>
    <x v="8"/>
    <m/>
    <m/>
    <m/>
    <m/>
    <m/>
  </r>
  <r>
    <s v="1314512"/>
    <s v="Cyanocobalamin Inj (B-12) 1mL "/>
    <s v="1000mcg/mL  "/>
    <s v="25/Bx   "/>
    <s v="SMRSET"/>
    <s v="70069000510"/>
    <n v="1"/>
    <n v="1"/>
    <n v="0"/>
    <n v="1"/>
    <n v="0"/>
    <n v="0"/>
    <x v="10"/>
    <m/>
    <m/>
    <m/>
    <m/>
    <m/>
  </r>
  <r>
    <s v="1244106"/>
    <s v="Fixative Formalin 10%         "/>
    <s v="60mL        "/>
    <s v="100/Ca  "/>
    <s v="EKIND"/>
    <s v="24499-100X60ML"/>
    <n v="1"/>
    <n v="1"/>
    <n v="0"/>
    <n v="0"/>
    <n v="1"/>
    <n v="0"/>
    <x v="8"/>
    <m/>
    <m/>
    <m/>
    <m/>
    <m/>
  </r>
  <r>
    <s v="6780525"/>
    <s v="Leggings, 6&quot; Cuff Sterile     "/>
    <s v="29x43       "/>
    <s v="20/Ca   "/>
    <s v="MEDLIN"/>
    <s v="DYNJP2460"/>
    <n v="1"/>
    <n v="1"/>
    <n v="0"/>
    <n v="0"/>
    <n v="0"/>
    <n v="1"/>
    <x v="8"/>
    <m/>
    <m/>
    <m/>
    <m/>
    <m/>
  </r>
  <r>
    <s v="6920002"/>
    <s v="Eye Irrigate                  "/>
    <s v="1 oz.       "/>
    <s v="Ea      "/>
    <s v="FRSTAD"/>
    <s v="7-008"/>
    <n v="1"/>
    <n v="2"/>
    <n v="0"/>
    <n v="1"/>
    <n v="0"/>
    <n v="0"/>
    <x v="10"/>
    <m/>
    <m/>
    <m/>
    <m/>
    <m/>
  </r>
  <r>
    <s v="1255162"/>
    <s v="Stool Lab Pneumatic Casters   "/>
    <s v="Black Satin "/>
    <s v="Ea      "/>
    <s v="DELTUB"/>
    <s v="21521B-PR40"/>
    <n v="1"/>
    <n v="1"/>
    <n v="0"/>
    <n v="0"/>
    <n v="0"/>
    <n v="1"/>
    <x v="8"/>
    <m/>
    <m/>
    <m/>
    <m/>
    <m/>
  </r>
  <r>
    <s v="9740084"/>
    <s v="Cuff NIPB 27-35cm Reuse       "/>
    <s v="Adult       "/>
    <s v="Ea      "/>
    <s v="EDANIN"/>
    <s v="CUFF E9"/>
    <n v="1"/>
    <n v="1"/>
    <n v="0"/>
    <n v="0"/>
    <n v="1"/>
    <n v="0"/>
    <x v="8"/>
    <m/>
    <m/>
    <m/>
    <m/>
    <m/>
  </r>
  <r>
    <s v="1317048"/>
    <s v="OS Locator Cervical Milex     "/>
    <s v="Disposable  "/>
    <s v="25/Bx   "/>
    <s v="COOPSR"/>
    <s v="MX11"/>
    <n v="1"/>
    <n v="1"/>
    <n v="0"/>
    <n v="0"/>
    <n v="0"/>
    <n v="1"/>
    <x v="8"/>
    <m/>
    <m/>
    <m/>
    <m/>
    <m/>
  </r>
  <r>
    <s v="1172138"/>
    <s v="Gown Imprv PE Fluid Rst Rev   "/>
    <s v="XL Blue     "/>
    <s v="15x5/Ca "/>
    <s v="TRONEX"/>
    <s v="6877BH-35"/>
    <n v="1"/>
    <n v="2"/>
    <n v="0"/>
    <n v="0"/>
    <n v="1"/>
    <n v="0"/>
    <x v="8"/>
    <m/>
    <m/>
    <m/>
    <m/>
    <m/>
  </r>
  <r>
    <s v="1316159"/>
    <s v="Speculum Pederson Euro-Med    "/>
    <s v="Medium Narrw"/>
    <s v="Ea      "/>
    <s v="COOPSR"/>
    <s v="F221"/>
    <n v="1"/>
    <n v="1"/>
    <n v="0"/>
    <n v="0"/>
    <n v="0"/>
    <n v="1"/>
    <x v="8"/>
    <m/>
    <m/>
    <m/>
    <m/>
    <m/>
  </r>
  <r>
    <s v="5072861"/>
    <s v="Connector Port                "/>
    <s v="5&quot; length   "/>
    <s v="100/Ca  "/>
    <s v="MCGAW"/>
    <s v="471987"/>
    <n v="1"/>
    <n v="1"/>
    <n v="0"/>
    <n v="0"/>
    <n v="1"/>
    <n v="0"/>
    <x v="8"/>
    <m/>
    <m/>
    <m/>
    <m/>
    <m/>
  </r>
  <r>
    <s v="3618157"/>
    <s v="Catheter M/F Self             "/>
    <s v="16Fr        "/>
    <s v="30/BX   "/>
    <s v="COLPLA"/>
    <s v="416"/>
    <n v="1"/>
    <n v="1"/>
    <n v="0"/>
    <n v="1"/>
    <n v="0"/>
    <n v="0"/>
    <x v="7"/>
    <m/>
    <m/>
    <m/>
    <m/>
    <m/>
  </r>
  <r>
    <s v="1510683"/>
    <s v="Sphygmd Blk Elite Adult       "/>
    <s v="            "/>
    <s v="Ea      "/>
    <s v="MABIS"/>
    <s v="01-110-021"/>
    <n v="1"/>
    <n v="1"/>
    <n v="0"/>
    <n v="0"/>
    <n v="1"/>
    <n v="0"/>
    <x v="8"/>
    <m/>
    <m/>
    <m/>
    <m/>
    <m/>
  </r>
  <r>
    <s v="1225524"/>
    <s v="FlexiPort Kit Cuff 4 Size     "/>
    <s v="Pediatric   "/>
    <s v="Ea      "/>
    <s v="WELCH"/>
    <s v="REUSE-PED-MON"/>
    <n v="1"/>
    <n v="1"/>
    <n v="0"/>
    <n v="0"/>
    <n v="1"/>
    <n v="0"/>
    <x v="8"/>
    <m/>
    <m/>
    <m/>
    <m/>
    <m/>
  </r>
  <r>
    <s v="5550767"/>
    <s v="Biogel PI UltraTouchG Glv Surg"/>
    <s v="Size 6      "/>
    <s v="50/Bx   "/>
    <s v="ABCO"/>
    <s v="42160"/>
    <n v="1"/>
    <n v="1"/>
    <n v="0"/>
    <n v="1"/>
    <n v="0"/>
    <n v="0"/>
    <x v="7"/>
    <m/>
    <m/>
    <m/>
    <m/>
    <m/>
  </r>
  <r>
    <s v="3783561"/>
    <s v="IUD Hook                      "/>
    <s v="Universal   "/>
    <s v="Ea      "/>
    <s v="PREMED"/>
    <s v="1030656"/>
    <n v="1"/>
    <n v="1"/>
    <n v="0"/>
    <n v="0"/>
    <n v="1"/>
    <n v="0"/>
    <x v="8"/>
    <m/>
    <m/>
    <m/>
    <m/>
    <m/>
  </r>
  <r>
    <s v="1015134"/>
    <s v="Biogel-M Glove PF Latex Surg  "/>
    <s v="Bsq Size 7.5"/>
    <s v="50Pr/Bx "/>
    <s v="ABCO"/>
    <s v="30575"/>
    <n v="1"/>
    <n v="4"/>
    <n v="0"/>
    <n v="1"/>
    <n v="0"/>
    <n v="0"/>
    <x v="7"/>
    <m/>
    <m/>
    <m/>
    <m/>
    <m/>
  </r>
  <r>
    <s v="1176530"/>
    <s v="Rack Peg Wall f/Lead Aprons   "/>
    <s v="1 Place     "/>
    <s v="Ea      "/>
    <s v="WOLF"/>
    <s v="16421"/>
    <n v="1"/>
    <n v="1"/>
    <n v="0"/>
    <n v="0"/>
    <n v="1"/>
    <n v="0"/>
    <x v="8"/>
    <m/>
    <m/>
    <m/>
    <m/>
    <m/>
  </r>
  <r>
    <s v="4152126"/>
    <s v="Huber Needle Saf,2Cla,Y-Si,LL "/>
    <s v="20Gx1&quot;      "/>
    <s v="25/Ca   "/>
    <s v="BARDAC"/>
    <s v="LH-0032YN"/>
    <n v="1"/>
    <n v="1"/>
    <n v="0"/>
    <n v="1"/>
    <n v="0"/>
    <n v="0"/>
    <x v="7"/>
    <m/>
    <m/>
    <m/>
    <m/>
    <m/>
  </r>
  <r>
    <s v="1127022"/>
    <s v="Tape Measure Disposable Tape  "/>
    <s v="36&quot;         "/>
    <s v="1000/Bx "/>
    <s v="DUKAL"/>
    <s v="1127022"/>
    <n v="1"/>
    <n v="1"/>
    <n v="0"/>
    <n v="1"/>
    <n v="0"/>
    <n v="0"/>
    <x v="10"/>
    <m/>
    <m/>
    <m/>
    <m/>
    <m/>
  </r>
  <r>
    <s v="1314554"/>
    <s v="Mitomycin Injection SDV       "/>
    <s v="40mg/vl     "/>
    <s v="100ml/Vl"/>
    <s v="BIONIC"/>
    <s v="67457052040"/>
    <n v="1"/>
    <n v="6"/>
    <n v="1"/>
    <n v="0"/>
    <n v="0"/>
    <n v="0"/>
    <x v="10"/>
    <m/>
    <m/>
    <m/>
    <m/>
    <m/>
  </r>
  <r>
    <s v="1329054"/>
    <s v="Solution Lysis SureThin NonGyn"/>
    <s v="            "/>
    <s v="6/Ca    "/>
    <s v="FISHER"/>
    <s v="22678109"/>
    <n v="1"/>
    <n v="2"/>
    <n v="0"/>
    <n v="0"/>
    <n v="0"/>
    <n v="1"/>
    <x v="8"/>
    <m/>
    <m/>
    <m/>
    <m/>
    <m/>
  </r>
  <r>
    <s v="1088054"/>
    <s v="AQUA Cal Level 3              "/>
    <s v="            "/>
    <s v="Ea      "/>
    <s v="SKFDIA"/>
    <s v="471294"/>
    <n v="1"/>
    <n v="1"/>
    <n v="0"/>
    <n v="0"/>
    <n v="0"/>
    <n v="1"/>
    <x v="8"/>
    <m/>
    <m/>
    <m/>
    <m/>
    <m/>
  </r>
  <r>
    <s v="1021964"/>
    <s v="Endocervical Block Kit        "/>
    <s v="            "/>
    <s v="10/BX   "/>
    <s v="WALACH"/>
    <s v="920009"/>
    <n v="1"/>
    <n v="1"/>
    <n v="0"/>
    <n v="0"/>
    <n v="1"/>
    <n v="0"/>
    <x v="8"/>
    <m/>
    <m/>
    <m/>
    <m/>
    <m/>
  </r>
  <r>
    <s v="2245022"/>
    <s v="Gram Decolorizer              "/>
    <s v="250ml       "/>
    <s v="4/Bx    "/>
    <s v="B-DMIC"/>
    <s v="212527"/>
    <n v="1"/>
    <n v="1"/>
    <n v="0"/>
    <n v="1"/>
    <n v="0"/>
    <n v="0"/>
    <x v="7"/>
    <m/>
    <m/>
    <m/>
    <m/>
    <m/>
  </r>
  <r>
    <s v="1923089"/>
    <s v="Tubegauze Cage Applicator     "/>
    <s v="C 1-1/8&quot;    "/>
    <s v="Ea      "/>
    <s v="MEDACT"/>
    <s v="52910"/>
    <n v="1"/>
    <n v="1"/>
    <n v="0"/>
    <n v="1"/>
    <n v="0"/>
    <n v="0"/>
    <x v="7"/>
    <m/>
    <m/>
    <m/>
    <m/>
    <m/>
  </r>
  <r>
    <s v="1295081"/>
    <s v="DawnMist Redi-Wash Bathing    "/>
    <s v="8&quot; X 8&quot;     "/>
    <s v="24/Ca   "/>
    <s v="DUKAL"/>
    <s v="1058-24"/>
    <n v="1"/>
    <n v="1"/>
    <n v="0"/>
    <n v="0"/>
    <n v="1"/>
    <n v="0"/>
    <x v="8"/>
    <m/>
    <m/>
    <m/>
    <m/>
    <m/>
  </r>
  <r>
    <s v="5700097"/>
    <s v="Wall Board Diag Sys PB        "/>
    <s v="777         "/>
    <s v="Ea      "/>
    <s v="WELCH"/>
    <s v="77791-MX-HS"/>
    <n v="1"/>
    <n v="8"/>
    <n v="0"/>
    <n v="1"/>
    <n v="0"/>
    <n v="0"/>
    <x v="7"/>
    <m/>
    <m/>
    <m/>
    <m/>
    <m/>
  </r>
  <r>
    <s v="1147158"/>
    <s v="Table Instrument SS           "/>
    <s v="24&quot;x48&quot;     "/>
    <s v="Ea      "/>
    <s v="MACMED"/>
    <s v="T0004"/>
    <n v="1"/>
    <n v="1"/>
    <n v="0"/>
    <n v="0"/>
    <n v="0"/>
    <n v="1"/>
    <x v="8"/>
    <m/>
    <m/>
    <m/>
    <m/>
    <m/>
  </r>
  <r>
    <s v="5820132"/>
    <s v="Powder Baby Talc              "/>
    <s v="4oz         "/>
    <s v="48/Ca   "/>
    <s v="MEDLIN"/>
    <s v="MSC095490"/>
    <n v="1"/>
    <n v="1"/>
    <n v="0"/>
    <n v="0"/>
    <n v="1"/>
    <n v="0"/>
    <x v="8"/>
    <m/>
    <m/>
    <m/>
    <m/>
    <m/>
  </r>
  <r>
    <s v="1673646"/>
    <s v="Connector Female Metal Screg  "/>
    <s v="f/BP Cuff   "/>
    <s v="Ea      "/>
    <s v="MABIS"/>
    <s v="07-325-060"/>
    <n v="1"/>
    <n v="1"/>
    <n v="0"/>
    <n v="0"/>
    <n v="1"/>
    <n v="0"/>
    <x v="8"/>
    <m/>
    <m/>
    <m/>
    <m/>
    <m/>
  </r>
  <r>
    <s v="9880174"/>
    <s v="Pouch Sterilization Self Seal "/>
    <s v="8x16        "/>
    <s v="200/Bx  "/>
    <s v="ALLEG"/>
    <s v="92168"/>
    <n v="1"/>
    <n v="4"/>
    <n v="0"/>
    <n v="1"/>
    <n v="0"/>
    <n v="0"/>
    <x v="10"/>
    <m/>
    <m/>
    <m/>
    <m/>
    <m/>
  </r>
  <r>
    <s v="9539737"/>
    <s v="Hank Uterine Dilator          "/>
    <s v="15/16       "/>
    <s v="ea      "/>
    <s v="MILTEX"/>
    <s v="30-505-1516"/>
    <n v="1"/>
    <n v="2"/>
    <n v="0"/>
    <n v="1"/>
    <n v="0"/>
    <n v="0"/>
    <x v="8"/>
    <m/>
    <m/>
    <m/>
    <m/>
    <m/>
  </r>
  <r>
    <s v="1245976"/>
    <s v="Chair Kango High w/Footrest   "/>
    <s v="            "/>
    <s v="Ea      "/>
    <s v="HEALOG"/>
    <s v="8423"/>
    <n v="1"/>
    <n v="1"/>
    <n v="0"/>
    <n v="0"/>
    <n v="1"/>
    <n v="0"/>
    <x v="8"/>
    <m/>
    <m/>
    <m/>
    <m/>
    <m/>
  </r>
  <r>
    <s v="1189689"/>
    <s v="Suture Silk Black FS-2 Unify  "/>
    <s v="3-0 18&quot;     "/>
    <s v="12/Bx   "/>
    <s v="APPDEN"/>
    <s v="M-S318R19"/>
    <n v="1"/>
    <n v="1"/>
    <n v="0"/>
    <n v="1"/>
    <n v="0"/>
    <n v="0"/>
    <x v="7"/>
    <m/>
    <m/>
    <m/>
    <m/>
    <m/>
  </r>
  <r>
    <s v="3386200"/>
    <s v="Bandage Self Adherent Latex NS"/>
    <s v="2&quot;x5yd      "/>
    <s v="36/Bx   "/>
    <s v="ALLEG"/>
    <s v="CAH25"/>
    <n v="1"/>
    <n v="12"/>
    <n v="0"/>
    <n v="1"/>
    <n v="0"/>
    <n v="0"/>
    <x v="10"/>
    <m/>
    <m/>
    <m/>
    <m/>
    <m/>
  </r>
  <r>
    <s v="1086865"/>
    <s v="Illum Cordless f/Speculum     "/>
    <s v="Vaginal     "/>
    <s v="Ea      "/>
    <s v="WELCH"/>
    <s v="79900"/>
    <n v="1"/>
    <n v="1"/>
    <n v="0"/>
    <n v="1"/>
    <n v="0"/>
    <n v="0"/>
    <x v="3"/>
    <m/>
    <m/>
    <m/>
    <m/>
    <m/>
  </r>
  <r>
    <s v="1137840"/>
    <s v="ECG EZ Trode Electrodes       "/>
    <s v="Disp        "/>
    <s v="5000/Ca "/>
    <s v="MIDMAK"/>
    <s v="2-100-0206"/>
    <n v="1"/>
    <n v="1"/>
    <n v="0"/>
    <n v="0"/>
    <n v="0"/>
    <n v="1"/>
    <x v="8"/>
    <m/>
    <m/>
    <m/>
    <m/>
    <m/>
  </r>
  <r>
    <s v="1267632"/>
    <s v="Wall System Integrated        "/>
    <s v="Green Series"/>
    <s v="Ea      "/>
    <s v="WELCH"/>
    <s v="77792-MNOBP"/>
    <n v="1"/>
    <n v="3"/>
    <n v="0"/>
    <n v="0"/>
    <n v="1"/>
    <n v="0"/>
    <x v="8"/>
    <m/>
    <m/>
    <m/>
    <m/>
    <m/>
  </r>
  <r>
    <s v="8925863"/>
    <s v="Tape Measure                  "/>
    <s v="            "/>
    <s v="6/Bx    "/>
    <s v="GF"/>
    <s v="1340-2"/>
    <n v="1"/>
    <n v="1"/>
    <n v="0"/>
    <n v="1"/>
    <n v="0"/>
    <n v="0"/>
    <x v="10"/>
    <m/>
    <m/>
    <m/>
    <m/>
    <m/>
  </r>
  <r>
    <s v="9533142"/>
    <s v="Pessary Cube W/O Drain        "/>
    <s v="37mm Sz3    "/>
    <s v="Ea      "/>
    <s v="MILTEX"/>
    <s v="30-CU3"/>
    <n v="1"/>
    <n v="1"/>
    <n v="0"/>
    <n v="1"/>
    <n v="0"/>
    <n v="0"/>
    <x v="8"/>
    <m/>
    <m/>
    <m/>
    <m/>
    <m/>
  </r>
  <r>
    <s v="9282813"/>
    <s v="Measure Mat                   "/>
    <s v="4-39&quot;       "/>
    <s v="Ea      "/>
    <s v="SECA"/>
    <s v="2101821004"/>
    <n v="1"/>
    <n v="1"/>
    <n v="0"/>
    <n v="1"/>
    <n v="0"/>
    <n v="0"/>
    <x v="7"/>
    <m/>
    <m/>
    <m/>
    <m/>
    <m/>
  </r>
  <r>
    <s v="2687329"/>
    <s v="Schroeder Tenaculum           "/>
    <s v="            "/>
    <s v="EA      "/>
    <s v="MISDFK"/>
    <s v="98-386"/>
    <n v="1"/>
    <n v="4"/>
    <n v="0"/>
    <n v="0"/>
    <n v="1"/>
    <n v="0"/>
    <x v="8"/>
    <m/>
    <m/>
    <m/>
    <m/>
    <m/>
  </r>
  <r>
    <s v="1243848"/>
    <s v="Sleeve Knee Open/Closed       "/>
    <s v="Mediuim     "/>
    <s v="Ea      "/>
    <s v="OPTINT"/>
    <s v="24105MED"/>
    <n v="1"/>
    <n v="2"/>
    <n v="0"/>
    <n v="1"/>
    <n v="0"/>
    <n v="0"/>
    <x v="7"/>
    <m/>
    <m/>
    <m/>
    <m/>
    <m/>
  </r>
  <r>
    <s v="1169387"/>
    <s v="Speculum Endocervical SS      "/>
    <s v="3mm Non-Lock"/>
    <s v="Ea      "/>
    <s v="GYNEX"/>
    <s v="2030"/>
    <n v="1"/>
    <n v="1"/>
    <n v="0"/>
    <n v="0"/>
    <n v="0"/>
    <n v="1"/>
    <x v="8"/>
    <m/>
    <m/>
    <m/>
    <m/>
    <m/>
  </r>
  <r>
    <s v="1212203"/>
    <s v="Compressor PulmoNeb LT        "/>
    <s v="w/Nebulizer "/>
    <s v="Ea      "/>
    <s v="MEDDEP"/>
    <s v="3655LT"/>
    <n v="1"/>
    <n v="1"/>
    <n v="0"/>
    <n v="1"/>
    <n v="0"/>
    <n v="0"/>
    <x v="10"/>
    <m/>
    <m/>
    <m/>
    <m/>
    <m/>
  </r>
  <r>
    <s v="5553753"/>
    <s v="Adaptic Dressing Sterile      "/>
    <s v="3&quot;x8&quot;       "/>
    <s v="36/Cr   "/>
    <s v="SYSTAG"/>
    <s v="2013"/>
    <n v="1"/>
    <n v="1"/>
    <n v="0"/>
    <n v="1"/>
    <n v="0"/>
    <n v="0"/>
    <x v="10"/>
    <m/>
    <m/>
    <m/>
    <m/>
    <m/>
  </r>
  <r>
    <s v="9878128"/>
    <s v="Needle Disposable             "/>
    <s v="20gx1-1/2&quot;  "/>
    <s v="100/Bx  "/>
    <s v="BD"/>
    <s v="305176"/>
    <n v="1"/>
    <n v="1"/>
    <n v="1"/>
    <n v="0"/>
    <n v="0"/>
    <n v="0"/>
    <x v="10"/>
    <m/>
    <m/>
    <m/>
    <m/>
    <m/>
  </r>
  <r>
    <s v="1182153"/>
    <s v="Lidocaine Jelly Urojet 5mL    "/>
    <s v="2%          "/>
    <s v="25/Pk   "/>
    <s v="IMSCO"/>
    <s v="76329301205"/>
    <n v="1"/>
    <n v="3"/>
    <n v="0"/>
    <n v="1"/>
    <n v="0"/>
    <n v="0"/>
    <x v="10"/>
    <m/>
    <m/>
    <m/>
    <m/>
    <m/>
  </r>
  <r>
    <s v="1135539"/>
    <s v="Coated Wire Tube Rack         "/>
    <s v="            "/>
    <s v="Ea      "/>
    <s v="PHLEB"/>
    <s v="7450"/>
    <n v="1"/>
    <n v="2"/>
    <n v="0"/>
    <n v="0"/>
    <n v="0"/>
    <n v="1"/>
    <x v="8"/>
    <m/>
    <m/>
    <m/>
    <m/>
    <m/>
  </r>
  <r>
    <s v="1189911"/>
    <s v="Chair Bariatric Dakota Wave   "/>
    <s v="Mhgny/Black "/>
    <s v="Ea      "/>
    <s v="WOODNM"/>
    <s v="DWBA1-1MHVK"/>
    <n v="1"/>
    <n v="1"/>
    <n v="0"/>
    <n v="0"/>
    <n v="0"/>
    <n v="1"/>
    <x v="8"/>
    <m/>
    <m/>
    <m/>
    <m/>
    <m/>
  </r>
  <r>
    <s v="8310410"/>
    <s v="Bandage Elastic Surewrap Clip "/>
    <s v="2&quot;x5yds     "/>
    <s v="10/Bx   "/>
    <s v="MEDLIN"/>
    <s v="MDS055002"/>
    <n v="1"/>
    <n v="1"/>
    <n v="0"/>
    <n v="1"/>
    <n v="0"/>
    <n v="0"/>
    <x v="7"/>
    <m/>
    <m/>
    <m/>
    <m/>
    <m/>
  </r>
  <r>
    <s v="8361551"/>
    <s v="Kovatrol High ABN 15mL        "/>
    <s v="            "/>
    <s v="4/BX    "/>
    <s v="VENTRX"/>
    <s v="87334"/>
    <n v="1"/>
    <n v="2"/>
    <n v="0"/>
    <n v="1"/>
    <n v="0"/>
    <n v="0"/>
    <x v="10"/>
    <m/>
    <m/>
    <m/>
    <m/>
    <m/>
  </r>
  <r>
    <s v="6545195"/>
    <s v="Suture Vicryl Undyed P-3      "/>
    <s v="5-0 18&quot;     "/>
    <s v="12/Bx   "/>
    <s v="ETHICO"/>
    <s v="J493G"/>
    <n v="1"/>
    <n v="1"/>
    <n v="0"/>
    <n v="1"/>
    <n v="0"/>
    <n v="0"/>
    <x v="10"/>
    <m/>
    <m/>
    <m/>
    <m/>
    <m/>
  </r>
  <r>
    <s v="1081700"/>
    <s v="MH Weitlaner Retractor 4&quot;     "/>
    <s v="2x3 Teeth Sh"/>
    <s v="Ea      "/>
    <s v="MILTEX"/>
    <s v="MH11-600"/>
    <n v="1"/>
    <n v="1"/>
    <n v="0"/>
    <n v="0"/>
    <n v="0"/>
    <n v="1"/>
    <x v="8"/>
    <m/>
    <m/>
    <m/>
    <m/>
    <m/>
  </r>
  <r>
    <s v="1420721"/>
    <s v="Detergent Enzymatic,Pre-Soak  "/>
    <s v="1 Gallon    "/>
    <s v="4/Ca    "/>
    <s v="MEDLIN"/>
    <s v="MDS88000B91"/>
    <n v="1"/>
    <n v="2"/>
    <n v="0"/>
    <n v="1"/>
    <n v="0"/>
    <n v="0"/>
    <x v="7"/>
    <m/>
    <m/>
    <m/>
    <m/>
    <m/>
  </r>
  <r>
    <s v="6020203"/>
    <s v="Conform Stretch Gauze Sterile "/>
    <s v="3&quot;x 4.1yd   "/>
    <s v="12/Bx   "/>
    <s v="MEDACT"/>
    <s v="703M"/>
    <n v="1"/>
    <n v="4"/>
    <n v="0"/>
    <n v="1"/>
    <n v="0"/>
    <n v="0"/>
    <x v="7"/>
    <m/>
    <m/>
    <m/>
    <m/>
    <m/>
  </r>
  <r>
    <s v="1109991"/>
    <s v="Scissors Eshmarch 8&quot;          "/>
    <s v="            "/>
    <s v="Ea      "/>
    <s v="SMINEP"/>
    <s v="21-0083"/>
    <n v="1"/>
    <n v="1"/>
    <n v="0"/>
    <n v="0"/>
    <n v="1"/>
    <n v="0"/>
    <x v="8"/>
    <m/>
    <m/>
    <m/>
    <m/>
    <m/>
  </r>
  <r>
    <s v="5132038"/>
    <s v="Stethoscope Harvey Dlx Blk 3Hd"/>
    <s v="28&quot; Length  "/>
    <s v="Ea      "/>
    <s v="WELCH"/>
    <s v="5079-321"/>
    <n v="1"/>
    <n v="1"/>
    <n v="0"/>
    <n v="0"/>
    <n v="1"/>
    <n v="0"/>
    <x v="8"/>
    <m/>
    <m/>
    <m/>
    <m/>
    <m/>
  </r>
  <r>
    <s v="1118659"/>
    <s v="Lavender PF Nitrile Glove     "/>
    <s v="Small       "/>
    <s v="250/Bx  "/>
    <s v="HALYAR"/>
    <s v="52817"/>
    <n v="1"/>
    <n v="4"/>
    <n v="1"/>
    <n v="0"/>
    <n v="0"/>
    <n v="0"/>
    <x v="10"/>
    <m/>
    <m/>
    <m/>
    <m/>
    <m/>
  </r>
  <r>
    <s v="1098659"/>
    <s v="Mask Silicone Adult Size 5    "/>
    <s v="            "/>
    <s v="Ea      "/>
    <s v="AMBU"/>
    <s v="000251006"/>
    <n v="1"/>
    <n v="1"/>
    <n v="0"/>
    <n v="0"/>
    <n v="1"/>
    <n v="0"/>
    <x v="8"/>
    <m/>
    <m/>
    <m/>
    <m/>
    <m/>
  </r>
  <r>
    <s v="1533387"/>
    <s v="Noseclips                     "/>
    <s v="Foam        "/>
    <s v="100/Bx  "/>
    <s v="A-MSYS"/>
    <s v="166500"/>
    <n v="1"/>
    <n v="4"/>
    <n v="0"/>
    <n v="1"/>
    <n v="0"/>
    <n v="0"/>
    <x v="10"/>
    <m/>
    <m/>
    <m/>
    <m/>
    <m/>
  </r>
  <r>
    <s v="1153358"/>
    <s v="Hank Uterine Dilator          "/>
    <s v="15/16FR     "/>
    <s v="Ea      "/>
    <s v="MILTEX"/>
    <s v="MH30-505-1516"/>
    <n v="1"/>
    <n v="1"/>
    <n v="0"/>
    <n v="0"/>
    <n v="1"/>
    <n v="0"/>
    <x v="8"/>
    <m/>
    <m/>
    <m/>
    <m/>
    <m/>
  </r>
  <r>
    <s v="3385482"/>
    <s v="Holter Lead Cable 5           "/>
    <s v="            "/>
    <s v="Ea      "/>
    <s v="WELCH"/>
    <s v="010-1642-00"/>
    <n v="1"/>
    <n v="1"/>
    <n v="0"/>
    <n v="1"/>
    <n v="0"/>
    <n v="0"/>
    <x v="7"/>
    <m/>
    <m/>
    <m/>
    <m/>
    <m/>
  </r>
  <r>
    <s v="3272891"/>
    <s v="Lab Coat META Mens 5 Pkt 38 L "/>
    <s v="White 40    "/>
    <s v="Ea      "/>
    <s v="WHTSWN"/>
    <s v="1963-011-40"/>
    <n v="1"/>
    <n v="3"/>
    <n v="0"/>
    <n v="0"/>
    <n v="0"/>
    <n v="1"/>
    <x v="8"/>
    <m/>
    <m/>
    <m/>
    <m/>
    <m/>
  </r>
  <r>
    <s v="1203913"/>
    <s v="Bactifoam Medicated Soap      "/>
    <s v="500mL       "/>
    <s v="500mL/Bt"/>
    <s v="HUNMED"/>
    <s v="6039202"/>
    <n v="1"/>
    <n v="2"/>
    <n v="0"/>
    <n v="1"/>
    <n v="0"/>
    <n v="0"/>
    <x v="3"/>
    <m/>
    <m/>
    <m/>
    <m/>
    <m/>
  </r>
  <r>
    <s v="1113229"/>
    <s v="BP Cuff Flexiport w/Tube/Conn "/>
    <s v="Small Child "/>
    <s v="Ea      "/>
    <s v="WELCH"/>
    <s v="REUSE-08-1MQ"/>
    <n v="1"/>
    <n v="1"/>
    <n v="0"/>
    <n v="1"/>
    <n v="0"/>
    <n v="0"/>
    <x v="7"/>
    <m/>
    <m/>
    <m/>
    <m/>
    <m/>
  </r>
  <r>
    <s v="1155438"/>
    <s v="Catheter Insertion Tray       "/>
    <s v="10cc        "/>
    <s v="20/Ca   "/>
    <s v="AMSINO"/>
    <s v="AS880"/>
    <n v="1"/>
    <n v="1"/>
    <n v="1"/>
    <n v="0"/>
    <n v="0"/>
    <n v="0"/>
    <x v="10"/>
    <m/>
    <m/>
    <m/>
    <m/>
    <m/>
  </r>
  <r>
    <s v="3675111"/>
    <s v="Catheter Sil-Elast 3Way 30cc  "/>
    <s v="18Fr        "/>
    <s v="12/Ca   "/>
    <s v="MEDLIN"/>
    <s v="DYND11801"/>
    <n v="1"/>
    <n v="1"/>
    <n v="0"/>
    <n v="0"/>
    <n v="0"/>
    <n v="1"/>
    <x v="8"/>
    <m/>
    <m/>
    <m/>
    <m/>
    <m/>
  </r>
  <r>
    <s v="8900606"/>
    <s v="Coly-Mycin S Otic             "/>
    <s v="            "/>
    <s v="10ml/Bt "/>
    <s v="ENDO"/>
    <s v="63481042105"/>
    <n v="1"/>
    <n v="1"/>
    <n v="0"/>
    <n v="1"/>
    <n v="0"/>
    <n v="0"/>
    <x v="5"/>
    <m/>
    <m/>
    <m/>
    <m/>
    <m/>
  </r>
  <r>
    <s v="1222910"/>
    <s v="Dexamethasone Sod Pho Inj 10mL"/>
    <s v="10Mg/mL     "/>
    <s v="10/Bx   "/>
    <s v="BIONIC"/>
    <s v="67457042010"/>
    <n v="1"/>
    <n v="2"/>
    <n v="0"/>
    <n v="1"/>
    <n v="0"/>
    <n v="0"/>
    <x v="10"/>
    <m/>
    <m/>
    <m/>
    <m/>
    <m/>
  </r>
  <r>
    <s v="5665614"/>
    <s v="Specula Diag Univ Reus f/Otosc"/>
    <s v="2.5,3,5,7mm "/>
    <s v="4/Pk    "/>
    <s v="WELCH"/>
    <s v="24400-U"/>
    <n v="1"/>
    <n v="1"/>
    <n v="0"/>
    <n v="1"/>
    <n v="0"/>
    <n v="0"/>
    <x v="7"/>
    <m/>
    <m/>
    <m/>
    <m/>
    <m/>
  </r>
  <r>
    <s v="1224917"/>
    <s v="Station Respiratory Flu Bowman"/>
    <s v="            "/>
    <s v="Ea      "/>
    <s v="BOWMED"/>
    <s v="RS-001-0212-DSOM"/>
    <n v="1"/>
    <n v="1"/>
    <n v="0"/>
    <n v="0"/>
    <n v="0"/>
    <n v="1"/>
    <x v="8"/>
    <m/>
    <m/>
    <m/>
    <m/>
    <m/>
  </r>
  <r>
    <s v="1209716"/>
    <s v="Ankle Sleeve                  "/>
    <s v="Medium      "/>
    <s v="Ea      "/>
    <s v="SMTNEP"/>
    <s v="79-82305"/>
    <n v="1"/>
    <n v="1"/>
    <n v="0"/>
    <n v="1"/>
    <n v="0"/>
    <n v="0"/>
    <x v="7"/>
    <m/>
    <m/>
    <m/>
    <m/>
    <m/>
  </r>
  <r>
    <s v="7775336"/>
    <s v="Splint Scotchcast 1 Step Fbgl "/>
    <s v="3X35&quot;       "/>
    <s v="5/Bx    "/>
    <s v="3MMED"/>
    <s v="86335"/>
    <n v="1"/>
    <n v="4"/>
    <n v="0"/>
    <n v="1"/>
    <n v="0"/>
    <n v="0"/>
    <x v="10"/>
    <m/>
    <m/>
    <m/>
    <m/>
    <m/>
  </r>
  <r>
    <s v="5660193"/>
    <s v="Nicad Handle For 3.5V Desk    "/>
    <s v="Charger     "/>
    <s v="Ea      "/>
    <s v="WELCH"/>
    <s v="71670"/>
    <n v="1"/>
    <n v="4"/>
    <n v="0"/>
    <n v="1"/>
    <n v="0"/>
    <n v="0"/>
    <x v="10"/>
    <m/>
    <m/>
    <m/>
    <m/>
    <m/>
  </r>
  <r>
    <s v="8712018"/>
    <s v="2018 Flublok RV4 Syr PB       "/>
    <s v="18Yrs+ 10PK "/>
    <s v=".5ml/syr"/>
    <s v="CONAUT"/>
    <s v="49281071810"/>
    <n v="1"/>
    <n v="1"/>
    <n v="1"/>
    <n v="0"/>
    <n v="0"/>
    <n v="0"/>
    <x v="0"/>
    <m/>
    <m/>
    <m/>
    <m/>
    <m/>
  </r>
  <r>
    <s v="1063834"/>
    <s v="Liquichek Spclty Immun Ctrl   "/>
    <s v="Level III   "/>
    <s v="6x5ml/Bx"/>
    <s v="HEMATR"/>
    <s v="366"/>
    <n v="1"/>
    <n v="1"/>
    <n v="0"/>
    <n v="0"/>
    <n v="0"/>
    <n v="1"/>
    <x v="8"/>
    <m/>
    <m/>
    <m/>
    <m/>
    <m/>
  </r>
  <r>
    <s v="1318841"/>
    <s v="Monitoring Healthcare Yearly  "/>
    <s v="            "/>
    <s v="Ea      "/>
    <s v="DIGITL"/>
    <s v="HEALTHCARE MONITORING"/>
    <n v="1"/>
    <n v="1"/>
    <n v="0"/>
    <n v="0"/>
    <n v="0"/>
    <n v="1"/>
    <x v="8"/>
    <m/>
    <m/>
    <m/>
    <m/>
    <m/>
  </r>
  <r>
    <s v="1251946"/>
    <s v="Speculum Nasal Med Straight   "/>
    <s v="Sterile     "/>
    <s v="Ea      "/>
    <s v="MEDLIN"/>
    <s v="NSP500ST"/>
    <n v="1"/>
    <n v="10"/>
    <n v="0"/>
    <n v="1"/>
    <n v="0"/>
    <n v="0"/>
    <x v="10"/>
    <m/>
    <m/>
    <m/>
    <m/>
    <m/>
  </r>
  <r>
    <s v="1249990"/>
    <s v="Filter Replacement f/ G10 GUS "/>
    <s v="            "/>
    <s v="2/Ca    "/>
    <s v="CONE"/>
    <s v="21462"/>
    <n v="1"/>
    <n v="1"/>
    <n v="0"/>
    <n v="0"/>
    <n v="0"/>
    <n v="1"/>
    <x v="8"/>
    <m/>
    <m/>
    <m/>
    <m/>
    <m/>
  </r>
  <r>
    <s v="1173267"/>
    <s v="Pessary Ring w/Support Silc   "/>
    <s v="Size 5      "/>
    <s v="Ea      "/>
    <s v="MEDGYN"/>
    <s v="050030"/>
    <n v="1"/>
    <n v="2"/>
    <n v="0"/>
    <n v="1"/>
    <n v="0"/>
    <n v="0"/>
    <x v="7"/>
    <m/>
    <m/>
    <m/>
    <m/>
    <m/>
  </r>
  <r>
    <s v="9059203"/>
    <s v="Marker Expo Lo Pink Ribbon    "/>
    <s v="            "/>
    <s v="2/Pk    "/>
    <s v="ODEPOT"/>
    <s v="358625"/>
    <n v="1"/>
    <n v="1"/>
    <n v="0"/>
    <n v="0"/>
    <n v="0"/>
    <n v="1"/>
    <x v="1"/>
    <m/>
    <m/>
    <m/>
    <m/>
    <m/>
  </r>
  <r>
    <s v="7768626"/>
    <s v="Cuff &amp; Bladder f/HEM-907      "/>
    <s v="X-Large     "/>
    <s v="Ea      "/>
    <s v="MARSHA"/>
    <s v="HEM-907-CX19"/>
    <n v="1"/>
    <n v="1"/>
    <n v="0"/>
    <n v="1"/>
    <n v="0"/>
    <n v="0"/>
    <x v="7"/>
    <m/>
    <m/>
    <m/>
    <m/>
    <m/>
  </r>
  <r>
    <s v="3720245"/>
    <s v="Dressing Covaderm Plus Wound  "/>
    <s v="2&quot;x2&quot;       "/>
    <s v="25/Ca   "/>
    <s v="DEROYA"/>
    <s v="46-400-1"/>
    <n v="1"/>
    <n v="1"/>
    <n v="0"/>
    <n v="0"/>
    <n v="0"/>
    <n v="1"/>
    <x v="8"/>
    <m/>
    <m/>
    <m/>
    <m/>
    <m/>
  </r>
  <r>
    <s v="1418630"/>
    <s v="Pick Up Powder Emergency Kit  "/>
    <s v="            "/>
    <s v="EA      "/>
    <s v="MORRSN"/>
    <s v="6006"/>
    <n v="1"/>
    <n v="5"/>
    <n v="0"/>
    <n v="0"/>
    <n v="1"/>
    <n v="0"/>
    <x v="8"/>
    <m/>
    <m/>
    <m/>
    <m/>
    <m/>
  </r>
  <r>
    <s v="1235392"/>
    <s v="Tylenol X-Strength Caplets    "/>
    <s v="500mg       "/>
    <s v="100/Bt  "/>
    <s v="WARNLB"/>
    <s v="304490900"/>
    <n v="1"/>
    <n v="1"/>
    <n v="0"/>
    <n v="1"/>
    <n v="0"/>
    <n v="0"/>
    <x v="10"/>
    <m/>
    <m/>
    <m/>
    <m/>
    <m/>
  </r>
  <r>
    <s v="9062660"/>
    <s v="ACT II LIGHT BUTTER POPCORN   "/>
    <s v="            "/>
    <s v="36/Pk   "/>
    <s v="ODEPOT"/>
    <s v="430069"/>
    <n v="1"/>
    <n v="1"/>
    <n v="0"/>
    <n v="0"/>
    <n v="0"/>
    <n v="1"/>
    <x v="1"/>
    <m/>
    <m/>
    <m/>
    <m/>
    <m/>
  </r>
  <r>
    <s v="3551238"/>
    <s v="OS Finder                     "/>
    <s v="            "/>
    <s v="10/BX   "/>
    <s v="WALACH"/>
    <s v="920019"/>
    <n v="1"/>
    <n v="1"/>
    <n v="0"/>
    <n v="1"/>
    <n v="0"/>
    <n v="0"/>
    <x v="7"/>
    <m/>
    <m/>
    <m/>
    <m/>
    <m/>
  </r>
  <r>
    <s v="1242280"/>
    <s v="Pad Biohazard Spilfyter       "/>
    <s v="12x12&quot;      "/>
    <s v="Ea      "/>
    <s v="FISHER"/>
    <s v="19-121-018"/>
    <n v="1"/>
    <n v="1"/>
    <n v="0"/>
    <n v="0"/>
    <n v="0"/>
    <n v="1"/>
    <x v="8"/>
    <m/>
    <m/>
    <m/>
    <m/>
    <m/>
  </r>
  <r>
    <s v="1022305"/>
    <s v="Mickey Skin Level Kit 1.5     "/>
    <s v="14FR        "/>
    <s v="Ea      "/>
    <s v="HALYAR"/>
    <s v="0120-14-1.5"/>
    <n v="1"/>
    <n v="2"/>
    <n v="0"/>
    <n v="0"/>
    <n v="1"/>
    <n v="0"/>
    <x v="8"/>
    <m/>
    <m/>
    <m/>
    <m/>
    <m/>
  </r>
  <r>
    <s v="5824026"/>
    <s v="Closure Skin Filament Reinford"/>
    <s v="1/4X3       "/>
    <s v="50/Bx   "/>
    <s v="ALLEG"/>
    <s v="S1041"/>
    <n v="1"/>
    <n v="1"/>
    <n v="0"/>
    <n v="1"/>
    <n v="0"/>
    <n v="0"/>
    <x v="10"/>
    <m/>
    <m/>
    <m/>
    <m/>
    <m/>
  </r>
  <r>
    <s v="1316686"/>
    <s v="Pencil Cautery Hand Sw Psh Btt"/>
    <s v="            "/>
    <s v="10/Bx   "/>
    <s v="COOPSR"/>
    <s v="62070"/>
    <n v="1"/>
    <n v="1"/>
    <n v="0"/>
    <n v="0"/>
    <n v="0"/>
    <n v="1"/>
    <x v="8"/>
    <m/>
    <m/>
    <m/>
    <m/>
    <m/>
  </r>
  <r>
    <s v="1272574"/>
    <s v="Tape Mepitac Silicone         "/>
    <s v="1.5x59&quot;     "/>
    <s v="Ea      "/>
    <s v="ABCO"/>
    <s v="298400"/>
    <n v="1"/>
    <n v="8"/>
    <n v="0"/>
    <n v="0"/>
    <n v="1"/>
    <n v="0"/>
    <x v="8"/>
    <m/>
    <m/>
    <m/>
    <m/>
    <m/>
  </r>
  <r>
    <s v="1215088"/>
    <s v="Calculator Flip Cover 8-Digit "/>
    <s v="Black       "/>
    <s v="Ea      "/>
    <s v="ODEPOT"/>
    <s v="853188"/>
    <n v="1"/>
    <n v="5"/>
    <n v="0"/>
    <n v="0"/>
    <n v="0"/>
    <n v="1"/>
    <x v="1"/>
    <m/>
    <m/>
    <m/>
    <m/>
    <m/>
  </r>
  <r>
    <s v="5824654"/>
    <s v="Tape Paper LF Tan             "/>
    <s v="2&quot;x10yd     "/>
    <s v="6/Bx    "/>
    <s v="ALLEG"/>
    <s v="2TPPR02T"/>
    <n v="1"/>
    <n v="1"/>
    <n v="1"/>
    <n v="0"/>
    <n v="0"/>
    <n v="0"/>
    <x v="10"/>
    <m/>
    <m/>
    <m/>
    <m/>
    <m/>
  </r>
  <r>
    <s v="1317792"/>
    <s v="Spray Remover Medical Adhesive"/>
    <s v="1.7oz       "/>
    <s v="1/Bx    "/>
    <s v="HOLLIS"/>
    <s v="7737"/>
    <n v="1"/>
    <n v="2"/>
    <n v="0"/>
    <n v="0"/>
    <n v="1"/>
    <n v="0"/>
    <x v="8"/>
    <m/>
    <m/>
    <m/>
    <m/>
    <m/>
  </r>
  <r>
    <s v="1158244"/>
    <s v="Defib Pad Adpt Barrel to Plug "/>
    <s v="            "/>
    <s v="Ea      "/>
    <s v="PHILMD"/>
    <s v="05-10200"/>
    <n v="1"/>
    <n v="1"/>
    <n v="0"/>
    <n v="0"/>
    <n v="0"/>
    <n v="1"/>
    <x v="8"/>
    <m/>
    <m/>
    <m/>
    <m/>
    <m/>
  </r>
  <r>
    <s v="1115386"/>
    <s v="Removal Suture Skin           "/>
    <s v="Tray        "/>
    <s v="50/Ca   "/>
    <s v="MISDFK"/>
    <s v="96-1740"/>
    <n v="1"/>
    <n v="1"/>
    <n v="0"/>
    <n v="0"/>
    <n v="0"/>
    <n v="1"/>
    <x v="8"/>
    <m/>
    <m/>
    <m/>
    <m/>
    <m/>
  </r>
  <r>
    <s v="1206478"/>
    <s v="Cable Arm &amp; Shelf Flx Hospital"/>
    <s v="f/ECG Cart  "/>
    <s v="Ea      "/>
    <s v="WELCH"/>
    <s v="105343"/>
    <n v="1"/>
    <n v="1"/>
    <n v="0"/>
    <n v="1"/>
    <n v="0"/>
    <n v="0"/>
    <x v="7"/>
    <m/>
    <m/>
    <m/>
    <m/>
    <m/>
  </r>
  <r>
    <s v="2971047"/>
    <s v="Safety-Lok Blades             "/>
    <s v="#10         "/>
    <s v="150/Ca  "/>
    <s v="OXBORO"/>
    <s v="371150"/>
    <n v="1"/>
    <n v="1"/>
    <n v="0"/>
    <n v="0"/>
    <n v="1"/>
    <n v="0"/>
    <x v="8"/>
    <m/>
    <m/>
    <m/>
    <m/>
    <m/>
  </r>
  <r>
    <s v="1285677"/>
    <s v="Table Turners No-Rinse Sanitiz"/>
    <s v="Wipes       "/>
    <s v="9/Ca    "/>
    <s v="NICEPK"/>
    <s v="M924SH"/>
    <n v="1"/>
    <n v="1"/>
    <n v="0"/>
    <n v="1"/>
    <n v="0"/>
    <n v="0"/>
    <x v="7"/>
    <m/>
    <m/>
    <m/>
    <m/>
    <m/>
  </r>
  <r>
    <s v="3720201"/>
    <s v="Support Knee Blk Neo          "/>
    <s v="MEDIUM      "/>
    <s v="Ea      "/>
    <s v="SMTNEP"/>
    <s v="79-94485"/>
    <n v="1"/>
    <n v="2"/>
    <n v="0"/>
    <n v="1"/>
    <n v="0"/>
    <n v="0"/>
    <x v="7"/>
    <m/>
    <m/>
    <m/>
    <m/>
    <m/>
  </r>
  <r>
    <s v="1208999"/>
    <s v="Blanket KCD Disposable        "/>
    <s v="58&quot;x90&quot;     "/>
    <s v="Ea      "/>
    <s v="TIDI-E"/>
    <s v="980043"/>
    <n v="1"/>
    <n v="2"/>
    <n v="0"/>
    <n v="1"/>
    <n v="0"/>
    <n v="0"/>
    <x v="7"/>
    <m/>
    <m/>
    <m/>
    <m/>
    <m/>
  </r>
  <r>
    <s v="1278306"/>
    <s v="uScreen 12 Panel DOA Cup      "/>
    <s v="            "/>
    <s v="25/Bx   "/>
    <s v="INSTEC"/>
    <s v="USSCUPA-12CLIA"/>
    <n v="1"/>
    <n v="1"/>
    <n v="0"/>
    <n v="0"/>
    <n v="0"/>
    <n v="1"/>
    <x v="8"/>
    <m/>
    <m/>
    <m/>
    <m/>
    <m/>
  </r>
  <r>
    <s v="9873785"/>
    <s v="Syringe Luer Lock 1mL Disp    "/>
    <s v="20gx1&quot;      "/>
    <s v="100/Bx  "/>
    <s v="BD"/>
    <s v="309637"/>
    <n v="1"/>
    <n v="3"/>
    <n v="0"/>
    <n v="1"/>
    <n v="0"/>
    <n v="0"/>
    <x v="10"/>
    <m/>
    <m/>
    <m/>
    <m/>
    <m/>
  </r>
  <r>
    <s v="9007651"/>
    <s v="Needle Disposable Safety      "/>
    <s v="21gX1.5     "/>
    <s v="100/Bx  "/>
    <s v="SOLMIL"/>
    <s v="SN2115"/>
    <n v="1"/>
    <n v="10"/>
    <n v="0"/>
    <n v="1"/>
    <n v="0"/>
    <n v="0"/>
    <x v="10"/>
    <m/>
    <m/>
    <m/>
    <m/>
    <m/>
  </r>
  <r>
    <s v="4997536"/>
    <s v="Wire Canister Bracket         "/>
    <s v="            "/>
    <s v="Ea      "/>
    <s v="LAERP"/>
    <s v="88005006"/>
    <n v="1"/>
    <n v="1"/>
    <n v="0"/>
    <n v="0"/>
    <n v="1"/>
    <n v="0"/>
    <x v="8"/>
    <m/>
    <m/>
    <m/>
    <m/>
    <m/>
  </r>
  <r>
    <s v="1215836"/>
    <s v="Exam Cape X-Wide Blue         "/>
    <s v="            "/>
    <s v="100/Ca  "/>
    <s v="OPTINT"/>
    <s v="701XWS"/>
    <n v="1"/>
    <n v="1"/>
    <n v="0"/>
    <n v="1"/>
    <n v="0"/>
    <n v="0"/>
    <x v="7"/>
    <m/>
    <m/>
    <m/>
    <m/>
    <m/>
  </r>
  <r>
    <s v="1232483"/>
    <s v="Oximeter Port w/Reuse Sensor  "/>
    <s v="2 Parts     "/>
    <s v="Ea      "/>
    <s v="KENDAL"/>
    <s v="PM10N-NA"/>
    <n v="1"/>
    <n v="2"/>
    <n v="0"/>
    <n v="1"/>
    <n v="0"/>
    <n v="0"/>
    <x v="10"/>
    <m/>
    <m/>
    <m/>
    <m/>
    <m/>
  </r>
  <r>
    <s v="1043563"/>
    <s v="Criterion Glove PF Latex Surg "/>
    <s v="Size 8      "/>
    <s v="50Pr/Bx "/>
    <s v="WRPASI"/>
    <s v="1043563"/>
    <n v="1"/>
    <n v="1"/>
    <n v="1"/>
    <n v="0"/>
    <n v="0"/>
    <n v="0"/>
    <x v="3"/>
    <m/>
    <m/>
    <m/>
    <m/>
    <m/>
  </r>
  <r>
    <s v="1227532"/>
    <s v="Printer Video USB Mem Stick   "/>
    <s v="            "/>
    <s v="Ea      "/>
    <s v="IMAGNG"/>
    <s v="UPX898MD"/>
    <n v="1"/>
    <n v="1"/>
    <n v="0"/>
    <n v="0"/>
    <n v="0"/>
    <n v="1"/>
    <x v="8"/>
    <m/>
    <m/>
    <m/>
    <m/>
    <m/>
  </r>
  <r>
    <s v="4950077"/>
    <s v="Goggles Ocushield Eye Shield  "/>
    <s v="Clear       "/>
    <s v="12/Bx   "/>
    <s v="DIOPTC"/>
    <s v="2125B"/>
    <n v="1"/>
    <n v="1"/>
    <n v="0"/>
    <n v="1"/>
    <n v="0"/>
    <n v="0"/>
    <x v="7"/>
    <m/>
    <m/>
    <m/>
    <m/>
    <m/>
  </r>
  <r>
    <s v="4284423"/>
    <s v="Doppler NoDisp 8MHz Probe Vasc"/>
    <s v="Model 374   "/>
    <s v="Ea      "/>
    <s v="WALACH"/>
    <s v="L150-SD8"/>
    <n v="1"/>
    <n v="1"/>
    <n v="0"/>
    <n v="1"/>
    <n v="0"/>
    <n v="0"/>
    <x v="7"/>
    <m/>
    <m/>
    <m/>
    <m/>
    <m/>
  </r>
  <r>
    <s v="1048993"/>
    <s v="Steam Autoclave Indicator Tape"/>
    <s v="60ydx1&quot;     "/>
    <s v="Rl      "/>
    <s v="CROSSC"/>
    <s v="ST-036HS"/>
    <n v="1"/>
    <n v="5"/>
    <n v="0"/>
    <n v="1"/>
    <n v="0"/>
    <n v="0"/>
    <x v="10"/>
    <m/>
    <m/>
    <m/>
    <m/>
    <m/>
  </r>
  <r>
    <s v="1708698"/>
    <s v="Schweizer Forcep Blue         "/>
    <s v="9.5&quot;        "/>
    <s v="Ea      "/>
    <s v="MISDFK"/>
    <s v="91-5404"/>
    <n v="1"/>
    <n v="1"/>
    <n v="0"/>
    <n v="0"/>
    <n v="1"/>
    <n v="0"/>
    <x v="8"/>
    <m/>
    <m/>
    <m/>
    <m/>
    <m/>
  </r>
  <r>
    <s v="1311086"/>
    <s v="Compact Medical All-Refrig    "/>
    <s v="            "/>
    <s v="Ea      "/>
    <s v="FELSTO"/>
    <s v="FFAR24LMED2"/>
    <n v="1"/>
    <n v="1"/>
    <n v="0"/>
    <n v="0"/>
    <n v="0"/>
    <n v="1"/>
    <x v="8"/>
    <m/>
    <m/>
    <m/>
    <m/>
    <m/>
  </r>
  <r>
    <s v="1147494"/>
    <s v="Filter Smoke Evac Stackhouse  "/>
    <s v="f/ST-1250   "/>
    <s v="3/Ca    "/>
    <s v="ISOLY"/>
    <s v="24136"/>
    <n v="1"/>
    <n v="1"/>
    <n v="0"/>
    <n v="0"/>
    <n v="1"/>
    <n v="0"/>
    <x v="8"/>
    <m/>
    <m/>
    <m/>
    <m/>
    <m/>
  </r>
  <r>
    <s v="1259191"/>
    <s v="Biofreeze Green Gel Pump      "/>
    <s v="            "/>
    <s v="16oz/Bt "/>
    <s v="ABCO"/>
    <s v="13425"/>
    <n v="1"/>
    <n v="1"/>
    <n v="0"/>
    <n v="1"/>
    <n v="0"/>
    <n v="0"/>
    <x v="10"/>
    <m/>
    <m/>
    <m/>
    <m/>
    <m/>
  </r>
  <r>
    <s v="9550003"/>
    <s v="Nursing Supply Cart           "/>
    <s v="44x30x17.5  "/>
    <s v="Ea      "/>
    <s v="INNOVA"/>
    <s v="NSC24"/>
    <n v="1"/>
    <n v="1"/>
    <n v="0"/>
    <n v="0"/>
    <n v="0"/>
    <n v="1"/>
    <x v="8"/>
    <m/>
    <m/>
    <m/>
    <m/>
    <m/>
  </r>
  <r>
    <s v="1158273"/>
    <s v="Buddy Loop 3/4                "/>
    <s v="Grey        "/>
    <s v="25/Bx   "/>
    <s v="3POINT"/>
    <s v="P1003-25"/>
    <n v="1"/>
    <n v="1"/>
    <n v="0"/>
    <n v="0"/>
    <n v="1"/>
    <n v="0"/>
    <x v="8"/>
    <m/>
    <m/>
    <m/>
    <m/>
    <m/>
  </r>
  <r>
    <s v="6987498"/>
    <s v="Glove Utility                 "/>
    <s v="Medium      "/>
    <s v="3/Pk    "/>
    <s v="HEASON"/>
    <s v="300-013"/>
    <n v="1"/>
    <n v="2"/>
    <n v="0"/>
    <n v="1"/>
    <n v="0"/>
    <n v="0"/>
    <x v="10"/>
    <m/>
    <m/>
    <m/>
    <m/>
    <m/>
  </r>
  <r>
    <s v="1298892"/>
    <s v="Clamp Circumcision Gomco      "/>
    <s v="1.3cm       "/>
    <s v="Ea      "/>
    <s v="MEDLIN"/>
    <s v="MDS9382113"/>
    <n v="1"/>
    <n v="1"/>
    <n v="0"/>
    <n v="0"/>
    <n v="0"/>
    <n v="1"/>
    <x v="8"/>
    <m/>
    <m/>
    <m/>
    <m/>
    <m/>
  </r>
  <r>
    <s v="1176488"/>
    <s v="Osteotome Tip Protector       "/>
    <s v="12.7x25mm   "/>
    <s v="50/Bg   "/>
    <s v="OXBORO"/>
    <s v="094013BBG"/>
    <n v="1"/>
    <n v="1"/>
    <n v="0"/>
    <n v="0"/>
    <n v="1"/>
    <n v="0"/>
    <x v="8"/>
    <m/>
    <m/>
    <m/>
    <m/>
    <m/>
  </r>
  <r>
    <s v="1116640"/>
    <s v="Rhino Guard Tip Covers        "/>
    <s v="            "/>
    <s v="100/Bx  "/>
    <s v="MICRMD"/>
    <s v="SP-30010"/>
    <n v="1"/>
    <n v="1"/>
    <n v="0"/>
    <n v="1"/>
    <n v="0"/>
    <n v="0"/>
    <x v="7"/>
    <m/>
    <m/>
    <m/>
    <m/>
    <m/>
  </r>
  <r>
    <s v="4348161"/>
    <s v="Mickey Skin Lev Compl Kit     "/>
    <s v="14FR        "/>
    <s v="EA      "/>
    <s v="HALYAR"/>
    <s v="0120-14-2.3"/>
    <n v="1"/>
    <n v="1"/>
    <n v="0"/>
    <n v="0"/>
    <n v="1"/>
    <n v="0"/>
    <x v="8"/>
    <m/>
    <m/>
    <m/>
    <m/>
    <m/>
  </r>
  <r>
    <s v="1179699"/>
    <s v="Cable Coiled Doppler to Probe "/>
    <s v="Universal   "/>
    <s v="Ea      "/>
    <s v="WALACH"/>
    <s v="A155"/>
    <n v="1"/>
    <n v="3"/>
    <n v="0"/>
    <n v="1"/>
    <n v="0"/>
    <n v="0"/>
    <x v="7"/>
    <m/>
    <m/>
    <m/>
    <m/>
    <m/>
  </r>
  <r>
    <s v="1240673"/>
    <s v="Paper Rod Table               "/>
    <s v="            "/>
    <s v="Ea      "/>
    <s v="MIDMAK"/>
    <s v="055-0005-00"/>
    <n v="1"/>
    <n v="1"/>
    <n v="0"/>
    <n v="0"/>
    <n v="0"/>
    <n v="1"/>
    <x v="8"/>
    <m/>
    <m/>
    <m/>
    <m/>
    <m/>
  </r>
  <r>
    <s v="3720437"/>
    <s v="Stockinette Tube Bias Cttn    "/>
    <s v="2&quot;x50yd     "/>
    <s v="1/Rl    "/>
    <s v="DEROYA"/>
    <s v="RB2"/>
    <n v="1"/>
    <n v="1"/>
    <n v="0"/>
    <n v="0"/>
    <n v="0"/>
    <n v="1"/>
    <x v="8"/>
    <m/>
    <m/>
    <m/>
    <m/>
    <m/>
  </r>
  <r>
    <s v="2706486"/>
    <s v="Iris Scissor Sterile          "/>
    <s v="4-1/2&quot;      "/>
    <s v="50/Ca   "/>
    <s v="MISDFK"/>
    <s v="96-2504"/>
    <n v="1"/>
    <n v="1"/>
    <n v="0"/>
    <n v="0"/>
    <n v="1"/>
    <n v="0"/>
    <x v="8"/>
    <m/>
    <m/>
    <m/>
    <m/>
    <m/>
  </r>
  <r>
    <s v="9530974"/>
    <s v="Crile Hemostat Straight       "/>
    <s v="6-1/4&quot;      "/>
    <s v="Ea      "/>
    <s v="MILTEX"/>
    <s v="7-46"/>
    <n v="1"/>
    <n v="2"/>
    <n v="0"/>
    <n v="1"/>
    <n v="0"/>
    <n v="0"/>
    <x v="7"/>
    <m/>
    <m/>
    <m/>
    <m/>
    <m/>
  </r>
  <r>
    <s v="1083172"/>
    <s v="Bag Sickness w/Graduations    "/>
    <s v="            "/>
    <s v="500/Ca  "/>
    <s v="MEDLIN"/>
    <s v="NON70600"/>
    <n v="1"/>
    <n v="1"/>
    <n v="0"/>
    <n v="1"/>
    <n v="0"/>
    <n v="0"/>
    <x v="7"/>
    <m/>
    <m/>
    <m/>
    <m/>
    <m/>
  </r>
  <r>
    <s v="9083470"/>
    <s v="Gelfoam Dental Pak Size 4     "/>
    <s v="3/4X3/4&quot;    "/>
    <s v="6x2/Pk  "/>
    <s v="PFIINJ"/>
    <s v="00009039605"/>
    <n v="1"/>
    <n v="1"/>
    <n v="1"/>
    <n v="0"/>
    <n v="0"/>
    <n v="0"/>
    <x v="10"/>
    <m/>
    <m/>
    <m/>
    <m/>
    <m/>
  </r>
  <r>
    <s v="1201325"/>
    <s v="Sanit Hand ALCFree Foam Clean "/>
    <s v="Linen       "/>
    <s v="7oz/Bt  "/>
    <s v="SAFEHA"/>
    <s v="SHC-7-12"/>
    <n v="1"/>
    <n v="4"/>
    <n v="0"/>
    <n v="1"/>
    <n v="0"/>
    <n v="0"/>
    <x v="10"/>
    <m/>
    <m/>
    <m/>
    <m/>
    <m/>
  </r>
  <r>
    <s v="3994349"/>
    <s v="Bracket Wall Mount            "/>
    <s v="            "/>
    <s v="1/EA    "/>
    <s v="MEDGEN"/>
    <s v="8783"/>
    <n v="1"/>
    <n v="1"/>
    <n v="0"/>
    <n v="0"/>
    <n v="1"/>
    <n v="0"/>
    <x v="8"/>
    <m/>
    <m/>
    <m/>
    <m/>
    <m/>
  </r>
  <r>
    <s v="1186409"/>
    <s v="Forceps Adson Smooth          "/>
    <s v="4-3/4&quot;      "/>
    <s v="20/Ca   "/>
    <s v="MEDLIN"/>
    <s v="67925"/>
    <n v="1"/>
    <n v="1"/>
    <n v="0"/>
    <n v="0"/>
    <n v="0"/>
    <n v="1"/>
    <x v="8"/>
    <m/>
    <m/>
    <m/>
    <m/>
    <m/>
  </r>
  <r>
    <s v="3002075"/>
    <s v="Transporter Liquid Stuart     "/>
    <s v="SB2S        "/>
    <s v="50/Pk   "/>
    <s v="HELINK"/>
    <s v="4019"/>
    <n v="1"/>
    <n v="2"/>
    <n v="0"/>
    <n v="1"/>
    <n v="0"/>
    <n v="0"/>
    <x v="10"/>
    <m/>
    <m/>
    <m/>
    <m/>
    <m/>
  </r>
  <r>
    <s v="9004791"/>
    <s v="Petrolatum Ointment Foil Pk   "/>
    <s v="5gm Non-Ster"/>
    <s v="144/Bx  "/>
    <s v="ULTSEA"/>
    <s v="300335100006"/>
    <n v="1"/>
    <n v="1"/>
    <n v="0"/>
    <n v="1"/>
    <n v="0"/>
    <n v="0"/>
    <x v="10"/>
    <m/>
    <m/>
    <m/>
    <m/>
    <m/>
  </r>
  <r>
    <s v="1253241"/>
    <s v="Doppler Display w/ 8MHz Probe "/>
    <s v="Sterilizable"/>
    <s v="Ea      "/>
    <s v="WALACH"/>
    <s v="L250-STN"/>
    <n v="1"/>
    <n v="1"/>
    <n v="0"/>
    <n v="0"/>
    <n v="0"/>
    <n v="1"/>
    <x v="8"/>
    <m/>
    <m/>
    <m/>
    <m/>
    <m/>
  </r>
  <r>
    <s v="1247330"/>
    <s v="Bulb Halogen Osram            "/>
    <s v="100w/ 24v   "/>
    <s v="Ea      "/>
    <s v="BULBTR"/>
    <s v="64638HLX"/>
    <n v="1"/>
    <n v="2"/>
    <n v="0"/>
    <n v="0"/>
    <n v="0"/>
    <n v="1"/>
    <x v="8"/>
    <m/>
    <m/>
    <m/>
    <m/>
    <m/>
  </r>
  <r>
    <s v="1245477"/>
    <s v="Suture 3-0 Nylon              "/>
    <s v="18&quot; Black   "/>
    <s v="12/Bx   "/>
    <s v="LOOK"/>
    <s v="A1663N"/>
    <n v="1"/>
    <n v="1"/>
    <n v="0"/>
    <n v="0"/>
    <n v="0"/>
    <n v="1"/>
    <x v="8"/>
    <m/>
    <m/>
    <m/>
    <m/>
    <m/>
  </r>
  <r>
    <s v="6430188"/>
    <s v="Depend Guard f/Men Bonus Pack "/>
    <s v="Unisize     "/>
    <s v="2x52/Ca "/>
    <s v="KIMBER"/>
    <s v="13792"/>
    <n v="1"/>
    <n v="1"/>
    <n v="0"/>
    <n v="1"/>
    <n v="0"/>
    <n v="0"/>
    <x v="7"/>
    <m/>
    <m/>
    <m/>
    <m/>
    <m/>
  </r>
  <r>
    <s v="1797946"/>
    <s v="Utility Carrier Polyeth       "/>
    <s v="            "/>
    <s v="Ea      "/>
    <s v="FISHER"/>
    <s v="15251"/>
    <n v="1"/>
    <n v="1"/>
    <n v="0"/>
    <n v="0"/>
    <n v="1"/>
    <n v="0"/>
    <x v="8"/>
    <m/>
    <m/>
    <m/>
    <m/>
    <m/>
  </r>
  <r>
    <s v="1236838"/>
    <s v="Bevrg Glucose Tolrnc Orng     "/>
    <s v="50gm        "/>
    <s v="24/Ca   "/>
    <s v="AEROME"/>
    <s v="BEV-O-050"/>
    <n v="1"/>
    <n v="1"/>
    <n v="0"/>
    <n v="0"/>
    <n v="1"/>
    <n v="0"/>
    <x v="8"/>
    <m/>
    <m/>
    <m/>
    <m/>
    <m/>
  </r>
  <r>
    <s v="1213511"/>
    <s v="Tape Casting Delta-Cast II 1&quot; "/>
    <s v="White       "/>
    <s v="10/Ca   "/>
    <s v="SMINEP"/>
    <s v="7270802"/>
    <n v="1"/>
    <n v="1"/>
    <n v="0"/>
    <n v="0"/>
    <n v="1"/>
    <n v="0"/>
    <x v="8"/>
    <m/>
    <m/>
    <m/>
    <m/>
    <m/>
  </r>
  <r>
    <s v="7558259"/>
    <s v="Delta Terry Net               "/>
    <s v="1.5x15yd    "/>
    <s v="1Rl/Ca  "/>
    <s v="SMINEP"/>
    <s v="56012"/>
    <n v="1"/>
    <n v="1"/>
    <n v="0"/>
    <n v="1"/>
    <n v="0"/>
    <n v="0"/>
    <x v="10"/>
    <m/>
    <m/>
    <m/>
    <m/>
    <m/>
  </r>
  <r>
    <s v="1168953"/>
    <s v="Magnifier Hand 18w Blk Light  "/>
    <s v="Blue Blub   "/>
    <s v="Ea      "/>
    <s v="BRANDT"/>
    <s v="40270"/>
    <n v="1"/>
    <n v="1"/>
    <n v="0"/>
    <n v="0"/>
    <n v="0"/>
    <n v="1"/>
    <x v="8"/>
    <m/>
    <m/>
    <m/>
    <m/>
    <m/>
  </r>
  <r>
    <s v="1317021"/>
    <s v="Cosyntropin Inj SDV PF 1mL    "/>
    <s v="0.25mg      "/>
    <s v="10/Bx   "/>
    <s v="BIONIC"/>
    <s v="67457022702"/>
    <n v="1"/>
    <n v="1"/>
    <n v="1"/>
    <n v="0"/>
    <n v="0"/>
    <n v="0"/>
    <x v="10"/>
    <m/>
    <m/>
    <m/>
    <m/>
    <m/>
  </r>
  <r>
    <s v="1205943"/>
    <s v="Odor Eliminator Drops         "/>
    <s v="8oz         "/>
    <s v="Ea      "/>
    <s v="HOLLIS"/>
    <s v="7717"/>
    <n v="1"/>
    <n v="1"/>
    <n v="1"/>
    <n v="0"/>
    <n v="0"/>
    <n v="0"/>
    <x v="10"/>
    <m/>
    <m/>
    <m/>
    <m/>
    <m/>
  </r>
  <r>
    <s v="7462597"/>
    <s v="Clarity FOB Mailers           "/>
    <s v="            "/>
    <s v="50/Bx   "/>
    <s v="RACMED"/>
    <s v="DTG-MAILERS"/>
    <n v="1"/>
    <n v="1"/>
    <n v="0"/>
    <n v="1"/>
    <n v="0"/>
    <n v="0"/>
    <x v="7"/>
    <m/>
    <m/>
    <m/>
    <m/>
    <m/>
  </r>
  <r>
    <s v="1186703"/>
    <s v="Methotrexate Inj PF SDV 2mL   "/>
    <s v="25Mg/mL     "/>
    <s v="10/Bx   "/>
    <s v="TEVA"/>
    <s v="00703367103"/>
    <n v="1"/>
    <n v="1"/>
    <n v="0"/>
    <n v="1"/>
    <n v="0"/>
    <n v="0"/>
    <x v="3"/>
    <m/>
    <m/>
    <m/>
    <m/>
    <m/>
  </r>
  <r>
    <s v="7778472"/>
    <s v="Scotchcast Synthetic Stockinet"/>
    <s v="1&quot;x25yds    "/>
    <s v="Ea      "/>
    <s v="3MMED"/>
    <s v="MS01"/>
    <n v="1"/>
    <n v="1"/>
    <n v="1"/>
    <n v="0"/>
    <n v="0"/>
    <n v="0"/>
    <x v="10"/>
    <m/>
    <m/>
    <m/>
    <m/>
    <m/>
  </r>
  <r>
    <s v="1160710"/>
    <s v="Ammonia Inhalant Amp          "/>
    <s v="            "/>
    <s v="10/Bx   "/>
    <s v="XGENPI"/>
    <s v="39822990001"/>
    <n v="1"/>
    <n v="1"/>
    <n v="0"/>
    <n v="1"/>
    <n v="0"/>
    <n v="0"/>
    <x v="10"/>
    <m/>
    <m/>
    <m/>
    <m/>
    <m/>
  </r>
  <r>
    <s v="1258286"/>
    <s v="HemoPoint H2 Optics Cleaner   "/>
    <s v="            "/>
    <s v="5/Kt    "/>
    <s v="STANB"/>
    <s v="3050-005"/>
    <n v="1"/>
    <n v="1"/>
    <n v="0"/>
    <n v="1"/>
    <n v="0"/>
    <n v="0"/>
    <x v="7"/>
    <m/>
    <m/>
    <m/>
    <m/>
    <m/>
  </r>
  <r>
    <s v="6543861"/>
    <s v="Suture Prolene Mono Ud P3     "/>
    <s v="5-0 18&quot;     "/>
    <s v="12/Bx   "/>
    <s v="ETHICO"/>
    <s v="8605G"/>
    <n v="1"/>
    <n v="2"/>
    <n v="0"/>
    <n v="1"/>
    <n v="0"/>
    <n v="0"/>
    <x v="7"/>
    <m/>
    <m/>
    <m/>
    <m/>
    <m/>
  </r>
  <r>
    <s v="1015419"/>
    <s v="TIDI Bibs 13&quot;x18&quot; 3Ply+Poly   "/>
    <s v="Yellow      "/>
    <s v="500/Ca  "/>
    <s v="TIDI-E"/>
    <s v="917404"/>
    <n v="1"/>
    <n v="1"/>
    <n v="0"/>
    <n v="1"/>
    <n v="0"/>
    <n v="0"/>
    <x v="10"/>
    <m/>
    <m/>
    <m/>
    <m/>
    <m/>
  </r>
  <r>
    <s v="7001823"/>
    <s v="Oximax Sensor Neonatal        "/>
    <s v="            "/>
    <s v="Ea      "/>
    <s v="KENDAL"/>
    <s v="MAXN"/>
    <n v="1"/>
    <n v="1"/>
    <n v="0"/>
    <n v="1"/>
    <n v="0"/>
    <n v="0"/>
    <x v="5"/>
    <m/>
    <m/>
    <m/>
    <m/>
    <m/>
  </r>
  <r>
    <s v="2019267"/>
    <s v="Gauze Sponge 12 Ply Sterile   "/>
    <s v="4x4&quot;        "/>
    <s v="25/Bx   "/>
    <s v="TIDI-E"/>
    <s v="908272"/>
    <n v="1"/>
    <n v="5"/>
    <n v="0"/>
    <n v="1"/>
    <n v="0"/>
    <n v="0"/>
    <x v="10"/>
    <m/>
    <m/>
    <m/>
    <m/>
    <m/>
  </r>
  <r>
    <s v="1101777"/>
    <s v="Electrode Round Leep          "/>
    <s v="1.5cmx0.7cm "/>
    <s v="5/Bx    "/>
    <s v="COOPSR"/>
    <s v="R1507"/>
    <n v="1"/>
    <n v="1"/>
    <n v="0"/>
    <n v="0"/>
    <n v="1"/>
    <n v="0"/>
    <x v="8"/>
    <m/>
    <m/>
    <m/>
    <m/>
    <m/>
  </r>
  <r>
    <s v="1324183"/>
    <s v="680 Basic Chair               "/>
    <s v="Stone       "/>
    <s v="Ea      "/>
    <s v="MIDMAK"/>
    <s v="680-001-814"/>
    <n v="1"/>
    <n v="4"/>
    <n v="0"/>
    <n v="0"/>
    <n v="0"/>
    <n v="1"/>
    <x v="8"/>
    <m/>
    <m/>
    <m/>
    <m/>
    <m/>
  </r>
  <r>
    <s v="4260006"/>
    <s v="Diagnostix Wall Aneroid       "/>
    <s v="Adult       "/>
    <s v="Ea      "/>
    <s v="AMDIAG"/>
    <s v="750W-11ABK"/>
    <n v="1"/>
    <n v="1"/>
    <n v="0"/>
    <n v="1"/>
    <n v="0"/>
    <n v="0"/>
    <x v="7"/>
    <m/>
    <m/>
    <m/>
    <m/>
    <m/>
  </r>
  <r>
    <s v="1309133"/>
    <s v="Stethoscope Proscope 2Hd      "/>
    <s v="22&quot; Length  "/>
    <s v="Ea      "/>
    <s v="AMDIAG"/>
    <s v="670M"/>
    <n v="1"/>
    <n v="1"/>
    <n v="0"/>
    <n v="0"/>
    <n v="1"/>
    <n v="0"/>
    <x v="8"/>
    <m/>
    <m/>
    <m/>
    <m/>
    <m/>
  </r>
  <r>
    <s v="9286002"/>
    <s v="CultureSwab Stuart            "/>
    <s v="            "/>
    <s v="50/Bx   "/>
    <s v="B-DMIC"/>
    <s v="220109"/>
    <n v="1"/>
    <n v="8"/>
    <n v="0"/>
    <n v="1"/>
    <n v="0"/>
    <n v="0"/>
    <x v="10"/>
    <m/>
    <m/>
    <m/>
    <m/>
    <m/>
  </r>
  <r>
    <s v="1069109"/>
    <s v="Hank Uterine Dilator 11&quot;      "/>
    <s v="Double End  "/>
    <s v="6/St    "/>
    <s v="MILTEX"/>
    <s v="MH30-500"/>
    <n v="1"/>
    <n v="2"/>
    <n v="0"/>
    <n v="0"/>
    <n v="0"/>
    <n v="1"/>
    <x v="8"/>
    <m/>
    <m/>
    <m/>
    <m/>
    <m/>
  </r>
  <r>
    <s v="1239947"/>
    <s v="Cover Stirrup                 "/>
    <s v="Black       "/>
    <s v="Ea      "/>
    <s v="MIDMAK"/>
    <s v="020-0337-00-312"/>
    <n v="1"/>
    <n v="1"/>
    <n v="0"/>
    <n v="0"/>
    <n v="0"/>
    <n v="1"/>
    <x v="8"/>
    <m/>
    <m/>
    <m/>
    <m/>
    <m/>
  </r>
  <r>
    <s v="1277584"/>
    <s v="AmediCheck 11 Cup Panel       "/>
    <s v="w/o THC     "/>
    <s v="25/Bx   "/>
    <s v="INSTEC"/>
    <s v="C-C1102A"/>
    <n v="1"/>
    <n v="1"/>
    <n v="0"/>
    <n v="0"/>
    <n v="0"/>
    <n v="1"/>
    <x v="8"/>
    <m/>
    <m/>
    <m/>
    <m/>
    <m/>
  </r>
  <r>
    <s v="3261145"/>
    <s v="Surefit Natura Durahesive     "/>
    <s v="w/1-3/4Flang"/>
    <s v="10/Bx   "/>
    <s v="BRISTL"/>
    <s v="404593"/>
    <n v="1"/>
    <n v="2"/>
    <n v="0"/>
    <n v="0"/>
    <n v="1"/>
    <n v="0"/>
    <x v="8"/>
    <m/>
    <m/>
    <m/>
    <m/>
    <m/>
  </r>
  <r>
    <s v="1297389"/>
    <s v="Punch Biopsy Tischler SS      "/>
    <s v="216mm       "/>
    <s v="Ea      "/>
    <s v="MEDGYN"/>
    <s v="030101"/>
    <n v="1"/>
    <n v="1"/>
    <n v="0"/>
    <n v="0"/>
    <n v="0"/>
    <n v="1"/>
    <x v="8"/>
    <m/>
    <m/>
    <m/>
    <m/>
    <m/>
  </r>
  <r>
    <s v="1184645"/>
    <s v="Goniometer HiRes Baseline Trns"/>
    <s v="12&quot;         "/>
    <s v="Ea      "/>
    <s v="FABENT"/>
    <s v="12-1000HR"/>
    <n v="1"/>
    <n v="2"/>
    <n v="0"/>
    <n v="0"/>
    <n v="1"/>
    <n v="0"/>
    <x v="8"/>
    <m/>
    <m/>
    <m/>
    <m/>
    <m/>
  </r>
  <r>
    <s v="9066080"/>
    <s v="Tropicana Apple Juice         "/>
    <s v="10oz        "/>
    <s v="24/Ca   "/>
    <s v="ODEPOT"/>
    <s v="196509"/>
    <n v="1"/>
    <n v="1"/>
    <n v="0"/>
    <n v="0"/>
    <n v="0"/>
    <n v="1"/>
    <x v="1"/>
    <m/>
    <m/>
    <m/>
    <m/>
    <m/>
  </r>
  <r>
    <s v="1314268"/>
    <s v="Paper Thermal Z-Fold Q-Stress "/>
    <s v="            "/>
    <s v="10Pk/Ca "/>
    <s v="WELCH"/>
    <s v="036869-001"/>
    <n v="1"/>
    <n v="1"/>
    <n v="0"/>
    <n v="0"/>
    <n v="0"/>
    <n v="1"/>
    <x v="8"/>
    <m/>
    <m/>
    <m/>
    <m/>
    <m/>
  </r>
  <r>
    <s v="6987608"/>
    <s v="Duoderm Gel 15gram            "/>
    <s v="15Gm        "/>
    <s v="10/BX   "/>
    <s v="BRISTL"/>
    <s v="187990"/>
    <n v="1"/>
    <n v="1"/>
    <n v="0"/>
    <n v="0"/>
    <n v="1"/>
    <n v="0"/>
    <x v="8"/>
    <m/>
    <m/>
    <m/>
    <m/>
    <m/>
  </r>
  <r>
    <s v="5558101"/>
    <s v="Tape Delta Cast Elite         "/>
    <s v="2x4 Red     "/>
    <s v="Bx      "/>
    <s v="SMINEP"/>
    <s v="4802"/>
    <n v="1"/>
    <n v="1"/>
    <n v="0"/>
    <n v="0"/>
    <n v="1"/>
    <n v="0"/>
    <x v="8"/>
    <m/>
    <m/>
    <m/>
    <m/>
    <m/>
  </r>
  <r>
    <s v="1253322"/>
    <s v="Reagent Dimethyl Sulfoxide    "/>
    <s v="100mL       "/>
    <s v="1/Bt    "/>
    <s v="FISHER"/>
    <s v="BP231100"/>
    <n v="1"/>
    <n v="1"/>
    <n v="0"/>
    <n v="0"/>
    <n v="0"/>
    <n v="1"/>
    <x v="8"/>
    <m/>
    <m/>
    <m/>
    <m/>
    <m/>
  </r>
  <r>
    <s v="1136020"/>
    <s v="Sterillium Comfort Gel .80%Eth"/>
    <s v="1000ml Bg   "/>
    <s v="8/Ca    "/>
    <s v="MEDLIN"/>
    <s v="MSC097062"/>
    <n v="1"/>
    <n v="1"/>
    <n v="0"/>
    <n v="0"/>
    <n v="0"/>
    <n v="1"/>
    <x v="8"/>
    <m/>
    <m/>
    <m/>
    <m/>
    <m/>
  </r>
  <r>
    <s v="1005366"/>
    <s v="X-O Plus Odor Neutralizer     "/>
    <s v="            "/>
    <s v="8oz/Bt  "/>
    <s v="BSAH"/>
    <s v="8PR"/>
    <n v="1"/>
    <n v="12"/>
    <n v="0"/>
    <n v="1"/>
    <n v="0"/>
    <n v="0"/>
    <x v="7"/>
    <m/>
    <m/>
    <m/>
    <m/>
    <m/>
  </r>
  <r>
    <s v="1224956"/>
    <s v="Lab Coat Men Cotton/Poly White"/>
    <s v="Size 50     "/>
    <s v="Ea      "/>
    <s v="LANDA"/>
    <s v="3124-WWSC-50"/>
    <n v="1"/>
    <n v="2"/>
    <n v="0"/>
    <n v="0"/>
    <n v="0"/>
    <n v="1"/>
    <x v="8"/>
    <m/>
    <m/>
    <m/>
    <m/>
    <m/>
  </r>
  <r>
    <s v="1140326"/>
    <s v="Cabinet Storage Plastic       "/>
    <s v="24-Drawer   "/>
    <s v="Ea      "/>
    <s v="AKRO"/>
    <s v="10124"/>
    <n v="1"/>
    <n v="1"/>
    <n v="0"/>
    <n v="1"/>
    <n v="0"/>
    <n v="0"/>
    <x v="7"/>
    <m/>
    <m/>
    <m/>
    <m/>
    <m/>
  </r>
  <r>
    <s v="1185574"/>
    <s v="Tischler Forcep Biopsy w/Lock "/>
    <s v="9.75&quot;       "/>
    <s v="Ea      "/>
    <s v="MILTEX"/>
    <s v="301442WL"/>
    <n v="1"/>
    <n v="1"/>
    <n v="0"/>
    <n v="1"/>
    <n v="0"/>
    <n v="0"/>
    <x v="7"/>
    <m/>
    <m/>
    <m/>
    <m/>
    <m/>
  </r>
  <r>
    <s v="1157672"/>
    <s v="Scissors Straight Handle 8&quot;   "/>
    <s v="            "/>
    <s v="2/Pk    "/>
    <s v="ODEPOT"/>
    <s v="458612"/>
    <n v="1"/>
    <n v="1"/>
    <n v="0"/>
    <n v="0"/>
    <n v="0"/>
    <n v="1"/>
    <x v="1"/>
    <m/>
    <m/>
    <m/>
    <m/>
    <m/>
  </r>
  <r>
    <s v="1539584"/>
    <s v="Tubing Sterilroll Dual Peel   "/>
    <s v="4x100       "/>
    <s v="100'/Rl "/>
    <s v="ALLEG"/>
    <s v="T90004"/>
    <n v="1"/>
    <n v="1"/>
    <n v="0"/>
    <n v="1"/>
    <n v="0"/>
    <n v="0"/>
    <x v="7"/>
    <m/>
    <m/>
    <m/>
    <m/>
    <m/>
  </r>
  <r>
    <s v="1297620"/>
    <s v="Catheter Cystometry Female    "/>
    <s v="7Fr 47cm    "/>
    <s v="10/Pk   "/>
    <s v="FISHER"/>
    <s v="NC1419717"/>
    <n v="1"/>
    <n v="1"/>
    <n v="0"/>
    <n v="0"/>
    <n v="0"/>
    <n v="1"/>
    <x v="8"/>
    <m/>
    <m/>
    <m/>
    <m/>
    <m/>
  </r>
  <r>
    <s v="4260005"/>
    <s v="Inflation Bulb w/End Valve    "/>
    <s v="            "/>
    <s v="Ea      "/>
    <s v="AMDIAG"/>
    <s v="873N"/>
    <n v="1"/>
    <n v="3"/>
    <n v="0"/>
    <n v="1"/>
    <n v="0"/>
    <n v="0"/>
    <x v="7"/>
    <m/>
    <m/>
    <m/>
    <m/>
    <m/>
  </r>
  <r>
    <s v="1101991"/>
    <s v="Steth Adscope Blk Sprague-1   "/>
    <s v="Black       "/>
    <s v="Ea      "/>
    <s v="AMDIAG"/>
    <s v="647BK"/>
    <n v="1"/>
    <n v="2"/>
    <n v="0"/>
    <n v="0"/>
    <n v="1"/>
    <n v="0"/>
    <x v="8"/>
    <m/>
    <m/>
    <m/>
    <m/>
    <m/>
  </r>
  <r>
    <s v="1153505"/>
    <s v="Peri-Pad Curity 2.75x11 Winged"/>
    <s v="Light       "/>
    <s v="192/Ca  "/>
    <s v="CARDKN"/>
    <s v="1580A"/>
    <n v="1"/>
    <n v="3"/>
    <n v="0"/>
    <n v="1"/>
    <n v="0"/>
    <n v="0"/>
    <x v="10"/>
    <m/>
    <m/>
    <m/>
    <m/>
    <m/>
  </r>
  <r>
    <s v="1175654"/>
    <s v="Bandage Ace Elastic Velcro    "/>
    <s v="2&quot;          "/>
    <s v="72/Ca   "/>
    <s v="3MCONH"/>
    <s v="207602"/>
    <n v="1"/>
    <n v="1"/>
    <n v="0"/>
    <n v="0"/>
    <n v="1"/>
    <n v="0"/>
    <x v="8"/>
    <m/>
    <m/>
    <m/>
    <m/>
    <m/>
  </r>
  <r>
    <s v="7742322"/>
    <s v="Splint Restrict Comfort Cool  "/>
    <s v="Right Medium"/>
    <s v="Ea      "/>
    <s v="TROY"/>
    <s v="NC79565"/>
    <n v="1"/>
    <n v="1"/>
    <n v="0"/>
    <n v="1"/>
    <n v="0"/>
    <n v="0"/>
    <x v="7"/>
    <m/>
    <m/>
    <m/>
    <m/>
    <m/>
  </r>
  <r>
    <s v="5660466"/>
    <s v="Connex CSM BP Nonin SpO2 Temp "/>
    <s v="            "/>
    <s v="Ea      "/>
    <s v="WELCH"/>
    <s v="71WT-B"/>
    <n v="1"/>
    <n v="4"/>
    <n v="0"/>
    <n v="1"/>
    <n v="0"/>
    <n v="0"/>
    <x v="10"/>
    <m/>
    <m/>
    <m/>
    <m/>
    <m/>
  </r>
  <r>
    <s v="1132158"/>
    <s v="Curette Biopsy Kevorkian      "/>
    <s v="4mm         "/>
    <s v="Ea      "/>
    <s v="BRSURG"/>
    <s v="WG70-59640"/>
    <n v="1"/>
    <n v="1"/>
    <n v="0"/>
    <n v="0"/>
    <n v="0"/>
    <n v="1"/>
    <x v="8"/>
    <m/>
    <m/>
    <m/>
    <m/>
    <m/>
  </r>
  <r>
    <s v="4990749"/>
    <s v="Prosphyg BP Cuff Adult        "/>
    <s v="Green       "/>
    <s v="Ea      "/>
    <s v="AMDIAG"/>
    <s v="760-11AGR"/>
    <n v="1"/>
    <n v="1"/>
    <n v="0"/>
    <n v="0"/>
    <n v="1"/>
    <n v="0"/>
    <x v="8"/>
    <m/>
    <m/>
    <m/>
    <m/>
    <m/>
  </r>
  <r>
    <s v="8268199"/>
    <s v="Stylet Flexi-Slip             "/>
    <s v="10 FR       "/>
    <s v="Ea      "/>
    <s v="RUSCH"/>
    <s v="502503"/>
    <n v="1"/>
    <n v="1"/>
    <n v="0"/>
    <n v="1"/>
    <n v="0"/>
    <n v="0"/>
    <x v="7"/>
    <m/>
    <m/>
    <m/>
    <m/>
    <m/>
  </r>
  <r>
    <s v="4010009"/>
    <s v="Verruca-Freeze 45 Free        "/>
    <s v="Kit         "/>
    <s v="Ea      "/>
    <s v="CRYOSU"/>
    <s v="INTRO"/>
    <n v="1"/>
    <n v="1"/>
    <n v="0"/>
    <n v="1"/>
    <n v="0"/>
    <n v="0"/>
    <x v="7"/>
    <m/>
    <m/>
    <m/>
    <m/>
    <m/>
  </r>
  <r>
    <s v="1245952"/>
    <s v="Cutter Pill EzyDose Magnifying"/>
    <s v="            "/>
    <s v="6/St    "/>
    <s v="APOPRO"/>
    <s v="67829"/>
    <n v="1"/>
    <n v="1"/>
    <n v="0"/>
    <n v="0"/>
    <n v="1"/>
    <n v="0"/>
    <x v="8"/>
    <m/>
    <m/>
    <m/>
    <m/>
    <m/>
  </r>
  <r>
    <s v="1113841"/>
    <s v="Catheter Council Tip Sili 2Way"/>
    <s v="18fr 5cc    "/>
    <s v="10/Cr   "/>
    <s v="CARDKN"/>
    <s v="40518L"/>
    <n v="1"/>
    <n v="1"/>
    <n v="0"/>
    <n v="0"/>
    <n v="1"/>
    <n v="0"/>
    <x v="8"/>
    <m/>
    <m/>
    <m/>
    <m/>
    <m/>
  </r>
  <r>
    <s v="1311467"/>
    <s v="PURELL Healthcare Adv Hand San"/>
    <s v="1200ml Foam "/>
    <s v="2/Ca    "/>
    <s v="GOJO"/>
    <s v="7753-02"/>
    <n v="1"/>
    <n v="22"/>
    <n v="1"/>
    <n v="0"/>
    <n v="0"/>
    <n v="0"/>
    <x v="10"/>
    <m/>
    <m/>
    <m/>
    <m/>
    <m/>
  </r>
  <r>
    <s v="2821262"/>
    <s v="Integra Needle Retracting     "/>
    <s v="22gx1.5     "/>
    <s v="100/Bx  "/>
    <s v="BD"/>
    <s v="305313"/>
    <n v="1"/>
    <n v="1"/>
    <n v="0"/>
    <n v="1"/>
    <n v="0"/>
    <n v="0"/>
    <x v="10"/>
    <m/>
    <m/>
    <m/>
    <m/>
    <m/>
  </r>
  <r>
    <s v="1206348"/>
    <s v="Kit Syringe Stellant w/Spike  "/>
    <s v="Dual        "/>
    <s v="20/Pk   "/>
    <s v="SOMTEC"/>
    <s v="SDS-CTP-SCS"/>
    <n v="1"/>
    <n v="1"/>
    <n v="0"/>
    <n v="1"/>
    <n v="0"/>
    <n v="0"/>
    <x v="7"/>
    <m/>
    <m/>
    <m/>
    <m/>
    <m/>
  </r>
  <r>
    <s v="5664508"/>
    <s v="Opthalmoscope Halog Coaxial   "/>
    <s v="3.5v        "/>
    <s v="Ea      "/>
    <s v="WELCH"/>
    <s v="11730"/>
    <n v="1"/>
    <n v="5"/>
    <n v="1"/>
    <n v="0"/>
    <n v="0"/>
    <n v="0"/>
    <x v="10"/>
    <m/>
    <m/>
    <m/>
    <m/>
    <m/>
  </r>
  <r>
    <s v="1274486"/>
    <s v="Male Adapter For Bp/unit      "/>
    <s v="            "/>
    <s v="Ea      "/>
    <s v="BAUM"/>
    <s v="2921"/>
    <n v="1"/>
    <n v="25"/>
    <n v="1"/>
    <n v="0"/>
    <n v="0"/>
    <n v="0"/>
    <x v="10"/>
    <m/>
    <m/>
    <m/>
    <m/>
    <m/>
  </r>
  <r>
    <s v="1153356"/>
    <s v="Hank Uterine Dilator          "/>
    <s v="11/12FR     "/>
    <s v="Ea      "/>
    <s v="MILTEX"/>
    <s v="MH30-505-1112"/>
    <n v="1"/>
    <n v="1"/>
    <n v="0"/>
    <n v="0"/>
    <n v="1"/>
    <n v="0"/>
    <x v="8"/>
    <m/>
    <m/>
    <m/>
    <m/>
    <m/>
  </r>
  <r>
    <s v="6541804"/>
    <s v="Suture Vicryl Violet CT-1     "/>
    <s v="3-0 36&quot;     "/>
    <s v="36/Bx   "/>
    <s v="ETHICO"/>
    <s v="J344H"/>
    <n v="1"/>
    <n v="1"/>
    <n v="0"/>
    <n v="0"/>
    <n v="1"/>
    <n v="0"/>
    <x v="8"/>
    <m/>
    <m/>
    <m/>
    <m/>
    <m/>
  </r>
  <r>
    <s v="1347698"/>
    <s v="Skin-Lube                     "/>
    <s v="2.75oz      "/>
    <s v="1/Tb    "/>
    <s v="CRAPRO"/>
    <s v="192522"/>
    <n v="1"/>
    <n v="2"/>
    <n v="0"/>
    <n v="1"/>
    <n v="0"/>
    <n v="0"/>
    <x v="10"/>
    <m/>
    <m/>
    <m/>
    <m/>
    <m/>
  </r>
  <r>
    <s v="1081701"/>
    <s v="MH Skin Hook 4-3/4&quot; Sharp     "/>
    <s v="2mm Diameter"/>
    <s v="Ea      "/>
    <s v="MILTEX"/>
    <s v="MH21-152"/>
    <n v="1"/>
    <n v="1"/>
    <n v="0"/>
    <n v="0"/>
    <n v="0"/>
    <n v="1"/>
    <x v="8"/>
    <m/>
    <m/>
    <m/>
    <m/>
    <m/>
  </r>
  <r>
    <s v="6037718"/>
    <s v="Glove                         "/>
    <s v="Large       "/>
    <s v="1/Pr    "/>
    <s v="BRYMIL"/>
    <s v="605-L"/>
    <n v="1"/>
    <n v="1"/>
    <n v="0"/>
    <n v="0"/>
    <n v="1"/>
    <n v="0"/>
    <x v="8"/>
    <m/>
    <m/>
    <m/>
    <m/>
    <m/>
  </r>
  <r>
    <s v="1202917"/>
    <s v="Padding Cast Delta-Dry Nylon  "/>
    <s v="4&quot;x11yd     "/>
    <s v="1Rl/Ca  "/>
    <s v="SMINEP"/>
    <s v="7277904"/>
    <n v="1"/>
    <n v="1"/>
    <n v="1"/>
    <n v="0"/>
    <n v="0"/>
    <n v="0"/>
    <x v="10"/>
    <m/>
    <m/>
    <m/>
    <m/>
    <m/>
  </r>
  <r>
    <s v="1264282"/>
    <s v="Cart Laptop 38x23x16&quot;         "/>
    <s v="Espresso    "/>
    <s v="Ea      "/>
    <s v="ODEPOT"/>
    <s v="352613"/>
    <n v="1"/>
    <n v="1"/>
    <n v="0"/>
    <n v="0"/>
    <n v="0"/>
    <n v="1"/>
    <x v="1"/>
    <m/>
    <m/>
    <m/>
    <m/>
    <m/>
  </r>
  <r>
    <s v="1170223"/>
    <s v="Ri-Clip Vein Compressor       "/>
    <s v="            "/>
    <s v="Ea      "/>
    <s v="GURUSA"/>
    <s v="LF5000"/>
    <n v="1"/>
    <n v="3"/>
    <n v="0"/>
    <n v="0"/>
    <n v="1"/>
    <n v="0"/>
    <x v="8"/>
    <m/>
    <m/>
    <m/>
    <m/>
    <m/>
  </r>
  <r>
    <s v="9049987"/>
    <s v="Note Post-It Popup Ss Ult     "/>
    <s v="            "/>
    <s v="10/Pk   "/>
    <s v="ODEPOT"/>
    <s v="655185"/>
    <n v="1"/>
    <n v="1"/>
    <n v="0"/>
    <n v="0"/>
    <n v="0"/>
    <n v="1"/>
    <x v="1"/>
    <m/>
    <m/>
    <m/>
    <m/>
    <m/>
  </r>
  <r>
    <s v="7720215"/>
    <s v="Tape Medfix EZ Linerless      "/>
    <s v="4X2YDS      "/>
    <s v="12/Bx   "/>
    <s v="MEDLIN"/>
    <s v="MSC4124"/>
    <n v="1"/>
    <n v="2"/>
    <n v="0"/>
    <n v="0"/>
    <n v="1"/>
    <n v="0"/>
    <x v="8"/>
    <m/>
    <m/>
    <m/>
    <m/>
    <m/>
  </r>
  <r>
    <s v="1012535"/>
    <s v="Hamper Laundry Bag Rope Style "/>
    <s v="Cotton 18&quot;  "/>
    <s v="Ea      "/>
    <s v="DELTUB"/>
    <s v="31331"/>
    <n v="1"/>
    <n v="1"/>
    <n v="0"/>
    <n v="0"/>
    <n v="0"/>
    <n v="1"/>
    <x v="8"/>
    <m/>
    <m/>
    <m/>
    <m/>
    <m/>
  </r>
  <r>
    <s v="1113109"/>
    <s v="Modabber Support Wrist Ped    "/>
    <s v="Right       "/>
    <s v="Ea      "/>
    <s v="OPTINT"/>
    <s v="5818PED-RT"/>
    <n v="1"/>
    <n v="1"/>
    <n v="0"/>
    <n v="0"/>
    <n v="0"/>
    <n v="1"/>
    <x v="8"/>
    <m/>
    <m/>
    <m/>
    <m/>
    <m/>
  </r>
  <r>
    <s v="1024881"/>
    <s v="Walker Brace Dh Leg; Foot     "/>
    <s v="Small/Medium"/>
    <s v="Ea      "/>
    <s v="ROYMED"/>
    <s v="DH0400BLK"/>
    <n v="1"/>
    <n v="1"/>
    <n v="0"/>
    <n v="1"/>
    <n v="0"/>
    <n v="0"/>
    <x v="8"/>
    <m/>
    <m/>
    <m/>
    <m/>
    <m/>
  </r>
  <r>
    <s v="7325551"/>
    <s v="Dispensing Pin W/ultra-       "/>
    <s v="SITE        "/>
    <s v="50/Ca   "/>
    <s v="MCGAW"/>
    <s v="412023"/>
    <n v="1"/>
    <n v="1"/>
    <n v="0"/>
    <n v="1"/>
    <n v="0"/>
    <n v="0"/>
    <x v="7"/>
    <m/>
    <m/>
    <m/>
    <m/>
    <m/>
  </r>
  <r>
    <s v="9533388"/>
    <s v="Pessary Ringknob W/O sprt     "/>
    <s v="3.25&quot; Sz6   "/>
    <s v="Ea      "/>
    <s v="MILTEX"/>
    <s v="30-RK6"/>
    <n v="1"/>
    <n v="2"/>
    <n v="0"/>
    <n v="0"/>
    <n v="0"/>
    <n v="1"/>
    <x v="8"/>
    <m/>
    <m/>
    <m/>
    <m/>
    <m/>
  </r>
  <r>
    <s v="1219011"/>
    <s v="Chart Anatomical Preg/Birth   "/>
    <s v="Lmnt 20x26&quot; "/>
    <s v="Ea      "/>
    <s v="ANATOM"/>
    <s v="9781587791840"/>
    <n v="1"/>
    <n v="1"/>
    <n v="0"/>
    <n v="0"/>
    <n v="1"/>
    <n v="0"/>
    <x v="8"/>
    <m/>
    <m/>
    <m/>
    <m/>
    <m/>
  </r>
  <r>
    <s v="9533202"/>
    <s v="Pessary Donut Size 7          "/>
    <s v="3.75&quot;       "/>
    <s v="Ea      "/>
    <s v="MILTEX"/>
    <s v="30-D7"/>
    <n v="1"/>
    <n v="1"/>
    <n v="0"/>
    <n v="0"/>
    <n v="0"/>
    <n v="1"/>
    <x v="8"/>
    <m/>
    <m/>
    <m/>
    <m/>
    <m/>
  </r>
  <r>
    <s v="3599061"/>
    <s v="Defibulator Training Pads     "/>
    <s v="Adult       "/>
    <s v="2/St    "/>
    <s v="PHILMD"/>
    <s v="07-10900"/>
    <n v="1"/>
    <n v="2"/>
    <n v="0"/>
    <n v="1"/>
    <n v="0"/>
    <n v="0"/>
    <x v="5"/>
    <m/>
    <m/>
    <m/>
    <m/>
    <m/>
  </r>
  <r>
    <s v="2805320"/>
    <s v="Aerator Earwash Sys 29300     "/>
    <s v="&amp;29350      "/>
    <s v="EA      "/>
    <s v="WELCH"/>
    <s v="29372"/>
    <n v="1"/>
    <n v="1"/>
    <n v="0"/>
    <n v="1"/>
    <n v="0"/>
    <n v="0"/>
    <x v="7"/>
    <m/>
    <m/>
    <m/>
    <m/>
    <m/>
  </r>
  <r>
    <s v="6126939"/>
    <s v="Garbage Bag 24x27 Hd          "/>
    <s v="6 micron    "/>
    <s v="1000/CA "/>
    <s v="STRPAR"/>
    <s v="SOLU242706B"/>
    <n v="1"/>
    <n v="1"/>
    <n v="0"/>
    <n v="0"/>
    <n v="1"/>
    <n v="0"/>
    <x v="8"/>
    <m/>
    <m/>
    <m/>
    <m/>
    <m/>
  </r>
  <r>
    <s v="1092410"/>
    <s v="Spine Model Stand             "/>
    <s v="            "/>
    <s v="Ea      "/>
    <s v="ANATOM"/>
    <s v="SM91"/>
    <n v="1"/>
    <n v="1"/>
    <n v="0"/>
    <n v="1"/>
    <n v="0"/>
    <n v="0"/>
    <x v="7"/>
    <m/>
    <m/>
    <m/>
    <m/>
    <m/>
  </r>
  <r>
    <s v="1153457"/>
    <s v="Freestyle Lite Meter System   "/>
    <s v="Kit         "/>
    <s v="4/Ca    "/>
    <s v="MEDISE"/>
    <s v="7080501"/>
    <n v="1"/>
    <n v="1"/>
    <n v="0"/>
    <n v="0"/>
    <n v="1"/>
    <n v="0"/>
    <x v="8"/>
    <m/>
    <m/>
    <m/>
    <m/>
    <m/>
  </r>
  <r>
    <s v="1174324"/>
    <s v="Extendex Tubing 4&quot; Straight   "/>
    <s v="w/Connector "/>
    <s v="Ea      "/>
    <s v="BAUM"/>
    <s v="2904"/>
    <n v="1"/>
    <n v="10"/>
    <n v="0"/>
    <n v="0"/>
    <n v="1"/>
    <n v="0"/>
    <x v="8"/>
    <m/>
    <m/>
    <m/>
    <m/>
    <m/>
  </r>
  <r>
    <s v="1313289"/>
    <s v="Magnesium Sulfate Inj SDV 2mL "/>
    <s v="50%         "/>
    <s v="25/Bx   "/>
    <s v="AMEPHA"/>
    <s v="63323006403"/>
    <n v="1"/>
    <n v="1"/>
    <n v="1"/>
    <n v="0"/>
    <n v="0"/>
    <n v="0"/>
    <x v="10"/>
    <m/>
    <m/>
    <m/>
    <m/>
    <m/>
  </r>
  <r>
    <s v="1144667"/>
    <s v="Thermometer Refrigerator      "/>
    <s v="            "/>
    <s v="Ea      "/>
    <s v="PHLEB"/>
    <s v="5001"/>
    <n v="1"/>
    <n v="1"/>
    <n v="0"/>
    <n v="1"/>
    <n v="0"/>
    <n v="0"/>
    <x v="7"/>
    <m/>
    <m/>
    <m/>
    <m/>
    <m/>
  </r>
  <r>
    <s v="1536016"/>
    <s v="Lidocaine HCL 0.4% &amp; Dextr 5% "/>
    <s v="Bag         "/>
    <s v="500ml   "/>
    <s v="TRAVOL"/>
    <s v="2B0973"/>
    <n v="1"/>
    <n v="2"/>
    <n v="1"/>
    <n v="0"/>
    <n v="0"/>
    <n v="0"/>
    <x v="10"/>
    <m/>
    <m/>
    <m/>
    <m/>
    <m/>
  </r>
  <r>
    <s v="1248244"/>
    <s v="Scale Healthcare 660Lb        "/>
    <s v="            "/>
    <s v="Ea      "/>
    <s v="DETECT"/>
    <s v="DR660"/>
    <n v="1"/>
    <n v="1"/>
    <n v="0"/>
    <n v="0"/>
    <n v="0"/>
    <n v="1"/>
    <x v="8"/>
    <m/>
    <m/>
    <m/>
    <m/>
    <m/>
  </r>
  <r>
    <s v="1272341"/>
    <s v="Cable Patient 10-Lead         "/>
    <s v="f/ EKG      "/>
    <s v="Ea      "/>
    <s v="SOMTEC"/>
    <s v="M3702C"/>
    <n v="1"/>
    <n v="1"/>
    <n v="0"/>
    <n v="0"/>
    <n v="0"/>
    <n v="1"/>
    <x v="8"/>
    <m/>
    <m/>
    <m/>
    <m/>
    <m/>
  </r>
  <r>
    <s v="1047051"/>
    <s v="Water For Irrig Sterile Bottle"/>
    <s v="1000ml      "/>
    <s v="12/Ca   "/>
    <s v="ABBHOS"/>
    <s v="0713909"/>
    <n v="1"/>
    <n v="1"/>
    <n v="1"/>
    <n v="0"/>
    <n v="0"/>
    <n v="0"/>
    <x v="10"/>
    <m/>
    <m/>
    <m/>
    <m/>
    <m/>
  </r>
  <r>
    <s v="1315334"/>
    <s v="Nursing Pads Natural Cotton   "/>
    <s v="            "/>
    <s v="30x6/Ca "/>
    <s v="MAXHYG"/>
    <s v="1-726030-1"/>
    <n v="1"/>
    <n v="1"/>
    <n v="0"/>
    <n v="1"/>
    <n v="0"/>
    <n v="0"/>
    <x v="8"/>
    <m/>
    <m/>
    <m/>
    <m/>
    <m/>
  </r>
  <r>
    <s v="1291042"/>
    <s v="Clipper Head w/ Charger       "/>
    <s v="            "/>
    <s v="Ea      "/>
    <s v="3MMED"/>
    <s v="9667L"/>
    <n v="1"/>
    <n v="2"/>
    <n v="0"/>
    <n v="0"/>
    <n v="1"/>
    <n v="0"/>
    <x v="8"/>
    <m/>
    <m/>
    <m/>
    <m/>
    <m/>
  </r>
  <r>
    <s v="1018788"/>
    <s v="Liner Blue &quot;Soiled Linen&quot;     "/>
    <s v="40&quot;X46&quot;     "/>
    <s v="100/Ca  "/>
    <s v="MEDGEN"/>
    <s v="51-40"/>
    <n v="1"/>
    <n v="1"/>
    <n v="1"/>
    <n v="0"/>
    <n v="0"/>
    <n v="0"/>
    <x v="10"/>
    <m/>
    <m/>
    <m/>
    <m/>
    <m/>
  </r>
  <r>
    <s v="1218847"/>
    <s v="Naproxen Sodium Tablets       "/>
    <s v="220mg       "/>
    <s v="50/Bt   "/>
    <s v="CLAY"/>
    <s v="45802049071"/>
    <n v="1"/>
    <n v="1"/>
    <n v="0"/>
    <n v="1"/>
    <n v="0"/>
    <n v="0"/>
    <x v="3"/>
    <m/>
    <m/>
    <m/>
    <m/>
    <m/>
  </r>
  <r>
    <s v="2771192"/>
    <s v="Turning Fork Alum             "/>
    <s v="C512        "/>
    <s v="Ea      "/>
    <s v="MISDFK"/>
    <s v="95-944"/>
    <n v="1"/>
    <n v="1"/>
    <n v="0"/>
    <n v="0"/>
    <n v="1"/>
    <n v="0"/>
    <x v="8"/>
    <m/>
    <m/>
    <m/>
    <m/>
    <m/>
  </r>
  <r>
    <s v="1238935"/>
    <s v="Liner 30x44&quot; 33 Gal 1.5 Mil   "/>
    <s v="Red         "/>
    <s v="100/Ca  "/>
    <s v="MEDLIN"/>
    <s v="NON153044"/>
    <n v="1"/>
    <n v="1"/>
    <n v="0"/>
    <n v="1"/>
    <n v="0"/>
    <n v="0"/>
    <x v="8"/>
    <m/>
    <m/>
    <m/>
    <m/>
    <m/>
  </r>
  <r>
    <s v="5700620"/>
    <s v="Staple Remover Kit            "/>
    <s v="Sterile     "/>
    <s v="Ea      "/>
    <s v="BUSSE"/>
    <s v="9199"/>
    <n v="1"/>
    <n v="4"/>
    <n v="0"/>
    <n v="1"/>
    <n v="0"/>
    <n v="0"/>
    <x v="10"/>
    <m/>
    <m/>
    <m/>
    <m/>
    <m/>
  </r>
  <r>
    <s v="1141708"/>
    <s v="Ext Set w/Stopcock 3-Way 6&quot;   "/>
    <s v="Non-DEHP    "/>
    <s v="50/Ca   "/>
    <s v="ICU"/>
    <s v="B4087"/>
    <n v="1"/>
    <n v="2"/>
    <n v="0"/>
    <n v="1"/>
    <n v="0"/>
    <n v="0"/>
    <x v="7"/>
    <m/>
    <m/>
    <m/>
    <m/>
    <m/>
  </r>
  <r>
    <s v="1042976"/>
    <s v="Thermometer Refrige/Freezer   "/>
    <s v="            "/>
    <s v="Ea      "/>
    <s v="TROY"/>
    <s v="S66278"/>
    <n v="1"/>
    <n v="2"/>
    <n v="0"/>
    <n v="1"/>
    <n v="0"/>
    <n v="0"/>
    <x v="7"/>
    <m/>
    <m/>
    <m/>
    <m/>
    <m/>
  </r>
  <r>
    <s v="1262369"/>
    <s v="Fecal Occult Blood Test       "/>
    <s v="            "/>
    <s v="50/Bx   "/>
    <s v="RACMED"/>
    <s v="DTG-FOB02"/>
    <n v="1"/>
    <n v="1"/>
    <n v="0"/>
    <n v="0"/>
    <n v="0"/>
    <n v="1"/>
    <x v="8"/>
    <m/>
    <m/>
    <m/>
    <m/>
    <m/>
  </r>
  <r>
    <s v="1192915"/>
    <s v="Probe Fistula Lockhart-Mummery"/>
    <s v="Str 16.5cm  "/>
    <s v="Ea      "/>
    <s v="BRSURG"/>
    <s v="BR68-12501"/>
    <n v="1"/>
    <n v="6"/>
    <n v="0"/>
    <n v="0"/>
    <n v="0"/>
    <n v="1"/>
    <x v="8"/>
    <m/>
    <m/>
    <m/>
    <m/>
    <m/>
  </r>
  <r>
    <s v="1297332"/>
    <s v="Lock f/ Refridgerator -0204G  "/>
    <s v="            "/>
    <s v="Ea      "/>
    <s v="AMBISU"/>
    <s v="HS-20347"/>
    <n v="1"/>
    <n v="2"/>
    <n v="0"/>
    <n v="0"/>
    <n v="0"/>
    <n v="1"/>
    <x v="8"/>
    <m/>
    <m/>
    <m/>
    <m/>
    <m/>
  </r>
  <r>
    <s v="1212327"/>
    <s v="Label Dt Opn Dscrd Aftr 28Days"/>
    <s v="1.5x.5&quot; Wht "/>
    <s v="1000/Rl "/>
    <s v="TIMED"/>
    <s v="59704182"/>
    <n v="1"/>
    <n v="1"/>
    <n v="0"/>
    <n v="0"/>
    <n v="1"/>
    <n v="0"/>
    <x v="8"/>
    <m/>
    <m/>
    <m/>
    <m/>
    <m/>
  </r>
  <r>
    <s v="3890039"/>
    <s v="NEEDLE HYP PRO FOR INSULIN 1CC"/>
    <s v="1CC         "/>
    <s v="100/Bx  "/>
    <s v="SIMPOR"/>
    <s v="4429-1"/>
    <n v="1"/>
    <n v="1"/>
    <n v="0"/>
    <n v="1"/>
    <n v="0"/>
    <n v="0"/>
    <x v="7"/>
    <m/>
    <m/>
    <m/>
    <m/>
    <m/>
  </r>
  <r>
    <s v="7641102"/>
    <s v="O.r. Towel 17&quot;x27&quot; Blue       "/>
    <s v="STERILE     "/>
    <s v="80/CA   "/>
    <s v="CARDKN"/>
    <s v="77704"/>
    <n v="1"/>
    <n v="1"/>
    <n v="0"/>
    <n v="0"/>
    <n v="1"/>
    <n v="0"/>
    <x v="8"/>
    <m/>
    <m/>
    <m/>
    <m/>
    <m/>
  </r>
  <r>
    <s v="1169095"/>
    <s v="Feeding Tube Bolus Gastro     "/>
    <s v="24Fr        "/>
    <s v="Ea      "/>
    <s v="HALYAR"/>
    <s v="0110-24"/>
    <n v="1"/>
    <n v="2"/>
    <n v="0"/>
    <n v="0"/>
    <n v="1"/>
    <n v="0"/>
    <x v="8"/>
    <m/>
    <m/>
    <m/>
    <m/>
    <m/>
  </r>
  <r>
    <s v="2880285"/>
    <s v="Dressing Adhesive Island LF St"/>
    <s v="4x14&quot;       "/>
    <s v="25/Bx   "/>
    <s v="ALLEG"/>
    <s v="C-DDS0414S"/>
    <n v="1"/>
    <n v="1"/>
    <n v="1"/>
    <n v="0"/>
    <n v="0"/>
    <n v="0"/>
    <x v="10"/>
    <m/>
    <m/>
    <m/>
    <m/>
    <m/>
  </r>
  <r>
    <s v="9004446"/>
    <s v="Hand Lotion Pump              "/>
    <s v="            "/>
    <s v="8oz/Bt  "/>
    <s v="SAFEAM"/>
    <s v="9004446"/>
    <n v="1"/>
    <n v="4"/>
    <n v="0"/>
    <n v="1"/>
    <n v="0"/>
    <n v="0"/>
    <x v="10"/>
    <m/>
    <m/>
    <m/>
    <m/>
    <m/>
  </r>
  <r>
    <s v="1062537"/>
    <s v="Dressing Duoderm Signal       "/>
    <s v="8x8&quot;        "/>
    <s v="5/Bx    "/>
    <s v="BRISTL"/>
    <s v="403328"/>
    <n v="1"/>
    <n v="1"/>
    <n v="0"/>
    <n v="0"/>
    <n v="1"/>
    <n v="0"/>
    <x v="8"/>
    <m/>
    <m/>
    <m/>
    <m/>
    <m/>
  </r>
  <r>
    <s v="8635691"/>
    <s v="Astringyn                     "/>
    <s v="8gm vial    "/>
    <s v="12/Bx   "/>
    <s v="COOPSR"/>
    <s v="6065"/>
    <n v="1"/>
    <n v="1"/>
    <n v="0"/>
    <n v="1"/>
    <n v="0"/>
    <n v="0"/>
    <x v="7"/>
    <m/>
    <m/>
    <m/>
    <m/>
    <m/>
  </r>
  <r>
    <s v="1205204"/>
    <s v="Curette Ear FlexLoop          "/>
    <s v="Lighted     "/>
    <s v="50/Bx   "/>
    <s v="BIONX"/>
    <s v="2240"/>
    <n v="1"/>
    <n v="1"/>
    <n v="0"/>
    <n v="1"/>
    <n v="0"/>
    <n v="0"/>
    <x v="10"/>
    <m/>
    <m/>
    <m/>
    <m/>
    <m/>
  </r>
  <r>
    <s v="1145947"/>
    <s v="Clear Image Gel Singles       "/>
    <s v="1oz Pkt     "/>
    <s v="400/Cr  "/>
    <s v="CONE"/>
    <s v="900935"/>
    <n v="1"/>
    <n v="1"/>
    <n v="0"/>
    <n v="1"/>
    <n v="0"/>
    <n v="0"/>
    <x v="10"/>
    <m/>
    <m/>
    <m/>
    <m/>
    <m/>
  </r>
  <r>
    <s v="8430001"/>
    <s v="Cautery Tip Hi-Temp Fine      "/>
    <s v="Contra Angle"/>
    <s v="10/Bx   "/>
    <s v="ABCO"/>
    <s v="H110"/>
    <n v="1"/>
    <n v="1"/>
    <n v="0"/>
    <n v="1"/>
    <n v="0"/>
    <n v="0"/>
    <x v="7"/>
    <m/>
    <m/>
    <m/>
    <m/>
    <m/>
  </r>
  <r>
    <s v="1325446"/>
    <s v="Snap Electrode SilverTrace    "/>
    <s v="Adult       "/>
    <s v="600/Ca  "/>
    <s v="MARQ"/>
    <s v="CF-900703-805"/>
    <n v="1"/>
    <n v="1"/>
    <n v="0"/>
    <n v="0"/>
    <n v="0"/>
    <n v="1"/>
    <x v="8"/>
    <m/>
    <m/>
    <m/>
    <m/>
    <m/>
  </r>
  <r>
    <s v="2883055"/>
    <s v="Packig Strip Iodoform LF      "/>
    <s v=".75&quot;x5yd    "/>
    <s v="Ea      "/>
    <s v="ALLEG"/>
    <s v="C-PG145I"/>
    <n v="1"/>
    <n v="5"/>
    <n v="0"/>
    <n v="1"/>
    <n v="0"/>
    <n v="0"/>
    <x v="10"/>
    <m/>
    <m/>
    <m/>
    <m/>
    <m/>
  </r>
  <r>
    <s v="1109093"/>
    <s v="Cuff MQ 2Tube Small Adult     "/>
    <s v="Reuseable   "/>
    <s v="Ea      "/>
    <s v="WELCH"/>
    <s v="REUSE-10-2MQ"/>
    <n v="1"/>
    <n v="1"/>
    <n v="0"/>
    <n v="1"/>
    <n v="0"/>
    <n v="0"/>
    <x v="10"/>
    <m/>
    <m/>
    <m/>
    <m/>
    <m/>
  </r>
  <r>
    <s v="1183239"/>
    <s v="Tape Cast Techform Fbgls Ranbw"/>
    <s v="2&quot;x4Yd      "/>
    <s v="10/Bx   "/>
    <s v="ROYMED"/>
    <s v="204RB"/>
    <n v="1"/>
    <n v="1"/>
    <n v="0"/>
    <n v="0"/>
    <n v="0"/>
    <n v="1"/>
    <x v="8"/>
    <m/>
    <m/>
    <m/>
    <m/>
    <m/>
  </r>
  <r>
    <s v="1104878"/>
    <s v="Immobilizer Black Shoulder    "/>
    <s v="X-Large     "/>
    <s v="Ea      "/>
    <s v="OPTINT"/>
    <s v="501-XL"/>
    <n v="1"/>
    <n v="1"/>
    <n v="0"/>
    <n v="1"/>
    <n v="0"/>
    <n v="0"/>
    <x v="7"/>
    <m/>
    <m/>
    <m/>
    <m/>
    <m/>
  </r>
  <r>
    <s v="1253149"/>
    <s v="Forcep Halsted Disp Str       "/>
    <s v="5&quot; Sterile  "/>
    <s v="25/Bx   "/>
    <s v="MISDFK"/>
    <s v="96-2537"/>
    <n v="1"/>
    <n v="1"/>
    <n v="0"/>
    <n v="0"/>
    <n v="0"/>
    <n v="1"/>
    <x v="8"/>
    <m/>
    <m/>
    <m/>
    <m/>
    <m/>
  </r>
  <r>
    <s v="1131357"/>
    <s v="Shelf Bin 18x16-1/2x11        "/>
    <s v="Blue        "/>
    <s v="3/Cr    "/>
    <s v="AKRO"/>
    <s v="30270BLUE"/>
    <n v="1"/>
    <n v="1"/>
    <n v="0"/>
    <n v="0"/>
    <n v="1"/>
    <n v="0"/>
    <x v="8"/>
    <m/>
    <m/>
    <m/>
    <m/>
    <m/>
  </r>
  <r>
    <s v="9532402"/>
    <s v="Forceps Adson Micro Dress Serr"/>
    <s v="4-3/4&quot;      "/>
    <s v="Ea      "/>
    <s v="MILTEX"/>
    <s v="MH17-2510"/>
    <n v="1"/>
    <n v="6"/>
    <n v="0"/>
    <n v="0"/>
    <n v="0"/>
    <n v="1"/>
    <x v="8"/>
    <m/>
    <m/>
    <m/>
    <m/>
    <m/>
  </r>
  <r>
    <s v="1259250"/>
    <s v="Tube Feeding Argyle           "/>
    <s v="16&quot; 5Fr     "/>
    <s v="50/Ca   "/>
    <s v="CARDKN"/>
    <s v="460802"/>
    <n v="1"/>
    <n v="1"/>
    <n v="0"/>
    <n v="1"/>
    <n v="0"/>
    <n v="0"/>
    <x v="5"/>
    <m/>
    <m/>
    <m/>
    <m/>
    <m/>
  </r>
  <r>
    <s v="3287078"/>
    <s v="Arden Stethoscope Single Head "/>
    <s v="Black       "/>
    <s v="Ea      "/>
    <s v="WELCH"/>
    <s v="ARDEN-S1BK"/>
    <n v="1"/>
    <n v="1"/>
    <n v="0"/>
    <n v="0"/>
    <n v="1"/>
    <n v="0"/>
    <x v="8"/>
    <m/>
    <m/>
    <m/>
    <m/>
    <m/>
  </r>
  <r>
    <s v="1217093"/>
    <s v="Gatorade G2 RTD Beverage 12oz "/>
    <s v="Orange      "/>
    <s v="24/Ca   "/>
    <s v="QUAKER"/>
    <s v="12204"/>
    <n v="1"/>
    <n v="1"/>
    <n v="0"/>
    <n v="0"/>
    <n v="1"/>
    <n v="0"/>
    <x v="8"/>
    <m/>
    <m/>
    <m/>
    <m/>
    <m/>
  </r>
  <r>
    <s v="6007889"/>
    <s v="Forcep Adson Tissue 1x2       "/>
    <s v="4.75&quot;       "/>
    <s v="12/Bx   "/>
    <s v="MISDFK"/>
    <s v="21-775"/>
    <n v="1"/>
    <n v="1"/>
    <n v="0"/>
    <n v="1"/>
    <n v="0"/>
    <n v="0"/>
    <x v="7"/>
    <m/>
    <m/>
    <m/>
    <m/>
    <m/>
  </r>
  <r>
    <s v="1295964"/>
    <s v="901 Waived&amp; PPM               "/>
    <s v="1/3yr       "/>
    <s v="Ea      "/>
    <s v="MELAEV"/>
    <s v="901-18"/>
    <n v="1"/>
    <n v="1"/>
    <n v="0"/>
    <n v="0"/>
    <n v="0"/>
    <n v="1"/>
    <x v="8"/>
    <m/>
    <m/>
    <m/>
    <m/>
    <m/>
  </r>
  <r>
    <s v="1222777"/>
    <s v="Gel US LiquaSonic Alc/SaltFree"/>
    <s v="8oz Blue    "/>
    <s v="12/Ca   "/>
    <s v="MACSUP"/>
    <s v="001205"/>
    <n v="1"/>
    <n v="1"/>
    <n v="0"/>
    <n v="1"/>
    <n v="0"/>
    <n v="0"/>
    <x v="7"/>
    <m/>
    <m/>
    <m/>
    <m/>
    <m/>
  </r>
  <r>
    <s v="1238918"/>
    <s v="Tray Blood Droplet w/Inserts  "/>
    <s v="13mm        "/>
    <s v="Ea      "/>
    <s v="HEATHS"/>
    <s v="HS2200A"/>
    <n v="1"/>
    <n v="1"/>
    <n v="0"/>
    <n v="1"/>
    <n v="0"/>
    <n v="0"/>
    <x v="7"/>
    <m/>
    <m/>
    <m/>
    <m/>
    <m/>
  </r>
  <r>
    <s v="7773838"/>
    <s v="Medipore Plus Pad             "/>
    <s v="3 1/2&quot;X8&quot;   "/>
    <s v="25/Bx   "/>
    <s v="3MMED"/>
    <s v="3570"/>
    <n v="1"/>
    <n v="1"/>
    <n v="0"/>
    <n v="1"/>
    <n v="0"/>
    <n v="0"/>
    <x v="5"/>
    <m/>
    <m/>
    <m/>
    <m/>
    <m/>
  </r>
  <r>
    <s v="1203951"/>
    <s v="Olsen-Hegar NH w/Scs 6-1/2    "/>
    <s v="6-1/2&quot;      "/>
    <s v="Ea      "/>
    <s v="MILTEX"/>
    <s v="MH8-16"/>
    <n v="1"/>
    <n v="1"/>
    <n v="0"/>
    <n v="0"/>
    <n v="0"/>
    <n v="1"/>
    <x v="8"/>
    <m/>
    <m/>
    <m/>
    <m/>
    <m/>
  </r>
  <r>
    <s v="3950258"/>
    <s v="Imodium A-D Caplets           "/>
    <s v="2mg         "/>
    <s v="48/Bx   "/>
    <s v="WARNLB"/>
    <s v="302954900"/>
    <n v="1"/>
    <n v="1"/>
    <n v="0"/>
    <n v="1"/>
    <n v="0"/>
    <n v="0"/>
    <x v="7"/>
    <m/>
    <m/>
    <m/>
    <m/>
    <m/>
  </r>
  <r>
    <s v="1008192"/>
    <s v="Needle Holder Mayo-Hegar      "/>
    <s v="Econ 7&quot;     "/>
    <s v="Ea      "/>
    <s v="MILTEX"/>
    <s v="V98-46"/>
    <n v="1"/>
    <n v="2"/>
    <n v="0"/>
    <n v="1"/>
    <n v="0"/>
    <n v="0"/>
    <x v="7"/>
    <m/>
    <m/>
    <m/>
    <m/>
    <m/>
  </r>
  <r>
    <s v="1255951"/>
    <s v="Support Achilles Tendon 3D    "/>
    <s v="            "/>
    <s v="Ea      "/>
    <s v="SMINEP"/>
    <s v="7623433"/>
    <n v="1"/>
    <n v="1"/>
    <n v="0"/>
    <n v="0"/>
    <n v="1"/>
    <n v="0"/>
    <x v="8"/>
    <m/>
    <m/>
    <m/>
    <m/>
    <m/>
  </r>
  <r>
    <s v="1171458"/>
    <s v="Valve &amp; Inflator Bulb f/BP    "/>
    <s v="Adult       "/>
    <s v="Ea      "/>
    <s v="HEINE"/>
    <s v="M-000.09.007"/>
    <n v="1"/>
    <n v="2"/>
    <n v="0"/>
    <n v="0"/>
    <n v="1"/>
    <n v="0"/>
    <x v="8"/>
    <m/>
    <m/>
    <m/>
    <m/>
    <m/>
  </r>
  <r>
    <s v="1311270"/>
    <s v="AllSpecs Ear Speculum 4mm     "/>
    <s v="            "/>
    <s v="1000/Bx "/>
    <s v="MIDMAK"/>
    <s v="B-000-11-127-166"/>
    <n v="1"/>
    <n v="4"/>
    <n v="0"/>
    <n v="0"/>
    <n v="0"/>
    <n v="1"/>
    <x v="8"/>
    <m/>
    <m/>
    <m/>
    <m/>
    <m/>
  </r>
  <r>
    <s v="4260118"/>
    <s v="Adcuff &amp; Bladder 2 Tube Black "/>
    <s v="Sm Adult    "/>
    <s v="Ea      "/>
    <s v="AMDIAG"/>
    <s v="845-10SABK-2"/>
    <n v="1"/>
    <n v="2"/>
    <n v="0"/>
    <n v="0"/>
    <n v="1"/>
    <n v="0"/>
    <x v="8"/>
    <m/>
    <m/>
    <m/>
    <m/>
    <m/>
  </r>
  <r>
    <s v="7000644"/>
    <s v="SAM Finger Splint             "/>
    <s v="            "/>
    <s v="12/Pk   "/>
    <s v="SEABUR"/>
    <s v="SP1213L"/>
    <n v="1"/>
    <n v="1"/>
    <n v="0"/>
    <n v="1"/>
    <n v="0"/>
    <n v="0"/>
    <x v="7"/>
    <m/>
    <m/>
    <m/>
    <m/>
    <m/>
  </r>
  <r>
    <s v="1117929"/>
    <s v="Spratt Bone Curette Oval Sz 3 "/>
    <s v="Size 3      "/>
    <s v="Ea      "/>
    <s v="BRSURG"/>
    <s v="BR32-47503"/>
    <n v="1"/>
    <n v="1"/>
    <n v="0"/>
    <n v="0"/>
    <n v="0"/>
    <n v="1"/>
    <x v="8"/>
    <m/>
    <m/>
    <m/>
    <m/>
    <m/>
  </r>
  <r>
    <s v="1102669"/>
    <s v="BP Port Fitting 2-Tube LG Bulb"/>
    <s v="            "/>
    <s v="10/Pk   "/>
    <s v="WELCH"/>
    <s v="2-BVL"/>
    <n v="1"/>
    <n v="1"/>
    <n v="0"/>
    <n v="1"/>
    <n v="0"/>
    <n v="0"/>
    <x v="7"/>
    <m/>
    <m/>
    <m/>
    <m/>
    <m/>
  </r>
  <r>
    <s v="1004862"/>
    <s v="Hemostat Halsted Mosquito 5&quot;  "/>
    <s v="Curv Standrd"/>
    <s v="Ea      "/>
    <s v="JINSTR"/>
    <s v="100-4862"/>
    <n v="1"/>
    <n v="24"/>
    <n v="1"/>
    <n v="0"/>
    <n v="0"/>
    <n v="0"/>
    <x v="10"/>
    <m/>
    <m/>
    <m/>
    <m/>
    <m/>
  </r>
  <r>
    <s v="3720241"/>
    <s v="Splint Thumb Right Black      "/>
    <s v="Small Right "/>
    <s v="Ea      "/>
    <s v="DEROYA"/>
    <s v="348SR"/>
    <n v="1"/>
    <n v="4"/>
    <n v="0"/>
    <n v="0"/>
    <n v="0"/>
    <n v="1"/>
    <x v="8"/>
    <m/>
    <m/>
    <m/>
    <m/>
    <m/>
  </r>
  <r>
    <s v="1202868"/>
    <s v="LL100 Cryo Unit W/O Tips      "/>
    <s v="2 TRIG      "/>
    <s v="EA      "/>
    <s v="WALACH"/>
    <s v="900001"/>
    <n v="1"/>
    <n v="1"/>
    <n v="0"/>
    <n v="0"/>
    <n v="0"/>
    <n v="1"/>
    <x v="8"/>
    <m/>
    <m/>
    <m/>
    <m/>
    <m/>
  </r>
  <r>
    <s v="8401529"/>
    <s v="Syringe Prefilled Saline      "/>
    <s v="5ml         "/>
    <s v="120/Ca  "/>
    <s v="BD"/>
    <s v="306550"/>
    <n v="1"/>
    <n v="1"/>
    <n v="0"/>
    <n v="1"/>
    <n v="0"/>
    <n v="0"/>
    <x v="7"/>
    <m/>
    <m/>
    <m/>
    <m/>
    <m/>
  </r>
  <r>
    <s v="7777619"/>
    <s v="Transpore White Dressing Tape "/>
    <s v="3&quot;x10yd     "/>
    <s v="40/Ca   "/>
    <s v="3MMED"/>
    <s v="1534-3"/>
    <n v="1"/>
    <n v="1"/>
    <n v="0"/>
    <n v="0"/>
    <n v="1"/>
    <n v="0"/>
    <x v="8"/>
    <m/>
    <m/>
    <m/>
    <m/>
    <m/>
  </r>
  <r>
    <s v="7887647"/>
    <s v="Fluidshield Procedure Mask    "/>
    <s v="w/Shield    "/>
    <s v="25/Bx   "/>
    <s v="BUSSE"/>
    <s v="373"/>
    <n v="1"/>
    <n v="6"/>
    <n v="0"/>
    <n v="1"/>
    <n v="0"/>
    <n v="0"/>
    <x v="7"/>
    <m/>
    <m/>
    <m/>
    <m/>
    <m/>
  </r>
  <r>
    <s v="1153322"/>
    <s v="Probe Covers Pull-Up w/Gel Kit"/>
    <s v="5&quot;x48&quot;      "/>
    <s v="24/Bx   "/>
    <s v="CONE"/>
    <s v="934426"/>
    <n v="1"/>
    <n v="1"/>
    <n v="0"/>
    <n v="0"/>
    <n v="0"/>
    <n v="1"/>
    <x v="8"/>
    <m/>
    <m/>
    <m/>
    <m/>
    <m/>
  </r>
  <r>
    <s v="6009638"/>
    <s v="Soaking Cup f/Transducer,     "/>
    <s v="Endocavity  "/>
    <s v="1/Bx    "/>
    <s v="CIVCO"/>
    <s v="610-584"/>
    <n v="1"/>
    <n v="1"/>
    <n v="0"/>
    <n v="1"/>
    <n v="0"/>
    <n v="0"/>
    <x v="10"/>
    <m/>
    <m/>
    <m/>
    <m/>
    <m/>
  </r>
  <r>
    <s v="9974554"/>
    <s v="ST TSH AIA Pack 100 Tests     "/>
    <s v="            "/>
    <s v="Ea      "/>
    <s v="TOSOH"/>
    <s v="025294"/>
    <n v="1"/>
    <n v="6"/>
    <n v="0"/>
    <n v="0"/>
    <n v="0"/>
    <n v="1"/>
    <x v="8"/>
    <m/>
    <m/>
    <m/>
    <m/>
    <m/>
  </r>
  <r>
    <s v="1092681"/>
    <s v="Base f/Cryac Blue             "/>
    <s v="            "/>
    <s v="Ea      "/>
    <s v="BRYMIL"/>
    <s v="306-B"/>
    <n v="1"/>
    <n v="1"/>
    <n v="0"/>
    <n v="0"/>
    <n v="1"/>
    <n v="0"/>
    <x v="8"/>
    <m/>
    <m/>
    <m/>
    <m/>
    <m/>
  </r>
  <r>
    <s v="1264710"/>
    <s v="Underpad Quilted  23&quot; x 36&quot;   "/>
    <s v="            "/>
    <s v="72/Ca   "/>
    <s v="CARDKN"/>
    <s v="P2336MVP"/>
    <n v="1"/>
    <n v="1"/>
    <n v="0"/>
    <n v="0"/>
    <n v="1"/>
    <n v="0"/>
    <x v="8"/>
    <m/>
    <m/>
    <m/>
    <m/>
    <m/>
  </r>
  <r>
    <s v="1320698"/>
    <s v="Acupuncture Needle 1 inch     "/>
    <s v="#30         "/>
    <s v="100/Bx  "/>
    <s v="FABENT"/>
    <s v="11-0300"/>
    <n v="1"/>
    <n v="1"/>
    <n v="0"/>
    <n v="0"/>
    <n v="0"/>
    <n v="1"/>
    <x v="8"/>
    <m/>
    <m/>
    <m/>
    <m/>
    <m/>
  </r>
  <r>
    <s v="5204186"/>
    <s v="Fetal Monitor Paper           "/>
    <s v="            "/>
    <s v="4rl/Bx  "/>
    <s v="CARDIO"/>
    <s v="B4483AAO"/>
    <n v="1"/>
    <n v="2"/>
    <n v="0"/>
    <n v="1"/>
    <n v="0"/>
    <n v="0"/>
    <x v="7"/>
    <m/>
    <m/>
    <m/>
    <m/>
    <m/>
  </r>
  <r>
    <s v="1103204"/>
    <s v="Cuff SC Adult Lg 1-Tube       "/>
    <s v="Reusable    "/>
    <s v="Ea      "/>
    <s v="WELCH"/>
    <s v="REUSE-12-1SC"/>
    <n v="1"/>
    <n v="3"/>
    <n v="0"/>
    <n v="1"/>
    <n v="0"/>
    <n v="0"/>
    <x v="10"/>
    <m/>
    <m/>
    <m/>
    <m/>
    <m/>
  </r>
  <r>
    <s v="1047439"/>
    <s v="Scissor Shortbent Stitch      "/>
    <s v="3-1/2&quot;      "/>
    <s v="Ea      "/>
    <s v="MILTEX"/>
    <s v="104-7439"/>
    <n v="1"/>
    <n v="3"/>
    <n v="0"/>
    <n v="1"/>
    <n v="0"/>
    <n v="0"/>
    <x v="7"/>
    <m/>
    <m/>
    <m/>
    <m/>
    <m/>
  </r>
  <r>
    <s v="6493534"/>
    <s v="Goodwin Sound 24f             "/>
    <s v="            "/>
    <s v="EA      "/>
    <s v="BARDBI"/>
    <s v="042824"/>
    <n v="1"/>
    <n v="1"/>
    <n v="0"/>
    <n v="0"/>
    <n v="1"/>
    <n v="0"/>
    <x v="8"/>
    <m/>
    <m/>
    <m/>
    <m/>
    <m/>
  </r>
  <r>
    <s v="2610310"/>
    <s v="Best Touch Glove NTRL w/Aloe  "/>
    <s v="Blue Small  "/>
    <s v="200/Bx  "/>
    <s v="SEMPER"/>
    <s v="BTNA202"/>
    <n v="1"/>
    <n v="2"/>
    <n v="0"/>
    <n v="1"/>
    <n v="0"/>
    <n v="0"/>
    <x v="5"/>
    <m/>
    <m/>
    <m/>
    <m/>
    <m/>
  </r>
  <r>
    <s v="5700467"/>
    <s v="Suture Prolene Mono Blu DSM-19"/>
    <s v="3-0 18&quot;     "/>
    <s v="12/Bx   "/>
    <s v="LOOK"/>
    <s v="5700467"/>
    <n v="1"/>
    <n v="1"/>
    <n v="0"/>
    <n v="1"/>
    <n v="0"/>
    <n v="0"/>
    <x v="7"/>
    <m/>
    <m/>
    <m/>
    <m/>
    <m/>
  </r>
  <r>
    <s v="1089440"/>
    <s v="Bulb FMT 12V 35W              "/>
    <s v="            "/>
    <s v="Ea      "/>
    <s v="TROY"/>
    <s v="WKFMT"/>
    <n v="1"/>
    <n v="2"/>
    <n v="0"/>
    <n v="0"/>
    <n v="1"/>
    <n v="0"/>
    <x v="8"/>
    <m/>
    <m/>
    <m/>
    <m/>
    <m/>
  </r>
  <r>
    <s v="1437563"/>
    <s v="Kerlix Gauze Fluff Antimicrob "/>
    <s v="4.5&quot;x4.1Yds "/>
    <s v="1Rl/Pk  "/>
    <s v="CARDKN"/>
    <s v="3332"/>
    <n v="1"/>
    <n v="20"/>
    <n v="1"/>
    <n v="0"/>
    <n v="0"/>
    <n v="0"/>
    <x v="10"/>
    <m/>
    <m/>
    <m/>
    <m/>
    <m/>
  </r>
  <r>
    <s v="2771307"/>
    <s v="Wipe Cleasing Adult Flushable "/>
    <s v="            "/>
    <s v="12/Ca   "/>
    <s v="TRISTA"/>
    <s v="FW500"/>
    <n v="1"/>
    <n v="1"/>
    <n v="0"/>
    <n v="1"/>
    <n v="0"/>
    <n v="0"/>
    <x v="7"/>
    <m/>
    <m/>
    <m/>
    <m/>
    <m/>
  </r>
  <r>
    <s v="1145845"/>
    <s v="Baby Changing Station         "/>
    <s v="Granite     "/>
    <s v="Ea      "/>
    <s v="KOALA"/>
    <s v="KB200-05"/>
    <n v="1"/>
    <n v="1"/>
    <n v="0"/>
    <n v="0"/>
    <n v="0"/>
    <n v="1"/>
    <x v="8"/>
    <m/>
    <m/>
    <m/>
    <m/>
    <m/>
  </r>
  <r>
    <s v="6009009"/>
    <s v="Elite 200r Doppler W/prob     "/>
    <s v="3MMHZ       "/>
    <s v="EA      "/>
    <s v="IMEXMD"/>
    <s v="ED30R"/>
    <n v="1"/>
    <n v="2"/>
    <n v="0"/>
    <n v="1"/>
    <n v="0"/>
    <n v="0"/>
    <x v="7"/>
    <m/>
    <m/>
    <m/>
    <m/>
    <m/>
  </r>
  <r>
    <s v="1319096"/>
    <s v="Lidocaine HCl Inj MDV 20mL    "/>
    <s v="1%          "/>
    <s v="25/Bx   "/>
    <s v="AURPHA"/>
    <s v="55150025220"/>
    <n v="1"/>
    <n v="1"/>
    <n v="1"/>
    <n v="0"/>
    <n v="0"/>
    <n v="0"/>
    <x v="10"/>
    <m/>
    <m/>
    <m/>
    <m/>
    <m/>
  </r>
  <r>
    <s v="1066720"/>
    <s v="Towel Hard Roll 1 Ply Brown   "/>
    <s v="7.87&quot;x800'  "/>
    <s v="6Rl/Ca  "/>
    <s v="GEOPAC"/>
    <s v="26301"/>
    <n v="1"/>
    <n v="1"/>
    <n v="0"/>
    <n v="1"/>
    <n v="0"/>
    <n v="0"/>
    <x v="7"/>
    <m/>
    <m/>
    <m/>
    <m/>
    <m/>
  </r>
  <r>
    <s v="3785666"/>
    <s v="Disposable Ear Curettes       "/>
    <s v="Curve       "/>
    <s v="50/Bx   "/>
    <s v="PREMED"/>
    <s v="1038042"/>
    <n v="1"/>
    <n v="1"/>
    <n v="0"/>
    <n v="1"/>
    <n v="0"/>
    <n v="0"/>
    <x v="10"/>
    <m/>
    <m/>
    <m/>
    <m/>
    <m/>
  </r>
  <r>
    <s v="1189643"/>
    <s v="Tubing Hyscp Sngl Line Irrig  "/>
    <s v="10' Sterile "/>
    <s v="10/Bx   "/>
    <s v="BRSURG"/>
    <s v="BR980-9201"/>
    <n v="1"/>
    <n v="1"/>
    <n v="0"/>
    <n v="0"/>
    <n v="0"/>
    <n v="1"/>
    <x v="8"/>
    <m/>
    <m/>
    <m/>
    <m/>
    <m/>
  </r>
  <r>
    <s v="6353077"/>
    <s v="Steth Blu Basic Dual Head     "/>
    <s v="22&quot; Length  "/>
    <s v="Ea      "/>
    <s v="DUKAL"/>
    <s v="1200BL"/>
    <n v="1"/>
    <n v="4"/>
    <n v="0"/>
    <n v="1"/>
    <n v="0"/>
    <n v="0"/>
    <x v="7"/>
    <m/>
    <m/>
    <m/>
    <m/>
    <m/>
  </r>
  <r>
    <s v="1262576"/>
    <s v="Speculum Vag Lletz Grav Sm    "/>
    <s v="Wde Vw      "/>
    <s v="Ea      "/>
    <s v="GYNEX"/>
    <s v="2830-W"/>
    <n v="1"/>
    <n v="1"/>
    <n v="0"/>
    <n v="0"/>
    <n v="0"/>
    <n v="1"/>
    <x v="8"/>
    <m/>
    <m/>
    <m/>
    <m/>
    <m/>
  </r>
  <r>
    <s v="6813232"/>
    <s v="CoFlex Medium Bandage ColorPak"/>
    <s v="1&quot;x5yd      "/>
    <s v="30/Ca   "/>
    <s v="ANDOVT"/>
    <s v="7100CP-030"/>
    <n v="1"/>
    <n v="3"/>
    <n v="0"/>
    <n v="1"/>
    <n v="0"/>
    <n v="0"/>
    <x v="10"/>
    <m/>
    <m/>
    <m/>
    <m/>
    <m/>
  </r>
  <r>
    <s v="1003729"/>
    <s v="Vaginal Speculum Pederson Econ"/>
    <s v="Medium      "/>
    <s v="Ea      "/>
    <s v="JINSTR"/>
    <s v="100-3729"/>
    <n v="1"/>
    <n v="10"/>
    <n v="0"/>
    <n v="1"/>
    <n v="0"/>
    <n v="0"/>
    <x v="7"/>
    <m/>
    <m/>
    <m/>
    <m/>
    <m/>
  </r>
  <r>
    <s v="7287106"/>
    <s v="Barrier Mastisol Liquid       "/>
    <s v="1/2oz       "/>
    <s v="Bt      "/>
    <s v="FERNDL"/>
    <s v="0523-15"/>
    <n v="1"/>
    <n v="4"/>
    <n v="0"/>
    <n v="1"/>
    <n v="0"/>
    <n v="0"/>
    <x v="10"/>
    <m/>
    <m/>
    <m/>
    <m/>
    <m/>
  </r>
  <r>
    <s v="5460017"/>
    <s v="Tenivac Td Ado/Adt Pfs Syringe"/>
    <s v=".5mL        "/>
    <s v="10/Pk   "/>
    <s v="CONAUT"/>
    <s v="49281021515"/>
    <n v="1"/>
    <n v="1"/>
    <n v="0"/>
    <n v="1"/>
    <n v="0"/>
    <n v="0"/>
    <x v="10"/>
    <m/>
    <m/>
    <m/>
    <m/>
    <m/>
  </r>
  <r>
    <s v="1839370"/>
    <s v="Splint Thmb CMC RT Cmfrt Cool "/>
    <s v="Small+      "/>
    <s v="EA      "/>
    <s v="TROY"/>
    <s v="NC79557"/>
    <n v="1"/>
    <n v="1"/>
    <n v="0"/>
    <n v="0"/>
    <n v="1"/>
    <n v="0"/>
    <x v="8"/>
    <m/>
    <m/>
    <m/>
    <m/>
    <m/>
  </r>
  <r>
    <s v="1193664"/>
    <s v="Portfolio Samsonite Wheeled   "/>
    <s v="Black       "/>
    <s v="Ea      "/>
    <s v="ODEPOT"/>
    <s v="299034"/>
    <n v="1"/>
    <n v="1"/>
    <n v="0"/>
    <n v="0"/>
    <n v="0"/>
    <n v="1"/>
    <x v="1"/>
    <m/>
    <m/>
    <m/>
    <m/>
    <m/>
  </r>
  <r>
    <s v="6244915"/>
    <s v="Mask Procedure High Fil       "/>
    <s v="BLUE        "/>
    <s v="500/CA  "/>
    <s v="BUSSE"/>
    <s v="371"/>
    <n v="1"/>
    <n v="1"/>
    <n v="0"/>
    <n v="0"/>
    <n v="1"/>
    <n v="0"/>
    <x v="8"/>
    <m/>
    <m/>
    <m/>
    <m/>
    <m/>
  </r>
  <r>
    <s v="1206263"/>
    <s v="Mousepad Wrist Support Gel    "/>
    <s v="Sandy Beach "/>
    <s v="Ea      "/>
    <s v="ODEPOT"/>
    <s v="767967"/>
    <n v="1"/>
    <n v="2"/>
    <n v="0"/>
    <n v="0"/>
    <n v="0"/>
    <n v="1"/>
    <x v="1"/>
    <m/>
    <m/>
    <m/>
    <m/>
    <m/>
  </r>
  <r>
    <s v="9880157"/>
    <s v="Jacket Pro Cnvrtr Md Fldrst Wh"/>
    <s v="Whtie/Medium"/>
    <s v="25/Ca   "/>
    <s v="ALLEG"/>
    <s v="2300LJ"/>
    <n v="1"/>
    <n v="2"/>
    <n v="0"/>
    <n v="0"/>
    <n v="1"/>
    <n v="0"/>
    <x v="8"/>
    <m/>
    <m/>
    <m/>
    <m/>
    <m/>
  </r>
  <r>
    <s v="8014094"/>
    <s v="Tray Tote Phlebotomy Blue     "/>
    <s v="18X13.5X7.5&quot;"/>
    <s v="Ea      "/>
    <s v="PHLEB"/>
    <s v="10463"/>
    <n v="1"/>
    <n v="2"/>
    <n v="0"/>
    <n v="0"/>
    <n v="0"/>
    <n v="1"/>
    <x v="8"/>
    <m/>
    <m/>
    <m/>
    <m/>
    <m/>
  </r>
  <r>
    <s v="1274594"/>
    <s v="Vaxchora Oral Cholera Vaccine "/>
    <s v="1 Dose/Bx   "/>
    <s v="3x1/Bx  "/>
    <s v="BERNA"/>
    <s v="70460000101"/>
    <n v="1"/>
    <n v="1"/>
    <n v="0"/>
    <n v="0"/>
    <n v="0"/>
    <n v="1"/>
    <x v="8"/>
    <m/>
    <m/>
    <m/>
    <m/>
    <m/>
  </r>
  <r>
    <s v="4995379"/>
    <s v="Burn Sheet 60&quot;x90&quot;            "/>
    <s v="            "/>
    <s v="Ea      "/>
    <s v="MDSRCE"/>
    <s v="MS-BS0033"/>
    <n v="1"/>
    <n v="1"/>
    <n v="1"/>
    <n v="0"/>
    <n v="0"/>
    <n v="0"/>
    <x v="10"/>
    <m/>
    <m/>
    <m/>
    <m/>
    <m/>
  </r>
  <r>
    <s v="1165856"/>
    <s v="Speculum Vaginal Graves       "/>
    <s v="Large       "/>
    <s v="25/Bx   "/>
    <s v="MISDFK"/>
    <s v="96-2607"/>
    <n v="1"/>
    <n v="1"/>
    <n v="0"/>
    <n v="0"/>
    <n v="0"/>
    <n v="1"/>
    <x v="8"/>
    <m/>
    <m/>
    <m/>
    <m/>
    <m/>
  </r>
  <r>
    <s v="9115984"/>
    <s v="Coverlet Toe Shield           "/>
    <s v="2-1/2X1-3/8&quot;"/>
    <s v="100/Bx  "/>
    <s v="SMINEP"/>
    <s v="00801"/>
    <n v="1"/>
    <n v="1"/>
    <n v="0"/>
    <n v="1"/>
    <n v="0"/>
    <n v="0"/>
    <x v="10"/>
    <m/>
    <m/>
    <m/>
    <m/>
    <m/>
  </r>
  <r>
    <s v="9047474"/>
    <s v="Organizer Drawer Recycled     "/>
    <s v="            "/>
    <s v="Ea      "/>
    <s v="ODEPOT"/>
    <s v="188585"/>
    <n v="1"/>
    <n v="2"/>
    <n v="0"/>
    <n v="0"/>
    <n v="0"/>
    <n v="1"/>
    <x v="1"/>
    <m/>
    <m/>
    <m/>
    <m/>
    <m/>
  </r>
  <r>
    <s v="8957874"/>
    <s v="Table Paper Crepe Pastel Vines"/>
    <s v="21&quot;x125'    "/>
    <s v="6/Ca    "/>
    <s v="TIDI-E"/>
    <s v="982621"/>
    <n v="1"/>
    <n v="1"/>
    <n v="0"/>
    <n v="1"/>
    <n v="0"/>
    <n v="0"/>
    <x v="10"/>
    <m/>
    <m/>
    <m/>
    <m/>
    <m/>
  </r>
  <r>
    <s v="1127097"/>
    <s v="Needle Blunt Fill             "/>
    <s v="18gX1.5&quot;    "/>
    <s v="100/Bx  "/>
    <s v="SOLMIL"/>
    <s v="1127097"/>
    <n v="1"/>
    <n v="1"/>
    <n v="0"/>
    <n v="1"/>
    <n v="0"/>
    <n v="0"/>
    <x v="10"/>
    <m/>
    <m/>
    <m/>
    <m/>
    <m/>
  </r>
  <r>
    <s v="4880006"/>
    <s v="Pulse Nitrile PF Glove        "/>
    <s v="X-Large     "/>
    <s v="200/Bx  "/>
    <s v="ABCO"/>
    <s v="177352"/>
    <n v="1"/>
    <n v="10"/>
    <n v="0"/>
    <n v="1"/>
    <n v="0"/>
    <n v="0"/>
    <x v="7"/>
    <m/>
    <m/>
    <m/>
    <m/>
    <m/>
  </r>
  <r>
    <s v="3682662"/>
    <s v="Erasers Cupcake               "/>
    <s v="            "/>
    <s v="36/Pk   "/>
    <s v="SHERMN"/>
    <s v="JV459"/>
    <n v="1"/>
    <n v="1"/>
    <n v="0"/>
    <n v="1"/>
    <n v="0"/>
    <n v="0"/>
    <x v="7"/>
    <m/>
    <m/>
    <m/>
    <m/>
    <m/>
  </r>
  <r>
    <s v="6000083"/>
    <s v="MTO CURETTE GRACEY RIG. 12/13 "/>
    <s v="#6 Handle   "/>
    <s v="Ea      "/>
    <s v="HUFRID"/>
    <s v="SC5032"/>
    <n v="1"/>
    <n v="1"/>
    <n v="0"/>
    <n v="0"/>
    <n v="0"/>
    <n v="1"/>
    <x v="8"/>
    <m/>
    <m/>
    <m/>
    <m/>
    <m/>
  </r>
  <r>
    <s v="1077124"/>
    <s v="Glove Exam Textured PF Latex  "/>
    <s v="Large       "/>
    <s v="100/Bx  "/>
    <s v="TRONEX"/>
    <s v="311030"/>
    <n v="1"/>
    <n v="10"/>
    <n v="0"/>
    <n v="1"/>
    <n v="0"/>
    <n v="0"/>
    <x v="7"/>
    <m/>
    <m/>
    <m/>
    <m/>
    <m/>
  </r>
  <r>
    <s v="8100007"/>
    <s v="Histofreezer 5mm              "/>
    <s v="36 Buds     "/>
    <s v="80ml Can"/>
    <s v="STCTEC"/>
    <s v="1001-0294"/>
    <n v="1"/>
    <n v="3"/>
    <n v="1"/>
    <n v="0"/>
    <n v="0"/>
    <n v="0"/>
    <x v="10"/>
    <m/>
    <m/>
    <m/>
    <m/>
    <m/>
  </r>
  <r>
    <s v="1249801"/>
    <s v="Sensor Oximax Finger          "/>
    <s v="Adult       "/>
    <s v="Ea      "/>
    <s v="SOMTEC"/>
    <s v="DS-100A"/>
    <n v="1"/>
    <n v="2"/>
    <n v="0"/>
    <n v="0"/>
    <n v="0"/>
    <n v="1"/>
    <x v="8"/>
    <m/>
    <m/>
    <m/>
    <m/>
    <m/>
  </r>
  <r>
    <s v="9646229"/>
    <s v="Lock Cynch Unnumbered         "/>
    <s v="YELLOW      "/>
    <s v="100/PK  "/>
    <s v="HEALMK"/>
    <s v="6020 YL"/>
    <n v="1"/>
    <n v="1"/>
    <n v="0"/>
    <n v="1"/>
    <n v="0"/>
    <n v="0"/>
    <x v="7"/>
    <m/>
    <m/>
    <m/>
    <m/>
    <m/>
  </r>
  <r>
    <s v="1329802"/>
    <s v="Socks Slipper Double Sided    "/>
    <s v="Blue Large  "/>
    <s v="48/Ca   "/>
    <s v="DYNAM"/>
    <s v="2192"/>
    <n v="1"/>
    <n v="1"/>
    <n v="0"/>
    <n v="0"/>
    <n v="1"/>
    <n v="0"/>
    <x v="8"/>
    <m/>
    <m/>
    <m/>
    <m/>
    <m/>
  </r>
  <r>
    <s v="1310010"/>
    <s v="Euflexxa PF Syringe Q 1-9     "/>
    <s v="2mL         "/>
    <s v="3/Pk    "/>
    <s v="FERRIN"/>
    <s v="55566410001"/>
    <n v="1"/>
    <n v="2"/>
    <n v="1"/>
    <n v="0"/>
    <n v="0"/>
    <n v="0"/>
    <x v="3"/>
    <m/>
    <m/>
    <m/>
    <m/>
    <m/>
  </r>
  <r>
    <s v="9040157"/>
    <s v="File Poly Expanding Check Size"/>
    <s v="Blue        "/>
    <s v="Ea      "/>
    <s v="ODEPOT"/>
    <s v="477072"/>
    <n v="1"/>
    <n v="2"/>
    <n v="0"/>
    <n v="0"/>
    <n v="0"/>
    <n v="1"/>
    <x v="1"/>
    <m/>
    <m/>
    <m/>
    <m/>
    <m/>
  </r>
  <r>
    <s v="2881817"/>
    <s v="Tray Sucture Removal Ht06-8900"/>
    <s v="            "/>
    <s v="50/Ca   "/>
    <s v="CARDSP"/>
    <s v="HT06-8900"/>
    <n v="1"/>
    <n v="1"/>
    <n v="0"/>
    <n v="1"/>
    <n v="0"/>
    <n v="0"/>
    <x v="7"/>
    <m/>
    <m/>
    <m/>
    <m/>
    <m/>
  </r>
  <r>
    <s v="1153326"/>
    <s v="Glass Cover Microscope #1     "/>
    <s v="22mmx22mm   "/>
    <s v="200/Bx  "/>
    <s v="GF"/>
    <s v="3704"/>
    <n v="1"/>
    <n v="6"/>
    <n v="0"/>
    <n v="1"/>
    <n v="0"/>
    <n v="0"/>
    <x v="7"/>
    <m/>
    <m/>
    <m/>
    <m/>
    <m/>
  </r>
  <r>
    <s v="5670091"/>
    <s v="OneTouch Ultra Blue Strip     "/>
    <s v="            "/>
    <s v="50/Bx   "/>
    <s v="LIFESC"/>
    <s v="02289603"/>
    <n v="1"/>
    <n v="2"/>
    <n v="0"/>
    <n v="1"/>
    <n v="0"/>
    <n v="0"/>
    <x v="10"/>
    <m/>
    <m/>
    <m/>
    <m/>
    <m/>
  </r>
  <r>
    <s v="9073652"/>
    <s v="Cable EKG Pt ELI 250 AHA Bana "/>
    <s v="10 Lead     "/>
    <s v="Ea      "/>
    <s v="WELCH"/>
    <s v="9293-033-52"/>
    <n v="1"/>
    <n v="1"/>
    <n v="0"/>
    <n v="0"/>
    <n v="0"/>
    <n v="1"/>
    <x v="8"/>
    <m/>
    <m/>
    <m/>
    <m/>
    <m/>
  </r>
  <r>
    <s v="1352028"/>
    <s v="Trophon Printer Wall Mount    "/>
    <s v="            "/>
    <s v="Ea      "/>
    <s v="GEULDD"/>
    <s v="E8350PF"/>
    <n v="1"/>
    <n v="1"/>
    <n v="0"/>
    <n v="0"/>
    <n v="0"/>
    <n v="1"/>
    <x v="8"/>
    <m/>
    <m/>
    <m/>
    <m/>
    <m/>
  </r>
  <r>
    <s v="1083842"/>
    <s v="Brace Wrist Right/Large       "/>
    <s v="Exoform     "/>
    <s v="Ea      "/>
    <s v="ROYMED"/>
    <s v="507077"/>
    <n v="1"/>
    <n v="4"/>
    <n v="0"/>
    <n v="1"/>
    <n v="0"/>
    <n v="0"/>
    <x v="7"/>
    <m/>
    <m/>
    <m/>
    <m/>
    <m/>
  </r>
  <r>
    <s v="6813630"/>
    <s v="Conforming Gauze NS CleanWrap "/>
    <s v="4&quot;          "/>
    <s v="96/Ca   "/>
    <s v="DUKAL"/>
    <s v="604PB-96"/>
    <n v="1"/>
    <n v="2"/>
    <n v="0"/>
    <n v="1"/>
    <n v="0"/>
    <n v="0"/>
    <x v="7"/>
    <m/>
    <m/>
    <m/>
    <m/>
    <m/>
  </r>
  <r>
    <s v="9292373"/>
    <s v="Bag Drainage Economy          "/>
    <s v="            "/>
    <s v="20/Ca   "/>
    <s v="BARDBI"/>
    <s v="154003"/>
    <n v="1"/>
    <n v="1"/>
    <n v="0"/>
    <n v="0"/>
    <n v="1"/>
    <n v="0"/>
    <x v="8"/>
    <m/>
    <m/>
    <m/>
    <m/>
    <m/>
  </r>
  <r>
    <s v="1315090"/>
    <s v="Bin Biohazard Foot Pedal      "/>
    <s v="Red 12 Gal  "/>
    <s v="Ea      "/>
    <s v="RUBBMD"/>
    <s v="FG614500RED"/>
    <n v="1"/>
    <n v="1"/>
    <n v="0"/>
    <n v="0"/>
    <n v="1"/>
    <n v="0"/>
    <x v="8"/>
    <m/>
    <m/>
    <m/>
    <m/>
    <m/>
  </r>
  <r>
    <s v="3261327"/>
    <s v="Triple Antibiotic Oint        "/>
    <s v="1/32oz      "/>
    <s v="25/Bx   "/>
    <s v="WATTEC"/>
    <s v="WJTA-1800"/>
    <n v="1"/>
    <n v="1"/>
    <n v="0"/>
    <n v="1"/>
    <n v="0"/>
    <n v="0"/>
    <x v="10"/>
    <m/>
    <m/>
    <m/>
    <m/>
    <m/>
  </r>
  <r>
    <s v="1113231"/>
    <s v="BP Cuff Flexiport w/Tube/Conn "/>
    <s v="Thigh       "/>
    <s v="Ea      "/>
    <s v="WELCH"/>
    <s v="REUSE-13-1MQ"/>
    <n v="1"/>
    <n v="5"/>
    <n v="1"/>
    <n v="0"/>
    <n v="0"/>
    <n v="0"/>
    <x v="10"/>
    <m/>
    <m/>
    <m/>
    <m/>
    <m/>
  </r>
  <r>
    <s v="3140019"/>
    <s v="INFUSABLE BAG SYSTEM          "/>
    <s v="1000CC      "/>
    <s v="12/CS   "/>
    <s v="VYAIRE"/>
    <s v="IN900012"/>
    <n v="1"/>
    <n v="1"/>
    <n v="1"/>
    <n v="0"/>
    <n v="0"/>
    <n v="0"/>
    <x v="10"/>
    <m/>
    <m/>
    <m/>
    <m/>
    <m/>
  </r>
  <r>
    <s v="1216913"/>
    <s v="Cord f/Bipolar Forceps        "/>
    <s v="            "/>
    <s v="Ea      "/>
    <s v="ABCO"/>
    <s v="A827BP"/>
    <n v="1"/>
    <n v="2"/>
    <n v="0"/>
    <n v="1"/>
    <n v="0"/>
    <n v="0"/>
    <x v="5"/>
    <m/>
    <m/>
    <m/>
    <m/>
    <m/>
  </r>
  <r>
    <s v="1042125"/>
    <s v="Caliper EKG 40mm Metric Scale "/>
    <s v="            "/>
    <s v="Ea      "/>
    <s v="AMDIAG"/>
    <s v="395"/>
    <n v="1"/>
    <n v="4"/>
    <n v="0"/>
    <n v="1"/>
    <n v="0"/>
    <n v="0"/>
    <x v="7"/>
    <m/>
    <m/>
    <m/>
    <m/>
    <m/>
  </r>
  <r>
    <s v="1530236"/>
    <s v="Scissors Sims Uterine 8&quot;      "/>
    <s v="Curved      "/>
    <s v="Ea      "/>
    <s v="MILTEX"/>
    <s v="5-228"/>
    <n v="1"/>
    <n v="1"/>
    <n v="0"/>
    <n v="0"/>
    <n v="0"/>
    <n v="1"/>
    <x v="8"/>
    <m/>
    <m/>
    <m/>
    <m/>
    <m/>
  </r>
  <r>
    <s v="8640166"/>
    <s v="Biopsy Needle Device 16X9     "/>
    <s v="            "/>
    <s v="5/CA    "/>
    <s v="BD"/>
    <s v="T169"/>
    <n v="1"/>
    <n v="6"/>
    <n v="0"/>
    <n v="1"/>
    <n v="0"/>
    <n v="0"/>
    <x v="7"/>
    <m/>
    <m/>
    <m/>
    <m/>
    <m/>
  </r>
  <r>
    <s v="9740004"/>
    <s v="Trolley f/Fetal Monitor       "/>
    <s v="MT-803      "/>
    <s v="Ea      "/>
    <s v="EDANIN"/>
    <s v="03.28.328027"/>
    <n v="1"/>
    <n v="1"/>
    <n v="0"/>
    <n v="0"/>
    <n v="0"/>
    <n v="1"/>
    <x v="8"/>
    <m/>
    <m/>
    <m/>
    <m/>
    <m/>
  </r>
  <r>
    <s v="3605539"/>
    <s v="Sempersure PF Nitrile Glove   "/>
    <s v="X-Small     "/>
    <s v="200/Bx  "/>
    <s v="SEMPER"/>
    <s v="SUNF201"/>
    <n v="1"/>
    <n v="1"/>
    <n v="0"/>
    <n v="1"/>
    <n v="0"/>
    <n v="0"/>
    <x v="7"/>
    <m/>
    <m/>
    <m/>
    <m/>
    <m/>
  </r>
  <r>
    <s v="1271699"/>
    <s v="Diaphragm Omniflex Wide Seal  "/>
    <s v="65mm        "/>
    <s v="Ea      "/>
    <s v="COOPSR"/>
    <s v="MXWF65"/>
    <n v="1"/>
    <n v="1"/>
    <n v="0"/>
    <n v="0"/>
    <n v="0"/>
    <n v="1"/>
    <x v="8"/>
    <m/>
    <m/>
    <m/>
    <m/>
    <m/>
  </r>
  <r>
    <s v="3310110"/>
    <s v="Access Total T3 Calibrators   "/>
    <s v="            "/>
    <s v="6/Kt    "/>
    <s v="SKFDIA"/>
    <s v="33835"/>
    <n v="1"/>
    <n v="1"/>
    <n v="0"/>
    <n v="0"/>
    <n v="0"/>
    <n v="1"/>
    <x v="8"/>
    <m/>
    <m/>
    <m/>
    <m/>
    <m/>
  </r>
  <r>
    <s v="1141871"/>
    <s v="Tournicot Reuseable LF-RoyBlu "/>
    <s v="Royal Blue  "/>
    <s v="Ea      "/>
    <s v="PRESM"/>
    <s v="PM4350"/>
    <n v="1"/>
    <n v="2"/>
    <n v="0"/>
    <n v="0"/>
    <n v="1"/>
    <n v="0"/>
    <x v="8"/>
    <m/>
    <m/>
    <m/>
    <m/>
    <m/>
  </r>
  <r>
    <s v="7719896"/>
    <s v="Suture Vicryl T-4 4/0         "/>
    <s v="27&quot;         "/>
    <s v="12/Bx   "/>
    <s v="LOOK"/>
    <s v="310B"/>
    <n v="1"/>
    <n v="1"/>
    <n v="0"/>
    <n v="0"/>
    <n v="1"/>
    <n v="0"/>
    <x v="8"/>
    <m/>
    <m/>
    <m/>
    <m/>
    <m/>
  </r>
  <r>
    <s v="1066611"/>
    <s v="Medonic Lytic Sol Bulk        "/>
    <s v="10L         "/>
    <s v="Ea      "/>
    <s v="CLIDIA"/>
    <s v="501-505"/>
    <n v="1"/>
    <n v="2"/>
    <n v="0"/>
    <n v="0"/>
    <n v="0"/>
    <n v="1"/>
    <x v="8"/>
    <m/>
    <m/>
    <m/>
    <m/>
    <m/>
  </r>
  <r>
    <s v="1314065"/>
    <s v="Ventyv PF Nitrile Glov Plus3.5"/>
    <s v="Elephant-L  "/>
    <s v="200/Bx  "/>
    <s v="VENTYV"/>
    <s v="10336101"/>
    <n v="1"/>
    <n v="10"/>
    <n v="0"/>
    <n v="1"/>
    <n v="0"/>
    <n v="0"/>
    <x v="7"/>
    <m/>
    <m/>
    <m/>
    <m/>
    <m/>
  </r>
  <r>
    <s v="9057936"/>
    <s v="Scissors Fskrs Bent 8 Rcy Gry "/>
    <s v="            "/>
    <s v="Ea      "/>
    <s v="ODEPOT"/>
    <s v="942990"/>
    <n v="1"/>
    <n v="1"/>
    <n v="0"/>
    <n v="0"/>
    <n v="0"/>
    <n v="1"/>
    <x v="1"/>
    <m/>
    <m/>
    <m/>
    <m/>
    <m/>
  </r>
  <r>
    <s v="1206480"/>
    <s v="Cart ECG Office f/CP150       "/>
    <s v="            "/>
    <s v="Ea      "/>
    <s v="WELCH"/>
    <s v="105341"/>
    <n v="1"/>
    <n v="1"/>
    <n v="0"/>
    <n v="1"/>
    <n v="0"/>
    <n v="0"/>
    <x v="10"/>
    <m/>
    <m/>
    <m/>
    <m/>
    <m/>
  </r>
  <r>
    <s v="1240959"/>
    <s v="Bowl Sponge 6-1/2x2-1/2&quot;      "/>
    <s v="SS          "/>
    <s v="Ea      "/>
    <s v="BRSURG"/>
    <s v="BR83-13016"/>
    <n v="1"/>
    <n v="3"/>
    <n v="0"/>
    <n v="0"/>
    <n v="0"/>
    <n v="1"/>
    <x v="8"/>
    <m/>
    <m/>
    <m/>
    <m/>
    <m/>
  </r>
  <r>
    <s v="7666637"/>
    <s v="Blood Pressure Extendex Connec"/>
    <s v="            "/>
    <s v="Ea      "/>
    <s v="BAUM"/>
    <s v="2923"/>
    <n v="1"/>
    <n v="3"/>
    <n v="0"/>
    <n v="0"/>
    <n v="1"/>
    <n v="0"/>
    <x v="8"/>
    <m/>
    <m/>
    <m/>
    <m/>
    <m/>
  </r>
  <r>
    <s v="1247100"/>
    <s v="Cuff Blood Pressure Advantage "/>
    <s v="L           "/>
    <s v="Ea      "/>
    <s v="AMDIAG"/>
    <s v="850-6022NX"/>
    <n v="1"/>
    <n v="3"/>
    <n v="0"/>
    <n v="0"/>
    <n v="1"/>
    <n v="0"/>
    <x v="8"/>
    <m/>
    <m/>
    <m/>
    <m/>
    <m/>
  </r>
  <r>
    <s v="7510010"/>
    <s v="Acetic Acid 5% v/v 500mL      "/>
    <s v="Poly Bottle "/>
    <s v="Ea      "/>
    <s v="RICCA"/>
    <s v="130-16"/>
    <n v="1"/>
    <n v="1"/>
    <n v="0"/>
    <n v="1"/>
    <n v="0"/>
    <n v="0"/>
    <x v="7"/>
    <m/>
    <m/>
    <m/>
    <m/>
    <m/>
  </r>
  <r>
    <s v="2760677"/>
    <s v="Stocking Ted X-Length         "/>
    <s v="Large       "/>
    <s v="12/Cr   "/>
    <s v="CARDKN"/>
    <s v="7594"/>
    <n v="1"/>
    <n v="1"/>
    <n v="0"/>
    <n v="0"/>
    <n v="1"/>
    <n v="0"/>
    <x v="8"/>
    <m/>
    <m/>
    <m/>
    <m/>
    <m/>
  </r>
  <r>
    <s v="1171788"/>
    <s v="Splint Wrist Cstm Cmfrt Rt/Lg "/>
    <s v="Rt/Lg       "/>
    <s v="Ea      "/>
    <s v="SMTNEP"/>
    <s v="7987287-4074"/>
    <n v="1"/>
    <n v="1"/>
    <n v="0"/>
    <n v="0"/>
    <n v="1"/>
    <n v="0"/>
    <x v="8"/>
    <m/>
    <m/>
    <m/>
    <m/>
    <m/>
  </r>
  <r>
    <s v="1533826"/>
    <s v="Sodium Chloride 0.9% Inj Mini "/>
    <s v="50ml        "/>
    <s v="4/Pk    "/>
    <s v="TRAVOL"/>
    <s v="2B1301"/>
    <n v="1"/>
    <n v="1"/>
    <n v="0"/>
    <n v="1"/>
    <n v="0"/>
    <n v="0"/>
    <x v="10"/>
    <m/>
    <m/>
    <m/>
    <m/>
    <m/>
  </r>
  <r>
    <s v="1275378"/>
    <s v="Bag Trash 16gal 24x32&quot;        "/>
    <s v="Clear       "/>
    <s v="500/Ca  "/>
    <s v="PITTPL"/>
    <s v="VP3320XC"/>
    <n v="1"/>
    <n v="1"/>
    <n v="0"/>
    <n v="1"/>
    <n v="0"/>
    <n v="0"/>
    <x v="7"/>
    <m/>
    <m/>
    <m/>
    <m/>
    <m/>
  </r>
  <r>
    <s v="1211697"/>
    <s v="Doppler L250 Display w/o Probe"/>
    <s v="Handheld    "/>
    <s v="Ea      "/>
    <s v="WALACH"/>
    <s v="L250"/>
    <n v="1"/>
    <n v="1"/>
    <n v="0"/>
    <n v="0"/>
    <n v="0"/>
    <n v="1"/>
    <x v="8"/>
    <m/>
    <m/>
    <m/>
    <m/>
    <m/>
  </r>
  <r>
    <s v="5900005"/>
    <s v="Bucket Bracket f/Purell Wipes "/>
    <s v="            "/>
    <s v="Ea      "/>
    <s v="GOJO"/>
    <s v="9014-01"/>
    <n v="1"/>
    <n v="1"/>
    <n v="0"/>
    <n v="0"/>
    <n v="1"/>
    <n v="0"/>
    <x v="8"/>
    <m/>
    <m/>
    <m/>
    <m/>
    <m/>
  </r>
  <r>
    <s v="1153260"/>
    <s v="Wheel Chair ELR 22&quot;           "/>
    <s v="500 Lb Cap  "/>
    <s v="Ea      "/>
    <s v="MEDDEP"/>
    <s v="STD22DDA-ELR"/>
    <n v="1"/>
    <n v="1"/>
    <n v="0"/>
    <n v="0"/>
    <n v="0"/>
    <n v="1"/>
    <x v="8"/>
    <m/>
    <m/>
    <m/>
    <m/>
    <m/>
  </r>
  <r>
    <s v="2480405"/>
    <s v="Nesacaine Inj MDV N-R         "/>
    <s v="1%          "/>
    <s v="30mL/Vl "/>
    <s v="GIVREP"/>
    <s v="63323047537"/>
    <n v="1"/>
    <n v="2"/>
    <n v="0"/>
    <n v="1"/>
    <n v="0"/>
    <n v="0"/>
    <x v="7"/>
    <m/>
    <m/>
    <m/>
    <m/>
    <m/>
  </r>
  <r>
    <s v="1191814"/>
    <s v="Safe-Site Valve               "/>
    <s v="7/8&quot;        "/>
    <s v="100/Ca  "/>
    <s v="MCGAW"/>
    <s v="415067"/>
    <n v="1"/>
    <n v="1"/>
    <n v="0"/>
    <n v="1"/>
    <n v="0"/>
    <n v="0"/>
    <x v="10"/>
    <m/>
    <m/>
    <m/>
    <m/>
    <m/>
  </r>
  <r>
    <s v="6136562"/>
    <s v="Delta Hook Adhesive Terry     "/>
    <s v="1&quot;X10yd     "/>
    <s v="1/Rl    "/>
    <s v="SMINEP"/>
    <s v="52100"/>
    <n v="1"/>
    <n v="1"/>
    <n v="0"/>
    <n v="1"/>
    <n v="0"/>
    <n v="0"/>
    <x v="7"/>
    <m/>
    <m/>
    <m/>
    <m/>
    <m/>
  </r>
  <r>
    <s v="5905192"/>
    <s v="Cautery Tip Hi-Temp           "/>
    <s v="Vasectomy   "/>
    <s v="Ea      "/>
    <s v="ABCO"/>
    <s v="AA21"/>
    <n v="1"/>
    <n v="1"/>
    <n v="0"/>
    <n v="1"/>
    <n v="0"/>
    <n v="0"/>
    <x v="5"/>
    <m/>
    <m/>
    <m/>
    <m/>
    <m/>
  </r>
  <r>
    <s v="5076121"/>
    <s v="Dextrose 5% &amp; Sod Chlor (Bag) "/>
    <s v=".45%        "/>
    <s v="500ml/Bg"/>
    <s v="MCGAW"/>
    <s v="L6121"/>
    <n v="1"/>
    <n v="2"/>
    <n v="0"/>
    <n v="1"/>
    <n v="0"/>
    <n v="0"/>
    <x v="10"/>
    <m/>
    <m/>
    <m/>
    <m/>
    <m/>
  </r>
  <r>
    <s v="1220438"/>
    <s v="Eyewash Faucet Mount Eye-Safe "/>
    <s v="            "/>
    <s v="Ea      "/>
    <s v="FISHER"/>
    <s v="19050632"/>
    <n v="1"/>
    <n v="1"/>
    <n v="0"/>
    <n v="0"/>
    <n v="0"/>
    <n v="1"/>
    <x v="8"/>
    <m/>
    <m/>
    <m/>
    <m/>
    <m/>
  </r>
  <r>
    <s v="9203135"/>
    <s v="Stand for E Cylinder          "/>
    <s v="            "/>
    <s v="Ea      "/>
    <s v="MADA"/>
    <s v="2001"/>
    <n v="1"/>
    <n v="2"/>
    <n v="0"/>
    <n v="1"/>
    <n v="0"/>
    <n v="0"/>
    <x v="8"/>
    <m/>
    <m/>
    <m/>
    <m/>
    <m/>
  </r>
  <r>
    <s v="7960048"/>
    <s v="Burdick 280 ECG Interp        "/>
    <s v="            "/>
    <s v="Ea      "/>
    <s v="WELCH"/>
    <s v="BUR280-81D"/>
    <n v="1"/>
    <n v="1"/>
    <n v="0"/>
    <n v="0"/>
    <n v="0"/>
    <n v="1"/>
    <x v="8"/>
    <m/>
    <m/>
    <m/>
    <m/>
    <m/>
  </r>
  <r>
    <s v="1002623"/>
    <s v="Glove PF Latex Utility        "/>
    <s v="Blue Large  "/>
    <s v="12Pr/Bg "/>
    <s v="ANSELL"/>
    <s v="5789017"/>
    <n v="1"/>
    <n v="1"/>
    <n v="0"/>
    <n v="1"/>
    <n v="0"/>
    <n v="0"/>
    <x v="7"/>
    <m/>
    <m/>
    <m/>
    <m/>
    <m/>
  </r>
  <r>
    <s v="1253107"/>
    <s v="Ondansetron HCL Inj MDV 20mL  "/>
    <s v="2mg/mL      "/>
    <s v="20mL/Vl "/>
    <s v="HERPHA"/>
    <s v="23155054931"/>
    <n v="1"/>
    <n v="4"/>
    <n v="1"/>
    <n v="0"/>
    <n v="0"/>
    <n v="0"/>
    <x v="3"/>
    <m/>
    <m/>
    <m/>
    <m/>
    <m/>
  </r>
  <r>
    <s v="9533136"/>
    <s v="Pessary Cube W/Drain          "/>
    <s v="63mm Sz8    "/>
    <s v="Ea      "/>
    <s v="MILTEX"/>
    <s v="30-CUD8"/>
    <n v="1"/>
    <n v="1"/>
    <n v="0"/>
    <n v="0"/>
    <n v="0"/>
    <n v="1"/>
    <x v="8"/>
    <m/>
    <m/>
    <m/>
    <m/>
    <m/>
  </r>
  <r>
    <s v="2763849"/>
    <s v="Lithium Ion Power Handle      "/>
    <s v="w/Ac        "/>
    <s v="EA      "/>
    <s v="WELCH"/>
    <s v="71900"/>
    <n v="1"/>
    <n v="1"/>
    <n v="1"/>
    <n v="0"/>
    <n v="0"/>
    <n v="0"/>
    <x v="3"/>
    <m/>
    <m/>
    <m/>
    <m/>
    <m/>
  </r>
  <r>
    <s v="9533346"/>
    <s v="Pessary Ringknob W/Sprt       "/>
    <s v="1.75&quot; Sz0   "/>
    <s v="Ea      "/>
    <s v="MILTEX"/>
    <s v="30-RKS0"/>
    <n v="1"/>
    <n v="1"/>
    <n v="0"/>
    <n v="0"/>
    <n v="0"/>
    <n v="1"/>
    <x v="8"/>
    <m/>
    <m/>
    <m/>
    <m/>
    <m/>
  </r>
  <r>
    <s v="3782203"/>
    <s v="Pessary Cube with Drain       "/>
    <s v="#1          "/>
    <s v="Ea      "/>
    <s v="PREMED"/>
    <s v="1040401"/>
    <n v="1"/>
    <n v="1"/>
    <n v="0"/>
    <n v="0"/>
    <n v="1"/>
    <n v="0"/>
    <x v="8"/>
    <m/>
    <m/>
    <m/>
    <m/>
    <m/>
  </r>
  <r>
    <s v="1797982"/>
    <s v="Graves Speculum Vaginal       "/>
    <s v="X-Small     "/>
    <s v="Ea      "/>
    <s v="BRSURG"/>
    <s v="BR70-11000"/>
    <n v="1"/>
    <n v="2"/>
    <n v="0"/>
    <n v="0"/>
    <n v="1"/>
    <n v="0"/>
    <x v="8"/>
    <m/>
    <m/>
    <m/>
    <m/>
    <m/>
  </r>
  <r>
    <s v="6193873"/>
    <s v="Level II Calibrator 12x5ml    "/>
    <s v="            "/>
    <s v="12x5ml  "/>
    <s v="SKFDIA"/>
    <s v="DR0070-2"/>
    <n v="1"/>
    <n v="1"/>
    <n v="0"/>
    <n v="0"/>
    <n v="0"/>
    <n v="1"/>
    <x v="8"/>
    <m/>
    <m/>
    <m/>
    <m/>
    <m/>
  </r>
  <r>
    <s v="1190942"/>
    <s v="Stool Step-On Mbl 16x13.5&quot;Blk "/>
    <s v="2-Step      "/>
    <s v="Ea      "/>
    <s v="RUBBMD"/>
    <s v="FG252300BLA"/>
    <n v="1"/>
    <n v="1"/>
    <n v="0"/>
    <n v="0"/>
    <n v="1"/>
    <n v="0"/>
    <x v="8"/>
    <m/>
    <m/>
    <m/>
    <m/>
    <m/>
  </r>
  <r>
    <s v="9040208"/>
    <s v="Label,Address 1-1/8&quot;x3&quot;       "/>
    <s v="            "/>
    <s v="700/Rl  "/>
    <s v="ODEPOT"/>
    <s v="463314"/>
    <n v="1"/>
    <n v="4"/>
    <n v="0"/>
    <n v="0"/>
    <n v="0"/>
    <n v="1"/>
    <x v="1"/>
    <m/>
    <m/>
    <m/>
    <m/>
    <m/>
  </r>
  <r>
    <s v="1130657"/>
    <s v="Stool Basic Airlift Black     "/>
    <s v="            "/>
    <s v="Ea      "/>
    <s v="OAKWRK"/>
    <s v="46130"/>
    <n v="1"/>
    <n v="3"/>
    <n v="0"/>
    <n v="0"/>
    <n v="0"/>
    <n v="1"/>
    <x v="8"/>
    <m/>
    <m/>
    <m/>
    <m/>
    <m/>
  </r>
  <r>
    <s v="6070056"/>
    <s v="Alere i Placement             "/>
    <s v="            "/>
    <s v="Ea      "/>
    <s v="ALEREI"/>
    <s v="ALEREIINTRO"/>
    <n v="1"/>
    <n v="1"/>
    <n v="0"/>
    <n v="0"/>
    <n v="0"/>
    <n v="1"/>
    <x v="8"/>
    <m/>
    <m/>
    <m/>
    <m/>
    <m/>
  </r>
  <r>
    <s v="3990450"/>
    <s v="Absorbant Prof.Towels         "/>
    <s v="White       "/>
    <s v="500/Ca  "/>
    <s v="BUSSE"/>
    <s v="802"/>
    <n v="1"/>
    <n v="1"/>
    <n v="0"/>
    <n v="1"/>
    <n v="0"/>
    <n v="0"/>
    <x v="7"/>
    <m/>
    <m/>
    <m/>
    <m/>
    <m/>
  </r>
  <r>
    <s v="4915311"/>
    <s v="TAT 5000 Temp Scanner         "/>
    <s v="            "/>
    <s v="Ea      "/>
    <s v="EXERG"/>
    <s v="124375"/>
    <n v="1"/>
    <n v="3"/>
    <n v="0"/>
    <n v="1"/>
    <n v="0"/>
    <n v="0"/>
    <x v="10"/>
    <m/>
    <m/>
    <m/>
    <m/>
    <m/>
  </r>
  <r>
    <s v="3057129"/>
    <s v="Tuning Fork Aluminum w/o Wt   "/>
    <s v="C1024       "/>
    <s v="Ea      "/>
    <s v="GF"/>
    <s v="1317"/>
    <n v="1"/>
    <n v="2"/>
    <n v="0"/>
    <n v="0"/>
    <n v="1"/>
    <n v="0"/>
    <x v="8"/>
    <m/>
    <m/>
    <m/>
    <m/>
    <m/>
  </r>
  <r>
    <s v="6324578"/>
    <s v="Wrist Support Lace-Up 7&quot; LH   "/>
    <s v="X-Small     "/>
    <s v="Ea      "/>
    <s v="SMTNEP"/>
    <s v="79-87212"/>
    <n v="1"/>
    <n v="2"/>
    <n v="0"/>
    <n v="1"/>
    <n v="0"/>
    <n v="0"/>
    <x v="7"/>
    <m/>
    <m/>
    <m/>
    <m/>
    <m/>
  </r>
  <r>
    <s v="4999055"/>
    <s v="Levine Tube Stomach 48&quot;       "/>
    <s v="14FR        "/>
    <s v="Ea      "/>
    <s v="CARDKN"/>
    <s v="155711"/>
    <n v="1"/>
    <n v="2"/>
    <n v="0"/>
    <n v="1"/>
    <n v="0"/>
    <n v="0"/>
    <x v="7"/>
    <m/>
    <m/>
    <m/>
    <m/>
    <m/>
  </r>
  <r>
    <s v="1310640"/>
    <s v="Strips Band Aid 3/4x3&quot;        "/>
    <s v="Sheer       "/>
    <s v="1200/Ca "/>
    <s v="J&amp;JATH"/>
    <s v="111700200"/>
    <n v="1"/>
    <n v="1"/>
    <n v="0"/>
    <n v="0"/>
    <n v="1"/>
    <n v="0"/>
    <x v="8"/>
    <m/>
    <m/>
    <m/>
    <m/>
    <m/>
  </r>
  <r>
    <s v="7770947"/>
    <s v="Stethoscope Ltmn Rd 2Hd Cls2  "/>
    <s v="28&quot; Ped     "/>
    <s v="Ea      "/>
    <s v="3MMED"/>
    <s v="2113R"/>
    <n v="1"/>
    <n v="1"/>
    <n v="0"/>
    <n v="1"/>
    <n v="0"/>
    <n v="0"/>
    <x v="10"/>
    <m/>
    <m/>
    <m/>
    <m/>
    <m/>
  </r>
  <r>
    <s v="5824203"/>
    <s v="Underpad Stand Mod Absorb Blue"/>
    <s v="24X23IN     "/>
    <s v="200/Ca  "/>
    <s v="ALLEG"/>
    <s v="UPSMD2324"/>
    <n v="1"/>
    <n v="1"/>
    <n v="0"/>
    <n v="1"/>
    <n v="0"/>
    <n v="0"/>
    <x v="7"/>
    <m/>
    <m/>
    <m/>
    <m/>
    <m/>
  </r>
  <r>
    <s v="6350206"/>
    <s v="Cup Iodine SS 6oz             "/>
    <s v="2&quot;x3&quot;       "/>
    <s v="Ea      "/>
    <s v="DUKAL"/>
    <s v="4239"/>
    <n v="1"/>
    <n v="1"/>
    <n v="0"/>
    <n v="1"/>
    <n v="0"/>
    <n v="0"/>
    <x v="7"/>
    <m/>
    <m/>
    <m/>
    <m/>
    <m/>
  </r>
  <r>
    <s v="1236232"/>
    <s v="Contour Glucose Meter Only    "/>
    <s v="            "/>
    <s v="Ea      "/>
    <s v="ASCCIA"/>
    <s v="7189"/>
    <n v="1"/>
    <n v="1"/>
    <n v="0"/>
    <n v="1"/>
    <n v="0"/>
    <n v="0"/>
    <x v="10"/>
    <m/>
    <m/>
    <m/>
    <m/>
    <m/>
  </r>
  <r>
    <s v="9535595"/>
    <s v="Tissue &amp; Suture Forcep Adson  "/>
    <s v="1x2T 4-3/4&quot; "/>
    <s v="Ea      "/>
    <s v="MILTEX"/>
    <s v="6-123"/>
    <n v="1"/>
    <n v="2"/>
    <n v="0"/>
    <n v="1"/>
    <n v="0"/>
    <n v="0"/>
    <x v="7"/>
    <m/>
    <m/>
    <m/>
    <m/>
    <m/>
  </r>
  <r>
    <s v="3275688"/>
    <s v="Lab Coat                      "/>
    <s v="Large       "/>
    <s v="EA      "/>
    <s v="FASHIO"/>
    <s v="433-L"/>
    <n v="1"/>
    <n v="2"/>
    <n v="0"/>
    <n v="0"/>
    <n v="0"/>
    <n v="1"/>
    <x v="8"/>
    <m/>
    <m/>
    <m/>
    <m/>
    <m/>
  </r>
  <r>
    <s v="1242180"/>
    <s v="Cable Assembly                "/>
    <s v="            "/>
    <s v="Ea      "/>
    <s v="WELCH"/>
    <s v="9293-048-54"/>
    <n v="1"/>
    <n v="1"/>
    <n v="0"/>
    <n v="0"/>
    <n v="0"/>
    <n v="1"/>
    <x v="8"/>
    <m/>
    <m/>
    <m/>
    <m/>
    <m/>
  </r>
  <r>
    <s v="1245119"/>
    <s v="Surgical Blades SS Steril Sz10"/>
    <s v="Size 10     "/>
    <s v="144/Ca  "/>
    <s v="ALLEG"/>
    <s v="D2862-10A"/>
    <n v="1"/>
    <n v="1"/>
    <n v="0"/>
    <n v="0"/>
    <n v="1"/>
    <n v="0"/>
    <x v="3"/>
    <m/>
    <m/>
    <m/>
    <m/>
    <m/>
  </r>
  <r>
    <s v="9531352"/>
    <s v="Scissors Hood Iris Sharp TC   "/>
    <s v="Str 4-1/2&quot;  "/>
    <s v="Ea      "/>
    <s v="MILTEX"/>
    <s v="PM-4772"/>
    <n v="1"/>
    <n v="1"/>
    <n v="0"/>
    <n v="0"/>
    <n v="0"/>
    <n v="1"/>
    <x v="8"/>
    <m/>
    <m/>
    <m/>
    <m/>
    <m/>
  </r>
  <r>
    <s v="8807836"/>
    <s v="Container Spec W.Tampr Seal   "/>
    <s v="4oz         "/>
    <s v="100/Ca  "/>
    <s v="AMSINO"/>
    <s v="AS341"/>
    <n v="1"/>
    <n v="5"/>
    <n v="0"/>
    <n v="1"/>
    <n v="0"/>
    <n v="0"/>
    <x v="7"/>
    <m/>
    <m/>
    <m/>
    <m/>
    <m/>
  </r>
  <r>
    <s v="1248749"/>
    <s v="Rolaids Chewable Tablets      "/>
    <s v="Rg Mint     "/>
    <s v="150/Bt  "/>
    <s v="CARDWH"/>
    <s v="4864211"/>
    <n v="1"/>
    <n v="1"/>
    <n v="0"/>
    <n v="0"/>
    <n v="1"/>
    <n v="0"/>
    <x v="8"/>
    <m/>
    <m/>
    <m/>
    <m/>
    <m/>
  </r>
  <r>
    <s v="9694018"/>
    <s v="Delta-Elite Cast Tape Polyestr"/>
    <s v="2&quot;x4yd Black"/>
    <s v="10/Bx   "/>
    <s v="SMINEP"/>
    <s v="4872"/>
    <n v="1"/>
    <n v="1"/>
    <n v="0"/>
    <n v="0"/>
    <n v="1"/>
    <n v="0"/>
    <x v="8"/>
    <m/>
    <m/>
    <m/>
    <m/>
    <m/>
  </r>
  <r>
    <s v="1099033"/>
    <s v="CX LIP Kit                    "/>
    <s v="2x60ml      "/>
    <s v="1/Kt    "/>
    <s v="SKFDIA"/>
    <s v="476851"/>
    <n v="1"/>
    <n v="1"/>
    <n v="0"/>
    <n v="0"/>
    <n v="0"/>
    <n v="1"/>
    <x v="8"/>
    <m/>
    <m/>
    <m/>
    <m/>
    <m/>
  </r>
  <r>
    <s v="3286644"/>
    <s v="Velcro Straps Closure f/Fetal "/>
    <s v="Monitor     "/>
    <s v="150/Bx  "/>
    <s v="VYAIRE"/>
    <s v="8024AAO"/>
    <n v="1"/>
    <n v="5"/>
    <n v="0"/>
    <n v="0"/>
    <n v="1"/>
    <n v="0"/>
    <x v="8"/>
    <m/>
    <m/>
    <m/>
    <m/>
    <m/>
  </r>
  <r>
    <s v="1246958"/>
    <s v="Walker Foot Wee               "/>
    <s v="Sm/Md       "/>
    <s v="Ea      "/>
    <s v="BREINC"/>
    <s v="AL185003BB-"/>
    <n v="1"/>
    <n v="2"/>
    <n v="0"/>
    <n v="0"/>
    <n v="0"/>
    <n v="1"/>
    <x v="8"/>
    <m/>
    <m/>
    <m/>
    <m/>
    <m/>
  </r>
  <r>
    <s v="1235416"/>
    <s v="Debrox Ear Wax Removal Aid    "/>
    <s v="0.5oz       "/>
    <s v="0.5oz/Bt"/>
    <s v="CARDWH"/>
    <s v="4810354"/>
    <n v="1"/>
    <n v="3"/>
    <n v="0"/>
    <n v="1"/>
    <n v="0"/>
    <n v="0"/>
    <x v="3"/>
    <m/>
    <m/>
    <m/>
    <m/>
    <m/>
  </r>
  <r>
    <s v="6004276"/>
    <s v="Endocervical Curette Sterile  "/>
    <s v="Disposable  "/>
    <s v="25/Bx   "/>
    <s v="MISDFK"/>
    <s v="96-4143"/>
    <n v="1"/>
    <n v="1"/>
    <n v="0"/>
    <n v="0"/>
    <n v="0"/>
    <n v="1"/>
    <x v="8"/>
    <m/>
    <m/>
    <m/>
    <m/>
    <m/>
  </r>
  <r>
    <s v="9053781"/>
    <s v="Cath Foley 100% Silic 2Way 5cc"/>
    <s v="18Fr        "/>
    <s v="Ea      "/>
    <s v="RUSCH"/>
    <s v="170605180"/>
    <n v="1"/>
    <n v="3"/>
    <n v="0"/>
    <n v="1"/>
    <n v="0"/>
    <n v="0"/>
    <x v="7"/>
    <m/>
    <m/>
    <m/>
    <m/>
    <m/>
  </r>
  <r>
    <s v="1113120"/>
    <s v="Scissors OR Standard Straight "/>
    <s v="4.5&quot;        "/>
    <s v="Ea      "/>
    <s v="MILTEX"/>
    <s v="MH5-12"/>
    <n v="1"/>
    <n v="3"/>
    <n v="0"/>
    <n v="0"/>
    <n v="0"/>
    <n v="1"/>
    <x v="8"/>
    <m/>
    <m/>
    <m/>
    <m/>
    <m/>
  </r>
  <r>
    <s v="4237981"/>
    <s v="FT4 Calibrator Set            "/>
    <s v="Pol&amp;Hos     "/>
    <s v="Ea      "/>
    <s v="TOSOH"/>
    <s v="020368"/>
    <n v="1"/>
    <n v="1"/>
    <n v="0"/>
    <n v="0"/>
    <n v="0"/>
    <n v="1"/>
    <x v="8"/>
    <m/>
    <m/>
    <m/>
    <m/>
    <m/>
  </r>
  <r>
    <s v="1299700"/>
    <s v="Bandage Adhesv Guardns of Glxy"/>
    <s v="3/4&quot;x3&quot;     "/>
    <s v="100/Bx  "/>
    <s v="DUKAL"/>
    <s v="1087740"/>
    <n v="1"/>
    <n v="1"/>
    <n v="0"/>
    <n v="1"/>
    <n v="0"/>
    <n v="0"/>
    <x v="10"/>
    <m/>
    <m/>
    <m/>
    <m/>
    <m/>
  </r>
  <r>
    <s v="1107942"/>
    <s v="Upright Floorstand f/Lamp     "/>
    <s v="            "/>
    <s v="Ea      "/>
    <s v="BURTON"/>
    <s v="1005826"/>
    <n v="1"/>
    <n v="1"/>
    <n v="0"/>
    <n v="0"/>
    <n v="0"/>
    <n v="1"/>
    <x v="8"/>
    <m/>
    <m/>
    <m/>
    <m/>
    <m/>
  </r>
  <r>
    <s v="1080482"/>
    <s v="Light Exam Halogen Floor 35W  "/>
    <s v="Beige       "/>
    <s v="Ea      "/>
    <s v="DELTUB"/>
    <s v="18100"/>
    <n v="1"/>
    <n v="1"/>
    <n v="0"/>
    <n v="1"/>
    <n v="0"/>
    <n v="0"/>
    <x v="7"/>
    <m/>
    <m/>
    <m/>
    <m/>
    <m/>
  </r>
  <r>
    <s v="7181517"/>
    <s v="Circumcision Clamp            "/>
    <s v="1.45 Cm     "/>
    <s v="Ea      "/>
    <s v="GOMCO"/>
    <s v="02-02-0501"/>
    <n v="1"/>
    <n v="1"/>
    <n v="0"/>
    <n v="1"/>
    <n v="0"/>
    <n v="0"/>
    <x v="7"/>
    <m/>
    <m/>
    <m/>
    <m/>
    <m/>
  </r>
  <r>
    <s v="5556328"/>
    <s v="Zonas Adhesive Tape           "/>
    <s v="2&quot;x10yd     "/>
    <s v="6rl/Bx  "/>
    <s v="J&amp;JATH"/>
    <s v="700510600"/>
    <n v="1"/>
    <n v="4"/>
    <n v="1"/>
    <n v="0"/>
    <n v="0"/>
    <n v="0"/>
    <x v="10"/>
    <m/>
    <m/>
    <m/>
    <m/>
    <m/>
  </r>
  <r>
    <s v="6544606"/>
    <s v="Suture Vicryl Violet Sh       "/>
    <s v="3-0 27&quot;     "/>
    <s v="36/Bx   "/>
    <s v="ETHICO"/>
    <s v="J316H"/>
    <n v="1"/>
    <n v="1"/>
    <n v="0"/>
    <n v="1"/>
    <n v="0"/>
    <n v="0"/>
    <x v="10"/>
    <m/>
    <m/>
    <m/>
    <m/>
    <m/>
  </r>
  <r>
    <s v="8900766"/>
    <s v="Excilon IV Sponge 6Ply Sterile"/>
    <s v="2&quot;x2&quot;       "/>
    <s v="70/Pk   "/>
    <s v="CARDKN"/>
    <s v="7087-"/>
    <n v="1"/>
    <n v="2"/>
    <n v="0"/>
    <n v="1"/>
    <n v="0"/>
    <n v="0"/>
    <x v="7"/>
    <m/>
    <m/>
    <m/>
    <m/>
    <m/>
  </r>
  <r>
    <s v="1254835"/>
    <s v="FormClick Formalin Container  "/>
    <s v="40mL        "/>
    <s v="48/Ca   "/>
    <s v="ALLEG"/>
    <s v="CL40"/>
    <n v="1"/>
    <n v="1"/>
    <n v="0"/>
    <n v="0"/>
    <n v="1"/>
    <n v="0"/>
    <x v="8"/>
    <m/>
    <m/>
    <m/>
    <m/>
    <m/>
  </r>
  <r>
    <s v="1078702"/>
    <s v="Safe+Mask N95                 "/>
    <s v="            "/>
    <s v="20/Bx   "/>
    <s v="MEDICM"/>
    <s v="M2321"/>
    <n v="1"/>
    <n v="1"/>
    <n v="0"/>
    <n v="1"/>
    <n v="0"/>
    <n v="0"/>
    <x v="3"/>
    <m/>
    <m/>
    <m/>
    <m/>
    <m/>
  </r>
  <r>
    <s v="1236324"/>
    <s v="Director Grooved Wound Probe  "/>
    <s v="4.5&quot;        "/>
    <s v="Ea      "/>
    <s v="BRSURG"/>
    <s v="BR20-11012"/>
    <n v="1"/>
    <n v="1"/>
    <n v="0"/>
    <n v="0"/>
    <n v="0"/>
    <n v="1"/>
    <x v="8"/>
    <m/>
    <m/>
    <m/>
    <m/>
    <m/>
  </r>
  <r>
    <s v="1245470"/>
    <s v="Timer Stopwatch Big-Digit     "/>
    <s v="            "/>
    <s v="Ea      "/>
    <s v="FISHER"/>
    <s v="S407992"/>
    <n v="1"/>
    <n v="1"/>
    <n v="0"/>
    <n v="0"/>
    <n v="0"/>
    <n v="1"/>
    <x v="8"/>
    <m/>
    <m/>
    <m/>
    <m/>
    <m/>
  </r>
  <r>
    <s v="1116419"/>
    <s v="Sodium Hypochlorite Solution  "/>
    <s v="500ml       "/>
    <s v="Bt      "/>
    <s v="COULT"/>
    <s v="A32319"/>
    <n v="1"/>
    <n v="2"/>
    <n v="0"/>
    <n v="0"/>
    <n v="0"/>
    <n v="1"/>
    <x v="8"/>
    <m/>
    <m/>
    <m/>
    <m/>
    <m/>
  </r>
  <r>
    <s v="1163597"/>
    <s v="Mid Standard Ise Reagent      "/>
    <s v="OLYMP       "/>
    <s v="4/Bx    "/>
    <s v="SKFDIA"/>
    <s v="AUH1012"/>
    <n v="1"/>
    <n v="1"/>
    <n v="0"/>
    <n v="0"/>
    <n v="0"/>
    <n v="1"/>
    <x v="8"/>
    <m/>
    <m/>
    <m/>
    <m/>
    <m/>
  </r>
  <r>
    <s v="7374689"/>
    <s v="Bovine Albubin (1810)         "/>
    <s v="10ml        "/>
    <s v="15/Bx   "/>
    <s v="ORTDIA"/>
    <s v="718280"/>
    <n v="1"/>
    <n v="1"/>
    <n v="0"/>
    <n v="0"/>
    <n v="1"/>
    <n v="0"/>
    <x v="8"/>
    <m/>
    <m/>
    <m/>
    <m/>
    <m/>
  </r>
  <r>
    <s v="2880322"/>
    <s v="Gauze Med Petrolatum Non-Ad LF"/>
    <s v="2x2&quot;        "/>
    <s v="25/Bx   "/>
    <s v="ALLEG"/>
    <s v="C-WMD22"/>
    <n v="1"/>
    <n v="1"/>
    <n v="0"/>
    <n v="1"/>
    <n v="0"/>
    <n v="0"/>
    <x v="7"/>
    <m/>
    <m/>
    <m/>
    <m/>
    <m/>
  </r>
  <r>
    <s v="4291759"/>
    <s v="Autolet Impression            "/>
    <s v="            "/>
    <s v="Ea      "/>
    <s v="ABCO"/>
    <s v="AT0270"/>
    <n v="1"/>
    <n v="3"/>
    <n v="0"/>
    <n v="0"/>
    <n v="1"/>
    <n v="0"/>
    <x v="8"/>
    <m/>
    <m/>
    <m/>
    <m/>
    <m/>
  </r>
  <r>
    <s v="2883140"/>
    <s v="Microscp Slde Sprfrst Plus Wht"/>
    <s v="75x25mm     "/>
    <s v="144/Gr  "/>
    <s v="ALLEG"/>
    <s v="M6146-PLUS"/>
    <n v="1"/>
    <n v="2"/>
    <n v="0"/>
    <n v="1"/>
    <n v="0"/>
    <n v="0"/>
    <x v="7"/>
    <m/>
    <m/>
    <m/>
    <m/>
    <m/>
  </r>
  <r>
    <s v="1228698"/>
    <s v="Diagnostic Set Halogen        "/>
    <s v="3.5V        "/>
    <s v="Ea      "/>
    <s v="AMDIAG"/>
    <s v="5410X"/>
    <n v="1"/>
    <n v="1"/>
    <n v="0"/>
    <n v="0"/>
    <n v="0"/>
    <n v="1"/>
    <x v="8"/>
    <m/>
    <m/>
    <m/>
    <m/>
    <m/>
  </r>
  <r>
    <s v="1184272"/>
    <s v="Cup Iodine Metal              "/>
    <s v="6oz         "/>
    <s v="Ea      "/>
    <s v="AESCUL"/>
    <s v="US063"/>
    <n v="1"/>
    <n v="1"/>
    <n v="0"/>
    <n v="0"/>
    <n v="1"/>
    <n v="0"/>
    <x v="8"/>
    <m/>
    <m/>
    <m/>
    <m/>
    <m/>
  </r>
  <r>
    <s v="1155539"/>
    <s v="Cabinet Benchtop 16-Drawer    "/>
    <s v="            "/>
    <s v="Ea      "/>
    <s v="PHLEB"/>
    <s v="3330"/>
    <n v="1"/>
    <n v="1"/>
    <n v="0"/>
    <n v="0"/>
    <n v="0"/>
    <n v="1"/>
    <x v="8"/>
    <m/>
    <m/>
    <m/>
    <m/>
    <m/>
  </r>
  <r>
    <s v="4999104"/>
    <s v="Onyx Vantage Finger Pulse Oxim"/>
    <s v="            "/>
    <s v="Ea      "/>
    <s v="NONIN"/>
    <s v="8340-004"/>
    <n v="1"/>
    <n v="2"/>
    <n v="0"/>
    <n v="1"/>
    <n v="0"/>
    <n v="0"/>
    <x v="10"/>
    <m/>
    <m/>
    <m/>
    <m/>
    <m/>
  </r>
  <r>
    <s v="6850093"/>
    <s v="Drainable Pouch W/Clamp 2.75&quot; "/>
    <s v="N5 Blue     "/>
    <s v="5/Bx    "/>
    <s v="HOLLIS"/>
    <s v="19104"/>
    <n v="1"/>
    <n v="2"/>
    <n v="0"/>
    <n v="0"/>
    <n v="1"/>
    <n v="0"/>
    <x v="8"/>
    <m/>
    <m/>
    <m/>
    <m/>
    <m/>
  </r>
  <r>
    <s v="1250241"/>
    <s v="Metoprolol Tartrate Tablets   "/>
    <s v="50mg        "/>
    <s v="100/Bt  "/>
    <s v="VENSUN"/>
    <s v="42543000201"/>
    <n v="1"/>
    <n v="1"/>
    <n v="0"/>
    <n v="1"/>
    <n v="0"/>
    <n v="0"/>
    <x v="10"/>
    <m/>
    <m/>
    <m/>
    <m/>
    <m/>
  </r>
  <r>
    <s v="1302573"/>
    <s v="Stethoscope Nurse LW 30&quot;      "/>
    <s v="Navy        "/>
    <s v="Ea      "/>
    <s v="AMDIAG"/>
    <s v="660N"/>
    <n v="1"/>
    <n v="1"/>
    <n v="0"/>
    <n v="1"/>
    <n v="0"/>
    <n v="0"/>
    <x v="7"/>
    <m/>
    <m/>
    <m/>
    <m/>
    <m/>
  </r>
  <r>
    <s v="1042536"/>
    <s v="Infusion Set Winged           "/>
    <s v="20Gx1-1/2&quot;  "/>
    <s v="20/Bx   "/>
    <s v="BARDAC"/>
    <s v="0603300"/>
    <n v="1"/>
    <n v="4"/>
    <n v="0"/>
    <n v="0"/>
    <n v="1"/>
    <n v="0"/>
    <x v="8"/>
    <m/>
    <m/>
    <m/>
    <m/>
    <m/>
  </r>
  <r>
    <s v="4338583"/>
    <s v="Battery f/Mac 1200            "/>
    <s v="            "/>
    <s v="Ea      "/>
    <s v="MARQ"/>
    <s v="30344270"/>
    <n v="1"/>
    <n v="1"/>
    <n v="0"/>
    <n v="1"/>
    <n v="0"/>
    <n v="0"/>
    <x v="7"/>
    <m/>
    <m/>
    <m/>
    <m/>
    <m/>
  </r>
  <r>
    <s v="1125809"/>
    <s v="Emesis Basin Mauve 16oz       "/>
    <s v="8.5&quot;        "/>
    <s v="25/Bx   "/>
    <s v="DUKAL"/>
    <s v="1125809"/>
    <n v="1"/>
    <n v="2"/>
    <n v="0"/>
    <n v="1"/>
    <n v="0"/>
    <n v="0"/>
    <x v="10"/>
    <m/>
    <m/>
    <m/>
    <m/>
    <m/>
  </r>
  <r>
    <s v="1006577"/>
    <s v="Needle Holder Mayo-Hegar      "/>
    <s v="Econ 8&quot;     "/>
    <s v="Ea      "/>
    <s v="JINSTR"/>
    <s v="100-6577"/>
    <n v="1"/>
    <n v="3"/>
    <n v="1"/>
    <n v="0"/>
    <n v="0"/>
    <n v="0"/>
    <x v="10"/>
    <m/>
    <m/>
    <m/>
    <m/>
    <m/>
  </r>
  <r>
    <s v="9007474"/>
    <s v="Suture Pgl Pcl Mon U Dsm-19   "/>
    <s v="3-0 18&quot;     "/>
    <s v="12/Bx   "/>
    <s v="LOOK"/>
    <s v="9007474"/>
    <n v="1"/>
    <n v="1"/>
    <n v="1"/>
    <n v="0"/>
    <n v="0"/>
    <n v="0"/>
    <x v="10"/>
    <m/>
    <m/>
    <m/>
    <m/>
    <m/>
  </r>
  <r>
    <s v="5550770"/>
    <s v="Biogel PI UltraTouchG Glv Surg"/>
    <s v="Size 7.5    "/>
    <s v="50/Bx   "/>
    <s v="ABCO"/>
    <s v="42175"/>
    <n v="1"/>
    <n v="1"/>
    <n v="0"/>
    <n v="1"/>
    <n v="0"/>
    <n v="0"/>
    <x v="7"/>
    <m/>
    <m/>
    <m/>
    <m/>
    <m/>
  </r>
  <r>
    <s v="3682661"/>
    <s v="Colored Plastic Balls         "/>
    <s v="            "/>
    <s v="36/Pk   "/>
    <s v="SHERMN"/>
    <s v="JV454"/>
    <n v="1"/>
    <n v="1"/>
    <n v="0"/>
    <n v="1"/>
    <n v="0"/>
    <n v="0"/>
    <x v="7"/>
    <m/>
    <m/>
    <m/>
    <m/>
    <m/>
  </r>
  <r>
    <s v="1164524"/>
    <s v="Tuning Fork BRS Alum C512     "/>
    <s v="            "/>
    <s v="Ea      "/>
    <s v="BRSURG"/>
    <s v="BR44-06003"/>
    <n v="1"/>
    <n v="2"/>
    <n v="0"/>
    <n v="0"/>
    <n v="0"/>
    <n v="1"/>
    <x v="8"/>
    <m/>
    <m/>
    <m/>
    <m/>
    <m/>
  </r>
  <r>
    <s v="5660409"/>
    <s v="OAE Disposable Ear Tip        "/>
    <s v="Starter     "/>
    <s v="Ea      "/>
    <s v="WELCH"/>
    <s v="39420"/>
    <n v="1"/>
    <n v="1"/>
    <n v="0"/>
    <n v="0"/>
    <n v="1"/>
    <n v="0"/>
    <x v="8"/>
    <m/>
    <m/>
    <m/>
    <m/>
    <m/>
  </r>
  <r>
    <s v="1024817"/>
    <s v="Foam Wrap Pediatric           "/>
    <s v="INFANT      "/>
    <s v="100/Bx  "/>
    <s v="KENDAL"/>
    <s v="FOAM P/I"/>
    <n v="1"/>
    <n v="1"/>
    <n v="0"/>
    <n v="1"/>
    <n v="0"/>
    <n v="0"/>
    <x v="7"/>
    <m/>
    <m/>
    <m/>
    <m/>
    <m/>
  </r>
  <r>
    <s v="4550009"/>
    <s v="Cotton Swabs Paper Sticks     "/>
    <s v="            "/>
    <s v="300/Pk  "/>
    <s v="GEISS"/>
    <s v="CT16691"/>
    <n v="1"/>
    <n v="1"/>
    <n v="0"/>
    <n v="1"/>
    <n v="0"/>
    <n v="0"/>
    <x v="10"/>
    <m/>
    <m/>
    <m/>
    <m/>
    <m/>
  </r>
  <r>
    <s v="3786328"/>
    <s v="Lister Bandage Scissors SS    "/>
    <s v="4-1/2&quot;      "/>
    <s v="Ea      "/>
    <s v="CHANBY"/>
    <s v="CH 143S"/>
    <n v="1"/>
    <n v="4"/>
    <n v="0"/>
    <n v="1"/>
    <n v="0"/>
    <n v="0"/>
    <x v="7"/>
    <m/>
    <m/>
    <m/>
    <m/>
    <m/>
  </r>
  <r>
    <s v="9533139"/>
    <s v="Pessary Cube W/O Drain        "/>
    <s v="25mm Sz0    "/>
    <s v="Ea      "/>
    <s v="MILTEX"/>
    <s v="30-CU0"/>
    <n v="1"/>
    <n v="1"/>
    <n v="0"/>
    <n v="0"/>
    <n v="0"/>
    <n v="1"/>
    <x v="8"/>
    <m/>
    <m/>
    <m/>
    <m/>
    <m/>
  </r>
  <r>
    <s v="1329287"/>
    <s v="Pessary Gehrung w/ Knob/Foldin"/>
    <s v="            "/>
    <s v="Ea      "/>
    <s v="COOPSR"/>
    <s v="MXPGSK05"/>
    <n v="1"/>
    <n v="2"/>
    <n v="0"/>
    <n v="0"/>
    <n v="0"/>
    <n v="1"/>
    <x v="8"/>
    <m/>
    <m/>
    <m/>
    <m/>
    <m/>
  </r>
  <r>
    <s v="1201380"/>
    <s v="Gatorade Performance          "/>
    <s v="Package     "/>
    <s v="Ea      "/>
    <s v="QUAKER"/>
    <s v="10345"/>
    <n v="1"/>
    <n v="1"/>
    <n v="0"/>
    <n v="0"/>
    <n v="0"/>
    <n v="1"/>
    <x v="8"/>
    <m/>
    <m/>
    <m/>
    <m/>
    <m/>
  </r>
  <r>
    <s v="1200341"/>
    <s v="Immunoassay control level 3   "/>
    <s v="            "/>
    <s v="Ea      "/>
    <s v="KINDIA"/>
    <s v="94103"/>
    <n v="1"/>
    <n v="1"/>
    <n v="0"/>
    <n v="0"/>
    <n v="0"/>
    <n v="1"/>
    <x v="8"/>
    <m/>
    <m/>
    <m/>
    <m/>
    <m/>
  </r>
  <r>
    <s v="1174948"/>
    <s v="Speculum Vag Graves FullView  "/>
    <s v="Med 110x70mm"/>
    <s v="Ea      "/>
    <s v="GYNEX"/>
    <s v="2850-W"/>
    <n v="1"/>
    <n v="2"/>
    <n v="0"/>
    <n v="0"/>
    <n v="0"/>
    <n v="1"/>
    <x v="8"/>
    <m/>
    <m/>
    <m/>
    <m/>
    <m/>
  </r>
  <r>
    <s v="2610219"/>
    <s v="Flashlight Duracell           "/>
    <s v="Black       "/>
    <s v="Ea      "/>
    <s v="ABCO"/>
    <s v="60-111"/>
    <n v="1"/>
    <n v="2"/>
    <n v="0"/>
    <n v="1"/>
    <n v="0"/>
    <n v="0"/>
    <x v="10"/>
    <m/>
    <m/>
    <m/>
    <m/>
    <m/>
  </r>
  <r>
    <s v="1197228"/>
    <s v="Canal Finder Reusable Teflon  "/>
    <s v="21.7cm      "/>
    <s v="Ea      "/>
    <s v="GYNEX"/>
    <s v="4202"/>
    <n v="1"/>
    <n v="1"/>
    <n v="0"/>
    <n v="0"/>
    <n v="0"/>
    <n v="1"/>
    <x v="8"/>
    <m/>
    <m/>
    <m/>
    <m/>
    <m/>
  </r>
  <r>
    <s v="4559519"/>
    <s v="Walker Brc Nextep Ankle Nyl/Fm"/>
    <s v="Small Short "/>
    <s v="Ea      "/>
    <s v="SMTNEP"/>
    <s v="79-95443"/>
    <n v="1"/>
    <n v="1"/>
    <n v="0"/>
    <n v="1"/>
    <n v="0"/>
    <n v="0"/>
    <x v="7"/>
    <m/>
    <m/>
    <m/>
    <m/>
    <m/>
  </r>
  <r>
    <s v="4209720"/>
    <s v="Immobilizer W/Stp Nvy Shoulder"/>
    <s v="Medium 8X15&quot;"/>
    <s v="Ea      "/>
    <s v="SMTNEP"/>
    <s v="79-84165"/>
    <n v="1"/>
    <n v="4"/>
    <n v="0"/>
    <n v="1"/>
    <n v="0"/>
    <n v="0"/>
    <x v="7"/>
    <m/>
    <m/>
    <m/>
    <m/>
    <m/>
  </r>
  <r>
    <s v="2488795"/>
    <s v="Infed (Iron Dextran) Inj N-Ret"/>
    <s v="50mg/mL     "/>
    <s v="2mL/Vl  "/>
    <s v="GIVREP"/>
    <s v="52544093102"/>
    <n v="1"/>
    <n v="4"/>
    <n v="1"/>
    <n v="0"/>
    <n v="0"/>
    <n v="0"/>
    <x v="10"/>
    <m/>
    <m/>
    <m/>
    <m/>
    <m/>
  </r>
  <r>
    <s v="1183443"/>
    <s v="Chart Vsn Sloan Letters 20'   "/>
    <s v="9x14&quot;       "/>
    <s v="Ea      "/>
    <s v="GOODLT"/>
    <s v="600725"/>
    <n v="1"/>
    <n v="1"/>
    <n v="0"/>
    <n v="0"/>
    <n v="1"/>
    <n v="0"/>
    <x v="8"/>
    <m/>
    <m/>
    <m/>
    <m/>
    <m/>
  </r>
  <r>
    <s v="1310997"/>
    <s v="Marker Xray Slf-Hldng Lombardi"/>
    <s v="            "/>
    <s v="Ea      "/>
    <s v="INNSYS"/>
    <s v="2672"/>
    <n v="1"/>
    <n v="1"/>
    <n v="0"/>
    <n v="0"/>
    <n v="0"/>
    <n v="1"/>
    <x v="8"/>
    <m/>
    <m/>
    <m/>
    <m/>
    <m/>
  </r>
  <r>
    <s v="1277875"/>
    <s v="Collar Thyroid Bib Royal      "/>
    <s v="Royal Blue  "/>
    <s v="Ea      "/>
    <s v="BARRAY"/>
    <s v="65478-5"/>
    <n v="1"/>
    <n v="1"/>
    <n v="0"/>
    <n v="0"/>
    <n v="0"/>
    <n v="1"/>
    <x v="8"/>
    <m/>
    <m/>
    <m/>
    <m/>
    <m/>
  </r>
  <r>
    <s v="1294207"/>
    <s v="Speculum Vaginal Kleenspec    "/>
    <s v="Small       "/>
    <s v="24/Bx   "/>
    <s v="WELCH"/>
    <s v="59000-LED"/>
    <n v="1"/>
    <n v="4"/>
    <n v="0"/>
    <n v="1"/>
    <n v="0"/>
    <n v="0"/>
    <x v="7"/>
    <m/>
    <m/>
    <m/>
    <m/>
    <m/>
  </r>
  <r>
    <s v="1313614"/>
    <s v="Evacuator Nova+ Bulb Wnd LF   "/>
    <s v="100cc       "/>
    <s v="20/Ca   "/>
    <s v="BARDBI"/>
    <s v="V0070740"/>
    <n v="1"/>
    <n v="1"/>
    <n v="0"/>
    <n v="1"/>
    <n v="0"/>
    <n v="0"/>
    <x v="7"/>
    <m/>
    <m/>
    <m/>
    <m/>
    <m/>
  </r>
  <r>
    <s v="2359028"/>
    <s v="Eye Chart Illiterate          "/>
    <s v="10ft        "/>
    <s v="Ea      "/>
    <s v="GOODLT"/>
    <s v="800714"/>
    <n v="1"/>
    <n v="1"/>
    <n v="0"/>
    <n v="1"/>
    <n v="0"/>
    <n v="0"/>
    <x v="7"/>
    <m/>
    <m/>
    <m/>
    <m/>
    <m/>
  </r>
  <r>
    <s v="1169019"/>
    <s v="Anoscope Hirschman Medium     "/>
    <s v="2-5/8&quot;      "/>
    <s v="Ea      "/>
    <s v="MILTEX"/>
    <s v="MH28-22"/>
    <n v="1"/>
    <n v="6"/>
    <n v="0"/>
    <n v="0"/>
    <n v="0"/>
    <n v="1"/>
    <x v="8"/>
    <m/>
    <m/>
    <m/>
    <m/>
    <m/>
  </r>
  <r>
    <s v="1188200"/>
    <s v="LEAP Protocols ADA Monofilamnt"/>
    <s v="10gm        "/>
    <s v="Ea      "/>
    <s v="FABENT"/>
    <s v="12-1670"/>
    <n v="1"/>
    <n v="50"/>
    <n v="0"/>
    <n v="1"/>
    <n v="0"/>
    <n v="0"/>
    <x v="7"/>
    <m/>
    <m/>
    <m/>
    <m/>
    <m/>
  </r>
  <r>
    <s v="9531167"/>
    <s v="Forceps Jansen Bayonet Dress  "/>
    <s v="Serr 6-1/2&quot; "/>
    <s v="Ea      "/>
    <s v="MILTEX"/>
    <s v="PM-4278"/>
    <n v="1"/>
    <n v="2"/>
    <n v="0"/>
    <n v="0"/>
    <n v="0"/>
    <n v="1"/>
    <x v="8"/>
    <m/>
    <m/>
    <m/>
    <m/>
    <m/>
  </r>
  <r>
    <s v="1194645"/>
    <s v="Forcep Sklar Blue Potts Smith "/>
    <s v="8.25&quot;       "/>
    <s v="Ea      "/>
    <s v="MISDFK"/>
    <s v="91-5413"/>
    <n v="1"/>
    <n v="1"/>
    <n v="0"/>
    <n v="0"/>
    <n v="0"/>
    <n v="1"/>
    <x v="8"/>
    <m/>
    <m/>
    <m/>
    <m/>
    <m/>
  </r>
  <r>
    <s v="1313261"/>
    <s v="Anecream Lidocaine Cream      "/>
    <s v="5%          "/>
    <s v="30Gm/Tb "/>
    <s v="CARDWH"/>
    <s v="4547741"/>
    <n v="1"/>
    <n v="1"/>
    <n v="0"/>
    <n v="0"/>
    <n v="1"/>
    <n v="0"/>
    <x v="8"/>
    <m/>
    <m/>
    <m/>
    <m/>
    <m/>
  </r>
  <r>
    <s v="1104877"/>
    <s v="Arm Sling Deep Pocket Black   "/>
    <s v="X-Small     "/>
    <s v="Ea      "/>
    <s v="OPTINT"/>
    <s v="500-XS"/>
    <n v="1"/>
    <n v="1"/>
    <n v="0"/>
    <n v="0"/>
    <n v="0"/>
    <n v="1"/>
    <x v="8"/>
    <m/>
    <m/>
    <m/>
    <m/>
    <m/>
  </r>
  <r>
    <s v="1184036"/>
    <s v="Soap Refill Provon Antibct Fm "/>
    <s v="1250mL Bt   "/>
    <s v="3/Ca    "/>
    <s v="GOJO"/>
    <s v="8826-03"/>
    <n v="1"/>
    <n v="3"/>
    <n v="0"/>
    <n v="0"/>
    <n v="1"/>
    <n v="0"/>
    <x v="8"/>
    <m/>
    <m/>
    <m/>
    <m/>
    <m/>
  </r>
  <r>
    <s v="1127191"/>
    <s v="Erythromycin Ophth. Oint      "/>
    <s v="0.5%        "/>
    <s v="3.5gm/Tb"/>
    <s v="AKORN"/>
    <s v="00404719101"/>
    <n v="1"/>
    <n v="1"/>
    <n v="0"/>
    <n v="1"/>
    <n v="0"/>
    <n v="0"/>
    <x v="10"/>
    <m/>
    <m/>
    <m/>
    <m/>
    <m/>
  </r>
  <r>
    <s v="1293859"/>
    <s v="CryoDose Mixed Buds, 40 buds  "/>
    <s v="            "/>
    <s v="Ea      "/>
    <s v="NUANCE"/>
    <s v="2001"/>
    <n v="1"/>
    <n v="1"/>
    <n v="0"/>
    <n v="1"/>
    <n v="0"/>
    <n v="0"/>
    <x v="7"/>
    <m/>
    <m/>
    <m/>
    <m/>
    <m/>
  </r>
  <r>
    <s v="4348190"/>
    <s v="Electrode,Push Button with    "/>
    <s v="Pen Needle  "/>
    <s v="50/Bx   "/>
    <s v="ABCO"/>
    <s v="ESP1N"/>
    <n v="1"/>
    <n v="1"/>
    <n v="0"/>
    <n v="1"/>
    <n v="0"/>
    <n v="0"/>
    <x v="7"/>
    <m/>
    <m/>
    <m/>
    <m/>
    <m/>
  </r>
  <r>
    <s v="3720218"/>
    <s v="Bandage Self-Adherent Coban   "/>
    <s v="3&quot;          "/>
    <s v="20/Ca   "/>
    <s v="DEROYA"/>
    <s v="30-403"/>
    <n v="1"/>
    <n v="1"/>
    <n v="0"/>
    <n v="1"/>
    <n v="0"/>
    <n v="0"/>
    <x v="7"/>
    <m/>
    <m/>
    <m/>
    <m/>
    <m/>
  </r>
  <r>
    <s v="1207328"/>
    <s v="Applicator Cotton Tip         "/>
    <s v="Sterile 2'x "/>
    <s v="100pr/Bx"/>
    <s v="HARDWO"/>
    <s v="25-806 2PC"/>
    <n v="1"/>
    <n v="4"/>
    <n v="0"/>
    <n v="1"/>
    <n v="0"/>
    <n v="0"/>
    <x v="10"/>
    <m/>
    <m/>
    <m/>
    <m/>
    <m/>
  </r>
  <r>
    <s v="1137650"/>
    <s v="Respritory Hygiene Station    "/>
    <s v="Empty       "/>
    <s v="Ea      "/>
    <s v="BOWMED"/>
    <s v="FD-062"/>
    <n v="1"/>
    <n v="1"/>
    <n v="0"/>
    <n v="0"/>
    <n v="0"/>
    <n v="1"/>
    <x v="8"/>
    <m/>
    <m/>
    <m/>
    <m/>
    <m/>
  </r>
  <r>
    <s v="6813713"/>
    <s v="Bandage Cohesive 4&quot; NS        "/>
    <s v="Assorted    "/>
    <s v="18/Bx   "/>
    <s v="DUKAL"/>
    <s v="8045AS"/>
    <n v="1"/>
    <n v="2"/>
    <n v="0"/>
    <n v="1"/>
    <n v="0"/>
    <n v="0"/>
    <x v="7"/>
    <m/>
    <m/>
    <m/>
    <m/>
    <m/>
  </r>
  <r>
    <s v="5824321"/>
    <s v="Gown Iso Lghtwght Ovrhead Ylw "/>
    <s v="Uni         "/>
    <s v="100/Ca  "/>
    <s v="ALLEG"/>
    <s v="1110PG"/>
    <n v="1"/>
    <n v="1"/>
    <n v="0"/>
    <n v="1"/>
    <n v="0"/>
    <n v="0"/>
    <x v="7"/>
    <m/>
    <m/>
    <m/>
    <m/>
    <m/>
  </r>
  <r>
    <s v="1162411"/>
    <s v="Heparin Pork Inj SDV 1mL      "/>
    <s v="10mu/mL     "/>
    <s v="25/Bx   "/>
    <s v="PFIZNJ"/>
    <s v="00409272101"/>
    <n v="1"/>
    <n v="1"/>
    <n v="0"/>
    <n v="1"/>
    <n v="0"/>
    <n v="0"/>
    <x v="7"/>
    <m/>
    <m/>
    <m/>
    <m/>
    <m/>
  </r>
  <r>
    <s v="5824379"/>
    <s v="Wipe Perineal Frag Free Flush "/>
    <s v="16EA/PK     "/>
    <s v="36/Ca   "/>
    <s v="ALLEG"/>
    <s v="2AWUF-16"/>
    <n v="1"/>
    <n v="1"/>
    <n v="0"/>
    <n v="0"/>
    <n v="1"/>
    <n v="0"/>
    <x v="8"/>
    <m/>
    <m/>
    <m/>
    <m/>
    <m/>
  </r>
  <r>
    <s v="1252850"/>
    <s v="Albumin OSR Reagent           "/>
    <s v="            "/>
    <s v="4x620/Bx"/>
    <s v="SKFDIA"/>
    <s v="OSR6102"/>
    <n v="1"/>
    <n v="1"/>
    <n v="0"/>
    <n v="0"/>
    <n v="0"/>
    <n v="1"/>
    <x v="8"/>
    <m/>
    <m/>
    <m/>
    <m/>
    <m/>
  </r>
  <r>
    <s v="1428314"/>
    <s v="Basin Emesis 700Ml NS Disp Gr "/>
    <s v="10&quot; 700 Ml  "/>
    <s v="250/Ca  "/>
    <s v="MEDGEN"/>
    <s v="H310-11"/>
    <n v="1"/>
    <n v="1"/>
    <n v="0"/>
    <n v="1"/>
    <n v="0"/>
    <n v="0"/>
    <x v="7"/>
    <m/>
    <m/>
    <m/>
    <m/>
    <m/>
  </r>
  <r>
    <s v="1171595"/>
    <s v="Dilator Set Uterine Mini      "/>
    <s v="Ss 5 Piece  "/>
    <s v="Ea      "/>
    <s v="GYNEX"/>
    <s v="4005"/>
    <n v="1"/>
    <n v="3"/>
    <n v="0"/>
    <n v="0"/>
    <n v="0"/>
    <n v="1"/>
    <x v="8"/>
    <m/>
    <m/>
    <m/>
    <m/>
    <m/>
  </r>
  <r>
    <s v="1176222"/>
    <s v="Cloth Chlorhexidine Gluc 2%   "/>
    <s v="7-1/2x7-1/2&quot;"/>
    <s v="6x32/Ca "/>
    <s v="SAGE"/>
    <s v="9707"/>
    <n v="1"/>
    <n v="2"/>
    <n v="0"/>
    <n v="1"/>
    <n v="0"/>
    <n v="0"/>
    <x v="5"/>
    <m/>
    <m/>
    <m/>
    <m/>
    <m/>
  </r>
  <r>
    <s v="9073659"/>
    <s v="WAM Replacement Leads Banana  "/>
    <s v="10 Wire     "/>
    <s v="1/St    "/>
    <s v="WELCH"/>
    <s v="9293-046-60"/>
    <n v="1"/>
    <n v="1"/>
    <n v="0"/>
    <n v="0"/>
    <n v="1"/>
    <n v="0"/>
    <x v="8"/>
    <m/>
    <m/>
    <m/>
    <m/>
    <m/>
  </r>
  <r>
    <s v="5075995"/>
    <s v="Introcan Safety IV Catheter   "/>
    <s v="20gX1&quot;      "/>
    <s v="Ea      "/>
    <s v="MCGAW"/>
    <s v="4251652-02"/>
    <n v="1"/>
    <n v="50"/>
    <n v="0"/>
    <n v="1"/>
    <n v="0"/>
    <n v="0"/>
    <x v="10"/>
    <m/>
    <m/>
    <m/>
    <m/>
    <m/>
  </r>
  <r>
    <s v="1298372"/>
    <s v="Clindamycin Injection SDV 2mL "/>
    <s v="150mg/mL    "/>
    <s v="25/Bx   "/>
    <s v="BIONIC"/>
    <s v="67457081402"/>
    <n v="1"/>
    <n v="1"/>
    <n v="1"/>
    <n v="0"/>
    <n v="0"/>
    <n v="0"/>
    <x v="10"/>
    <m/>
    <m/>
    <m/>
    <m/>
    <m/>
  </r>
  <r>
    <s v="4997943"/>
    <s v="PROSPHYG Aneroid Sphyg Black  "/>
    <s v="Child       "/>
    <s v="Ea      "/>
    <s v="AMDIAG"/>
    <s v="760-9CBK"/>
    <n v="1"/>
    <n v="3"/>
    <n v="0"/>
    <n v="1"/>
    <n v="0"/>
    <n v="0"/>
    <x v="7"/>
    <m/>
    <m/>
    <m/>
    <m/>
    <m/>
  </r>
  <r>
    <s v="1352022"/>
    <s v="Trophon Printer               "/>
    <s v="            "/>
    <s v="Ea      "/>
    <s v="GEULDD"/>
    <s v="E8350PA"/>
    <n v="1"/>
    <n v="1"/>
    <n v="0"/>
    <n v="0"/>
    <n v="0"/>
    <n v="1"/>
    <x v="8"/>
    <m/>
    <m/>
    <m/>
    <m/>
    <m/>
  </r>
  <r>
    <s v="9824740"/>
    <s v="Diagset Pocketscopes          "/>
    <s v="RECHARG     "/>
    <s v="EA      "/>
    <s v="WELCH"/>
    <s v="92850"/>
    <n v="1"/>
    <n v="2"/>
    <n v="0"/>
    <n v="1"/>
    <n v="0"/>
    <n v="0"/>
    <x v="7"/>
    <m/>
    <m/>
    <m/>
    <m/>
    <m/>
  </r>
  <r>
    <s v="1239025"/>
    <s v="Oxymetazoline HCl Nasal Spray "/>
    <s v="0.05%       "/>
    <s v="1oz/Bt  "/>
    <s v="CARDGN"/>
    <s v="3595196"/>
    <n v="1"/>
    <n v="20"/>
    <n v="0"/>
    <n v="1"/>
    <n v="0"/>
    <n v="0"/>
    <x v="3"/>
    <m/>
    <m/>
    <m/>
    <m/>
    <m/>
  </r>
  <r>
    <s v="5698478"/>
    <s v="Electrode Resting NikoTabs    "/>
    <s v="            "/>
    <s v="100/Pk  "/>
    <s v="NIKO"/>
    <s v="NIK0515"/>
    <n v="1"/>
    <n v="2"/>
    <n v="0"/>
    <n v="1"/>
    <n v="0"/>
    <n v="0"/>
    <x v="10"/>
    <m/>
    <m/>
    <m/>
    <m/>
    <m/>
  </r>
  <r>
    <s v="9537070"/>
    <s v="Baumgartner Needle Holder     "/>
    <s v="5-1/2&quot;      "/>
    <s v="Ea      "/>
    <s v="MILTEX"/>
    <s v="8-40"/>
    <n v="1"/>
    <n v="4"/>
    <n v="0"/>
    <n v="1"/>
    <n v="0"/>
    <n v="0"/>
    <x v="7"/>
    <m/>
    <m/>
    <m/>
    <m/>
    <m/>
  </r>
  <r>
    <s v="1069334"/>
    <s v="Bolster Sprt Foam Filled W/Cvr"/>
    <s v="3&quot;X6&quot;X13&quot;   "/>
    <s v="Ea      "/>
    <s v="EARTH"/>
    <s v="358"/>
    <n v="1"/>
    <n v="2"/>
    <n v="0"/>
    <n v="0"/>
    <n v="0"/>
    <n v="1"/>
    <x v="8"/>
    <m/>
    <m/>
    <m/>
    <m/>
    <m/>
  </r>
  <r>
    <s v="3606277"/>
    <s v="Tender Touch PF Nitrile Glove "/>
    <s v="Medium      "/>
    <s v="200/Bx  "/>
    <s v="SEMPER"/>
    <s v="TTNF203"/>
    <n v="1"/>
    <n v="1"/>
    <n v="0"/>
    <n v="1"/>
    <n v="0"/>
    <n v="0"/>
    <x v="10"/>
    <m/>
    <m/>
    <m/>
    <m/>
    <m/>
  </r>
  <r>
    <s v="1144917"/>
    <s v="Ear Organ &amp; Balance Chart     "/>
    <s v="            "/>
    <s v="Ea      "/>
    <s v="ANATOM"/>
    <s v="9781587791215"/>
    <n v="1"/>
    <n v="1"/>
    <n v="0"/>
    <n v="0"/>
    <n v="1"/>
    <n v="0"/>
    <x v="8"/>
    <m/>
    <m/>
    <m/>
    <m/>
    <m/>
  </r>
  <r>
    <s v="4533121"/>
    <s v="Electrode Blue Sensor         "/>
    <s v="            "/>
    <s v="100/Pk  "/>
    <s v="AMBU"/>
    <s v="SU-00-C/100"/>
    <n v="1"/>
    <n v="40"/>
    <n v="0"/>
    <n v="1"/>
    <n v="0"/>
    <n v="0"/>
    <x v="7"/>
    <m/>
    <m/>
    <m/>
    <m/>
    <m/>
  </r>
  <r>
    <s v="1235459"/>
    <s v="Halls Cough Drop Lozenges     "/>
    <s v="Menthol     "/>
    <s v="30/Bg   "/>
    <s v="CARDWH"/>
    <s v="2971026"/>
    <n v="1"/>
    <n v="1"/>
    <n v="0"/>
    <n v="1"/>
    <n v="0"/>
    <n v="0"/>
    <x v="7"/>
    <m/>
    <m/>
    <m/>
    <m/>
    <m/>
  </r>
  <r>
    <s v="1227836"/>
    <s v="Bucket Kick SS 13qt           "/>
    <s v="            "/>
    <s v="Ea      "/>
    <s v="BLICK"/>
    <s v="9701920000"/>
    <n v="1"/>
    <n v="1"/>
    <n v="0"/>
    <n v="0"/>
    <n v="0"/>
    <n v="1"/>
    <x v="8"/>
    <m/>
    <m/>
    <m/>
    <m/>
    <m/>
  </r>
  <r>
    <s v="7131104"/>
    <s v="Apron EZ Wrap Lt Lead 24x35   "/>
    <s v="Navy        "/>
    <s v="Ea      "/>
    <s v="WOLF"/>
    <s v="65023LW-22"/>
    <n v="1"/>
    <n v="1"/>
    <n v="0"/>
    <n v="0"/>
    <n v="1"/>
    <n v="0"/>
    <x v="8"/>
    <m/>
    <m/>
    <m/>
    <m/>
    <m/>
  </r>
  <r>
    <s v="1271556"/>
    <s v="Gel Toe Spacers               "/>
    <s v="            "/>
    <s v="10/Bg   "/>
    <s v="COMFT"/>
    <s v="835006"/>
    <n v="1"/>
    <n v="1"/>
    <n v="0"/>
    <n v="0"/>
    <n v="1"/>
    <n v="0"/>
    <x v="8"/>
    <m/>
    <m/>
    <m/>
    <m/>
    <m/>
  </r>
  <r>
    <s v="1098126"/>
    <s v="Push Button Blade Electrode   "/>
    <s v="            "/>
    <s v="50/Ca   "/>
    <s v="MEDLIN"/>
    <s v="ESPB2000"/>
    <n v="1"/>
    <n v="1"/>
    <n v="0"/>
    <n v="1"/>
    <n v="0"/>
    <n v="0"/>
    <x v="7"/>
    <m/>
    <m/>
    <m/>
    <m/>
    <m/>
  </r>
  <r>
    <s v="1048236"/>
    <s v="Scissors Metzenbaum Delicate  "/>
    <s v="CVD 8&quot;      "/>
    <s v="Ea      "/>
    <s v="MILTEX"/>
    <s v="104-8236"/>
    <n v="1"/>
    <n v="2"/>
    <n v="0"/>
    <n v="1"/>
    <n v="0"/>
    <n v="0"/>
    <x v="7"/>
    <m/>
    <m/>
    <m/>
    <m/>
    <m/>
  </r>
  <r>
    <s v="1254815"/>
    <s v="Catheter Sensor               "/>
    <s v="Abdominal   "/>
    <s v="10/Pk   "/>
    <s v="FISHER"/>
    <s v="NC1099327"/>
    <n v="1"/>
    <n v="3"/>
    <n v="0"/>
    <n v="0"/>
    <n v="0"/>
    <n v="1"/>
    <x v="5"/>
    <m/>
    <m/>
    <m/>
    <m/>
    <m/>
  </r>
  <r>
    <s v="1285717"/>
    <s v="Levofloxacin Tablets          "/>
    <s v="250mg       "/>
    <s v="50/Bt   "/>
    <s v="CAMPHA"/>
    <s v="31722072150"/>
    <n v="1"/>
    <n v="1"/>
    <n v="0"/>
    <n v="1"/>
    <n v="0"/>
    <n v="0"/>
    <x v="7"/>
    <m/>
    <m/>
    <m/>
    <m/>
    <m/>
  </r>
  <r>
    <s v="1246938"/>
    <s v="Wedge Positioner 8.5x10x3&quot;    "/>
    <s v="            "/>
    <s v="Ea      "/>
    <s v="ALIMED"/>
    <s v="931723"/>
    <n v="1"/>
    <n v="1"/>
    <n v="0"/>
    <n v="0"/>
    <n v="0"/>
    <n v="1"/>
    <x v="8"/>
    <m/>
    <m/>
    <m/>
    <m/>
    <m/>
  </r>
  <r>
    <s v="3028421"/>
    <s v="Wrap Coban LF Tan HT Sterile  "/>
    <s v="4&quot;x5yd      "/>
    <s v="18/Ca   "/>
    <s v="3MMED"/>
    <s v="2084S"/>
    <n v="1"/>
    <n v="1"/>
    <n v="0"/>
    <n v="1"/>
    <n v="0"/>
    <n v="0"/>
    <x v="10"/>
    <m/>
    <m/>
    <m/>
    <m/>
    <m/>
  </r>
  <r>
    <s v="1092705"/>
    <s v="Serum transport tube PP       "/>
    <s v="2ml         "/>
    <s v="1000/Ca "/>
    <s v="GLOSCI"/>
    <s v="6032"/>
    <n v="1"/>
    <n v="1"/>
    <n v="0"/>
    <n v="0"/>
    <n v="0"/>
    <n v="1"/>
    <x v="8"/>
    <m/>
    <m/>
    <m/>
    <m/>
    <m/>
  </r>
  <r>
    <s v="1253300"/>
    <s v="Band-Aid Paw Patrol           "/>
    <s v="Asst Sizes  "/>
    <s v="20/Bx   "/>
    <s v="J&amp;JATH"/>
    <s v="381371165896"/>
    <n v="1"/>
    <n v="2"/>
    <n v="1"/>
    <n v="0"/>
    <n v="0"/>
    <n v="0"/>
    <x v="10"/>
    <m/>
    <m/>
    <m/>
    <m/>
    <m/>
  </r>
  <r>
    <s v="1252474"/>
    <s v="Doppler Ftl Sonicaid FD2 8MHz "/>
    <s v="Hand-Held   "/>
    <s v="Ea      "/>
    <s v="HUNTGR"/>
    <s v="FD2-P-USA/EZ"/>
    <n v="1"/>
    <n v="1"/>
    <n v="0"/>
    <n v="0"/>
    <n v="0"/>
    <n v="1"/>
    <x v="8"/>
    <m/>
    <m/>
    <m/>
    <m/>
    <m/>
  </r>
  <r>
    <s v="9585675"/>
    <s v="Urine Control Bi Level        "/>
    <s v="            "/>
    <s v="Ea      "/>
    <s v="STANB"/>
    <s v="1225-205"/>
    <n v="1"/>
    <n v="1"/>
    <n v="0"/>
    <n v="0"/>
    <n v="1"/>
    <n v="0"/>
    <x v="8"/>
    <m/>
    <m/>
    <m/>
    <m/>
    <m/>
  </r>
  <r>
    <s v="2880265"/>
    <s v="Bandage Gauze Rolls LF NS 3Ply"/>
    <s v="2&quot;x3.5yd    "/>
    <s v="96/Ca   "/>
    <s v="ALLEG"/>
    <s v="C-CBL2"/>
    <n v="1"/>
    <n v="1"/>
    <n v="0"/>
    <n v="0"/>
    <n v="1"/>
    <n v="0"/>
    <x v="8"/>
    <m/>
    <m/>
    <m/>
    <m/>
    <m/>
  </r>
  <r>
    <s v="1195598"/>
    <s v="Station Changing Baby Oval    "/>
    <s v="Granite     "/>
    <s v="Ea      "/>
    <s v="KOALA"/>
    <s v="KB208-12"/>
    <n v="1"/>
    <n v="2"/>
    <n v="0"/>
    <n v="0"/>
    <n v="1"/>
    <n v="0"/>
    <x v="8"/>
    <m/>
    <m/>
    <m/>
    <m/>
    <m/>
  </r>
  <r>
    <s v="1118504"/>
    <s v="Dopamine HCL in 5%Dex Sol IV  "/>
    <s v="12x250ml Bg "/>
    <s v="12Bg/Ca "/>
    <s v="PFIZNJ"/>
    <s v="00409780922"/>
    <n v="1"/>
    <n v="1"/>
    <n v="0"/>
    <n v="0"/>
    <n v="1"/>
    <n v="0"/>
    <x v="8"/>
    <m/>
    <m/>
    <m/>
    <m/>
    <m/>
  </r>
  <r>
    <s v="1205498"/>
    <s v="Organizer Drawer ABS Plastic  "/>
    <s v="9-Cmprt     "/>
    <s v="Ea      "/>
    <s v="PHLEB"/>
    <s v="15138"/>
    <n v="1"/>
    <n v="1"/>
    <n v="0"/>
    <n v="0"/>
    <n v="0"/>
    <n v="1"/>
    <x v="8"/>
    <m/>
    <m/>
    <m/>
    <m/>
    <m/>
  </r>
  <r>
    <s v="6780324"/>
    <s v="Trash Liner Clear 6 Mic       "/>
    <s v="10Gal       "/>
    <s v="1000/Ca "/>
    <s v="MEDLIN"/>
    <s v="NONCHD24LC"/>
    <n v="1"/>
    <n v="1"/>
    <n v="0"/>
    <n v="1"/>
    <n v="0"/>
    <n v="0"/>
    <x v="7"/>
    <m/>
    <m/>
    <m/>
    <m/>
    <m/>
  </r>
  <r>
    <s v="9533285"/>
    <s v="Pessary Marland W/Suprt       "/>
    <s v="2.75&quot; Sz4   "/>
    <s v="Ea      "/>
    <s v="MILTEX"/>
    <s v="30-MS4"/>
    <n v="1"/>
    <n v="5"/>
    <n v="0"/>
    <n v="0"/>
    <n v="0"/>
    <n v="1"/>
    <x v="8"/>
    <m/>
    <m/>
    <m/>
    <m/>
    <m/>
  </r>
  <r>
    <s v="3060349"/>
    <s v="Electrode Pediatric Soft      "/>
    <s v="            "/>
    <s v="450/CA  "/>
    <s v="CARDKN"/>
    <s v="ES40281-"/>
    <n v="1"/>
    <n v="2"/>
    <n v="0"/>
    <n v="1"/>
    <n v="0"/>
    <n v="0"/>
    <x v="7"/>
    <m/>
    <m/>
    <m/>
    <m/>
    <m/>
  </r>
  <r>
    <s v="1217607"/>
    <s v="Tape Cast Techform Hot Pink   "/>
    <s v="3&quot;x4Yd      "/>
    <s v="10/Bx   "/>
    <s v="ROYMED"/>
    <s v="304HP"/>
    <n v="1"/>
    <n v="1"/>
    <n v="0"/>
    <n v="0"/>
    <n v="0"/>
    <n v="1"/>
    <x v="8"/>
    <m/>
    <m/>
    <m/>
    <m/>
    <m/>
  </r>
  <r>
    <s v="9534577"/>
    <s v="Backhaus Towel Clamp          "/>
    <s v="3-1/2&quot;      "/>
    <s v="Ea      "/>
    <s v="MILTEX"/>
    <s v="7-504"/>
    <n v="1"/>
    <n v="4"/>
    <n v="0"/>
    <n v="1"/>
    <n v="0"/>
    <n v="0"/>
    <x v="7"/>
    <m/>
    <m/>
    <m/>
    <m/>
    <m/>
  </r>
  <r>
    <s v="1296077"/>
    <s v="Needle Straight Spray f/ Nitro"/>
    <s v="3&quot;x18G      "/>
    <s v="Ea      "/>
    <s v="BRYMIL"/>
    <s v="106-18"/>
    <n v="1"/>
    <n v="1"/>
    <n v="0"/>
    <n v="0"/>
    <n v="0"/>
    <n v="1"/>
    <x v="8"/>
    <m/>
    <m/>
    <m/>
    <m/>
    <m/>
  </r>
  <r>
    <s v="2284901"/>
    <s v="Acular LS Ophth Solution      "/>
    <s v="            "/>
    <s v="5mL/Bt  "/>
    <s v="CARDWH"/>
    <s v="3512670"/>
    <n v="1"/>
    <n v="1"/>
    <n v="0"/>
    <n v="0"/>
    <n v="1"/>
    <n v="0"/>
    <x v="8"/>
    <m/>
    <m/>
    <m/>
    <m/>
    <m/>
  </r>
  <r>
    <s v="2880269"/>
    <s v="Bandage Gauze Rolls LF NS 3Ply"/>
    <s v="4&quot;x4.1yd    "/>
    <s v="96/Ca   "/>
    <s v="ALLEG"/>
    <s v="C-CBL4"/>
    <n v="1"/>
    <n v="1"/>
    <n v="0"/>
    <n v="0"/>
    <n v="1"/>
    <n v="0"/>
    <x v="8"/>
    <m/>
    <m/>
    <m/>
    <m/>
    <m/>
  </r>
  <r>
    <s v="1049085"/>
    <s v="Immuno Assay + 12x5 Lev 3     "/>
    <s v="5mL         "/>
    <s v="12/Bx   "/>
    <s v="HEMATR"/>
    <s v="363"/>
    <n v="1"/>
    <n v="1"/>
    <n v="0"/>
    <n v="0"/>
    <n v="0"/>
    <n v="1"/>
    <x v="8"/>
    <m/>
    <m/>
    <m/>
    <m/>
    <m/>
  </r>
  <r>
    <s v="3150022"/>
    <s v="Needle Disposable             "/>
    <s v="27gX1.25    "/>
    <s v="100/Bx  "/>
    <s v="TERUMO"/>
    <s v="NN2732R"/>
    <n v="1"/>
    <n v="1"/>
    <n v="0"/>
    <n v="1"/>
    <n v="0"/>
    <n v="0"/>
    <x v="7"/>
    <m/>
    <m/>
    <m/>
    <m/>
    <m/>
  </r>
  <r>
    <s v="1311344"/>
    <s v="Needle Biopsy 20cm            "/>
    <s v="            "/>
    <s v="20/Ca   "/>
    <s v="MEDLIN"/>
    <s v="COKG46044CS"/>
    <n v="1"/>
    <n v="1"/>
    <n v="0"/>
    <n v="0"/>
    <n v="0"/>
    <n v="1"/>
    <x v="8"/>
    <m/>
    <m/>
    <m/>
    <m/>
    <m/>
  </r>
  <r>
    <s v="6783943"/>
    <s v="Electrode ECG Foam Ag/Ag/CI   "/>
    <s v="3/Pk        "/>
    <s v="600/Ca  "/>
    <s v="MEDLIN"/>
    <s v="MDS611503A"/>
    <n v="1"/>
    <n v="1"/>
    <n v="0"/>
    <n v="1"/>
    <n v="0"/>
    <n v="0"/>
    <x v="7"/>
    <m/>
    <m/>
    <m/>
    <m/>
    <m/>
  </r>
  <r>
    <s v="1079997"/>
    <s v="PF Vinyl Latex Free Glove Exam"/>
    <s v="Large       "/>
    <s v="100/Bx  "/>
    <s v="BALDUR"/>
    <s v="5300L"/>
    <n v="1"/>
    <n v="1"/>
    <n v="0"/>
    <n v="1"/>
    <n v="0"/>
    <n v="0"/>
    <x v="3"/>
    <m/>
    <m/>
    <m/>
    <m/>
    <m/>
  </r>
  <r>
    <s v="1138313"/>
    <s v="Circumcision Tray             "/>
    <s v="            "/>
    <s v="20/Ca   "/>
    <s v="MEDACT"/>
    <s v="56767D"/>
    <n v="1"/>
    <n v="1"/>
    <n v="0"/>
    <n v="0"/>
    <n v="1"/>
    <n v="0"/>
    <x v="8"/>
    <m/>
    <m/>
    <m/>
    <m/>
    <m/>
  </r>
  <r>
    <s v="9914003"/>
    <s v="Nasal Cannula Pediatric       "/>
    <s v="            "/>
    <s v="50/CA   "/>
    <s v="CHEMET"/>
    <s v="33604"/>
    <n v="1"/>
    <n v="1"/>
    <n v="0"/>
    <n v="0"/>
    <n v="1"/>
    <n v="0"/>
    <x v="8"/>
    <m/>
    <m/>
    <m/>
    <m/>
    <m/>
  </r>
  <r>
    <s v="6546133"/>
    <s v="Suture Monocryl+ Mono Ud PS2  "/>
    <s v="5-0 18&quot;     "/>
    <s v="12/Bx   "/>
    <s v="ETHICO"/>
    <s v="MCP495G"/>
    <n v="1"/>
    <n v="1"/>
    <n v="0"/>
    <n v="1"/>
    <n v="0"/>
    <n v="0"/>
    <x v="7"/>
    <m/>
    <m/>
    <m/>
    <m/>
    <m/>
  </r>
  <r>
    <s v="1235602"/>
    <s v="Claritin-D Allergy Tablets    "/>
    <s v="5/120mg     "/>
    <s v="20/Bx   "/>
    <s v="CARDWH"/>
    <s v="3579893"/>
    <n v="1"/>
    <n v="1"/>
    <n v="0"/>
    <n v="1"/>
    <n v="0"/>
    <n v="0"/>
    <x v="5"/>
    <m/>
    <m/>
    <m/>
    <m/>
    <m/>
  </r>
  <r>
    <s v="1214536"/>
    <s v="Tenaculum Lletz Braun Standard"/>
    <s v="            "/>
    <s v="Ea      "/>
    <s v="GYNEX"/>
    <s v="3249"/>
    <n v="1"/>
    <n v="2"/>
    <n v="0"/>
    <n v="0"/>
    <n v="0"/>
    <n v="1"/>
    <x v="8"/>
    <m/>
    <m/>
    <m/>
    <m/>
    <m/>
  </r>
  <r>
    <s v="1160754"/>
    <s v="BP Cuff Reusable f/Monitor    "/>
    <s v="Adult Long  "/>
    <s v="Ea      "/>
    <s v="MIDMAK"/>
    <s v="3-009-0072"/>
    <n v="1"/>
    <n v="2"/>
    <n v="0"/>
    <n v="1"/>
    <n v="0"/>
    <n v="0"/>
    <x v="7"/>
    <m/>
    <m/>
    <m/>
    <m/>
    <m/>
  </r>
  <r>
    <s v="1294680"/>
    <s v="Machine White Noise Dual Speed"/>
    <s v="120V        "/>
    <s v="Ea      "/>
    <s v="GRAING"/>
    <s v="289Y77"/>
    <n v="1"/>
    <n v="1"/>
    <n v="0"/>
    <n v="0"/>
    <n v="1"/>
    <n v="0"/>
    <x v="8"/>
    <m/>
    <m/>
    <m/>
    <m/>
    <m/>
  </r>
  <r>
    <s v="1214105"/>
    <s v="Tube Capillary Glass 75mm     "/>
    <s v="Red         "/>
    <s v="100/Pk  "/>
    <s v="FISHER"/>
    <s v="22260950"/>
    <n v="1"/>
    <n v="1"/>
    <n v="0"/>
    <n v="0"/>
    <n v="0"/>
    <n v="1"/>
    <x v="8"/>
    <m/>
    <m/>
    <m/>
    <m/>
    <m/>
  </r>
  <r>
    <s v="1237986"/>
    <s v="Cover Stirrups                "/>
    <s v="White       "/>
    <s v="1/Pr    "/>
    <s v="TROY"/>
    <s v="0814-4242"/>
    <n v="1"/>
    <n v="1"/>
    <n v="0"/>
    <n v="0"/>
    <n v="1"/>
    <n v="0"/>
    <x v="8"/>
    <m/>
    <m/>
    <m/>
    <m/>
    <m/>
  </r>
  <r>
    <s v="1083830"/>
    <s v="Brace Wrist Left/XSmall       "/>
    <s v="Exoform     "/>
    <s v="Ea      "/>
    <s v="ROYMED"/>
    <s v="507082"/>
    <n v="1"/>
    <n v="2"/>
    <n v="0"/>
    <n v="1"/>
    <n v="0"/>
    <n v="0"/>
    <x v="7"/>
    <m/>
    <m/>
    <m/>
    <m/>
    <m/>
  </r>
  <r>
    <s v="9880136"/>
    <s v="Cone Resp Securegard N95 Md/Lg"/>
    <s v="Medium/Large"/>
    <s v="20/Bx   "/>
    <s v="ALLEG"/>
    <s v="N95-ML"/>
    <n v="1"/>
    <n v="2"/>
    <n v="0"/>
    <n v="1"/>
    <n v="0"/>
    <n v="0"/>
    <x v="10"/>
    <m/>
    <m/>
    <m/>
    <m/>
    <m/>
  </r>
  <r>
    <s v="1103141"/>
    <s v="Cuff Reus Child Small 2-Tube  "/>
    <s v="            "/>
    <s v="Ea      "/>
    <s v="WELCH"/>
    <s v="REUSE-08-2BV"/>
    <n v="1"/>
    <n v="1"/>
    <n v="0"/>
    <n v="1"/>
    <n v="0"/>
    <n v="0"/>
    <x v="7"/>
    <m/>
    <m/>
    <m/>
    <m/>
    <m/>
  </r>
  <r>
    <s v="1921933"/>
    <s v="Tubegauz Elastic Net 25 Yd    "/>
    <s v="SZ 4        "/>
    <s v="Bx      "/>
    <s v="MEDACT"/>
    <s v="58076"/>
    <n v="1"/>
    <n v="1"/>
    <n v="0"/>
    <n v="1"/>
    <n v="0"/>
    <n v="0"/>
    <x v="10"/>
    <m/>
    <m/>
    <m/>
    <m/>
    <m/>
  </r>
  <r>
    <s v="4550651"/>
    <s v="Walker Brc Nextep Ankle Nyl/Fm"/>
    <s v="Large Short "/>
    <s v="Ea      "/>
    <s v="SMTNEP"/>
    <s v="79-95447"/>
    <n v="1"/>
    <n v="1"/>
    <n v="0"/>
    <n v="1"/>
    <n v="0"/>
    <n v="0"/>
    <x v="7"/>
    <m/>
    <m/>
    <m/>
    <m/>
    <m/>
  </r>
  <r>
    <s v="9539096"/>
    <s v="Jansen Dressing Forcep        "/>
    <s v="6-1/4&quot;      "/>
    <s v="Ea      "/>
    <s v="MILTEX"/>
    <s v="19-371"/>
    <n v="1"/>
    <n v="2"/>
    <n v="0"/>
    <n v="1"/>
    <n v="0"/>
    <n v="0"/>
    <x v="7"/>
    <m/>
    <m/>
    <m/>
    <m/>
    <m/>
  </r>
  <r>
    <s v="1218965"/>
    <s v="Speculum Vaginal LEEP Grave SS"/>
    <s v="1.5x4.5 Lg  "/>
    <s v="Ea      "/>
    <s v="BRSURG"/>
    <s v="BR71-11023"/>
    <n v="1"/>
    <n v="1"/>
    <n v="0"/>
    <n v="0"/>
    <n v="0"/>
    <n v="1"/>
    <x v="8"/>
    <m/>
    <m/>
    <m/>
    <m/>
    <m/>
  </r>
  <r>
    <s v="3688309"/>
    <s v="AIA-Pack PA Calibrator        "/>
    <s v="            "/>
    <s v="BX      "/>
    <s v="TOSOH"/>
    <s v="020363"/>
    <n v="1"/>
    <n v="1"/>
    <n v="0"/>
    <n v="0"/>
    <n v="0"/>
    <n v="1"/>
    <x v="8"/>
    <m/>
    <m/>
    <m/>
    <m/>
    <m/>
  </r>
  <r>
    <s v="5075000"/>
    <s v="Sterile Water For Irrigation  "/>
    <s v="Bottle      "/>
    <s v="1000ml  "/>
    <s v="MCGAW"/>
    <s v="R5000-01"/>
    <n v="1"/>
    <n v="1"/>
    <n v="0"/>
    <n v="1"/>
    <n v="0"/>
    <n v="0"/>
    <x v="10"/>
    <m/>
    <m/>
    <m/>
    <m/>
    <m/>
  </r>
  <r>
    <s v="1146256"/>
    <s v="Tobramycin Inj 2ml FTV        "/>
    <s v="40mg/ml     "/>
    <s v="25/Ca   "/>
    <s v="PFIZNJ"/>
    <s v="00409357801"/>
    <n v="1"/>
    <n v="1"/>
    <n v="0"/>
    <n v="1"/>
    <n v="0"/>
    <n v="0"/>
    <x v="5"/>
    <m/>
    <m/>
    <m/>
    <m/>
    <m/>
  </r>
  <r>
    <s v="1152647"/>
    <s v="Electrode Positrace           "/>
    <s v="            "/>
    <s v="30/Bg   "/>
    <s v="CONMD"/>
    <s v="1870-030"/>
    <n v="1"/>
    <n v="3"/>
    <n v="0"/>
    <n v="1"/>
    <n v="0"/>
    <n v="0"/>
    <x v="10"/>
    <m/>
    <m/>
    <m/>
    <m/>
    <m/>
  </r>
  <r>
    <s v="3955681"/>
    <s v="EXAM GOWN SEASCAPE            "/>
    <s v="30X42&quot;      "/>
    <s v="50/CA   "/>
    <s v="GREBAY"/>
    <s v="271"/>
    <n v="1"/>
    <n v="3"/>
    <n v="0"/>
    <n v="1"/>
    <n v="0"/>
    <n v="0"/>
    <x v="7"/>
    <m/>
    <m/>
    <m/>
    <m/>
    <m/>
  </r>
  <r>
    <s v="8310495"/>
    <s v="Exam Sheet Tissue/Poly Blue   "/>
    <s v="40x48       "/>
    <s v="100/Ca  "/>
    <s v="MEDLIN"/>
    <s v="NON24340"/>
    <n v="1"/>
    <n v="1"/>
    <n v="0"/>
    <n v="0"/>
    <n v="1"/>
    <n v="0"/>
    <x v="8"/>
    <m/>
    <m/>
    <m/>
    <m/>
    <m/>
  </r>
  <r>
    <s v="3037990"/>
    <s v="Scissor MH Mayo               "/>
    <s v="Str 9&quot;      "/>
    <s v="Ea      "/>
    <s v="MILTEX"/>
    <s v="MH5-128"/>
    <n v="1"/>
    <n v="4"/>
    <n v="0"/>
    <n v="0"/>
    <n v="0"/>
    <n v="1"/>
    <x v="8"/>
    <m/>
    <m/>
    <m/>
    <m/>
    <m/>
  </r>
  <r>
    <s v="1009046"/>
    <s v="Lugols Solution OB/GYN 8ml    "/>
    <s v="5%          "/>
    <s v="12/Bx   "/>
    <s v="PREMED"/>
    <s v="9045056"/>
    <n v="1"/>
    <n v="1"/>
    <n v="0"/>
    <n v="1"/>
    <n v="0"/>
    <n v="0"/>
    <x v="10"/>
    <m/>
    <m/>
    <m/>
    <m/>
    <m/>
  </r>
  <r>
    <s v="1291956"/>
    <s v="Transfer Set Urine CCM        "/>
    <s v="4ml         "/>
    <s v="300/Ca  "/>
    <s v="GREVAC"/>
    <s v="453031"/>
    <n v="1"/>
    <n v="1"/>
    <n v="0"/>
    <n v="1"/>
    <n v="0"/>
    <n v="0"/>
    <x v="7"/>
    <m/>
    <m/>
    <m/>
    <m/>
    <m/>
  </r>
  <r>
    <s v="1027116"/>
    <s v="Ketorolac Inj IM/IV SDV 1mL   "/>
    <s v="15mg/mL     "/>
    <s v="25/Bx   "/>
    <s v="AMEPHA"/>
    <s v="63323016101"/>
    <n v="1"/>
    <n v="1"/>
    <n v="0"/>
    <n v="1"/>
    <n v="0"/>
    <n v="0"/>
    <x v="7"/>
    <m/>
    <m/>
    <m/>
    <m/>
    <m/>
  </r>
  <r>
    <s v="1247587"/>
    <s v="Softcide Soap                 "/>
    <s v="Gallon      "/>
    <s v="Ea      "/>
    <s v="ERIE"/>
    <s v="21128-04-001"/>
    <n v="1"/>
    <n v="2"/>
    <n v="0"/>
    <n v="1"/>
    <n v="0"/>
    <n v="0"/>
    <x v="7"/>
    <m/>
    <m/>
    <m/>
    <m/>
    <m/>
  </r>
  <r>
    <s v="4220039"/>
    <s v="Bleach Rite Disinfectnt Spray "/>
    <s v="16oz        "/>
    <s v="Ea      "/>
    <s v="CURTEC"/>
    <s v="BRSPRAY16"/>
    <n v="1"/>
    <n v="2"/>
    <n v="0"/>
    <n v="1"/>
    <n v="0"/>
    <n v="0"/>
    <x v="7"/>
    <m/>
    <m/>
    <m/>
    <m/>
    <m/>
  </r>
  <r>
    <s v="1201664"/>
    <s v="Wrist Forearm Support Right   "/>
    <s v="Universal   "/>
    <s v="Ea      "/>
    <s v="SMTNEP"/>
    <s v="79-87050"/>
    <n v="1"/>
    <n v="1"/>
    <n v="0"/>
    <n v="1"/>
    <n v="0"/>
    <n v="0"/>
    <x v="10"/>
    <m/>
    <m/>
    <m/>
    <m/>
    <m/>
  </r>
  <r>
    <s v="7660010"/>
    <s v="Medical Adhesive 3.2oz        "/>
    <s v="            "/>
    <s v="Ea      "/>
    <s v="HOLLIS"/>
    <s v="7730"/>
    <n v="1"/>
    <n v="1"/>
    <n v="0"/>
    <n v="1"/>
    <n v="0"/>
    <n v="0"/>
    <x v="7"/>
    <m/>
    <m/>
    <m/>
    <m/>
    <m/>
  </r>
  <r>
    <s v="7851521"/>
    <s v="Pad Metatarsal Arch           "/>
    <s v="Long        "/>
    <s v="1/Pr    "/>
    <s v="HAPAD"/>
    <s v="LMM"/>
    <n v="1"/>
    <n v="10"/>
    <n v="0"/>
    <n v="0"/>
    <n v="0"/>
    <n v="1"/>
    <x v="8"/>
    <m/>
    <m/>
    <m/>
    <m/>
    <m/>
  </r>
  <r>
    <s v="1131119"/>
    <s v="Holder Paper Roll f/647       "/>
    <s v="            "/>
    <s v="Ea      "/>
    <s v="MIDMAK"/>
    <s v="9A423001"/>
    <n v="1"/>
    <n v="1"/>
    <n v="0"/>
    <n v="0"/>
    <n v="0"/>
    <n v="1"/>
    <x v="8"/>
    <m/>
    <m/>
    <m/>
    <m/>
    <m/>
  </r>
  <r>
    <s v="8333264"/>
    <s v="Lamp For Opthalmoscope        "/>
    <s v="Medical     "/>
    <s v="Ea      "/>
    <s v="HELINK"/>
    <s v="1-300"/>
    <n v="1"/>
    <n v="20"/>
    <n v="0"/>
    <n v="1"/>
    <n v="0"/>
    <n v="0"/>
    <x v="10"/>
    <m/>
    <m/>
    <m/>
    <m/>
    <m/>
  </r>
  <r>
    <s v="1146079"/>
    <s v="Scissors Strabismus Curved    "/>
    <s v="4&quot;          "/>
    <s v="Ea      "/>
    <s v="MILTEX"/>
    <s v="MH5-314"/>
    <n v="1"/>
    <n v="2"/>
    <n v="0"/>
    <n v="0"/>
    <n v="0"/>
    <n v="1"/>
    <x v="8"/>
    <m/>
    <m/>
    <m/>
    <m/>
    <m/>
  </r>
  <r>
    <s v="9349752"/>
    <s v="SuperSensitive PF Ltx ST Glove"/>
    <s v="Sz 7.5      "/>
    <s v="200/Ca  "/>
    <s v="ABCO"/>
    <s v="82575"/>
    <n v="1"/>
    <n v="1"/>
    <n v="0"/>
    <n v="1"/>
    <n v="0"/>
    <n v="0"/>
    <x v="7"/>
    <m/>
    <m/>
    <m/>
    <m/>
    <m/>
  </r>
  <r>
    <s v="1245415"/>
    <s v="Dye Strip Lissamine Green     "/>
    <s v="            "/>
    <s v="100/Bx  "/>
    <s v="BEAVIS"/>
    <s v="A17-501"/>
    <n v="1"/>
    <n v="1"/>
    <n v="0"/>
    <n v="0"/>
    <n v="0"/>
    <n v="1"/>
    <x v="8"/>
    <m/>
    <m/>
    <m/>
    <m/>
    <m/>
  </r>
  <r>
    <s v="1014347"/>
    <s v="Spandage Stretch Bandage Sz 5 "/>
    <s v="10Yd        "/>
    <s v="Roll    "/>
    <s v="MEDI-T"/>
    <s v="MT05"/>
    <n v="1"/>
    <n v="2"/>
    <n v="0"/>
    <n v="1"/>
    <n v="0"/>
    <n v="0"/>
    <x v="7"/>
    <m/>
    <m/>
    <m/>
    <m/>
    <m/>
  </r>
  <r>
    <s v="2430051"/>
    <s v="Bottle Pump Hand Mount        "/>
    <s v="1gal        "/>
    <s v="Ea      "/>
    <s v="BD"/>
    <s v="29901-128"/>
    <n v="1"/>
    <n v="1"/>
    <n v="0"/>
    <n v="1"/>
    <n v="0"/>
    <n v="0"/>
    <x v="7"/>
    <m/>
    <m/>
    <m/>
    <m/>
    <m/>
  </r>
  <r>
    <s v="2881668"/>
    <s v="Wrap Sterilization Eco Clnc Pk"/>
    <s v="24x24       "/>
    <s v="100/Pk  "/>
    <s v="ALLEG"/>
    <s v="AT21324"/>
    <n v="1"/>
    <n v="1"/>
    <n v="1"/>
    <n v="0"/>
    <n v="0"/>
    <n v="0"/>
    <x v="10"/>
    <m/>
    <m/>
    <m/>
    <m/>
    <m/>
  </r>
  <r>
    <s v="1879172"/>
    <s v="Razor Twin Blade W/Protector  "/>
    <s v="Blue        "/>
    <s v="100/Bx  "/>
    <s v="DUKAL"/>
    <s v="DR05"/>
    <n v="1"/>
    <n v="2"/>
    <n v="0"/>
    <n v="1"/>
    <n v="0"/>
    <n v="0"/>
    <x v="10"/>
    <m/>
    <m/>
    <m/>
    <m/>
    <m/>
  </r>
  <r>
    <s v="1305020"/>
    <s v="Suture Removal Tray Metal Inst"/>
    <s v="            "/>
    <s v="50/Ca   "/>
    <s v="MEDLIN"/>
    <s v="MDS707555"/>
    <n v="1"/>
    <n v="1"/>
    <n v="0"/>
    <n v="1"/>
    <n v="0"/>
    <n v="0"/>
    <x v="7"/>
    <m/>
    <m/>
    <m/>
    <m/>
    <m/>
  </r>
  <r>
    <s v="9600114"/>
    <s v="Dynamometer Hand Digital      "/>
    <s v="Smedley     "/>
    <s v="Ea      "/>
    <s v="FABENT"/>
    <s v="12-0286"/>
    <n v="1"/>
    <n v="1"/>
    <n v="0"/>
    <n v="0"/>
    <n v="1"/>
    <n v="0"/>
    <x v="8"/>
    <m/>
    <m/>
    <m/>
    <m/>
    <m/>
  </r>
  <r>
    <s v="7419713"/>
    <s v="Resus Pckt Mask 1Valve/02     "/>
    <s v="Intl        "/>
    <s v="Ea      "/>
    <s v="LAERP"/>
    <s v="83001133"/>
    <n v="1"/>
    <n v="1"/>
    <n v="0"/>
    <n v="1"/>
    <n v="0"/>
    <n v="0"/>
    <x v="7"/>
    <m/>
    <m/>
    <m/>
    <m/>
    <m/>
  </r>
  <r>
    <s v="1273866"/>
    <s v="Calcium Carb Chewable Tablets "/>
    <s v="750mg       "/>
    <s v="96/Bt   "/>
    <s v="MAJRUG"/>
    <s v="00536104922"/>
    <n v="1"/>
    <n v="1"/>
    <n v="0"/>
    <n v="1"/>
    <n v="0"/>
    <n v="0"/>
    <x v="7"/>
    <m/>
    <m/>
    <m/>
    <m/>
    <m/>
  </r>
  <r>
    <s v="8957817"/>
    <s v="Pastel Vines Tab Pap Smooth   "/>
    <s v="21&quot;x225'    "/>
    <s v="6/Ca    "/>
    <s v="TIDI-E"/>
    <s v="982721"/>
    <n v="1"/>
    <n v="2"/>
    <n v="0"/>
    <n v="1"/>
    <n v="0"/>
    <n v="0"/>
    <x v="7"/>
    <m/>
    <m/>
    <m/>
    <m/>
    <m/>
  </r>
  <r>
    <s v="1238354"/>
    <s v="Maintainer Drain f/Bacterial  "/>
    <s v="            "/>
    <s v="Ea      "/>
    <s v="GRAING"/>
    <s v="2CYE8"/>
    <n v="1"/>
    <n v="1"/>
    <n v="0"/>
    <n v="0"/>
    <n v="1"/>
    <n v="0"/>
    <x v="8"/>
    <m/>
    <m/>
    <m/>
    <m/>
    <m/>
  </r>
  <r>
    <s v="9054957"/>
    <s v="Tootsie Roll Midgees          "/>
    <s v="            "/>
    <s v="360/Bg  "/>
    <s v="ODEPOT"/>
    <s v="107850"/>
    <n v="1"/>
    <n v="1"/>
    <n v="0"/>
    <n v="0"/>
    <n v="0"/>
    <n v="1"/>
    <x v="1"/>
    <m/>
    <m/>
    <m/>
    <m/>
    <m/>
  </r>
  <r>
    <s v="3310105"/>
    <s v="Access T-Uptake               "/>
    <s v="            "/>
    <s v="100/Kt  "/>
    <s v="SKFDIA"/>
    <s v="33810"/>
    <n v="1"/>
    <n v="5"/>
    <n v="0"/>
    <n v="0"/>
    <n v="0"/>
    <n v="1"/>
    <x v="8"/>
    <m/>
    <m/>
    <m/>
    <m/>
    <m/>
  </r>
  <r>
    <s v="2480678"/>
    <s v="NitroMist Aerosol Spray 90dose"/>
    <s v="400mcg/dose "/>
    <s v="4.1Gm/Bt"/>
    <s v="MISTRX"/>
    <s v="76299043004"/>
    <n v="1"/>
    <n v="1"/>
    <n v="0"/>
    <n v="1"/>
    <n v="0"/>
    <n v="0"/>
    <x v="5"/>
    <m/>
    <m/>
    <m/>
    <m/>
    <m/>
  </r>
  <r>
    <s v="9880175"/>
    <s v="Pouch Sterilization Self Seal "/>
    <s v="3.5x8.75    "/>
    <s v="200/Bx  "/>
    <s v="ALLEG"/>
    <s v="92308"/>
    <n v="1"/>
    <n v="2"/>
    <n v="0"/>
    <n v="1"/>
    <n v="0"/>
    <n v="0"/>
    <x v="10"/>
    <m/>
    <m/>
    <m/>
    <m/>
    <m/>
  </r>
  <r>
    <s v="4997222"/>
    <s v="CynchLok Tamper Evident Seal  "/>
    <s v="            "/>
    <s v="100/Pk  "/>
    <s v="HEALMK"/>
    <s v="6323 RD"/>
    <n v="1"/>
    <n v="1"/>
    <n v="0"/>
    <n v="1"/>
    <n v="0"/>
    <n v="0"/>
    <x v="7"/>
    <m/>
    <m/>
    <m/>
    <m/>
    <m/>
  </r>
  <r>
    <s v="1132023"/>
    <s v="Emergency Medical Box Blk     "/>
    <s v="13x6x5      "/>
    <s v="Ea      "/>
    <s v="HEALMK"/>
    <s v="1310-2"/>
    <n v="1"/>
    <n v="1"/>
    <n v="0"/>
    <n v="0"/>
    <n v="1"/>
    <n v="0"/>
    <x v="8"/>
    <m/>
    <m/>
    <m/>
    <m/>
    <m/>
  </r>
  <r>
    <s v="1187286"/>
    <s v="Pacific Garden Air Freshener  "/>
    <s v="Grove Scent "/>
    <s v="12/Ca   "/>
    <s v="GEOPAC"/>
    <s v="48243"/>
    <n v="1"/>
    <n v="1"/>
    <n v="0"/>
    <n v="0"/>
    <n v="1"/>
    <n v="0"/>
    <x v="8"/>
    <m/>
    <m/>
    <m/>
    <m/>
    <m/>
  </r>
  <r>
    <s v="5551102"/>
    <s v="Mepilex Border Lite Dressing  "/>
    <s v="6&quot;x6&quot;       "/>
    <s v="5/Bx    "/>
    <s v="ABCO"/>
    <s v="281500"/>
    <n v="1"/>
    <n v="10"/>
    <n v="0"/>
    <n v="1"/>
    <n v="0"/>
    <n v="0"/>
    <x v="10"/>
    <m/>
    <m/>
    <m/>
    <m/>
    <m/>
  </r>
  <r>
    <s v="1329285"/>
    <s v="Pessary Gehrung w/ Knob/Foldin"/>
    <s v="            "/>
    <s v="Ea      "/>
    <s v="COOPSR"/>
    <s v="MXPGSK03"/>
    <n v="1"/>
    <n v="1"/>
    <n v="0"/>
    <n v="0"/>
    <n v="0"/>
    <n v="1"/>
    <x v="8"/>
    <m/>
    <m/>
    <m/>
    <m/>
    <m/>
  </r>
  <r>
    <s v="1212481"/>
    <s v="Monofilament Baseline 10gm    "/>
    <s v="Retractable "/>
    <s v="Ea      "/>
    <s v="ALIMED"/>
    <s v="78606"/>
    <n v="1"/>
    <n v="3"/>
    <n v="0"/>
    <n v="0"/>
    <n v="1"/>
    <n v="0"/>
    <x v="8"/>
    <m/>
    <m/>
    <m/>
    <m/>
    <m/>
  </r>
  <r>
    <s v="1088850"/>
    <s v="Citrus II Solid Air Freshener "/>
    <s v="8 Oz.       "/>
    <s v="Ea      "/>
    <s v="PRHASS"/>
    <s v="636471430"/>
    <n v="1"/>
    <n v="10"/>
    <n v="1"/>
    <n v="0"/>
    <n v="0"/>
    <n v="0"/>
    <x v="10"/>
    <m/>
    <m/>
    <m/>
    <m/>
    <m/>
  </r>
  <r>
    <s v="1237559"/>
    <s v="Lube Jelly Stril FlipTop Tube "/>
    <s v="4oz         "/>
    <s v="12/Bx   "/>
    <s v="MEDLIN"/>
    <s v="MDS032290"/>
    <n v="1"/>
    <n v="2"/>
    <n v="0"/>
    <n v="1"/>
    <n v="0"/>
    <n v="0"/>
    <x v="7"/>
    <m/>
    <m/>
    <m/>
    <m/>
    <m/>
  </r>
  <r>
    <s v="1067277"/>
    <s v="Scissor Iris Strt 4&quot;          "/>
    <s v="            "/>
    <s v="Ea      "/>
    <s v="MILTEX"/>
    <s v="MH5-300"/>
    <n v="1"/>
    <n v="3"/>
    <n v="0"/>
    <n v="1"/>
    <n v="0"/>
    <n v="0"/>
    <x v="7"/>
    <m/>
    <m/>
    <m/>
    <m/>
    <m/>
  </r>
  <r>
    <s v="9534626"/>
    <s v="Pederson Vaginal Speculum     "/>
    <s v="Large       "/>
    <s v="Ea      "/>
    <s v="MILTEX"/>
    <s v="30-60"/>
    <n v="1"/>
    <n v="5"/>
    <n v="0"/>
    <n v="1"/>
    <n v="0"/>
    <n v="0"/>
    <x v="7"/>
    <m/>
    <m/>
    <m/>
    <m/>
    <m/>
  </r>
  <r>
    <s v="1164452"/>
    <s v="Stirrup Mate Covers Terry     "/>
    <s v="Royal Blue  "/>
    <s v="48Pr/Ca "/>
    <s v="PBE"/>
    <s v="9002"/>
    <n v="1"/>
    <n v="1"/>
    <n v="0"/>
    <n v="1"/>
    <n v="0"/>
    <n v="0"/>
    <x v="10"/>
    <m/>
    <m/>
    <m/>
    <m/>
    <m/>
  </r>
  <r>
    <s v="8317708"/>
    <s v="Sign &quot;No Food Or Drink&quot; 3.5x10"/>
    <s v="Magnetc     "/>
    <s v="Ea      "/>
    <s v="TROY"/>
    <s v="20098M"/>
    <n v="1"/>
    <n v="1"/>
    <n v="0"/>
    <n v="1"/>
    <n v="0"/>
    <n v="0"/>
    <x v="8"/>
    <m/>
    <m/>
    <m/>
    <m/>
    <m/>
  </r>
  <r>
    <s v="1115140"/>
    <s v="General Purpose Tray Sterile  "/>
    <s v="E*Kit       "/>
    <s v="20/Ca   "/>
    <s v="MEDLIN"/>
    <s v="DYNJ07600"/>
    <n v="1"/>
    <n v="2"/>
    <n v="0"/>
    <n v="1"/>
    <n v="0"/>
    <n v="0"/>
    <x v="7"/>
    <m/>
    <m/>
    <m/>
    <m/>
    <m/>
  </r>
  <r>
    <s v="1213515"/>
    <s v="Tape Casting Techform Hot Pnk "/>
    <s v="2&quot;x4Yd      "/>
    <s v="10/Bx   "/>
    <s v="ROYMED"/>
    <s v="204HP"/>
    <n v="1"/>
    <n v="1"/>
    <n v="0"/>
    <n v="0"/>
    <n v="0"/>
    <n v="1"/>
    <x v="8"/>
    <m/>
    <m/>
    <m/>
    <m/>
    <m/>
  </r>
  <r>
    <s v="5824197"/>
    <s v="Underpad Stand Hvy Absrb Green"/>
    <s v="24X17IN     "/>
    <s v="300/Ca  "/>
    <s v="ALLEG"/>
    <s v="UPSH1724"/>
    <n v="1"/>
    <n v="1"/>
    <n v="0"/>
    <n v="1"/>
    <n v="0"/>
    <n v="0"/>
    <x v="7"/>
    <m/>
    <m/>
    <m/>
    <m/>
    <m/>
  </r>
  <r>
    <s v="6503095"/>
    <s v="Circumcision Clamp Child      "/>
    <s v="1.6CM       "/>
    <s v="EA      "/>
    <s v="CHEMET"/>
    <s v="02-03-0501"/>
    <n v="1"/>
    <n v="1"/>
    <n v="0"/>
    <n v="0"/>
    <n v="1"/>
    <n v="0"/>
    <x v="8"/>
    <m/>
    <m/>
    <m/>
    <m/>
    <m/>
  </r>
  <r>
    <s v="1145067"/>
    <s v="Cuff Adult w/Bulb &amp; Valve     "/>
    <s v="Small       "/>
    <s v="Ea      "/>
    <s v="WELCH"/>
    <s v="1604"/>
    <n v="1"/>
    <n v="1"/>
    <n v="0"/>
    <n v="0"/>
    <n v="1"/>
    <n v="0"/>
    <x v="8"/>
    <m/>
    <m/>
    <m/>
    <m/>
    <m/>
  </r>
  <r>
    <s v="1271340"/>
    <s v="Scooby Doo Spot Bandage       "/>
    <s v="7/8&quot;        "/>
    <s v="100/Bx  "/>
    <s v="DUKAL"/>
    <s v="10658"/>
    <n v="1"/>
    <n v="9"/>
    <n v="0"/>
    <n v="1"/>
    <n v="0"/>
    <n v="0"/>
    <x v="10"/>
    <m/>
    <m/>
    <m/>
    <m/>
    <m/>
  </r>
  <r>
    <s v="7680001"/>
    <s v="Esteem TruBlu Glove Nitrile   "/>
    <s v="Med Stretchy"/>
    <s v="100/Bx  "/>
    <s v="ALLEG"/>
    <s v="8897N"/>
    <n v="1"/>
    <n v="1"/>
    <n v="1"/>
    <n v="0"/>
    <n v="0"/>
    <n v="0"/>
    <x v="3"/>
    <m/>
    <m/>
    <m/>
    <m/>
    <m/>
  </r>
  <r>
    <s v="6020182"/>
    <s v="Catheter Intermittent 6&quot;      "/>
    <s v="Female 14Fr "/>
    <s v="30/Ca   "/>
    <s v="BARDBI"/>
    <s v="61314"/>
    <n v="1"/>
    <n v="1"/>
    <n v="0"/>
    <n v="1"/>
    <n v="0"/>
    <n v="0"/>
    <x v="7"/>
    <m/>
    <m/>
    <m/>
    <m/>
    <m/>
  </r>
  <r>
    <s v="1194710"/>
    <s v="Tape Circumference Baseline   "/>
    <s v="60&quot;         "/>
    <s v="Ea      "/>
    <s v="FABENT"/>
    <s v="12-1205"/>
    <n v="1"/>
    <n v="4"/>
    <n v="0"/>
    <n v="0"/>
    <n v="1"/>
    <n v="0"/>
    <x v="8"/>
    <m/>
    <m/>
    <m/>
    <m/>
    <m/>
  </r>
  <r>
    <s v="7770552"/>
    <s v="Dressing Tegaderm Hydrocolloid"/>
    <s v="Oval 4x4.75&quot;"/>
    <s v="5/Bx    "/>
    <s v="3MMED"/>
    <s v="90003"/>
    <n v="1"/>
    <n v="5"/>
    <n v="0"/>
    <n v="1"/>
    <n v="0"/>
    <n v="0"/>
    <x v="7"/>
    <m/>
    <m/>
    <m/>
    <m/>
    <m/>
  </r>
  <r>
    <s v="7410011"/>
    <s v="Gel Toe Spacer w/Stay Put Loop"/>
    <s v="Large       "/>
    <s v="4/Pk    "/>
    <s v="PODPRO"/>
    <s v="1031-L"/>
    <n v="1"/>
    <n v="1"/>
    <n v="0"/>
    <n v="1"/>
    <n v="0"/>
    <n v="0"/>
    <x v="7"/>
    <m/>
    <m/>
    <m/>
    <m/>
    <m/>
  </r>
  <r>
    <s v="1079964"/>
    <s v="PF Vinyl Latex Free Glove Exam"/>
    <s v="Small       "/>
    <s v="100/Bx  "/>
    <s v="BALDUR"/>
    <s v="5300S"/>
    <n v="1"/>
    <n v="10"/>
    <n v="0"/>
    <n v="1"/>
    <n v="0"/>
    <n v="0"/>
    <x v="3"/>
    <m/>
    <m/>
    <m/>
    <m/>
    <m/>
  </r>
  <r>
    <s v="6004690"/>
    <s v="Blade Micro Surgical #15      "/>
    <s v="3mm         "/>
    <s v="6/Bx    "/>
    <s v="MEDSTE"/>
    <s v="7513"/>
    <n v="1"/>
    <n v="1"/>
    <n v="0"/>
    <n v="1"/>
    <n v="0"/>
    <n v="0"/>
    <x v="7"/>
    <m/>
    <m/>
    <m/>
    <m/>
    <m/>
  </r>
  <r>
    <s v="2881596"/>
    <s v="Micro Slide S/P Preclean Plain"/>
    <s v="25X75MM     "/>
    <s v="72/Pk   "/>
    <s v="ALLEG"/>
    <s v="M6145"/>
    <n v="1"/>
    <n v="10"/>
    <n v="0"/>
    <n v="1"/>
    <n v="0"/>
    <n v="0"/>
    <x v="7"/>
    <m/>
    <m/>
    <m/>
    <m/>
    <m/>
  </r>
  <r>
    <s v="9024592"/>
    <s v="Syringe Saline Flush          "/>
    <s v="10ml        "/>
    <s v="120/Ca  "/>
    <s v="BD"/>
    <s v="306518"/>
    <n v="1"/>
    <n v="1"/>
    <n v="0"/>
    <n v="1"/>
    <n v="0"/>
    <n v="0"/>
    <x v="7"/>
    <m/>
    <m/>
    <m/>
    <m/>
    <m/>
  </r>
  <r>
    <s v="1255240"/>
    <s v="Cuff Only B/P Regular Adult   "/>
    <s v="1-Bladder   "/>
    <s v="Ea      "/>
    <s v="MABIS"/>
    <s v="05-26-001"/>
    <n v="1"/>
    <n v="3"/>
    <n v="0"/>
    <n v="0"/>
    <n v="1"/>
    <n v="0"/>
    <x v="8"/>
    <m/>
    <m/>
    <m/>
    <m/>
    <m/>
  </r>
  <r>
    <s v="2174115"/>
    <s v="Forcep,physician 5&quot;           "/>
    <s v="            "/>
    <s v="EA      "/>
    <s v="MILTEX"/>
    <s v="6-330"/>
    <n v="1"/>
    <n v="3"/>
    <n v="0"/>
    <n v="0"/>
    <n v="0"/>
    <n v="1"/>
    <x v="8"/>
    <m/>
    <m/>
    <m/>
    <m/>
    <m/>
  </r>
  <r>
    <s v="7610026"/>
    <s v="Ethyl Chloride Mist Spray Can "/>
    <s v="3.5oz       "/>
    <s v="Ea      "/>
    <s v="GEBAUE"/>
    <s v="7610026-1PK"/>
    <n v="1"/>
    <n v="1"/>
    <n v="0"/>
    <n v="1"/>
    <n v="0"/>
    <n v="0"/>
    <x v="10"/>
    <m/>
    <m/>
    <m/>
    <m/>
    <m/>
  </r>
  <r>
    <s v="1912730"/>
    <s v="Drape Under Buttocks w/Fl Coll"/>
    <s v="            "/>
    <s v="40/Ca   "/>
    <s v="HALYAR"/>
    <s v="89415"/>
    <n v="1"/>
    <n v="1"/>
    <n v="0"/>
    <n v="1"/>
    <n v="0"/>
    <n v="0"/>
    <x v="7"/>
    <m/>
    <m/>
    <m/>
    <m/>
    <m/>
  </r>
  <r>
    <s v="8916088"/>
    <s v="Chemstrip Micral              "/>
    <s v="            "/>
    <s v="30/Bt   "/>
    <s v="BIODYN"/>
    <s v="417146"/>
    <n v="1"/>
    <n v="2"/>
    <n v="0"/>
    <n v="1"/>
    <n v="0"/>
    <n v="0"/>
    <x v="10"/>
    <m/>
    <m/>
    <m/>
    <m/>
    <m/>
  </r>
  <r>
    <s v="1102968"/>
    <s v="Cuff Reuseable Sm Infant      "/>
    <s v="1-Tube      "/>
    <s v="Ea      "/>
    <s v="WELCH"/>
    <s v="REUSE-06-1SC"/>
    <n v="1"/>
    <n v="1"/>
    <n v="0"/>
    <n v="0"/>
    <n v="1"/>
    <n v="0"/>
    <x v="8"/>
    <m/>
    <m/>
    <m/>
    <m/>
    <m/>
  </r>
  <r>
    <s v="9028013"/>
    <s v="STAPLER,646,FULLSTRIP,ACC     "/>
    <s v="            "/>
    <s v="1/PK    "/>
    <s v="ODEPOT"/>
    <s v="517136"/>
    <n v="1"/>
    <n v="1"/>
    <n v="0"/>
    <n v="0"/>
    <n v="0"/>
    <n v="1"/>
    <x v="1"/>
    <m/>
    <m/>
    <m/>
    <m/>
    <m/>
  </r>
  <r>
    <s v="1182630"/>
    <s v="Pleurx Drainage Line Set      "/>
    <s v="Lockable    "/>
    <s v="10/Ca   "/>
    <s v="BD"/>
    <s v="50-7245"/>
    <n v="1"/>
    <n v="1"/>
    <n v="0"/>
    <n v="0"/>
    <n v="1"/>
    <n v="0"/>
    <x v="8"/>
    <m/>
    <m/>
    <m/>
    <m/>
    <m/>
  </r>
  <r>
    <s v="1246125"/>
    <s v="Paper for 2011 Defib 200 Sheet"/>
    <s v="90x90mm     "/>
    <s v="60/Ca   "/>
    <s v="CARDIO"/>
    <s v="8000-0300G"/>
    <n v="1"/>
    <n v="1"/>
    <n v="0"/>
    <n v="0"/>
    <n v="0"/>
    <n v="1"/>
    <x v="8"/>
    <m/>
    <m/>
    <m/>
    <m/>
    <m/>
  </r>
  <r>
    <s v="6005836"/>
    <s v="Halo Bright Spt Flr-Std 3 Part"/>
    <s v="Tilt/Glide  "/>
    <s v="Flatbase"/>
    <s v="BURTON"/>
    <s v="SB40FL"/>
    <n v="1"/>
    <n v="1"/>
    <n v="0"/>
    <n v="0"/>
    <n v="0"/>
    <n v="1"/>
    <x v="8"/>
    <m/>
    <m/>
    <m/>
    <m/>
    <m/>
  </r>
  <r>
    <s v="1248902"/>
    <s v="Thermometer w/Time/Date       "/>
    <s v="Max/Min Memo"/>
    <s v="Ea      "/>
    <s v="CONTOL"/>
    <s v="4305"/>
    <n v="1"/>
    <n v="1"/>
    <n v="0"/>
    <n v="1"/>
    <n v="0"/>
    <n v="0"/>
    <x v="7"/>
    <m/>
    <m/>
    <m/>
    <m/>
    <m/>
  </r>
  <r>
    <s v="1220838"/>
    <s v="Scissor IUD Blunt/Blunt Curved"/>
    <s v="9&quot;          "/>
    <s v="Ea      "/>
    <s v="BRSURG"/>
    <s v="BR08-50623"/>
    <n v="1"/>
    <n v="3"/>
    <n v="0"/>
    <n v="1"/>
    <n v="0"/>
    <n v="0"/>
    <x v="5"/>
    <m/>
    <m/>
    <m/>
    <m/>
    <m/>
  </r>
  <r>
    <s v="7777265"/>
    <s v="Coban Self Adhere Wrap Asst Co"/>
    <s v="3&quot;x5yd      "/>
    <s v="12/Bx   "/>
    <s v="3MMED"/>
    <s v="1583A"/>
    <n v="1"/>
    <n v="1"/>
    <n v="0"/>
    <n v="1"/>
    <n v="0"/>
    <n v="0"/>
    <x v="10"/>
    <m/>
    <m/>
    <m/>
    <m/>
    <m/>
  </r>
  <r>
    <s v="9533364"/>
    <s v="Pessary Ringknob W/Sprt       "/>
    <s v="3.25&quot; Sz6   "/>
    <s v="Ea      "/>
    <s v="MILTEX"/>
    <s v="30-RKS6"/>
    <n v="1"/>
    <n v="2"/>
    <n v="0"/>
    <n v="1"/>
    <n v="0"/>
    <n v="0"/>
    <x v="7"/>
    <m/>
    <m/>
    <m/>
    <m/>
    <m/>
  </r>
  <r>
    <s v="1279963"/>
    <s v="Illumination System Complete  "/>
    <s v="Cordless    "/>
    <s v="Ea      "/>
    <s v="WELCH"/>
    <s v="80010"/>
    <n v="1"/>
    <n v="2"/>
    <n v="0"/>
    <n v="1"/>
    <n v="0"/>
    <n v="0"/>
    <x v="10"/>
    <m/>
    <m/>
    <m/>
    <m/>
    <m/>
  </r>
  <r>
    <s v="1049943"/>
    <s v="Sodium Chloride 10ml MPF      "/>
    <s v="0.9%        "/>
    <s v="25/Bx   "/>
    <s v="PFIZNJ"/>
    <s v="00409488810"/>
    <n v="1"/>
    <n v="1"/>
    <n v="0"/>
    <n v="1"/>
    <n v="0"/>
    <n v="0"/>
    <x v="10"/>
    <m/>
    <m/>
    <m/>
    <m/>
    <m/>
  </r>
  <r>
    <s v="1068638"/>
    <s v="Multi-Level Control           "/>
    <s v="20ml        "/>
    <s v="6/Pk    "/>
    <s v="SKFDIA"/>
    <s v="657365"/>
    <n v="1"/>
    <n v="3"/>
    <n v="0"/>
    <n v="0"/>
    <n v="0"/>
    <n v="1"/>
    <x v="8"/>
    <m/>
    <m/>
    <m/>
    <m/>
    <m/>
  </r>
  <r>
    <s v="9043908"/>
    <s v="Spoons Plastic Medium Length  "/>
    <s v="            "/>
    <s v="100/Pk  "/>
    <s v="ODEPOT"/>
    <s v="508450"/>
    <n v="1"/>
    <n v="1"/>
    <n v="0"/>
    <n v="0"/>
    <n v="0"/>
    <n v="1"/>
    <x v="1"/>
    <m/>
    <m/>
    <m/>
    <m/>
    <m/>
  </r>
  <r>
    <s v="5660560"/>
    <s v="Speculum Vaginal KleenSpec LED"/>
    <s v="Medium      "/>
    <s v="24/Bx   "/>
    <s v="WELCH"/>
    <s v="59001-LED"/>
    <n v="1"/>
    <n v="2"/>
    <n v="1"/>
    <n v="0"/>
    <n v="0"/>
    <n v="0"/>
    <x v="10"/>
    <m/>
    <m/>
    <m/>
    <m/>
    <m/>
  </r>
  <r>
    <s v="3895554"/>
    <s v="Steri Drape                   "/>
    <s v="44x59&quot;      "/>
    <s v="80/Ca   "/>
    <s v="3MMED"/>
    <s v="9072"/>
    <n v="1"/>
    <n v="1"/>
    <n v="1"/>
    <n v="0"/>
    <n v="0"/>
    <n v="0"/>
    <x v="10"/>
    <m/>
    <m/>
    <m/>
    <m/>
    <m/>
  </r>
  <r>
    <s v="1144885"/>
    <s v="Dilator Uterine Hank 6/St     "/>
    <s v="Dbl End     "/>
    <s v="6/Bx    "/>
    <s v="BRSURG"/>
    <s v="BR70-43506"/>
    <n v="1"/>
    <n v="1"/>
    <n v="0"/>
    <n v="0"/>
    <n v="0"/>
    <n v="1"/>
    <x v="8"/>
    <m/>
    <m/>
    <m/>
    <m/>
    <m/>
  </r>
  <r>
    <s v="1197563"/>
    <s v="XN Check Control 3-Level      "/>
    <s v="12x3mL      "/>
    <s v="Ea      "/>
    <s v="SYSMEX"/>
    <s v="213499"/>
    <n v="1"/>
    <n v="2"/>
    <n v="0"/>
    <n v="0"/>
    <n v="0"/>
    <n v="1"/>
    <x v="8"/>
    <m/>
    <m/>
    <m/>
    <m/>
    <m/>
  </r>
  <r>
    <s v="9533218"/>
    <s v="Pessary Gelhorn W/Drain       "/>
    <s v="3.25&quot; Sz7   "/>
    <s v="Ea      "/>
    <s v="MILTEX"/>
    <s v="30-GD7"/>
    <n v="1"/>
    <n v="1"/>
    <n v="0"/>
    <n v="1"/>
    <n v="0"/>
    <n v="0"/>
    <x v="7"/>
    <m/>
    <m/>
    <m/>
    <m/>
    <m/>
  </r>
  <r>
    <s v="7772095"/>
    <s v="Medipore Soft Cloth Tape      "/>
    <s v="1&quot;          "/>
    <s v="24/Ca   "/>
    <s v="3MMED"/>
    <s v="2961"/>
    <n v="1"/>
    <n v="1"/>
    <n v="0"/>
    <n v="1"/>
    <n v="0"/>
    <n v="0"/>
    <x v="10"/>
    <m/>
    <m/>
    <m/>
    <m/>
    <m/>
  </r>
  <r>
    <s v="4996196"/>
    <s v="Gauze Pads 12Ply 2's Sterile  "/>
    <s v="2x2         "/>
    <s v="50/Pk   "/>
    <s v="MDSRCE"/>
    <s v="MS-GZ2212S"/>
    <n v="1"/>
    <n v="4"/>
    <n v="0"/>
    <n v="1"/>
    <n v="0"/>
    <n v="0"/>
    <x v="10"/>
    <m/>
    <m/>
    <m/>
    <m/>
    <m/>
  </r>
  <r>
    <s v="3250191"/>
    <s v="Purell Hand Sanitiz Adv Green "/>
    <s v="LTX 700     "/>
    <s v="Ea      "/>
    <s v="GOJO"/>
    <s v="1304-03"/>
    <n v="1"/>
    <n v="24"/>
    <n v="0"/>
    <n v="1"/>
    <n v="0"/>
    <n v="0"/>
    <x v="7"/>
    <m/>
    <m/>
    <m/>
    <m/>
    <m/>
  </r>
  <r>
    <s v="1235616"/>
    <s v="NicCheck DOA Test Strip       "/>
    <s v="            "/>
    <s v="Ea      "/>
    <s v="CLIAWA"/>
    <s v="MA50001KIT"/>
    <n v="1"/>
    <n v="1"/>
    <n v="0"/>
    <n v="0"/>
    <n v="1"/>
    <n v="0"/>
    <x v="8"/>
    <m/>
    <m/>
    <m/>
    <m/>
    <m/>
  </r>
  <r>
    <s v="3682686"/>
    <s v="Click Camera Batman           "/>
    <s v="            "/>
    <s v="24/Pk   "/>
    <s v="SHERMN"/>
    <s v="JV464"/>
    <n v="1"/>
    <n v="1"/>
    <n v="1"/>
    <n v="0"/>
    <n v="0"/>
    <n v="0"/>
    <x v="10"/>
    <m/>
    <m/>
    <m/>
    <m/>
    <m/>
  </r>
  <r>
    <s v="2476941"/>
    <s v="Paper EKG f/AT-102            "/>
    <s v="            "/>
    <s v="1/Pk    "/>
    <s v="SCHAME"/>
    <s v="2.157025C"/>
    <n v="1"/>
    <n v="4"/>
    <n v="0"/>
    <n v="1"/>
    <n v="0"/>
    <n v="0"/>
    <x v="7"/>
    <m/>
    <m/>
    <m/>
    <m/>
    <m/>
  </r>
  <r>
    <s v="2113531"/>
    <s v="Bandage Apex N/S              "/>
    <s v="4&quot;x75&quot;      "/>
    <s v="96/Ca   "/>
    <s v="DEROYA"/>
    <s v="11-6984"/>
    <n v="1"/>
    <n v="1"/>
    <n v="0"/>
    <n v="0"/>
    <n v="0"/>
    <n v="1"/>
    <x v="8"/>
    <m/>
    <m/>
    <m/>
    <m/>
    <m/>
  </r>
  <r>
    <s v="1297881"/>
    <s v="Crackers Animal Zoo Austin    "/>
    <s v="2oz         "/>
    <s v="36/Ca   "/>
    <s v="ODEPOT"/>
    <s v="987596"/>
    <n v="1"/>
    <n v="1"/>
    <n v="0"/>
    <n v="0"/>
    <n v="0"/>
    <n v="1"/>
    <x v="1"/>
    <m/>
    <m/>
    <m/>
    <m/>
    <m/>
  </r>
  <r>
    <s v="1250781"/>
    <s v="System LEEP Aaron 1250S-G     "/>
    <s v="            "/>
    <s v="Ea      "/>
    <s v="ABCO"/>
    <s v="A1250S-G"/>
    <n v="1"/>
    <n v="1"/>
    <n v="0"/>
    <n v="0"/>
    <n v="0"/>
    <n v="1"/>
    <x v="8"/>
    <m/>
    <m/>
    <m/>
    <m/>
    <m/>
  </r>
  <r>
    <s v="6687341"/>
    <s v="MonoFilament f/Neuro Pen      "/>
    <s v="            "/>
    <s v="5/Pk    "/>
    <s v="ABCO"/>
    <s v="NT0104"/>
    <n v="1"/>
    <n v="2"/>
    <n v="0"/>
    <n v="1"/>
    <n v="0"/>
    <n v="0"/>
    <x v="7"/>
    <m/>
    <m/>
    <m/>
    <m/>
    <m/>
  </r>
  <r>
    <s v="2024279"/>
    <s v="Doppler Elite Vascular        "/>
    <s v="W/PROBE     "/>
    <s v="EA      "/>
    <s v="IMEXMD"/>
    <s v="EN50"/>
    <n v="1"/>
    <n v="1"/>
    <n v="0"/>
    <n v="0"/>
    <n v="0"/>
    <n v="1"/>
    <x v="8"/>
    <m/>
    <m/>
    <m/>
    <m/>
    <m/>
  </r>
  <r>
    <s v="6353678"/>
    <s v="PATRICIA SPHYG ADULT          "/>
    <s v="LARGE       "/>
    <s v="Ea      "/>
    <s v="GF"/>
    <s v="180X"/>
    <n v="1"/>
    <n v="9"/>
    <n v="0"/>
    <n v="0"/>
    <n v="1"/>
    <n v="0"/>
    <x v="8"/>
    <m/>
    <m/>
    <m/>
    <m/>
    <m/>
  </r>
  <r>
    <s v="1209192"/>
    <s v="Mayo Dissecting Scissor Str   "/>
    <s v="6-3/4&quot;      "/>
    <s v="Ea      "/>
    <s v="MISDFK"/>
    <s v="15-1567"/>
    <n v="1"/>
    <n v="3"/>
    <n v="0"/>
    <n v="0"/>
    <n v="0"/>
    <n v="1"/>
    <x v="8"/>
    <m/>
    <m/>
    <m/>
    <m/>
    <m/>
  </r>
  <r>
    <s v="1154909"/>
    <s v="Cable Interface f/CAM14       "/>
    <s v="            "/>
    <s v="Ea      "/>
    <s v="MARQ"/>
    <s v="801502001"/>
    <n v="1"/>
    <n v="1"/>
    <n v="0"/>
    <n v="0"/>
    <n v="0"/>
    <n v="1"/>
    <x v="8"/>
    <m/>
    <m/>
    <m/>
    <m/>
    <m/>
  </r>
  <r>
    <s v="1172179"/>
    <s v="Scale Whlchr w/Dual Ramp Dgtl "/>
    <s v="1000lb      "/>
    <s v="Ea      "/>
    <s v="PELSTA"/>
    <s v="2610KL"/>
    <n v="1"/>
    <n v="1"/>
    <n v="0"/>
    <n v="0"/>
    <n v="0"/>
    <n v="1"/>
    <x v="8"/>
    <m/>
    <m/>
    <m/>
    <m/>
    <m/>
  </r>
  <r>
    <s v="1102667"/>
    <s v="Adapter DS44 w/Econo Bulb     "/>
    <s v="            "/>
    <s v="Ea      "/>
    <s v="WELCH"/>
    <s v="1DSLC"/>
    <n v="1"/>
    <n v="1"/>
    <n v="0"/>
    <n v="0"/>
    <n v="1"/>
    <n v="0"/>
    <x v="8"/>
    <m/>
    <m/>
    <m/>
    <m/>
    <m/>
  </r>
  <r>
    <s v="4550022"/>
    <s v="Glucose 4g Tablets Fruit      "/>
    <s v="Assorted    "/>
    <s v="50/Bt   "/>
    <s v="GEISS"/>
    <s v="LP12834"/>
    <n v="1"/>
    <n v="1"/>
    <n v="0"/>
    <n v="1"/>
    <n v="0"/>
    <n v="0"/>
    <x v="3"/>
    <m/>
    <m/>
    <m/>
    <m/>
    <m/>
  </r>
  <r>
    <s v="8495460"/>
    <s v="Sphygmomanometer Aneroid Child"/>
    <s v="Black       "/>
    <s v="EA      "/>
    <s v="DUKAL"/>
    <s v="2010C"/>
    <n v="1"/>
    <n v="1"/>
    <n v="0"/>
    <n v="1"/>
    <n v="0"/>
    <n v="0"/>
    <x v="7"/>
    <m/>
    <m/>
    <m/>
    <m/>
    <m/>
  </r>
  <r>
    <s v="1276500"/>
    <s v="Suture Stratafix Knotless Abs "/>
    <s v="3-0         "/>
    <s v="12/Bx   "/>
    <s v="ETHICO"/>
    <s v="SXMD2B412"/>
    <n v="1"/>
    <n v="1"/>
    <n v="0"/>
    <n v="0"/>
    <n v="1"/>
    <n v="0"/>
    <x v="8"/>
    <m/>
    <m/>
    <m/>
    <m/>
    <m/>
  </r>
  <r>
    <s v="1215056"/>
    <s v="Neutralizer Glute-Out         "/>
    <s v="1Bt/Gal     "/>
    <s v="24/Ca   "/>
    <s v="CONE"/>
    <s v="936328"/>
    <n v="1"/>
    <n v="1"/>
    <n v="0"/>
    <n v="1"/>
    <n v="0"/>
    <n v="0"/>
    <x v="7"/>
    <m/>
    <m/>
    <m/>
    <m/>
    <m/>
  </r>
  <r>
    <s v="2773439"/>
    <s v="Tube f/Centrifuge             "/>
    <s v="12ml        "/>
    <s v="500/Bx  "/>
    <s v="GLOSCI"/>
    <s v="112010-500"/>
    <n v="1"/>
    <n v="4"/>
    <n v="0"/>
    <n v="1"/>
    <n v="0"/>
    <n v="0"/>
    <x v="10"/>
    <m/>
    <m/>
    <m/>
    <m/>
    <m/>
  </r>
  <r>
    <s v="9024307"/>
    <s v="Creamer Coffeemate 50ct F     "/>
    <s v="            "/>
    <s v="50/Bx   "/>
    <s v="ODEPOT"/>
    <s v="326901"/>
    <n v="1"/>
    <n v="2"/>
    <n v="0"/>
    <n v="0"/>
    <n v="0"/>
    <n v="1"/>
    <x v="1"/>
    <m/>
    <m/>
    <m/>
    <m/>
    <m/>
  </r>
  <r>
    <s v="1116054"/>
    <s v="Thermometer Vaccine 5mL Trace "/>
    <s v="Digital     "/>
    <s v="Ea      "/>
    <s v="HEALOG"/>
    <s v="14144"/>
    <n v="1"/>
    <n v="1"/>
    <n v="0"/>
    <n v="0"/>
    <n v="1"/>
    <n v="0"/>
    <x v="8"/>
    <m/>
    <m/>
    <m/>
    <m/>
    <m/>
  </r>
  <r>
    <s v="1195213"/>
    <s v="Bard Silicone Foley Cath      "/>
    <s v="            "/>
    <s v="12/Ca   "/>
    <s v="BARDBI"/>
    <s v="265718"/>
    <n v="1"/>
    <n v="1"/>
    <n v="0"/>
    <n v="1"/>
    <n v="0"/>
    <n v="0"/>
    <x v="7"/>
    <m/>
    <m/>
    <m/>
    <m/>
    <m/>
  </r>
  <r>
    <s v="1208649"/>
    <s v="Forcep Mosquito Halstead Econ "/>
    <s v="5&quot;Curved    "/>
    <s v="50/Bx   "/>
    <s v="MISDFK"/>
    <s v="96-2538"/>
    <n v="1"/>
    <n v="1"/>
    <n v="0"/>
    <n v="0"/>
    <n v="0"/>
    <n v="1"/>
    <x v="8"/>
    <m/>
    <m/>
    <m/>
    <m/>
    <m/>
  </r>
  <r>
    <s v="6075787"/>
    <s v="Safe Ear Starter Kit          "/>
    <s v="            "/>
    <s v="75/Bx   "/>
    <s v="BIONX"/>
    <s v="5777"/>
    <n v="1"/>
    <n v="1"/>
    <n v="0"/>
    <n v="1"/>
    <n v="0"/>
    <n v="0"/>
    <x v="10"/>
    <m/>
    <m/>
    <m/>
    <m/>
    <m/>
  </r>
  <r>
    <s v="1235563"/>
    <s v="Florastor Caplets             "/>
    <s v="250m        "/>
    <s v="50/Bt   "/>
    <s v="CARDWH"/>
    <s v="3522638"/>
    <n v="1"/>
    <n v="1"/>
    <n v="0"/>
    <n v="0"/>
    <n v="1"/>
    <n v="0"/>
    <x v="8"/>
    <m/>
    <m/>
    <m/>
    <m/>
    <m/>
  </r>
  <r>
    <s v="1172546"/>
    <s v="Skin Dots 2.0mm               "/>
    <s v="            "/>
    <s v="100/Bx  "/>
    <s v="SOURON"/>
    <s v="TE-SDM-BB20"/>
    <n v="1"/>
    <n v="2"/>
    <n v="0"/>
    <n v="0"/>
    <n v="0"/>
    <n v="1"/>
    <x v="8"/>
    <m/>
    <m/>
    <m/>
    <m/>
    <m/>
  </r>
  <r>
    <s v="7819635"/>
    <s v="Suture Vicryl+ Antib Ud PS2   "/>
    <s v="4-0 18&quot;     "/>
    <s v="12/Bx   "/>
    <s v="ETHICO"/>
    <s v="VCP496G"/>
    <n v="1"/>
    <n v="1"/>
    <n v="1"/>
    <n v="0"/>
    <n v="0"/>
    <n v="0"/>
    <x v="10"/>
    <m/>
    <m/>
    <m/>
    <m/>
    <m/>
  </r>
  <r>
    <s v="1103670"/>
    <s v="Pouch Tyvek Self Seal         "/>
    <s v="7-1/2x13    "/>
    <s v="200/Bx  "/>
    <s v="SPSMED"/>
    <s v="TSP-185"/>
    <n v="1"/>
    <n v="1"/>
    <n v="0"/>
    <n v="1"/>
    <n v="0"/>
    <n v="0"/>
    <x v="7"/>
    <m/>
    <m/>
    <m/>
    <m/>
    <m/>
  </r>
  <r>
    <s v="3950178"/>
    <s v="Dispenser Towel enMotion      "/>
    <s v="Smoke       "/>
    <s v="Ea      "/>
    <s v="GEOPAC"/>
    <s v="59488"/>
    <n v="1"/>
    <n v="1"/>
    <n v="0"/>
    <n v="1"/>
    <n v="0"/>
    <n v="0"/>
    <x v="3"/>
    <m/>
    <m/>
    <m/>
    <m/>
    <m/>
  </r>
  <r>
    <s v="1291361"/>
    <s v="Sodium Bicarb Inj SDV 50mL    "/>
    <s v="8.4%        "/>
    <s v="25/Bx   "/>
    <s v="AMEPHA"/>
    <s v="63323008950"/>
    <n v="1"/>
    <n v="2"/>
    <n v="0"/>
    <n v="1"/>
    <n v="0"/>
    <n v="0"/>
    <x v="7"/>
    <m/>
    <m/>
    <m/>
    <m/>
    <m/>
  </r>
  <r>
    <s v="1001087"/>
    <s v="Scissor Bandage 5-1/2&quot;        "/>
    <s v="Standard    "/>
    <s v="Ea      "/>
    <s v="JINSTR"/>
    <s v="100-1087"/>
    <n v="1"/>
    <n v="5"/>
    <n v="0"/>
    <n v="1"/>
    <n v="0"/>
    <n v="0"/>
    <x v="10"/>
    <m/>
    <m/>
    <m/>
    <m/>
    <m/>
  </r>
  <r>
    <s v="1315288"/>
    <s v="Caster Base f/ 250 Light      "/>
    <s v="            "/>
    <s v="Ea      "/>
    <s v="MIDMAK"/>
    <s v="9A621001"/>
    <n v="1"/>
    <n v="4"/>
    <n v="0"/>
    <n v="0"/>
    <n v="0"/>
    <n v="1"/>
    <x v="8"/>
    <m/>
    <m/>
    <m/>
    <m/>
    <m/>
  </r>
  <r>
    <s v="1268928"/>
    <s v="Dispenser Glove Box Wire      "/>
    <s v="White Triple"/>
    <s v="2/Pk    "/>
    <s v="BOWMED"/>
    <s v="GL033-0613"/>
    <n v="1"/>
    <n v="1"/>
    <n v="0"/>
    <n v="0"/>
    <n v="0"/>
    <n v="1"/>
    <x v="8"/>
    <m/>
    <m/>
    <m/>
    <m/>
    <m/>
  </r>
  <r>
    <s v="1235548"/>
    <s v="Vicks Vaporub Medic Ointment  "/>
    <s v="1.75oz      "/>
    <s v="1.75ozJr"/>
    <s v="CARDWH"/>
    <s v="2972354"/>
    <n v="1"/>
    <n v="1"/>
    <n v="0"/>
    <n v="1"/>
    <n v="0"/>
    <n v="0"/>
    <x v="5"/>
    <m/>
    <m/>
    <m/>
    <m/>
    <m/>
  </r>
  <r>
    <s v="1176779"/>
    <s v="Needle Blood Collection Green "/>
    <s v="21Gx1-1/2&quot;  "/>
    <s v="1000/Ca "/>
    <s v="NIPMED"/>
    <s v="NM+21G38-1M"/>
    <n v="1"/>
    <n v="1"/>
    <n v="0"/>
    <n v="0"/>
    <n v="1"/>
    <n v="0"/>
    <x v="8"/>
    <m/>
    <m/>
    <m/>
    <m/>
    <m/>
  </r>
  <r>
    <s v="2285165"/>
    <s v="Applicator Swab Poly Tip Strl "/>
    <s v="6IN         "/>
    <s v="100/Bx  "/>
    <s v="ALLEG"/>
    <s v="A5005-1"/>
    <n v="1"/>
    <n v="2"/>
    <n v="0"/>
    <n v="1"/>
    <n v="0"/>
    <n v="0"/>
    <x v="10"/>
    <m/>
    <m/>
    <m/>
    <m/>
    <m/>
  </r>
  <r>
    <s v="1234815"/>
    <s v="Dakins Solution               "/>
    <s v="0.50%       "/>
    <s v="16oz/Bt "/>
    <s v="CARDWH"/>
    <s v="1138320"/>
    <n v="1"/>
    <n v="2"/>
    <n v="0"/>
    <n v="1"/>
    <n v="0"/>
    <n v="0"/>
    <x v="5"/>
    <m/>
    <m/>
    <m/>
    <m/>
    <m/>
  </r>
  <r>
    <s v="1007317"/>
    <s v="Biopsy Punch Keyes            "/>
    <s v="2mm         "/>
    <s v="Ea      "/>
    <s v="MILTEX"/>
    <s v="33-20"/>
    <n v="1"/>
    <n v="3"/>
    <n v="0"/>
    <n v="0"/>
    <n v="0"/>
    <n v="1"/>
    <x v="8"/>
    <m/>
    <m/>
    <m/>
    <m/>
    <m/>
  </r>
  <r>
    <s v="1175345"/>
    <s v="Hose BP Double Tube 5'        "/>
    <s v="f/ProBP 3400"/>
    <s v="Ea      "/>
    <s v="WELCH"/>
    <s v="3400-30"/>
    <n v="1"/>
    <n v="1"/>
    <n v="0"/>
    <n v="1"/>
    <n v="0"/>
    <n v="0"/>
    <x v="7"/>
    <m/>
    <m/>
    <m/>
    <m/>
    <m/>
  </r>
  <r>
    <s v="9740026"/>
    <s v="VSM M3 Nibp Spo2              "/>
    <s v="5.6in LCD   "/>
    <s v="Ea      "/>
    <s v="EDANIN"/>
    <s v="23.02.302050"/>
    <n v="1"/>
    <n v="1"/>
    <n v="0"/>
    <n v="0"/>
    <n v="0"/>
    <n v="1"/>
    <x v="8"/>
    <m/>
    <m/>
    <m/>
    <m/>
    <m/>
  </r>
  <r>
    <s v="1234840"/>
    <s v="Azo Standard Tablets UD       "/>
    <s v="95mg        "/>
    <s v="30/Bx   "/>
    <s v="CARDWH"/>
    <s v="1208065"/>
    <n v="1"/>
    <n v="2"/>
    <n v="0"/>
    <n v="1"/>
    <n v="0"/>
    <n v="0"/>
    <x v="5"/>
    <m/>
    <m/>
    <m/>
    <m/>
    <m/>
  </r>
  <r>
    <s v="1329400"/>
    <s v="Syringe Hypo Catheter Tip     "/>
    <s v="60mL        "/>
    <s v="100/Ca  "/>
    <s v="ALLEG"/>
    <s v="8881560141"/>
    <n v="1"/>
    <n v="1"/>
    <n v="0"/>
    <n v="0"/>
    <n v="1"/>
    <n v="0"/>
    <x v="8"/>
    <m/>
    <m/>
    <m/>
    <m/>
    <m/>
  </r>
  <r>
    <s v="1131224"/>
    <s v="Pillow Medsoft 20x26          "/>
    <s v="            "/>
    <s v="12/Ca   "/>
    <s v="MEDLIN"/>
    <s v="MDT219683"/>
    <n v="1"/>
    <n v="1"/>
    <n v="0"/>
    <n v="1"/>
    <n v="0"/>
    <n v="0"/>
    <x v="7"/>
    <m/>
    <m/>
    <m/>
    <m/>
    <m/>
  </r>
  <r>
    <s v="2882379"/>
    <s v="Drape Poly U Split w/Adhs Ster"/>
    <s v="60x72in     "/>
    <s v="24/Ca   "/>
    <s v="ALLEG"/>
    <s v="8476"/>
    <n v="1"/>
    <n v="1"/>
    <n v="0"/>
    <n v="1"/>
    <n v="0"/>
    <n v="0"/>
    <x v="7"/>
    <m/>
    <m/>
    <m/>
    <m/>
    <m/>
  </r>
  <r>
    <s v="1106040"/>
    <s v="Safeday IV Set &amp; Universal    "/>
    <s v="Spike       "/>
    <s v="50/Ca   "/>
    <s v="MCGAW"/>
    <s v="352904"/>
    <n v="1"/>
    <n v="3"/>
    <n v="0"/>
    <n v="1"/>
    <n v="0"/>
    <n v="0"/>
    <x v="10"/>
    <m/>
    <m/>
    <m/>
    <m/>
    <m/>
  </r>
  <r>
    <s v="1252800"/>
    <s v="Stethoscope Cardiology 22&quot;    "/>
    <s v="Black       "/>
    <s v="Ea      "/>
    <s v="3MMED"/>
    <s v="6151"/>
    <n v="1"/>
    <n v="1"/>
    <n v="0"/>
    <n v="0"/>
    <n v="1"/>
    <n v="0"/>
    <x v="8"/>
    <m/>
    <m/>
    <m/>
    <m/>
    <m/>
  </r>
  <r>
    <s v="1167326"/>
    <s v="Triamcinolone Ointment        "/>
    <s v="0.025%      "/>
    <s v="80gm/Tb "/>
    <s v="CLAY"/>
    <s v="45802005436"/>
    <n v="1"/>
    <n v="2"/>
    <n v="0"/>
    <n v="1"/>
    <n v="0"/>
    <n v="0"/>
    <x v="7"/>
    <m/>
    <m/>
    <m/>
    <m/>
    <m/>
  </r>
  <r>
    <s v="1026715"/>
    <s v="Teaching Stethoscope Dual     "/>
    <s v="Binrls      "/>
    <s v="Ea      "/>
    <s v="MEDLIN"/>
    <s v="MDS9750"/>
    <n v="1"/>
    <n v="1"/>
    <n v="0"/>
    <n v="1"/>
    <n v="0"/>
    <n v="0"/>
    <x v="7"/>
    <m/>
    <m/>
    <m/>
    <m/>
    <m/>
  </r>
  <r>
    <s v="9049504"/>
    <s v="Purell Oceanmist 8oz Blue     "/>
    <s v="            "/>
    <s v="Ea      "/>
    <s v="ODEPOT"/>
    <s v="514510"/>
    <n v="1"/>
    <n v="1"/>
    <n v="0"/>
    <n v="0"/>
    <n v="0"/>
    <n v="1"/>
    <x v="1"/>
    <m/>
    <m/>
    <m/>
    <m/>
    <m/>
  </r>
  <r>
    <s v="7960044"/>
    <s v="Burdick 250c ECG Interp       "/>
    <s v="            "/>
    <s v="Ea      "/>
    <s v="WELCH"/>
    <s v="BUR250C-81X"/>
    <n v="1"/>
    <n v="1"/>
    <n v="0"/>
    <n v="1"/>
    <n v="0"/>
    <n v="0"/>
    <x v="7"/>
    <m/>
    <m/>
    <m/>
    <m/>
    <m/>
  </r>
  <r>
    <s v="1252489"/>
    <s v="Xeroform Gauze Dressing       "/>
    <s v="5&quot;x9&quot;       "/>
    <s v="50/Bx   "/>
    <s v="DUKAL"/>
    <s v="213"/>
    <n v="1"/>
    <n v="1"/>
    <n v="0"/>
    <n v="1"/>
    <n v="0"/>
    <n v="0"/>
    <x v="7"/>
    <m/>
    <m/>
    <m/>
    <m/>
    <m/>
  </r>
  <r>
    <s v="1552461"/>
    <s v="Adhesive Felt 1/4&quot; White      "/>
    <s v="6x2.5yd     "/>
    <s v="Rl      "/>
    <s v="COMFT"/>
    <s v="963196"/>
    <n v="1"/>
    <n v="4"/>
    <n v="0"/>
    <n v="1"/>
    <n v="0"/>
    <n v="0"/>
    <x v="10"/>
    <m/>
    <m/>
    <m/>
    <m/>
    <m/>
  </r>
  <r>
    <s v="1188569"/>
    <s v="Scalpel Safety #15 Medicut    "/>
    <s v="SS          "/>
    <s v="10/Bx   "/>
    <s v="DYNAM"/>
    <s v="4165"/>
    <n v="1"/>
    <n v="5"/>
    <n v="0"/>
    <n v="1"/>
    <n v="0"/>
    <n v="0"/>
    <x v="10"/>
    <m/>
    <m/>
    <m/>
    <m/>
    <m/>
  </r>
  <r>
    <s v="2670023"/>
    <s v="Bzk Towelettes                "/>
    <s v="            "/>
    <s v="100/Bx  "/>
    <s v="DYNAM"/>
    <s v="1303"/>
    <n v="1"/>
    <n v="10"/>
    <n v="0"/>
    <n v="1"/>
    <n v="0"/>
    <n v="0"/>
    <x v="10"/>
    <m/>
    <m/>
    <m/>
    <m/>
    <m/>
  </r>
  <r>
    <s v="5455926"/>
    <s v="Step-On Can Enamel Red        "/>
    <s v="48 Quart    "/>
    <s v="Ea      "/>
    <s v="DETECT"/>
    <s v="P-48R"/>
    <n v="1"/>
    <n v="1"/>
    <n v="0"/>
    <n v="1"/>
    <n v="0"/>
    <n v="0"/>
    <x v="7"/>
    <m/>
    <m/>
    <m/>
    <m/>
    <m/>
  </r>
  <r>
    <s v="1242269"/>
    <s v="Forcep Nasal Bayonet Jansen   "/>
    <s v="6.5&quot;        "/>
    <s v="Ea      "/>
    <s v="MISDFK"/>
    <s v="97-605"/>
    <n v="1"/>
    <n v="2"/>
    <n v="0"/>
    <n v="1"/>
    <n v="0"/>
    <n v="0"/>
    <x v="7"/>
    <m/>
    <m/>
    <m/>
    <m/>
    <m/>
  </r>
  <r>
    <s v="1209494"/>
    <s v="Exam Shorts LF Non Woven XL   "/>
    <s v="Navy Blue   "/>
    <s v="50/Ca   "/>
    <s v="VALUMX"/>
    <s v="3424NB-XL"/>
    <n v="1"/>
    <n v="2"/>
    <n v="0"/>
    <n v="1"/>
    <n v="0"/>
    <n v="0"/>
    <x v="3"/>
    <m/>
    <m/>
    <m/>
    <m/>
    <m/>
  </r>
  <r>
    <s v="6155624"/>
    <s v="Chart Ear Nose Throat         "/>
    <s v="20X26       "/>
    <s v="EA      "/>
    <s v="ANATOM"/>
    <s v="9781587791154"/>
    <n v="1"/>
    <n v="2"/>
    <n v="0"/>
    <n v="1"/>
    <n v="0"/>
    <n v="0"/>
    <x v="7"/>
    <m/>
    <m/>
    <m/>
    <m/>
    <m/>
  </r>
  <r>
    <s v="1248413"/>
    <s v="Needle 22x3.5&quot; Gerti-Marx     "/>
    <s v="Spinal      "/>
    <s v="10/Bx   "/>
    <s v="AVIMED"/>
    <s v="GM2290-I"/>
    <n v="1"/>
    <n v="2"/>
    <n v="0"/>
    <n v="0"/>
    <n v="0"/>
    <n v="1"/>
    <x v="8"/>
    <m/>
    <m/>
    <m/>
    <m/>
    <m/>
  </r>
  <r>
    <s v="1244915"/>
    <s v="Extractor IUD                 "/>
    <s v="            "/>
    <s v="Ea      "/>
    <s v="BRSURG"/>
    <s v="BR70-63526"/>
    <n v="1"/>
    <n v="1"/>
    <n v="0"/>
    <n v="0"/>
    <n v="0"/>
    <n v="1"/>
    <x v="8"/>
    <m/>
    <m/>
    <m/>
    <m/>
    <m/>
  </r>
  <r>
    <s v="2582168"/>
    <s v="Sodium Chloride .9% Irrig     "/>
    <s v="250mL       "/>
    <s v="Bt      "/>
    <s v="ABBHOS"/>
    <s v="0613822"/>
    <n v="1"/>
    <n v="6"/>
    <n v="0"/>
    <n v="1"/>
    <n v="0"/>
    <n v="0"/>
    <x v="10"/>
    <m/>
    <m/>
    <m/>
    <m/>
    <m/>
  </r>
  <r>
    <s v="1175585"/>
    <s v="Syringe Gas/Lq Norm-Ject PP   "/>
    <s v="5mL Clear   "/>
    <s v="100/Bx  "/>
    <s v="AIRTIT"/>
    <s v="AL5"/>
    <n v="1"/>
    <n v="1"/>
    <n v="0"/>
    <n v="1"/>
    <n v="0"/>
    <n v="0"/>
    <x v="10"/>
    <m/>
    <m/>
    <m/>
    <m/>
    <m/>
  </r>
  <r>
    <s v="7924802"/>
    <s v="Scissors Iris Curved          "/>
    <s v="3.5&quot;        "/>
    <s v="12/Bx   "/>
    <s v="MISDFK"/>
    <s v="21-107"/>
    <n v="1"/>
    <n v="1"/>
    <n v="0"/>
    <n v="0"/>
    <n v="1"/>
    <n v="0"/>
    <x v="8"/>
    <m/>
    <m/>
    <m/>
    <m/>
    <m/>
  </r>
  <r>
    <s v="4099163"/>
    <s v="Tuning Fork 512               "/>
    <s v="            "/>
    <s v="Ea      "/>
    <s v="GF"/>
    <s v="1316"/>
    <n v="1"/>
    <n v="2"/>
    <n v="0"/>
    <n v="0"/>
    <n v="1"/>
    <n v="0"/>
    <x v="8"/>
    <m/>
    <m/>
    <m/>
    <m/>
    <m/>
  </r>
  <r>
    <s v="2881464"/>
    <s v="Cover Shoe Nonskid Fldrst Blue"/>
    <s v="Uni         "/>
    <s v="100/Bx  "/>
    <s v="ALLEG"/>
    <s v="5852"/>
    <n v="1"/>
    <n v="1"/>
    <n v="0"/>
    <n v="1"/>
    <n v="0"/>
    <n v="0"/>
    <x v="7"/>
    <m/>
    <m/>
    <m/>
    <m/>
    <m/>
  </r>
  <r>
    <s v="7771776"/>
    <s v="Tegaderm HP Dress w/Label     "/>
    <s v="4x4.75&quot;     "/>
    <s v="50/Bx   "/>
    <s v="3MMED"/>
    <s v="9536HP"/>
    <n v="1"/>
    <n v="2"/>
    <n v="0"/>
    <n v="1"/>
    <n v="0"/>
    <n v="0"/>
    <x v="7"/>
    <m/>
    <m/>
    <m/>
    <m/>
    <m/>
  </r>
  <r>
    <s v="1237494"/>
    <s v="Drying Rack Brush             "/>
    <s v="            "/>
    <s v="Ea      "/>
    <s v="MISDFK"/>
    <s v="10-1399"/>
    <n v="1"/>
    <n v="1"/>
    <n v="0"/>
    <n v="0"/>
    <n v="0"/>
    <n v="1"/>
    <x v="8"/>
    <m/>
    <m/>
    <m/>
    <m/>
    <m/>
  </r>
  <r>
    <s v="6780326"/>
    <s v="Unna Boot W/ Calamine         "/>
    <s v="3x10Yd      "/>
    <s v="Ea      "/>
    <s v="MEDLIN"/>
    <s v="NONUNNA3"/>
    <n v="1"/>
    <n v="4"/>
    <n v="0"/>
    <n v="1"/>
    <n v="0"/>
    <n v="0"/>
    <x v="7"/>
    <m/>
    <m/>
    <m/>
    <m/>
    <m/>
  </r>
  <r>
    <s v="1568437"/>
    <s v="Pillowcase Poly Lined White   "/>
    <s v="21&quot;x30      "/>
    <s v="100/Ca  "/>
    <s v="GREBAY"/>
    <s v="47256"/>
    <n v="1"/>
    <n v="1"/>
    <n v="0"/>
    <n v="1"/>
    <n v="0"/>
    <n v="0"/>
    <x v="10"/>
    <m/>
    <m/>
    <m/>
    <m/>
    <m/>
  </r>
  <r>
    <s v="3677629"/>
    <s v="Bag Full Color Thanks Wildflow"/>
    <s v="Large 9x13  "/>
    <s v="250/Pk  "/>
    <s v="SHERMN"/>
    <s v="99F28"/>
    <n v="1"/>
    <n v="1"/>
    <n v="0"/>
    <n v="1"/>
    <n v="0"/>
    <n v="0"/>
    <x v="7"/>
    <m/>
    <m/>
    <m/>
    <m/>
    <m/>
  </r>
  <r>
    <s v="1263813"/>
    <s v="Strip Glucose EvenCare G2     "/>
    <s v="            "/>
    <s v="600/Ca  "/>
    <s v="MEDLIN"/>
    <s v="MPH1550"/>
    <n v="1"/>
    <n v="1"/>
    <n v="0"/>
    <n v="0"/>
    <n v="0"/>
    <n v="1"/>
    <x v="8"/>
    <m/>
    <m/>
    <m/>
    <m/>
    <m/>
  </r>
  <r>
    <s v="1027307"/>
    <s v="Forcep Mathieu Uret Serr      "/>
    <s v="11.5&quot;       "/>
    <s v="EA      "/>
    <s v="MILTEX"/>
    <s v="29-102"/>
    <n v="1"/>
    <n v="1"/>
    <n v="0"/>
    <n v="0"/>
    <n v="0"/>
    <n v="1"/>
    <x v="8"/>
    <m/>
    <m/>
    <m/>
    <m/>
    <m/>
  </r>
  <r>
    <s v="1081638"/>
    <s v="Backrest Inflatable  460      "/>
    <s v="7x11        "/>
    <s v="Ea      "/>
    <s v="COREPR"/>
    <s v="460"/>
    <n v="1"/>
    <n v="2"/>
    <n v="0"/>
    <n v="0"/>
    <n v="1"/>
    <n v="0"/>
    <x v="8"/>
    <m/>
    <m/>
    <m/>
    <m/>
    <m/>
  </r>
  <r>
    <s v="9049888"/>
    <s v="Box Storage 9 Liter Clear     "/>
    <s v="            "/>
    <s v="Ea      "/>
    <s v="ODEPOT"/>
    <s v="641055"/>
    <n v="1"/>
    <n v="2"/>
    <n v="0"/>
    <n v="0"/>
    <n v="0"/>
    <n v="1"/>
    <x v="1"/>
    <m/>
    <m/>
    <m/>
    <m/>
    <m/>
  </r>
  <r>
    <s v="9039906"/>
    <s v="Protect UW Med Perfit         "/>
    <s v="            "/>
    <s v="4x20/Ca "/>
    <s v="FIRSTQ"/>
    <s v="PF-512"/>
    <n v="1"/>
    <n v="1"/>
    <n v="0"/>
    <n v="0"/>
    <n v="1"/>
    <n v="0"/>
    <x v="8"/>
    <m/>
    <m/>
    <m/>
    <m/>
    <m/>
  </r>
  <r>
    <s v="1315460"/>
    <s v="GAMMEX PI Hybrid PF Surg Glov "/>
    <s v="7.0         "/>
    <s v="50Pr/Bx "/>
    <s v="ANSELL"/>
    <s v="340063070"/>
    <n v="1"/>
    <n v="1"/>
    <n v="0"/>
    <n v="1"/>
    <n v="0"/>
    <n v="0"/>
    <x v="7"/>
    <m/>
    <m/>
    <m/>
    <m/>
    <m/>
  </r>
  <r>
    <s v="6643377"/>
    <s v="Suture Monosof Nylon Blk P11  "/>
    <s v="5-0 18&quot;     "/>
    <s v="12/Bx   "/>
    <s v="KENDAL"/>
    <s v="SN5668G"/>
    <n v="1"/>
    <n v="2"/>
    <n v="0"/>
    <n v="1"/>
    <n v="0"/>
    <n v="0"/>
    <x v="7"/>
    <m/>
    <m/>
    <m/>
    <m/>
    <m/>
  </r>
  <r>
    <s v="6420209"/>
    <s v="Tube Trach Shiley Cfs04       "/>
    <s v="            "/>
    <s v="EA      "/>
    <s v="KENDAL"/>
    <s v="4CFS"/>
    <n v="1"/>
    <n v="2"/>
    <n v="0"/>
    <n v="1"/>
    <n v="0"/>
    <n v="0"/>
    <x v="7"/>
    <m/>
    <m/>
    <m/>
    <m/>
    <m/>
  </r>
  <r>
    <s v="2747924"/>
    <s v="Stethoscope Black 2Hd Sprague "/>
    <s v="30&quot; Length  "/>
    <s v="Ea      "/>
    <s v="BAUM"/>
    <s v="2700"/>
    <n v="1"/>
    <n v="2"/>
    <n v="0"/>
    <n v="1"/>
    <n v="0"/>
    <n v="0"/>
    <x v="7"/>
    <m/>
    <m/>
    <m/>
    <m/>
    <m/>
  </r>
  <r>
    <s v="1317025"/>
    <s v="Carbamide Ear Wax Removal Drop"/>
    <s v="6.5%        "/>
    <s v="15mL/Bt "/>
    <s v="SHFFLD"/>
    <s v="5233-024"/>
    <n v="1"/>
    <n v="1"/>
    <n v="0"/>
    <n v="1"/>
    <n v="0"/>
    <n v="0"/>
    <x v="10"/>
    <m/>
    <m/>
    <m/>
    <m/>
    <m/>
  </r>
  <r>
    <s v="1088053"/>
    <s v="AQUA Cal Level 2              "/>
    <s v="            "/>
    <s v="Ea      "/>
    <s v="SKFDIA"/>
    <s v="471291"/>
    <n v="1"/>
    <n v="1"/>
    <n v="0"/>
    <n v="0"/>
    <n v="0"/>
    <n v="1"/>
    <x v="8"/>
    <m/>
    <m/>
    <m/>
    <m/>
    <m/>
  </r>
  <r>
    <s v="2882097"/>
    <s v="Protexis PI NeuThera Glove PF "/>
    <s v="Sz 6.5 Blue "/>
    <s v="50/Bx   "/>
    <s v="ALLEG"/>
    <s v="2D73TE65"/>
    <n v="1"/>
    <n v="1"/>
    <n v="0"/>
    <n v="1"/>
    <n v="0"/>
    <n v="0"/>
    <x v="10"/>
    <m/>
    <m/>
    <m/>
    <m/>
    <m/>
  </r>
  <r>
    <s v="1088090"/>
    <s v="Glucose Reagent               "/>
    <s v="            "/>
    <s v="Ea      "/>
    <s v="SKFDIA"/>
    <s v="472500"/>
    <n v="1"/>
    <n v="1"/>
    <n v="0"/>
    <n v="0"/>
    <n v="0"/>
    <n v="1"/>
    <x v="8"/>
    <m/>
    <m/>
    <m/>
    <m/>
    <m/>
  </r>
  <r>
    <s v="1271349"/>
    <s v="Conform Bandage Sterile       "/>
    <s v="1&quot;x4yds     "/>
    <s v="144/Ca  "/>
    <s v="DUKAL"/>
    <s v="6105033"/>
    <n v="1"/>
    <n v="1"/>
    <n v="0"/>
    <n v="0"/>
    <n v="1"/>
    <n v="0"/>
    <x v="8"/>
    <m/>
    <m/>
    <m/>
    <m/>
    <m/>
  </r>
  <r>
    <s v="1251813"/>
    <s v="Cuff Diagnostix 700 Child     "/>
    <s v="Animals     "/>
    <s v="Ea      "/>
    <s v="AMDIAG"/>
    <s v="700-9CAD"/>
    <n v="1"/>
    <n v="1"/>
    <n v="0"/>
    <n v="0"/>
    <n v="1"/>
    <n v="0"/>
    <x v="8"/>
    <m/>
    <m/>
    <m/>
    <m/>
    <m/>
  </r>
  <r>
    <s v="1156313"/>
    <s v="Sonigel Tube                  "/>
    <s v="8.5 oz      "/>
    <s v="Ea      "/>
    <s v="METTLR"/>
    <s v="1844"/>
    <n v="1"/>
    <n v="2"/>
    <n v="0"/>
    <n v="1"/>
    <n v="0"/>
    <n v="0"/>
    <x v="10"/>
    <m/>
    <m/>
    <m/>
    <m/>
    <m/>
  </r>
  <r>
    <s v="4150519"/>
    <s v="Paper Mitsubishi 110mx20m     "/>
    <s v="            "/>
    <s v="1/EA    "/>
    <s v="LYNN"/>
    <s v="CK700"/>
    <n v="1"/>
    <n v="1"/>
    <n v="0"/>
    <n v="0"/>
    <n v="1"/>
    <n v="0"/>
    <x v="8"/>
    <m/>
    <m/>
    <m/>
    <m/>
    <m/>
  </r>
  <r>
    <s v="1049602"/>
    <s v="Scissors Metzenbaum Delicate  "/>
    <s v="CVD 7&quot;      "/>
    <s v="Ea      "/>
    <s v="MILTEX"/>
    <s v="104-9602"/>
    <n v="1"/>
    <n v="2"/>
    <n v="0"/>
    <n v="1"/>
    <n v="0"/>
    <n v="0"/>
    <x v="7"/>
    <m/>
    <m/>
    <m/>
    <m/>
    <m/>
  </r>
  <r>
    <s v="1148207"/>
    <s v="New Image Drain Pouch         "/>
    <s v="1-3/4&quot;      "/>
    <s v="10/Bx   "/>
    <s v="HOLLIS"/>
    <s v="18192"/>
    <n v="1"/>
    <n v="1"/>
    <n v="0"/>
    <n v="1"/>
    <n v="0"/>
    <n v="0"/>
    <x v="7"/>
    <m/>
    <m/>
    <m/>
    <m/>
    <m/>
  </r>
  <r>
    <s v="1160153"/>
    <s v="GE Reveal Bulbs Clear         "/>
    <s v="40W         "/>
    <s v="4/Pk    "/>
    <s v="ODEPOT"/>
    <s v="271326"/>
    <n v="1"/>
    <n v="1"/>
    <n v="0"/>
    <n v="0"/>
    <n v="0"/>
    <n v="1"/>
    <x v="1"/>
    <m/>
    <m/>
    <m/>
    <m/>
    <m/>
  </r>
  <r>
    <s v="6126926"/>
    <s v="Medipore Dressing 3m 5 7/8 X 5"/>
    <s v="5-7/8X5-7/8&quot;"/>
    <s v="4X25/Ca "/>
    <s v="3MMED"/>
    <s v="2956"/>
    <n v="1"/>
    <n v="1"/>
    <n v="1"/>
    <n v="0"/>
    <n v="0"/>
    <n v="0"/>
    <x v="10"/>
    <m/>
    <m/>
    <m/>
    <m/>
    <m/>
  </r>
  <r>
    <s v="1242032"/>
    <s v="Sweet Ease 24% Sucrose        "/>
    <s v="            "/>
    <s v="200/Ca  "/>
    <s v="PHILMD"/>
    <s v="989805603401"/>
    <n v="1"/>
    <n v="1"/>
    <n v="0"/>
    <n v="1"/>
    <n v="0"/>
    <n v="0"/>
    <x v="7"/>
    <m/>
    <m/>
    <m/>
    <m/>
    <m/>
  </r>
  <r>
    <s v="1191297"/>
    <s v="Cryo-Apron Tempshield         "/>
    <s v="36&quot; Length  "/>
    <s v="Ea      "/>
    <s v="FISHER"/>
    <s v="17540A"/>
    <n v="1"/>
    <n v="1"/>
    <n v="0"/>
    <n v="0"/>
    <n v="0"/>
    <n v="1"/>
    <x v="8"/>
    <m/>
    <m/>
    <m/>
    <m/>
    <m/>
  </r>
  <r>
    <s v="6063331"/>
    <s v="Syringe 3ml Heparin 3cc       "/>
    <s v="Luer-Lock   "/>
    <s v="100/Ca  "/>
    <s v="VYAIRE"/>
    <s v="4000L"/>
    <n v="1"/>
    <n v="5"/>
    <n v="0"/>
    <n v="0"/>
    <n v="1"/>
    <n v="0"/>
    <x v="8"/>
    <m/>
    <m/>
    <m/>
    <m/>
    <m/>
  </r>
  <r>
    <s v="3682265"/>
    <s v="Sticker Glitter Frozen        "/>
    <s v="            "/>
    <s v="50/Rl   "/>
    <s v="SHERMN"/>
    <s v="PS637"/>
    <n v="1"/>
    <n v="1"/>
    <n v="0"/>
    <n v="1"/>
    <n v="0"/>
    <n v="0"/>
    <x v="10"/>
    <m/>
    <m/>
    <m/>
    <m/>
    <m/>
  </r>
  <r>
    <s v="1167623"/>
    <s v="Sticker Wall Caution XRay     "/>
    <s v="Rad 14x10   "/>
    <s v="Ea      "/>
    <s v="GRAING"/>
    <s v="8WUH4"/>
    <n v="1"/>
    <n v="3"/>
    <n v="0"/>
    <n v="0"/>
    <n v="1"/>
    <n v="0"/>
    <x v="8"/>
    <m/>
    <m/>
    <m/>
    <m/>
    <m/>
  </r>
  <r>
    <s v="9051011"/>
    <s v="Krazy Glue Twin Pack          "/>
    <s v="            "/>
    <s v="2/Pk    "/>
    <s v="ODEPOT"/>
    <s v="903720"/>
    <n v="1"/>
    <n v="2"/>
    <n v="0"/>
    <n v="0"/>
    <n v="0"/>
    <n v="1"/>
    <x v="1"/>
    <m/>
    <m/>
    <m/>
    <m/>
    <m/>
  </r>
  <r>
    <s v="1251483"/>
    <s v="Biogel PI UltraTch M Glv PF LF"/>
    <s v="Sz 8        "/>
    <s v="50 Pr/Bx"/>
    <s v="ABCO"/>
    <s v="42680"/>
    <n v="1"/>
    <n v="1"/>
    <n v="0"/>
    <n v="1"/>
    <n v="0"/>
    <n v="0"/>
    <x v="7"/>
    <m/>
    <m/>
    <m/>
    <m/>
    <m/>
  </r>
  <r>
    <s v="1256024"/>
    <s v="Tote Letter &amp; Legal           "/>
    <s v="Clear/ Gray "/>
    <s v="Ea      "/>
    <s v="ODEPOT"/>
    <s v="581576"/>
    <n v="1"/>
    <n v="2"/>
    <n v="0"/>
    <n v="0"/>
    <n v="0"/>
    <n v="1"/>
    <x v="1"/>
    <m/>
    <m/>
    <m/>
    <m/>
    <m/>
  </r>
  <r>
    <s v="9225447"/>
    <s v="Tennis Elbow Support          "/>
    <s v="SMALL       "/>
    <s v="EA      "/>
    <s v="SMTNEP"/>
    <s v="79-81183"/>
    <n v="1"/>
    <n v="1"/>
    <n v="0"/>
    <n v="1"/>
    <n v="0"/>
    <n v="0"/>
    <x v="7"/>
    <m/>
    <m/>
    <m/>
    <m/>
    <m/>
  </r>
  <r>
    <s v="8498633"/>
    <s v="Packing Strips w/Iodine       "/>
    <s v="10%         "/>
    <s v="12/Ca   "/>
    <s v="DYNAM"/>
    <s v="3413"/>
    <n v="1"/>
    <n v="1"/>
    <n v="0"/>
    <n v="0"/>
    <n v="1"/>
    <n v="0"/>
    <x v="8"/>
    <m/>
    <m/>
    <m/>
    <m/>
    <m/>
  </r>
  <r>
    <s v="1045393"/>
    <s v="Scissor Iris Curved           "/>
    <s v="4/5&quot;        "/>
    <s v="Ea      "/>
    <s v="BRSURG"/>
    <s v="BR08-34111"/>
    <n v="1"/>
    <n v="3"/>
    <n v="0"/>
    <n v="0"/>
    <n v="1"/>
    <n v="0"/>
    <x v="8"/>
    <m/>
    <m/>
    <m/>
    <m/>
    <m/>
  </r>
  <r>
    <s v="1223322"/>
    <s v="Cradle Repl f/Transformer Sys "/>
    <s v="            "/>
    <s v="1/Pr    "/>
    <s v="WELCH"/>
    <s v="767-001"/>
    <n v="1"/>
    <n v="5"/>
    <n v="0"/>
    <n v="0"/>
    <n v="1"/>
    <n v="0"/>
    <x v="8"/>
    <m/>
    <m/>
    <m/>
    <m/>
    <m/>
  </r>
  <r>
    <s v="3722693"/>
    <s v="Wrist Splint Left XLG         "/>
    <s v="            "/>
    <s v="ea      "/>
    <s v="DEROYA"/>
    <s v="5010-10"/>
    <n v="1"/>
    <n v="1"/>
    <n v="0"/>
    <n v="0"/>
    <n v="0"/>
    <n v="1"/>
    <x v="8"/>
    <m/>
    <m/>
    <m/>
    <m/>
    <m/>
  </r>
  <r>
    <s v="6543697"/>
    <s v="Suture Prolene Mono Blu Ks    "/>
    <s v="3-0 30&quot;     "/>
    <s v="36/Bx   "/>
    <s v="ETHICO"/>
    <s v="8622H"/>
    <n v="1"/>
    <n v="3"/>
    <n v="0"/>
    <n v="1"/>
    <n v="0"/>
    <n v="0"/>
    <x v="7"/>
    <m/>
    <m/>
    <m/>
    <m/>
    <m/>
  </r>
  <r>
    <s v="1271097"/>
    <s v="Inflectra Powder for Injection"/>
    <s v="100mg       "/>
    <s v="20mL/Vl "/>
    <s v="UPJOHN"/>
    <s v="0069-0809-01"/>
    <n v="1"/>
    <n v="12"/>
    <n v="1"/>
    <n v="0"/>
    <n v="0"/>
    <n v="0"/>
    <x v="10"/>
    <m/>
    <m/>
    <m/>
    <m/>
    <m/>
  </r>
  <r>
    <s v="1160455"/>
    <s v="Tape Insert f/Height Rod      "/>
    <s v="Wall Mount  "/>
    <s v="Ea      "/>
    <s v="SECA"/>
    <s v="A191704226009"/>
    <n v="1"/>
    <n v="1"/>
    <n v="0"/>
    <n v="0"/>
    <n v="0"/>
    <n v="1"/>
    <x v="8"/>
    <m/>
    <m/>
    <m/>
    <m/>
    <m/>
  </r>
  <r>
    <s v="9038929"/>
    <s v="Accent RT Retract  Highlighter"/>
    <s v="Asst Color  "/>
    <s v="5/Pk    "/>
    <s v="ODEPOT"/>
    <s v="524896"/>
    <n v="1"/>
    <n v="1"/>
    <n v="0"/>
    <n v="0"/>
    <n v="0"/>
    <n v="1"/>
    <x v="1"/>
    <m/>
    <m/>
    <m/>
    <m/>
    <m/>
  </r>
  <r>
    <s v="7306431"/>
    <s v="Paper Ultrasound By Sony      "/>
    <s v="            "/>
    <s v="5/Bx    "/>
    <s v="CADMET"/>
    <s v="UPP110HD-1"/>
    <n v="1"/>
    <n v="1"/>
    <n v="0"/>
    <n v="1"/>
    <n v="0"/>
    <n v="0"/>
    <x v="10"/>
    <m/>
    <m/>
    <m/>
    <m/>
    <m/>
  </r>
  <r>
    <s v="1189604"/>
    <s v="Dividers Tab PrePrint A-Z Wht "/>
    <s v="5.5x8.5&quot;    "/>
    <s v="12/Pk   "/>
    <s v="ODEPOT"/>
    <s v="733083"/>
    <n v="1"/>
    <n v="1"/>
    <n v="0"/>
    <n v="0"/>
    <n v="0"/>
    <n v="1"/>
    <x v="1"/>
    <m/>
    <m/>
    <m/>
    <m/>
    <m/>
  </r>
  <r>
    <s v="4210146"/>
    <s v="Pipet Stripette PS Sterile    "/>
    <s v="10mL        "/>
    <s v="200/Ca  "/>
    <s v="CORNLI"/>
    <s v="4101"/>
    <n v="1"/>
    <n v="1"/>
    <n v="0"/>
    <n v="0"/>
    <n v="1"/>
    <n v="0"/>
    <x v="8"/>
    <m/>
    <m/>
    <m/>
    <m/>
    <m/>
  </r>
  <r>
    <s v="1139336"/>
    <s v="Forcep Adson Disp Sterile     "/>
    <s v="            "/>
    <s v="50/Bx   "/>
    <s v="MISDFK"/>
    <s v="96-2570"/>
    <n v="1"/>
    <n v="1"/>
    <n v="0"/>
    <n v="0"/>
    <n v="0"/>
    <n v="1"/>
    <x v="8"/>
    <m/>
    <m/>
    <m/>
    <m/>
    <m/>
  </r>
  <r>
    <s v="5668627"/>
    <s v="Solid State Portable Headlight"/>
    <s v="            "/>
    <s v="Ea      "/>
    <s v="WELCH"/>
    <s v="46070"/>
    <n v="1"/>
    <n v="3"/>
    <n v="0"/>
    <n v="1"/>
    <n v="0"/>
    <n v="0"/>
    <x v="7"/>
    <m/>
    <m/>
    <m/>
    <m/>
    <m/>
  </r>
  <r>
    <s v="1251618"/>
    <s v="Uni-Fit 8&quot; Wrist Splint       "/>
    <s v="Universal   "/>
    <s v="Ea      "/>
    <s v="FLAORT"/>
    <s v="22-602UNBLK"/>
    <n v="1"/>
    <n v="4"/>
    <n v="0"/>
    <n v="1"/>
    <n v="0"/>
    <n v="0"/>
    <x v="7"/>
    <m/>
    <m/>
    <m/>
    <m/>
    <m/>
  </r>
  <r>
    <s v="9880184"/>
    <s v="Baby Wipes Sensitive Frag Free"/>
    <s v="16 CT       "/>
    <s v="48/Ca   "/>
    <s v="ALLEG"/>
    <s v="2BWPU-16"/>
    <n v="1"/>
    <n v="1"/>
    <n v="0"/>
    <n v="1"/>
    <n v="0"/>
    <n v="0"/>
    <x v="7"/>
    <m/>
    <m/>
    <m/>
    <m/>
    <m/>
  </r>
  <r>
    <s v="1310409"/>
    <s v="Soap Liquid Refille Bottle    "/>
    <s v="1L Herbal   "/>
    <s v="Ea      "/>
    <s v="VESTAL"/>
    <s v="110587"/>
    <n v="1"/>
    <n v="3"/>
    <n v="0"/>
    <n v="1"/>
    <n v="0"/>
    <n v="0"/>
    <x v="7"/>
    <m/>
    <m/>
    <m/>
    <m/>
    <m/>
  </r>
  <r>
    <s v="1045541"/>
    <s v="Needle Holder Crile Wood TC   "/>
    <s v="6&quot;          "/>
    <s v="Ea      "/>
    <s v="MILTEX"/>
    <s v="104-5541"/>
    <n v="1"/>
    <n v="2"/>
    <n v="0"/>
    <n v="0"/>
    <n v="1"/>
    <n v="0"/>
    <x v="8"/>
    <m/>
    <m/>
    <m/>
    <m/>
    <m/>
  </r>
  <r>
    <s v="3126816"/>
    <s v="Silipos Digital Pads Mini     "/>
    <s v="            "/>
    <s v="12/Pk   "/>
    <s v="SILINC"/>
    <s v="10055"/>
    <n v="1"/>
    <n v="2"/>
    <n v="0"/>
    <n v="1"/>
    <n v="0"/>
    <n v="0"/>
    <x v="10"/>
    <m/>
    <m/>
    <m/>
    <m/>
    <m/>
  </r>
  <r>
    <s v="9041616"/>
    <s v="Energizer Rechg aaa Batt      "/>
    <s v="            "/>
    <s v="4/Pk    "/>
    <s v="ODEPOT"/>
    <s v="432832"/>
    <n v="1"/>
    <n v="1"/>
    <n v="0"/>
    <n v="0"/>
    <n v="0"/>
    <n v="1"/>
    <x v="1"/>
    <m/>
    <m/>
    <m/>
    <m/>
    <m/>
  </r>
  <r>
    <s v="5467189"/>
    <s v="Ipol Polio All Ages 10D Vl    "/>
    <s v="5ml         "/>
    <s v="Ea      "/>
    <s v="CONAUT"/>
    <s v="49281086010"/>
    <n v="1"/>
    <n v="4"/>
    <n v="0"/>
    <n v="1"/>
    <n v="0"/>
    <n v="0"/>
    <x v="10"/>
    <m/>
    <m/>
    <m/>
    <m/>
    <m/>
  </r>
  <r>
    <s v="9531762"/>
    <s v="Forceps Adson Dressing Delct  "/>
    <s v="Smth 4-3/4&quot; "/>
    <s v="Ea      "/>
    <s v="MILTEX"/>
    <s v="PM-6106"/>
    <n v="1"/>
    <n v="3"/>
    <n v="0"/>
    <n v="0"/>
    <n v="0"/>
    <n v="1"/>
    <x v="8"/>
    <m/>
    <m/>
    <m/>
    <m/>
    <m/>
  </r>
  <r>
    <s v="1099698"/>
    <s v="Instrument Tray 13x7x2.5      "/>
    <s v="wo/Lids     "/>
    <s v="Ea      "/>
    <s v="MISDFK"/>
    <s v="10-1744"/>
    <n v="1"/>
    <n v="2"/>
    <n v="0"/>
    <n v="0"/>
    <n v="0"/>
    <n v="1"/>
    <x v="8"/>
    <m/>
    <m/>
    <m/>
    <m/>
    <m/>
  </r>
  <r>
    <s v="1202895"/>
    <s v="Upholstery Foot Pad f/Table   "/>
    <s v="Shadow      "/>
    <s v="Ea      "/>
    <s v="MIDMAK"/>
    <s v="002-0972-232"/>
    <n v="1"/>
    <n v="1"/>
    <n v="0"/>
    <n v="0"/>
    <n v="0"/>
    <n v="1"/>
    <x v="3"/>
    <m/>
    <m/>
    <m/>
    <m/>
    <m/>
  </r>
  <r>
    <s v="1293576"/>
    <s v="Suture Monocryl 4-0 30&quot;       "/>
    <s v="Undyed      "/>
    <s v="12/Bx   "/>
    <s v="APPDEN"/>
    <s v="M-Q430R19"/>
    <n v="1"/>
    <n v="1"/>
    <n v="0"/>
    <n v="0"/>
    <n v="1"/>
    <n v="0"/>
    <x v="3"/>
    <m/>
    <m/>
    <m/>
    <m/>
    <m/>
  </r>
  <r>
    <s v="2730100"/>
    <s v="Dressing Mepilex Transfer     "/>
    <s v="6x8&quot;        "/>
    <s v="5/Bx    "/>
    <s v="ABCO"/>
    <s v="294899"/>
    <n v="1"/>
    <n v="1"/>
    <n v="0"/>
    <n v="1"/>
    <n v="0"/>
    <n v="0"/>
    <x v="7"/>
    <m/>
    <m/>
    <m/>
    <m/>
    <m/>
  </r>
  <r>
    <s v="1138690"/>
    <s v="Central Line Dressing Kit     "/>
    <s v="            "/>
    <s v="28/Ca   "/>
    <s v="MEDLIN"/>
    <s v="DYND75221"/>
    <n v="1"/>
    <n v="1"/>
    <n v="0"/>
    <n v="1"/>
    <n v="0"/>
    <n v="0"/>
    <x v="7"/>
    <m/>
    <m/>
    <m/>
    <m/>
    <m/>
  </r>
  <r>
    <s v="4260065"/>
    <s v="Diagnostix E-sphyg Navy       "/>
    <s v="Child       "/>
    <s v="Ea      "/>
    <s v="AMDIAG"/>
    <s v="7002-9CBK"/>
    <n v="1"/>
    <n v="1"/>
    <n v="0"/>
    <n v="1"/>
    <n v="0"/>
    <n v="0"/>
    <x v="8"/>
    <m/>
    <m/>
    <m/>
    <m/>
    <m/>
  </r>
  <r>
    <s v="1001888"/>
    <s v="Vaginal Speculum Graves Econ  "/>
    <s v="Small       "/>
    <s v="Ea      "/>
    <s v="JINSTR"/>
    <s v="100-1888"/>
    <n v="1"/>
    <n v="1"/>
    <n v="1"/>
    <n v="0"/>
    <n v="0"/>
    <n v="0"/>
    <x v="10"/>
    <m/>
    <m/>
    <m/>
    <m/>
    <m/>
  </r>
  <r>
    <s v="1066042"/>
    <s v="Keyboard Cover w/Adhesive     "/>
    <s v="            "/>
    <s v="40/Ca   "/>
    <s v="ISOLY"/>
    <s v="KB1277"/>
    <n v="1"/>
    <n v="1"/>
    <n v="0"/>
    <n v="0"/>
    <n v="1"/>
    <n v="0"/>
    <x v="8"/>
    <m/>
    <m/>
    <m/>
    <m/>
    <m/>
  </r>
  <r>
    <s v="1175457"/>
    <s v="Plier K-Wire Flat Nose        "/>
    <s v="6-3/4&quot; SS   "/>
    <s v="Ea      "/>
    <s v="RUSCH"/>
    <s v="KM48254"/>
    <n v="1"/>
    <n v="2"/>
    <n v="0"/>
    <n v="0"/>
    <n v="1"/>
    <n v="0"/>
    <x v="8"/>
    <m/>
    <m/>
    <m/>
    <m/>
    <m/>
  </r>
  <r>
    <s v="7551861"/>
    <s v="Forceps Hartmen Mosquito Strgt"/>
    <s v="3.5&quot;        "/>
    <s v="Ea      "/>
    <s v="BRSURG"/>
    <s v="BR12-21010"/>
    <n v="1"/>
    <n v="3"/>
    <n v="0"/>
    <n v="0"/>
    <n v="1"/>
    <n v="0"/>
    <x v="8"/>
    <m/>
    <m/>
    <m/>
    <m/>
    <m/>
  </r>
  <r>
    <s v="3723477"/>
    <s v="Wrist Splint Right XLG        "/>
    <s v="XLarge      "/>
    <s v="ea      "/>
    <s v="DEROYA"/>
    <s v="5010-05"/>
    <n v="1"/>
    <n v="3"/>
    <n v="0"/>
    <n v="0"/>
    <n v="0"/>
    <n v="1"/>
    <x v="8"/>
    <m/>
    <m/>
    <m/>
    <m/>
    <m/>
  </r>
  <r>
    <s v="4810385"/>
    <s v="4 Panel Binder                "/>
    <s v="X-Large     "/>
    <s v="1/Ea    "/>
    <s v="SMTNEP"/>
    <s v="79-89220"/>
    <n v="1"/>
    <n v="1"/>
    <n v="0"/>
    <n v="1"/>
    <n v="0"/>
    <n v="0"/>
    <x v="10"/>
    <m/>
    <m/>
    <m/>
    <m/>
    <m/>
  </r>
  <r>
    <s v="1960791"/>
    <s v="Loop Electrode Lletz          "/>
    <s v="20mmx20mm   "/>
    <s v="5/Bx    "/>
    <s v="ABCO"/>
    <s v="ES31"/>
    <n v="1"/>
    <n v="1"/>
    <n v="0"/>
    <n v="0"/>
    <n v="1"/>
    <n v="0"/>
    <x v="8"/>
    <m/>
    <m/>
    <m/>
    <m/>
    <m/>
  </r>
  <r>
    <s v="2798910"/>
    <s v="Encore Table Paper Crepe      "/>
    <s v="18X125      "/>
    <s v="12/CA   "/>
    <s v="TIDI-E"/>
    <s v="981002"/>
    <n v="1"/>
    <n v="2"/>
    <n v="0"/>
    <n v="1"/>
    <n v="0"/>
    <n v="0"/>
    <x v="10"/>
    <m/>
    <m/>
    <m/>
    <m/>
    <m/>
  </r>
  <r>
    <s v="1083840"/>
    <s v="Brace Wrist Right/Small       "/>
    <s v="Exoform     "/>
    <s v="Ea      "/>
    <s v="ROYMED"/>
    <s v="507073"/>
    <n v="1"/>
    <n v="8"/>
    <n v="0"/>
    <n v="1"/>
    <n v="0"/>
    <n v="0"/>
    <x v="7"/>
    <m/>
    <m/>
    <m/>
    <m/>
    <m/>
  </r>
  <r>
    <s v="9879570"/>
    <s v="PosiFlush Syringe Saline      "/>
    <s v="Prefill 3ml "/>
    <s v="30/Bx   "/>
    <s v="BD"/>
    <s v="306507"/>
    <n v="1"/>
    <n v="5"/>
    <n v="1"/>
    <n v="0"/>
    <n v="0"/>
    <n v="0"/>
    <x v="10"/>
    <m/>
    <m/>
    <m/>
    <m/>
    <m/>
  </r>
  <r>
    <s v="1297623"/>
    <s v="Catheter Cystometry Coude'    "/>
    <s v="7Fr Male    "/>
    <s v="10/Pk   "/>
    <s v="FISHER"/>
    <s v="NC1419718"/>
    <n v="1"/>
    <n v="1"/>
    <n v="0"/>
    <n v="0"/>
    <n v="0"/>
    <n v="1"/>
    <x v="8"/>
    <m/>
    <m/>
    <m/>
    <m/>
    <m/>
  </r>
  <r>
    <s v="3890063"/>
    <s v="Needle Safety Pro Edge        "/>
    <s v="26gx0.5&quot;    "/>
    <s v="100/Bx  "/>
    <s v="SIMPOR"/>
    <s v="402605"/>
    <n v="1"/>
    <n v="1"/>
    <n v="0"/>
    <n v="1"/>
    <n v="0"/>
    <n v="0"/>
    <x v="7"/>
    <m/>
    <m/>
    <m/>
    <m/>
    <m/>
  </r>
  <r>
    <s v="8326488"/>
    <s v="Phenol 5% In Cottonseed Oil   "/>
    <s v="8oz         "/>
    <s v="Ea      "/>
    <s v="HELINK"/>
    <s v="400533"/>
    <n v="1"/>
    <n v="2"/>
    <n v="0"/>
    <n v="0"/>
    <n v="0"/>
    <n v="1"/>
    <x v="8"/>
    <m/>
    <m/>
    <m/>
    <m/>
    <m/>
  </r>
  <r>
    <s v="5900052"/>
    <s v="Purell Grn Cert Hnd Sanitizer "/>
    <s v="8oz         "/>
    <s v="12/Ca   "/>
    <s v="GOJO"/>
    <s v="9691-12"/>
    <n v="1"/>
    <n v="1"/>
    <n v="0"/>
    <n v="0"/>
    <n v="1"/>
    <n v="0"/>
    <x v="8"/>
    <m/>
    <m/>
    <m/>
    <m/>
    <m/>
  </r>
  <r>
    <s v="1460040"/>
    <s v="Footstool w/o Handrail        "/>
    <s v="Stainless   "/>
    <s v="Ea      "/>
    <s v="PEDIGO"/>
    <s v="P-1010-SS"/>
    <n v="1"/>
    <n v="1"/>
    <n v="0"/>
    <n v="0"/>
    <n v="0"/>
    <n v="1"/>
    <x v="8"/>
    <m/>
    <m/>
    <m/>
    <m/>
    <m/>
  </r>
  <r>
    <s v="1961737"/>
    <s v="Kenalog-40 Inj                "/>
    <s v="40mg/mL     "/>
    <s v="5ml/Vl  "/>
    <s v="SQUIBB"/>
    <s v="00003029320"/>
    <n v="1"/>
    <n v="2"/>
    <n v="0"/>
    <n v="1"/>
    <n v="0"/>
    <n v="0"/>
    <x v="10"/>
    <m/>
    <m/>
    <m/>
    <m/>
    <m/>
  </r>
  <r>
    <s v="1293742"/>
    <s v="Pad Sanitary Always Ultra Reg "/>
    <s v="Unscented   "/>
    <s v="88/Ca   "/>
    <s v="PROPAM"/>
    <s v="37000970309"/>
    <n v="1"/>
    <n v="2"/>
    <n v="0"/>
    <n v="0"/>
    <n v="1"/>
    <n v="0"/>
    <x v="8"/>
    <m/>
    <m/>
    <m/>
    <m/>
    <m/>
  </r>
  <r>
    <s v="7770105"/>
    <s v="Synthetic Cast Stockinet      "/>
    <s v="2&quot;x25yds    "/>
    <s v="1Roll/Ca"/>
    <s v="3MMED"/>
    <s v="MS02"/>
    <n v="1"/>
    <n v="1"/>
    <n v="0"/>
    <n v="1"/>
    <n v="0"/>
    <n v="0"/>
    <x v="10"/>
    <m/>
    <m/>
    <m/>
    <m/>
    <m/>
  </r>
  <r>
    <s v="1235467"/>
    <s v="Halls Cough Drops Lozenges    "/>
    <s v="IceBluePmt  "/>
    <s v="30/Bg   "/>
    <s v="CARDWH"/>
    <s v="2971018"/>
    <n v="1"/>
    <n v="1"/>
    <n v="0"/>
    <n v="1"/>
    <n v="0"/>
    <n v="0"/>
    <x v="7"/>
    <m/>
    <m/>
    <m/>
    <m/>
    <m/>
  </r>
  <r>
    <s v="2880324"/>
    <s v="Gauze Med Petrolatum Non-Ad LF"/>
    <s v="4x4&quot;        "/>
    <s v="25/Bx   "/>
    <s v="ALLEG"/>
    <s v="C-WMD44"/>
    <n v="1"/>
    <n v="1"/>
    <n v="0"/>
    <n v="1"/>
    <n v="0"/>
    <n v="0"/>
    <x v="7"/>
    <m/>
    <m/>
    <m/>
    <m/>
    <m/>
  </r>
  <r>
    <s v="2481467"/>
    <s v="Cortrosyn Inj Non Return      "/>
    <s v="0.25mg      "/>
    <s v="1mL/Vl  "/>
    <s v="GIVREP"/>
    <s v="00548590000"/>
    <n v="1"/>
    <n v="3"/>
    <n v="0"/>
    <n v="1"/>
    <n v="0"/>
    <n v="0"/>
    <x v="7"/>
    <m/>
    <m/>
    <m/>
    <m/>
    <m/>
  </r>
  <r>
    <s v="1169762"/>
    <s v="Exam Shorts LF Non Woven 3XL  "/>
    <s v="Navy Blue   "/>
    <s v="50/Ca   "/>
    <s v="VALUMX"/>
    <s v="3424NB-3XL"/>
    <n v="1"/>
    <n v="1"/>
    <n v="0"/>
    <n v="1"/>
    <n v="0"/>
    <n v="0"/>
    <x v="3"/>
    <m/>
    <m/>
    <m/>
    <m/>
    <m/>
  </r>
  <r>
    <s v="6012165"/>
    <s v="Thermometer Digital w/Memory  "/>
    <s v="            "/>
    <s v="Ea      "/>
    <s v="FISHER"/>
    <s v="066624"/>
    <n v="1"/>
    <n v="4"/>
    <n v="0"/>
    <n v="1"/>
    <n v="0"/>
    <n v="0"/>
    <x v="10"/>
    <m/>
    <m/>
    <m/>
    <m/>
    <m/>
  </r>
  <r>
    <s v="1315920"/>
    <s v="Tubing BP Straight 2&quot;         "/>
    <s v="Gray        "/>
    <s v="10/Pk   "/>
    <s v="WELCH"/>
    <s v="10710"/>
    <n v="1"/>
    <n v="1"/>
    <n v="0"/>
    <n v="0"/>
    <n v="1"/>
    <n v="0"/>
    <x v="8"/>
    <m/>
    <m/>
    <m/>
    <m/>
    <m/>
  </r>
  <r>
    <s v="3669242"/>
    <s v="Ligator Hemorrhoid Suction    "/>
    <s v="            "/>
    <s v="Ea      "/>
    <s v="MISDFK"/>
    <s v="80-1970"/>
    <n v="1"/>
    <n v="1"/>
    <n v="0"/>
    <n v="0"/>
    <n v="0"/>
    <n v="1"/>
    <x v="8"/>
    <m/>
    <m/>
    <m/>
    <m/>
    <m/>
  </r>
  <r>
    <s v="9710076"/>
    <s v="Bulb #USESD 150w 120v         "/>
    <s v="            "/>
    <s v="Ea      "/>
    <s v="BULBTR"/>
    <s v="USESD"/>
    <n v="1"/>
    <n v="4"/>
    <n v="0"/>
    <n v="1"/>
    <n v="0"/>
    <n v="0"/>
    <x v="7"/>
    <m/>
    <m/>
    <m/>
    <m/>
    <m/>
  </r>
  <r>
    <s v="3740023"/>
    <s v="Ambitex PF Ntrl Glv LF NS     "/>
    <s v="Blk Sm      "/>
    <s v="100/Bx  "/>
    <s v="TRADIN"/>
    <s v="NSM200BLK"/>
    <n v="1"/>
    <n v="3"/>
    <n v="0"/>
    <n v="1"/>
    <n v="0"/>
    <n v="0"/>
    <x v="7"/>
    <m/>
    <m/>
    <m/>
    <m/>
    <m/>
  </r>
  <r>
    <s v="1219216"/>
    <s v="Chart Anatomical Muscular Sys "/>
    <s v="Lmnt 20x26&quot; "/>
    <s v="Ea      "/>
    <s v="ANATOM"/>
    <s v="9781587790355"/>
    <n v="1"/>
    <n v="1"/>
    <n v="0"/>
    <n v="0"/>
    <n v="1"/>
    <n v="0"/>
    <x v="8"/>
    <m/>
    <m/>
    <m/>
    <m/>
    <m/>
  </r>
  <r>
    <s v="7003110"/>
    <s v="Reid Rapid Reference Tape     "/>
    <s v="            "/>
    <s v="Ea      "/>
    <s v="MOTMED"/>
    <s v="RT101"/>
    <n v="1"/>
    <n v="1"/>
    <n v="0"/>
    <n v="0"/>
    <n v="0"/>
    <n v="1"/>
    <x v="8"/>
    <m/>
    <m/>
    <m/>
    <m/>
    <m/>
  </r>
  <r>
    <s v="7630028"/>
    <s v="Hand Soap Bacti-Stat Antimicro"/>
    <s v="4oz         "/>
    <s v="Ea      "/>
    <s v="HUNMED"/>
    <s v="6021292"/>
    <n v="1"/>
    <n v="4"/>
    <n v="0"/>
    <n v="1"/>
    <n v="0"/>
    <n v="0"/>
    <x v="7"/>
    <m/>
    <m/>
    <m/>
    <m/>
    <m/>
  </r>
  <r>
    <s v="6117401"/>
    <s v="Amniocentesis Kit             "/>
    <s v="            "/>
    <s v="10/Ca   "/>
    <s v="SIMPOR"/>
    <s v="4885-22"/>
    <n v="1"/>
    <n v="1"/>
    <n v="0"/>
    <n v="1"/>
    <n v="0"/>
    <n v="0"/>
    <x v="8"/>
    <m/>
    <m/>
    <m/>
    <m/>
    <m/>
  </r>
  <r>
    <s v="1060330"/>
    <s v="Wrights Dip Stat#1 Fixative   "/>
    <s v="16oz        "/>
    <s v="1/Bt    "/>
    <s v="WAVE"/>
    <s v="301-16OZ"/>
    <n v="1"/>
    <n v="1"/>
    <n v="0"/>
    <n v="0"/>
    <n v="1"/>
    <n v="0"/>
    <x v="8"/>
    <m/>
    <m/>
    <m/>
    <m/>
    <m/>
  </r>
  <r>
    <s v="1263600"/>
    <s v="Thermometer Infrared Traceable"/>
    <s v="Digital Wht "/>
    <s v="Ea      "/>
    <s v="CIVCO"/>
    <s v="610-1290"/>
    <n v="1"/>
    <n v="1"/>
    <n v="0"/>
    <n v="0"/>
    <n v="1"/>
    <n v="0"/>
    <x v="8"/>
    <m/>
    <m/>
    <m/>
    <m/>
    <m/>
  </r>
  <r>
    <s v="6783764"/>
    <s v="Pink Pearl Aloe PF Ntrl Glove "/>
    <s v="Large       "/>
    <s v="100/Bx  "/>
    <s v="MEDLIN"/>
    <s v="PINK5086"/>
    <n v="1"/>
    <n v="2"/>
    <n v="0"/>
    <n v="1"/>
    <n v="0"/>
    <n v="0"/>
    <x v="7"/>
    <m/>
    <m/>
    <m/>
    <m/>
    <m/>
  </r>
  <r>
    <s v="5661523"/>
    <s v="Battery Pk-SS Proced Headlight"/>
    <s v="            "/>
    <s v="Ea      "/>
    <s v="WELCH"/>
    <s v="75260"/>
    <n v="1"/>
    <n v="1"/>
    <n v="0"/>
    <n v="1"/>
    <n v="0"/>
    <n v="0"/>
    <x v="7"/>
    <m/>
    <m/>
    <m/>
    <m/>
    <m/>
  </r>
  <r>
    <s v="7768636"/>
    <s v="Tycos Sphyg Hand Held         "/>
    <s v="Child       "/>
    <s v="Ea      "/>
    <s v="WELCH"/>
    <s v="5098-29"/>
    <n v="1"/>
    <n v="1"/>
    <n v="0"/>
    <n v="0"/>
    <n v="1"/>
    <n v="0"/>
    <x v="8"/>
    <m/>
    <m/>
    <m/>
    <m/>
    <m/>
  </r>
  <r>
    <s v="3950054"/>
    <s v="Bag Paper White #8            "/>
    <s v="            "/>
    <s v="500/Pk  "/>
    <s v="STRPAR"/>
    <s v="DURO81273"/>
    <n v="1"/>
    <n v="2"/>
    <n v="0"/>
    <n v="1"/>
    <n v="0"/>
    <n v="0"/>
    <x v="10"/>
    <m/>
    <m/>
    <m/>
    <m/>
    <m/>
  </r>
  <r>
    <s v="5823033"/>
    <s v="Wheelchair 300Lb Desk Swing Ft"/>
    <s v="18Wx16D     "/>
    <s v="1/Ca    "/>
    <s v="ALLEG"/>
    <s v="CW0071CS"/>
    <n v="1"/>
    <n v="1"/>
    <n v="0"/>
    <n v="1"/>
    <n v="0"/>
    <n v="0"/>
    <x v="7"/>
    <m/>
    <m/>
    <m/>
    <m/>
    <m/>
  </r>
  <r>
    <s v="1176429"/>
    <s v="Cover f/Rnd Post Cart Nyl Blue"/>
    <s v="18x48x72&quot;   "/>
    <s v="Ea      "/>
    <s v="LAKES"/>
    <s v="RCC184872"/>
    <n v="1"/>
    <n v="1"/>
    <n v="0"/>
    <n v="0"/>
    <n v="0"/>
    <n v="1"/>
    <x v="8"/>
    <m/>
    <m/>
    <m/>
    <m/>
    <m/>
  </r>
  <r>
    <s v="1152570"/>
    <s v="Blood Pack Unit Single        "/>
    <s v="450ml       "/>
    <s v="Ea      "/>
    <s v="MEDLIN"/>
    <s v="FWL4R0012MC"/>
    <n v="1"/>
    <n v="10"/>
    <n v="0"/>
    <n v="1"/>
    <n v="0"/>
    <n v="0"/>
    <x v="10"/>
    <m/>
    <m/>
    <m/>
    <m/>
    <m/>
  </r>
  <r>
    <s v="1176393"/>
    <s v="Cando Theraputty Exercise Hand"/>
    <s v="Red 2oz     "/>
    <s v="Ea      "/>
    <s v="FABENT"/>
    <s v="10-0901"/>
    <n v="1"/>
    <n v="3"/>
    <n v="0"/>
    <n v="0"/>
    <n v="1"/>
    <n v="0"/>
    <x v="8"/>
    <m/>
    <m/>
    <m/>
    <m/>
    <m/>
  </r>
  <r>
    <s v="7770101"/>
    <s v="Synthetic Stockinette         "/>
    <s v="4&quot;x25yds    "/>
    <s v="1roll/Ca"/>
    <s v="3MMED"/>
    <s v="MS04"/>
    <n v="1"/>
    <n v="1"/>
    <n v="0"/>
    <n v="1"/>
    <n v="0"/>
    <n v="0"/>
    <x v="10"/>
    <m/>
    <m/>
    <m/>
    <m/>
    <m/>
  </r>
  <r>
    <s v="2483041"/>
    <s v="Lidocaine HCL Inj Non-Ret MDV "/>
    <s v="2%          "/>
    <s v="50mL/Vl "/>
    <s v="GIVREP"/>
    <s v="00409427702"/>
    <n v="1"/>
    <n v="3"/>
    <n v="1"/>
    <n v="0"/>
    <n v="0"/>
    <n v="0"/>
    <x v="10"/>
    <m/>
    <m/>
    <m/>
    <m/>
    <m/>
  </r>
  <r>
    <s v="9871962"/>
    <s v="Safety-Lok Syringe LL 3cc     "/>
    <s v="            "/>
    <s v="100/Bx  "/>
    <s v="BD"/>
    <s v="309606"/>
    <n v="1"/>
    <n v="8"/>
    <n v="0"/>
    <n v="1"/>
    <n v="0"/>
    <n v="0"/>
    <x v="5"/>
    <m/>
    <m/>
    <m/>
    <m/>
    <m/>
  </r>
  <r>
    <s v="2270119"/>
    <s v="NP Swab for Flu/RSV Testing   "/>
    <s v="            "/>
    <s v="100/Bx  "/>
    <s v="MONANT"/>
    <s v="20226"/>
    <n v="1"/>
    <n v="1"/>
    <n v="0"/>
    <n v="1"/>
    <n v="0"/>
    <n v="0"/>
    <x v="7"/>
    <m/>
    <m/>
    <m/>
    <m/>
    <m/>
  </r>
  <r>
    <s v="1325707"/>
    <s v="Electrode Dual Dispersive     "/>
    <s v="w/ Connector"/>
    <s v="10/Bx   "/>
    <s v="COOPSR"/>
    <s v="LP-50-201"/>
    <n v="1"/>
    <n v="1"/>
    <n v="0"/>
    <n v="0"/>
    <n v="0"/>
    <n v="1"/>
    <x v="8"/>
    <m/>
    <m/>
    <m/>
    <m/>
    <m/>
  </r>
  <r>
    <s v="9533137"/>
    <s v="Pessary Cube W/Drain          "/>
    <s v="70mm Sz9    "/>
    <s v="Ea      "/>
    <s v="MILTEX"/>
    <s v="30-CUD9"/>
    <n v="1"/>
    <n v="1"/>
    <n v="0"/>
    <n v="0"/>
    <n v="0"/>
    <n v="1"/>
    <x v="8"/>
    <m/>
    <m/>
    <m/>
    <m/>
    <m/>
  </r>
  <r>
    <s v="1207841"/>
    <s v="Response Panel LEA Symbols    "/>
    <s v="Key Replace "/>
    <s v="Ea      "/>
    <s v="GOODLT"/>
    <s v="251700"/>
    <n v="1"/>
    <n v="4"/>
    <n v="0"/>
    <n v="0"/>
    <n v="1"/>
    <n v="0"/>
    <x v="8"/>
    <m/>
    <m/>
    <m/>
    <m/>
    <m/>
  </r>
  <r>
    <s v="4993182"/>
    <s v="Velclose Bandage Elastic LF   "/>
    <s v="6&quot;X5Yd      "/>
    <s v="10/Bx   "/>
    <s v="TETRA"/>
    <s v="6660LF"/>
    <n v="1"/>
    <n v="2"/>
    <n v="0"/>
    <n v="1"/>
    <n v="0"/>
    <n v="0"/>
    <x v="10"/>
    <m/>
    <m/>
    <m/>
    <m/>
    <m/>
  </r>
  <r>
    <s v="3270284"/>
    <s v="Lab Coat Mens 39&quot;L 65/35      "/>
    <s v="Size 42     "/>
    <s v="Ea      "/>
    <s v="FASHIO"/>
    <s v="499-42"/>
    <n v="1"/>
    <n v="3"/>
    <n v="0"/>
    <n v="0"/>
    <n v="0"/>
    <n v="1"/>
    <x v="8"/>
    <m/>
    <m/>
    <m/>
    <m/>
    <m/>
  </r>
  <r>
    <s v="1208559"/>
    <s v="Tape Stockinette DemaGrip     "/>
    <s v="4&quot;x33' Ntrl "/>
    <s v="Ea      "/>
    <s v="TROY"/>
    <s v="NC42505"/>
    <n v="1"/>
    <n v="2"/>
    <n v="0"/>
    <n v="0"/>
    <n v="0"/>
    <n v="1"/>
    <x v="8"/>
    <m/>
    <m/>
    <m/>
    <m/>
    <m/>
  </r>
  <r>
    <s v="1104880"/>
    <s v="Immobilizer Black Shoulder    "/>
    <s v="Medium      "/>
    <s v="Ea      "/>
    <s v="OPTINT"/>
    <s v="501-M"/>
    <n v="1"/>
    <n v="2"/>
    <n v="0"/>
    <n v="1"/>
    <n v="0"/>
    <n v="0"/>
    <x v="7"/>
    <m/>
    <m/>
    <m/>
    <m/>
    <m/>
  </r>
  <r>
    <s v="8900121"/>
    <s v="Magellan Safety Ndl/Syr 3mL   "/>
    <s v="25Gx1.5&quot;    "/>
    <s v="50/Bx   "/>
    <s v="CARDKN"/>
    <s v="8881833515"/>
    <n v="1"/>
    <n v="1"/>
    <n v="0"/>
    <n v="1"/>
    <n v="0"/>
    <n v="0"/>
    <x v="7"/>
    <m/>
    <m/>
    <m/>
    <m/>
    <m/>
  </r>
  <r>
    <s v="5669550"/>
    <s v="Electrodes EKG Resting        "/>
    <s v="            "/>
    <s v="1000/Bx "/>
    <s v="SCHAME"/>
    <s v="2.155031"/>
    <n v="1"/>
    <n v="2"/>
    <n v="0"/>
    <n v="1"/>
    <n v="0"/>
    <n v="0"/>
    <x v="10"/>
    <m/>
    <m/>
    <m/>
    <m/>
    <m/>
  </r>
  <r>
    <s v="1169577"/>
    <s v="Cart Gas Cyl D/E Series Silver"/>
    <s v="SingleTank  "/>
    <s v="2/Ca    "/>
    <s v="MEDDEP"/>
    <s v="13001SV-2"/>
    <n v="1"/>
    <n v="1"/>
    <n v="0"/>
    <n v="0"/>
    <n v="0"/>
    <n v="1"/>
    <x v="8"/>
    <m/>
    <m/>
    <m/>
    <m/>
    <m/>
  </r>
  <r>
    <s v="3789304"/>
    <s v="Os Cervical Dilator Set       "/>
    <s v="            "/>
    <s v="3/Pk    "/>
    <s v="PREMED"/>
    <s v="1030585"/>
    <n v="1"/>
    <n v="1"/>
    <n v="1"/>
    <n v="0"/>
    <n v="0"/>
    <n v="0"/>
    <x v="10"/>
    <m/>
    <m/>
    <m/>
    <m/>
    <m/>
  </r>
  <r>
    <s v="2580010"/>
    <s v="Lupron Depot Pref Syringe     "/>
    <s v="3.75mg      "/>
    <s v="Ea      "/>
    <s v="ABBOTT"/>
    <s v="00074364103"/>
    <n v="1"/>
    <n v="1"/>
    <n v="0"/>
    <n v="1"/>
    <n v="0"/>
    <n v="0"/>
    <x v="7"/>
    <m/>
    <m/>
    <m/>
    <m/>
    <m/>
  </r>
  <r>
    <s v="1047098"/>
    <s v="Sodium Chloride Inj SDV 10ml  "/>
    <s v="0.9%        "/>
    <s v="25/Pk   "/>
    <s v="AMEPHA"/>
    <s v="63323018610"/>
    <n v="1"/>
    <n v="1"/>
    <n v="1"/>
    <n v="0"/>
    <n v="0"/>
    <n v="0"/>
    <x v="10"/>
    <m/>
    <m/>
    <m/>
    <m/>
    <m/>
  </r>
  <r>
    <s v="1168149"/>
    <s v="Saline Eye Wash Sol Pre-Mixed "/>
    <s v="1Gallon     "/>
    <s v="4/Ca    "/>
    <s v="FEND"/>
    <s v="32-000502-0000"/>
    <n v="1"/>
    <n v="1"/>
    <n v="0"/>
    <n v="0"/>
    <n v="1"/>
    <n v="0"/>
    <x v="8"/>
    <m/>
    <m/>
    <m/>
    <m/>
    <m/>
  </r>
  <r>
    <s v="8401991"/>
    <s v="Table Instr. Nested           "/>
    <s v="            "/>
    <s v="Ea      "/>
    <s v="BLICK"/>
    <s v="0137824000"/>
    <n v="1"/>
    <n v="1"/>
    <n v="0"/>
    <n v="0"/>
    <n v="0"/>
    <n v="1"/>
    <x v="8"/>
    <m/>
    <m/>
    <m/>
    <m/>
    <m/>
  </r>
  <r>
    <s v="6541377"/>
    <s v="Suture Monocryl+ Mono Ud P3   "/>
    <s v="4-0 18&quot;     "/>
    <s v="12/Bx   "/>
    <s v="ETHICO"/>
    <s v="MCP494G"/>
    <n v="1"/>
    <n v="3"/>
    <n v="1"/>
    <n v="0"/>
    <n v="0"/>
    <n v="0"/>
    <x v="10"/>
    <m/>
    <m/>
    <m/>
    <m/>
    <m/>
  </r>
  <r>
    <s v="2776619"/>
    <s v="Normal Saline 5ml Fil Syringe "/>
    <s v="Prefilled   "/>
    <s v="120/Ca  "/>
    <s v="BD"/>
    <s v="306502"/>
    <n v="1"/>
    <n v="2"/>
    <n v="1"/>
    <n v="0"/>
    <n v="0"/>
    <n v="0"/>
    <x v="10"/>
    <m/>
    <m/>
    <m/>
    <m/>
    <m/>
  </r>
  <r>
    <s v="6544574"/>
    <s v="Suture Silk 4-0 Ks            "/>
    <s v="36/bx       "/>
    <s v="Bx      "/>
    <s v="ETHICO"/>
    <s v="621H"/>
    <n v="1"/>
    <n v="1"/>
    <n v="0"/>
    <n v="0"/>
    <n v="1"/>
    <n v="0"/>
    <x v="8"/>
    <m/>
    <m/>
    <m/>
    <m/>
    <m/>
  </r>
  <r>
    <s v="1275764"/>
    <s v="Ofloxacin Otic Solution       "/>
    <s v="0.3%        "/>
    <s v="10mL/Bt "/>
    <s v="TOPRXI"/>
    <s v="10-4841"/>
    <n v="1"/>
    <n v="2"/>
    <n v="0"/>
    <n v="1"/>
    <n v="0"/>
    <n v="0"/>
    <x v="3"/>
    <m/>
    <m/>
    <m/>
    <m/>
    <m/>
  </r>
  <r>
    <s v="1222086"/>
    <s v="Recombivax-HB Hep B Adult PFS "/>
    <s v="1mL         "/>
    <s v="10/Pk   "/>
    <s v="MERVAC"/>
    <s v="0006409402"/>
    <n v="1"/>
    <n v="1"/>
    <n v="1"/>
    <n v="0"/>
    <n v="0"/>
    <n v="0"/>
    <x v="10"/>
    <m/>
    <m/>
    <m/>
    <m/>
    <m/>
  </r>
  <r>
    <s v="1294570"/>
    <s v="Punch Biopsy Tichler-Morgan   "/>
    <s v="21cm        "/>
    <s v="Ea      "/>
    <s v="COOPSR"/>
    <s v="64-689"/>
    <n v="1"/>
    <n v="1"/>
    <n v="0"/>
    <n v="0"/>
    <n v="0"/>
    <n v="1"/>
    <x v="8"/>
    <m/>
    <m/>
    <m/>
    <m/>
    <m/>
  </r>
  <r>
    <s v="5900015"/>
    <s v="Purell Instant Hand Sanitizer "/>
    <s v="20oz Bottle "/>
    <s v="12/Ca   "/>
    <s v="GOJO"/>
    <s v="3023-12"/>
    <n v="1"/>
    <n v="1"/>
    <n v="0"/>
    <n v="1"/>
    <n v="0"/>
    <n v="0"/>
    <x v="7"/>
    <m/>
    <m/>
    <m/>
    <m/>
    <m/>
  </r>
  <r>
    <s v="7229901"/>
    <s v="Speculum Pratt Rectal         "/>
    <s v="w/Set Screw "/>
    <s v="Ea      "/>
    <s v="MISDFK"/>
    <s v="80-2132"/>
    <n v="1"/>
    <n v="2"/>
    <n v="0"/>
    <n v="0"/>
    <n v="1"/>
    <n v="0"/>
    <x v="8"/>
    <m/>
    <m/>
    <m/>
    <m/>
    <m/>
  </r>
  <r>
    <s v="9021999"/>
    <s v="WASTEBASKET,RECT,13 QT        "/>
    <s v="Black       "/>
    <s v="1/PK    "/>
    <s v="ODEPOT"/>
    <s v="221457"/>
    <n v="1"/>
    <n v="2"/>
    <n v="0"/>
    <n v="0"/>
    <n v="0"/>
    <n v="1"/>
    <x v="1"/>
    <m/>
    <m/>
    <m/>
    <m/>
    <m/>
  </r>
  <r>
    <s v="8901872"/>
    <s v="Cath Insertion Tray 10cc      "/>
    <s v="            "/>
    <s v="Ea      "/>
    <s v="CARDKN"/>
    <s v="7100"/>
    <n v="1"/>
    <n v="4"/>
    <n v="0"/>
    <n v="1"/>
    <n v="0"/>
    <n v="0"/>
    <x v="7"/>
    <m/>
    <m/>
    <m/>
    <m/>
    <m/>
  </r>
  <r>
    <s v="9600109"/>
    <s v="Paraffin Wax Beads            "/>
    <s v="Wintergreen "/>
    <s v="Ea      "/>
    <s v="FABENT"/>
    <s v="11-1771"/>
    <n v="1"/>
    <n v="2"/>
    <n v="0"/>
    <n v="1"/>
    <n v="0"/>
    <n v="0"/>
    <x v="7"/>
    <m/>
    <m/>
    <m/>
    <m/>
    <m/>
  </r>
  <r>
    <s v="1285653"/>
    <s v="Sani-Cloth Prime Large        "/>
    <s v="6x6.75      "/>
    <s v="160/Cn  "/>
    <s v="NICEPK"/>
    <s v="P25372"/>
    <n v="1"/>
    <n v="1"/>
    <n v="1"/>
    <n v="0"/>
    <n v="0"/>
    <n v="0"/>
    <x v="10"/>
    <m/>
    <m/>
    <m/>
    <m/>
    <m/>
  </r>
  <r>
    <s v="1259928"/>
    <s v="Test Strips Coaguchek         "/>
    <s v="            "/>
    <s v="24/Bx   "/>
    <s v="BIODYN"/>
    <s v="07797826160"/>
    <n v="1"/>
    <n v="1"/>
    <n v="0"/>
    <n v="0"/>
    <n v="1"/>
    <n v="0"/>
    <x v="8"/>
    <m/>
    <m/>
    <m/>
    <m/>
    <m/>
  </r>
  <r>
    <s v="3375858"/>
    <s v="Flanged Probe Assembly        "/>
    <s v="            "/>
    <s v="Ea      "/>
    <s v="SCHIAP"/>
    <s v="404123"/>
    <n v="1"/>
    <n v="2"/>
    <n v="0"/>
    <n v="0"/>
    <n v="1"/>
    <n v="0"/>
    <x v="10"/>
    <m/>
    <m/>
    <m/>
    <m/>
    <m/>
  </r>
  <r>
    <s v="1242583"/>
    <s v="Apronette Wraparound Lead     "/>
    <s v="Gray        "/>
    <s v="Ea      "/>
    <s v="WOLF"/>
    <s v="69097-19"/>
    <n v="1"/>
    <n v="1"/>
    <n v="0"/>
    <n v="0"/>
    <n v="1"/>
    <n v="0"/>
    <x v="8"/>
    <m/>
    <m/>
    <m/>
    <m/>
    <m/>
  </r>
  <r>
    <s v="1083344"/>
    <s v="HCG Tri-Lev Serum Control     "/>
    <s v="3x5ml MDV   "/>
    <s v="Ea      "/>
    <s v="STANB"/>
    <s v="1235-305"/>
    <n v="1"/>
    <n v="3"/>
    <n v="0"/>
    <n v="0"/>
    <n v="1"/>
    <n v="0"/>
    <x v="8"/>
    <m/>
    <m/>
    <m/>
    <m/>
    <m/>
  </r>
  <r>
    <s v="1315260"/>
    <s v="Bupivacaine SDV Inj 10mL PF   "/>
    <s v="0.25%       "/>
    <s v="25/Bx   "/>
    <s v="AURPHA"/>
    <s v="55150016710"/>
    <n v="1"/>
    <n v="1"/>
    <n v="1"/>
    <n v="0"/>
    <n v="0"/>
    <n v="0"/>
    <x v="10"/>
    <m/>
    <m/>
    <m/>
    <m/>
    <m/>
  </r>
  <r>
    <s v="1237502"/>
    <s v="Needle Holder Olsen Hegar     "/>
    <s v="5.5&quot; Serr   "/>
    <s v="Ea      "/>
    <s v="BRSURG"/>
    <s v="BR24-41014"/>
    <n v="1"/>
    <n v="1"/>
    <n v="0"/>
    <n v="0"/>
    <n v="0"/>
    <n v="1"/>
    <x v="8"/>
    <m/>
    <m/>
    <m/>
    <m/>
    <m/>
  </r>
  <r>
    <s v="1171409"/>
    <s v="Chart Anat Female Reproductive"/>
    <s v="20x26&quot;      "/>
    <s v="Ea      "/>
    <s v="ANATOM"/>
    <s v="9781587790218"/>
    <n v="1"/>
    <n v="1"/>
    <n v="0"/>
    <n v="0"/>
    <n v="1"/>
    <n v="0"/>
    <x v="8"/>
    <m/>
    <m/>
    <m/>
    <m/>
    <m/>
  </r>
  <r>
    <s v="8908885"/>
    <s v="Syringe Cath Tip Non Sterile  "/>
    <s v="60cc        "/>
    <s v="20/BX   "/>
    <s v="CARDKN"/>
    <s v="8881160157"/>
    <n v="1"/>
    <n v="1"/>
    <n v="0"/>
    <n v="1"/>
    <n v="0"/>
    <n v="0"/>
    <x v="5"/>
    <m/>
    <m/>
    <m/>
    <m/>
    <m/>
  </r>
  <r>
    <s v="1103170"/>
    <s v="Cuff SC Reuse Adult           "/>
    <s v="1-Tube      "/>
    <s v="Ea      "/>
    <s v="WELCH"/>
    <s v="REUSE-11-1SC"/>
    <n v="1"/>
    <n v="1"/>
    <n v="0"/>
    <n v="1"/>
    <n v="0"/>
    <n v="0"/>
    <x v="10"/>
    <m/>
    <m/>
    <m/>
    <m/>
    <m/>
  </r>
  <r>
    <s v="1232752"/>
    <s v="Rapid Test HIV Cntrl Pk Lvl0-2"/>
    <s v="3x.25mL     "/>
    <s v="Ea      "/>
    <s v="CHEBIO"/>
    <s v="60-9549-0"/>
    <n v="1"/>
    <n v="1"/>
    <n v="0"/>
    <n v="0"/>
    <n v="0"/>
    <n v="1"/>
    <x v="8"/>
    <m/>
    <m/>
    <m/>
    <m/>
    <m/>
  </r>
  <r>
    <s v="1145248"/>
    <s v="Folgers Reg Coffee Pouches    "/>
    <s v="0.9-oz      "/>
    <s v="36/Bx   "/>
    <s v="ODEPOT"/>
    <s v="509994"/>
    <n v="1"/>
    <n v="1"/>
    <n v="0"/>
    <n v="0"/>
    <n v="0"/>
    <n v="1"/>
    <x v="1"/>
    <m/>
    <m/>
    <m/>
    <m/>
    <m/>
  </r>
  <r>
    <s v="1010375"/>
    <s v="Quantscopics Urine Contrl I   "/>
    <s v="            "/>
    <s v="4/BX    "/>
    <s v="QUNTI"/>
    <s v="1481-41"/>
    <n v="1"/>
    <n v="1"/>
    <n v="0"/>
    <n v="1"/>
    <n v="0"/>
    <n v="0"/>
    <x v="7"/>
    <m/>
    <m/>
    <m/>
    <m/>
    <m/>
  </r>
  <r>
    <s v="1071036"/>
    <s v="Sanityze Waterless Gel        "/>
    <s v="            "/>
    <s v="4oz/Bt  "/>
    <s v="CROSSC"/>
    <s v="JWG"/>
    <n v="1"/>
    <n v="1"/>
    <n v="0"/>
    <n v="1"/>
    <n v="0"/>
    <n v="0"/>
    <x v="7"/>
    <m/>
    <m/>
    <m/>
    <m/>
    <m/>
  </r>
  <r>
    <s v="1153865"/>
    <s v="Basin Emesis Plastic White    "/>
    <s v="500ml       "/>
    <s v="250/Ca  "/>
    <s v="MEDLIN"/>
    <s v="DYND80322"/>
    <n v="1"/>
    <n v="1"/>
    <n v="0"/>
    <n v="1"/>
    <n v="0"/>
    <n v="0"/>
    <x v="7"/>
    <m/>
    <m/>
    <m/>
    <m/>
    <m/>
  </r>
  <r>
    <s v="1298522"/>
    <s v="Half Apron Lead 18x16&quot;        "/>
    <s v="Medium      "/>
    <s v="Ea      "/>
    <s v="SOURON"/>
    <s v="TE-SGR-M"/>
    <n v="1"/>
    <n v="1"/>
    <n v="0"/>
    <n v="0"/>
    <n v="0"/>
    <n v="1"/>
    <x v="8"/>
    <m/>
    <m/>
    <m/>
    <m/>
    <m/>
  </r>
  <r>
    <s v="1222859"/>
    <s v="Chart Anat Breast Cancer Ppr  "/>
    <s v="20x26&quot;      "/>
    <s v="Ea      "/>
    <s v="ANATOM"/>
    <s v="1451185645"/>
    <n v="1"/>
    <n v="3"/>
    <n v="0"/>
    <n v="0"/>
    <n v="0"/>
    <n v="1"/>
    <x v="8"/>
    <m/>
    <m/>
    <m/>
    <m/>
    <m/>
  </r>
  <r>
    <s v="3127265"/>
    <s v="#1007 Silipos Lg/xlg Digital P"/>
    <s v="            "/>
    <s v="12/PK   "/>
    <s v="SILINC"/>
    <s v="10075"/>
    <n v="1"/>
    <n v="3"/>
    <n v="0"/>
    <n v="1"/>
    <n v="0"/>
    <n v="0"/>
    <x v="10"/>
    <m/>
    <m/>
    <m/>
    <m/>
    <m/>
  </r>
  <r>
    <s v="1153357"/>
    <s v="Hank Uterine Dilator          "/>
    <s v="13/14FR     "/>
    <s v="Ea      "/>
    <s v="MILTEX"/>
    <s v="MH30-505-1314"/>
    <n v="1"/>
    <n v="1"/>
    <n v="0"/>
    <n v="0"/>
    <n v="1"/>
    <n v="0"/>
    <x v="8"/>
    <m/>
    <m/>
    <m/>
    <m/>
    <m/>
  </r>
  <r>
    <s v="5460016"/>
    <s v="Tenivac Td Ado/Adt SDV        "/>
    <s v=".5mL        "/>
    <s v="10/Pk   "/>
    <s v="CONAUT"/>
    <s v="49281021510"/>
    <n v="1"/>
    <n v="1"/>
    <n v="0"/>
    <n v="1"/>
    <n v="0"/>
    <n v="0"/>
    <x v="10"/>
    <m/>
    <m/>
    <m/>
    <m/>
    <m/>
  </r>
  <r>
    <s v="7838771"/>
    <s v="Adapter Blood Pressure        "/>
    <s v="            "/>
    <s v="2/Pk    "/>
    <s v="WELCH"/>
    <s v="5082-177"/>
    <n v="1"/>
    <n v="1"/>
    <n v="0"/>
    <n v="0"/>
    <n v="1"/>
    <n v="0"/>
    <x v="8"/>
    <m/>
    <m/>
    <m/>
    <m/>
    <m/>
  </r>
  <r>
    <s v="1192436"/>
    <s v="Tubing Blood PressureFlexiPort"/>
    <s v="            "/>
    <s v="10/Bg   "/>
    <s v="WELCH"/>
    <s v="5082-193"/>
    <n v="1"/>
    <n v="1"/>
    <n v="0"/>
    <n v="0"/>
    <n v="1"/>
    <n v="0"/>
    <x v="8"/>
    <m/>
    <m/>
    <m/>
    <m/>
    <m/>
  </r>
  <r>
    <s v="1105725"/>
    <s v="Aneroid Connector Tri Purpose "/>
    <s v="Plastic     "/>
    <s v="Ea      "/>
    <s v="WELCH"/>
    <s v="401544"/>
    <n v="1"/>
    <n v="2"/>
    <n v="0"/>
    <n v="0"/>
    <n v="1"/>
    <n v="0"/>
    <x v="8"/>
    <m/>
    <m/>
    <m/>
    <m/>
    <m/>
  </r>
  <r>
    <s v="1152672"/>
    <s v="Ultrasound Covers Probe LF NS "/>
    <s v="3.5&quot;x12&quot;    "/>
    <s v="75/Bx   "/>
    <s v="MEDRES"/>
    <s v="30301"/>
    <n v="1"/>
    <n v="1"/>
    <n v="0"/>
    <n v="1"/>
    <n v="0"/>
    <n v="0"/>
    <x v="7"/>
    <m/>
    <m/>
    <m/>
    <m/>
    <m/>
  </r>
  <r>
    <s v="1314203"/>
    <s v="Battery Kt Lthm Ion f/Spt Vtl "/>
    <s v="6.4V        "/>
    <s v="Ea      "/>
    <s v="WELCH"/>
    <s v="106656"/>
    <n v="1"/>
    <n v="1"/>
    <n v="0"/>
    <n v="0"/>
    <n v="1"/>
    <n v="0"/>
    <x v="8"/>
    <m/>
    <m/>
    <m/>
    <m/>
    <m/>
  </r>
  <r>
    <s v="1313277"/>
    <s v="Gauze Sponge 12Ply NS         "/>
    <s v="2x2&quot;        "/>
    <s v="200/Bg  "/>
    <s v="DUKAL"/>
    <s v="2128"/>
    <n v="1"/>
    <n v="4"/>
    <n v="0"/>
    <n v="1"/>
    <n v="0"/>
    <n v="0"/>
    <x v="7"/>
    <m/>
    <m/>
    <m/>
    <m/>
    <m/>
  </r>
  <r>
    <s v="1062566"/>
    <s v="Electrode Digital Ring 36&quot;Lead"/>
    <s v="Reusable    "/>
    <s v="Ea      "/>
    <s v="IMEXMD"/>
    <s v="5032-TP"/>
    <n v="1"/>
    <n v="1"/>
    <n v="0"/>
    <n v="0"/>
    <n v="1"/>
    <n v="0"/>
    <x v="8"/>
    <m/>
    <m/>
    <m/>
    <m/>
    <m/>
  </r>
  <r>
    <s v="3682654"/>
    <s v="Pink and Purple Mini Ponies   "/>
    <s v="            "/>
    <s v="72/Pk   "/>
    <s v="SHERMN"/>
    <s v="JV452"/>
    <n v="1"/>
    <n v="1"/>
    <n v="1"/>
    <n v="0"/>
    <n v="0"/>
    <n v="0"/>
    <x v="10"/>
    <m/>
    <m/>
    <m/>
    <m/>
    <m/>
  </r>
  <r>
    <s v="3377427"/>
    <s v="Labcoat Women's 3Pkt 4Bttn Wht"/>
    <s v="Size 4      "/>
    <s v="Ea      "/>
    <s v="LANDA"/>
    <s v="3155WWY4"/>
    <n v="1"/>
    <n v="1"/>
    <n v="0"/>
    <n v="0"/>
    <n v="0"/>
    <n v="1"/>
    <x v="8"/>
    <m/>
    <m/>
    <m/>
    <m/>
    <m/>
  </r>
  <r>
    <s v="3675083"/>
    <s v="Catheter 100% Sil Foley 30ML  "/>
    <s v="16Fr        "/>
    <s v="10/Ca   "/>
    <s v="MEDLIN"/>
    <s v="DYND11532"/>
    <n v="1"/>
    <n v="4"/>
    <n v="1"/>
    <n v="0"/>
    <n v="0"/>
    <n v="0"/>
    <x v="10"/>
    <m/>
    <m/>
    <m/>
    <m/>
    <m/>
  </r>
  <r>
    <s v="1314303"/>
    <s v="Tube Vent Tymp Straight Bevel "/>
    <s v="            "/>
    <s v="6/Bx    "/>
    <s v="MICRMD"/>
    <s v="VT-0500-01"/>
    <n v="1"/>
    <n v="2"/>
    <n v="0"/>
    <n v="0"/>
    <n v="0"/>
    <n v="1"/>
    <x v="8"/>
    <m/>
    <m/>
    <m/>
    <m/>
    <m/>
  </r>
  <r>
    <s v="3484276"/>
    <s v="Ear Curette Magnifier         "/>
    <s v="            "/>
    <s v="5/Pk    "/>
    <s v="BIONX"/>
    <s v="2265"/>
    <n v="1"/>
    <n v="1"/>
    <n v="0"/>
    <n v="1"/>
    <n v="0"/>
    <n v="0"/>
    <x v="7"/>
    <m/>
    <m/>
    <m/>
    <m/>
    <m/>
  </r>
  <r>
    <s v="2771149"/>
    <s v="Scalpel Disp Sterile          "/>
    <s v="#10         "/>
    <s v="10/Bx   "/>
    <s v="MISDFK"/>
    <s v="06-3110"/>
    <n v="1"/>
    <n v="1"/>
    <n v="0"/>
    <n v="0"/>
    <n v="1"/>
    <n v="0"/>
    <x v="8"/>
    <m/>
    <m/>
    <m/>
    <m/>
    <m/>
  </r>
  <r>
    <s v="9538705"/>
    <s v="Scissor Operating Str S/B     "/>
    <s v="5-1/2&quot;      "/>
    <s v="Ea      "/>
    <s v="MILTEX"/>
    <s v="5-16"/>
    <n v="1"/>
    <n v="2"/>
    <n v="0"/>
    <n v="1"/>
    <n v="0"/>
    <n v="0"/>
    <x v="7"/>
    <m/>
    <m/>
    <m/>
    <m/>
    <m/>
  </r>
  <r>
    <s v="1087646"/>
    <s v="Prep Razor Double Edge        "/>
    <s v="Black       "/>
    <s v="100/Ca  "/>
    <s v="MEDGEN"/>
    <s v="07215"/>
    <n v="1"/>
    <n v="1"/>
    <n v="0"/>
    <n v="1"/>
    <n v="0"/>
    <n v="0"/>
    <x v="10"/>
    <m/>
    <m/>
    <m/>
    <m/>
    <m/>
  </r>
  <r>
    <s v="1175532"/>
    <s v="Bolster Knee Cyl w/ Handle    "/>
    <s v="Blue 7.5&quot;   "/>
    <s v="Ea      "/>
    <s v="ALIMED"/>
    <s v="91-141"/>
    <n v="1"/>
    <n v="1"/>
    <n v="0"/>
    <n v="0"/>
    <n v="0"/>
    <n v="1"/>
    <x v="8"/>
    <m/>
    <m/>
    <m/>
    <m/>
    <m/>
  </r>
  <r>
    <s v="5580737"/>
    <s v="Recombivax-Hb Hep B Adt Sdv   "/>
    <s v="1ml         "/>
    <s v="10/Pk   "/>
    <s v="MERVAC"/>
    <s v="0006499541"/>
    <n v="1"/>
    <n v="1"/>
    <n v="1"/>
    <n v="0"/>
    <n v="0"/>
    <n v="0"/>
    <x v="10"/>
    <m/>
    <m/>
    <m/>
    <m/>
    <m/>
  </r>
  <r>
    <s v="1285903"/>
    <s v="Holder Ndl Mayo Hegar Serrated"/>
    <s v="6&quot;          "/>
    <s v="10/Bx   "/>
    <s v="MISDFK"/>
    <s v="96-3595"/>
    <n v="1"/>
    <n v="1"/>
    <n v="0"/>
    <n v="0"/>
    <n v="0"/>
    <n v="1"/>
    <x v="8"/>
    <m/>
    <m/>
    <m/>
    <m/>
    <m/>
  </r>
  <r>
    <s v="1268580"/>
    <s v="Rapid FFN Cassette Kit Dx     "/>
    <s v="            "/>
    <s v="26/Bx   "/>
    <s v="FISHER"/>
    <s v="NC0412477"/>
    <n v="1"/>
    <n v="2"/>
    <n v="0"/>
    <n v="0"/>
    <n v="0"/>
    <n v="1"/>
    <x v="8"/>
    <m/>
    <m/>
    <m/>
    <m/>
    <m/>
  </r>
  <r>
    <s v="1229931"/>
    <s v="Pillowcase T/P Blue Disp      "/>
    <s v="Standard    "/>
    <s v="100/Ca  "/>
    <s v="GREBAY"/>
    <s v="48766"/>
    <n v="1"/>
    <n v="1"/>
    <n v="0"/>
    <n v="1"/>
    <n v="0"/>
    <n v="0"/>
    <x v="7"/>
    <m/>
    <m/>
    <m/>
    <m/>
    <m/>
  </r>
  <r>
    <s v="7771452"/>
    <s v="Stethoscope Ltmn 1Hd Clsc2    "/>
    <s v="40&quot; Length  "/>
    <s v="Ea      "/>
    <s v="3MMED"/>
    <s v="2138"/>
    <n v="1"/>
    <n v="1"/>
    <n v="0"/>
    <n v="1"/>
    <n v="0"/>
    <n v="0"/>
    <x v="7"/>
    <m/>
    <m/>
    <m/>
    <m/>
    <m/>
  </r>
  <r>
    <s v="9532385"/>
    <s v="Curette Kevorkian-Younge      "/>
    <s v="Wo Bskt     "/>
    <s v="Ea      "/>
    <s v="MILTEX"/>
    <s v="30-1383"/>
    <n v="1"/>
    <n v="2"/>
    <n v="0"/>
    <n v="1"/>
    <n v="0"/>
    <n v="0"/>
    <x v="7"/>
    <m/>
    <m/>
    <m/>
    <m/>
    <m/>
  </r>
  <r>
    <s v="1274166"/>
    <s v="Aneroid Pocket W/Child/       "/>
    <s v="Small Adult "/>
    <s v="Ea      "/>
    <s v="BAUM"/>
    <s v="1051"/>
    <n v="1"/>
    <n v="1"/>
    <n v="0"/>
    <n v="1"/>
    <n v="0"/>
    <n v="0"/>
    <x v="7"/>
    <m/>
    <m/>
    <m/>
    <m/>
    <m/>
  </r>
  <r>
    <s v="7156601"/>
    <s v="Support Knee Blk Neo          "/>
    <s v="XX-LARGE    "/>
    <s v="Ea      "/>
    <s v="SMTNEP"/>
    <s v="79-94489"/>
    <n v="1"/>
    <n v="1"/>
    <n v="0"/>
    <n v="1"/>
    <n v="0"/>
    <n v="0"/>
    <x v="7"/>
    <m/>
    <m/>
    <m/>
    <m/>
    <m/>
  </r>
  <r>
    <s v="1212649"/>
    <s v="Placard AED Awareness Lmnt    "/>
    <s v="10.25x4.5&quot;  "/>
    <s v="Ea      "/>
    <s v="PHILMD"/>
    <s v="989803170901"/>
    <n v="1"/>
    <n v="1"/>
    <n v="0"/>
    <n v="0"/>
    <n v="0"/>
    <n v="1"/>
    <x v="8"/>
    <m/>
    <m/>
    <m/>
    <m/>
    <m/>
  </r>
  <r>
    <s v="8074671"/>
    <s v="Goodwin Sound Dilator 12f     "/>
    <s v="URETHRA     "/>
    <s v="EA      "/>
    <s v="BARDBI"/>
    <s v="042812"/>
    <n v="1"/>
    <n v="1"/>
    <n v="0"/>
    <n v="0"/>
    <n v="1"/>
    <n v="0"/>
    <x v="8"/>
    <m/>
    <m/>
    <m/>
    <m/>
    <m/>
  </r>
  <r>
    <s v="1267443"/>
    <s v="Coat Lab Men's Size 40L       "/>
    <s v="            "/>
    <s v="Ea      "/>
    <s v="LANDA"/>
    <s v="3145-WWY-40L"/>
    <n v="1"/>
    <n v="3"/>
    <n v="0"/>
    <n v="0"/>
    <n v="0"/>
    <n v="1"/>
    <x v="8"/>
    <m/>
    <m/>
    <m/>
    <m/>
    <m/>
  </r>
  <r>
    <s v="1226786"/>
    <s v="Gown Isolation Multiply Hvy Yl"/>
    <s v="Uni         "/>
    <s v="10/Bg   "/>
    <s v="ALLEG"/>
    <s v="AT6100"/>
    <n v="1"/>
    <n v="10"/>
    <n v="0"/>
    <n v="1"/>
    <n v="0"/>
    <n v="0"/>
    <x v="7"/>
    <m/>
    <m/>
    <m/>
    <m/>
    <m/>
  </r>
  <r>
    <s v="1235115"/>
    <s v="Pepto-Bismol Original Tablets "/>
    <s v="262mg       "/>
    <s v="40/Bx   "/>
    <s v="CARDWH"/>
    <s v="2189959"/>
    <n v="1"/>
    <n v="1"/>
    <n v="0"/>
    <n v="1"/>
    <n v="0"/>
    <n v="0"/>
    <x v="7"/>
    <m/>
    <m/>
    <m/>
    <m/>
    <m/>
  </r>
  <r>
    <s v="1191612"/>
    <s v="Paper EKG CP100/CP200         "/>
    <s v="            "/>
    <s v="10/Ca   "/>
    <s v="PRTMED"/>
    <s v="8925731"/>
    <n v="1"/>
    <n v="1"/>
    <n v="0"/>
    <n v="0"/>
    <n v="0"/>
    <n v="1"/>
    <x v="8"/>
    <m/>
    <m/>
    <m/>
    <m/>
    <m/>
  </r>
  <r>
    <s v="8619793"/>
    <s v="Strip Steri-Strip Closure Tan "/>
    <s v=".5&quot;x2&quot; Skin "/>
    <s v="4x50/Ca "/>
    <s v="3MMED"/>
    <s v="E4549"/>
    <n v="1"/>
    <n v="1"/>
    <n v="0"/>
    <n v="0"/>
    <n v="1"/>
    <n v="0"/>
    <x v="8"/>
    <m/>
    <m/>
    <m/>
    <m/>
    <m/>
  </r>
  <r>
    <s v="1060914"/>
    <s v="Tubing 6' Leep Set 6' ST      "/>
    <s v="SmokeEvac   "/>
    <s v="10/bx   "/>
    <s v="COOPSR"/>
    <s v="6084"/>
    <n v="1"/>
    <n v="1"/>
    <n v="0"/>
    <n v="1"/>
    <n v="0"/>
    <n v="0"/>
    <x v="7"/>
    <m/>
    <m/>
    <m/>
    <m/>
    <m/>
  </r>
  <r>
    <s v="1144358"/>
    <s v="Pant Mesh Disposable          "/>
    <s v="XL          "/>
    <s v="300/Ca  "/>
    <s v="MEDLIN"/>
    <s v="MBP3703"/>
    <n v="1"/>
    <n v="1"/>
    <n v="0"/>
    <n v="0"/>
    <n v="0"/>
    <n v="1"/>
    <x v="8"/>
    <m/>
    <m/>
    <m/>
    <m/>
    <m/>
  </r>
  <r>
    <s v="8960338"/>
    <s v="Classic High Pressure Jet Tip "/>
    <s v="JT450E      "/>
    <s v="5/Ca    "/>
    <s v="TELEDY"/>
    <s v="20013223"/>
    <n v="1"/>
    <n v="1"/>
    <n v="0"/>
    <n v="0"/>
    <n v="1"/>
    <n v="0"/>
    <x v="8"/>
    <m/>
    <m/>
    <m/>
    <m/>
    <m/>
  </r>
  <r>
    <s v="4996507"/>
    <s v="Advantage Plus BP Monitor     "/>
    <s v="            "/>
    <s v="Ea      "/>
    <s v="AMDIAG"/>
    <s v="6022N"/>
    <n v="1"/>
    <n v="1"/>
    <n v="0"/>
    <n v="1"/>
    <n v="0"/>
    <n v="0"/>
    <x v="7"/>
    <m/>
    <m/>
    <m/>
    <m/>
    <m/>
  </r>
  <r>
    <s v="9160005"/>
    <s v="Hurricaine Gel Pharmacy Pack  "/>
    <s v="5.25gm Tube "/>
    <s v="12/Pk   "/>
    <s v="BEUTLH"/>
    <s v="0283-0871-12"/>
    <n v="1"/>
    <n v="1"/>
    <n v="0"/>
    <n v="0"/>
    <n v="0"/>
    <n v="1"/>
    <x v="8"/>
    <m/>
    <m/>
    <m/>
    <m/>
    <m/>
  </r>
  <r>
    <s v="1173662"/>
    <s v="Huber Plus Needle w/Y-Site    "/>
    <s v="20gx1.5&quot;    "/>
    <s v="25/Ca   "/>
    <s v="BARDAC"/>
    <s v="012015NY"/>
    <n v="1"/>
    <n v="1"/>
    <n v="0"/>
    <n v="0"/>
    <n v="0"/>
    <n v="1"/>
    <x v="8"/>
    <m/>
    <m/>
    <m/>
    <m/>
    <m/>
  </r>
  <r>
    <s v="1253002"/>
    <s v="Module CAM-14 f/GE Marquette  "/>
    <s v="            "/>
    <s v="Ea      "/>
    <s v="SOMTEC"/>
    <s v="CAM-14"/>
    <n v="1"/>
    <n v="1"/>
    <n v="0"/>
    <n v="0"/>
    <n v="0"/>
    <n v="1"/>
    <x v="3"/>
    <m/>
    <m/>
    <m/>
    <m/>
    <m/>
  </r>
  <r>
    <s v="1174869"/>
    <s v="Isovue 300 Contrast Agent     "/>
    <s v="500mL       "/>
    <s v="6/Ca    "/>
    <s v="BRACCO"/>
    <s v="131598"/>
    <n v="1"/>
    <n v="4"/>
    <n v="0"/>
    <n v="1"/>
    <n v="0"/>
    <n v="0"/>
    <x v="10"/>
    <m/>
    <m/>
    <m/>
    <m/>
    <m/>
  </r>
  <r>
    <s v="1199231"/>
    <s v="Booklet Birth Control 16 Pages"/>
    <s v="7x10&quot;       "/>
    <s v="Ea      "/>
    <s v="KRAMES"/>
    <s v="11938"/>
    <n v="1"/>
    <n v="6"/>
    <n v="0"/>
    <n v="0"/>
    <n v="1"/>
    <n v="0"/>
    <x v="8"/>
    <m/>
    <m/>
    <m/>
    <m/>
    <m/>
  </r>
  <r>
    <s v="1000780"/>
    <s v="Bandage Scissors Knowles      "/>
    <s v="5-1/2&quot; Econ "/>
    <s v="Ea      "/>
    <s v="MILTEX"/>
    <s v="V95-560"/>
    <n v="1"/>
    <n v="3"/>
    <n v="0"/>
    <n v="1"/>
    <n v="0"/>
    <n v="0"/>
    <x v="7"/>
    <m/>
    <m/>
    <m/>
    <m/>
    <m/>
  </r>
  <r>
    <s v="1194049"/>
    <s v="Catheter Foley Tray           "/>
    <s v="16fr        "/>
    <s v="Ea      "/>
    <s v="BARDBI"/>
    <s v="800516"/>
    <n v="1"/>
    <n v="2"/>
    <n v="0"/>
    <n v="1"/>
    <n v="0"/>
    <n v="0"/>
    <x v="7"/>
    <m/>
    <m/>
    <m/>
    <m/>
    <m/>
  </r>
  <r>
    <s v="1948540"/>
    <s v="Needle Aluminum Hub           "/>
    <s v="25gx2&quot;      "/>
    <s v="100/Bx  "/>
    <s v="CARDKN"/>
    <s v="8881200441"/>
    <n v="1"/>
    <n v="1"/>
    <n v="0"/>
    <n v="1"/>
    <n v="0"/>
    <n v="0"/>
    <x v="10"/>
    <m/>
    <m/>
    <m/>
    <m/>
    <m/>
  </r>
  <r>
    <s v="1267229"/>
    <s v="Oximeter Pulse Pediatric      "/>
    <s v="            "/>
    <s v="Ea      "/>
    <s v="MEDDEP"/>
    <s v="18707"/>
    <n v="1"/>
    <n v="1"/>
    <n v="0"/>
    <n v="1"/>
    <n v="0"/>
    <n v="0"/>
    <x v="10"/>
    <m/>
    <m/>
    <m/>
    <m/>
    <m/>
  </r>
  <r>
    <s v="1183953"/>
    <s v="Soap Refill Provon Fm Antibct "/>
    <s v="700mL       "/>
    <s v="4/Ca    "/>
    <s v="GOJO"/>
    <s v="8722-04"/>
    <n v="1"/>
    <n v="2"/>
    <n v="0"/>
    <n v="1"/>
    <n v="0"/>
    <n v="0"/>
    <x v="7"/>
    <m/>
    <m/>
    <m/>
    <m/>
    <m/>
  </r>
  <r>
    <s v="6720025"/>
    <s v="GS 777 IWS Macroview Suretemp "/>
    <s v="            "/>
    <s v="Ea      "/>
    <s v="WELCH"/>
    <s v="77795-MX"/>
    <n v="1"/>
    <n v="2"/>
    <n v="0"/>
    <n v="0"/>
    <n v="0"/>
    <n v="1"/>
    <x v="8"/>
    <m/>
    <m/>
    <m/>
    <m/>
    <m/>
  </r>
  <r>
    <s v="6782953"/>
    <s v="Bulkee Lite Gauze Bandage     "/>
    <s v="3x4.1yd     "/>
    <s v="12/Bx   "/>
    <s v="MEDLIN"/>
    <s v="NON27497"/>
    <n v="1"/>
    <n v="1"/>
    <n v="0"/>
    <n v="1"/>
    <n v="0"/>
    <n v="0"/>
    <x v="7"/>
    <m/>
    <m/>
    <m/>
    <m/>
    <m/>
  </r>
  <r>
    <s v="1217570"/>
    <s v="Punch Biopsy Townsend Mini    "/>
    <s v="9.75&quot;       "/>
    <s v="Ea      "/>
    <s v="BRSURG"/>
    <s v="BR70-62600"/>
    <n v="1"/>
    <n v="1"/>
    <n v="0"/>
    <n v="0"/>
    <n v="0"/>
    <n v="1"/>
    <x v="8"/>
    <m/>
    <m/>
    <m/>
    <m/>
    <m/>
  </r>
  <r>
    <s v="1103694"/>
    <s v="Pipettor Bulb Scienceware     "/>
    <s v="            "/>
    <s v="Ea      "/>
    <s v="BEL-A"/>
    <s v="H378880000"/>
    <n v="1"/>
    <n v="1"/>
    <n v="0"/>
    <n v="0"/>
    <n v="1"/>
    <n v="0"/>
    <x v="8"/>
    <m/>
    <m/>
    <m/>
    <m/>
    <m/>
  </r>
  <r>
    <s v="1181305"/>
    <s v="Control Ecstacy Hi            "/>
    <s v="5ml         "/>
    <s v="1/Ea    "/>
    <s v="DIATRO"/>
    <s v="168"/>
    <n v="1"/>
    <n v="1"/>
    <n v="0"/>
    <n v="0"/>
    <n v="0"/>
    <n v="1"/>
    <x v="8"/>
    <m/>
    <m/>
    <m/>
    <m/>
    <m/>
  </r>
  <r>
    <s v="4220042"/>
    <s v="Biohaz Incinerator Cartn Floor"/>
    <s v="            "/>
    <s v="6/Ca    "/>
    <s v="BEL-A"/>
    <s v="F132050001"/>
    <n v="1"/>
    <n v="1"/>
    <n v="0"/>
    <n v="0"/>
    <n v="1"/>
    <n v="0"/>
    <x v="8"/>
    <m/>
    <m/>
    <m/>
    <m/>
    <m/>
  </r>
  <r>
    <s v="1024294"/>
    <s v="Ziplock Bag                   "/>
    <s v="9X12        "/>
    <s v="1000/Ca "/>
    <s v="ACTBAG"/>
    <s v="85251-85011"/>
    <n v="1"/>
    <n v="1"/>
    <n v="0"/>
    <n v="0"/>
    <n v="1"/>
    <n v="0"/>
    <x v="8"/>
    <m/>
    <m/>
    <m/>
    <m/>
    <m/>
  </r>
  <r>
    <s v="1164428"/>
    <s v="Wire Cutter TC                "/>
    <s v="7&quot;          "/>
    <s v="Ea      "/>
    <s v="BRSURG"/>
    <s v="BR33-54618"/>
    <n v="1"/>
    <n v="1"/>
    <n v="0"/>
    <n v="0"/>
    <n v="0"/>
    <n v="1"/>
    <x v="8"/>
    <m/>
    <m/>
    <m/>
    <m/>
    <m/>
  </r>
  <r>
    <s v="1047969"/>
    <s v="BP Tubing 1 1/4 w/TP Connector"/>
    <s v="Female      "/>
    <s v="Ea      "/>
    <s v="WELCH"/>
    <s v="5082-187"/>
    <n v="1"/>
    <n v="3"/>
    <n v="0"/>
    <n v="0"/>
    <n v="1"/>
    <n v="0"/>
    <x v="8"/>
    <m/>
    <m/>
    <m/>
    <m/>
    <m/>
  </r>
  <r>
    <s v="1210598"/>
    <s v="Refill Air Freshener Air Wick "/>
    <s v="Lavendar    "/>
    <s v="2/Pk    "/>
    <s v="ODEPOT"/>
    <s v="140587"/>
    <n v="1"/>
    <n v="4"/>
    <n v="0"/>
    <n v="0"/>
    <n v="0"/>
    <n v="1"/>
    <x v="1"/>
    <m/>
    <m/>
    <m/>
    <m/>
    <m/>
  </r>
  <r>
    <s v="6965332"/>
    <s v="Leep Single Toth Tenaculum    "/>
    <s v="            "/>
    <s v="Ea      "/>
    <s v="WALACH"/>
    <s v="909167"/>
    <n v="1"/>
    <n v="1"/>
    <n v="0"/>
    <n v="1"/>
    <n v="0"/>
    <n v="0"/>
    <x v="7"/>
    <m/>
    <m/>
    <m/>
    <m/>
    <m/>
  </r>
  <r>
    <s v="1135147"/>
    <s v="Needle Holder Derf Econo      "/>
    <s v="4.75&quot;       "/>
    <s v="25/Ca   "/>
    <s v="MISDFK"/>
    <s v="96-2583"/>
    <n v="1"/>
    <n v="1"/>
    <n v="0"/>
    <n v="0"/>
    <n v="0"/>
    <n v="1"/>
    <x v="8"/>
    <m/>
    <m/>
    <m/>
    <m/>
    <m/>
  </r>
  <r>
    <s v="1103151"/>
    <s v="Cuff BV Reus Child 2-Tube     "/>
    <s v="            "/>
    <s v="Ea      "/>
    <s v="WELCH"/>
    <s v="REUSE-09-2BV"/>
    <n v="1"/>
    <n v="1"/>
    <n v="0"/>
    <n v="1"/>
    <n v="0"/>
    <n v="0"/>
    <x v="5"/>
    <m/>
    <m/>
    <m/>
    <m/>
    <m/>
  </r>
  <r>
    <s v="9920004"/>
    <s v="Veritor Clinical Flu A&amp;B Test "/>
    <s v="Mod Complex "/>
    <s v="30/Bx   "/>
    <s v="B-DDIA"/>
    <s v="256041"/>
    <n v="1"/>
    <n v="10"/>
    <n v="0"/>
    <n v="0"/>
    <n v="0"/>
    <n v="1"/>
    <x v="8"/>
    <m/>
    <m/>
    <m/>
    <m/>
    <m/>
  </r>
  <r>
    <s v="4991908"/>
    <s v="Rescue Bag Small              "/>
    <s v="Navy        "/>
    <s v="Ea      "/>
    <s v="EMI"/>
    <s v="622"/>
    <n v="1"/>
    <n v="2"/>
    <n v="0"/>
    <n v="1"/>
    <n v="0"/>
    <n v="0"/>
    <x v="7"/>
    <m/>
    <m/>
    <m/>
    <m/>
    <m/>
  </r>
  <r>
    <s v="1268742"/>
    <s v="Dropper Plus POC Lvls 1, 2    "/>
    <s v="2x5mL       "/>
    <s v="1 Set   "/>
    <s v="QUNTI"/>
    <s v="1440-06"/>
    <n v="1"/>
    <n v="1"/>
    <n v="0"/>
    <n v="0"/>
    <n v="0"/>
    <n v="1"/>
    <x v="8"/>
    <m/>
    <m/>
    <m/>
    <m/>
    <m/>
  </r>
  <r>
    <s v="9539840"/>
    <s v="Halsey 5&quot; Serrated Jaws       "/>
    <s v="            "/>
    <s v="Each    "/>
    <s v="MILTEX"/>
    <s v="8-8A-TC"/>
    <n v="1"/>
    <n v="3"/>
    <n v="0"/>
    <n v="1"/>
    <n v="0"/>
    <n v="0"/>
    <x v="7"/>
    <m/>
    <m/>
    <m/>
    <m/>
    <m/>
  </r>
  <r>
    <s v="1206567"/>
    <s v="Child Care Kit                "/>
    <s v="            "/>
    <s v="Ea      "/>
    <s v="PEDPAL"/>
    <s v="600002"/>
    <n v="1"/>
    <n v="1"/>
    <n v="0"/>
    <n v="0"/>
    <n v="1"/>
    <n v="0"/>
    <x v="8"/>
    <m/>
    <m/>
    <m/>
    <m/>
    <m/>
  </r>
  <r>
    <s v="1169545"/>
    <s v="Stethoscope Proscope Nurse    "/>
    <s v="30&quot; Pink    "/>
    <s v="Ea      "/>
    <s v="AMDIAG"/>
    <s v="660P"/>
    <n v="1"/>
    <n v="1"/>
    <n v="0"/>
    <n v="0"/>
    <n v="1"/>
    <n v="0"/>
    <x v="8"/>
    <m/>
    <m/>
    <m/>
    <m/>
    <m/>
  </r>
  <r>
    <s v="9027182"/>
    <s v="INDEX,MTHLY,11X8.5,AST        "/>
    <s v="            "/>
    <s v="1/PK    "/>
    <s v="ODEPOT"/>
    <s v="470237"/>
    <n v="1"/>
    <n v="1"/>
    <n v="0"/>
    <n v="0"/>
    <n v="0"/>
    <n v="1"/>
    <x v="1"/>
    <m/>
    <m/>
    <m/>
    <m/>
    <m/>
  </r>
  <r>
    <s v="1207507"/>
    <s v="Support Orthopedic Sport Ank  "/>
    <s v="Xl 11.5-13.5"/>
    <s v="Ea      "/>
    <s v="SMTNEP"/>
    <s v="79-81098"/>
    <n v="1"/>
    <n v="1"/>
    <n v="0"/>
    <n v="1"/>
    <n v="0"/>
    <n v="0"/>
    <x v="7"/>
    <m/>
    <m/>
    <m/>
    <m/>
    <m/>
  </r>
  <r>
    <s v="1003360"/>
    <s v="Exam Drape Sheet Blue         "/>
    <s v="40&quot;x48&quot;     "/>
    <s v="100/Ca  "/>
    <s v="GREBAY"/>
    <s v="73715"/>
    <n v="1"/>
    <n v="2"/>
    <n v="0"/>
    <n v="1"/>
    <n v="0"/>
    <n v="0"/>
    <x v="10"/>
    <m/>
    <m/>
    <m/>
    <m/>
    <m/>
  </r>
  <r>
    <s v="6123816"/>
    <s v="Culture Swab Alum Wire        "/>
    <s v="            "/>
    <s v="50/Bx   "/>
    <s v="B-DMIC"/>
    <s v="220134"/>
    <n v="1"/>
    <n v="1"/>
    <n v="0"/>
    <n v="0"/>
    <n v="1"/>
    <n v="0"/>
    <x v="8"/>
    <m/>
    <m/>
    <m/>
    <m/>
    <m/>
  </r>
  <r>
    <s v="1944702"/>
    <s v="Syringe w/Needle LL 6cc       "/>
    <s v="21gx1-1/2&quot;  "/>
    <s v="50/Bx   "/>
    <s v="CARDKN"/>
    <s v="8881516150"/>
    <n v="1"/>
    <n v="6"/>
    <n v="0"/>
    <n v="1"/>
    <n v="0"/>
    <n v="0"/>
    <x v="7"/>
    <m/>
    <m/>
    <m/>
    <m/>
    <m/>
  </r>
  <r>
    <s v="9879036"/>
    <s v="Syringes w/Needle LL Disp 3cc "/>
    <s v="21gx1-1/2&quot;  "/>
    <s v="100/Bx  "/>
    <s v="BD"/>
    <s v="309577"/>
    <n v="1"/>
    <n v="1"/>
    <n v="0"/>
    <n v="1"/>
    <n v="0"/>
    <n v="0"/>
    <x v="10"/>
    <m/>
    <m/>
    <m/>
    <m/>
    <m/>
  </r>
  <r>
    <s v="6181119"/>
    <s v="Eyewash Fountain Optiklen     "/>
    <s v="            "/>
    <s v="EA      "/>
    <s v="ABCO"/>
    <s v="329200"/>
    <n v="1"/>
    <n v="1"/>
    <n v="0"/>
    <n v="1"/>
    <n v="0"/>
    <n v="0"/>
    <x v="7"/>
    <m/>
    <m/>
    <m/>
    <m/>
    <m/>
  </r>
  <r>
    <s v="9536216"/>
    <s v="Cutter Wire &amp; Pin             "/>
    <s v="            "/>
    <s v="Ea      "/>
    <s v="MILTEX"/>
    <s v="27-158"/>
    <n v="1"/>
    <n v="1"/>
    <n v="0"/>
    <n v="0"/>
    <n v="0"/>
    <n v="1"/>
    <x v="8"/>
    <m/>
    <m/>
    <m/>
    <m/>
    <m/>
  </r>
  <r>
    <s v="1199683"/>
    <s v="Cover Shoe Tvk Nskd Elstc Ankl"/>
    <s v="Univ Gray   "/>
    <s v="200/Pk  "/>
    <s v="GRAING"/>
    <s v="6LY43"/>
    <n v="1"/>
    <n v="1"/>
    <n v="0"/>
    <n v="0"/>
    <n v="1"/>
    <n v="0"/>
    <x v="8"/>
    <m/>
    <m/>
    <m/>
    <m/>
    <m/>
  </r>
  <r>
    <s v="5824411"/>
    <s v="Baby Wipes Frag Free W/Flip Tp"/>
    <s v="40 CT       "/>
    <s v="24/Ca   "/>
    <s v="ALLEG"/>
    <s v="2BWSU-40"/>
    <n v="1"/>
    <n v="2"/>
    <n v="0"/>
    <n v="1"/>
    <n v="0"/>
    <n v="0"/>
    <x v="7"/>
    <m/>
    <m/>
    <m/>
    <m/>
    <m/>
  </r>
  <r>
    <s v="5090032"/>
    <s v="Unispec Otoscope Speculum Tip "/>
    <s v="Holder      "/>
    <s v="Ea      "/>
    <s v="HEINE"/>
    <s v="B-000.11.146"/>
    <n v="1"/>
    <n v="2"/>
    <n v="0"/>
    <n v="1"/>
    <n v="0"/>
    <n v="0"/>
    <x v="7"/>
    <m/>
    <m/>
    <m/>
    <m/>
    <m/>
  </r>
  <r>
    <s v="1331957"/>
    <s v="Chair Side Mahogany Frame     "/>
    <s v="Blue        "/>
    <s v="Ea      "/>
    <s v="BOSOFF"/>
    <s v="B9570-BE"/>
    <n v="1"/>
    <n v="4"/>
    <n v="0"/>
    <n v="0"/>
    <n v="0"/>
    <n v="1"/>
    <x v="8"/>
    <m/>
    <m/>
    <m/>
    <m/>
    <m/>
  </r>
  <r>
    <s v="6720023"/>
    <s v="GS 777 IWS Macroview Opthal BP"/>
    <s v="            "/>
    <s v="Ea      "/>
    <s v="WELCH"/>
    <s v="77792-M"/>
    <n v="1"/>
    <n v="5"/>
    <n v="0"/>
    <n v="1"/>
    <n v="0"/>
    <n v="0"/>
    <x v="10"/>
    <m/>
    <m/>
    <m/>
    <m/>
    <m/>
  </r>
  <r>
    <s v="8077858"/>
    <s v="Goodwin Sound Dilator 18f     "/>
    <s v="URETHRA     "/>
    <s v="EA      "/>
    <s v="BARDBI"/>
    <s v="042818"/>
    <n v="1"/>
    <n v="1"/>
    <n v="0"/>
    <n v="0"/>
    <n v="1"/>
    <n v="0"/>
    <x v="8"/>
    <m/>
    <m/>
    <m/>
    <m/>
    <m/>
  </r>
  <r>
    <s v="1184167"/>
    <s v="Needle 30mmx28G Nueroline     "/>
    <s v="Concentric  "/>
    <s v="25/Bx   "/>
    <s v="AMBU"/>
    <s v="74030-35/25"/>
    <n v="1"/>
    <n v="6"/>
    <n v="0"/>
    <n v="0"/>
    <n v="1"/>
    <n v="0"/>
    <x v="8"/>
    <m/>
    <m/>
    <m/>
    <m/>
    <m/>
  </r>
  <r>
    <s v="1274425"/>
    <s v="Maxorb Extra Ag+ Alginate     "/>
    <s v="4x4.75      "/>
    <s v="10/Bx   "/>
    <s v="MEDLIN"/>
    <s v="MSC9445EP"/>
    <n v="1"/>
    <n v="1"/>
    <n v="0"/>
    <n v="1"/>
    <n v="0"/>
    <n v="0"/>
    <x v="7"/>
    <m/>
    <m/>
    <m/>
    <m/>
    <m/>
  </r>
  <r>
    <s v="1142126"/>
    <s v="Forcep Lighted                "/>
    <s v="            "/>
    <s v="10/Bx   "/>
    <s v="BIONX"/>
    <s v="2750"/>
    <n v="1"/>
    <n v="1"/>
    <n v="0"/>
    <n v="1"/>
    <n v="0"/>
    <n v="0"/>
    <x v="10"/>
    <m/>
    <m/>
    <m/>
    <m/>
    <m/>
  </r>
  <r>
    <s v="2684139"/>
    <s v="Tube Endotrach Cuffed         "/>
    <s v="6.0         "/>
    <s v="10/Bx   "/>
    <s v="KENDAL"/>
    <s v="86448"/>
    <n v="1"/>
    <n v="1"/>
    <n v="0"/>
    <n v="1"/>
    <n v="0"/>
    <n v="0"/>
    <x v="7"/>
    <m/>
    <m/>
    <m/>
    <m/>
    <m/>
  </r>
  <r>
    <s v="9533129"/>
    <s v="Pessary Cube W/Drain          "/>
    <s v="33mm Sz2    "/>
    <s v="Ea      "/>
    <s v="MILTEX"/>
    <s v="30-CUD2"/>
    <n v="1"/>
    <n v="2"/>
    <n v="0"/>
    <n v="0"/>
    <n v="0"/>
    <n v="1"/>
    <x v="8"/>
    <m/>
    <m/>
    <m/>
    <m/>
    <m/>
  </r>
  <r>
    <s v="1042226"/>
    <s v="Letter Eye Chart for 10 Feet  "/>
    <s v="10x18       "/>
    <s v="Ea      "/>
    <s v="GOODLT"/>
    <s v="800713"/>
    <n v="1"/>
    <n v="1"/>
    <n v="0"/>
    <n v="0"/>
    <n v="1"/>
    <n v="0"/>
    <x v="8"/>
    <m/>
    <m/>
    <m/>
    <m/>
    <m/>
  </r>
  <r>
    <s v="2882096"/>
    <s v="Protexis PI NeuThera Glove PF "/>
    <s v="Sz 6 Blue   "/>
    <s v="50/Bx   "/>
    <s v="ALLEG"/>
    <s v="2D73TE60"/>
    <n v="1"/>
    <n v="1"/>
    <n v="0"/>
    <n v="1"/>
    <n v="0"/>
    <n v="0"/>
    <x v="7"/>
    <m/>
    <m/>
    <m/>
    <m/>
    <m/>
  </r>
  <r>
    <s v="1099403"/>
    <s v="Removal Suture Skin           "/>
    <s v="Kit         "/>
    <s v="50/Ca   "/>
    <s v="DEROYA"/>
    <s v="47-513"/>
    <n v="1"/>
    <n v="1"/>
    <n v="0"/>
    <n v="1"/>
    <n v="0"/>
    <n v="0"/>
    <x v="7"/>
    <m/>
    <m/>
    <m/>
    <m/>
    <m/>
  </r>
  <r>
    <s v="4210211"/>
    <s v="Synthetic Plus PF Glove       "/>
    <s v="Small       "/>
    <s v="100/Bx  "/>
    <s v="HALYAR"/>
    <s v="50031"/>
    <n v="1"/>
    <n v="2"/>
    <n v="0"/>
    <n v="1"/>
    <n v="0"/>
    <n v="0"/>
    <x v="7"/>
    <m/>
    <m/>
    <m/>
    <m/>
    <m/>
  </r>
  <r>
    <s v="1243847"/>
    <s v="Sleeve Knee Open/Closed       "/>
    <s v="Small       "/>
    <s v="Ea      "/>
    <s v="OPTINT"/>
    <s v="24105SM"/>
    <n v="1"/>
    <n v="1"/>
    <n v="0"/>
    <n v="0"/>
    <n v="0"/>
    <n v="1"/>
    <x v="8"/>
    <m/>
    <m/>
    <m/>
    <m/>
    <m/>
  </r>
  <r>
    <s v="5820149"/>
    <s v="Wound Cleanser SkinTegrity    "/>
    <s v="16oz Spray  "/>
    <s v="6/Ca    "/>
    <s v="MEDLIN"/>
    <s v="MSC6016"/>
    <n v="1"/>
    <n v="1"/>
    <n v="0"/>
    <n v="1"/>
    <n v="0"/>
    <n v="0"/>
    <x v="10"/>
    <m/>
    <m/>
    <m/>
    <m/>
    <m/>
  </r>
  <r>
    <s v="9535263"/>
    <s v="Hank Uterine Dilator          "/>
    <s v="7/8         "/>
    <s v="Ea      "/>
    <s v="MILTEX"/>
    <s v="30-505-78"/>
    <n v="1"/>
    <n v="1"/>
    <n v="0"/>
    <n v="1"/>
    <n v="0"/>
    <n v="0"/>
    <x v="7"/>
    <m/>
    <m/>
    <m/>
    <m/>
    <m/>
  </r>
  <r>
    <s v="1274443"/>
    <s v="Suture Removal Kit w/Iris     "/>
    <s v="            "/>
    <s v="50/Ca   "/>
    <s v="CARDSP"/>
    <s v="HT06-8200"/>
    <n v="1"/>
    <n v="1"/>
    <n v="0"/>
    <n v="1"/>
    <n v="0"/>
    <n v="0"/>
    <x v="7"/>
    <m/>
    <m/>
    <m/>
    <m/>
    <m/>
  </r>
  <r>
    <s v="2014184"/>
    <s v="Glove Superflex Protective    "/>
    <s v="12&quot;         "/>
    <s v="Pair    "/>
    <s v="WOLF"/>
    <s v="12419"/>
    <n v="1"/>
    <n v="1"/>
    <n v="0"/>
    <n v="0"/>
    <n v="0"/>
    <n v="1"/>
    <x v="8"/>
    <m/>
    <m/>
    <m/>
    <m/>
    <m/>
  </r>
  <r>
    <s v="3786702"/>
    <s v="Pessary Ring With Support     "/>
    <s v="#7          "/>
    <s v="Ea      "/>
    <s v="PREMED"/>
    <s v="1040107"/>
    <n v="1"/>
    <n v="1"/>
    <n v="0"/>
    <n v="1"/>
    <n v="0"/>
    <n v="0"/>
    <x v="10"/>
    <m/>
    <m/>
    <m/>
    <m/>
    <m/>
  </r>
  <r>
    <s v="1163932"/>
    <s v="Walker Lumex Dual Release     "/>
    <s v="Adult       "/>
    <s v="Ea      "/>
    <s v="GF"/>
    <s v="716070A-1"/>
    <n v="1"/>
    <n v="3"/>
    <n v="0"/>
    <n v="0"/>
    <n v="1"/>
    <n v="0"/>
    <x v="8"/>
    <m/>
    <m/>
    <m/>
    <m/>
    <m/>
  </r>
  <r>
    <s v="1265175"/>
    <s v="Marker Tissue Ultraclip Dual  "/>
    <s v="17gx10cm    "/>
    <s v="5/Ca    "/>
    <s v="BARDR"/>
    <s v="866017D"/>
    <n v="1"/>
    <n v="1"/>
    <n v="0"/>
    <n v="0"/>
    <n v="0"/>
    <n v="1"/>
    <x v="8"/>
    <m/>
    <m/>
    <m/>
    <m/>
    <m/>
  </r>
  <r>
    <s v="1044729"/>
    <s v="Pump Set Large Bore Gravity   "/>
    <s v="1000ml      "/>
    <s v="30/Ca   "/>
    <s v="CARDKN"/>
    <s v="702505"/>
    <n v="1"/>
    <n v="1"/>
    <n v="0"/>
    <n v="0"/>
    <n v="1"/>
    <n v="0"/>
    <x v="8"/>
    <m/>
    <m/>
    <m/>
    <m/>
    <m/>
  </r>
  <r>
    <s v="1064968"/>
    <s v="Probe Cover Kit Sterile 3&quot;Flat"/>
    <s v="1x24&quot;       "/>
    <s v="30/Ca   "/>
    <s v="MEDRES"/>
    <s v="5-241"/>
    <n v="1"/>
    <n v="1"/>
    <n v="0"/>
    <n v="0"/>
    <n v="1"/>
    <n v="0"/>
    <x v="8"/>
    <m/>
    <m/>
    <m/>
    <m/>
    <m/>
  </r>
  <r>
    <s v="1046858"/>
    <s v="Nalbuphine Inj Ampule 1ml     "/>
    <s v="10mg/ml     "/>
    <s v="10/Bx   "/>
    <s v="PFIZNJ"/>
    <s v="00409146301"/>
    <n v="1"/>
    <n v="1"/>
    <n v="1"/>
    <n v="0"/>
    <n v="0"/>
    <n v="0"/>
    <x v="10"/>
    <m/>
    <m/>
    <m/>
    <m/>
    <m/>
  </r>
  <r>
    <s v="8915726"/>
    <s v="Urisys-Chemstrip 10MD Starter "/>
    <s v="Promo Kit   "/>
    <s v="Ea      "/>
    <s v="BIODYN"/>
    <s v="03260763602"/>
    <n v="1"/>
    <n v="1"/>
    <n v="0"/>
    <n v="0"/>
    <n v="0"/>
    <n v="1"/>
    <x v="8"/>
    <m/>
    <m/>
    <m/>
    <m/>
    <m/>
  </r>
  <r>
    <s v="5550667"/>
    <s v="Underglove Biogel Indic Strl  "/>
    <s v="Size7.5     "/>
    <s v="50/Bx   "/>
    <s v="ABCO"/>
    <s v="31275"/>
    <n v="1"/>
    <n v="1"/>
    <n v="0"/>
    <n v="1"/>
    <n v="0"/>
    <n v="0"/>
    <x v="7"/>
    <m/>
    <m/>
    <m/>
    <m/>
    <m/>
  </r>
  <r>
    <s v="1165697"/>
    <s v="Bag Biohazard 1.3mil Red      "/>
    <s v="24x30&quot;      "/>
    <s v="500/Ca  "/>
    <s v="HERBAG"/>
    <s v="A4830PR"/>
    <n v="1"/>
    <n v="1"/>
    <n v="0"/>
    <n v="0"/>
    <n v="1"/>
    <n v="0"/>
    <x v="8"/>
    <m/>
    <m/>
    <m/>
    <m/>
    <m/>
  </r>
  <r>
    <s v="1140297"/>
    <s v="Needle Guide Endocavity       "/>
    <s v="            "/>
    <s v="24/Bx   "/>
    <s v="MARQ"/>
    <s v="E8333JA"/>
    <n v="1"/>
    <n v="1"/>
    <n v="0"/>
    <n v="1"/>
    <n v="0"/>
    <n v="0"/>
    <x v="7"/>
    <m/>
    <m/>
    <m/>
    <m/>
    <m/>
  </r>
  <r>
    <s v="6548422"/>
    <s v="Suture Silk Black C-1         "/>
    <s v="4-0 30&quot;     "/>
    <s v="36/Bx   "/>
    <s v="ETHICO"/>
    <s v="K891H"/>
    <n v="1"/>
    <n v="2"/>
    <n v="0"/>
    <n v="0"/>
    <n v="1"/>
    <n v="0"/>
    <x v="8"/>
    <m/>
    <m/>
    <m/>
    <m/>
    <m/>
  </r>
  <r>
    <s v="3289824"/>
    <s v="Micrell Soap Antibact         "/>
    <s v="Gallon      "/>
    <s v="4/Ca    "/>
    <s v="GOJO"/>
    <s v="9755-04"/>
    <n v="1"/>
    <n v="1"/>
    <n v="0"/>
    <n v="0"/>
    <n v="1"/>
    <n v="0"/>
    <x v="8"/>
    <m/>
    <m/>
    <m/>
    <m/>
    <m/>
  </r>
  <r>
    <s v="1126911"/>
    <s v="Rocker Tube Rock it           "/>
    <s v="            "/>
    <s v="Ea      "/>
    <s v="UNICO"/>
    <s v="LTTR200-HSI"/>
    <n v="1"/>
    <n v="1"/>
    <n v="0"/>
    <n v="1"/>
    <n v="0"/>
    <n v="0"/>
    <x v="7"/>
    <m/>
    <m/>
    <m/>
    <m/>
    <m/>
  </r>
  <r>
    <s v="2880759"/>
    <s v="Kit Ppe Barrier 063 2 Pack    "/>
    <s v="            "/>
    <s v="2/Ca    "/>
    <s v="ALLEG"/>
    <s v="ISO99PPEB2"/>
    <n v="1"/>
    <n v="4"/>
    <n v="0"/>
    <n v="1"/>
    <n v="0"/>
    <n v="0"/>
    <x v="5"/>
    <m/>
    <m/>
    <m/>
    <m/>
    <m/>
  </r>
  <r>
    <s v="6857052"/>
    <s v="Goniometer 360 Degrees        "/>
    <s v="6&quot;          "/>
    <s v="Ea      "/>
    <s v="FABENT"/>
    <s v="12-1006"/>
    <n v="1"/>
    <n v="12"/>
    <n v="0"/>
    <n v="1"/>
    <n v="0"/>
    <n v="0"/>
    <x v="7"/>
    <m/>
    <m/>
    <m/>
    <m/>
    <m/>
  </r>
  <r>
    <s v="1271810"/>
    <s v="Glove Exam Nitrile Touch      "/>
    <s v="Large       "/>
    <s v="3000/Ca "/>
    <s v="MEDLIN"/>
    <s v="FG3003"/>
    <n v="1"/>
    <n v="1"/>
    <n v="0"/>
    <n v="0"/>
    <n v="0"/>
    <n v="1"/>
    <x v="8"/>
    <m/>
    <m/>
    <m/>
    <m/>
    <m/>
  </r>
  <r>
    <s v="4990575"/>
    <s v="Bandage 2&quot;x3&quot;                 "/>
    <s v="2X3&quot; X-Large"/>
    <s v="50/Bx   "/>
    <s v="CERSAF"/>
    <s v="220-018"/>
    <n v="1"/>
    <n v="1"/>
    <n v="0"/>
    <n v="1"/>
    <n v="0"/>
    <n v="0"/>
    <x v="7"/>
    <m/>
    <m/>
    <m/>
    <m/>
    <m/>
  </r>
  <r>
    <s v="4201557"/>
    <s v="Interlink Extension Set       "/>
    <s v="43&quot;         "/>
    <s v="48/Ca   "/>
    <s v="TRAVOL"/>
    <s v="2C6612"/>
    <n v="1"/>
    <n v="1"/>
    <n v="0"/>
    <n v="1"/>
    <n v="0"/>
    <n v="0"/>
    <x v="7"/>
    <m/>
    <m/>
    <m/>
    <m/>
    <m/>
  </r>
  <r>
    <s v="1211902"/>
    <s v="Transfer Set Swabable Valve   "/>
    <s v="STRL Disp   "/>
    <s v="50/Bx   "/>
    <s v="SOMTEC"/>
    <s v="SVTS"/>
    <n v="1"/>
    <n v="1"/>
    <n v="0"/>
    <n v="0"/>
    <n v="0"/>
    <n v="1"/>
    <x v="8"/>
    <m/>
    <m/>
    <m/>
    <m/>
    <m/>
  </r>
  <r>
    <s v="1329401"/>
    <s v="Syringe Hypo Luer Lock Tip    "/>
    <s v="60mL        "/>
    <s v="100/Ca  "/>
    <s v="ALLEG"/>
    <s v="8881560125"/>
    <n v="1"/>
    <n v="1"/>
    <n v="0"/>
    <n v="0"/>
    <n v="1"/>
    <n v="0"/>
    <x v="8"/>
    <m/>
    <m/>
    <m/>
    <m/>
    <m/>
  </r>
  <r>
    <s v="7143800"/>
    <s v="Safety Holder Blood Culture w/"/>
    <s v="Male Luer   "/>
    <s v="50/Ca   "/>
    <s v="SIMPOR"/>
    <s v="96004"/>
    <n v="1"/>
    <n v="1"/>
    <n v="0"/>
    <n v="0"/>
    <n v="1"/>
    <n v="0"/>
    <x v="8"/>
    <m/>
    <m/>
    <m/>
    <m/>
    <m/>
  </r>
  <r>
    <s v="9004074"/>
    <s v="One Step hCG Urine Cass Test  "/>
    <s v="Kit         "/>
    <s v="100/Bx  "/>
    <s v="ALENOR"/>
    <s v="4581005009"/>
    <n v="1"/>
    <n v="1"/>
    <n v="0"/>
    <n v="1"/>
    <n v="0"/>
    <n v="0"/>
    <x v="10"/>
    <m/>
    <m/>
    <m/>
    <m/>
    <m/>
  </r>
  <r>
    <s v="1228003"/>
    <s v="Bandage Surgitube Tubular Sz2 "/>
    <s v="1&quot;x50yd     "/>
    <s v="Ea      "/>
    <s v="DERM"/>
    <s v="GL220"/>
    <n v="1"/>
    <n v="1"/>
    <n v="0"/>
    <n v="1"/>
    <n v="0"/>
    <n v="0"/>
    <x v="7"/>
    <m/>
    <m/>
    <m/>
    <m/>
    <m/>
  </r>
  <r>
    <s v="5820087"/>
    <s v="Skin Protectant Marathon      "/>
    <s v="0.5Gr       "/>
    <s v="10/Bx   "/>
    <s v="MEDLIN"/>
    <s v="MSC093005"/>
    <n v="1"/>
    <n v="1"/>
    <n v="0"/>
    <n v="1"/>
    <n v="0"/>
    <n v="0"/>
    <x v="7"/>
    <m/>
    <m/>
    <m/>
    <m/>
    <m/>
  </r>
  <r>
    <s v="9065476"/>
    <s v="BCA Clipboard Letter          "/>
    <s v="Pink        "/>
    <s v="Ea      "/>
    <s v="ODEPOT"/>
    <s v="804894"/>
    <n v="1"/>
    <n v="2"/>
    <n v="0"/>
    <n v="0"/>
    <n v="0"/>
    <n v="1"/>
    <x v="1"/>
    <m/>
    <m/>
    <m/>
    <m/>
    <m/>
  </r>
  <r>
    <s v="1113920"/>
    <s v="Regulator f/Oxygen Tank       "/>
    <s v="0-15 Ltr    "/>
    <s v="Ea      "/>
    <s v="CRADEC"/>
    <s v="AREG8715"/>
    <n v="1"/>
    <n v="2"/>
    <n v="1"/>
    <n v="0"/>
    <n v="0"/>
    <n v="0"/>
    <x v="10"/>
    <m/>
    <m/>
    <m/>
    <m/>
    <m/>
  </r>
  <r>
    <s v="1313290"/>
    <s v="Peak Flow Meter               "/>
    <s v="            "/>
    <s v="10/Bx   "/>
    <s v="MADA"/>
    <s v="1802P"/>
    <n v="1"/>
    <n v="2"/>
    <n v="0"/>
    <n v="0"/>
    <n v="0"/>
    <n v="1"/>
    <x v="8"/>
    <m/>
    <m/>
    <m/>
    <m/>
    <m/>
  </r>
  <r>
    <s v="1173737"/>
    <s v="Bulb Halogen Model 152        "/>
    <s v="12V 35W     "/>
    <s v="Ea      "/>
    <s v="MIDMAK"/>
    <s v="015-1384-00"/>
    <n v="1"/>
    <n v="1"/>
    <n v="0"/>
    <n v="1"/>
    <n v="0"/>
    <n v="0"/>
    <x v="7"/>
    <m/>
    <m/>
    <m/>
    <m/>
    <m/>
  </r>
  <r>
    <s v="1295002"/>
    <s v="Cover US Probe Seamless LF NS "/>
    <s v="12&quot;         "/>
    <s v="100/Bx  "/>
    <s v="MEDRES"/>
    <s v="75303"/>
    <n v="1"/>
    <n v="1"/>
    <n v="0"/>
    <n v="1"/>
    <n v="0"/>
    <n v="0"/>
    <x v="7"/>
    <m/>
    <m/>
    <m/>
    <m/>
    <m/>
  </r>
  <r>
    <s v="1297593"/>
    <s v="Splint Finger w/ Velcro       "/>
    <s v="Small       "/>
    <s v="Ea      "/>
    <s v="DEROYA"/>
    <s v="9125-01"/>
    <n v="1"/>
    <n v="1"/>
    <n v="0"/>
    <n v="1"/>
    <n v="0"/>
    <n v="0"/>
    <x v="7"/>
    <m/>
    <m/>
    <m/>
    <m/>
    <m/>
  </r>
  <r>
    <s v="5071921"/>
    <s v="Secondary Set Control Clamp   "/>
    <s v="40&quot;         "/>
    <s v="Ea      "/>
    <s v="MCGAW"/>
    <s v="V1921"/>
    <n v="1"/>
    <n v="1"/>
    <n v="0"/>
    <n v="1"/>
    <n v="0"/>
    <n v="0"/>
    <x v="10"/>
    <m/>
    <m/>
    <m/>
    <m/>
    <m/>
  </r>
  <r>
    <s v="1251710"/>
    <s v="Liner Scale f/ 4802D-AX-FB    "/>
    <s v="            "/>
    <s v="500/Ca  "/>
    <s v="WELCH"/>
    <s v="48217"/>
    <n v="1"/>
    <n v="1"/>
    <n v="0"/>
    <n v="0"/>
    <n v="1"/>
    <n v="0"/>
    <x v="8"/>
    <m/>
    <m/>
    <m/>
    <m/>
    <m/>
  </r>
  <r>
    <s v="7001270"/>
    <s v="Microdot Xtra Glucose Meter   "/>
    <s v="            "/>
    <s v="Ea      "/>
    <s v="CAMSEN"/>
    <s v="200-01"/>
    <n v="1"/>
    <n v="1"/>
    <n v="1"/>
    <n v="0"/>
    <n v="0"/>
    <n v="0"/>
    <x v="10"/>
    <m/>
    <m/>
    <m/>
    <m/>
    <m/>
  </r>
  <r>
    <s v="2585070"/>
    <s v="Water f/Inj Vl Non-Returnable "/>
    <s v="Sterile     "/>
    <s v="20mL/Ea "/>
    <s v="GIVREP"/>
    <s v="00409488720"/>
    <n v="1"/>
    <n v="1"/>
    <n v="1"/>
    <n v="0"/>
    <n v="0"/>
    <n v="0"/>
    <x v="10"/>
    <m/>
    <m/>
    <m/>
    <m/>
    <m/>
  </r>
  <r>
    <s v="2722409"/>
    <s v="Mickey Skin Level Kit2.0c     "/>
    <s v="14FR        "/>
    <s v="Ea      "/>
    <s v="HALYAR"/>
    <s v="0120-14-2.0"/>
    <n v="1"/>
    <n v="2"/>
    <n v="0"/>
    <n v="0"/>
    <n v="1"/>
    <n v="0"/>
    <x v="8"/>
    <m/>
    <m/>
    <m/>
    <m/>
    <m/>
  </r>
  <r>
    <s v="1208841"/>
    <s v="Pinch Gauge Baseline w/Case   "/>
    <s v="Blue 30Lb   "/>
    <s v="Ea      "/>
    <s v="FABENT"/>
    <s v="12-0200"/>
    <n v="1"/>
    <n v="4"/>
    <n v="0"/>
    <n v="0"/>
    <n v="1"/>
    <n v="0"/>
    <x v="8"/>
    <m/>
    <m/>
    <m/>
    <m/>
    <m/>
  </r>
  <r>
    <s v="1209964"/>
    <s v="Collar California Trach Bg Cer"/>
    <s v="Small 3.25&quot; "/>
    <s v="Each    "/>
    <s v="SMTNEP"/>
    <s v="79-83133"/>
    <n v="1"/>
    <n v="1"/>
    <n v="0"/>
    <n v="1"/>
    <n v="0"/>
    <n v="0"/>
    <x v="7"/>
    <m/>
    <m/>
    <m/>
    <m/>
    <m/>
  </r>
  <r>
    <s v="1101738"/>
    <s v="Battery Lithium f/Calculator  "/>
    <s v="3-Volt      "/>
    <s v="6/Pk    "/>
    <s v="EVEREN"/>
    <s v="ECR2032BP"/>
    <n v="1"/>
    <n v="1"/>
    <n v="0"/>
    <n v="1"/>
    <n v="0"/>
    <n v="0"/>
    <x v="10"/>
    <m/>
    <m/>
    <m/>
    <m/>
    <m/>
  </r>
  <r>
    <s v="1316858"/>
    <s v="CPT Urology&amp;Nephrology Coding "/>
    <s v="2019        "/>
    <s v="Ea      "/>
    <s v="AMASSA"/>
    <s v="OP260019"/>
    <n v="1"/>
    <n v="1"/>
    <n v="0"/>
    <n v="0"/>
    <n v="0"/>
    <n v="1"/>
    <x v="8"/>
    <m/>
    <m/>
    <m/>
    <m/>
    <m/>
  </r>
  <r>
    <s v="1253478"/>
    <s v="IUD Kit Sterile Disposable    "/>
    <s v="            "/>
    <s v="5/Ca    "/>
    <s v="BRSURG"/>
    <s v="BR980-9625"/>
    <n v="1"/>
    <n v="1"/>
    <n v="0"/>
    <n v="0"/>
    <n v="0"/>
    <n v="1"/>
    <x v="8"/>
    <m/>
    <m/>
    <m/>
    <m/>
    <m/>
  </r>
  <r>
    <s v="1089983"/>
    <s v="Cloth Chlorhexidene Gluconate "/>
    <s v="            "/>
    <s v="96x2/Ca "/>
    <s v="SAGE"/>
    <s v="9705"/>
    <n v="1"/>
    <n v="1"/>
    <n v="0"/>
    <n v="1"/>
    <n v="0"/>
    <n v="0"/>
    <x v="7"/>
    <m/>
    <m/>
    <m/>
    <m/>
    <m/>
  </r>
  <r>
    <s v="1218144"/>
    <s v="Indicator Biological Attest   "/>
    <s v="f/EO1298    "/>
    <s v="200/Ca  "/>
    <s v="3MMED"/>
    <s v="1294"/>
    <n v="1"/>
    <n v="1"/>
    <n v="0"/>
    <n v="1"/>
    <n v="0"/>
    <n v="0"/>
    <x v="7"/>
    <m/>
    <m/>
    <m/>
    <m/>
    <m/>
  </r>
  <r>
    <s v="8948083"/>
    <s v="Rpr Liquid Control            "/>
    <s v="1.5ML       "/>
    <s v="Ea      "/>
    <s v="B-DMIC"/>
    <s v="276909"/>
    <n v="1"/>
    <n v="1"/>
    <n v="0"/>
    <n v="1"/>
    <n v="0"/>
    <n v="0"/>
    <x v="7"/>
    <m/>
    <m/>
    <m/>
    <m/>
    <m/>
  </r>
  <r>
    <s v="9025561"/>
    <s v="Pads While You Were Out N     "/>
    <s v="            "/>
    <s v="6/Pk    "/>
    <s v="ODEPOT"/>
    <s v="374091"/>
    <n v="1"/>
    <n v="1"/>
    <n v="0"/>
    <n v="0"/>
    <n v="0"/>
    <n v="1"/>
    <x v="1"/>
    <m/>
    <m/>
    <m/>
    <m/>
    <m/>
  </r>
  <r>
    <s v="1258285"/>
    <s v="HemoPoint H2 Microcuvettes    "/>
    <s v="Indiv Wrappd"/>
    <s v="50/Pk   "/>
    <s v="STANB"/>
    <s v="3025-050"/>
    <n v="1"/>
    <n v="1"/>
    <n v="0"/>
    <n v="1"/>
    <n v="0"/>
    <n v="0"/>
    <x v="5"/>
    <m/>
    <m/>
    <m/>
    <m/>
    <m/>
  </r>
  <r>
    <s v="6290003"/>
    <s v="Phenergan Injection SDV 1mL   "/>
    <s v="25Mg/mL     "/>
    <s v="25/Bx   "/>
    <s v="WESINJ"/>
    <s v="00641608425"/>
    <n v="1"/>
    <n v="1"/>
    <n v="1"/>
    <n v="0"/>
    <n v="0"/>
    <n v="0"/>
    <x v="10"/>
    <m/>
    <m/>
    <m/>
    <m/>
    <m/>
  </r>
  <r>
    <s v="1590727"/>
    <s v="Thumb Splint Right Comfrt Cool"/>
    <s v="Large       "/>
    <s v="Ea      "/>
    <s v="TROY"/>
    <s v="NC79561"/>
    <n v="1"/>
    <n v="1"/>
    <n v="0"/>
    <n v="0"/>
    <n v="0"/>
    <n v="1"/>
    <x v="8"/>
    <m/>
    <m/>
    <m/>
    <m/>
    <m/>
  </r>
  <r>
    <s v="1264034"/>
    <s v="Cutter Stitch Swann Morton    "/>
    <s v="            "/>
    <s v="100/Bx  "/>
    <s v="CINCI"/>
    <s v="SM0422"/>
    <n v="1"/>
    <n v="2"/>
    <n v="0"/>
    <n v="0"/>
    <n v="0"/>
    <n v="1"/>
    <x v="8"/>
    <m/>
    <m/>
    <m/>
    <m/>
    <m/>
  </r>
  <r>
    <s v="1162878"/>
    <s v="Bin Storage 14.75x5.5x5       "/>
    <s v="Yellow      "/>
    <s v="12/Ca   "/>
    <s v="AKRO"/>
    <s v="30234YELLOW"/>
    <n v="1"/>
    <n v="1"/>
    <n v="0"/>
    <n v="0"/>
    <n v="1"/>
    <n v="0"/>
    <x v="8"/>
    <m/>
    <m/>
    <m/>
    <m/>
    <m/>
  </r>
  <r>
    <s v="9034362"/>
    <s v="Bladder Lge Adult 2 Tube Only "/>
    <s v="            "/>
    <s v="1       "/>
    <s v="WELCH"/>
    <s v="2702"/>
    <n v="1"/>
    <n v="1"/>
    <n v="0"/>
    <n v="0"/>
    <n v="1"/>
    <n v="0"/>
    <x v="8"/>
    <m/>
    <m/>
    <m/>
    <m/>
    <m/>
  </r>
  <r>
    <s v="3790316"/>
    <s v="Coban Wrar Self-adh 3x5yd     "/>
    <s v="YELLOW      "/>
    <s v="CA      "/>
    <s v="3MMED"/>
    <s v="1583Y"/>
    <n v="1"/>
    <n v="1"/>
    <n v="0"/>
    <n v="1"/>
    <n v="0"/>
    <n v="0"/>
    <x v="8"/>
    <m/>
    <m/>
    <m/>
    <m/>
    <m/>
  </r>
  <r>
    <s v="2530000"/>
    <s v="Tender Grips Skin Fixation    "/>
    <s v="Device      "/>
    <s v="25/Ca   "/>
    <s v="SALTE"/>
    <s v="1005-0-25"/>
    <n v="1"/>
    <n v="4"/>
    <n v="0"/>
    <n v="1"/>
    <n v="0"/>
    <n v="0"/>
    <x v="7"/>
    <m/>
    <m/>
    <m/>
    <m/>
    <m/>
  </r>
  <r>
    <s v="2276133"/>
    <s v="Cast Boot Canvas Open Toe     "/>
    <s v="Peds        "/>
    <s v="Ea      "/>
    <s v="DARBY"/>
    <s v="CBOP"/>
    <n v="1"/>
    <n v="4"/>
    <n v="0"/>
    <n v="0"/>
    <n v="1"/>
    <n v="0"/>
    <x v="8"/>
    <m/>
    <m/>
    <m/>
    <m/>
    <m/>
  </r>
  <r>
    <s v="3714237"/>
    <s v="Knife Handle #3               "/>
    <s v="            "/>
    <s v="Ea      "/>
    <s v="MEDCI"/>
    <s v="81600"/>
    <n v="1"/>
    <n v="2"/>
    <n v="0"/>
    <n v="1"/>
    <n v="0"/>
    <n v="0"/>
    <x v="7"/>
    <m/>
    <m/>
    <m/>
    <m/>
    <m/>
  </r>
  <r>
    <s v="1315435"/>
    <s v="Basin Emesis Plastic 20Oz     "/>
    <s v="10&quot;Rose     "/>
    <s v="250/Ca  "/>
    <s v="MEDGEN"/>
    <s v="H310-10"/>
    <n v="1"/>
    <n v="1"/>
    <n v="0"/>
    <n v="1"/>
    <n v="0"/>
    <n v="0"/>
    <x v="10"/>
    <m/>
    <m/>
    <m/>
    <m/>
    <m/>
  </r>
  <r>
    <s v="1246972"/>
    <s v="Compliance Kit Cvr Your Cough "/>
    <s v="            "/>
    <s v="Ea      "/>
    <s v="BOWMED"/>
    <s v="BD102-0012"/>
    <n v="1"/>
    <n v="1"/>
    <n v="0"/>
    <n v="0"/>
    <n v="0"/>
    <n v="1"/>
    <x v="8"/>
    <m/>
    <m/>
    <m/>
    <m/>
    <m/>
  </r>
  <r>
    <s v="1174207"/>
    <s v="Oximeter Pulse  w/Ear Probe   "/>
    <s v="Handhld     "/>
    <s v="Ea      "/>
    <s v="SIMPOR"/>
    <s v="3301A3"/>
    <n v="1"/>
    <n v="1"/>
    <n v="0"/>
    <n v="0"/>
    <n v="1"/>
    <n v="0"/>
    <x v="8"/>
    <m/>
    <m/>
    <m/>
    <m/>
    <m/>
  </r>
  <r>
    <s v="7779413"/>
    <s v="Tape Scotchcast Plus Fbgl Red "/>
    <s v="4&quot;X4Yds     "/>
    <s v="10/Ca   "/>
    <s v="3MMED"/>
    <s v="82004R"/>
    <n v="1"/>
    <n v="1"/>
    <n v="0"/>
    <n v="1"/>
    <n v="0"/>
    <n v="0"/>
    <x v="10"/>
    <m/>
    <m/>
    <m/>
    <m/>
    <m/>
  </r>
  <r>
    <s v="1297594"/>
    <s v="Splint Finger w/ Velcro       "/>
    <s v="Medium      "/>
    <s v="Ea      "/>
    <s v="DEROYA"/>
    <s v="9125-02"/>
    <n v="1"/>
    <n v="1"/>
    <n v="0"/>
    <n v="1"/>
    <n v="0"/>
    <n v="0"/>
    <x v="7"/>
    <m/>
    <m/>
    <m/>
    <m/>
    <m/>
  </r>
  <r>
    <s v="2180553"/>
    <s v="Stax Finger Splint            "/>
    <s v="Size 1      "/>
    <s v="Ea      "/>
    <s v="BROWNM"/>
    <s v="10701"/>
    <n v="1"/>
    <n v="6"/>
    <n v="0"/>
    <n v="1"/>
    <n v="0"/>
    <n v="0"/>
    <x v="7"/>
    <m/>
    <m/>
    <m/>
    <m/>
    <m/>
  </r>
  <r>
    <s v="2880329"/>
    <s v="Gauze Petrolatum Non-Adh LF   "/>
    <s v="3x9&quot;        "/>
    <s v="50/Bx   "/>
    <s v="ALLEG"/>
    <s v="C-WNM39"/>
    <n v="1"/>
    <n v="2"/>
    <n v="0"/>
    <n v="1"/>
    <n v="0"/>
    <n v="0"/>
    <x v="7"/>
    <m/>
    <m/>
    <m/>
    <m/>
    <m/>
  </r>
  <r>
    <s v="2771303"/>
    <s v="Marking Tape Instrument Orang "/>
    <s v="            "/>
    <s v="1/Rl    "/>
    <s v="MEDLIN"/>
    <s v="FM655O"/>
    <n v="1"/>
    <n v="1"/>
    <n v="0"/>
    <n v="1"/>
    <n v="0"/>
    <n v="0"/>
    <x v="7"/>
    <m/>
    <m/>
    <m/>
    <m/>
    <m/>
  </r>
  <r>
    <s v="1133451"/>
    <s v="Cyst/FNA/Core Tray            "/>
    <s v="            "/>
    <s v="10/Ca   "/>
    <s v="MISDFK"/>
    <s v="96-1803"/>
    <n v="1"/>
    <n v="3"/>
    <n v="0"/>
    <n v="0"/>
    <n v="0"/>
    <n v="1"/>
    <x v="8"/>
    <m/>
    <m/>
    <m/>
    <m/>
    <m/>
  </r>
  <r>
    <s v="2557687"/>
    <s v="Tape Delta-Cast Elite         "/>
    <s v="3&quot; DK BLue  "/>
    <s v="Bx      "/>
    <s v="SMINEP"/>
    <s v="4813"/>
    <n v="1"/>
    <n v="1"/>
    <n v="0"/>
    <n v="1"/>
    <n v="0"/>
    <n v="0"/>
    <x v="7"/>
    <m/>
    <m/>
    <m/>
    <m/>
    <m/>
  </r>
  <r>
    <s v="3277089"/>
    <s v="Tegaderm+Pad Trans Dressing   "/>
    <s v="2-3/8x4     "/>
    <s v="4x50/Ca "/>
    <s v="3MMED"/>
    <s v="3584"/>
    <n v="1"/>
    <n v="1"/>
    <n v="0"/>
    <n v="1"/>
    <n v="0"/>
    <n v="0"/>
    <x v="5"/>
    <m/>
    <m/>
    <m/>
    <m/>
    <m/>
  </r>
  <r>
    <s v="1102837"/>
    <s v="BP Flexiport Fitting          "/>
    <s v="1-Tube      "/>
    <s v="10/Pk   "/>
    <s v="WELCH"/>
    <s v="PORT-1"/>
    <n v="1"/>
    <n v="1"/>
    <n v="0"/>
    <n v="0"/>
    <n v="1"/>
    <n v="0"/>
    <x v="8"/>
    <m/>
    <m/>
    <m/>
    <m/>
    <m/>
  </r>
  <r>
    <s v="6351107"/>
    <s v="Stethoscope Acoustic Yellow   "/>
    <s v="Yellow      "/>
    <s v="Ea      "/>
    <s v="GF"/>
    <s v="300DLX-Y"/>
    <n v="1"/>
    <n v="1"/>
    <n v="0"/>
    <n v="0"/>
    <n v="1"/>
    <n v="0"/>
    <x v="8"/>
    <m/>
    <m/>
    <m/>
    <m/>
    <m/>
  </r>
  <r>
    <s v="1065581"/>
    <s v="Spencer Stitch Scissors       "/>
    <s v="3-1/2&quot;      "/>
    <s v="12/Bx   "/>
    <s v="MILTEX"/>
    <s v="EG9-100"/>
    <n v="1"/>
    <n v="1"/>
    <n v="0"/>
    <n v="1"/>
    <n v="0"/>
    <n v="0"/>
    <x v="7"/>
    <m/>
    <m/>
    <m/>
    <m/>
    <m/>
  </r>
  <r>
    <s v="1271419"/>
    <s v="Bulb Only Baum                "/>
    <s v="Large       "/>
    <s v="Ea      "/>
    <s v="BAUM"/>
    <s v="1893"/>
    <n v="1"/>
    <n v="3"/>
    <n v="0"/>
    <n v="1"/>
    <n v="0"/>
    <n v="0"/>
    <x v="7"/>
    <m/>
    <m/>
    <m/>
    <m/>
    <m/>
  </r>
  <r>
    <s v="2492885"/>
    <s v="Mannix 4 Channel Timer        "/>
    <s v="EA          "/>
    <s v="Each    "/>
    <s v="MANNIX"/>
    <s v="TI388"/>
    <n v="1"/>
    <n v="4"/>
    <n v="0"/>
    <n v="1"/>
    <n v="0"/>
    <n v="0"/>
    <x v="10"/>
    <m/>
    <m/>
    <m/>
    <m/>
    <m/>
  </r>
  <r>
    <s v="1265627"/>
    <s v="PBS 1X w/o Cal and Mag        "/>
    <s v="500 Ml      "/>
    <s v="6/Pk    "/>
    <s v="MEDIAT"/>
    <s v="21-040-CV"/>
    <n v="1"/>
    <n v="1"/>
    <n v="0"/>
    <n v="0"/>
    <n v="1"/>
    <n v="0"/>
    <x v="8"/>
    <m/>
    <m/>
    <m/>
    <m/>
    <m/>
  </r>
  <r>
    <s v="1234315"/>
    <s v="Infusion Set 20Dr Lo-Sorb     "/>
    <s v="Ndls        "/>
    <s v="20/Ca   "/>
    <s v="BD"/>
    <s v="2465-0007"/>
    <n v="1"/>
    <n v="3"/>
    <n v="0"/>
    <n v="0"/>
    <n v="0"/>
    <n v="1"/>
    <x v="5"/>
    <m/>
    <m/>
    <m/>
    <m/>
    <m/>
  </r>
  <r>
    <s v="3101769"/>
    <s v="Sims Uterine Sound Silver     "/>
    <s v="            "/>
    <s v="Ea      "/>
    <s v="BRSURG"/>
    <s v="BR70-58132"/>
    <n v="1"/>
    <n v="2"/>
    <n v="0"/>
    <n v="0"/>
    <n v="1"/>
    <n v="0"/>
    <x v="8"/>
    <m/>
    <m/>
    <m/>
    <m/>
    <m/>
  </r>
  <r>
    <s v="8629315"/>
    <s v="Sand Bag 7Lbs                 "/>
    <s v="            "/>
    <s v="Ea      "/>
    <s v="MORRSN"/>
    <s v="0380"/>
    <n v="1"/>
    <n v="2"/>
    <n v="0"/>
    <n v="1"/>
    <n v="0"/>
    <n v="0"/>
    <x v="7"/>
    <m/>
    <m/>
    <m/>
    <m/>
    <m/>
  </r>
  <r>
    <s v="3318536"/>
    <s v="Coulter Clenz                 "/>
    <s v="10 Liter    "/>
    <s v="Ea      "/>
    <s v="SKFDIA"/>
    <s v="8546931"/>
    <n v="1"/>
    <n v="1"/>
    <n v="0"/>
    <n v="1"/>
    <n v="0"/>
    <n v="0"/>
    <x v="7"/>
    <m/>
    <m/>
    <m/>
    <m/>
    <m/>
  </r>
  <r>
    <s v="1206595"/>
    <s v="Adapter Power 170 Series      "/>
    <s v="            "/>
    <s v="Ea      "/>
    <s v="MARQ"/>
    <s v="2065588-001"/>
    <n v="1"/>
    <n v="1"/>
    <n v="0"/>
    <n v="0"/>
    <n v="0"/>
    <n v="1"/>
    <x v="8"/>
    <m/>
    <m/>
    <m/>
    <m/>
    <m/>
  </r>
  <r>
    <s v="9533924"/>
    <s v="Scissors Bndage &amp; Utility 8&quot;  "/>
    <s v="Lt Blue     "/>
    <s v="Ea      "/>
    <s v="MILTEX"/>
    <s v="5804"/>
    <n v="1"/>
    <n v="1"/>
    <n v="1"/>
    <n v="0"/>
    <n v="0"/>
    <n v="0"/>
    <x v="10"/>
    <m/>
    <m/>
    <m/>
    <m/>
    <m/>
  </r>
  <r>
    <s v="1126268"/>
    <s v="Maxi-Gard Jacket Purple       "/>
    <s v="Large       "/>
    <s v="10/Pk   "/>
    <s v="ARMEDC"/>
    <s v="1126268"/>
    <n v="1"/>
    <n v="1"/>
    <n v="0"/>
    <n v="1"/>
    <n v="0"/>
    <n v="0"/>
    <x v="10"/>
    <m/>
    <m/>
    <m/>
    <m/>
    <m/>
  </r>
  <r>
    <s v="1000163"/>
    <s v="Tray Instrument Catheter SS   "/>
    <s v="17X4X2-1/8  "/>
    <s v="Ea      "/>
    <s v="GF"/>
    <s v="3257"/>
    <n v="1"/>
    <n v="2"/>
    <n v="0"/>
    <n v="1"/>
    <n v="0"/>
    <n v="0"/>
    <x v="8"/>
    <m/>
    <m/>
    <m/>
    <m/>
    <m/>
  </r>
  <r>
    <s v="7987801"/>
    <s v="Binder Abdominal 12&quot;          "/>
    <s v="XXL         "/>
    <s v="Ea      "/>
    <s v="SMTNEP"/>
    <s v="79-89329"/>
    <n v="1"/>
    <n v="2"/>
    <n v="0"/>
    <n v="0"/>
    <n v="1"/>
    <n v="0"/>
    <x v="8"/>
    <m/>
    <m/>
    <m/>
    <m/>
    <m/>
  </r>
  <r>
    <s v="1250658"/>
    <s v="Stand Instrument Mayo         "/>
    <s v="            "/>
    <s v="Ea      "/>
    <s v="MEDDEP"/>
    <s v="13045"/>
    <n v="1"/>
    <n v="1"/>
    <n v="0"/>
    <n v="0"/>
    <n v="0"/>
    <n v="1"/>
    <x v="8"/>
    <m/>
    <m/>
    <m/>
    <m/>
    <m/>
  </r>
  <r>
    <s v="1022442"/>
    <s v="APAP/Aspirin/Caffeine Tabs    "/>
    <s v="Adult Str   "/>
    <s v="100/Bt  "/>
    <s v="GERIP"/>
    <s v="226-01"/>
    <n v="1"/>
    <n v="1"/>
    <n v="0"/>
    <n v="1"/>
    <n v="0"/>
    <n v="0"/>
    <x v="7"/>
    <m/>
    <m/>
    <m/>
    <m/>
    <m/>
  </r>
  <r>
    <s v="9020942"/>
    <s v="DEODORANT,FEBREZE             "/>
    <s v="            "/>
    <s v="1/PK    "/>
    <s v="ODEPOT"/>
    <s v="152451"/>
    <n v="1"/>
    <n v="1"/>
    <n v="0"/>
    <n v="0"/>
    <n v="0"/>
    <n v="1"/>
    <x v="1"/>
    <m/>
    <m/>
    <m/>
    <m/>
    <m/>
  </r>
  <r>
    <s v="1271544"/>
    <s v="Silipos Active Ball of Foot   "/>
    <s v="Cushions    "/>
    <s v="2/Pk    "/>
    <s v="SILINC"/>
    <s v="7215"/>
    <n v="1"/>
    <n v="2"/>
    <n v="0"/>
    <n v="1"/>
    <n v="0"/>
    <n v="0"/>
    <x v="7"/>
    <m/>
    <m/>
    <m/>
    <m/>
    <m/>
  </r>
  <r>
    <s v="5580043"/>
    <s v="Gardasil 9 Hpv SDV            "/>
    <s v="0.5mL       "/>
    <s v="10/Pk   "/>
    <s v="MERVAC"/>
    <s v="00006411903"/>
    <n v="1"/>
    <n v="1"/>
    <n v="0"/>
    <n v="1"/>
    <n v="0"/>
    <n v="0"/>
    <x v="10"/>
    <m/>
    <m/>
    <m/>
    <m/>
    <m/>
  </r>
  <r>
    <s v="8310115"/>
    <s v="Gauze Bordered Pad Sterile    "/>
    <s v="6&quot;x6&quot;       "/>
    <s v="15/Bx   "/>
    <s v="MEDLIN"/>
    <s v="MSC3266"/>
    <n v="1"/>
    <n v="4"/>
    <n v="0"/>
    <n v="1"/>
    <n v="0"/>
    <n v="0"/>
    <x v="7"/>
    <m/>
    <m/>
    <m/>
    <m/>
    <m/>
  </r>
  <r>
    <s v="1191430"/>
    <s v="Magic3 Cath Intrmt Silic Male "/>
    <s v="14fr 16&quot;    "/>
    <s v="30/Bx   "/>
    <s v="BARDBI"/>
    <s v="53314"/>
    <n v="1"/>
    <n v="1"/>
    <n v="0"/>
    <n v="0"/>
    <n v="1"/>
    <n v="0"/>
    <x v="8"/>
    <m/>
    <m/>
    <m/>
    <m/>
    <m/>
  </r>
  <r>
    <s v="8910020"/>
    <s v="Accu-Chek Aviva Plus Test Strp"/>
    <s v="            "/>
    <s v="50/Bt   "/>
    <s v="ROCHED"/>
    <s v="06908217001"/>
    <n v="1"/>
    <n v="180"/>
    <n v="1"/>
    <n v="0"/>
    <n v="0"/>
    <n v="0"/>
    <x v="10"/>
    <m/>
    <m/>
    <m/>
    <m/>
    <m/>
  </r>
  <r>
    <s v="1535483"/>
    <s v="Immobilizer Knee Blu Fm 20&quot;   "/>
    <s v="Medium      "/>
    <s v="Ea      "/>
    <s v="SMTNEP"/>
    <s v="79-80820"/>
    <n v="1"/>
    <n v="3"/>
    <n v="0"/>
    <n v="0"/>
    <n v="1"/>
    <n v="0"/>
    <x v="8"/>
    <m/>
    <m/>
    <m/>
    <m/>
    <m/>
  </r>
  <r>
    <s v="1230551"/>
    <s v="Electrode Na+ Ise Olympus     "/>
    <s v="            "/>
    <s v="EA      "/>
    <s v="SKFDIA"/>
    <s v="MU919400"/>
    <n v="1"/>
    <n v="1"/>
    <n v="0"/>
    <n v="0"/>
    <n v="0"/>
    <n v="1"/>
    <x v="8"/>
    <m/>
    <m/>
    <m/>
    <m/>
    <m/>
  </r>
  <r>
    <s v="1277747"/>
    <s v="Syringe Posi-Flush Saline     "/>
    <s v="10ml        "/>
    <s v="480/Ca  "/>
    <s v="BD"/>
    <s v="306547"/>
    <n v="1"/>
    <n v="1"/>
    <n v="0"/>
    <n v="0"/>
    <n v="1"/>
    <n v="0"/>
    <x v="8"/>
    <m/>
    <m/>
    <m/>
    <m/>
    <m/>
  </r>
  <r>
    <s v="6357407"/>
    <s v="Hammer Percussion Babinski    "/>
    <s v="13&quot; Adult   "/>
    <s v="Ea      "/>
    <s v="DUKAL"/>
    <s v="7016"/>
    <n v="1"/>
    <n v="2"/>
    <n v="0"/>
    <n v="0"/>
    <n v="1"/>
    <n v="0"/>
    <x v="8"/>
    <m/>
    <m/>
    <m/>
    <m/>
    <m/>
  </r>
  <r>
    <s v="2770334"/>
    <s v="Promethazine Syrup Plain      "/>
    <s v="6.25MG/5mL  "/>
    <s v="118mL/Bt"/>
    <s v="CARDGN"/>
    <s v="3743317"/>
    <n v="1"/>
    <n v="1"/>
    <n v="0"/>
    <n v="1"/>
    <n v="0"/>
    <n v="0"/>
    <x v="7"/>
    <m/>
    <m/>
    <m/>
    <m/>
    <m/>
  </r>
  <r>
    <s v="1182526"/>
    <s v="Paper f/Ultrasound            "/>
    <s v="High Gloss  "/>
    <s v="5/Bx    "/>
    <s v="BECKL"/>
    <s v="MK95HG"/>
    <n v="1"/>
    <n v="1"/>
    <n v="0"/>
    <n v="0"/>
    <n v="0"/>
    <n v="1"/>
    <x v="8"/>
    <m/>
    <m/>
    <m/>
    <m/>
    <m/>
  </r>
  <r>
    <s v="3850905"/>
    <s v="Loop Electrode                "/>
    <s v="5mmX5mm     "/>
    <s v="5/Bx    "/>
    <s v="ABCO"/>
    <s v="ES08"/>
    <n v="1"/>
    <n v="1"/>
    <n v="0"/>
    <n v="0"/>
    <n v="1"/>
    <n v="0"/>
    <x v="8"/>
    <m/>
    <m/>
    <m/>
    <m/>
    <m/>
  </r>
  <r>
    <s v="1083748"/>
    <s v="Needle Holder Mayo Hegar      "/>
    <s v="6&quot;          "/>
    <s v="20/Bx   "/>
    <s v="MEDACT"/>
    <s v="56349"/>
    <n v="1"/>
    <n v="2"/>
    <n v="1"/>
    <n v="0"/>
    <n v="0"/>
    <n v="0"/>
    <x v="10"/>
    <m/>
    <m/>
    <m/>
    <m/>
    <m/>
  </r>
  <r>
    <s v="8065102"/>
    <s v="Lock Cynch Unnumbered         "/>
    <s v="D/BLUE      "/>
    <s v="100/PK  "/>
    <s v="HEALMK"/>
    <s v="6020 DB"/>
    <n v="1"/>
    <n v="1"/>
    <n v="0"/>
    <n v="0"/>
    <n v="1"/>
    <n v="0"/>
    <x v="8"/>
    <m/>
    <m/>
    <m/>
    <m/>
    <m/>
  </r>
  <r>
    <s v="4450396"/>
    <s v="PathoDx Extraction Reagent    "/>
    <s v="7ML/VL      "/>
    <s v="2/VL    "/>
    <s v="REMEL"/>
    <s v="R62055"/>
    <n v="1"/>
    <n v="1"/>
    <n v="0"/>
    <n v="0"/>
    <n v="0"/>
    <n v="1"/>
    <x v="8"/>
    <m/>
    <m/>
    <m/>
    <m/>
    <m/>
  </r>
  <r>
    <s v="1065061"/>
    <s v="ClikSeal Container Specimen   "/>
    <s v="88.72mL     "/>
    <s v="400/Ca  "/>
    <s v="MEDGEN"/>
    <s v="01064"/>
    <n v="1"/>
    <n v="1"/>
    <n v="0"/>
    <n v="0"/>
    <n v="1"/>
    <n v="0"/>
    <x v="8"/>
    <m/>
    <m/>
    <m/>
    <m/>
    <m/>
  </r>
  <r>
    <s v="5823092"/>
    <s v="Contnr Speci SP Polypro Cap ST"/>
    <s v="4oz         "/>
    <s v="100/Ca  "/>
    <s v="ALLEG"/>
    <s v="C8827-24"/>
    <n v="1"/>
    <n v="1"/>
    <n v="0"/>
    <n v="1"/>
    <n v="0"/>
    <n v="0"/>
    <x v="10"/>
    <m/>
    <m/>
    <m/>
    <m/>
    <m/>
  </r>
  <r>
    <s v="9038637"/>
    <s v="Iris Mini Stacking Bin Lg     "/>
    <s v="Clear       "/>
    <s v="Ea      "/>
    <s v="ODEPOT"/>
    <s v="497448"/>
    <n v="1"/>
    <n v="15"/>
    <n v="0"/>
    <n v="0"/>
    <n v="0"/>
    <n v="1"/>
    <x v="1"/>
    <m/>
    <m/>
    <m/>
    <m/>
    <m/>
  </r>
  <r>
    <s v="9022217"/>
    <s v="CLOCK,COMMERCIAL,12DIAL,      "/>
    <s v="            "/>
    <s v="1/PK    "/>
    <s v="ODEPOT"/>
    <s v="239269"/>
    <n v="1"/>
    <n v="1"/>
    <n v="0"/>
    <n v="0"/>
    <n v="0"/>
    <n v="1"/>
    <x v="1"/>
    <m/>
    <m/>
    <m/>
    <m/>
    <m/>
  </r>
  <r>
    <s v="1243754"/>
    <s v="Forcep Kidney Stone Randall   "/>
    <s v="9&quot; Curved   "/>
    <s v="Ea      "/>
    <s v="BRSURG"/>
    <s v="BR62-23101"/>
    <n v="1"/>
    <n v="1"/>
    <n v="0"/>
    <n v="0"/>
    <n v="0"/>
    <n v="1"/>
    <x v="8"/>
    <m/>
    <m/>
    <m/>
    <m/>
    <m/>
  </r>
  <r>
    <s v="1184650"/>
    <s v="Dispenser Ear Specula Small   "/>
    <s v="f/Otoscope  "/>
    <s v="Ea      "/>
    <s v="WELCH"/>
    <s v="52400-PF"/>
    <n v="1"/>
    <n v="2"/>
    <n v="1"/>
    <n v="0"/>
    <n v="0"/>
    <n v="0"/>
    <x v="10"/>
    <m/>
    <m/>
    <m/>
    <m/>
    <m/>
  </r>
  <r>
    <s v="1157466"/>
    <s v="Toco Probe 700                "/>
    <s v="            "/>
    <s v="Ea      "/>
    <s v="BIOAME"/>
    <s v="FC-TC07"/>
    <n v="1"/>
    <n v="1"/>
    <n v="0"/>
    <n v="0"/>
    <n v="0"/>
    <n v="1"/>
    <x v="8"/>
    <m/>
    <m/>
    <m/>
    <m/>
    <m/>
  </r>
  <r>
    <s v="6816518"/>
    <s v="Powertape White               "/>
    <s v="2&quot;x15yds    "/>
    <s v="24/Ca   "/>
    <s v="ANDOVT"/>
    <s v="ACP130-020-150-024"/>
    <n v="1"/>
    <n v="1"/>
    <n v="0"/>
    <n v="1"/>
    <n v="0"/>
    <n v="0"/>
    <x v="7"/>
    <m/>
    <m/>
    <m/>
    <m/>
    <m/>
  </r>
  <r>
    <s v="1200338"/>
    <s v="Immunoassay Control Level 1   "/>
    <s v="            "/>
    <s v="Ea      "/>
    <s v="KINDIA"/>
    <s v="94101"/>
    <n v="1"/>
    <n v="1"/>
    <n v="0"/>
    <n v="0"/>
    <n v="0"/>
    <n v="1"/>
    <x v="8"/>
    <m/>
    <m/>
    <m/>
    <m/>
    <m/>
  </r>
  <r>
    <s v="1078342"/>
    <s v="Dobutamine Inj SDV 20mL       "/>
    <s v="250mg       "/>
    <s v="Ea      "/>
    <s v="PFIZNJ"/>
    <s v="00409234401"/>
    <n v="1"/>
    <n v="5"/>
    <n v="1"/>
    <n v="0"/>
    <n v="0"/>
    <n v="0"/>
    <x v="10"/>
    <m/>
    <m/>
    <m/>
    <m/>
    <m/>
  </r>
  <r>
    <s v="1294024"/>
    <s v="Test Sensory Monofilament     "/>
    <s v="10 GM       "/>
    <s v="40/Pk   "/>
    <s v="MEDMON"/>
    <s v="10G-A40"/>
    <n v="1"/>
    <n v="5"/>
    <n v="0"/>
    <n v="1"/>
    <n v="0"/>
    <n v="0"/>
    <x v="7"/>
    <m/>
    <m/>
    <m/>
    <m/>
    <m/>
  </r>
  <r>
    <s v="1234162"/>
    <s v="Acetaminophen Tablets         "/>
    <s v="325mg       "/>
    <s v="50/Bt   "/>
    <s v="CARDWH"/>
    <s v="2461598"/>
    <n v="1"/>
    <n v="1"/>
    <n v="0"/>
    <n v="1"/>
    <n v="0"/>
    <n v="0"/>
    <x v="3"/>
    <m/>
    <m/>
    <m/>
    <m/>
    <m/>
  </r>
  <r>
    <s v="1099854"/>
    <s v="Abdominal Binder Univ.10&quot;     "/>
    <s v="            "/>
    <s v="1/EA    "/>
    <s v="SMTNEP"/>
    <s v="79-89376"/>
    <n v="1"/>
    <n v="2"/>
    <n v="0"/>
    <n v="1"/>
    <n v="0"/>
    <n v="0"/>
    <x v="7"/>
    <m/>
    <m/>
    <m/>
    <m/>
    <m/>
  </r>
  <r>
    <s v="2880260"/>
    <s v="Bandage Plastic Adhesive      "/>
    <s v="2x4&quot;        "/>
    <s v="600/Ca  "/>
    <s v="ALLEG"/>
    <s v="C-BDP24XL"/>
    <n v="1"/>
    <n v="1"/>
    <n v="0"/>
    <n v="1"/>
    <n v="0"/>
    <n v="0"/>
    <x v="7"/>
    <m/>
    <m/>
    <m/>
    <m/>
    <m/>
  </r>
  <r>
    <s v="1212082"/>
    <s v="Container Biohazard Waste     "/>
    <s v="12gal Black "/>
    <s v="10/Ca   "/>
    <s v="CARDKN"/>
    <s v="8611RC"/>
    <n v="1"/>
    <n v="2"/>
    <n v="0"/>
    <n v="0"/>
    <n v="1"/>
    <n v="0"/>
    <x v="8"/>
    <m/>
    <m/>
    <m/>
    <m/>
    <m/>
  </r>
  <r>
    <s v="1218963"/>
    <s v="Speculum Vaginal LEEP Grave SS"/>
    <s v="1-3/8x4&quot; Med"/>
    <s v="Ea      "/>
    <s v="BRSURG"/>
    <s v="BR71-11022"/>
    <n v="1"/>
    <n v="1"/>
    <n v="0"/>
    <n v="0"/>
    <n v="0"/>
    <n v="1"/>
    <x v="8"/>
    <m/>
    <m/>
    <m/>
    <m/>
    <m/>
  </r>
  <r>
    <s v="1191875"/>
    <s v="Analyzer Body Comp BMI/ Fat % "/>
    <s v="Black       "/>
    <s v="Ea      "/>
    <s v="MARSHA"/>
    <s v="HBF-306CN"/>
    <n v="1"/>
    <n v="2"/>
    <n v="0"/>
    <n v="0"/>
    <n v="1"/>
    <n v="0"/>
    <x v="8"/>
    <m/>
    <m/>
    <m/>
    <m/>
    <m/>
  </r>
  <r>
    <s v="6506283"/>
    <s v="Doppler Elite 200r W/8mhz     "/>
    <s v="VAS PRO     "/>
    <s v="EA      "/>
    <s v="IMEXMD"/>
    <s v="ED80R"/>
    <n v="1"/>
    <n v="2"/>
    <n v="0"/>
    <n v="0"/>
    <n v="0"/>
    <n v="1"/>
    <x v="8"/>
    <m/>
    <m/>
    <m/>
    <m/>
    <m/>
  </r>
  <r>
    <s v="1253161"/>
    <s v="Forcep Kelly Disp Straight    "/>
    <s v="5.5&quot; Ster   "/>
    <s v="25/Bx   "/>
    <s v="MISDFK"/>
    <s v="96-2561"/>
    <n v="1"/>
    <n v="1"/>
    <n v="0"/>
    <n v="0"/>
    <n v="0"/>
    <n v="1"/>
    <x v="8"/>
    <m/>
    <m/>
    <m/>
    <m/>
    <m/>
  </r>
  <r>
    <s v="9852103"/>
    <s v="Res-Cue Mask Hard Case        "/>
    <s v="Basic       "/>
    <s v="Ea      "/>
    <s v="AMBU"/>
    <s v="000252103"/>
    <n v="1"/>
    <n v="1"/>
    <n v="0"/>
    <n v="1"/>
    <n v="0"/>
    <n v="0"/>
    <x v="7"/>
    <m/>
    <m/>
    <m/>
    <m/>
    <m/>
  </r>
  <r>
    <s v="2880137"/>
    <s v="LiDORx Topical Gel 10mL       "/>
    <s v="3%          "/>
    <s v="Ea      "/>
    <s v="GENSCO"/>
    <s v="35781030001"/>
    <n v="1"/>
    <n v="1"/>
    <n v="0"/>
    <n v="1"/>
    <n v="0"/>
    <n v="0"/>
    <x v="7"/>
    <m/>
    <m/>
    <m/>
    <m/>
    <m/>
  </r>
  <r>
    <s v="1190234"/>
    <s v="Specimen Bag Biohaz Zip 2Pckt "/>
    <s v="6x9&quot; Clear  "/>
    <s v="1000/Ca "/>
    <s v="MINGRI"/>
    <s v="IP69B"/>
    <n v="1"/>
    <n v="1"/>
    <n v="0"/>
    <n v="1"/>
    <n v="0"/>
    <n v="0"/>
    <x v="10"/>
    <m/>
    <m/>
    <m/>
    <m/>
    <m/>
  </r>
  <r>
    <s v="9534239"/>
    <s v="Graves Vaginal Speculum       "/>
    <s v="Medium      "/>
    <s v="Ea      "/>
    <s v="MILTEX"/>
    <s v="30-15"/>
    <n v="1"/>
    <n v="5"/>
    <n v="0"/>
    <n v="1"/>
    <n v="0"/>
    <n v="0"/>
    <x v="7"/>
    <m/>
    <m/>
    <m/>
    <m/>
    <m/>
  </r>
  <r>
    <s v="6350279"/>
    <s v="Blood Pressure Monitor Connect"/>
    <s v="Series 10   "/>
    <s v="Ea      "/>
    <s v="MARSHA"/>
    <s v="BP786"/>
    <n v="1"/>
    <n v="2"/>
    <n v="0"/>
    <n v="1"/>
    <n v="0"/>
    <n v="0"/>
    <x v="7"/>
    <m/>
    <m/>
    <m/>
    <m/>
    <m/>
  </r>
  <r>
    <s v="1190815"/>
    <s v="Speculum Vag Blue Pdrsn SS    "/>
    <s v="Large       "/>
    <s v="Ea      "/>
    <s v="MISDFK"/>
    <s v="91-5046"/>
    <n v="1"/>
    <n v="1"/>
    <n v="0"/>
    <n v="0"/>
    <n v="0"/>
    <n v="1"/>
    <x v="8"/>
    <m/>
    <m/>
    <m/>
    <m/>
    <m/>
  </r>
  <r>
    <s v="1200712"/>
    <s v="Grounding Pads                "/>
    <s v="            "/>
    <s v="50/Ca   "/>
    <s v="WALACH"/>
    <s v="909152"/>
    <n v="1"/>
    <n v="1"/>
    <n v="0"/>
    <n v="0"/>
    <n v="0"/>
    <n v="1"/>
    <x v="8"/>
    <m/>
    <m/>
    <m/>
    <m/>
    <m/>
  </r>
  <r>
    <s v="1246708"/>
    <s v="Stool Adjustable Back         "/>
    <s v="16x17&quot;      "/>
    <s v="Ea      "/>
    <s v="PEDIGO"/>
    <s v="P-551"/>
    <n v="1"/>
    <n v="1"/>
    <n v="0"/>
    <n v="0"/>
    <n v="0"/>
    <n v="1"/>
    <x v="8"/>
    <m/>
    <m/>
    <m/>
    <m/>
    <m/>
  </r>
  <r>
    <s v="4997941"/>
    <s v="PROSPHYG Aneroid Sphyg Royal  "/>
    <s v="Adult       "/>
    <s v="Ea      "/>
    <s v="AMDIAG"/>
    <s v="760-11ARB"/>
    <n v="1"/>
    <n v="1"/>
    <n v="0"/>
    <n v="0"/>
    <n v="1"/>
    <n v="0"/>
    <x v="8"/>
    <m/>
    <m/>
    <m/>
    <m/>
    <m/>
  </r>
  <r>
    <s v="1183614"/>
    <s v="Monitor BP w/Case Wrist       "/>
    <s v="Black       "/>
    <s v="Ea      "/>
    <s v="GF"/>
    <s v="1143"/>
    <n v="1"/>
    <n v="1"/>
    <n v="0"/>
    <n v="0"/>
    <n v="1"/>
    <n v="0"/>
    <x v="8"/>
    <m/>
    <m/>
    <m/>
    <m/>
    <m/>
  </r>
  <r>
    <s v="1215434"/>
    <s v="Drape Half                    "/>
    <s v="60x44       "/>
    <s v="Ea      "/>
    <s v="WELMED"/>
    <s v="1222-100S"/>
    <n v="1"/>
    <n v="1"/>
    <n v="1"/>
    <n v="0"/>
    <n v="0"/>
    <n v="0"/>
    <x v="10"/>
    <m/>
    <m/>
    <m/>
    <m/>
    <m/>
  </r>
  <r>
    <s v="5500877"/>
    <s v="3-Wea Concentrate             "/>
    <s v="8 Oz        "/>
    <s v="Ea      "/>
    <s v="MOWBRY"/>
    <s v="3WAY CONC"/>
    <n v="1"/>
    <n v="72"/>
    <n v="0"/>
    <n v="1"/>
    <n v="0"/>
    <n v="0"/>
    <x v="10"/>
    <m/>
    <m/>
    <m/>
    <m/>
    <m/>
  </r>
  <r>
    <s v="1135399"/>
    <s v="EKG Paper f/AT-110&amp;10 Plus Sys"/>
    <s v="144Sheets   "/>
    <s v="1/Pk    "/>
    <s v="SCHAME"/>
    <s v="2.157023"/>
    <n v="1"/>
    <n v="1"/>
    <n v="0"/>
    <n v="1"/>
    <n v="0"/>
    <n v="0"/>
    <x v="7"/>
    <m/>
    <m/>
    <m/>
    <m/>
    <m/>
  </r>
  <r>
    <s v="1248492"/>
    <s v="Glove OB Shoulder Length      "/>
    <s v="            "/>
    <s v="100/Bx  "/>
    <s v="AIRTIT"/>
    <s v="KSP336"/>
    <n v="1"/>
    <n v="1"/>
    <n v="0"/>
    <n v="0"/>
    <n v="0"/>
    <n v="1"/>
    <x v="8"/>
    <m/>
    <m/>
    <m/>
    <m/>
    <m/>
  </r>
  <r>
    <s v="5900012"/>
    <s v="Purell Inst Hand Sanit w/Aloe "/>
    <s v="NXT 2000mL  "/>
    <s v="4/Ca    "/>
    <s v="GOJO"/>
    <s v="2237-04"/>
    <n v="1"/>
    <n v="1"/>
    <n v="0"/>
    <n v="0"/>
    <n v="1"/>
    <n v="0"/>
    <x v="8"/>
    <m/>
    <m/>
    <m/>
    <m/>
    <m/>
  </r>
  <r>
    <s v="1530144"/>
    <s v="Esteem Strchy Glove Nitrile II"/>
    <s v="Large       "/>
    <s v="150/Bx  "/>
    <s v="ALLEG"/>
    <s v="8813NB"/>
    <n v="1"/>
    <n v="6"/>
    <n v="1"/>
    <n v="0"/>
    <n v="0"/>
    <n v="0"/>
    <x v="10"/>
    <m/>
    <m/>
    <m/>
    <m/>
    <m/>
  </r>
  <r>
    <s v="1097887"/>
    <s v="Kindest Kare Wash Hand &amp; Body "/>
    <s v="1Ltr        "/>
    <s v="12/Ca   "/>
    <s v="DEBMED"/>
    <s v="111787"/>
    <n v="1"/>
    <n v="1"/>
    <n v="0"/>
    <n v="0"/>
    <n v="1"/>
    <n v="0"/>
    <x v="8"/>
    <m/>
    <m/>
    <m/>
    <m/>
    <m/>
  </r>
  <r>
    <s v="2722423"/>
    <s v="Visual Acuity Chart E-25      "/>
    <s v="9&quot;x14&quot;      "/>
    <s v="EA      "/>
    <s v="GOODLT"/>
    <s v="600728"/>
    <n v="1"/>
    <n v="1"/>
    <n v="0"/>
    <n v="0"/>
    <n v="1"/>
    <n v="0"/>
    <x v="8"/>
    <m/>
    <m/>
    <m/>
    <m/>
    <m/>
  </r>
  <r>
    <s v="6001907"/>
    <s v="Hand Essentials Skin Repair   "/>
    <s v="Cream       "/>
    <s v="4oz/Bt  "/>
    <s v="HUFRID"/>
    <s v="IMS-1501"/>
    <n v="1"/>
    <n v="4"/>
    <n v="0"/>
    <n v="1"/>
    <n v="0"/>
    <n v="0"/>
    <x v="10"/>
    <m/>
    <m/>
    <m/>
    <m/>
    <m/>
  </r>
  <r>
    <s v="1215473"/>
    <s v="Label Medication Added FL Red "/>
    <s v="2.5x2.5&quot;    "/>
    <s v="500/Rl  "/>
    <s v="TIMED"/>
    <s v="59713260"/>
    <n v="1"/>
    <n v="1"/>
    <n v="0"/>
    <n v="0"/>
    <n v="1"/>
    <n v="0"/>
    <x v="8"/>
    <m/>
    <m/>
    <m/>
    <m/>
    <m/>
  </r>
  <r>
    <s v="1296407"/>
    <s v="Brace Wrist Right XL 8&quot;       "/>
    <s v="Black       "/>
    <s v="Ea      "/>
    <s v="ROYMED"/>
    <s v="317078"/>
    <n v="1"/>
    <n v="2"/>
    <n v="0"/>
    <n v="0"/>
    <n v="0"/>
    <n v="1"/>
    <x v="8"/>
    <m/>
    <m/>
    <m/>
    <m/>
    <m/>
  </r>
  <r>
    <s v="1254035"/>
    <s v="True Metrix Control Level 2   "/>
    <s v="LVL 2       "/>
    <s v="Ea      "/>
    <s v="HOMDIA"/>
    <s v="R5H01-2"/>
    <n v="1"/>
    <n v="1"/>
    <n v="0"/>
    <n v="1"/>
    <n v="0"/>
    <n v="0"/>
    <x v="10"/>
    <m/>
    <m/>
    <m/>
    <m/>
    <m/>
  </r>
  <r>
    <s v="1220658"/>
    <s v="Socks Fall Management         "/>
    <s v="Pedi Yellow "/>
    <s v="2/Pk    "/>
    <s v="JTPOSE"/>
    <s v="6252Y"/>
    <n v="1"/>
    <n v="6"/>
    <n v="0"/>
    <n v="0"/>
    <n v="1"/>
    <n v="0"/>
    <x v="8"/>
    <m/>
    <m/>
    <m/>
    <m/>
    <m/>
  </r>
  <r>
    <s v="4997936"/>
    <s v="PROSPHYG Aneroid Sphyg Navy   "/>
    <s v="Adult       "/>
    <s v="Ea      "/>
    <s v="AMDIAG"/>
    <s v="760-11AN"/>
    <n v="1"/>
    <n v="1"/>
    <n v="0"/>
    <n v="0"/>
    <n v="1"/>
    <n v="0"/>
    <x v="8"/>
    <m/>
    <m/>
    <m/>
    <m/>
    <m/>
  </r>
  <r>
    <s v="1237760"/>
    <s v="Thermometer Refrig/Freezer    "/>
    <s v="Traceable   "/>
    <s v="Ea      "/>
    <s v="VWRSC"/>
    <s v="10048-686"/>
    <n v="1"/>
    <n v="1"/>
    <n v="0"/>
    <n v="0"/>
    <n v="0"/>
    <n v="1"/>
    <x v="8"/>
    <m/>
    <m/>
    <m/>
    <m/>
    <m/>
  </r>
  <r>
    <s v="7153414"/>
    <s v="Support Knee Blk Neo          "/>
    <s v="X-Large     "/>
    <s v="Ea      "/>
    <s v="SMTNEP"/>
    <s v="79-94488"/>
    <n v="1"/>
    <n v="2"/>
    <n v="0"/>
    <n v="1"/>
    <n v="0"/>
    <n v="0"/>
    <x v="7"/>
    <m/>
    <m/>
    <m/>
    <m/>
    <m/>
  </r>
  <r>
    <s v="1134742"/>
    <s v="Avitene Sheets 35mmx35mm      "/>
    <s v="            "/>
    <s v="6/Ca    "/>
    <s v="DAVINC"/>
    <s v="1010080"/>
    <n v="1"/>
    <n v="1"/>
    <n v="0"/>
    <n v="1"/>
    <n v="0"/>
    <n v="0"/>
    <x v="8"/>
    <m/>
    <m/>
    <m/>
    <m/>
    <m/>
  </r>
  <r>
    <s v="4260136"/>
    <s v="Coiled Tubing Black LF        "/>
    <s v="4Ft         "/>
    <s v="Ea      "/>
    <s v="AMDIAG"/>
    <s v="886N"/>
    <n v="1"/>
    <n v="5"/>
    <n v="0"/>
    <n v="0"/>
    <n v="1"/>
    <n v="0"/>
    <x v="8"/>
    <m/>
    <m/>
    <m/>
    <m/>
    <m/>
  </r>
  <r>
    <s v="1045790"/>
    <s v="Tape Deltacast Elite Plstr Blk"/>
    <s v="3&quot;X4Yds     "/>
    <s v="10/Bx   "/>
    <s v="SMINEP"/>
    <s v="4873"/>
    <n v="1"/>
    <n v="1"/>
    <n v="0"/>
    <n v="1"/>
    <n v="0"/>
    <n v="0"/>
    <x v="7"/>
    <m/>
    <m/>
    <m/>
    <m/>
    <m/>
  </r>
  <r>
    <s v="3682646"/>
    <s v="Justice League Stickers       "/>
    <s v="Asst 2.5x2.5"/>
    <s v="100/Rl  "/>
    <s v="SHERMN"/>
    <s v="PS659"/>
    <n v="1"/>
    <n v="1"/>
    <n v="0"/>
    <n v="1"/>
    <n v="0"/>
    <n v="0"/>
    <x v="10"/>
    <m/>
    <m/>
    <m/>
    <m/>
    <m/>
  </r>
  <r>
    <s v="1183093"/>
    <s v="Laceration Kit w/Hi Grad      "/>
    <s v="Inst        "/>
    <s v="16/Ca   "/>
    <s v="MEDLIN"/>
    <s v="DYNJ03014"/>
    <n v="1"/>
    <n v="1"/>
    <n v="0"/>
    <n v="0"/>
    <n v="0"/>
    <n v="1"/>
    <x v="8"/>
    <m/>
    <m/>
    <m/>
    <m/>
    <m/>
  </r>
  <r>
    <s v="1113309"/>
    <s v="Steth Adscope Adimals Grn 1Hd "/>
    <s v="22&quot; Ped     "/>
    <s v="Ea      "/>
    <s v="AMDIAG"/>
    <s v="618SF"/>
    <n v="1"/>
    <n v="2"/>
    <n v="0"/>
    <n v="1"/>
    <n v="0"/>
    <n v="0"/>
    <x v="7"/>
    <m/>
    <m/>
    <m/>
    <m/>
    <m/>
  </r>
  <r>
    <s v="9295540"/>
    <s v="Ear Curette Spoon Disp 50 Bx  "/>
    <s v="            "/>
    <s v="50/BX   "/>
    <s v="MISDFK"/>
    <s v="96-1031"/>
    <n v="1"/>
    <n v="1"/>
    <n v="0"/>
    <n v="0"/>
    <n v="1"/>
    <n v="0"/>
    <x v="8"/>
    <m/>
    <m/>
    <m/>
    <m/>
    <m/>
  </r>
  <r>
    <s v="1293791"/>
    <s v="Brush Cleaning SS M Gr Nyl 16&quot;"/>
    <s v="12mm        "/>
    <s v="3/Pk    "/>
    <s v="SHARN"/>
    <s v="45-113"/>
    <n v="1"/>
    <n v="1"/>
    <n v="0"/>
    <n v="0"/>
    <n v="1"/>
    <n v="0"/>
    <x v="8"/>
    <m/>
    <m/>
    <m/>
    <m/>
    <m/>
  </r>
  <r>
    <s v="1224127"/>
    <s v="Light Source Storz LED Port   "/>
    <s v="            "/>
    <s v="Ea      "/>
    <s v="BRSURG"/>
    <s v="BR900-7400"/>
    <n v="1"/>
    <n v="1"/>
    <n v="0"/>
    <n v="0"/>
    <n v="0"/>
    <n v="1"/>
    <x v="8"/>
    <m/>
    <m/>
    <m/>
    <m/>
    <m/>
  </r>
  <r>
    <s v="1262413"/>
    <s v="Alt Osr Reagent Olympus       "/>
    <s v="            "/>
    <s v="4X980/Bx"/>
    <s v="SKFDIA"/>
    <s v="OSR6107"/>
    <n v="1"/>
    <n v="1"/>
    <n v="0"/>
    <n v="0"/>
    <n v="0"/>
    <n v="1"/>
    <x v="8"/>
    <m/>
    <m/>
    <m/>
    <m/>
    <m/>
  </r>
  <r>
    <s v="9007643"/>
    <s v="Syringe/Needle Combo Safety3cc"/>
    <s v="23gX1       "/>
    <s v="100/Bx  "/>
    <s v="SOLMIL"/>
    <s v="32310SN"/>
    <n v="1"/>
    <n v="1"/>
    <n v="0"/>
    <n v="1"/>
    <n v="0"/>
    <n v="0"/>
    <x v="10"/>
    <m/>
    <m/>
    <m/>
    <m/>
    <m/>
  </r>
  <r>
    <s v="1230553"/>
    <s v="Electrode Cl- Ise Olympus     "/>
    <s v="            "/>
    <s v="EA      "/>
    <s v="SKFDIA"/>
    <s v="MU919600"/>
    <n v="1"/>
    <n v="1"/>
    <n v="0"/>
    <n v="0"/>
    <n v="0"/>
    <n v="1"/>
    <x v="8"/>
    <m/>
    <m/>
    <m/>
    <m/>
    <m/>
  </r>
  <r>
    <s v="1001517"/>
    <s v="Keyes Biopsy Punch            "/>
    <s v="3mm         "/>
    <s v="Ea      "/>
    <s v="MILTEX"/>
    <s v="33-22"/>
    <n v="1"/>
    <n v="3"/>
    <n v="0"/>
    <n v="0"/>
    <n v="0"/>
    <n v="1"/>
    <x v="8"/>
    <m/>
    <m/>
    <m/>
    <m/>
    <m/>
  </r>
  <r>
    <s v="1318021"/>
    <s v="Tips Ear Dspsbl OtoClear Irrgt"/>
    <s v="Blue        "/>
    <s v="20/Bx   "/>
    <s v="BIONX"/>
    <s v="7202"/>
    <n v="1"/>
    <n v="2"/>
    <n v="0"/>
    <n v="0"/>
    <n v="0"/>
    <n v="1"/>
    <x v="8"/>
    <m/>
    <m/>
    <m/>
    <m/>
    <m/>
  </r>
  <r>
    <s v="6531782"/>
    <s v="Ribbon Clinitek F/printer     "/>
    <s v="            "/>
    <s v="3/PK    "/>
    <s v="AMES"/>
    <s v="10311269"/>
    <n v="1"/>
    <n v="4"/>
    <n v="0"/>
    <n v="0"/>
    <n v="1"/>
    <n v="0"/>
    <x v="8"/>
    <m/>
    <m/>
    <m/>
    <m/>
    <m/>
  </r>
  <r>
    <s v="1279188"/>
    <s v="Drape Breast 3-Ply 12x24      "/>
    <s v="White       "/>
    <s v="500/Ca  "/>
    <s v="GREBAY"/>
    <s v="340"/>
    <n v="1"/>
    <n v="1"/>
    <n v="0"/>
    <n v="0"/>
    <n v="0"/>
    <n v="1"/>
    <x v="8"/>
    <m/>
    <m/>
    <m/>
    <m/>
    <m/>
  </r>
  <r>
    <s v="1202626"/>
    <s v="Mouse Logitech Wireless       "/>
    <s v="Rose        "/>
    <s v="Ea      "/>
    <s v="ODEPOT"/>
    <s v="282379"/>
    <n v="1"/>
    <n v="1"/>
    <n v="0"/>
    <n v="0"/>
    <n v="0"/>
    <n v="1"/>
    <x v="1"/>
    <m/>
    <m/>
    <m/>
    <m/>
    <m/>
  </r>
  <r>
    <s v="9054196"/>
    <s v="Wristwrest Gel Compact Sz     "/>
    <s v="            "/>
    <s v="Ea      "/>
    <s v="ODEPOT"/>
    <s v="666770"/>
    <n v="1"/>
    <n v="1"/>
    <n v="0"/>
    <n v="0"/>
    <n v="0"/>
    <n v="1"/>
    <x v="1"/>
    <m/>
    <m/>
    <m/>
    <m/>
    <m/>
  </r>
  <r>
    <s v="6430400"/>
    <s v="Deodorizer M9 Spray Pump      "/>
    <s v="2oz         "/>
    <s v="Ea      "/>
    <s v="HOLLIS"/>
    <s v="7734"/>
    <n v="1"/>
    <n v="1"/>
    <n v="0"/>
    <n v="1"/>
    <n v="0"/>
    <n v="0"/>
    <x v="7"/>
    <m/>
    <m/>
    <m/>
    <m/>
    <m/>
  </r>
  <r>
    <s v="1531321"/>
    <s v="InterLink IV Cath Ext Set     "/>
    <s v="7.3&quot;        "/>
    <s v="Ea      "/>
    <s v="TRAVOL"/>
    <s v="2N3378"/>
    <n v="1"/>
    <n v="3"/>
    <n v="0"/>
    <n v="1"/>
    <n v="0"/>
    <n v="0"/>
    <x v="7"/>
    <m/>
    <m/>
    <m/>
    <m/>
    <m/>
  </r>
  <r>
    <s v="4800847"/>
    <s v="Normosol-R Solution Bag       "/>
    <s v="1000mL      "/>
    <s v="12/Ca   "/>
    <s v="ABBHOS"/>
    <s v="0796709"/>
    <n v="1"/>
    <n v="1"/>
    <n v="0"/>
    <n v="1"/>
    <n v="0"/>
    <n v="0"/>
    <x v="5"/>
    <m/>
    <m/>
    <m/>
    <m/>
    <m/>
  </r>
  <r>
    <s v="9028959"/>
    <s v="Pad Post-It Ruled Yellow      "/>
    <s v="            "/>
    <s v="5/Pk    "/>
    <s v="ODEPOT"/>
    <s v="617209"/>
    <n v="1"/>
    <n v="10"/>
    <n v="0"/>
    <n v="0"/>
    <n v="0"/>
    <n v="1"/>
    <x v="1"/>
    <m/>
    <m/>
    <m/>
    <m/>
    <m/>
  </r>
  <r>
    <s v="1297619"/>
    <s v="Catheter Abdominal Pressure   "/>
    <s v="47cm        "/>
    <s v="10/Pk   "/>
    <s v="FISHER"/>
    <s v="NC1419716"/>
    <n v="1"/>
    <n v="1"/>
    <n v="0"/>
    <n v="0"/>
    <n v="0"/>
    <n v="1"/>
    <x v="8"/>
    <m/>
    <m/>
    <m/>
    <m/>
    <m/>
  </r>
  <r>
    <s v="2880250"/>
    <s v="Pad Abdominal LF Sterile      "/>
    <s v="8x10&quot;       "/>
    <s v="18/Bx   "/>
    <s v="ALLEG"/>
    <s v="C-ABP810S"/>
    <n v="1"/>
    <n v="1"/>
    <n v="0"/>
    <n v="1"/>
    <n v="0"/>
    <n v="0"/>
    <x v="7"/>
    <m/>
    <m/>
    <m/>
    <m/>
    <m/>
  </r>
  <r>
    <s v="1268375"/>
    <s v="Womens Lab Coat 34&quot;           "/>
    <s v="S           "/>
    <s v="Ea      "/>
    <s v="BARUNI"/>
    <s v="4481-10-S"/>
    <n v="1"/>
    <n v="3"/>
    <n v="0"/>
    <n v="0"/>
    <n v="0"/>
    <n v="1"/>
    <x v="8"/>
    <m/>
    <m/>
    <m/>
    <m/>
    <m/>
  </r>
  <r>
    <s v="2881240"/>
    <s v="Bandage Self Close Elast LF NS"/>
    <s v="3&quot;x5.8yd    "/>
    <s v="12/Pk   "/>
    <s v="ALLEG"/>
    <s v="23593-03LF"/>
    <n v="1"/>
    <n v="2"/>
    <n v="0"/>
    <n v="1"/>
    <n v="0"/>
    <n v="0"/>
    <x v="10"/>
    <m/>
    <m/>
    <m/>
    <m/>
    <m/>
  </r>
  <r>
    <s v="6788415"/>
    <s v="Exuderm LP Hydrocolloid       "/>
    <s v="4X4         "/>
    <s v="10/Bx   "/>
    <s v="MEDLIN"/>
    <s v="MSC5100"/>
    <n v="1"/>
    <n v="1"/>
    <n v="0"/>
    <n v="1"/>
    <n v="0"/>
    <n v="0"/>
    <x v="7"/>
    <m/>
    <m/>
    <m/>
    <m/>
    <m/>
  </r>
  <r>
    <s v="4126839"/>
    <s v="Vacutainer Hemogard Plastic   "/>
    <s v="4ml         "/>
    <s v="100/Bx  "/>
    <s v="BD"/>
    <s v="367812"/>
    <n v="1"/>
    <n v="2"/>
    <n v="1"/>
    <n v="0"/>
    <n v="0"/>
    <n v="0"/>
    <x v="10"/>
    <m/>
    <m/>
    <m/>
    <m/>
    <m/>
  </r>
  <r>
    <s v="1171237"/>
    <s v="Height Rod f/1100KL           "/>
    <s v="            "/>
    <s v="Ea      "/>
    <s v="PELSTA"/>
    <s v="PROPLUSROD"/>
    <n v="1"/>
    <n v="1"/>
    <n v="0"/>
    <n v="0"/>
    <n v="0"/>
    <n v="1"/>
    <x v="8"/>
    <m/>
    <m/>
    <m/>
    <m/>
    <m/>
  </r>
  <r>
    <s v="2397277"/>
    <s v="Aneroid Complete Adult        "/>
    <s v="Non Latex   "/>
    <s v="Ea      "/>
    <s v="BAUM"/>
    <s v="1050NL"/>
    <n v="1"/>
    <n v="1"/>
    <n v="0"/>
    <n v="1"/>
    <n v="0"/>
    <n v="0"/>
    <x v="7"/>
    <m/>
    <m/>
    <m/>
    <m/>
    <m/>
  </r>
  <r>
    <s v="2881895"/>
    <s v="Flexam Glove Nitrl Sterl Pair "/>
    <s v="X-Large     "/>
    <s v="40/Bx   "/>
    <s v="ALLEG"/>
    <s v="N8833"/>
    <n v="1"/>
    <n v="3"/>
    <n v="0"/>
    <n v="1"/>
    <n v="0"/>
    <n v="0"/>
    <x v="10"/>
    <m/>
    <m/>
    <m/>
    <m/>
    <m/>
  </r>
  <r>
    <s v="9031138"/>
    <s v="Sweet-N-Low 400bx             "/>
    <s v="            "/>
    <s v="400/Bx  "/>
    <s v="ODEPOT"/>
    <s v="814277"/>
    <n v="1"/>
    <n v="1"/>
    <n v="0"/>
    <n v="0"/>
    <n v="0"/>
    <n v="1"/>
    <x v="1"/>
    <m/>
    <m/>
    <m/>
    <m/>
    <m/>
  </r>
  <r>
    <s v="6811146"/>
    <s v="Electrode, Coated Ball 5MM 5&quot; "/>
    <s v="5MM/5&quot;      "/>
    <s v="12/Bx   "/>
    <s v="ABCO"/>
    <s v="ES07T"/>
    <n v="1"/>
    <n v="3"/>
    <n v="0"/>
    <n v="0"/>
    <n v="1"/>
    <n v="0"/>
    <x v="8"/>
    <m/>
    <m/>
    <m/>
    <m/>
    <m/>
  </r>
  <r>
    <s v="3781315"/>
    <s v="Grounding Pad Undivided       "/>
    <s v="Disp        "/>
    <s v="5/Pk    "/>
    <s v="PREMED"/>
    <s v="9006540"/>
    <n v="1"/>
    <n v="1"/>
    <n v="0"/>
    <n v="1"/>
    <n v="0"/>
    <n v="0"/>
    <x v="7"/>
    <m/>
    <m/>
    <m/>
    <m/>
    <m/>
  </r>
  <r>
    <s v="4246071"/>
    <s v="Transport Tube 50mL NS        "/>
    <s v="Bulk        "/>
    <s v="500/Ca  "/>
    <s v="GLOSCI"/>
    <s v="6255"/>
    <n v="1"/>
    <n v="1"/>
    <n v="0"/>
    <n v="0"/>
    <n v="1"/>
    <n v="0"/>
    <x v="8"/>
    <m/>
    <m/>
    <m/>
    <m/>
    <m/>
  </r>
  <r>
    <s v="1184199"/>
    <s v="Piccolo Chem+Control LPD      "/>
    <s v="            "/>
    <s v="Kit     "/>
    <s v="ABBCON"/>
    <s v="07P0401"/>
    <n v="1"/>
    <n v="1"/>
    <n v="0"/>
    <n v="1"/>
    <n v="0"/>
    <n v="0"/>
    <x v="0"/>
    <m/>
    <m/>
    <m/>
    <m/>
    <m/>
  </r>
  <r>
    <s v="9875360"/>
    <s v="Integra Syringe W/Ndl 3ml     "/>
    <s v="21Gx1.5&quot;    "/>
    <s v="100/Bx  "/>
    <s v="BD"/>
    <s v="305274"/>
    <n v="1"/>
    <n v="8"/>
    <n v="0"/>
    <n v="1"/>
    <n v="0"/>
    <n v="0"/>
    <x v="10"/>
    <m/>
    <m/>
    <m/>
    <m/>
    <m/>
  </r>
  <r>
    <s v="1137724"/>
    <s v="Cast Padding Soft Roll        "/>
    <s v="3&quot;x4yds     "/>
    <s v="20/Ca   "/>
    <s v="DEROYA"/>
    <s v="30-326"/>
    <n v="1"/>
    <n v="1"/>
    <n v="0"/>
    <n v="0"/>
    <n v="0"/>
    <n v="1"/>
    <x v="8"/>
    <m/>
    <m/>
    <m/>
    <m/>
    <m/>
  </r>
  <r>
    <s v="1161600"/>
    <s v="Speculum Pederson SS          "/>
    <s v="Medium      "/>
    <s v="Ea      "/>
    <s v="GYNEX"/>
    <s v="2805"/>
    <n v="1"/>
    <n v="1"/>
    <n v="0"/>
    <n v="0"/>
    <n v="0"/>
    <n v="1"/>
    <x v="8"/>
    <m/>
    <m/>
    <m/>
    <m/>
    <m/>
  </r>
  <r>
    <s v="5824666"/>
    <s v="Tape Soft Cloth LF            "/>
    <s v="2&quot;x10yd     "/>
    <s v="12/Ca   "/>
    <s v="ALLEG"/>
    <s v="2TSCL02"/>
    <n v="1"/>
    <n v="1"/>
    <n v="0"/>
    <n v="0"/>
    <n v="1"/>
    <n v="0"/>
    <x v="8"/>
    <m/>
    <m/>
    <m/>
    <m/>
    <m/>
  </r>
  <r>
    <s v="3793507"/>
    <s v="Needle Extender 3&quot; Reusable   "/>
    <s v="            "/>
    <s v="Ea      "/>
    <s v="MISDFK"/>
    <s v="96-4190"/>
    <n v="1"/>
    <n v="2"/>
    <n v="0"/>
    <n v="0"/>
    <n v="1"/>
    <n v="0"/>
    <x v="8"/>
    <m/>
    <m/>
    <m/>
    <m/>
    <m/>
  </r>
  <r>
    <s v="9180790"/>
    <s v="Surgitube Arms/legs           "/>
    <s v="2 5/8       "/>
    <s v="EA      "/>
    <s v="ABCO"/>
    <s v="GL222"/>
    <n v="1"/>
    <n v="1"/>
    <n v="0"/>
    <n v="1"/>
    <n v="0"/>
    <n v="0"/>
    <x v="7"/>
    <m/>
    <m/>
    <m/>
    <m/>
    <m/>
  </r>
  <r>
    <s v="1174056"/>
    <s v="Clip Alligator Univ f/T104A   "/>
    <s v="            "/>
    <s v="10/Pk   "/>
    <s v="CARDKN"/>
    <s v="22660A"/>
    <n v="1"/>
    <n v="2"/>
    <n v="0"/>
    <n v="0"/>
    <n v="1"/>
    <n v="0"/>
    <x v="8"/>
    <m/>
    <m/>
    <m/>
    <m/>
    <m/>
  </r>
  <r>
    <s v="4249640"/>
    <s v="Test Tube 8mL Polypropylene   "/>
    <s v="13x100mm    "/>
    <s v="1000/Ca "/>
    <s v="GLOSCI"/>
    <s v="110445"/>
    <n v="1"/>
    <n v="1"/>
    <n v="0"/>
    <n v="1"/>
    <n v="0"/>
    <n v="0"/>
    <x v="7"/>
    <m/>
    <m/>
    <m/>
    <m/>
    <m/>
  </r>
  <r>
    <s v="3549894"/>
    <s v="Biohazard Label 6&quot; Square     "/>
    <s v="Red         "/>
    <s v="Ea      "/>
    <s v="RUBBMD"/>
    <s v="FGBP1"/>
    <n v="1"/>
    <n v="2"/>
    <n v="0"/>
    <n v="1"/>
    <n v="0"/>
    <n v="0"/>
    <x v="10"/>
    <m/>
    <m/>
    <m/>
    <m/>
    <m/>
  </r>
  <r>
    <s v="8900473"/>
    <s v="Gel Ultrasound Aquasonic      "/>
    <s v="5L          "/>
    <s v="1/Ca    "/>
    <s v="CARDKN"/>
    <s v="30592052"/>
    <n v="1"/>
    <n v="1"/>
    <n v="0"/>
    <n v="1"/>
    <n v="0"/>
    <n v="0"/>
    <x v="7"/>
    <m/>
    <m/>
    <m/>
    <m/>
    <m/>
  </r>
  <r>
    <s v="9870798"/>
    <s v="Stethoscope Training Black    "/>
    <s v="            "/>
    <s v="Ea      "/>
    <s v="MISDFK"/>
    <s v="06-1668"/>
    <n v="1"/>
    <n v="1"/>
    <n v="0"/>
    <n v="0"/>
    <n v="0"/>
    <n v="1"/>
    <x v="8"/>
    <m/>
    <m/>
    <m/>
    <m/>
    <m/>
  </r>
  <r>
    <s v="1207845"/>
    <s v="Ultra 3-in-1 Earloop Mask     "/>
    <s v="Multi       "/>
    <s v="50/Bx   "/>
    <s v="VALUMX"/>
    <s v="5630E-PGO"/>
    <n v="1"/>
    <n v="1"/>
    <n v="0"/>
    <n v="1"/>
    <n v="0"/>
    <n v="0"/>
    <x v="3"/>
    <m/>
    <m/>
    <m/>
    <m/>
    <m/>
  </r>
  <r>
    <s v="1708728"/>
    <s v="Adh Curistrip Jr 1/4x1.5      "/>
    <s v="300/BX      "/>
    <s v="4/CA    "/>
    <s v="CARDKN"/>
    <s v="9891"/>
    <n v="1"/>
    <n v="1"/>
    <n v="0"/>
    <n v="0"/>
    <n v="1"/>
    <n v="0"/>
    <x v="8"/>
    <m/>
    <m/>
    <m/>
    <m/>
    <m/>
  </r>
  <r>
    <s v="1268743"/>
    <s v="Leadwire EKG 12               "/>
    <s v="Model 3-100 "/>
    <s v="Ea      "/>
    <s v="MIDMAK"/>
    <s v="3-100-0203"/>
    <n v="1"/>
    <n v="1"/>
    <n v="0"/>
    <n v="0"/>
    <n v="0"/>
    <n v="1"/>
    <x v="8"/>
    <m/>
    <m/>
    <m/>
    <m/>
    <m/>
  </r>
  <r>
    <s v="9600099"/>
    <s v="Cando Foam Roller Half Round  "/>
    <s v="Coated 4x36&quot;"/>
    <s v="Ea      "/>
    <s v="FABENT"/>
    <s v="30-2245"/>
    <n v="1"/>
    <n v="2"/>
    <n v="0"/>
    <n v="0"/>
    <n v="1"/>
    <n v="0"/>
    <x v="8"/>
    <m/>
    <m/>
    <m/>
    <m/>
    <m/>
  </r>
  <r>
    <s v="1294830"/>
    <s v="Pessary Ring w/ Support       "/>
    <s v="#4          "/>
    <s v="Ea      "/>
    <s v="MEDGYN"/>
    <s v="050029"/>
    <n v="1"/>
    <n v="2"/>
    <n v="0"/>
    <n v="0"/>
    <n v="1"/>
    <n v="0"/>
    <x v="8"/>
    <m/>
    <m/>
    <m/>
    <m/>
    <m/>
  </r>
  <r>
    <s v="1221111"/>
    <s v="Bag Ostomy Life/Form Adult    "/>
    <s v="f/LF00906U  "/>
    <s v="Ea      "/>
    <s v="NASCO"/>
    <s v="LF00896U"/>
    <n v="1"/>
    <n v="10"/>
    <n v="0"/>
    <n v="0"/>
    <n v="0"/>
    <n v="1"/>
    <x v="8"/>
    <m/>
    <m/>
    <m/>
    <m/>
    <m/>
  </r>
  <r>
    <s v="2283353"/>
    <s v="Elmiron Capsules              "/>
    <s v="100mg       "/>
    <s v="100/Bt  "/>
    <s v="CARDWH"/>
    <s v="4279998"/>
    <n v="1"/>
    <n v="1"/>
    <n v="0"/>
    <n v="0"/>
    <n v="1"/>
    <n v="0"/>
    <x v="8"/>
    <m/>
    <m/>
    <m/>
    <m/>
    <m/>
  </r>
  <r>
    <s v="9058064"/>
    <s v="Fan Tower Holmes Metallic     "/>
    <s v="            "/>
    <s v="Ea      "/>
    <s v="ODEPOT"/>
    <s v="979895"/>
    <n v="1"/>
    <n v="2"/>
    <n v="0"/>
    <n v="0"/>
    <n v="0"/>
    <n v="1"/>
    <x v="1"/>
    <m/>
    <m/>
    <m/>
    <m/>
    <m/>
  </r>
  <r>
    <s v="1296515"/>
    <s v="Lidocaine HCl SDV 5mL Pre-Free"/>
    <s v="2%          "/>
    <s v="25/Pk   "/>
    <s v="WESINJ"/>
    <s v="00143959425"/>
    <n v="1"/>
    <n v="1"/>
    <n v="1"/>
    <n v="0"/>
    <n v="0"/>
    <n v="0"/>
    <x v="10"/>
    <m/>
    <m/>
    <m/>
    <m/>
    <m/>
  </r>
  <r>
    <s v="1235519"/>
    <s v="Zegerid OTC Capsules          "/>
    <s v="20mg        "/>
    <s v="42/Pk   "/>
    <s v="CARDWH"/>
    <s v="4269445"/>
    <n v="1"/>
    <n v="1"/>
    <n v="0"/>
    <n v="0"/>
    <n v="1"/>
    <n v="0"/>
    <x v="8"/>
    <m/>
    <m/>
    <m/>
    <m/>
    <m/>
  </r>
  <r>
    <s v="1049013"/>
    <s v="Darco Cast Boot Slimline      "/>
    <s v="Black SM    "/>
    <s v="Ea      "/>
    <s v="SMTNEP"/>
    <s v="79-98433"/>
    <n v="1"/>
    <n v="1"/>
    <n v="0"/>
    <n v="0"/>
    <n v="1"/>
    <n v="0"/>
    <x v="8"/>
    <m/>
    <m/>
    <m/>
    <m/>
    <m/>
  </r>
  <r>
    <s v="1298437"/>
    <s v="Trichloracetic Acid 40%       "/>
    <s v="4oz         "/>
    <s v="Ea      "/>
    <s v="ASTRAL"/>
    <s v="3513-04"/>
    <n v="1"/>
    <n v="1"/>
    <n v="0"/>
    <n v="0"/>
    <n v="1"/>
    <n v="0"/>
    <x v="8"/>
    <m/>
    <m/>
    <m/>
    <m/>
    <m/>
  </r>
  <r>
    <s v="5554687"/>
    <s v="Protectiv Acuvance Safety Cath"/>
    <s v="22gX1&quot;      "/>
    <s v="Ea      "/>
    <s v="SIMPOR"/>
    <s v="3350"/>
    <n v="1"/>
    <n v="20"/>
    <n v="0"/>
    <n v="1"/>
    <n v="0"/>
    <n v="0"/>
    <x v="10"/>
    <m/>
    <m/>
    <m/>
    <m/>
    <m/>
  </r>
  <r>
    <s v="1176307"/>
    <s v="Chart Muscles Paper           "/>
    <s v="20x26&quot;      "/>
    <s v="Ea      "/>
    <s v="ANATOM"/>
    <s v="9781587790362"/>
    <n v="1"/>
    <n v="1"/>
    <n v="0"/>
    <n v="0"/>
    <n v="1"/>
    <n v="0"/>
    <x v="8"/>
    <m/>
    <m/>
    <m/>
    <m/>
    <m/>
  </r>
  <r>
    <s v="6028096"/>
    <s v="Baby Station Bed Liner        "/>
    <s v="            "/>
    <s v="500/Ca  "/>
    <s v="KOALA"/>
    <s v="KB150-99"/>
    <n v="1"/>
    <n v="2"/>
    <n v="0"/>
    <n v="1"/>
    <n v="0"/>
    <n v="0"/>
    <x v="7"/>
    <m/>
    <m/>
    <m/>
    <m/>
    <m/>
  </r>
  <r>
    <s v="1214307"/>
    <s v="Normosol-R pH 7.4             "/>
    <s v="500mL       "/>
    <s v="24/Ca   "/>
    <s v="ABBHOS"/>
    <s v="767003"/>
    <n v="1"/>
    <n v="1"/>
    <n v="0"/>
    <n v="0"/>
    <n v="1"/>
    <n v="0"/>
    <x v="8"/>
    <m/>
    <m/>
    <m/>
    <m/>
    <m/>
  </r>
  <r>
    <s v="1292147"/>
    <s v="Mobile Base f/ Goose Neck Exam"/>
    <s v="            "/>
    <s v="Ea      "/>
    <s v="DUKAL"/>
    <s v="4399"/>
    <n v="1"/>
    <n v="2"/>
    <n v="0"/>
    <n v="0"/>
    <n v="0"/>
    <n v="1"/>
    <x v="8"/>
    <m/>
    <m/>
    <m/>
    <m/>
    <m/>
  </r>
  <r>
    <s v="9537408"/>
    <s v="Pederson Vag Spec Sml Nrw     "/>
    <s v="            "/>
    <s v="Ea      "/>
    <s v="MILTEX"/>
    <s v="30-50"/>
    <n v="1"/>
    <n v="3"/>
    <n v="0"/>
    <n v="1"/>
    <n v="0"/>
    <n v="0"/>
    <x v="7"/>
    <m/>
    <m/>
    <m/>
    <m/>
    <m/>
  </r>
  <r>
    <s v="7994969"/>
    <s v="Hysteroscopy Diag Sheath 2.7mm"/>
    <s v="0&amp;30 Scope  "/>
    <s v="Ea      "/>
    <s v="BRSURG"/>
    <s v="BR9752700010"/>
    <n v="1"/>
    <n v="1"/>
    <n v="0"/>
    <n v="0"/>
    <n v="1"/>
    <n v="0"/>
    <x v="8"/>
    <m/>
    <m/>
    <m/>
    <m/>
    <m/>
  </r>
  <r>
    <s v="1182289"/>
    <s v="Mask Face Isolation Earloop   "/>
    <s v="Yellow      "/>
    <s v="500/Ca  "/>
    <s v="MARS"/>
    <s v="15100"/>
    <n v="1"/>
    <n v="2"/>
    <n v="0"/>
    <n v="1"/>
    <n v="0"/>
    <n v="0"/>
    <x v="7"/>
    <m/>
    <m/>
    <m/>
    <m/>
    <m/>
  </r>
  <r>
    <s v="3950170"/>
    <s v="EnMotion Towel Disp Auto Touch"/>
    <s v="TransWhite  "/>
    <s v="Ea      "/>
    <s v="GEOPAC"/>
    <s v="59407"/>
    <n v="1"/>
    <n v="2"/>
    <n v="0"/>
    <n v="0"/>
    <n v="0"/>
    <n v="1"/>
    <x v="8"/>
    <m/>
    <m/>
    <m/>
    <m/>
    <m/>
  </r>
  <r>
    <s v="5552344"/>
    <s v="Cast Padding 3&quot; Spec 100      "/>
    <s v="            "/>
    <s v="12/Bg   "/>
    <s v="SMINEP"/>
    <s v="9083"/>
    <n v="1"/>
    <n v="6"/>
    <n v="0"/>
    <n v="1"/>
    <n v="0"/>
    <n v="0"/>
    <x v="10"/>
    <m/>
    <m/>
    <m/>
    <m/>
    <m/>
  </r>
  <r>
    <s v="9038011"/>
    <s v="MemorexCD-R Media Spindle     "/>
    <s v="700MB/80Mn  "/>
    <s v="100/Pk  "/>
    <s v="ODEPOT"/>
    <s v="620650"/>
    <n v="1"/>
    <n v="2"/>
    <n v="0"/>
    <n v="0"/>
    <n v="0"/>
    <n v="1"/>
    <x v="3"/>
    <m/>
    <m/>
    <m/>
    <m/>
    <m/>
  </r>
  <r>
    <s v="6921604"/>
    <s v="Liquid Nitrogen Cont 10 Liter "/>
    <s v="Empty       "/>
    <s v="Ea      "/>
    <s v="BRYMIL"/>
    <s v="501-10"/>
    <n v="1"/>
    <n v="1"/>
    <n v="0"/>
    <n v="1"/>
    <n v="0"/>
    <n v="0"/>
    <x v="7"/>
    <m/>
    <m/>
    <m/>
    <m/>
    <m/>
  </r>
  <r>
    <s v="6005954"/>
    <s v="Goodwin Sound Dilator 16f     "/>
    <s v="URETHRA     "/>
    <s v="EA      "/>
    <s v="BARDBI"/>
    <s v="042816"/>
    <n v="1"/>
    <n v="1"/>
    <n v="0"/>
    <n v="0"/>
    <n v="1"/>
    <n v="0"/>
    <x v="8"/>
    <m/>
    <m/>
    <m/>
    <m/>
    <m/>
  </r>
  <r>
    <s v="3787545"/>
    <s v="Nitrospray Plus               "/>
    <s v="16oz        "/>
    <s v="Ea      "/>
    <s v="PREMED"/>
    <s v="1006060"/>
    <n v="1"/>
    <n v="1"/>
    <n v="1"/>
    <n v="0"/>
    <n v="0"/>
    <n v="0"/>
    <x v="10"/>
    <m/>
    <m/>
    <m/>
    <m/>
    <m/>
  </r>
  <r>
    <s v="1314063"/>
    <s v="Ventyv PF Nitrile Glov Plus3.5"/>
    <s v="Elephant-SM "/>
    <s v="200/Bx  "/>
    <s v="VENTYV"/>
    <s v="10334101"/>
    <n v="1"/>
    <n v="1"/>
    <n v="0"/>
    <n v="1"/>
    <n v="0"/>
    <n v="0"/>
    <x v="7"/>
    <m/>
    <m/>
    <m/>
    <m/>
    <m/>
  </r>
  <r>
    <s v="1537797"/>
    <s v="IV Set Interlink 22Micron     "/>
    <s v="105&quot;        "/>
    <s v="Ea      "/>
    <s v="TRAVOL"/>
    <s v="2C6571"/>
    <n v="1"/>
    <n v="20"/>
    <n v="0"/>
    <n v="1"/>
    <n v="0"/>
    <n v="0"/>
    <x v="7"/>
    <m/>
    <m/>
    <m/>
    <m/>
    <m/>
  </r>
  <r>
    <s v="1318887"/>
    <s v="Pads Dfbrlltn f/Pwrhrt G5 AED "/>
    <s v="Adult       "/>
    <s v="Ea      "/>
    <s v="BURDIC"/>
    <s v="XELAED001B"/>
    <n v="1"/>
    <n v="1"/>
    <n v="0"/>
    <n v="0"/>
    <n v="0"/>
    <n v="1"/>
    <x v="8"/>
    <m/>
    <m/>
    <m/>
    <m/>
    <m/>
  </r>
  <r>
    <s v="1247563"/>
    <s v="Baumanometer Standby Model    "/>
    <s v="            "/>
    <s v="Ea      "/>
    <s v="BAUM"/>
    <s v="0251NL"/>
    <n v="1"/>
    <n v="1"/>
    <n v="0"/>
    <n v="0"/>
    <n v="0"/>
    <n v="1"/>
    <x v="8"/>
    <m/>
    <m/>
    <m/>
    <m/>
    <m/>
  </r>
  <r>
    <s v="1234828"/>
    <s v="Americaine Aerosol            "/>
    <s v="20%         "/>
    <s v="2oz/Ea  "/>
    <s v="CARDWH"/>
    <s v="1166495"/>
    <n v="1"/>
    <n v="2"/>
    <n v="0"/>
    <n v="1"/>
    <n v="0"/>
    <n v="0"/>
    <x v="3"/>
    <m/>
    <m/>
    <m/>
    <m/>
    <m/>
  </r>
  <r>
    <s v="9046438"/>
    <s v="Disposable Wet Cloths         "/>
    <s v="            "/>
    <s v="12/Bx   "/>
    <s v="ODEPOT"/>
    <s v="758278"/>
    <n v="1"/>
    <n v="1"/>
    <n v="0"/>
    <n v="0"/>
    <n v="0"/>
    <n v="1"/>
    <x v="1"/>
    <m/>
    <m/>
    <m/>
    <m/>
    <m/>
  </r>
  <r>
    <s v="9800007"/>
    <s v="Label Suremark Nipple         "/>
    <s v="2.0Mm       "/>
    <s v="110/Bx  "/>
    <s v="MEDLIN"/>
    <s v="XSL20"/>
    <n v="1"/>
    <n v="1"/>
    <n v="0"/>
    <n v="0"/>
    <n v="0"/>
    <n v="1"/>
    <x v="8"/>
    <m/>
    <m/>
    <m/>
    <m/>
    <m/>
  </r>
  <r>
    <s v="4991622"/>
    <s v="Hemostat Kelly 5-1/2          "/>
    <s v="            "/>
    <s v="Ea      "/>
    <s v="MAGMED"/>
    <s v="10-1750"/>
    <n v="1"/>
    <n v="5"/>
    <n v="0"/>
    <n v="1"/>
    <n v="0"/>
    <n v="0"/>
    <x v="7"/>
    <m/>
    <m/>
    <m/>
    <m/>
    <m/>
  </r>
  <r>
    <s v="1086172"/>
    <s v="Restore Calcicare Dressing    "/>
    <s v="12&quot; Rope    "/>
    <s v="5/Bx    "/>
    <s v="HOLLIS"/>
    <s v="529940"/>
    <n v="1"/>
    <n v="1"/>
    <n v="0"/>
    <n v="1"/>
    <n v="0"/>
    <n v="0"/>
    <x v="7"/>
    <m/>
    <m/>
    <m/>
    <m/>
    <m/>
  </r>
  <r>
    <s v="1171414"/>
    <s v="Chart Anat Digestive System   "/>
    <s v="20x26&quot;      "/>
    <s v="Ea      "/>
    <s v="ANATOM"/>
    <s v="9781587790072"/>
    <n v="1"/>
    <n v="4"/>
    <n v="0"/>
    <n v="0"/>
    <n v="1"/>
    <n v="0"/>
    <x v="8"/>
    <m/>
    <m/>
    <m/>
    <m/>
    <m/>
  </r>
  <r>
    <s v="9061693"/>
    <s v="Lifesavers 5-Flavor Hard 41oz "/>
    <s v="            "/>
    <s v="Ea      "/>
    <s v="ODEPOT"/>
    <s v="598929"/>
    <n v="1"/>
    <n v="1"/>
    <n v="0"/>
    <n v="0"/>
    <n v="0"/>
    <n v="1"/>
    <x v="1"/>
    <m/>
    <m/>
    <m/>
    <m/>
    <m/>
  </r>
  <r>
    <s v="4990775"/>
    <s v="Sharpstar In Room Container   "/>
    <s v="3gal        "/>
    <s v="Ea      "/>
    <s v="CARDKN"/>
    <s v="8536SA"/>
    <n v="1"/>
    <n v="6"/>
    <n v="0"/>
    <n v="1"/>
    <n v="0"/>
    <n v="0"/>
    <x v="10"/>
    <m/>
    <m/>
    <m/>
    <m/>
    <m/>
  </r>
  <r>
    <s v="1314922"/>
    <s v="Dynamic Disp Snapeez Full Shld"/>
    <s v="Refills     "/>
    <s v="25/Pk   "/>
    <s v="PALMER"/>
    <s v="3919"/>
    <n v="1"/>
    <n v="1"/>
    <n v="0"/>
    <n v="1"/>
    <n v="0"/>
    <n v="0"/>
    <x v="7"/>
    <m/>
    <m/>
    <m/>
    <m/>
    <m/>
  </r>
  <r>
    <s v="1294138"/>
    <s v="Curette Endocervical Townsend "/>
    <s v="            "/>
    <s v="Ea      "/>
    <s v="COOPSR"/>
    <s v="66-445"/>
    <n v="1"/>
    <n v="2"/>
    <n v="0"/>
    <n v="0"/>
    <n v="0"/>
    <n v="1"/>
    <x v="8"/>
    <m/>
    <m/>
    <m/>
    <m/>
    <m/>
  </r>
  <r>
    <s v="3250201"/>
    <s v="Prov Medicated Soap Tric      "/>
    <s v="16 oz       "/>
    <s v="Ea      "/>
    <s v="GOJO"/>
    <s v="4253-12"/>
    <n v="1"/>
    <n v="6"/>
    <n v="0"/>
    <n v="1"/>
    <n v="0"/>
    <n v="0"/>
    <x v="7"/>
    <m/>
    <m/>
    <m/>
    <m/>
    <m/>
  </r>
  <r>
    <s v="3375168"/>
    <s v="Syringe w/Needle 10cc         "/>
    <s v="20gX1&quot;      "/>
    <s v="100/Bx  "/>
    <s v="ABCO"/>
    <s v="26254"/>
    <n v="1"/>
    <n v="2"/>
    <n v="0"/>
    <n v="1"/>
    <n v="0"/>
    <n v="0"/>
    <x v="7"/>
    <m/>
    <m/>
    <m/>
    <m/>
    <m/>
  </r>
  <r>
    <s v="9050281"/>
    <s v="Box CD Snap-N-Store Black     "/>
    <s v="            "/>
    <s v="Ea      "/>
    <s v="ODEPOT"/>
    <s v="679392"/>
    <n v="1"/>
    <n v="1"/>
    <n v="0"/>
    <n v="0"/>
    <n v="0"/>
    <n v="1"/>
    <x v="1"/>
    <m/>
    <m/>
    <m/>
    <m/>
    <m/>
  </r>
  <r>
    <s v="7344676"/>
    <s v="Support Ankle Double Strap    "/>
    <s v="Medium      "/>
    <s v="Ea      "/>
    <s v="SMTNEP"/>
    <s v="79-81375"/>
    <n v="1"/>
    <n v="1"/>
    <n v="0"/>
    <n v="1"/>
    <n v="0"/>
    <n v="0"/>
    <x v="7"/>
    <m/>
    <m/>
    <m/>
    <m/>
    <m/>
  </r>
  <r>
    <s v="9533851"/>
    <s v="Kelly Tissue Forcep           "/>
    <s v="9&quot;          "/>
    <s v="Ea      "/>
    <s v="MILTEX"/>
    <s v="6-204"/>
    <n v="1"/>
    <n v="1"/>
    <n v="0"/>
    <n v="0"/>
    <n v="0"/>
    <n v="1"/>
    <x v="8"/>
    <m/>
    <m/>
    <m/>
    <m/>
    <m/>
  </r>
  <r>
    <s v="3006121"/>
    <s v="Curette AngleLoop Red         "/>
    <s v="4mm         "/>
    <s v="50/BX   "/>
    <s v="BIONX"/>
    <s v="3444"/>
    <n v="1"/>
    <n v="1"/>
    <n v="0"/>
    <n v="1"/>
    <n v="0"/>
    <n v="0"/>
    <x v="10"/>
    <m/>
    <m/>
    <m/>
    <m/>
    <m/>
  </r>
  <r>
    <s v="9004075"/>
    <s v="One Step + hCG Combo Test     "/>
    <s v="Kit         "/>
    <s v="25/Bx   "/>
    <s v="ALENOR"/>
    <s v="4581015009"/>
    <n v="1"/>
    <n v="272"/>
    <n v="1"/>
    <n v="0"/>
    <n v="0"/>
    <n v="0"/>
    <x v="10"/>
    <m/>
    <m/>
    <m/>
    <m/>
    <m/>
  </r>
  <r>
    <s v="1297146"/>
    <s v="Test Strip Ketone Urinalysis  "/>
    <s v="50 ct       "/>
    <s v="2400/Ca "/>
    <s v="HOMDIA"/>
    <s v="B3H01-81"/>
    <n v="1"/>
    <n v="1"/>
    <n v="0"/>
    <n v="0"/>
    <n v="0"/>
    <n v="1"/>
    <x v="8"/>
    <m/>
    <m/>
    <m/>
    <m/>
    <m/>
  </r>
  <r>
    <s v="1231605"/>
    <s v="Glove Exam Nitrile PF Textured"/>
    <s v="X-Large     "/>
    <s v="100/Bx  "/>
    <s v="TRONEX"/>
    <s v="9250-35"/>
    <n v="1"/>
    <n v="6"/>
    <n v="0"/>
    <n v="1"/>
    <n v="0"/>
    <n v="0"/>
    <x v="10"/>
    <m/>
    <m/>
    <m/>
    <m/>
    <m/>
  </r>
  <r>
    <s v="9757794"/>
    <s v="Shoehorn Plastic Standard Brn "/>
    <s v="18&quot;         "/>
    <s v="Ea      "/>
    <s v="KINSMN"/>
    <s v="33025"/>
    <n v="1"/>
    <n v="2"/>
    <n v="0"/>
    <n v="0"/>
    <n v="1"/>
    <n v="0"/>
    <x v="8"/>
    <m/>
    <m/>
    <m/>
    <m/>
    <m/>
  </r>
  <r>
    <s v="1186570"/>
    <s v="Urostomy Kit New Image LF     "/>
    <s v="            "/>
    <s v="5/Bx    "/>
    <s v="HOLLIS"/>
    <s v="19252"/>
    <n v="1"/>
    <n v="1"/>
    <n v="0"/>
    <n v="0"/>
    <n v="1"/>
    <n v="0"/>
    <x v="8"/>
    <m/>
    <m/>
    <m/>
    <m/>
    <m/>
  </r>
  <r>
    <s v="9880137"/>
    <s v="Securegard N95 Cone Resp Small"/>
    <s v="Small       "/>
    <s v="20/Bx   "/>
    <s v="ALLEG"/>
    <s v="N95-S"/>
    <n v="1"/>
    <n v="1"/>
    <n v="0"/>
    <n v="1"/>
    <n v="0"/>
    <n v="0"/>
    <x v="7"/>
    <m/>
    <m/>
    <m/>
    <m/>
    <m/>
  </r>
  <r>
    <s v="1228925"/>
    <s v="Paper Fetal Monitor           "/>
    <s v="            "/>
    <s v="Ea      "/>
    <s v="MEDGYN"/>
    <s v="017191"/>
    <n v="1"/>
    <n v="5"/>
    <n v="0"/>
    <n v="0"/>
    <n v="1"/>
    <n v="0"/>
    <x v="8"/>
    <m/>
    <m/>
    <m/>
    <m/>
    <m/>
  </r>
  <r>
    <s v="6190005"/>
    <s v="BP Cuff &amp; Bladder, Adult      "/>
    <s v="2Tube       "/>
    <s v="Ea      "/>
    <s v="MEDLIN"/>
    <s v="MDS91420"/>
    <n v="1"/>
    <n v="2"/>
    <n v="0"/>
    <n v="1"/>
    <n v="0"/>
    <n v="0"/>
    <x v="7"/>
    <m/>
    <m/>
    <m/>
    <m/>
    <m/>
  </r>
  <r>
    <s v="8941712"/>
    <s v="Aquacel Rope 3/4&quot;x18&quot;         "/>
    <s v="3/4X18&quot;     "/>
    <s v="5/Bx    "/>
    <s v="BRISTL"/>
    <s v="403770"/>
    <n v="1"/>
    <n v="1"/>
    <n v="0"/>
    <n v="1"/>
    <n v="0"/>
    <n v="0"/>
    <x v="7"/>
    <m/>
    <m/>
    <m/>
    <m/>
    <m/>
  </r>
  <r>
    <s v="4260063"/>
    <s v="Diagnostix E-sphyg Black      "/>
    <s v="Sm Adult    "/>
    <s v="Ea      "/>
    <s v="AMDIAG"/>
    <s v="7002-10SABK"/>
    <n v="1"/>
    <n v="1"/>
    <n v="0"/>
    <n v="0"/>
    <n v="1"/>
    <n v="0"/>
    <x v="8"/>
    <m/>
    <m/>
    <m/>
    <m/>
    <m/>
  </r>
  <r>
    <s v="1417215"/>
    <s v="Bio Indicator Steam/Gas       "/>
    <s v="            "/>
    <s v="25/Bx   "/>
    <s v="PROPER"/>
    <s v="26906500"/>
    <n v="1"/>
    <n v="1"/>
    <n v="0"/>
    <n v="0"/>
    <n v="1"/>
    <n v="0"/>
    <x v="8"/>
    <m/>
    <m/>
    <m/>
    <m/>
    <m/>
  </r>
  <r>
    <s v="1162163"/>
    <s v="Drape Exam 40x60&quot;             "/>
    <s v="            "/>
    <s v="100/Ca  "/>
    <s v="GREBAY"/>
    <s v="303"/>
    <n v="1"/>
    <n v="3"/>
    <n v="0"/>
    <n v="1"/>
    <n v="0"/>
    <n v="0"/>
    <x v="7"/>
    <m/>
    <m/>
    <m/>
    <m/>
    <m/>
  </r>
  <r>
    <s v="1155367"/>
    <s v="Lysol Neutra Air Spray 10oz   "/>
    <s v="FreshScent  "/>
    <s v="Ea      "/>
    <s v="ODEPOT"/>
    <s v="207044"/>
    <n v="1"/>
    <n v="3"/>
    <n v="0"/>
    <n v="0"/>
    <n v="0"/>
    <n v="1"/>
    <x v="1"/>
    <m/>
    <m/>
    <m/>
    <m/>
    <m/>
  </r>
  <r>
    <s v="2881655"/>
    <s v="Pch Strl Heat Seal Chem Indict"/>
    <s v="10X15       "/>
    <s v="100/Pk  "/>
    <s v="ALLEG"/>
    <s v="91015"/>
    <n v="1"/>
    <n v="1"/>
    <n v="0"/>
    <n v="1"/>
    <n v="0"/>
    <n v="0"/>
    <x v="7"/>
    <m/>
    <m/>
    <m/>
    <m/>
    <m/>
  </r>
  <r>
    <s v="1176865"/>
    <s v="Monsel's Solution Glass Bottle"/>
    <s v="            "/>
    <s v="2oz/Bt  "/>
    <s v="GORLAB"/>
    <s v="0112-2"/>
    <n v="1"/>
    <n v="12"/>
    <n v="1"/>
    <n v="0"/>
    <n v="0"/>
    <n v="0"/>
    <x v="10"/>
    <m/>
    <m/>
    <m/>
    <m/>
    <m/>
  </r>
  <r>
    <s v="6355041"/>
    <s v="Gel Warmer Double             "/>
    <s v="            "/>
    <s v="Ea      "/>
    <s v="GF"/>
    <s v="GW208"/>
    <n v="1"/>
    <n v="1"/>
    <n v="0"/>
    <n v="1"/>
    <n v="0"/>
    <n v="0"/>
    <x v="7"/>
    <m/>
    <m/>
    <m/>
    <m/>
    <m/>
  </r>
  <r>
    <s v="5583753"/>
    <s v="Recombivax-Hb Hep B Adt Sdv   "/>
    <s v="1ml         "/>
    <s v="Ea      "/>
    <s v="MERVAC"/>
    <s v="499500"/>
    <n v="1"/>
    <n v="1"/>
    <n v="1"/>
    <n v="0"/>
    <n v="0"/>
    <n v="0"/>
    <x v="10"/>
    <m/>
    <m/>
    <m/>
    <m/>
    <m/>
  </r>
  <r>
    <s v="1276552"/>
    <s v="Specula Vaginal ER-SPEC Lightd"/>
    <s v="Medium      "/>
    <s v="18/Bx   "/>
    <s v="OBPMED"/>
    <s v="C020110-1"/>
    <n v="1"/>
    <n v="1"/>
    <n v="0"/>
    <n v="1"/>
    <n v="0"/>
    <n v="0"/>
    <x v="10"/>
    <m/>
    <m/>
    <m/>
    <m/>
    <m/>
  </r>
  <r>
    <s v="1084586"/>
    <s v="Dip Stick PH Phydrion ColeParm"/>
    <s v="1-14        "/>
    <s v="100/Pk  "/>
    <s v="FISHER"/>
    <s v="NC9321066"/>
    <n v="1"/>
    <n v="1"/>
    <n v="0"/>
    <n v="0"/>
    <n v="0"/>
    <n v="1"/>
    <x v="8"/>
    <m/>
    <m/>
    <m/>
    <m/>
    <m/>
  </r>
  <r>
    <s v="2943606"/>
    <s v="Suture Plain Gut Undyed P-13  "/>
    <s v="5-0 18&quot;     "/>
    <s v="12/Bx   "/>
    <s v="KENDAL"/>
    <s v="SG5686"/>
    <n v="1"/>
    <n v="2"/>
    <n v="0"/>
    <n v="1"/>
    <n v="0"/>
    <n v="0"/>
    <x v="7"/>
    <m/>
    <m/>
    <m/>
    <m/>
    <m/>
  </r>
  <r>
    <s v="1197261"/>
    <s v="Tape Cast Delta-Lite Fbgls Mrn"/>
    <s v="2&quot;x4Yd      "/>
    <s v="10/Bx   "/>
    <s v="SMINEP"/>
    <s v="7345885"/>
    <n v="1"/>
    <n v="2"/>
    <n v="0"/>
    <n v="1"/>
    <n v="0"/>
    <n v="0"/>
    <x v="10"/>
    <m/>
    <m/>
    <m/>
    <m/>
    <m/>
  </r>
  <r>
    <s v="1141139"/>
    <s v="Pulse Oximeter Fingertip      "/>
    <s v="            "/>
    <s v="Ea      "/>
    <s v="AMDIAG"/>
    <s v="2100"/>
    <n v="1"/>
    <n v="1"/>
    <n v="0"/>
    <n v="1"/>
    <n v="0"/>
    <n v="0"/>
    <x v="10"/>
    <m/>
    <m/>
    <m/>
    <m/>
    <m/>
  </r>
  <r>
    <s v="1329291"/>
    <s v="Pessary Gehrung w/ Knob/Foldin"/>
    <s v="            "/>
    <s v="Ea      "/>
    <s v="COOPSR"/>
    <s v="MXPGSK09"/>
    <n v="1"/>
    <n v="2"/>
    <n v="0"/>
    <n v="0"/>
    <n v="0"/>
    <n v="1"/>
    <x v="8"/>
    <m/>
    <m/>
    <m/>
    <m/>
    <m/>
  </r>
  <r>
    <s v="1116294"/>
    <s v="Bar Code Reader DCA Vantage   "/>
    <s v="            "/>
    <s v="Ea      "/>
    <s v="AMES"/>
    <s v="10282579"/>
    <n v="1"/>
    <n v="1"/>
    <n v="0"/>
    <n v="0"/>
    <n v="0"/>
    <n v="1"/>
    <x v="8"/>
    <m/>
    <m/>
    <m/>
    <m/>
    <m/>
  </r>
  <r>
    <s v="1158044"/>
    <s v="Bulb f/Welch Otoscope Lamp    "/>
    <s v="3.5v        "/>
    <s v="Ea      "/>
    <s v="AMDIAG"/>
    <s v="4514-1"/>
    <n v="1"/>
    <n v="2"/>
    <n v="0"/>
    <n v="0"/>
    <n v="1"/>
    <n v="0"/>
    <x v="8"/>
    <m/>
    <m/>
    <m/>
    <m/>
    <m/>
  </r>
  <r>
    <s v="1229171"/>
    <s v="Sound Uterine Sims Disposable "/>
    <s v="33cm        "/>
    <s v="25/Bx   "/>
    <s v="GYNEX"/>
    <s v="4675"/>
    <n v="1"/>
    <n v="1"/>
    <n v="0"/>
    <n v="0"/>
    <n v="0"/>
    <n v="1"/>
    <x v="8"/>
    <m/>
    <m/>
    <m/>
    <m/>
    <m/>
  </r>
  <r>
    <s v="1237832"/>
    <s v="Stethoscope Littmann 27&quot;      "/>
    <s v="Navy Blue   "/>
    <s v="Ea      "/>
    <s v="3MMED"/>
    <s v="5622"/>
    <n v="1"/>
    <n v="1"/>
    <n v="0"/>
    <n v="0"/>
    <n v="1"/>
    <n v="0"/>
    <x v="8"/>
    <m/>
    <m/>
    <m/>
    <m/>
    <m/>
  </r>
  <r>
    <s v="1267116"/>
    <s v="Levalbuterol Tart HFA Inhal   "/>
    <s v="45mcg 200MD "/>
    <s v="15g/Bt  "/>
    <s v="TEVA"/>
    <s v="00591292754"/>
    <n v="1"/>
    <n v="1"/>
    <n v="0"/>
    <n v="1"/>
    <n v="0"/>
    <n v="0"/>
    <x v="7"/>
    <m/>
    <m/>
    <m/>
    <m/>
    <m/>
  </r>
  <r>
    <s v="8281844"/>
    <s v="Skiving Knife 6&quot;              "/>
    <s v="            "/>
    <s v="Ea      "/>
    <s v="DEXRUS"/>
    <s v="075290"/>
    <n v="1"/>
    <n v="2"/>
    <n v="0"/>
    <n v="1"/>
    <n v="0"/>
    <n v="0"/>
    <x v="7"/>
    <m/>
    <m/>
    <m/>
    <m/>
    <m/>
  </r>
  <r>
    <s v="1100289"/>
    <s v="Forcep Tissue Micro Adson     "/>
    <s v="4.75&quot;       "/>
    <s v="Ea      "/>
    <s v="MILTEX"/>
    <s v="MH17-2500"/>
    <n v="1"/>
    <n v="2"/>
    <n v="0"/>
    <n v="0"/>
    <n v="0"/>
    <n v="1"/>
    <x v="8"/>
    <m/>
    <m/>
    <m/>
    <m/>
    <m/>
  </r>
  <r>
    <s v="9530415"/>
    <s v="Forceps Braun Tenaculum 10&quot;   "/>
    <s v="Atraumatic  "/>
    <s v="Ea      "/>
    <s v="MILTEX"/>
    <s v="30-965ATR"/>
    <n v="1"/>
    <n v="5"/>
    <n v="0"/>
    <n v="1"/>
    <n v="0"/>
    <n v="0"/>
    <x v="7"/>
    <m/>
    <m/>
    <m/>
    <m/>
    <m/>
  </r>
  <r>
    <s v="8077856"/>
    <s v="Goodwin Sound Dilator 14f     "/>
    <s v="URETHRA     "/>
    <s v="EA      "/>
    <s v="BARDBI"/>
    <s v="042814"/>
    <n v="1"/>
    <n v="1"/>
    <n v="0"/>
    <n v="0"/>
    <n v="1"/>
    <n v="0"/>
    <x v="8"/>
    <m/>
    <m/>
    <m/>
    <m/>
    <m/>
  </r>
  <r>
    <s v="1686397"/>
    <s v="Aneroid Cuff &amp; Bladder        "/>
    <s v="Adult       "/>
    <s v="Ea      "/>
    <s v="WELCH"/>
    <s v="5098-02CB"/>
    <n v="1"/>
    <n v="1"/>
    <n v="0"/>
    <n v="0"/>
    <n v="1"/>
    <n v="0"/>
    <x v="8"/>
    <m/>
    <m/>
    <m/>
    <m/>
    <m/>
  </r>
  <r>
    <s v="1264220"/>
    <s v="Eartip Adsoft                 "/>
    <s v="Gray Small  "/>
    <s v="1/Pr    "/>
    <s v="AMDIAG"/>
    <s v="602-08GN"/>
    <n v="1"/>
    <n v="1"/>
    <n v="0"/>
    <n v="0"/>
    <n v="1"/>
    <n v="0"/>
    <x v="8"/>
    <m/>
    <m/>
    <m/>
    <m/>
    <m/>
  </r>
  <r>
    <s v="9877646"/>
    <s v="Needle Disposable             "/>
    <s v="19gx1&quot;      "/>
    <s v="100/Bx  "/>
    <s v="BD"/>
    <s v="305186"/>
    <n v="1"/>
    <n v="3"/>
    <n v="1"/>
    <n v="0"/>
    <n v="0"/>
    <n v="0"/>
    <x v="10"/>
    <m/>
    <m/>
    <m/>
    <m/>
    <m/>
  </r>
  <r>
    <s v="5665884"/>
    <s v="Diagnostic Otoscope Head      "/>
    <s v="3.5V        "/>
    <s v="Ea      "/>
    <s v="WELCH"/>
    <s v="25020"/>
    <n v="1"/>
    <n v="1"/>
    <n v="0"/>
    <n v="1"/>
    <n v="0"/>
    <n v="0"/>
    <x v="10"/>
    <m/>
    <m/>
    <m/>
    <m/>
    <m/>
  </r>
  <r>
    <s v="1207084"/>
    <s v="Formalin Container Prefilled  "/>
    <s v="40ml        "/>
    <s v="96/Ca   "/>
    <s v="GLOSCI"/>
    <s v="6520FL"/>
    <n v="1"/>
    <n v="4"/>
    <n v="0"/>
    <n v="1"/>
    <n v="0"/>
    <n v="0"/>
    <x v="7"/>
    <m/>
    <m/>
    <m/>
    <m/>
    <m/>
  </r>
  <r>
    <s v="1112733"/>
    <s v="Post-Op Shoe Male Medium      "/>
    <s v="Size 8.5-10 "/>
    <s v="Ea      "/>
    <s v="DEROYA"/>
    <s v="2044-02"/>
    <n v="1"/>
    <n v="2"/>
    <n v="0"/>
    <n v="1"/>
    <n v="0"/>
    <n v="0"/>
    <x v="7"/>
    <m/>
    <m/>
    <m/>
    <m/>
    <m/>
  </r>
  <r>
    <s v="1264481"/>
    <s v="Holder Oxygen Tank Wheelchair "/>
    <s v="            "/>
    <s v="3/Ca    "/>
    <s v="ALLEG"/>
    <s v="CAX20072"/>
    <n v="1"/>
    <n v="1"/>
    <n v="0"/>
    <n v="0"/>
    <n v="1"/>
    <n v="0"/>
    <x v="8"/>
    <m/>
    <m/>
    <m/>
    <m/>
    <m/>
  </r>
  <r>
    <s v="1209141"/>
    <s v="Clipper Surgical Rechargeable "/>
    <s v="            "/>
    <s v="Ea      "/>
    <s v="BD"/>
    <s v="5513E"/>
    <n v="1"/>
    <n v="1"/>
    <n v="0"/>
    <n v="1"/>
    <n v="0"/>
    <n v="0"/>
    <x v="7"/>
    <m/>
    <m/>
    <m/>
    <m/>
    <m/>
  </r>
  <r>
    <s v="1316142"/>
    <s v="Forcep Hemostatic Serrated    "/>
    <s v="5-1/2&quot;      "/>
    <s v="12/Bx   "/>
    <s v="MISDFK"/>
    <s v="21-442"/>
    <n v="1"/>
    <n v="1"/>
    <n v="0"/>
    <n v="0"/>
    <n v="0"/>
    <n v="1"/>
    <x v="8"/>
    <m/>
    <m/>
    <m/>
    <m/>
    <m/>
  </r>
  <r>
    <s v="1273291"/>
    <s v="Shelf f/Std Lab Refrig Tier 3 "/>
    <s v="            "/>
    <s v="Ea      "/>
    <s v="AMBISU"/>
    <s v="ABT-FS-G/S 12&amp;16"/>
    <n v="1"/>
    <n v="2"/>
    <n v="0"/>
    <n v="0"/>
    <n v="0"/>
    <n v="1"/>
    <x v="8"/>
    <m/>
    <m/>
    <m/>
    <m/>
    <m/>
  </r>
  <r>
    <s v="9870336"/>
    <s v="Syringe Only Eccentric Tip    "/>
    <s v="10cc        "/>
    <s v="100/Pk  "/>
    <s v="BD"/>
    <s v="305482"/>
    <n v="1"/>
    <n v="1"/>
    <n v="0"/>
    <n v="1"/>
    <n v="0"/>
    <n v="0"/>
    <x v="7"/>
    <m/>
    <m/>
    <m/>
    <m/>
    <m/>
  </r>
  <r>
    <s v="9080012"/>
    <s v="Solu-Cortef Act-O-Vial SDV    "/>
    <s v="100mg 2mL   "/>
    <s v="25/Pk   "/>
    <s v="UPJOHN"/>
    <s v="00009001104"/>
    <n v="1"/>
    <n v="2"/>
    <n v="0"/>
    <n v="1"/>
    <n v="0"/>
    <n v="0"/>
    <x v="10"/>
    <m/>
    <m/>
    <m/>
    <m/>
    <m/>
  </r>
  <r>
    <s v="5700728"/>
    <s v="Table Paper Poly-Perf 18&quot;X125'"/>
    <s v="White       "/>
    <s v="9/Ca    "/>
    <s v="GREBAY"/>
    <s v="80822"/>
    <n v="1"/>
    <n v="3"/>
    <n v="0"/>
    <n v="1"/>
    <n v="0"/>
    <n v="0"/>
    <x v="10"/>
    <m/>
    <m/>
    <m/>
    <m/>
    <m/>
  </r>
  <r>
    <s v="4998004"/>
    <s v="Tape Cloth Porous Roll        "/>
    <s v="1&quot;          "/>
    <s v="12/Bx   "/>
    <s v="MDSRCE"/>
    <s v="MS-15510"/>
    <n v="1"/>
    <n v="1"/>
    <n v="0"/>
    <n v="1"/>
    <n v="0"/>
    <n v="0"/>
    <x v="7"/>
    <m/>
    <m/>
    <m/>
    <m/>
    <m/>
  </r>
  <r>
    <s v="3680939"/>
    <s v="Decorating Kit Office         "/>
    <s v="Halloween   "/>
    <s v="Ea      "/>
    <s v="SHERMN"/>
    <s v="JV01HAL"/>
    <n v="1"/>
    <n v="1"/>
    <n v="0"/>
    <n v="1"/>
    <n v="0"/>
    <n v="0"/>
    <x v="7"/>
    <m/>
    <m/>
    <m/>
    <m/>
    <m/>
  </r>
  <r>
    <s v="9531012"/>
    <s v="Rigby Appendectomy Retractor  "/>
    <s v="6-3/4&quot;      "/>
    <s v="Ea      "/>
    <s v="MILTEX"/>
    <s v="11-374"/>
    <n v="1"/>
    <n v="1"/>
    <n v="0"/>
    <n v="0"/>
    <n v="0"/>
    <n v="1"/>
    <x v="8"/>
    <m/>
    <m/>
    <m/>
    <m/>
    <m/>
  </r>
  <r>
    <s v="1266753"/>
    <s v="Electrode Snap SofTouch       "/>
    <s v="1-7/8&quot;      "/>
    <s v="600/Ca  "/>
    <s v="TROY"/>
    <s v="A10070-5"/>
    <n v="1"/>
    <n v="1"/>
    <n v="0"/>
    <n v="0"/>
    <n v="0"/>
    <n v="1"/>
    <x v="8"/>
    <m/>
    <m/>
    <m/>
    <m/>
    <m/>
  </r>
  <r>
    <s v="1217205"/>
    <s v="Dressing Tegaderm Silc Foam LF"/>
    <s v="4x4&quot;ST      "/>
    <s v="60/Ca   "/>
    <s v="3MMED"/>
    <s v="90641"/>
    <n v="1"/>
    <n v="1"/>
    <n v="0"/>
    <n v="0"/>
    <n v="1"/>
    <n v="0"/>
    <x v="8"/>
    <m/>
    <m/>
    <m/>
    <m/>
    <m/>
  </r>
  <r>
    <s v="3680944"/>
    <s v="Decorating Kit Office         "/>
    <s v="Thanksgiving"/>
    <s v="Ea      "/>
    <s v="SHERMN"/>
    <s v="JV01FAL"/>
    <n v="1"/>
    <n v="1"/>
    <n v="0"/>
    <n v="1"/>
    <n v="0"/>
    <n v="0"/>
    <x v="7"/>
    <m/>
    <m/>
    <m/>
    <m/>
    <m/>
  </r>
  <r>
    <s v="1191018"/>
    <s v="Foley Cath - 5cc Silicon      "/>
    <s v="14fr        "/>
    <s v="12/Ca   "/>
    <s v="BARDBI"/>
    <s v="123514A"/>
    <n v="1"/>
    <n v="1"/>
    <n v="0"/>
    <n v="1"/>
    <n v="0"/>
    <n v="0"/>
    <x v="7"/>
    <m/>
    <m/>
    <m/>
    <m/>
    <m/>
  </r>
  <r>
    <s v="1273465"/>
    <s v="Cyclogyl Ophthalmic Drops     "/>
    <s v="1%          "/>
    <s v="5mL/Bt  "/>
    <s v="CARDWH"/>
    <s v="1015858"/>
    <n v="1"/>
    <n v="1"/>
    <n v="0"/>
    <n v="1"/>
    <n v="0"/>
    <n v="0"/>
    <x v="7"/>
    <m/>
    <m/>
    <m/>
    <m/>
    <m/>
  </r>
  <r>
    <s v="1044176"/>
    <s v="Quick Wipes                   "/>
    <s v="            "/>
    <s v="150/Ea  "/>
    <s v="DUKAL"/>
    <s v="1044176"/>
    <n v="1"/>
    <n v="2"/>
    <n v="0"/>
    <n v="1"/>
    <n v="0"/>
    <n v="0"/>
    <x v="10"/>
    <m/>
    <m/>
    <m/>
    <m/>
    <m/>
  </r>
  <r>
    <s v="1259616"/>
    <s v="BCG System Closed             "/>
    <s v="20&quot; 13mm    "/>
    <s v="50/Ca   "/>
    <s v="ICU"/>
    <s v="CH3507"/>
    <n v="1"/>
    <n v="1"/>
    <n v="0"/>
    <n v="1"/>
    <n v="0"/>
    <n v="0"/>
    <x v="7"/>
    <m/>
    <m/>
    <m/>
    <m/>
    <m/>
  </r>
  <r>
    <s v="1314549"/>
    <s v="Famotidine Inj SDV 2ml        "/>
    <s v="10mg/ml     "/>
    <s v="25/Bx   "/>
    <s v="BIONIC"/>
    <s v="67457043322"/>
    <n v="1"/>
    <n v="1"/>
    <n v="1"/>
    <n v="0"/>
    <n v="0"/>
    <n v="0"/>
    <x v="10"/>
    <m/>
    <m/>
    <m/>
    <m/>
    <m/>
  </r>
  <r>
    <s v="8648416"/>
    <s v="Wrap Around Goggles           "/>
    <s v="            "/>
    <s v="6/Ca    "/>
    <s v="CARDKN"/>
    <s v="DP5030G"/>
    <n v="1"/>
    <n v="1"/>
    <n v="0"/>
    <n v="0"/>
    <n v="1"/>
    <n v="0"/>
    <x v="8"/>
    <m/>
    <m/>
    <m/>
    <m/>
    <m/>
  </r>
  <r>
    <s v="5136847"/>
    <s v="Silver Ring Aneroid Hand Model"/>
    <s v="Adult       "/>
    <s v="Ea      "/>
    <s v="WELCH"/>
    <s v="5098-27"/>
    <n v="1"/>
    <n v="1"/>
    <n v="0"/>
    <n v="1"/>
    <n v="0"/>
    <n v="0"/>
    <x v="7"/>
    <m/>
    <m/>
    <m/>
    <m/>
    <m/>
  </r>
  <r>
    <s v="1092284"/>
    <s v="Stool Airlift w/Back          "/>
    <s v="Raven Wing  "/>
    <s v="Ea      "/>
    <s v="MIDMAK"/>
    <s v="273-001-228"/>
    <n v="1"/>
    <n v="1"/>
    <n v="0"/>
    <n v="0"/>
    <n v="0"/>
    <n v="1"/>
    <x v="8"/>
    <m/>
    <m/>
    <m/>
    <m/>
    <m/>
  </r>
  <r>
    <s v="6742223"/>
    <s v="Tape Scotchcast Soft Fbgl Blu "/>
    <s v="3&quot;X4Yds     "/>
    <s v="10/Ca   "/>
    <s v="3MMED"/>
    <s v="82103B"/>
    <n v="1"/>
    <n v="1"/>
    <n v="0"/>
    <n v="0"/>
    <n v="1"/>
    <n v="0"/>
    <x v="8"/>
    <m/>
    <m/>
    <m/>
    <m/>
    <m/>
  </r>
  <r>
    <s v="1243156"/>
    <s v="Cuff Reusable 25-35cm         "/>
    <s v="Adult       "/>
    <s v="Ea      "/>
    <s v="MINDRY"/>
    <s v="115-02771801"/>
    <n v="1"/>
    <n v="1"/>
    <n v="0"/>
    <n v="0"/>
    <n v="1"/>
    <n v="0"/>
    <x v="8"/>
    <m/>
    <m/>
    <m/>
    <m/>
    <m/>
  </r>
  <r>
    <s v="1478477"/>
    <s v="Microalbumin CTL for DCA200   "/>
    <s v="            "/>
    <s v="Ea      "/>
    <s v="AMES"/>
    <s v="6012A"/>
    <n v="1"/>
    <n v="1"/>
    <n v="0"/>
    <n v="1"/>
    <n v="0"/>
    <n v="0"/>
    <x v="10"/>
    <m/>
    <m/>
    <m/>
    <m/>
    <m/>
  </r>
  <r>
    <s v="2670022"/>
    <s v="Electrode Skin Prep Pad       "/>
    <s v="            "/>
    <s v="100/Bx  "/>
    <s v="DYNAM"/>
    <s v="1508"/>
    <n v="1"/>
    <n v="1"/>
    <n v="0"/>
    <n v="1"/>
    <n v="0"/>
    <n v="0"/>
    <x v="10"/>
    <m/>
    <m/>
    <m/>
    <m/>
    <m/>
  </r>
  <r>
    <s v="1478899"/>
    <s v="Multistix 7                   "/>
    <s v="            "/>
    <s v="100/Bt  "/>
    <s v="AMES"/>
    <s v="10326145"/>
    <n v="1"/>
    <n v="12"/>
    <n v="0"/>
    <n v="1"/>
    <n v="0"/>
    <n v="0"/>
    <x v="7"/>
    <m/>
    <m/>
    <m/>
    <m/>
    <m/>
  </r>
  <r>
    <s v="1213775"/>
    <s v="Label Syringe Blank White 1.5&quot;"/>
    <s v="x 5/16&quot;     "/>
    <s v="1000/Rl "/>
    <s v="TIMED"/>
    <s v="59705199"/>
    <n v="1"/>
    <n v="1"/>
    <n v="0"/>
    <n v="0"/>
    <n v="1"/>
    <n v="0"/>
    <x v="8"/>
    <m/>
    <m/>
    <m/>
    <m/>
    <m/>
  </r>
  <r>
    <s v="1760011"/>
    <s v="Acu-Punch Kit                 "/>
    <s v="4mm         "/>
    <s v="Ea      "/>
    <s v="ACUDE"/>
    <s v="PK420"/>
    <n v="1"/>
    <n v="3"/>
    <n v="0"/>
    <n v="1"/>
    <n v="0"/>
    <n v="0"/>
    <x v="7"/>
    <m/>
    <m/>
    <m/>
    <m/>
    <m/>
  </r>
  <r>
    <s v="6353262"/>
    <s v="Scalpel Disp Sterile w/Blade  "/>
    <s v="Size 11     "/>
    <s v="20/Bx   "/>
    <s v="GF"/>
    <s v="2975#11"/>
    <n v="1"/>
    <n v="1"/>
    <n v="0"/>
    <n v="1"/>
    <n v="0"/>
    <n v="0"/>
    <x v="7"/>
    <m/>
    <m/>
    <m/>
    <m/>
    <m/>
  </r>
  <r>
    <s v="1215977"/>
    <s v="Drape ClearView Eye/Aperture  "/>
    <s v="16x16       "/>
    <s v="Ea      "/>
    <s v="WELMED"/>
    <s v="1501-1020"/>
    <n v="1"/>
    <n v="40"/>
    <n v="0"/>
    <n v="1"/>
    <n v="0"/>
    <n v="0"/>
    <x v="7"/>
    <m/>
    <m/>
    <m/>
    <m/>
    <m/>
  </r>
  <r>
    <s v="1318840"/>
    <s v="Plan Cellular US Annual -R-US "/>
    <s v="            "/>
    <s v="Ea      "/>
    <s v="DIGITL"/>
    <s v="PLAN-CELL-1YR-US"/>
    <n v="1"/>
    <n v="1"/>
    <n v="0"/>
    <n v="0"/>
    <n v="0"/>
    <n v="1"/>
    <x v="8"/>
    <m/>
    <m/>
    <m/>
    <m/>
    <m/>
  </r>
  <r>
    <s v="4014517"/>
    <s v="Cryobuds Small                "/>
    <s v="White       "/>
    <s v="30/Pk   "/>
    <s v="CRYOSU"/>
    <s v="BUDS"/>
    <n v="1"/>
    <n v="2"/>
    <n v="0"/>
    <n v="1"/>
    <n v="0"/>
    <n v="0"/>
    <x v="7"/>
    <m/>
    <m/>
    <m/>
    <m/>
    <m/>
  </r>
  <r>
    <s v="2771164"/>
    <s v="Scissors Or Strght Sharp      "/>
    <s v="5&quot;          "/>
    <s v="Ea      "/>
    <s v="MISDFK"/>
    <s v="13-1050"/>
    <n v="1"/>
    <n v="6"/>
    <n v="0"/>
    <n v="0"/>
    <n v="1"/>
    <n v="0"/>
    <x v="8"/>
    <m/>
    <m/>
    <m/>
    <m/>
    <m/>
  </r>
  <r>
    <s v="3299379"/>
    <s v="Tray &amp; Clamp f/a800           "/>
    <s v="            "/>
    <s v="EA      "/>
    <s v="ABCO"/>
    <s v="A808T"/>
    <n v="1"/>
    <n v="1"/>
    <n v="0"/>
    <n v="0"/>
    <n v="1"/>
    <n v="0"/>
    <x v="8"/>
    <m/>
    <m/>
    <m/>
    <m/>
    <m/>
  </r>
  <r>
    <s v="1286035"/>
    <s v="Filter Rplc f/ Endo Soak Sys  "/>
    <s v="Reusable    "/>
    <s v="2/Bx    "/>
    <s v="CIVCO"/>
    <s v="610-1208"/>
    <n v="1"/>
    <n v="1"/>
    <n v="0"/>
    <n v="0"/>
    <n v="1"/>
    <n v="0"/>
    <x v="8"/>
    <m/>
    <m/>
    <m/>
    <m/>
    <m/>
  </r>
  <r>
    <s v="9026481"/>
    <s v="Binder Clip Medium            "/>
    <s v="1-1/4&quot;&quot;     "/>
    <s v="12/Bx   "/>
    <s v="ODEPOT"/>
    <s v="429431"/>
    <n v="1"/>
    <n v="5"/>
    <n v="0"/>
    <n v="0"/>
    <n v="0"/>
    <n v="1"/>
    <x v="1"/>
    <m/>
    <m/>
    <m/>
    <m/>
    <m/>
  </r>
  <r>
    <s v="1214439"/>
    <s v="Needle Steriject Hypodermic ST"/>
    <s v="30gx1&quot;      "/>
    <s v="100/Bx  "/>
    <s v="AIRTIT"/>
    <s v="TSK3025"/>
    <n v="1"/>
    <n v="2"/>
    <n v="0"/>
    <n v="0"/>
    <n v="0"/>
    <n v="1"/>
    <x v="8"/>
    <m/>
    <m/>
    <m/>
    <m/>
    <m/>
  </r>
  <r>
    <s v="8904263"/>
    <s v="Bracket For 8970 Container    "/>
    <s v="Chrome      "/>
    <s v="Ea      "/>
    <s v="CARDKN"/>
    <s v="8975"/>
    <n v="1"/>
    <n v="5"/>
    <n v="0"/>
    <n v="1"/>
    <n v="0"/>
    <n v="0"/>
    <x v="10"/>
    <m/>
    <m/>
    <m/>
    <m/>
    <m/>
  </r>
  <r>
    <s v="3697882"/>
    <s v="Sharp Container Home          "/>
    <s v="1.4QT       "/>
    <s v="12/Ca   "/>
    <s v="BD"/>
    <s v="323487"/>
    <n v="1"/>
    <n v="1"/>
    <n v="0"/>
    <n v="0"/>
    <n v="1"/>
    <n v="0"/>
    <x v="8"/>
    <m/>
    <m/>
    <m/>
    <m/>
    <m/>
  </r>
  <r>
    <s v="2955120"/>
    <s v="Diary Patient TriFold         "/>
    <s v="f/Holter    "/>
    <s v="100/Pk  "/>
    <s v="NIKO"/>
    <s v="PTDIARY"/>
    <n v="1"/>
    <n v="2"/>
    <n v="0"/>
    <n v="1"/>
    <n v="0"/>
    <n v="0"/>
    <x v="7"/>
    <m/>
    <m/>
    <m/>
    <m/>
    <m/>
  </r>
  <r>
    <s v="8310507"/>
    <s v="Packing Strip Iodoform        "/>
    <s v="2&quot;X5yds     "/>
    <s v="1/Bt    "/>
    <s v="MEDLIN"/>
    <s v="non256025"/>
    <n v="1"/>
    <n v="6"/>
    <n v="0"/>
    <n v="1"/>
    <n v="0"/>
    <n v="0"/>
    <x v="5"/>
    <m/>
    <m/>
    <m/>
    <m/>
    <m/>
  </r>
  <r>
    <s v="1157958"/>
    <s v="EZ Wrap OR Apron w/Collar MED "/>
    <s v="24x40 Black "/>
    <s v="Ea      "/>
    <s v="WOLF"/>
    <s v="65021TC-25"/>
    <n v="1"/>
    <n v="2"/>
    <n v="0"/>
    <n v="0"/>
    <n v="0"/>
    <n v="1"/>
    <x v="8"/>
    <m/>
    <m/>
    <m/>
    <m/>
    <m/>
  </r>
  <r>
    <s v="1207098"/>
    <s v="Cylinder Spring Kit Hi-Lo     "/>
    <s v="f/222 Table "/>
    <s v="Ea      "/>
    <s v="MIDMAK"/>
    <s v="002-1682-00"/>
    <n v="1"/>
    <n v="1"/>
    <n v="0"/>
    <n v="0"/>
    <n v="0"/>
    <n v="1"/>
    <x v="8"/>
    <m/>
    <m/>
    <m/>
    <m/>
    <m/>
  </r>
  <r>
    <s v="1107008"/>
    <s v="Ibuprofen Tablets             "/>
    <s v="200mg       "/>
    <s v="500/Bt  "/>
    <s v="GERIP"/>
    <s v="57896094150"/>
    <n v="1"/>
    <n v="1"/>
    <n v="0"/>
    <n v="1"/>
    <n v="0"/>
    <n v="0"/>
    <x v="10"/>
    <m/>
    <m/>
    <m/>
    <m/>
    <m/>
  </r>
  <r>
    <s v="9061018"/>
    <s v="Water Pure Life Bottled Nestle"/>
    <s v="8oz         "/>
    <s v="24/Ca   "/>
    <s v="ODEPOT"/>
    <s v="595347"/>
    <n v="1"/>
    <n v="2"/>
    <n v="0"/>
    <n v="0"/>
    <n v="0"/>
    <n v="1"/>
    <x v="1"/>
    <m/>
    <m/>
    <m/>
    <m/>
    <m/>
  </r>
  <r>
    <s v="1316932"/>
    <s v="Metoprolol Tart Inj SDV 5mL   "/>
    <s v="1mg/mL      "/>
    <s v="10/Bx   "/>
    <s v="ALVOGE"/>
    <s v="47781058717"/>
    <n v="1"/>
    <n v="1"/>
    <n v="0"/>
    <n v="1"/>
    <n v="0"/>
    <n v="0"/>
    <x v="10"/>
    <m/>
    <m/>
    <m/>
    <m/>
    <m/>
  </r>
  <r>
    <s v="1126735"/>
    <s v="BZK Towelette                 "/>
    <s v="            "/>
    <s v="100/Bx  "/>
    <s v="DUKAL"/>
    <s v="1126735"/>
    <n v="1"/>
    <n v="10"/>
    <n v="0"/>
    <n v="1"/>
    <n v="0"/>
    <n v="0"/>
    <x v="10"/>
    <m/>
    <m/>
    <m/>
    <m/>
    <m/>
  </r>
  <r>
    <s v="1253830"/>
    <s v="Ipratropium Brom Inh Sol 2.5mL"/>
    <s v="0.02%       "/>
    <s v="25/Cr   "/>
    <s v="CARDGN"/>
    <s v="4530663"/>
    <n v="1"/>
    <n v="1"/>
    <n v="0"/>
    <n v="1"/>
    <n v="0"/>
    <n v="0"/>
    <x v="3"/>
    <m/>
    <m/>
    <m/>
    <m/>
    <m/>
  </r>
  <r>
    <s v="6079770"/>
    <s v="Catheter Foley Hematuria 3Way "/>
    <s v="22Fr 30cc   "/>
    <s v="5/Ca    "/>
    <s v="BARDBI"/>
    <s v="2557H22"/>
    <n v="1"/>
    <n v="1"/>
    <n v="0"/>
    <n v="0"/>
    <n v="1"/>
    <n v="0"/>
    <x v="8"/>
    <m/>
    <m/>
    <m/>
    <m/>
    <m/>
  </r>
  <r>
    <s v="1313074"/>
    <s v="Fluorescein/Benox Ophth Sol   "/>
    <s v="0.25%/0.4%  "/>
    <s v="5mL/Bt  "/>
    <s v="ALTAIR"/>
    <s v="218-05"/>
    <n v="1"/>
    <n v="1"/>
    <n v="1"/>
    <n v="0"/>
    <n v="0"/>
    <n v="0"/>
    <x v="10"/>
    <m/>
    <m/>
    <m/>
    <m/>
    <m/>
  </r>
  <r>
    <s v="7770355"/>
    <s v="Nexcare Waterproof Bandage    "/>
    <s v="2-3/8x2.5   "/>
    <s v="8/Bx    "/>
    <s v="3MCONH"/>
    <s v="581-08"/>
    <n v="1"/>
    <n v="2"/>
    <n v="0"/>
    <n v="1"/>
    <n v="0"/>
    <n v="0"/>
    <x v="10"/>
    <m/>
    <m/>
    <m/>
    <m/>
    <m/>
  </r>
  <r>
    <s v="1048588"/>
    <s v="Sponge Premium Non-Sterile    "/>
    <s v="2&quot;x2&quot; 12ply "/>
    <s v="200/Pk  "/>
    <s v="DUKALD"/>
    <s v="1048588"/>
    <n v="1"/>
    <n v="2"/>
    <n v="0"/>
    <n v="1"/>
    <n v="0"/>
    <n v="0"/>
    <x v="10"/>
    <m/>
    <m/>
    <m/>
    <m/>
    <m/>
  </r>
  <r>
    <s v="1657715"/>
    <s v="TiteRite Cup f/Sample ST      "/>
    <s v="90ml        "/>
    <s v="300/Ca  "/>
    <s v="GLOSCI"/>
    <s v="6526"/>
    <n v="1"/>
    <n v="1"/>
    <n v="1"/>
    <n v="0"/>
    <n v="0"/>
    <n v="0"/>
    <x v="10"/>
    <m/>
    <m/>
    <m/>
    <m/>
    <m/>
  </r>
  <r>
    <s v="1100151"/>
    <s v="Freer Elevator Double End     "/>
    <s v="7&quot;          "/>
    <s v="Ea      "/>
    <s v="MISDFK"/>
    <s v="47-2380"/>
    <n v="1"/>
    <n v="2"/>
    <n v="0"/>
    <n v="0"/>
    <n v="0"/>
    <n v="1"/>
    <x v="8"/>
    <m/>
    <m/>
    <m/>
    <m/>
    <m/>
  </r>
  <r>
    <s v="8055521"/>
    <s v="Fetal Paper                   "/>
    <s v="            "/>
    <s v="6/Ca    "/>
    <s v="CARDKN"/>
    <s v="30589132"/>
    <n v="1"/>
    <n v="1"/>
    <n v="0"/>
    <n v="0"/>
    <n v="1"/>
    <n v="0"/>
    <x v="8"/>
    <m/>
    <m/>
    <m/>
    <m/>
    <m/>
  </r>
  <r>
    <s v="7657058"/>
    <s v="Staxx Finger Splint Set       "/>
    <s v="            "/>
    <s v="Ea      "/>
    <s v="SMTNEP"/>
    <s v="79-72260"/>
    <n v="1"/>
    <n v="1"/>
    <n v="0"/>
    <n v="1"/>
    <n v="0"/>
    <n v="0"/>
    <x v="7"/>
    <m/>
    <m/>
    <m/>
    <m/>
    <m/>
  </r>
  <r>
    <s v="6357914"/>
    <s v="Feather Scalpel Blade SS Disp "/>
    <s v="Size 11     "/>
    <s v="100/Bx  "/>
    <s v="GF"/>
    <s v="2976#11"/>
    <n v="1"/>
    <n v="2"/>
    <n v="0"/>
    <n v="1"/>
    <n v="0"/>
    <n v="0"/>
    <x v="7"/>
    <m/>
    <m/>
    <m/>
    <m/>
    <m/>
  </r>
  <r>
    <s v="9041397"/>
    <s v="Jolly Rancher  5lBs Asst      "/>
    <s v="5lb Bg      "/>
    <s v="Ea      "/>
    <s v="ODEPOT"/>
    <s v="358752"/>
    <n v="1"/>
    <n v="1"/>
    <n v="0"/>
    <n v="0"/>
    <n v="0"/>
    <n v="1"/>
    <x v="1"/>
    <m/>
    <m/>
    <m/>
    <m/>
    <m/>
  </r>
  <r>
    <s v="8300105"/>
    <s v="Pillow Protector Disp 20&quot;X25&quot; "/>
    <s v="            "/>
    <s v="50/Ca   "/>
    <s v="TECHST"/>
    <s v="50203"/>
    <n v="1"/>
    <n v="1"/>
    <n v="0"/>
    <n v="0"/>
    <n v="1"/>
    <n v="0"/>
    <x v="8"/>
    <m/>
    <m/>
    <m/>
    <m/>
    <m/>
  </r>
  <r>
    <s v="1067242"/>
    <s v="Speculum Vaginal Disp         "/>
    <s v="Small       "/>
    <s v="100/Ca  "/>
    <s v="DYNAM"/>
    <s v="4911"/>
    <n v="1"/>
    <n v="2"/>
    <n v="0"/>
    <n v="1"/>
    <n v="0"/>
    <n v="0"/>
    <x v="7"/>
    <m/>
    <m/>
    <m/>
    <m/>
    <m/>
  </r>
  <r>
    <s v="9536580"/>
    <s v="Chart Pregnancy &amp; Birth       "/>
    <s v="Flex 20x26&quot; "/>
    <s v="Ea      "/>
    <s v="ANATOM"/>
    <s v="9781587791840"/>
    <n v="1"/>
    <n v="1"/>
    <n v="0"/>
    <n v="0"/>
    <n v="1"/>
    <n v="0"/>
    <x v="8"/>
    <m/>
    <m/>
    <m/>
    <m/>
    <m/>
  </r>
  <r>
    <s v="8294638"/>
    <s v="Micron Filter                 "/>
    <s v="0.2         "/>
    <s v="50/Ca   "/>
    <s v="CODAN"/>
    <s v="BC697"/>
    <n v="1"/>
    <n v="1"/>
    <n v="0"/>
    <n v="0"/>
    <n v="1"/>
    <n v="0"/>
    <x v="8"/>
    <m/>
    <m/>
    <m/>
    <m/>
    <m/>
  </r>
  <r>
    <s v="4528318"/>
    <s v="Gown Isolation                "/>
    <s v="Disposable  "/>
    <s v="50/Ca   "/>
    <s v="MEDLIN"/>
    <s v="CRI4000B"/>
    <n v="1"/>
    <n v="1"/>
    <n v="1"/>
    <n v="0"/>
    <n v="0"/>
    <n v="0"/>
    <x v="10"/>
    <m/>
    <m/>
    <m/>
    <m/>
    <m/>
  </r>
  <r>
    <s v="7296418"/>
    <s v="Orthovisc Single-Use Syringe  "/>
    <s v="15mg/ml     "/>
    <s v="2ml     "/>
    <s v="ORTHOT"/>
    <s v="59676036001"/>
    <n v="1"/>
    <n v="4"/>
    <n v="0"/>
    <n v="1"/>
    <n v="0"/>
    <n v="0"/>
    <x v="10"/>
    <m/>
    <m/>
    <m/>
    <m/>
    <m/>
  </r>
  <r>
    <s v="3681835"/>
    <s v="Dr Johns Hard Candy w/Xylitol "/>
    <s v="Assrtd Fruit"/>
    <s v="252/Bg  "/>
    <s v="SHERMN"/>
    <s v="DJ04"/>
    <n v="1"/>
    <n v="1"/>
    <n v="0"/>
    <n v="1"/>
    <n v="0"/>
    <n v="0"/>
    <x v="7"/>
    <m/>
    <m/>
    <m/>
    <m/>
    <m/>
  </r>
  <r>
    <s v="6020246"/>
    <s v="Prep Pad Electrode w/ Pumis   "/>
    <s v="            "/>
    <s v="100/Bx  "/>
    <s v="NICEPK"/>
    <s v="B59800"/>
    <n v="1"/>
    <n v="11"/>
    <n v="1"/>
    <n v="0"/>
    <n v="0"/>
    <n v="0"/>
    <x v="10"/>
    <m/>
    <m/>
    <m/>
    <m/>
    <m/>
  </r>
  <r>
    <s v="1329481"/>
    <s v="Dexamethasone Sod Phos Inj SDV"/>
    <s v="10mg/mL     "/>
    <s v="25/Bx   "/>
    <s v="CARDWG"/>
    <s v="5448907"/>
    <n v="1"/>
    <n v="1"/>
    <n v="1"/>
    <n v="0"/>
    <n v="0"/>
    <n v="0"/>
    <x v="3"/>
    <m/>
    <m/>
    <m/>
    <m/>
    <m/>
  </r>
  <r>
    <s v="1197508"/>
    <s v="Basket Tote Plastic Red       "/>
    <s v="17x12x9     "/>
    <s v="Ea      "/>
    <s v="HEALOG"/>
    <s v="4023R"/>
    <n v="1"/>
    <n v="1"/>
    <n v="0"/>
    <n v="0"/>
    <n v="1"/>
    <n v="0"/>
    <x v="8"/>
    <m/>
    <m/>
    <m/>
    <m/>
    <m/>
  </r>
  <r>
    <s v="6020210"/>
    <s v="Kit Central Line/Picc         "/>
    <s v="            "/>
    <s v="Ea      "/>
    <s v="MEDACT"/>
    <s v="72228"/>
    <n v="1"/>
    <n v="5"/>
    <n v="0"/>
    <n v="1"/>
    <n v="0"/>
    <n v="0"/>
    <x v="7"/>
    <m/>
    <m/>
    <m/>
    <m/>
    <m/>
  </r>
  <r>
    <s v="1194521"/>
    <s v="Coude Lubricath Catheter      "/>
    <s v="22fr        "/>
    <s v="Ea      "/>
    <s v="BARDBI"/>
    <s v="0168L22"/>
    <n v="1"/>
    <n v="6"/>
    <n v="0"/>
    <n v="1"/>
    <n v="0"/>
    <n v="0"/>
    <x v="7"/>
    <m/>
    <m/>
    <m/>
    <m/>
    <m/>
  </r>
  <r>
    <s v="1245160"/>
    <s v="Scalpel Safety Medicut SS     "/>
    <s v="            "/>
    <s v="10/Bx   "/>
    <s v="DYNAM"/>
    <s v="4160"/>
    <n v="1"/>
    <n v="2"/>
    <n v="0"/>
    <n v="1"/>
    <n v="0"/>
    <n v="0"/>
    <x v="7"/>
    <m/>
    <m/>
    <m/>
    <m/>
    <m/>
  </r>
  <r>
    <s v="5133261"/>
    <s v="Cuff &amp; Bladder 2tube Velc     "/>
    <s v="Child       "/>
    <s v="Ea      "/>
    <s v="WELCH"/>
    <s v="5082-24"/>
    <n v="1"/>
    <n v="2"/>
    <n v="0"/>
    <n v="1"/>
    <n v="0"/>
    <n v="0"/>
    <x v="7"/>
    <m/>
    <m/>
    <m/>
    <m/>
    <m/>
  </r>
  <r>
    <s v="1264031"/>
    <s v="Filter Bacterial Microgard IIC"/>
    <s v="Single Use  "/>
    <s v="50/Ca   "/>
    <s v="VYAIRE"/>
    <s v="V-892384"/>
    <n v="1"/>
    <n v="3"/>
    <n v="0"/>
    <n v="1"/>
    <n v="0"/>
    <n v="0"/>
    <x v="7"/>
    <m/>
    <m/>
    <m/>
    <m/>
    <m/>
  </r>
  <r>
    <s v="1108403"/>
    <s v="Plura-Seal Thoracentesis Kit  "/>
    <s v="            "/>
    <s v="10/Ca   "/>
    <s v="AROW"/>
    <s v="AK-01000"/>
    <n v="1"/>
    <n v="1"/>
    <n v="0"/>
    <n v="1"/>
    <n v="0"/>
    <n v="0"/>
    <x v="7"/>
    <m/>
    <m/>
    <m/>
    <m/>
    <m/>
  </r>
  <r>
    <s v="3675981"/>
    <s v="Magnet Biohazard Refrigerator "/>
    <s v="4x4 Green   "/>
    <s v="Ea      "/>
    <s v="HPTC"/>
    <s v="BSLM-GREEN"/>
    <n v="1"/>
    <n v="1"/>
    <n v="0"/>
    <n v="0"/>
    <n v="0"/>
    <n v="1"/>
    <x v="8"/>
    <m/>
    <m/>
    <m/>
    <m/>
    <m/>
  </r>
  <r>
    <s v="4717940"/>
    <s v="Surgi Intraoperative Trandcer "/>
    <s v="Covers      "/>
    <s v="12/Bx   "/>
    <s v="CIVCO"/>
    <s v="610-023"/>
    <n v="1"/>
    <n v="1"/>
    <n v="0"/>
    <n v="0"/>
    <n v="1"/>
    <n v="0"/>
    <x v="8"/>
    <m/>
    <m/>
    <m/>
    <m/>
    <m/>
  </r>
  <r>
    <s v="6780503"/>
    <s v="Specimen Container OR Sterile "/>
    <s v="4Oz         "/>
    <s v="100/Ca  "/>
    <s v="MEDLIN"/>
    <s v="DYND30369"/>
    <n v="1"/>
    <n v="2"/>
    <n v="0"/>
    <n v="1"/>
    <n v="0"/>
    <n v="0"/>
    <x v="7"/>
    <m/>
    <m/>
    <m/>
    <m/>
    <m/>
  </r>
  <r>
    <s v="1118061"/>
    <s v="Isosorb 1200                  "/>
    <s v="            "/>
    <s v="100/Ca  "/>
    <s v="ISOLY"/>
    <s v="ISOSORB1200"/>
    <n v="1"/>
    <n v="1"/>
    <n v="0"/>
    <n v="0"/>
    <n v="1"/>
    <n v="0"/>
    <x v="8"/>
    <m/>
    <m/>
    <m/>
    <m/>
    <m/>
  </r>
  <r>
    <s v="1215937"/>
    <s v="Drape EENT Split Protect5     "/>
    <s v="Split       "/>
    <s v="Ea      "/>
    <s v="WELMED"/>
    <s v="1222-6000"/>
    <n v="1"/>
    <n v="1"/>
    <n v="0"/>
    <n v="1"/>
    <n v="0"/>
    <n v="0"/>
    <x v="7"/>
    <m/>
    <m/>
    <m/>
    <m/>
    <m/>
  </r>
  <r>
    <s v="9532943"/>
    <s v="Scissor Iris 3-1/2&quot; Delicate  "/>
    <s v="Straight    "/>
    <s v="Ea      "/>
    <s v="MILTEX"/>
    <s v="18-1396"/>
    <n v="1"/>
    <n v="3"/>
    <n v="0"/>
    <n v="1"/>
    <n v="0"/>
    <n v="0"/>
    <x v="7"/>
    <m/>
    <m/>
    <m/>
    <m/>
    <m/>
  </r>
  <r>
    <s v="1215955"/>
    <s v="Gown Std Non-Reinforced       "/>
    <s v="Large       "/>
    <s v="Ea      "/>
    <s v="WELMED"/>
    <s v="1231-100L"/>
    <n v="1"/>
    <n v="24"/>
    <n v="0"/>
    <n v="1"/>
    <n v="0"/>
    <n v="0"/>
    <x v="7"/>
    <m/>
    <m/>
    <m/>
    <m/>
    <m/>
  </r>
  <r>
    <s v="1009270"/>
    <s v="Darco Surgical Shoe Mens Blue "/>
    <s v="Large       "/>
    <s v="Ea      "/>
    <s v="DARBY"/>
    <s v="MSM3N"/>
    <n v="1"/>
    <n v="10"/>
    <n v="0"/>
    <n v="1"/>
    <n v="0"/>
    <n v="0"/>
    <x v="10"/>
    <m/>
    <m/>
    <m/>
    <m/>
    <m/>
  </r>
  <r>
    <s v="8404872"/>
    <s v="Blade #22 N/S Carbon          "/>
    <s v="Steel       "/>
    <s v="150/Bx  "/>
    <s v="OXBORO"/>
    <s v="371322"/>
    <n v="1"/>
    <n v="1"/>
    <n v="0"/>
    <n v="0"/>
    <n v="1"/>
    <n v="0"/>
    <x v="8"/>
    <m/>
    <m/>
    <m/>
    <m/>
    <m/>
  </r>
  <r>
    <s v="7984135"/>
    <s v="Binder Abdominal 12&quot;          "/>
    <s v="XL          "/>
    <s v="Ea      "/>
    <s v="SMTNEP"/>
    <s v="79-89328"/>
    <n v="1"/>
    <n v="2"/>
    <n v="0"/>
    <n v="0"/>
    <n v="1"/>
    <n v="0"/>
    <x v="8"/>
    <m/>
    <m/>
    <m/>
    <m/>
    <m/>
  </r>
  <r>
    <s v="1296491"/>
    <s v="Strip Packing Plain Sterile   "/>
    <s v="1/4&quot;        "/>
    <s v="Ea      "/>
    <s v="DUKAL"/>
    <s v="260"/>
    <n v="1"/>
    <n v="3"/>
    <n v="0"/>
    <n v="1"/>
    <n v="0"/>
    <n v="0"/>
    <x v="7"/>
    <m/>
    <m/>
    <m/>
    <m/>
    <m/>
  </r>
  <r>
    <s v="3682680"/>
    <s v="Crayons - Princess            "/>
    <s v="            "/>
    <s v="48/Pk   "/>
    <s v="SHERMN"/>
    <s v="JV478"/>
    <n v="1"/>
    <n v="1"/>
    <n v="0"/>
    <n v="1"/>
    <n v="0"/>
    <n v="0"/>
    <x v="7"/>
    <m/>
    <m/>
    <m/>
    <m/>
    <m/>
  </r>
  <r>
    <s v="1014445"/>
    <s v="Harvey Elite Stethescope      "/>
    <s v="            "/>
    <s v="Ea      "/>
    <s v="WELCH"/>
    <s v="5079-271"/>
    <n v="1"/>
    <n v="1"/>
    <n v="0"/>
    <n v="0"/>
    <n v="1"/>
    <n v="0"/>
    <x v="8"/>
    <m/>
    <m/>
    <m/>
    <m/>
    <m/>
  </r>
  <r>
    <s v="9049002"/>
    <s v="Push Style Staple Remover     "/>
    <s v="            "/>
    <s v="Ea      "/>
    <s v="ODEPOT"/>
    <s v="344734"/>
    <n v="1"/>
    <n v="2"/>
    <n v="0"/>
    <n v="0"/>
    <n v="0"/>
    <n v="1"/>
    <x v="1"/>
    <m/>
    <m/>
    <m/>
    <m/>
    <m/>
  </r>
  <r>
    <s v="1163293"/>
    <s v="Airfoam Support Tennis Elbow  "/>
    <s v="Universal   "/>
    <s v="Ea      "/>
    <s v="ROYMED"/>
    <s v="320000"/>
    <n v="1"/>
    <n v="1"/>
    <n v="0"/>
    <n v="1"/>
    <n v="0"/>
    <n v="0"/>
    <x v="7"/>
    <m/>
    <m/>
    <m/>
    <m/>
    <m/>
  </r>
  <r>
    <s v="3667328"/>
    <s v="Coloring Book Minnie Mouse    "/>
    <s v="2.5inx3.5in "/>
    <s v="48/Pk   "/>
    <s v="SHERMN"/>
    <s v="JV397"/>
    <n v="1"/>
    <n v="1"/>
    <n v="0"/>
    <n v="1"/>
    <n v="0"/>
    <n v="0"/>
    <x v="7"/>
    <m/>
    <m/>
    <m/>
    <m/>
    <m/>
  </r>
  <r>
    <s v="1175489"/>
    <s v="Syringe Gas Lq Norm-Ject PP   "/>
    <s v="50mL   Clear"/>
    <s v="30/Bx   "/>
    <s v="AIRTIT"/>
    <s v="A50"/>
    <n v="1"/>
    <n v="1"/>
    <n v="0"/>
    <n v="0"/>
    <n v="1"/>
    <n v="0"/>
    <x v="8"/>
    <m/>
    <m/>
    <m/>
    <m/>
    <m/>
  </r>
  <r>
    <s v="5550196"/>
    <s v="Band-Aid Bandage Activ-Flex   "/>
    <s v="7/8&quot;x3&quot;     "/>
    <s v="10/Bx   "/>
    <s v="J&amp;JATH"/>
    <s v="100441400"/>
    <n v="1"/>
    <n v="1"/>
    <n v="0"/>
    <n v="1"/>
    <n v="0"/>
    <n v="0"/>
    <x v="7"/>
    <m/>
    <m/>
    <m/>
    <m/>
    <m/>
  </r>
  <r>
    <s v="8760624"/>
    <s v="Anti Fog Hard Pack            "/>
    <s v="            "/>
    <s v="20/Ca   "/>
    <s v="MEDLIN"/>
    <s v="NONFB101"/>
    <n v="1"/>
    <n v="1"/>
    <n v="0"/>
    <n v="1"/>
    <n v="0"/>
    <n v="0"/>
    <x v="7"/>
    <m/>
    <m/>
    <m/>
    <m/>
    <m/>
  </r>
  <r>
    <s v="1009000"/>
    <s v="Vaginal Speculum Pederson Econ"/>
    <s v="Large       "/>
    <s v="Ea      "/>
    <s v="JINSTR"/>
    <s v="100-9000"/>
    <n v="1"/>
    <n v="1"/>
    <n v="1"/>
    <n v="0"/>
    <n v="0"/>
    <n v="0"/>
    <x v="10"/>
    <m/>
    <m/>
    <m/>
    <m/>
    <m/>
  </r>
  <r>
    <s v="3600989"/>
    <s v="Tender Touch PF Nitrile Glove "/>
    <s v="Large       "/>
    <s v="200/Bx  "/>
    <s v="SEMPER"/>
    <s v="TTNF204"/>
    <n v="1"/>
    <n v="8"/>
    <n v="0"/>
    <n v="1"/>
    <n v="0"/>
    <n v="0"/>
    <x v="10"/>
    <m/>
    <m/>
    <m/>
    <m/>
    <m/>
  </r>
  <r>
    <s v="1200339"/>
    <s v="Immunoassay Control level 2   "/>
    <s v="            "/>
    <s v="Ea      "/>
    <s v="KINDIA"/>
    <s v="94102"/>
    <n v="1"/>
    <n v="1"/>
    <n v="0"/>
    <n v="0"/>
    <n v="0"/>
    <n v="1"/>
    <x v="8"/>
    <m/>
    <m/>
    <m/>
    <m/>
    <m/>
  </r>
  <r>
    <s v="3786087"/>
    <s v="Handswitching Pencil          "/>
    <s v="Disp        "/>
    <s v="5/Pk    "/>
    <s v="PREMED"/>
    <s v="9006505"/>
    <n v="1"/>
    <n v="1"/>
    <n v="0"/>
    <n v="1"/>
    <n v="0"/>
    <n v="0"/>
    <x v="7"/>
    <m/>
    <m/>
    <m/>
    <m/>
    <m/>
  </r>
  <r>
    <s v="4260099"/>
    <s v="Prosphyg Aneroid Gray         "/>
    <s v="Adult       "/>
    <s v="Ea      "/>
    <s v="AMDIAG"/>
    <s v="770-11AG"/>
    <n v="1"/>
    <n v="1"/>
    <n v="0"/>
    <n v="0"/>
    <n v="1"/>
    <n v="0"/>
    <x v="8"/>
    <m/>
    <m/>
    <m/>
    <m/>
    <m/>
  </r>
  <r>
    <s v="1087850"/>
    <s v="Criterion Aloe Green Ltx Glv  "/>
    <s v="Small       "/>
    <s v="100/Bx  "/>
    <s v="MEDALO"/>
    <s v="1087850"/>
    <n v="1"/>
    <n v="8"/>
    <n v="0"/>
    <n v="1"/>
    <n v="0"/>
    <n v="0"/>
    <x v="10"/>
    <m/>
    <m/>
    <m/>
    <m/>
    <m/>
  </r>
  <r>
    <s v="1200992"/>
    <s v="SteriCoil Pouch Divider       "/>
    <s v="2.5&quot;x 6&quot;    "/>
    <s v="Ea      "/>
    <s v="SPSMED"/>
    <s v="SCD-012"/>
    <n v="1"/>
    <n v="1"/>
    <n v="0"/>
    <n v="0"/>
    <n v="1"/>
    <n v="0"/>
    <x v="8"/>
    <m/>
    <m/>
    <m/>
    <m/>
    <m/>
  </r>
  <r>
    <s v="8520097"/>
    <s v="Stretch Gauze Conforming NS 4&quot;"/>
    <s v="4&quot;x4.1yds   "/>
    <s v="12/Bg   "/>
    <s v="DUKAL"/>
    <s v="604"/>
    <n v="1"/>
    <n v="32"/>
    <n v="0"/>
    <n v="1"/>
    <n v="0"/>
    <n v="0"/>
    <x v="5"/>
    <m/>
    <m/>
    <m/>
    <m/>
    <m/>
  </r>
  <r>
    <s v="6356861"/>
    <s v="Lens Paper                    "/>
    <s v="            "/>
    <s v="12/bx   "/>
    <s v="GF"/>
    <s v="3719"/>
    <n v="1"/>
    <n v="1"/>
    <n v="0"/>
    <n v="0"/>
    <n v="1"/>
    <n v="0"/>
    <x v="8"/>
    <m/>
    <m/>
    <m/>
    <m/>
    <m/>
  </r>
  <r>
    <s v="9026447"/>
    <s v="STAPLE REMOVER,BLACK          "/>
    <s v="            "/>
    <s v="1/PK    "/>
    <s v="ODEPOT"/>
    <s v="427111"/>
    <n v="1"/>
    <n v="4"/>
    <n v="0"/>
    <n v="0"/>
    <n v="0"/>
    <n v="1"/>
    <x v="1"/>
    <m/>
    <m/>
    <m/>
    <m/>
    <m/>
  </r>
  <r>
    <s v="9533165"/>
    <s v="Pessary Dish W/Suport         "/>
    <s v="85m Sz7     "/>
    <s v="Ea      "/>
    <s v="MILTEX"/>
    <s v="30-DSHS7"/>
    <n v="1"/>
    <n v="2"/>
    <n v="0"/>
    <n v="0"/>
    <n v="0"/>
    <n v="1"/>
    <x v="8"/>
    <m/>
    <m/>
    <m/>
    <m/>
    <m/>
  </r>
  <r>
    <s v="6490055"/>
    <s v="Cup Foam White 20oz           "/>
    <s v="            "/>
    <s v="500/Ca  "/>
    <s v="LAGASS"/>
    <s v="DCC20J16"/>
    <n v="1"/>
    <n v="1"/>
    <n v="0"/>
    <n v="1"/>
    <n v="0"/>
    <n v="0"/>
    <x v="7"/>
    <m/>
    <m/>
    <m/>
    <m/>
    <m/>
  </r>
  <r>
    <s v="8310075"/>
    <s v="Aloetouch PF Nitril Glove     "/>
    <s v="12&quot;Med      "/>
    <s v="50/Bx   "/>
    <s v="MEDLIN"/>
    <s v="MDS195185"/>
    <n v="1"/>
    <n v="10"/>
    <n v="0"/>
    <n v="1"/>
    <n v="0"/>
    <n v="0"/>
    <x v="7"/>
    <m/>
    <m/>
    <m/>
    <m/>
    <m/>
  </r>
  <r>
    <s v="6267189"/>
    <s v="Screw Compressor C Clamp 1/ea "/>
    <s v="            "/>
    <s v="12/Bg   "/>
    <s v="GF"/>
    <s v="3084DZ"/>
    <n v="1"/>
    <n v="1"/>
    <n v="0"/>
    <n v="0"/>
    <n v="1"/>
    <n v="0"/>
    <x v="8"/>
    <m/>
    <m/>
    <m/>
    <m/>
    <m/>
  </r>
  <r>
    <s v="3150075"/>
    <s v="Bra Post-Op White Alice       "/>
    <s v="XLarge      "/>
    <s v="Ea      "/>
    <s v="TYTEXI"/>
    <s v="329150-07.02"/>
    <n v="1"/>
    <n v="1"/>
    <n v="0"/>
    <n v="0"/>
    <n v="0"/>
    <n v="1"/>
    <x v="8"/>
    <m/>
    <m/>
    <m/>
    <m/>
    <m/>
  </r>
  <r>
    <s v="1157205"/>
    <s v="Immobilizer Elbow Left        "/>
    <s v="            "/>
    <s v="Ea      "/>
    <s v="ROYMED"/>
    <s v="W-823101"/>
    <n v="1"/>
    <n v="2"/>
    <n v="0"/>
    <n v="0"/>
    <n v="0"/>
    <n v="1"/>
    <x v="8"/>
    <m/>
    <m/>
    <m/>
    <m/>
    <m/>
  </r>
  <r>
    <s v="7510085"/>
    <s v="Sodium Chloride 09%           "/>
    <s v="            "/>
    <s v="Ea      "/>
    <s v="RICCA"/>
    <s v="7210-32"/>
    <n v="1"/>
    <n v="1"/>
    <n v="0"/>
    <n v="0"/>
    <n v="0"/>
    <n v="1"/>
    <x v="8"/>
    <m/>
    <m/>
    <m/>
    <m/>
    <m/>
  </r>
  <r>
    <s v="7771021"/>
    <s v="Electrode Monitor Red Dot     "/>
    <s v="            "/>
    <s v="50/Bg   "/>
    <s v="3MMED"/>
    <s v="2249-50"/>
    <n v="1"/>
    <n v="3"/>
    <n v="0"/>
    <n v="1"/>
    <n v="0"/>
    <n v="0"/>
    <x v="7"/>
    <m/>
    <m/>
    <m/>
    <m/>
    <m/>
  </r>
  <r>
    <s v="5824101"/>
    <s v="Vm Steam Strip Grvty Autoclvs "/>
    <s v="4IN         "/>
    <s v="250/Bx  "/>
    <s v="ALLEG"/>
    <s v="T40302"/>
    <n v="1"/>
    <n v="1"/>
    <n v="0"/>
    <n v="1"/>
    <n v="0"/>
    <n v="0"/>
    <x v="10"/>
    <m/>
    <m/>
    <m/>
    <m/>
    <m/>
  </r>
  <r>
    <s v="1292281"/>
    <s v="Cover Probe Clean Ultrasound  "/>
    <s v="4.2x13.6&quot;   "/>
    <s v="100/Bx  "/>
    <s v="MARQ"/>
    <s v="E8350TA"/>
    <n v="1"/>
    <n v="1"/>
    <n v="0"/>
    <n v="0"/>
    <n v="0"/>
    <n v="1"/>
    <x v="8"/>
    <m/>
    <m/>
    <m/>
    <m/>
    <m/>
  </r>
  <r>
    <s v="1205459"/>
    <s v="Steam Indicator Strips        "/>
    <s v="SIS-100     "/>
    <s v="100/Bx  "/>
    <s v="SPSMED"/>
    <s v="SIS-100"/>
    <n v="1"/>
    <n v="1"/>
    <n v="0"/>
    <n v="0"/>
    <n v="0"/>
    <n v="1"/>
    <x v="8"/>
    <m/>
    <m/>
    <m/>
    <m/>
    <m/>
  </r>
  <r>
    <s v="2880476"/>
    <s v="Stool Pneu Adj 20-27.5,W/Bk,Fr"/>
    <s v="BLK         "/>
    <s v="1/Ea    "/>
    <s v="ALLEG"/>
    <s v="C11001BFRB"/>
    <n v="1"/>
    <n v="1"/>
    <n v="0"/>
    <n v="1"/>
    <n v="0"/>
    <n v="0"/>
    <x v="7"/>
    <m/>
    <m/>
    <m/>
    <m/>
    <m/>
  </r>
  <r>
    <s v="9767360"/>
    <s v="Bactoshield CHG 4%            "/>
    <s v="4oz         "/>
    <s v="48/Ca   "/>
    <s v="DEBMED"/>
    <s v="134439"/>
    <n v="1"/>
    <n v="1"/>
    <n v="0"/>
    <n v="1"/>
    <n v="0"/>
    <n v="0"/>
    <x v="7"/>
    <m/>
    <m/>
    <m/>
    <m/>
    <m/>
  </r>
  <r>
    <s v="2882038"/>
    <s v="Wire Cutter                   "/>
    <s v="            "/>
    <s v="20/Ca   "/>
    <s v="ALLEG"/>
    <s v="16-1014"/>
    <n v="1"/>
    <n v="1"/>
    <n v="0"/>
    <n v="0"/>
    <n v="1"/>
    <n v="0"/>
    <x v="8"/>
    <m/>
    <m/>
    <m/>
    <m/>
    <m/>
  </r>
  <r>
    <s v="1065736"/>
    <s v="LeadCare II Reagent Test Kit  "/>
    <s v="            "/>
    <s v="48/Bx   "/>
    <s v="ESAINC"/>
    <s v="70-6762"/>
    <n v="1"/>
    <n v="2"/>
    <n v="1"/>
    <n v="0"/>
    <n v="0"/>
    <n v="0"/>
    <x v="10"/>
    <m/>
    <m/>
    <m/>
    <m/>
    <m/>
  </r>
  <r>
    <s v="1245271"/>
    <s v="Pinwheel Merit Wartenberg     "/>
    <s v="Neuro       "/>
    <s v="Ea      "/>
    <s v="MISDFK"/>
    <s v="97-029"/>
    <n v="1"/>
    <n v="2"/>
    <n v="0"/>
    <n v="1"/>
    <n v="0"/>
    <n v="0"/>
    <x v="7"/>
    <m/>
    <m/>
    <m/>
    <m/>
    <m/>
  </r>
  <r>
    <s v="3621349"/>
    <s v="Brace Ortho Airsport Wrap     "/>
    <s v="Large Left  "/>
    <s v="Ea      "/>
    <s v="SMTNEP"/>
    <s v="02MLL"/>
    <n v="1"/>
    <n v="1"/>
    <n v="0"/>
    <n v="1"/>
    <n v="0"/>
    <n v="0"/>
    <x v="7"/>
    <m/>
    <m/>
    <m/>
    <m/>
    <m/>
  </r>
  <r>
    <s v="1537887"/>
    <s v="Biohazard Bag 45-50gal        "/>
    <s v="40&quot;x48&quot;     "/>
    <s v="250/Ca  "/>
    <s v="MEDGEN"/>
    <s v="HRD404816"/>
    <n v="1"/>
    <n v="1"/>
    <n v="0"/>
    <n v="1"/>
    <n v="0"/>
    <n v="0"/>
    <x v="7"/>
    <m/>
    <m/>
    <m/>
    <m/>
    <m/>
  </r>
  <r>
    <s v="1045535"/>
    <s v="Vaginal Speculum Graves       "/>
    <s v="Large       "/>
    <s v="Ea      "/>
    <s v="MILTEX"/>
    <s v="104-5535"/>
    <n v="1"/>
    <n v="2"/>
    <n v="0"/>
    <n v="1"/>
    <n v="0"/>
    <n v="0"/>
    <x v="10"/>
    <m/>
    <m/>
    <m/>
    <m/>
    <m/>
  </r>
  <r>
    <s v="1115358"/>
    <s v="Pessary Ring w/o Support      "/>
    <s v="#9 4&quot;       "/>
    <s v="Ea      "/>
    <s v="PREMED"/>
    <s v="1040119"/>
    <n v="1"/>
    <n v="1"/>
    <n v="0"/>
    <n v="0"/>
    <n v="1"/>
    <n v="0"/>
    <x v="8"/>
    <m/>
    <m/>
    <m/>
    <m/>
    <m/>
  </r>
  <r>
    <s v="1098662"/>
    <s v="Mask Silicone Child Size 3    "/>
    <s v="            "/>
    <s v="Ea      "/>
    <s v="AMBU"/>
    <s v="000251004"/>
    <n v="1"/>
    <n v="1"/>
    <n v="0"/>
    <n v="0"/>
    <n v="1"/>
    <n v="0"/>
    <x v="8"/>
    <m/>
    <m/>
    <m/>
    <m/>
    <m/>
  </r>
  <r>
    <s v="4518251"/>
    <s v="Needle Hypodermic 23gx1&quot;      "/>
    <s v="Deep Blue   "/>
    <s v="100/Bx  "/>
    <s v="SIMPOR"/>
    <s v="4290"/>
    <n v="1"/>
    <n v="2"/>
    <n v="0"/>
    <n v="1"/>
    <n v="0"/>
    <n v="0"/>
    <x v="10"/>
    <m/>
    <m/>
    <m/>
    <m/>
    <m/>
  </r>
  <r>
    <s v="1042857"/>
    <s v="Scrub Brush Surgeons Standard "/>
    <s v="            "/>
    <s v="Ea      "/>
    <s v="MISDFK"/>
    <s v="06-2881"/>
    <n v="1"/>
    <n v="2"/>
    <n v="0"/>
    <n v="0"/>
    <n v="1"/>
    <n v="0"/>
    <x v="8"/>
    <m/>
    <m/>
    <m/>
    <m/>
    <m/>
  </r>
  <r>
    <s v="1224960"/>
    <s v="Lab Coat Men Cotton/Poly White"/>
    <s v="Size 42     "/>
    <s v="Ea      "/>
    <s v="LANDA"/>
    <s v="3124-WWSC-42"/>
    <n v="1"/>
    <n v="1"/>
    <n v="0"/>
    <n v="0"/>
    <n v="0"/>
    <n v="1"/>
    <x v="8"/>
    <m/>
    <m/>
    <m/>
    <m/>
    <m/>
  </r>
  <r>
    <s v="1106367"/>
    <s v="Foam Soap Dispenser Gray      "/>
    <s v="1000ml      "/>
    <s v="1/Ca    "/>
    <s v="MEDLIN"/>
    <s v="MSC9941GRA"/>
    <n v="1"/>
    <n v="1"/>
    <n v="0"/>
    <n v="0"/>
    <n v="0"/>
    <n v="1"/>
    <x v="8"/>
    <m/>
    <m/>
    <m/>
    <m/>
    <m/>
  </r>
  <r>
    <s v="4558622"/>
    <s v="Walker Brc Nextep Ankle Nyl/Fm"/>
    <s v="Medium Short"/>
    <s v="Ea      "/>
    <s v="SMTNEP"/>
    <s v="79-95445"/>
    <n v="1"/>
    <n v="1"/>
    <n v="0"/>
    <n v="1"/>
    <n v="0"/>
    <n v="0"/>
    <x v="7"/>
    <m/>
    <m/>
    <m/>
    <m/>
    <m/>
  </r>
  <r>
    <s v="1183932"/>
    <s v="Drape Gen-Purp 40x48&quot;NS 2-Ply "/>
    <s v="White       "/>
    <s v="100/Ca  "/>
    <s v="GREBAY"/>
    <s v="47258"/>
    <n v="1"/>
    <n v="1"/>
    <n v="0"/>
    <n v="1"/>
    <n v="0"/>
    <n v="0"/>
    <x v="10"/>
    <m/>
    <m/>
    <m/>
    <m/>
    <m/>
  </r>
  <r>
    <s v="1163604"/>
    <s v="Cleaning Solution Ise Rea     "/>
    <s v="GENT        "/>
    <s v="BX      "/>
    <s v="SKFDIA"/>
    <s v="AUH1019"/>
    <n v="1"/>
    <n v="1"/>
    <n v="0"/>
    <n v="0"/>
    <n v="0"/>
    <n v="1"/>
    <x v="8"/>
    <m/>
    <m/>
    <m/>
    <m/>
    <m/>
  </r>
  <r>
    <s v="2880208"/>
    <s v="Cap Closur SP Sav-It Tubes Blu"/>
    <s v="13MM        "/>
    <s v="1000/Pk "/>
    <s v="ALLEG"/>
    <s v="B2996-22"/>
    <n v="1"/>
    <n v="2"/>
    <n v="1"/>
    <n v="0"/>
    <n v="0"/>
    <n v="0"/>
    <x v="10"/>
    <m/>
    <m/>
    <m/>
    <m/>
    <m/>
  </r>
  <r>
    <s v="1222097"/>
    <s v="Bar Grab 18&quot; Knurled          "/>
    <s v="Gray        "/>
    <s v="Ea      "/>
    <s v="GF"/>
    <s v="3018A"/>
    <n v="1"/>
    <n v="6"/>
    <n v="0"/>
    <n v="0"/>
    <n v="1"/>
    <n v="0"/>
    <x v="8"/>
    <m/>
    <m/>
    <m/>
    <m/>
    <m/>
  </r>
  <r>
    <s v="8408453"/>
    <s v="IV Tubing Minidrop 60 drop    "/>
    <s v="60&quot;         "/>
    <s v="Ea      "/>
    <s v="BANYAN"/>
    <s v="1003340"/>
    <n v="1"/>
    <n v="30"/>
    <n v="0"/>
    <n v="0"/>
    <n v="0"/>
    <n v="1"/>
    <x v="8"/>
    <m/>
    <m/>
    <m/>
    <m/>
    <m/>
  </r>
  <r>
    <s v="1292782"/>
    <s v="Bandage Liquid New Skin LQ    "/>
    <s v="0.2%        "/>
    <s v="30ml/Bt "/>
    <s v="CARDWH"/>
    <s v="5358916"/>
    <n v="1"/>
    <n v="1"/>
    <n v="1"/>
    <n v="0"/>
    <n v="0"/>
    <n v="0"/>
    <x v="10"/>
    <m/>
    <m/>
    <m/>
    <m/>
    <m/>
  </r>
  <r>
    <s v="2430001"/>
    <s v="Brace Orthopedic Aso Ankle Nyl"/>
    <s v="Black Small "/>
    <s v="Ea      "/>
    <s v="MEDSPE"/>
    <s v="223612"/>
    <n v="1"/>
    <n v="1"/>
    <n v="0"/>
    <n v="0"/>
    <n v="0"/>
    <n v="1"/>
    <x v="8"/>
    <m/>
    <m/>
    <m/>
    <m/>
    <m/>
  </r>
  <r>
    <s v="8195771"/>
    <s v="Delta-Elite Cast Tape Polyestr"/>
    <s v="2&quot;x4yd Prple"/>
    <s v="10/Bx   "/>
    <s v="SMINEP"/>
    <s v="4862"/>
    <n v="1"/>
    <n v="1"/>
    <n v="0"/>
    <n v="1"/>
    <n v="0"/>
    <n v="0"/>
    <x v="7"/>
    <m/>
    <m/>
    <m/>
    <m/>
    <m/>
  </r>
  <r>
    <s v="5663264"/>
    <s v="Transformer Charging          "/>
    <s v="            "/>
    <s v="Ea      "/>
    <s v="WELCH"/>
    <s v="71040"/>
    <n v="1"/>
    <n v="1"/>
    <n v="0"/>
    <n v="1"/>
    <n v="0"/>
    <n v="0"/>
    <x v="7"/>
    <m/>
    <m/>
    <m/>
    <m/>
    <m/>
  </r>
  <r>
    <s v="1117293"/>
    <s v="Dilator Uterine Hegar         "/>
    <s v="1mm/2mm     "/>
    <s v="Ea      "/>
    <s v="BRSURG"/>
    <s v="BR70-42001"/>
    <n v="1"/>
    <n v="5"/>
    <n v="0"/>
    <n v="0"/>
    <n v="0"/>
    <n v="1"/>
    <x v="8"/>
    <m/>
    <m/>
    <m/>
    <m/>
    <m/>
  </r>
  <r>
    <s v="1836217"/>
    <s v="Light Shields Purple          "/>
    <s v="Band/1      "/>
    <s v="25x4/Ca "/>
    <s v="MEDACT"/>
    <s v="8001"/>
    <n v="1"/>
    <n v="1"/>
    <n v="0"/>
    <n v="1"/>
    <n v="0"/>
    <n v="0"/>
    <x v="7"/>
    <m/>
    <m/>
    <m/>
    <m/>
    <m/>
  </r>
  <r>
    <s v="1134435"/>
    <s v="Goldstein Sonobiopsy Cath     "/>
    <s v="7.2Fr       "/>
    <s v="10/Bx   "/>
    <s v="MEDLIN"/>
    <s v="COKG46190"/>
    <n v="1"/>
    <n v="1"/>
    <n v="0"/>
    <n v="0"/>
    <n v="0"/>
    <n v="1"/>
    <x v="8"/>
    <m/>
    <m/>
    <m/>
    <m/>
    <m/>
  </r>
  <r>
    <s v="1010596"/>
    <s v="Foley Catheter 3cc Silicone   "/>
    <s v="            "/>
    <s v="12/Ca   "/>
    <s v="BARDBI"/>
    <s v="165808"/>
    <n v="1"/>
    <n v="1"/>
    <n v="0"/>
    <n v="0"/>
    <n v="1"/>
    <n v="0"/>
    <x v="8"/>
    <m/>
    <m/>
    <m/>
    <m/>
    <m/>
  </r>
  <r>
    <s v="1118607"/>
    <s v="Leep Electrode Condyloma      "/>
    <s v="1cmx.7cm    "/>
    <s v="5/Bx    "/>
    <s v="COOPSR"/>
    <s v="S1007"/>
    <n v="1"/>
    <n v="1"/>
    <n v="0"/>
    <n v="0"/>
    <n v="1"/>
    <n v="0"/>
    <x v="8"/>
    <m/>
    <m/>
    <m/>
    <m/>
    <m/>
  </r>
  <r>
    <s v="1255431"/>
    <s v="Swirler IKA Works f/ 8 Vials  "/>
    <s v="            "/>
    <s v="Ea      "/>
    <s v="FISHER"/>
    <s v="NC1025519"/>
    <n v="1"/>
    <n v="1"/>
    <n v="0"/>
    <n v="0"/>
    <n v="0"/>
    <n v="1"/>
    <x v="8"/>
    <m/>
    <m/>
    <m/>
    <m/>
    <m/>
  </r>
  <r>
    <s v="1092963"/>
    <s v="Seracult Mailing Envelope     "/>
    <s v="            "/>
    <s v="100/Bg  "/>
    <s v="PROPER"/>
    <s v="37901700"/>
    <n v="1"/>
    <n v="1"/>
    <n v="0"/>
    <n v="0"/>
    <n v="1"/>
    <n v="0"/>
    <x v="8"/>
    <m/>
    <m/>
    <m/>
    <m/>
    <m/>
  </r>
  <r>
    <s v="1107926"/>
    <s v="Binocular Microscope          "/>
    <s v="            "/>
    <s v="Ea      "/>
    <s v="UNICO"/>
    <s v="M250"/>
    <n v="1"/>
    <n v="1"/>
    <n v="0"/>
    <n v="0"/>
    <n v="0"/>
    <n v="1"/>
    <x v="8"/>
    <m/>
    <m/>
    <m/>
    <m/>
    <m/>
  </r>
  <r>
    <s v="6983696"/>
    <s v="Sterile Water for Irrigation  "/>
    <s v="100mL       "/>
    <s v="25/Ca   "/>
    <s v="VYAIRE"/>
    <s v="AL4100"/>
    <n v="1"/>
    <n v="3"/>
    <n v="1"/>
    <n v="0"/>
    <n v="0"/>
    <n v="0"/>
    <x v="10"/>
    <m/>
    <m/>
    <m/>
    <m/>
    <m/>
  </r>
  <r>
    <s v="1174022"/>
    <s v="Scissor Fiscar Titanium       "/>
    <s v="8&quot;          "/>
    <s v="Ea      "/>
    <s v="ODEPOT"/>
    <s v="691026"/>
    <n v="1"/>
    <n v="1"/>
    <n v="0"/>
    <n v="0"/>
    <n v="0"/>
    <n v="1"/>
    <x v="1"/>
    <m/>
    <m/>
    <m/>
    <m/>
    <m/>
  </r>
  <r>
    <s v="8744105"/>
    <s v="IV Pole Only                  "/>
    <s v="            "/>
    <s v="Ea      "/>
    <s v="DELTUB"/>
    <s v="70015-1FA"/>
    <n v="1"/>
    <n v="1"/>
    <n v="0"/>
    <n v="1"/>
    <n v="0"/>
    <n v="0"/>
    <x v="7"/>
    <m/>
    <m/>
    <m/>
    <m/>
    <m/>
  </r>
  <r>
    <s v="8918002"/>
    <s v="Chemstrip 10 w/SG             "/>
    <s v="            "/>
    <s v="100/Bt  "/>
    <s v="BIODYN"/>
    <s v="11895362160"/>
    <n v="1"/>
    <n v="4"/>
    <n v="0"/>
    <n v="1"/>
    <n v="0"/>
    <n v="0"/>
    <x v="10"/>
    <m/>
    <m/>
    <m/>
    <m/>
    <m/>
  </r>
  <r>
    <s v="1092654"/>
    <s v="Gel Warmer Single Ul Listed   "/>
    <s v="            "/>
    <s v="Ea      "/>
    <s v="IDEMED"/>
    <s v="GW108"/>
    <n v="1"/>
    <n v="2"/>
    <n v="0"/>
    <n v="1"/>
    <n v="0"/>
    <n v="0"/>
    <x v="7"/>
    <m/>
    <m/>
    <m/>
    <m/>
    <m/>
  </r>
  <r>
    <s v="9872977"/>
    <s v="Needle Disposable             "/>
    <s v="22gx1&quot;      "/>
    <s v="100/Bx  "/>
    <s v="BD"/>
    <s v="305155"/>
    <n v="1"/>
    <n v="3"/>
    <n v="0"/>
    <n v="1"/>
    <n v="0"/>
    <n v="0"/>
    <x v="10"/>
    <m/>
    <m/>
    <m/>
    <m/>
    <m/>
  </r>
  <r>
    <s v="1137807"/>
    <s v="Actasept CVC Kit &amp;BiopatchDisk"/>
    <s v="            "/>
    <s v="Ea      "/>
    <s v="MEDACT"/>
    <s v="69189"/>
    <n v="1"/>
    <n v="3"/>
    <n v="0"/>
    <n v="1"/>
    <n v="0"/>
    <n v="0"/>
    <x v="10"/>
    <m/>
    <m/>
    <m/>
    <m/>
    <m/>
  </r>
  <r>
    <s v="1217013"/>
    <s v="Forceps LEEP Frstr Serr       "/>
    <s v="9.5&quot; Strt   "/>
    <s v="Ea      "/>
    <s v="BRSURG"/>
    <s v="BR71-12717C"/>
    <n v="1"/>
    <n v="2"/>
    <n v="0"/>
    <n v="0"/>
    <n v="0"/>
    <n v="1"/>
    <x v="8"/>
    <m/>
    <m/>
    <m/>
    <m/>
    <m/>
  </r>
  <r>
    <s v="1500101"/>
    <s v="Xylocaine Plain 2% SDV        "/>
    <s v="5mL MPF     "/>
    <s v="25/Pk   "/>
    <s v="ABRAX"/>
    <s v="63323049507"/>
    <n v="1"/>
    <n v="1"/>
    <n v="0"/>
    <n v="1"/>
    <n v="0"/>
    <n v="0"/>
    <x v="10"/>
    <m/>
    <m/>
    <m/>
    <m/>
    <m/>
  </r>
  <r>
    <s v="6133355"/>
    <s v="Catheter M/f Self 14fr        "/>
    <s v="16&quot;         "/>
    <s v="50/BX   "/>
    <s v="COLPLA"/>
    <s v="20-00450"/>
    <n v="1"/>
    <n v="1"/>
    <n v="1"/>
    <n v="0"/>
    <n v="0"/>
    <n v="0"/>
    <x v="10"/>
    <m/>
    <m/>
    <m/>
    <m/>
    <m/>
  </r>
  <r>
    <s v="4555377"/>
    <s v="Adscope 604 Pediatric         "/>
    <s v="BLACK       "/>
    <s v="EA      "/>
    <s v="AMDIAG"/>
    <s v="604BK"/>
    <n v="1"/>
    <n v="1"/>
    <n v="0"/>
    <n v="0"/>
    <n v="1"/>
    <n v="0"/>
    <x v="8"/>
    <m/>
    <m/>
    <m/>
    <m/>
    <m/>
  </r>
  <r>
    <s v="9532187"/>
    <s v="Hemostat Mosquito Curved      "/>
    <s v="            "/>
    <s v="Ea      "/>
    <s v="MILTEX"/>
    <s v="V97-4"/>
    <n v="1"/>
    <n v="4"/>
    <n v="0"/>
    <n v="1"/>
    <n v="0"/>
    <n v="0"/>
    <x v="10"/>
    <m/>
    <m/>
    <m/>
    <m/>
    <m/>
  </r>
  <r>
    <s v="1296573"/>
    <s v="Strip Test hCG Pregnancy Urine"/>
    <s v="4mm         "/>
    <s v="25/Bx   "/>
    <s v="HEMOSR"/>
    <s v="F1-ST25"/>
    <n v="1"/>
    <n v="2"/>
    <n v="0"/>
    <n v="0"/>
    <n v="0"/>
    <n v="1"/>
    <x v="8"/>
    <m/>
    <m/>
    <m/>
    <m/>
    <m/>
  </r>
  <r>
    <s v="6087115"/>
    <s v="ID Tag for Scope/Sphyg        "/>
    <s v="            "/>
    <s v="Ea      "/>
    <s v="AMDIAG"/>
    <s v="698BK"/>
    <n v="1"/>
    <n v="4"/>
    <n v="0"/>
    <n v="0"/>
    <n v="1"/>
    <n v="0"/>
    <x v="8"/>
    <m/>
    <m/>
    <m/>
    <m/>
    <m/>
  </r>
  <r>
    <s v="1313692"/>
    <s v="Guidewire Nitinol Hydrophilic "/>
    <s v="150cm       "/>
    <s v="5/Bx    "/>
    <s v="MEDLIN"/>
    <s v="COKG30476"/>
    <n v="1"/>
    <n v="1"/>
    <n v="0"/>
    <n v="0"/>
    <n v="0"/>
    <n v="1"/>
    <x v="8"/>
    <m/>
    <m/>
    <m/>
    <m/>
    <m/>
  </r>
  <r>
    <s v="1016638"/>
    <s v="Commode Drop-arm              "/>
    <s v="            "/>
    <s v="EA      "/>
    <s v="MEDLIN"/>
    <s v="G98202"/>
    <n v="1"/>
    <n v="1"/>
    <n v="0"/>
    <n v="0"/>
    <n v="1"/>
    <n v="0"/>
    <x v="8"/>
    <m/>
    <m/>
    <m/>
    <m/>
    <m/>
  </r>
  <r>
    <s v="1316861"/>
    <s v="CPT OBGYN Coding Essentials 20"/>
    <s v="2019        "/>
    <s v="Ea      "/>
    <s v="AMASSA"/>
    <s v="OP259019"/>
    <n v="1"/>
    <n v="1"/>
    <n v="0"/>
    <n v="0"/>
    <n v="0"/>
    <n v="1"/>
    <x v="8"/>
    <m/>
    <m/>
    <m/>
    <m/>
    <m/>
  </r>
  <r>
    <s v="1103144"/>
    <s v="Cuff Reus Child Small 2-Tube  "/>
    <s v="            "/>
    <s v="Ea      "/>
    <s v="WELCH"/>
    <s v="REUSE-08-2TP"/>
    <n v="1"/>
    <n v="1"/>
    <n v="0"/>
    <n v="0"/>
    <n v="1"/>
    <n v="0"/>
    <x v="8"/>
    <m/>
    <m/>
    <m/>
    <m/>
    <m/>
  </r>
  <r>
    <s v="1105241"/>
    <s v="Stoma Measuring Device        "/>
    <s v="            "/>
    <s v="10/Ca   "/>
    <s v="HALYAR"/>
    <s v="98460"/>
    <n v="1"/>
    <n v="1"/>
    <n v="0"/>
    <n v="0"/>
    <n v="1"/>
    <n v="0"/>
    <x v="8"/>
    <m/>
    <m/>
    <m/>
    <m/>
    <m/>
  </r>
  <r>
    <s v="9870843"/>
    <s v="Device Bld Trnsfr w/Luer Adpt "/>
    <s v="            "/>
    <s v="Ea      "/>
    <s v="BD"/>
    <s v="364880"/>
    <n v="1"/>
    <n v="200"/>
    <n v="0"/>
    <n v="1"/>
    <n v="0"/>
    <n v="0"/>
    <x v="10"/>
    <m/>
    <m/>
    <m/>
    <m/>
    <m/>
  </r>
  <r>
    <s v="6719852"/>
    <s v="Urinary Bag Latex Free        "/>
    <s v="2000ML      "/>
    <s v="20/Ca   "/>
    <s v="BARDBI"/>
    <s v="154102"/>
    <n v="1"/>
    <n v="1"/>
    <n v="0"/>
    <n v="1"/>
    <n v="0"/>
    <n v="0"/>
    <x v="7"/>
    <m/>
    <m/>
    <m/>
    <m/>
    <m/>
  </r>
  <r>
    <s v="2883069"/>
    <s v="Suctur Remov Kt Littauer Scssr"/>
    <s v="Forcep      "/>
    <s v="Ea      "/>
    <s v="CARDSP"/>
    <s v="24000-080"/>
    <n v="1"/>
    <n v="1"/>
    <n v="0"/>
    <n v="1"/>
    <n v="0"/>
    <n v="0"/>
    <x v="7"/>
    <m/>
    <m/>
    <m/>
    <m/>
    <m/>
  </r>
  <r>
    <s v="9041471"/>
    <s v="Cartridge Toner Black         "/>
    <s v="#2612A      "/>
    <s v="Ea      "/>
    <s v="ODEPOT"/>
    <s v="490699"/>
    <n v="1"/>
    <n v="1"/>
    <n v="0"/>
    <n v="0"/>
    <n v="0"/>
    <n v="1"/>
    <x v="1"/>
    <m/>
    <m/>
    <m/>
    <m/>
    <m/>
  </r>
  <r>
    <s v="1325860"/>
    <s v="Empty Spray Bottle            "/>
    <s v="            "/>
    <s v="8oz     "/>
    <s v="ZADSDN"/>
    <s v="E116"/>
    <n v="1"/>
    <n v="2"/>
    <n v="0"/>
    <n v="0"/>
    <n v="1"/>
    <n v="0"/>
    <x v="8"/>
    <m/>
    <m/>
    <m/>
    <m/>
    <m/>
  </r>
  <r>
    <s v="9534316"/>
    <s v="Bozeman Sponge Forceps Dbl/Cvd"/>
    <s v="10-1/2&quot;     "/>
    <s v="Ea      "/>
    <s v="MILTEX"/>
    <s v="7-622"/>
    <n v="1"/>
    <n v="2"/>
    <n v="0"/>
    <n v="1"/>
    <n v="0"/>
    <n v="0"/>
    <x v="7"/>
    <m/>
    <m/>
    <m/>
    <m/>
    <m/>
  </r>
  <r>
    <s v="1127195"/>
    <s v="Bac/Neo/Poly/HC Ophth Ointment"/>
    <s v="            "/>
    <s v="3.5gm/Tb"/>
    <s v="AKORN"/>
    <s v="00404719501"/>
    <n v="1"/>
    <n v="4"/>
    <n v="1"/>
    <n v="0"/>
    <n v="0"/>
    <n v="0"/>
    <x v="10"/>
    <m/>
    <m/>
    <m/>
    <m/>
    <m/>
  </r>
  <r>
    <s v="1134241"/>
    <s v="Uph Foot Pad Shadow           "/>
    <s v="            "/>
    <s v="Ea      "/>
    <s v="MIDMAK"/>
    <s v="002-0973-232"/>
    <n v="1"/>
    <n v="1"/>
    <n v="0"/>
    <n v="0"/>
    <n v="0"/>
    <n v="1"/>
    <x v="8"/>
    <m/>
    <m/>
    <m/>
    <m/>
    <m/>
  </r>
  <r>
    <s v="3452344"/>
    <s v="Hemocue Hemoglobin Analyzer   "/>
    <s v="Hb201       "/>
    <s v="Ea      "/>
    <s v="HEMOCU"/>
    <s v="121721"/>
    <n v="1"/>
    <n v="1"/>
    <n v="0"/>
    <n v="0"/>
    <n v="0"/>
    <n v="1"/>
    <x v="8"/>
    <m/>
    <m/>
    <m/>
    <m/>
    <m/>
  </r>
  <r>
    <s v="1267637"/>
    <s v="Diaphragm Milex Omniflex      "/>
    <s v="70mm        "/>
    <s v="Ea      "/>
    <s v="COOPSR"/>
    <s v="MXWF70"/>
    <n v="1"/>
    <n v="1"/>
    <n v="0"/>
    <n v="0"/>
    <n v="0"/>
    <n v="1"/>
    <x v="8"/>
    <m/>
    <m/>
    <m/>
    <m/>
    <m/>
  </r>
  <r>
    <s v="2610312"/>
    <s v="Best Touch Glove NTRL w/Aloe  "/>
    <s v="Blue Large  "/>
    <s v="200/Bx  "/>
    <s v="SEMPER"/>
    <s v="BTNA204"/>
    <n v="1"/>
    <n v="3"/>
    <n v="0"/>
    <n v="1"/>
    <n v="0"/>
    <n v="0"/>
    <x v="7"/>
    <m/>
    <m/>
    <m/>
    <m/>
    <m/>
  </r>
  <r>
    <s v="1126093"/>
    <s v="Inflation System LF Black     "/>
    <s v="Child       "/>
    <s v="Ea      "/>
    <s v="AMDIAG"/>
    <s v="865-9CBKHS"/>
    <n v="1"/>
    <n v="2"/>
    <n v="0"/>
    <n v="1"/>
    <n v="0"/>
    <n v="0"/>
    <x v="7"/>
    <m/>
    <m/>
    <m/>
    <m/>
    <m/>
  </r>
  <r>
    <s v="1081418"/>
    <s v="Dilator Uterine Hank S/S      "/>
    <s v="Double Ended"/>
    <s v="6/St    "/>
    <s v="WALACH"/>
    <s v="907052"/>
    <n v="1"/>
    <n v="2"/>
    <n v="0"/>
    <n v="0"/>
    <n v="1"/>
    <n v="0"/>
    <x v="8"/>
    <m/>
    <m/>
    <m/>
    <m/>
    <m/>
  </r>
  <r>
    <s v="2880283"/>
    <s v="Dressing Adhesive Island LF St"/>
    <s v="2x4&quot;        "/>
    <s v="50/Bx   "/>
    <s v="ALLEG"/>
    <s v="C-DDS023S"/>
    <n v="1"/>
    <n v="1"/>
    <n v="0"/>
    <n v="1"/>
    <n v="0"/>
    <n v="0"/>
    <x v="7"/>
    <m/>
    <m/>
    <m/>
    <m/>
    <m/>
  </r>
  <r>
    <s v="3724352"/>
    <s v="Laceration Tray W/Sm Nee      "/>
    <s v="HDL         "/>
    <s v="EA      "/>
    <s v="DEROYA"/>
    <s v="50-1516"/>
    <n v="1"/>
    <n v="6"/>
    <n v="0"/>
    <n v="1"/>
    <n v="0"/>
    <n v="0"/>
    <x v="7"/>
    <m/>
    <m/>
    <m/>
    <m/>
    <m/>
  </r>
  <r>
    <s v="1124145"/>
    <s v="Bandage Elastic Swiftwrap     "/>
    <s v="3&quot;x5yds     "/>
    <s v="20/Ca   "/>
    <s v="MEDLIN"/>
    <s v="DYNJ05145"/>
    <n v="1"/>
    <n v="2"/>
    <n v="0"/>
    <n v="1"/>
    <n v="0"/>
    <n v="0"/>
    <x v="10"/>
    <m/>
    <m/>
    <m/>
    <m/>
    <m/>
  </r>
  <r>
    <s v="2283401"/>
    <s v="Cartridge Edex Strl Injection "/>
    <s v="10mcg       "/>
    <s v="2/Pk    "/>
    <s v="CARDWH"/>
    <s v="4577938"/>
    <n v="1"/>
    <n v="1"/>
    <n v="0"/>
    <n v="0"/>
    <n v="1"/>
    <n v="0"/>
    <x v="8"/>
    <m/>
    <m/>
    <m/>
    <m/>
    <m/>
  </r>
  <r>
    <s v="1103451"/>
    <s v="Veinlite Rechg Hand-Held      "/>
    <s v="24 LEDs     "/>
    <s v="Ea      "/>
    <s v="MASTAY"/>
    <s v="VLED"/>
    <n v="1"/>
    <n v="1"/>
    <n v="0"/>
    <n v="0"/>
    <n v="0"/>
    <n v="1"/>
    <x v="8"/>
    <m/>
    <m/>
    <m/>
    <m/>
    <m/>
  </r>
  <r>
    <s v="7510037"/>
    <s v="Reagent Alcoh v/v aqueous soln"/>
    <s v="70%         "/>
    <s v="Ea      "/>
    <s v="RICCA"/>
    <s v="2546.70-32"/>
    <n v="1"/>
    <n v="1"/>
    <n v="0"/>
    <n v="0"/>
    <n v="0"/>
    <n v="1"/>
    <x v="8"/>
    <m/>
    <m/>
    <m/>
    <m/>
    <m/>
  </r>
  <r>
    <s v="1276623"/>
    <s v="Nitroglycerin Transderm Patch "/>
    <s v="0.4mg       "/>
    <s v="30/Bx   "/>
    <s v="CARDGN"/>
    <s v="5331186"/>
    <n v="1"/>
    <n v="1"/>
    <n v="0"/>
    <n v="1"/>
    <n v="0"/>
    <n v="0"/>
    <x v="7"/>
    <m/>
    <m/>
    <m/>
    <m/>
    <m/>
  </r>
  <r>
    <s v="6540404"/>
    <s v="Suture Perma Hand Silk Blk Sh "/>
    <s v="3-0 30&quot;     "/>
    <s v="36/Bx   "/>
    <s v="ETHICO"/>
    <s v="K832H"/>
    <n v="1"/>
    <n v="1"/>
    <n v="0"/>
    <n v="1"/>
    <n v="0"/>
    <n v="0"/>
    <x v="7"/>
    <m/>
    <m/>
    <m/>
    <m/>
    <m/>
  </r>
  <r>
    <s v="1240240"/>
    <s v="Liner Active Tena Serenity    "/>
    <s v="Long        "/>
    <s v="176/Ca  "/>
    <s v="SCAMOL"/>
    <s v="64900"/>
    <n v="1"/>
    <n v="1"/>
    <n v="0"/>
    <n v="0"/>
    <n v="1"/>
    <n v="0"/>
    <x v="8"/>
    <m/>
    <m/>
    <m/>
    <m/>
    <m/>
  </r>
  <r>
    <s v="8724962"/>
    <s v="Dilator Goodwin Sound         "/>
    <s v="28Fr        "/>
    <s v="Ea      "/>
    <s v="BARDBI"/>
    <s v="042828"/>
    <n v="1"/>
    <n v="1"/>
    <n v="0"/>
    <n v="0"/>
    <n v="1"/>
    <n v="0"/>
    <x v="8"/>
    <m/>
    <m/>
    <m/>
    <m/>
    <m/>
  </r>
  <r>
    <s v="3720061"/>
    <s v="Walker Pacesetter Air         "/>
    <s v="Small       "/>
    <s v="Ea      "/>
    <s v="DEROYA"/>
    <s v="15780005"/>
    <n v="1"/>
    <n v="1"/>
    <n v="0"/>
    <n v="0"/>
    <n v="0"/>
    <n v="1"/>
    <x v="8"/>
    <m/>
    <m/>
    <m/>
    <m/>
    <m/>
  </r>
  <r>
    <s v="1193599"/>
    <s v="Catheter Sili-Elasto 5cc      "/>
    <s v="16fr        "/>
    <s v="12/Ca   "/>
    <s v="BARDBI"/>
    <s v="265716"/>
    <n v="1"/>
    <n v="5"/>
    <n v="0"/>
    <n v="1"/>
    <n v="0"/>
    <n v="0"/>
    <x v="5"/>
    <m/>
    <m/>
    <m/>
    <m/>
    <m/>
  </r>
  <r>
    <s v="5550788"/>
    <s v="Dressing Mepilex Lite 4x4&quot;    "/>
    <s v="            "/>
    <s v="5/Bx    "/>
    <s v="ABCO"/>
    <s v="284190"/>
    <n v="1"/>
    <n v="2"/>
    <n v="0"/>
    <n v="1"/>
    <n v="0"/>
    <n v="0"/>
    <x v="7"/>
    <m/>
    <m/>
    <m/>
    <m/>
    <m/>
  </r>
  <r>
    <s v="1103547"/>
    <s v="Model Breast Cancer           "/>
    <s v="            "/>
    <s v="Ea      "/>
    <s v="ANATOM"/>
    <s v="G340"/>
    <n v="1"/>
    <n v="1"/>
    <n v="0"/>
    <n v="0"/>
    <n v="0"/>
    <n v="1"/>
    <x v="8"/>
    <m/>
    <m/>
    <m/>
    <m/>
    <m/>
  </r>
  <r>
    <s v="7522649"/>
    <s v="Pillow Hospital Poly Green    "/>
    <s v="20&quot;X26&quot;     "/>
    <s v="12/Ca   "/>
    <s v="BICOR"/>
    <s v="1EN2026"/>
    <n v="1"/>
    <n v="2"/>
    <n v="0"/>
    <n v="0"/>
    <n v="1"/>
    <n v="0"/>
    <x v="8"/>
    <m/>
    <m/>
    <m/>
    <m/>
    <m/>
  </r>
  <r>
    <s v="1254875"/>
    <s v="Stethoscope Littmann Card IV  "/>
    <s v="Plum 27&quot;    "/>
    <s v="Ea      "/>
    <s v="3MMED"/>
    <s v="6156"/>
    <n v="1"/>
    <n v="1"/>
    <n v="0"/>
    <n v="0"/>
    <n v="1"/>
    <n v="0"/>
    <x v="8"/>
    <m/>
    <m/>
    <m/>
    <m/>
    <m/>
  </r>
  <r>
    <s v="1184450"/>
    <s v="Tray Toe Nail Removal         "/>
    <s v="            "/>
    <s v="10/Ca   "/>
    <s v="MISDFK"/>
    <s v="94-5341"/>
    <n v="1"/>
    <n v="1"/>
    <n v="0"/>
    <n v="1"/>
    <n v="0"/>
    <n v="0"/>
    <x v="7"/>
    <m/>
    <m/>
    <m/>
    <m/>
    <m/>
  </r>
  <r>
    <s v="7950131"/>
    <s v="Conical Centrifuge Tube PP    "/>
    <s v="15mL        "/>
    <s v="500/Ca  "/>
    <s v="CORNLI"/>
    <s v="352096"/>
    <n v="1"/>
    <n v="1"/>
    <n v="0"/>
    <n v="0"/>
    <n v="1"/>
    <n v="0"/>
    <x v="8"/>
    <m/>
    <m/>
    <m/>
    <m/>
    <m/>
  </r>
  <r>
    <s v="1102678"/>
    <s v="BP Port Fitting 2-Tube M/F Loc"/>
    <s v="            "/>
    <s v="10/Pk   "/>
    <s v="WELCH"/>
    <s v="2-MF"/>
    <n v="1"/>
    <n v="1"/>
    <n v="0"/>
    <n v="0"/>
    <n v="1"/>
    <n v="0"/>
    <x v="8"/>
    <m/>
    <m/>
    <m/>
    <m/>
    <m/>
  </r>
  <r>
    <s v="1326182"/>
    <s v="Hand Sanitizer Extra Foaming  "/>
    <s v="1 Liter     "/>
    <s v="6/Ca    "/>
    <s v="DEBMED"/>
    <s v="101561"/>
    <n v="1"/>
    <n v="1"/>
    <n v="0"/>
    <n v="0"/>
    <n v="1"/>
    <n v="0"/>
    <x v="8"/>
    <m/>
    <m/>
    <m/>
    <m/>
    <m/>
  </r>
  <r>
    <s v="1160755"/>
    <s v="BP Cuff Reusable f/Monitor    "/>
    <s v="Adlt LG Long"/>
    <s v="Ea      "/>
    <s v="MIDMAK"/>
    <s v="3-009-0074"/>
    <n v="1"/>
    <n v="2"/>
    <n v="0"/>
    <n v="1"/>
    <n v="0"/>
    <n v="0"/>
    <x v="7"/>
    <m/>
    <m/>
    <m/>
    <m/>
    <m/>
  </r>
  <r>
    <s v="1160674"/>
    <s v="Stethoscope Adscope 22&quot;       "/>
    <s v="Turquoise   "/>
    <s v="Ea      "/>
    <s v="AMDIAG"/>
    <s v="609TQ"/>
    <n v="1"/>
    <n v="2"/>
    <n v="0"/>
    <n v="1"/>
    <n v="0"/>
    <n v="0"/>
    <x v="7"/>
    <m/>
    <m/>
    <m/>
    <m/>
    <m/>
  </r>
  <r>
    <s v="8782357"/>
    <s v="Eclipse Probe Cover LF        "/>
    <s v="            "/>
    <s v="100/Ca  "/>
    <s v="CIVCO"/>
    <s v="610-792"/>
    <n v="1"/>
    <n v="2"/>
    <n v="0"/>
    <n v="1"/>
    <n v="0"/>
    <n v="0"/>
    <x v="7"/>
    <m/>
    <m/>
    <m/>
    <m/>
    <m/>
  </r>
  <r>
    <s v="9533127"/>
    <s v="Pessary Cube W/Drain          "/>
    <s v="29mm Sz1    "/>
    <s v="Ea      "/>
    <s v="MILTEX"/>
    <s v="30-CUD1"/>
    <n v="1"/>
    <n v="1"/>
    <n v="0"/>
    <n v="0"/>
    <n v="0"/>
    <n v="1"/>
    <x v="8"/>
    <m/>
    <m/>
    <m/>
    <m/>
    <m/>
  </r>
  <r>
    <s v="1215792"/>
    <s v="Cart Corometrics 170          "/>
    <s v="w/Holder    "/>
    <s v="Ea      "/>
    <s v="MARQ"/>
    <s v="2076563-001"/>
    <n v="1"/>
    <n v="1"/>
    <n v="0"/>
    <n v="0"/>
    <n v="0"/>
    <n v="1"/>
    <x v="8"/>
    <m/>
    <m/>
    <m/>
    <m/>
    <m/>
  </r>
  <r>
    <s v="1132608"/>
    <s v="Forcep Foerster Strt          "/>
    <s v="9.5&quot;        "/>
    <s v="Ea      "/>
    <s v="BRSURG"/>
    <s v="WG16-17225"/>
    <n v="1"/>
    <n v="4"/>
    <n v="0"/>
    <n v="0"/>
    <n v="0"/>
    <n v="1"/>
    <x v="8"/>
    <m/>
    <m/>
    <m/>
    <m/>
    <m/>
  </r>
  <r>
    <s v="1440938"/>
    <s v="Sony Ultrasound Paper Of      "/>
    <s v="S-UPP110    "/>
    <s v="1/RL    "/>
    <s v="BECKL"/>
    <s v="S-UPP110HG"/>
    <n v="1"/>
    <n v="10"/>
    <n v="0"/>
    <n v="1"/>
    <n v="0"/>
    <n v="0"/>
    <x v="10"/>
    <m/>
    <m/>
    <m/>
    <m/>
    <m/>
  </r>
  <r>
    <s v="1530071"/>
    <s v="Esteem TruBlu Glove Nitrile   "/>
    <s v="Lg Stretchy "/>
    <s v="100/Bx  "/>
    <s v="ALLEG"/>
    <s v="8898N"/>
    <n v="1"/>
    <n v="10"/>
    <n v="0"/>
    <n v="1"/>
    <n v="0"/>
    <n v="0"/>
    <x v="3"/>
    <m/>
    <m/>
    <m/>
    <m/>
    <m/>
  </r>
  <r>
    <s v="1015800"/>
    <s v="Mickey Skin Level G-tube Kit 1"/>
    <s v="            "/>
    <s v="Ea      "/>
    <s v="HALYAR"/>
    <s v="0120-16-2.0"/>
    <n v="1"/>
    <n v="1"/>
    <n v="0"/>
    <n v="0"/>
    <n v="1"/>
    <n v="0"/>
    <x v="8"/>
    <m/>
    <m/>
    <m/>
    <m/>
    <m/>
  </r>
  <r>
    <s v="1183152"/>
    <s v="Fork Tuning BRS Aluminum Alloy"/>
    <s v="C-256       "/>
    <s v="Ea      "/>
    <s v="BRSURG"/>
    <s v="BR44-06002"/>
    <n v="1"/>
    <n v="5"/>
    <n v="0"/>
    <n v="0"/>
    <n v="0"/>
    <n v="1"/>
    <x v="8"/>
    <m/>
    <m/>
    <m/>
    <m/>
    <m/>
  </r>
  <r>
    <s v="4221244"/>
    <s v="Speedy Cleanz                 "/>
    <s v="16oz Pwdr   "/>
    <s v="12/Ca   "/>
    <s v="SAFEAM"/>
    <s v="41100"/>
    <n v="1"/>
    <n v="1"/>
    <n v="1"/>
    <n v="0"/>
    <n v="0"/>
    <n v="0"/>
    <x v="10"/>
    <m/>
    <m/>
    <m/>
    <m/>
    <m/>
  </r>
  <r>
    <s v="6190012"/>
    <s v="Cuff &amp; Bladder Lrg Adult      "/>
    <s v="2 Tube      "/>
    <s v="Ea      "/>
    <s v="MEDLIN"/>
    <s v="MDS91423LF"/>
    <n v="1"/>
    <n v="1"/>
    <n v="0"/>
    <n v="1"/>
    <n v="0"/>
    <n v="0"/>
    <x v="7"/>
    <m/>
    <m/>
    <m/>
    <m/>
    <m/>
  </r>
  <r>
    <s v="3729136"/>
    <s v="Covaderm Pad Sterile          "/>
    <s v="4&quot;x4&quot;       "/>
    <s v="25/Bx   "/>
    <s v="DEROYA"/>
    <s v="46-405"/>
    <n v="1"/>
    <n v="1"/>
    <n v="0"/>
    <n v="1"/>
    <n v="0"/>
    <n v="0"/>
    <x v="7"/>
    <m/>
    <m/>
    <m/>
    <m/>
    <m/>
  </r>
  <r>
    <s v="1133560"/>
    <s v="BiPolar Footswitch f/         "/>
    <s v="FXC001      "/>
    <s v="Ea      "/>
    <s v="SOMTEC"/>
    <s v="FXC004"/>
    <n v="1"/>
    <n v="1"/>
    <n v="0"/>
    <n v="0"/>
    <n v="0"/>
    <n v="1"/>
    <x v="8"/>
    <m/>
    <m/>
    <m/>
    <m/>
    <m/>
  </r>
  <r>
    <s v="1191633"/>
    <s v="Bard Cath 5cc Teflon          "/>
    <s v="22fr        "/>
    <s v="12/Ca   "/>
    <s v="BARDBI"/>
    <s v="265722"/>
    <n v="1"/>
    <n v="1"/>
    <n v="0"/>
    <n v="0"/>
    <n v="1"/>
    <n v="0"/>
    <x v="8"/>
    <m/>
    <m/>
    <m/>
    <m/>
    <m/>
  </r>
  <r>
    <s v="4260064"/>
    <s v="Diagnostix E-sphyg Navy       "/>
    <s v="Adult       "/>
    <s v="Ea      "/>
    <s v="AMDIAG"/>
    <s v="7002-11AN"/>
    <n v="1"/>
    <n v="1"/>
    <n v="0"/>
    <n v="0"/>
    <n v="1"/>
    <n v="0"/>
    <x v="8"/>
    <m/>
    <m/>
    <m/>
    <m/>
    <m/>
  </r>
  <r>
    <s v="8310283"/>
    <s v="Bandage Gauze Bulkee Lite NS  "/>
    <s v="2&quot;x3.5Yds   "/>
    <s v="12/Bg   "/>
    <s v="MEDLIN"/>
    <s v="NON27492"/>
    <n v="1"/>
    <n v="1"/>
    <n v="0"/>
    <n v="1"/>
    <n v="0"/>
    <n v="0"/>
    <x v="7"/>
    <m/>
    <m/>
    <m/>
    <m/>
    <m/>
  </r>
  <r>
    <s v="8401722"/>
    <s v="Razor Prep Disp Gld Whted     "/>
    <s v="            "/>
    <s v="Ea      "/>
    <s v="MEDGEN"/>
    <s v="4776-75"/>
    <n v="1"/>
    <n v="100"/>
    <n v="0"/>
    <n v="1"/>
    <n v="0"/>
    <n v="0"/>
    <x v="10"/>
    <m/>
    <m/>
    <m/>
    <m/>
    <m/>
  </r>
  <r>
    <s v="1109726"/>
    <s v="Cuff &amp; Bladder BP Thigh Nylon "/>
    <s v="Blue        "/>
    <s v="Ea      "/>
    <s v="MABIS"/>
    <s v="05-269-017"/>
    <n v="1"/>
    <n v="1"/>
    <n v="0"/>
    <n v="0"/>
    <n v="1"/>
    <n v="0"/>
    <x v="8"/>
    <m/>
    <m/>
    <m/>
    <m/>
    <m/>
  </r>
  <r>
    <s v="1147898"/>
    <s v="Walker X-Wide 5&quot; Wheels       "/>
    <s v="Adult       "/>
    <s v="1Ea/Ca  "/>
    <s v="MEDLIN"/>
    <s v="MDS86410XWW"/>
    <n v="1"/>
    <n v="1"/>
    <n v="0"/>
    <n v="0"/>
    <n v="0"/>
    <n v="1"/>
    <x v="8"/>
    <m/>
    <m/>
    <m/>
    <m/>
    <m/>
  </r>
  <r>
    <s v="1220398"/>
    <s v="Scale Remote Indicator Digital"/>
    <s v="w/Adapter   "/>
    <s v="Ea      "/>
    <s v="DORSCA"/>
    <s v="DS6150"/>
    <n v="1"/>
    <n v="1"/>
    <n v="0"/>
    <n v="0"/>
    <n v="0"/>
    <n v="1"/>
    <x v="8"/>
    <m/>
    <m/>
    <m/>
    <m/>
    <m/>
  </r>
  <r>
    <s v="1314852"/>
    <s v="Splint Sys Fiberglass Roll    "/>
    <s v="2&quot;x15'      "/>
    <s v="2Rl/Ca  "/>
    <s v="SMINEP"/>
    <s v="7342700"/>
    <n v="1"/>
    <n v="1"/>
    <n v="0"/>
    <n v="0"/>
    <n v="1"/>
    <n v="0"/>
    <x v="8"/>
    <m/>
    <m/>
    <m/>
    <m/>
    <m/>
  </r>
  <r>
    <s v="9290011"/>
    <s v="Tweezer Point S/S             "/>
    <s v="            "/>
    <s v="3/Pk    "/>
    <s v="TWEEZE"/>
    <s v="1240-R"/>
    <n v="1"/>
    <n v="2"/>
    <n v="0"/>
    <n v="1"/>
    <n v="0"/>
    <n v="0"/>
    <x v="7"/>
    <m/>
    <m/>
    <m/>
    <m/>
    <m/>
  </r>
  <r>
    <s v="1183930"/>
    <s v="Gown Exam TPT 30x42&quot;Disp      "/>
    <s v="Blue        "/>
    <s v="50/Ca   "/>
    <s v="GREBAY"/>
    <s v="44507"/>
    <n v="1"/>
    <n v="3"/>
    <n v="0"/>
    <n v="1"/>
    <n v="0"/>
    <n v="0"/>
    <x v="10"/>
    <m/>
    <m/>
    <m/>
    <m/>
    <m/>
  </r>
  <r>
    <s v="1316933"/>
    <s v="Ipratrop Brom Sol UD 2.5mL    "/>
    <s v="0.02%       "/>
    <s v="30/Pk   "/>
    <s v="RITDOS"/>
    <s v="76204010001"/>
    <n v="1"/>
    <n v="1"/>
    <n v="0"/>
    <n v="1"/>
    <n v="0"/>
    <n v="0"/>
    <x v="10"/>
    <m/>
    <m/>
    <m/>
    <m/>
    <m/>
  </r>
  <r>
    <s v="9065474"/>
    <s v="BCA Scissors Straight         "/>
    <s v="8&quot;          "/>
    <s v="Ea      "/>
    <s v="ODEPOT"/>
    <s v="635242"/>
    <n v="1"/>
    <n v="4"/>
    <n v="0"/>
    <n v="0"/>
    <n v="0"/>
    <n v="1"/>
    <x v="1"/>
    <m/>
    <m/>
    <m/>
    <m/>
    <m/>
  </r>
  <r>
    <s v="6697536"/>
    <s v="Vest Surgical w/Cups          "/>
    <s v="Size 4      "/>
    <s v="Ea      "/>
    <s v="SMINEP"/>
    <s v="111904"/>
    <n v="1"/>
    <n v="3"/>
    <n v="0"/>
    <n v="0"/>
    <n v="1"/>
    <n v="0"/>
    <x v="8"/>
    <m/>
    <m/>
    <m/>
    <m/>
    <m/>
  </r>
  <r>
    <s v="1279883"/>
    <s v="Traceable 99M/59S Timer       "/>
    <s v="            "/>
    <s v="Ea      "/>
    <s v="CONTOL"/>
    <s v="5028"/>
    <n v="1"/>
    <n v="6"/>
    <n v="0"/>
    <n v="1"/>
    <n v="0"/>
    <n v="0"/>
    <x v="10"/>
    <m/>
    <m/>
    <m/>
    <m/>
    <m/>
  </r>
  <r>
    <s v="6544703"/>
    <s v="Tegaderm HP Transparnt Dressin"/>
    <s v="4&quot;x4.5&quot;     "/>
    <s v="50/Bx   "/>
    <s v="3MMED"/>
    <s v="9546HP"/>
    <n v="1"/>
    <n v="1"/>
    <n v="0"/>
    <n v="1"/>
    <n v="0"/>
    <n v="0"/>
    <x v="10"/>
    <m/>
    <m/>
    <m/>
    <m/>
    <m/>
  </r>
  <r>
    <s v="3310060"/>
    <s v="Access Ferritin Calibrators   "/>
    <s v="            "/>
    <s v="6/Kt    "/>
    <s v="SKFDIA"/>
    <s v="33025"/>
    <n v="1"/>
    <n v="1"/>
    <n v="0"/>
    <n v="0"/>
    <n v="0"/>
    <n v="1"/>
    <x v="8"/>
    <m/>
    <m/>
    <m/>
    <m/>
    <m/>
  </r>
  <r>
    <s v="1273383"/>
    <s v="Ketamine HCL Inj MDV 10mL     "/>
    <s v="50mg/mL     "/>
    <s v="10/Bx   "/>
    <s v="WESINJ"/>
    <s v="00143950810"/>
    <n v="1"/>
    <n v="1"/>
    <n v="1"/>
    <n v="0"/>
    <n v="0"/>
    <n v="0"/>
    <x v="10"/>
    <m/>
    <m/>
    <m/>
    <m/>
    <m/>
  </r>
  <r>
    <s v="1089069"/>
    <s v="EKG Chart Paper Generic       "/>
    <s v="7966        "/>
    <s v="10/Ca   "/>
    <s v="PRTMED"/>
    <s v="3587848"/>
    <n v="1"/>
    <n v="1"/>
    <n v="0"/>
    <n v="0"/>
    <n v="0"/>
    <n v="1"/>
    <x v="8"/>
    <m/>
    <m/>
    <m/>
    <m/>
    <m/>
  </r>
  <r>
    <s v="7671024"/>
    <s v="CoFlex Bandage Black          "/>
    <s v="2&quot;x5Yd      "/>
    <s v="36/Bx   "/>
    <s v="ANDOVT"/>
    <s v="3200BK-036"/>
    <n v="1"/>
    <n v="1"/>
    <n v="0"/>
    <n v="1"/>
    <n v="0"/>
    <n v="0"/>
    <x v="7"/>
    <m/>
    <m/>
    <m/>
    <m/>
    <m/>
  </r>
  <r>
    <s v="4150039"/>
    <s v="Dispenser Purell LTX-12 Tchls "/>
    <s v="Chrome/Black"/>
    <s v="Ea      "/>
    <s v="GOJO"/>
    <s v="1928-04"/>
    <n v="1"/>
    <n v="1"/>
    <n v="0"/>
    <n v="1"/>
    <n v="0"/>
    <n v="0"/>
    <x v="7"/>
    <m/>
    <m/>
    <m/>
    <m/>
    <m/>
  </r>
  <r>
    <s v="2919758"/>
    <s v="Opti-Klens Eyewash Emergency  "/>
    <s v="            "/>
    <s v="EA      "/>
    <s v="ABCO"/>
    <s v="329201"/>
    <n v="1"/>
    <n v="1"/>
    <n v="0"/>
    <n v="1"/>
    <n v="0"/>
    <n v="0"/>
    <x v="7"/>
    <m/>
    <m/>
    <m/>
    <m/>
    <m/>
  </r>
  <r>
    <s v="1268789"/>
    <s v="Bilirubin Direct Osr Reagent  "/>
    <s v="            "/>
    <s v="4X200/BX"/>
    <s v="SKFDIA"/>
    <s v="OSR6111"/>
    <n v="1"/>
    <n v="1"/>
    <n v="0"/>
    <n v="0"/>
    <n v="0"/>
    <n v="1"/>
    <x v="8"/>
    <m/>
    <m/>
    <m/>
    <m/>
    <m/>
  </r>
  <r>
    <s v="6177965"/>
    <s v="Clip Applier Sml Crvd         "/>
    <s v="7-3/4       "/>
    <s v="Ea      "/>
    <s v="RUSCH"/>
    <s v="523150"/>
    <n v="1"/>
    <n v="1"/>
    <n v="0"/>
    <n v="0"/>
    <n v="1"/>
    <n v="0"/>
    <x v="8"/>
    <m/>
    <m/>
    <m/>
    <m/>
    <m/>
  </r>
  <r>
    <s v="7960047"/>
    <s v="Burdick 250c ECG Interp       "/>
    <s v="            "/>
    <s v="Ea      "/>
    <s v="WELCH"/>
    <s v="BUR250C-81D"/>
    <n v="1"/>
    <n v="1"/>
    <n v="0"/>
    <n v="0"/>
    <n v="0"/>
    <n v="1"/>
    <x v="8"/>
    <m/>
    <m/>
    <m/>
    <m/>
    <m/>
  </r>
  <r>
    <s v="1146587"/>
    <s v="Nifedipine Capsules           "/>
    <s v="10mg        "/>
    <s v="100/Bt  "/>
    <s v="LUPIN"/>
    <s v="43386044024"/>
    <n v="1"/>
    <n v="2"/>
    <n v="0"/>
    <n v="1"/>
    <n v="0"/>
    <n v="0"/>
    <x v="3"/>
    <m/>
    <m/>
    <m/>
    <m/>
    <m/>
  </r>
  <r>
    <s v="5660199"/>
    <s v="Probp 3400 Bio-Med Partner Pg "/>
    <s v="2 year      "/>
    <s v="Ea      "/>
    <s v="WELCH"/>
    <s v="S2-3400-2"/>
    <n v="1"/>
    <n v="1"/>
    <n v="0"/>
    <n v="0"/>
    <n v="0"/>
    <n v="1"/>
    <x v="8"/>
    <m/>
    <m/>
    <m/>
    <m/>
    <m/>
  </r>
  <r>
    <s v="9871737"/>
    <s v="IV St Pak W/Tegaderm Dress    "/>
    <s v="            "/>
    <s v="25/bx   "/>
    <s v="BD"/>
    <s v="386140"/>
    <n v="1"/>
    <n v="3"/>
    <n v="0"/>
    <n v="1"/>
    <n v="0"/>
    <n v="0"/>
    <x v="7"/>
    <m/>
    <m/>
    <m/>
    <m/>
    <m/>
  </r>
  <r>
    <s v="4086348"/>
    <s v="Wright Giemsa Stain           "/>
    <s v="16Oz        "/>
    <s v="Ea      "/>
    <s v="ASTRAL"/>
    <s v="5582"/>
    <n v="1"/>
    <n v="1"/>
    <n v="0"/>
    <n v="1"/>
    <n v="0"/>
    <n v="0"/>
    <x v="7"/>
    <m/>
    <m/>
    <m/>
    <m/>
    <m/>
  </r>
  <r>
    <s v="1285439"/>
    <s v="Liner Garbage 1.5mil  40x46   "/>
    <s v="Black       "/>
    <s v="100/Ca  "/>
    <s v="HERBAG"/>
    <s v="X8046SK R01"/>
    <n v="1"/>
    <n v="1"/>
    <n v="0"/>
    <n v="1"/>
    <n v="0"/>
    <n v="0"/>
    <x v="7"/>
    <m/>
    <m/>
    <m/>
    <m/>
    <m/>
  </r>
  <r>
    <s v="8409707"/>
    <s v="Pen Marking Sndr Point        "/>
    <s v="Coated      "/>
    <s v="25/Bx   "/>
    <s v="MEDACT"/>
    <s v="130"/>
    <n v="1"/>
    <n v="1"/>
    <n v="0"/>
    <n v="1"/>
    <n v="0"/>
    <n v="0"/>
    <x v="10"/>
    <m/>
    <m/>
    <m/>
    <m/>
    <m/>
  </r>
  <r>
    <s v="1017604"/>
    <s v="Jar Dressing SS               "/>
    <s v="6X6&quot;        "/>
    <s v="6/Ca    "/>
    <s v="GF"/>
    <s v="3463"/>
    <n v="1"/>
    <n v="1"/>
    <n v="0"/>
    <n v="0"/>
    <n v="1"/>
    <n v="0"/>
    <x v="8"/>
    <m/>
    <m/>
    <m/>
    <m/>
    <m/>
  </r>
  <r>
    <s v="6124587"/>
    <s v="Forcep Kelly Curved 5.5&quot;      "/>
    <s v="            "/>
    <s v="Ea      "/>
    <s v="MEDCI"/>
    <s v="81750"/>
    <n v="1"/>
    <n v="10"/>
    <n v="0"/>
    <n v="1"/>
    <n v="0"/>
    <n v="0"/>
    <x v="7"/>
    <m/>
    <m/>
    <m/>
    <m/>
    <m/>
  </r>
  <r>
    <s v="3681253"/>
    <s v="Cocoa Milk Chocolate Swiss Mis"/>
    <s v="K-Cup       "/>
    <s v="24/Bx   "/>
    <s v="KEURIG"/>
    <s v="GMT1252"/>
    <n v="1"/>
    <n v="1"/>
    <n v="0"/>
    <n v="1"/>
    <n v="0"/>
    <n v="0"/>
    <x v="7"/>
    <m/>
    <m/>
    <m/>
    <m/>
    <m/>
  </r>
  <r>
    <s v="7510073"/>
    <s v="Potassium Hydroxide 10%       "/>
    <s v="            "/>
    <s v="Ea      "/>
    <s v="RICCA"/>
    <s v="6130-16"/>
    <n v="1"/>
    <n v="2"/>
    <n v="0"/>
    <n v="1"/>
    <n v="0"/>
    <n v="0"/>
    <x v="7"/>
    <m/>
    <m/>
    <m/>
    <m/>
    <m/>
  </r>
  <r>
    <s v="1201423"/>
    <s v="Collar California Trach Bg Cer"/>
    <s v="Medium 3.25&quot;"/>
    <s v="Ea      "/>
    <s v="SMTNEP"/>
    <s v="79-83135"/>
    <n v="1"/>
    <n v="1"/>
    <n v="0"/>
    <n v="1"/>
    <n v="0"/>
    <n v="0"/>
    <x v="7"/>
    <m/>
    <m/>
    <m/>
    <m/>
    <m/>
  </r>
  <r>
    <s v="7985267"/>
    <s v="Binder Abdominal 12&quot;          "/>
    <s v="LG          "/>
    <s v="Ea      "/>
    <s v="SMTNEP"/>
    <s v="79-89327"/>
    <n v="1"/>
    <n v="2"/>
    <n v="0"/>
    <n v="0"/>
    <n v="1"/>
    <n v="0"/>
    <x v="8"/>
    <m/>
    <m/>
    <m/>
    <m/>
    <m/>
  </r>
  <r>
    <s v="6050235"/>
    <s v="Scale Digital Waist Hgh w/High"/>
    <s v="500lb       "/>
    <s v="Ea      "/>
    <s v="PELSTA"/>
    <s v="499KLHR"/>
    <n v="1"/>
    <n v="1"/>
    <n v="0"/>
    <n v="0"/>
    <n v="0"/>
    <n v="1"/>
    <x v="8"/>
    <m/>
    <m/>
    <m/>
    <m/>
    <m/>
  </r>
  <r>
    <s v="6010074"/>
    <s v="Transfer Board                "/>
    <s v="            "/>
    <s v="Ea      "/>
    <s v="PCPCHA"/>
    <s v="6032"/>
    <n v="1"/>
    <n v="1"/>
    <n v="0"/>
    <n v="1"/>
    <n v="0"/>
    <n v="0"/>
    <x v="8"/>
    <m/>
    <m/>
    <m/>
    <m/>
    <m/>
  </r>
  <r>
    <s v="7880103"/>
    <s v="Ext Set Filt w/Caresite Inj   "/>
    <s v=".2 Micron   "/>
    <s v="50/Ca   "/>
    <s v="MCGAW"/>
    <s v="354221"/>
    <n v="1"/>
    <n v="1"/>
    <n v="0"/>
    <n v="1"/>
    <n v="0"/>
    <n v="0"/>
    <x v="7"/>
    <m/>
    <m/>
    <m/>
    <m/>
    <m/>
  </r>
  <r>
    <s v="1222918"/>
    <s v="Wheelchair Bari 22&quot;Arm Legrest"/>
    <s v="Black       "/>
    <s v="Ea      "/>
    <s v="MEDDEP"/>
    <s v="STD22DFA-ELR"/>
    <n v="1"/>
    <n v="1"/>
    <n v="0"/>
    <n v="0"/>
    <n v="0"/>
    <n v="1"/>
    <x v="3"/>
    <m/>
    <m/>
    <m/>
    <m/>
    <m/>
  </r>
  <r>
    <s v="8404328"/>
    <s v="Cath Foley Silicone 12FR 5cc  "/>
    <s v="2way        "/>
    <s v="10/Cr   "/>
    <s v="CARDKN"/>
    <s v="8887623125"/>
    <n v="1"/>
    <n v="1"/>
    <n v="0"/>
    <n v="0"/>
    <n v="1"/>
    <n v="0"/>
    <x v="8"/>
    <m/>
    <m/>
    <m/>
    <m/>
    <m/>
  </r>
  <r>
    <s v="3269420"/>
    <s v="Coloscreen Tape               "/>
    <s v="            "/>
    <s v="Ea      "/>
    <s v="HELENA"/>
    <s v="5079"/>
    <n v="1"/>
    <n v="2"/>
    <n v="0"/>
    <n v="0"/>
    <n v="1"/>
    <n v="0"/>
    <x v="8"/>
    <m/>
    <m/>
    <m/>
    <m/>
    <m/>
  </r>
  <r>
    <s v="1049591"/>
    <s v="Hydroxyzine HCL Inj SDV 2ml   "/>
    <s v="50mg/ml     "/>
    <s v="25/Bx   "/>
    <s v="AMERQU"/>
    <s v="560225"/>
    <n v="1"/>
    <n v="1"/>
    <n v="1"/>
    <n v="0"/>
    <n v="0"/>
    <n v="0"/>
    <x v="10"/>
    <m/>
    <m/>
    <m/>
    <m/>
    <m/>
  </r>
  <r>
    <s v="6636975"/>
    <s v="Eye Wash Station Sign         "/>
    <s v="            "/>
    <s v="Ea      "/>
    <s v="TROY"/>
    <s v="22106"/>
    <n v="1"/>
    <n v="1"/>
    <n v="0"/>
    <n v="0"/>
    <n v="1"/>
    <n v="0"/>
    <x v="3"/>
    <m/>
    <m/>
    <m/>
    <m/>
    <m/>
  </r>
  <r>
    <s v="3680949"/>
    <s v="Treasure Chest Refill         "/>
    <s v="Boy Toys    "/>
    <s v="144/Pk  "/>
    <s v="SHERMN"/>
    <s v="K12R"/>
    <n v="1"/>
    <n v="1"/>
    <n v="0"/>
    <n v="1"/>
    <n v="0"/>
    <n v="0"/>
    <x v="10"/>
    <m/>
    <m/>
    <m/>
    <m/>
    <m/>
  </r>
  <r>
    <s v="1140895"/>
    <s v="Dilator Soft OS Locator       "/>
    <s v="Single Use  "/>
    <s v="12/Bx   "/>
    <s v="GYNEX"/>
    <s v="4211-W9"/>
    <n v="1"/>
    <n v="1"/>
    <n v="0"/>
    <n v="1"/>
    <n v="0"/>
    <n v="0"/>
    <x v="7"/>
    <m/>
    <m/>
    <m/>
    <m/>
    <m/>
  </r>
  <r>
    <s v="9030013"/>
    <s v="ORGANIZER,COMBO,HORIZ/VER     "/>
    <s v="            "/>
    <s v="1/PK    "/>
    <s v="ODEPOT"/>
    <s v="737621"/>
    <n v="1"/>
    <n v="1"/>
    <n v="0"/>
    <n v="0"/>
    <n v="0"/>
    <n v="1"/>
    <x v="1"/>
    <m/>
    <m/>
    <m/>
    <m/>
    <m/>
  </r>
  <r>
    <s v="1197054"/>
    <s v="Dextrose 5%/ Water VisIV      "/>
    <s v="250mL Str   "/>
    <s v="24/Ca   "/>
    <s v="ABBHOS"/>
    <s v="792225"/>
    <n v="1"/>
    <n v="1"/>
    <n v="1"/>
    <n v="0"/>
    <n v="0"/>
    <n v="0"/>
    <x v="10"/>
    <m/>
    <m/>
    <m/>
    <m/>
    <m/>
  </r>
  <r>
    <s v="1316924"/>
    <s v="Catheter Vesical Coude        "/>
    <s v="Single      "/>
    <s v="10/Pk   "/>
    <s v="FISHER"/>
    <s v="NC1503941"/>
    <n v="1"/>
    <n v="1"/>
    <n v="0"/>
    <n v="0"/>
    <n v="0"/>
    <n v="1"/>
    <x v="8"/>
    <m/>
    <m/>
    <m/>
    <m/>
    <m/>
  </r>
  <r>
    <s v="1312151"/>
    <s v="Tube Mini-Tef f/Pediatric     "/>
    <s v="White       "/>
    <s v="6/Bx    "/>
    <s v="MICRMD"/>
    <s v="VT-1602-01"/>
    <n v="1"/>
    <n v="1"/>
    <n v="0"/>
    <n v="0"/>
    <n v="0"/>
    <n v="1"/>
    <x v="8"/>
    <m/>
    <m/>
    <m/>
    <m/>
    <m/>
  </r>
  <r>
    <s v="9533177"/>
    <s v="Hammer Percussion Rflx Tromner"/>
    <s v="9.75&quot; Sm/Lg "/>
    <s v="Ea      "/>
    <s v="MILTEX"/>
    <s v="1-211"/>
    <n v="1"/>
    <n v="1"/>
    <n v="0"/>
    <n v="1"/>
    <n v="0"/>
    <n v="0"/>
    <x v="7"/>
    <m/>
    <m/>
    <m/>
    <m/>
    <m/>
  </r>
  <r>
    <s v="4996907"/>
    <s v="Blanket Fleece Navy           "/>
    <s v="            "/>
    <s v="10/Ca   "/>
    <s v="HARFLD"/>
    <s v="EB500B"/>
    <n v="1"/>
    <n v="1"/>
    <n v="0"/>
    <n v="1"/>
    <n v="0"/>
    <n v="0"/>
    <x v="7"/>
    <m/>
    <m/>
    <m/>
    <m/>
    <m/>
  </r>
  <r>
    <s v="3310108"/>
    <s v="Access Hypersens hTSH Calib   "/>
    <s v="            "/>
    <s v="6/Kt    "/>
    <s v="SKFDIA"/>
    <s v="33825"/>
    <n v="1"/>
    <n v="1"/>
    <n v="0"/>
    <n v="0"/>
    <n v="0"/>
    <n v="1"/>
    <x v="8"/>
    <m/>
    <m/>
    <m/>
    <m/>
    <m/>
  </r>
  <r>
    <s v="1328942"/>
    <s v="Catheter Urethral Clean-Cath  "/>
    <s v="10Fr        "/>
    <s v="50/Ca   "/>
    <s v="BARDBI"/>
    <s v="420710"/>
    <n v="1"/>
    <n v="1"/>
    <n v="0"/>
    <n v="0"/>
    <n v="0"/>
    <n v="1"/>
    <x v="8"/>
    <m/>
    <m/>
    <m/>
    <m/>
    <m/>
  </r>
  <r>
    <s v="1191909"/>
    <s v="Label Discard After 28 Days   "/>
    <s v="White/Black "/>
    <s v="1000/Pk "/>
    <s v="HEALOG"/>
    <s v="18369"/>
    <n v="1"/>
    <n v="1"/>
    <n v="0"/>
    <n v="1"/>
    <n v="0"/>
    <n v="0"/>
    <x v="7"/>
    <m/>
    <m/>
    <m/>
    <m/>
    <m/>
  </r>
  <r>
    <s v="2882956"/>
    <s v="Slve Hot/Cld Dignity Health Md"/>
    <s v="6X6.5       "/>
    <s v="10/Bx   "/>
    <s v="ALLEG"/>
    <s v="D11450-040"/>
    <n v="1"/>
    <n v="2"/>
    <n v="0"/>
    <n v="1"/>
    <n v="0"/>
    <n v="0"/>
    <x v="7"/>
    <m/>
    <m/>
    <m/>
    <m/>
    <m/>
  </r>
  <r>
    <s v="4459714"/>
    <s v="Blanket Heated Disp 12 Panel  "/>
    <s v="            "/>
    <s v="Ea      "/>
    <s v="TECTRA"/>
    <s v="G12RH2"/>
    <n v="1"/>
    <n v="1"/>
    <n v="0"/>
    <n v="1"/>
    <n v="0"/>
    <n v="0"/>
    <x v="7"/>
    <m/>
    <m/>
    <m/>
    <m/>
    <m/>
  </r>
  <r>
    <s v="5120140"/>
    <s v="Acceava Puritan Swab Kit      "/>
    <s v="25-8061PD   "/>
    <s v="100/Pk  "/>
    <s v="WAMPOL"/>
    <s v="50000KAA100A"/>
    <n v="1"/>
    <n v="3"/>
    <n v="0"/>
    <n v="0"/>
    <n v="1"/>
    <n v="0"/>
    <x v="8"/>
    <m/>
    <m/>
    <m/>
    <m/>
    <m/>
  </r>
  <r>
    <s v="1047420"/>
    <s v="Needle Holder Halsey Serr     "/>
    <s v="5 1/4&quot;      "/>
    <s v="Ea      "/>
    <s v="MILTEX"/>
    <s v="104-7420"/>
    <n v="1"/>
    <n v="3"/>
    <n v="0"/>
    <n v="1"/>
    <n v="0"/>
    <n v="0"/>
    <x v="7"/>
    <m/>
    <m/>
    <m/>
    <m/>
    <m/>
  </r>
  <r>
    <s v="1241585"/>
    <s v="Stockinette Synthetic         "/>
    <s v="2&quot;x25yd     "/>
    <s v="Ea      "/>
    <s v="3MMED"/>
    <s v="MS02"/>
    <n v="1"/>
    <n v="1"/>
    <n v="0"/>
    <n v="0"/>
    <n v="1"/>
    <n v="0"/>
    <x v="8"/>
    <m/>
    <m/>
    <m/>
    <m/>
    <m/>
  </r>
  <r>
    <s v="5131125"/>
    <s v="Inflation System - 2 Tube     "/>
    <s v="Child       "/>
    <s v="Ea      "/>
    <s v="WELCH"/>
    <s v="5082-21"/>
    <n v="1"/>
    <n v="14"/>
    <n v="0"/>
    <n v="1"/>
    <n v="0"/>
    <n v="0"/>
    <x v="10"/>
    <m/>
    <m/>
    <m/>
    <m/>
    <m/>
  </r>
  <r>
    <s v="1178961"/>
    <s v="Medi-Aire Deodorizer Unscented"/>
    <s v="8oz/Bt      "/>
    <s v="12/Ca   "/>
    <s v="BARDBI"/>
    <s v="7008U"/>
    <n v="1"/>
    <n v="1"/>
    <n v="0"/>
    <n v="0"/>
    <n v="1"/>
    <n v="0"/>
    <x v="8"/>
    <m/>
    <m/>
    <m/>
    <m/>
    <m/>
  </r>
  <r>
    <s v="1251881"/>
    <s v="Collector U-Bag w/ Cloth      "/>
    <s v="Pediatric   "/>
    <s v="Ea      "/>
    <s v="MABIS"/>
    <s v="7531"/>
    <n v="1"/>
    <n v="1"/>
    <n v="1"/>
    <n v="0"/>
    <n v="0"/>
    <n v="0"/>
    <x v="10"/>
    <m/>
    <m/>
    <m/>
    <m/>
    <m/>
  </r>
  <r>
    <s v="1042197"/>
    <s v="Light Bulb Halogen            "/>
    <s v="12v 100w    "/>
    <s v="Ea      "/>
    <s v="SPBULB"/>
    <s v="HLX64627"/>
    <n v="1"/>
    <n v="1"/>
    <n v="0"/>
    <n v="1"/>
    <n v="0"/>
    <n v="0"/>
    <x v="7"/>
    <m/>
    <m/>
    <m/>
    <m/>
    <m/>
  </r>
  <r>
    <s v="9053307"/>
    <s v="Support Knee Blk Neo          "/>
    <s v="Medium      "/>
    <s v="Ea      "/>
    <s v="SMTNEP"/>
    <s v="79-82755"/>
    <n v="1"/>
    <n v="1"/>
    <n v="0"/>
    <n v="1"/>
    <n v="0"/>
    <n v="0"/>
    <x v="7"/>
    <m/>
    <m/>
    <m/>
    <m/>
    <m/>
  </r>
  <r>
    <s v="5900071"/>
    <s v="Purell LTX Adv Sanitizer Foam "/>
    <s v="1200ml      "/>
    <s v="2/Ca    "/>
    <s v="GOJO"/>
    <s v="1906-02"/>
    <n v="1"/>
    <n v="1"/>
    <n v="0"/>
    <n v="1"/>
    <n v="0"/>
    <n v="0"/>
    <x v="7"/>
    <m/>
    <m/>
    <m/>
    <m/>
    <m/>
  </r>
  <r>
    <s v="1169089"/>
    <s v="Anoscope Hirschman Large      "/>
    <s v="3-1/2&quot;      "/>
    <s v="Ea      "/>
    <s v="MILTEX"/>
    <s v="MH28-24"/>
    <n v="1"/>
    <n v="8"/>
    <n v="0"/>
    <n v="0"/>
    <n v="0"/>
    <n v="1"/>
    <x v="8"/>
    <m/>
    <m/>
    <m/>
    <m/>
    <m/>
  </r>
  <r>
    <s v="1087250"/>
    <s v="Lidocaine HCL Inj Amp 5mL PF  "/>
    <s v="4%          "/>
    <s v="25/Bx   "/>
    <s v="PFIZNJ"/>
    <s v="00409428301"/>
    <n v="1"/>
    <n v="1"/>
    <n v="1"/>
    <n v="0"/>
    <n v="0"/>
    <n v="0"/>
    <x v="10"/>
    <m/>
    <m/>
    <m/>
    <m/>
    <m/>
  </r>
  <r>
    <s v="7510006"/>
    <s v="Acetic Acid 2%                "/>
    <s v="16oz        "/>
    <s v="Ea      "/>
    <s v="RICCA"/>
    <s v="110-16"/>
    <n v="1"/>
    <n v="1"/>
    <n v="0"/>
    <n v="0"/>
    <n v="0"/>
    <n v="1"/>
    <x v="8"/>
    <m/>
    <m/>
    <m/>
    <m/>
    <m/>
  </r>
  <r>
    <s v="5660342"/>
    <s v="CP50 Printer Paper Z Fold     "/>
    <s v="Roll        "/>
    <s v="4/Ca    "/>
    <s v="WELCH"/>
    <s v="406021"/>
    <n v="1"/>
    <n v="1"/>
    <n v="0"/>
    <n v="1"/>
    <n v="0"/>
    <n v="0"/>
    <x v="10"/>
    <m/>
    <m/>
    <m/>
    <m/>
    <m/>
  </r>
  <r>
    <s v="1276130"/>
    <s v="Needle Reli Quincke Spinal    "/>
    <s v="22Gx3&quot;      "/>
    <s v="25/Bx   "/>
    <s v="MYCMED"/>
    <s v="SN22G301-RW"/>
    <n v="1"/>
    <n v="1"/>
    <n v="0"/>
    <n v="0"/>
    <n v="1"/>
    <n v="0"/>
    <x v="8"/>
    <m/>
    <m/>
    <m/>
    <m/>
    <m/>
  </r>
  <r>
    <s v="1184381"/>
    <s v="Pad Stain/Rust Remover        "/>
    <s v="6x4.5&quot;      "/>
    <s v="3/Pk    "/>
    <s v="SHARN"/>
    <s v="45-602"/>
    <n v="1"/>
    <n v="1"/>
    <n v="0"/>
    <n v="0"/>
    <n v="1"/>
    <n v="0"/>
    <x v="8"/>
    <m/>
    <m/>
    <m/>
    <m/>
    <m/>
  </r>
  <r>
    <s v="6681638"/>
    <s v="Pouch Rack f/3870             "/>
    <s v="AR920       "/>
    <s v="2/Pk    "/>
    <s v="TUTT"/>
    <s v="AR920"/>
    <n v="1"/>
    <n v="1"/>
    <n v="0"/>
    <n v="0"/>
    <n v="0"/>
    <n v="1"/>
    <x v="8"/>
    <m/>
    <m/>
    <m/>
    <m/>
    <m/>
  </r>
  <r>
    <s v="1217987"/>
    <s v="Bandage Sensi-Wrap SlfAdh Rnbw"/>
    <s v="1&quot;x5yd      "/>
    <s v="30/Ca   "/>
    <s v="DYNAM"/>
    <s v="3181"/>
    <n v="1"/>
    <n v="1"/>
    <n v="0"/>
    <n v="1"/>
    <n v="0"/>
    <n v="0"/>
    <x v="7"/>
    <m/>
    <m/>
    <m/>
    <m/>
    <m/>
  </r>
  <r>
    <s v="1160368"/>
    <s v="Cabinet Narcotic Dbl/Dr       "/>
    <s v="Dbl/Lock    "/>
    <s v="Ea      "/>
    <s v="MEDLIN"/>
    <s v="MPH01WNCS2"/>
    <n v="1"/>
    <n v="1"/>
    <n v="0"/>
    <n v="0"/>
    <n v="0"/>
    <n v="1"/>
    <x v="8"/>
    <m/>
    <m/>
    <m/>
    <m/>
    <m/>
  </r>
  <r>
    <s v="1152674"/>
    <s v="Vaginal Packing               "/>
    <s v="2&quot;x72&quot;      "/>
    <s v="1/Pk    "/>
    <s v="DEROYA"/>
    <s v="31-140"/>
    <n v="1"/>
    <n v="1"/>
    <n v="0"/>
    <n v="1"/>
    <n v="0"/>
    <n v="0"/>
    <x v="7"/>
    <m/>
    <m/>
    <m/>
    <m/>
    <m/>
  </r>
  <r>
    <s v="1229669"/>
    <s v="Acetaminophen Tablets UD      "/>
    <s v="500mg       "/>
    <s v="100/Pk  "/>
    <s v="APOMAJ"/>
    <s v="251707"/>
    <n v="1"/>
    <n v="1"/>
    <n v="0"/>
    <n v="1"/>
    <n v="0"/>
    <n v="0"/>
    <x v="3"/>
    <m/>
    <m/>
    <m/>
    <m/>
    <m/>
  </r>
  <r>
    <s v="5821410"/>
    <s v="Toe Separator                 "/>
    <s v="Large       "/>
    <s v="12/Pk   "/>
    <s v="PODPRO"/>
    <s v="8130-L"/>
    <n v="1"/>
    <n v="2"/>
    <n v="0"/>
    <n v="1"/>
    <n v="0"/>
    <n v="0"/>
    <x v="10"/>
    <m/>
    <m/>
    <m/>
    <m/>
    <m/>
  </r>
  <r>
    <s v="5823404"/>
    <s v="Pad San Unscented Thin W/Wings"/>
    <s v="16CT        "/>
    <s v="16x12/Ca"/>
    <s v="ALLEG"/>
    <s v="FH-PADWVW"/>
    <n v="1"/>
    <n v="1"/>
    <n v="0"/>
    <n v="1"/>
    <n v="0"/>
    <n v="0"/>
    <x v="7"/>
    <m/>
    <m/>
    <m/>
    <m/>
    <m/>
  </r>
  <r>
    <s v="9649432"/>
    <s v="Cannula Nasal 25ft Tubing     "/>
    <s v="            "/>
    <s v="25/Ca   "/>
    <s v="RUSCH"/>
    <s v="1812"/>
    <n v="1"/>
    <n v="1"/>
    <n v="1"/>
    <n v="0"/>
    <n v="0"/>
    <n v="0"/>
    <x v="10"/>
    <m/>
    <m/>
    <m/>
    <m/>
    <m/>
  </r>
  <r>
    <s v="3372720"/>
    <s v="TB Syringes w/Needle 1cc      "/>
    <s v="26x1/2&quot;     "/>
    <s v="100/Bx  "/>
    <s v="ABCO"/>
    <s v="26043"/>
    <n v="1"/>
    <n v="2"/>
    <n v="0"/>
    <n v="1"/>
    <n v="0"/>
    <n v="0"/>
    <x v="7"/>
    <m/>
    <m/>
    <m/>
    <m/>
    <m/>
  </r>
  <r>
    <s v="1184502"/>
    <s v="Curette Ear Lighted Handle    "/>
    <s v="w/Suction   "/>
    <s v="25/Bx   "/>
    <s v="BIONX"/>
    <s v="2625"/>
    <n v="1"/>
    <n v="1"/>
    <n v="0"/>
    <n v="1"/>
    <n v="0"/>
    <n v="0"/>
    <x v="7"/>
    <m/>
    <m/>
    <m/>
    <m/>
    <m/>
  </r>
  <r>
    <s v="3786788"/>
    <s v="Pessary Ring With Support     "/>
    <s v="#8          "/>
    <s v="Ea      "/>
    <s v="PREMED"/>
    <s v="1040108"/>
    <n v="1"/>
    <n v="1"/>
    <n v="0"/>
    <n v="1"/>
    <n v="0"/>
    <n v="0"/>
    <x v="7"/>
    <m/>
    <m/>
    <m/>
    <m/>
    <m/>
  </r>
  <r>
    <s v="1515691"/>
    <s v="Stethoscope Caliber Gray 2Hd  "/>
    <s v="30&quot; Ped     "/>
    <s v="Ea      "/>
    <s v="MABIS"/>
    <s v="10-432-035"/>
    <n v="1"/>
    <n v="4"/>
    <n v="0"/>
    <n v="1"/>
    <n v="0"/>
    <n v="0"/>
    <x v="7"/>
    <m/>
    <m/>
    <m/>
    <m/>
    <m/>
  </r>
  <r>
    <s v="9879475"/>
    <s v="Safety-Lok Syringe 3cc        "/>
    <s v="23gx1&quot;      "/>
    <s v="100/Bx  "/>
    <s v="BD"/>
    <s v="309594"/>
    <n v="1"/>
    <n v="16"/>
    <n v="0"/>
    <n v="1"/>
    <n v="0"/>
    <n v="0"/>
    <x v="10"/>
    <m/>
    <m/>
    <m/>
    <m/>
    <m/>
  </r>
  <r>
    <s v="1145220"/>
    <s v="Thermometer Vaccine 5ml       "/>
    <s v="1-Degree    "/>
    <s v="Ea      "/>
    <s v="FISHER"/>
    <s v="15077720"/>
    <n v="1"/>
    <n v="1"/>
    <n v="0"/>
    <n v="0"/>
    <n v="0"/>
    <n v="1"/>
    <x v="8"/>
    <m/>
    <m/>
    <m/>
    <m/>
    <m/>
  </r>
  <r>
    <s v="5560024"/>
    <s v="Advil Allergy Sinus Caplets   "/>
    <s v="30/2/200    "/>
    <s v="20/Bx   "/>
    <s v="WHITEH"/>
    <s v="10305730188101"/>
    <n v="1"/>
    <n v="2"/>
    <n v="0"/>
    <n v="1"/>
    <n v="0"/>
    <n v="0"/>
    <x v="7"/>
    <m/>
    <m/>
    <m/>
    <m/>
    <m/>
  </r>
  <r>
    <s v="1010857"/>
    <s v="Blood Pressure Cuff 1Tube Co  "/>
    <s v="            "/>
    <s v="Ea      "/>
    <s v="BAUM"/>
    <s v="1880SS"/>
    <n v="1"/>
    <n v="2"/>
    <n v="0"/>
    <n v="1"/>
    <n v="0"/>
    <n v="0"/>
    <x v="7"/>
    <m/>
    <m/>
    <m/>
    <m/>
    <m/>
  </r>
  <r>
    <s v="1202575"/>
    <s v="Pouch Steriking Self Seal     "/>
    <s v="7.5x13&quot;     "/>
    <s v="1000/Ca "/>
    <s v="HEALMK"/>
    <s v="SS-T5A"/>
    <n v="1"/>
    <n v="1"/>
    <n v="0"/>
    <n v="1"/>
    <n v="0"/>
    <n v="0"/>
    <x v="8"/>
    <m/>
    <m/>
    <m/>
    <m/>
    <m/>
  </r>
  <r>
    <s v="8900581"/>
    <s v="Skinmarker X/F w/Rule/LBL     "/>
    <s v="            "/>
    <s v="25/Bx   "/>
    <s v="CARDKN"/>
    <s v="31145827"/>
    <n v="1"/>
    <n v="2"/>
    <n v="0"/>
    <n v="1"/>
    <n v="0"/>
    <n v="0"/>
    <x v="7"/>
    <m/>
    <m/>
    <m/>
    <m/>
    <m/>
  </r>
  <r>
    <s v="9025556"/>
    <s v="HOLDER,LITERATURE,MAG,3PK     "/>
    <s v="            "/>
    <s v="1/PK    "/>
    <s v="ODEPOT"/>
    <s v="373894"/>
    <n v="1"/>
    <n v="5"/>
    <n v="0"/>
    <n v="0"/>
    <n v="0"/>
    <n v="1"/>
    <x v="1"/>
    <m/>
    <m/>
    <m/>
    <m/>
    <m/>
  </r>
  <r>
    <s v="5550571"/>
    <s v="Skinsense Underglove PF Blue  "/>
    <s v="Sz 7.5      "/>
    <s v="50/Bx   "/>
    <s v="ABCO"/>
    <s v="40675"/>
    <n v="1"/>
    <n v="1"/>
    <n v="0"/>
    <n v="1"/>
    <n v="0"/>
    <n v="0"/>
    <x v="7"/>
    <m/>
    <m/>
    <m/>
    <m/>
    <m/>
  </r>
  <r>
    <s v="8702634"/>
    <s v="Brace Ortho Airsport Wrap     "/>
    <s v="Small Right "/>
    <s v="Ea      "/>
    <s v="SMTNEP"/>
    <s v="02MSR"/>
    <n v="1"/>
    <n v="1"/>
    <n v="0"/>
    <n v="1"/>
    <n v="0"/>
    <n v="0"/>
    <x v="7"/>
    <m/>
    <m/>
    <m/>
    <m/>
    <m/>
  </r>
  <r>
    <s v="1760012"/>
    <s v="Kit Acu-Punch Disp 3mm        "/>
    <s v="            "/>
    <s v="Ea      "/>
    <s v="ACUDE"/>
    <s v="PK320"/>
    <n v="1"/>
    <n v="3"/>
    <n v="0"/>
    <n v="1"/>
    <n v="0"/>
    <n v="0"/>
    <x v="7"/>
    <m/>
    <m/>
    <m/>
    <m/>
    <m/>
  </r>
  <r>
    <s v="1236822"/>
    <s v="Pos/Neg Controls              "/>
    <s v="1mL         "/>
    <s v="2/Pk    "/>
    <s v="POLYCA"/>
    <s v="FBT-POC"/>
    <n v="1"/>
    <n v="1"/>
    <n v="0"/>
    <n v="1"/>
    <n v="0"/>
    <n v="0"/>
    <x v="5"/>
    <m/>
    <m/>
    <m/>
    <m/>
    <m/>
  </r>
  <r>
    <s v="6958933"/>
    <s v="Dilator Uterine Set Hank      "/>
    <s v="w/Khaki     "/>
    <s v="Ea      "/>
    <s v="MISDFK"/>
    <s v="90-4926"/>
    <n v="1"/>
    <n v="2"/>
    <n v="0"/>
    <n v="0"/>
    <n v="0"/>
    <n v="1"/>
    <x v="8"/>
    <m/>
    <m/>
    <m/>
    <m/>
    <m/>
  </r>
  <r>
    <s v="9333662"/>
    <s v="Mask N95 Respirator, Surg     "/>
    <s v="White       "/>
    <s v="20/Bx   "/>
    <s v="DUKAL"/>
    <s v="1570"/>
    <n v="1"/>
    <n v="1"/>
    <n v="0"/>
    <n v="1"/>
    <n v="0"/>
    <n v="0"/>
    <x v="7"/>
    <m/>
    <m/>
    <m/>
    <m/>
    <m/>
  </r>
  <r>
    <s v="8673063"/>
    <s v="Pad Metatarsal 5/16&quot;          "/>
    <s v="Medium      "/>
    <s v="1/Pr    "/>
    <s v="HAPAD"/>
    <s v="MM"/>
    <n v="1"/>
    <n v="5"/>
    <n v="0"/>
    <n v="1"/>
    <n v="0"/>
    <n v="0"/>
    <x v="7"/>
    <m/>
    <m/>
    <m/>
    <m/>
    <m/>
  </r>
  <r>
    <s v="1063515"/>
    <s v="Thermometer Tympanic          "/>
    <s v="            "/>
    <s v="Ea      "/>
    <s v="AMDIAG"/>
    <s v="421"/>
    <n v="1"/>
    <n v="1"/>
    <n v="0"/>
    <n v="1"/>
    <n v="0"/>
    <n v="0"/>
    <x v="7"/>
    <m/>
    <m/>
    <m/>
    <m/>
    <m/>
  </r>
  <r>
    <s v="3981583"/>
    <s v="Paper Smooth 18&quot; f/Table      "/>
    <s v="Rose Garden "/>
    <s v="12/Ca   "/>
    <s v="GREBAY"/>
    <s v="46844"/>
    <n v="1"/>
    <n v="1"/>
    <n v="0"/>
    <n v="1"/>
    <n v="0"/>
    <n v="0"/>
    <x v="7"/>
    <m/>
    <m/>
    <m/>
    <m/>
    <m/>
  </r>
  <r>
    <s v="3386210"/>
    <s v="Bandage Self Adherent LF NS   "/>
    <s v="4&quot;x5yd      "/>
    <s v="18/Bx   "/>
    <s v="ALLEG"/>
    <s v="CAH45LF"/>
    <n v="1"/>
    <n v="2"/>
    <n v="0"/>
    <n v="1"/>
    <n v="0"/>
    <n v="0"/>
    <x v="10"/>
    <m/>
    <m/>
    <m/>
    <m/>
    <m/>
  </r>
  <r>
    <s v="1209447"/>
    <s v="Calcium Reagent Ace           "/>
    <s v="30ml        "/>
    <s v="6/Bx    "/>
    <s v="SCHIAP"/>
    <s v="SA1009"/>
    <n v="1"/>
    <n v="1"/>
    <n v="0"/>
    <n v="1"/>
    <n v="0"/>
    <n v="0"/>
    <x v="10"/>
    <m/>
    <m/>
    <m/>
    <m/>
    <m/>
  </r>
  <r>
    <s v="9110030"/>
    <s v="Tape delta-cast II white soft "/>
    <s v="2&quot;x4Yds     "/>
    <s v="10/Bx   "/>
    <s v="SMINEP"/>
    <s v="7270812"/>
    <n v="1"/>
    <n v="2"/>
    <n v="0"/>
    <n v="1"/>
    <n v="0"/>
    <n v="0"/>
    <x v="7"/>
    <m/>
    <m/>
    <m/>
    <m/>
    <m/>
  </r>
  <r>
    <s v="1208754"/>
    <s v="Needle Holder No Snag ST LF   "/>
    <s v="Disposable  "/>
    <s v="50/Ca   "/>
    <s v="MEDLIN"/>
    <s v="DYNJ04057"/>
    <n v="1"/>
    <n v="2"/>
    <n v="0"/>
    <n v="0"/>
    <n v="0"/>
    <n v="1"/>
    <x v="8"/>
    <m/>
    <m/>
    <m/>
    <m/>
    <m/>
  </r>
  <r>
    <s v="1205600"/>
    <s v="Mini Dilator Set w/Handle     "/>
    <s v="Set 5       "/>
    <s v="Bx      "/>
    <s v="MISDFK"/>
    <s v="90-6280"/>
    <n v="1"/>
    <n v="1"/>
    <n v="0"/>
    <n v="0"/>
    <n v="0"/>
    <n v="1"/>
    <x v="8"/>
    <m/>
    <m/>
    <m/>
    <m/>
    <m/>
  </r>
  <r>
    <s v="1319946"/>
    <s v="Respirator Belt Mounted PAPR  "/>
    <s v="            "/>
    <s v="Ea      "/>
    <s v="3MMED"/>
    <s v="609559"/>
    <n v="1"/>
    <n v="2"/>
    <n v="0"/>
    <n v="0"/>
    <n v="1"/>
    <n v="0"/>
    <x v="3"/>
    <m/>
    <m/>
    <m/>
    <m/>
    <m/>
  </r>
  <r>
    <s v="1204265"/>
    <s v="Walker Brace Sidekick Ft      "/>
    <s v="Small       "/>
    <s v="Ea      "/>
    <s v="SMTNEP"/>
    <s v="79-95033"/>
    <n v="1"/>
    <n v="5"/>
    <n v="0"/>
    <n v="1"/>
    <n v="0"/>
    <n v="0"/>
    <x v="7"/>
    <m/>
    <m/>
    <m/>
    <m/>
    <m/>
  </r>
  <r>
    <s v="1324212"/>
    <s v="680 Basic Chair W/Arms        "/>
    <s v="Stone       "/>
    <s v="Ea      "/>
    <s v="MIDMAK"/>
    <s v="680-002-814"/>
    <n v="1"/>
    <n v="4"/>
    <n v="0"/>
    <n v="0"/>
    <n v="0"/>
    <n v="1"/>
    <x v="8"/>
    <m/>
    <m/>
    <m/>
    <m/>
    <m/>
  </r>
  <r>
    <s v="4297171"/>
    <s v="Dilator Goodwin Sound         "/>
    <s v="30Fr        "/>
    <s v="Ea      "/>
    <s v="BARDBI"/>
    <s v="042830"/>
    <n v="1"/>
    <n v="1"/>
    <n v="0"/>
    <n v="0"/>
    <n v="1"/>
    <n v="0"/>
    <x v="8"/>
    <m/>
    <m/>
    <m/>
    <m/>
    <m/>
  </r>
  <r>
    <s v="1315257"/>
    <s v="Metoprolol Tartrate Tablets   "/>
    <s v="25mg        "/>
    <s v="100/Bt  "/>
    <s v="TOPRXI"/>
    <s v="02-10397"/>
    <n v="1"/>
    <n v="1"/>
    <n v="0"/>
    <n v="1"/>
    <n v="0"/>
    <n v="0"/>
    <x v="7"/>
    <m/>
    <m/>
    <m/>
    <m/>
    <m/>
  </r>
  <r>
    <s v="1252139"/>
    <s v="Needle Electrode Neurostim SS "/>
    <s v="26G Blu     "/>
    <s v="25/Bx   "/>
    <s v="IMEXMD"/>
    <s v="9013S0032"/>
    <n v="1"/>
    <n v="2"/>
    <n v="0"/>
    <n v="1"/>
    <n v="0"/>
    <n v="0"/>
    <x v="7"/>
    <m/>
    <m/>
    <m/>
    <m/>
    <m/>
  </r>
  <r>
    <s v="1186275"/>
    <s v="Cuff BP w/Bag 1Tube Lrg Arm LF"/>
    <s v="Adlt Scarlet"/>
    <s v="Ea      "/>
    <s v="BAUM"/>
    <s v="1869SSNL"/>
    <n v="1"/>
    <n v="2"/>
    <n v="0"/>
    <n v="0"/>
    <n v="1"/>
    <n v="0"/>
    <x v="8"/>
    <m/>
    <m/>
    <m/>
    <m/>
    <m/>
  </r>
  <r>
    <s v="1195783"/>
    <s v="Washcloth Readybath Premium   "/>
    <s v="Scented     "/>
    <s v="24/Ca   "/>
    <s v="MEDLIN"/>
    <s v="MSC095102"/>
    <n v="1"/>
    <n v="1"/>
    <n v="0"/>
    <n v="1"/>
    <n v="0"/>
    <n v="0"/>
    <x v="7"/>
    <m/>
    <m/>
    <m/>
    <m/>
    <m/>
  </r>
  <r>
    <s v="1316884"/>
    <s v="Sensor Sealed Short Temp/Humid"/>
    <s v="            "/>
    <s v="Ea      "/>
    <s v="DIGITL"/>
    <s v="AC-TMPH5PINDIN-NIST"/>
    <n v="1"/>
    <n v="1"/>
    <n v="0"/>
    <n v="0"/>
    <n v="0"/>
    <n v="1"/>
    <x v="8"/>
    <m/>
    <m/>
    <m/>
    <m/>
    <m/>
  </r>
  <r>
    <s v="5701027"/>
    <s v="Surgical Shoe Womans MD       "/>
    <s v="            "/>
    <s v="Ea      "/>
    <s v="TLCMED"/>
    <s v="5701027"/>
    <n v="1"/>
    <n v="3"/>
    <n v="0"/>
    <n v="1"/>
    <n v="0"/>
    <n v="0"/>
    <x v="7"/>
    <m/>
    <m/>
    <m/>
    <m/>
    <m/>
  </r>
  <r>
    <s v="1079977"/>
    <s v="Tronex PF Vinyl Glove         "/>
    <s v="Medium      "/>
    <s v="100/Bx  "/>
    <s v="TRONEX"/>
    <s v="853020"/>
    <n v="1"/>
    <n v="12"/>
    <n v="1"/>
    <n v="0"/>
    <n v="0"/>
    <n v="0"/>
    <x v="10"/>
    <m/>
    <m/>
    <m/>
    <m/>
    <m/>
  </r>
  <r>
    <s v="8900521"/>
    <s v="Gauze Dermacea TypeVII 8p NS  "/>
    <s v="4&quot;x4&quot;       "/>
    <s v="1200/Ca "/>
    <s v="CARDKN"/>
    <s v="442213"/>
    <n v="1"/>
    <n v="1"/>
    <n v="0"/>
    <n v="1"/>
    <n v="0"/>
    <n v="0"/>
    <x v="7"/>
    <m/>
    <m/>
    <m/>
    <m/>
    <m/>
  </r>
  <r>
    <s v="8447601"/>
    <s v="Chart Eye Pocket              "/>
    <s v="            "/>
    <s v="Ea      "/>
    <s v="GF"/>
    <s v="1243-1"/>
    <n v="1"/>
    <n v="15"/>
    <n v="0"/>
    <n v="1"/>
    <n v="0"/>
    <n v="0"/>
    <x v="10"/>
    <m/>
    <m/>
    <m/>
    <m/>
    <m/>
  </r>
  <r>
    <s v="1097607"/>
    <s v="Barr Electrode 1meter         "/>
    <s v="            "/>
    <s v="ea      "/>
    <s v="IMEXMD"/>
    <s v="019-401400"/>
    <n v="1"/>
    <n v="1"/>
    <n v="0"/>
    <n v="0"/>
    <n v="1"/>
    <n v="0"/>
    <x v="8"/>
    <m/>
    <m/>
    <m/>
    <m/>
    <m/>
  </r>
  <r>
    <s v="1119866"/>
    <s v="Elution Buffer for G8 #3      "/>
    <s v="            "/>
    <s v="Ea      "/>
    <s v="TOSOH"/>
    <s v="021958"/>
    <n v="1"/>
    <n v="3"/>
    <n v="0"/>
    <n v="0"/>
    <n v="0"/>
    <n v="1"/>
    <x v="8"/>
    <m/>
    <m/>
    <m/>
    <m/>
    <m/>
  </r>
  <r>
    <s v="2203848"/>
    <s v="SteriGage Integrator w/Ld Rec "/>
    <s v="            "/>
    <s v="100/Bx  "/>
    <s v="3MMED"/>
    <s v="4171MM"/>
    <n v="1"/>
    <n v="1"/>
    <n v="0"/>
    <n v="1"/>
    <n v="0"/>
    <n v="0"/>
    <x v="10"/>
    <m/>
    <m/>
    <m/>
    <m/>
    <m/>
  </r>
  <r>
    <s v="1286097"/>
    <s v="Paper Prescription Laser Secur"/>
    <s v="Tamper      "/>
    <s v="500/Pk  "/>
    <s v="MICFOR"/>
    <s v="RX505"/>
    <n v="1"/>
    <n v="1"/>
    <n v="0"/>
    <n v="0"/>
    <n v="0"/>
    <n v="1"/>
    <x v="8"/>
    <m/>
    <m/>
    <m/>
    <m/>
    <m/>
  </r>
  <r>
    <s v="5550987"/>
    <s v="Delta Terry Net Liner Adh Felt"/>
    <s v="58cmx100cm  "/>
    <s v="1/Ca    "/>
    <s v="SMINEP"/>
    <s v="54012"/>
    <n v="1"/>
    <n v="1"/>
    <n v="0"/>
    <n v="1"/>
    <n v="0"/>
    <n v="0"/>
    <x v="7"/>
    <m/>
    <m/>
    <m/>
    <m/>
    <m/>
  </r>
  <r>
    <s v="1061798"/>
    <s v="Jamar Hand Dynanometer        "/>
    <s v="            "/>
    <s v="Ea      "/>
    <s v="FABENT"/>
    <s v="12-0600"/>
    <n v="1"/>
    <n v="2"/>
    <n v="0"/>
    <n v="0"/>
    <n v="0"/>
    <n v="1"/>
    <x v="8"/>
    <m/>
    <m/>
    <m/>
    <m/>
    <m/>
  </r>
  <r>
    <s v="8959657"/>
    <s v="Exam Cape 3-Ply Mauve         "/>
    <s v="30x21       "/>
    <s v="100/Ca  "/>
    <s v="TIDI-E"/>
    <s v="910316"/>
    <n v="1"/>
    <n v="4"/>
    <n v="0"/>
    <n v="1"/>
    <n v="0"/>
    <n v="0"/>
    <x v="10"/>
    <m/>
    <m/>
    <m/>
    <m/>
    <m/>
  </r>
  <r>
    <s v="1428186"/>
    <s v="Bicarbonate Co2 Osr Reage     "/>
    <s v="NT          "/>
    <s v="4X580/Bx"/>
    <s v="SKFDIA"/>
    <s v="OSR6137"/>
    <n v="1"/>
    <n v="1"/>
    <n v="0"/>
    <n v="0"/>
    <n v="0"/>
    <n v="1"/>
    <x v="8"/>
    <m/>
    <m/>
    <m/>
    <m/>
    <m/>
  </r>
  <r>
    <s v="8900142"/>
    <s v="Dermacea Gauze 3Ply N/S       "/>
    <s v="4&quot;x4YDS     "/>
    <s v="12/Bg   "/>
    <s v="CARDKN"/>
    <s v="441122"/>
    <n v="1"/>
    <n v="6"/>
    <n v="0"/>
    <n v="1"/>
    <n v="0"/>
    <n v="0"/>
    <x v="10"/>
    <m/>
    <m/>
    <m/>
    <m/>
    <m/>
  </r>
  <r>
    <s v="4240002"/>
    <s v="Slide Frosted 25x75x1mm       "/>
    <s v="72/Bx       "/>
    <s v="20Bx/Ca "/>
    <s v="GLOSCI"/>
    <s v="1304"/>
    <n v="1"/>
    <n v="1"/>
    <n v="0"/>
    <n v="0"/>
    <n v="1"/>
    <n v="0"/>
    <x v="8"/>
    <m/>
    <m/>
    <m/>
    <m/>
    <m/>
  </r>
  <r>
    <s v="1113336"/>
    <s v="Razor Shave Prep 2-Side N/S   "/>
    <s v="Blue        "/>
    <s v="100/Ca  "/>
    <s v="MEDLIN"/>
    <s v="DYND70837"/>
    <n v="1"/>
    <n v="1"/>
    <n v="0"/>
    <n v="1"/>
    <n v="0"/>
    <n v="0"/>
    <x v="10"/>
    <m/>
    <m/>
    <m/>
    <m/>
    <m/>
  </r>
  <r>
    <s v="1311066"/>
    <s v="Clorox Odor Defense Spray     "/>
    <s v="32oz        "/>
    <s v="Ea      "/>
    <s v="HELINK"/>
    <s v="31708"/>
    <n v="1"/>
    <n v="1"/>
    <n v="1"/>
    <n v="0"/>
    <n v="0"/>
    <n v="0"/>
    <x v="10"/>
    <m/>
    <m/>
    <m/>
    <m/>
    <m/>
  </r>
  <r>
    <s v="6430404"/>
    <s v="Aquasoft Nitrile PF Exam Glove"/>
    <s v="Large       "/>
    <s v="300/Bx  "/>
    <s v="HALYAR"/>
    <s v="43935"/>
    <n v="1"/>
    <n v="1"/>
    <n v="0"/>
    <n v="1"/>
    <n v="0"/>
    <n v="0"/>
    <x v="10"/>
    <m/>
    <m/>
    <m/>
    <m/>
    <m/>
  </r>
  <r>
    <s v="2881000"/>
    <s v="Filter Dispense SP Sampler Dsp"/>
    <s v="4x16mm      "/>
    <s v="100/Pk  "/>
    <s v="ALLEG"/>
    <s v="P5190-4"/>
    <n v="1"/>
    <n v="1"/>
    <n v="0"/>
    <n v="1"/>
    <n v="0"/>
    <n v="0"/>
    <x v="7"/>
    <m/>
    <m/>
    <m/>
    <m/>
    <m/>
  </r>
  <r>
    <s v="1222760"/>
    <s v="Cover Probe Equip Gel &amp; Bands "/>
    <s v="6x96&quot;ST     "/>
    <s v="20/Ca   "/>
    <s v="MEDLIN"/>
    <s v="DYNJE5930"/>
    <n v="1"/>
    <n v="1"/>
    <n v="0"/>
    <n v="1"/>
    <n v="0"/>
    <n v="0"/>
    <x v="7"/>
    <m/>
    <m/>
    <m/>
    <m/>
    <m/>
  </r>
  <r>
    <s v="9880195"/>
    <s v="Protexis PI NeuThera Glove PF "/>
    <s v="Sz 6 Blue   "/>
    <s v="50/Bx   "/>
    <s v="ALLEG"/>
    <s v="2D73EB60"/>
    <n v="1"/>
    <n v="1"/>
    <n v="0"/>
    <n v="1"/>
    <n v="0"/>
    <n v="0"/>
    <x v="7"/>
    <m/>
    <m/>
    <m/>
    <m/>
    <m/>
  </r>
  <r>
    <s v="1317775"/>
    <s v="Pantliner Kotex Lightdays Reg "/>
    <s v="Unscented   "/>
    <s v="64/Pk   "/>
    <s v="KIMBER"/>
    <s v="01396"/>
    <n v="1"/>
    <n v="9"/>
    <n v="0"/>
    <n v="1"/>
    <n v="0"/>
    <n v="0"/>
    <x v="10"/>
    <m/>
    <m/>
    <m/>
    <m/>
    <m/>
  </r>
  <r>
    <s v="1244192"/>
    <s v="Cotton Ball                   "/>
    <s v="White       "/>
    <s v="4000/Ca "/>
    <s v="DUKAL"/>
    <s v="801"/>
    <n v="1"/>
    <n v="1"/>
    <n v="0"/>
    <n v="1"/>
    <n v="0"/>
    <n v="0"/>
    <x v="7"/>
    <m/>
    <m/>
    <m/>
    <m/>
    <m/>
  </r>
  <r>
    <s v="4918768"/>
    <s v="Enema Bisacodyl               "/>
    <s v="            "/>
    <s v="24/Ca   "/>
    <s v="MEDTPI"/>
    <s v="750"/>
    <n v="1"/>
    <n v="1"/>
    <n v="0"/>
    <n v="0"/>
    <n v="1"/>
    <n v="0"/>
    <x v="8"/>
    <m/>
    <m/>
    <m/>
    <m/>
    <m/>
  </r>
  <r>
    <s v="1251648"/>
    <s v="Needle Holder Baumgartner Serr"/>
    <s v="5-1/2&quot;      "/>
    <s v="20/Ca   "/>
    <s v="MEDLIN"/>
    <s v="66860"/>
    <n v="1"/>
    <n v="1"/>
    <n v="0"/>
    <n v="0"/>
    <n v="0"/>
    <n v="1"/>
    <x v="8"/>
    <m/>
    <m/>
    <m/>
    <m/>
    <m/>
  </r>
  <r>
    <s v="6783344"/>
    <s v="Lab Coat Staff Length Lady Wht"/>
    <s v="Size 10     "/>
    <s v="Ea      "/>
    <s v="MEDLIN"/>
    <s v="MDT11WHT10E"/>
    <n v="1"/>
    <n v="2"/>
    <n v="0"/>
    <n v="0"/>
    <n v="0"/>
    <n v="1"/>
    <x v="8"/>
    <m/>
    <m/>
    <m/>
    <m/>
    <m/>
  </r>
  <r>
    <s v="8268687"/>
    <s v="Stylet Endotracheal Tube      "/>
    <s v="14 FR       "/>
    <s v="Ea      "/>
    <s v="RUSCH"/>
    <s v="502507"/>
    <n v="1"/>
    <n v="1"/>
    <n v="0"/>
    <n v="1"/>
    <n v="0"/>
    <n v="0"/>
    <x v="10"/>
    <m/>
    <m/>
    <m/>
    <m/>
    <m/>
  </r>
  <r>
    <s v="8444408"/>
    <s v="Thumb Splint Left Comfort Cool"/>
    <s v="Large       "/>
    <s v="Ea      "/>
    <s v="TROY"/>
    <s v="NC79560"/>
    <n v="1"/>
    <n v="1"/>
    <n v="0"/>
    <n v="1"/>
    <n v="0"/>
    <n v="0"/>
    <x v="7"/>
    <m/>
    <m/>
    <m/>
    <m/>
    <m/>
  </r>
  <r>
    <s v="1187560"/>
    <s v="Needle Hldr Mayo-Hegar SS Txtr"/>
    <s v="16cm Silver "/>
    <s v="Ea      "/>
    <s v="GYNEX"/>
    <s v="NHMH3410-16-W"/>
    <n v="1"/>
    <n v="2"/>
    <n v="0"/>
    <n v="0"/>
    <n v="0"/>
    <n v="1"/>
    <x v="8"/>
    <m/>
    <m/>
    <m/>
    <m/>
    <m/>
  </r>
  <r>
    <s v="1142134"/>
    <s v="Liquichek Lipids Control Lev2 "/>
    <s v="6x3ml       "/>
    <s v="Ea      "/>
    <s v="HEMATR"/>
    <s v="642"/>
    <n v="1"/>
    <n v="1"/>
    <n v="0"/>
    <n v="0"/>
    <n v="0"/>
    <n v="1"/>
    <x v="8"/>
    <m/>
    <m/>
    <m/>
    <m/>
    <m/>
  </r>
  <r>
    <s v="2492899"/>
    <s v="Coban 6&quot; Sterile Adhering Wrap"/>
    <s v="            "/>
    <s v="20/CS   "/>
    <s v="DEROYA"/>
    <s v="30-406"/>
    <n v="1"/>
    <n v="2"/>
    <n v="0"/>
    <n v="0"/>
    <n v="0"/>
    <n v="1"/>
    <x v="8"/>
    <m/>
    <m/>
    <m/>
    <m/>
    <m/>
  </r>
  <r>
    <s v="7720149"/>
    <s v="Arm Sling Universal           "/>
    <s v="            "/>
    <s v="Ea      "/>
    <s v="MEDLIN"/>
    <s v="MDT823210"/>
    <n v="1"/>
    <n v="4"/>
    <n v="0"/>
    <n v="0"/>
    <n v="0"/>
    <n v="1"/>
    <x v="8"/>
    <m/>
    <m/>
    <m/>
    <m/>
    <m/>
  </r>
  <r>
    <s v="3060527"/>
    <s v="Proair Albuterol Inhaler      "/>
    <s v="90mcg       "/>
    <s v="8.5g/Ea "/>
    <s v="TEVABR"/>
    <s v="59310057922"/>
    <n v="1"/>
    <n v="1"/>
    <n v="0"/>
    <n v="1"/>
    <n v="0"/>
    <n v="0"/>
    <x v="10"/>
    <m/>
    <m/>
    <m/>
    <m/>
    <m/>
  </r>
  <r>
    <s v="1253575"/>
    <s v="V-Stain                       "/>
    <s v="2oz         "/>
    <s v="Ea      "/>
    <s v="HELINK"/>
    <s v="400513"/>
    <n v="1"/>
    <n v="1"/>
    <n v="0"/>
    <n v="0"/>
    <n v="1"/>
    <n v="0"/>
    <x v="8"/>
    <m/>
    <m/>
    <m/>
    <m/>
    <m/>
  </r>
  <r>
    <s v="1251969"/>
    <s v="Pessary Ring Milex w/ Support "/>
    <s v="3-3/4&quot; Sz 8 "/>
    <s v="Ea      "/>
    <s v="COOPSR"/>
    <s v="MXKPRSK08"/>
    <n v="1"/>
    <n v="2"/>
    <n v="0"/>
    <n v="0"/>
    <n v="0"/>
    <n v="1"/>
    <x v="8"/>
    <m/>
    <m/>
    <m/>
    <m/>
    <m/>
  </r>
  <r>
    <s v="9600096"/>
    <s v="Cando Foam Roller Round Coated"/>
    <s v="4x12&quot;       "/>
    <s v="Ea      "/>
    <s v="FABENT"/>
    <s v="30-2236"/>
    <n v="1"/>
    <n v="2"/>
    <n v="0"/>
    <n v="0"/>
    <n v="1"/>
    <n v="0"/>
    <x v="8"/>
    <m/>
    <m/>
    <m/>
    <m/>
    <m/>
  </r>
  <r>
    <s v="3682403"/>
    <s v="Holographic 2018 ET Label Vilt"/>
    <s v="1.5 x .75   "/>
    <s v="500/Rl  "/>
    <s v="POSMAR"/>
    <s v="0718HV"/>
    <n v="1"/>
    <n v="1"/>
    <n v="0"/>
    <n v="1"/>
    <n v="0"/>
    <n v="0"/>
    <x v="7"/>
    <m/>
    <m/>
    <m/>
    <m/>
    <m/>
  </r>
  <r>
    <s v="9064194"/>
    <s v="Hand Sanitizer OD Aloe Pump   "/>
    <s v="8 Oz        "/>
    <s v="Ea      "/>
    <s v="ODEPOT"/>
    <s v="667858"/>
    <n v="1"/>
    <n v="10"/>
    <n v="0"/>
    <n v="0"/>
    <n v="0"/>
    <n v="1"/>
    <x v="1"/>
    <m/>
    <m/>
    <m/>
    <m/>
    <m/>
  </r>
  <r>
    <s v="1252814"/>
    <s v="Kit Littmann Spareparts       "/>
    <s v="            "/>
    <s v="10/Ca   "/>
    <s v="3MMED"/>
    <s v="40004"/>
    <n v="1"/>
    <n v="1"/>
    <n v="0"/>
    <n v="0"/>
    <n v="1"/>
    <n v="0"/>
    <x v="8"/>
    <m/>
    <m/>
    <m/>
    <m/>
    <m/>
  </r>
  <r>
    <s v="1315438"/>
    <s v="Sock Toddler Sft Terry Tread  "/>
    <s v="Single      "/>
    <s v="48Pr/Bx "/>
    <s v="ALBWAL"/>
    <s v="46012-TOD"/>
    <n v="1"/>
    <n v="1"/>
    <n v="0"/>
    <n v="0"/>
    <n v="0"/>
    <n v="1"/>
    <x v="8"/>
    <m/>
    <m/>
    <m/>
    <m/>
    <m/>
  </r>
  <r>
    <s v="1314227"/>
    <s v="CoaguChek XS 6x48 Bundle      "/>
    <s v="W/Analyzer  "/>
    <s v="Ea      "/>
    <s v="BIODYN"/>
    <s v="08468753001"/>
    <n v="1"/>
    <n v="1"/>
    <n v="0"/>
    <n v="0"/>
    <n v="0"/>
    <n v="1"/>
    <x v="8"/>
    <m/>
    <m/>
    <m/>
    <m/>
    <m/>
  </r>
  <r>
    <s v="1772478"/>
    <s v="Paper Fetal Corometrix Rl     "/>
    <s v="            "/>
    <s v="RL      "/>
    <s v="BECKL"/>
    <s v="4483AAO"/>
    <n v="1"/>
    <n v="1"/>
    <n v="0"/>
    <n v="1"/>
    <n v="0"/>
    <n v="0"/>
    <x v="7"/>
    <m/>
    <m/>
    <m/>
    <m/>
    <m/>
  </r>
  <r>
    <s v="1177930"/>
    <s v="Bandage Adh Spot Round Ntrl   "/>
    <s v="7/8&quot;        "/>
    <s v="1200/Ca "/>
    <s v="MEDLIN"/>
    <s v="NON25501"/>
    <n v="1"/>
    <n v="1"/>
    <n v="0"/>
    <n v="1"/>
    <n v="0"/>
    <n v="0"/>
    <x v="7"/>
    <m/>
    <m/>
    <m/>
    <m/>
    <m/>
  </r>
  <r>
    <s v="1175978"/>
    <s v="Chart Anat Benign Brst Disease"/>
    <s v="Lmnt 20x26&quot; "/>
    <s v="Ea      "/>
    <s v="ANATOM"/>
    <s v="9781587796746"/>
    <n v="1"/>
    <n v="2"/>
    <n v="0"/>
    <n v="0"/>
    <n v="1"/>
    <n v="0"/>
    <x v="8"/>
    <m/>
    <m/>
    <m/>
    <m/>
    <m/>
  </r>
  <r>
    <s v="1263374"/>
    <s v="IQECG Digital ECG w/ Lead Mgmt"/>
    <s v="            "/>
    <s v="Ea      "/>
    <s v="MIDMAK"/>
    <s v="4-000-0062"/>
    <n v="1"/>
    <n v="2"/>
    <n v="0"/>
    <n v="1"/>
    <n v="0"/>
    <n v="0"/>
    <x v="10"/>
    <m/>
    <m/>
    <m/>
    <m/>
    <m/>
  </r>
  <r>
    <s v="1241687"/>
    <s v="Lotion Shea Butter Palmer's   "/>
    <s v="8.5oz       "/>
    <s v="Ea      "/>
    <s v="CARDWH"/>
    <s v="3761806"/>
    <n v="1"/>
    <n v="10"/>
    <n v="0"/>
    <n v="0"/>
    <n v="1"/>
    <n v="0"/>
    <x v="8"/>
    <m/>
    <m/>
    <m/>
    <m/>
    <m/>
  </r>
  <r>
    <s v="9871630"/>
    <s v="Vac Tubes SST 10ml            "/>
    <s v="RED/GRAY ST "/>
    <s v="100/Bx  "/>
    <s v="BD"/>
    <s v="367985"/>
    <n v="1"/>
    <n v="2"/>
    <n v="1"/>
    <n v="0"/>
    <n v="0"/>
    <n v="0"/>
    <x v="10"/>
    <m/>
    <m/>
    <m/>
    <m/>
    <m/>
  </r>
  <r>
    <s v="9740145"/>
    <s v="Monitor Fetal F6              "/>
    <s v="            "/>
    <s v="Ea      "/>
    <s v="EDANIN"/>
    <s v="F6"/>
    <n v="1"/>
    <n v="1"/>
    <n v="0"/>
    <n v="0"/>
    <n v="0"/>
    <n v="1"/>
    <x v="8"/>
    <m/>
    <m/>
    <m/>
    <m/>
    <m/>
  </r>
  <r>
    <s v="5971260"/>
    <s v="Model Function Knee Joint     "/>
    <s v="            "/>
    <s v="Ea      "/>
    <s v="ANATOM"/>
    <s v="NS-50"/>
    <n v="1"/>
    <n v="1"/>
    <n v="0"/>
    <n v="0"/>
    <n v="1"/>
    <n v="0"/>
    <x v="8"/>
    <m/>
    <m/>
    <m/>
    <m/>
    <m/>
  </r>
  <r>
    <s v="1192682"/>
    <s v="URETH CATHETER                "/>
    <s v="18FR        "/>
    <s v="6/CA    "/>
    <s v="BARDBI"/>
    <s v="064018"/>
    <n v="1"/>
    <n v="1"/>
    <n v="0"/>
    <n v="0"/>
    <n v="1"/>
    <n v="0"/>
    <x v="8"/>
    <m/>
    <m/>
    <m/>
    <m/>
    <m/>
  </r>
  <r>
    <s v="1251539"/>
    <s v="Model Flexible Spine Didactic "/>
    <s v="w/Femur Head"/>
    <s v="Ea      "/>
    <s v="FABENT"/>
    <s v="12-4537"/>
    <n v="1"/>
    <n v="1"/>
    <n v="0"/>
    <n v="0"/>
    <n v="0"/>
    <n v="1"/>
    <x v="8"/>
    <m/>
    <m/>
    <m/>
    <m/>
    <m/>
  </r>
  <r>
    <s v="9063717"/>
    <s v="Mousepad Black                "/>
    <s v="            "/>
    <s v="Ea      "/>
    <s v="ODEPOT"/>
    <s v="882915"/>
    <n v="1"/>
    <n v="4"/>
    <n v="0"/>
    <n v="0"/>
    <n v="0"/>
    <n v="1"/>
    <x v="1"/>
    <m/>
    <m/>
    <m/>
    <m/>
    <m/>
  </r>
  <r>
    <s v="1315649"/>
    <s v="Americaine Aerosol Spray      "/>
    <s v="20%         "/>
    <s v="2oz/Ea  "/>
    <s v="MEDTPI"/>
    <s v="037882"/>
    <n v="1"/>
    <n v="6"/>
    <n v="0"/>
    <n v="1"/>
    <n v="0"/>
    <n v="0"/>
    <x v="7"/>
    <m/>
    <m/>
    <m/>
    <m/>
    <m/>
  </r>
  <r>
    <s v="9875875"/>
    <s v="Spinal Needle Sterile         "/>
    <s v="25gax3&quot;     "/>
    <s v="25/Bx   "/>
    <s v="BD"/>
    <s v="405170"/>
    <n v="1"/>
    <n v="1"/>
    <n v="0"/>
    <n v="1"/>
    <n v="0"/>
    <n v="0"/>
    <x v="7"/>
    <m/>
    <m/>
    <m/>
    <m/>
    <m/>
  </r>
  <r>
    <s v="4260093"/>
    <s v="Diagnostix Aneroid Sphyg Black"/>
    <s v="Thigh       "/>
    <s v="Ea      "/>
    <s v="AMDIAG"/>
    <s v="720-13TBK"/>
    <n v="1"/>
    <n v="2"/>
    <n v="0"/>
    <n v="0"/>
    <n v="1"/>
    <n v="0"/>
    <x v="8"/>
    <m/>
    <m/>
    <m/>
    <m/>
    <m/>
  </r>
  <r>
    <s v="9845459"/>
    <s v="Electrode Ball                "/>
    <s v="5mm         "/>
    <s v="5/Bx    "/>
    <s v="ABCO"/>
    <s v="ES07"/>
    <n v="1"/>
    <n v="2"/>
    <n v="0"/>
    <n v="1"/>
    <n v="0"/>
    <n v="0"/>
    <x v="10"/>
    <m/>
    <m/>
    <m/>
    <m/>
    <m/>
  </r>
  <r>
    <s v="1046989"/>
    <s v="Sodium Chloride INJ SDV 50ml  "/>
    <s v="0.9%        "/>
    <s v="25/Bx   "/>
    <s v="PFIZNJ"/>
    <s v="00409488850"/>
    <n v="1"/>
    <n v="1"/>
    <n v="1"/>
    <n v="0"/>
    <n v="0"/>
    <n v="0"/>
    <x v="10"/>
    <m/>
    <m/>
    <m/>
    <m/>
    <m/>
  </r>
  <r>
    <s v="1189869"/>
    <s v="Poch-Pack Lyse                "/>
    <s v="            "/>
    <s v="2/Bx    "/>
    <s v="SYSMEX"/>
    <s v="PPL-200A"/>
    <n v="1"/>
    <n v="2"/>
    <n v="0"/>
    <n v="1"/>
    <n v="0"/>
    <n v="0"/>
    <x v="5"/>
    <m/>
    <m/>
    <m/>
    <m/>
    <m/>
  </r>
  <r>
    <s v="7054571"/>
    <s v="Electrode Clips               "/>
    <s v="            "/>
    <s v="10/pk   "/>
    <s v="MIDMAK"/>
    <s v="3-047-0001"/>
    <n v="1"/>
    <n v="2"/>
    <n v="0"/>
    <n v="1"/>
    <n v="0"/>
    <n v="0"/>
    <x v="10"/>
    <m/>
    <m/>
    <m/>
    <m/>
    <m/>
  </r>
  <r>
    <s v="1259983"/>
    <s v="Light Floor LED               "/>
    <s v="12W         "/>
    <s v="Ea      "/>
    <s v="ALLEG"/>
    <s v="C19100"/>
    <n v="1"/>
    <n v="1"/>
    <n v="0"/>
    <n v="0"/>
    <n v="1"/>
    <n v="0"/>
    <x v="8"/>
    <m/>
    <m/>
    <m/>
    <m/>
    <m/>
  </r>
  <r>
    <s v="1331885"/>
    <s v="Socks Slipper Double Imprinted"/>
    <s v="Tan XL Adult"/>
    <s v="48Pr/Ca "/>
    <s v="PBE"/>
    <s v="1097-001"/>
    <n v="1"/>
    <n v="1"/>
    <n v="0"/>
    <n v="0"/>
    <n v="1"/>
    <n v="0"/>
    <x v="8"/>
    <m/>
    <m/>
    <m/>
    <m/>
    <m/>
  </r>
  <r>
    <s v="1267675"/>
    <s v="Stethoscope Littmann Card IV  "/>
    <s v="Black Finish"/>
    <s v="Ea      "/>
    <s v="3MMED"/>
    <s v="6163"/>
    <n v="1"/>
    <n v="1"/>
    <n v="0"/>
    <n v="0"/>
    <n v="1"/>
    <n v="0"/>
    <x v="8"/>
    <m/>
    <m/>
    <m/>
    <m/>
    <m/>
  </r>
  <r>
    <s v="1102660"/>
    <s v="BP Port Fitting, 1 Tube       "/>
    <s v="Tri-Purp    "/>
    <s v="10/Pk   "/>
    <s v="WELCH"/>
    <s v="1-TPL"/>
    <n v="1"/>
    <n v="1"/>
    <n v="0"/>
    <n v="0"/>
    <n v="1"/>
    <n v="0"/>
    <x v="8"/>
    <m/>
    <m/>
    <m/>
    <m/>
    <m/>
  </r>
  <r>
    <s v="2730104"/>
    <s v="Dressing Mepilex AG Bordr Foam"/>
    <s v="4x4&quot;        "/>
    <s v="5/Bx    "/>
    <s v="ABCO"/>
    <s v="395390"/>
    <n v="1"/>
    <n v="2"/>
    <n v="0"/>
    <n v="1"/>
    <n v="0"/>
    <n v="0"/>
    <x v="7"/>
    <m/>
    <m/>
    <m/>
    <m/>
    <m/>
  </r>
  <r>
    <s v="9052219"/>
    <s v="Cookies Oreo                  "/>
    <s v="            "/>
    <s v="12/Pk   "/>
    <s v="ODEPOT"/>
    <s v="145827"/>
    <n v="1"/>
    <n v="1"/>
    <n v="0"/>
    <n v="0"/>
    <n v="0"/>
    <n v="1"/>
    <x v="1"/>
    <m/>
    <m/>
    <m/>
    <m/>
    <m/>
  </r>
  <r>
    <s v="3477917"/>
    <s v="Forcep Splinter Sterile       "/>
    <s v="            "/>
    <s v="25/Ca   "/>
    <s v="MISDFK"/>
    <s v="96-2412"/>
    <n v="1"/>
    <n v="1"/>
    <n v="0"/>
    <n v="1"/>
    <n v="0"/>
    <n v="0"/>
    <x v="10"/>
    <m/>
    <m/>
    <m/>
    <m/>
    <m/>
  </r>
  <r>
    <s v="1235281"/>
    <s v="Cerave Moisturizing Cream     "/>
    <s v="16oz        "/>
    <s v="16oz/Jr "/>
    <s v="CARDWH"/>
    <s v="3707684"/>
    <n v="1"/>
    <n v="3"/>
    <n v="0"/>
    <n v="1"/>
    <n v="0"/>
    <n v="0"/>
    <x v="7"/>
    <m/>
    <m/>
    <m/>
    <m/>
    <m/>
  </r>
  <r>
    <s v="1183657"/>
    <s v="Cuff Set BP Adcuff Arm 1Tb    "/>
    <s v="Black       "/>
    <s v="Ea      "/>
    <s v="AMDIAG"/>
    <s v="845-11ABK-1F"/>
    <n v="1"/>
    <n v="3"/>
    <n v="0"/>
    <n v="0"/>
    <n v="1"/>
    <n v="0"/>
    <x v="8"/>
    <m/>
    <m/>
    <m/>
    <m/>
    <m/>
  </r>
  <r>
    <s v="4996021"/>
    <s v="Gauze Conforming Sterile      "/>
    <s v="2&quot;          "/>
    <s v="12/Bx   "/>
    <s v="MDSRCE"/>
    <s v="MS-GZCS2"/>
    <n v="1"/>
    <n v="1"/>
    <n v="0"/>
    <n v="1"/>
    <n v="0"/>
    <n v="0"/>
    <x v="7"/>
    <m/>
    <m/>
    <m/>
    <m/>
    <m/>
  </r>
  <r>
    <s v="8266650"/>
    <s v="Urinary Drainage Bags         "/>
    <s v="2000CC      "/>
    <s v="Ea      "/>
    <s v="RUSCH"/>
    <s v="390000"/>
    <n v="1"/>
    <n v="1"/>
    <n v="1"/>
    <n v="0"/>
    <n v="0"/>
    <n v="0"/>
    <x v="10"/>
    <m/>
    <m/>
    <m/>
    <m/>
    <m/>
  </r>
  <r>
    <s v="2548235"/>
    <s v="Hemoccult Tape Dispensers     "/>
    <s v="w/Developer "/>
    <s v="2/Bx    "/>
    <s v="HEMOCU"/>
    <s v="63202A"/>
    <n v="1"/>
    <n v="1"/>
    <n v="0"/>
    <n v="1"/>
    <n v="0"/>
    <n v="0"/>
    <x v="7"/>
    <m/>
    <m/>
    <m/>
    <m/>
    <m/>
  </r>
  <r>
    <s v="6378783"/>
    <s v="Calib &quot;T&quot; Fitting f/Vital     "/>
    <s v="            "/>
    <s v="Ea      "/>
    <s v="WELCH"/>
    <s v="5200-08"/>
    <n v="1"/>
    <n v="1"/>
    <n v="0"/>
    <n v="0"/>
    <n v="1"/>
    <n v="0"/>
    <x v="8"/>
    <m/>
    <m/>
    <m/>
    <m/>
    <m/>
  </r>
  <r>
    <s v="1216327"/>
    <s v="Connector Blood Pressure Cuff "/>
    <s v="Female      "/>
    <s v="Ea      "/>
    <s v="GURUSA"/>
    <s v="10374"/>
    <n v="1"/>
    <n v="2"/>
    <n v="0"/>
    <n v="0"/>
    <n v="1"/>
    <n v="0"/>
    <x v="8"/>
    <m/>
    <m/>
    <m/>
    <m/>
    <m/>
  </r>
  <r>
    <s v="5837210"/>
    <s v="Monsels Solution              "/>
    <s v="            "/>
    <s v="2oz     "/>
    <s v="WAVE"/>
    <s v="5548E-2OZ"/>
    <n v="1"/>
    <n v="3"/>
    <n v="0"/>
    <n v="1"/>
    <n v="0"/>
    <n v="0"/>
    <x v="10"/>
    <m/>
    <m/>
    <m/>
    <m/>
    <m/>
  </r>
  <r>
    <s v="1169749"/>
    <s v="Adhesive Bandage Sheer        "/>
    <s v="2&quot;x4&quot;       "/>
    <s v="50x12/Ca"/>
    <s v="ABCO"/>
    <s v="P150140"/>
    <n v="1"/>
    <n v="1"/>
    <n v="0"/>
    <n v="0"/>
    <n v="1"/>
    <n v="0"/>
    <x v="8"/>
    <m/>
    <m/>
    <m/>
    <m/>
    <m/>
  </r>
  <r>
    <s v="4472483"/>
    <s v="Primapore Dressing            "/>
    <s v="4&quot;x11-3/4&quot;  "/>
    <s v="200/Ca  "/>
    <s v="ABCO"/>
    <s v="66000321"/>
    <n v="1"/>
    <n v="1"/>
    <n v="0"/>
    <n v="0"/>
    <n v="1"/>
    <n v="0"/>
    <x v="8"/>
    <m/>
    <m/>
    <m/>
    <m/>
    <m/>
  </r>
  <r>
    <s v="4498508"/>
    <s v="ET Tube/Stylet 7.5            "/>
    <s v="            "/>
    <s v="Ea      "/>
    <s v="BANYAN"/>
    <s v="1004540"/>
    <n v="1"/>
    <n v="1"/>
    <n v="0"/>
    <n v="0"/>
    <n v="0"/>
    <n v="1"/>
    <x v="8"/>
    <m/>
    <m/>
    <m/>
    <m/>
    <m/>
  </r>
  <r>
    <s v="1273040"/>
    <s v="Zip Stick Saw Stop            "/>
    <s v="19&quot;         "/>
    <s v="Ea      "/>
    <s v="AQUACL"/>
    <s v="SSZS"/>
    <n v="1"/>
    <n v="1"/>
    <n v="0"/>
    <n v="0"/>
    <n v="0"/>
    <n v="1"/>
    <x v="8"/>
    <m/>
    <m/>
    <m/>
    <m/>
    <m/>
  </r>
  <r>
    <s v="1085023"/>
    <s v="ETCO2 Cannula Adult Male Luer "/>
    <s v="Lock        "/>
    <s v="25/Ca   "/>
    <s v="SALTE"/>
    <s v="4706-7-0-25"/>
    <n v="1"/>
    <n v="1"/>
    <n v="0"/>
    <n v="0"/>
    <n v="1"/>
    <n v="0"/>
    <x v="8"/>
    <m/>
    <m/>
    <m/>
    <m/>
    <m/>
  </r>
  <r>
    <s v="4993131"/>
    <s v="AED Trainer 2 w/Pads,Case,Card"/>
    <s v="&amp;Guide      "/>
    <s v="Ea      "/>
    <s v="PHILMD"/>
    <s v="M3752A"/>
    <n v="1"/>
    <n v="1"/>
    <n v="0"/>
    <n v="0"/>
    <n v="1"/>
    <n v="0"/>
    <x v="3"/>
    <m/>
    <m/>
    <m/>
    <m/>
    <m/>
  </r>
  <r>
    <s v="6665674"/>
    <s v="Acetic Acid 5%                "/>
    <s v="16oz        "/>
    <s v="Ea      "/>
    <s v="HELINK"/>
    <s v="400450"/>
    <n v="1"/>
    <n v="1"/>
    <n v="1"/>
    <n v="0"/>
    <n v="0"/>
    <n v="0"/>
    <x v="10"/>
    <m/>
    <m/>
    <m/>
    <m/>
    <m/>
  </r>
  <r>
    <s v="1122164"/>
    <s v="True Negative Control         "/>
    <s v="5ML         "/>
    <s v="EA      "/>
    <s v="INSTEC"/>
    <s v="88000"/>
    <n v="1"/>
    <n v="1"/>
    <n v="0"/>
    <n v="1"/>
    <n v="0"/>
    <n v="0"/>
    <x v="7"/>
    <m/>
    <m/>
    <m/>
    <m/>
    <m/>
  </r>
  <r>
    <s v="3010046"/>
    <s v="Needle ProEdge Safety         "/>
    <s v="20gx1.5     "/>
    <s v="100/Bx  "/>
    <s v="SIMPOR"/>
    <s v="402015"/>
    <n v="1"/>
    <n v="4"/>
    <n v="0"/>
    <n v="1"/>
    <n v="0"/>
    <n v="0"/>
    <x v="10"/>
    <m/>
    <m/>
    <m/>
    <m/>
    <m/>
  </r>
  <r>
    <s v="1084899"/>
    <s v="Diphenhydramine Inj MDV       "/>
    <s v="50mg/mL     "/>
    <s v="10mL/vL "/>
    <s v="BIONIC"/>
    <s v="67457012410"/>
    <n v="1"/>
    <n v="3"/>
    <n v="0"/>
    <n v="1"/>
    <n v="0"/>
    <n v="0"/>
    <x v="10"/>
    <m/>
    <m/>
    <m/>
    <m/>
    <m/>
  </r>
  <r>
    <s v="1250467"/>
    <s v="Pessary Ring w/ Support       "/>
    <s v="#4          "/>
    <s v="Ea      "/>
    <s v="MEDGYN"/>
    <s v="50029"/>
    <n v="1"/>
    <n v="2"/>
    <n v="0"/>
    <n v="0"/>
    <n v="1"/>
    <n v="0"/>
    <x v="8"/>
    <m/>
    <m/>
    <m/>
    <m/>
    <m/>
  </r>
  <r>
    <s v="6020250"/>
    <s v="Sani-Cloth AF3 Sani-Canister  "/>
    <s v="Caddy-Gray  "/>
    <s v="5/Ca    "/>
    <s v="NICEPK"/>
    <s v="P015201"/>
    <n v="1"/>
    <n v="1"/>
    <n v="0"/>
    <n v="0"/>
    <n v="1"/>
    <n v="0"/>
    <x v="8"/>
    <m/>
    <m/>
    <m/>
    <m/>
    <m/>
  </r>
  <r>
    <s v="8482786"/>
    <s v="Cable Arm/Shelf Option        "/>
    <s v="            "/>
    <s v="Ea      "/>
    <s v="WELCH"/>
    <s v="401161"/>
    <n v="1"/>
    <n v="1"/>
    <n v="0"/>
    <n v="0"/>
    <n v="1"/>
    <n v="0"/>
    <x v="8"/>
    <m/>
    <m/>
    <m/>
    <m/>
    <m/>
  </r>
  <r>
    <s v="6019423"/>
    <s v="Tube Gastro 16fr              "/>
    <s v="3-5cc       "/>
    <s v="Ea      "/>
    <s v="HALYAR"/>
    <s v="0100-16LV"/>
    <n v="1"/>
    <n v="5"/>
    <n v="1"/>
    <n v="0"/>
    <n v="0"/>
    <n v="0"/>
    <x v="10"/>
    <m/>
    <m/>
    <m/>
    <m/>
    <m/>
  </r>
  <r>
    <s v="1088058"/>
    <s v="LX No Foam                    "/>
    <s v="            "/>
    <s v="Ea      "/>
    <s v="SKFDIA"/>
    <s v="469110"/>
    <n v="1"/>
    <n v="6"/>
    <n v="0"/>
    <n v="0"/>
    <n v="0"/>
    <n v="1"/>
    <x v="8"/>
    <m/>
    <m/>
    <m/>
    <m/>
    <m/>
  </r>
  <r>
    <s v="2882069"/>
    <s v="Protexis PI Classic Glove PF  "/>
    <s v="Sz 6 Cream  "/>
    <s v="50/Bx   "/>
    <s v="ALLEG"/>
    <s v="2D72PL60X"/>
    <n v="1"/>
    <n v="1"/>
    <n v="0"/>
    <n v="1"/>
    <n v="0"/>
    <n v="0"/>
    <x v="10"/>
    <m/>
    <m/>
    <m/>
    <m/>
    <m/>
  </r>
  <r>
    <s v="5550771"/>
    <s v="Biogel PI UltraTouchG Glv Surg"/>
    <s v="Size 8      "/>
    <s v="50/Bx   "/>
    <s v="ABCO"/>
    <s v="42180"/>
    <n v="1"/>
    <n v="2"/>
    <n v="0"/>
    <n v="1"/>
    <n v="0"/>
    <n v="0"/>
    <x v="7"/>
    <m/>
    <m/>
    <m/>
    <m/>
    <m/>
  </r>
  <r>
    <s v="2881761"/>
    <s v="Wipe Cloth Sp Dry/Lint-Free   "/>
    <s v="            "/>
    <s v="Ea      "/>
    <s v="ALLEG"/>
    <s v="C6372-13"/>
    <n v="1"/>
    <n v="1"/>
    <n v="0"/>
    <n v="1"/>
    <n v="0"/>
    <n v="0"/>
    <x v="7"/>
    <m/>
    <m/>
    <m/>
    <m/>
    <m/>
  </r>
  <r>
    <s v="2880510"/>
    <s v="Can Waste Metal 32Qt Sqr White"/>
    <s v="32QT        "/>
    <s v="1/Ea    "/>
    <s v="ALLEG"/>
    <s v="C35266"/>
    <n v="1"/>
    <n v="5"/>
    <n v="0"/>
    <n v="1"/>
    <n v="0"/>
    <n v="0"/>
    <x v="10"/>
    <m/>
    <m/>
    <m/>
    <m/>
    <m/>
  </r>
  <r>
    <s v="1104793"/>
    <s v="Transferrin Reagent           "/>
    <s v="2x150 Tests "/>
    <s v="2/150/Bx"/>
    <s v="SKFDIA"/>
    <s v="467942"/>
    <n v="1"/>
    <n v="1"/>
    <n v="0"/>
    <n v="0"/>
    <n v="0"/>
    <n v="1"/>
    <x v="8"/>
    <m/>
    <m/>
    <m/>
    <m/>
    <m/>
  </r>
  <r>
    <s v="9035032"/>
    <s v="Fluff Out 2-Ply Facial Tissues"/>
    <s v="100/Bx      "/>
    <s v="30Bx/Ca "/>
    <s v="ODEPOT"/>
    <s v="436339"/>
    <n v="1"/>
    <n v="1"/>
    <n v="0"/>
    <n v="0"/>
    <n v="0"/>
    <n v="1"/>
    <x v="1"/>
    <m/>
    <m/>
    <m/>
    <m/>
    <m/>
  </r>
  <r>
    <s v="9308328"/>
    <s v="Mccrea Infant Ureth Sound 10fr"/>
    <s v="10/fr       "/>
    <s v="Ea      "/>
    <s v="MILTEX"/>
    <s v="29-14-10"/>
    <n v="1"/>
    <n v="2"/>
    <n v="0"/>
    <n v="0"/>
    <n v="0"/>
    <n v="1"/>
    <x v="8"/>
    <m/>
    <m/>
    <m/>
    <m/>
    <m/>
  </r>
  <r>
    <s v="7000395"/>
    <s v="Dust Vacuum American Ortho    "/>
    <s v="            "/>
    <s v="Ea      "/>
    <s v="SMINEP"/>
    <s v="0295-400"/>
    <n v="1"/>
    <n v="1"/>
    <n v="0"/>
    <n v="0"/>
    <n v="0"/>
    <n v="1"/>
    <x v="8"/>
    <m/>
    <m/>
    <m/>
    <m/>
    <m/>
  </r>
  <r>
    <s v="2483963"/>
    <s v="Glutose Gel Lemon             "/>
    <s v="45gm Tube   "/>
    <s v="Ea      "/>
    <s v="CLAY"/>
    <s v="00574006945"/>
    <n v="1"/>
    <n v="1"/>
    <n v="1"/>
    <n v="0"/>
    <n v="0"/>
    <n v="0"/>
    <x v="10"/>
    <m/>
    <m/>
    <m/>
    <m/>
    <m/>
  </r>
  <r>
    <s v="1250735"/>
    <s v="Forceps Mixter                "/>
    <s v="            "/>
    <s v="20/Ca   "/>
    <s v="MEDLIN"/>
    <s v="67700"/>
    <n v="1"/>
    <n v="1"/>
    <n v="0"/>
    <n v="0"/>
    <n v="0"/>
    <n v="1"/>
    <x v="8"/>
    <m/>
    <m/>
    <m/>
    <m/>
    <m/>
  </r>
  <r>
    <s v="1073018"/>
    <s v="Biogel PF Ltx Glove Ortho Strl"/>
    <s v="Size 7      "/>
    <s v="4Bx40/Ca"/>
    <s v="ABCO"/>
    <s v="31070"/>
    <n v="1"/>
    <n v="1"/>
    <n v="0"/>
    <n v="0"/>
    <n v="1"/>
    <n v="0"/>
    <x v="8"/>
    <m/>
    <m/>
    <m/>
    <m/>
    <m/>
  </r>
  <r>
    <s v="3682332"/>
    <s v="Sticker Disney Princess       "/>
    <s v="            "/>
    <s v="100/Rl  "/>
    <s v="SHERMN"/>
    <s v="PS631"/>
    <n v="1"/>
    <n v="1"/>
    <n v="0"/>
    <n v="1"/>
    <n v="0"/>
    <n v="0"/>
    <x v="10"/>
    <m/>
    <m/>
    <m/>
    <m/>
    <m/>
  </r>
  <r>
    <s v="1217687"/>
    <s v="ADSON Forcep Dressing Serrated"/>
    <s v="4.75&quot;       "/>
    <s v="Ea      "/>
    <s v="BRSURG"/>
    <s v="BR10-17012"/>
    <n v="1"/>
    <n v="1"/>
    <n v="0"/>
    <n v="0"/>
    <n v="0"/>
    <n v="1"/>
    <x v="8"/>
    <m/>
    <m/>
    <m/>
    <m/>
    <m/>
  </r>
  <r>
    <s v="1197537"/>
    <s v="Clip Rplcmnt ESR-10 Manual Rak"/>
    <s v="            "/>
    <s v="Ea      "/>
    <s v="STRECK"/>
    <s v="240257"/>
    <n v="1"/>
    <n v="4"/>
    <n v="0"/>
    <n v="0"/>
    <n v="0"/>
    <n v="1"/>
    <x v="8"/>
    <m/>
    <m/>
    <m/>
    <m/>
    <m/>
  </r>
  <r>
    <s v="6544818"/>
    <s v="Suture Vicryl Undyed Sh       "/>
    <s v="4-0 27&quot;     "/>
    <s v="36/Bx   "/>
    <s v="ETHICO"/>
    <s v="J415H"/>
    <n v="1"/>
    <n v="2"/>
    <n v="0"/>
    <n v="1"/>
    <n v="0"/>
    <n v="0"/>
    <x v="10"/>
    <m/>
    <m/>
    <m/>
    <m/>
    <m/>
  </r>
  <r>
    <s v="8673396"/>
    <s v="Pad Metatarsal 1/4&quot;           "/>
    <s v="Small       "/>
    <s v="1/Pr    "/>
    <s v="HAPAD"/>
    <s v="MS"/>
    <n v="1"/>
    <n v="5"/>
    <n v="0"/>
    <n v="1"/>
    <n v="0"/>
    <n v="0"/>
    <x v="7"/>
    <m/>
    <m/>
    <m/>
    <m/>
    <m/>
  </r>
  <r>
    <s v="1680029"/>
    <s v="Conforming Stretch Gauze NS   "/>
    <s v="2&quot;x 4.1yds  "/>
    <s v="12/Bg   "/>
    <s v="DUKAL"/>
    <s v="602"/>
    <n v="1"/>
    <n v="1"/>
    <n v="0"/>
    <n v="1"/>
    <n v="0"/>
    <n v="0"/>
    <x v="10"/>
    <m/>
    <m/>
    <m/>
    <m/>
    <m/>
  </r>
  <r>
    <s v="1016137"/>
    <s v="Drape Sheet N/S               "/>
    <s v="18&quot;x26&quot;     "/>
    <s v="500/Ca  "/>
    <s v="BUSSE"/>
    <s v="695"/>
    <n v="1"/>
    <n v="1"/>
    <n v="0"/>
    <n v="1"/>
    <n v="0"/>
    <n v="0"/>
    <x v="7"/>
    <m/>
    <m/>
    <m/>
    <m/>
    <m/>
  </r>
  <r>
    <s v="1186414"/>
    <s v="Scissor Straight Sharp/ Sharp "/>
    <s v="5-1/2&quot;      "/>
    <s v="20/Ca   "/>
    <s v="MEDLIN"/>
    <s v="66260"/>
    <n v="1"/>
    <n v="1"/>
    <n v="0"/>
    <n v="0"/>
    <n v="0"/>
    <n v="1"/>
    <x v="8"/>
    <m/>
    <m/>
    <m/>
    <m/>
    <m/>
  </r>
  <r>
    <s v="1201908"/>
    <s v="ESR-Chex (Control, L1,L2)     "/>
    <s v="12x9.0mL    "/>
    <s v="Ea      "/>
    <s v="STRECK"/>
    <s v="214112"/>
    <n v="1"/>
    <n v="2"/>
    <n v="0"/>
    <n v="0"/>
    <n v="0"/>
    <n v="1"/>
    <x v="8"/>
    <m/>
    <m/>
    <m/>
    <m/>
    <m/>
  </r>
  <r>
    <s v="1158381"/>
    <s v="Aquacel Ag Hydrofiber Dressing"/>
    <s v="1x45cm      "/>
    <s v="5/Bx    "/>
    <s v="BRISTL"/>
    <s v="420128"/>
    <n v="1"/>
    <n v="2"/>
    <n v="0"/>
    <n v="1"/>
    <n v="0"/>
    <n v="0"/>
    <x v="10"/>
    <m/>
    <m/>
    <m/>
    <m/>
    <m/>
  </r>
  <r>
    <s v="3310103"/>
    <s v="Access Total T4               "/>
    <s v="            "/>
    <s v="100/Kt  "/>
    <s v="SKFDIA"/>
    <s v="33800"/>
    <n v="1"/>
    <n v="5"/>
    <n v="0"/>
    <n v="0"/>
    <n v="0"/>
    <n v="1"/>
    <x v="8"/>
    <m/>
    <m/>
    <m/>
    <m/>
    <m/>
  </r>
  <r>
    <s v="1249835"/>
    <s v="Xpert Vag/Endo Collection Kit "/>
    <s v="            "/>
    <s v="50/Bx   "/>
    <s v="CEPHED"/>
    <s v="SWAB/A-50"/>
    <n v="1"/>
    <n v="1"/>
    <n v="0"/>
    <n v="0"/>
    <n v="0"/>
    <n v="1"/>
    <x v="8"/>
    <m/>
    <m/>
    <m/>
    <m/>
    <m/>
  </r>
  <r>
    <s v="1169875"/>
    <s v="Scissors Utility/Cast SS      "/>
    <s v="5.5&quot; Small  "/>
    <s v="Ea      "/>
    <s v="SMINEP"/>
    <s v="27-2200"/>
    <n v="1"/>
    <n v="3"/>
    <n v="1"/>
    <n v="0"/>
    <n v="0"/>
    <n v="0"/>
    <x v="10"/>
    <m/>
    <m/>
    <m/>
    <m/>
    <m/>
  </r>
  <r>
    <s v="3197412"/>
    <s v="Electrode Prewired Foam       "/>
    <s v="            "/>
    <s v="300/Ca  "/>
    <s v="CARDKN"/>
    <s v="31424735"/>
    <n v="1"/>
    <n v="1"/>
    <n v="0"/>
    <n v="0"/>
    <n v="1"/>
    <n v="0"/>
    <x v="8"/>
    <m/>
    <m/>
    <m/>
    <m/>
    <m/>
  </r>
  <r>
    <s v="3680318"/>
    <s v="Coffee GMT Pumpkin Spice      "/>
    <s v="K-Cup       "/>
    <s v="24/Bx   "/>
    <s v="LAGASS"/>
    <s v="GMT6758"/>
    <n v="1"/>
    <n v="1"/>
    <n v="0"/>
    <n v="0"/>
    <n v="0"/>
    <n v="1"/>
    <x v="8"/>
    <m/>
    <m/>
    <m/>
    <m/>
    <m/>
  </r>
  <r>
    <s v="1026572"/>
    <s v="Electrode Letz Ball 5mm       "/>
    <s v="13CM        "/>
    <s v="10/CA   "/>
    <s v="KENDAL"/>
    <s v="E1564"/>
    <n v="1"/>
    <n v="1"/>
    <n v="0"/>
    <n v="0"/>
    <n v="1"/>
    <n v="0"/>
    <x v="8"/>
    <m/>
    <m/>
    <m/>
    <m/>
    <m/>
  </r>
  <r>
    <s v="2941735"/>
    <s v="Suture Polysorb Undyed C-13   "/>
    <s v="3-0 30&quot;     "/>
    <s v="12/Bx   "/>
    <s v="KENDAL"/>
    <s v="SL822G"/>
    <n v="1"/>
    <n v="1"/>
    <n v="0"/>
    <n v="1"/>
    <n v="0"/>
    <n v="0"/>
    <x v="7"/>
    <m/>
    <m/>
    <m/>
    <m/>
    <m/>
  </r>
  <r>
    <s v="1255836"/>
    <s v="Lotion Soft Skin Conditioner  "/>
    <s v="15oz        "/>
    <s v="Ea      "/>
    <s v="DEBMED"/>
    <s v="1029R5"/>
    <n v="1"/>
    <n v="1"/>
    <n v="0"/>
    <n v="1"/>
    <n v="0"/>
    <n v="0"/>
    <x v="7"/>
    <m/>
    <m/>
    <m/>
    <m/>
    <m/>
  </r>
  <r>
    <s v="2771148"/>
    <s v="Scissors Littauer Stitch      "/>
    <s v="5-1/2&quot; Econ "/>
    <s v="12/Pk   "/>
    <s v="MILTEX"/>
    <s v="EG9-104"/>
    <n v="1"/>
    <n v="1"/>
    <n v="0"/>
    <n v="0"/>
    <n v="0"/>
    <n v="1"/>
    <x v="8"/>
    <m/>
    <m/>
    <m/>
    <m/>
    <m/>
  </r>
  <r>
    <s v="2450149"/>
    <s v="Thermometer Dual Probe -50/70C"/>
    <s v="            "/>
    <s v="Ea      "/>
    <s v="THERMC"/>
    <s v="ACC821RFV2"/>
    <n v="1"/>
    <n v="1"/>
    <n v="0"/>
    <n v="0"/>
    <n v="0"/>
    <n v="1"/>
    <x v="8"/>
    <m/>
    <m/>
    <m/>
    <m/>
    <m/>
  </r>
  <r>
    <s v="1322314"/>
    <s v="Pneumatic 272 Basic Stool     "/>
    <s v="Latte       "/>
    <s v="Ea      "/>
    <s v="MIDMAK"/>
    <s v="272-001-860"/>
    <n v="1"/>
    <n v="2"/>
    <n v="0"/>
    <n v="0"/>
    <n v="0"/>
    <n v="1"/>
    <x v="8"/>
    <m/>
    <m/>
    <m/>
    <m/>
    <m/>
  </r>
  <r>
    <s v="9058535"/>
    <s v="Folder t Contour Dbe          "/>
    <s v="            "/>
    <s v="25/Bx   "/>
    <s v="ODEPOT"/>
    <s v="106752"/>
    <n v="1"/>
    <n v="1"/>
    <n v="0"/>
    <n v="0"/>
    <n v="0"/>
    <n v="1"/>
    <x v="1"/>
    <m/>
    <m/>
    <m/>
    <m/>
    <m/>
  </r>
  <r>
    <s v="8422141"/>
    <s v="Guide Needle w/Cover Latex    "/>
    <s v="Endocavity  "/>
    <s v="24/Bx   "/>
    <s v="CIVCO"/>
    <s v="742-270"/>
    <n v="1"/>
    <n v="1"/>
    <n v="0"/>
    <n v="1"/>
    <n v="0"/>
    <n v="0"/>
    <x v="7"/>
    <m/>
    <m/>
    <m/>
    <m/>
    <m/>
  </r>
  <r>
    <s v="1295086"/>
    <s v="Cup Plastic Translucent       "/>
    <s v="16oz        "/>
    <s v="1000/Ca "/>
    <s v="STRPAR"/>
    <s v="SOLOY16T"/>
    <n v="1"/>
    <n v="1"/>
    <n v="0"/>
    <n v="1"/>
    <n v="0"/>
    <n v="0"/>
    <x v="8"/>
    <m/>
    <m/>
    <m/>
    <m/>
    <m/>
  </r>
  <r>
    <s v="1156572"/>
    <s v="Eyesaline Solution Sterile    "/>
    <s v="16-oz/Bt    "/>
    <s v="12/Ca   "/>
    <s v="FEND"/>
    <s v="32-000454-0000-H5"/>
    <n v="1"/>
    <n v="1"/>
    <n v="0"/>
    <n v="0"/>
    <n v="1"/>
    <n v="0"/>
    <x v="8"/>
    <m/>
    <m/>
    <m/>
    <m/>
    <m/>
  </r>
  <r>
    <s v="8297285"/>
    <s v="EZE-Band LF Velcro Bandage    "/>
    <s v="2&quot;x5Yd      "/>
    <s v="10/Bx   "/>
    <s v="CONCO"/>
    <s v="59120000"/>
    <n v="1"/>
    <n v="2"/>
    <n v="0"/>
    <n v="1"/>
    <n v="0"/>
    <n v="0"/>
    <x v="10"/>
    <m/>
    <m/>
    <m/>
    <m/>
    <m/>
  </r>
  <r>
    <s v="1127021"/>
    <s v="Tape Measure Disposable Paper "/>
    <s v="24&quot;         "/>
    <s v="1000/Bx "/>
    <s v="DUKAL"/>
    <s v="1127021"/>
    <n v="1"/>
    <n v="1"/>
    <n v="0"/>
    <n v="1"/>
    <n v="0"/>
    <n v="0"/>
    <x v="7"/>
    <m/>
    <m/>
    <m/>
    <m/>
    <m/>
  </r>
  <r>
    <s v="1317595"/>
    <s v="Ibuprofen Softgel Capsules    "/>
    <s v="200mg       "/>
    <s v="80/Bt   "/>
    <s v="MAJRUG"/>
    <s v="370577"/>
    <n v="1"/>
    <n v="2"/>
    <n v="0"/>
    <n v="1"/>
    <n v="0"/>
    <n v="0"/>
    <x v="7"/>
    <m/>
    <m/>
    <m/>
    <m/>
    <m/>
  </r>
  <r>
    <s v="1137723"/>
    <s v="Cast Padding Soft Roll        "/>
    <s v="4&quot;x4yds     "/>
    <s v="20/Ca   "/>
    <s v="DEROYA"/>
    <s v="30-327"/>
    <n v="1"/>
    <n v="1"/>
    <n v="0"/>
    <n v="1"/>
    <n v="0"/>
    <n v="0"/>
    <x v="7"/>
    <m/>
    <m/>
    <m/>
    <m/>
    <m/>
  </r>
  <r>
    <s v="1227640"/>
    <s v="Hammer Neurological Reflex    "/>
    <s v="6&quot;          "/>
    <s v="Ea      "/>
    <s v="PRESM"/>
    <s v="22"/>
    <n v="1"/>
    <n v="1"/>
    <n v="0"/>
    <n v="1"/>
    <n v="0"/>
    <n v="0"/>
    <x v="7"/>
    <m/>
    <m/>
    <m/>
    <m/>
    <m/>
  </r>
  <r>
    <s v="1189127"/>
    <s v="Bracket Wall f/Alcare         "/>
    <s v="9oz Can     "/>
    <s v="24/Ca   "/>
    <s v="DEBMED"/>
    <s v="T603Q7"/>
    <n v="1"/>
    <n v="1"/>
    <n v="0"/>
    <n v="1"/>
    <n v="0"/>
    <n v="0"/>
    <x v="7"/>
    <m/>
    <m/>
    <m/>
    <m/>
    <m/>
  </r>
  <r>
    <s v="1304991"/>
    <s v="Drape Sheet 53x77             "/>
    <s v="            "/>
    <s v="20/Ca   "/>
    <s v="MEDLIN"/>
    <s v="DYNJP2414"/>
    <n v="1"/>
    <n v="1"/>
    <n v="0"/>
    <n v="1"/>
    <n v="0"/>
    <n v="0"/>
    <x v="10"/>
    <m/>
    <m/>
    <m/>
    <m/>
    <m/>
  </r>
  <r>
    <s v="1206856"/>
    <s v="Gauze Packing Algidex AG Strl "/>
    <s v="1/4&quot;x5yd    "/>
    <s v="12Bt/Ca "/>
    <s v="DEROYA"/>
    <s v="46-PG14"/>
    <n v="1"/>
    <n v="1"/>
    <n v="0"/>
    <n v="0"/>
    <n v="0"/>
    <n v="1"/>
    <x v="8"/>
    <m/>
    <m/>
    <m/>
    <m/>
    <m/>
  </r>
  <r>
    <s v="9049587"/>
    <s v="Granola Bars Natre Valley     "/>
    <s v="            "/>
    <s v="18/Bx   "/>
    <s v="ODEPOT"/>
    <s v="534728"/>
    <n v="1"/>
    <n v="1"/>
    <n v="0"/>
    <n v="0"/>
    <n v="0"/>
    <n v="1"/>
    <x v="1"/>
    <m/>
    <m/>
    <m/>
    <m/>
    <m/>
  </r>
  <r>
    <s v="1107831"/>
    <s v="Coverage Spray TB 24oz Bt     "/>
    <s v="            "/>
    <s v="12/Ca   "/>
    <s v="DEBMED"/>
    <s v="1629B4"/>
    <n v="1"/>
    <n v="1"/>
    <n v="0"/>
    <n v="1"/>
    <n v="0"/>
    <n v="0"/>
    <x v="7"/>
    <m/>
    <m/>
    <m/>
    <m/>
    <m/>
  </r>
  <r>
    <s v="9877095"/>
    <s v="Spinal Needle Yale            "/>
    <s v="22gax1-1/2&quot; "/>
    <s v="25/Bx   "/>
    <s v="BD"/>
    <s v="405161"/>
    <n v="1"/>
    <n v="1"/>
    <n v="0"/>
    <n v="1"/>
    <n v="0"/>
    <n v="0"/>
    <x v="7"/>
    <m/>
    <m/>
    <m/>
    <m/>
    <m/>
  </r>
  <r>
    <s v="1047738"/>
    <s v="Forcep Adson Dressing         "/>
    <s v="Serr 4-3/4  "/>
    <s v="Ea      "/>
    <s v="MISDFK"/>
    <s v="47-2147"/>
    <n v="1"/>
    <n v="3"/>
    <n v="0"/>
    <n v="1"/>
    <n v="0"/>
    <n v="0"/>
    <x v="10"/>
    <m/>
    <m/>
    <m/>
    <m/>
    <m/>
  </r>
  <r>
    <s v="1259817"/>
    <s v="Syringe Control LL Monoject   "/>
    <s v="12CC        "/>
    <s v="40/Bx   "/>
    <s v="CARDKN"/>
    <s v="8881512977"/>
    <n v="1"/>
    <n v="2"/>
    <n v="0"/>
    <n v="1"/>
    <n v="0"/>
    <n v="0"/>
    <x v="7"/>
    <m/>
    <m/>
    <m/>
    <m/>
    <m/>
  </r>
  <r>
    <s v="4281203"/>
    <s v="Suture Removal Kit Sterile    "/>
    <s v="Disposable  "/>
    <s v="50/Ca   "/>
    <s v="BUSSE"/>
    <s v="724"/>
    <n v="1"/>
    <n v="1"/>
    <n v="0"/>
    <n v="1"/>
    <n v="0"/>
    <n v="0"/>
    <x v="7"/>
    <m/>
    <m/>
    <m/>
    <m/>
    <m/>
  </r>
  <r>
    <s v="1119863"/>
    <s v="Elution Buffer for G8 #1      "/>
    <s v="            "/>
    <s v="Ea      "/>
    <s v="TOSOH"/>
    <s v="021956"/>
    <n v="1"/>
    <n v="3"/>
    <n v="0"/>
    <n v="0"/>
    <n v="0"/>
    <n v="1"/>
    <x v="8"/>
    <m/>
    <m/>
    <m/>
    <m/>
    <m/>
  </r>
  <r>
    <s v="1262205"/>
    <s v="Container Hazardous Waste 8Gal"/>
    <s v="Black       "/>
    <s v="Ea      "/>
    <s v="CARDKN"/>
    <s v="8608RC"/>
    <n v="1"/>
    <n v="1"/>
    <n v="0"/>
    <n v="1"/>
    <n v="0"/>
    <n v="0"/>
    <x v="7"/>
    <m/>
    <m/>
    <m/>
    <m/>
    <m/>
  </r>
  <r>
    <s v="2205985"/>
    <s v="Curette Flexloop Lighted      "/>
    <s v="            "/>
    <s v="200/Bx  "/>
    <s v="BIONX"/>
    <s v="2204"/>
    <n v="1"/>
    <n v="1"/>
    <n v="0"/>
    <n v="1"/>
    <n v="0"/>
    <n v="0"/>
    <x v="8"/>
    <m/>
    <m/>
    <m/>
    <m/>
    <m/>
  </r>
  <r>
    <s v="1311898"/>
    <s v="Children's Bndryl-D Allrgy Sns"/>
    <s v="4oz         "/>
    <s v="1/Bt    "/>
    <s v="CARDWH"/>
    <s v="4118402"/>
    <n v="1"/>
    <n v="4"/>
    <n v="0"/>
    <n v="0"/>
    <n v="1"/>
    <n v="0"/>
    <x v="8"/>
    <m/>
    <m/>
    <m/>
    <m/>
    <m/>
  </r>
  <r>
    <s v="6853745"/>
    <s v="Foley Cath 22fr 3 Way         "/>
    <s v="            "/>
    <s v="10/BX   "/>
    <s v="RUSCH"/>
    <s v="570622"/>
    <n v="1"/>
    <n v="1"/>
    <n v="0"/>
    <n v="1"/>
    <n v="0"/>
    <n v="0"/>
    <x v="7"/>
    <m/>
    <m/>
    <m/>
    <m/>
    <m/>
  </r>
  <r>
    <s v="8913120"/>
    <s v="Lancet Safe-T-Pro Plus Strl   "/>
    <s v="            "/>
    <s v="200/Bx  "/>
    <s v="BIODYN"/>
    <s v="03448622001"/>
    <n v="1"/>
    <n v="4"/>
    <n v="0"/>
    <n v="1"/>
    <n v="0"/>
    <n v="0"/>
    <x v="10"/>
    <m/>
    <m/>
    <m/>
    <m/>
    <m/>
  </r>
  <r>
    <s v="1135354"/>
    <s v="Joy Dish Washing Soap 38oz    "/>
    <s v="Lemon       "/>
    <s v="Ea      "/>
    <s v="ODEPOT"/>
    <s v="801072"/>
    <n v="1"/>
    <n v="1"/>
    <n v="0"/>
    <n v="0"/>
    <n v="0"/>
    <n v="1"/>
    <x v="1"/>
    <m/>
    <m/>
    <m/>
    <m/>
    <m/>
  </r>
  <r>
    <s v="1313774"/>
    <s v="Applicator Foam Tip 6&quot; Sterile"/>
    <s v="            "/>
    <s v="1000/Ca "/>
    <s v="HARDWO"/>
    <s v="2515061PF100"/>
    <n v="1"/>
    <n v="1"/>
    <n v="0"/>
    <n v="0"/>
    <n v="1"/>
    <n v="0"/>
    <x v="8"/>
    <m/>
    <m/>
    <m/>
    <m/>
    <m/>
  </r>
  <r>
    <s v="1273950"/>
    <s v="Aneroid Wall w/Adult V-Lok    "/>
    <s v="BSK         "/>
    <s v="Ea      "/>
    <s v="BAUM"/>
    <s v="0950"/>
    <n v="1"/>
    <n v="1"/>
    <n v="0"/>
    <n v="1"/>
    <n v="0"/>
    <n v="0"/>
    <x v="7"/>
    <m/>
    <m/>
    <m/>
    <m/>
    <m/>
  </r>
  <r>
    <s v="3375581"/>
    <s v="Lab Coat Ladies 3 Pkt 36&quot;L    "/>
    <s v="White Med   "/>
    <s v="Ea      "/>
    <s v="FASHIO"/>
    <s v="3416-M"/>
    <n v="1"/>
    <n v="2"/>
    <n v="0"/>
    <n v="0"/>
    <n v="0"/>
    <n v="1"/>
    <x v="8"/>
    <m/>
    <m/>
    <m/>
    <m/>
    <m/>
  </r>
  <r>
    <s v="1081929"/>
    <s v="Swiffer Sweeper               "/>
    <s v="            "/>
    <s v="Ea      "/>
    <s v="ODEPOT"/>
    <s v="758287"/>
    <n v="1"/>
    <n v="1"/>
    <n v="0"/>
    <n v="1"/>
    <n v="0"/>
    <n v="0"/>
    <x v="7"/>
    <m/>
    <m/>
    <m/>
    <m/>
    <m/>
  </r>
  <r>
    <s v="4539441"/>
    <s v="Chart Skeletal 20x26          "/>
    <s v="            "/>
    <s v="EA      "/>
    <s v="ANATOM"/>
    <s v="9781587796821"/>
    <n v="1"/>
    <n v="1"/>
    <n v="0"/>
    <n v="0"/>
    <n v="1"/>
    <n v="0"/>
    <x v="8"/>
    <m/>
    <m/>
    <m/>
    <m/>
    <m/>
  </r>
  <r>
    <s v="1162445"/>
    <s v="Delta-Net Stockinette         "/>
    <s v="1&quot;x25yd     "/>
    <s v="2/Rl    "/>
    <s v="SMINEP"/>
    <s v="6861"/>
    <n v="1"/>
    <n v="1"/>
    <n v="0"/>
    <n v="1"/>
    <n v="0"/>
    <n v="0"/>
    <x v="7"/>
    <m/>
    <m/>
    <m/>
    <m/>
    <m/>
  </r>
  <r>
    <s v="6542824"/>
    <s v="Suture Vicryl Rapide Ud PS2   "/>
    <s v="3-0 18&quot;     "/>
    <s v="12/Bx   "/>
    <s v="ETHICO"/>
    <s v="VR497"/>
    <n v="1"/>
    <n v="1"/>
    <n v="0"/>
    <n v="1"/>
    <n v="0"/>
    <n v="0"/>
    <x v="10"/>
    <m/>
    <m/>
    <m/>
    <m/>
    <m/>
  </r>
  <r>
    <s v="9533248"/>
    <s v="Pessary Shortstem Gelhrn      "/>
    <s v="3.25&quot; Sz7   "/>
    <s v="Ea      "/>
    <s v="MILTEX"/>
    <s v="30-GS7"/>
    <n v="1"/>
    <n v="1"/>
    <n v="0"/>
    <n v="0"/>
    <n v="0"/>
    <n v="1"/>
    <x v="8"/>
    <m/>
    <m/>
    <m/>
    <m/>
    <m/>
  </r>
  <r>
    <s v="3678951"/>
    <s v="Sticker Captain America       "/>
    <s v="Asst 2.5x2.5"/>
    <s v="100/Rl  "/>
    <s v="SHERMN"/>
    <s v="PS616"/>
    <n v="1"/>
    <n v="1"/>
    <n v="0"/>
    <n v="1"/>
    <n v="0"/>
    <n v="0"/>
    <x v="10"/>
    <m/>
    <m/>
    <m/>
    <m/>
    <m/>
  </r>
  <r>
    <s v="1100743"/>
    <s v="DCA Vantage Analyzer          "/>
    <s v="            "/>
    <s v="Ea      "/>
    <s v="AMES"/>
    <s v="5075US"/>
    <n v="1"/>
    <n v="1"/>
    <n v="0"/>
    <n v="0"/>
    <n v="0"/>
    <n v="1"/>
    <x v="8"/>
    <m/>
    <m/>
    <m/>
    <m/>
    <m/>
  </r>
  <r>
    <s v="9375262"/>
    <s v="Diagnostic Set Coaxial Macro  "/>
    <s v="w/Case      "/>
    <s v="Ea      "/>
    <s v="WELCH"/>
    <s v="97250-MS"/>
    <n v="1"/>
    <n v="1"/>
    <n v="0"/>
    <n v="0"/>
    <n v="0"/>
    <n v="1"/>
    <x v="8"/>
    <m/>
    <m/>
    <m/>
    <m/>
    <m/>
  </r>
  <r>
    <s v="1112701"/>
    <s v="i-STAT Blood Analysis Sys     "/>
    <s v="            "/>
    <s v="Ea      "/>
    <s v="ABBCON"/>
    <s v="04J4850"/>
    <n v="1"/>
    <n v="1"/>
    <n v="0"/>
    <n v="0"/>
    <n v="0"/>
    <n v="1"/>
    <x v="1"/>
    <m/>
    <m/>
    <m/>
    <m/>
    <m/>
  </r>
  <r>
    <s v="1004662"/>
    <s v="Hemostat Halsted Mosquito 5&quot;  "/>
    <s v="Str Standard"/>
    <s v="Ea      "/>
    <s v="JINSTR"/>
    <s v="100-4662"/>
    <n v="1"/>
    <n v="3"/>
    <n v="0"/>
    <n v="1"/>
    <n v="0"/>
    <n v="0"/>
    <x v="10"/>
    <m/>
    <m/>
    <m/>
    <m/>
    <m/>
  </r>
  <r>
    <s v="9064361"/>
    <s v="Thin CD Jewel Cases Clear     "/>
    <s v="            "/>
    <s v="25/Pk   "/>
    <s v="ODEPOT"/>
    <s v="528814"/>
    <n v="1"/>
    <n v="1"/>
    <n v="0"/>
    <n v="0"/>
    <n v="0"/>
    <n v="1"/>
    <x v="1"/>
    <m/>
    <m/>
    <m/>
    <m/>
    <m/>
  </r>
  <r>
    <s v="1314616"/>
    <s v="Gonak Hypromellose Drops      "/>
    <s v="2.5%        "/>
    <s v="15mL/Bt "/>
    <s v="AKORN"/>
    <s v="1747806412"/>
    <n v="1"/>
    <n v="4"/>
    <n v="0"/>
    <n v="0"/>
    <n v="1"/>
    <n v="0"/>
    <x v="8"/>
    <m/>
    <m/>
    <m/>
    <m/>
    <m/>
  </r>
  <r>
    <s v="8573103"/>
    <s v="Laryngoscope F/O Mac 3        "/>
    <s v="Amer        "/>
    <s v="Ea      "/>
    <s v="SUNMD"/>
    <s v="5-5231-03"/>
    <n v="1"/>
    <n v="1"/>
    <n v="0"/>
    <n v="0"/>
    <n v="1"/>
    <n v="0"/>
    <x v="8"/>
    <m/>
    <m/>
    <m/>
    <m/>
    <m/>
  </r>
  <r>
    <s v="6780010"/>
    <s v="Surgical Blades Sterile S/S   "/>
    <s v="#15         "/>
    <s v="100/Bx  "/>
    <s v="MEDLIN"/>
    <s v="MDS15115"/>
    <n v="1"/>
    <n v="2"/>
    <n v="0"/>
    <n v="0"/>
    <n v="1"/>
    <n v="0"/>
    <x v="8"/>
    <m/>
    <m/>
    <m/>
    <m/>
    <m/>
  </r>
  <r>
    <s v="4998158"/>
    <s v="Cetrifuge Tubes               "/>
    <s v="            "/>
    <s v="100/Bx  "/>
    <s v="MEDTES"/>
    <s v="10712"/>
    <n v="1"/>
    <n v="1"/>
    <n v="0"/>
    <n v="0"/>
    <n v="0"/>
    <n v="1"/>
    <x v="8"/>
    <m/>
    <m/>
    <m/>
    <m/>
    <m/>
  </r>
  <r>
    <s v="1224693"/>
    <s v="Rpr Test Kit 110              "/>
    <s v="500/tst     "/>
    <s v="Ea      "/>
    <s v="B-DMIC"/>
    <s v="275005"/>
    <n v="1"/>
    <n v="1"/>
    <n v="0"/>
    <n v="1"/>
    <n v="0"/>
    <n v="0"/>
    <x v="7"/>
    <m/>
    <m/>
    <m/>
    <m/>
    <m/>
  </r>
  <r>
    <s v="2843558"/>
    <s v="Surgitube #5 Flesh            "/>
    <s v="2&quot;          "/>
    <s v="50Yd/Rl "/>
    <s v="ABCO"/>
    <s v="GL260"/>
    <n v="1"/>
    <n v="1"/>
    <n v="0"/>
    <n v="0"/>
    <n v="1"/>
    <n v="0"/>
    <x v="8"/>
    <m/>
    <m/>
    <m/>
    <m/>
    <m/>
  </r>
  <r>
    <s v="1314771"/>
    <s v="Hydrocortisone Cream w/Aloe   "/>
    <s v="1%          "/>
    <s v="1oz/Tb  "/>
    <s v="APOMAJ"/>
    <s v="100485"/>
    <n v="1"/>
    <n v="3"/>
    <n v="0"/>
    <n v="1"/>
    <n v="0"/>
    <n v="0"/>
    <x v="10"/>
    <m/>
    <m/>
    <m/>
    <m/>
    <m/>
  </r>
  <r>
    <s v="7462617"/>
    <s v="Speculum Vaginal Leep         "/>
    <s v="Medium      "/>
    <s v="Ea      "/>
    <s v="COOPSR"/>
    <s v="PSV1L"/>
    <n v="1"/>
    <n v="1"/>
    <n v="0"/>
    <n v="0"/>
    <n v="1"/>
    <n v="0"/>
    <x v="8"/>
    <m/>
    <m/>
    <m/>
    <m/>
    <m/>
  </r>
  <r>
    <s v="3720202"/>
    <s v="Support Knee Blk Neo          "/>
    <s v="LARGE       "/>
    <s v="Ea      "/>
    <s v="SMTNEP"/>
    <s v="79-94487"/>
    <n v="1"/>
    <n v="2"/>
    <n v="0"/>
    <n v="1"/>
    <n v="0"/>
    <n v="0"/>
    <x v="7"/>
    <m/>
    <m/>
    <m/>
    <m/>
    <m/>
  </r>
  <r>
    <s v="1184874"/>
    <s v="Wipes Baby Econ 5-1/2x7-1/4&quot;  "/>
    <s v="Unscented   "/>
    <s v="80x24/Ca"/>
    <s v="MEDLIN"/>
    <s v="MSC263153"/>
    <n v="1"/>
    <n v="1"/>
    <n v="0"/>
    <n v="1"/>
    <n v="0"/>
    <n v="0"/>
    <x v="7"/>
    <m/>
    <m/>
    <m/>
    <m/>
    <m/>
  </r>
  <r>
    <s v="5550505"/>
    <s v="Sterrad NX Cassette Collection"/>
    <s v="Box         "/>
    <s v="Ea      "/>
    <s v="J&amp;JAS"/>
    <s v="10306"/>
    <n v="1"/>
    <n v="1"/>
    <n v="0"/>
    <n v="1"/>
    <n v="0"/>
    <n v="0"/>
    <x v="7"/>
    <m/>
    <m/>
    <m/>
    <m/>
    <m/>
  </r>
  <r>
    <s v="1237450"/>
    <s v="Injeneering Transfer Set      "/>
    <s v="            "/>
    <s v="100/Ca  "/>
    <s v="BRACCO"/>
    <s v="17349"/>
    <n v="1"/>
    <n v="1"/>
    <n v="0"/>
    <n v="0"/>
    <n v="1"/>
    <n v="0"/>
    <x v="8"/>
    <m/>
    <m/>
    <m/>
    <m/>
    <m/>
  </r>
  <r>
    <s v="9533349"/>
    <s v="Pessary Ringknob W/Sprt SS    "/>
    <s v="2.25&quot; Sz2   "/>
    <s v="Ea      "/>
    <s v="MILTEX"/>
    <s v="30-RKS2"/>
    <n v="1"/>
    <n v="1"/>
    <n v="0"/>
    <n v="1"/>
    <n v="0"/>
    <n v="0"/>
    <x v="7"/>
    <m/>
    <m/>
    <m/>
    <m/>
    <m/>
  </r>
  <r>
    <s v="6028236"/>
    <s v="Polymedco ESR Control Bi-Level"/>
    <s v="8ml         "/>
    <s v="6/St    "/>
    <s v="POLYME"/>
    <s v="ESR-5CT"/>
    <n v="1"/>
    <n v="2"/>
    <n v="0"/>
    <n v="1"/>
    <n v="0"/>
    <n v="0"/>
    <x v="10"/>
    <m/>
    <m/>
    <m/>
    <m/>
    <m/>
  </r>
  <r>
    <s v="1242648"/>
    <s v="Electrode Disc Ground         "/>
    <s v="30mm        "/>
    <s v="Ea      "/>
    <s v="SOMTEC"/>
    <s v="9013L0862"/>
    <n v="1"/>
    <n v="3"/>
    <n v="0"/>
    <n v="0"/>
    <n v="0"/>
    <n v="1"/>
    <x v="8"/>
    <m/>
    <m/>
    <m/>
    <m/>
    <m/>
  </r>
  <r>
    <s v="1152627"/>
    <s v="Bandage Adhesive Flexible     "/>
    <s v="X-Large     "/>
    <s v="10/Bx   "/>
    <s v="J&amp;JATH"/>
    <s v="100568500"/>
    <n v="1"/>
    <n v="2"/>
    <n v="0"/>
    <n v="1"/>
    <n v="0"/>
    <n v="0"/>
    <x v="10"/>
    <m/>
    <m/>
    <m/>
    <m/>
    <m/>
  </r>
  <r>
    <s v="1445547"/>
    <s v="Filter Kit F/Oil Jar          "/>
    <s v="            "/>
    <s v="KT      "/>
    <s v="WEHMER"/>
    <s v="7116"/>
    <n v="1"/>
    <n v="3"/>
    <n v="0"/>
    <n v="0"/>
    <n v="0"/>
    <n v="1"/>
    <x v="8"/>
    <m/>
    <m/>
    <m/>
    <m/>
    <m/>
  </r>
  <r>
    <s v="1247016"/>
    <s v="Thermometer Fridge/Freezer    "/>
    <s v="            "/>
    <s v="Ea      "/>
    <s v="FISHER"/>
    <s v="15081123"/>
    <n v="1"/>
    <n v="1"/>
    <n v="0"/>
    <n v="0"/>
    <n v="0"/>
    <n v="1"/>
    <x v="8"/>
    <m/>
    <m/>
    <m/>
    <m/>
    <m/>
  </r>
  <r>
    <s v="1203692"/>
    <s v="EKG Paper for Quinton 750     "/>
    <s v="            "/>
    <s v="200/Pk  "/>
    <s v="CARDKN"/>
    <s v="30729225"/>
    <n v="1"/>
    <n v="5"/>
    <n v="0"/>
    <n v="1"/>
    <n v="0"/>
    <n v="0"/>
    <x v="7"/>
    <m/>
    <m/>
    <m/>
    <m/>
    <m/>
  </r>
  <r>
    <s v="8897233"/>
    <s v="Graves Spec w/Smoke Extractor "/>
    <s v="Blue, Small "/>
    <s v="Ea      "/>
    <s v="BRSURG"/>
    <s v="BR71-11051"/>
    <n v="1"/>
    <n v="2"/>
    <n v="0"/>
    <n v="0"/>
    <n v="1"/>
    <n v="0"/>
    <x v="8"/>
    <m/>
    <m/>
    <m/>
    <m/>
    <m/>
  </r>
  <r>
    <s v="1221240"/>
    <s v="Amikacin Sulf Inj SDV 2mL     "/>
    <s v="250mg/mL    "/>
    <s v="10/Bx   "/>
    <s v="HERPHA"/>
    <s v="23155029041"/>
    <n v="1"/>
    <n v="2"/>
    <n v="0"/>
    <n v="1"/>
    <n v="0"/>
    <n v="0"/>
    <x v="5"/>
    <m/>
    <m/>
    <m/>
    <m/>
    <m/>
  </r>
  <r>
    <s v="1193789"/>
    <s v="Paper Test Litmus             "/>
    <s v="Neutral     "/>
    <s v="24/Pk   "/>
    <s v="FISHER"/>
    <s v="14850"/>
    <n v="1"/>
    <n v="1"/>
    <n v="0"/>
    <n v="0"/>
    <n v="0"/>
    <n v="1"/>
    <x v="8"/>
    <m/>
    <m/>
    <m/>
    <m/>
    <m/>
  </r>
  <r>
    <s v="6810318"/>
    <s v="Tape Powerfast Stretch Gry    "/>
    <s v="2&quot;x7.5yd    "/>
    <s v="24/Ca   "/>
    <s v="ANDOVT"/>
    <s v="4320GY-024"/>
    <n v="1"/>
    <n v="1"/>
    <n v="0"/>
    <n v="0"/>
    <n v="1"/>
    <n v="0"/>
    <x v="8"/>
    <m/>
    <m/>
    <m/>
    <m/>
    <m/>
  </r>
  <r>
    <s v="2882085"/>
    <s v="Protexis PI NeuThera Glove PF "/>
    <s v="Sz 7 Blue   "/>
    <s v="50/Bx   "/>
    <s v="ALLEG"/>
    <s v="2D73EB70"/>
    <n v="1"/>
    <n v="1"/>
    <n v="0"/>
    <n v="1"/>
    <n v="0"/>
    <n v="0"/>
    <x v="7"/>
    <m/>
    <m/>
    <m/>
    <m/>
    <m/>
  </r>
  <r>
    <s v="6781759"/>
    <s v="Crutch Basic Tall LF          "/>
    <s v="250Lbs      "/>
    <s v="1/Pr    "/>
    <s v="MEDLIN"/>
    <s v="MDS50514-10"/>
    <n v="1"/>
    <n v="7"/>
    <n v="1"/>
    <n v="0"/>
    <n v="0"/>
    <n v="0"/>
    <x v="10"/>
    <m/>
    <m/>
    <m/>
    <m/>
    <m/>
  </r>
  <r>
    <s v="1752722"/>
    <s v="Poly Stat H.Pylori Wvd&amp;ModComp"/>
    <s v="20Tests     "/>
    <s v="Ea      "/>
    <s v="POLYME"/>
    <s v="HP20"/>
    <n v="1"/>
    <n v="1"/>
    <n v="0"/>
    <n v="0"/>
    <n v="1"/>
    <n v="0"/>
    <x v="8"/>
    <m/>
    <m/>
    <m/>
    <m/>
    <m/>
  </r>
  <r>
    <s v="2487959"/>
    <s v="Atropine Sulf Ansyr Syr N-R   "/>
    <s v=".05mg/mL    "/>
    <s v="5mL     "/>
    <s v="GIVREP"/>
    <s v="00409963005"/>
    <n v="1"/>
    <n v="8"/>
    <n v="0"/>
    <n v="1"/>
    <n v="0"/>
    <n v="0"/>
    <x v="5"/>
    <m/>
    <m/>
    <m/>
    <m/>
    <m/>
  </r>
  <r>
    <s v="1147823"/>
    <s v="Eyesaline Eyewash Station     "/>
    <s v="16-oz/Bt    "/>
    <s v="Ea      "/>
    <s v="GRAING"/>
    <s v="3ARD6"/>
    <n v="1"/>
    <n v="1"/>
    <n v="0"/>
    <n v="1"/>
    <n v="0"/>
    <n v="0"/>
    <x v="7"/>
    <m/>
    <m/>
    <m/>
    <m/>
    <m/>
  </r>
  <r>
    <s v="6099817"/>
    <s v="Electrodes Blunt Sterile      "/>
    <s v="Disposable  "/>
    <s v="50/Bx   "/>
    <s v="ACUDE"/>
    <s v="EDCBS"/>
    <n v="1"/>
    <n v="1"/>
    <n v="0"/>
    <n v="0"/>
    <n v="1"/>
    <n v="0"/>
    <x v="8"/>
    <m/>
    <m/>
    <m/>
    <m/>
    <m/>
  </r>
  <r>
    <s v="1279760"/>
    <s v="Aneroid Pocket w/Adult        "/>
    <s v="V-Lok       "/>
    <s v="Ea      "/>
    <s v="BAUM"/>
    <s v="1050"/>
    <n v="1"/>
    <n v="2"/>
    <n v="0"/>
    <n v="1"/>
    <n v="0"/>
    <n v="0"/>
    <x v="7"/>
    <m/>
    <m/>
    <m/>
    <m/>
    <m/>
  </r>
  <r>
    <s v="1082293"/>
    <s v="Lugols Iodine Concentrate     "/>
    <s v="5%          "/>
    <s v="16oz/Bt "/>
    <s v="HELINK"/>
    <s v="400353"/>
    <n v="1"/>
    <n v="3"/>
    <n v="0"/>
    <n v="1"/>
    <n v="0"/>
    <n v="0"/>
    <x v="10"/>
    <m/>
    <m/>
    <m/>
    <m/>
    <m/>
  </r>
  <r>
    <s v="1101170"/>
    <s v="Tray Plastic TypeC f/Chemistry"/>
    <s v="Analyzer    "/>
    <s v="Ea      "/>
    <s v="BIODYN"/>
    <s v="3666735"/>
    <n v="1"/>
    <n v="2"/>
    <n v="0"/>
    <n v="1"/>
    <n v="0"/>
    <n v="0"/>
    <x v="7"/>
    <m/>
    <m/>
    <m/>
    <m/>
    <m/>
  </r>
  <r>
    <s v="1245139"/>
    <s v="Dispenser Glove Box - Double  "/>
    <s v="            "/>
    <s v="2/Pk    "/>
    <s v="BOWMED"/>
    <s v="GL022-0613"/>
    <n v="1"/>
    <n v="3"/>
    <n v="0"/>
    <n v="1"/>
    <n v="0"/>
    <n v="0"/>
    <x v="7"/>
    <m/>
    <m/>
    <m/>
    <m/>
    <m/>
  </r>
  <r>
    <s v="1105650"/>
    <s v="Belt Ind Corfit Blk Wst       "/>
    <s v="Reg 32-43&quot;  "/>
    <s v="Ea      "/>
    <s v="COREPR"/>
    <s v="7500-R"/>
    <n v="1"/>
    <n v="1"/>
    <n v="0"/>
    <n v="0"/>
    <n v="0"/>
    <n v="1"/>
    <x v="8"/>
    <m/>
    <m/>
    <m/>
    <m/>
    <m/>
  </r>
  <r>
    <s v="1153191"/>
    <s v="Cable Patient Q-Stress HrtStrd"/>
    <s v="25&quot;Leadwires"/>
    <s v="Ea      "/>
    <s v="WELCH"/>
    <s v="60-00181-01"/>
    <n v="1"/>
    <n v="1"/>
    <n v="0"/>
    <n v="0"/>
    <n v="0"/>
    <n v="1"/>
    <x v="8"/>
    <m/>
    <m/>
    <m/>
    <m/>
    <m/>
  </r>
  <r>
    <s v="1534282"/>
    <s v="Finger Splint Set             "/>
    <s v="R&amp;L         "/>
    <s v="48/Ca   "/>
    <s v="SMTNEP"/>
    <s v="79-71020"/>
    <n v="1"/>
    <n v="1"/>
    <n v="0"/>
    <n v="1"/>
    <n v="0"/>
    <n v="0"/>
    <x v="7"/>
    <m/>
    <m/>
    <m/>
    <m/>
    <m/>
  </r>
  <r>
    <s v="1317121"/>
    <s v="Pessary Ring w/Supp Folding   "/>
    <s v="3&quot;          "/>
    <s v="Ea      "/>
    <s v="COOPSR"/>
    <s v="MXPRS05"/>
    <n v="1"/>
    <n v="2"/>
    <n v="0"/>
    <n v="0"/>
    <n v="0"/>
    <n v="1"/>
    <x v="8"/>
    <m/>
    <m/>
    <m/>
    <m/>
    <m/>
  </r>
  <r>
    <s v="6780344"/>
    <s v="Pillowcase Tissue/Poly White  "/>
    <s v="21x30       "/>
    <s v="100/Ca  "/>
    <s v="MEDLIN"/>
    <s v="NON24345"/>
    <n v="1"/>
    <n v="4"/>
    <n v="0"/>
    <n v="1"/>
    <n v="0"/>
    <n v="0"/>
    <x v="10"/>
    <m/>
    <m/>
    <m/>
    <m/>
    <m/>
  </r>
  <r>
    <s v="2610160"/>
    <s v="Container Sharps Horiz Entry  "/>
    <s v="            "/>
    <s v="20/Ca   "/>
    <s v="ABCO"/>
    <s v="145008"/>
    <n v="1"/>
    <n v="1"/>
    <n v="0"/>
    <n v="0"/>
    <n v="1"/>
    <n v="0"/>
    <x v="8"/>
    <m/>
    <m/>
    <m/>
    <m/>
    <m/>
  </r>
  <r>
    <s v="1243851"/>
    <s v="Sleeve Knee Open/Closed       "/>
    <s v="XXL         "/>
    <s v="Ea      "/>
    <s v="OPTINT"/>
    <s v="24105XXL"/>
    <n v="1"/>
    <n v="1"/>
    <n v="0"/>
    <n v="0"/>
    <n v="0"/>
    <n v="1"/>
    <x v="8"/>
    <m/>
    <m/>
    <m/>
    <m/>
    <m/>
  </r>
  <r>
    <s v="7762228"/>
    <s v="300% Positive Control Bup     "/>
    <s v="Specific    "/>
    <s v="5ml/vl  "/>
    <s v="INSTEC"/>
    <s v="88001"/>
    <n v="1"/>
    <n v="1"/>
    <n v="0"/>
    <n v="1"/>
    <n v="0"/>
    <n v="0"/>
    <x v="7"/>
    <m/>
    <m/>
    <m/>
    <m/>
    <m/>
  </r>
  <r>
    <s v="6005955"/>
    <s v="Goodwin Sound Dilator 20f     "/>
    <s v="URETHRA     "/>
    <s v="EA      "/>
    <s v="BARDBI"/>
    <s v="042820"/>
    <n v="1"/>
    <n v="2"/>
    <n v="0"/>
    <n v="0"/>
    <n v="1"/>
    <n v="0"/>
    <x v="8"/>
    <m/>
    <m/>
    <m/>
    <m/>
    <m/>
  </r>
  <r>
    <s v="9058361"/>
    <s v="Kimcare Skin Care Dispenser   "/>
    <s v="Black       "/>
    <s v="Ea      "/>
    <s v="ODEPOT"/>
    <s v="603585"/>
    <n v="1"/>
    <n v="10"/>
    <n v="0"/>
    <n v="0"/>
    <n v="0"/>
    <n v="1"/>
    <x v="1"/>
    <m/>
    <m/>
    <m/>
    <m/>
    <m/>
  </r>
  <r>
    <s v="1145339"/>
    <s v="Jar Sundry Glass              "/>
    <s v="7&quot;x3&quot;       "/>
    <s v="6/Ca    "/>
    <s v="DUKAL"/>
    <s v="4017"/>
    <n v="1"/>
    <n v="1"/>
    <n v="0"/>
    <n v="1"/>
    <n v="0"/>
    <n v="0"/>
    <x v="7"/>
    <m/>
    <m/>
    <m/>
    <m/>
    <m/>
  </r>
  <r>
    <s v="8310090"/>
    <s v="Glove Sensicare PF Ster Sur 2s"/>
    <s v="Medium/Pair "/>
    <s v="50/Bx   "/>
    <s v="MEDLIN"/>
    <s v="484406"/>
    <n v="1"/>
    <n v="1"/>
    <n v="0"/>
    <n v="1"/>
    <n v="0"/>
    <n v="0"/>
    <x v="10"/>
    <m/>
    <m/>
    <m/>
    <m/>
    <m/>
  </r>
  <r>
    <s v="8400841"/>
    <s v="Stopcock 4Way w/Swivel Ml     "/>
    <s v="            "/>
    <s v="50/Ca   "/>
    <s v="SIMPOR"/>
    <s v="MX534-1L"/>
    <n v="1"/>
    <n v="2"/>
    <n v="0"/>
    <n v="1"/>
    <n v="0"/>
    <n v="0"/>
    <x v="10"/>
    <m/>
    <m/>
    <m/>
    <m/>
    <m/>
  </r>
  <r>
    <s v="1296502"/>
    <s v="Strip Packing Iodoform Strl   "/>
    <s v="1/4&quot;        "/>
    <s v="Ea      "/>
    <s v="DUKAL"/>
    <s v="270"/>
    <n v="1"/>
    <n v="2"/>
    <n v="1"/>
    <n v="0"/>
    <n v="0"/>
    <n v="0"/>
    <x v="10"/>
    <m/>
    <m/>
    <m/>
    <m/>
    <m/>
  </r>
  <r>
    <s v="1167257"/>
    <s v="Spacer Toe GelSmart w/Bunion  "/>
    <s v="Guard       "/>
    <s v="Ea      "/>
    <s v="PODPRO"/>
    <s v="1315"/>
    <n v="1"/>
    <n v="3"/>
    <n v="0"/>
    <n v="1"/>
    <n v="0"/>
    <n v="0"/>
    <x v="5"/>
    <m/>
    <m/>
    <m/>
    <m/>
    <m/>
  </r>
  <r>
    <s v="1201838"/>
    <s v="Duoderm Barrier Dressing      "/>
    <s v="2X8         "/>
    <s v="10/BX   "/>
    <s v="BRISTL"/>
    <s v="187961"/>
    <n v="1"/>
    <n v="1"/>
    <n v="0"/>
    <n v="0"/>
    <n v="1"/>
    <n v="0"/>
    <x v="8"/>
    <m/>
    <m/>
    <m/>
    <m/>
    <m/>
  </r>
  <r>
    <s v="1311436"/>
    <s v="Rack Apron &amp; Glove w/Mnt Plqu "/>
    <s v="White       "/>
    <s v="Ea      "/>
    <s v="SOURON"/>
    <s v="131862"/>
    <n v="1"/>
    <n v="1"/>
    <n v="0"/>
    <n v="1"/>
    <n v="0"/>
    <n v="0"/>
    <x v="7"/>
    <m/>
    <m/>
    <m/>
    <m/>
    <m/>
  </r>
  <r>
    <s v="6020239"/>
    <s v="Cleaner Prolystica Enzymatic  "/>
    <s v="1.5oz       "/>
    <s v="24/Cr   "/>
    <s v="VESTAL"/>
    <s v="1C33EE"/>
    <n v="1"/>
    <n v="10"/>
    <n v="0"/>
    <n v="1"/>
    <n v="0"/>
    <n v="0"/>
    <x v="7"/>
    <m/>
    <m/>
    <m/>
    <m/>
    <m/>
  </r>
  <r>
    <s v="1272409"/>
    <s v="Bracket Wall Mount f/AED      "/>
    <s v="            "/>
    <s v="Ea      "/>
    <s v="PHILMD"/>
    <s v="989803170891"/>
    <n v="1"/>
    <n v="1"/>
    <n v="0"/>
    <n v="0"/>
    <n v="0"/>
    <n v="1"/>
    <x v="8"/>
    <m/>
    <m/>
    <m/>
    <m/>
    <m/>
  </r>
  <r>
    <s v="3682262"/>
    <s v="Bracelets Stretchy Bead       "/>
    <s v="            "/>
    <s v="36/Bg   "/>
    <s v="SHERMN"/>
    <s v="JV419"/>
    <n v="1"/>
    <n v="1"/>
    <n v="0"/>
    <n v="1"/>
    <n v="0"/>
    <n v="0"/>
    <x v="10"/>
    <m/>
    <m/>
    <m/>
    <m/>
    <m/>
  </r>
  <r>
    <s v="6812712"/>
    <s v="Therapy Pack Hot/Cold Reuse   "/>
    <s v="5&quot;X10&quot;      "/>
    <s v="24/Pk   "/>
    <s v="SMTNEP"/>
    <s v="4020"/>
    <n v="1"/>
    <n v="1"/>
    <n v="0"/>
    <n v="1"/>
    <n v="0"/>
    <n v="0"/>
    <x v="7"/>
    <m/>
    <m/>
    <m/>
    <m/>
    <m/>
  </r>
  <r>
    <s v="1195615"/>
    <s v="Excisor Biopsy Fischer Cone   "/>
    <s v="Large       "/>
    <s v="5/Bx    "/>
    <s v="COOPSR"/>
    <s v="900-152"/>
    <n v="1"/>
    <n v="1"/>
    <n v="0"/>
    <n v="0"/>
    <n v="0"/>
    <n v="1"/>
    <x v="8"/>
    <m/>
    <m/>
    <m/>
    <m/>
    <m/>
  </r>
  <r>
    <s v="1271767"/>
    <s v="Stethoscope Littmann Card IV  "/>
    <s v="Turquoise   "/>
    <s v="Ea      "/>
    <s v="3MMED"/>
    <s v="6171"/>
    <n v="1"/>
    <n v="1"/>
    <n v="0"/>
    <n v="0"/>
    <n v="1"/>
    <n v="0"/>
    <x v="8"/>
    <m/>
    <m/>
    <m/>
    <m/>
    <m/>
  </r>
  <r>
    <s v="1251136"/>
    <s v="Dicyclomine HCL Tablets       "/>
    <s v="20mg        "/>
    <s v="100/Bt  "/>
    <s v="CARDGN"/>
    <s v="2919611"/>
    <n v="1"/>
    <n v="1"/>
    <n v="0"/>
    <n v="1"/>
    <n v="0"/>
    <n v="0"/>
    <x v="3"/>
    <m/>
    <m/>
    <m/>
    <m/>
    <m/>
  </r>
  <r>
    <s v="1177498"/>
    <s v="Spring Coil f/Cast Spreader   "/>
    <s v="#82         "/>
    <s v="Ea      "/>
    <s v="RPI"/>
    <s v="STS020"/>
    <n v="1"/>
    <n v="2"/>
    <n v="0"/>
    <n v="0"/>
    <n v="0"/>
    <n v="1"/>
    <x v="8"/>
    <m/>
    <m/>
    <m/>
    <m/>
    <m/>
  </r>
  <r>
    <s v="3682656"/>
    <s v="Holotats - Dog Cat Assortment "/>
    <s v="            "/>
    <s v="50/Pk   "/>
    <s v="SHERMN"/>
    <s v="JV488"/>
    <n v="1"/>
    <n v="1"/>
    <n v="0"/>
    <n v="1"/>
    <n v="0"/>
    <n v="0"/>
    <x v="7"/>
    <m/>
    <m/>
    <m/>
    <m/>
    <m/>
  </r>
  <r>
    <s v="1292757"/>
    <s v="Ointment Bag Balm 8oz         "/>
    <s v="            "/>
    <s v="Ea      "/>
    <s v="CARDWH"/>
    <s v="4990511"/>
    <n v="1"/>
    <n v="5"/>
    <n v="0"/>
    <n v="0"/>
    <n v="1"/>
    <n v="0"/>
    <x v="8"/>
    <m/>
    <m/>
    <m/>
    <m/>
    <m/>
  </r>
  <r>
    <s v="2403626"/>
    <s v="Trichloracetic Acid 80%       "/>
    <s v="16oz        "/>
    <s v="Ea      "/>
    <s v="HELINK"/>
    <s v="400568"/>
    <n v="1"/>
    <n v="1"/>
    <n v="0"/>
    <n v="1"/>
    <n v="0"/>
    <n v="0"/>
    <x v="7"/>
    <m/>
    <m/>
    <m/>
    <m/>
    <m/>
  </r>
  <r>
    <s v="8740920"/>
    <s v="Doppler Elite 100 8mhz Pr     "/>
    <s v="            "/>
    <s v="Ea      "/>
    <s v="IMEXMD"/>
    <s v="EN80"/>
    <n v="1"/>
    <n v="1"/>
    <n v="0"/>
    <n v="0"/>
    <n v="0"/>
    <n v="1"/>
    <x v="8"/>
    <m/>
    <m/>
    <m/>
    <m/>
    <m/>
  </r>
  <r>
    <s v="2492905"/>
    <s v="Duracuff Adult                "/>
    <s v="Large       "/>
    <s v="5/Bx    "/>
    <s v="MARQ"/>
    <s v="2791"/>
    <n v="1"/>
    <n v="1"/>
    <n v="0"/>
    <n v="0"/>
    <n v="1"/>
    <n v="0"/>
    <x v="8"/>
    <m/>
    <m/>
    <m/>
    <m/>
    <m/>
  </r>
  <r>
    <s v="1208118"/>
    <s v="Bin Organizer 5.5x10.875x5&quot;   "/>
    <s v="White       "/>
    <s v="Ea      "/>
    <s v="PHLEB"/>
    <s v="6003-WH"/>
    <n v="1"/>
    <n v="8"/>
    <n v="0"/>
    <n v="0"/>
    <n v="0"/>
    <n v="1"/>
    <x v="8"/>
    <m/>
    <m/>
    <m/>
    <m/>
    <m/>
  </r>
  <r>
    <s v="1178630"/>
    <s v="Traveler HD Wheelchair 24x18&quot; "/>
    <s v="Elev Legrest"/>
    <s v="Ea      "/>
    <s v="GF"/>
    <s v="3G010550"/>
    <n v="1"/>
    <n v="2"/>
    <n v="0"/>
    <n v="0"/>
    <n v="0"/>
    <n v="1"/>
    <x v="8"/>
    <m/>
    <m/>
    <m/>
    <m/>
    <m/>
  </r>
  <r>
    <s v="1226795"/>
    <s v="Cotton Tip Applicator Lf St 6&quot;"/>
    <s v="Wood        "/>
    <s v="100/Bx  "/>
    <s v="ALLEG"/>
    <s v="A5000-2"/>
    <n v="1"/>
    <n v="1"/>
    <n v="1"/>
    <n v="0"/>
    <n v="0"/>
    <n v="0"/>
    <x v="10"/>
    <m/>
    <m/>
    <m/>
    <m/>
    <m/>
  </r>
  <r>
    <s v="5941133"/>
    <s v="Lead Gloves X-Ray             "/>
    <s v="Reg .5m     "/>
    <s v="1pr/Pk  "/>
    <s v="WOLF"/>
    <s v="12419"/>
    <n v="1"/>
    <n v="1"/>
    <n v="0"/>
    <n v="0"/>
    <n v="0"/>
    <n v="1"/>
    <x v="8"/>
    <m/>
    <m/>
    <m/>
    <m/>
    <m/>
  </r>
  <r>
    <s v="3675091"/>
    <s v="Catheter Sil-ElastMer 5-10cc  "/>
    <s v="12Fr        "/>
    <s v="12/Ca   "/>
    <s v="MEDLIN"/>
    <s v="DYND11752"/>
    <n v="1"/>
    <n v="2"/>
    <n v="0"/>
    <n v="0"/>
    <n v="1"/>
    <n v="0"/>
    <x v="8"/>
    <m/>
    <m/>
    <m/>
    <m/>
    <m/>
  </r>
  <r>
    <s v="1238857"/>
    <s v="Feeding Tube Gastrostomy      "/>
    <s v="0.8cm       "/>
    <s v="Ea      "/>
    <s v="HALYAR"/>
    <s v="0120-12-0.8"/>
    <n v="1"/>
    <n v="2"/>
    <n v="0"/>
    <n v="0"/>
    <n v="0"/>
    <n v="1"/>
    <x v="8"/>
    <m/>
    <m/>
    <m/>
    <m/>
    <m/>
  </r>
  <r>
    <s v="9346594"/>
    <s v="Casette Cool Hand Tool Kt     "/>
    <s v="            "/>
    <s v="Ea      "/>
    <s v="MIDMAK"/>
    <s v="9A307001"/>
    <n v="1"/>
    <n v="1"/>
    <n v="0"/>
    <n v="0"/>
    <n v="0"/>
    <n v="1"/>
    <x v="8"/>
    <m/>
    <m/>
    <m/>
    <m/>
    <m/>
  </r>
  <r>
    <s v="8310994"/>
    <s v="Glove Sensicare Nitrile PF    "/>
    <s v="12&quot; Md      "/>
    <s v="50/Bx   "/>
    <s v="MEDLIN"/>
    <s v="MDS1285"/>
    <n v="1"/>
    <n v="2"/>
    <n v="0"/>
    <n v="1"/>
    <n v="0"/>
    <n v="0"/>
    <x v="7"/>
    <m/>
    <m/>
    <m/>
    <m/>
    <m/>
  </r>
  <r>
    <s v="3682682"/>
    <s v="Crayons - Paw Patrol          "/>
    <s v="            "/>
    <s v="48/Pk   "/>
    <s v="SHERMN"/>
    <s v="JV480"/>
    <n v="1"/>
    <n v="1"/>
    <n v="0"/>
    <n v="1"/>
    <n v="0"/>
    <n v="0"/>
    <x v="7"/>
    <m/>
    <m/>
    <m/>
    <m/>
    <m/>
  </r>
  <r>
    <s v="2878617"/>
    <s v="Preppies Adhesive Remover     "/>
    <s v="Wipes       "/>
    <s v="1000/Ca "/>
    <s v="CARDKN"/>
    <s v="21480"/>
    <n v="1"/>
    <n v="1"/>
    <n v="0"/>
    <n v="0"/>
    <n v="1"/>
    <n v="0"/>
    <x v="8"/>
    <m/>
    <m/>
    <m/>
    <m/>
    <m/>
  </r>
  <r>
    <s v="3720678"/>
    <s v="Splnt Wrst/Forearm Foam 10&quot; Rh"/>
    <s v="Universal   "/>
    <s v="Ea      "/>
    <s v="DEROYA"/>
    <s v="5066-80"/>
    <n v="1"/>
    <n v="2"/>
    <n v="0"/>
    <n v="0"/>
    <n v="0"/>
    <n v="1"/>
    <x v="8"/>
    <m/>
    <m/>
    <m/>
    <m/>
    <m/>
  </r>
  <r>
    <s v="6034512"/>
    <s v="Electrode Loop 20x10          "/>
    <s v="            "/>
    <s v="5/Pk    "/>
    <s v="WALACH"/>
    <s v="909132"/>
    <n v="1"/>
    <n v="2"/>
    <n v="0"/>
    <n v="1"/>
    <n v="0"/>
    <n v="0"/>
    <x v="7"/>
    <m/>
    <m/>
    <m/>
    <m/>
    <m/>
  </r>
  <r>
    <s v="1174217"/>
    <s v="Access Device Bag w/Valve     "/>
    <s v="            "/>
    <s v="100/Ca  "/>
    <s v="BD"/>
    <s v="2309E"/>
    <n v="1"/>
    <n v="1"/>
    <n v="0"/>
    <n v="0"/>
    <n v="1"/>
    <n v="0"/>
    <x v="8"/>
    <m/>
    <m/>
    <m/>
    <m/>
    <m/>
  </r>
  <r>
    <s v="6669682"/>
    <s v="Sharps Cont Sharpstr          "/>
    <s v="2Gal Rd     "/>
    <s v="10/Ca   "/>
    <s v="CARDKN"/>
    <s v="8534SA"/>
    <n v="1"/>
    <n v="6"/>
    <n v="0"/>
    <n v="1"/>
    <n v="0"/>
    <n v="0"/>
    <x v="10"/>
    <m/>
    <m/>
    <m/>
    <m/>
    <m/>
  </r>
  <r>
    <s v="1243242"/>
    <s v="Coffeemaker Keurig K145       "/>
    <s v="Black       "/>
    <s v="Ea      "/>
    <s v="KEURIG"/>
    <s v="23145"/>
    <n v="1"/>
    <n v="1"/>
    <n v="0"/>
    <n v="0"/>
    <n v="1"/>
    <n v="0"/>
    <x v="8"/>
    <m/>
    <m/>
    <m/>
    <m/>
    <m/>
  </r>
  <r>
    <s v="1116817"/>
    <s v="Tray Sterilization Endoscopic "/>
    <s v="17.5x1.75   "/>
    <s v="Ea      "/>
    <s v="BRSURG"/>
    <s v="BR970-2000-000"/>
    <n v="1"/>
    <n v="1"/>
    <n v="0"/>
    <n v="0"/>
    <n v="0"/>
    <n v="1"/>
    <x v="8"/>
    <m/>
    <m/>
    <m/>
    <m/>
    <m/>
  </r>
  <r>
    <s v="1530116"/>
    <s v="Splint Finger Staxx Sz 3      "/>
    <s v="2.3&quot; Clear  "/>
    <s v="Ea      "/>
    <s v="SMTNEP"/>
    <s v="79-72253"/>
    <n v="1"/>
    <n v="24"/>
    <n v="0"/>
    <n v="1"/>
    <n v="0"/>
    <n v="0"/>
    <x v="7"/>
    <m/>
    <m/>
    <m/>
    <m/>
    <m/>
  </r>
  <r>
    <s v="1314753"/>
    <s v="Ventyv Nitrile PF Exam 5.     "/>
    <s v="Kangaroo-L  "/>
    <s v="200/Bx  "/>
    <s v="VENTYV"/>
    <s v="10336103"/>
    <n v="1"/>
    <n v="3"/>
    <n v="0"/>
    <n v="1"/>
    <n v="0"/>
    <n v="0"/>
    <x v="7"/>
    <m/>
    <m/>
    <m/>
    <m/>
    <m/>
  </r>
  <r>
    <s v="7770154"/>
    <s v="Attest Monitor Starter Kit    "/>
    <s v="            "/>
    <s v="Ea      "/>
    <s v="3MMED"/>
    <s v="115"/>
    <n v="1"/>
    <n v="1"/>
    <n v="0"/>
    <n v="1"/>
    <n v="0"/>
    <n v="0"/>
    <x v="7"/>
    <m/>
    <m/>
    <m/>
    <m/>
    <m/>
  </r>
  <r>
    <s v="1185813"/>
    <s v="Adapter Low Pressure Trns     "/>
    <s v="45mm        "/>
    <s v="10/Bx   "/>
    <s v="BRISTL"/>
    <s v="401993"/>
    <n v="1"/>
    <n v="1"/>
    <n v="0"/>
    <n v="0"/>
    <n v="1"/>
    <n v="0"/>
    <x v="8"/>
    <m/>
    <m/>
    <m/>
    <m/>
    <m/>
  </r>
  <r>
    <s v="8990013"/>
    <s v="Stat Kit 750-AI Med Kit       "/>
    <s v="750-AI      "/>
    <s v="Ea      "/>
    <s v="BANYAN"/>
    <s v="1006560"/>
    <n v="1"/>
    <n v="1"/>
    <n v="0"/>
    <n v="0"/>
    <n v="0"/>
    <n v="1"/>
    <x v="8"/>
    <m/>
    <m/>
    <m/>
    <m/>
    <m/>
  </r>
  <r>
    <s v="3037601"/>
    <s v="Pillow Hsp Dacrnwashable Wh   "/>
    <s v="20&quot;X30&quot;     "/>
    <s v="Ea      "/>
    <s v="BICOR"/>
    <s v="1DAC27"/>
    <n v="1"/>
    <n v="4"/>
    <n v="0"/>
    <n v="1"/>
    <n v="0"/>
    <n v="0"/>
    <x v="10"/>
    <m/>
    <m/>
    <m/>
    <m/>
    <m/>
  </r>
  <r>
    <s v="1167803"/>
    <s v="Wheelchair w/Detach Arm       "/>
    <s v="18x16       "/>
    <s v="Ea      "/>
    <s v="GF"/>
    <s v="3H010130"/>
    <n v="1"/>
    <n v="1"/>
    <n v="0"/>
    <n v="0"/>
    <n v="0"/>
    <n v="1"/>
    <x v="8"/>
    <m/>
    <m/>
    <m/>
    <m/>
    <m/>
  </r>
  <r>
    <s v="1292805"/>
    <s v="Bupivacaine/Epi MDV 50mL      "/>
    <s v="0.5%        "/>
    <s v="25/Ca   "/>
    <s v="PFIZNJ"/>
    <s v="00409904601"/>
    <n v="1"/>
    <n v="1"/>
    <n v="1"/>
    <n v="0"/>
    <n v="0"/>
    <n v="0"/>
    <x v="10"/>
    <m/>
    <m/>
    <m/>
    <m/>
    <m/>
  </r>
  <r>
    <s v="9831116"/>
    <s v="Forcep Bozeman Utering        "/>
    <s v="            "/>
    <s v="EA      "/>
    <s v="MEDCI"/>
    <s v="82800"/>
    <n v="1"/>
    <n v="4"/>
    <n v="0"/>
    <n v="1"/>
    <n v="0"/>
    <n v="0"/>
    <x v="7"/>
    <m/>
    <m/>
    <m/>
    <m/>
    <m/>
  </r>
  <r>
    <s v="1010351"/>
    <s v="Specimen Cups Polycoated      "/>
    <s v="8oz         "/>
    <s v="50/Pk   "/>
    <s v="IMPERL"/>
    <s v="SC378"/>
    <n v="1"/>
    <n v="1"/>
    <n v="0"/>
    <n v="1"/>
    <n v="0"/>
    <n v="0"/>
    <x v="10"/>
    <m/>
    <m/>
    <m/>
    <m/>
    <m/>
  </r>
  <r>
    <s v="6855866"/>
    <s v="MT Nitratex PF Sterile Each   "/>
    <s v="Small       "/>
    <s v="100/Bx  "/>
    <s v="ANSELL"/>
    <s v="6034251"/>
    <n v="1"/>
    <n v="4"/>
    <n v="1"/>
    <n v="0"/>
    <n v="0"/>
    <n v="0"/>
    <x v="10"/>
    <m/>
    <m/>
    <m/>
    <m/>
    <m/>
  </r>
  <r>
    <s v="9026871"/>
    <s v="Marker Perm Ufine Sharp       "/>
    <s v="Black       "/>
    <s v="12/Pk   "/>
    <s v="ODEPOT"/>
    <s v="451898"/>
    <n v="1"/>
    <n v="1"/>
    <n v="0"/>
    <n v="0"/>
    <n v="0"/>
    <n v="1"/>
    <x v="1"/>
    <m/>
    <m/>
    <m/>
    <m/>
    <m/>
  </r>
  <r>
    <s v="1299873"/>
    <s v="Pessary Vaginal Milex Folding "/>
    <s v="Sz 4        "/>
    <s v="Ea      "/>
    <s v="COOPSR"/>
    <s v="MXKPRI04"/>
    <n v="1"/>
    <n v="1"/>
    <n v="0"/>
    <n v="1"/>
    <n v="0"/>
    <n v="0"/>
    <x v="8"/>
    <m/>
    <m/>
    <m/>
    <m/>
    <m/>
  </r>
  <r>
    <s v="1251677"/>
    <s v="Staple Remover                "/>
    <s v="4&quot;          "/>
    <s v="24/Ca   "/>
    <s v="TRISTA"/>
    <s v="44100"/>
    <n v="1"/>
    <n v="1"/>
    <n v="0"/>
    <n v="0"/>
    <n v="0"/>
    <n v="1"/>
    <x v="3"/>
    <m/>
    <m/>
    <m/>
    <m/>
    <m/>
  </r>
  <r>
    <s v="1295517"/>
    <s v="Sheet Fitted Twin T-130       "/>
    <s v="White       "/>
    <s v="12/Pk   "/>
    <s v="CALTEX"/>
    <s v="20M-36809"/>
    <n v="1"/>
    <n v="2"/>
    <n v="0"/>
    <n v="0"/>
    <n v="1"/>
    <n v="0"/>
    <x v="8"/>
    <m/>
    <m/>
    <m/>
    <m/>
    <m/>
  </r>
  <r>
    <s v="1297035"/>
    <s v="Azithromycin Tablets          "/>
    <s v="250mg       "/>
    <s v="3x6UD/Bx"/>
    <s v="TOPRXI"/>
    <s v="02-2910"/>
    <n v="1"/>
    <n v="3"/>
    <n v="0"/>
    <n v="1"/>
    <n v="0"/>
    <n v="0"/>
    <x v="3"/>
    <m/>
    <m/>
    <m/>
    <m/>
    <m/>
  </r>
  <r>
    <s v="2771352"/>
    <s v="Negative Urine                "/>
    <s v="Control     "/>
    <s v="Ea      "/>
    <s v="SIEMNN"/>
    <s v="10718412"/>
    <n v="1"/>
    <n v="1"/>
    <n v="0"/>
    <n v="0"/>
    <n v="0"/>
    <n v="1"/>
    <x v="8"/>
    <m/>
    <m/>
    <m/>
    <m/>
    <m/>
  </r>
  <r>
    <s v="1197068"/>
    <s v="Boot Walker AirSelect Short   "/>
    <s v="XS Gray     "/>
    <s v="Ea      "/>
    <s v="SMTNEP"/>
    <s v="01ES-XS"/>
    <n v="1"/>
    <n v="1"/>
    <n v="0"/>
    <n v="1"/>
    <n v="0"/>
    <n v="0"/>
    <x v="7"/>
    <m/>
    <m/>
    <m/>
    <m/>
    <m/>
  </r>
  <r>
    <s v="1167604"/>
    <s v="Bulb Halogen Lamp 35W MR16 TL "/>
    <s v="110V/120V   "/>
    <s v="Ea      "/>
    <s v="TROY"/>
    <s v="BTJDR9817"/>
    <n v="1"/>
    <n v="1"/>
    <n v="0"/>
    <n v="0"/>
    <n v="0"/>
    <n v="1"/>
    <x v="8"/>
    <m/>
    <m/>
    <m/>
    <m/>
    <m/>
  </r>
  <r>
    <s v="6813499"/>
    <s v="Tape Transparent  2&quot;x10yds  NS"/>
    <s v="            "/>
    <s v="6/Bx    "/>
    <s v="DUKAL"/>
    <s v="T210"/>
    <n v="1"/>
    <n v="1"/>
    <n v="0"/>
    <n v="1"/>
    <n v="0"/>
    <n v="0"/>
    <x v="7"/>
    <m/>
    <m/>
    <m/>
    <m/>
    <m/>
  </r>
  <r>
    <s v="5070092"/>
    <s v="IV Set Standard Bore          "/>
    <s v="            "/>
    <s v="Ea      "/>
    <s v="MCGAW"/>
    <s v="471975"/>
    <n v="1"/>
    <n v="10"/>
    <n v="0"/>
    <n v="1"/>
    <n v="0"/>
    <n v="0"/>
    <x v="10"/>
    <m/>
    <m/>
    <m/>
    <m/>
    <m/>
  </r>
  <r>
    <s v="3676132"/>
    <s v="Treasure Chest Empty Cardboard"/>
    <s v="9.5x6.5x16.3"/>
    <s v="Ea      "/>
    <s v="SHERMN"/>
    <s v="S70005"/>
    <n v="1"/>
    <n v="1"/>
    <n v="0"/>
    <n v="1"/>
    <n v="0"/>
    <n v="0"/>
    <x v="7"/>
    <m/>
    <m/>
    <m/>
    <m/>
    <m/>
  </r>
  <r>
    <s v="1205757"/>
    <s v="Aneroid Intgr w/FlexiPort Cuff"/>
    <s v="Brnz Series "/>
    <s v="Ea      "/>
    <s v="WELCH"/>
    <s v="DS44-MC"/>
    <n v="1"/>
    <n v="1"/>
    <n v="0"/>
    <n v="0"/>
    <n v="1"/>
    <n v="0"/>
    <x v="8"/>
    <m/>
    <m/>
    <m/>
    <m/>
    <m/>
  </r>
  <r>
    <s v="1160539"/>
    <s v="Thermalog Steam Indicator     "/>
    <s v="            "/>
    <s v="2000/Ca "/>
    <s v="3MMED"/>
    <s v="2134MM"/>
    <n v="1"/>
    <n v="1"/>
    <n v="0"/>
    <n v="1"/>
    <n v="0"/>
    <n v="0"/>
    <x v="7"/>
    <m/>
    <m/>
    <m/>
    <m/>
    <m/>
  </r>
  <r>
    <s v="1292677"/>
    <s v="Set Administration IV AlarsPmp"/>
    <s v="20Drp 104&quot;  "/>
    <s v="50/Ca   "/>
    <s v="BD"/>
    <s v="72001E"/>
    <n v="1"/>
    <n v="1"/>
    <n v="0"/>
    <n v="0"/>
    <n v="1"/>
    <n v="0"/>
    <x v="8"/>
    <m/>
    <m/>
    <m/>
    <m/>
    <m/>
  </r>
  <r>
    <s v="2180402"/>
    <s v="Stax Finger Splint            "/>
    <s v="Size 3      "/>
    <s v="Ea      "/>
    <s v="BROWNM"/>
    <s v="10703"/>
    <n v="1"/>
    <n v="1"/>
    <n v="0"/>
    <n v="1"/>
    <n v="0"/>
    <n v="0"/>
    <x v="10"/>
    <m/>
    <m/>
    <m/>
    <m/>
    <m/>
  </r>
  <r>
    <s v="9740083"/>
    <s v="Cuff NIPB 34-43cm Reuse       "/>
    <s v="Adult       "/>
    <s v="Ea      "/>
    <s v="EDANIN"/>
    <s v="CUFF E10"/>
    <n v="1"/>
    <n v="1"/>
    <n v="0"/>
    <n v="0"/>
    <n v="1"/>
    <n v="0"/>
    <x v="8"/>
    <m/>
    <m/>
    <m/>
    <m/>
    <m/>
  </r>
  <r>
    <s v="1241936"/>
    <s v="Asmt Stereopsis PASS Test 1   "/>
    <s v="            "/>
    <s v="Ea      "/>
    <s v="GOODLT"/>
    <s v="101100"/>
    <n v="1"/>
    <n v="1"/>
    <n v="0"/>
    <n v="0"/>
    <n v="0"/>
    <n v="1"/>
    <x v="8"/>
    <m/>
    <m/>
    <m/>
    <m/>
    <m/>
  </r>
  <r>
    <s v="6005689"/>
    <s v="Cast Saw Blade 2.5&quot; Teflon    "/>
    <s v="            "/>
    <s v="Ea      "/>
    <s v="SMINEP"/>
    <s v="67000430"/>
    <n v="1"/>
    <n v="1"/>
    <n v="0"/>
    <n v="1"/>
    <n v="0"/>
    <n v="0"/>
    <x v="7"/>
    <m/>
    <m/>
    <m/>
    <m/>
    <m/>
  </r>
  <r>
    <s v="1171506"/>
    <s v="Dressing Aquacel Hydrofiber   "/>
    <s v=".39x18&quot;     "/>
    <s v="5/Bx    "/>
    <s v="BRISTL"/>
    <s v="420127"/>
    <n v="1"/>
    <n v="5"/>
    <n v="1"/>
    <n v="0"/>
    <n v="0"/>
    <n v="0"/>
    <x v="10"/>
    <m/>
    <m/>
    <m/>
    <m/>
    <m/>
  </r>
  <r>
    <s v="6965299"/>
    <s v="Sodium Chlor .85% Bottle      "/>
    <s v="DROPPER     "/>
    <s v="2OZ/EA  "/>
    <s v="WAVE"/>
    <s v="832A-2"/>
    <n v="1"/>
    <n v="2"/>
    <n v="0"/>
    <n v="1"/>
    <n v="0"/>
    <n v="0"/>
    <x v="7"/>
    <m/>
    <m/>
    <m/>
    <m/>
    <m/>
  </r>
  <r>
    <s v="6835583"/>
    <s v="Safety Glasses AntiFog Clr Lns"/>
    <s v="            "/>
    <s v="Ea      "/>
    <s v="HPTC"/>
    <s v="FSG"/>
    <n v="1"/>
    <n v="3"/>
    <n v="0"/>
    <n v="0"/>
    <n v="0"/>
    <n v="1"/>
    <x v="8"/>
    <m/>
    <m/>
    <m/>
    <m/>
    <m/>
  </r>
  <r>
    <s v="1315167"/>
    <s v="Vanicream Skim Cream Pump     "/>
    <s v="16oz        "/>
    <s v="Ea      "/>
    <s v="CARDWH"/>
    <s v="2170918"/>
    <n v="1"/>
    <n v="2"/>
    <n v="1"/>
    <n v="0"/>
    <n v="0"/>
    <n v="0"/>
    <x v="10"/>
    <m/>
    <m/>
    <m/>
    <m/>
    <m/>
  </r>
  <r>
    <s v="3728415"/>
    <s v="Stat Arm Sling W/Pad          "/>
    <s v="X-Large     "/>
    <s v="Ea      "/>
    <s v="DEROYA"/>
    <s v="8066-25"/>
    <n v="1"/>
    <n v="2"/>
    <n v="0"/>
    <n v="0"/>
    <n v="0"/>
    <n v="1"/>
    <x v="8"/>
    <m/>
    <m/>
    <m/>
    <m/>
    <m/>
  </r>
  <r>
    <s v="1210077"/>
    <s v="Stethoscope Sprague Rappaport "/>
    <s v="            "/>
    <s v="Ea      "/>
    <s v="FABENT"/>
    <s v="12-2220"/>
    <n v="1"/>
    <n v="1"/>
    <n v="0"/>
    <n v="0"/>
    <n v="1"/>
    <n v="0"/>
    <x v="8"/>
    <m/>
    <m/>
    <m/>
    <m/>
    <m/>
  </r>
  <r>
    <s v="1351988"/>
    <s v="Trophon Wall Mount            "/>
    <s v="            "/>
    <s v="Ea      "/>
    <s v="GEULDD"/>
    <s v="E8350NG"/>
    <n v="1"/>
    <n v="1"/>
    <n v="0"/>
    <n v="0"/>
    <n v="0"/>
    <n v="1"/>
    <x v="8"/>
    <m/>
    <m/>
    <m/>
    <m/>
    <m/>
  </r>
  <r>
    <s v="1200433"/>
    <s v="Naturelle Maxi Pad w/Wings    "/>
    <s v="#4          "/>
    <s v="250/Ca  "/>
    <s v="NOAM"/>
    <s v="889820"/>
    <n v="1"/>
    <n v="1"/>
    <n v="0"/>
    <n v="1"/>
    <n v="0"/>
    <n v="0"/>
    <x v="7"/>
    <m/>
    <m/>
    <m/>
    <m/>
    <m/>
  </r>
  <r>
    <s v="1207349"/>
    <s v="Collar California Trach Bg Cer"/>
    <s v="Large 3.25&quot; "/>
    <s v="Ea      "/>
    <s v="SMTNEP"/>
    <s v="79-83137"/>
    <n v="1"/>
    <n v="1"/>
    <n v="0"/>
    <n v="1"/>
    <n v="0"/>
    <n v="0"/>
    <x v="7"/>
    <m/>
    <m/>
    <m/>
    <m/>
    <m/>
  </r>
  <r>
    <s v="3764803"/>
    <s v="Guidewire Straight Fixed .035&quot;"/>
    <s v="145cm       "/>
    <s v="10/Ca   "/>
    <s v="BARDBI"/>
    <s v="082135"/>
    <n v="1"/>
    <n v="1"/>
    <n v="0"/>
    <n v="0"/>
    <n v="1"/>
    <n v="0"/>
    <x v="8"/>
    <m/>
    <m/>
    <m/>
    <m/>
    <m/>
  </r>
  <r>
    <s v="6549098"/>
    <s v="Suture Prolene BB,BB          "/>
    <s v="4/0         "/>
    <s v="36/Bx   "/>
    <s v="ETHICO"/>
    <s v="8861H"/>
    <n v="1"/>
    <n v="1"/>
    <n v="0"/>
    <n v="0"/>
    <n v="1"/>
    <n v="0"/>
    <x v="8"/>
    <m/>
    <m/>
    <m/>
    <m/>
    <m/>
  </r>
  <r>
    <s v="4325856"/>
    <s v="Bra Surgical 46-54&quot; C-E       "/>
    <s v="XXL         "/>
    <s v="Ea      "/>
    <s v="DALEMP"/>
    <s v="705"/>
    <n v="1"/>
    <n v="9"/>
    <n v="1"/>
    <n v="0"/>
    <n v="0"/>
    <n v="0"/>
    <x v="10"/>
    <m/>
    <m/>
    <m/>
    <m/>
    <m/>
  </r>
  <r>
    <s v="7806878"/>
    <s v="Speculum Pederson             "/>
    <s v="Large       "/>
    <s v="Ea      "/>
    <s v="WALACH"/>
    <s v="903010"/>
    <n v="1"/>
    <n v="6"/>
    <n v="0"/>
    <n v="0"/>
    <n v="1"/>
    <n v="0"/>
    <x v="8"/>
    <m/>
    <m/>
    <m/>
    <m/>
    <m/>
  </r>
  <r>
    <s v="9330134"/>
    <s v="Bandage Elastic Latex Free    "/>
    <s v="6x4.5yds    "/>
    <s v="10Rl/Bx "/>
    <s v="DUKAL"/>
    <s v="506LF"/>
    <n v="1"/>
    <n v="1"/>
    <n v="0"/>
    <n v="1"/>
    <n v="0"/>
    <n v="0"/>
    <x v="7"/>
    <m/>
    <m/>
    <m/>
    <m/>
    <m/>
  </r>
  <r>
    <s v="8906181"/>
    <s v="Ted Knee High Hose            "/>
    <s v="            "/>
    <s v="12/Crtn "/>
    <s v="CARDKN"/>
    <s v="7339"/>
    <n v="1"/>
    <n v="1"/>
    <n v="0"/>
    <n v="0"/>
    <n v="1"/>
    <n v="0"/>
    <x v="8"/>
    <m/>
    <m/>
    <m/>
    <m/>
    <m/>
  </r>
  <r>
    <s v="2618498"/>
    <s v="Support Knee Blk Neo          "/>
    <s v="Medium      "/>
    <s v="Ea      "/>
    <s v="SMTNEP"/>
    <s v="79-82705"/>
    <n v="1"/>
    <n v="1"/>
    <n v="0"/>
    <n v="1"/>
    <n v="0"/>
    <n v="0"/>
    <x v="7"/>
    <m/>
    <m/>
    <m/>
    <m/>
    <m/>
  </r>
  <r>
    <s v="1080345"/>
    <s v="Steriject Needle 2.75-3&quot;      "/>
    <s v="22G         "/>
    <s v="100/Bx  "/>
    <s v="AIRTIT"/>
    <s v="TSK2276"/>
    <n v="1"/>
    <n v="1"/>
    <n v="0"/>
    <n v="1"/>
    <n v="0"/>
    <n v="0"/>
    <x v="10"/>
    <m/>
    <m/>
    <m/>
    <m/>
    <m/>
  </r>
  <r>
    <s v="1131700"/>
    <s v="Forcep Mosquito 8.25&quot;         "/>
    <s v="STRAIGH     "/>
    <s v="EA      "/>
    <s v="MILTEX"/>
    <s v="7-250"/>
    <n v="1"/>
    <n v="2"/>
    <n v="0"/>
    <n v="0"/>
    <n v="0"/>
    <n v="1"/>
    <x v="8"/>
    <m/>
    <m/>
    <m/>
    <m/>
    <m/>
  </r>
  <r>
    <s v="5660537"/>
    <s v="Cuff ProBP 2400 Child         "/>
    <s v="            "/>
    <s v="Ea      "/>
    <s v="WELCH"/>
    <s v="REUSE-09-2400"/>
    <n v="1"/>
    <n v="1"/>
    <n v="0"/>
    <n v="0"/>
    <n v="1"/>
    <n v="0"/>
    <x v="8"/>
    <m/>
    <m/>
    <m/>
    <m/>
    <m/>
  </r>
  <r>
    <s v="1083588"/>
    <s v="Vistascope Acrylic Stethoscope"/>
    <s v="Navy        "/>
    <s v="Ea      "/>
    <s v="AMDIAG"/>
    <s v="655N"/>
    <n v="1"/>
    <n v="1"/>
    <n v="0"/>
    <n v="0"/>
    <n v="1"/>
    <n v="0"/>
    <x v="8"/>
    <m/>
    <m/>
    <m/>
    <m/>
    <m/>
  </r>
  <r>
    <s v="1171773"/>
    <s v="Sling Arm Custom Adult        "/>
    <s v="Medium 8x16&quot;"/>
    <s v="EA      "/>
    <s v="SMTNEP"/>
    <s v="7984005-4074"/>
    <n v="1"/>
    <n v="1"/>
    <n v="0"/>
    <n v="1"/>
    <n v="0"/>
    <n v="0"/>
    <x v="10"/>
    <m/>
    <m/>
    <m/>
    <m/>
    <m/>
  </r>
  <r>
    <s v="1214291"/>
    <s v="Cable Pt f/Tango BP Monitor   "/>
    <s v="            "/>
    <s v="Ea      "/>
    <s v="WELCH"/>
    <s v="042061-001"/>
    <n v="1"/>
    <n v="1"/>
    <n v="0"/>
    <n v="0"/>
    <n v="0"/>
    <n v="1"/>
    <x v="8"/>
    <m/>
    <m/>
    <m/>
    <m/>
    <m/>
  </r>
  <r>
    <s v="4260017"/>
    <s v="Prosyphg Aneroid Sphyg Navy   "/>
    <s v="Adult       "/>
    <s v="Ea      "/>
    <s v="AMDIAG"/>
    <s v="775-11AN"/>
    <n v="1"/>
    <n v="1"/>
    <n v="0"/>
    <n v="1"/>
    <n v="0"/>
    <n v="0"/>
    <x v="5"/>
    <m/>
    <m/>
    <m/>
    <m/>
    <m/>
  </r>
  <r>
    <s v="1127155"/>
    <s v="Scale Waist High Digital      "/>
    <s v="No Height Rd"/>
    <s v="Ea      "/>
    <s v="NCITEC"/>
    <s v="1127155"/>
    <n v="1"/>
    <n v="1"/>
    <n v="0"/>
    <n v="1"/>
    <n v="0"/>
    <n v="0"/>
    <x v="10"/>
    <m/>
    <m/>
    <m/>
    <m/>
    <m/>
  </r>
  <r>
    <s v="1107532"/>
    <s v="Rack Test Tube 60 Place       "/>
    <s v="16mm        "/>
    <s v="Ea      "/>
    <s v="GLOSCI"/>
    <s v="456503"/>
    <n v="1"/>
    <n v="3"/>
    <n v="0"/>
    <n v="1"/>
    <n v="0"/>
    <n v="0"/>
    <x v="7"/>
    <m/>
    <m/>
    <m/>
    <m/>
    <m/>
  </r>
  <r>
    <s v="1255168"/>
    <s v="Wrap Sterilization CH100 2 Clr"/>
    <s v="20x20in     "/>
    <s v="480/Ca  "/>
    <s v="ALLEG"/>
    <s v="CH1G0020"/>
    <n v="1"/>
    <n v="1"/>
    <n v="0"/>
    <n v="1"/>
    <n v="0"/>
    <n v="0"/>
    <x v="7"/>
    <m/>
    <m/>
    <m/>
    <m/>
    <m/>
  </r>
  <r>
    <s v="1200348"/>
    <s v="Ankle Sleeve                  "/>
    <s v="Small       "/>
    <s v="Ea      "/>
    <s v="SMTNEP"/>
    <s v="79-82303"/>
    <n v="1"/>
    <n v="1"/>
    <n v="0"/>
    <n v="1"/>
    <n v="0"/>
    <n v="0"/>
    <x v="7"/>
    <m/>
    <m/>
    <m/>
    <m/>
    <m/>
  </r>
  <r>
    <s v="1043974"/>
    <s v="Basin Earwash Plst Uni Atcl Wh"/>
    <s v="            "/>
    <s v="Ea      "/>
    <s v="DREASY"/>
    <s v="BW"/>
    <n v="1"/>
    <n v="1"/>
    <n v="0"/>
    <n v="1"/>
    <n v="0"/>
    <n v="0"/>
    <x v="10"/>
    <m/>
    <m/>
    <m/>
    <m/>
    <m/>
  </r>
  <r>
    <s v="8658002"/>
    <s v="Wound Veil Conformant         "/>
    <s v="4x4         "/>
    <s v="48/Ca   "/>
    <s v="ABCO"/>
    <s v="5955044"/>
    <n v="1"/>
    <n v="1"/>
    <n v="0"/>
    <n v="1"/>
    <n v="0"/>
    <n v="0"/>
    <x v="7"/>
    <m/>
    <m/>
    <m/>
    <m/>
    <m/>
  </r>
  <r>
    <s v="1240099"/>
    <s v="Alp Osr Reagent Olympus       "/>
    <s v="            "/>
    <s v="4X310/Bx"/>
    <s v="SKFDIA"/>
    <s v="OSR6004"/>
    <n v="1"/>
    <n v="1"/>
    <n v="0"/>
    <n v="0"/>
    <n v="0"/>
    <n v="1"/>
    <x v="8"/>
    <m/>
    <m/>
    <m/>
    <m/>
    <m/>
  </r>
  <r>
    <s v="6190011"/>
    <s v="BP Cuff &amp; Bladder, Large Adult"/>
    <s v="2 tube      "/>
    <s v="Ea      "/>
    <s v="MEDLIN"/>
    <s v="MDS91423"/>
    <n v="1"/>
    <n v="2"/>
    <n v="0"/>
    <n v="1"/>
    <n v="0"/>
    <n v="0"/>
    <x v="7"/>
    <m/>
    <m/>
    <m/>
    <m/>
    <m/>
  </r>
  <r>
    <s v="5660352"/>
    <s v="Paper EKG Z Fold f/CP150      "/>
    <s v="8.25x11&quot;    "/>
    <s v="200/Pk  "/>
    <s v="WELCH"/>
    <s v="105353"/>
    <n v="1"/>
    <n v="2"/>
    <n v="1"/>
    <n v="0"/>
    <n v="0"/>
    <n v="0"/>
    <x v="10"/>
    <m/>
    <m/>
    <m/>
    <m/>
    <m/>
  </r>
  <r>
    <s v="9773747"/>
    <s v="Underwrap &quot;M&quot; Wrap Orange     "/>
    <s v="2.75x30     "/>
    <s v="48/CA   "/>
    <s v="MUESPO"/>
    <s v="130709"/>
    <n v="1"/>
    <n v="1"/>
    <n v="0"/>
    <n v="1"/>
    <n v="0"/>
    <n v="0"/>
    <x v="7"/>
    <m/>
    <m/>
    <m/>
    <m/>
    <m/>
  </r>
  <r>
    <s v="1184543"/>
    <s v="Dehydrated Alcohol Inj SDV 5mL"/>
    <s v="98%         "/>
    <s v="10/Bx   "/>
    <s v="AKORN"/>
    <s v="17478050305"/>
    <n v="1"/>
    <n v="1"/>
    <n v="0"/>
    <n v="1"/>
    <n v="0"/>
    <n v="0"/>
    <x v="7"/>
    <m/>
    <m/>
    <m/>
    <m/>
    <m/>
  </r>
  <r>
    <s v="1069214"/>
    <s v="Ear Tube Donaldson            "/>
    <s v="1.14mm      "/>
    <s v="6/Bx    "/>
    <s v="MICRMD"/>
    <s v="VT-0101-01"/>
    <n v="1"/>
    <n v="2"/>
    <n v="0"/>
    <n v="0"/>
    <n v="0"/>
    <n v="1"/>
    <x v="8"/>
    <m/>
    <m/>
    <m/>
    <m/>
    <m/>
  </r>
  <r>
    <s v="9850007"/>
    <s v="Collar Ace Perfit Military Adj"/>
    <s v="Adult       "/>
    <s v="Ea      "/>
    <s v="AMBU"/>
    <s v="000281000MIL"/>
    <n v="1"/>
    <n v="3"/>
    <n v="0"/>
    <n v="1"/>
    <n v="0"/>
    <n v="0"/>
    <x v="7"/>
    <m/>
    <m/>
    <m/>
    <m/>
    <m/>
  </r>
  <r>
    <s v="1100117"/>
    <s v="X-Ray Marker w/o Initials     "/>
    <s v="Left &amp; Right"/>
    <s v="1/St    "/>
    <s v="WOLF"/>
    <s v="50169"/>
    <n v="1"/>
    <n v="1"/>
    <n v="0"/>
    <n v="1"/>
    <n v="0"/>
    <n v="0"/>
    <x v="10"/>
    <m/>
    <m/>
    <m/>
    <m/>
    <m/>
  </r>
  <r>
    <s v="7510011"/>
    <s v="Acetic Acid 5%                "/>
    <s v="32oz        "/>
    <s v="Ea      "/>
    <s v="RICCA"/>
    <s v="130-32"/>
    <n v="1"/>
    <n v="1"/>
    <n v="0"/>
    <n v="1"/>
    <n v="0"/>
    <n v="0"/>
    <x v="7"/>
    <m/>
    <m/>
    <m/>
    <m/>
    <m/>
  </r>
  <r>
    <s v="1910001"/>
    <s v="Nitro-Bid Ointment            "/>
    <s v="2%          "/>
    <s v="30gm/Tb "/>
    <s v="SAVAGE"/>
    <s v="00281032630"/>
    <n v="1"/>
    <n v="2"/>
    <n v="0"/>
    <n v="1"/>
    <n v="0"/>
    <n v="0"/>
    <x v="10"/>
    <m/>
    <m/>
    <m/>
    <m/>
    <m/>
  </r>
  <r>
    <s v="7991779"/>
    <s v="Curette Disp Dermal           "/>
    <s v="2mm         "/>
    <s v="25/Bx   "/>
    <s v="ACUDE"/>
    <s v="R0225"/>
    <n v="1"/>
    <n v="1"/>
    <n v="0"/>
    <n v="0"/>
    <n v="1"/>
    <n v="0"/>
    <x v="8"/>
    <m/>
    <m/>
    <m/>
    <m/>
    <m/>
  </r>
  <r>
    <s v="6547525"/>
    <s v="Suture Ethilon Mono Blk Fs2   "/>
    <s v="4-0 18&quot;     "/>
    <s v="36/Bx   "/>
    <s v="ETHICO"/>
    <s v="662H"/>
    <n v="1"/>
    <n v="1"/>
    <n v="0"/>
    <n v="1"/>
    <n v="0"/>
    <n v="0"/>
    <x v="10"/>
    <m/>
    <m/>
    <m/>
    <m/>
    <m/>
  </r>
  <r>
    <s v="1264932"/>
    <s v="Strip Temperature ReadyView   "/>
    <s v="            "/>
    <s v="2/Pk    "/>
    <s v="CONE"/>
    <s v="CN17962"/>
    <n v="1"/>
    <n v="1"/>
    <n v="0"/>
    <n v="0"/>
    <n v="0"/>
    <n v="1"/>
    <x v="8"/>
    <m/>
    <m/>
    <m/>
    <m/>
    <m/>
  </r>
  <r>
    <s v="8699446"/>
    <s v="Brace Ortho Airsport Wrap     "/>
    <s v="Small Left  "/>
    <s v="Ea      "/>
    <s v="SMTNEP"/>
    <s v="02MSL"/>
    <n v="1"/>
    <n v="1"/>
    <n v="0"/>
    <n v="1"/>
    <n v="0"/>
    <n v="0"/>
    <x v="7"/>
    <m/>
    <m/>
    <m/>
    <m/>
    <m/>
  </r>
  <r>
    <s v="6088690"/>
    <s v="Cup Specimen W/lid 4oz        "/>
    <s v="N/S         "/>
    <s v="500/CA  "/>
    <s v="STOCK"/>
    <s v="8655"/>
    <n v="1"/>
    <n v="2"/>
    <n v="0"/>
    <n v="1"/>
    <n v="0"/>
    <n v="0"/>
    <x v="7"/>
    <m/>
    <m/>
    <m/>
    <m/>
    <m/>
  </r>
  <r>
    <s v="1230552"/>
    <s v="Electrode K+ Ise Olympus      "/>
    <s v="            "/>
    <s v="EA      "/>
    <s v="SKFDIA"/>
    <s v="MU919500"/>
    <n v="1"/>
    <n v="1"/>
    <n v="0"/>
    <n v="0"/>
    <n v="0"/>
    <n v="1"/>
    <x v="8"/>
    <m/>
    <m/>
    <m/>
    <m/>
    <m/>
  </r>
  <r>
    <s v="1511190"/>
    <s v="Caliber Sphygmomanometer Blue "/>
    <s v="Child       "/>
    <s v="Ea      "/>
    <s v="MABIS"/>
    <s v="01-130-015"/>
    <n v="1"/>
    <n v="1"/>
    <n v="0"/>
    <n v="0"/>
    <n v="1"/>
    <n v="0"/>
    <x v="8"/>
    <m/>
    <m/>
    <m/>
    <m/>
    <m/>
  </r>
  <r>
    <s v="5660464"/>
    <s v="Connex Spot Monitor BP        "/>
    <s v="            "/>
    <s v="Ea      "/>
    <s v="WELCH"/>
    <s v="71XX-B"/>
    <n v="1"/>
    <n v="1"/>
    <n v="0"/>
    <n v="0"/>
    <n v="1"/>
    <n v="0"/>
    <x v="8"/>
    <m/>
    <m/>
    <m/>
    <m/>
    <m/>
  </r>
  <r>
    <s v="5824846"/>
    <s v="Marker Skin Reg Tip Rul &amp; La  "/>
    <s v="            "/>
    <s v="50/Bx   "/>
    <s v="ALLEG"/>
    <s v="250GPRL"/>
    <n v="1"/>
    <n v="1"/>
    <n v="0"/>
    <n v="1"/>
    <n v="0"/>
    <n v="0"/>
    <x v="7"/>
    <m/>
    <m/>
    <m/>
    <m/>
    <m/>
  </r>
  <r>
    <s v="1186583"/>
    <s v="AccuSensor Electrode ECG Diag "/>
    <s v="Resting Tab "/>
    <s v="500/Bx  "/>
    <s v="LYNN"/>
    <s v="910-100"/>
    <n v="1"/>
    <n v="4"/>
    <n v="0"/>
    <n v="0"/>
    <n v="1"/>
    <n v="0"/>
    <x v="8"/>
    <m/>
    <m/>
    <m/>
    <m/>
    <m/>
  </r>
  <r>
    <s v="1007973"/>
    <s v="Glove PF Latex Utility        "/>
    <s v="Blue Small  "/>
    <s v="12Pr/Bg "/>
    <s v="ANSELL"/>
    <s v="5789015"/>
    <n v="1"/>
    <n v="1"/>
    <n v="0"/>
    <n v="1"/>
    <n v="0"/>
    <n v="0"/>
    <x v="7"/>
    <m/>
    <m/>
    <m/>
    <m/>
    <m/>
  </r>
  <r>
    <s v="2184955"/>
    <s v="Stax Finger Splint            "/>
    <s v="Size 2      "/>
    <s v="Ea      "/>
    <s v="BROWNM"/>
    <s v="10702"/>
    <n v="1"/>
    <n v="1"/>
    <n v="0"/>
    <n v="1"/>
    <n v="0"/>
    <n v="0"/>
    <x v="10"/>
    <m/>
    <m/>
    <m/>
    <m/>
    <m/>
  </r>
  <r>
    <s v="8900127"/>
    <s v="Plastic Bandage Patch         "/>
    <s v="1.5&quot;x1.5&quot;   "/>
    <s v="1200/Ca "/>
    <s v="CARDKN"/>
    <s v="44116"/>
    <n v="1"/>
    <n v="1"/>
    <n v="0"/>
    <n v="0"/>
    <n v="1"/>
    <n v="0"/>
    <x v="8"/>
    <m/>
    <m/>
    <m/>
    <m/>
    <m/>
  </r>
  <r>
    <s v="9061675"/>
    <s v="Pen Bp Dr. Grip Bca Cog Pink  "/>
    <s v="            "/>
    <s v="Ea      "/>
    <s v="ODEPOT"/>
    <s v="534642"/>
    <n v="1"/>
    <n v="2"/>
    <n v="0"/>
    <n v="0"/>
    <n v="0"/>
    <n v="1"/>
    <x v="1"/>
    <m/>
    <m/>
    <m/>
    <m/>
    <m/>
  </r>
  <r>
    <s v="6540539"/>
    <s v="Suture Surg Gut Chrom Bge Ps5 "/>
    <s v="4-0 18&quot;     "/>
    <s v="12/Bx   "/>
    <s v="ETHICO"/>
    <s v="1653G"/>
    <n v="1"/>
    <n v="1"/>
    <n v="0"/>
    <n v="0"/>
    <n v="1"/>
    <n v="0"/>
    <x v="8"/>
    <m/>
    <m/>
    <m/>
    <m/>
    <m/>
  </r>
  <r>
    <s v="4303531"/>
    <s v="Tube Endotrach Cuffed         "/>
    <s v="7.5mm       "/>
    <s v="10/Bx   "/>
    <s v="KENDAL"/>
    <s v="86052"/>
    <n v="1"/>
    <n v="2"/>
    <n v="0"/>
    <n v="1"/>
    <n v="0"/>
    <n v="0"/>
    <x v="7"/>
    <m/>
    <m/>
    <m/>
    <m/>
    <m/>
  </r>
  <r>
    <s v="7322321"/>
    <s v="Surfit Wafer Flexible 1-3/4&quot;  "/>
    <s v="4x4         "/>
    <s v="10/Bx   "/>
    <s v="BRISTL"/>
    <s v="125259"/>
    <n v="1"/>
    <n v="2"/>
    <n v="1"/>
    <n v="0"/>
    <n v="0"/>
    <n v="0"/>
    <x v="10"/>
    <m/>
    <m/>
    <m/>
    <m/>
    <m/>
  </r>
  <r>
    <s v="5290003"/>
    <s v="Jaylastic Select 4600         "/>
    <s v="1&quot;x7.5yd    "/>
    <s v="48/Ca   "/>
    <s v="JAYBRD"/>
    <s v="4600-1075LF"/>
    <n v="1"/>
    <n v="1"/>
    <n v="0"/>
    <n v="0"/>
    <n v="1"/>
    <n v="0"/>
    <x v="8"/>
    <m/>
    <m/>
    <m/>
    <m/>
    <m/>
  </r>
  <r>
    <s v="6545698"/>
    <s v="Suture Ethilon Mono Blk Ps1   "/>
    <s v="3-0 18&quot;     "/>
    <s v="12/Bx   "/>
    <s v="ETHICO"/>
    <s v="1663G"/>
    <n v="1"/>
    <n v="1"/>
    <n v="0"/>
    <n v="1"/>
    <n v="0"/>
    <n v="0"/>
    <x v="10"/>
    <m/>
    <m/>
    <m/>
    <m/>
    <m/>
  </r>
  <r>
    <s v="1277750"/>
    <s v="BP Sphyg Connector            "/>
    <s v="Female      "/>
    <s v="Ea      "/>
    <s v="BAUM"/>
    <s v="2922"/>
    <n v="1"/>
    <n v="25"/>
    <n v="0"/>
    <n v="1"/>
    <n v="0"/>
    <n v="0"/>
    <x v="7"/>
    <m/>
    <m/>
    <m/>
    <m/>
    <m/>
  </r>
  <r>
    <s v="2881194"/>
    <s v="Hemostat Kelly Curved         "/>
    <s v="            "/>
    <s v="50/Ca   "/>
    <s v="ALLEG"/>
    <s v="16-1002"/>
    <n v="1"/>
    <n v="1"/>
    <n v="0"/>
    <n v="1"/>
    <n v="0"/>
    <n v="0"/>
    <x v="7"/>
    <m/>
    <m/>
    <m/>
    <m/>
    <m/>
  </r>
  <r>
    <s v="7193679"/>
    <s v="Battery Alkaline              "/>
    <s v="C           "/>
    <s v="12/Pk   "/>
    <s v="EVEREN"/>
    <s v="EN93"/>
    <n v="1"/>
    <n v="1"/>
    <n v="0"/>
    <n v="1"/>
    <n v="0"/>
    <n v="0"/>
    <x v="10"/>
    <m/>
    <m/>
    <m/>
    <m/>
    <m/>
  </r>
  <r>
    <s v="1233597"/>
    <s v="Naropin Polyamp Inj 5% 20mL PF"/>
    <s v="5Mg/mL      "/>
    <s v="5/Pk    "/>
    <s v="ABRAX"/>
    <s v="63323028620"/>
    <n v="1"/>
    <n v="2"/>
    <n v="0"/>
    <n v="1"/>
    <n v="0"/>
    <n v="0"/>
    <x v="7"/>
    <m/>
    <m/>
    <m/>
    <m/>
    <m/>
  </r>
  <r>
    <s v="5662114"/>
    <s v="Replacement Bulb Halogen 04100"/>
    <s v="14.5v       "/>
    <s v="Ea      "/>
    <s v="WELCH"/>
    <s v="04100-U6"/>
    <n v="1"/>
    <n v="2"/>
    <n v="0"/>
    <n v="1"/>
    <n v="0"/>
    <n v="0"/>
    <x v="10"/>
    <m/>
    <m/>
    <m/>
    <m/>
    <m/>
  </r>
  <r>
    <s v="1207229"/>
    <s v="Hydralazine Inj SDV 1mL       "/>
    <s v="20mg/mL     "/>
    <s v="25/Bx   "/>
    <s v="AKORN"/>
    <s v="17478093415"/>
    <n v="1"/>
    <n v="4"/>
    <n v="0"/>
    <n v="1"/>
    <n v="0"/>
    <n v="0"/>
    <x v="10"/>
    <m/>
    <m/>
    <m/>
    <m/>
    <m/>
  </r>
  <r>
    <s v="1223448"/>
    <s v="Dressing Aquacel Ag Foam      "/>
    <s v="3x3&quot;        "/>
    <s v="10/Bx   "/>
    <s v="BRISTL"/>
    <s v="420805"/>
    <n v="1"/>
    <n v="1"/>
    <n v="0"/>
    <n v="1"/>
    <n v="0"/>
    <n v="0"/>
    <x v="7"/>
    <m/>
    <m/>
    <m/>
    <m/>
    <m/>
  </r>
  <r>
    <s v="1258287"/>
    <s v="HemoPoint H2 Hgb Controls     "/>
    <s v="Set         "/>
    <s v="Ea      "/>
    <s v="STANB"/>
    <s v="3065-201"/>
    <n v="1"/>
    <n v="1"/>
    <n v="0"/>
    <n v="1"/>
    <n v="0"/>
    <n v="0"/>
    <x v="10"/>
    <m/>
    <m/>
    <m/>
    <m/>
    <m/>
  </r>
  <r>
    <s v="1152629"/>
    <s v="Pack Hot Med Instant Disp     "/>
    <s v="6x6.5       "/>
    <s v="10/Bx   "/>
    <s v="ALLEG"/>
    <s v="11450-040"/>
    <n v="1"/>
    <n v="2"/>
    <n v="1"/>
    <n v="0"/>
    <n v="0"/>
    <n v="0"/>
    <x v="10"/>
    <m/>
    <m/>
    <m/>
    <m/>
    <m/>
  </r>
  <r>
    <s v="2484457"/>
    <s v="Sodium Chl Inj SDV Non-Return "/>
    <s v="0.9%        "/>
    <s v="10mL/Vl "/>
    <s v="GIVREP"/>
    <s v="00409488810"/>
    <n v="1"/>
    <n v="5"/>
    <n v="1"/>
    <n v="0"/>
    <n v="0"/>
    <n v="0"/>
    <x v="10"/>
    <m/>
    <m/>
    <m/>
    <m/>
    <m/>
  </r>
  <r>
    <s v="1173266"/>
    <s v="Pessary Ring w/Support Silc   "/>
    <s v="Size 3      "/>
    <s v="Ea      "/>
    <s v="MEDGYN"/>
    <s v="050028"/>
    <n v="1"/>
    <n v="1"/>
    <n v="0"/>
    <n v="0"/>
    <n v="1"/>
    <n v="0"/>
    <x v="8"/>
    <m/>
    <m/>
    <m/>
    <m/>
    <m/>
  </r>
  <r>
    <s v="9533210"/>
    <s v="Pessary Gelhorn W/Drain       "/>
    <s v="1.75&quot; Sz1   "/>
    <s v="Ea      "/>
    <s v="MILTEX"/>
    <s v="30-GD1"/>
    <n v="1"/>
    <n v="1"/>
    <n v="0"/>
    <n v="1"/>
    <n v="0"/>
    <n v="0"/>
    <x v="7"/>
    <m/>
    <m/>
    <m/>
    <m/>
    <m/>
  </r>
  <r>
    <s v="1060521"/>
    <s v="Dilator Vaginal Large         "/>
    <s v="Silicone    "/>
    <s v="4/St    "/>
    <s v="MISDFK"/>
    <s v="90-5264"/>
    <n v="1"/>
    <n v="1"/>
    <n v="0"/>
    <n v="0"/>
    <n v="1"/>
    <n v="0"/>
    <x v="8"/>
    <m/>
    <m/>
    <m/>
    <m/>
    <m/>
  </r>
  <r>
    <s v="3709222"/>
    <s v="H Pylori Test Capsules        "/>
    <s v="Ulcer Detect"/>
    <s v="10/Ca   "/>
    <s v="HALYAR"/>
    <s v="60442"/>
    <n v="1"/>
    <n v="1"/>
    <n v="0"/>
    <n v="1"/>
    <n v="0"/>
    <n v="0"/>
    <x v="7"/>
    <m/>
    <m/>
    <m/>
    <m/>
    <m/>
  </r>
  <r>
    <s v="9086684"/>
    <s v="Gelfoam Sponges Sterile       "/>
    <s v="Size 100    "/>
    <s v="6/Bx    "/>
    <s v="PFIINJ"/>
    <s v="00009034201"/>
    <n v="1"/>
    <n v="1"/>
    <n v="1"/>
    <n v="0"/>
    <n v="0"/>
    <n v="0"/>
    <x v="10"/>
    <m/>
    <m/>
    <m/>
    <m/>
    <m/>
  </r>
  <r>
    <s v="1175576"/>
    <s v="Tuning Fork Aluminum Alloy    "/>
    <s v="C128        "/>
    <s v="Ea      "/>
    <s v="MISDFK"/>
    <s v="67-7128"/>
    <n v="1"/>
    <n v="3"/>
    <n v="0"/>
    <n v="1"/>
    <n v="0"/>
    <n v="0"/>
    <x v="7"/>
    <m/>
    <m/>
    <m/>
    <m/>
    <m/>
  </r>
  <r>
    <s v="1085457"/>
    <s v="Camco Quik Stain              "/>
    <s v="32oz        "/>
    <s v="Ea      "/>
    <s v="CAMDIA"/>
    <s v="211"/>
    <n v="1"/>
    <n v="1"/>
    <n v="0"/>
    <n v="1"/>
    <n v="0"/>
    <n v="0"/>
    <x v="7"/>
    <m/>
    <m/>
    <m/>
    <m/>
    <m/>
  </r>
  <r>
    <s v="1048343"/>
    <s v="Ciprofloxacin HCL Tablets     "/>
    <s v="250mg       "/>
    <s v="100/Bt  "/>
    <s v="W-WARD"/>
    <s v="00143992701"/>
    <n v="1"/>
    <n v="1"/>
    <n v="0"/>
    <n v="1"/>
    <n v="0"/>
    <n v="0"/>
    <x v="3"/>
    <m/>
    <m/>
    <m/>
    <m/>
    <m/>
  </r>
  <r>
    <s v="1303080"/>
    <s v="Stethoscope Black 2Hd Tch     "/>
    <s v="22&quot; Length  "/>
    <s v="Ea      "/>
    <s v="DUKAL"/>
    <s v="1204"/>
    <n v="1"/>
    <n v="1"/>
    <n v="0"/>
    <n v="1"/>
    <n v="0"/>
    <n v="0"/>
    <x v="7"/>
    <m/>
    <m/>
    <m/>
    <m/>
    <m/>
  </r>
  <r>
    <s v="9532401"/>
    <s v="Forceps Allis Tissue 5x6      "/>
    <s v="10&quot;         "/>
    <s v="Ea      "/>
    <s v="MILTEX"/>
    <s v="MH16-12"/>
    <n v="1"/>
    <n v="2"/>
    <n v="0"/>
    <n v="1"/>
    <n v="0"/>
    <n v="0"/>
    <x v="7"/>
    <m/>
    <m/>
    <m/>
    <m/>
    <m/>
  </r>
  <r>
    <s v="1263987"/>
    <s v="Gas-X Chewable Tablets        "/>
    <s v="Peppermint  "/>
    <s v="48/Bt   "/>
    <s v="GSKCON"/>
    <s v="01294802"/>
    <n v="1"/>
    <n v="1"/>
    <n v="0"/>
    <n v="1"/>
    <n v="0"/>
    <n v="0"/>
    <x v="5"/>
    <m/>
    <m/>
    <m/>
    <m/>
    <m/>
  </r>
  <r>
    <s v="1191682"/>
    <s v="Apron Xray Easywrap 0.5mm Unsx"/>
    <s v="Royal Blue  "/>
    <s v="Ea      "/>
    <s v="WOLF"/>
    <s v="65021-20"/>
    <n v="1"/>
    <n v="1"/>
    <n v="0"/>
    <n v="0"/>
    <n v="0"/>
    <n v="1"/>
    <x v="8"/>
    <m/>
    <m/>
    <m/>
    <m/>
    <m/>
  </r>
  <r>
    <s v="1175687"/>
    <s v="Shield Syringe Pro-Tec II     "/>
    <s v="3cc         "/>
    <s v="Ea      "/>
    <s v="BIODEX"/>
    <s v="007-801"/>
    <n v="1"/>
    <n v="1"/>
    <n v="0"/>
    <n v="0"/>
    <n v="0"/>
    <n v="1"/>
    <x v="8"/>
    <m/>
    <m/>
    <m/>
    <m/>
    <m/>
  </r>
  <r>
    <s v="1329087"/>
    <s v="Ondansetron HCl Inj SDV 2mL   "/>
    <s v="2mg/mL      "/>
    <s v="25/bx   "/>
    <s v="PFIZNJ"/>
    <s v="00409475503"/>
    <n v="1"/>
    <n v="1"/>
    <n v="1"/>
    <n v="0"/>
    <n v="0"/>
    <n v="0"/>
    <x v="10"/>
    <m/>
    <m/>
    <m/>
    <m/>
    <m/>
  </r>
  <r>
    <s v="1213144"/>
    <s v="Tip Crutch Large              "/>
    <s v="            "/>
    <s v="1/Pr    "/>
    <s v="INVAC"/>
    <s v="6134"/>
    <n v="1"/>
    <n v="1"/>
    <n v="0"/>
    <n v="0"/>
    <n v="1"/>
    <n v="0"/>
    <x v="8"/>
    <m/>
    <m/>
    <m/>
    <m/>
    <m/>
  </r>
  <r>
    <s v="9020575"/>
    <s v="ORGANIZER,DP DRWR,MESH,EX     "/>
    <s v="            "/>
    <s v="1/PK    "/>
    <s v="ODEPOT"/>
    <s v="128524"/>
    <n v="1"/>
    <n v="12"/>
    <n v="0"/>
    <n v="0"/>
    <n v="0"/>
    <n v="1"/>
    <x v="1"/>
    <m/>
    <m/>
    <m/>
    <m/>
    <m/>
  </r>
  <r>
    <s v="1428192"/>
    <s v="Olympus Reagent Creatinine OSR"/>
    <s v="            "/>
    <s v="4x990/Bx"/>
    <s v="SKFDIA"/>
    <s v="OSR6178"/>
    <n v="1"/>
    <n v="1"/>
    <n v="0"/>
    <n v="0"/>
    <n v="0"/>
    <n v="1"/>
    <x v="8"/>
    <m/>
    <m/>
    <m/>
    <m/>
    <m/>
  </r>
  <r>
    <s v="4430068"/>
    <s v="PrFld Frmln Cont PresSens Seal"/>
    <s v="30 mL       "/>
    <s v="100/Ca  "/>
    <s v="AZESCI"/>
    <s v="ES4320-15B"/>
    <n v="1"/>
    <n v="1"/>
    <n v="0"/>
    <n v="0"/>
    <n v="0"/>
    <n v="1"/>
    <x v="8"/>
    <m/>
    <m/>
    <m/>
    <m/>
    <m/>
  </r>
  <r>
    <s v="9531480"/>
    <s v="Scissor Iris Ribbon Cvd       "/>
    <s v="3-3/4&quot;      "/>
    <s v="Ea      "/>
    <s v="MILTEX"/>
    <s v="18-1418"/>
    <n v="1"/>
    <n v="2"/>
    <n v="0"/>
    <n v="0"/>
    <n v="0"/>
    <n v="1"/>
    <x v="8"/>
    <m/>
    <m/>
    <m/>
    <m/>
    <m/>
  </r>
  <r>
    <s v="1277736"/>
    <s v="Kit Test SP Mono Rapid        "/>
    <s v="            "/>
    <s v="30/Bx   "/>
    <s v="ALLEG"/>
    <s v="B1077-28"/>
    <n v="1"/>
    <n v="1"/>
    <n v="0"/>
    <n v="1"/>
    <n v="0"/>
    <n v="0"/>
    <x v="7"/>
    <m/>
    <m/>
    <m/>
    <m/>
    <m/>
  </r>
  <r>
    <s v="1015294"/>
    <s v="Coude Catheter Tiemann        "/>
    <s v="12fr        "/>
    <s v="12/Ca   "/>
    <s v="BARDBI"/>
    <s v="0102L12"/>
    <n v="1"/>
    <n v="1"/>
    <n v="0"/>
    <n v="0"/>
    <n v="1"/>
    <n v="0"/>
    <x v="8"/>
    <m/>
    <m/>
    <m/>
    <m/>
    <m/>
  </r>
  <r>
    <s v="1104635"/>
    <s v="Needle Guide Disposable       "/>
    <s v="            "/>
    <s v="24/bx   "/>
    <s v="CIVCO"/>
    <s v="612-051"/>
    <n v="1"/>
    <n v="1"/>
    <n v="0"/>
    <n v="0"/>
    <n v="1"/>
    <n v="0"/>
    <x v="8"/>
    <m/>
    <m/>
    <m/>
    <m/>
    <m/>
  </r>
  <r>
    <s v="9532590"/>
    <s v="Forcep Tissue Russian         "/>
    <s v="6&quot;          "/>
    <s v="Ea      "/>
    <s v="MILTEX"/>
    <s v="6-142"/>
    <n v="1"/>
    <n v="1"/>
    <n v="0"/>
    <n v="1"/>
    <n v="0"/>
    <n v="0"/>
    <x v="7"/>
    <m/>
    <m/>
    <m/>
    <m/>
    <m/>
  </r>
  <r>
    <s v="2480648"/>
    <s v="Trumenba Mening B Vaccine PFS "/>
    <s v="0.5mL       "/>
    <s v="10/Pk   "/>
    <s v="UPJOHN"/>
    <s v="00005010010"/>
    <n v="1"/>
    <n v="2"/>
    <n v="0"/>
    <n v="1"/>
    <n v="0"/>
    <n v="0"/>
    <x v="10"/>
    <m/>
    <m/>
    <m/>
    <m/>
    <m/>
  </r>
  <r>
    <s v="2480233"/>
    <s v="Hydroxyzine HCL Inj SDV N-R   "/>
    <s v="50mg/mL     "/>
    <s v="1mL/Vl  "/>
    <s v="GIVREP"/>
    <s v="00517560125"/>
    <n v="1"/>
    <n v="4"/>
    <n v="0"/>
    <n v="1"/>
    <n v="0"/>
    <n v="0"/>
    <x v="7"/>
    <m/>
    <m/>
    <m/>
    <m/>
    <m/>
  </r>
  <r>
    <s v="9533390"/>
    <s v="Pessary Ringknob W/O sprt     "/>
    <s v="3.50&quot; Sz7   "/>
    <s v="Ea      "/>
    <s v="MILTEX"/>
    <s v="30-RK7"/>
    <n v="1"/>
    <n v="2"/>
    <n v="0"/>
    <n v="0"/>
    <n v="0"/>
    <n v="1"/>
    <x v="8"/>
    <m/>
    <m/>
    <m/>
    <m/>
    <m/>
  </r>
  <r>
    <s v="1226239"/>
    <s v="Balloon Cervical Ripening     "/>
    <s v="w/ Stylet   "/>
    <s v="10/Bx   "/>
    <s v="MEDLIN"/>
    <s v="COKG19891BX"/>
    <n v="1"/>
    <n v="1"/>
    <n v="0"/>
    <n v="0"/>
    <n v="0"/>
    <n v="1"/>
    <x v="8"/>
    <m/>
    <m/>
    <m/>
    <m/>
    <m/>
  </r>
  <r>
    <s v="1176470"/>
    <s v="Iva Seal III 28mm Red         "/>
    <s v="            "/>
    <s v="1000/Cr "/>
    <s v="CARDKN"/>
    <s v="CP3001R"/>
    <n v="1"/>
    <n v="1"/>
    <n v="0"/>
    <n v="1"/>
    <n v="0"/>
    <n v="0"/>
    <x v="7"/>
    <m/>
    <m/>
    <m/>
    <m/>
    <m/>
  </r>
  <r>
    <s v="5700734"/>
    <s v="Safety Winged Blood Collection"/>
    <s v="23G         "/>
    <s v="50/Bx   "/>
    <s v="SOLMIL"/>
    <s v="5700734"/>
    <n v="1"/>
    <n v="2"/>
    <n v="1"/>
    <n v="0"/>
    <n v="0"/>
    <n v="0"/>
    <x v="10"/>
    <m/>
    <m/>
    <m/>
    <m/>
    <m/>
  </r>
  <r>
    <s v="9030022"/>
    <s v="ORGANIZER,DWR,MESH,EXP,BL     "/>
    <s v="            "/>
    <s v="1/PK    "/>
    <s v="ODEPOT"/>
    <s v="737741"/>
    <n v="1"/>
    <n v="1"/>
    <n v="0"/>
    <n v="0"/>
    <n v="0"/>
    <n v="1"/>
    <x v="1"/>
    <m/>
    <m/>
    <m/>
    <m/>
    <m/>
  </r>
  <r>
    <s v="5820248"/>
    <s v="Biohzrd Bag,Ziplock,8X8       "/>
    <s v="            "/>
    <s v="1000/Ca "/>
    <s v="MEDLIN"/>
    <s v="DYND30271"/>
    <n v="1"/>
    <n v="1"/>
    <n v="0"/>
    <n v="0"/>
    <n v="1"/>
    <n v="0"/>
    <x v="8"/>
    <m/>
    <m/>
    <m/>
    <m/>
    <m/>
  </r>
  <r>
    <s v="9031042"/>
    <s v="REFILL,LITMS,APLE&amp;SPCE        "/>
    <s v="            "/>
    <s v="1/PK    "/>
    <s v="ODEPOT"/>
    <s v="805767"/>
    <n v="1"/>
    <n v="2"/>
    <n v="0"/>
    <n v="0"/>
    <n v="0"/>
    <n v="1"/>
    <x v="1"/>
    <m/>
    <m/>
    <m/>
    <m/>
    <m/>
  </r>
  <r>
    <s v="5824645"/>
    <s v="Tape Paper LF White Singl use "/>
    <s v="1&quot;x1.5yd    "/>
    <s v="100/Bx  "/>
    <s v="ALLEG"/>
    <s v="2TPPR01S"/>
    <n v="1"/>
    <n v="1"/>
    <n v="0"/>
    <n v="1"/>
    <n v="0"/>
    <n v="0"/>
    <x v="3"/>
    <m/>
    <m/>
    <m/>
    <m/>
    <m/>
  </r>
  <r>
    <s v="1142133"/>
    <s v="Liquichek Lipids Control Lev1 "/>
    <s v="6x3ml       "/>
    <s v="Ea      "/>
    <s v="HEMATR"/>
    <s v="641"/>
    <n v="1"/>
    <n v="1"/>
    <n v="0"/>
    <n v="0"/>
    <n v="0"/>
    <n v="1"/>
    <x v="8"/>
    <m/>
    <m/>
    <m/>
    <m/>
    <m/>
  </r>
  <r>
    <s v="1097606"/>
    <s v="Disc Electrode 10mm           "/>
    <s v="            "/>
    <s v="2/Bx    "/>
    <s v="IMEXMD"/>
    <s v="6030-TP"/>
    <n v="1"/>
    <n v="5"/>
    <n v="1"/>
    <n v="0"/>
    <n v="0"/>
    <n v="0"/>
    <x v="10"/>
    <m/>
    <m/>
    <m/>
    <m/>
    <m/>
  </r>
  <r>
    <s v="2464180"/>
    <s v="Proscope Stethoscope Pedo     "/>
    <s v="NeonPnk     "/>
    <s v="Ea      "/>
    <s v="AMDIAG"/>
    <s v="675NP"/>
    <n v="1"/>
    <n v="1"/>
    <n v="0"/>
    <n v="0"/>
    <n v="1"/>
    <n v="0"/>
    <x v="8"/>
    <m/>
    <m/>
    <m/>
    <m/>
    <m/>
  </r>
  <r>
    <s v="1205493"/>
    <s v="Elastic Bandage               "/>
    <s v="6&quot;          "/>
    <s v="10/Bx   "/>
    <s v="DUKAL"/>
    <s v="506"/>
    <n v="1"/>
    <n v="3"/>
    <n v="0"/>
    <n v="1"/>
    <n v="0"/>
    <n v="0"/>
    <x v="7"/>
    <m/>
    <m/>
    <m/>
    <m/>
    <m/>
  </r>
  <r>
    <s v="1202927"/>
    <s v="Wrist Brace Elastic Black     "/>
    <s v="X-Large     "/>
    <s v="Ea      "/>
    <s v="SMTNEP"/>
    <s v="79-97018"/>
    <n v="1"/>
    <n v="1"/>
    <n v="0"/>
    <n v="1"/>
    <n v="0"/>
    <n v="0"/>
    <x v="7"/>
    <m/>
    <m/>
    <m/>
    <m/>
    <m/>
  </r>
  <r>
    <s v="8122478"/>
    <s v="Tray Strip Urisis 1100        "/>
    <s v="Tray Only   "/>
    <s v="Ea      "/>
    <s v="BIODYN"/>
    <s v="3666913"/>
    <n v="1"/>
    <n v="1"/>
    <n v="0"/>
    <n v="0"/>
    <n v="1"/>
    <n v="0"/>
    <x v="8"/>
    <m/>
    <m/>
    <m/>
    <m/>
    <m/>
  </r>
  <r>
    <s v="1263983"/>
    <s v="Excedrin Extra Strength Caplet"/>
    <s v="250/250/65  "/>
    <s v="100/Bt  "/>
    <s v="GSKCON"/>
    <s v="20009100"/>
    <n v="1"/>
    <n v="1"/>
    <n v="0"/>
    <n v="1"/>
    <n v="0"/>
    <n v="0"/>
    <x v="7"/>
    <m/>
    <m/>
    <m/>
    <m/>
    <m/>
  </r>
  <r>
    <s v="1253296"/>
    <s v="Forcep Biopsy                 "/>
    <s v="            "/>
    <s v="Ea      "/>
    <s v="GYNEX"/>
    <s v="1014"/>
    <n v="1"/>
    <n v="1"/>
    <n v="0"/>
    <n v="0"/>
    <n v="0"/>
    <n v="1"/>
    <x v="8"/>
    <m/>
    <m/>
    <m/>
    <m/>
    <m/>
  </r>
  <r>
    <s v="1766101"/>
    <s v="Goodwin Sound 22f             "/>
    <s v="            "/>
    <s v="EA      "/>
    <s v="BARDBI"/>
    <s v="042822"/>
    <n v="1"/>
    <n v="1"/>
    <n v="0"/>
    <n v="0"/>
    <n v="1"/>
    <n v="0"/>
    <x v="8"/>
    <m/>
    <m/>
    <m/>
    <m/>
    <m/>
  </r>
  <r>
    <s v="3682657"/>
    <s v="Holotats - Sealife Assortment "/>
    <s v="            "/>
    <s v="50/Pk   "/>
    <s v="SHERMN"/>
    <s v="JV489"/>
    <n v="1"/>
    <n v="1"/>
    <n v="0"/>
    <n v="1"/>
    <n v="0"/>
    <n v="0"/>
    <x v="7"/>
    <m/>
    <m/>
    <m/>
    <m/>
    <m/>
  </r>
  <r>
    <s v="3950109"/>
    <s v="Liner Can White 24x32         "/>
    <s v="0.45Mil     "/>
    <s v="50x10/Ca"/>
    <s v="STRPAR"/>
    <s v="TYCOLSR2432XW"/>
    <n v="1"/>
    <n v="1"/>
    <n v="0"/>
    <n v="1"/>
    <n v="0"/>
    <n v="0"/>
    <x v="10"/>
    <m/>
    <m/>
    <m/>
    <m/>
    <m/>
  </r>
  <r>
    <s v="1258925"/>
    <s v="Source Flood Rectangular 10MCI"/>
    <s v="            "/>
    <s v="Ea      "/>
    <s v="BIODEX"/>
    <s v="043-861"/>
    <n v="1"/>
    <n v="1"/>
    <n v="0"/>
    <n v="0"/>
    <n v="0"/>
    <n v="1"/>
    <x v="8"/>
    <m/>
    <m/>
    <m/>
    <m/>
    <m/>
  </r>
  <r>
    <s v="3953039"/>
    <s v="Clarity Urocheck 2 GP         "/>
    <s v="            "/>
    <s v="100/Bx  "/>
    <s v="RACMED"/>
    <s v="DTG-2GP"/>
    <n v="1"/>
    <n v="6"/>
    <n v="0"/>
    <n v="1"/>
    <n v="0"/>
    <n v="0"/>
    <x v="5"/>
    <m/>
    <m/>
    <m/>
    <m/>
    <m/>
  </r>
  <r>
    <s v="1172582"/>
    <s v="Scissor Econo Spencer Stitch  "/>
    <s v="4.5&quot;        "/>
    <s v="25/Bx   "/>
    <s v="MISDFK"/>
    <s v="96-2598"/>
    <n v="1"/>
    <n v="1"/>
    <n v="0"/>
    <n v="0"/>
    <n v="0"/>
    <n v="1"/>
    <x v="8"/>
    <m/>
    <m/>
    <m/>
    <m/>
    <m/>
  </r>
  <r>
    <s v="1046376"/>
    <s v="Delta Cast Elite w/Glove      "/>
    <s v="4&quot;          "/>
    <s v="10/Bx   "/>
    <s v="SMINEP"/>
    <s v="6714"/>
    <n v="1"/>
    <n v="2"/>
    <n v="0"/>
    <n v="1"/>
    <n v="0"/>
    <n v="0"/>
    <x v="7"/>
    <m/>
    <m/>
    <m/>
    <m/>
    <m/>
  </r>
  <r>
    <s v="1005659"/>
    <s v="Adson Dressing Forcep Economy "/>
    <s v="4-3/4&quot;      "/>
    <s v="Ea      "/>
    <s v="JINSTR"/>
    <s v="100-5659"/>
    <n v="1"/>
    <n v="7"/>
    <n v="0"/>
    <n v="1"/>
    <n v="0"/>
    <n v="0"/>
    <x v="10"/>
    <m/>
    <m/>
    <m/>
    <m/>
    <m/>
  </r>
  <r>
    <s v="1171852"/>
    <s v="Sphyg Diagnostix Large Arm LF "/>
    <s v="            "/>
    <s v="Ea      "/>
    <s v="AMDIAG"/>
    <s v="703-12XBK"/>
    <n v="1"/>
    <n v="8"/>
    <n v="0"/>
    <n v="0"/>
    <n v="0"/>
    <n v="1"/>
    <x v="8"/>
    <m/>
    <m/>
    <m/>
    <m/>
    <m/>
  </r>
  <r>
    <s v="9536978"/>
    <s v="Foerster Sponge Forcep Cvd    "/>
    <s v="9-1/2&quot;      "/>
    <s v="Ea      "/>
    <s v="MILTEX"/>
    <s v="7-610"/>
    <n v="1"/>
    <n v="4"/>
    <n v="0"/>
    <n v="1"/>
    <n v="0"/>
    <n v="0"/>
    <x v="7"/>
    <m/>
    <m/>
    <m/>
    <m/>
    <m/>
  </r>
  <r>
    <s v="1262322"/>
    <s v="Chair Guest Dakota Wv w/StdLeg"/>
    <s v="Mocha       "/>
    <s v="Ea      "/>
    <s v="WOODNM"/>
    <s v="DWBA3-1LOVM"/>
    <n v="1"/>
    <n v="2"/>
    <n v="0"/>
    <n v="0"/>
    <n v="0"/>
    <n v="1"/>
    <x v="8"/>
    <m/>
    <m/>
    <m/>
    <m/>
    <m/>
  </r>
  <r>
    <s v="6783968"/>
    <s v="Neolon 2G PF Sterile Glove    "/>
    <s v="Sz 6.5      "/>
    <s v="50Pr/Bx "/>
    <s v="MEDLIN"/>
    <s v="MSG6065"/>
    <n v="1"/>
    <n v="1"/>
    <n v="0"/>
    <n v="1"/>
    <n v="0"/>
    <n v="0"/>
    <x v="7"/>
    <m/>
    <m/>
    <m/>
    <m/>
    <m/>
  </r>
  <r>
    <s v="3270698"/>
    <s v="Pin Covers                    "/>
    <s v="YELLOW      "/>
    <s v="60/BX   "/>
    <s v="OXBORO"/>
    <s v="101001PBX"/>
    <n v="1"/>
    <n v="1"/>
    <n v="0"/>
    <n v="1"/>
    <n v="0"/>
    <n v="0"/>
    <x v="7"/>
    <m/>
    <m/>
    <m/>
    <m/>
    <m/>
  </r>
  <r>
    <s v="9112084"/>
    <s v="Tensoplast White              "/>
    <s v="1&quot;x5yds     "/>
    <s v="Rl      "/>
    <s v="SMINEP"/>
    <s v="02593002"/>
    <n v="1"/>
    <n v="10"/>
    <n v="0"/>
    <n v="1"/>
    <n v="0"/>
    <n v="0"/>
    <x v="7"/>
    <m/>
    <m/>
    <m/>
    <m/>
    <m/>
  </r>
  <r>
    <s v="1242580"/>
    <s v="Chart Edu f/ Breast Cancer    "/>
    <s v="Laminated   "/>
    <s v="Ea      "/>
    <s v="ANATOM"/>
    <s v="9781451185645"/>
    <n v="1"/>
    <n v="2"/>
    <n v="0"/>
    <n v="0"/>
    <n v="0"/>
    <n v="1"/>
    <x v="8"/>
    <m/>
    <m/>
    <m/>
    <m/>
    <m/>
  </r>
  <r>
    <s v="1168027"/>
    <s v="Label Refrigerate Specimen    "/>
    <s v="1000/Rl     "/>
    <s v="1000/Rl "/>
    <s v="PHLEB"/>
    <s v="9099"/>
    <n v="1"/>
    <n v="1"/>
    <n v="0"/>
    <n v="1"/>
    <n v="0"/>
    <n v="0"/>
    <x v="7"/>
    <m/>
    <m/>
    <m/>
    <m/>
    <m/>
  </r>
  <r>
    <s v="2285127"/>
    <s v="Autoclave Tape Blue           "/>
    <s v="1x60Yd      "/>
    <s v="Ea      "/>
    <s v="ALLEG"/>
    <s v="T40313A"/>
    <n v="1"/>
    <n v="1"/>
    <n v="0"/>
    <n v="1"/>
    <n v="0"/>
    <n v="0"/>
    <x v="7"/>
    <m/>
    <m/>
    <m/>
    <m/>
    <m/>
  </r>
  <r>
    <s v="1262444"/>
    <s v="Handrail Scale Digital        "/>
    <s v="500 lb      "/>
    <s v="Ea      "/>
    <s v="MEDLIN"/>
    <s v="MDR500HR"/>
    <n v="1"/>
    <n v="1"/>
    <n v="0"/>
    <n v="0"/>
    <n v="0"/>
    <n v="1"/>
    <x v="8"/>
    <m/>
    <m/>
    <m/>
    <m/>
    <m/>
  </r>
  <r>
    <s v="1042152"/>
    <s v="Patient Event Marker for NST  "/>
    <s v="            "/>
    <s v="Ea      "/>
    <s v="VYAIRE"/>
    <s v="3919BAO"/>
    <n v="1"/>
    <n v="1"/>
    <n v="0"/>
    <n v="0"/>
    <n v="1"/>
    <n v="0"/>
    <x v="8"/>
    <m/>
    <m/>
    <m/>
    <m/>
    <m/>
  </r>
  <r>
    <s v="1420735"/>
    <s v="Patient Gown Short Sleeve     "/>
    <s v="Blue        "/>
    <s v="50/Ca   "/>
    <s v="MEDLIN"/>
    <s v="NON27146SL"/>
    <n v="1"/>
    <n v="1"/>
    <n v="0"/>
    <n v="1"/>
    <n v="0"/>
    <n v="0"/>
    <x v="7"/>
    <m/>
    <m/>
    <m/>
    <m/>
    <m/>
  </r>
  <r>
    <s v="7774846"/>
    <s v="Medipore Surgical Tape        "/>
    <s v="4x10yd      "/>
    <s v="Ea      "/>
    <s v="3MMED"/>
    <s v="2964"/>
    <n v="1"/>
    <n v="24"/>
    <n v="0"/>
    <n v="1"/>
    <n v="0"/>
    <n v="0"/>
    <x v="10"/>
    <m/>
    <m/>
    <m/>
    <m/>
    <m/>
  </r>
  <r>
    <s v="9004639"/>
    <s v="Fiberglass Casting Tape 3&quot;x4Yd"/>
    <s v="Blue        "/>
    <s v="10/Bx   "/>
    <s v="TLCOLT"/>
    <s v="NCF-300-50"/>
    <n v="1"/>
    <n v="1"/>
    <n v="0"/>
    <n v="1"/>
    <n v="0"/>
    <n v="0"/>
    <x v="10"/>
    <m/>
    <m/>
    <m/>
    <m/>
    <m/>
  </r>
  <r>
    <s v="1244342"/>
    <s v="Silver Sulfadiazine Cream     "/>
    <s v="1%          "/>
    <s v="50gm/Tb "/>
    <s v="ASCLAB"/>
    <s v="67877012405"/>
    <n v="1"/>
    <n v="6"/>
    <n v="1"/>
    <n v="0"/>
    <n v="0"/>
    <n v="0"/>
    <x v="10"/>
    <m/>
    <m/>
    <m/>
    <m/>
    <m/>
  </r>
  <r>
    <s v="1262721"/>
    <s v="Tympanometer EasyTymp         "/>
    <s v="Handheld    "/>
    <s v="Ea      "/>
    <s v="MAIDIA"/>
    <s v="8502076"/>
    <n v="1"/>
    <n v="1"/>
    <n v="0"/>
    <n v="0"/>
    <n v="0"/>
    <n v="1"/>
    <x v="8"/>
    <m/>
    <m/>
    <m/>
    <m/>
    <m/>
  </r>
  <r>
    <s v="1140408"/>
    <s v="Scale Phy Digital f/498KL     "/>
    <s v="            "/>
    <s v="Ea      "/>
    <s v="PELSTA"/>
    <s v="498KL"/>
    <n v="1"/>
    <n v="2"/>
    <n v="0"/>
    <n v="1"/>
    <n v="0"/>
    <n v="0"/>
    <x v="7"/>
    <m/>
    <m/>
    <m/>
    <m/>
    <m/>
  </r>
  <r>
    <s v="9539509"/>
    <s v="Hemostat Vasectomy            "/>
    <s v="W/O SCP     "/>
    <s v="ea      "/>
    <s v="MILTEX"/>
    <s v="29-850"/>
    <n v="1"/>
    <n v="3"/>
    <n v="0"/>
    <n v="1"/>
    <n v="0"/>
    <n v="0"/>
    <x v="7"/>
    <m/>
    <m/>
    <m/>
    <m/>
    <m/>
  </r>
  <r>
    <s v="1192106"/>
    <s v="Label Multi Dose Vial Discard "/>
    <s v="1.5x5/8&quot;    "/>
    <s v="1000/Pk "/>
    <s v="HEALOG"/>
    <s v="18326"/>
    <n v="1"/>
    <n v="2"/>
    <n v="0"/>
    <n v="0"/>
    <n v="1"/>
    <n v="0"/>
    <x v="8"/>
    <m/>
    <m/>
    <m/>
    <m/>
    <m/>
  </r>
  <r>
    <s v="6056902"/>
    <s v="Digital Platform Scale 600LB  "/>
    <s v="2-Pc        "/>
    <s v="Ea      "/>
    <s v="PELSTA"/>
    <s v="752KL"/>
    <n v="1"/>
    <n v="1"/>
    <n v="0"/>
    <n v="1"/>
    <n v="0"/>
    <n v="0"/>
    <x v="7"/>
    <m/>
    <m/>
    <m/>
    <m/>
    <m/>
  </r>
  <r>
    <s v="5075005"/>
    <s v="Sterile Water For Irrigation  "/>
    <s v="2000mL      "/>
    <s v="Bt      "/>
    <s v="MCGAW"/>
    <s v="R5005-01"/>
    <n v="1"/>
    <n v="16"/>
    <n v="0"/>
    <n v="1"/>
    <n v="0"/>
    <n v="0"/>
    <x v="10"/>
    <m/>
    <m/>
    <m/>
    <m/>
    <m/>
  </r>
  <r>
    <s v="1274133"/>
    <s v="Eartips Littman Steth Sm/Lg   "/>
    <s v="Black       "/>
    <s v="10/Ca   "/>
    <s v="3MMED"/>
    <s v="40001"/>
    <n v="1"/>
    <n v="1"/>
    <n v="0"/>
    <n v="0"/>
    <n v="1"/>
    <n v="0"/>
    <x v="8"/>
    <m/>
    <m/>
    <m/>
    <m/>
    <m/>
  </r>
  <r>
    <s v="9063893"/>
    <s v="Soap Liquid Hand Aloe         "/>
    <s v="7.5 Oz      "/>
    <s v="Ea      "/>
    <s v="ODEPOT"/>
    <s v="117173"/>
    <n v="1"/>
    <n v="1"/>
    <n v="0"/>
    <n v="0"/>
    <n v="0"/>
    <n v="1"/>
    <x v="1"/>
    <m/>
    <m/>
    <m/>
    <m/>
    <m/>
  </r>
  <r>
    <s v="1209449"/>
    <s v="Ultra 3-in-1 Earloop Mask     "/>
    <s v="Purple      "/>
    <s v="50/Bx   "/>
    <s v="VALUMX"/>
    <s v="5630E-PP"/>
    <n v="1"/>
    <n v="4"/>
    <n v="0"/>
    <n v="1"/>
    <n v="0"/>
    <n v="0"/>
    <x v="3"/>
    <m/>
    <m/>
    <m/>
    <m/>
    <m/>
  </r>
  <r>
    <s v="1255083"/>
    <s v="Holder Therm Braun ThermoScan "/>
    <s v="            "/>
    <s v="Ea      "/>
    <s v="WELCH"/>
    <s v="106192"/>
    <n v="1"/>
    <n v="1"/>
    <n v="0"/>
    <n v="0"/>
    <n v="1"/>
    <n v="0"/>
    <x v="8"/>
    <m/>
    <m/>
    <m/>
    <m/>
    <m/>
  </r>
  <r>
    <s v="4584051"/>
    <s v="Scissor Ragnell Dissectin     "/>
    <s v="G 7&quot; CVD    "/>
    <s v="EA      "/>
    <s v="MILTEX"/>
    <s v="5-291"/>
    <n v="1"/>
    <n v="1"/>
    <n v="0"/>
    <n v="0"/>
    <n v="0"/>
    <n v="1"/>
    <x v="8"/>
    <m/>
    <m/>
    <m/>
    <m/>
    <m/>
  </r>
  <r>
    <s v="6114212"/>
    <s v="Amies Gel Swab W/o Charco     "/>
    <s v="SNGLES      "/>
    <s v="50/Bx   "/>
    <s v="B-DMIC"/>
    <s v="220116"/>
    <n v="1"/>
    <n v="1"/>
    <n v="0"/>
    <n v="1"/>
    <n v="0"/>
    <n v="0"/>
    <x v="5"/>
    <m/>
    <m/>
    <m/>
    <m/>
    <m/>
  </r>
  <r>
    <s v="1046218"/>
    <s v="Loop Electrode Reusable       "/>
    <s v="5mmx5mm     "/>
    <s v="Ea      "/>
    <s v="ABCO"/>
    <s v="ES08R"/>
    <n v="1"/>
    <n v="2"/>
    <n v="0"/>
    <n v="0"/>
    <n v="1"/>
    <n v="0"/>
    <x v="8"/>
    <m/>
    <m/>
    <m/>
    <m/>
    <m/>
  </r>
  <r>
    <s v="2540033"/>
    <s v="Rotarix Rotavirus Ped Sdv     "/>
    <s v="1mL         "/>
    <s v="10/Pk   "/>
    <s v="SKBEEC"/>
    <s v="58160085452"/>
    <n v="1"/>
    <n v="2"/>
    <n v="0"/>
    <n v="1"/>
    <n v="0"/>
    <n v="0"/>
    <x v="10"/>
    <m/>
    <m/>
    <m/>
    <m/>
    <m/>
  </r>
  <r>
    <s v="9047664"/>
    <s v="Lollipop Dum Dum Bulk         "/>
    <s v="            "/>
    <s v="2340/Pk "/>
    <s v="ODEPOT"/>
    <s v="248162"/>
    <n v="1"/>
    <n v="1"/>
    <n v="0"/>
    <n v="0"/>
    <n v="0"/>
    <n v="1"/>
    <x v="1"/>
    <m/>
    <m/>
    <m/>
    <m/>
    <m/>
  </r>
  <r>
    <s v="1299163"/>
    <s v="PP:PMS HS PLUG;TRANSPARENT    "/>
    <s v="            "/>
    <s v="10/Ca   "/>
    <s v="CONMD"/>
    <s v="2001H"/>
    <n v="1"/>
    <n v="1"/>
    <n v="0"/>
    <n v="0"/>
    <n v="0"/>
    <n v="1"/>
    <x v="8"/>
    <m/>
    <m/>
    <m/>
    <m/>
    <m/>
  </r>
  <r>
    <s v="8548511"/>
    <s v="HSG Sono Catheter LF          "/>
    <s v="5fr         "/>
    <s v="10/Bx   "/>
    <s v="MEDGYN"/>
    <s v="022726"/>
    <n v="1"/>
    <n v="1"/>
    <n v="0"/>
    <n v="1"/>
    <n v="0"/>
    <n v="0"/>
    <x v="7"/>
    <m/>
    <m/>
    <m/>
    <m/>
    <m/>
  </r>
  <r>
    <s v="1236682"/>
    <s v="Creamer Org Nestle Coffe Mate "/>
    <s v="0.38oz      "/>
    <s v="180/Bx  "/>
    <s v="ODEPOT"/>
    <s v="906212"/>
    <n v="1"/>
    <n v="1"/>
    <n v="0"/>
    <n v="0"/>
    <n v="0"/>
    <n v="1"/>
    <x v="1"/>
    <m/>
    <m/>
    <m/>
    <m/>
    <m/>
  </r>
  <r>
    <s v="1234614"/>
    <s v="Tip Pipet Disp Mla Stck Rk l  "/>
    <s v="201-1000uL  "/>
    <s v="600/Pk  "/>
    <s v="VISTAT"/>
    <s v="9026"/>
    <n v="1"/>
    <n v="1"/>
    <n v="0"/>
    <n v="1"/>
    <n v="0"/>
    <n v="0"/>
    <x v="7"/>
    <m/>
    <m/>
    <m/>
    <m/>
    <m/>
  </r>
  <r>
    <s v="3788198"/>
    <s v="Scissor Crown &amp; Collar Strt   "/>
    <s v="Small       "/>
    <s v="Ea      "/>
    <s v="PREMER"/>
    <s v="9085340"/>
    <n v="1"/>
    <n v="1"/>
    <n v="0"/>
    <n v="1"/>
    <n v="0"/>
    <n v="0"/>
    <x v="8"/>
    <m/>
    <m/>
    <m/>
    <m/>
    <m/>
  </r>
  <r>
    <s v="1102657"/>
    <s v="BP Port Fitting, 1 Tube       "/>
    <s v="Locking     "/>
    <s v="10/Pk   "/>
    <s v="WELCH"/>
    <s v="1-MQ"/>
    <n v="1"/>
    <n v="1"/>
    <n v="0"/>
    <n v="0"/>
    <n v="1"/>
    <n v="0"/>
    <x v="8"/>
    <m/>
    <m/>
    <m/>
    <m/>
    <m/>
  </r>
  <r>
    <s v="1164888"/>
    <s v="Walker DH Pressure Black      "/>
    <s v="Large       "/>
    <s v="Ea      "/>
    <s v="ROYMED"/>
    <s v="DH0800BLK"/>
    <n v="1"/>
    <n v="1"/>
    <n v="0"/>
    <n v="0"/>
    <n v="0"/>
    <n v="1"/>
    <x v="8"/>
    <m/>
    <m/>
    <m/>
    <m/>
    <m/>
  </r>
  <r>
    <s v="1164007"/>
    <s v="Sensor SPO2 f/Pulse Ox Disp   "/>
    <s v="Adult/Peds  "/>
    <s v="25/Bx   "/>
    <s v="ANAQST"/>
    <s v="TS-AF-25"/>
    <n v="1"/>
    <n v="2"/>
    <n v="0"/>
    <n v="0"/>
    <n v="0"/>
    <n v="1"/>
    <x v="8"/>
    <m/>
    <m/>
    <m/>
    <m/>
    <m/>
  </r>
  <r>
    <s v="5824828"/>
    <s v="Liner Can 0.35Mil 24X23&quot; Brown"/>
    <s v="24X23       "/>
    <s v="1,000/Ca"/>
    <s v="ALLEG"/>
    <s v="2423.35BRN"/>
    <n v="1"/>
    <n v="1"/>
    <n v="0"/>
    <n v="1"/>
    <n v="0"/>
    <n v="0"/>
    <x v="3"/>
    <m/>
    <m/>
    <m/>
    <m/>
    <m/>
  </r>
  <r>
    <s v="1157652"/>
    <s v="Sharps Collector Multi-Use Red"/>
    <s v="14Qt        "/>
    <s v="20/Ca   "/>
    <s v="BD"/>
    <s v="305646"/>
    <n v="1"/>
    <n v="2"/>
    <n v="0"/>
    <n v="0"/>
    <n v="1"/>
    <n v="0"/>
    <x v="8"/>
    <m/>
    <m/>
    <m/>
    <m/>
    <m/>
  </r>
  <r>
    <s v="9532295"/>
    <s v="Forceps Adson Sterile         "/>
    <s v="4-3/4&quot;      "/>
    <s v="50/pk   "/>
    <s v="MILTEX"/>
    <s v="ST6-118"/>
    <n v="1"/>
    <n v="1"/>
    <n v="0"/>
    <n v="1"/>
    <n v="0"/>
    <n v="0"/>
    <x v="7"/>
    <m/>
    <m/>
    <m/>
    <m/>
    <m/>
  </r>
  <r>
    <s v="1351986"/>
    <s v="Nanosonics Trophon Epr        "/>
    <s v="            "/>
    <s v="Ea      "/>
    <s v="GEULDD"/>
    <s v="E8350NA"/>
    <n v="1"/>
    <n v="1"/>
    <n v="0"/>
    <n v="0"/>
    <n v="0"/>
    <n v="1"/>
    <x v="8"/>
    <m/>
    <m/>
    <m/>
    <m/>
    <m/>
  </r>
  <r>
    <s v="1114627"/>
    <s v="AstraPulse FT Pulse Oximeter  "/>
    <s v="            "/>
    <s v="Ea      "/>
    <s v="SDIDIA"/>
    <s v="29-6000"/>
    <n v="1"/>
    <n v="1"/>
    <n v="0"/>
    <n v="1"/>
    <n v="0"/>
    <n v="0"/>
    <x v="7"/>
    <m/>
    <m/>
    <m/>
    <m/>
    <m/>
  </r>
  <r>
    <s v="9004324"/>
    <s v="Bandage Self AD 4&quot;x 5yds      "/>
    <s v="Tan         "/>
    <s v="Ea      "/>
    <s v="THREEH"/>
    <s v="1000105S004"/>
    <n v="1"/>
    <n v="18"/>
    <n v="0"/>
    <n v="1"/>
    <n v="0"/>
    <n v="0"/>
    <x v="10"/>
    <m/>
    <m/>
    <m/>
    <m/>
    <m/>
  </r>
  <r>
    <s v="6468036"/>
    <s v="Edge Coated Electrode         "/>
    <s v="ster 1.1&quot;   "/>
    <s v="50/Ca   "/>
    <s v="KENDAL"/>
    <s v="E1450X"/>
    <n v="1"/>
    <n v="1"/>
    <n v="0"/>
    <n v="1"/>
    <n v="0"/>
    <n v="0"/>
    <x v="7"/>
    <m/>
    <m/>
    <m/>
    <m/>
    <m/>
  </r>
  <r>
    <s v="1209142"/>
    <s v="Charger f/Surgical Clipper    "/>
    <s v="            "/>
    <s v="Ea      "/>
    <s v="BD"/>
    <s v="5514A"/>
    <n v="1"/>
    <n v="1"/>
    <n v="0"/>
    <n v="0"/>
    <n v="1"/>
    <n v="0"/>
    <x v="8"/>
    <m/>
    <m/>
    <m/>
    <m/>
    <m/>
  </r>
  <r>
    <s v="2610311"/>
    <s v="Best Touch Glove NTRL w/Aloe  "/>
    <s v="Blue Medium "/>
    <s v="200/Bx  "/>
    <s v="SEMPER"/>
    <s v="BTNA203"/>
    <n v="1"/>
    <n v="2"/>
    <n v="0"/>
    <n v="1"/>
    <n v="0"/>
    <n v="0"/>
    <x v="5"/>
    <m/>
    <m/>
    <m/>
    <m/>
    <m/>
  </r>
  <r>
    <s v="8310307"/>
    <s v="Tubing Coiled w/Connector     "/>
    <s v="8Ft         "/>
    <s v="Ea      "/>
    <s v="MEDLIN"/>
    <s v="MDS9475"/>
    <n v="1"/>
    <n v="1"/>
    <n v="0"/>
    <n v="0"/>
    <n v="0"/>
    <n v="1"/>
    <x v="8"/>
    <m/>
    <m/>
    <m/>
    <m/>
    <m/>
  </r>
  <r>
    <s v="1219236"/>
    <s v="Bag Linen Hamper Mesh         "/>
    <s v="Maroon      "/>
    <s v="Ea      "/>
    <s v="INNOVA"/>
    <s v="LHBAG-MAROON"/>
    <n v="1"/>
    <n v="2"/>
    <n v="0"/>
    <n v="0"/>
    <n v="0"/>
    <n v="1"/>
    <x v="8"/>
    <m/>
    <m/>
    <m/>
    <m/>
    <m/>
  </r>
  <r>
    <s v="1298497"/>
    <s v="Stethoscope Manual Clc 3      "/>
    <s v="Blk Rainbow "/>
    <s v="Ea      "/>
    <s v="3MMED"/>
    <s v="5870"/>
    <n v="1"/>
    <n v="1"/>
    <n v="0"/>
    <n v="0"/>
    <n v="1"/>
    <n v="0"/>
    <x v="8"/>
    <m/>
    <m/>
    <m/>
    <m/>
    <m/>
  </r>
  <r>
    <s v="9022230"/>
    <s v="TAPE,LETTERING,.5,BLACK/      "/>
    <s v="WHITE       "/>
    <s v="1/PK    "/>
    <s v="ODEPOT"/>
    <s v="239400"/>
    <n v="1"/>
    <n v="6"/>
    <n v="0"/>
    <n v="0"/>
    <n v="0"/>
    <n v="1"/>
    <x v="1"/>
    <m/>
    <m/>
    <m/>
    <m/>
    <m/>
  </r>
  <r>
    <s v="1115744"/>
    <s v="MicroFD Urine Control 10x3mL  "/>
    <s v="Lev2        "/>
    <s v="Ea      "/>
    <s v="AUDMIC"/>
    <s v="K0662-10"/>
    <n v="1"/>
    <n v="1"/>
    <n v="0"/>
    <n v="0"/>
    <n v="0"/>
    <n v="1"/>
    <x v="8"/>
    <m/>
    <m/>
    <m/>
    <m/>
    <m/>
  </r>
  <r>
    <s v="3637323"/>
    <s v="Apron Lead w/Collar LtWt      "/>
    <s v="Navy Med    "/>
    <s v="Ea      "/>
    <s v="WOLF"/>
    <s v="65021TC-22"/>
    <n v="1"/>
    <n v="1"/>
    <n v="0"/>
    <n v="0"/>
    <n v="0"/>
    <n v="1"/>
    <x v="8"/>
    <m/>
    <m/>
    <m/>
    <m/>
    <m/>
  </r>
  <r>
    <s v="8400998"/>
    <s v="Suture Vicryl Plus Antib Ud Sh"/>
    <s v="3-0 27&quot;     "/>
    <s v="36/Bx   "/>
    <s v="ETHICO"/>
    <s v="VCP416H"/>
    <n v="1"/>
    <n v="1"/>
    <n v="0"/>
    <n v="1"/>
    <n v="0"/>
    <n v="0"/>
    <x v="7"/>
    <m/>
    <m/>
    <m/>
    <m/>
    <m/>
  </r>
  <r>
    <s v="3720240"/>
    <s v="Splint Thumb Left Black       "/>
    <s v="Small       "/>
    <s v="Ea      "/>
    <s v="DEROYA"/>
    <s v="348SL"/>
    <n v="1"/>
    <n v="2"/>
    <n v="0"/>
    <n v="0"/>
    <n v="1"/>
    <n v="0"/>
    <x v="8"/>
    <m/>
    <m/>
    <m/>
    <m/>
    <m/>
  </r>
  <r>
    <s v="1319847"/>
    <s v="Hamper Stand X-Folding        "/>
    <s v="            "/>
    <s v="Ea      "/>
    <s v="FASHIO"/>
    <s v="55077 NS"/>
    <n v="1"/>
    <n v="1"/>
    <n v="0"/>
    <n v="0"/>
    <n v="0"/>
    <n v="1"/>
    <x v="8"/>
    <m/>
    <m/>
    <m/>
    <m/>
    <m/>
  </r>
  <r>
    <s v="2974254"/>
    <s v="Wrist Splint X-large          "/>
    <s v="LEFT        "/>
    <s v="EA      "/>
    <s v="ROYMED"/>
    <s v="317088"/>
    <n v="1"/>
    <n v="2"/>
    <n v="0"/>
    <n v="0"/>
    <n v="1"/>
    <n v="0"/>
    <x v="8"/>
    <m/>
    <m/>
    <m/>
    <m/>
    <m/>
  </r>
  <r>
    <s v="6020202"/>
    <s v="Eliminator Odor Medi-Airer    "/>
    <s v="1oz         "/>
    <s v="24/Ca   "/>
    <s v="BARDBI"/>
    <s v="7024A"/>
    <n v="1"/>
    <n v="1"/>
    <n v="0"/>
    <n v="0"/>
    <n v="1"/>
    <n v="0"/>
    <x v="8"/>
    <m/>
    <m/>
    <m/>
    <m/>
    <m/>
  </r>
  <r>
    <s v="1083841"/>
    <s v="Brace Wrist Right/Medium      "/>
    <s v="Exoform     "/>
    <s v="Ea      "/>
    <s v="ROYMED"/>
    <s v="507075"/>
    <n v="1"/>
    <n v="8"/>
    <n v="1"/>
    <n v="0"/>
    <n v="0"/>
    <n v="0"/>
    <x v="10"/>
    <m/>
    <m/>
    <m/>
    <m/>
    <m/>
  </r>
  <r>
    <s v="9859790"/>
    <s v="Suture Sofsilk Silk Black C-14"/>
    <s v="2-0 18&quot;     "/>
    <s v="36/Bx   "/>
    <s v="KENDAL"/>
    <s v="SS695"/>
    <n v="1"/>
    <n v="1"/>
    <n v="0"/>
    <n v="0"/>
    <n v="1"/>
    <n v="0"/>
    <x v="8"/>
    <m/>
    <m/>
    <m/>
    <m/>
    <m/>
  </r>
  <r>
    <s v="6900293"/>
    <s v="Systane Lub Eye Drops U/D     "/>
    <s v="            "/>
    <s v="30/Bx   "/>
    <s v="ALCOLA"/>
    <s v="00650043133"/>
    <n v="1"/>
    <n v="1"/>
    <n v="0"/>
    <n v="1"/>
    <n v="0"/>
    <n v="0"/>
    <x v="7"/>
    <m/>
    <m/>
    <m/>
    <m/>
    <m/>
  </r>
  <r>
    <s v="5823024"/>
    <s v="Wheelchair 500Lb Dsk Elevation"/>
    <s v="24Wx18D     "/>
    <s v="1/Ca    "/>
    <s v="ALLEG"/>
    <s v="CW0007CEL"/>
    <n v="1"/>
    <n v="1"/>
    <n v="0"/>
    <n v="1"/>
    <n v="0"/>
    <n v="0"/>
    <x v="7"/>
    <m/>
    <m/>
    <m/>
    <m/>
    <m/>
  </r>
  <r>
    <s v="1197920"/>
    <s v="Suture Vcl+ PS4 Mono Anbctrl  "/>
    <s v="5-0 18&quot; Ud  "/>
    <s v="12/Bx   "/>
    <s v="ETHICO"/>
    <s v="VCP506G"/>
    <n v="1"/>
    <n v="1"/>
    <n v="0"/>
    <n v="0"/>
    <n v="1"/>
    <n v="0"/>
    <x v="8"/>
    <m/>
    <m/>
    <m/>
    <m/>
    <m/>
  </r>
  <r>
    <s v="1294637"/>
    <s v="Video Blade Laryngoscope Reusa"/>
    <s v="            "/>
    <s v="Ea      "/>
    <s v="SALTE"/>
    <s v="VLS1032"/>
    <n v="1"/>
    <n v="1"/>
    <n v="0"/>
    <n v="0"/>
    <n v="0"/>
    <n v="1"/>
    <x v="8"/>
    <m/>
    <m/>
    <m/>
    <m/>
    <m/>
  </r>
  <r>
    <s v="2881901"/>
    <s v="Strip Ph Indicator Sp Plstc Lr"/>
    <s v="LngR        "/>
    <s v="100/Pk  "/>
    <s v="ALLEG"/>
    <s v="P1119-1C"/>
    <n v="1"/>
    <n v="1"/>
    <n v="0"/>
    <n v="1"/>
    <n v="0"/>
    <n v="0"/>
    <x v="7"/>
    <m/>
    <m/>
    <m/>
    <m/>
    <m/>
  </r>
  <r>
    <s v="1141759"/>
    <s v="Forcep Foerster Sponge Str NS "/>
    <s v="9.5&quot;Serr    "/>
    <s v="12/Bx   "/>
    <s v="MISDFK"/>
    <s v="21-577"/>
    <n v="1"/>
    <n v="1"/>
    <n v="0"/>
    <n v="0"/>
    <n v="0"/>
    <n v="1"/>
    <x v="8"/>
    <m/>
    <m/>
    <m/>
    <m/>
    <m/>
  </r>
  <r>
    <s v="3242614"/>
    <s v="Xeroflo Gauze/Sterile Dress   "/>
    <s v="5x9         "/>
    <s v="12/Bx   "/>
    <s v="CARDKN"/>
    <s v="8884437100"/>
    <n v="1"/>
    <n v="1"/>
    <n v="0"/>
    <n v="1"/>
    <n v="0"/>
    <n v="0"/>
    <x v="5"/>
    <m/>
    <m/>
    <m/>
    <m/>
    <m/>
  </r>
  <r>
    <s v="3318505"/>
    <s v="Stethoscope Spectrum Gray 2Hd "/>
    <s v="22&quot; Adlt    "/>
    <s v="Ea      "/>
    <s v="MABIS"/>
    <s v="10-426-030"/>
    <n v="1"/>
    <n v="1"/>
    <n v="0"/>
    <n v="0"/>
    <n v="1"/>
    <n v="0"/>
    <x v="8"/>
    <m/>
    <m/>
    <m/>
    <m/>
    <m/>
  </r>
  <r>
    <s v="4038967"/>
    <s v="Walker Brc Pacesetter II Ft Fm"/>
    <s v="Md/Lg       "/>
    <s v="Ea      "/>
    <s v="DEROYA"/>
    <s v="CSG53520-B"/>
    <n v="1"/>
    <n v="1"/>
    <n v="0"/>
    <n v="1"/>
    <n v="0"/>
    <n v="0"/>
    <x v="7"/>
    <m/>
    <m/>
    <m/>
    <m/>
    <m/>
  </r>
  <r>
    <s v="1292534"/>
    <s v="Bag Emesis Emes Ease Plastic  "/>
    <s v="Purple      "/>
    <s v="144/Ca  "/>
    <s v="TYPNEX"/>
    <s v="EB0101P"/>
    <n v="1"/>
    <n v="1"/>
    <n v="0"/>
    <n v="0"/>
    <n v="1"/>
    <n v="0"/>
    <x v="8"/>
    <m/>
    <m/>
    <m/>
    <m/>
    <m/>
  </r>
  <r>
    <s v="1110098"/>
    <s v="Accutest MultiDrug Screen ER11"/>
    <s v="25 Tests    "/>
    <s v="25/Bx   "/>
    <s v="JANT"/>
    <s v="DS135"/>
    <n v="1"/>
    <n v="2"/>
    <n v="0"/>
    <n v="1"/>
    <n v="0"/>
    <n v="0"/>
    <x v="7"/>
    <m/>
    <m/>
    <m/>
    <m/>
    <m/>
  </r>
  <r>
    <s v="1145632"/>
    <s v="Light Exam w/Tbl/Wall Mnt     "/>
    <s v="GS300       "/>
    <s v="Ea      "/>
    <s v="WELCH"/>
    <s v="44410"/>
    <n v="1"/>
    <n v="1"/>
    <n v="0"/>
    <n v="1"/>
    <n v="0"/>
    <n v="0"/>
    <x v="5"/>
    <m/>
    <m/>
    <m/>
    <m/>
    <m/>
  </r>
  <r>
    <s v="1158616"/>
    <s v="Sheath f/Dgtl Thermometer     "/>
    <s v="            "/>
    <s v="100/Bx  "/>
    <s v="MEDLIN"/>
    <s v="MDS9607"/>
    <n v="1"/>
    <n v="1"/>
    <n v="0"/>
    <n v="1"/>
    <n v="0"/>
    <n v="0"/>
    <x v="7"/>
    <m/>
    <m/>
    <m/>
    <m/>
    <m/>
  </r>
  <r>
    <s v="3240032"/>
    <s v="Gauze Sponge USP Type VII     "/>
    <s v="2x2&quot; NS     "/>
    <s v="200/Pk  "/>
    <s v="CARDKN"/>
    <s v="441203"/>
    <n v="1"/>
    <n v="8"/>
    <n v="0"/>
    <n v="1"/>
    <n v="0"/>
    <n v="0"/>
    <x v="7"/>
    <m/>
    <m/>
    <m/>
    <m/>
    <m/>
  </r>
  <r>
    <s v="1292377"/>
    <s v="Naloxone HCL Injection SDV 1mL"/>
    <s v="0.4mg/1mL   "/>
    <s v="10/Bx   "/>
    <s v="AKORN"/>
    <s v="17478004101"/>
    <n v="1"/>
    <n v="1"/>
    <n v="0"/>
    <n v="1"/>
    <n v="0"/>
    <n v="0"/>
    <x v="10"/>
    <m/>
    <m/>
    <m/>
    <m/>
    <m/>
  </r>
  <r>
    <s v="1190402"/>
    <s v="Pads Non-Adherent Sterile     "/>
    <s v="3x4&quot;        "/>
    <s v="100/Bx  "/>
    <s v="DYNAM"/>
    <s v="3434"/>
    <n v="1"/>
    <n v="1"/>
    <n v="0"/>
    <n v="1"/>
    <n v="0"/>
    <n v="0"/>
    <x v="10"/>
    <m/>
    <m/>
    <m/>
    <m/>
    <m/>
  </r>
  <r>
    <s v="1195104"/>
    <s v="Thermometer Room Traceable    "/>
    <s v="Digital F   "/>
    <s v="Ea      "/>
    <s v="FISHER"/>
    <s v="15077959"/>
    <n v="1"/>
    <n v="2"/>
    <n v="0"/>
    <n v="1"/>
    <n v="0"/>
    <n v="0"/>
    <x v="7"/>
    <m/>
    <m/>
    <m/>
    <m/>
    <m/>
  </r>
  <r>
    <s v="5700122"/>
    <s v="One Step+ Strep A Dipstick    "/>
    <s v="            "/>
    <s v="50/Bx   "/>
    <s v="ALENOR"/>
    <s v="4588535009"/>
    <n v="1"/>
    <n v="1"/>
    <n v="0"/>
    <n v="1"/>
    <n v="0"/>
    <n v="0"/>
    <x v="10"/>
    <m/>
    <m/>
    <m/>
    <m/>
    <m/>
  </r>
  <r>
    <s v="1186307"/>
    <s v="Bag Urinary Drain             "/>
    <s v="2000mL      "/>
    <s v="20/Ca   "/>
    <s v="AMSINO"/>
    <s v="AS312"/>
    <n v="1"/>
    <n v="2"/>
    <n v="0"/>
    <n v="0"/>
    <n v="1"/>
    <n v="0"/>
    <x v="8"/>
    <m/>
    <m/>
    <m/>
    <m/>
    <m/>
  </r>
  <r>
    <s v="6576392"/>
    <s v="Pad Metatarsal Arch 1/2&quot;      "/>
    <s v="Large       "/>
    <s v="1/Pr    "/>
    <s v="HAPAD"/>
    <s v="LML"/>
    <n v="1"/>
    <n v="10"/>
    <n v="0"/>
    <n v="0"/>
    <n v="0"/>
    <n v="1"/>
    <x v="8"/>
    <m/>
    <m/>
    <m/>
    <m/>
    <m/>
  </r>
  <r>
    <s v="4185606"/>
    <s v="Theratherm Pad Moist Heat     "/>
    <s v="Shoulder    "/>
    <s v="Ea      "/>
    <s v="SMTNEP"/>
    <s v="1033"/>
    <n v="1"/>
    <n v="1"/>
    <n v="0"/>
    <n v="1"/>
    <n v="0"/>
    <n v="0"/>
    <x v="7"/>
    <m/>
    <m/>
    <m/>
    <m/>
    <m/>
  </r>
  <r>
    <s v="1249217"/>
    <s v="Atlas Control Strip           "/>
    <s v="Negative    "/>
    <s v="Ea      "/>
    <s v="SIEMNS"/>
    <s v="10311135"/>
    <n v="1"/>
    <n v="1"/>
    <n v="0"/>
    <n v="0"/>
    <n v="0"/>
    <n v="1"/>
    <x v="8"/>
    <m/>
    <m/>
    <m/>
    <m/>
    <m/>
  </r>
  <r>
    <s v="3114523"/>
    <s v="Mini Dilator Set              "/>
    <s v="1-3mm       "/>
    <s v="Ea      "/>
    <s v="WALACH"/>
    <s v="907050"/>
    <n v="1"/>
    <n v="1"/>
    <n v="0"/>
    <n v="0"/>
    <n v="1"/>
    <n v="0"/>
    <x v="8"/>
    <m/>
    <m/>
    <m/>
    <m/>
    <m/>
  </r>
  <r>
    <s v="1992407"/>
    <s v="Needle Potocky 27Gx3-1/2      "/>
    <s v="27Gx3.5&quot;    "/>
    <s v="6/Bx    "/>
    <s v="COOPSR"/>
    <s v="6066"/>
    <n v="1"/>
    <n v="1"/>
    <n v="0"/>
    <n v="1"/>
    <n v="0"/>
    <n v="0"/>
    <x v="7"/>
    <m/>
    <m/>
    <m/>
    <m/>
    <m/>
  </r>
  <r>
    <s v="6900581"/>
    <s v="Betadine Surgical Scrub       "/>
    <s v="0.75%       "/>
    <s v="32oz/Bt "/>
    <s v="EMEHEA"/>
    <s v="BSUR32"/>
    <n v="1"/>
    <n v="1"/>
    <n v="0"/>
    <n v="1"/>
    <n v="0"/>
    <n v="0"/>
    <x v="7"/>
    <m/>
    <m/>
    <m/>
    <m/>
    <m/>
  </r>
  <r>
    <s v="3950112"/>
    <s v="Liner Can Clear 24x32         "/>
    <s v="0.3Mil      "/>
    <s v="50x20/Ca"/>
    <s v="STRPAR"/>
    <s v="TYCOLSR2432LC"/>
    <n v="1"/>
    <n v="1"/>
    <n v="0"/>
    <n v="1"/>
    <n v="0"/>
    <n v="0"/>
    <x v="7"/>
    <m/>
    <m/>
    <m/>
    <m/>
    <m/>
  </r>
  <r>
    <s v="9900018"/>
    <s v="Eye Wash Plum Duo Refill      "/>
    <s v="500ml       "/>
    <s v="6/Pk    "/>
    <s v="BEL-A"/>
    <s v="248808023"/>
    <n v="1"/>
    <n v="1"/>
    <n v="0"/>
    <n v="0"/>
    <n v="0"/>
    <n v="1"/>
    <x v="3"/>
    <m/>
    <m/>
    <m/>
    <m/>
    <m/>
  </r>
  <r>
    <s v="1245422"/>
    <s v="Forcep Kelly Hemostat Curved  "/>
    <s v="5.5&quot;        "/>
    <s v="20/Bx   "/>
    <s v="MEDACT"/>
    <s v="56322"/>
    <n v="1"/>
    <n v="1"/>
    <n v="0"/>
    <n v="1"/>
    <n v="0"/>
    <n v="0"/>
    <x v="7"/>
    <m/>
    <m/>
    <m/>
    <m/>
    <m/>
  </r>
  <r>
    <s v="9038323"/>
    <s v="Post-it Notes Bonus Pack 3x3  "/>
    <s v="Neon        "/>
    <s v="14/Pk   "/>
    <s v="ODEPOT"/>
    <s v="506408"/>
    <n v="1"/>
    <n v="1"/>
    <n v="0"/>
    <n v="0"/>
    <n v="0"/>
    <n v="1"/>
    <x v="1"/>
    <m/>
    <m/>
    <m/>
    <m/>
    <m/>
  </r>
  <r>
    <s v="1016617"/>
    <s v="Support Clinic Indust Blk Back"/>
    <s v="Large 10&quot;   "/>
    <s v="Ea      "/>
    <s v="SMTNEP"/>
    <s v="79-89187"/>
    <n v="1"/>
    <n v="1"/>
    <n v="0"/>
    <n v="1"/>
    <n v="0"/>
    <n v="0"/>
    <x v="7"/>
    <m/>
    <m/>
    <m/>
    <m/>
    <m/>
  </r>
  <r>
    <s v="9533640"/>
    <s v="Crile Forcep Curved           "/>
    <s v="6-1/4&quot;      "/>
    <s v="Ea      "/>
    <s v="MILTEX"/>
    <s v="7-48"/>
    <n v="1"/>
    <n v="2"/>
    <n v="0"/>
    <n v="1"/>
    <n v="0"/>
    <n v="0"/>
    <x v="7"/>
    <m/>
    <m/>
    <m/>
    <m/>
    <m/>
  </r>
  <r>
    <s v="6250054"/>
    <s v="Hot Pack Instant Paper Cover  "/>
    <s v="6X10        "/>
    <s v="24/Ca   "/>
    <s v="MEDLIN"/>
    <s v="MDS149000"/>
    <n v="1"/>
    <n v="1"/>
    <n v="0"/>
    <n v="0"/>
    <n v="1"/>
    <n v="0"/>
    <x v="8"/>
    <m/>
    <m/>
    <m/>
    <m/>
    <m/>
  </r>
  <r>
    <s v="1530500"/>
    <s v="Flexal Glove Nitrile          "/>
    <s v="X-Large     "/>
    <s v="200/Bx  "/>
    <s v="ALLEG"/>
    <s v="88TN05XL"/>
    <n v="1"/>
    <n v="10"/>
    <n v="0"/>
    <n v="1"/>
    <n v="0"/>
    <n v="0"/>
    <x v="10"/>
    <m/>
    <m/>
    <m/>
    <m/>
    <m/>
  </r>
  <r>
    <s v="3600143"/>
    <s v="Polymed PF Latex Glove        "/>
    <s v="X-Large     "/>
    <s v="90/Bx   "/>
    <s v="VENTYV"/>
    <s v="PM105"/>
    <n v="1"/>
    <n v="4"/>
    <n v="0"/>
    <n v="1"/>
    <n v="0"/>
    <n v="0"/>
    <x v="10"/>
    <m/>
    <m/>
    <m/>
    <m/>
    <m/>
  </r>
  <r>
    <s v="1172544"/>
    <s v="Sandbag Cervical Set          "/>
    <s v="9x9&quot; 2-5lb  "/>
    <s v="1/St    "/>
    <s v="SOURON"/>
    <s v="TE-SBK-CA"/>
    <n v="1"/>
    <n v="1"/>
    <n v="0"/>
    <n v="0"/>
    <n v="0"/>
    <n v="1"/>
    <x v="8"/>
    <m/>
    <m/>
    <m/>
    <m/>
    <m/>
  </r>
  <r>
    <s v="1119610"/>
    <s v="Miniloc Inf Set 22gx1-1/2     "/>
    <s v="w/o Y       "/>
    <s v="20/Ca   "/>
    <s v="BARDAC"/>
    <s v="S02022-15"/>
    <n v="1"/>
    <n v="1"/>
    <n v="0"/>
    <n v="0"/>
    <n v="0"/>
    <n v="1"/>
    <x v="8"/>
    <m/>
    <m/>
    <m/>
    <m/>
    <m/>
  </r>
  <r>
    <s v="1311410"/>
    <s v="Saline Normal USP Irr Solution"/>
    <s v="            "/>
    <s v="18/Ca   "/>
    <s v="WELCON"/>
    <s v="6280"/>
    <n v="1"/>
    <n v="1"/>
    <n v="0"/>
    <n v="0"/>
    <n v="1"/>
    <n v="0"/>
    <x v="8"/>
    <m/>
    <m/>
    <m/>
    <m/>
    <m/>
  </r>
  <r>
    <s v="1244776"/>
    <s v="Cryosurgical FreezPoint       "/>
    <s v="16g         "/>
    <s v="2/Pk    "/>
    <s v="ABCO"/>
    <s v="CRY16-2"/>
    <n v="1"/>
    <n v="2"/>
    <n v="0"/>
    <n v="0"/>
    <n v="1"/>
    <n v="0"/>
    <x v="8"/>
    <m/>
    <m/>
    <m/>
    <m/>
    <m/>
  </r>
  <r>
    <s v="6684594"/>
    <s v="Lancet Unistik 3 Dual         "/>
    <s v="18G         "/>
    <s v="200/Bx  "/>
    <s v="OWENM"/>
    <s v="AT 1064"/>
    <n v="1"/>
    <n v="1"/>
    <n v="0"/>
    <n v="1"/>
    <n v="0"/>
    <n v="0"/>
    <x v="7"/>
    <m/>
    <m/>
    <m/>
    <m/>
    <m/>
  </r>
  <r>
    <s v="1297595"/>
    <s v="Splint Finger w/ Velcro       "/>
    <s v="Large       "/>
    <s v="Ea      "/>
    <s v="DEROYA"/>
    <s v="9125-03"/>
    <n v="1"/>
    <n v="1"/>
    <n v="0"/>
    <n v="1"/>
    <n v="0"/>
    <n v="0"/>
    <x v="7"/>
    <m/>
    <m/>
    <m/>
    <m/>
    <m/>
  </r>
  <r>
    <s v="2266561"/>
    <s v="Cup Measuring Plastic 650Ml   "/>
    <s v="650Ml       "/>
    <s v="6/Ca    "/>
    <s v="EZ"/>
    <s v="903101"/>
    <n v="1"/>
    <n v="1"/>
    <n v="0"/>
    <n v="0"/>
    <n v="1"/>
    <n v="0"/>
    <x v="8"/>
    <m/>
    <m/>
    <m/>
    <m/>
    <m/>
  </r>
  <r>
    <s v="1421818"/>
    <s v="Clean Up System Ii            "/>
    <s v="            "/>
    <s v="10/CA   "/>
    <s v="MORRSN"/>
    <s v="6006-10"/>
    <n v="1"/>
    <n v="1"/>
    <n v="0"/>
    <n v="0"/>
    <n v="1"/>
    <n v="0"/>
    <x v="8"/>
    <m/>
    <m/>
    <m/>
    <m/>
    <m/>
  </r>
  <r>
    <s v="1718284"/>
    <s v="Fetal Monitor Transducer      "/>
    <s v="            "/>
    <s v="Ea      "/>
    <s v="VYAIRE"/>
    <s v="5700LAX"/>
    <n v="1"/>
    <n v="1"/>
    <n v="0"/>
    <n v="0"/>
    <n v="1"/>
    <n v="0"/>
    <x v="8"/>
    <m/>
    <m/>
    <m/>
    <m/>
    <m/>
  </r>
  <r>
    <s v="7899328"/>
    <s v="Acute Kare Handwash           "/>
    <s v="1Liter      "/>
    <s v="12/Ca   "/>
    <s v="DEBMED"/>
    <s v="120687"/>
    <n v="1"/>
    <n v="1"/>
    <n v="0"/>
    <n v="1"/>
    <n v="0"/>
    <n v="0"/>
    <x v="7"/>
    <m/>
    <m/>
    <m/>
    <m/>
    <m/>
  </r>
  <r>
    <s v="1236456"/>
    <s v="Marker Identifier L&amp;R         "/>
    <s v="5/8&quot;        "/>
    <s v="Ea      "/>
    <s v="SOURON"/>
    <s v="127567"/>
    <n v="1"/>
    <n v="3"/>
    <n v="0"/>
    <n v="0"/>
    <n v="0"/>
    <n v="1"/>
    <x v="8"/>
    <m/>
    <m/>
    <m/>
    <m/>
    <m/>
  </r>
  <r>
    <s v="3957435"/>
    <s v="Exam Paper Rl Smooth Wildflowe"/>
    <s v="21&quot;x225'    "/>
    <s v="12/Ca   "/>
    <s v="GREBAY"/>
    <s v="079"/>
    <n v="1"/>
    <n v="1"/>
    <n v="0"/>
    <n v="1"/>
    <n v="0"/>
    <n v="0"/>
    <x v="7"/>
    <m/>
    <m/>
    <m/>
    <m/>
    <m/>
  </r>
  <r>
    <s v="4364122"/>
    <s v="Electrode Adult Return        "/>
    <s v="w/o Cord    "/>
    <s v="100/Ca  "/>
    <s v="KENDAL"/>
    <s v="E7508"/>
    <n v="1"/>
    <n v="1"/>
    <n v="0"/>
    <n v="0"/>
    <n v="1"/>
    <n v="0"/>
    <x v="8"/>
    <m/>
    <m/>
    <m/>
    <m/>
    <m/>
  </r>
  <r>
    <s v="7775685"/>
    <s v="Steth Ltmn Burg 1Hd Ms Cl2    "/>
    <s v="27&quot; Length  "/>
    <s v="Ea      "/>
    <s v="3MMED"/>
    <s v="2146"/>
    <n v="1"/>
    <n v="3"/>
    <n v="0"/>
    <n v="1"/>
    <n v="0"/>
    <n v="0"/>
    <x v="7"/>
    <m/>
    <m/>
    <m/>
    <m/>
    <m/>
  </r>
  <r>
    <s v="1169871"/>
    <s v="Container Graduated Clear     "/>
    <s v="Plastic 32oz"/>
    <s v="200/Ca  "/>
    <s v="MEDLIN"/>
    <s v="DYND80416"/>
    <n v="1"/>
    <n v="1"/>
    <n v="0"/>
    <n v="0"/>
    <n v="0"/>
    <n v="1"/>
    <x v="8"/>
    <m/>
    <m/>
    <m/>
    <m/>
    <m/>
  </r>
  <r>
    <s v="1126766"/>
    <s v="Essentials PF Nitrile Glove   "/>
    <s v="Small       "/>
    <s v="200/Bx  "/>
    <s v="SRITNG"/>
    <s v="1126766"/>
    <n v="1"/>
    <n v="287"/>
    <n v="1"/>
    <n v="0"/>
    <n v="0"/>
    <n v="0"/>
    <x v="10"/>
    <m/>
    <m/>
    <m/>
    <m/>
    <m/>
  </r>
  <r>
    <s v="1268597"/>
    <s v="Filter Soak Station 110/60Hz  "/>
    <s v="            "/>
    <s v="2/Pk    "/>
    <s v="GLOBMI"/>
    <s v="610-1207"/>
    <n v="1"/>
    <n v="1"/>
    <n v="0"/>
    <n v="0"/>
    <n v="0"/>
    <n v="1"/>
    <x v="8"/>
    <m/>
    <m/>
    <m/>
    <m/>
    <m/>
  </r>
  <r>
    <s v="2880750"/>
    <s v="Bag Biohazrd Waste Hdpe Rd/Blk"/>
    <s v="24X24       "/>
    <s v="1000/Ca "/>
    <s v="ALLEG"/>
    <s v="HRD242411"/>
    <n v="1"/>
    <n v="1"/>
    <n v="0"/>
    <n v="1"/>
    <n v="0"/>
    <n v="0"/>
    <x v="7"/>
    <m/>
    <m/>
    <m/>
    <m/>
    <m/>
  </r>
  <r>
    <s v="9028185"/>
    <s v="Post-It Assorted 4x6          "/>
    <s v="            "/>
    <s v="5/Pk    "/>
    <s v="ODEPOT"/>
    <s v="530238"/>
    <n v="1"/>
    <n v="2"/>
    <n v="0"/>
    <n v="0"/>
    <n v="0"/>
    <n v="1"/>
    <x v="1"/>
    <m/>
    <m/>
    <m/>
    <m/>
    <m/>
  </r>
  <r>
    <s v="1225026"/>
    <s v="Cover Probe Ultrasound LF ST  "/>
    <s v="6x48&quot;       "/>
    <s v="30/Ca   "/>
    <s v="MEDRES"/>
    <s v="50040-486"/>
    <n v="1"/>
    <n v="1"/>
    <n v="0"/>
    <n v="1"/>
    <n v="0"/>
    <n v="0"/>
    <x v="7"/>
    <m/>
    <m/>
    <m/>
    <m/>
    <m/>
  </r>
  <r>
    <s v="7982733"/>
    <s v="Binder Abdominal 12&quot;          "/>
    <s v="Medium      "/>
    <s v="Ea      "/>
    <s v="SMTNEP"/>
    <s v="79-89325"/>
    <n v="1"/>
    <n v="2"/>
    <n v="0"/>
    <n v="0"/>
    <n v="1"/>
    <n v="0"/>
    <x v="8"/>
    <m/>
    <m/>
    <m/>
    <m/>
    <m/>
  </r>
  <r>
    <s v="3958021"/>
    <s v="Ziplock Plastic Bag 2mil      "/>
    <s v="8&quot;x8&quot;       "/>
    <s v="100/Pk  "/>
    <s v="STRPAR"/>
    <s v="ISLA21808"/>
    <n v="1"/>
    <n v="1"/>
    <n v="0"/>
    <n v="1"/>
    <n v="0"/>
    <n v="0"/>
    <x v="7"/>
    <m/>
    <m/>
    <m/>
    <m/>
    <m/>
  </r>
  <r>
    <s v="8310948"/>
    <s v="Remedy Skin Repair Cream      "/>
    <s v="4oz         "/>
    <s v="Ea      "/>
    <s v="MEDLIN"/>
    <s v="MSC094424"/>
    <n v="1"/>
    <n v="12"/>
    <n v="0"/>
    <n v="1"/>
    <n v="0"/>
    <n v="0"/>
    <x v="7"/>
    <m/>
    <m/>
    <m/>
    <m/>
    <m/>
  </r>
  <r>
    <s v="7510084"/>
    <s v="Sodium Chloride 09%           "/>
    <s v="            "/>
    <s v="Ea      "/>
    <s v="RICCA"/>
    <s v="7210-16"/>
    <n v="1"/>
    <n v="1"/>
    <n v="0"/>
    <n v="0"/>
    <n v="0"/>
    <n v="1"/>
    <x v="8"/>
    <m/>
    <m/>
    <m/>
    <m/>
    <m/>
  </r>
  <r>
    <s v="1328659"/>
    <s v="Nitroglycerin Sublingual Tab  "/>
    <s v="0.4mg       "/>
    <s v="4x25/Bx "/>
    <s v="DRREDY"/>
    <s v="43598043611"/>
    <n v="1"/>
    <n v="1"/>
    <n v="0"/>
    <n v="1"/>
    <n v="0"/>
    <n v="0"/>
    <x v="3"/>
    <m/>
    <m/>
    <m/>
    <m/>
    <m/>
  </r>
  <r>
    <s v="1106426"/>
    <s v="Bulb Phillips 150W 21V        "/>
    <s v="            "/>
    <s v="Ea      "/>
    <s v="TROY"/>
    <s v="PHEKE"/>
    <n v="1"/>
    <n v="1"/>
    <n v="0"/>
    <n v="0"/>
    <n v="1"/>
    <n v="0"/>
    <x v="8"/>
    <m/>
    <m/>
    <m/>
    <m/>
    <m/>
  </r>
  <r>
    <s v="9051663"/>
    <s v="Straws Jumbo 7-3/4-Wrapped    "/>
    <s v="            "/>
    <s v="500/Bx  "/>
    <s v="ODEPOT"/>
    <s v="781075"/>
    <n v="1"/>
    <n v="1"/>
    <n v="0"/>
    <n v="0"/>
    <n v="0"/>
    <n v="1"/>
    <x v="1"/>
    <m/>
    <m/>
    <m/>
    <m/>
    <m/>
  </r>
  <r>
    <s v="1153016"/>
    <s v="Aloetouch Nitrile Ster Glove  "/>
    <s v="Sgl Med     "/>
    <s v="400/Ca  "/>
    <s v="MEDLIN"/>
    <s v="MDS194285"/>
    <n v="1"/>
    <n v="1"/>
    <n v="0"/>
    <n v="0"/>
    <n v="0"/>
    <n v="1"/>
    <x v="8"/>
    <m/>
    <m/>
    <m/>
    <m/>
    <m/>
  </r>
  <r>
    <s v="1194447"/>
    <s v="Collection Kt w/Flx Minitp Swb"/>
    <s v="3mL         "/>
    <s v="50/Bx   "/>
    <s v="BD"/>
    <s v="220531"/>
    <n v="1"/>
    <n v="1"/>
    <n v="0"/>
    <n v="1"/>
    <n v="0"/>
    <n v="0"/>
    <x v="5"/>
    <m/>
    <m/>
    <m/>
    <m/>
    <m/>
  </r>
  <r>
    <s v="5557490"/>
    <s v="Mepilex AG Foam Dressing      "/>
    <s v="6x6         "/>
    <s v="5/Bx    "/>
    <s v="ABCO"/>
    <s v="287300"/>
    <n v="1"/>
    <n v="1"/>
    <n v="0"/>
    <n v="1"/>
    <n v="0"/>
    <n v="0"/>
    <x v="7"/>
    <m/>
    <m/>
    <m/>
    <m/>
    <m/>
  </r>
  <r>
    <s v="1196147"/>
    <s v="Assembly Bulb &amp; Bladder Clean "/>
    <s v="            "/>
    <s v="4/Pk    "/>
    <s v="HEALMK"/>
    <s v="D302000-210"/>
    <n v="1"/>
    <n v="2"/>
    <n v="0"/>
    <n v="0"/>
    <n v="0"/>
    <n v="1"/>
    <x v="8"/>
    <m/>
    <m/>
    <m/>
    <m/>
    <m/>
  </r>
  <r>
    <s v="3595871"/>
    <s v="Sheet/Wound Veil Conformant   "/>
    <s v="24x36       "/>
    <s v="50/BX   "/>
    <s v="ABCO"/>
    <s v="59552436"/>
    <n v="1"/>
    <n v="1"/>
    <n v="0"/>
    <n v="0"/>
    <n v="1"/>
    <n v="0"/>
    <x v="8"/>
    <m/>
    <m/>
    <m/>
    <m/>
    <m/>
  </r>
  <r>
    <s v="1286078"/>
    <s v="Xeroform Gauze Petrolatum Strl"/>
    <s v="4&quot;x4&quot;       "/>
    <s v="25/Bx   "/>
    <s v="DUKAL"/>
    <s v="215"/>
    <n v="1"/>
    <n v="2"/>
    <n v="0"/>
    <n v="1"/>
    <n v="0"/>
    <n v="0"/>
    <x v="5"/>
    <m/>
    <m/>
    <m/>
    <m/>
    <m/>
  </r>
  <r>
    <s v="1314013"/>
    <s v="IV Set Prmry Grvty 2 Crst Inj "/>
    <s v="            "/>
    <s v="50/Ca   "/>
    <s v="BURIND"/>
    <s v="354204"/>
    <n v="1"/>
    <n v="1"/>
    <n v="0"/>
    <n v="1"/>
    <n v="0"/>
    <n v="0"/>
    <x v="7"/>
    <m/>
    <m/>
    <m/>
    <m/>
    <m/>
  </r>
  <r>
    <s v="2072114"/>
    <s v="Extention Set Safeline        "/>
    <s v="MACROB      "/>
    <s v="50/CA   "/>
    <s v="MCGAW"/>
    <s v="NF1320"/>
    <n v="1"/>
    <n v="1"/>
    <n v="0"/>
    <n v="1"/>
    <n v="0"/>
    <n v="0"/>
    <x v="7"/>
    <m/>
    <m/>
    <m/>
    <m/>
    <m/>
  </r>
  <r>
    <s v="1099006"/>
    <s v="Synchron Enzyme Validator     "/>
    <s v="2x3x5ml     "/>
    <s v="Ea      "/>
    <s v="SKFDIA"/>
    <s v="441350"/>
    <n v="1"/>
    <n v="1"/>
    <n v="0"/>
    <n v="0"/>
    <n v="0"/>
    <n v="1"/>
    <x v="8"/>
    <m/>
    <m/>
    <m/>
    <m/>
    <m/>
  </r>
  <r>
    <s v="6720160"/>
    <s v="Chair Blood Drawing w/o Drawer"/>
    <s v="            "/>
    <s v="Ea      "/>
    <s v="BRANDT"/>
    <s v="20701"/>
    <n v="1"/>
    <n v="1"/>
    <n v="0"/>
    <n v="0"/>
    <n v="0"/>
    <n v="1"/>
    <x v="8"/>
    <m/>
    <m/>
    <m/>
    <m/>
    <m/>
  </r>
  <r>
    <s v="7777085"/>
    <s v="Tegasorb Ulcer Dressing       "/>
    <s v="Oval        "/>
    <s v="5/BX    "/>
    <s v="3MMED"/>
    <s v="90001"/>
    <n v="1"/>
    <n v="3"/>
    <n v="1"/>
    <n v="0"/>
    <n v="0"/>
    <n v="0"/>
    <x v="10"/>
    <m/>
    <m/>
    <m/>
    <m/>
    <m/>
  </r>
  <r>
    <s v="1124213"/>
    <s v="Tube-Cube Carrier Holds 4     "/>
    <s v="Acrylic     "/>
    <s v="Ea      "/>
    <s v="UNICO"/>
    <s v="54040"/>
    <n v="1"/>
    <n v="2"/>
    <n v="0"/>
    <n v="0"/>
    <n v="1"/>
    <n v="0"/>
    <x v="8"/>
    <m/>
    <m/>
    <m/>
    <m/>
    <m/>
  </r>
  <r>
    <s v="1330714"/>
    <s v="Reagent Alcohol Type 1 Water  "/>
    <s v="1 Gallon    "/>
    <s v="Ea      "/>
    <s v="STTLAB"/>
    <s v="7070-1"/>
    <n v="1"/>
    <n v="4"/>
    <n v="1"/>
    <n v="0"/>
    <n v="0"/>
    <n v="0"/>
    <x v="10"/>
    <m/>
    <m/>
    <m/>
    <m/>
    <m/>
  </r>
  <r>
    <s v="1010849"/>
    <s v="Duoderm Barrier Dressing      "/>
    <s v="            "/>
    <s v="5/Bx    "/>
    <s v="BRISTL"/>
    <s v="187972"/>
    <n v="1"/>
    <n v="1"/>
    <n v="0"/>
    <n v="0"/>
    <n v="1"/>
    <n v="0"/>
    <x v="8"/>
    <m/>
    <m/>
    <m/>
    <m/>
    <m/>
  </r>
  <r>
    <s v="3980120"/>
    <s v="Wipes Adh Rmvr Sensi-Care     "/>
    <s v="StingFree   "/>
    <s v="30/Bx   "/>
    <s v="BRISTL"/>
    <s v="413500"/>
    <n v="1"/>
    <n v="1"/>
    <n v="0"/>
    <n v="1"/>
    <n v="0"/>
    <n v="0"/>
    <x v="7"/>
    <m/>
    <m/>
    <m/>
    <m/>
    <m/>
  </r>
  <r>
    <s v="1164516"/>
    <s v="Suction Tube Barron           "/>
    <s v="7Fr         "/>
    <s v="Ea      "/>
    <s v="BRSURG"/>
    <s v="BR46-29907"/>
    <n v="1"/>
    <n v="8"/>
    <n v="0"/>
    <n v="1"/>
    <n v="0"/>
    <n v="0"/>
    <x v="7"/>
    <m/>
    <m/>
    <m/>
    <m/>
    <m/>
  </r>
  <r>
    <s v="6554096"/>
    <s v="Forceps Forrester Sponge 9.5&quot; "/>
    <s v="Straight Ser"/>
    <s v="Ea      "/>
    <s v="MISDFK"/>
    <s v="97-577"/>
    <n v="1"/>
    <n v="3"/>
    <n v="0"/>
    <n v="1"/>
    <n v="0"/>
    <n v="0"/>
    <x v="7"/>
    <m/>
    <m/>
    <m/>
    <m/>
    <m/>
  </r>
  <r>
    <s v="1069256"/>
    <s v="Underpad Disp Fluff Deluxe    "/>
    <s v="17x24&quot;      "/>
    <s v="300/Ca  "/>
    <s v="MEDLIN"/>
    <s v="MSC281260"/>
    <n v="1"/>
    <n v="1"/>
    <n v="0"/>
    <n v="1"/>
    <n v="0"/>
    <n v="0"/>
    <x v="7"/>
    <m/>
    <m/>
    <m/>
    <m/>
    <m/>
  </r>
  <r>
    <s v="9029487"/>
    <s v="FAN,OSCIL,FLOOR,3SPD,WHIT     "/>
    <s v="            "/>
    <s v="1/PK    "/>
    <s v="ODEPOT"/>
    <s v="683425"/>
    <n v="1"/>
    <n v="1"/>
    <n v="0"/>
    <n v="0"/>
    <n v="0"/>
    <n v="1"/>
    <x v="1"/>
    <m/>
    <m/>
    <m/>
    <m/>
    <m/>
  </r>
  <r>
    <s v="2480402"/>
    <s v="Xylocaine MPF w/Epi N-R SDV   "/>
    <s v="2%          "/>
    <s v="20mL/Vl "/>
    <s v="GIVREP"/>
    <s v="63323048927"/>
    <n v="1"/>
    <n v="2"/>
    <n v="0"/>
    <n v="1"/>
    <n v="0"/>
    <n v="0"/>
    <x v="7"/>
    <m/>
    <m/>
    <m/>
    <m/>
    <m/>
  </r>
  <r>
    <s v="1047061"/>
    <s v="Lidocaine HCL Inj Ampule 10ml "/>
    <s v="2% PF       "/>
    <s v="25/Bx   "/>
    <s v="PFIZNJ"/>
    <s v="00409428202"/>
    <n v="1"/>
    <n v="2"/>
    <n v="1"/>
    <n v="0"/>
    <n v="0"/>
    <n v="0"/>
    <x v="10"/>
    <m/>
    <m/>
    <m/>
    <m/>
    <m/>
  </r>
  <r>
    <s v="9072424"/>
    <s v="Heger Ut Dialator 1/2mm       "/>
    <s v="            "/>
    <s v="Ea      "/>
    <s v="MISDFK"/>
    <s v="90-4802"/>
    <n v="1"/>
    <n v="2"/>
    <n v="0"/>
    <n v="0"/>
    <n v="1"/>
    <n v="0"/>
    <x v="8"/>
    <m/>
    <m/>
    <m/>
    <m/>
    <m/>
  </r>
  <r>
    <s v="1246066"/>
    <s v="Bar Grab Shower 12&quot;           "/>
    <s v="Chrome      "/>
    <s v="3/Ca    "/>
    <s v="MEDLIN"/>
    <s v="MDS86012CHR"/>
    <n v="1"/>
    <n v="1"/>
    <n v="0"/>
    <n v="0"/>
    <n v="0"/>
    <n v="1"/>
    <x v="8"/>
    <m/>
    <m/>
    <m/>
    <m/>
    <m/>
  </r>
  <r>
    <s v="1319818"/>
    <s v="APAP Extra Strength Tab       "/>
    <s v="500mg       "/>
    <s v="100/Bt  "/>
    <s v="GERIP"/>
    <s v="201-01"/>
    <n v="1"/>
    <n v="2"/>
    <n v="0"/>
    <n v="1"/>
    <n v="0"/>
    <n v="0"/>
    <x v="3"/>
    <m/>
    <m/>
    <m/>
    <m/>
    <m/>
  </r>
  <r>
    <s v="5661129"/>
    <s v="Kleenspec Plus Dispenser      "/>
    <s v="3,4 &amp; 5mm   "/>
    <s v="Ea      "/>
    <s v="WELCH"/>
    <s v="52101"/>
    <n v="1"/>
    <n v="1"/>
    <n v="1"/>
    <n v="0"/>
    <n v="0"/>
    <n v="0"/>
    <x v="10"/>
    <m/>
    <m/>
    <m/>
    <m/>
    <m/>
  </r>
  <r>
    <s v="2610229"/>
    <s v="Assure Platinum Blood Glucose "/>
    <s v="Meter       "/>
    <s v="Ea      "/>
    <s v="ABCO"/>
    <s v="500001"/>
    <n v="1"/>
    <n v="1"/>
    <n v="0"/>
    <n v="0"/>
    <n v="0"/>
    <n v="1"/>
    <x v="8"/>
    <m/>
    <m/>
    <m/>
    <m/>
    <m/>
  </r>
  <r>
    <s v="3956062"/>
    <s v="Acetic Acid 5% 34oz/btl       "/>
    <s v="1 Liter     "/>
    <s v="BT      "/>
    <s v="EKIND"/>
    <s v="1125-1L"/>
    <n v="1"/>
    <n v="1"/>
    <n v="0"/>
    <n v="0"/>
    <n v="1"/>
    <n v="0"/>
    <x v="8"/>
    <m/>
    <m/>
    <m/>
    <m/>
    <m/>
  </r>
  <r>
    <s v="1224487"/>
    <s v="Forcep Splinter Carmalt Strt  "/>
    <s v="SS 4-1/8&quot;   "/>
    <s v="Ea      "/>
    <s v="BRSURG"/>
    <s v="BR10-81610"/>
    <n v="1"/>
    <n v="1"/>
    <n v="0"/>
    <n v="0"/>
    <n v="0"/>
    <n v="1"/>
    <x v="8"/>
    <m/>
    <m/>
    <m/>
    <m/>
    <m/>
  </r>
  <r>
    <s v="4392798"/>
    <s v="Syringe Catheter Tip          "/>
    <s v="60cc        "/>
    <s v="125/Ca  "/>
    <s v="BD"/>
    <s v="301037"/>
    <n v="1"/>
    <n v="1"/>
    <n v="0"/>
    <n v="0"/>
    <n v="1"/>
    <n v="0"/>
    <x v="8"/>
    <m/>
    <m/>
    <m/>
    <m/>
    <m/>
  </r>
  <r>
    <s v="1246737"/>
    <s v="Electrode ECG Meditrace       "/>
    <s v="            "/>
    <s v="600/Ca  "/>
    <s v="CARDKN"/>
    <s v="22453-"/>
    <n v="1"/>
    <n v="1"/>
    <n v="0"/>
    <n v="0"/>
    <n v="1"/>
    <n v="0"/>
    <x v="8"/>
    <m/>
    <m/>
    <m/>
    <m/>
    <m/>
  </r>
  <r>
    <s v="1874477"/>
    <s v="Stool Gas Lift                "/>
    <s v="Black       "/>
    <s v="Ea      "/>
    <s v="WINCO"/>
    <s v="4300-08"/>
    <n v="1"/>
    <n v="1"/>
    <n v="0"/>
    <n v="0"/>
    <n v="0"/>
    <n v="1"/>
    <x v="8"/>
    <m/>
    <m/>
    <m/>
    <m/>
    <m/>
  </r>
  <r>
    <s v="1238398"/>
    <s v="Removal Kit Suture            "/>
    <s v="            "/>
    <s v="50/Ca   "/>
    <s v="TRISTA"/>
    <s v="TRI59800"/>
    <n v="1"/>
    <n v="1"/>
    <n v="0"/>
    <n v="1"/>
    <n v="0"/>
    <n v="0"/>
    <x v="8"/>
    <m/>
    <m/>
    <m/>
    <m/>
    <m/>
  </r>
  <r>
    <s v="3950137"/>
    <s v="Dispenser Bathroom Tissue     "/>
    <s v="Smoke       "/>
    <s v="Ea      "/>
    <s v="GEOPAC"/>
    <s v="56784"/>
    <n v="1"/>
    <n v="2"/>
    <n v="0"/>
    <n v="1"/>
    <n v="0"/>
    <n v="0"/>
    <x v="7"/>
    <m/>
    <m/>
    <m/>
    <m/>
    <m/>
  </r>
  <r>
    <s v="1200609"/>
    <s v="Ankle Sleeve                  "/>
    <s v="Large       "/>
    <s v="Ea      "/>
    <s v="SMTNEP"/>
    <s v="79-82307"/>
    <n v="1"/>
    <n v="1"/>
    <n v="0"/>
    <n v="1"/>
    <n v="0"/>
    <n v="0"/>
    <x v="7"/>
    <m/>
    <m/>
    <m/>
    <m/>
    <m/>
  </r>
  <r>
    <s v="1045500"/>
    <s v="Forceps Halsted Mosquito Str  "/>
    <s v="Del         "/>
    <s v="Ea      "/>
    <s v="MILTEX"/>
    <s v="104-5500"/>
    <n v="1"/>
    <n v="3"/>
    <n v="0"/>
    <n v="1"/>
    <n v="0"/>
    <n v="0"/>
    <x v="7"/>
    <m/>
    <m/>
    <m/>
    <m/>
    <m/>
  </r>
  <r>
    <s v="3680312"/>
    <s v="Coffee GMT Nantucket Blend    "/>
    <s v="K-Cup       "/>
    <s v="24/Bx   "/>
    <s v="KEURIG"/>
    <s v="GMT6663"/>
    <n v="1"/>
    <n v="1"/>
    <n v="0"/>
    <n v="1"/>
    <n v="0"/>
    <n v="0"/>
    <x v="7"/>
    <m/>
    <m/>
    <m/>
    <m/>
    <m/>
  </r>
  <r>
    <s v="6980322"/>
    <s v="Cart Utility 3 Shelf Gray     "/>
    <s v="16x20x29H   "/>
    <s v="Ea      "/>
    <s v="IDEMED"/>
    <s v="UC320"/>
    <n v="1"/>
    <n v="1"/>
    <n v="0"/>
    <n v="1"/>
    <n v="0"/>
    <n v="0"/>
    <x v="7"/>
    <m/>
    <m/>
    <m/>
    <m/>
    <m/>
  </r>
  <r>
    <s v="6005415"/>
    <s v="Binder Abdom Elast 10&quot; w/Strap"/>
    <s v="Lrg 36-42&quot;  "/>
    <s v="Ea      "/>
    <s v="SMTNEP"/>
    <s v="79-89047"/>
    <n v="1"/>
    <n v="1"/>
    <n v="0"/>
    <n v="1"/>
    <n v="0"/>
    <n v="0"/>
    <x v="7"/>
    <m/>
    <m/>
    <m/>
    <m/>
    <m/>
  </r>
  <r>
    <s v="6782698"/>
    <s v="Lab Coat Knee Length Unsx Wht "/>
    <s v="X-Small     "/>
    <s v="Ea      "/>
    <s v="MEDLIN"/>
    <s v="83044QHWXS"/>
    <n v="1"/>
    <n v="2"/>
    <n v="0"/>
    <n v="0"/>
    <n v="0"/>
    <n v="1"/>
    <x v="8"/>
    <m/>
    <m/>
    <m/>
    <m/>
    <m/>
  </r>
  <r>
    <s v="3137432"/>
    <s v="Latron Control                "/>
    <s v="            "/>
    <s v="EA      "/>
    <s v="SKFDIA"/>
    <s v="7546914"/>
    <n v="1"/>
    <n v="1"/>
    <n v="0"/>
    <n v="0"/>
    <n v="0"/>
    <n v="1"/>
    <x v="8"/>
    <m/>
    <m/>
    <m/>
    <m/>
    <m/>
  </r>
  <r>
    <s v="2170070"/>
    <s v="Cap Uniflex For 13mm          "/>
    <s v="Red         "/>
    <s v="1000/Pk "/>
    <s v="BIOPL"/>
    <s v="6605"/>
    <n v="1"/>
    <n v="2"/>
    <n v="0"/>
    <n v="0"/>
    <n v="0"/>
    <n v="1"/>
    <x v="8"/>
    <m/>
    <m/>
    <m/>
    <m/>
    <m/>
  </r>
  <r>
    <s v="9533814"/>
    <s v="Halstead Mosquito Forceps Str "/>
    <s v="5&quot;          "/>
    <s v="Ea      "/>
    <s v="MILTEX"/>
    <s v="18-1934"/>
    <n v="1"/>
    <n v="3"/>
    <n v="0"/>
    <n v="0"/>
    <n v="0"/>
    <n v="1"/>
    <x v="8"/>
    <m/>
    <m/>
    <m/>
    <m/>
    <m/>
  </r>
  <r>
    <s v="2883064"/>
    <s v="Suctur Remov Kt W/Iris Scssr  "/>
    <s v="AdsonForcep "/>
    <s v="Ea      "/>
    <s v="CARDSP"/>
    <s v="06-7000"/>
    <n v="1"/>
    <n v="50"/>
    <n v="0"/>
    <n v="1"/>
    <n v="0"/>
    <n v="0"/>
    <x v="7"/>
    <m/>
    <m/>
    <m/>
    <m/>
    <m/>
  </r>
  <r>
    <s v="8531299"/>
    <s v="Vag Spec Lletz                "/>
    <s v="Medium      "/>
    <s v="Ea      "/>
    <s v="WALACH"/>
    <s v="903017"/>
    <n v="1"/>
    <n v="1"/>
    <n v="0"/>
    <n v="1"/>
    <n v="0"/>
    <n v="0"/>
    <x v="7"/>
    <m/>
    <m/>
    <m/>
    <m/>
    <m/>
  </r>
  <r>
    <s v="1265601"/>
    <s v="Ast Osr Reagent Olympus       "/>
    <s v="            "/>
    <s v="4X980/Bx"/>
    <s v="SKFDIA"/>
    <s v="OSR6109"/>
    <n v="1"/>
    <n v="1"/>
    <n v="0"/>
    <n v="0"/>
    <n v="0"/>
    <n v="1"/>
    <x v="8"/>
    <m/>
    <m/>
    <m/>
    <m/>
    <m/>
  </r>
  <r>
    <s v="9870447"/>
    <s v="Spinal Needles                "/>
    <s v="20gx3-1/2&quot;  "/>
    <s v="25/Bx   "/>
    <s v="BD"/>
    <s v="405182"/>
    <n v="1"/>
    <n v="1"/>
    <n v="0"/>
    <n v="1"/>
    <n v="0"/>
    <n v="0"/>
    <x v="10"/>
    <m/>
    <m/>
    <m/>
    <m/>
    <m/>
  </r>
  <r>
    <s v="9875904"/>
    <s v="Safetyglide Syringe 3cc       "/>
    <s v="25x5/8&quot;     "/>
    <s v="50/Bx   "/>
    <s v="BD"/>
    <s v="305904"/>
    <n v="1"/>
    <n v="2"/>
    <n v="0"/>
    <n v="1"/>
    <n v="0"/>
    <n v="0"/>
    <x v="10"/>
    <m/>
    <m/>
    <m/>
    <m/>
    <m/>
  </r>
  <r>
    <s v="1135956"/>
    <s v="Blake Drain 15f               "/>
    <s v="            "/>
    <s v="10/Ca   "/>
    <s v="BARDBI"/>
    <s v="072228"/>
    <n v="1"/>
    <n v="1"/>
    <n v="0"/>
    <n v="1"/>
    <n v="0"/>
    <n v="0"/>
    <x v="7"/>
    <m/>
    <m/>
    <m/>
    <m/>
    <m/>
  </r>
  <r>
    <s v="9533175"/>
    <s v="Pessary Dish W/O Suprt        "/>
    <s v="65m Sz3     "/>
    <s v="Ea      "/>
    <s v="MILTEX"/>
    <s v="30-DSH3"/>
    <n v="1"/>
    <n v="2"/>
    <n v="0"/>
    <n v="0"/>
    <n v="0"/>
    <n v="1"/>
    <x v="8"/>
    <m/>
    <m/>
    <m/>
    <m/>
    <m/>
  </r>
  <r>
    <s v="2614177"/>
    <s v="Saf-T-Sure Biohazard Bag Red  "/>
    <s v="25&quot;x35&quot;     "/>
    <s v="200/Ca  "/>
    <s v="MEDGEN"/>
    <s v="8-912"/>
    <n v="1"/>
    <n v="1"/>
    <n v="1"/>
    <n v="0"/>
    <n v="0"/>
    <n v="0"/>
    <x v="10"/>
    <m/>
    <m/>
    <m/>
    <m/>
    <m/>
  </r>
  <r>
    <s v="1174950"/>
    <s v="Forceps Tissue LLETZ          "/>
    <s v="SS          "/>
    <s v="Ea      "/>
    <s v="GYNEX"/>
    <s v="3205"/>
    <n v="1"/>
    <n v="2"/>
    <n v="0"/>
    <n v="0"/>
    <n v="0"/>
    <n v="1"/>
    <x v="8"/>
    <m/>
    <m/>
    <m/>
    <m/>
    <m/>
  </r>
  <r>
    <s v="9531169"/>
    <s v="Forceps Jansen Bayonet Dress  "/>
    <s v="Serr 7-1/2&quot; "/>
    <s v="Ea      "/>
    <s v="MILTEX"/>
    <s v="PM-4279"/>
    <n v="1"/>
    <n v="2"/>
    <n v="0"/>
    <n v="0"/>
    <n v="0"/>
    <n v="1"/>
    <x v="8"/>
    <m/>
    <m/>
    <m/>
    <m/>
    <m/>
  </r>
  <r>
    <s v="6353015"/>
    <s v="Wallmax Aneroid               "/>
    <s v="            "/>
    <s v="Ea      "/>
    <s v="GF"/>
    <s v="222"/>
    <n v="1"/>
    <n v="1"/>
    <n v="0"/>
    <n v="0"/>
    <n v="1"/>
    <n v="0"/>
    <x v="8"/>
    <m/>
    <m/>
    <m/>
    <m/>
    <m/>
  </r>
  <r>
    <s v="9039064"/>
    <s v="Expo2 Low Odor Dry-E Markers  "/>
    <s v="ChiselPtAss "/>
    <s v="12/Pk   "/>
    <s v="ODEPOT"/>
    <s v="528712"/>
    <n v="1"/>
    <n v="1"/>
    <n v="0"/>
    <n v="0"/>
    <n v="0"/>
    <n v="1"/>
    <x v="1"/>
    <m/>
    <m/>
    <m/>
    <m/>
    <m/>
  </r>
  <r>
    <s v="1084846"/>
    <s v="Reagent Fe Iron Color f/CX5   "/>
    <s v="2x200mL     "/>
    <s v="Bx      "/>
    <s v="SKFDIA"/>
    <s v="467910"/>
    <n v="1"/>
    <n v="1"/>
    <n v="0"/>
    <n v="0"/>
    <n v="0"/>
    <n v="1"/>
    <x v="8"/>
    <m/>
    <m/>
    <m/>
    <m/>
    <m/>
  </r>
  <r>
    <s v="8290012"/>
    <s v="Colastic Bandage LF Ast Col   "/>
    <s v="1.5x5Yd     "/>
    <s v="48/Ca   "/>
    <s v="CONCO"/>
    <s v="45110000"/>
    <n v="1"/>
    <n v="1"/>
    <n v="0"/>
    <n v="1"/>
    <n v="0"/>
    <n v="0"/>
    <x v="10"/>
    <m/>
    <m/>
    <m/>
    <m/>
    <m/>
  </r>
  <r>
    <s v="1253439"/>
    <s v="Metoprolol Tart SDV Inj 5mL   "/>
    <s v="1mg/mL      "/>
    <s v="25/Bx   "/>
    <s v="WESINJ"/>
    <s v="00143987325"/>
    <n v="1"/>
    <n v="1"/>
    <n v="0"/>
    <n v="1"/>
    <n v="0"/>
    <n v="0"/>
    <x v="3"/>
    <m/>
    <m/>
    <m/>
    <m/>
    <m/>
  </r>
  <r>
    <s v="5555350"/>
    <s v="Delta Cast Conformable Red    "/>
    <s v="2&quot;X4yds     "/>
    <s v="10Rl/Ca "/>
    <s v="SMINEP"/>
    <s v="6662"/>
    <n v="1"/>
    <n v="1"/>
    <n v="0"/>
    <n v="0"/>
    <n v="1"/>
    <n v="0"/>
    <x v="8"/>
    <m/>
    <m/>
    <m/>
    <m/>
    <m/>
  </r>
  <r>
    <s v="3191003"/>
    <s v="Dispenser Tip Squeeze Cap     "/>
    <s v="            "/>
    <s v="100/Pk  "/>
    <s v="HEMATR"/>
    <s v="987000"/>
    <n v="1"/>
    <n v="1"/>
    <n v="0"/>
    <n v="0"/>
    <n v="0"/>
    <n v="1"/>
    <x v="8"/>
    <m/>
    <m/>
    <m/>
    <m/>
    <m/>
  </r>
  <r>
    <s v="1102999"/>
    <s v="Cuff Reus Infant 1-Tube       "/>
    <s v="            "/>
    <s v="Ea      "/>
    <s v="WELCH"/>
    <s v="REUSE-07-1TP"/>
    <n v="1"/>
    <n v="1"/>
    <n v="0"/>
    <n v="0"/>
    <n v="1"/>
    <n v="0"/>
    <x v="8"/>
    <m/>
    <m/>
    <m/>
    <m/>
    <m/>
  </r>
  <r>
    <s v="3611790"/>
    <s v="Cart f/Splint &amp; Cast          "/>
    <s v="            "/>
    <s v="Ea      "/>
    <s v="SMINEP"/>
    <s v="SN4094"/>
    <n v="1"/>
    <n v="1"/>
    <n v="0"/>
    <n v="0"/>
    <n v="0"/>
    <n v="1"/>
    <x v="8"/>
    <m/>
    <m/>
    <m/>
    <m/>
    <m/>
  </r>
  <r>
    <s v="6813754"/>
    <s v="Underpad Basic Care TissFill  "/>
    <s v="17&quot;X24&quot;     "/>
    <s v="100/Bg  "/>
    <s v="DUKAL"/>
    <s v="81724"/>
    <n v="1"/>
    <n v="1"/>
    <n v="0"/>
    <n v="1"/>
    <n v="0"/>
    <n v="0"/>
    <x v="5"/>
    <m/>
    <m/>
    <m/>
    <m/>
    <m/>
  </r>
  <r>
    <s v="2490089"/>
    <s v="TriValent Negative Ctrl Affirm"/>
    <s v="            "/>
    <s v="5/Pk    "/>
    <s v="GIBLAB"/>
    <s v="TVS-02"/>
    <n v="1"/>
    <n v="2"/>
    <n v="0"/>
    <n v="0"/>
    <n v="0"/>
    <n v="1"/>
    <x v="8"/>
    <m/>
    <m/>
    <m/>
    <m/>
    <m/>
  </r>
  <r>
    <s v="9049394"/>
    <s v="CD-R Media Spindle 700mb      "/>
    <s v="80 Min.     "/>
    <s v="100/Pk  "/>
    <s v="ODEPOT"/>
    <s v="582504"/>
    <n v="1"/>
    <n v="2"/>
    <n v="0"/>
    <n v="0"/>
    <n v="0"/>
    <n v="1"/>
    <x v="1"/>
    <m/>
    <m/>
    <m/>
    <m/>
    <m/>
  </r>
  <r>
    <s v="3680344"/>
    <s v="Coffee GMT Roasters Variety Pk"/>
    <s v="K-Cup       "/>
    <s v="22/Bx   "/>
    <s v="KEURIG"/>
    <s v="GMT6501"/>
    <n v="1"/>
    <n v="1"/>
    <n v="0"/>
    <n v="1"/>
    <n v="0"/>
    <n v="0"/>
    <x v="7"/>
    <m/>
    <m/>
    <m/>
    <m/>
    <m/>
  </r>
  <r>
    <s v="1191142"/>
    <s v="Wedge Spinal Bari Foam Blue   "/>
    <s v="7x21.25x7&quot;  "/>
    <s v="Ea      "/>
    <s v="SOURON"/>
    <s v="121599"/>
    <n v="1"/>
    <n v="1"/>
    <n v="0"/>
    <n v="0"/>
    <n v="0"/>
    <n v="1"/>
    <x v="8"/>
    <m/>
    <m/>
    <m/>
    <m/>
    <m/>
  </r>
  <r>
    <s v="6812540"/>
    <s v="Underpad Dri-Sorb             "/>
    <s v="30&quot;x30&quot;     "/>
    <s v="30x5/Ca "/>
    <s v="PAPPK"/>
    <s v="H-3030/5"/>
    <n v="1"/>
    <n v="1"/>
    <n v="0"/>
    <n v="1"/>
    <n v="0"/>
    <n v="0"/>
    <x v="7"/>
    <m/>
    <m/>
    <m/>
    <m/>
    <m/>
  </r>
  <r>
    <s v="4313088"/>
    <s v="Battery Pack                  "/>
    <s v="            "/>
    <s v="Ea      "/>
    <s v="MARSHA"/>
    <s v="HEM-907-PBAT"/>
    <n v="1"/>
    <n v="1"/>
    <n v="0"/>
    <n v="0"/>
    <n v="1"/>
    <n v="0"/>
    <x v="8"/>
    <m/>
    <m/>
    <m/>
    <m/>
    <m/>
  </r>
  <r>
    <s v="1207669"/>
    <s v="Ultra 3-in-1 Earloop Mask     "/>
    <s v="Sky Blue    "/>
    <s v="50/Bx   "/>
    <s v="VALUMX"/>
    <s v="5630E-SB"/>
    <n v="1"/>
    <n v="2"/>
    <n v="0"/>
    <n v="1"/>
    <n v="0"/>
    <n v="0"/>
    <x v="3"/>
    <m/>
    <m/>
    <m/>
    <m/>
    <m/>
  </r>
  <r>
    <s v="1127166"/>
    <s v="Pad Defib Philips T100AC      "/>
    <s v="Adult       "/>
    <s v="Ea      "/>
    <s v="GRAPHC"/>
    <s v="1127166"/>
    <n v="1"/>
    <n v="2"/>
    <n v="0"/>
    <n v="1"/>
    <n v="0"/>
    <n v="0"/>
    <x v="7"/>
    <m/>
    <m/>
    <m/>
    <m/>
    <m/>
  </r>
  <r>
    <s v="1147101"/>
    <s v="Gown Patient Short Sleeve     "/>
    <s v="Blue XL     "/>
    <s v="50/Ca   "/>
    <s v="MEDLIN"/>
    <s v="NON27146SLXL"/>
    <n v="1"/>
    <n v="2"/>
    <n v="0"/>
    <n v="1"/>
    <n v="0"/>
    <n v="0"/>
    <x v="10"/>
    <m/>
    <m/>
    <m/>
    <m/>
    <m/>
  </r>
  <r>
    <s v="9031278"/>
    <s v="COVER,TOILET SEAT,1000CT      "/>
    <s v="            "/>
    <s v="1000/Ca "/>
    <s v="ODEPOT"/>
    <s v="840684"/>
    <n v="1"/>
    <n v="4"/>
    <n v="0"/>
    <n v="0"/>
    <n v="0"/>
    <n v="1"/>
    <x v="1"/>
    <m/>
    <m/>
    <m/>
    <m/>
    <m/>
  </r>
  <r>
    <s v="1113967"/>
    <s v="Underpads 30x30&quot; 105 Gram     "/>
    <s v="W/Polymer   "/>
    <s v="100/Ca  "/>
    <s v="DYNAM"/>
    <s v="1347"/>
    <n v="1"/>
    <n v="1"/>
    <n v="0"/>
    <n v="1"/>
    <n v="0"/>
    <n v="0"/>
    <x v="10"/>
    <m/>
    <m/>
    <m/>
    <m/>
    <m/>
  </r>
  <r>
    <s v="4698836"/>
    <s v="Saf-Shield Sterile            "/>
    <s v="            "/>
    <s v="50/Ca   "/>
    <s v="BUSSE"/>
    <s v="766"/>
    <n v="1"/>
    <n v="1"/>
    <n v="0"/>
    <n v="1"/>
    <n v="0"/>
    <n v="0"/>
    <x v="10"/>
    <m/>
    <m/>
    <m/>
    <m/>
    <m/>
  </r>
  <r>
    <s v="5823154"/>
    <s v="Bag Dispenser Emesis          "/>
    <s v="            "/>
    <s v="1/Ca    "/>
    <s v="ALLEG"/>
    <s v="DSPEMS"/>
    <n v="1"/>
    <n v="1"/>
    <n v="0"/>
    <n v="1"/>
    <n v="0"/>
    <n v="0"/>
    <x v="7"/>
    <m/>
    <m/>
    <m/>
    <m/>
    <m/>
  </r>
  <r>
    <s v="5550772"/>
    <s v="Biogel PI UltraTouchG Glv Surg"/>
    <s v="Size 8.5    "/>
    <s v="50/Bx   "/>
    <s v="ABCO"/>
    <s v="42185"/>
    <n v="1"/>
    <n v="1"/>
    <n v="0"/>
    <n v="1"/>
    <n v="0"/>
    <n v="0"/>
    <x v="7"/>
    <m/>
    <m/>
    <m/>
    <m/>
    <m/>
  </r>
  <r>
    <s v="1131730"/>
    <s v="HQ-Chex (Control, L1)         "/>
    <s v="6x2.5mL     "/>
    <s v="Ea      "/>
    <s v="STRECK"/>
    <s v="232753"/>
    <n v="1"/>
    <n v="1"/>
    <n v="0"/>
    <n v="0"/>
    <n v="0"/>
    <n v="1"/>
    <x v="8"/>
    <m/>
    <m/>
    <m/>
    <m/>
    <m/>
  </r>
  <r>
    <s v="2640029"/>
    <s v="Arista AH FlexiTip Applicator "/>
    <s v="14cm        "/>
    <s v="10/Bx   "/>
    <s v="DAVINC"/>
    <s v="AM0004"/>
    <n v="1"/>
    <n v="1"/>
    <n v="0"/>
    <n v="1"/>
    <n v="0"/>
    <n v="0"/>
    <x v="8"/>
    <m/>
    <m/>
    <m/>
    <m/>
    <m/>
  </r>
  <r>
    <s v="6547721"/>
    <s v="Silopad Bunioncare Gel        "/>
    <s v="SM/MED      "/>
    <s v="PK      "/>
    <s v="SILINC"/>
    <s v="10325"/>
    <n v="1"/>
    <n v="3"/>
    <n v="0"/>
    <n v="1"/>
    <n v="0"/>
    <n v="0"/>
    <x v="10"/>
    <m/>
    <m/>
    <m/>
    <m/>
    <m/>
  </r>
  <r>
    <s v="8900011"/>
    <s v="Filac 3000 Oral Probe         "/>
    <s v="4feet       "/>
    <s v="Ea      "/>
    <s v="CARDKN"/>
    <s v="500026"/>
    <n v="1"/>
    <n v="1"/>
    <n v="0"/>
    <n v="1"/>
    <n v="0"/>
    <n v="0"/>
    <x v="7"/>
    <m/>
    <m/>
    <m/>
    <m/>
    <m/>
  </r>
  <r>
    <s v="1224002"/>
    <s v="Label Vial Opened 1-7/16x3/8&quot; "/>
    <s v="Flour Red   "/>
    <s v="666/Rl  "/>
    <s v="TIMED"/>
    <s v="MV02FR8036"/>
    <n v="1"/>
    <n v="1"/>
    <n v="0"/>
    <n v="0"/>
    <n v="1"/>
    <n v="0"/>
    <x v="8"/>
    <m/>
    <m/>
    <m/>
    <m/>
    <m/>
  </r>
  <r>
    <s v="6356389"/>
    <s v="Jar Sundry Glass              "/>
    <s v="7X4.25      "/>
    <s v="Ea      "/>
    <s v="DUKAL"/>
    <s v="4012"/>
    <n v="1"/>
    <n v="18"/>
    <n v="0"/>
    <n v="1"/>
    <n v="0"/>
    <n v="0"/>
    <x v="10"/>
    <m/>
    <m/>
    <m/>
    <m/>
    <m/>
  </r>
  <r>
    <s v="1296534"/>
    <s v="Electrode Needle Disp Ult Subd"/>
    <s v="13mm 27G    "/>
    <s v="24/Bx   "/>
    <s v="OXFIN"/>
    <s v="019-476800"/>
    <n v="1"/>
    <n v="2"/>
    <n v="0"/>
    <n v="0"/>
    <n v="0"/>
    <n v="1"/>
    <x v="8"/>
    <m/>
    <m/>
    <m/>
    <m/>
    <m/>
  </r>
  <r>
    <s v="2771187"/>
    <s v="Scissors Stitch Spencer       "/>
    <s v="3 1/2       "/>
    <s v="Ea      "/>
    <s v="MISDFK"/>
    <s v="95-346"/>
    <n v="1"/>
    <n v="4"/>
    <n v="0"/>
    <n v="0"/>
    <n v="1"/>
    <n v="0"/>
    <x v="8"/>
    <m/>
    <m/>
    <m/>
    <m/>
    <m/>
  </r>
  <r>
    <s v="6802811"/>
    <s v="Dazor Halogen Flex Lamp Pedest"/>
    <s v="White       "/>
    <s v="Ea      "/>
    <s v="BRANDT"/>
    <s v="6004P"/>
    <n v="1"/>
    <n v="1"/>
    <n v="0"/>
    <n v="0"/>
    <n v="0"/>
    <n v="1"/>
    <x v="8"/>
    <m/>
    <m/>
    <m/>
    <m/>
    <m/>
  </r>
  <r>
    <s v="6663407"/>
    <s v="Sharps Container Horizontl Lid"/>
    <s v="Transprt Red"/>
    <s v="2 Gal   "/>
    <s v="CARDKN"/>
    <s v="89671"/>
    <n v="1"/>
    <n v="6"/>
    <n v="0"/>
    <n v="1"/>
    <n v="0"/>
    <n v="0"/>
    <x v="10"/>
    <m/>
    <m/>
    <m/>
    <m/>
    <m/>
  </r>
  <r>
    <s v="7772865"/>
    <s v="Coban Self Adherent Wrap Blue "/>
    <s v="1&quot;x5yd      "/>
    <s v="30/Bx   "/>
    <s v="3MMED"/>
    <s v="1581B"/>
    <n v="1"/>
    <n v="2"/>
    <n v="0"/>
    <n v="1"/>
    <n v="0"/>
    <n v="0"/>
    <x v="10"/>
    <m/>
    <m/>
    <m/>
    <m/>
    <m/>
  </r>
  <r>
    <s v="1218449"/>
    <s v="Glove PF Nitrile Exam NS      "/>
    <s v="Black Small "/>
    <s v="1000/Ca "/>
    <s v="DYNAM"/>
    <s v="2521"/>
    <n v="1"/>
    <n v="1"/>
    <n v="0"/>
    <n v="0"/>
    <n v="1"/>
    <n v="0"/>
    <x v="8"/>
    <m/>
    <m/>
    <m/>
    <m/>
    <m/>
  </r>
  <r>
    <s v="2880550"/>
    <s v="Lbcoat Kn Lgth Fldrst Ceil Blu"/>
    <s v="L           "/>
    <s v="10/Pk   "/>
    <s v="ALLEG"/>
    <s v="C3660CBL"/>
    <n v="1"/>
    <n v="1"/>
    <n v="0"/>
    <n v="1"/>
    <n v="0"/>
    <n v="0"/>
    <x v="5"/>
    <m/>
    <m/>
    <m/>
    <m/>
    <m/>
  </r>
  <r>
    <s v="1081484"/>
    <s v="Surgical Blade Remover        "/>
    <s v="            "/>
    <s v="10/Bx   "/>
    <s v="CINCI"/>
    <s v="48"/>
    <n v="1"/>
    <n v="1"/>
    <n v="0"/>
    <n v="1"/>
    <n v="0"/>
    <n v="0"/>
    <x v="7"/>
    <m/>
    <m/>
    <m/>
    <m/>
    <m/>
  </r>
  <r>
    <s v="1241774"/>
    <s v="Dema Grip 2 Size C            "/>
    <s v="            "/>
    <s v="1/Rl    "/>
    <s v="TROY"/>
    <s v="NC42502"/>
    <n v="1"/>
    <n v="2"/>
    <n v="0"/>
    <n v="0"/>
    <n v="0"/>
    <n v="1"/>
    <x v="8"/>
    <m/>
    <m/>
    <m/>
    <m/>
    <m/>
  </r>
  <r>
    <s v="6114808"/>
    <s v="Kevorkian Collector           "/>
    <s v="            "/>
    <s v="ea      "/>
    <s v="COOPSR"/>
    <s v="66-441"/>
    <n v="1"/>
    <n v="1"/>
    <n v="0"/>
    <n v="0"/>
    <n v="1"/>
    <n v="0"/>
    <x v="8"/>
    <m/>
    <m/>
    <m/>
    <m/>
    <m/>
  </r>
  <r>
    <s v="9004645"/>
    <s v="Fiberglass Casting Tape 3&quot;x4Yd"/>
    <s v="Pink        "/>
    <s v="10/Bx   "/>
    <s v="TLCOLT"/>
    <s v="NCF-300-40"/>
    <n v="1"/>
    <n v="1"/>
    <n v="0"/>
    <n v="1"/>
    <n v="0"/>
    <n v="0"/>
    <x v="10"/>
    <m/>
    <m/>
    <m/>
    <m/>
    <m/>
  </r>
  <r>
    <s v="8077855"/>
    <s v="Armsling Foam Pad             "/>
    <s v="UNIVERS     "/>
    <s v="1/Ea    "/>
    <s v="SMTNEP"/>
    <s v="79-84020"/>
    <n v="1"/>
    <n v="10"/>
    <n v="0"/>
    <n v="0"/>
    <n v="1"/>
    <n v="0"/>
    <x v="8"/>
    <m/>
    <m/>
    <m/>
    <m/>
    <m/>
  </r>
  <r>
    <s v="1123844"/>
    <s v="Tympanostomy Tubes 1.27mm     "/>
    <s v="Silicone    "/>
    <s v="6/Bx    "/>
    <s v="MICRMD"/>
    <s v="VT-1002-01"/>
    <n v="1"/>
    <n v="1"/>
    <n v="0"/>
    <n v="1"/>
    <n v="0"/>
    <n v="0"/>
    <x v="7"/>
    <m/>
    <m/>
    <m/>
    <m/>
    <m/>
  </r>
  <r>
    <s v="6812498"/>
    <s v="Gauze Tubular Bandage         "/>
    <s v="1&quot;x50yd     "/>
    <s v="Ea      "/>
    <s v="DERM"/>
    <s v="C15510220"/>
    <n v="1"/>
    <n v="4"/>
    <n v="0"/>
    <n v="1"/>
    <n v="0"/>
    <n v="0"/>
    <x v="7"/>
    <m/>
    <m/>
    <m/>
    <m/>
    <m/>
  </r>
  <r>
    <s v="1168026"/>
    <s v="Label Frozen Specimen         "/>
    <s v="1000/Rl     "/>
    <s v="1000/Rl "/>
    <s v="PHLEB"/>
    <s v="6755"/>
    <n v="1"/>
    <n v="1"/>
    <n v="0"/>
    <n v="1"/>
    <n v="0"/>
    <n v="0"/>
    <x v="7"/>
    <m/>
    <m/>
    <m/>
    <m/>
    <m/>
  </r>
  <r>
    <s v="1105255"/>
    <s v="Funnel Powder                 "/>
    <s v="750ml       "/>
    <s v="4/Pk    "/>
    <s v="TROY"/>
    <s v="10-500-3"/>
    <n v="1"/>
    <n v="5"/>
    <n v="0"/>
    <n v="0"/>
    <n v="0"/>
    <n v="1"/>
    <x v="8"/>
    <m/>
    <m/>
    <m/>
    <m/>
    <m/>
  </r>
  <r>
    <s v="3611786"/>
    <s v="Immuno Hcg Detector Stix      "/>
    <s v="            "/>
    <s v="Ea      "/>
    <s v="IMMUNO"/>
    <s v="IHS-100"/>
    <n v="1"/>
    <n v="1"/>
    <n v="0"/>
    <n v="0"/>
    <n v="1"/>
    <n v="0"/>
    <x v="8"/>
    <m/>
    <m/>
    <m/>
    <m/>
    <m/>
  </r>
  <r>
    <s v="1297739"/>
    <s v="Scissors Iris Curved Sterile  "/>
    <s v="4.5&quot;        "/>
    <s v="20/Ca   "/>
    <s v="MEDLIN"/>
    <s v="66150"/>
    <n v="1"/>
    <n v="1"/>
    <n v="0"/>
    <n v="0"/>
    <n v="0"/>
    <n v="1"/>
    <x v="8"/>
    <m/>
    <m/>
    <m/>
    <m/>
    <m/>
  </r>
  <r>
    <s v="1253156"/>
    <s v="Forcep Crile Disp Str         "/>
    <s v="5.5&quot; Ster   "/>
    <s v="25/Bx   "/>
    <s v="MISDFK"/>
    <s v="96-2551"/>
    <n v="1"/>
    <n v="1"/>
    <n v="0"/>
    <n v="0"/>
    <n v="0"/>
    <n v="1"/>
    <x v="8"/>
    <m/>
    <m/>
    <m/>
    <m/>
    <m/>
  </r>
  <r>
    <s v="1021904"/>
    <s v="Optiklens2 Eyewash W/O Valve  "/>
    <s v="Emergency   "/>
    <s v="Ea      "/>
    <s v="ABCO"/>
    <s v="269422"/>
    <n v="1"/>
    <n v="1"/>
    <n v="0"/>
    <n v="1"/>
    <n v="0"/>
    <n v="0"/>
    <x v="7"/>
    <m/>
    <m/>
    <m/>
    <m/>
    <m/>
  </r>
  <r>
    <s v="1148715"/>
    <s v="Glycine Neutralizer Powder    "/>
    <s v="500Gm       "/>
    <s v="1/Bt    "/>
    <s v="SLP"/>
    <s v="AM125-500GM"/>
    <n v="1"/>
    <n v="1"/>
    <n v="0"/>
    <n v="0"/>
    <n v="1"/>
    <n v="0"/>
    <x v="8"/>
    <m/>
    <m/>
    <m/>
    <m/>
    <m/>
  </r>
  <r>
    <s v="3016934"/>
    <s v="Bottle Medicine Glass 1 Oz    "/>
    <s v="1 Oz        "/>
    <s v="Ea      "/>
    <s v="GF"/>
    <s v="3486"/>
    <n v="1"/>
    <n v="10"/>
    <n v="0"/>
    <n v="1"/>
    <n v="0"/>
    <n v="0"/>
    <x v="7"/>
    <m/>
    <m/>
    <m/>
    <m/>
    <m/>
  </r>
  <r>
    <s v="6522222"/>
    <s v="Smoke Evacuation Sys Disposabl"/>
    <s v="Clear Tubing"/>
    <s v="3/Bx    "/>
    <s v="MEDCAD"/>
    <s v="395-704"/>
    <n v="1"/>
    <n v="1"/>
    <n v="0"/>
    <n v="0"/>
    <n v="0"/>
    <n v="1"/>
    <x v="8"/>
    <m/>
    <m/>
    <m/>
    <m/>
    <m/>
  </r>
  <r>
    <s v="3028433"/>
    <s v="Loop Electrode 10mmx8mm       "/>
    <s v="Square      "/>
    <s v="5/Bx    "/>
    <s v="ABCO"/>
    <s v="ES16"/>
    <n v="1"/>
    <n v="1"/>
    <n v="0"/>
    <n v="1"/>
    <n v="0"/>
    <n v="0"/>
    <x v="7"/>
    <m/>
    <m/>
    <m/>
    <m/>
    <m/>
  </r>
  <r>
    <s v="1219000"/>
    <s v="Cuff BP Trimline Long Adult   "/>
    <s v="1-Tube      "/>
    <s v="Ea      "/>
    <s v="WELCH"/>
    <s v="1903XLSHP"/>
    <n v="1"/>
    <n v="1"/>
    <n v="0"/>
    <n v="0"/>
    <n v="1"/>
    <n v="0"/>
    <x v="8"/>
    <m/>
    <m/>
    <m/>
    <m/>
    <m/>
  </r>
  <r>
    <s v="1165863"/>
    <s v="Pulse Oximeter Finger         "/>
    <s v="OxyCheck    "/>
    <s v="Ea      "/>
    <s v="GF"/>
    <s v="JB02017"/>
    <n v="1"/>
    <n v="3"/>
    <n v="0"/>
    <n v="1"/>
    <n v="0"/>
    <n v="0"/>
    <x v="10"/>
    <m/>
    <m/>
    <m/>
    <m/>
    <m/>
  </r>
  <r>
    <s v="5563191"/>
    <s v="AT2 Plus EKG &amp; Spirom         "/>
    <s v="Interpretive"/>
    <s v="Ea      "/>
    <s v="SCHAME"/>
    <s v="9.025000CS"/>
    <n v="1"/>
    <n v="1"/>
    <n v="0"/>
    <n v="0"/>
    <n v="0"/>
    <n v="1"/>
    <x v="8"/>
    <m/>
    <m/>
    <m/>
    <m/>
    <m/>
  </r>
  <r>
    <s v="1990001"/>
    <s v="Sono Ultrasound Disinfecting  "/>
    <s v="Wipes       "/>
    <s v="6/Ca    "/>
    <s v="IMAGNG"/>
    <s v="SONO4032"/>
    <n v="1"/>
    <n v="1"/>
    <n v="0"/>
    <n v="0"/>
    <n v="0"/>
    <n v="1"/>
    <x v="8"/>
    <m/>
    <m/>
    <m/>
    <m/>
    <m/>
  </r>
  <r>
    <s v="9053387"/>
    <s v="Clipboard Od Plastic          "/>
    <s v="            "/>
    <s v="2/Pk    "/>
    <s v="ODEPOT"/>
    <s v="477643"/>
    <n v="1"/>
    <n v="3"/>
    <n v="0"/>
    <n v="0"/>
    <n v="0"/>
    <n v="1"/>
    <x v="1"/>
    <m/>
    <m/>
    <m/>
    <m/>
    <m/>
  </r>
  <r>
    <s v="1213430"/>
    <s v="Base Connector Clinitek Stat+ "/>
    <s v="            "/>
    <s v="Ea      "/>
    <s v="AMES"/>
    <s v="10376323"/>
    <n v="1"/>
    <n v="1"/>
    <n v="0"/>
    <n v="0"/>
    <n v="0"/>
    <n v="1"/>
    <x v="8"/>
    <m/>
    <m/>
    <m/>
    <m/>
    <m/>
  </r>
  <r>
    <s v="6020161"/>
    <s v="Forcep Metal Thumb Etched Tip "/>
    <s v="            "/>
    <s v="20/Bx   "/>
    <s v="MEDACT"/>
    <s v="56244"/>
    <n v="1"/>
    <n v="1"/>
    <n v="0"/>
    <n v="0"/>
    <n v="1"/>
    <n v="0"/>
    <x v="8"/>
    <m/>
    <m/>
    <m/>
    <m/>
    <m/>
  </r>
  <r>
    <s v="2703278"/>
    <s v="Loop Electrode 10mmX5mm       "/>
    <s v="            "/>
    <s v="5/Bx    "/>
    <s v="ABCO"/>
    <s v="ES46"/>
    <n v="1"/>
    <n v="1"/>
    <n v="0"/>
    <n v="0"/>
    <n v="1"/>
    <n v="0"/>
    <x v="8"/>
    <m/>
    <m/>
    <m/>
    <m/>
    <m/>
  </r>
  <r>
    <s v="7846100"/>
    <s v="Ceftriaxone Sod F/Inj SDV     "/>
    <s v="1gm/Vl      "/>
    <s v="10/Bx   "/>
    <s v="LUPIN"/>
    <s v="68180063310"/>
    <n v="1"/>
    <n v="1"/>
    <n v="0"/>
    <n v="1"/>
    <n v="0"/>
    <n v="0"/>
    <x v="10"/>
    <m/>
    <m/>
    <m/>
    <m/>
    <m/>
  </r>
  <r>
    <s v="8817424"/>
    <s v="Forceps Adson Tissue 4.75&quot;    "/>
    <s v="1x2 Teeth   "/>
    <s v="Ea      "/>
    <s v="MISDFK"/>
    <s v="97-775"/>
    <n v="1"/>
    <n v="3"/>
    <n v="0"/>
    <n v="0"/>
    <n v="1"/>
    <n v="0"/>
    <x v="8"/>
    <m/>
    <m/>
    <m/>
    <m/>
    <m/>
  </r>
  <r>
    <s v="6815673"/>
    <s v="Coflex-AFD-Absorb Foam Dressng"/>
    <s v="2&quot;x2.5yds   "/>
    <s v="16rl/Ca "/>
    <s v="ANDOVT"/>
    <s v="9720TN-016"/>
    <n v="1"/>
    <n v="1"/>
    <n v="0"/>
    <n v="1"/>
    <n v="0"/>
    <n v="0"/>
    <x v="7"/>
    <m/>
    <m/>
    <m/>
    <m/>
    <m/>
  </r>
  <r>
    <s v="8951493"/>
    <s v="Watercolors Tabl Pap Crepe    "/>
    <s v="21&quot;x125'    "/>
    <s v="12/Ca   "/>
    <s v="TIDI-E"/>
    <s v="982421"/>
    <n v="1"/>
    <n v="1"/>
    <n v="0"/>
    <n v="1"/>
    <n v="0"/>
    <n v="0"/>
    <x v="7"/>
    <m/>
    <m/>
    <m/>
    <m/>
    <m/>
  </r>
  <r>
    <s v="1146097"/>
    <s v="Pleurx Valve Cap              "/>
    <s v="            "/>
    <s v="10/Ca   "/>
    <s v="BD"/>
    <s v="50-7235"/>
    <n v="1"/>
    <n v="1"/>
    <n v="0"/>
    <n v="0"/>
    <n v="1"/>
    <n v="0"/>
    <x v="8"/>
    <m/>
    <m/>
    <m/>
    <m/>
    <m/>
  </r>
  <r>
    <s v="1654497"/>
    <s v="Heel Amd Elbow Protector      "/>
    <s v="            "/>
    <s v="12/Ca   "/>
    <s v="DEROYA"/>
    <s v="M3000U"/>
    <n v="1"/>
    <n v="1"/>
    <n v="0"/>
    <n v="0"/>
    <n v="0"/>
    <n v="1"/>
    <x v="8"/>
    <m/>
    <m/>
    <m/>
    <m/>
    <m/>
  </r>
  <r>
    <s v="8285054"/>
    <s v="Forcep Tischler Kevorkian Biop"/>
    <s v="3x9.5mm     "/>
    <s v="Ea      "/>
    <s v="MISDFK"/>
    <s v="90-9570"/>
    <n v="1"/>
    <n v="2"/>
    <n v="0"/>
    <n v="0"/>
    <n v="1"/>
    <n v="0"/>
    <x v="8"/>
    <m/>
    <m/>
    <m/>
    <m/>
    <m/>
  </r>
  <r>
    <s v="1271786"/>
    <s v="Light Floor Stand Pedestal    "/>
    <s v="Almound     "/>
    <s v="Ea      "/>
    <s v="DAZOR"/>
    <s v="635-AL"/>
    <n v="1"/>
    <n v="3"/>
    <n v="0"/>
    <n v="0"/>
    <n v="1"/>
    <n v="0"/>
    <x v="3"/>
    <m/>
    <m/>
    <m/>
    <m/>
    <m/>
  </r>
  <r>
    <s v="1130424"/>
    <s v="LEA Symbol Chart Translucent  "/>
    <s v="Set 20'     "/>
    <s v="Ea      "/>
    <s v="GOODLT"/>
    <s v="800723"/>
    <n v="1"/>
    <n v="2"/>
    <n v="0"/>
    <n v="0"/>
    <n v="1"/>
    <n v="0"/>
    <x v="8"/>
    <m/>
    <m/>
    <m/>
    <m/>
    <m/>
  </r>
  <r>
    <s v="3660702"/>
    <s v="Room Status Signal 6-Flag     "/>
    <s v="PrimaryColor"/>
    <s v="Ea      "/>
    <s v="UNIMID"/>
    <s v="I6PF169436"/>
    <n v="1"/>
    <n v="4"/>
    <n v="0"/>
    <n v="1"/>
    <n v="0"/>
    <n v="0"/>
    <x v="10"/>
    <m/>
    <m/>
    <m/>
    <m/>
    <m/>
  </r>
  <r>
    <s v="1165280"/>
    <s v="Bupivacaine W/Epi Inj 30mL SDV"/>
    <s v="0.25%       "/>
    <s v="25/Bx   "/>
    <s v="PFIZNJ"/>
    <s v="00409904217"/>
    <n v="1"/>
    <n v="1"/>
    <n v="0"/>
    <n v="1"/>
    <n v="0"/>
    <n v="0"/>
    <x v="10"/>
    <m/>
    <m/>
    <m/>
    <m/>
    <m/>
  </r>
  <r>
    <s v="1197689"/>
    <s v="Grasper Alligator Flex 5Fr    "/>
    <s v="24&quot;         "/>
    <s v="Ea      "/>
    <s v="BRSURG"/>
    <s v="BR966-7800-600"/>
    <n v="1"/>
    <n v="1"/>
    <n v="0"/>
    <n v="0"/>
    <n v="0"/>
    <n v="1"/>
    <x v="8"/>
    <m/>
    <m/>
    <m/>
    <m/>
    <m/>
  </r>
  <r>
    <s v="4300012"/>
    <s v="Styrofoam Cup 12oz            "/>
    <s v="            "/>
    <s v="25/Pk   "/>
    <s v="NOAM"/>
    <s v="628114"/>
    <n v="1"/>
    <n v="10"/>
    <n v="0"/>
    <n v="1"/>
    <n v="0"/>
    <n v="0"/>
    <x v="7"/>
    <m/>
    <m/>
    <m/>
    <m/>
    <m/>
  </r>
  <r>
    <s v="9055672"/>
    <s v="Strips Picture Hanging Med    "/>
    <s v="            "/>
    <s v="6/Pk    "/>
    <s v="ODEPOT"/>
    <s v="295818"/>
    <n v="1"/>
    <n v="2"/>
    <n v="0"/>
    <n v="0"/>
    <n v="0"/>
    <n v="1"/>
    <x v="1"/>
    <m/>
    <m/>
    <m/>
    <m/>
    <m/>
  </r>
  <r>
    <s v="1068782"/>
    <s v="Suture Removal Tray Metl Iris "/>
    <s v="            "/>
    <s v="50/Ca   "/>
    <s v="MEDLIN"/>
    <s v="DYND70900"/>
    <n v="1"/>
    <n v="1"/>
    <n v="0"/>
    <n v="1"/>
    <n v="0"/>
    <n v="0"/>
    <x v="7"/>
    <m/>
    <m/>
    <m/>
    <m/>
    <m/>
  </r>
  <r>
    <s v="9257310"/>
    <s v="Skeleton Budget Bucky         "/>
    <s v="            "/>
    <s v="EA      "/>
    <s v="ANATOM"/>
    <s v="CH10"/>
    <n v="1"/>
    <n v="1"/>
    <n v="0"/>
    <n v="1"/>
    <n v="0"/>
    <n v="0"/>
    <x v="10"/>
    <m/>
    <m/>
    <m/>
    <m/>
    <m/>
  </r>
  <r>
    <s v="1013458"/>
    <s v="Neoprene Tennis Elbow Support "/>
    <s v="Medium      "/>
    <s v="Ea      "/>
    <s v="SMTNEP"/>
    <s v="79-81185"/>
    <n v="1"/>
    <n v="1"/>
    <n v="0"/>
    <n v="1"/>
    <n v="0"/>
    <n v="0"/>
    <x v="7"/>
    <m/>
    <m/>
    <m/>
    <m/>
    <m/>
  </r>
  <r>
    <s v="5824223"/>
    <s v="Underpad Stand Mod Absorb Blue"/>
    <s v="30x30       "/>
    <s v="150/Ca  "/>
    <s v="ALLEG"/>
    <s v="UPSMD3030"/>
    <n v="1"/>
    <n v="1"/>
    <n v="0"/>
    <n v="1"/>
    <n v="0"/>
    <n v="0"/>
    <x v="10"/>
    <m/>
    <m/>
    <m/>
    <m/>
    <m/>
  </r>
  <r>
    <s v="9051816"/>
    <s v="Tray Ltr Hi Cap Stackble Blk  "/>
    <s v="            "/>
    <s v="Ea      "/>
    <s v="ODEPOT"/>
    <s v="978479"/>
    <n v="1"/>
    <n v="1"/>
    <n v="0"/>
    <n v="0"/>
    <n v="0"/>
    <n v="1"/>
    <x v="1"/>
    <m/>
    <m/>
    <m/>
    <m/>
    <m/>
  </r>
  <r>
    <s v="9531365"/>
    <s v="Forceps Bishop-Harmon Iris Ser"/>
    <s v="0.6mm 3-1/4&quot;"/>
    <s v="Ea      "/>
    <s v="MILTEX"/>
    <s v="PM-4809"/>
    <n v="1"/>
    <n v="5"/>
    <n v="0"/>
    <n v="0"/>
    <n v="0"/>
    <n v="1"/>
    <x v="8"/>
    <m/>
    <m/>
    <m/>
    <m/>
    <m/>
  </r>
  <r>
    <s v="1011430"/>
    <s v="Steth Ltmn Blk 1Hd Cardio     "/>
    <s v="22&quot; Length  "/>
    <s v="Ea      "/>
    <s v="3MMED"/>
    <s v="2159"/>
    <n v="1"/>
    <n v="1"/>
    <n v="0"/>
    <n v="0"/>
    <n v="1"/>
    <n v="0"/>
    <x v="3"/>
    <m/>
    <m/>
    <m/>
    <m/>
    <m/>
  </r>
  <r>
    <s v="1238591"/>
    <s v="Syringe Insulin w/Needle BD   "/>
    <s v="29gx.5&quot;     "/>
    <s v="200/Bx  "/>
    <s v="BD"/>
    <s v="324702"/>
    <n v="1"/>
    <n v="2"/>
    <n v="0"/>
    <n v="1"/>
    <n v="0"/>
    <n v="0"/>
    <x v="7"/>
    <m/>
    <m/>
    <m/>
    <m/>
    <m/>
  </r>
  <r>
    <s v="1156380"/>
    <s v="Logitech Mouse Wireless M-310 "/>
    <s v="Silver      "/>
    <s v="Ea      "/>
    <s v="ODEPOT"/>
    <s v="262107"/>
    <n v="1"/>
    <n v="4"/>
    <n v="0"/>
    <n v="0"/>
    <n v="0"/>
    <n v="1"/>
    <x v="1"/>
    <m/>
    <m/>
    <m/>
    <m/>
    <m/>
  </r>
  <r>
    <s v="1285980"/>
    <s v="Holder Capillary DCA HBA1C    "/>
    <s v="            "/>
    <s v="10/Pk   "/>
    <s v="SIEMME"/>
    <s v="10888741"/>
    <n v="1"/>
    <n v="2"/>
    <n v="0"/>
    <n v="0"/>
    <n v="0"/>
    <n v="1"/>
    <x v="8"/>
    <m/>
    <m/>
    <m/>
    <m/>
    <m/>
  </r>
  <r>
    <s v="1142165"/>
    <s v="POVIDONE IODINE PREP SOL      "/>
    <s v="1-Qt        "/>
    <s v="Ea      "/>
    <s v="MEDLIN"/>
    <s v="MDS093941"/>
    <n v="1"/>
    <n v="2"/>
    <n v="0"/>
    <n v="1"/>
    <n v="0"/>
    <n v="0"/>
    <x v="7"/>
    <m/>
    <m/>
    <m/>
    <m/>
    <m/>
  </r>
  <r>
    <s v="1316135"/>
    <s v="Dish Incontinence w/ Spprt/Fld"/>
    <s v="Size 02     "/>
    <s v="Ea      "/>
    <s v="COOPSR"/>
    <s v="MXKPCONDS02"/>
    <n v="1"/>
    <n v="1"/>
    <n v="0"/>
    <n v="0"/>
    <n v="0"/>
    <n v="1"/>
    <x v="8"/>
    <m/>
    <m/>
    <m/>
    <m/>
    <m/>
  </r>
  <r>
    <s v="6006170"/>
    <s v="Packing Strips w/Iodoform     "/>
    <s v="1/2&quot;x5yds   "/>
    <s v="12/Ca   "/>
    <s v="DYNAM"/>
    <s v="3412"/>
    <n v="1"/>
    <n v="1"/>
    <n v="1"/>
    <n v="0"/>
    <n v="0"/>
    <n v="0"/>
    <x v="10"/>
    <m/>
    <m/>
    <m/>
    <m/>
    <m/>
  </r>
  <r>
    <s v="7773254"/>
    <s v="Tape Scotchcast Plus Fbgl Blk "/>
    <s v="3&quot;X4Yds     "/>
    <s v="10/Ca   "/>
    <s v="3MMED"/>
    <s v="82003A"/>
    <n v="1"/>
    <n v="1"/>
    <n v="1"/>
    <n v="0"/>
    <n v="0"/>
    <n v="0"/>
    <x v="10"/>
    <m/>
    <m/>
    <m/>
    <m/>
    <m/>
  </r>
  <r>
    <s v="2958310"/>
    <s v="Forcep Splinter Fine Pt Ster  "/>
    <s v="4-1/2&quot;      "/>
    <s v="50/Ca   "/>
    <s v="MISDFK"/>
    <s v="96-2410"/>
    <n v="1"/>
    <n v="1"/>
    <n v="0"/>
    <n v="1"/>
    <n v="0"/>
    <n v="0"/>
    <x v="5"/>
    <m/>
    <m/>
    <m/>
    <m/>
    <m/>
  </r>
  <r>
    <s v="1140812"/>
    <s v="Crouch Cornea Protector       "/>
    <s v="            "/>
    <s v="10/Bx   "/>
    <s v="MEDLIN"/>
    <s v="STZE5699"/>
    <n v="1"/>
    <n v="1"/>
    <n v="0"/>
    <n v="1"/>
    <n v="0"/>
    <n v="0"/>
    <x v="7"/>
    <m/>
    <m/>
    <m/>
    <m/>
    <m/>
  </r>
  <r>
    <s v="3484308"/>
    <s v="Feeding Tube Infant 8fr       "/>
    <s v="            "/>
    <s v="50/Ca   "/>
    <s v="MEDLIN"/>
    <s v="IF808"/>
    <n v="1"/>
    <n v="2"/>
    <n v="0"/>
    <n v="0"/>
    <n v="0"/>
    <n v="1"/>
    <x v="8"/>
    <m/>
    <m/>
    <m/>
    <m/>
    <m/>
  </r>
  <r>
    <s v="3279929"/>
    <s v="Lab Coat Mens 39&quot;L 65/35      "/>
    <s v="Size 40     "/>
    <s v="Ea      "/>
    <s v="FASHIO"/>
    <s v="499-40"/>
    <n v="1"/>
    <n v="1"/>
    <n v="0"/>
    <n v="0"/>
    <n v="0"/>
    <n v="1"/>
    <x v="8"/>
    <m/>
    <m/>
    <m/>
    <m/>
    <m/>
  </r>
  <r>
    <s v="9280533"/>
    <s v="Biopsy Forceps-Gyn-Baby Tischl"/>
    <s v="            "/>
    <s v="EA      "/>
    <s v="PREMED"/>
    <s v="9086430"/>
    <n v="1"/>
    <n v="1"/>
    <n v="0"/>
    <n v="1"/>
    <n v="0"/>
    <n v="0"/>
    <x v="7"/>
    <m/>
    <m/>
    <m/>
    <m/>
    <m/>
  </r>
  <r>
    <s v="6850011"/>
    <s v="Micro-Touch Pls PF LTX STR Sin"/>
    <s v="Small       "/>
    <s v="100/Bx  "/>
    <s v="ANSELL"/>
    <s v="6016001"/>
    <n v="1"/>
    <n v="2"/>
    <n v="0"/>
    <n v="1"/>
    <n v="0"/>
    <n v="0"/>
    <x v="7"/>
    <m/>
    <m/>
    <m/>
    <m/>
    <m/>
  </r>
  <r>
    <s v="1271332"/>
    <s v="Bandage Strip Waterseal Ad LF "/>
    <s v="3/4&quot;x2.75&quot;  "/>
    <s v="50/Bx   "/>
    <s v="DUKAL"/>
    <s v="17977"/>
    <n v="1"/>
    <n v="6"/>
    <n v="0"/>
    <n v="1"/>
    <n v="0"/>
    <n v="0"/>
    <x v="7"/>
    <m/>
    <m/>
    <m/>
    <m/>
    <m/>
  </r>
  <r>
    <s v="3751975"/>
    <s v="Dexamethasone Sod Phos MDV    "/>
    <s v="4mg/ml      "/>
    <s v="25x5ml  "/>
    <s v="AMEPHA"/>
    <s v="63323016505"/>
    <n v="1"/>
    <n v="1"/>
    <n v="0"/>
    <n v="1"/>
    <n v="0"/>
    <n v="0"/>
    <x v="10"/>
    <m/>
    <m/>
    <m/>
    <m/>
    <m/>
  </r>
  <r>
    <s v="1273308"/>
    <s v="Emergen-C Mix Packet Raspberry"/>
    <s v="            "/>
    <s v="30/Bx   "/>
    <s v="WHITEH"/>
    <s v="50076314302012"/>
    <n v="1"/>
    <n v="1"/>
    <n v="0"/>
    <n v="1"/>
    <n v="0"/>
    <n v="0"/>
    <x v="7"/>
    <m/>
    <m/>
    <m/>
    <m/>
    <m/>
  </r>
  <r>
    <s v="2970966"/>
    <s v="Laminaria 3mm 60mm Long       "/>
    <s v="            "/>
    <s v="Ea      "/>
    <s v="MEDGYN"/>
    <s v="021003"/>
    <n v="1"/>
    <n v="5"/>
    <n v="0"/>
    <n v="1"/>
    <n v="0"/>
    <n v="0"/>
    <x v="7"/>
    <m/>
    <m/>
    <m/>
    <m/>
    <m/>
  </r>
  <r>
    <s v="5677576"/>
    <s v="One Touch Ultra Mini System   "/>
    <s v="            "/>
    <s v="Ea      "/>
    <s v="LIFESC"/>
    <s v="02120810"/>
    <n v="1"/>
    <n v="1"/>
    <n v="0"/>
    <n v="1"/>
    <n v="0"/>
    <n v="0"/>
    <x v="10"/>
    <m/>
    <m/>
    <m/>
    <m/>
    <m/>
  </r>
  <r>
    <s v="1226648"/>
    <s v="Adscope 603 Stethoscope 22&quot;   "/>
    <s v="Copper      "/>
    <s v="Ea      "/>
    <s v="AMDIAG"/>
    <s v="603COP"/>
    <n v="1"/>
    <n v="1"/>
    <n v="0"/>
    <n v="0"/>
    <n v="1"/>
    <n v="0"/>
    <x v="8"/>
    <m/>
    <m/>
    <m/>
    <m/>
    <m/>
  </r>
  <r>
    <s v="1163481"/>
    <s v="Dressing Sorbaview Cath Secure"/>
    <s v="2.5x4&quot; ST   "/>
    <s v="100/Ca  "/>
    <s v="MEDLIN"/>
    <s v="SV254UDT"/>
    <n v="1"/>
    <n v="1"/>
    <n v="0"/>
    <n v="0"/>
    <n v="0"/>
    <n v="1"/>
    <x v="8"/>
    <m/>
    <m/>
    <m/>
    <m/>
    <m/>
  </r>
  <r>
    <s v="9926742"/>
    <s v="Pezzer Drain Latex 2 Eye      "/>
    <s v="16FR        "/>
    <s v="6/CA    "/>
    <s v="BARDBI"/>
    <s v="064016"/>
    <n v="1"/>
    <n v="1"/>
    <n v="0"/>
    <n v="0"/>
    <n v="1"/>
    <n v="0"/>
    <x v="8"/>
    <m/>
    <m/>
    <m/>
    <m/>
    <m/>
  </r>
  <r>
    <s v="1106960"/>
    <s v="Underpad Sure Care 23x24&quot;     "/>
    <s v="Mod         "/>
    <s v="90/Ca   "/>
    <s v="CARDKN"/>
    <s v="1547"/>
    <n v="1"/>
    <n v="1"/>
    <n v="0"/>
    <n v="0"/>
    <n v="1"/>
    <n v="0"/>
    <x v="3"/>
    <m/>
    <m/>
    <m/>
    <m/>
    <m/>
  </r>
  <r>
    <s v="1082978"/>
    <s v="Spot Vital Signs w/ BP &amp; SP02 "/>
    <s v="Masimo      "/>
    <s v="Ea      "/>
    <s v="WELCH"/>
    <s v="42M0B-E1"/>
    <n v="1"/>
    <n v="1"/>
    <n v="0"/>
    <n v="0"/>
    <n v="0"/>
    <n v="1"/>
    <x v="8"/>
    <m/>
    <m/>
    <m/>
    <m/>
    <m/>
  </r>
  <r>
    <s v="1317637"/>
    <s v="Applicator Kit Phenol Apdyne  "/>
    <s v="            "/>
    <s v="6/Bg    "/>
    <s v="MEDLIN"/>
    <s v="A-E1506BG"/>
    <n v="1"/>
    <n v="1"/>
    <n v="0"/>
    <n v="0"/>
    <n v="0"/>
    <n v="1"/>
    <x v="8"/>
    <m/>
    <m/>
    <m/>
    <m/>
    <m/>
  </r>
  <r>
    <s v="1245760"/>
    <s v="Mat Platform f/500kl Scale    "/>
    <s v="            "/>
    <s v="Ea      "/>
    <s v="PELSTA"/>
    <s v="500KLMAT"/>
    <n v="1"/>
    <n v="1"/>
    <n v="0"/>
    <n v="0"/>
    <n v="1"/>
    <n v="0"/>
    <x v="8"/>
    <m/>
    <m/>
    <m/>
    <m/>
    <m/>
  </r>
  <r>
    <s v="9031041"/>
    <s v="SHARPENER,PENCIL,ELEC,BLA     "/>
    <s v="            "/>
    <s v="1/PK    "/>
    <s v="ODEPOT"/>
    <s v="805564"/>
    <n v="1"/>
    <n v="1"/>
    <n v="0"/>
    <n v="0"/>
    <n v="0"/>
    <n v="1"/>
    <x v="1"/>
    <m/>
    <m/>
    <m/>
    <m/>
    <m/>
  </r>
  <r>
    <s v="8904621"/>
    <s v="Curity Gauze Sponge N/S       "/>
    <s v="4&quot;x4&quot; 8ply  "/>
    <s v="200/Pk  "/>
    <s v="CARDKN"/>
    <s v="2556-"/>
    <n v="1"/>
    <n v="1"/>
    <n v="0"/>
    <n v="1"/>
    <n v="0"/>
    <n v="0"/>
    <x v="10"/>
    <m/>
    <m/>
    <m/>
    <m/>
    <m/>
  </r>
  <r>
    <s v="3079454"/>
    <s v="Silopad Bunioncare Gel        "/>
    <s v="L/XL        "/>
    <s v="PK      "/>
    <s v="SILINC"/>
    <s v="10335"/>
    <n v="1"/>
    <n v="3"/>
    <n v="0"/>
    <n v="1"/>
    <n v="0"/>
    <n v="0"/>
    <x v="7"/>
    <m/>
    <m/>
    <m/>
    <m/>
    <m/>
  </r>
  <r>
    <s v="1297617"/>
    <s v="Tubing Uro Pressure Monitoring"/>
    <s v="150cm       "/>
    <s v="25/Pk   "/>
    <s v="FISHER"/>
    <s v="NC1419715"/>
    <n v="1"/>
    <n v="1"/>
    <n v="0"/>
    <n v="0"/>
    <n v="0"/>
    <n v="1"/>
    <x v="8"/>
    <m/>
    <m/>
    <m/>
    <m/>
    <m/>
  </r>
  <r>
    <s v="1225154"/>
    <s v="Transducer Flow Disposable    "/>
    <s v="f/CP150     "/>
    <s v="25/Pk   "/>
    <s v="WELCH"/>
    <s v="720705"/>
    <n v="1"/>
    <n v="1"/>
    <n v="0"/>
    <n v="1"/>
    <n v="0"/>
    <n v="0"/>
    <x v="10"/>
    <m/>
    <m/>
    <m/>
    <m/>
    <m/>
  </r>
  <r>
    <s v="9538395"/>
    <s v="Halsted Mosquito Forcep Cvd   "/>
    <s v="5&quot;          "/>
    <s v="Ea      "/>
    <s v="MILTEX"/>
    <s v="18-1936"/>
    <n v="1"/>
    <n v="2"/>
    <n v="0"/>
    <n v="0"/>
    <n v="0"/>
    <n v="1"/>
    <x v="8"/>
    <m/>
    <m/>
    <m/>
    <m/>
    <m/>
  </r>
  <r>
    <s v="1100834"/>
    <s v="Bupivacaine Hcl Sdv 10Ml PF   "/>
    <s v="0.75%       "/>
    <s v="25/Bx   "/>
    <s v="PFIZNJ"/>
    <s v="0116501"/>
    <n v="1"/>
    <n v="2"/>
    <n v="0"/>
    <n v="1"/>
    <n v="0"/>
    <n v="0"/>
    <x v="10"/>
    <m/>
    <m/>
    <m/>
    <m/>
    <m/>
  </r>
  <r>
    <s v="1088191"/>
    <s v="Wall Aneroid 3-Inflation      "/>
    <s v="            "/>
    <s v="Ea      "/>
    <s v="BAUM"/>
    <s v="0970NL"/>
    <n v="1"/>
    <n v="2"/>
    <n v="0"/>
    <n v="0"/>
    <n v="0"/>
    <n v="1"/>
    <x v="8"/>
    <m/>
    <m/>
    <m/>
    <m/>
    <m/>
  </r>
  <r>
    <s v="1134181"/>
    <s v="Power Adapter 703/763/769/    "/>
    <s v="869/954     "/>
    <s v="Ea      "/>
    <s v="SECA"/>
    <s v="4000000009"/>
    <n v="1"/>
    <n v="1"/>
    <n v="0"/>
    <n v="1"/>
    <n v="0"/>
    <n v="0"/>
    <x v="7"/>
    <m/>
    <m/>
    <m/>
    <m/>
    <m/>
  </r>
  <r>
    <s v="3680319"/>
    <s v="Coffee GMT Southern Pecan     "/>
    <s v="K-Cup       "/>
    <s v="24/Bx   "/>
    <s v="LAGASS"/>
    <s v="GMT6772"/>
    <n v="1"/>
    <n v="1"/>
    <n v="0"/>
    <n v="0"/>
    <n v="0"/>
    <n v="1"/>
    <x v="8"/>
    <m/>
    <m/>
    <m/>
    <m/>
    <m/>
  </r>
  <r>
    <s v="3783846"/>
    <s v="Pessary Donut                 "/>
    <s v="#5          "/>
    <s v="Ea      "/>
    <s v="PREMED"/>
    <s v="1040305"/>
    <n v="1"/>
    <n v="1"/>
    <n v="0"/>
    <n v="1"/>
    <n v="0"/>
    <n v="0"/>
    <x v="7"/>
    <m/>
    <m/>
    <m/>
    <m/>
    <m/>
  </r>
  <r>
    <s v="9538636"/>
    <s v="Eye Probe                     "/>
    <s v="7&quot;          "/>
    <s v="Ea      "/>
    <s v="MILTEX"/>
    <s v="10-30-SS"/>
    <n v="1"/>
    <n v="2"/>
    <n v="0"/>
    <n v="0"/>
    <n v="0"/>
    <n v="1"/>
    <x v="8"/>
    <m/>
    <m/>
    <m/>
    <m/>
    <m/>
  </r>
  <r>
    <s v="1132270"/>
    <s v="Dressing Retention Medifix    "/>
    <s v="6&quot; 11yd     "/>
    <s v="1/Bx    "/>
    <s v="MEDLIN"/>
    <s v="MSC4006"/>
    <n v="1"/>
    <n v="2"/>
    <n v="0"/>
    <n v="1"/>
    <n v="0"/>
    <n v="0"/>
    <x v="7"/>
    <m/>
    <m/>
    <m/>
    <m/>
    <m/>
  </r>
  <r>
    <s v="1316140"/>
    <s v="Simply Saline Wound Wash      "/>
    <s v="            "/>
    <s v="3.0oz/Cn"/>
    <s v="ARMKEL"/>
    <s v="08553"/>
    <n v="1"/>
    <n v="4"/>
    <n v="0"/>
    <n v="1"/>
    <n v="0"/>
    <n v="0"/>
    <x v="10"/>
    <m/>
    <m/>
    <m/>
    <m/>
    <m/>
  </r>
  <r>
    <s v="5660238"/>
    <s v="ProBP 3400 SureBP NIBP        "/>
    <s v="USB         "/>
    <s v="Ea      "/>
    <s v="WELCH"/>
    <s v="34XFST-B"/>
    <n v="1"/>
    <n v="1"/>
    <n v="0"/>
    <n v="1"/>
    <n v="0"/>
    <n v="0"/>
    <x v="10"/>
    <m/>
    <m/>
    <m/>
    <m/>
    <m/>
  </r>
  <r>
    <s v="6543309"/>
    <s v="Suture Perma Hand Silk Blk Ks "/>
    <s v="3-0 30&quot;     "/>
    <s v="36/Bx   "/>
    <s v="ETHICO"/>
    <s v="622H"/>
    <n v="1"/>
    <n v="1"/>
    <n v="0"/>
    <n v="0"/>
    <n v="1"/>
    <n v="0"/>
    <x v="8"/>
    <m/>
    <m/>
    <m/>
    <m/>
    <m/>
  </r>
  <r>
    <s v="1190325"/>
    <s v="Formalin Neutral Buffer Prefil"/>
    <s v="10% 20mL    "/>
    <s v="100/Ca  "/>
    <s v="SCIGEN"/>
    <s v="1015"/>
    <n v="1"/>
    <n v="1"/>
    <n v="0"/>
    <n v="1"/>
    <n v="0"/>
    <n v="0"/>
    <x v="7"/>
    <m/>
    <m/>
    <m/>
    <m/>
    <m/>
  </r>
  <r>
    <s v="1187330"/>
    <s v="Needle Hldr Baby Wbstr Dlct SS"/>
    <s v="4-3/4&quot;      "/>
    <s v="Ea      "/>
    <s v="BRSURG"/>
    <s v="BR24-13611"/>
    <n v="1"/>
    <n v="1"/>
    <n v="0"/>
    <n v="0"/>
    <n v="0"/>
    <n v="1"/>
    <x v="8"/>
    <m/>
    <m/>
    <m/>
    <m/>
    <m/>
  </r>
  <r>
    <s v="9024308"/>
    <s v="Creamer Coffeemate 50ct R     "/>
    <s v="            "/>
    <s v="50/Bx   "/>
    <s v="ODEPOT"/>
    <s v="326921"/>
    <n v="1"/>
    <n v="2"/>
    <n v="0"/>
    <n v="0"/>
    <n v="0"/>
    <n v="1"/>
    <x v="1"/>
    <m/>
    <m/>
    <m/>
    <m/>
    <m/>
  </r>
  <r>
    <s v="1130798"/>
    <s v="Ovation Pillows 20&quot;x26&quot;       "/>
    <s v="Blue        "/>
    <s v="12/Ca   "/>
    <s v="MEDLIN"/>
    <s v="MDT219885"/>
    <n v="1"/>
    <n v="1"/>
    <n v="0"/>
    <n v="1"/>
    <n v="0"/>
    <n v="0"/>
    <x v="7"/>
    <m/>
    <m/>
    <m/>
    <m/>
    <m/>
  </r>
  <r>
    <s v="1164147"/>
    <s v="Gummy Bears                   "/>
    <s v="32oz/Tub    "/>
    <s v="Ea      "/>
    <s v="ODEPOT"/>
    <s v="905461"/>
    <n v="1"/>
    <n v="1"/>
    <n v="0"/>
    <n v="0"/>
    <n v="0"/>
    <n v="1"/>
    <x v="1"/>
    <m/>
    <m/>
    <m/>
    <m/>
    <m/>
  </r>
  <r>
    <s v="1552509"/>
    <s v="Biolex Wound Cleaner          "/>
    <s v="w/6oz Bottle"/>
    <s v="12/Ca   "/>
    <s v="BARDBI"/>
    <s v="5506B"/>
    <n v="1"/>
    <n v="1"/>
    <n v="0"/>
    <n v="0"/>
    <n v="1"/>
    <n v="0"/>
    <x v="8"/>
    <m/>
    <m/>
    <m/>
    <m/>
    <m/>
  </r>
  <r>
    <s v="4217497"/>
    <s v="Arm Sling Clinic              "/>
    <s v="X-LARGE     "/>
    <s v="6/PK    "/>
    <s v="SMTNEP"/>
    <s v="79-84028"/>
    <n v="1"/>
    <n v="1"/>
    <n v="0"/>
    <n v="1"/>
    <n v="0"/>
    <n v="0"/>
    <x v="7"/>
    <m/>
    <m/>
    <m/>
    <m/>
    <m/>
  </r>
  <r>
    <s v="1234793"/>
    <s v="Trimo-San Deodorant Gel       "/>
    <s v="0.000025    "/>
    <s v="4oz/Ea  "/>
    <s v="CARDWH"/>
    <s v="1106434"/>
    <n v="1"/>
    <n v="1"/>
    <n v="0"/>
    <n v="1"/>
    <n v="0"/>
    <n v="0"/>
    <x v="7"/>
    <m/>
    <m/>
    <m/>
    <m/>
    <m/>
  </r>
  <r>
    <s v="1331956"/>
    <s v="Chair Side Mahogany Frame     "/>
    <s v="Burgandy    "/>
    <s v="Ea      "/>
    <s v="BOSOFF"/>
    <s v="B9570-BY"/>
    <n v="1"/>
    <n v="4"/>
    <n v="0"/>
    <n v="0"/>
    <n v="0"/>
    <n v="1"/>
    <x v="8"/>
    <m/>
    <m/>
    <m/>
    <m/>
    <m/>
  </r>
  <r>
    <s v="6835216"/>
    <s v="Eliminator Eye/Face Wash      "/>
    <s v="Lab         "/>
    <s v="Ea      "/>
    <s v="HPTC"/>
    <s v="EESEA"/>
    <n v="1"/>
    <n v="1"/>
    <n v="0"/>
    <n v="0"/>
    <n v="0"/>
    <n v="1"/>
    <x v="8"/>
    <m/>
    <m/>
    <m/>
    <m/>
    <m/>
  </r>
  <r>
    <s v="1265617"/>
    <s v="Orthosis Knuckle Left         "/>
    <s v="            "/>
    <s v="Ea      "/>
    <s v="OPTINT"/>
    <s v="3848-LT"/>
    <n v="1"/>
    <n v="2"/>
    <n v="0"/>
    <n v="1"/>
    <n v="0"/>
    <n v="0"/>
    <x v="7"/>
    <m/>
    <m/>
    <m/>
    <m/>
    <m/>
  </r>
  <r>
    <s v="1081954"/>
    <s v="Safety Scalpel # 10           "/>
    <s v="            "/>
    <s v="50/Ca   "/>
    <s v="DEROYA"/>
    <s v="D4510"/>
    <n v="1"/>
    <n v="1"/>
    <n v="0"/>
    <n v="1"/>
    <n v="0"/>
    <n v="0"/>
    <x v="7"/>
    <m/>
    <m/>
    <m/>
    <m/>
    <m/>
  </r>
  <r>
    <s v="1297618"/>
    <s v="Electrode Snap Patch          "/>
    <s v="f/ EMG      "/>
    <s v="10/Pk   "/>
    <s v="FISHER"/>
    <s v="NC1419714"/>
    <n v="1"/>
    <n v="1"/>
    <n v="0"/>
    <n v="0"/>
    <n v="0"/>
    <n v="1"/>
    <x v="8"/>
    <m/>
    <m/>
    <m/>
    <m/>
    <m/>
  </r>
  <r>
    <s v="4797697"/>
    <s v="Clean Wheel Disp Neurological "/>
    <s v="Pinwheel    "/>
    <s v="Ea      "/>
    <s v="FABENT"/>
    <s v="12-1451"/>
    <n v="1"/>
    <n v="30"/>
    <n v="0"/>
    <n v="0"/>
    <n v="0"/>
    <n v="1"/>
    <x v="8"/>
    <m/>
    <m/>
    <m/>
    <m/>
    <m/>
  </r>
  <r>
    <s v="6139720"/>
    <s v="SuperSensitive PF Ltx ST Glove"/>
    <s v="Size 7      "/>
    <s v="200/Ca  "/>
    <s v="ABCO"/>
    <s v="82570"/>
    <n v="1"/>
    <n v="1"/>
    <n v="0"/>
    <n v="0"/>
    <n v="1"/>
    <n v="0"/>
    <x v="8"/>
    <m/>
    <m/>
    <m/>
    <m/>
    <m/>
  </r>
  <r>
    <s v="9530074"/>
    <s v="Pederson Vaginal Speculum SS  "/>
    <s v="X-Large     "/>
    <s v="Ea      "/>
    <s v="JINSTR"/>
    <s v="953-0074"/>
    <n v="1"/>
    <n v="1"/>
    <n v="0"/>
    <n v="1"/>
    <n v="0"/>
    <n v="0"/>
    <x v="7"/>
    <m/>
    <m/>
    <m/>
    <m/>
    <m/>
  </r>
  <r>
    <s v="1010091"/>
    <s v="Wound Closure Tray Facial/Dlx "/>
    <s v="            "/>
    <s v="Ea      "/>
    <s v="BUSSE"/>
    <s v="757"/>
    <n v="1"/>
    <n v="5"/>
    <n v="0"/>
    <n v="1"/>
    <n v="0"/>
    <n v="0"/>
    <x v="10"/>
    <m/>
    <m/>
    <m/>
    <m/>
    <m/>
  </r>
  <r>
    <s v="1271292"/>
    <s v="Bandage First Aid Adh Flexible"/>
    <s v="Asst Pk     "/>
    <s v="36/BX   "/>
    <s v="DUKAL"/>
    <s v="1626600"/>
    <n v="1"/>
    <n v="1"/>
    <n v="0"/>
    <n v="1"/>
    <n v="0"/>
    <n v="0"/>
    <x v="7"/>
    <m/>
    <m/>
    <m/>
    <m/>
    <m/>
  </r>
  <r>
    <s v="1141318"/>
    <s v="Dilator Uterine Hegar Dbl End "/>
    <s v="3mm/4mm     "/>
    <s v="Ea      "/>
    <s v="BRSURG"/>
    <s v="BR70-42003"/>
    <n v="1"/>
    <n v="2"/>
    <n v="0"/>
    <n v="0"/>
    <n v="0"/>
    <n v="1"/>
    <x v="8"/>
    <m/>
    <m/>
    <m/>
    <m/>
    <m/>
  </r>
  <r>
    <s v="7510008"/>
    <s v="Acetic Acid 3%                "/>
    <s v="16oz        "/>
    <s v="Ea      "/>
    <s v="RICCA"/>
    <s v="120-16"/>
    <n v="1"/>
    <n v="8"/>
    <n v="0"/>
    <n v="1"/>
    <n v="0"/>
    <n v="0"/>
    <x v="10"/>
    <m/>
    <m/>
    <m/>
    <m/>
    <m/>
  </r>
  <r>
    <s v="1113912"/>
    <s v="Emergency Box Economy         "/>
    <s v="Empty       "/>
    <s v="Ea      "/>
    <s v="HEALOG"/>
    <s v="1781"/>
    <n v="1"/>
    <n v="1"/>
    <n v="0"/>
    <n v="0"/>
    <n v="1"/>
    <n v="0"/>
    <x v="8"/>
    <m/>
    <m/>
    <m/>
    <m/>
    <m/>
  </r>
  <r>
    <s v="9033940"/>
    <s v="CLIPBOARD,LTR,9X12-1/2        "/>
    <s v="            "/>
    <s v="1/PK    "/>
    <s v="ODEPOT"/>
    <s v="991992"/>
    <n v="1"/>
    <n v="4"/>
    <n v="0"/>
    <n v="0"/>
    <n v="0"/>
    <n v="1"/>
    <x v="1"/>
    <m/>
    <m/>
    <m/>
    <m/>
    <m/>
  </r>
  <r>
    <s v="9024963"/>
    <s v="Battery Aa 1.5v Energizer     "/>
    <s v="            "/>
    <s v="4/Pk    "/>
    <s v="ODEPOT"/>
    <s v="343749"/>
    <n v="1"/>
    <n v="6"/>
    <n v="0"/>
    <n v="0"/>
    <n v="0"/>
    <n v="1"/>
    <x v="1"/>
    <m/>
    <m/>
    <m/>
    <m/>
    <m/>
  </r>
  <r>
    <s v="6136563"/>
    <s v="Delta Stockinet Terry Net     "/>
    <s v="2&quot;X15Yd     "/>
    <s v="2/Bx    "/>
    <s v="SMINEP"/>
    <s v="53012"/>
    <n v="1"/>
    <n v="1"/>
    <n v="0"/>
    <n v="1"/>
    <n v="0"/>
    <n v="0"/>
    <x v="7"/>
    <m/>
    <m/>
    <m/>
    <m/>
    <m/>
  </r>
  <r>
    <s v="1241876"/>
    <s v="Norepinephrine Bitart Inj 4mL "/>
    <s v="1mg/mL      "/>
    <s v="10/Bx   "/>
    <s v="PFIZNJ"/>
    <s v="00409337504"/>
    <n v="1"/>
    <n v="1"/>
    <n v="0"/>
    <n v="1"/>
    <n v="0"/>
    <n v="0"/>
    <x v="7"/>
    <m/>
    <m/>
    <m/>
    <m/>
    <m/>
  </r>
  <r>
    <s v="2030683"/>
    <s v="Texwipe Swab Applicators      "/>
    <s v="            "/>
    <s v="100/Pk  "/>
    <s v="SKFDIA"/>
    <s v="104838"/>
    <n v="1"/>
    <n v="2"/>
    <n v="0"/>
    <n v="0"/>
    <n v="0"/>
    <n v="1"/>
    <x v="8"/>
    <m/>
    <m/>
    <m/>
    <m/>
    <m/>
  </r>
  <r>
    <s v="9041623"/>
    <s v="Post-It Breast Cancer Aw      "/>
    <s v="3M          "/>
    <s v="3/Pk    "/>
    <s v="ODEPOT"/>
    <s v="436616"/>
    <n v="1"/>
    <n v="6"/>
    <n v="0"/>
    <n v="0"/>
    <n v="0"/>
    <n v="1"/>
    <x v="1"/>
    <m/>
    <m/>
    <m/>
    <m/>
    <m/>
  </r>
  <r>
    <s v="7770505"/>
    <s v="Stapler Precise Titanium 5Ct  "/>
    <s v="REG Arcuat  "/>
    <s v="12/Bx   "/>
    <s v="3MMED"/>
    <s v="DS-5"/>
    <n v="1"/>
    <n v="1"/>
    <n v="0"/>
    <n v="1"/>
    <n v="0"/>
    <n v="0"/>
    <x v="10"/>
    <m/>
    <m/>
    <m/>
    <m/>
    <m/>
  </r>
  <r>
    <s v="1239530"/>
    <s v="Wet Ones Wipes Sensitive Skin "/>
    <s v="            "/>
    <s v="40/Pk   "/>
    <s v="CARDWH"/>
    <s v="1121888"/>
    <n v="1"/>
    <n v="10"/>
    <n v="0"/>
    <n v="1"/>
    <n v="0"/>
    <n v="0"/>
    <x v="7"/>
    <m/>
    <m/>
    <m/>
    <m/>
    <m/>
  </r>
  <r>
    <s v="1264052"/>
    <s v="Catheter Clean-Cath Intmt     "/>
    <s v="6&quot; 12Fr     "/>
    <s v="50/Ca   "/>
    <s v="BARDBI"/>
    <s v="420712"/>
    <n v="1"/>
    <n v="1"/>
    <n v="0"/>
    <n v="0"/>
    <n v="0"/>
    <n v="1"/>
    <x v="8"/>
    <m/>
    <m/>
    <m/>
    <m/>
    <m/>
  </r>
  <r>
    <s v="6477588"/>
    <s v="Cannula Endometrl Biop Endomet"/>
    <s v="Narrow      "/>
    <s v="25/Bx   "/>
    <s v="MISDFK"/>
    <s v="96-4100"/>
    <n v="1"/>
    <n v="1"/>
    <n v="0"/>
    <n v="0"/>
    <n v="0"/>
    <n v="1"/>
    <x v="8"/>
    <m/>
    <m/>
    <m/>
    <m/>
    <m/>
  </r>
  <r>
    <s v="3682658"/>
    <s v="Holotats - Car Assortment     "/>
    <s v="            "/>
    <s v="50/Pk   "/>
    <s v="SHERMN"/>
    <s v="JV490"/>
    <n v="1"/>
    <n v="1"/>
    <n v="1"/>
    <n v="0"/>
    <n v="0"/>
    <n v="0"/>
    <x v="10"/>
    <m/>
    <m/>
    <m/>
    <m/>
    <m/>
  </r>
  <r>
    <s v="4511192"/>
    <s v="Point Lok NDL Protection 1M   "/>
    <s v="Nonsterile  "/>
    <s v="100/Bg  "/>
    <s v="SIMPOR"/>
    <s v="4139"/>
    <n v="1"/>
    <n v="1"/>
    <n v="0"/>
    <n v="1"/>
    <n v="0"/>
    <n v="0"/>
    <x v="7"/>
    <m/>
    <m/>
    <m/>
    <m/>
    <m/>
  </r>
  <r>
    <s v="1178915"/>
    <s v="Test Strips Alcohol Saliva    "/>
    <s v="CLIA Waived "/>
    <s v="25/Bx   "/>
    <s v="INSTEC"/>
    <s v="I-SA-25"/>
    <n v="1"/>
    <n v="1"/>
    <n v="0"/>
    <n v="1"/>
    <n v="0"/>
    <n v="0"/>
    <x v="7"/>
    <m/>
    <m/>
    <m/>
    <m/>
    <m/>
  </r>
  <r>
    <s v="1262329"/>
    <s v="Bin Tiltview 5-Compartments   "/>
    <s v="            "/>
    <s v="Ea      "/>
    <s v="AKRO"/>
    <s v="06705"/>
    <n v="1"/>
    <n v="20"/>
    <n v="0"/>
    <n v="0"/>
    <n v="1"/>
    <n v="0"/>
    <x v="8"/>
    <m/>
    <m/>
    <m/>
    <m/>
    <m/>
  </r>
  <r>
    <s v="5842634"/>
    <s v="Stethoscope Sngl Hd Adlt Black"/>
    <s v="BK          "/>
    <s v="10/Bx   "/>
    <s v="ALLEG"/>
    <s v="SES03ABK"/>
    <n v="1"/>
    <n v="1"/>
    <n v="0"/>
    <n v="1"/>
    <n v="0"/>
    <n v="0"/>
    <x v="7"/>
    <m/>
    <m/>
    <m/>
    <m/>
    <m/>
  </r>
  <r>
    <s v="8900179"/>
    <s v="Curity Standard Porous White  "/>
    <s v="0.5&quot;x10Yd   "/>
    <s v="24/Bx   "/>
    <s v="CARDKN"/>
    <s v="2304C"/>
    <n v="1"/>
    <n v="1"/>
    <n v="0"/>
    <n v="1"/>
    <n v="0"/>
    <n v="0"/>
    <x v="7"/>
    <m/>
    <m/>
    <m/>
    <m/>
    <m/>
  </r>
  <r>
    <s v="1103437"/>
    <s v="Bandage Co-Plus 2&quot;x5Yd        "/>
    <s v="Multi-Color "/>
    <s v="36/Pk   "/>
    <s v="SMINEP"/>
    <s v="7210033"/>
    <n v="1"/>
    <n v="1"/>
    <n v="0"/>
    <n v="1"/>
    <n v="0"/>
    <n v="0"/>
    <x v="7"/>
    <m/>
    <m/>
    <m/>
    <m/>
    <m/>
  </r>
  <r>
    <s v="3681850"/>
    <s v="Toy Hairclips Braided         "/>
    <s v="Rainbow     "/>
    <s v="36/Pk   "/>
    <s v="SHERMN"/>
    <s v="JV320"/>
    <n v="1"/>
    <n v="1"/>
    <n v="0"/>
    <n v="1"/>
    <n v="0"/>
    <n v="0"/>
    <x v="3"/>
    <m/>
    <m/>
    <m/>
    <m/>
    <m/>
  </r>
  <r>
    <s v="7774336"/>
    <s v="Strip Elastic Closure Flesh   "/>
    <s v=".25x1.5 SKN "/>
    <s v="200/Ca  "/>
    <s v="3MMED"/>
    <s v="E4542"/>
    <n v="1"/>
    <n v="1"/>
    <n v="0"/>
    <n v="0"/>
    <n v="1"/>
    <n v="0"/>
    <x v="8"/>
    <m/>
    <m/>
    <m/>
    <m/>
    <m/>
  </r>
  <r>
    <s v="1166245"/>
    <s v="Sealing Caps f/Sheaths        "/>
    <s v="            "/>
    <s v="5/Pk    "/>
    <s v="BRSURG"/>
    <s v="BR980-92689"/>
    <n v="1"/>
    <n v="1"/>
    <n v="0"/>
    <n v="0"/>
    <n v="0"/>
    <n v="1"/>
    <x v="8"/>
    <m/>
    <m/>
    <m/>
    <m/>
    <m/>
  </r>
  <r>
    <s v="1273021"/>
    <s v="Bottle Reagent w/Stopper      "/>
    <s v="30ml        "/>
    <s v="20/Pk   "/>
    <s v="SKFDIA"/>
    <s v="63094"/>
    <n v="1"/>
    <n v="1"/>
    <n v="0"/>
    <n v="0"/>
    <n v="0"/>
    <n v="1"/>
    <x v="8"/>
    <m/>
    <m/>
    <m/>
    <m/>
    <m/>
  </r>
  <r>
    <s v="1249403"/>
    <s v="Sleeve Knee Neo Open/Closed   "/>
    <s v="Navy XL     "/>
    <s v="Ea      "/>
    <s v="FLAORT"/>
    <s v="37-3731LNVY"/>
    <n v="1"/>
    <n v="2"/>
    <n v="0"/>
    <n v="0"/>
    <n v="1"/>
    <n v="0"/>
    <x v="8"/>
    <m/>
    <m/>
    <m/>
    <m/>
    <m/>
  </r>
  <r>
    <s v="1105730"/>
    <s v="Cups Translucent 12oz         "/>
    <s v="            "/>
    <s v="50/Bx   "/>
    <s v="ODEPOT"/>
    <s v="651895"/>
    <n v="1"/>
    <n v="6"/>
    <n v="0"/>
    <n v="0"/>
    <n v="0"/>
    <n v="1"/>
    <x v="1"/>
    <m/>
    <m/>
    <m/>
    <m/>
    <m/>
  </r>
  <r>
    <s v="3954882"/>
    <s v="Exam Gown Non-Woven Blue      "/>
    <s v="30&quot;x42&quot;     "/>
    <s v="50/Ca   "/>
    <s v="GREBAY"/>
    <s v="234"/>
    <n v="1"/>
    <n v="4"/>
    <n v="0"/>
    <n v="1"/>
    <n v="0"/>
    <n v="0"/>
    <x v="10"/>
    <m/>
    <m/>
    <m/>
    <m/>
    <m/>
  </r>
  <r>
    <s v="1242868"/>
    <s v="Forcep Fletcher-Van Doren     "/>
    <s v="            "/>
    <s v="Ea      "/>
    <s v="BRSURG"/>
    <s v="BR16-17530"/>
    <n v="1"/>
    <n v="1"/>
    <n v="0"/>
    <n v="0"/>
    <n v="0"/>
    <n v="1"/>
    <x v="8"/>
    <m/>
    <m/>
    <m/>
    <m/>
    <m/>
  </r>
  <r>
    <s v="8900432"/>
    <s v="Syringe Luer Lock Top 60mL    "/>
    <s v="            "/>
    <s v="30/Bx   "/>
    <s v="CARDKN"/>
    <s v="1186000777T"/>
    <n v="1"/>
    <n v="1"/>
    <n v="1"/>
    <n v="0"/>
    <n v="0"/>
    <n v="0"/>
    <x v="10"/>
    <m/>
    <m/>
    <m/>
    <m/>
    <m/>
  </r>
  <r>
    <s v="1300034"/>
    <s v="Stethoscope Adscope Cardiology"/>
    <s v="Navy        "/>
    <s v="Ea      "/>
    <s v="AMDIAG"/>
    <s v="606N"/>
    <n v="1"/>
    <n v="1"/>
    <n v="0"/>
    <n v="0"/>
    <n v="1"/>
    <n v="0"/>
    <x v="8"/>
    <m/>
    <m/>
    <m/>
    <m/>
    <m/>
  </r>
  <r>
    <s v="6007389"/>
    <s v="Delta-Elite CastTape Polyester"/>
    <s v="4&quot;x4yd Red  "/>
    <s v="10/Bx   "/>
    <s v="SMINEP"/>
    <s v="4804"/>
    <n v="1"/>
    <n v="1"/>
    <n v="0"/>
    <n v="1"/>
    <n v="0"/>
    <n v="0"/>
    <x v="7"/>
    <m/>
    <m/>
    <m/>
    <m/>
    <m/>
  </r>
  <r>
    <s v="9029649"/>
    <s v="Pad Perf Prism 8.5x11 Lgl     "/>
    <s v="            "/>
    <s v="6/Pk    "/>
    <s v="ODEPOT"/>
    <s v="708487"/>
    <n v="1"/>
    <n v="2"/>
    <n v="0"/>
    <n v="0"/>
    <n v="0"/>
    <n v="1"/>
    <x v="1"/>
    <m/>
    <m/>
    <m/>
    <m/>
    <m/>
  </r>
  <r>
    <s v="1043810"/>
    <s v="Support Back CrissCross w/Pull"/>
    <s v="Small       "/>
    <s v="Ea      "/>
    <s v="SMTNEP"/>
    <s v="79-89183"/>
    <n v="1"/>
    <n v="1"/>
    <n v="0"/>
    <n v="1"/>
    <n v="0"/>
    <n v="0"/>
    <x v="7"/>
    <m/>
    <m/>
    <m/>
    <m/>
    <m/>
  </r>
  <r>
    <s v="1307052"/>
    <s v="MicroCV Gen Chem Linearity    "/>
    <s v="5ml         "/>
    <s v="5/St    "/>
    <s v="AUDMIC"/>
    <s v="K701M-5"/>
    <n v="1"/>
    <n v="1"/>
    <n v="0"/>
    <n v="0"/>
    <n v="0"/>
    <n v="1"/>
    <x v="8"/>
    <m/>
    <m/>
    <m/>
    <m/>
    <m/>
  </r>
  <r>
    <s v="5823246"/>
    <s v="Needle Edge Safety Orange     "/>
    <s v="25Gx1.5in   "/>
    <s v="100/Bx  "/>
    <s v="ALLEG"/>
    <s v="ED2515-NO"/>
    <n v="1"/>
    <n v="1"/>
    <n v="0"/>
    <n v="1"/>
    <n v="0"/>
    <n v="0"/>
    <x v="3"/>
    <m/>
    <m/>
    <m/>
    <m/>
    <m/>
  </r>
  <r>
    <s v="1167790"/>
    <s v="Wipes Low Lint f/Instruments  "/>
    <s v="9x9         "/>
    <s v="200/Pk  "/>
    <s v="HEALOG"/>
    <s v="17509"/>
    <n v="1"/>
    <n v="2"/>
    <n v="0"/>
    <n v="1"/>
    <n v="0"/>
    <n v="0"/>
    <x v="10"/>
    <m/>
    <m/>
    <m/>
    <m/>
    <m/>
  </r>
  <r>
    <s v="1298147"/>
    <s v="Brace Hinged Kn Ltrl J Nprn Rg"/>
    <s v="Large Black "/>
    <s v="Ea      "/>
    <s v="SMTNEP"/>
    <s v="11-0775-4"/>
    <n v="1"/>
    <n v="2"/>
    <n v="0"/>
    <n v="0"/>
    <n v="1"/>
    <n v="0"/>
    <x v="8"/>
    <m/>
    <m/>
    <m/>
    <m/>
    <m/>
  </r>
  <r>
    <s v="1295432"/>
    <s v="Stethoscope Littmann Classic 3"/>
    <s v="Breast Cancr"/>
    <s v="Ea      "/>
    <s v="3MMED"/>
    <s v="5631"/>
    <n v="1"/>
    <n v="1"/>
    <n v="0"/>
    <n v="0"/>
    <n v="1"/>
    <n v="0"/>
    <x v="8"/>
    <m/>
    <m/>
    <m/>
    <m/>
    <m/>
  </r>
  <r>
    <s v="1104879"/>
    <s v="Immobilizer Black Shoulder    "/>
    <s v="Large       "/>
    <s v="Ea      "/>
    <s v="OPTINT"/>
    <s v="501-L"/>
    <n v="1"/>
    <n v="2"/>
    <n v="0"/>
    <n v="1"/>
    <n v="0"/>
    <n v="0"/>
    <x v="7"/>
    <m/>
    <m/>
    <m/>
    <m/>
    <m/>
  </r>
  <r>
    <s v="3381229"/>
    <s v="Labcoat Encmp Prncs Ladi Wht  "/>
    <s v="Sz 24       "/>
    <s v="Ea      "/>
    <s v="WHTSWN"/>
    <s v="47401-W24"/>
    <n v="1"/>
    <n v="1"/>
    <n v="0"/>
    <n v="0"/>
    <n v="0"/>
    <n v="1"/>
    <x v="8"/>
    <m/>
    <m/>
    <m/>
    <m/>
    <m/>
  </r>
  <r>
    <s v="1190222"/>
    <s v="Handle Bag Foldover Die-Cut   "/>
    <s v="12x15&quot;      "/>
    <s v="500/Ca  "/>
    <s v="MINGRI"/>
    <s v="FO12WHI"/>
    <n v="1"/>
    <n v="1"/>
    <n v="0"/>
    <n v="0"/>
    <n v="0"/>
    <n v="1"/>
    <x v="8"/>
    <m/>
    <m/>
    <m/>
    <m/>
    <m/>
  </r>
  <r>
    <s v="1158063"/>
    <s v="Omni-Kuff BP Adult 1-Tube     "/>
    <s v="Reuse       "/>
    <s v="Ea      "/>
    <s v="WELCH"/>
    <s v="1903SHP"/>
    <n v="1"/>
    <n v="1"/>
    <n v="0"/>
    <n v="0"/>
    <n v="1"/>
    <n v="0"/>
    <x v="8"/>
    <m/>
    <m/>
    <m/>
    <m/>
    <m/>
  </r>
  <r>
    <s v="3551244"/>
    <s v="Pederson Speculum Vaginal     "/>
    <s v="X-Small     "/>
    <s v="Ea      "/>
    <s v="BRSURG"/>
    <s v="BR70-12000"/>
    <n v="1"/>
    <n v="2"/>
    <n v="0"/>
    <n v="0"/>
    <n v="1"/>
    <n v="0"/>
    <x v="8"/>
    <m/>
    <m/>
    <m/>
    <m/>
    <m/>
  </r>
  <r>
    <s v="6002368"/>
    <s v="Collar Trach Philadelphia Bge "/>
    <s v="Large 4.25&quot; "/>
    <s v="Ea      "/>
    <s v="ROYMED"/>
    <s v="PHP-T4L"/>
    <n v="1"/>
    <n v="1"/>
    <n v="0"/>
    <n v="1"/>
    <n v="0"/>
    <n v="0"/>
    <x v="7"/>
    <m/>
    <m/>
    <m/>
    <m/>
    <m/>
  </r>
  <r>
    <s v="6130098"/>
    <s v="Grab Bar Chrome 18&quot;           "/>
    <s v="Knurled     "/>
    <s v="Ea      "/>
    <s v="GF"/>
    <s v="2018A"/>
    <n v="1"/>
    <n v="2"/>
    <n v="0"/>
    <n v="0"/>
    <n v="1"/>
    <n v="0"/>
    <x v="8"/>
    <m/>
    <m/>
    <m/>
    <m/>
    <m/>
  </r>
  <r>
    <s v="1250915"/>
    <s v="Blanket Flannel Olympus       "/>
    <s v="White       "/>
    <s v="24/Ca   "/>
    <s v="MEDLIN"/>
    <s v="MDTFB4B20WHI"/>
    <n v="1"/>
    <n v="1"/>
    <n v="0"/>
    <n v="0"/>
    <n v="0"/>
    <n v="1"/>
    <x v="8"/>
    <m/>
    <m/>
    <m/>
    <m/>
    <m/>
  </r>
  <r>
    <s v="7000405"/>
    <s v="IV Admin Set 72&quot; 10 Drop      "/>
    <s v="1 Luer Site "/>
    <s v="Ea      "/>
    <s v="MDSRCE"/>
    <s v="MS-83401"/>
    <n v="1"/>
    <n v="2"/>
    <n v="0"/>
    <n v="1"/>
    <n v="0"/>
    <n v="0"/>
    <x v="10"/>
    <m/>
    <m/>
    <m/>
    <m/>
    <m/>
  </r>
  <r>
    <s v="1819911"/>
    <s v="Water For Inj FTV Non-Returnbl"/>
    <s v="Sterile     "/>
    <s v="50mL/Vl "/>
    <s v="GIVREP"/>
    <s v="00409488750"/>
    <n v="1"/>
    <n v="6"/>
    <n v="1"/>
    <n v="0"/>
    <n v="0"/>
    <n v="0"/>
    <x v="10"/>
    <m/>
    <m/>
    <m/>
    <m/>
    <m/>
  </r>
  <r>
    <s v="9786485"/>
    <s v="Suture Vicryl Plus Und Br PS1 "/>
    <s v="4.0 27&quot;     "/>
    <s v="36/Bx   "/>
    <s v="ETHICO"/>
    <s v="VCP935H"/>
    <n v="1"/>
    <n v="1"/>
    <n v="0"/>
    <n v="0"/>
    <n v="1"/>
    <n v="0"/>
    <x v="8"/>
    <m/>
    <m/>
    <m/>
    <m/>
    <m/>
  </r>
  <r>
    <s v="3721559"/>
    <s v="Spica Thumb Splint            "/>
    <s v="Sm/md       "/>
    <s v="Ea      "/>
    <s v="DEROYA"/>
    <s v="340S/MR"/>
    <n v="1"/>
    <n v="1"/>
    <n v="0"/>
    <n v="0"/>
    <n v="0"/>
    <n v="1"/>
    <x v="8"/>
    <m/>
    <m/>
    <m/>
    <m/>
    <m/>
  </r>
  <r>
    <s v="1314229"/>
    <s v="Crutches Axilla Aluminum      "/>
    <s v="Adult       "/>
    <s v="1/Pr    "/>
    <s v="BREINC"/>
    <s v="100309-000"/>
    <n v="1"/>
    <n v="2"/>
    <n v="0"/>
    <n v="0"/>
    <n v="0"/>
    <n v="1"/>
    <x v="8"/>
    <m/>
    <m/>
    <m/>
    <m/>
    <m/>
  </r>
  <r>
    <s v="6091966"/>
    <s v="Tubes Extension               "/>
    <s v="            "/>
    <s v="200/Bx  "/>
    <s v="BEUTLH"/>
    <s v="1185-20"/>
    <n v="1"/>
    <n v="1"/>
    <n v="0"/>
    <n v="0"/>
    <n v="0"/>
    <n v="1"/>
    <x v="8"/>
    <m/>
    <m/>
    <m/>
    <m/>
    <m/>
  </r>
  <r>
    <s v="1212958"/>
    <s v="Prints DeltaCast Ftball Helmet"/>
    <s v="2&quot;x4Yd      "/>
    <s v="10/Bx   "/>
    <s v="SMINEP"/>
    <s v="7227330"/>
    <n v="1"/>
    <n v="1"/>
    <n v="0"/>
    <n v="0"/>
    <n v="1"/>
    <n v="0"/>
    <x v="8"/>
    <m/>
    <m/>
    <m/>
    <m/>
    <m/>
  </r>
  <r>
    <s v="1215455"/>
    <s v="Tube PS 12x75mm Round Grad    "/>
    <s v="5mL         "/>
    <s v="1000/Pk "/>
    <s v="SARST"/>
    <s v="62.526.003"/>
    <n v="1"/>
    <n v="1"/>
    <n v="0"/>
    <n v="0"/>
    <n v="0"/>
    <n v="1"/>
    <x v="8"/>
    <m/>
    <m/>
    <m/>
    <m/>
    <m/>
  </r>
  <r>
    <s v="9029431"/>
    <s v="DOORSTOP,BIG FOOT,BEIGE       "/>
    <s v="            "/>
    <s v="1/PK    "/>
    <s v="ODEPOT"/>
    <s v="681331"/>
    <n v="1"/>
    <n v="1"/>
    <n v="0"/>
    <n v="0"/>
    <n v="0"/>
    <n v="1"/>
    <x v="1"/>
    <m/>
    <m/>
    <m/>
    <m/>
    <m/>
  </r>
  <r>
    <s v="1196143"/>
    <s v="Bardex Cath-30cc Silicon      "/>
    <s v="20fr        "/>
    <s v="12/Ca   "/>
    <s v="BARDBI"/>
    <s v="166820"/>
    <n v="1"/>
    <n v="1"/>
    <n v="0"/>
    <n v="0"/>
    <n v="1"/>
    <n v="0"/>
    <x v="8"/>
    <m/>
    <m/>
    <m/>
    <m/>
    <m/>
  </r>
  <r>
    <s v="1300675"/>
    <s v="USB Cable Prolink Assembly    "/>
    <s v="2M          "/>
    <s v="Ea      "/>
    <s v="WELCH"/>
    <s v="PRO-60024"/>
    <n v="1"/>
    <n v="1"/>
    <n v="0"/>
    <n v="0"/>
    <n v="0"/>
    <n v="1"/>
    <x v="8"/>
    <m/>
    <m/>
    <m/>
    <m/>
    <m/>
  </r>
  <r>
    <s v="5700379"/>
    <s v="Sharps Container Rotary Lid   "/>
    <s v="1Gal Red    "/>
    <s v="Ea      "/>
    <s v="OAKRID"/>
    <s v="0319-150R-HS"/>
    <n v="1"/>
    <n v="2"/>
    <n v="0"/>
    <n v="1"/>
    <n v="0"/>
    <n v="0"/>
    <x v="7"/>
    <m/>
    <m/>
    <m/>
    <m/>
    <m/>
  </r>
  <r>
    <s v="1255759"/>
    <s v="Arm Sling blue OSFM           "/>
    <s v="            "/>
    <s v="Ea      "/>
    <s v="MUESPO"/>
    <s v="4601"/>
    <n v="1"/>
    <n v="6"/>
    <n v="0"/>
    <n v="0"/>
    <n v="1"/>
    <n v="0"/>
    <x v="8"/>
    <m/>
    <m/>
    <m/>
    <m/>
    <m/>
  </r>
  <r>
    <s v="2990020"/>
    <s v="Spec Vag OFFICESPEC SdOpn Lght"/>
    <s v="Medium      "/>
    <s v="24/Bx   "/>
    <s v="OBPMED"/>
    <s v="C020001"/>
    <n v="1"/>
    <n v="4"/>
    <n v="0"/>
    <n v="1"/>
    <n v="0"/>
    <n v="0"/>
    <x v="7"/>
    <m/>
    <m/>
    <m/>
    <m/>
    <m/>
  </r>
  <r>
    <s v="6856740"/>
    <s v="Uvex Astrospec 3000 Clear Lens"/>
    <s v="Blue        "/>
    <s v="Ea      "/>
    <s v="SAFZON"/>
    <s v="EU-S1299"/>
    <n v="1"/>
    <n v="2"/>
    <n v="0"/>
    <n v="1"/>
    <n v="0"/>
    <n v="0"/>
    <x v="7"/>
    <m/>
    <m/>
    <m/>
    <m/>
    <m/>
  </r>
  <r>
    <s v="1158703"/>
    <s v="Catheter IUI Insemination     "/>
    <s v="Straight    "/>
    <s v="25/Bx   "/>
    <s v="MEDGYN"/>
    <s v="022723"/>
    <n v="1"/>
    <n v="1"/>
    <n v="0"/>
    <n v="1"/>
    <n v="0"/>
    <n v="0"/>
    <x v="7"/>
    <m/>
    <m/>
    <m/>
    <m/>
    <m/>
  </r>
  <r>
    <s v="2416393"/>
    <s v="Arm Sling Univ                "/>
    <s v="            "/>
    <s v="Ea      "/>
    <s v="ZIMINC"/>
    <s v="00179800100"/>
    <n v="1"/>
    <n v="2"/>
    <n v="0"/>
    <n v="0"/>
    <n v="1"/>
    <n v="0"/>
    <x v="8"/>
    <m/>
    <m/>
    <m/>
    <m/>
    <m/>
  </r>
  <r>
    <s v="5823238"/>
    <s v="Needle Edge Safety Blue       "/>
    <s v="23Gx1in     "/>
    <s v="100/Bx  "/>
    <s v="ALLEG"/>
    <s v="ED231-NO"/>
    <n v="1"/>
    <n v="2"/>
    <n v="0"/>
    <n v="1"/>
    <n v="0"/>
    <n v="0"/>
    <x v="3"/>
    <m/>
    <m/>
    <m/>
    <m/>
    <m/>
  </r>
  <r>
    <s v="1244407"/>
    <s v="Catheter HSG Cooper Style     "/>
    <s v="5fr         "/>
    <s v="10/Bx   "/>
    <s v="STRMED"/>
    <s v="61-5005"/>
    <n v="1"/>
    <n v="1"/>
    <n v="0"/>
    <n v="1"/>
    <n v="0"/>
    <n v="0"/>
    <x v="7"/>
    <m/>
    <m/>
    <m/>
    <m/>
    <m/>
  </r>
  <r>
    <s v="1500144"/>
    <s v="Xylocaine Inj MPF 2mL SDV     "/>
    <s v="2%          "/>
    <s v="25/Pk   "/>
    <s v="ABRAX"/>
    <s v="63323049527"/>
    <n v="1"/>
    <n v="1"/>
    <n v="0"/>
    <n v="1"/>
    <n v="0"/>
    <n v="0"/>
    <x v="5"/>
    <m/>
    <m/>
    <m/>
    <m/>
    <m/>
  </r>
  <r>
    <s v="1273621"/>
    <s v="Catheter Word f/Bartholin     "/>
    <s v="LF          "/>
    <s v="6/Bx    "/>
    <s v="COOPSR"/>
    <s v="53404"/>
    <n v="1"/>
    <n v="1"/>
    <n v="0"/>
    <n v="0"/>
    <n v="0"/>
    <n v="1"/>
    <x v="8"/>
    <m/>
    <m/>
    <m/>
    <m/>
    <m/>
  </r>
  <r>
    <s v="6872843"/>
    <s v="Felt Orthopedic 1/8x21x36&quot;    "/>
    <s v="            "/>
    <s v="1Rl/Ca  "/>
    <s v="CONCO"/>
    <s v="72180000"/>
    <n v="1"/>
    <n v="2"/>
    <n v="0"/>
    <n v="0"/>
    <n v="1"/>
    <n v="0"/>
    <x v="8"/>
    <m/>
    <m/>
    <m/>
    <m/>
    <m/>
  </r>
  <r>
    <s v="1002540"/>
    <s v="Feilchenfeld Splinter Forcep  "/>
    <s v="3-1/2&quot;      "/>
    <s v="Ea      "/>
    <s v="JINSTR"/>
    <s v="100-2540"/>
    <n v="1"/>
    <n v="5"/>
    <n v="0"/>
    <n v="1"/>
    <n v="0"/>
    <n v="0"/>
    <x v="7"/>
    <m/>
    <m/>
    <m/>
    <m/>
    <m/>
  </r>
  <r>
    <s v="1334235"/>
    <s v="Soap Foam Purell Healthy      "/>
    <s v="1200mL      "/>
    <s v="2/Ca    "/>
    <s v="GOJO"/>
    <s v="7785-02"/>
    <n v="1"/>
    <n v="20"/>
    <n v="0"/>
    <n v="0"/>
    <n v="1"/>
    <n v="0"/>
    <x v="8"/>
    <m/>
    <m/>
    <m/>
    <m/>
    <m/>
  </r>
  <r>
    <s v="1456852"/>
    <s v="Smoke Evacuation Straws       "/>
    <s v="            "/>
    <s v="50/BX   "/>
    <s v="WALACH"/>
    <s v="920001"/>
    <n v="1"/>
    <n v="1"/>
    <n v="0"/>
    <n v="0"/>
    <n v="1"/>
    <n v="0"/>
    <x v="8"/>
    <m/>
    <m/>
    <m/>
    <m/>
    <m/>
  </r>
  <r>
    <s v="1315797"/>
    <s v="Kotex U Maxi Pad              "/>
    <s v="Regular     "/>
    <s v="24/Pk   "/>
    <s v="KIMBER"/>
    <s v="49061"/>
    <n v="1"/>
    <n v="21"/>
    <n v="1"/>
    <n v="0"/>
    <n v="0"/>
    <n v="0"/>
    <x v="10"/>
    <m/>
    <m/>
    <m/>
    <m/>
    <m/>
  </r>
  <r>
    <s v="6220022"/>
    <s v="MaxION Winged Maxi Pad Super  "/>
    <s v="w/Silver    "/>
    <s v="10/Pk   "/>
    <s v="MAXHYG"/>
    <s v="1-231210-1"/>
    <n v="1"/>
    <n v="4"/>
    <n v="0"/>
    <n v="1"/>
    <n v="0"/>
    <n v="0"/>
    <x v="5"/>
    <m/>
    <m/>
    <m/>
    <m/>
    <m/>
  </r>
  <r>
    <s v="6190038"/>
    <s v="Surgeon Blade Carbon Steel    "/>
    <s v="#11         "/>
    <s v="100/Bx  "/>
    <s v="MYCMED"/>
    <s v="2001T-11"/>
    <n v="1"/>
    <n v="1"/>
    <n v="0"/>
    <n v="0"/>
    <n v="1"/>
    <n v="0"/>
    <x v="10"/>
    <m/>
    <m/>
    <m/>
    <m/>
    <m/>
  </r>
  <r>
    <s v="1009515"/>
    <s v="Tuning Fork                   "/>
    <s v="#C-1024     "/>
    <s v="Ea      "/>
    <s v="MILTEX"/>
    <s v="19-108"/>
    <n v="1"/>
    <n v="2"/>
    <n v="0"/>
    <n v="1"/>
    <n v="0"/>
    <n v="0"/>
    <x v="7"/>
    <m/>
    <m/>
    <m/>
    <m/>
    <m/>
  </r>
  <r>
    <s v="4666961"/>
    <s v="Methylene Blue                "/>
    <s v="            "/>
    <s v="16OZ/BT "/>
    <s v="VOLSOL"/>
    <s v="VMB-016"/>
    <n v="1"/>
    <n v="1"/>
    <n v="0"/>
    <n v="0"/>
    <n v="1"/>
    <n v="0"/>
    <x v="8"/>
    <m/>
    <m/>
    <m/>
    <m/>
    <m/>
  </r>
  <r>
    <s v="6461641"/>
    <s v="Immersion Oil Resolve Low Vis "/>
    <s v=".5OZ        "/>
    <s v="Ea      "/>
    <s v="TROY"/>
    <s v="1236520"/>
    <n v="1"/>
    <n v="1"/>
    <n v="0"/>
    <n v="1"/>
    <n v="0"/>
    <n v="0"/>
    <x v="7"/>
    <m/>
    <m/>
    <m/>
    <m/>
    <m/>
  </r>
  <r>
    <s v="1049424"/>
    <s v="Conforming Stretch Gauze N/S  "/>
    <s v="6&quot;          "/>
    <s v="6/Bg    "/>
    <s v="ZHEANJ"/>
    <s v="1049424"/>
    <n v="1"/>
    <n v="8"/>
    <n v="0"/>
    <n v="1"/>
    <n v="0"/>
    <n v="0"/>
    <x v="10"/>
    <m/>
    <m/>
    <m/>
    <m/>
    <m/>
  </r>
  <r>
    <s v="2587296"/>
    <s v="Procainamide HCl Inj MDV      "/>
    <s v="100mg/ml    "/>
    <s v="10ml/Vl "/>
    <s v="PFIZNJ"/>
    <s v="00409190201"/>
    <n v="1"/>
    <n v="3"/>
    <n v="0"/>
    <n v="1"/>
    <n v="0"/>
    <n v="0"/>
    <x v="10"/>
    <m/>
    <m/>
    <m/>
    <m/>
    <m/>
  </r>
  <r>
    <s v="7770005"/>
    <s v="Tape Scotchcast Soft Fbgl Pur "/>
    <s v="2&quot;X4Yds     "/>
    <s v="10/Ca   "/>
    <s v="3MMED"/>
    <s v="82102U"/>
    <n v="1"/>
    <n v="1"/>
    <n v="0"/>
    <n v="1"/>
    <n v="0"/>
    <n v="0"/>
    <x v="5"/>
    <m/>
    <m/>
    <m/>
    <m/>
    <m/>
  </r>
  <r>
    <s v="2027475"/>
    <s v="Doppler w/Display &amp;8MHz Probe "/>
    <s v="Vascular    "/>
    <s v="Ea      "/>
    <s v="WALACH"/>
    <s v="L250-SD8"/>
    <n v="1"/>
    <n v="2"/>
    <n v="0"/>
    <n v="1"/>
    <n v="0"/>
    <n v="0"/>
    <x v="7"/>
    <m/>
    <m/>
    <m/>
    <m/>
    <m/>
  </r>
  <r>
    <s v="9040343"/>
    <s v="Trash Bags 10 Gallons         "/>
    <s v="            "/>
    <s v="160/Pk  "/>
    <s v="ODEPOT"/>
    <s v="140504"/>
    <n v="1"/>
    <n v="1"/>
    <n v="0"/>
    <n v="0"/>
    <n v="0"/>
    <n v="1"/>
    <x v="1"/>
    <m/>
    <m/>
    <m/>
    <m/>
    <m/>
  </r>
  <r>
    <s v="1200989"/>
    <s v="Splint Protecto               "/>
    <s v="20'         "/>
    <s v="Rl      "/>
    <s v="PROIN"/>
    <s v="H-620"/>
    <n v="1"/>
    <n v="1"/>
    <n v="0"/>
    <n v="1"/>
    <n v="0"/>
    <n v="0"/>
    <x v="7"/>
    <m/>
    <m/>
    <m/>
    <m/>
    <m/>
  </r>
  <r>
    <s v="9053530"/>
    <s v="Refill Fresh Scent Neutra Air "/>
    <s v="            "/>
    <s v="Ea      "/>
    <s v="ODEPOT"/>
    <s v="514255"/>
    <n v="1"/>
    <n v="4"/>
    <n v="0"/>
    <n v="0"/>
    <n v="0"/>
    <n v="1"/>
    <x v="1"/>
    <m/>
    <m/>
    <m/>
    <m/>
    <m/>
  </r>
  <r>
    <s v="1194748"/>
    <s v="Stool Revolving 4-Leg Casters "/>
    <s v="Footrest Blk"/>
    <s v="Ea      "/>
    <s v="FABENT"/>
    <s v="16-1102"/>
    <n v="1"/>
    <n v="1"/>
    <n v="0"/>
    <n v="0"/>
    <n v="0"/>
    <n v="1"/>
    <x v="8"/>
    <m/>
    <m/>
    <m/>
    <m/>
    <m/>
  </r>
  <r>
    <s v="1276818"/>
    <s v="iCup Dx Pro 2                 "/>
    <s v="6 Panel     "/>
    <s v="25/Bx   "/>
    <s v="INSTEC"/>
    <s v="I-DXP-167-02"/>
    <n v="1"/>
    <n v="1"/>
    <n v="0"/>
    <n v="0"/>
    <n v="0"/>
    <n v="1"/>
    <x v="8"/>
    <m/>
    <m/>
    <m/>
    <m/>
    <m/>
  </r>
  <r>
    <s v="1160127"/>
    <s v="Cart Laptop Pebble Grey       "/>
    <s v="            "/>
    <s v="Ea      "/>
    <s v="MIDMAK"/>
    <s v="6207-001-216"/>
    <n v="1"/>
    <n v="1"/>
    <n v="0"/>
    <n v="0"/>
    <n v="0"/>
    <n v="1"/>
    <x v="8"/>
    <m/>
    <m/>
    <m/>
    <m/>
    <m/>
  </r>
  <r>
    <s v="5206007"/>
    <s v="Electrode Suretrace Foam      "/>
    <s v="            "/>
    <s v="30/Pk   "/>
    <s v="CONMD"/>
    <s v="1800-030"/>
    <n v="1"/>
    <n v="20"/>
    <n v="0"/>
    <n v="1"/>
    <n v="0"/>
    <n v="0"/>
    <x v="7"/>
    <m/>
    <m/>
    <m/>
    <m/>
    <m/>
  </r>
  <r>
    <s v="6355912"/>
    <s v="Softguard Barrier Hand Cream  "/>
    <s v="16oz        "/>
    <s v="Ea      "/>
    <s v="ERIE"/>
    <s v="11016-06-001"/>
    <n v="1"/>
    <n v="2"/>
    <n v="0"/>
    <n v="1"/>
    <n v="0"/>
    <n v="0"/>
    <x v="7"/>
    <m/>
    <m/>
    <m/>
    <m/>
    <m/>
  </r>
  <r>
    <s v="1310632"/>
    <s v="Kit ImmunoCard Stat! Flu A&amp;B  "/>
    <s v="32 Tests    "/>
    <s v="Ea      "/>
    <s v="MERIDA"/>
    <s v="781130"/>
    <n v="1"/>
    <n v="3"/>
    <n v="0"/>
    <n v="1"/>
    <n v="0"/>
    <n v="0"/>
    <x v="8"/>
    <m/>
    <m/>
    <m/>
    <m/>
    <m/>
  </r>
  <r>
    <s v="1249905"/>
    <s v="Wedge Angle 45&quot; 24x7x7&quot;       "/>
    <s v="            "/>
    <s v="Ea      "/>
    <s v="SCHCOR"/>
    <s v="508-0356"/>
    <n v="1"/>
    <n v="1"/>
    <n v="0"/>
    <n v="0"/>
    <n v="0"/>
    <n v="1"/>
    <x v="8"/>
    <m/>
    <m/>
    <m/>
    <m/>
    <m/>
  </r>
  <r>
    <s v="4998285"/>
    <s v="Latex Free Rolled Tourniquet  "/>
    <s v="            "/>
    <s v="100/Pk  "/>
    <s v="MOTMED"/>
    <s v="11432"/>
    <n v="1"/>
    <n v="1"/>
    <n v="0"/>
    <n v="0"/>
    <n v="0"/>
    <n v="1"/>
    <x v="8"/>
    <m/>
    <m/>
    <m/>
    <m/>
    <m/>
  </r>
  <r>
    <s v="2680963"/>
    <s v="Immuno Assay + 12x5 Lev 1     "/>
    <s v="5mL         "/>
    <s v="12/Bx   "/>
    <s v="HEMATR"/>
    <s v="361"/>
    <n v="1"/>
    <n v="1"/>
    <n v="0"/>
    <n v="0"/>
    <n v="0"/>
    <n v="1"/>
    <x v="8"/>
    <m/>
    <m/>
    <m/>
    <m/>
    <m/>
  </r>
  <r>
    <s v="9537414"/>
    <s v="Hank Uterine Dilator          "/>
    <s v="            "/>
    <s v="6/set   "/>
    <s v="MILTEX"/>
    <s v="30-500"/>
    <n v="1"/>
    <n v="1"/>
    <n v="0"/>
    <n v="1"/>
    <n v="0"/>
    <n v="0"/>
    <x v="7"/>
    <m/>
    <m/>
    <m/>
    <m/>
    <m/>
  </r>
  <r>
    <s v="1009051"/>
    <s v="Lateral Vaginal Retractor     "/>
    <s v="Coated      "/>
    <s v="Ea      "/>
    <s v="PREMED"/>
    <s v="9086186"/>
    <n v="1"/>
    <n v="1"/>
    <n v="0"/>
    <n v="0"/>
    <n v="1"/>
    <n v="0"/>
    <x v="8"/>
    <m/>
    <m/>
    <m/>
    <m/>
    <m/>
  </r>
  <r>
    <s v="1226821"/>
    <s v="Bag Bihzrd Sp Biochk Elstc Red"/>
    <s v="14X19       "/>
    <s v="200/Ca  "/>
    <s v="ALLEG"/>
    <s v="A9511-11"/>
    <n v="1"/>
    <n v="1"/>
    <n v="0"/>
    <n v="1"/>
    <n v="0"/>
    <n v="0"/>
    <x v="7"/>
    <m/>
    <m/>
    <m/>
    <m/>
    <m/>
  </r>
  <r>
    <s v="6464840"/>
    <s v="Curette Endometrial Novak     "/>
    <s v="9.5x1mm     "/>
    <s v="Ea      "/>
    <s v="MISDFK"/>
    <s v="90-6289"/>
    <n v="1"/>
    <n v="1"/>
    <n v="0"/>
    <n v="0"/>
    <n v="0"/>
    <n v="1"/>
    <x v="8"/>
    <m/>
    <m/>
    <m/>
    <m/>
    <m/>
  </r>
  <r>
    <s v="1816472"/>
    <s v="Sodium Chl Inj SDV Non Return "/>
    <s v="0.9%        "/>
    <s v="20mL/Vl "/>
    <s v="GIVREP"/>
    <s v="00409488820"/>
    <n v="1"/>
    <n v="2"/>
    <n v="1"/>
    <n v="0"/>
    <n v="0"/>
    <n v="0"/>
    <x v="10"/>
    <m/>
    <m/>
    <m/>
    <m/>
    <m/>
  </r>
  <r>
    <s v="6781758"/>
    <s v="Splint Finger Frog Padded     "/>
    <s v="Medium      "/>
    <s v="12/Ca   "/>
    <s v="MEDLIN"/>
    <s v="ORT32200M"/>
    <n v="1"/>
    <n v="2"/>
    <n v="0"/>
    <n v="1"/>
    <n v="0"/>
    <n v="0"/>
    <x v="7"/>
    <m/>
    <m/>
    <m/>
    <m/>
    <m/>
  </r>
  <r>
    <s v="9052284"/>
    <s v="Tissue Bath Anglsft 400 Sheet "/>
    <s v="            "/>
    <s v="450/Pk  "/>
    <s v="ODEPOT"/>
    <s v="251368"/>
    <n v="1"/>
    <n v="1"/>
    <n v="0"/>
    <n v="0"/>
    <n v="0"/>
    <n v="1"/>
    <x v="1"/>
    <m/>
    <m/>
    <m/>
    <m/>
    <m/>
  </r>
  <r>
    <s v="3861646"/>
    <s v="Midmark IQecg Patient Cable   "/>
    <s v="Model 3-100 "/>
    <s v="Ea      "/>
    <s v="MIDMAK"/>
    <s v="3-100-0199"/>
    <n v="1"/>
    <n v="1"/>
    <n v="0"/>
    <n v="1"/>
    <n v="0"/>
    <n v="0"/>
    <x v="10"/>
    <m/>
    <m/>
    <m/>
    <m/>
    <m/>
  </r>
  <r>
    <s v="2771297"/>
    <s v="Picc Line Drsg Chg Tray       "/>
    <s v="            "/>
    <s v="Ea      "/>
    <s v="MEDLIN"/>
    <s v="DT7095"/>
    <n v="1"/>
    <n v="2"/>
    <n v="0"/>
    <n v="1"/>
    <n v="0"/>
    <n v="0"/>
    <x v="7"/>
    <m/>
    <m/>
    <m/>
    <m/>
    <m/>
  </r>
  <r>
    <s v="9007640"/>
    <s v="Syringe/Needle Combo Safety3cc"/>
    <s v="21gX1.5     "/>
    <s v="100/Bx  "/>
    <s v="SOLMIL"/>
    <s v="32115SN"/>
    <n v="1"/>
    <n v="1"/>
    <n v="1"/>
    <n v="0"/>
    <n v="0"/>
    <n v="0"/>
    <x v="10"/>
    <m/>
    <m/>
    <m/>
    <m/>
    <m/>
  </r>
  <r>
    <s v="1067964"/>
    <s v="Power Cord For Mac 1200       "/>
    <s v="            "/>
    <s v="EA      "/>
    <s v="MARQ"/>
    <s v="405535002"/>
    <n v="1"/>
    <n v="1"/>
    <n v="0"/>
    <n v="0"/>
    <n v="1"/>
    <n v="0"/>
    <x v="8"/>
    <m/>
    <m/>
    <m/>
    <m/>
    <m/>
  </r>
  <r>
    <s v="1274840"/>
    <s v="Diaphragm Fitting Set         "/>
    <s v="Omni-Flex   "/>
    <s v="Ea      "/>
    <s v="COOPSR"/>
    <s v="MXWFFS"/>
    <n v="1"/>
    <n v="2"/>
    <n v="0"/>
    <n v="0"/>
    <n v="0"/>
    <n v="1"/>
    <x v="8"/>
    <m/>
    <m/>
    <m/>
    <m/>
    <m/>
  </r>
  <r>
    <s v="2881290"/>
    <s v="Am Stainless A-P Sterile      "/>
    <s v="            "/>
    <s v="20/Ca   "/>
    <s v="CARDSP"/>
    <s v="25008-020"/>
    <n v="1"/>
    <n v="1"/>
    <n v="0"/>
    <n v="1"/>
    <n v="0"/>
    <n v="0"/>
    <x v="7"/>
    <m/>
    <m/>
    <m/>
    <m/>
    <m/>
  </r>
  <r>
    <s v="1265207"/>
    <s v="Q-SYTE Ext St Microbe         "/>
    <s v="LL 6&quot;       "/>
    <s v="50/Bx   "/>
    <s v="BD"/>
    <s v="385102"/>
    <n v="1"/>
    <n v="2"/>
    <n v="0"/>
    <n v="1"/>
    <n v="0"/>
    <n v="0"/>
    <x v="7"/>
    <m/>
    <m/>
    <m/>
    <m/>
    <m/>
  </r>
  <r>
    <s v="1206785"/>
    <s v="Sign Danger Oxygen No Smoking "/>
    <s v="10x7&quot;       "/>
    <s v="Ea      "/>
    <s v="GRAING"/>
    <s v="8YCJ3"/>
    <n v="1"/>
    <n v="1"/>
    <n v="0"/>
    <n v="1"/>
    <n v="0"/>
    <n v="0"/>
    <x v="7"/>
    <m/>
    <m/>
    <m/>
    <m/>
    <m/>
  </r>
  <r>
    <s v="7880048"/>
    <s v="Brace Wee Walker              "/>
    <s v="Youth Large "/>
    <s v="Ea      "/>
    <s v="BREINC"/>
    <s v="AL185007BB-"/>
    <n v="1"/>
    <n v="1"/>
    <n v="0"/>
    <n v="0"/>
    <n v="0"/>
    <n v="1"/>
    <x v="8"/>
    <m/>
    <m/>
    <m/>
    <m/>
    <m/>
  </r>
  <r>
    <s v="9531072"/>
    <s v="Padgett Pliers Stainless      "/>
    <s v="7-3/4&quot;      "/>
    <s v="Ea      "/>
    <s v="MILTEX"/>
    <s v="PM-3875"/>
    <n v="1"/>
    <n v="2"/>
    <n v="0"/>
    <n v="0"/>
    <n v="0"/>
    <n v="1"/>
    <x v="8"/>
    <m/>
    <m/>
    <m/>
    <m/>
    <m/>
  </r>
  <r>
    <s v="1077582"/>
    <s v="Tronex PF Nitrile Exam Gloves "/>
    <s v="Medium      "/>
    <s v="100/Bx  "/>
    <s v="TRONEX"/>
    <s v="9010-20"/>
    <n v="1"/>
    <n v="2"/>
    <n v="0"/>
    <n v="1"/>
    <n v="0"/>
    <n v="0"/>
    <x v="7"/>
    <m/>
    <m/>
    <m/>
    <m/>
    <m/>
  </r>
  <r>
    <s v="9533143"/>
    <s v="Pessary Cube W/O Drain        "/>
    <s v="41mm Sz4    "/>
    <s v="Ea      "/>
    <s v="MILTEX"/>
    <s v="30-CU4"/>
    <n v="1"/>
    <n v="2"/>
    <n v="0"/>
    <n v="0"/>
    <n v="0"/>
    <n v="1"/>
    <x v="8"/>
    <m/>
    <m/>
    <m/>
    <m/>
    <m/>
  </r>
  <r>
    <s v="1746982"/>
    <s v="Container Specimen Sterile    "/>
    <s v="120cc 4oz   "/>
    <s v="300/Ca  "/>
    <s v="MEDGEN"/>
    <s v="01063"/>
    <n v="1"/>
    <n v="1"/>
    <n v="0"/>
    <n v="1"/>
    <n v="0"/>
    <n v="0"/>
    <x v="10"/>
    <m/>
    <m/>
    <m/>
    <m/>
    <m/>
  </r>
  <r>
    <s v="8243577"/>
    <s v="Splint Thumb Left Comfort Cool"/>
    <s v="Small       "/>
    <s v="Ea      "/>
    <s v="TROY"/>
    <s v="NC79556"/>
    <n v="1"/>
    <n v="1"/>
    <n v="0"/>
    <n v="1"/>
    <n v="0"/>
    <n v="0"/>
    <x v="7"/>
    <m/>
    <m/>
    <m/>
    <m/>
    <m/>
  </r>
  <r>
    <s v="1242557"/>
    <s v="Cleaner Screen Endust         "/>
    <s v="            "/>
    <s v="Ea      "/>
    <s v="ODEPOT"/>
    <s v="424213"/>
    <n v="1"/>
    <n v="1"/>
    <n v="0"/>
    <n v="0"/>
    <n v="0"/>
    <n v="1"/>
    <x v="1"/>
    <m/>
    <m/>
    <m/>
    <m/>
    <m/>
  </r>
  <r>
    <s v="7770817"/>
    <s v="Kit Replacement Nebulizer     "/>
    <s v="            "/>
    <s v="3/Ca    "/>
    <s v="3MMED"/>
    <s v="FT-13"/>
    <n v="1"/>
    <n v="1"/>
    <n v="0"/>
    <n v="0"/>
    <n v="1"/>
    <n v="0"/>
    <x v="8"/>
    <m/>
    <m/>
    <m/>
    <m/>
    <m/>
  </r>
  <r>
    <s v="9533357"/>
    <s v="Pessary Ringknob W/Sprt       "/>
    <s v="2.50&quot; Sz3   "/>
    <s v="Ea      "/>
    <s v="MILTEX"/>
    <s v="30-RKS3"/>
    <n v="1"/>
    <n v="2"/>
    <n v="0"/>
    <n v="1"/>
    <n v="0"/>
    <n v="0"/>
    <x v="7"/>
    <m/>
    <m/>
    <m/>
    <m/>
    <m/>
  </r>
  <r>
    <s v="9875028"/>
    <s v="Safetyglide Syringe 3cc Steril"/>
    <s v="25x1        "/>
    <s v="50/Bx   "/>
    <s v="BD"/>
    <s v="305924"/>
    <n v="1"/>
    <n v="1"/>
    <n v="0"/>
    <n v="1"/>
    <n v="0"/>
    <n v="0"/>
    <x v="10"/>
    <m/>
    <m/>
    <m/>
    <m/>
    <m/>
  </r>
  <r>
    <s v="9530258"/>
    <s v="Lacrimal Dilator Hosford D/E  "/>
    <s v="4 3/4&quot;      "/>
    <s v="Ea      "/>
    <s v="MILTEX"/>
    <s v="18-688"/>
    <n v="1"/>
    <n v="1"/>
    <n v="0"/>
    <n v="0"/>
    <n v="0"/>
    <n v="1"/>
    <x v="8"/>
    <m/>
    <m/>
    <m/>
    <m/>
    <m/>
  </r>
  <r>
    <s v="9871539"/>
    <s v="MT Lim Broth Todd Hewitt      "/>
    <s v="            "/>
    <s v="100/Bx  "/>
    <s v="B-DMIC"/>
    <s v="296266"/>
    <n v="1"/>
    <n v="1"/>
    <n v="0"/>
    <n v="1"/>
    <n v="0"/>
    <n v="0"/>
    <x v="10"/>
    <m/>
    <m/>
    <m/>
    <m/>
    <m/>
  </r>
  <r>
    <s v="1315461"/>
    <s v="GAMMEX PI Hybrid PF Surg Glov "/>
    <s v="7.5         "/>
    <s v="50Pr/Bx "/>
    <s v="ANSELL"/>
    <s v="340063075"/>
    <n v="1"/>
    <n v="1"/>
    <n v="0"/>
    <n v="1"/>
    <n v="0"/>
    <n v="0"/>
    <x v="7"/>
    <m/>
    <m/>
    <m/>
    <m/>
    <m/>
  </r>
  <r>
    <s v="6010329"/>
    <s v="Label Biohazard 4x4&quot; Magnetic "/>
    <s v="Red         "/>
    <s v="Ea      "/>
    <s v="HPTC"/>
    <s v="BSLM"/>
    <n v="1"/>
    <n v="2"/>
    <n v="0"/>
    <n v="0"/>
    <n v="0"/>
    <n v="1"/>
    <x v="8"/>
    <m/>
    <m/>
    <m/>
    <m/>
    <m/>
  </r>
  <r>
    <s v="4555345"/>
    <s v="Feeding Tube W Y Port         "/>
    <s v="18FR        "/>
    <s v="5/Ca    "/>
    <s v="CARDKN"/>
    <s v="8884720189"/>
    <n v="1"/>
    <n v="1"/>
    <n v="0"/>
    <n v="0"/>
    <n v="1"/>
    <n v="0"/>
    <x v="8"/>
    <m/>
    <m/>
    <m/>
    <m/>
    <m/>
  </r>
  <r>
    <s v="1285834"/>
    <s v="Pharmacy HC 0204 FS Undercount"/>
    <s v="            "/>
    <s v="Ea      "/>
    <s v="AMBISU"/>
    <s v="PHABT0204IDN"/>
    <n v="1"/>
    <n v="1"/>
    <n v="0"/>
    <n v="0"/>
    <n v="0"/>
    <n v="1"/>
    <x v="8"/>
    <m/>
    <m/>
    <m/>
    <m/>
    <m/>
  </r>
  <r>
    <s v="3372879"/>
    <s v="Syringes Slip Tip Disp        "/>
    <s v="5cc         "/>
    <s v="100/Bx  "/>
    <s v="ABCO"/>
    <s v="26231"/>
    <n v="1"/>
    <n v="1"/>
    <n v="0"/>
    <n v="1"/>
    <n v="0"/>
    <n v="0"/>
    <x v="7"/>
    <m/>
    <m/>
    <m/>
    <m/>
    <m/>
  </r>
  <r>
    <s v="1207605"/>
    <s v="Pederson Vag Spec.            "/>
    <s v="4&quot;          "/>
    <s v="Ea      "/>
    <s v="MISDFK"/>
    <s v="90-3712"/>
    <n v="1"/>
    <n v="3"/>
    <n v="0"/>
    <n v="0"/>
    <n v="1"/>
    <n v="0"/>
    <x v="8"/>
    <m/>
    <m/>
    <m/>
    <m/>
    <m/>
  </r>
  <r>
    <s v="1310881"/>
    <s v="Samplers Endmtrl SelectCells  "/>
    <s v="            "/>
    <s v="25/Bx   "/>
    <s v="COOPSR"/>
    <s v="SM200"/>
    <n v="1"/>
    <n v="2"/>
    <n v="0"/>
    <n v="0"/>
    <n v="0"/>
    <n v="1"/>
    <x v="8"/>
    <m/>
    <m/>
    <m/>
    <m/>
    <m/>
  </r>
  <r>
    <s v="1218327"/>
    <s v="Tape Delta Cast Soft II Wht   "/>
    <s v="3&quot;x4Yd      "/>
    <s v="10/Ca   "/>
    <s v="SMINEP"/>
    <s v="7270822"/>
    <n v="1"/>
    <n v="2"/>
    <n v="0"/>
    <n v="0"/>
    <n v="1"/>
    <n v="0"/>
    <x v="8"/>
    <m/>
    <m/>
    <m/>
    <m/>
    <m/>
  </r>
  <r>
    <s v="9859795"/>
    <s v="Tri-Purpose Valve f/DS66      "/>
    <s v="            "/>
    <s v="Ea      "/>
    <s v="WELCH"/>
    <s v="5082-200"/>
    <n v="1"/>
    <n v="6"/>
    <n v="0"/>
    <n v="1"/>
    <n v="0"/>
    <n v="0"/>
    <x v="7"/>
    <m/>
    <m/>
    <m/>
    <m/>
    <m/>
  </r>
  <r>
    <s v="8292043"/>
    <s v="Flexicon Elastic Bandage      "/>
    <s v="2&quot;          "/>
    <s v="12/Bg   "/>
    <s v="CONCO"/>
    <s v="22200000"/>
    <n v="1"/>
    <n v="8"/>
    <n v="0"/>
    <n v="1"/>
    <n v="0"/>
    <n v="0"/>
    <x v="7"/>
    <m/>
    <m/>
    <m/>
    <m/>
    <m/>
  </r>
  <r>
    <s v="4717986"/>
    <s v="Pressure Relief Padding 4mm   "/>
    <s v="8x36&quot;       "/>
    <s v="Ea      "/>
    <s v="SILINC"/>
    <s v="11215"/>
    <n v="1"/>
    <n v="1"/>
    <n v="0"/>
    <n v="0"/>
    <n v="1"/>
    <n v="0"/>
    <x v="8"/>
    <m/>
    <m/>
    <m/>
    <m/>
    <m/>
  </r>
  <r>
    <s v="1232937"/>
    <s v="Dial Eco-Smart DispenserManual"/>
    <s v="15oz Pearl  "/>
    <s v="6/Ca    "/>
    <s v="OPTINT"/>
    <s v="1700098586"/>
    <n v="1"/>
    <n v="5"/>
    <n v="0"/>
    <n v="0"/>
    <n v="1"/>
    <n v="0"/>
    <x v="8"/>
    <m/>
    <m/>
    <m/>
    <m/>
    <m/>
  </r>
  <r>
    <s v="1248135"/>
    <s v="Saw Cast CC6 w/ Power Supply  "/>
    <s v="            "/>
    <s v="Ea      "/>
    <s v="DESMED"/>
    <s v="CC6A-120US"/>
    <n v="1"/>
    <n v="1"/>
    <n v="0"/>
    <n v="0"/>
    <n v="0"/>
    <n v="1"/>
    <x v="8"/>
    <m/>
    <m/>
    <m/>
    <m/>
    <m/>
  </r>
  <r>
    <s v="1102439"/>
    <s v="Chair CareCliner XL Burg      "/>
    <s v="450# Wt Cap "/>
    <s v="Ea      "/>
    <s v="WINCO"/>
    <s v="6540-14"/>
    <n v="1"/>
    <n v="1"/>
    <n v="0"/>
    <n v="0"/>
    <n v="0"/>
    <n v="1"/>
    <x v="8"/>
    <m/>
    <m/>
    <m/>
    <m/>
    <m/>
  </r>
  <r>
    <s v="5734217"/>
    <s v="Lidocaine Top Soln Glass      "/>
    <s v="4%          "/>
    <s v="50ml/Bt "/>
    <s v="W-WARD"/>
    <s v="1350547"/>
    <n v="1"/>
    <n v="2"/>
    <n v="1"/>
    <n v="0"/>
    <n v="0"/>
    <n v="0"/>
    <x v="10"/>
    <m/>
    <m/>
    <m/>
    <m/>
    <m/>
  </r>
  <r>
    <s v="2770099"/>
    <s v="Dexamethasone Elixer 500mL    "/>
    <s v="0.5mg/5mL   "/>
    <s v="Ea      "/>
    <s v="CARDGN"/>
    <s v="1452143"/>
    <n v="1"/>
    <n v="1"/>
    <n v="0"/>
    <n v="1"/>
    <n v="0"/>
    <n v="0"/>
    <x v="7"/>
    <m/>
    <m/>
    <m/>
    <m/>
    <m/>
  </r>
  <r>
    <s v="9533878"/>
    <s v="Fox Dermal Curette Disposable "/>
    <s v="3mm         "/>
    <s v="Ea      "/>
    <s v="MILTEX"/>
    <s v="33-53"/>
    <n v="1"/>
    <n v="1"/>
    <n v="1"/>
    <n v="0"/>
    <n v="0"/>
    <n v="0"/>
    <x v="10"/>
    <m/>
    <m/>
    <m/>
    <m/>
    <m/>
  </r>
  <r>
    <s v="1167611"/>
    <s v="Specimen Pass Thru Door       "/>
    <s v="1.42 Cu Ft  "/>
    <s v="Ea      "/>
    <s v="AMRSPE"/>
    <s v="8154"/>
    <n v="1"/>
    <n v="1"/>
    <n v="0"/>
    <n v="0"/>
    <n v="0"/>
    <n v="1"/>
    <x v="3"/>
    <m/>
    <m/>
    <m/>
    <m/>
    <m/>
  </r>
  <r>
    <s v="1100929"/>
    <s v="BP Cuff Datascope -53         "/>
    <s v="Adult/Small "/>
    <s v="Ea      "/>
    <s v="MINDRY"/>
    <s v="115-027714-00"/>
    <n v="1"/>
    <n v="1"/>
    <n v="0"/>
    <n v="0"/>
    <n v="1"/>
    <n v="0"/>
    <x v="8"/>
    <m/>
    <m/>
    <m/>
    <m/>
    <m/>
  </r>
  <r>
    <s v="1124146"/>
    <s v="Bandage Elastic Swiftwrap     "/>
    <s v="6&quot;x5yds     "/>
    <s v="20/Ca   "/>
    <s v="MEDLIN"/>
    <s v="DYNJ05147"/>
    <n v="1"/>
    <n v="1"/>
    <n v="0"/>
    <n v="1"/>
    <n v="0"/>
    <n v="0"/>
    <x v="7"/>
    <m/>
    <m/>
    <m/>
    <m/>
    <m/>
  </r>
  <r>
    <s v="1195173"/>
    <s v="Leg Bag W/ Accessories        "/>
    <s v="            "/>
    <s v="Ea      "/>
    <s v="BARDBI"/>
    <s v="150832"/>
    <n v="1"/>
    <n v="3"/>
    <n v="0"/>
    <n v="1"/>
    <n v="0"/>
    <n v="0"/>
    <x v="7"/>
    <m/>
    <m/>
    <m/>
    <m/>
    <m/>
  </r>
  <r>
    <s v="1195410"/>
    <s v="ProBP 3400 Comp Partner Prgrm "/>
    <s v="5Year       "/>
    <s v="Ea      "/>
    <s v="WELCH"/>
    <s v="S1-3400-5"/>
    <n v="1"/>
    <n v="1"/>
    <n v="0"/>
    <n v="0"/>
    <n v="0"/>
    <n v="1"/>
    <x v="8"/>
    <m/>
    <m/>
    <m/>
    <m/>
    <m/>
  </r>
  <r>
    <s v="9004318"/>
    <s v="Strip Wound Closure Opague LF "/>
    <s v="1/4&quot;x4&quot;     "/>
    <s v="500/Bx  "/>
    <s v="DUKAL"/>
    <s v="9004318"/>
    <n v="1"/>
    <n v="2"/>
    <n v="0"/>
    <n v="1"/>
    <n v="0"/>
    <n v="0"/>
    <x v="10"/>
    <m/>
    <m/>
    <m/>
    <m/>
    <m/>
  </r>
  <r>
    <s v="1252292"/>
    <s v="Apronette 12x12&quot;              "/>
    <s v="Black       "/>
    <s v="Ea      "/>
    <s v="WOLF"/>
    <s v="69095-25"/>
    <n v="1"/>
    <n v="1"/>
    <n v="0"/>
    <n v="1"/>
    <n v="0"/>
    <n v="0"/>
    <x v="8"/>
    <m/>
    <m/>
    <m/>
    <m/>
    <m/>
  </r>
  <r>
    <s v="2151816"/>
    <s v="Bulb For Osram Microscope     "/>
    <s v="            "/>
    <s v="5/PK    "/>
    <s v="ACCU-S"/>
    <s v="3256"/>
    <n v="1"/>
    <n v="1"/>
    <n v="0"/>
    <n v="0"/>
    <n v="1"/>
    <n v="0"/>
    <x v="8"/>
    <m/>
    <m/>
    <m/>
    <m/>
    <m/>
  </r>
  <r>
    <s v="9004305"/>
    <s v="Paper Ultrasound HSI 110x20mm "/>
    <s v="HD          "/>
    <s v="5/Bx    "/>
    <s v="TELEPA"/>
    <s v="HS110HD"/>
    <n v="1"/>
    <n v="3"/>
    <n v="0"/>
    <n v="1"/>
    <n v="0"/>
    <n v="0"/>
    <x v="10"/>
    <m/>
    <m/>
    <m/>
    <m/>
    <m/>
  </r>
  <r>
    <s v="1178827"/>
    <s v="Markers Dry-Erase Mag w/Eraser"/>
    <s v="Ast Colors  "/>
    <s v="6/Pk    "/>
    <s v="ODEPOT"/>
    <s v="738618"/>
    <n v="1"/>
    <n v="4"/>
    <n v="0"/>
    <n v="0"/>
    <n v="0"/>
    <n v="1"/>
    <x v="1"/>
    <m/>
    <m/>
    <m/>
    <m/>
    <m/>
  </r>
  <r>
    <s v="1298628"/>
    <s v="Dispenser Toiler Paper Compact"/>
    <s v="Black       "/>
    <s v="Ea      "/>
    <s v="GEOPAC"/>
    <s v="56744A"/>
    <n v="1"/>
    <n v="5"/>
    <n v="0"/>
    <n v="0"/>
    <n v="1"/>
    <n v="0"/>
    <x v="8"/>
    <m/>
    <m/>
    <m/>
    <m/>
    <m/>
  </r>
  <r>
    <s v="5093498"/>
    <s v="Insufflation Bulb-Pnuematic   "/>
    <s v="Otoscope    "/>
    <s v="Ea      "/>
    <s v="HEINE"/>
    <s v="B-000.11.240"/>
    <n v="1"/>
    <n v="1"/>
    <n v="0"/>
    <n v="0"/>
    <n v="1"/>
    <n v="0"/>
    <x v="8"/>
    <m/>
    <m/>
    <m/>
    <m/>
    <m/>
  </r>
  <r>
    <s v="1013394"/>
    <s v="Catheter Foley Silicone 14Fr  "/>
    <s v="5cc         "/>
    <s v="10/Crtn "/>
    <s v="CARDKN"/>
    <s v="402714"/>
    <n v="1"/>
    <n v="1"/>
    <n v="0"/>
    <n v="0"/>
    <n v="1"/>
    <n v="0"/>
    <x v="8"/>
    <m/>
    <m/>
    <m/>
    <m/>
    <m/>
  </r>
  <r>
    <s v="1241822"/>
    <s v="Stethoscope Littman ClassicIII"/>
    <s v="Car Blu     "/>
    <s v="Ea      "/>
    <s v="3MMED"/>
    <s v="5623"/>
    <n v="1"/>
    <n v="1"/>
    <n v="0"/>
    <n v="0"/>
    <n v="1"/>
    <n v="0"/>
    <x v="8"/>
    <m/>
    <m/>
    <m/>
    <m/>
    <m/>
  </r>
  <r>
    <s v="1187778"/>
    <s v="Liner Pad Incontinence Prevail"/>
    <s v="Xtra        "/>
    <s v="9x20/Ca "/>
    <s v="FIRSTQ"/>
    <s v="BC-012"/>
    <n v="1"/>
    <n v="1"/>
    <n v="1"/>
    <n v="0"/>
    <n v="0"/>
    <n v="0"/>
    <x v="10"/>
    <m/>
    <m/>
    <m/>
    <m/>
    <m/>
  </r>
  <r>
    <s v="1207119"/>
    <s v="Benjamin Bear Blood Pressure  "/>
    <s v="Infant      "/>
    <s v="Ea      "/>
    <s v="PEDPAL"/>
    <s v="100049"/>
    <n v="1"/>
    <n v="1"/>
    <n v="0"/>
    <n v="1"/>
    <n v="0"/>
    <n v="0"/>
    <x v="7"/>
    <m/>
    <m/>
    <m/>
    <m/>
    <m/>
  </r>
  <r>
    <s v="5824684"/>
    <s v="Gown Iso SMS Overhead Yellow  "/>
    <s v="Uni         "/>
    <s v="25/Bg   "/>
    <s v="ALLEG"/>
    <s v="2110PG"/>
    <n v="1"/>
    <n v="1"/>
    <n v="0"/>
    <n v="1"/>
    <n v="0"/>
    <n v="0"/>
    <x v="7"/>
    <m/>
    <m/>
    <m/>
    <m/>
    <m/>
  </r>
  <r>
    <s v="1274787"/>
    <s v="Card Dip 10 Panel AMP/ Barb   "/>
    <s v="            "/>
    <s v="25/Bx   "/>
    <s v="HEMOSR"/>
    <s v="FSCDIP3104"/>
    <n v="1"/>
    <n v="1"/>
    <n v="0"/>
    <n v="1"/>
    <n v="0"/>
    <n v="0"/>
    <x v="7"/>
    <m/>
    <m/>
    <m/>
    <m/>
    <m/>
  </r>
  <r>
    <s v="8299168"/>
    <s v="Cosmopore Dressing Sterile    "/>
    <s v="14x4&quot;       "/>
    <s v="25/Bx   "/>
    <s v="CONCO"/>
    <s v="900816"/>
    <n v="1"/>
    <n v="2"/>
    <n v="0"/>
    <n v="1"/>
    <n v="0"/>
    <n v="0"/>
    <x v="7"/>
    <m/>
    <m/>
    <m/>
    <m/>
    <m/>
  </r>
  <r>
    <s v="9533159"/>
    <s v="Pessary Dish W/Suport         "/>
    <s v="75m Sz5     "/>
    <s v="Ea      "/>
    <s v="MILTEX"/>
    <s v="30-DSHS5"/>
    <n v="1"/>
    <n v="2"/>
    <n v="0"/>
    <n v="0"/>
    <n v="0"/>
    <n v="1"/>
    <x v="8"/>
    <m/>
    <m/>
    <m/>
    <m/>
    <m/>
  </r>
  <r>
    <s v="1099725"/>
    <s v="Electrode Round Leep Disp Ster"/>
    <s v="            "/>
    <s v="5/Bx    "/>
    <s v="COOPSR"/>
    <s v="R1007"/>
    <n v="1"/>
    <n v="1"/>
    <n v="0"/>
    <n v="0"/>
    <n v="1"/>
    <n v="0"/>
    <x v="8"/>
    <m/>
    <m/>
    <m/>
    <m/>
    <m/>
  </r>
  <r>
    <s v="2880742"/>
    <s v="Gown Patient Scrim Reinfrcd Bl"/>
    <s v="36x42       "/>
    <s v="25/Ca   "/>
    <s v="ALLEG"/>
    <s v="GOWNSCRIM"/>
    <n v="1"/>
    <n v="1"/>
    <n v="0"/>
    <n v="1"/>
    <n v="0"/>
    <n v="0"/>
    <x v="5"/>
    <m/>
    <m/>
    <m/>
    <m/>
    <m/>
  </r>
  <r>
    <s v="1099601"/>
    <s v="Cardiocare Clips              "/>
    <s v="            "/>
    <s v="10/Bx   "/>
    <s v="BIOAME"/>
    <s v="ECG-CLIP"/>
    <n v="1"/>
    <n v="2"/>
    <n v="0"/>
    <n v="0"/>
    <n v="0"/>
    <n v="1"/>
    <x v="8"/>
    <m/>
    <m/>
    <m/>
    <m/>
    <m/>
  </r>
  <r>
    <s v="1177332"/>
    <s v="Otoscope Set Fiber Optic Mini "/>
    <s v="Gray        "/>
    <s v="Ea      "/>
    <s v="HEINE"/>
    <s v="D-851.10.021"/>
    <n v="1"/>
    <n v="1"/>
    <n v="0"/>
    <n v="0"/>
    <n v="1"/>
    <n v="0"/>
    <x v="8"/>
    <m/>
    <m/>
    <m/>
    <m/>
    <m/>
  </r>
  <r>
    <s v="1574789"/>
    <s v="Bulb Ext-Cg 50W 12V MR16      "/>
    <s v="            "/>
    <s v="Ea      "/>
    <s v="TROY"/>
    <s v="WKEXTFG"/>
    <n v="1"/>
    <n v="2"/>
    <n v="0"/>
    <n v="0"/>
    <n v="1"/>
    <n v="0"/>
    <x v="8"/>
    <m/>
    <m/>
    <m/>
    <m/>
    <m/>
  </r>
  <r>
    <s v="1229621"/>
    <s v="Dressing Acticoat             "/>
    <s v="4x8&quot;        "/>
    <s v="12/Bx   "/>
    <s v="ABCO"/>
    <s v="20201"/>
    <n v="1"/>
    <n v="1"/>
    <n v="0"/>
    <n v="0"/>
    <n v="1"/>
    <n v="0"/>
    <x v="8"/>
    <m/>
    <m/>
    <m/>
    <m/>
    <m/>
  </r>
  <r>
    <s v="1167111"/>
    <s v="Catheter Word Bartholin Kit   "/>
    <s v="            "/>
    <s v="6/Bx    "/>
    <s v="MEDGYN"/>
    <s v="022719"/>
    <n v="1"/>
    <n v="2"/>
    <n v="0"/>
    <n v="1"/>
    <n v="0"/>
    <n v="0"/>
    <x v="7"/>
    <m/>
    <m/>
    <m/>
    <m/>
    <m/>
  </r>
  <r>
    <s v="1250624"/>
    <s v="Filter G14 Soaking Station    "/>
    <s v="Replacement "/>
    <s v="2/Pk    "/>
    <s v="CONE"/>
    <s v="21463"/>
    <n v="1"/>
    <n v="1"/>
    <n v="0"/>
    <n v="0"/>
    <n v="0"/>
    <n v="1"/>
    <x v="8"/>
    <m/>
    <m/>
    <m/>
    <m/>
    <m/>
  </r>
  <r>
    <s v="1205684"/>
    <s v="Occluder Eye Plastic          "/>
    <s v="Black       "/>
    <s v="6/Pk    "/>
    <s v="GOODLT"/>
    <s v="751000"/>
    <n v="1"/>
    <n v="1"/>
    <n v="0"/>
    <n v="0"/>
    <n v="1"/>
    <n v="0"/>
    <x v="8"/>
    <m/>
    <m/>
    <m/>
    <m/>
    <m/>
  </r>
  <r>
    <s v="1293655"/>
    <s v="Gelsyn-3 Inj. PF Syringe Q 1-8"/>
    <s v="            "/>
    <s v="1/Bx    "/>
    <s v="BIOVNT"/>
    <s v="89130311101"/>
    <n v="1"/>
    <n v="3"/>
    <n v="0"/>
    <n v="1"/>
    <n v="0"/>
    <n v="0"/>
    <x v="7"/>
    <m/>
    <m/>
    <m/>
    <m/>
    <m/>
  </r>
  <r>
    <s v="1200913"/>
    <s v="SureComfort Pen Needles 31g   "/>
    <s v="x 5/16&quot;     "/>
    <s v="100/Bx  "/>
    <s v="ALLISO"/>
    <s v="24-1215"/>
    <n v="1"/>
    <n v="1"/>
    <n v="0"/>
    <n v="1"/>
    <n v="0"/>
    <n v="0"/>
    <x v="7"/>
    <m/>
    <m/>
    <m/>
    <m/>
    <m/>
  </r>
  <r>
    <s v="1329948"/>
    <s v="Marker Breast Tissue Ring     "/>
    <s v="17Gx10cm    "/>
    <s v="5/Bx    "/>
    <s v="BARDR"/>
    <s v="UCTW17"/>
    <n v="1"/>
    <n v="2"/>
    <n v="0"/>
    <n v="0"/>
    <n v="1"/>
    <n v="0"/>
    <x v="8"/>
    <m/>
    <m/>
    <m/>
    <m/>
    <m/>
  </r>
  <r>
    <s v="1176913"/>
    <s v="Incubator Bio Atst 28 Vial    "/>
    <s v="115V 60Hz   "/>
    <s v="1/Ca    "/>
    <s v="3MMED"/>
    <s v="127"/>
    <n v="1"/>
    <n v="1"/>
    <n v="0"/>
    <n v="0"/>
    <n v="1"/>
    <n v="0"/>
    <x v="8"/>
    <m/>
    <m/>
    <m/>
    <m/>
    <m/>
  </r>
  <r>
    <s v="9533200"/>
    <s v="Pessary Donut Size 5          "/>
    <s v="3.25&quot;       "/>
    <s v="Ea      "/>
    <s v="MILTEX"/>
    <s v="30-D5"/>
    <n v="1"/>
    <n v="1"/>
    <n v="0"/>
    <n v="1"/>
    <n v="0"/>
    <n v="0"/>
    <x v="7"/>
    <m/>
    <m/>
    <m/>
    <m/>
    <m/>
  </r>
  <r>
    <s v="9007664"/>
    <s v="Needle Disposable Safety      "/>
    <s v="27gX1/2     "/>
    <s v="100/Bx  "/>
    <s v="SOLMIL"/>
    <s v="SN2712"/>
    <n v="1"/>
    <n v="2"/>
    <n v="0"/>
    <n v="1"/>
    <n v="0"/>
    <n v="0"/>
    <x v="10"/>
    <m/>
    <m/>
    <m/>
    <m/>
    <m/>
  </r>
  <r>
    <s v="9020242"/>
    <s v="Label Dp Addr 3.5x15/16 W     "/>
    <s v="            "/>
    <s v="1000/Bx "/>
    <s v="ODEPOT"/>
    <s v="111286"/>
    <n v="1"/>
    <n v="1"/>
    <n v="0"/>
    <n v="0"/>
    <n v="0"/>
    <n v="1"/>
    <x v="1"/>
    <m/>
    <m/>
    <m/>
    <m/>
    <m/>
  </r>
  <r>
    <s v="1116690"/>
    <s v="Forceps Mixter Baby Hemostatic"/>
    <s v="5-1/2&quot;      "/>
    <s v="Ea      "/>
    <s v="BRSURG"/>
    <s v="BR12-47514"/>
    <n v="1"/>
    <n v="1"/>
    <n v="0"/>
    <n v="0"/>
    <n v="0"/>
    <n v="1"/>
    <x v="8"/>
    <m/>
    <m/>
    <m/>
    <m/>
    <m/>
  </r>
  <r>
    <s v="3930008"/>
    <s v="PreFill Non-Strl Wtr Inflt    "/>
    <s v="10cc        "/>
    <s v="400/Ca  "/>
    <s v="WELCON"/>
    <s v="1010"/>
    <n v="1"/>
    <n v="1"/>
    <n v="0"/>
    <n v="1"/>
    <n v="0"/>
    <n v="0"/>
    <x v="8"/>
    <m/>
    <m/>
    <m/>
    <m/>
    <m/>
  </r>
  <r>
    <s v="8310897"/>
    <s v="Basin Emesis Graphite 10&quot;X8.5&quot;"/>
    <s v="500mL       "/>
    <s v="Ea      "/>
    <s v="MEDLIN"/>
    <s v="DYND80327"/>
    <n v="1"/>
    <n v="1"/>
    <n v="1"/>
    <n v="0"/>
    <n v="0"/>
    <n v="0"/>
    <x v="10"/>
    <m/>
    <m/>
    <m/>
    <m/>
    <m/>
  </r>
  <r>
    <s v="4360000"/>
    <s v="ACE HDL-C Reagent             "/>
    <s v="Kit         "/>
    <s v="Ea      "/>
    <s v="SCHIAP"/>
    <s v="SA1043"/>
    <n v="1"/>
    <n v="1"/>
    <n v="0"/>
    <n v="1"/>
    <n v="0"/>
    <n v="0"/>
    <x v="10"/>
    <m/>
    <m/>
    <m/>
    <m/>
    <m/>
  </r>
  <r>
    <s v="4498011"/>
    <s v="Stethoscope Dual Head         "/>
    <s v="Purple      "/>
    <s v="Ea      "/>
    <s v="AMDIAG"/>
    <s v="670V"/>
    <n v="1"/>
    <n v="1"/>
    <n v="0"/>
    <n v="0"/>
    <n v="1"/>
    <n v="0"/>
    <x v="8"/>
    <m/>
    <m/>
    <m/>
    <m/>
    <m/>
  </r>
  <r>
    <s v="1177109"/>
    <s v="Glute-Out Neutralizer Powder  "/>
    <s v="2oz/Bt      "/>
    <s v="24/Bx   "/>
    <s v="CIVCO"/>
    <s v="610-1045"/>
    <n v="1"/>
    <n v="1"/>
    <n v="0"/>
    <n v="1"/>
    <n v="0"/>
    <n v="0"/>
    <x v="7"/>
    <m/>
    <m/>
    <m/>
    <m/>
    <m/>
  </r>
  <r>
    <s v="6133364"/>
    <s v="Penta Rack Apron Hanger       "/>
    <s v="Free Standin"/>
    <s v="Ea      "/>
    <s v="WOLF"/>
    <s v="16405"/>
    <n v="1"/>
    <n v="1"/>
    <n v="0"/>
    <n v="0"/>
    <n v="1"/>
    <n v="0"/>
    <x v="8"/>
    <m/>
    <m/>
    <m/>
    <m/>
    <m/>
  </r>
  <r>
    <s v="9007507"/>
    <s v="Urispec + UA Reader w 12 Promo"/>
    <s v="            "/>
    <s v="Ea      "/>
    <s v="MACNAG"/>
    <s v="93088.2x6.4"/>
    <n v="1"/>
    <n v="1"/>
    <n v="1"/>
    <n v="0"/>
    <n v="0"/>
    <n v="0"/>
    <x v="10"/>
    <m/>
    <m/>
    <m/>
    <m/>
    <m/>
  </r>
  <r>
    <s v="2480654"/>
    <s v="Intron-A Inj w/Diluent        "/>
    <s v="50M IU/Vl   "/>
    <s v="1/Bx    "/>
    <s v="SCHERG"/>
    <s v="00085435201"/>
    <n v="1"/>
    <n v="6"/>
    <n v="0"/>
    <n v="1"/>
    <n v="0"/>
    <n v="0"/>
    <x v="7"/>
    <m/>
    <m/>
    <m/>
    <m/>
    <m/>
  </r>
  <r>
    <s v="7640153"/>
    <s v="Visco-Gel ToeBuddy Bunion Guar"/>
    <s v="            "/>
    <s v="1/Bg    "/>
    <s v="PODPRO"/>
    <s v="1038"/>
    <n v="1"/>
    <n v="1"/>
    <n v="0"/>
    <n v="0"/>
    <n v="1"/>
    <n v="0"/>
    <x v="8"/>
    <m/>
    <m/>
    <m/>
    <m/>
    <m/>
  </r>
  <r>
    <s v="1238440"/>
    <s v="Splint Ortho-Glass Comfort    "/>
    <s v="4x30&quot; Precut"/>
    <s v="10/Bx   "/>
    <s v="SMINEP"/>
    <s v="7344206"/>
    <n v="1"/>
    <n v="1"/>
    <n v="0"/>
    <n v="0"/>
    <n v="1"/>
    <n v="0"/>
    <x v="10"/>
    <m/>
    <m/>
    <m/>
    <m/>
    <m/>
  </r>
  <r>
    <s v="8401674"/>
    <s v="Needle Hypo w/Syr 25gx5/8     "/>
    <s v="            "/>
    <s v="50/Bx   "/>
    <s v="SIMPOR"/>
    <s v="4237"/>
    <n v="1"/>
    <n v="2"/>
    <n v="0"/>
    <n v="1"/>
    <n v="0"/>
    <n v="0"/>
    <x v="7"/>
    <m/>
    <m/>
    <m/>
    <m/>
    <m/>
  </r>
  <r>
    <s v="8300017"/>
    <s v="Liner Trash Mint 30X45  1.8ML "/>
    <s v="20-30Gal    "/>
    <s v="100/Ca  "/>
    <s v="HERBAG"/>
    <s v="H6045XM"/>
    <n v="1"/>
    <n v="2"/>
    <n v="1"/>
    <n v="0"/>
    <n v="0"/>
    <n v="0"/>
    <x v="10"/>
    <m/>
    <m/>
    <m/>
    <m/>
    <m/>
  </r>
  <r>
    <s v="1152652"/>
    <s v="Solidifier Emergency Spill Kit"/>
    <s v="Red Z       "/>
    <s v="1/Ea    "/>
    <s v="MEDGEN"/>
    <s v="2038"/>
    <n v="1"/>
    <n v="1"/>
    <n v="0"/>
    <n v="1"/>
    <n v="0"/>
    <n v="0"/>
    <x v="7"/>
    <m/>
    <m/>
    <m/>
    <m/>
    <m/>
  </r>
  <r>
    <s v="1242429"/>
    <s v="Basin Emesis                  "/>
    <s v="10oz        "/>
    <s v="Ea      "/>
    <s v="MISDFK"/>
    <s v="10-1497"/>
    <n v="1"/>
    <n v="3"/>
    <n v="0"/>
    <n v="0"/>
    <n v="0"/>
    <n v="1"/>
    <x v="8"/>
    <m/>
    <m/>
    <m/>
    <m/>
    <m/>
  </r>
  <r>
    <s v="2429169"/>
    <s v="Endo Clean Brush Disp         "/>
    <s v="1.5mm       "/>
    <s v="10/Pk   "/>
    <s v="BRSURG"/>
    <s v="BR980-9010"/>
    <n v="1"/>
    <n v="1"/>
    <n v="0"/>
    <n v="0"/>
    <n v="0"/>
    <n v="1"/>
    <x v="8"/>
    <m/>
    <m/>
    <m/>
    <m/>
    <m/>
  </r>
  <r>
    <s v="1171297"/>
    <s v="Bag Suction w/solidifier      "/>
    <s v="1500cc      "/>
    <s v="90Bg/Ca "/>
    <s v="MEDLEA"/>
    <s v="0770084"/>
    <n v="1"/>
    <n v="1"/>
    <n v="0"/>
    <n v="1"/>
    <n v="0"/>
    <n v="0"/>
    <x v="7"/>
    <m/>
    <m/>
    <m/>
    <m/>
    <m/>
  </r>
  <r>
    <s v="1209665"/>
    <s v="Spencer Stitch Scissor        "/>
    <s v="            "/>
    <s v="Ea      "/>
    <s v="MISDFK"/>
    <s v="22-2835"/>
    <n v="1"/>
    <n v="4"/>
    <n v="0"/>
    <n v="1"/>
    <n v="0"/>
    <n v="0"/>
    <x v="7"/>
    <m/>
    <m/>
    <m/>
    <m/>
    <m/>
  </r>
  <r>
    <s v="1207714"/>
    <s v="Cover Urine Drainage Bag      "/>
    <s v="Blue        "/>
    <s v="20/Ca   "/>
    <s v="MEDLIN"/>
    <s v="DYND15200"/>
    <n v="1"/>
    <n v="3"/>
    <n v="0"/>
    <n v="0"/>
    <n v="0"/>
    <n v="1"/>
    <x v="8"/>
    <m/>
    <m/>
    <m/>
    <m/>
    <m/>
  </r>
  <r>
    <s v="2840090"/>
    <s v="Cannula Adult 7' CO2/02 Female"/>
    <s v="LL Connect  "/>
    <s v="25/Ca   "/>
    <s v="SALTE"/>
    <s v="4706FTG-7-0"/>
    <n v="1"/>
    <n v="1"/>
    <n v="0"/>
    <n v="0"/>
    <n v="0"/>
    <n v="1"/>
    <x v="8"/>
    <m/>
    <m/>
    <m/>
    <m/>
    <m/>
  </r>
  <r>
    <s v="1042186"/>
    <s v="Webster Needle Holder ST      "/>
    <s v="            "/>
    <s v="25/Ca   "/>
    <s v="MISDFK"/>
    <s v="96-2587"/>
    <n v="1"/>
    <n v="1"/>
    <n v="0"/>
    <n v="0"/>
    <n v="1"/>
    <n v="0"/>
    <x v="8"/>
    <m/>
    <m/>
    <m/>
    <m/>
    <m/>
  </r>
  <r>
    <s v="1235485"/>
    <s v="Muro 128 Ophth Solution       "/>
    <s v="5%          "/>
    <s v="15ml/Bt "/>
    <s v="CARDWH"/>
    <s v="1370626"/>
    <n v="1"/>
    <n v="1"/>
    <n v="0"/>
    <n v="1"/>
    <n v="0"/>
    <n v="0"/>
    <x v="7"/>
    <m/>
    <m/>
    <m/>
    <m/>
    <m/>
  </r>
  <r>
    <s v="9021084"/>
    <s v="Battery Lithium Aa 4/Pack     "/>
    <s v="            "/>
    <s v="4/Pk    "/>
    <s v="ODEPOT"/>
    <s v="164621"/>
    <n v="1"/>
    <n v="6"/>
    <n v="0"/>
    <n v="0"/>
    <n v="0"/>
    <n v="1"/>
    <x v="1"/>
    <m/>
    <m/>
    <m/>
    <m/>
    <m/>
  </r>
  <r>
    <s v="1142692"/>
    <s v="GS300 Light General Exam w/   "/>
    <s v="Stand       "/>
    <s v="Ea      "/>
    <s v="WELCH"/>
    <s v="44400"/>
    <n v="1"/>
    <n v="6"/>
    <n v="0"/>
    <n v="1"/>
    <n v="0"/>
    <n v="0"/>
    <x v="10"/>
    <m/>
    <m/>
    <m/>
    <m/>
    <m/>
  </r>
  <r>
    <s v="7717679"/>
    <s v="Label Biohazard Pre-Cut       "/>
    <s v="5x5         "/>
    <s v="250/Rl  "/>
    <s v="TIMED"/>
    <s v="BH-55"/>
    <n v="1"/>
    <n v="1"/>
    <n v="0"/>
    <n v="0"/>
    <n v="1"/>
    <n v="0"/>
    <x v="8"/>
    <m/>
    <m/>
    <m/>
    <m/>
    <m/>
  </r>
  <r>
    <s v="7315573"/>
    <s v="Technocut Plus Scalpel        "/>
    <s v="#10         "/>
    <s v="10/Bx   "/>
    <s v="MYCMED"/>
    <s v="6008TR-10"/>
    <n v="1"/>
    <n v="1"/>
    <n v="0"/>
    <n v="1"/>
    <n v="0"/>
    <n v="0"/>
    <x v="7"/>
    <m/>
    <m/>
    <m/>
    <m/>
    <m/>
  </r>
  <r>
    <s v="4740005"/>
    <s v="Z-Slider                      "/>
    <s v="Roll        "/>
    <s v="60/Ca   "/>
    <s v="ANSSAN"/>
    <s v="2102"/>
    <n v="1"/>
    <n v="1"/>
    <n v="0"/>
    <n v="1"/>
    <n v="0"/>
    <n v="0"/>
    <x v="8"/>
    <m/>
    <m/>
    <m/>
    <m/>
    <m/>
  </r>
  <r>
    <s v="5667227"/>
    <s v="Kleenspec Specula Dispenser   "/>
    <s v="524 Series  "/>
    <s v="Ea      "/>
    <s v="WELCH"/>
    <s v="52400"/>
    <n v="1"/>
    <n v="10"/>
    <n v="0"/>
    <n v="1"/>
    <n v="0"/>
    <n v="0"/>
    <x v="10"/>
    <m/>
    <m/>
    <m/>
    <m/>
    <m/>
  </r>
  <r>
    <s v="9053405"/>
    <s v="Pad Od Green Jr 8x5 White     "/>
    <s v="            "/>
    <s v="6/Pk    "/>
    <s v="ODEPOT"/>
    <s v="480710"/>
    <n v="1"/>
    <n v="2"/>
    <n v="0"/>
    <n v="0"/>
    <n v="0"/>
    <n v="1"/>
    <x v="1"/>
    <m/>
    <m/>
    <m/>
    <m/>
    <m/>
  </r>
  <r>
    <s v="1929225"/>
    <s v="Tubegauze Elastic Net         "/>
    <s v="Size 8      "/>
    <s v="1roll/Bx"/>
    <s v="MEDACT"/>
    <s v="58080"/>
    <n v="1"/>
    <n v="2"/>
    <n v="0"/>
    <n v="1"/>
    <n v="0"/>
    <n v="0"/>
    <x v="7"/>
    <m/>
    <m/>
    <m/>
    <m/>
    <m/>
  </r>
  <r>
    <s v="1027142"/>
    <s v="Support Ankle Double Strap    "/>
    <s v="X-Large     "/>
    <s v="Ea      "/>
    <s v="SMTNEP"/>
    <s v="79-81378"/>
    <n v="1"/>
    <n v="2"/>
    <n v="0"/>
    <n v="1"/>
    <n v="0"/>
    <n v="0"/>
    <x v="7"/>
    <m/>
    <m/>
    <m/>
    <m/>
    <m/>
  </r>
  <r>
    <s v="6541395"/>
    <s v="Protectiv Acuvance Safety Cath"/>
    <s v="24Gx5/8     "/>
    <s v="50/Bx   "/>
    <s v="SIMPOR"/>
    <s v="3353"/>
    <n v="1"/>
    <n v="1"/>
    <n v="0"/>
    <n v="1"/>
    <n v="0"/>
    <n v="0"/>
    <x v="7"/>
    <m/>
    <m/>
    <m/>
    <m/>
    <m/>
  </r>
  <r>
    <s v="1172913"/>
    <s v="Cart ECG f/CC2K &amp; CT3K        "/>
    <s v="            "/>
    <s v="Ea      "/>
    <s v="BIOAME"/>
    <s v="ECG-CART"/>
    <n v="1"/>
    <n v="1"/>
    <n v="0"/>
    <n v="0"/>
    <n v="0"/>
    <n v="1"/>
    <x v="8"/>
    <m/>
    <m/>
    <m/>
    <m/>
    <m/>
  </r>
  <r>
    <s v="3895557"/>
    <s v="Splint Wrist/Forearm/Thumb    "/>
    <s v="Left        "/>
    <s v="Ea      "/>
    <s v="OPTINT"/>
    <s v="459-LT"/>
    <n v="1"/>
    <n v="1"/>
    <n v="0"/>
    <n v="0"/>
    <n v="0"/>
    <n v="1"/>
    <x v="8"/>
    <m/>
    <m/>
    <m/>
    <m/>
    <m/>
  </r>
  <r>
    <s v="5550460"/>
    <s v="Clip Titanium Extra Ligaclip  "/>
    <s v="Medium      "/>
    <s v="36/Bx   "/>
    <s v="ETHICO"/>
    <s v="LT200"/>
    <n v="1"/>
    <n v="1"/>
    <n v="0"/>
    <n v="1"/>
    <n v="0"/>
    <n v="0"/>
    <x v="7"/>
    <m/>
    <m/>
    <m/>
    <m/>
    <m/>
  </r>
  <r>
    <s v="5823401"/>
    <s v="Pad Unscent Thin Ovrnght Wings"/>
    <s v="14CT        "/>
    <s v="12/Ca   "/>
    <s v="ALLEG"/>
    <s v="FH-PADORG"/>
    <n v="1"/>
    <n v="1"/>
    <n v="1"/>
    <n v="0"/>
    <n v="0"/>
    <n v="0"/>
    <x v="10"/>
    <m/>
    <m/>
    <m/>
    <m/>
    <m/>
  </r>
  <r>
    <s v="1036901"/>
    <s v="Jar Applicator SS             "/>
    <s v="6-5/8X3     "/>
    <s v="Ea      "/>
    <s v="GF"/>
    <s v="3459"/>
    <n v="1"/>
    <n v="12"/>
    <n v="1"/>
    <n v="0"/>
    <n v="0"/>
    <n v="0"/>
    <x v="10"/>
    <m/>
    <m/>
    <m/>
    <m/>
    <m/>
  </r>
  <r>
    <s v="1193734"/>
    <s v="Sanitizer Fm Prl Ethyl Noursih"/>
    <s v="18oz        "/>
    <s v="4/Ca    "/>
    <s v="GOJO"/>
    <s v="5798-04"/>
    <n v="1"/>
    <n v="3"/>
    <n v="0"/>
    <n v="0"/>
    <n v="1"/>
    <n v="0"/>
    <x v="8"/>
    <m/>
    <m/>
    <m/>
    <m/>
    <m/>
  </r>
  <r>
    <s v="2880257"/>
    <s v="Bandage Plastic Adhesive Neon "/>
    <s v=".75x3&quot;      "/>
    <s v="100/Bx  "/>
    <s v="ALLEG"/>
    <s v="C-BDPGR"/>
    <n v="1"/>
    <n v="4"/>
    <n v="0"/>
    <n v="1"/>
    <n v="0"/>
    <n v="0"/>
    <x v="10"/>
    <m/>
    <m/>
    <m/>
    <m/>
    <m/>
  </r>
  <r>
    <s v="1271922"/>
    <s v="Bucket LDPE w/Lid 10.5&quot;H      "/>
    <s v="8qt         "/>
    <s v="Ea      "/>
    <s v="FISHER"/>
    <s v="71020080"/>
    <n v="1"/>
    <n v="4"/>
    <n v="0"/>
    <n v="0"/>
    <n v="0"/>
    <n v="1"/>
    <x v="8"/>
    <m/>
    <m/>
    <m/>
    <m/>
    <m/>
  </r>
  <r>
    <s v="1154519"/>
    <s v="Device Antitheft f/Wheelchair "/>
    <s v="            "/>
    <s v="Ea      "/>
    <s v="MEDLIN"/>
    <s v="MDS851965SH"/>
    <n v="1"/>
    <n v="2"/>
    <n v="0"/>
    <n v="0"/>
    <n v="0"/>
    <n v="1"/>
    <x v="8"/>
    <m/>
    <m/>
    <m/>
    <m/>
    <m/>
  </r>
  <r>
    <s v="3659617"/>
    <s v="Dilator Goodwin Sound         "/>
    <s v="26Fr        "/>
    <s v="Ea      "/>
    <s v="BARDBI"/>
    <s v="042826"/>
    <n v="1"/>
    <n v="1"/>
    <n v="0"/>
    <n v="0"/>
    <n v="1"/>
    <n v="0"/>
    <x v="8"/>
    <m/>
    <m/>
    <m/>
    <m/>
    <m/>
  </r>
  <r>
    <s v="8950256"/>
    <s v="Bugs &amp; Things Tbl Paper Smooth"/>
    <s v="21&quot;x225     "/>
    <s v="6/Ca    "/>
    <s v="TIDI-E"/>
    <s v="981521"/>
    <n v="1"/>
    <n v="1"/>
    <n v="0"/>
    <n v="1"/>
    <n v="0"/>
    <n v="0"/>
    <x v="10"/>
    <m/>
    <m/>
    <m/>
    <m/>
    <m/>
  </r>
  <r>
    <s v="1220097"/>
    <s v="Waste Can 13 Qt               "/>
    <s v="Red         "/>
    <s v="Ea      "/>
    <s v="CLINT"/>
    <s v="TR-13R"/>
    <n v="1"/>
    <n v="5"/>
    <n v="0"/>
    <n v="1"/>
    <n v="0"/>
    <n v="0"/>
    <x v="10"/>
    <m/>
    <m/>
    <m/>
    <m/>
    <m/>
  </r>
  <r>
    <s v="2730077"/>
    <s v="Bulb Halogen 08800 3.91W      "/>
    <s v="4.6V        "/>
    <s v="Ea      "/>
    <s v="BULBTR"/>
    <s v="0034800"/>
    <n v="1"/>
    <n v="6"/>
    <n v="0"/>
    <n v="1"/>
    <n v="0"/>
    <n v="0"/>
    <x v="7"/>
    <m/>
    <m/>
    <m/>
    <m/>
    <m/>
  </r>
  <r>
    <s v="6133300"/>
    <s v="Buddy Straps Velcro 1&quot;        "/>
    <s v="            "/>
    <s v="10/PK   "/>
    <s v="ALIMED"/>
    <s v="5648"/>
    <n v="1"/>
    <n v="1"/>
    <n v="0"/>
    <n v="0"/>
    <n v="1"/>
    <n v="0"/>
    <x v="8"/>
    <m/>
    <m/>
    <m/>
    <m/>
    <m/>
  </r>
  <r>
    <s v="1240089"/>
    <s v="Labsorbs 12x12.5&quot;             "/>
    <s v="Large       "/>
    <s v="600/Ca  "/>
    <s v="MCSCI"/>
    <s v="3803240"/>
    <n v="1"/>
    <n v="1"/>
    <n v="0"/>
    <n v="0"/>
    <n v="1"/>
    <n v="0"/>
    <x v="8"/>
    <m/>
    <m/>
    <m/>
    <m/>
    <m/>
  </r>
  <r>
    <s v="2846713"/>
    <s v="Huber Set w Y-Site            "/>
    <s v="19GX1 1/2&quot;  "/>
    <s v="12/BX   "/>
    <s v="ALL"/>
    <s v="50-1942"/>
    <n v="1"/>
    <n v="1"/>
    <n v="0"/>
    <n v="0"/>
    <n v="1"/>
    <n v="0"/>
    <x v="8"/>
    <m/>
    <m/>
    <m/>
    <m/>
    <m/>
  </r>
  <r>
    <s v="7634782"/>
    <s v="Skin Hook Kleinert Kutz       "/>
    <s v="Large       "/>
    <s v="EA      "/>
    <s v="MILTEX"/>
    <s v="21-87"/>
    <n v="1"/>
    <n v="1"/>
    <n v="0"/>
    <n v="0"/>
    <n v="0"/>
    <n v="1"/>
    <x v="8"/>
    <m/>
    <m/>
    <m/>
    <m/>
    <m/>
  </r>
  <r>
    <s v="3316222"/>
    <s v="Duoderm GGF                   "/>
    <s v="6x8         "/>
    <s v="5/Bx    "/>
    <s v="BRISTL"/>
    <s v="187643"/>
    <n v="1"/>
    <n v="1"/>
    <n v="0"/>
    <n v="0"/>
    <n v="1"/>
    <n v="0"/>
    <x v="8"/>
    <m/>
    <m/>
    <m/>
    <m/>
    <m/>
  </r>
  <r>
    <s v="8358340"/>
    <s v="Pad Metatarsal 3/8            "/>
    <s v="Large       "/>
    <s v="1/Pr    "/>
    <s v="HAPAD"/>
    <s v="ML"/>
    <n v="1"/>
    <n v="5"/>
    <n v="0"/>
    <n v="1"/>
    <n v="0"/>
    <n v="0"/>
    <x v="7"/>
    <m/>
    <m/>
    <m/>
    <m/>
    <m/>
  </r>
  <r>
    <s v="7110039"/>
    <s v="Aim Led                       "/>
    <s v="            "/>
    <s v="Ea      "/>
    <s v="BURTON"/>
    <s v="ALEDW"/>
    <n v="1"/>
    <n v="1"/>
    <n v="0"/>
    <n v="0"/>
    <n v="0"/>
    <n v="1"/>
    <x v="8"/>
    <m/>
    <m/>
    <m/>
    <m/>
    <m/>
  </r>
  <r>
    <s v="4855097"/>
    <s v="Jar Sundry Pls Clear Anim Pals"/>
    <s v="4-3/8X6-1/2 "/>
    <s v="5/Ca    "/>
    <s v="CLINT"/>
    <s v="T-77"/>
    <n v="1"/>
    <n v="1"/>
    <n v="0"/>
    <n v="0"/>
    <n v="0"/>
    <n v="1"/>
    <x v="8"/>
    <m/>
    <m/>
    <m/>
    <m/>
    <m/>
  </r>
  <r>
    <s v="1104876"/>
    <s v="Arm Sling Deep Pocket Black   "/>
    <s v="Small       "/>
    <s v="Ea      "/>
    <s v="OPTINT"/>
    <s v="500-S"/>
    <n v="1"/>
    <n v="2"/>
    <n v="0"/>
    <n v="0"/>
    <n v="0"/>
    <n v="1"/>
    <x v="8"/>
    <m/>
    <m/>
    <m/>
    <m/>
    <m/>
  </r>
  <r>
    <s v="1298918"/>
    <s v="Traceable® Touch Timer        "/>
    <s v="            "/>
    <s v="Ea      "/>
    <s v="CONTOL"/>
    <s v="5047"/>
    <n v="1"/>
    <n v="3"/>
    <n v="0"/>
    <n v="0"/>
    <n v="1"/>
    <n v="0"/>
    <x v="8"/>
    <m/>
    <m/>
    <m/>
    <m/>
    <m/>
  </r>
  <r>
    <s v="5700642"/>
    <s v="Criterion Glv PF Ltx Surgical "/>
    <s v="SIZE 9.0    "/>
    <s v="50Pr/Bx "/>
    <s v="WEARSF"/>
    <s v="5700642"/>
    <n v="1"/>
    <n v="1"/>
    <n v="1"/>
    <n v="0"/>
    <n v="0"/>
    <n v="0"/>
    <x v="10"/>
    <m/>
    <m/>
    <m/>
    <m/>
    <m/>
  </r>
  <r>
    <s v="8390193"/>
    <s v="Ext Set Smbor Clp Rt Luer     "/>
    <s v="            "/>
    <s v="50/Ca   "/>
    <s v="ICU"/>
    <s v="B4126"/>
    <n v="1"/>
    <n v="1"/>
    <n v="0"/>
    <n v="0"/>
    <n v="1"/>
    <n v="0"/>
    <x v="8"/>
    <m/>
    <m/>
    <m/>
    <m/>
    <m/>
  </r>
  <r>
    <s v="5823022"/>
    <s v="Wheelchair 500Lb Desk Swing   "/>
    <s v="22Wx18D     "/>
    <s v="Ea      "/>
    <s v="ALLEG"/>
    <s v="CW0006PS"/>
    <n v="1"/>
    <n v="1"/>
    <n v="0"/>
    <n v="1"/>
    <n v="0"/>
    <n v="0"/>
    <x v="7"/>
    <m/>
    <m/>
    <m/>
    <m/>
    <m/>
  </r>
  <r>
    <s v="2089904"/>
    <s v="Piston Irrigation Tray        "/>
    <s v="            "/>
    <s v="Ea      "/>
    <s v="CARDKN"/>
    <s v="68800"/>
    <n v="1"/>
    <n v="1"/>
    <n v="0"/>
    <n v="1"/>
    <n v="0"/>
    <n v="0"/>
    <x v="7"/>
    <m/>
    <m/>
    <m/>
    <m/>
    <m/>
  </r>
  <r>
    <s v="1230559"/>
    <s v="Photometer Lamp Au480/Au400   "/>
    <s v="            "/>
    <s v="Ea      "/>
    <s v="SKFDIA"/>
    <s v="MU988800"/>
    <n v="1"/>
    <n v="1"/>
    <n v="0"/>
    <n v="0"/>
    <n v="0"/>
    <n v="1"/>
    <x v="8"/>
    <m/>
    <m/>
    <m/>
    <m/>
    <m/>
  </r>
  <r>
    <s v="3682910"/>
    <s v="Sticker Incredibles 2         "/>
    <s v="Asst 2.5x2.5"/>
    <s v="100/Rl  "/>
    <s v="SHERMN"/>
    <s v="PS663"/>
    <n v="1"/>
    <n v="1"/>
    <n v="0"/>
    <n v="1"/>
    <n v="0"/>
    <n v="0"/>
    <x v="7"/>
    <m/>
    <m/>
    <m/>
    <m/>
    <m/>
  </r>
  <r>
    <s v="3950262"/>
    <s v="Tylenol 8hr Arthritis Pain    "/>
    <s v="650mg       "/>
    <s v="100/Bt  "/>
    <s v="WARNLB"/>
    <s v="308381900"/>
    <n v="1"/>
    <n v="1"/>
    <n v="0"/>
    <n v="1"/>
    <n v="0"/>
    <n v="0"/>
    <x v="7"/>
    <m/>
    <m/>
    <m/>
    <m/>
    <m/>
  </r>
  <r>
    <s v="1257509"/>
    <s v="Material Casting Ortho-Glass  "/>
    <s v="6&quot;          "/>
    <s v="10/Bx   "/>
    <s v="SMINEP"/>
    <s v="OG-610PC"/>
    <n v="1"/>
    <n v="2"/>
    <n v="0"/>
    <n v="0"/>
    <n v="1"/>
    <n v="0"/>
    <x v="8"/>
    <m/>
    <m/>
    <m/>
    <m/>
    <m/>
  </r>
  <r>
    <s v="1100989"/>
    <s v="Healthometer Scale Pediatric  "/>
    <s v="            "/>
    <s v="Ea      "/>
    <s v="PELSTA"/>
    <s v="549KL"/>
    <n v="1"/>
    <n v="1"/>
    <n v="0"/>
    <n v="1"/>
    <n v="0"/>
    <n v="0"/>
    <x v="7"/>
    <m/>
    <m/>
    <m/>
    <m/>
    <m/>
  </r>
  <r>
    <s v="3240036"/>
    <s v="Electrode Biotac 7600 Series  "/>
    <s v="Cloth       "/>
    <s v="20x3/Cr "/>
    <s v="CARDKN"/>
    <s v="31043063"/>
    <n v="1"/>
    <n v="10"/>
    <n v="0"/>
    <n v="1"/>
    <n v="0"/>
    <n v="0"/>
    <x v="7"/>
    <m/>
    <m/>
    <m/>
    <m/>
    <m/>
  </r>
  <r>
    <s v="3682311"/>
    <s v="Coloring Book Paw Patrol      "/>
    <s v="            "/>
    <s v="48/Pk   "/>
    <s v="SHERMN"/>
    <s v="JV437"/>
    <n v="1"/>
    <n v="1"/>
    <n v="0"/>
    <n v="1"/>
    <n v="0"/>
    <n v="0"/>
    <x v="7"/>
    <m/>
    <m/>
    <m/>
    <m/>
    <m/>
  </r>
  <r>
    <s v="5662537"/>
    <s v="Audiospec                     "/>
    <s v="Small       "/>
    <s v="Ea      "/>
    <s v="WELCH"/>
    <s v="23303"/>
    <n v="1"/>
    <n v="3"/>
    <n v="0"/>
    <n v="1"/>
    <n v="0"/>
    <n v="0"/>
    <x v="10"/>
    <m/>
    <m/>
    <m/>
    <m/>
    <m/>
  </r>
  <r>
    <s v="5823040"/>
    <s v="Contnr Speci Clikseal Lkprf St"/>
    <s v="120cc       "/>
    <s v="100/Ca  "/>
    <s v="ALLEG"/>
    <s v="C13901"/>
    <n v="1"/>
    <n v="1"/>
    <n v="0"/>
    <n v="1"/>
    <n v="0"/>
    <n v="0"/>
    <x v="3"/>
    <m/>
    <m/>
    <m/>
    <m/>
    <m/>
  </r>
  <r>
    <s v="6402856"/>
    <s v="CaviWipes Wall Mount          "/>
    <s v="            "/>
    <s v="Ea      "/>
    <s v="METREX"/>
    <s v="13-1175"/>
    <n v="1"/>
    <n v="1"/>
    <n v="0"/>
    <n v="1"/>
    <n v="0"/>
    <n v="0"/>
    <x v="10"/>
    <m/>
    <m/>
    <m/>
    <m/>
    <m/>
  </r>
  <r>
    <s v="1161000"/>
    <s v="Emesis Bag 1000ml             "/>
    <s v="Blue        "/>
    <s v="144/Bx  "/>
    <s v="XODUS"/>
    <s v="NS30820"/>
    <n v="1"/>
    <n v="1"/>
    <n v="0"/>
    <n v="1"/>
    <n v="0"/>
    <n v="0"/>
    <x v="7"/>
    <m/>
    <m/>
    <m/>
    <m/>
    <m/>
  </r>
  <r>
    <s v="1839411"/>
    <s v="Endotrach Tube Cuffed         "/>
    <s v="8.0MM       "/>
    <s v="10/BX   "/>
    <s v="KENDAL"/>
    <s v="86053"/>
    <n v="1"/>
    <n v="1"/>
    <n v="0"/>
    <n v="1"/>
    <n v="0"/>
    <n v="0"/>
    <x v="7"/>
    <m/>
    <m/>
    <m/>
    <m/>
    <m/>
  </r>
  <r>
    <s v="2771184"/>
    <s v="IUD Tray Sterile              "/>
    <s v="            "/>
    <s v="10/Ca   "/>
    <s v="MISDFK"/>
    <s v="94-0027A"/>
    <n v="1"/>
    <n v="1"/>
    <n v="0"/>
    <n v="0"/>
    <n v="0"/>
    <n v="1"/>
    <x v="8"/>
    <m/>
    <m/>
    <m/>
    <m/>
    <m/>
  </r>
  <r>
    <s v="1317401"/>
    <s v="Tube Feeding Gastrointestinal "/>
    <s v="14FR 1.7CM  "/>
    <s v="1/Ca    "/>
    <s v="HALYAR"/>
    <s v="8140-14-1.7"/>
    <n v="1"/>
    <n v="2"/>
    <n v="0"/>
    <n v="0"/>
    <n v="1"/>
    <n v="0"/>
    <x v="8"/>
    <m/>
    <m/>
    <m/>
    <m/>
    <m/>
  </r>
  <r>
    <s v="1172523"/>
    <s v="Bra Post-Surgical Breast White"/>
    <s v="38-44 B-D   "/>
    <s v="Ea      "/>
    <s v="DALEMP"/>
    <s v="H8410704"/>
    <n v="1"/>
    <n v="9"/>
    <n v="0"/>
    <n v="0"/>
    <n v="1"/>
    <n v="0"/>
    <x v="8"/>
    <m/>
    <m/>
    <m/>
    <m/>
    <m/>
  </r>
  <r>
    <s v="4080068"/>
    <s v="Fluorescein/Benox Ophth Sol   "/>
    <s v="w/Dropper   "/>
    <s v="5ml     "/>
    <s v="ALTAIR"/>
    <s v="206-05"/>
    <n v="1"/>
    <n v="1"/>
    <n v="0"/>
    <n v="1"/>
    <n v="0"/>
    <n v="0"/>
    <x v="3"/>
    <m/>
    <m/>
    <m/>
    <m/>
    <m/>
  </r>
  <r>
    <s v="9397575"/>
    <s v="Catheter Kit- Self Cath       "/>
    <s v="14FR        "/>
    <s v="20/Ca   "/>
    <s v="BARDBI"/>
    <s v="772417"/>
    <n v="1"/>
    <n v="1"/>
    <n v="0"/>
    <n v="1"/>
    <n v="0"/>
    <n v="0"/>
    <x v="7"/>
    <m/>
    <m/>
    <m/>
    <m/>
    <m/>
  </r>
  <r>
    <s v="3771195"/>
    <s v="PETROLATUM GAUZE STER. 1X8&quot;   "/>
    <s v="1x8         "/>
    <s v="200/Ca  "/>
    <s v="DERM"/>
    <s v="DKC77030"/>
    <n v="1"/>
    <n v="1"/>
    <n v="0"/>
    <n v="0"/>
    <n v="1"/>
    <n v="0"/>
    <x v="8"/>
    <m/>
    <m/>
    <m/>
    <m/>
    <m/>
  </r>
  <r>
    <s v="1157997"/>
    <s v="Paper Thermal f/UA850         "/>
    <s v="            "/>
    <s v="32Rl/Bx "/>
    <s v="JANT"/>
    <s v="UA832"/>
    <n v="1"/>
    <n v="1"/>
    <n v="0"/>
    <n v="0"/>
    <n v="1"/>
    <n v="0"/>
    <x v="8"/>
    <m/>
    <m/>
    <m/>
    <m/>
    <m/>
  </r>
  <r>
    <s v="1227819"/>
    <s v="BioWhittaker Buffer Saline    "/>
    <s v="500mL       "/>
    <s v="Ea      "/>
    <s v="FISHER"/>
    <s v="BW17512F"/>
    <n v="1"/>
    <n v="6"/>
    <n v="0"/>
    <n v="0"/>
    <n v="0"/>
    <n v="1"/>
    <x v="8"/>
    <m/>
    <m/>
    <m/>
    <m/>
    <m/>
  </r>
  <r>
    <s v="2170074"/>
    <s v="Cap Uniflex For 13mm          "/>
    <s v="Yellow      "/>
    <s v="1000/Pk "/>
    <s v="BIOPL"/>
    <s v="6630"/>
    <n v="1"/>
    <n v="2"/>
    <n v="0"/>
    <n v="0"/>
    <n v="0"/>
    <n v="1"/>
    <x v="8"/>
    <m/>
    <m/>
    <m/>
    <m/>
    <m/>
  </r>
  <r>
    <s v="1006018"/>
    <s v="Vaginal Speculum Graves Econ  "/>
    <s v="Medium      "/>
    <s v="Ea      "/>
    <s v="JINSTR"/>
    <s v="100-6018"/>
    <n v="1"/>
    <n v="1"/>
    <n v="1"/>
    <n v="0"/>
    <n v="0"/>
    <n v="0"/>
    <x v="10"/>
    <m/>
    <m/>
    <m/>
    <m/>
    <m/>
  </r>
  <r>
    <s v="1097894"/>
    <s v="DermAssist Glove PF Latex Strl"/>
    <s v="Large Pairs "/>
    <s v="200Pr/Ca"/>
    <s v="ABCO"/>
    <s v="104300"/>
    <n v="1"/>
    <n v="1"/>
    <n v="0"/>
    <n v="0"/>
    <n v="1"/>
    <n v="0"/>
    <x v="8"/>
    <m/>
    <m/>
    <m/>
    <m/>
    <m/>
  </r>
  <r>
    <s v="2600002"/>
    <s v="Paper Bag 4-5/16x2-7/16x7-7/8 "/>
    <s v="#2 Brown    "/>
    <s v="500/Pk  "/>
    <s v="STRPAR"/>
    <s v="DURO18402"/>
    <n v="1"/>
    <n v="1"/>
    <n v="0"/>
    <n v="0"/>
    <n v="1"/>
    <n v="0"/>
    <x v="8"/>
    <m/>
    <m/>
    <m/>
    <m/>
    <m/>
  </r>
  <r>
    <s v="9515540"/>
    <s v="Loop Electrode                "/>
    <s v="20mmX15mm   "/>
    <s v="5/Bx    "/>
    <s v="ABCO"/>
    <s v="ES13"/>
    <n v="1"/>
    <n v="1"/>
    <n v="0"/>
    <n v="1"/>
    <n v="0"/>
    <n v="0"/>
    <x v="7"/>
    <m/>
    <m/>
    <m/>
    <m/>
    <m/>
  </r>
  <r>
    <s v="1103169"/>
    <s v="Cuff HP Reus Adult 1-Tube     "/>
    <s v="            "/>
    <s v="Ea      "/>
    <s v="WELCH"/>
    <s v="REUSE-11-1HP"/>
    <n v="1"/>
    <n v="2"/>
    <n v="0"/>
    <n v="1"/>
    <n v="0"/>
    <n v="0"/>
    <x v="10"/>
    <m/>
    <m/>
    <m/>
    <m/>
    <m/>
  </r>
  <r>
    <s v="1255591"/>
    <s v="PinWheel Neurological         "/>
    <s v="            "/>
    <s v="36/Bx   "/>
    <s v="MISDFK"/>
    <s v="96-7905NS"/>
    <n v="1"/>
    <n v="2"/>
    <n v="0"/>
    <n v="0"/>
    <n v="0"/>
    <n v="1"/>
    <x v="8"/>
    <m/>
    <m/>
    <m/>
    <m/>
    <m/>
  </r>
  <r>
    <s v="1211280"/>
    <s v="Suture Chromic Gut Beige CT-1 "/>
    <s v="1 30&quot;       "/>
    <s v="12/Bx   "/>
    <s v="CPMED"/>
    <s v="813CG"/>
    <n v="1"/>
    <n v="1"/>
    <n v="0"/>
    <n v="0"/>
    <n v="1"/>
    <n v="0"/>
    <x v="8"/>
    <m/>
    <m/>
    <m/>
    <m/>
    <m/>
  </r>
  <r>
    <s v="1233967"/>
    <s v="Brace Knee X-Act ROM Lite Blk "/>
    <s v="Adjustable  "/>
    <s v="Ea      "/>
    <s v="SMTNEP"/>
    <s v="11-2161-9"/>
    <n v="1"/>
    <n v="10"/>
    <n v="0"/>
    <n v="0"/>
    <n v="1"/>
    <n v="0"/>
    <x v="10"/>
    <m/>
    <m/>
    <m/>
    <m/>
    <m/>
  </r>
  <r>
    <s v="1215006"/>
    <s v="Doppler ABI TBI Segmnt Stress "/>
    <s v="w/Cuffs     "/>
    <s v="Ea      "/>
    <s v="NEWDOP"/>
    <s v="ABI-600CL"/>
    <n v="1"/>
    <n v="1"/>
    <n v="0"/>
    <n v="0"/>
    <n v="0"/>
    <n v="1"/>
    <x v="8"/>
    <m/>
    <m/>
    <m/>
    <m/>
    <m/>
  </r>
  <r>
    <s v="3608614"/>
    <s v="Stethoscope Disp. Bright      "/>
    <s v="YELLOW      "/>
    <s v="10/BX   "/>
    <s v="AMDIAG"/>
    <s v="665Y-10"/>
    <n v="1"/>
    <n v="1"/>
    <n v="0"/>
    <n v="0"/>
    <n v="1"/>
    <n v="0"/>
    <x v="8"/>
    <m/>
    <m/>
    <m/>
    <m/>
    <m/>
  </r>
  <r>
    <s v="5824267"/>
    <s v="Container 24Hr Urine Amber    "/>
    <s v="3000ML      "/>
    <s v="40/Ca   "/>
    <s v="ALLEG"/>
    <s v="U3010-3"/>
    <n v="1"/>
    <n v="1"/>
    <n v="0"/>
    <n v="1"/>
    <n v="0"/>
    <n v="0"/>
    <x v="10"/>
    <m/>
    <m/>
    <m/>
    <m/>
    <m/>
  </r>
  <r>
    <s v="2170072"/>
    <s v="Cap Uniflex For 13mm          "/>
    <s v="Green       "/>
    <s v="1000/Pk "/>
    <s v="BIOPL"/>
    <s v="6615"/>
    <n v="1"/>
    <n v="2"/>
    <n v="0"/>
    <n v="1"/>
    <n v="0"/>
    <n v="0"/>
    <x v="7"/>
    <m/>
    <m/>
    <m/>
    <m/>
    <m/>
  </r>
  <r>
    <s v="2586460"/>
    <s v="Lidocaine HCL Inj Amp Non-Retn"/>
    <s v="1% PF       "/>
    <s v="2ml/Ea  "/>
    <s v="GIVREP"/>
    <s v="00409471332"/>
    <n v="1"/>
    <n v="6"/>
    <n v="1"/>
    <n v="0"/>
    <n v="0"/>
    <n v="0"/>
    <x v="10"/>
    <m/>
    <m/>
    <m/>
    <m/>
    <m/>
  </r>
  <r>
    <s v="9115635"/>
    <s v="Tensoplast White              "/>
    <s v="4&quot;x5yd      "/>
    <s v="Rl      "/>
    <s v="SMINEP"/>
    <s v="02596002"/>
    <n v="1"/>
    <n v="10"/>
    <n v="0"/>
    <n v="1"/>
    <n v="0"/>
    <n v="0"/>
    <x v="7"/>
    <m/>
    <m/>
    <m/>
    <m/>
    <m/>
  </r>
  <r>
    <s v="9539622"/>
    <s v="Forcep Vantage Crile Curved   "/>
    <s v="6-1/4&quot;      "/>
    <s v="Ea      "/>
    <s v="MILTEX"/>
    <s v="V97-48"/>
    <n v="1"/>
    <n v="1"/>
    <n v="0"/>
    <n v="0"/>
    <n v="0"/>
    <n v="1"/>
    <x v="8"/>
    <m/>
    <m/>
    <m/>
    <m/>
    <m/>
  </r>
  <r>
    <s v="8597189"/>
    <s v="Urinary Self-Cath Pediatric   "/>
    <s v="5FR 10&quot;     "/>
    <s v="30/Bx   "/>
    <s v="COLPLA"/>
    <s v="305"/>
    <n v="1"/>
    <n v="1"/>
    <n v="0"/>
    <n v="1"/>
    <n v="0"/>
    <n v="0"/>
    <x v="7"/>
    <m/>
    <m/>
    <m/>
    <m/>
    <m/>
  </r>
  <r>
    <s v="3667482"/>
    <s v="Refill Vending Sticky Figures "/>
    <s v="Assorted    "/>
    <s v="250/Pk  "/>
    <s v="SHERMN"/>
    <s v="V1871"/>
    <n v="1"/>
    <n v="1"/>
    <n v="0"/>
    <n v="1"/>
    <n v="0"/>
    <n v="0"/>
    <x v="5"/>
    <m/>
    <m/>
    <m/>
    <m/>
    <m/>
  </r>
  <r>
    <s v="1317767"/>
    <s v="Test Pregnancy ValuPak        "/>
    <s v="CLIA Wvd    "/>
    <s v="40/Bx   "/>
    <s v="JANT"/>
    <s v="PF453"/>
    <n v="1"/>
    <n v="1"/>
    <n v="1"/>
    <n v="0"/>
    <n v="0"/>
    <n v="0"/>
    <x v="10"/>
    <m/>
    <m/>
    <m/>
    <m/>
    <m/>
  </r>
  <r>
    <s v="4260083"/>
    <s v="Diagnostix Aneroid Sphyg Black"/>
    <s v="Sm Adult    "/>
    <s v="Ea      "/>
    <s v="AMDIAG"/>
    <s v="720-10SABK"/>
    <n v="1"/>
    <n v="1"/>
    <n v="0"/>
    <n v="0"/>
    <n v="1"/>
    <n v="0"/>
    <x v="8"/>
    <m/>
    <m/>
    <m/>
    <m/>
    <m/>
  </r>
  <r>
    <s v="9537979"/>
    <s v="Buck Ear Curette Sharp        "/>
    <s v="#3          "/>
    <s v="Ea      "/>
    <s v="MILTEX"/>
    <s v="19-268"/>
    <n v="1"/>
    <n v="1"/>
    <n v="0"/>
    <n v="0"/>
    <n v="0"/>
    <n v="1"/>
    <x v="8"/>
    <m/>
    <m/>
    <m/>
    <m/>
    <m/>
  </r>
  <r>
    <s v="7003327"/>
    <s v="CPR-2 BVM w/Man/Ped/SM Masks  "/>
    <s v="            "/>
    <s v="Ea      "/>
    <s v="MRCMED"/>
    <s v="1058503"/>
    <n v="1"/>
    <n v="2"/>
    <n v="0"/>
    <n v="1"/>
    <n v="0"/>
    <n v="0"/>
    <x v="7"/>
    <m/>
    <m/>
    <m/>
    <m/>
    <m/>
  </r>
  <r>
    <s v="5207132"/>
    <s v="Electrode Clear Trace Lt Tape "/>
    <s v="            "/>
    <s v="600/Ca  "/>
    <s v="CONMD"/>
    <s v="2710-030"/>
    <n v="1"/>
    <n v="1"/>
    <n v="0"/>
    <n v="1"/>
    <n v="0"/>
    <n v="0"/>
    <x v="7"/>
    <m/>
    <m/>
    <m/>
    <m/>
    <m/>
  </r>
  <r>
    <s v="1212127"/>
    <s v="Sanitizer Hnd Purell ADX Refl "/>
    <s v="1200mL      "/>
    <s v="3/Ca    "/>
    <s v="GOJO"/>
    <s v="8803-03"/>
    <n v="1"/>
    <n v="1"/>
    <n v="0"/>
    <n v="1"/>
    <n v="0"/>
    <n v="0"/>
    <x v="7"/>
    <m/>
    <m/>
    <m/>
    <m/>
    <m/>
  </r>
  <r>
    <s v="7660390"/>
    <s v="Footstool w/Handle            "/>
    <s v="2 Piece     "/>
    <s v="Ea      "/>
    <s v="CLINT"/>
    <s v="T-50"/>
    <n v="1"/>
    <n v="1"/>
    <n v="0"/>
    <n v="1"/>
    <n v="0"/>
    <n v="0"/>
    <x v="10"/>
    <m/>
    <m/>
    <m/>
    <m/>
    <m/>
  </r>
  <r>
    <s v="5823213"/>
    <s v="Syringe NeedlePro Fix 1ml Gray"/>
    <s v="27Gx1/2in   "/>
    <s v="100/Bx  "/>
    <s v="ALLEG"/>
    <s v="ED12705-TB"/>
    <n v="1"/>
    <n v="1"/>
    <n v="0"/>
    <n v="1"/>
    <n v="0"/>
    <n v="0"/>
    <x v="3"/>
    <m/>
    <m/>
    <m/>
    <m/>
    <m/>
  </r>
  <r>
    <s v="1250603"/>
    <s v="Tube Feeding G Mic            "/>
    <s v="20Fr        "/>
    <s v="Ea      "/>
    <s v="HALYAR"/>
    <s v="0112-20"/>
    <n v="1"/>
    <n v="1"/>
    <n v="0"/>
    <n v="0"/>
    <n v="1"/>
    <n v="0"/>
    <x v="8"/>
    <m/>
    <m/>
    <m/>
    <m/>
    <m/>
  </r>
  <r>
    <s v="8310287"/>
    <s v="Bandage Gauze Bulkee Lite NS  "/>
    <s v="3&quot;x4Yds     "/>
    <s v="12/Bg   "/>
    <s v="MEDLIN"/>
    <s v="NON27493"/>
    <n v="1"/>
    <n v="3"/>
    <n v="0"/>
    <n v="1"/>
    <n v="0"/>
    <n v="0"/>
    <x v="7"/>
    <m/>
    <m/>
    <m/>
    <m/>
    <m/>
  </r>
  <r>
    <s v="2046632"/>
    <s v="Filter Hose Set Leep Machine  "/>
    <s v="            "/>
    <s v="3/PK    "/>
    <s v="COOPSR"/>
    <s v="72102"/>
    <n v="1"/>
    <n v="2"/>
    <n v="0"/>
    <n v="0"/>
    <n v="1"/>
    <n v="0"/>
    <x v="8"/>
    <m/>
    <m/>
    <m/>
    <m/>
    <m/>
  </r>
  <r>
    <s v="7240178"/>
    <s v="Phoenix Rayon Swabs           "/>
    <s v="8&quot;          "/>
    <s v="50/Bx   "/>
    <s v="FOX"/>
    <s v="107008600"/>
    <n v="1"/>
    <n v="12"/>
    <n v="0"/>
    <n v="1"/>
    <n v="0"/>
    <n v="0"/>
    <x v="10"/>
    <m/>
    <m/>
    <m/>
    <m/>
    <m/>
  </r>
  <r>
    <s v="2448261"/>
    <s v="Transformer Built In Step     "/>
    <s v="            "/>
    <s v="Ea      "/>
    <s v="WELCH"/>
    <s v="710171-501"/>
    <n v="1"/>
    <n v="1"/>
    <n v="0"/>
    <n v="0"/>
    <n v="1"/>
    <n v="0"/>
    <x v="8"/>
    <m/>
    <m/>
    <m/>
    <m/>
    <m/>
  </r>
  <r>
    <s v="1047413"/>
    <s v="Forcep Crile Straight         "/>
    <s v="6-1/2&quot;      "/>
    <s v="Ea      "/>
    <s v="MILTEX"/>
    <s v="104-7413"/>
    <n v="1"/>
    <n v="2"/>
    <n v="1"/>
    <n v="0"/>
    <n v="0"/>
    <n v="0"/>
    <x v="10"/>
    <m/>
    <m/>
    <m/>
    <m/>
    <m/>
  </r>
  <r>
    <s v="4260134"/>
    <s v="Adflow Bulb and Valve         "/>
    <s v="            "/>
    <s v="Ea      "/>
    <s v="AMDIAG"/>
    <s v="872N"/>
    <n v="1"/>
    <n v="1"/>
    <n v="0"/>
    <n v="0"/>
    <n v="1"/>
    <n v="0"/>
    <x v="8"/>
    <m/>
    <m/>
    <m/>
    <m/>
    <m/>
  </r>
  <r>
    <s v="1237708"/>
    <s v="Oximeter Pulse Pediatric      "/>
    <s v="            "/>
    <s v="Ea      "/>
    <s v="MEDDEP"/>
    <s v="18707"/>
    <n v="1"/>
    <n v="1"/>
    <n v="0"/>
    <n v="0"/>
    <n v="0"/>
    <n v="1"/>
    <x v="8"/>
    <m/>
    <m/>
    <m/>
    <m/>
    <m/>
  </r>
  <r>
    <s v="1194662"/>
    <s v="Bolster Neck 3x6x13&quot;          "/>
    <s v="Latte       "/>
    <s v="Ea      "/>
    <s v="EARTH"/>
    <s v="35820"/>
    <n v="1"/>
    <n v="2"/>
    <n v="0"/>
    <n v="0"/>
    <n v="0"/>
    <n v="1"/>
    <x v="8"/>
    <m/>
    <m/>
    <m/>
    <m/>
    <m/>
  </r>
  <r>
    <s v="1293924"/>
    <s v="CryoDose 236mL canister only  "/>
    <s v="            "/>
    <s v="1/Bx    "/>
    <s v="NUANCE"/>
    <s v="1500"/>
    <n v="1"/>
    <n v="2"/>
    <n v="0"/>
    <n v="1"/>
    <n v="0"/>
    <n v="0"/>
    <x v="7"/>
    <m/>
    <m/>
    <m/>
    <m/>
    <m/>
  </r>
  <r>
    <s v="4963308"/>
    <s v="Kovatrol III Nrml             "/>
    <s v="15ml        "/>
    <s v="4/Bx    "/>
    <s v="VENTRX"/>
    <s v="87331"/>
    <n v="1"/>
    <n v="2"/>
    <n v="0"/>
    <n v="1"/>
    <n v="0"/>
    <n v="0"/>
    <x v="10"/>
    <m/>
    <m/>
    <m/>
    <m/>
    <m/>
  </r>
  <r>
    <s v="9872474"/>
    <s v="Sharps Collector Red          "/>
    <s v="3Gal        "/>
    <s v="Ea      "/>
    <s v="BD"/>
    <s v="305436"/>
    <n v="1"/>
    <n v="4"/>
    <n v="0"/>
    <n v="1"/>
    <n v="0"/>
    <n v="0"/>
    <x v="10"/>
    <m/>
    <m/>
    <m/>
    <m/>
    <m/>
  </r>
  <r>
    <s v="6025401"/>
    <s v="Glutose Gel Lemon             "/>
    <s v="15gm/Tb     "/>
    <s v="3/Pk    "/>
    <s v="CLAY"/>
    <s v="00574006930"/>
    <n v="1"/>
    <n v="1"/>
    <n v="1"/>
    <n v="0"/>
    <n v="0"/>
    <n v="0"/>
    <x v="10"/>
    <m/>
    <m/>
    <m/>
    <m/>
    <m/>
  </r>
  <r>
    <s v="5139874"/>
    <s v="Sphygmomanometer Wall Aneroid "/>
    <s v="Adult Cuff  "/>
    <s v="Ea      "/>
    <s v="WELCH"/>
    <s v="7670-01"/>
    <n v="1"/>
    <n v="2"/>
    <n v="0"/>
    <n v="1"/>
    <n v="0"/>
    <n v="0"/>
    <x v="10"/>
    <m/>
    <m/>
    <m/>
    <m/>
    <m/>
  </r>
  <r>
    <s v="1154169"/>
    <s v="Custom 4-Flag System Red Blue "/>
    <s v="Gray Green  "/>
    <s v="Ea      "/>
    <s v="OMNIMD"/>
    <s v="291714"/>
    <n v="1"/>
    <n v="3"/>
    <n v="0"/>
    <n v="0"/>
    <n v="1"/>
    <n v="0"/>
    <x v="8"/>
    <m/>
    <m/>
    <m/>
    <m/>
    <m/>
  </r>
  <r>
    <s v="1235074"/>
    <s v="Cetaphil Moisture Lotion      "/>
    <s v="16oz        "/>
    <s v="16oz/Bt "/>
    <s v="CARDWH"/>
    <s v="2251817"/>
    <n v="1"/>
    <n v="1"/>
    <n v="0"/>
    <n v="1"/>
    <n v="0"/>
    <n v="0"/>
    <x v="5"/>
    <m/>
    <m/>
    <m/>
    <m/>
    <m/>
  </r>
  <r>
    <s v="5660111"/>
    <s v="LED Lamp Upgrade Kit 3.5V Diag"/>
    <s v="3.5V        "/>
    <s v="Ea      "/>
    <s v="WELCH"/>
    <s v="03100-LED"/>
    <n v="1"/>
    <n v="3"/>
    <n v="0"/>
    <n v="1"/>
    <n v="0"/>
    <n v="0"/>
    <x v="7"/>
    <m/>
    <m/>
    <m/>
    <m/>
    <m/>
  </r>
  <r>
    <s v="8683648"/>
    <s v="Prefilter f/Evacuator         "/>
    <s v="Smoke       "/>
    <s v="10/Bx   "/>
    <s v="COOPSR"/>
    <s v="52560"/>
    <n v="1"/>
    <n v="1"/>
    <n v="0"/>
    <n v="0"/>
    <n v="1"/>
    <n v="0"/>
    <x v="8"/>
    <m/>
    <m/>
    <m/>
    <m/>
    <m/>
  </r>
  <r>
    <s v="1196778"/>
    <s v="Ruler Aspen Brand Polylith Ppr"/>
    <s v="6&quot; Sterile  "/>
    <s v="25/Bx   "/>
    <s v="OXBORO"/>
    <s v="2554"/>
    <n v="1"/>
    <n v="1"/>
    <n v="0"/>
    <n v="0"/>
    <n v="0"/>
    <n v="1"/>
    <x v="8"/>
    <m/>
    <m/>
    <m/>
    <m/>
    <m/>
  </r>
  <r>
    <s v="1179367"/>
    <s v="ShotBlocker Disk Flxb Plastic "/>
    <s v="Yellow      "/>
    <s v="50/Bx   "/>
    <s v="BIONX"/>
    <s v="8050"/>
    <n v="1"/>
    <n v="1"/>
    <n v="0"/>
    <n v="1"/>
    <n v="0"/>
    <n v="0"/>
    <x v="10"/>
    <m/>
    <m/>
    <m/>
    <m/>
    <m/>
  </r>
  <r>
    <s v="1005334"/>
    <s v="Adhesive Tape White           "/>
    <s v="1/2&quot;x10yd   "/>
    <s v="24rl/Bx "/>
    <s v="ANDOVT"/>
    <s v="200-005-288"/>
    <n v="1"/>
    <n v="1"/>
    <n v="0"/>
    <n v="1"/>
    <n v="0"/>
    <n v="0"/>
    <x v="10"/>
    <m/>
    <m/>
    <m/>
    <m/>
    <m/>
  </r>
  <r>
    <s v="9004276"/>
    <s v="Pink Ribbon Table Paper       "/>
    <s v="21&quot;X225'    "/>
    <s v="12/Ca   "/>
    <s v="GREBAY"/>
    <s v="73751"/>
    <n v="1"/>
    <n v="3"/>
    <n v="0"/>
    <n v="1"/>
    <n v="0"/>
    <n v="0"/>
    <x v="10"/>
    <m/>
    <m/>
    <m/>
    <m/>
    <m/>
  </r>
  <r>
    <s v="2880832"/>
    <s v="Tape Labeling S/P Red Rl      "/>
    <s v="1X60YD      "/>
    <s v="1/Rl    "/>
    <s v="ALLEG"/>
    <s v="L1603-100"/>
    <n v="1"/>
    <n v="1"/>
    <n v="0"/>
    <n v="0"/>
    <n v="1"/>
    <n v="0"/>
    <x v="8"/>
    <m/>
    <m/>
    <m/>
    <m/>
    <m/>
  </r>
  <r>
    <s v="1134410"/>
    <s v="Probe Cover for Ultrasound    "/>
    <s v="1x12&quot;       "/>
    <s v="50/Bx   "/>
    <s v="MEDRES"/>
    <s v="25340"/>
    <n v="1"/>
    <n v="1"/>
    <n v="0"/>
    <n v="1"/>
    <n v="0"/>
    <n v="0"/>
    <x v="7"/>
    <m/>
    <m/>
    <m/>
    <m/>
    <m/>
  </r>
  <r>
    <s v="1081879"/>
    <s v="Magnesium Reagent for CX      "/>
    <s v="100Tests    "/>
    <s v="2/Bx    "/>
    <s v="SKFDIA"/>
    <s v="445360"/>
    <n v="1"/>
    <n v="1"/>
    <n v="0"/>
    <n v="0"/>
    <n v="0"/>
    <n v="1"/>
    <x v="8"/>
    <m/>
    <m/>
    <m/>
    <m/>
    <m/>
  </r>
  <r>
    <s v="3720464"/>
    <s v="Wrist Splint Left Lg          "/>
    <s v="Large       "/>
    <s v="Ea      "/>
    <s v="DEROYA"/>
    <s v="5010-09"/>
    <n v="1"/>
    <n v="4"/>
    <n v="0"/>
    <n v="0"/>
    <n v="0"/>
    <n v="1"/>
    <x v="8"/>
    <m/>
    <m/>
    <m/>
    <m/>
    <m/>
  </r>
  <r>
    <s v="6544043"/>
    <s v="Suture Ethilon Mono Blk Ps5   "/>
    <s v="3-0 18&quot;     "/>
    <s v="Bx      "/>
    <s v="ETHICO"/>
    <s v="1893G"/>
    <n v="1"/>
    <n v="1"/>
    <n v="0"/>
    <n v="1"/>
    <n v="0"/>
    <n v="0"/>
    <x v="7"/>
    <m/>
    <m/>
    <m/>
    <m/>
    <m/>
  </r>
  <r>
    <s v="1124060"/>
    <s v="Hysteroscopy Drape Kit Sterile"/>
    <s v="            "/>
    <s v="5/Ca    "/>
    <s v="BRSURG"/>
    <s v="BR980-9601"/>
    <n v="1"/>
    <n v="1"/>
    <n v="0"/>
    <n v="0"/>
    <n v="0"/>
    <n v="1"/>
    <x v="8"/>
    <m/>
    <m/>
    <m/>
    <m/>
    <m/>
  </r>
  <r>
    <s v="8300110"/>
    <s v="Pillow Personal 17&quot;X23&quot; White "/>
    <s v="11oz        "/>
    <s v="12/Ca   "/>
    <s v="PILFAC"/>
    <s v="51107-551"/>
    <n v="1"/>
    <n v="1"/>
    <n v="0"/>
    <n v="1"/>
    <n v="0"/>
    <n v="0"/>
    <x v="7"/>
    <m/>
    <m/>
    <m/>
    <m/>
    <m/>
  </r>
  <r>
    <s v="1169887"/>
    <s v="Dilator Uterine Set Pratt     "/>
    <s v="Ss          "/>
    <s v="8/St    "/>
    <s v="GYNEX"/>
    <s v="DPU3850-W"/>
    <n v="1"/>
    <n v="3"/>
    <n v="0"/>
    <n v="0"/>
    <n v="0"/>
    <n v="1"/>
    <x v="8"/>
    <m/>
    <m/>
    <m/>
    <m/>
    <m/>
  </r>
  <r>
    <s v="9033341"/>
    <s v="STAND,STUDY,6.25X10.5,WIR     "/>
    <s v="            "/>
    <s v="1/PK    "/>
    <s v="ODEPOT"/>
    <s v="947937"/>
    <n v="1"/>
    <n v="2"/>
    <n v="0"/>
    <n v="0"/>
    <n v="0"/>
    <n v="1"/>
    <x v="1"/>
    <m/>
    <m/>
    <m/>
    <m/>
    <m/>
  </r>
  <r>
    <s v="1250892"/>
    <s v="Refrigerator Value Lab        "/>
    <s v="            "/>
    <s v="Ea      "/>
    <s v="FISHER"/>
    <s v="02LREETSA"/>
    <n v="1"/>
    <n v="1"/>
    <n v="0"/>
    <n v="0"/>
    <n v="0"/>
    <n v="1"/>
    <x v="3"/>
    <m/>
    <m/>
    <m/>
    <m/>
    <m/>
  </r>
  <r>
    <s v="1086459"/>
    <s v="Olympus Triglyceride          "/>
    <s v="20mL        "/>
    <s v="4/Kt    "/>
    <s v="SKFDIA"/>
    <s v="OSR60118"/>
    <n v="1"/>
    <n v="1"/>
    <n v="0"/>
    <n v="0"/>
    <n v="0"/>
    <n v="1"/>
    <x v="8"/>
    <m/>
    <m/>
    <m/>
    <m/>
    <m/>
  </r>
  <r>
    <s v="4268469"/>
    <s v="Anoscope,hirschman-ss-sma     "/>
    <s v=" LL-MILT    "/>
    <s v="EA      "/>
    <s v="MILTEX"/>
    <s v="28-20"/>
    <n v="1"/>
    <n v="2"/>
    <n v="0"/>
    <n v="0"/>
    <n v="0"/>
    <n v="1"/>
    <x v="8"/>
    <m/>
    <m/>
    <m/>
    <m/>
    <m/>
  </r>
  <r>
    <s v="3656433"/>
    <s v="Vaginal Dilator Set Small     "/>
    <s v="Silicone    "/>
    <s v="4/Set   "/>
    <s v="MISDFK"/>
    <s v="90-5260"/>
    <n v="1"/>
    <n v="1"/>
    <n v="0"/>
    <n v="0"/>
    <n v="1"/>
    <n v="0"/>
    <x v="8"/>
    <m/>
    <m/>
    <m/>
    <m/>
    <m/>
  </r>
  <r>
    <s v="2282895"/>
    <s v="Xerac AC Sol                  "/>
    <s v="60mL        "/>
    <s v="Ea      "/>
    <s v="CARDZB"/>
    <s v="1115237"/>
    <n v="1"/>
    <n v="1"/>
    <n v="0"/>
    <n v="0"/>
    <n v="1"/>
    <n v="0"/>
    <x v="8"/>
    <m/>
    <m/>
    <m/>
    <m/>
    <m/>
  </r>
  <r>
    <s v="5340098"/>
    <s v="Ointment Jars (White Opaque)  "/>
    <s v="1 oz        "/>
    <s v="12/Pk   "/>
    <s v="CLACON"/>
    <s v="98003"/>
    <n v="1"/>
    <n v="4"/>
    <n v="0"/>
    <n v="0"/>
    <n v="0"/>
    <n v="1"/>
    <x v="8"/>
    <m/>
    <m/>
    <m/>
    <m/>
    <m/>
  </r>
  <r>
    <s v="1139961"/>
    <s v="ESwab Collection Kit Flock ST "/>
    <s v="            "/>
    <s v="50/Bx   "/>
    <s v="FISHER"/>
    <s v="23600900"/>
    <n v="1"/>
    <n v="1"/>
    <n v="0"/>
    <n v="0"/>
    <n v="0"/>
    <n v="1"/>
    <x v="8"/>
    <m/>
    <m/>
    <m/>
    <m/>
    <m/>
  </r>
  <r>
    <s v="9030879"/>
    <s v="Pen Bp Atlantis Medium Dz     "/>
    <s v="Black       "/>
    <s v="12/Pk   "/>
    <s v="ODEPOT"/>
    <s v="796611"/>
    <n v="1"/>
    <n v="2"/>
    <n v="0"/>
    <n v="0"/>
    <n v="0"/>
    <n v="1"/>
    <x v="1"/>
    <m/>
    <m/>
    <m/>
    <m/>
    <m/>
  </r>
  <r>
    <s v="3624540"/>
    <s v="Tape Flashcast Elite Plst Dino"/>
    <s v="2&quot;X4Yds     "/>
    <s v="10Rl/Bx "/>
    <s v="SMINEP"/>
    <s v="4502"/>
    <n v="1"/>
    <n v="1"/>
    <n v="0"/>
    <n v="1"/>
    <n v="0"/>
    <n v="0"/>
    <x v="7"/>
    <m/>
    <m/>
    <m/>
    <m/>
    <m/>
  </r>
  <r>
    <s v="3867984"/>
    <s v="Sterilizer Autoclave Ritter M9"/>
    <s v="110Volt     "/>
    <s v="Ea      "/>
    <s v="MIDMAK"/>
    <s v="M9-022"/>
    <n v="1"/>
    <n v="1"/>
    <n v="0"/>
    <n v="1"/>
    <n v="0"/>
    <n v="0"/>
    <x v="10"/>
    <m/>
    <m/>
    <m/>
    <m/>
    <m/>
  </r>
  <r>
    <s v="9879701"/>
    <s v="Sensicare Aloe PF LF Glov Strl"/>
    <s v="Size 5.5    "/>
    <s v="25Pr/Bx "/>
    <s v="MEDLIN"/>
    <s v="MSG1055"/>
    <n v="1"/>
    <n v="1"/>
    <n v="0"/>
    <n v="1"/>
    <n v="0"/>
    <n v="0"/>
    <x v="5"/>
    <m/>
    <m/>
    <m/>
    <m/>
    <m/>
  </r>
  <r>
    <s v="1045523"/>
    <s v="Tischler Biopsy Forceps w/Lock"/>
    <s v="9-1/4&quot;      "/>
    <s v="Ea      "/>
    <s v="MILTEX"/>
    <s v="104-5523"/>
    <n v="1"/>
    <n v="1"/>
    <n v="0"/>
    <n v="1"/>
    <n v="0"/>
    <n v="0"/>
    <x v="7"/>
    <m/>
    <m/>
    <m/>
    <m/>
    <m/>
  </r>
  <r>
    <s v="1249610"/>
    <s v="Forcep Coated LEEP            "/>
    <s v="            "/>
    <s v="Ea      "/>
    <s v="BRSURG"/>
    <s v="BR71-10220C"/>
    <n v="1"/>
    <n v="2"/>
    <n v="0"/>
    <n v="0"/>
    <n v="0"/>
    <n v="1"/>
    <x v="8"/>
    <m/>
    <m/>
    <m/>
    <m/>
    <m/>
  </r>
  <r>
    <s v="1511305"/>
    <s v="Aneroid Sphyg Blue Nylon Cuff "/>
    <s v="Lg Adult    "/>
    <s v="Ea      "/>
    <s v="MABIS"/>
    <s v="01-130-016"/>
    <n v="1"/>
    <n v="6"/>
    <n v="0"/>
    <n v="1"/>
    <n v="0"/>
    <n v="0"/>
    <x v="10"/>
    <m/>
    <m/>
    <m/>
    <m/>
    <m/>
  </r>
  <r>
    <s v="3950017"/>
    <s v="Towel Dispenser Automated     "/>
    <s v="FITS26610   "/>
    <s v="Ea      "/>
    <s v="GEOPAC"/>
    <s v="58470"/>
    <n v="1"/>
    <n v="36"/>
    <n v="1"/>
    <n v="0"/>
    <n v="0"/>
    <n v="0"/>
    <x v="10"/>
    <m/>
    <m/>
    <m/>
    <m/>
    <m/>
  </r>
  <r>
    <s v="1157523"/>
    <s v="Electrode Blade Edge Ctd      "/>
    <s v="2.75&quot;       "/>
    <s v="25/Ca   "/>
    <s v="KENDAL"/>
    <s v="E1455B"/>
    <n v="1"/>
    <n v="1"/>
    <n v="0"/>
    <n v="0"/>
    <n v="1"/>
    <n v="0"/>
    <x v="8"/>
    <m/>
    <m/>
    <m/>
    <m/>
    <m/>
  </r>
  <r>
    <s v="1178287"/>
    <s v="Rack Peg Wall f/Apron 4 Place "/>
    <s v="White       "/>
    <s v="Ea      "/>
    <s v="WOLF"/>
    <s v="16424"/>
    <n v="1"/>
    <n v="1"/>
    <n v="0"/>
    <n v="1"/>
    <n v="0"/>
    <n v="0"/>
    <x v="7"/>
    <m/>
    <m/>
    <m/>
    <m/>
    <m/>
  </r>
  <r>
    <s v="2880301"/>
    <s v="Sponge Drain/IV Woven LF St   "/>
    <s v="4x4&quot; 6Ply   "/>
    <s v="600/Ca  "/>
    <s v="ALLEG"/>
    <s v="C-NWDS446S"/>
    <n v="1"/>
    <n v="1"/>
    <n v="0"/>
    <n v="0"/>
    <n v="1"/>
    <n v="0"/>
    <x v="8"/>
    <m/>
    <m/>
    <m/>
    <m/>
    <m/>
  </r>
  <r>
    <s v="1161748"/>
    <s v="Fetal Straps Abdominal Stripe "/>
    <s v="Button Hole "/>
    <s v="2/Pk    "/>
    <s v="BECKL"/>
    <s v="HP100"/>
    <n v="1"/>
    <n v="2"/>
    <n v="0"/>
    <n v="0"/>
    <n v="0"/>
    <n v="1"/>
    <x v="8"/>
    <m/>
    <m/>
    <m/>
    <m/>
    <m/>
  </r>
  <r>
    <s v="4593632"/>
    <s v="Soap Medicated                "/>
    <s v="1000ml      "/>
    <s v="12/Ca   "/>
    <s v="DEBMED"/>
    <s v="626287"/>
    <n v="1"/>
    <n v="1"/>
    <n v="0"/>
    <n v="1"/>
    <n v="0"/>
    <n v="0"/>
    <x v="10"/>
    <m/>
    <m/>
    <m/>
    <m/>
    <m/>
  </r>
  <r>
    <s v="1134985"/>
    <s v="Streptocard Group B Ltx       "/>
    <s v="2.5ml       "/>
    <s v="Ea      "/>
    <s v="FISHER"/>
    <s v="B240961"/>
    <n v="1"/>
    <n v="1"/>
    <n v="0"/>
    <n v="0"/>
    <n v="0"/>
    <n v="1"/>
    <x v="3"/>
    <m/>
    <m/>
    <m/>
    <m/>
    <m/>
  </r>
  <r>
    <s v="4195510"/>
    <s v="Honeycomb Bandage Elas        "/>
    <s v="6&quot;x550&quot;     "/>
    <s v="24/Bx   "/>
    <s v="AVCOR"/>
    <s v="960"/>
    <n v="1"/>
    <n v="2"/>
    <n v="0"/>
    <n v="1"/>
    <n v="0"/>
    <n v="0"/>
    <x v="7"/>
    <m/>
    <m/>
    <m/>
    <m/>
    <m/>
  </r>
  <r>
    <s v="1233297"/>
    <s v="Bag Trauma Pro Response Nylon "/>
    <s v="Orange      "/>
    <s v="Ea      "/>
    <s v="EMI"/>
    <s v="802"/>
    <n v="1"/>
    <n v="1"/>
    <n v="0"/>
    <n v="0"/>
    <n v="1"/>
    <n v="0"/>
    <x v="8"/>
    <m/>
    <m/>
    <m/>
    <m/>
    <m/>
  </r>
  <r>
    <s v="3640272"/>
    <s v="Support Lumbar Back w/Pad     "/>
    <s v="OSFM        "/>
    <s v="Ea      "/>
    <s v="MUESPO"/>
    <s v="255"/>
    <n v="1"/>
    <n v="1"/>
    <n v="0"/>
    <n v="1"/>
    <n v="0"/>
    <n v="0"/>
    <x v="7"/>
    <m/>
    <m/>
    <m/>
    <m/>
    <m/>
  </r>
  <r>
    <s v="9004094"/>
    <s v="Ultrasound Gel Blue           "/>
    <s v="8.5oz       "/>
    <s v="Ea      "/>
    <s v="BIOLAB"/>
    <s v="9004094"/>
    <n v="1"/>
    <n v="10"/>
    <n v="0"/>
    <n v="1"/>
    <n v="0"/>
    <n v="0"/>
    <x v="10"/>
    <m/>
    <m/>
    <m/>
    <m/>
    <m/>
  </r>
  <r>
    <s v="4260073"/>
    <s v="Diagnostix E-Sphyg 2 Mobile BP"/>
    <s v="Multicuff   "/>
    <s v="Ea      "/>
    <s v="AMDIAG"/>
    <s v="9002MK-MCC"/>
    <n v="1"/>
    <n v="1"/>
    <n v="0"/>
    <n v="0"/>
    <n v="0"/>
    <n v="1"/>
    <x v="8"/>
    <m/>
    <m/>
    <m/>
    <m/>
    <m/>
  </r>
  <r>
    <s v="1247099"/>
    <s v="Cart Traditional Care Exchange"/>
    <s v="Fawn        "/>
    <s v="Ea      "/>
    <s v="MIDMAK"/>
    <s v="6201-001-490"/>
    <n v="1"/>
    <n v="1"/>
    <n v="0"/>
    <n v="0"/>
    <n v="0"/>
    <n v="1"/>
    <x v="8"/>
    <m/>
    <m/>
    <m/>
    <m/>
    <m/>
  </r>
  <r>
    <s v="9027209"/>
    <s v="Sugar 1/10 Oz 1000 Ct         "/>
    <s v="            "/>
    <s v="1000/Bx "/>
    <s v="ODEPOT"/>
    <s v="471565"/>
    <n v="1"/>
    <n v="1"/>
    <n v="0"/>
    <n v="0"/>
    <n v="0"/>
    <n v="1"/>
    <x v="1"/>
    <m/>
    <m/>
    <m/>
    <m/>
    <m/>
  </r>
  <r>
    <s v="8281877"/>
    <s v="Slippers Patient Blue         "/>
    <s v="One Size    "/>
    <s v="48/Ca   "/>
    <s v="MEDLIN"/>
    <s v="MDT211216BI"/>
    <n v="1"/>
    <n v="1"/>
    <n v="0"/>
    <n v="1"/>
    <n v="0"/>
    <n v="0"/>
    <x v="7"/>
    <m/>
    <m/>
    <m/>
    <m/>
    <m/>
  </r>
  <r>
    <s v="1092694"/>
    <s v="Simpson Sound Grad CM Marking "/>
    <s v="            "/>
    <s v="Ea      "/>
    <s v="MISDFK"/>
    <s v="90-5413"/>
    <n v="1"/>
    <n v="4"/>
    <n v="0"/>
    <n v="0"/>
    <n v="1"/>
    <n v="0"/>
    <x v="8"/>
    <m/>
    <m/>
    <m/>
    <m/>
    <m/>
  </r>
  <r>
    <s v="6986935"/>
    <s v="Flexible Dialator Set         "/>
    <s v="            "/>
    <s v="ea      "/>
    <s v="COOPSR"/>
    <s v="64-376"/>
    <n v="1"/>
    <n v="1"/>
    <n v="0"/>
    <n v="0"/>
    <n v="1"/>
    <n v="0"/>
    <x v="8"/>
    <m/>
    <m/>
    <m/>
    <m/>
    <m/>
  </r>
  <r>
    <s v="1028895"/>
    <s v="Promethazine HCL Inj SDV      "/>
    <s v="50mg/mL     "/>
    <s v="25x1ml  "/>
    <s v="WESINJ"/>
    <s v="00641092925"/>
    <n v="1"/>
    <n v="1"/>
    <n v="1"/>
    <n v="0"/>
    <n v="0"/>
    <n v="0"/>
    <x v="10"/>
    <m/>
    <m/>
    <m/>
    <m/>
    <m/>
  </r>
  <r>
    <s v="1315994"/>
    <s v="Remover IUD Crcht Typ Sngl Use"/>
    <s v="            "/>
    <s v="12/Bx   "/>
    <s v="GYNEX"/>
    <s v="29-200"/>
    <n v="1"/>
    <n v="1"/>
    <n v="0"/>
    <n v="0"/>
    <n v="0"/>
    <n v="1"/>
    <x v="8"/>
    <m/>
    <m/>
    <m/>
    <m/>
    <m/>
  </r>
  <r>
    <s v="5070093"/>
    <s v="Set WHIN SAFE Huber Needle    "/>
    <s v="20GAx1.5&quot;   "/>
    <s v="25/Bx   "/>
    <s v="MCGAW"/>
    <s v="585116"/>
    <n v="1"/>
    <n v="1"/>
    <n v="0"/>
    <n v="1"/>
    <n v="0"/>
    <n v="0"/>
    <x v="7"/>
    <m/>
    <m/>
    <m/>
    <m/>
    <m/>
  </r>
  <r>
    <s v="1218822"/>
    <s v="Can Waste Swing Lid Gray Plstc"/>
    <s v="15gallon    "/>
    <s v="Ea      "/>
    <s v="ODEPOT"/>
    <s v="231205"/>
    <n v="1"/>
    <n v="17"/>
    <n v="0"/>
    <n v="0"/>
    <n v="0"/>
    <n v="1"/>
    <x v="1"/>
    <m/>
    <m/>
    <m/>
    <m/>
    <m/>
  </r>
  <r>
    <s v="1000511"/>
    <s v="Scissor Metzenbaum Curved     "/>
    <s v="5-3/4&quot;      "/>
    <s v="Ea      "/>
    <s v="JINSTR"/>
    <s v="100-0511"/>
    <n v="1"/>
    <n v="1"/>
    <n v="0"/>
    <n v="1"/>
    <n v="0"/>
    <n v="0"/>
    <x v="7"/>
    <m/>
    <m/>
    <m/>
    <m/>
    <m/>
  </r>
  <r>
    <s v="4099523"/>
    <s v="Tuning Fork C-256 Fixed Weight"/>
    <s v="            "/>
    <s v="Ea      "/>
    <s v="GF"/>
    <s v="1315"/>
    <n v="1"/>
    <n v="6"/>
    <n v="0"/>
    <n v="1"/>
    <n v="0"/>
    <n v="0"/>
    <x v="7"/>
    <m/>
    <m/>
    <m/>
    <m/>
    <m/>
  </r>
  <r>
    <s v="1191933"/>
    <s v="Cubitainer Spout Kit #1       "/>
    <s v="10L         "/>
    <s v="Ea      "/>
    <s v="SYSMEX"/>
    <s v="943-1782-4"/>
    <n v="1"/>
    <n v="1"/>
    <n v="0"/>
    <n v="0"/>
    <n v="1"/>
    <n v="0"/>
    <x v="8"/>
    <m/>
    <m/>
    <m/>
    <m/>
    <m/>
  </r>
  <r>
    <s v="6311626"/>
    <s v="Carbocaine Inj MDV            "/>
    <s v="1%          "/>
    <s v="50ml/Vl "/>
    <s v="PFIZNJ"/>
    <s v="00409103850"/>
    <n v="1"/>
    <n v="2"/>
    <n v="0"/>
    <n v="1"/>
    <n v="0"/>
    <n v="0"/>
    <x v="10"/>
    <m/>
    <m/>
    <m/>
    <m/>
    <m/>
  </r>
  <r>
    <s v="6681630"/>
    <s v="Autoclave Pouch Rack 2340     "/>
    <s v="or 2540     "/>
    <s v="2/Pk    "/>
    <s v="TUTT"/>
    <s v="AR910"/>
    <n v="1"/>
    <n v="1"/>
    <n v="0"/>
    <n v="1"/>
    <n v="0"/>
    <n v="0"/>
    <x v="7"/>
    <m/>
    <m/>
    <m/>
    <m/>
    <m/>
  </r>
  <r>
    <s v="1127115"/>
    <s v="Syringe w/Needle LL 3CC       "/>
    <s v="20gx1.5&quot;    "/>
    <s v="100/Bx  "/>
    <s v="SHAKIN"/>
    <s v="1127115"/>
    <n v="1"/>
    <n v="2"/>
    <n v="1"/>
    <n v="0"/>
    <n v="0"/>
    <n v="0"/>
    <x v="10"/>
    <m/>
    <m/>
    <m/>
    <m/>
    <m/>
  </r>
  <r>
    <s v="1510322"/>
    <s v="Aneroid Sphymomanometer       "/>
    <s v="Thigh       "/>
    <s v="Ea      "/>
    <s v="MABIS"/>
    <s v="09-149-017"/>
    <n v="1"/>
    <n v="1"/>
    <n v="0"/>
    <n v="1"/>
    <n v="0"/>
    <n v="0"/>
    <x v="7"/>
    <m/>
    <m/>
    <m/>
    <m/>
    <m/>
  </r>
  <r>
    <s v="1106721"/>
    <s v="Sharps-A-Gator Trans Red      "/>
    <s v="3Gal        "/>
    <s v="Ea      "/>
    <s v="CARDKN"/>
    <s v="31314886"/>
    <n v="1"/>
    <n v="6"/>
    <n v="0"/>
    <n v="1"/>
    <n v="0"/>
    <n v="0"/>
    <x v="10"/>
    <m/>
    <m/>
    <m/>
    <m/>
    <m/>
  </r>
  <r>
    <s v="1271932"/>
    <s v="Container Spec Click N Close  "/>
    <s v="4 oz Sterile"/>
    <s v="100/Ca  "/>
    <s v="MEDLIN"/>
    <s v="DYND30389"/>
    <n v="1"/>
    <n v="1"/>
    <n v="0"/>
    <n v="1"/>
    <n v="0"/>
    <n v="0"/>
    <x v="7"/>
    <m/>
    <m/>
    <m/>
    <m/>
    <m/>
  </r>
  <r>
    <s v="5550110"/>
    <s v="Biogel Skinsense PF Syn Glove "/>
    <s v="7.0         "/>
    <s v="50Pr/Bx "/>
    <s v="ABCO"/>
    <s v="40870"/>
    <n v="1"/>
    <n v="2"/>
    <n v="0"/>
    <n v="1"/>
    <n v="0"/>
    <n v="0"/>
    <x v="10"/>
    <m/>
    <m/>
    <m/>
    <m/>
    <m/>
  </r>
  <r>
    <s v="1010494"/>
    <s v="Coban Self Adher Wrap Tan Ster"/>
    <s v="6&quot;x5yd      "/>
    <s v="12/Ca   "/>
    <s v="3MMED"/>
    <s v="1586S"/>
    <n v="1"/>
    <n v="2"/>
    <n v="0"/>
    <n v="1"/>
    <n v="0"/>
    <n v="0"/>
    <x v="10"/>
    <m/>
    <m/>
    <m/>
    <m/>
    <m/>
  </r>
  <r>
    <s v="1248340"/>
    <s v="Stool Exam AirLift 5-Leg      "/>
    <s v="Ruby        "/>
    <s v="Ea      "/>
    <s v="OAKWRK"/>
    <s v="61011-T08"/>
    <n v="1"/>
    <n v="1"/>
    <n v="0"/>
    <n v="0"/>
    <n v="0"/>
    <n v="1"/>
    <x v="8"/>
    <m/>
    <m/>
    <m/>
    <m/>
    <m/>
  </r>
  <r>
    <s v="1192269"/>
    <s v="Forcep Kelly Curved           "/>
    <s v="5-1/2&quot;      "/>
    <s v="Ea      "/>
    <s v="MISDFK"/>
    <s v="17-2155"/>
    <n v="1"/>
    <n v="3"/>
    <n v="0"/>
    <n v="0"/>
    <n v="1"/>
    <n v="0"/>
    <x v="8"/>
    <m/>
    <m/>
    <m/>
    <m/>
    <m/>
  </r>
  <r>
    <s v="6783975"/>
    <s v="One-Step Pregnancy Control Sol"/>
    <s v="Pos/Neg     "/>
    <s v="1 Kt/Ca "/>
    <s v="MEDLIN"/>
    <s v="OTC6009"/>
    <n v="1"/>
    <n v="1"/>
    <n v="0"/>
    <n v="0"/>
    <n v="0"/>
    <n v="1"/>
    <x v="8"/>
    <m/>
    <m/>
    <m/>
    <m/>
    <m/>
  </r>
  <r>
    <s v="9531453"/>
    <s v="Russian Tips Fcps 8&quot;          "/>
    <s v="            "/>
    <s v="Ea      "/>
    <s v="MILTEX"/>
    <s v="6-144"/>
    <n v="1"/>
    <n v="1"/>
    <n v="0"/>
    <n v="0"/>
    <n v="0"/>
    <n v="1"/>
    <x v="8"/>
    <m/>
    <m/>
    <m/>
    <m/>
    <m/>
  </r>
  <r>
    <s v="1184648"/>
    <s v="Panel Wall Board f/STP 30&quot;    "/>
    <s v="Pre-Drilled "/>
    <s v="Ea      "/>
    <s v="WELCH"/>
    <s v="77790-3"/>
    <n v="1"/>
    <n v="6"/>
    <n v="0"/>
    <n v="1"/>
    <n v="0"/>
    <n v="0"/>
    <x v="8"/>
    <m/>
    <m/>
    <m/>
    <m/>
    <m/>
  </r>
  <r>
    <s v="1244210"/>
    <s v="Forcep Thmb Jeweler w/Flt Hndl"/>
    <s v="4-1/2&quot;      "/>
    <s v="Ea      "/>
    <s v="MISDFK"/>
    <s v="66-7438"/>
    <n v="1"/>
    <n v="2"/>
    <n v="0"/>
    <n v="0"/>
    <n v="0"/>
    <n v="1"/>
    <x v="8"/>
    <m/>
    <m/>
    <m/>
    <m/>
    <m/>
  </r>
  <r>
    <s v="1117163"/>
    <s v="Stringer w/Center Lock        "/>
    <s v="2.5x6&quot;      "/>
    <s v="Ea      "/>
    <s v="MILTEX"/>
    <s v="3-90"/>
    <n v="1"/>
    <n v="10"/>
    <n v="0"/>
    <n v="0"/>
    <n v="0"/>
    <n v="1"/>
    <x v="8"/>
    <m/>
    <m/>
    <m/>
    <m/>
    <m/>
  </r>
  <r>
    <s v="1292989"/>
    <s v="Solution Trichloracetic Acid  "/>
    <s v="100%        "/>
    <s v="1oz/Bt  "/>
    <s v="HELINK"/>
    <s v="400754"/>
    <n v="1"/>
    <n v="1"/>
    <n v="0"/>
    <n v="0"/>
    <n v="0"/>
    <n v="1"/>
    <x v="8"/>
    <m/>
    <m/>
    <m/>
    <m/>
    <m/>
  </r>
  <r>
    <s v="1311932"/>
    <s v="Wipes Dsnfctng Lysol 35 Wps   "/>
    <s v="Lmn-Lm Blssm"/>
    <s v="3/Pk    "/>
    <s v="ODEPOT"/>
    <s v="140659"/>
    <n v="1"/>
    <n v="2"/>
    <n v="0"/>
    <n v="0"/>
    <n v="0"/>
    <n v="1"/>
    <x v="1"/>
    <m/>
    <m/>
    <m/>
    <m/>
    <m/>
  </r>
  <r>
    <s v="1295287"/>
    <s v="Forcep Sponge Foerster        "/>
    <s v="9.5&quot; Cvd    "/>
    <s v="Ea      "/>
    <s v="MISDFK"/>
    <s v="21-586"/>
    <n v="1"/>
    <n v="1"/>
    <n v="0"/>
    <n v="1"/>
    <n v="0"/>
    <n v="0"/>
    <x v="7"/>
    <m/>
    <m/>
    <m/>
    <m/>
    <m/>
  </r>
  <r>
    <s v="1256144"/>
    <s v="Dispenser Automatic Soap Tchls"/>
    <s v="White       "/>
    <s v="Ea      "/>
    <s v="GEOPAC"/>
    <s v="52087"/>
    <n v="1"/>
    <n v="13"/>
    <n v="0"/>
    <n v="0"/>
    <n v="1"/>
    <n v="0"/>
    <x v="8"/>
    <m/>
    <m/>
    <m/>
    <m/>
    <m/>
  </r>
  <r>
    <s v="1162904"/>
    <s v="Stool Pneumatic 5-Leg         "/>
    <s v="Black       "/>
    <s v="Ea      "/>
    <s v="CLINT"/>
    <s v="2135-3BK"/>
    <n v="1"/>
    <n v="2"/>
    <n v="0"/>
    <n v="1"/>
    <n v="0"/>
    <n v="0"/>
    <x v="7"/>
    <m/>
    <m/>
    <m/>
    <m/>
    <m/>
  </r>
  <r>
    <s v="1081867"/>
    <s v="CK Reagent for CX             "/>
    <s v="200Tests    "/>
    <s v="2/Bx    "/>
    <s v="SKFDIA"/>
    <s v="442635"/>
    <n v="1"/>
    <n v="1"/>
    <n v="0"/>
    <n v="0"/>
    <n v="0"/>
    <n v="1"/>
    <x v="8"/>
    <m/>
    <m/>
    <m/>
    <m/>
    <m/>
  </r>
  <r>
    <s v="1530525"/>
    <s v="Low Dermatitis Glove Nitrile  "/>
    <s v="X-Large     "/>
    <s v="180/Bx  "/>
    <s v="ALLEG"/>
    <s v="N88LDXL"/>
    <n v="1"/>
    <n v="10"/>
    <n v="0"/>
    <n v="1"/>
    <n v="0"/>
    <n v="0"/>
    <x v="7"/>
    <m/>
    <m/>
    <m/>
    <m/>
    <m/>
  </r>
  <r>
    <s v="1026761"/>
    <s v="Cefazolin Sodium Inj SDV 10mL "/>
    <s v="1gm         "/>
    <s v="25/Bx   "/>
    <s v="WESINJ"/>
    <s v="00143992490"/>
    <n v="1"/>
    <n v="1"/>
    <n v="1"/>
    <n v="0"/>
    <n v="0"/>
    <n v="0"/>
    <x v="10"/>
    <m/>
    <m/>
    <m/>
    <m/>
    <m/>
  </r>
  <r>
    <s v="1233513"/>
    <s v="Otoscope Diagnostic MacroView "/>
    <s v="3.5V        "/>
    <s v="Ea      "/>
    <s v="WELCH"/>
    <s v="23811"/>
    <n v="1"/>
    <n v="1"/>
    <n v="0"/>
    <n v="0"/>
    <n v="0"/>
    <n v="1"/>
    <x v="8"/>
    <m/>
    <m/>
    <m/>
    <m/>
    <m/>
  </r>
  <r>
    <s v="1730053"/>
    <s v="Drain Gel Organic Matter      "/>
    <s v="32oz        "/>
    <s v="12/Ca   "/>
    <s v="AMBIOS"/>
    <s v="DG-004"/>
    <n v="1"/>
    <n v="1"/>
    <n v="0"/>
    <n v="0"/>
    <n v="0"/>
    <n v="1"/>
    <x v="8"/>
    <m/>
    <m/>
    <m/>
    <m/>
    <m/>
  </r>
  <r>
    <s v="2880969"/>
    <s v="Table Paper Crepe Balloons    "/>
    <s v="14.5&quot;X125'  "/>
    <s v="12/Ca   "/>
    <s v="ALLEG"/>
    <s v="PEDPAPER2"/>
    <n v="1"/>
    <n v="1"/>
    <n v="0"/>
    <n v="1"/>
    <n v="0"/>
    <n v="0"/>
    <x v="8"/>
    <m/>
    <m/>
    <m/>
    <m/>
    <m/>
  </r>
  <r>
    <s v="2678461"/>
    <s v="MR16 Bulb 150 Watt 120 Volt   "/>
    <s v="            "/>
    <s v="Ea      "/>
    <s v="TROY"/>
    <s v="USJCR120V150WB"/>
    <n v="1"/>
    <n v="4"/>
    <n v="0"/>
    <n v="0"/>
    <n v="1"/>
    <n v="0"/>
    <x v="8"/>
    <m/>
    <m/>
    <m/>
    <m/>
    <m/>
  </r>
  <r>
    <s v="1807532"/>
    <s v="8&quot; Applicators                "/>
    <s v="Plastic     "/>
    <s v="1000/CA "/>
    <s v="DYNAM"/>
    <s v="4321"/>
    <n v="1"/>
    <n v="1"/>
    <n v="0"/>
    <n v="0"/>
    <n v="1"/>
    <n v="0"/>
    <x v="8"/>
    <m/>
    <m/>
    <m/>
    <m/>
    <m/>
  </r>
  <r>
    <s v="1223729"/>
    <s v="Anoscope Bevl ANOSPEC Lght Clr"/>
    <s v="103mmx18mm  "/>
    <s v="80/Ca   "/>
    <s v="OBPMED"/>
    <s v="C060120"/>
    <n v="1"/>
    <n v="1"/>
    <n v="0"/>
    <n v="0"/>
    <n v="0"/>
    <n v="1"/>
    <x v="8"/>
    <m/>
    <m/>
    <m/>
    <m/>
    <m/>
  </r>
  <r>
    <s v="9539507"/>
    <s v="Debakey Tiss Forcep #6        "/>
    <s v="            "/>
    <s v="Each    "/>
    <s v="MILTEX"/>
    <s v="24-570XL"/>
    <n v="1"/>
    <n v="1"/>
    <n v="0"/>
    <n v="0"/>
    <n v="0"/>
    <n v="1"/>
    <x v="8"/>
    <m/>
    <m/>
    <m/>
    <m/>
    <m/>
  </r>
  <r>
    <s v="1271301"/>
    <s v="Non-Stick Adhesive Pads Steril"/>
    <s v="2&quot;x3&quot;       "/>
    <s v="100/Bx  "/>
    <s v="DUKAL"/>
    <s v="7665033"/>
    <n v="1"/>
    <n v="1"/>
    <n v="0"/>
    <n v="1"/>
    <n v="0"/>
    <n v="0"/>
    <x v="10"/>
    <m/>
    <m/>
    <m/>
    <m/>
    <m/>
  </r>
  <r>
    <s v="1539402"/>
    <s v="Tubing Sterilroll Dual Peel   "/>
    <s v="3x100       "/>
    <s v="100'    "/>
    <s v="ALLEG"/>
    <s v="T90003"/>
    <n v="1"/>
    <n v="1"/>
    <n v="0"/>
    <n v="1"/>
    <n v="0"/>
    <n v="0"/>
    <x v="7"/>
    <m/>
    <m/>
    <m/>
    <m/>
    <m/>
  </r>
  <r>
    <s v="2770069"/>
    <s v="Neomy/Poly B/HC Otic Susp     "/>
    <s v="            "/>
    <s v="10ml/Bt "/>
    <s v="CARDGN"/>
    <s v="1303957"/>
    <n v="1"/>
    <n v="1"/>
    <n v="0"/>
    <n v="1"/>
    <n v="0"/>
    <n v="0"/>
    <x v="10"/>
    <m/>
    <m/>
    <m/>
    <m/>
    <m/>
  </r>
  <r>
    <s v="4348171"/>
    <s v="Suture Ctd VicPlus UD Brd PS-2"/>
    <s v="5.0 18&quot;     "/>
    <s v="12/Bx   "/>
    <s v="ETHICO"/>
    <s v="VCP495G"/>
    <n v="1"/>
    <n v="1"/>
    <n v="1"/>
    <n v="0"/>
    <n v="0"/>
    <n v="0"/>
    <x v="10"/>
    <m/>
    <m/>
    <m/>
    <m/>
    <m/>
  </r>
  <r>
    <s v="6359710"/>
    <s v="Handle Rectal w/Power Supply  "/>
    <s v="            "/>
    <s v="Ea      "/>
    <s v="WELCH"/>
    <s v="73220"/>
    <n v="1"/>
    <n v="1"/>
    <n v="0"/>
    <n v="0"/>
    <n v="1"/>
    <n v="0"/>
    <x v="8"/>
    <m/>
    <m/>
    <m/>
    <m/>
    <m/>
  </r>
  <r>
    <s v="1329286"/>
    <s v="Pessary Gehrung w/ Knob/Foldin"/>
    <s v="            "/>
    <s v="Ea      "/>
    <s v="COOPSR"/>
    <s v="MXPGSK04"/>
    <n v="1"/>
    <n v="2"/>
    <n v="0"/>
    <n v="0"/>
    <n v="0"/>
    <n v="1"/>
    <x v="8"/>
    <m/>
    <m/>
    <m/>
    <m/>
    <m/>
  </r>
  <r>
    <s v="4504360"/>
    <s v="Dual Head Teaching Stethoscope"/>
    <s v="            "/>
    <s v="Ea      "/>
    <s v="AMDIAG"/>
    <s v="671"/>
    <n v="1"/>
    <n v="1"/>
    <n v="0"/>
    <n v="1"/>
    <n v="0"/>
    <n v="0"/>
    <x v="7"/>
    <m/>
    <m/>
    <m/>
    <m/>
    <m/>
  </r>
  <r>
    <s v="1329289"/>
    <s v="Pessary Gehrung w/ Knob/Foldin"/>
    <s v="            "/>
    <s v="Ea      "/>
    <s v="COOPSR"/>
    <s v="MXPGSK07"/>
    <n v="1"/>
    <n v="1"/>
    <n v="0"/>
    <n v="0"/>
    <n v="0"/>
    <n v="1"/>
    <x v="8"/>
    <m/>
    <m/>
    <m/>
    <m/>
    <m/>
  </r>
  <r>
    <s v="5823002"/>
    <s v="Wheelchair 500Lb Desk Swing   "/>
    <s v="22Wx18D     "/>
    <s v="1/Ca    "/>
    <s v="ALLEG"/>
    <s v="CW0006CS"/>
    <n v="1"/>
    <n v="2"/>
    <n v="0"/>
    <n v="1"/>
    <n v="0"/>
    <n v="0"/>
    <x v="7"/>
    <m/>
    <m/>
    <m/>
    <m/>
    <m/>
  </r>
  <r>
    <s v="9004972"/>
    <s v="Triple Antibiotic Ointment    "/>
    <s v="            "/>
    <s v="1oz/Tb  "/>
    <s v="ULTSEA"/>
    <s v="300335100004"/>
    <n v="1"/>
    <n v="6"/>
    <n v="1"/>
    <n v="0"/>
    <n v="0"/>
    <n v="0"/>
    <x v="10"/>
    <m/>
    <m/>
    <m/>
    <m/>
    <m/>
  </r>
  <r>
    <s v="4552209"/>
    <s v="Dipper F/ Liquid Nitrogen     "/>
    <s v="            "/>
    <s v="EA      "/>
    <s v="BRYMIL"/>
    <s v="DIPPER"/>
    <n v="1"/>
    <n v="1"/>
    <n v="0"/>
    <n v="1"/>
    <n v="0"/>
    <n v="0"/>
    <x v="7"/>
    <m/>
    <m/>
    <m/>
    <m/>
    <m/>
  </r>
  <r>
    <s v="7424346"/>
    <s v="Laminaria 4mm W/ Button       "/>
    <s v="            "/>
    <s v="12/BX   "/>
    <s v="MEDGYN"/>
    <s v="021024"/>
    <n v="1"/>
    <n v="1"/>
    <n v="0"/>
    <n v="0"/>
    <n v="1"/>
    <n v="0"/>
    <x v="8"/>
    <m/>
    <m/>
    <m/>
    <m/>
    <m/>
  </r>
  <r>
    <s v="1294552"/>
    <s v="Grounding Pad w/ Connector    "/>
    <s v="Disposable  "/>
    <s v="10/Pk   "/>
    <s v="WALACH"/>
    <s v="909029"/>
    <n v="1"/>
    <n v="1"/>
    <n v="0"/>
    <n v="0"/>
    <n v="0"/>
    <n v="1"/>
    <x v="8"/>
    <m/>
    <m/>
    <m/>
    <m/>
    <m/>
  </r>
  <r>
    <s v="2940392"/>
    <s v="Suture Polysorb Undyed C-13   "/>
    <s v="4-0 30&quot;     "/>
    <s v="12/Bx   "/>
    <s v="KENDAL"/>
    <s v="SL691G"/>
    <n v="1"/>
    <n v="1"/>
    <n v="0"/>
    <n v="1"/>
    <n v="0"/>
    <n v="0"/>
    <x v="7"/>
    <m/>
    <m/>
    <m/>
    <m/>
    <m/>
  </r>
  <r>
    <s v="1424989"/>
    <s v="Total Protein Osr Reagent     "/>
    <s v="OLYM        "/>
    <s v="4X750/Bx"/>
    <s v="SKFDIA"/>
    <s v="OSR6132"/>
    <n v="1"/>
    <n v="1"/>
    <n v="0"/>
    <n v="0"/>
    <n v="0"/>
    <n v="1"/>
    <x v="8"/>
    <m/>
    <m/>
    <m/>
    <m/>
    <m/>
  </r>
  <r>
    <s v="6184103"/>
    <s v="Unna Flex Elastic Unna Boot   "/>
    <s v="4&quot;          "/>
    <s v="Ea      "/>
    <s v="BRISTL"/>
    <s v="650941"/>
    <n v="1"/>
    <n v="10"/>
    <n v="0"/>
    <n v="1"/>
    <n v="0"/>
    <n v="0"/>
    <x v="7"/>
    <m/>
    <m/>
    <m/>
    <m/>
    <m/>
  </r>
  <r>
    <s v="1203361"/>
    <s v="Benjamin Bear Blood Pressure  "/>
    <s v="Child       "/>
    <s v="Ea      "/>
    <s v="PEDPAL"/>
    <s v="100048"/>
    <n v="1"/>
    <n v="1"/>
    <n v="0"/>
    <n v="1"/>
    <n v="0"/>
    <n v="0"/>
    <x v="7"/>
    <m/>
    <m/>
    <m/>
    <m/>
    <m/>
  </r>
  <r>
    <s v="1042242"/>
    <s v="Pillow Hsp Poly W/Cvr White   "/>
    <s v="18&quot;X24&quot;     "/>
    <s v="12/Ca   "/>
    <s v="BICOR"/>
    <s v="1EN1824"/>
    <n v="1"/>
    <n v="1"/>
    <n v="0"/>
    <n v="1"/>
    <n v="0"/>
    <n v="0"/>
    <x v="7"/>
    <m/>
    <m/>
    <m/>
    <m/>
    <m/>
  </r>
  <r>
    <s v="1295218"/>
    <s v="Brace Tlscpng EnhncdIROM-06000"/>
    <s v="Gray        "/>
    <s v="Ea      "/>
    <s v="SMTNEP"/>
    <s v="11-0968-9-"/>
    <n v="1"/>
    <n v="1"/>
    <n v="0"/>
    <n v="0"/>
    <n v="0"/>
    <n v="1"/>
    <x v="8"/>
    <m/>
    <m/>
    <m/>
    <m/>
    <m/>
  </r>
  <r>
    <s v="4947455"/>
    <s v="Biopsy Forcep 5 1/2&quot;          "/>
    <s v="            "/>
    <s v="1/EA    "/>
    <s v="MILTEX"/>
    <s v="7-70"/>
    <n v="1"/>
    <n v="1"/>
    <n v="0"/>
    <n v="0"/>
    <n v="0"/>
    <n v="1"/>
    <x v="8"/>
    <m/>
    <m/>
    <m/>
    <m/>
    <m/>
  </r>
  <r>
    <s v="1010844"/>
    <s v="Cuff Blood Pressure           "/>
    <s v="Adult Large "/>
    <s v="Ea      "/>
    <s v="BAUM"/>
    <s v="1869SSLLNL"/>
    <n v="1"/>
    <n v="3"/>
    <n v="0"/>
    <n v="1"/>
    <n v="0"/>
    <n v="0"/>
    <x v="7"/>
    <m/>
    <m/>
    <m/>
    <m/>
    <m/>
  </r>
  <r>
    <s v="1097767"/>
    <s v="Pillow Pos Foam W/Cvr Blu     "/>
    <s v="8&quot;X24&quot;      "/>
    <s v="Ea      "/>
    <s v="CLINT"/>
    <s v="51"/>
    <n v="1"/>
    <n v="1"/>
    <n v="0"/>
    <n v="0"/>
    <n v="0"/>
    <n v="1"/>
    <x v="8"/>
    <m/>
    <m/>
    <m/>
    <m/>
    <m/>
  </r>
  <r>
    <s v="1947976"/>
    <s v="Needle Aluminum Hub Reg Bevel "/>
    <s v="25x5/8&quot;     "/>
    <s v="100/Bx  "/>
    <s v="CARDKN"/>
    <s v="8881200466"/>
    <n v="1"/>
    <n v="1"/>
    <n v="0"/>
    <n v="1"/>
    <n v="0"/>
    <n v="0"/>
    <x v="7"/>
    <m/>
    <m/>
    <m/>
    <m/>
    <m/>
  </r>
  <r>
    <s v="1194547"/>
    <s v="Pad Sanitary Maxi w/Adhesive  "/>
    <s v="9&quot;          "/>
    <s v="600/Ca  "/>
    <s v="MEDLIN"/>
    <s v="NON241279"/>
    <n v="1"/>
    <n v="1"/>
    <n v="0"/>
    <n v="0"/>
    <n v="1"/>
    <n v="0"/>
    <x v="8"/>
    <m/>
    <m/>
    <m/>
    <m/>
    <m/>
  </r>
  <r>
    <s v="9330087"/>
    <s v="Island Dressing Sterile Non-Wo"/>
    <s v="6&quot;x6&quot;       "/>
    <s v="25/Bx   "/>
    <s v="DUKAL"/>
    <s v="4076"/>
    <n v="1"/>
    <n v="1"/>
    <n v="0"/>
    <n v="1"/>
    <n v="0"/>
    <n v="0"/>
    <x v="7"/>
    <m/>
    <m/>
    <m/>
    <m/>
    <m/>
  </r>
  <r>
    <s v="1167914"/>
    <s v="Spacer Toe Visco Gel w/Fabric "/>
    <s v="Medium      "/>
    <s v="4/Pk    "/>
    <s v="PODPRO"/>
    <s v="1006-M"/>
    <n v="1"/>
    <n v="1"/>
    <n v="0"/>
    <n v="0"/>
    <n v="1"/>
    <n v="0"/>
    <x v="8"/>
    <m/>
    <m/>
    <m/>
    <m/>
    <m/>
  </r>
  <r>
    <s v="7310465"/>
    <s v="Needle Spinal Quinke Reli     "/>
    <s v="22gx1.5&quot;    "/>
    <s v="25/Bx   "/>
    <s v="MYCMED"/>
    <s v="SN22G151-RW"/>
    <n v="1"/>
    <n v="4"/>
    <n v="0"/>
    <n v="0"/>
    <n v="1"/>
    <n v="0"/>
    <x v="8"/>
    <m/>
    <m/>
    <m/>
    <m/>
    <m/>
  </r>
  <r>
    <s v="1296499"/>
    <s v="Strip Packing Plain Sterile   "/>
    <s v="1/2&quot;        "/>
    <s v="Ea      "/>
    <s v="DUKAL"/>
    <s v="261"/>
    <n v="1"/>
    <n v="1"/>
    <n v="0"/>
    <n v="1"/>
    <n v="0"/>
    <n v="0"/>
    <x v="7"/>
    <m/>
    <m/>
    <m/>
    <m/>
    <m/>
  </r>
  <r>
    <s v="2880244"/>
    <s v="Systm Dispette 2 SP Westergren"/>
    <s v="            "/>
    <s v="100/Bx  "/>
    <s v="ALLEG"/>
    <s v="B4515-9"/>
    <n v="1"/>
    <n v="1"/>
    <n v="0"/>
    <n v="1"/>
    <n v="0"/>
    <n v="0"/>
    <x v="10"/>
    <m/>
    <m/>
    <m/>
    <m/>
    <m/>
  </r>
  <r>
    <s v="1231598"/>
    <s v="Hyams Clamp Penile            "/>
    <s v="            "/>
    <s v="Ea      "/>
    <s v="BARDBI"/>
    <s v="000433"/>
    <n v="1"/>
    <n v="2"/>
    <n v="0"/>
    <n v="1"/>
    <n v="0"/>
    <n v="0"/>
    <x v="10"/>
    <m/>
    <m/>
    <m/>
    <m/>
    <m/>
  </r>
  <r>
    <s v="1271408"/>
    <s v="Cuff Adview2 Adult Plus Navy  "/>
    <s v="Male Bayonet"/>
    <s v="Ea      "/>
    <s v="AMDIAG"/>
    <s v="9005-11APN-1MB"/>
    <n v="1"/>
    <n v="1"/>
    <n v="0"/>
    <n v="0"/>
    <n v="1"/>
    <n v="0"/>
    <x v="8"/>
    <m/>
    <m/>
    <m/>
    <m/>
    <m/>
  </r>
  <r>
    <s v="6133242"/>
    <s v="Iodine Gram Stain Stablzed    "/>
    <s v="250Ml       "/>
    <s v="4/Bx    "/>
    <s v="B-DMIC"/>
    <s v="212542"/>
    <n v="1"/>
    <n v="1"/>
    <n v="0"/>
    <n v="1"/>
    <n v="0"/>
    <n v="0"/>
    <x v="7"/>
    <m/>
    <m/>
    <m/>
    <m/>
    <m/>
  </r>
  <r>
    <s v="9024250"/>
    <s v="SCISSORS,BENT,RH,8,ORANG      "/>
    <s v="            "/>
    <s v="1/PK    "/>
    <s v="ODEPOT"/>
    <s v="323808"/>
    <n v="1"/>
    <n v="2"/>
    <n v="0"/>
    <n v="0"/>
    <n v="0"/>
    <n v="1"/>
    <x v="1"/>
    <m/>
    <m/>
    <m/>
    <m/>
    <m/>
  </r>
  <r>
    <s v="1197385"/>
    <s v="Forcep Dressing Adson Smooth  "/>
    <s v="SS 4-3/4&quot;   "/>
    <s v="Ea      "/>
    <s v="BRSURG"/>
    <s v="BR10-17112"/>
    <n v="1"/>
    <n v="1"/>
    <n v="0"/>
    <n v="0"/>
    <n v="0"/>
    <n v="1"/>
    <x v="8"/>
    <m/>
    <m/>
    <m/>
    <m/>
    <m/>
  </r>
  <r>
    <s v="1178527"/>
    <s v="Infusion Set 2 Piece Male LL  "/>
    <s v="20 Drop 138&quot;"/>
    <s v="20/Ca   "/>
    <s v="BD"/>
    <s v="10013889"/>
    <n v="1"/>
    <n v="1"/>
    <n v="0"/>
    <n v="0"/>
    <n v="1"/>
    <n v="0"/>
    <x v="8"/>
    <m/>
    <m/>
    <m/>
    <m/>
    <m/>
  </r>
  <r>
    <s v="9537558"/>
    <s v="Skin Curette #3 Sharp         "/>
    <s v="            "/>
    <s v="Ea      "/>
    <s v="MILTEX"/>
    <s v="18-536"/>
    <n v="1"/>
    <n v="2"/>
    <n v="0"/>
    <n v="0"/>
    <n v="0"/>
    <n v="1"/>
    <x v="8"/>
    <m/>
    <m/>
    <m/>
    <m/>
    <m/>
  </r>
  <r>
    <s v="5550494"/>
    <s v="Stockinette Dltnt LF Synth Blk"/>
    <s v="4&quot;x25Yd     "/>
    <s v="1/Rl    "/>
    <s v="SMINEP"/>
    <s v="7272303"/>
    <n v="1"/>
    <n v="1"/>
    <n v="0"/>
    <n v="1"/>
    <n v="0"/>
    <n v="0"/>
    <x v="7"/>
    <m/>
    <m/>
    <m/>
    <m/>
    <m/>
  </r>
  <r>
    <s v="8906743"/>
    <s v="Removal Suture Skin           "/>
    <s v="Tray        "/>
    <s v="Ea      "/>
    <s v="CARDKN"/>
    <s v="66100-"/>
    <n v="1"/>
    <n v="50"/>
    <n v="0"/>
    <n v="1"/>
    <n v="0"/>
    <n v="0"/>
    <x v="10"/>
    <m/>
    <m/>
    <m/>
    <m/>
    <m/>
  </r>
  <r>
    <s v="1314059"/>
    <s v="Syringe Needle BakSnap TB 1ml "/>
    <s v="25Gx5/8&quot;    "/>
    <s v="1200/Ca "/>
    <s v="DUOPRS"/>
    <s v="97001621"/>
    <n v="1"/>
    <n v="1"/>
    <n v="0"/>
    <n v="0"/>
    <n v="0"/>
    <n v="1"/>
    <x v="8"/>
    <m/>
    <m/>
    <m/>
    <m/>
    <m/>
  </r>
  <r>
    <s v="3337636"/>
    <s v="Cultureswab Liquid Stuart     "/>
    <s v="AL/WIRE     "/>
    <s v="50/Bx   "/>
    <s v="B-DMIC"/>
    <s v="220132"/>
    <n v="1"/>
    <n v="1"/>
    <n v="0"/>
    <n v="1"/>
    <n v="0"/>
    <n v="0"/>
    <x v="7"/>
    <m/>
    <m/>
    <m/>
    <m/>
    <m/>
  </r>
  <r>
    <s v="5822993"/>
    <s v="Wheelchair Elev Leg Rest 300Lb"/>
    <s v="20Wx16D     "/>
    <s v="1/Ca    "/>
    <s v="ALLEG"/>
    <s v="CW0005CEL"/>
    <n v="1"/>
    <n v="1"/>
    <n v="0"/>
    <n v="0"/>
    <n v="1"/>
    <n v="0"/>
    <x v="8"/>
    <m/>
    <m/>
    <m/>
    <m/>
    <m/>
  </r>
  <r>
    <s v="1298524"/>
    <s v="Half Apron Lead 12 x 12&quot;      "/>
    <s v="Small       "/>
    <s v="Ea      "/>
    <s v="SOURON"/>
    <s v="TE-SGR-S"/>
    <n v="1"/>
    <n v="1"/>
    <n v="0"/>
    <n v="0"/>
    <n v="0"/>
    <n v="1"/>
    <x v="8"/>
    <m/>
    <m/>
    <m/>
    <m/>
    <m/>
  </r>
  <r>
    <s v="1510023"/>
    <s v="Aneroid Sphyg w/Child Cuff Nyl"/>
    <s v="w/Case      "/>
    <s v="Ea      "/>
    <s v="MABIS"/>
    <s v="01-140-015"/>
    <n v="1"/>
    <n v="1"/>
    <n v="0"/>
    <n v="1"/>
    <n v="0"/>
    <n v="0"/>
    <x v="7"/>
    <m/>
    <m/>
    <m/>
    <m/>
    <m/>
  </r>
  <r>
    <s v="1158865"/>
    <s v="Wheelchair Basic K1 18&quot;x16&quot;Blk"/>
    <s v="250Lb Cap   "/>
    <s v="Ea      "/>
    <s v="MEDLIN"/>
    <s v="MDS806300EE"/>
    <n v="1"/>
    <n v="1"/>
    <n v="0"/>
    <n v="0"/>
    <n v="0"/>
    <n v="1"/>
    <x v="8"/>
    <m/>
    <m/>
    <m/>
    <m/>
    <m/>
  </r>
  <r>
    <s v="1500097"/>
    <s v="Xylocaine w/Epi MDV 50ml      "/>
    <s v="2%          "/>
    <s v="25/Pk   "/>
    <s v="ABRAX"/>
    <s v="63323048357"/>
    <n v="1"/>
    <n v="1"/>
    <n v="1"/>
    <n v="0"/>
    <n v="0"/>
    <n v="0"/>
    <x v="10"/>
    <m/>
    <m/>
    <m/>
    <m/>
    <m/>
  </r>
  <r>
    <s v="1124210"/>
    <s v="Tube-Cube Carrier 26-30mm     "/>
    <s v="4-Place     "/>
    <s v="4/Pk    "/>
    <s v="UNICO"/>
    <s v="54400"/>
    <n v="1"/>
    <n v="1"/>
    <n v="0"/>
    <n v="0"/>
    <n v="1"/>
    <n v="0"/>
    <x v="8"/>
    <m/>
    <m/>
    <m/>
    <m/>
    <m/>
  </r>
  <r>
    <s v="1240239"/>
    <s v="Liner Active Tena Serenity    "/>
    <s v="Regular     "/>
    <s v="156/Ca  "/>
    <s v="SCAMOL"/>
    <s v="56300"/>
    <n v="1"/>
    <n v="1"/>
    <n v="0"/>
    <n v="0"/>
    <n v="1"/>
    <n v="0"/>
    <x v="8"/>
    <m/>
    <m/>
    <m/>
    <m/>
    <m/>
  </r>
  <r>
    <s v="1103909"/>
    <s v="First Aid Kit Deluxe EMT      "/>
    <s v="1st Respond "/>
    <s v="Ea      "/>
    <s v="FRSTAD"/>
    <s v="520-FR"/>
    <n v="1"/>
    <n v="1"/>
    <n v="0"/>
    <n v="0"/>
    <n v="1"/>
    <n v="0"/>
    <x v="8"/>
    <m/>
    <m/>
    <m/>
    <m/>
    <m/>
  </r>
  <r>
    <s v="1161257"/>
    <s v="Wheelchair Bariatric 28&quot;      "/>
    <s v="850#Cap     "/>
    <s v="Ea      "/>
    <s v="MEDLIN"/>
    <s v="MDS809850"/>
    <n v="1"/>
    <n v="1"/>
    <n v="0"/>
    <n v="0"/>
    <n v="0"/>
    <n v="1"/>
    <x v="8"/>
    <m/>
    <m/>
    <m/>
    <m/>
    <m/>
  </r>
  <r>
    <s v="6009849"/>
    <s v="Wright's Stain                "/>
    <s v="16oz        "/>
    <s v="1/BT    "/>
    <s v="ASTRAL"/>
    <s v="5581"/>
    <n v="1"/>
    <n v="1"/>
    <n v="0"/>
    <n v="0"/>
    <n v="0"/>
    <n v="1"/>
    <x v="8"/>
    <m/>
    <m/>
    <m/>
    <m/>
    <m/>
  </r>
  <r>
    <s v="3650056"/>
    <s v="Gait Belt Cleanable 60&quot;       "/>
    <s v="Black       "/>
    <s v="Ea      "/>
    <s v="JTPOSE"/>
    <s v="6545"/>
    <n v="1"/>
    <n v="2"/>
    <n v="0"/>
    <n v="0"/>
    <n v="1"/>
    <n v="0"/>
    <x v="8"/>
    <m/>
    <m/>
    <m/>
    <m/>
    <m/>
  </r>
  <r>
    <s v="1144891"/>
    <s v="Needle Huber LF Non-DEHP Strgt"/>
    <s v="20gx2&quot;      "/>
    <s v="50/Bx   "/>
    <s v="EXEL"/>
    <s v="26920"/>
    <n v="1"/>
    <n v="1"/>
    <n v="0"/>
    <n v="0"/>
    <n v="1"/>
    <n v="0"/>
    <x v="8"/>
    <m/>
    <m/>
    <m/>
    <m/>
    <m/>
  </r>
  <r>
    <s v="1102574"/>
    <s v="BP Cuff Pediatric Reusable    "/>
    <s v="            "/>
    <s v="Ea      "/>
    <s v="PHILMD"/>
    <s v="M4553B"/>
    <n v="1"/>
    <n v="2"/>
    <n v="0"/>
    <n v="0"/>
    <n v="1"/>
    <n v="0"/>
    <x v="8"/>
    <m/>
    <m/>
    <m/>
    <m/>
    <m/>
  </r>
  <r>
    <s v="6906606"/>
    <s v="Betadine Solution Flip Top    "/>
    <s v="10%         "/>
    <s v="8oz/Bt  "/>
    <s v="EMEHEA"/>
    <s v="BSOL8P"/>
    <n v="1"/>
    <n v="2"/>
    <n v="0"/>
    <n v="1"/>
    <n v="0"/>
    <n v="0"/>
    <x v="10"/>
    <m/>
    <m/>
    <m/>
    <m/>
    <m/>
  </r>
  <r>
    <s v="1223956"/>
    <s v="Bag Biohazard                 "/>
    <s v="6x9&quot;        "/>
    <s v="1000/Ca "/>
    <s v="PHLEB"/>
    <s v="ML14286"/>
    <n v="1"/>
    <n v="1"/>
    <n v="0"/>
    <n v="0"/>
    <n v="0"/>
    <n v="1"/>
    <x v="8"/>
    <m/>
    <m/>
    <m/>
    <m/>
    <m/>
  </r>
  <r>
    <s v="7000181"/>
    <s v="CPR Training Valve            "/>
    <s v="            "/>
    <s v="10/Pk   "/>
    <s v="NASCO"/>
    <s v="SB46504U"/>
    <n v="1"/>
    <n v="2"/>
    <n v="0"/>
    <n v="0"/>
    <n v="0"/>
    <n v="1"/>
    <x v="8"/>
    <m/>
    <m/>
    <m/>
    <m/>
    <m/>
  </r>
  <r>
    <s v="1119864"/>
    <s v="Elution Buffer for G8 #2      "/>
    <s v="            "/>
    <s v="Ea      "/>
    <s v="TOSOH"/>
    <s v="021957"/>
    <n v="1"/>
    <n v="3"/>
    <n v="0"/>
    <n v="0"/>
    <n v="0"/>
    <n v="1"/>
    <x v="8"/>
    <m/>
    <m/>
    <m/>
    <m/>
    <m/>
  </r>
  <r>
    <s v="9039186"/>
    <s v="Med Plastic Storage Cart      "/>
    <s v="6Draw Blk   "/>
    <s v="Ea      "/>
    <s v="ODEPOT"/>
    <s v="551048"/>
    <n v="1"/>
    <n v="1"/>
    <n v="0"/>
    <n v="0"/>
    <n v="0"/>
    <n v="1"/>
    <x v="1"/>
    <m/>
    <m/>
    <m/>
    <m/>
    <m/>
  </r>
  <r>
    <s v="1157122"/>
    <s v="Mat Surgisafe White           "/>
    <s v="28&quot;x40&quot;     "/>
    <s v="10/Bx   "/>
    <s v="OXBORO"/>
    <s v="83610"/>
    <n v="1"/>
    <n v="1"/>
    <n v="0"/>
    <n v="1"/>
    <n v="0"/>
    <n v="0"/>
    <x v="8"/>
    <m/>
    <m/>
    <m/>
    <m/>
    <m/>
  </r>
  <r>
    <s v="9061877"/>
    <s v="Cartridge PG-240XL Chr100     "/>
    <s v="Black       "/>
    <s v="Ea      "/>
    <s v="ODEPOT"/>
    <s v="891103"/>
    <n v="1"/>
    <n v="1"/>
    <n v="0"/>
    <n v="0"/>
    <n v="0"/>
    <n v="1"/>
    <x v="1"/>
    <m/>
    <m/>
    <m/>
    <m/>
    <m/>
  </r>
  <r>
    <s v="1175655"/>
    <s v="Bandage Ace Elastic Velcro    "/>
    <s v="3&quot;          "/>
    <s v="72/Ca   "/>
    <s v="3MCONH"/>
    <s v="207603"/>
    <n v="1"/>
    <n v="1"/>
    <n v="0"/>
    <n v="1"/>
    <n v="0"/>
    <n v="0"/>
    <x v="7"/>
    <m/>
    <m/>
    <m/>
    <m/>
    <m/>
  </r>
  <r>
    <s v="1220450"/>
    <s v="Electrode ECG Foam Adult      "/>
    <s v="            "/>
    <s v="6000/Ca "/>
    <s v="MEDLIN"/>
    <s v="MDSM611550"/>
    <n v="1"/>
    <n v="1"/>
    <n v="0"/>
    <n v="0"/>
    <n v="0"/>
    <n v="1"/>
    <x v="8"/>
    <m/>
    <m/>
    <m/>
    <m/>
    <m/>
  </r>
  <r>
    <s v="6542203"/>
    <s v="Suture Ethilon Mono Blk Ps2   "/>
    <s v="3-0 18&quot;     "/>
    <s v="36/Bx   "/>
    <s v="ETHICO"/>
    <s v="1669H"/>
    <n v="1"/>
    <n v="1"/>
    <n v="0"/>
    <n v="1"/>
    <n v="0"/>
    <n v="0"/>
    <x v="10"/>
    <m/>
    <m/>
    <m/>
    <m/>
    <m/>
  </r>
  <r>
    <s v="1428179"/>
    <s v="Urea Nitrogen Osr Reagent     "/>
    <s v=" OLYM       "/>
    <s v="4X620/Bx"/>
    <s v="SKFDIA"/>
    <s v="OSR6134"/>
    <n v="1"/>
    <n v="1"/>
    <n v="0"/>
    <n v="0"/>
    <n v="0"/>
    <n v="1"/>
    <x v="8"/>
    <m/>
    <m/>
    <m/>
    <m/>
    <m/>
  </r>
  <r>
    <s v="1082283"/>
    <s v="Lugols Iodine Concentrate     "/>
    <s v="5%          "/>
    <s v="2oz/Bt  "/>
    <s v="HELINK"/>
    <s v="400355"/>
    <n v="1"/>
    <n v="1"/>
    <n v="0"/>
    <n v="1"/>
    <n v="0"/>
    <n v="0"/>
    <x v="7"/>
    <m/>
    <m/>
    <m/>
    <m/>
    <m/>
  </r>
  <r>
    <s v="1193833"/>
    <s v="Stero Fly Test w/LEA Symbols  "/>
    <s v="Adult/Peds  "/>
    <s v="Ea      "/>
    <s v="GOODLT"/>
    <s v="100005"/>
    <n v="1"/>
    <n v="1"/>
    <n v="0"/>
    <n v="0"/>
    <n v="0"/>
    <n v="1"/>
    <x v="3"/>
    <m/>
    <m/>
    <m/>
    <m/>
    <m/>
  </r>
  <r>
    <s v="8310574"/>
    <s v="Syringe TB Reg Luer Tip       "/>
    <s v="1cc         "/>
    <s v="500/Ca  "/>
    <s v="CARDKN"/>
    <s v="1180100555"/>
    <n v="1"/>
    <n v="1"/>
    <n v="0"/>
    <n v="0"/>
    <n v="1"/>
    <n v="0"/>
    <x v="8"/>
    <m/>
    <m/>
    <m/>
    <m/>
    <m/>
  </r>
  <r>
    <s v="1046866"/>
    <s v="Ketorolac Inj IM/IV Syr 1ml   "/>
    <s v="30mg/ml     "/>
    <s v="10/Bx   "/>
    <s v="PFIZNJ"/>
    <s v="00409228731"/>
    <n v="1"/>
    <n v="1"/>
    <n v="1"/>
    <n v="0"/>
    <n v="0"/>
    <n v="0"/>
    <x v="10"/>
    <m/>
    <m/>
    <m/>
    <m/>
    <m/>
  </r>
  <r>
    <s v="1234121"/>
    <s v="Carbamide Ear Wax Drops       "/>
    <s v="6.5%        "/>
    <s v="15mL/Bt "/>
    <s v="GERIP"/>
    <s v="57896033905"/>
    <n v="1"/>
    <n v="3"/>
    <n v="0"/>
    <n v="1"/>
    <n v="0"/>
    <n v="0"/>
    <x v="5"/>
    <m/>
    <m/>
    <m/>
    <m/>
    <m/>
  </r>
  <r>
    <s v="1500130"/>
    <s v="Polocaine Inj MDV 50mL        "/>
    <s v="1%          "/>
    <s v="25/Pk   "/>
    <s v="ABRAX"/>
    <s v="63323028357"/>
    <n v="1"/>
    <n v="1"/>
    <n v="0"/>
    <n v="0"/>
    <n v="1"/>
    <n v="0"/>
    <x v="8"/>
    <m/>
    <m/>
    <m/>
    <m/>
    <m/>
  </r>
  <r>
    <s v="7776436"/>
    <s v="Eartips Littmann Steth Gray   "/>
    <s v="Large       "/>
    <s v="10/Bg   "/>
    <s v="3MMED"/>
    <s v="37808"/>
    <n v="1"/>
    <n v="1"/>
    <n v="0"/>
    <n v="0"/>
    <n v="1"/>
    <n v="0"/>
    <x v="8"/>
    <m/>
    <m/>
    <m/>
    <m/>
    <m/>
  </r>
  <r>
    <s v="9904446"/>
    <s v="Nylon Black Mono              "/>
    <s v="            "/>
    <s v="BX      "/>
    <s v="ETHICO"/>
    <s v="9013G"/>
    <n v="1"/>
    <n v="1"/>
    <n v="0"/>
    <n v="1"/>
    <n v="0"/>
    <n v="0"/>
    <x v="8"/>
    <m/>
    <m/>
    <m/>
    <m/>
    <m/>
  </r>
  <r>
    <s v="1259723"/>
    <s v="Module Acq  Banana Lead Wires "/>
    <s v="AM12        "/>
    <s v="Ea      "/>
    <s v="WELCH"/>
    <s v="41000-032-50"/>
    <n v="1"/>
    <n v="2"/>
    <n v="0"/>
    <n v="0"/>
    <n v="1"/>
    <n v="0"/>
    <x v="8"/>
    <m/>
    <m/>
    <m/>
    <m/>
    <m/>
  </r>
  <r>
    <s v="9007659"/>
    <s v="Allergy Tray Safety w/NDL 1cc "/>
    <s v="27gX1/2     "/>
    <s v="25/Pk   "/>
    <s v="SOLMIL"/>
    <s v="12705SST"/>
    <n v="1"/>
    <n v="40"/>
    <n v="0"/>
    <n v="1"/>
    <n v="0"/>
    <n v="0"/>
    <x v="10"/>
    <m/>
    <m/>
    <m/>
    <m/>
    <m/>
  </r>
  <r>
    <s v="6021654"/>
    <s v="Glutose Gel Grape             "/>
    <s v="15gm/Tb     "/>
    <s v="3/Pk    "/>
    <s v="CLAY"/>
    <s v="00574007030"/>
    <n v="1"/>
    <n v="1"/>
    <n v="1"/>
    <n v="0"/>
    <n v="0"/>
    <n v="0"/>
    <x v="10"/>
    <m/>
    <m/>
    <m/>
    <m/>
    <m/>
  </r>
  <r>
    <s v="6719837"/>
    <s v="Heel Wedge                    "/>
    <s v="3&quot;Wx4&quot;L     "/>
    <s v="1/Pr    "/>
    <s v="ALIMED"/>
    <s v="6366"/>
    <n v="1"/>
    <n v="5"/>
    <n v="0"/>
    <n v="0"/>
    <n v="1"/>
    <n v="0"/>
    <x v="8"/>
    <m/>
    <m/>
    <m/>
    <m/>
    <m/>
  </r>
  <r>
    <s v="1226543"/>
    <s v="Plates Paper Pathways Design  "/>
    <s v="8-1/2&quot;      "/>
    <s v="300/Bx  "/>
    <s v="ODEPOT"/>
    <s v="623839"/>
    <n v="1"/>
    <n v="1"/>
    <n v="0"/>
    <n v="0"/>
    <n v="0"/>
    <n v="1"/>
    <x v="1"/>
    <m/>
    <m/>
    <m/>
    <m/>
    <m/>
  </r>
  <r>
    <s v="3681753"/>
    <s v="Refill Vending Fuzzy Puppies  "/>
    <s v="Assorted    "/>
    <s v="250/Pk  "/>
    <s v="SHERMN"/>
    <s v="JV309"/>
    <n v="1"/>
    <n v="1"/>
    <n v="0"/>
    <n v="1"/>
    <n v="0"/>
    <n v="0"/>
    <x v="5"/>
    <m/>
    <m/>
    <m/>
    <m/>
    <m/>
  </r>
  <r>
    <s v="7631571"/>
    <s v="Surgitube Small Fingers &amp;     "/>
    <s v="TOES        "/>
    <s v="1/EA    "/>
    <s v="ABCO"/>
    <s v="GL209"/>
    <n v="1"/>
    <n v="2"/>
    <n v="0"/>
    <n v="1"/>
    <n v="0"/>
    <n v="0"/>
    <x v="7"/>
    <m/>
    <m/>
    <m/>
    <m/>
    <m/>
  </r>
  <r>
    <s v="1104875"/>
    <s v="Arm Sling Deep Pocket Black   "/>
    <s v="Medium      "/>
    <s v="Ea      "/>
    <s v="OPTINT"/>
    <s v="500-M"/>
    <n v="1"/>
    <n v="2"/>
    <n v="0"/>
    <n v="1"/>
    <n v="0"/>
    <n v="0"/>
    <x v="7"/>
    <m/>
    <m/>
    <m/>
    <m/>
    <m/>
  </r>
  <r>
    <s v="7310468"/>
    <s v="Needle Spinal Quincke Reli    "/>
    <s v="25G x 3&quot;    "/>
    <s v="25/Bx   "/>
    <s v="MYCMED"/>
    <s v="SN25G301"/>
    <n v="1"/>
    <n v="1"/>
    <n v="1"/>
    <n v="0"/>
    <n v="0"/>
    <n v="0"/>
    <x v="10"/>
    <m/>
    <m/>
    <m/>
    <m/>
    <m/>
  </r>
  <r>
    <s v="1276294"/>
    <s v="Practice Injection Paddy      "/>
    <s v="Small       "/>
    <s v="Ea      "/>
    <s v="NASCO"/>
    <s v="SB51839U"/>
    <n v="1"/>
    <n v="4"/>
    <n v="0"/>
    <n v="0"/>
    <n v="0"/>
    <n v="1"/>
    <x v="8"/>
    <m/>
    <m/>
    <m/>
    <m/>
    <m/>
  </r>
  <r>
    <s v="1297656"/>
    <s v="Bleach Germicidal Liquid      "/>
    <s v="1 Gal       "/>
    <s v="6/Ca    "/>
    <s v="LAGASS"/>
    <s v="KIK BLEACH6"/>
    <n v="1"/>
    <n v="1"/>
    <n v="0"/>
    <n v="1"/>
    <n v="0"/>
    <n v="0"/>
    <x v="7"/>
    <m/>
    <m/>
    <m/>
    <m/>
    <m/>
  </r>
  <r>
    <s v="1021985"/>
    <s v="Wall Pocket Aluminum 14x7     "/>
    <s v="            "/>
    <s v="WA      "/>
    <s v="OMNIMD"/>
    <s v="255713"/>
    <n v="1"/>
    <n v="7"/>
    <n v="0"/>
    <n v="0"/>
    <n v="1"/>
    <n v="0"/>
    <x v="8"/>
    <m/>
    <m/>
    <m/>
    <m/>
    <m/>
  </r>
  <r>
    <s v="1285152"/>
    <s v="Tube Single Only f/ Endo-Caddy"/>
    <s v="1.25x20&quot;    "/>
    <s v="Ea      "/>
    <s v="BRSURG"/>
    <s v="BR82-12027"/>
    <n v="1"/>
    <n v="1"/>
    <n v="0"/>
    <n v="1"/>
    <n v="0"/>
    <n v="0"/>
    <x v="8"/>
    <m/>
    <m/>
    <m/>
    <m/>
    <m/>
  </r>
  <r>
    <s v="1060907"/>
    <s v="Otoscope Set Panoptic Halogen "/>
    <s v="            "/>
    <s v="EA      "/>
    <s v="WELCH"/>
    <s v="97250-MPS"/>
    <n v="1"/>
    <n v="2"/>
    <n v="0"/>
    <n v="0"/>
    <n v="0"/>
    <n v="1"/>
    <x v="8"/>
    <m/>
    <m/>
    <m/>
    <m/>
    <m/>
  </r>
  <r>
    <s v="9901251"/>
    <s v="Bandage Cast Gypsona Plst Wh  "/>
    <s v="2&quot;X3Yds     "/>
    <s v="12/Bx   "/>
    <s v="SMINEP"/>
    <s v="30-7362"/>
    <n v="1"/>
    <n v="1"/>
    <n v="0"/>
    <n v="1"/>
    <n v="0"/>
    <n v="0"/>
    <x v="7"/>
    <m/>
    <m/>
    <m/>
    <m/>
    <m/>
  </r>
  <r>
    <s v="6788626"/>
    <s v="Epi-Clenz Foam                "/>
    <s v="            "/>
    <s v="8oz/Bt  "/>
    <s v="MEDLIN"/>
    <s v="MSC097040"/>
    <n v="1"/>
    <n v="12"/>
    <n v="0"/>
    <n v="1"/>
    <n v="0"/>
    <n v="0"/>
    <x v="10"/>
    <m/>
    <m/>
    <m/>
    <m/>
    <m/>
  </r>
  <r>
    <s v="3675090"/>
    <s v="Catheter 100% Sil Foley 3ML   "/>
    <s v="10Fr        "/>
    <s v="10/Ca   "/>
    <s v="MEDLIN"/>
    <s v="DYND11554"/>
    <n v="1"/>
    <n v="1"/>
    <n v="0"/>
    <n v="1"/>
    <n v="0"/>
    <n v="0"/>
    <x v="7"/>
    <m/>
    <m/>
    <m/>
    <m/>
    <m/>
  </r>
  <r>
    <s v="1200140"/>
    <s v="Spill Clean-Up Body Fluid Kit "/>
    <s v="            "/>
    <s v="Ea      "/>
    <s v="PICK"/>
    <s v="UPC-302"/>
    <n v="1"/>
    <n v="1"/>
    <n v="0"/>
    <n v="1"/>
    <n v="0"/>
    <n v="0"/>
    <x v="10"/>
    <m/>
    <m/>
    <m/>
    <m/>
    <m/>
  </r>
  <r>
    <s v="1217309"/>
    <s v="Stethoscope Adscope Metallic  "/>
    <s v="Raspberry   "/>
    <s v="Ea      "/>
    <s v="AMDIAG"/>
    <s v="603MRS"/>
    <n v="1"/>
    <n v="1"/>
    <n v="0"/>
    <n v="0"/>
    <n v="1"/>
    <n v="0"/>
    <x v="8"/>
    <m/>
    <m/>
    <m/>
    <m/>
    <m/>
  </r>
  <r>
    <s v="1012063"/>
    <s v="Scott Multi-Fold Towels       "/>
    <s v="#1804       "/>
    <s v="4000/Ca "/>
    <s v="KIMBER"/>
    <s v="01804"/>
    <n v="1"/>
    <n v="1"/>
    <n v="0"/>
    <n v="1"/>
    <n v="0"/>
    <n v="0"/>
    <x v="10"/>
    <m/>
    <m/>
    <m/>
    <m/>
    <m/>
  </r>
  <r>
    <s v="6830036"/>
    <s v="Osha Compliance Manual Only   "/>
    <s v="1yr         "/>
    <s v="Ea      "/>
    <s v="HPTC"/>
    <s v="MCM1"/>
    <n v="1"/>
    <n v="1"/>
    <n v="0"/>
    <n v="0"/>
    <n v="0"/>
    <n v="1"/>
    <x v="8"/>
    <m/>
    <m/>
    <m/>
    <m/>
    <m/>
  </r>
  <r>
    <s v="7388387"/>
    <s v="Medicine Cup S/S              "/>
    <s v="2oz         "/>
    <s v="Ea      "/>
    <s v="MEDGEN"/>
    <s v="84920"/>
    <n v="1"/>
    <n v="1"/>
    <n v="0"/>
    <n v="1"/>
    <n v="0"/>
    <n v="0"/>
    <x v="7"/>
    <m/>
    <m/>
    <m/>
    <m/>
    <m/>
  </r>
  <r>
    <s v="1102659"/>
    <s v="BP Port Fitting, 1 Tube       "/>
    <s v="Screw       "/>
    <s v="10/Pk   "/>
    <s v="WELCH"/>
    <s v="1-SC"/>
    <n v="1"/>
    <n v="1"/>
    <n v="0"/>
    <n v="1"/>
    <n v="0"/>
    <n v="0"/>
    <x v="7"/>
    <m/>
    <m/>
    <m/>
    <m/>
    <m/>
  </r>
  <r>
    <s v="6442517"/>
    <s v="Labels Biohazard 3x2&quot;         "/>
    <s v="            "/>
    <s v="500/Bx  "/>
    <s v="TIMED"/>
    <s v="BH-405"/>
    <n v="1"/>
    <n v="1"/>
    <n v="0"/>
    <n v="1"/>
    <n v="0"/>
    <n v="0"/>
    <x v="7"/>
    <m/>
    <m/>
    <m/>
    <m/>
    <m/>
  </r>
  <r>
    <s v="1234938"/>
    <s v="Calmoseptine Ointment Jar     "/>
    <s v="2.5oz       "/>
    <s v="2.5oz/Jr"/>
    <s v="CARDWH"/>
    <s v="1506773"/>
    <n v="1"/>
    <n v="4"/>
    <n v="0"/>
    <n v="0"/>
    <n v="1"/>
    <n v="0"/>
    <x v="8"/>
    <m/>
    <m/>
    <m/>
    <m/>
    <m/>
  </r>
  <r>
    <s v="1104377"/>
    <s v="Practi Powder 10mL Vial       "/>
    <s v="            "/>
    <s v="30Vl/Ca "/>
    <s v="HEALOG"/>
    <s v="SPL-8451"/>
    <n v="1"/>
    <n v="1"/>
    <n v="0"/>
    <n v="1"/>
    <n v="0"/>
    <n v="0"/>
    <x v="7"/>
    <m/>
    <m/>
    <m/>
    <m/>
    <m/>
  </r>
  <r>
    <s v="8962863"/>
    <s v="Soft Soap Gallon Refill       "/>
    <s v="            "/>
    <s v="Ea      "/>
    <s v="COSCO"/>
    <s v="CP-1900"/>
    <n v="1"/>
    <n v="1"/>
    <n v="0"/>
    <n v="1"/>
    <n v="0"/>
    <n v="0"/>
    <x v="7"/>
    <m/>
    <m/>
    <m/>
    <m/>
    <m/>
  </r>
  <r>
    <s v="7777702"/>
    <s v="Stethoscope Ltmn 1Hd Ms Cl2   "/>
    <s v="27&quot; Length  "/>
    <s v="Ea      "/>
    <s v="3MMED"/>
    <s v="2141"/>
    <n v="1"/>
    <n v="1"/>
    <n v="0"/>
    <n v="1"/>
    <n v="0"/>
    <n v="0"/>
    <x v="7"/>
    <m/>
    <m/>
    <m/>
    <m/>
    <m/>
  </r>
  <r>
    <s v="5653751"/>
    <s v="Safegrip PF Latex Glove Exam  "/>
    <s v="Blue Small  "/>
    <s v="50/Bx   "/>
    <s v="MICFLE"/>
    <s v="SG-375-S"/>
    <n v="1"/>
    <n v="2"/>
    <n v="0"/>
    <n v="1"/>
    <n v="0"/>
    <n v="0"/>
    <x v="10"/>
    <m/>
    <m/>
    <m/>
    <m/>
    <m/>
  </r>
  <r>
    <s v="2228329"/>
    <s v="Sunglasses No Arms Flat       "/>
    <s v="Fit Ins     "/>
    <s v="50/Bx   "/>
    <s v="YORKOP"/>
    <s v="35001"/>
    <n v="1"/>
    <n v="2"/>
    <n v="0"/>
    <n v="0"/>
    <n v="0"/>
    <n v="1"/>
    <x v="8"/>
    <m/>
    <m/>
    <m/>
    <m/>
    <m/>
  </r>
  <r>
    <s v="1253166"/>
    <s v="Forcep Dressing Disp Serr     "/>
    <s v="5&quot; Sterile  "/>
    <s v="25/Bx   "/>
    <s v="MISDFK"/>
    <s v="96-2569"/>
    <n v="1"/>
    <n v="1"/>
    <n v="0"/>
    <n v="0"/>
    <n v="0"/>
    <n v="1"/>
    <x v="8"/>
    <m/>
    <m/>
    <m/>
    <m/>
    <m/>
  </r>
  <r>
    <s v="6780122"/>
    <s v="Epi-Clenz Gel Pump Bottle     "/>
    <s v="            "/>
    <s v="16oz/Bt "/>
    <s v="MEDLIN"/>
    <s v="MSC097032"/>
    <n v="1"/>
    <n v="10"/>
    <n v="0"/>
    <n v="1"/>
    <n v="0"/>
    <n v="0"/>
    <x v="10"/>
    <m/>
    <m/>
    <m/>
    <m/>
    <m/>
  </r>
  <r>
    <s v="1123304"/>
    <s v="Curette Ear Lighted           "/>
    <s v="CeraPik     "/>
    <s v="50/Bx   "/>
    <s v="BIONX"/>
    <s v="2280"/>
    <n v="1"/>
    <n v="1"/>
    <n v="0"/>
    <n v="0"/>
    <n v="0"/>
    <n v="1"/>
    <x v="8"/>
    <m/>
    <m/>
    <m/>
    <m/>
    <m/>
  </r>
  <r>
    <s v="1299398"/>
    <s v="Analyzer Body Composition     "/>
    <s v="            "/>
    <s v="Ea      "/>
    <s v="TANI"/>
    <s v="DC-430U"/>
    <n v="1"/>
    <n v="1"/>
    <n v="0"/>
    <n v="0"/>
    <n v="0"/>
    <n v="1"/>
    <x v="8"/>
    <m/>
    <m/>
    <m/>
    <m/>
    <m/>
  </r>
  <r>
    <s v="7001099"/>
    <s v="IV Start Kit w/5cc Flush      "/>
    <s v="            "/>
    <s v="Ea      "/>
    <s v="MDSRCE"/>
    <s v="MS-80046"/>
    <n v="1"/>
    <n v="1"/>
    <n v="0"/>
    <n v="1"/>
    <n v="0"/>
    <n v="0"/>
    <x v="7"/>
    <m/>
    <m/>
    <m/>
    <m/>
    <m/>
  </r>
  <r>
    <s v="1152610"/>
    <s v="Coude Lubricatheter           "/>
    <s v="14FR        "/>
    <s v="1/Ea    "/>
    <s v="BARDBI"/>
    <s v="0168L14"/>
    <n v="1"/>
    <n v="1"/>
    <n v="0"/>
    <n v="1"/>
    <n v="0"/>
    <n v="0"/>
    <x v="10"/>
    <m/>
    <m/>
    <m/>
    <m/>
    <m/>
  </r>
  <r>
    <s v="1087341"/>
    <s v="Single Wall Pocket Clear      "/>
    <s v="            "/>
    <s v="3/Pk    "/>
    <s v="ODEPOT"/>
    <s v="851604"/>
    <n v="1"/>
    <n v="4"/>
    <n v="0"/>
    <n v="0"/>
    <n v="0"/>
    <n v="1"/>
    <x v="1"/>
    <m/>
    <m/>
    <m/>
    <m/>
    <m/>
  </r>
  <r>
    <s v="6781069"/>
    <s v="Bowl Medium Platic Sterile    "/>
    <s v="Blue        "/>
    <s v="100/Ca  "/>
    <s v="MEDLIN"/>
    <s v="DYND50315"/>
    <n v="1"/>
    <n v="1"/>
    <n v="0"/>
    <n v="1"/>
    <n v="0"/>
    <n v="0"/>
    <x v="7"/>
    <m/>
    <m/>
    <m/>
    <m/>
    <m/>
  </r>
  <r>
    <s v="9535856"/>
    <s v="Disposable Ear Curette        "/>
    <s v="Pink        "/>
    <s v="50/Bx   "/>
    <s v="MILTEX"/>
    <s v="19-320"/>
    <n v="1"/>
    <n v="1"/>
    <n v="0"/>
    <n v="1"/>
    <n v="0"/>
    <n v="0"/>
    <x v="7"/>
    <m/>
    <m/>
    <m/>
    <m/>
    <m/>
  </r>
  <r>
    <s v="1473452"/>
    <s v="Hema-Combistix Strips         "/>
    <s v="            "/>
    <s v="100/Bt  "/>
    <s v="AMES"/>
    <s v="10338451"/>
    <n v="1"/>
    <n v="6"/>
    <n v="0"/>
    <n v="1"/>
    <n v="0"/>
    <n v="0"/>
    <x v="7"/>
    <m/>
    <m/>
    <m/>
    <m/>
    <m/>
  </r>
  <r>
    <s v="2206023"/>
    <s v="Elbow Tennis Neop W/foam      "/>
    <s v="X-LRG       "/>
    <s v="EA      "/>
    <s v="SMTNEP"/>
    <s v="79-81188"/>
    <n v="1"/>
    <n v="1"/>
    <n v="0"/>
    <n v="1"/>
    <n v="0"/>
    <n v="0"/>
    <x v="7"/>
    <m/>
    <m/>
    <m/>
    <m/>
    <m/>
  </r>
  <r>
    <s v="1105553"/>
    <s v="Normal Saline PFS 3mL Fill    "/>
    <s v="5mL Syringe "/>
    <s v="120/Ca  "/>
    <s v="BD"/>
    <s v="306505"/>
    <n v="1"/>
    <n v="1"/>
    <n v="0"/>
    <n v="1"/>
    <n v="0"/>
    <n v="0"/>
    <x v="7"/>
    <m/>
    <m/>
    <m/>
    <m/>
    <m/>
  </r>
  <r>
    <s v="1293929"/>
    <s v="CryoDose Cones - 3,5,7,9,12,16"/>
    <s v="            "/>
    <s v="1/Bx    "/>
    <s v="NUANCE"/>
    <s v="3001"/>
    <n v="1"/>
    <n v="1"/>
    <n v="1"/>
    <n v="0"/>
    <n v="0"/>
    <n v="0"/>
    <x v="10"/>
    <m/>
    <m/>
    <m/>
    <m/>
    <m/>
  </r>
  <r>
    <s v="1061787"/>
    <s v="Ear Wick 9mm x 15mm           "/>
    <s v="9X15mm      "/>
    <s v="50/Bx   "/>
    <s v="FABCO"/>
    <s v="Q605201"/>
    <n v="1"/>
    <n v="1"/>
    <n v="0"/>
    <n v="0"/>
    <n v="1"/>
    <n v="0"/>
    <x v="8"/>
    <m/>
    <m/>
    <m/>
    <m/>
    <m/>
  </r>
  <r>
    <s v="1212028"/>
    <s v="Forcep Tissue Allis 5x6 Teeth "/>
    <s v="SS 10&quot;      "/>
    <s v="Ea      "/>
    <s v="DERSUR"/>
    <s v="48-28"/>
    <n v="1"/>
    <n v="3"/>
    <n v="0"/>
    <n v="0"/>
    <n v="0"/>
    <n v="1"/>
    <x v="8"/>
    <m/>
    <m/>
    <m/>
    <m/>
    <m/>
  </r>
  <r>
    <s v="1699143"/>
    <s v="Walker Brace Equalizer Foot   "/>
    <s v="Gry Md/Lg   "/>
    <s v="Ea      "/>
    <s v="ROYMED"/>
    <s v="A-W0600BLK"/>
    <n v="1"/>
    <n v="1"/>
    <n v="0"/>
    <n v="0"/>
    <n v="1"/>
    <n v="0"/>
    <x v="8"/>
    <m/>
    <m/>
    <m/>
    <m/>
    <m/>
  </r>
  <r>
    <s v="1315462"/>
    <s v="GAMMEX PI Hybrid PF Surg Glov "/>
    <s v="8.0         "/>
    <s v="50Pr/Bx "/>
    <s v="ANSELL"/>
    <s v="340063080"/>
    <n v="1"/>
    <n v="1"/>
    <n v="0"/>
    <n v="1"/>
    <n v="0"/>
    <n v="0"/>
    <x v="7"/>
    <m/>
    <m/>
    <m/>
    <m/>
    <m/>
  </r>
  <r>
    <s v="1229264"/>
    <s v="Specula Nasal Econo Plstc Strl"/>
    <s v="6-1/4&quot; Disp "/>
    <s v="48/Ca   "/>
    <s v="MISDFK"/>
    <s v="96-2665"/>
    <n v="1"/>
    <n v="1"/>
    <n v="0"/>
    <n v="0"/>
    <n v="0"/>
    <n v="1"/>
    <x v="8"/>
    <m/>
    <m/>
    <m/>
    <m/>
    <m/>
  </r>
  <r>
    <s v="1277652"/>
    <s v="Curette Pipet Suction 3mm     "/>
    <s v="3mm         "/>
    <s v="50/Bx   "/>
    <s v="COOPSR"/>
    <s v="MX145"/>
    <n v="1"/>
    <n v="1"/>
    <n v="0"/>
    <n v="0"/>
    <n v="0"/>
    <n v="1"/>
    <x v="8"/>
    <m/>
    <m/>
    <m/>
    <m/>
    <m/>
  </r>
  <r>
    <s v="1022496"/>
    <s v="Clip Nose Disp                "/>
    <s v="            "/>
    <s v="100/CA  "/>
    <s v="GF"/>
    <s v="BF64019"/>
    <n v="1"/>
    <n v="1"/>
    <n v="0"/>
    <n v="0"/>
    <n v="1"/>
    <n v="0"/>
    <x v="8"/>
    <m/>
    <m/>
    <m/>
    <m/>
    <m/>
  </r>
  <r>
    <s v="1000323"/>
    <s v="Suture Set Skin Closure       "/>
    <s v="Kit         "/>
    <s v="1/Pk    "/>
    <s v="MEDLIN"/>
    <s v="SUT8265"/>
    <n v="1"/>
    <n v="12"/>
    <n v="0"/>
    <n v="1"/>
    <n v="0"/>
    <n v="0"/>
    <x v="5"/>
    <m/>
    <m/>
    <m/>
    <m/>
    <m/>
  </r>
  <r>
    <s v="1085838"/>
    <s v="Curette Endometrial Novak     "/>
    <s v="9.5x2mm     "/>
    <s v="Ea      "/>
    <s v="MISDFK"/>
    <s v="90-6290"/>
    <n v="1"/>
    <n v="1"/>
    <n v="0"/>
    <n v="0"/>
    <n v="0"/>
    <n v="1"/>
    <x v="8"/>
    <m/>
    <m/>
    <m/>
    <m/>
    <m/>
  </r>
  <r>
    <s v="9004316"/>
    <s v="Strip Wound Closure Opaque    "/>
    <s v=".25x1.5     "/>
    <s v="300/Bx  "/>
    <s v="DUKAL"/>
    <s v="9004316"/>
    <n v="1"/>
    <n v="1"/>
    <n v="0"/>
    <n v="1"/>
    <n v="0"/>
    <n v="0"/>
    <x v="10"/>
    <m/>
    <m/>
    <m/>
    <m/>
    <m/>
  </r>
  <r>
    <s v="8900605"/>
    <s v="Wall Enclosure for Sharps     "/>
    <s v="2 &amp; 5 Quart "/>
    <s v="5/Ca    "/>
    <s v="CARDKN"/>
    <s v="85165H"/>
    <n v="1"/>
    <n v="2"/>
    <n v="0"/>
    <n v="1"/>
    <n v="0"/>
    <n v="0"/>
    <x v="7"/>
    <m/>
    <m/>
    <m/>
    <m/>
    <m/>
  </r>
  <r>
    <s v="3560106"/>
    <s v="Syringe Saline Flush 12cc     "/>
    <s v="5mL         "/>
    <s v="30/Bx   "/>
    <s v="CARDKN"/>
    <s v="8881570125"/>
    <n v="1"/>
    <n v="1"/>
    <n v="0"/>
    <n v="1"/>
    <n v="0"/>
    <n v="0"/>
    <x v="7"/>
    <m/>
    <m/>
    <m/>
    <m/>
    <m/>
  </r>
  <r>
    <s v="1314231"/>
    <s v="Crutches Axilla Aluminum      "/>
    <s v="Youth       "/>
    <s v="1/Pr    "/>
    <s v="BREINC"/>
    <s v="100311-000"/>
    <n v="1"/>
    <n v="1"/>
    <n v="0"/>
    <n v="0"/>
    <n v="0"/>
    <n v="1"/>
    <x v="8"/>
    <m/>
    <m/>
    <m/>
    <m/>
    <m/>
  </r>
  <r>
    <s v="1119867"/>
    <s v="Hemolysis Wash 2000ml         "/>
    <s v="            "/>
    <s v="Ea      "/>
    <s v="TOSOH"/>
    <s v="018431US"/>
    <n v="1"/>
    <n v="4"/>
    <n v="0"/>
    <n v="0"/>
    <n v="0"/>
    <n v="1"/>
    <x v="8"/>
    <m/>
    <m/>
    <m/>
    <m/>
    <m/>
  </r>
  <r>
    <s v="8750023"/>
    <s v="Surgistain Pint Container     "/>
    <s v="            "/>
    <s v="Ea      "/>
    <s v="RUHCOR"/>
    <s v="34572-15"/>
    <n v="1"/>
    <n v="7"/>
    <n v="0"/>
    <n v="1"/>
    <n v="0"/>
    <n v="0"/>
    <x v="7"/>
    <m/>
    <m/>
    <m/>
    <m/>
    <m/>
  </r>
  <r>
    <s v="6700743"/>
    <s v="Phlebotomy Grip Blue          "/>
    <s v="            "/>
    <s v="3/pkg   "/>
    <s v="PHLEB"/>
    <s v="4009"/>
    <n v="1"/>
    <n v="1"/>
    <n v="0"/>
    <n v="0"/>
    <n v="0"/>
    <n v="1"/>
    <x v="8"/>
    <m/>
    <m/>
    <m/>
    <m/>
    <m/>
  </r>
  <r>
    <s v="9754610"/>
    <s v="Physician Scale EyeLevel Dig  "/>
    <s v="w/Height Rod"/>
    <s v="Ea      "/>
    <s v="PELSTA"/>
    <s v="597KL"/>
    <n v="1"/>
    <n v="1"/>
    <n v="0"/>
    <n v="1"/>
    <n v="0"/>
    <n v="0"/>
    <x v="7"/>
    <m/>
    <m/>
    <m/>
    <m/>
    <m/>
  </r>
  <r>
    <s v="1101480"/>
    <s v="Table Over Bed Grey           "/>
    <s v="            "/>
    <s v="Ea      "/>
    <s v="CLINT"/>
    <s v="TS-175"/>
    <n v="1"/>
    <n v="2"/>
    <n v="0"/>
    <n v="0"/>
    <n v="0"/>
    <n v="1"/>
    <x v="8"/>
    <m/>
    <m/>
    <m/>
    <m/>
    <m/>
  </r>
  <r>
    <s v="1243067"/>
    <s v="Connector Clip Wide Mouth     "/>
    <s v="            "/>
    <s v="14/Pk   "/>
    <s v="VYAIRE"/>
    <s v="2066867-014"/>
    <n v="1"/>
    <n v="1"/>
    <n v="0"/>
    <n v="1"/>
    <n v="0"/>
    <n v="0"/>
    <x v="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2AEB7-75BD-4F08-8344-76EDD91B0AD1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4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2">
        <item x="8"/>
        <item x="1"/>
        <item x="3"/>
        <item x="6"/>
        <item x="7"/>
        <item x="0"/>
        <item x="5"/>
        <item x="2"/>
        <item x="10"/>
        <item x="4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3">
      <pivotArea collapsedLevelsAreSubtotals="1" fieldPosition="0">
        <references count="1">
          <reference field="12" count="4">
            <x v="7"/>
            <x v="8"/>
            <x v="9"/>
            <x v="10"/>
          </reference>
        </references>
      </pivotArea>
    </format>
    <format dxfId="12">
      <pivotArea dataOnly="0" labelOnly="1" fieldPosition="0">
        <references count="1">
          <reference field="12" count="4">
            <x v="7"/>
            <x v="8"/>
            <x v="9"/>
            <x v="10"/>
          </reference>
        </references>
      </pivotArea>
    </format>
    <format dxfId="11">
      <pivotArea collapsedLevelsAreSubtotals="1" fieldPosition="0">
        <references count="1">
          <reference field="12" count="1">
            <x v="0"/>
          </reference>
        </references>
      </pivotArea>
    </format>
    <format dxfId="10">
      <pivotArea dataOnly="0" labelOnly="1" fieldPosition="0">
        <references count="1">
          <reference field="12" count="1">
            <x v="0"/>
          </reference>
        </references>
      </pivotArea>
    </format>
    <format dxfId="9">
      <pivotArea collapsedLevelsAreSubtotals="1" fieldPosition="0">
        <references count="1">
          <reference field="12" count="1">
            <x v="4"/>
          </reference>
        </references>
      </pivotArea>
    </format>
    <format dxfId="8">
      <pivotArea dataOnly="0" labelOnly="1" fieldPosition="0">
        <references count="1">
          <reference field="12" count="1">
            <x v="4"/>
          </reference>
        </references>
      </pivotArea>
    </format>
    <format dxfId="7">
      <pivotArea collapsedLevelsAreSubtotals="1" fieldPosition="0">
        <references count="1">
          <reference field="12" count="1">
            <x v="8"/>
          </reference>
        </references>
      </pivotArea>
    </format>
    <format dxfId="6">
      <pivotArea dataOnly="0" labelOnly="1" fieldPosition="0">
        <references count="1">
          <reference field="12" count="1">
            <x v="8"/>
          </reference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4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collapsedLevelsAreSubtotals="1" fieldPosition="0">
        <references count="1">
          <reference field="12" count="1">
            <x v="6"/>
          </reference>
        </references>
      </pivotArea>
    </format>
    <format dxfId="2">
      <pivotArea dataOnly="0" labelOnly="1" fieldPosition="0">
        <references count="1">
          <reference field="12" count="1">
            <x v="6"/>
          </reference>
        </references>
      </pivotArea>
    </format>
    <format dxfId="1">
      <pivotArea collapsedLevelsAreSubtotals="1" fieldPosition="0">
        <references count="1">
          <reference field="12" count="1">
            <x v="9"/>
          </reference>
        </references>
      </pivotArea>
    </format>
    <format dxfId="0">
      <pivotArea dataOnly="0" labelOnly="1" fieldPosition="0">
        <references count="1">
          <reference field="1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41"/>
  <sheetViews>
    <sheetView workbookViewId="0">
      <selection sqref="A1:J4"/>
    </sheetView>
  </sheetViews>
  <sheetFormatPr defaultRowHeight="14.4" x14ac:dyDescent="0.3"/>
  <sheetData>
    <row r="1" spans="1:10" x14ac:dyDescent="0.3">
      <c r="A1" s="35" t="s">
        <v>0</v>
      </c>
      <c r="B1" s="36"/>
      <c r="C1" s="36"/>
      <c r="D1" s="36"/>
      <c r="E1" s="36"/>
      <c r="F1" s="36"/>
      <c r="G1" s="36"/>
      <c r="H1" s="36"/>
      <c r="I1" s="36"/>
      <c r="J1" s="36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37" t="s">
        <v>11</v>
      </c>
      <c r="B3" s="36"/>
      <c r="C3" s="6">
        <v>61221</v>
      </c>
      <c r="D3" s="6">
        <v>50821</v>
      </c>
      <c r="E3" s="5">
        <v>0.83012365038140512</v>
      </c>
      <c r="F3" s="6">
        <v>4413</v>
      </c>
      <c r="G3" s="5">
        <v>0.90220675911860293</v>
      </c>
      <c r="H3" s="6">
        <v>1368</v>
      </c>
      <c r="I3" s="6">
        <v>1178</v>
      </c>
      <c r="J3" s="6">
        <v>3441</v>
      </c>
    </row>
    <row r="4" spans="1:10" x14ac:dyDescent="0.3">
      <c r="A4" s="37" t="s">
        <v>12</v>
      </c>
      <c r="B4" s="37"/>
      <c r="C4" s="36"/>
      <c r="D4" s="36"/>
      <c r="E4" s="5">
        <v>0.90557161758220217</v>
      </c>
      <c r="F4" s="3"/>
      <c r="G4" s="5">
        <v>0.9776547263194002</v>
      </c>
      <c r="H4" s="37"/>
      <c r="I4" s="36"/>
      <c r="J4" s="3"/>
    </row>
    <row r="5" spans="1:10" x14ac:dyDescent="0.3">
      <c r="A5" s="7" t="s">
        <v>13</v>
      </c>
      <c r="B5" s="7" t="s">
        <v>14</v>
      </c>
      <c r="C5" s="8">
        <v>669</v>
      </c>
      <c r="D5" s="8">
        <v>599</v>
      </c>
      <c r="E5" s="4">
        <v>0.89536621823617335</v>
      </c>
      <c r="F5" s="8">
        <v>32</v>
      </c>
      <c r="G5" s="4">
        <v>0.9431988041853514</v>
      </c>
      <c r="H5" s="8">
        <v>8</v>
      </c>
      <c r="I5" s="8">
        <v>2</v>
      </c>
      <c r="J5" s="8">
        <v>28</v>
      </c>
    </row>
    <row r="6" spans="1:10" x14ac:dyDescent="0.3">
      <c r="A6" s="7" t="s">
        <v>15</v>
      </c>
      <c r="B6" s="7" t="s">
        <v>16</v>
      </c>
      <c r="C6" s="8">
        <v>524</v>
      </c>
      <c r="D6" s="8">
        <v>467</v>
      </c>
      <c r="E6" s="4">
        <v>0.89122137404580148</v>
      </c>
      <c r="F6" s="8">
        <v>32</v>
      </c>
      <c r="G6" s="4">
        <v>0.95229007633587781</v>
      </c>
      <c r="H6" s="8">
        <v>17</v>
      </c>
      <c r="I6" s="8">
        <v>3</v>
      </c>
      <c r="J6" s="8">
        <v>5</v>
      </c>
    </row>
    <row r="7" spans="1:10" x14ac:dyDescent="0.3">
      <c r="A7" s="7" t="s">
        <v>17</v>
      </c>
      <c r="B7" s="7" t="s">
        <v>18</v>
      </c>
      <c r="C7" s="8">
        <v>503</v>
      </c>
      <c r="D7" s="8">
        <v>440</v>
      </c>
      <c r="E7" s="4">
        <v>0.87475149105367789</v>
      </c>
      <c r="F7" s="8">
        <v>40</v>
      </c>
      <c r="G7" s="4">
        <v>0.95427435387673953</v>
      </c>
      <c r="H7" s="8">
        <v>9</v>
      </c>
      <c r="I7" s="8">
        <v>4</v>
      </c>
      <c r="J7" s="8">
        <v>10</v>
      </c>
    </row>
    <row r="8" spans="1:10" x14ac:dyDescent="0.3">
      <c r="A8" s="7" t="s">
        <v>19</v>
      </c>
      <c r="B8" s="7" t="s">
        <v>20</v>
      </c>
      <c r="C8" s="8">
        <v>442</v>
      </c>
      <c r="D8" s="8">
        <v>395</v>
      </c>
      <c r="E8" s="4">
        <v>0.89366515837104077</v>
      </c>
      <c r="F8" s="8">
        <v>29</v>
      </c>
      <c r="G8" s="4">
        <v>0.95927601809954754</v>
      </c>
      <c r="H8" s="8">
        <v>2</v>
      </c>
      <c r="I8" s="8">
        <v>5</v>
      </c>
      <c r="J8" s="8">
        <v>11</v>
      </c>
    </row>
    <row r="9" spans="1:10" x14ac:dyDescent="0.3">
      <c r="A9" s="7" t="s">
        <v>21</v>
      </c>
      <c r="B9" s="7" t="s">
        <v>22</v>
      </c>
      <c r="C9" s="8">
        <v>428</v>
      </c>
      <c r="D9" s="8">
        <v>381</v>
      </c>
      <c r="E9" s="4">
        <v>0.89018691588785048</v>
      </c>
      <c r="F9" s="8">
        <v>29</v>
      </c>
      <c r="G9" s="4">
        <v>0.95794392523364491</v>
      </c>
      <c r="H9" s="8">
        <v>7</v>
      </c>
      <c r="I9" s="8">
        <v>4</v>
      </c>
      <c r="J9" s="8">
        <v>7</v>
      </c>
    </row>
    <row r="10" spans="1:10" x14ac:dyDescent="0.3">
      <c r="A10" s="7" t="s">
        <v>23</v>
      </c>
      <c r="B10" s="7" t="s">
        <v>24</v>
      </c>
      <c r="C10" s="8">
        <v>408</v>
      </c>
      <c r="D10" s="8">
        <v>347</v>
      </c>
      <c r="E10" s="4">
        <v>0.85049019607843135</v>
      </c>
      <c r="F10" s="8">
        <v>9</v>
      </c>
      <c r="G10" s="4">
        <v>0.87254901960784315</v>
      </c>
      <c r="H10" s="8">
        <v>3</v>
      </c>
      <c r="I10" s="8">
        <v>4</v>
      </c>
      <c r="J10" s="8">
        <v>45</v>
      </c>
    </row>
    <row r="11" spans="1:10" x14ac:dyDescent="0.3">
      <c r="A11" s="7" t="s">
        <v>25</v>
      </c>
      <c r="B11" s="7" t="s">
        <v>26</v>
      </c>
      <c r="C11" s="8">
        <v>399</v>
      </c>
      <c r="D11" s="8">
        <v>364</v>
      </c>
      <c r="E11" s="4">
        <v>0.91228070175438591</v>
      </c>
      <c r="F11" s="8">
        <v>30</v>
      </c>
      <c r="G11" s="4">
        <v>0.98746867167919783</v>
      </c>
      <c r="H11" s="8">
        <v>4</v>
      </c>
      <c r="I11" s="8">
        <v>0</v>
      </c>
      <c r="J11" s="8">
        <v>1</v>
      </c>
    </row>
    <row r="12" spans="1:10" x14ac:dyDescent="0.3">
      <c r="A12" s="7" t="s">
        <v>27</v>
      </c>
      <c r="B12" s="7" t="s">
        <v>28</v>
      </c>
      <c r="C12" s="8">
        <v>368</v>
      </c>
      <c r="D12" s="8">
        <v>303</v>
      </c>
      <c r="E12" s="4">
        <v>0.82336956521739135</v>
      </c>
      <c r="F12" s="8">
        <v>29</v>
      </c>
      <c r="G12" s="4">
        <v>0.90217391304347827</v>
      </c>
      <c r="H12" s="8">
        <v>9</v>
      </c>
      <c r="I12" s="8">
        <v>1</v>
      </c>
      <c r="J12" s="8">
        <v>26</v>
      </c>
    </row>
    <row r="13" spans="1:10" x14ac:dyDescent="0.3">
      <c r="A13" s="7" t="s">
        <v>29</v>
      </c>
      <c r="B13" s="7" t="s">
        <v>30</v>
      </c>
      <c r="C13" s="8">
        <v>303</v>
      </c>
      <c r="D13" s="8">
        <v>233</v>
      </c>
      <c r="E13" s="4">
        <v>0.76897689768976885</v>
      </c>
      <c r="F13" s="8">
        <v>39</v>
      </c>
      <c r="G13" s="4">
        <v>0.89768976897689767</v>
      </c>
      <c r="H13" s="8">
        <v>28</v>
      </c>
      <c r="I13" s="8">
        <v>2</v>
      </c>
      <c r="J13" s="8">
        <v>1</v>
      </c>
    </row>
    <row r="14" spans="1:10" x14ac:dyDescent="0.3">
      <c r="A14" s="7" t="s">
        <v>31</v>
      </c>
      <c r="B14" s="7" t="s">
        <v>32</v>
      </c>
      <c r="C14" s="8">
        <v>299</v>
      </c>
      <c r="D14" s="8">
        <v>266</v>
      </c>
      <c r="E14" s="4">
        <v>0.88963210702341133</v>
      </c>
      <c r="F14" s="8">
        <v>27</v>
      </c>
      <c r="G14" s="4">
        <v>0.97993311036789299</v>
      </c>
      <c r="H14" s="8">
        <v>5</v>
      </c>
      <c r="I14" s="8">
        <v>0</v>
      </c>
      <c r="J14" s="8">
        <v>1</v>
      </c>
    </row>
    <row r="15" spans="1:10" x14ac:dyDescent="0.3">
      <c r="A15" s="7" t="s">
        <v>33</v>
      </c>
      <c r="B15" s="7" t="s">
        <v>34</v>
      </c>
      <c r="C15" s="8">
        <v>279</v>
      </c>
      <c r="D15" s="8">
        <v>218</v>
      </c>
      <c r="E15" s="4">
        <v>0.78136200716845883</v>
      </c>
      <c r="F15" s="8">
        <v>20</v>
      </c>
      <c r="G15" s="4">
        <v>0.8530465949820788</v>
      </c>
      <c r="H15" s="8">
        <v>6</v>
      </c>
      <c r="I15" s="8">
        <v>10</v>
      </c>
      <c r="J15" s="8">
        <v>25</v>
      </c>
    </row>
    <row r="16" spans="1:10" x14ac:dyDescent="0.3">
      <c r="A16" s="7" t="s">
        <v>35</v>
      </c>
      <c r="B16" s="7" t="s">
        <v>36</v>
      </c>
      <c r="C16" s="8">
        <v>277</v>
      </c>
      <c r="D16" s="8">
        <v>235</v>
      </c>
      <c r="E16" s="4">
        <v>0.84837545126353786</v>
      </c>
      <c r="F16" s="8">
        <v>25</v>
      </c>
      <c r="G16" s="4">
        <v>0.93862815884476536</v>
      </c>
      <c r="H16" s="8">
        <v>2</v>
      </c>
      <c r="I16" s="8">
        <v>2</v>
      </c>
      <c r="J16" s="8">
        <v>13</v>
      </c>
    </row>
    <row r="17" spans="1:10" x14ac:dyDescent="0.3">
      <c r="A17" s="7" t="s">
        <v>37</v>
      </c>
      <c r="B17" s="7" t="s">
        <v>38</v>
      </c>
      <c r="C17" s="8">
        <v>269</v>
      </c>
      <c r="D17" s="8">
        <v>201</v>
      </c>
      <c r="E17" s="4">
        <v>0.74721189591078063</v>
      </c>
      <c r="F17" s="8">
        <v>47</v>
      </c>
      <c r="G17" s="4">
        <v>0.92193308550185871</v>
      </c>
      <c r="H17" s="8">
        <v>6</v>
      </c>
      <c r="I17" s="8">
        <v>8</v>
      </c>
      <c r="J17" s="8">
        <v>7</v>
      </c>
    </row>
    <row r="18" spans="1:10" x14ac:dyDescent="0.3">
      <c r="A18" s="7" t="s">
        <v>39</v>
      </c>
      <c r="B18" s="7" t="s">
        <v>40</v>
      </c>
      <c r="C18" s="8">
        <v>267</v>
      </c>
      <c r="D18" s="8">
        <v>238</v>
      </c>
      <c r="E18" s="4">
        <v>0.89138576779026213</v>
      </c>
      <c r="F18" s="8">
        <v>12</v>
      </c>
      <c r="G18" s="4">
        <v>0.93632958801498123</v>
      </c>
      <c r="H18" s="8">
        <v>3</v>
      </c>
      <c r="I18" s="8">
        <v>4</v>
      </c>
      <c r="J18" s="8">
        <v>10</v>
      </c>
    </row>
    <row r="19" spans="1:10" x14ac:dyDescent="0.3">
      <c r="A19" s="7" t="s">
        <v>41</v>
      </c>
      <c r="B19" s="7" t="s">
        <v>42</v>
      </c>
      <c r="C19" s="8">
        <v>261</v>
      </c>
      <c r="D19" s="8">
        <v>241</v>
      </c>
      <c r="E19" s="4">
        <v>0.92337164750957856</v>
      </c>
      <c r="F19" s="8">
        <v>9</v>
      </c>
      <c r="G19" s="4">
        <v>0.95785440613026818</v>
      </c>
      <c r="H19" s="8">
        <v>6</v>
      </c>
      <c r="I19" s="8">
        <v>1</v>
      </c>
      <c r="J19" s="8">
        <v>4</v>
      </c>
    </row>
    <row r="20" spans="1:10" x14ac:dyDescent="0.3">
      <c r="A20" s="7" t="s">
        <v>43</v>
      </c>
      <c r="B20" s="7" t="s">
        <v>44</v>
      </c>
      <c r="C20" s="8">
        <v>249</v>
      </c>
      <c r="D20" s="8">
        <v>231</v>
      </c>
      <c r="E20" s="4">
        <v>0.92771084337349397</v>
      </c>
      <c r="F20" s="8">
        <v>6</v>
      </c>
      <c r="G20" s="4">
        <v>0.95180722891566261</v>
      </c>
      <c r="H20" s="8">
        <v>2</v>
      </c>
      <c r="I20" s="8">
        <v>0</v>
      </c>
      <c r="J20" s="8">
        <v>10</v>
      </c>
    </row>
    <row r="21" spans="1:10" x14ac:dyDescent="0.3">
      <c r="A21" s="7" t="s">
        <v>45</v>
      </c>
      <c r="B21" s="7" t="s">
        <v>46</v>
      </c>
      <c r="C21" s="8">
        <v>247</v>
      </c>
      <c r="D21" s="8">
        <v>204</v>
      </c>
      <c r="E21" s="4">
        <v>0.82591093117408898</v>
      </c>
      <c r="F21" s="8">
        <v>6</v>
      </c>
      <c r="G21" s="4">
        <v>0.8502024291497976</v>
      </c>
      <c r="H21" s="8">
        <v>8</v>
      </c>
      <c r="I21" s="8">
        <v>4</v>
      </c>
      <c r="J21" s="8">
        <v>25</v>
      </c>
    </row>
    <row r="22" spans="1:10" x14ac:dyDescent="0.3">
      <c r="A22" s="7" t="s">
        <v>47</v>
      </c>
      <c r="B22" s="7" t="s">
        <v>48</v>
      </c>
      <c r="C22" s="8">
        <v>235</v>
      </c>
      <c r="D22" s="8">
        <v>203</v>
      </c>
      <c r="E22" s="4">
        <v>0.86382978723404269</v>
      </c>
      <c r="F22" s="8">
        <v>15</v>
      </c>
      <c r="G22" s="4">
        <v>0.92765957446808511</v>
      </c>
      <c r="H22" s="8">
        <v>6</v>
      </c>
      <c r="I22" s="8">
        <v>4</v>
      </c>
      <c r="J22" s="8">
        <v>7</v>
      </c>
    </row>
    <row r="23" spans="1:10" x14ac:dyDescent="0.3">
      <c r="A23" s="7" t="s">
        <v>49</v>
      </c>
      <c r="B23" s="7" t="s">
        <v>50</v>
      </c>
      <c r="C23" s="8">
        <v>235</v>
      </c>
      <c r="D23" s="8">
        <v>210</v>
      </c>
      <c r="E23" s="4">
        <v>0.8936170212765957</v>
      </c>
      <c r="F23" s="8">
        <v>9</v>
      </c>
      <c r="G23" s="4">
        <v>0.93191489361702129</v>
      </c>
      <c r="H23" s="8">
        <v>5</v>
      </c>
      <c r="I23" s="8">
        <v>1</v>
      </c>
      <c r="J23" s="8">
        <v>10</v>
      </c>
    </row>
    <row r="24" spans="1:10" x14ac:dyDescent="0.3">
      <c r="A24" s="7" t="s">
        <v>51</v>
      </c>
      <c r="B24" s="7" t="s">
        <v>52</v>
      </c>
      <c r="C24" s="8">
        <v>233</v>
      </c>
      <c r="D24" s="8">
        <v>188</v>
      </c>
      <c r="E24" s="4">
        <v>0.80686695278969944</v>
      </c>
      <c r="F24" s="8">
        <v>24</v>
      </c>
      <c r="G24" s="4">
        <v>0.90987124463519309</v>
      </c>
      <c r="H24" s="8">
        <v>5</v>
      </c>
      <c r="I24" s="8">
        <v>4</v>
      </c>
      <c r="J24" s="8">
        <v>12</v>
      </c>
    </row>
    <row r="25" spans="1:10" x14ac:dyDescent="0.3">
      <c r="A25" s="7" t="s">
        <v>53</v>
      </c>
      <c r="B25" s="7" t="s">
        <v>54</v>
      </c>
      <c r="C25" s="8">
        <v>229</v>
      </c>
      <c r="D25" s="8">
        <v>201</v>
      </c>
      <c r="E25" s="4">
        <v>0.87772925764192133</v>
      </c>
      <c r="F25" s="8">
        <v>8</v>
      </c>
      <c r="G25" s="4">
        <v>0.9126637554585153</v>
      </c>
      <c r="H25" s="8">
        <v>4</v>
      </c>
      <c r="I25" s="8">
        <v>3</v>
      </c>
      <c r="J25" s="8">
        <v>13</v>
      </c>
    </row>
    <row r="26" spans="1:10" x14ac:dyDescent="0.3">
      <c r="A26" s="7" t="s">
        <v>55</v>
      </c>
      <c r="B26" s="7" t="s">
        <v>56</v>
      </c>
      <c r="C26" s="8">
        <v>229</v>
      </c>
      <c r="D26" s="8">
        <v>222</v>
      </c>
      <c r="E26" s="4">
        <v>0.96943231441048039</v>
      </c>
      <c r="F26" s="8">
        <v>5</v>
      </c>
      <c r="G26" s="4">
        <v>0.9912663755458514</v>
      </c>
      <c r="H26" s="8">
        <v>1</v>
      </c>
      <c r="I26" s="8">
        <v>0</v>
      </c>
      <c r="J26" s="8">
        <v>1</v>
      </c>
    </row>
    <row r="27" spans="1:10" x14ac:dyDescent="0.3">
      <c r="A27" s="7" t="s">
        <v>57</v>
      </c>
      <c r="B27" s="7" t="s">
        <v>58</v>
      </c>
      <c r="C27" s="8">
        <v>223</v>
      </c>
      <c r="D27" s="8">
        <v>193</v>
      </c>
      <c r="E27" s="4">
        <v>0.86547085201793716</v>
      </c>
      <c r="F27" s="8">
        <v>18</v>
      </c>
      <c r="G27" s="4">
        <v>0.94618834080717495</v>
      </c>
      <c r="H27" s="8">
        <v>3</v>
      </c>
      <c r="I27" s="8">
        <v>5</v>
      </c>
      <c r="J27" s="8">
        <v>4</v>
      </c>
    </row>
    <row r="28" spans="1:10" x14ac:dyDescent="0.3">
      <c r="A28" s="7" t="s">
        <v>59</v>
      </c>
      <c r="B28" s="7" t="s">
        <v>60</v>
      </c>
      <c r="C28" s="8">
        <v>221</v>
      </c>
      <c r="D28" s="8">
        <v>190</v>
      </c>
      <c r="E28" s="4">
        <v>0.85972850678733037</v>
      </c>
      <c r="F28" s="8">
        <v>14</v>
      </c>
      <c r="G28" s="4">
        <v>0.92307692307692302</v>
      </c>
      <c r="H28" s="8">
        <v>6</v>
      </c>
      <c r="I28" s="8">
        <v>2</v>
      </c>
      <c r="J28" s="8">
        <v>9</v>
      </c>
    </row>
    <row r="29" spans="1:10" x14ac:dyDescent="0.3">
      <c r="A29" s="7" t="s">
        <v>61</v>
      </c>
      <c r="B29" s="7" t="s">
        <v>62</v>
      </c>
      <c r="C29" s="8">
        <v>219</v>
      </c>
      <c r="D29" s="8">
        <v>208</v>
      </c>
      <c r="E29" s="4">
        <v>0.94977168949771684</v>
      </c>
      <c r="F29" s="8">
        <v>6</v>
      </c>
      <c r="G29" s="4">
        <v>0.97716894977168944</v>
      </c>
      <c r="H29" s="8">
        <v>1</v>
      </c>
      <c r="I29" s="8">
        <v>3</v>
      </c>
      <c r="J29" s="8">
        <v>1</v>
      </c>
    </row>
    <row r="30" spans="1:10" x14ac:dyDescent="0.3">
      <c r="A30" s="7" t="s">
        <v>63</v>
      </c>
      <c r="B30" s="7" t="s">
        <v>64</v>
      </c>
      <c r="C30" s="8">
        <v>217</v>
      </c>
      <c r="D30" s="8">
        <v>207</v>
      </c>
      <c r="E30" s="4">
        <v>0.95391705069124422</v>
      </c>
      <c r="F30" s="8">
        <v>4</v>
      </c>
      <c r="G30" s="4">
        <v>0.97235023041474666</v>
      </c>
      <c r="H30" s="8">
        <v>2</v>
      </c>
      <c r="I30" s="8">
        <v>1</v>
      </c>
      <c r="J30" s="8">
        <v>3</v>
      </c>
    </row>
    <row r="31" spans="1:10" x14ac:dyDescent="0.3">
      <c r="A31" s="7" t="s">
        <v>65</v>
      </c>
      <c r="B31" s="7" t="s">
        <v>66</v>
      </c>
      <c r="C31" s="8">
        <v>208</v>
      </c>
      <c r="D31" s="8">
        <v>147</v>
      </c>
      <c r="E31" s="4">
        <v>0.70673076923076938</v>
      </c>
      <c r="F31" s="8">
        <v>26</v>
      </c>
      <c r="G31" s="4">
        <v>0.83173076923076938</v>
      </c>
      <c r="H31" s="8">
        <v>0</v>
      </c>
      <c r="I31" s="8">
        <v>9</v>
      </c>
      <c r="J31" s="8">
        <v>26</v>
      </c>
    </row>
    <row r="32" spans="1:10" x14ac:dyDescent="0.3">
      <c r="A32" s="7" t="s">
        <v>67</v>
      </c>
      <c r="B32" s="7" t="s">
        <v>68</v>
      </c>
      <c r="C32" s="8">
        <v>207</v>
      </c>
      <c r="D32" s="8">
        <v>183</v>
      </c>
      <c r="E32" s="4">
        <v>0.88405797101449279</v>
      </c>
      <c r="F32" s="8">
        <v>8</v>
      </c>
      <c r="G32" s="4">
        <v>0.92270531400966183</v>
      </c>
      <c r="H32" s="8">
        <v>2</v>
      </c>
      <c r="I32" s="8">
        <v>3</v>
      </c>
      <c r="J32" s="8">
        <v>11</v>
      </c>
    </row>
    <row r="33" spans="1:10" x14ac:dyDescent="0.3">
      <c r="A33" s="7" t="s">
        <v>69</v>
      </c>
      <c r="B33" s="7" t="s">
        <v>70</v>
      </c>
      <c r="C33" s="8">
        <v>203</v>
      </c>
      <c r="D33" s="8">
        <v>166</v>
      </c>
      <c r="E33" s="4">
        <v>0.81773399014778325</v>
      </c>
      <c r="F33" s="8">
        <v>16</v>
      </c>
      <c r="G33" s="4">
        <v>0.89655172413793105</v>
      </c>
      <c r="H33" s="8">
        <v>7</v>
      </c>
      <c r="I33" s="8">
        <v>1</v>
      </c>
      <c r="J33" s="8">
        <v>13</v>
      </c>
    </row>
    <row r="34" spans="1:10" x14ac:dyDescent="0.3">
      <c r="A34" s="7" t="s">
        <v>71</v>
      </c>
      <c r="B34" s="7" t="s">
        <v>72</v>
      </c>
      <c r="C34" s="8">
        <v>199</v>
      </c>
      <c r="D34" s="8">
        <v>191</v>
      </c>
      <c r="E34" s="4">
        <v>0.95979899497487442</v>
      </c>
      <c r="F34" s="8">
        <v>3</v>
      </c>
      <c r="G34" s="4">
        <v>0.97487437185929648</v>
      </c>
      <c r="H34" s="8">
        <v>3</v>
      </c>
      <c r="I34" s="8">
        <v>1</v>
      </c>
      <c r="J34" s="8">
        <v>1</v>
      </c>
    </row>
    <row r="35" spans="1:10" x14ac:dyDescent="0.3">
      <c r="A35" s="7" t="s">
        <v>73</v>
      </c>
      <c r="B35" s="7" t="s">
        <v>74</v>
      </c>
      <c r="C35" s="8">
        <v>194</v>
      </c>
      <c r="D35" s="8">
        <v>183</v>
      </c>
      <c r="E35" s="4">
        <v>0.94329896907216493</v>
      </c>
      <c r="F35" s="8">
        <v>7</v>
      </c>
      <c r="G35" s="4">
        <v>0.97938144329896903</v>
      </c>
      <c r="H35" s="8">
        <v>0</v>
      </c>
      <c r="I35" s="8">
        <v>0</v>
      </c>
      <c r="J35" s="8">
        <v>4</v>
      </c>
    </row>
    <row r="36" spans="1:10" x14ac:dyDescent="0.3">
      <c r="A36" s="7" t="s">
        <v>75</v>
      </c>
      <c r="B36" s="7" t="s">
        <v>76</v>
      </c>
      <c r="C36" s="8">
        <v>193</v>
      </c>
      <c r="D36" s="8">
        <v>173</v>
      </c>
      <c r="E36" s="4">
        <v>0.89637305699481862</v>
      </c>
      <c r="F36" s="8">
        <v>2</v>
      </c>
      <c r="G36" s="4">
        <v>0.90673575129533679</v>
      </c>
      <c r="H36" s="8">
        <v>6</v>
      </c>
      <c r="I36" s="8">
        <v>3</v>
      </c>
      <c r="J36" s="8">
        <v>9</v>
      </c>
    </row>
    <row r="37" spans="1:10" x14ac:dyDescent="0.3">
      <c r="A37" s="7" t="s">
        <v>77</v>
      </c>
      <c r="B37" s="7" t="s">
        <v>78</v>
      </c>
      <c r="C37" s="8">
        <v>192</v>
      </c>
      <c r="D37" s="8">
        <v>154</v>
      </c>
      <c r="E37" s="4">
        <v>0.80208333333333348</v>
      </c>
      <c r="F37" s="8">
        <v>16</v>
      </c>
      <c r="G37" s="4">
        <v>0.88541666666666652</v>
      </c>
      <c r="H37" s="8">
        <v>0</v>
      </c>
      <c r="I37" s="8">
        <v>8</v>
      </c>
      <c r="J37" s="8">
        <v>14</v>
      </c>
    </row>
    <row r="38" spans="1:10" x14ac:dyDescent="0.3">
      <c r="A38" s="7" t="s">
        <v>79</v>
      </c>
      <c r="B38" s="7" t="s">
        <v>80</v>
      </c>
      <c r="C38" s="8">
        <v>191</v>
      </c>
      <c r="D38" s="8">
        <v>137</v>
      </c>
      <c r="E38" s="4">
        <v>0.7172774869109948</v>
      </c>
      <c r="F38" s="8">
        <v>24</v>
      </c>
      <c r="G38" s="4">
        <v>0.8429319371727747</v>
      </c>
      <c r="H38" s="8">
        <v>6</v>
      </c>
      <c r="I38" s="8">
        <v>9</v>
      </c>
      <c r="J38" s="8">
        <v>15</v>
      </c>
    </row>
    <row r="39" spans="1:10" x14ac:dyDescent="0.3">
      <c r="A39" s="7" t="s">
        <v>81</v>
      </c>
      <c r="B39" s="7" t="s">
        <v>82</v>
      </c>
      <c r="C39" s="8">
        <v>191</v>
      </c>
      <c r="D39" s="8">
        <v>165</v>
      </c>
      <c r="E39" s="4">
        <v>0.86387434554973819</v>
      </c>
      <c r="F39" s="8">
        <v>10</v>
      </c>
      <c r="G39" s="4">
        <v>0.91623036649214673</v>
      </c>
      <c r="H39" s="8">
        <v>7</v>
      </c>
      <c r="I39" s="8">
        <v>2</v>
      </c>
      <c r="J39" s="8">
        <v>7</v>
      </c>
    </row>
    <row r="40" spans="1:10" x14ac:dyDescent="0.3">
      <c r="A40" s="7" t="s">
        <v>83</v>
      </c>
      <c r="B40" s="7" t="s">
        <v>84</v>
      </c>
      <c r="C40" s="8">
        <v>190</v>
      </c>
      <c r="D40" s="8">
        <v>181</v>
      </c>
      <c r="E40" s="4">
        <v>0.95263157894736838</v>
      </c>
      <c r="F40" s="8">
        <v>4</v>
      </c>
      <c r="G40" s="4">
        <v>0.97368421052631571</v>
      </c>
      <c r="H40" s="8">
        <v>0</v>
      </c>
      <c r="I40" s="8">
        <v>0</v>
      </c>
      <c r="J40" s="8">
        <v>5</v>
      </c>
    </row>
    <row r="41" spans="1:10" x14ac:dyDescent="0.3">
      <c r="A41" s="7" t="s">
        <v>85</v>
      </c>
      <c r="B41" s="7" t="s">
        <v>86</v>
      </c>
      <c r="C41" s="8">
        <v>185</v>
      </c>
      <c r="D41" s="8">
        <v>164</v>
      </c>
      <c r="E41" s="4">
        <v>0.88648648648648665</v>
      </c>
      <c r="F41" s="8">
        <v>6</v>
      </c>
      <c r="G41" s="4">
        <v>0.91891891891891897</v>
      </c>
      <c r="H41" s="8">
        <v>4</v>
      </c>
      <c r="I41" s="8">
        <v>3</v>
      </c>
      <c r="J41" s="8">
        <v>8</v>
      </c>
    </row>
    <row r="42" spans="1:10" x14ac:dyDescent="0.3">
      <c r="A42" s="7" t="s">
        <v>87</v>
      </c>
      <c r="B42" s="7" t="s">
        <v>88</v>
      </c>
      <c r="C42" s="8">
        <v>183</v>
      </c>
      <c r="D42" s="8">
        <v>150</v>
      </c>
      <c r="E42" s="4">
        <v>0.81967213114754101</v>
      </c>
      <c r="F42" s="8">
        <v>16</v>
      </c>
      <c r="G42" s="4">
        <v>0.90710382513661203</v>
      </c>
      <c r="H42" s="8">
        <v>8</v>
      </c>
      <c r="I42" s="8">
        <v>2</v>
      </c>
      <c r="J42" s="8">
        <v>7</v>
      </c>
    </row>
    <row r="43" spans="1:10" x14ac:dyDescent="0.3">
      <c r="A43" s="7" t="s">
        <v>89</v>
      </c>
      <c r="B43" s="7" t="s">
        <v>90</v>
      </c>
      <c r="C43" s="8">
        <v>182</v>
      </c>
      <c r="D43" s="8">
        <v>170</v>
      </c>
      <c r="E43" s="4">
        <v>0.93406593406593397</v>
      </c>
      <c r="F43" s="8">
        <v>5</v>
      </c>
      <c r="G43" s="4">
        <v>0.96153846153846156</v>
      </c>
      <c r="H43" s="8">
        <v>0</v>
      </c>
      <c r="I43" s="8">
        <v>1</v>
      </c>
      <c r="J43" s="8">
        <v>6</v>
      </c>
    </row>
    <row r="44" spans="1:10" x14ac:dyDescent="0.3">
      <c r="A44" s="7" t="s">
        <v>91</v>
      </c>
      <c r="B44" s="7" t="s">
        <v>92</v>
      </c>
      <c r="C44" s="8">
        <v>182</v>
      </c>
      <c r="D44" s="8">
        <v>152</v>
      </c>
      <c r="E44" s="4">
        <v>0.8351648351648352</v>
      </c>
      <c r="F44" s="8">
        <v>19</v>
      </c>
      <c r="G44" s="4">
        <v>0.93956043956043955</v>
      </c>
      <c r="H44" s="8">
        <v>0</v>
      </c>
      <c r="I44" s="8">
        <v>4</v>
      </c>
      <c r="J44" s="8">
        <v>7</v>
      </c>
    </row>
    <row r="45" spans="1:10" x14ac:dyDescent="0.3">
      <c r="A45" s="7" t="s">
        <v>93</v>
      </c>
      <c r="B45" s="7" t="s">
        <v>94</v>
      </c>
      <c r="C45" s="8">
        <v>182</v>
      </c>
      <c r="D45" s="8">
        <v>153</v>
      </c>
      <c r="E45" s="4">
        <v>0.84065934065934078</v>
      </c>
      <c r="F45" s="8">
        <v>15</v>
      </c>
      <c r="G45" s="4">
        <v>0.92307692307692302</v>
      </c>
      <c r="H45" s="8">
        <v>3</v>
      </c>
      <c r="I45" s="8">
        <v>4</v>
      </c>
      <c r="J45" s="8">
        <v>7</v>
      </c>
    </row>
    <row r="46" spans="1:10" x14ac:dyDescent="0.3">
      <c r="A46" s="7" t="s">
        <v>95</v>
      </c>
      <c r="B46" s="7" t="s">
        <v>96</v>
      </c>
      <c r="C46" s="8">
        <v>181</v>
      </c>
      <c r="D46" s="8">
        <v>165</v>
      </c>
      <c r="E46" s="4">
        <v>0.91160220994475138</v>
      </c>
      <c r="F46" s="8">
        <v>8</v>
      </c>
      <c r="G46" s="4">
        <v>0.95580110497237569</v>
      </c>
      <c r="H46" s="8">
        <v>1</v>
      </c>
      <c r="I46" s="8">
        <v>1</v>
      </c>
      <c r="J46" s="8">
        <v>6</v>
      </c>
    </row>
    <row r="47" spans="1:10" x14ac:dyDescent="0.3">
      <c r="A47" s="7" t="s">
        <v>97</v>
      </c>
      <c r="B47" s="7" t="s">
        <v>98</v>
      </c>
      <c r="C47" s="8">
        <v>179</v>
      </c>
      <c r="D47" s="8">
        <v>154</v>
      </c>
      <c r="E47" s="4">
        <v>0.86033519553072624</v>
      </c>
      <c r="F47" s="8">
        <v>3</v>
      </c>
      <c r="G47" s="4">
        <v>0.87709497206703912</v>
      </c>
      <c r="H47" s="8">
        <v>1</v>
      </c>
      <c r="I47" s="8">
        <v>2</v>
      </c>
      <c r="J47" s="8">
        <v>19</v>
      </c>
    </row>
    <row r="48" spans="1:10" x14ac:dyDescent="0.3">
      <c r="A48" s="7" t="s">
        <v>99</v>
      </c>
      <c r="B48" s="7" t="s">
        <v>100</v>
      </c>
      <c r="C48" s="8">
        <v>176</v>
      </c>
      <c r="D48" s="8">
        <v>141</v>
      </c>
      <c r="E48" s="4">
        <v>0.80113636363636365</v>
      </c>
      <c r="F48" s="8">
        <v>16</v>
      </c>
      <c r="G48" s="4">
        <v>0.89204545454545459</v>
      </c>
      <c r="H48" s="8">
        <v>0</v>
      </c>
      <c r="I48" s="8">
        <v>2</v>
      </c>
      <c r="J48" s="8">
        <v>17</v>
      </c>
    </row>
    <row r="49" spans="1:10" x14ac:dyDescent="0.3">
      <c r="A49" s="7" t="s">
        <v>101</v>
      </c>
      <c r="B49" s="7" t="s">
        <v>102</v>
      </c>
      <c r="C49" s="8">
        <v>176</v>
      </c>
      <c r="D49" s="8">
        <v>146</v>
      </c>
      <c r="E49" s="4">
        <v>0.82954545454545459</v>
      </c>
      <c r="F49" s="8">
        <v>15</v>
      </c>
      <c r="G49" s="4">
        <v>0.91477272727272729</v>
      </c>
      <c r="H49" s="8">
        <v>3</v>
      </c>
      <c r="I49" s="8">
        <v>3</v>
      </c>
      <c r="J49" s="8">
        <v>9</v>
      </c>
    </row>
    <row r="50" spans="1:10" x14ac:dyDescent="0.3">
      <c r="A50" s="7" t="s">
        <v>103</v>
      </c>
      <c r="B50" s="7" t="s">
        <v>104</v>
      </c>
      <c r="C50" s="8">
        <v>176</v>
      </c>
      <c r="D50" s="8">
        <v>162</v>
      </c>
      <c r="E50" s="4">
        <v>0.92045454545454541</v>
      </c>
      <c r="F50" s="8">
        <v>4</v>
      </c>
      <c r="G50" s="4">
        <v>0.94318181818181823</v>
      </c>
      <c r="H50" s="8">
        <v>8</v>
      </c>
      <c r="I50" s="8">
        <v>0</v>
      </c>
      <c r="J50" s="8">
        <v>2</v>
      </c>
    </row>
    <row r="51" spans="1:10" x14ac:dyDescent="0.3">
      <c r="A51" s="7" t="s">
        <v>105</v>
      </c>
      <c r="B51" s="7" t="s">
        <v>106</v>
      </c>
      <c r="C51" s="8">
        <v>171</v>
      </c>
      <c r="D51" s="8">
        <v>153</v>
      </c>
      <c r="E51" s="4">
        <v>0.89473684210526316</v>
      </c>
      <c r="F51" s="8">
        <v>6</v>
      </c>
      <c r="G51" s="4">
        <v>0.92982456140350878</v>
      </c>
      <c r="H51" s="8">
        <v>4</v>
      </c>
      <c r="I51" s="8">
        <v>2</v>
      </c>
      <c r="J51" s="8">
        <v>6</v>
      </c>
    </row>
    <row r="52" spans="1:10" x14ac:dyDescent="0.3">
      <c r="A52" s="7" t="s">
        <v>107</v>
      </c>
      <c r="B52" s="7" t="s">
        <v>108</v>
      </c>
      <c r="C52" s="8">
        <v>170</v>
      </c>
      <c r="D52" s="8">
        <v>151</v>
      </c>
      <c r="E52" s="4">
        <v>0.88823529411764701</v>
      </c>
      <c r="F52" s="8">
        <v>9</v>
      </c>
      <c r="G52" s="4">
        <v>0.94117647058823517</v>
      </c>
      <c r="H52" s="8">
        <v>0</v>
      </c>
      <c r="I52" s="8">
        <v>0</v>
      </c>
      <c r="J52" s="8">
        <v>10</v>
      </c>
    </row>
    <row r="53" spans="1:10" x14ac:dyDescent="0.3">
      <c r="A53" s="7" t="s">
        <v>109</v>
      </c>
      <c r="B53" s="7" t="s">
        <v>110</v>
      </c>
      <c r="C53" s="8">
        <v>169</v>
      </c>
      <c r="D53" s="8">
        <v>123</v>
      </c>
      <c r="E53" s="4">
        <v>0.72781065088757402</v>
      </c>
      <c r="F53" s="8">
        <v>19</v>
      </c>
      <c r="G53" s="4">
        <v>0.84023668639053251</v>
      </c>
      <c r="H53" s="8">
        <v>8</v>
      </c>
      <c r="I53" s="8">
        <v>4</v>
      </c>
      <c r="J53" s="8">
        <v>15</v>
      </c>
    </row>
    <row r="54" spans="1:10" x14ac:dyDescent="0.3">
      <c r="A54" s="7" t="s">
        <v>111</v>
      </c>
      <c r="B54" s="7" t="s">
        <v>112</v>
      </c>
      <c r="C54" s="8">
        <v>169</v>
      </c>
      <c r="D54" s="8">
        <v>124</v>
      </c>
      <c r="E54" s="4">
        <v>0.73372781065088755</v>
      </c>
      <c r="F54" s="8">
        <v>11</v>
      </c>
      <c r="G54" s="4">
        <v>0.79881656804733725</v>
      </c>
      <c r="H54" s="8">
        <v>1</v>
      </c>
      <c r="I54" s="8">
        <v>11</v>
      </c>
      <c r="J54" s="8">
        <v>22</v>
      </c>
    </row>
    <row r="55" spans="1:10" x14ac:dyDescent="0.3">
      <c r="A55" s="7" t="s">
        <v>113</v>
      </c>
      <c r="B55" s="7" t="s">
        <v>114</v>
      </c>
      <c r="C55" s="8">
        <v>168</v>
      </c>
      <c r="D55" s="8">
        <v>135</v>
      </c>
      <c r="E55" s="4">
        <v>0.8035714285714286</v>
      </c>
      <c r="F55" s="8">
        <v>8</v>
      </c>
      <c r="G55" s="4">
        <v>0.85119047619047616</v>
      </c>
      <c r="H55" s="8">
        <v>7</v>
      </c>
      <c r="I55" s="8">
        <v>5</v>
      </c>
      <c r="J55" s="8">
        <v>13</v>
      </c>
    </row>
    <row r="56" spans="1:10" x14ac:dyDescent="0.3">
      <c r="A56" s="7" t="s">
        <v>115</v>
      </c>
      <c r="B56" s="7" t="s">
        <v>116</v>
      </c>
      <c r="C56" s="8">
        <v>166</v>
      </c>
      <c r="D56" s="8">
        <v>160</v>
      </c>
      <c r="E56" s="4">
        <v>0.96385542168674698</v>
      </c>
      <c r="F56" s="8">
        <v>5</v>
      </c>
      <c r="G56" s="4">
        <v>0.99397590361445798</v>
      </c>
      <c r="H56" s="8">
        <v>0</v>
      </c>
      <c r="I56" s="8">
        <v>0</v>
      </c>
      <c r="J56" s="8">
        <v>1</v>
      </c>
    </row>
    <row r="57" spans="1:10" x14ac:dyDescent="0.3">
      <c r="A57" s="7" t="s">
        <v>117</v>
      </c>
      <c r="B57" s="7" t="s">
        <v>118</v>
      </c>
      <c r="C57" s="8">
        <v>163</v>
      </c>
      <c r="D57" s="8">
        <v>144</v>
      </c>
      <c r="E57" s="4">
        <v>0.8834355828220859</v>
      </c>
      <c r="F57" s="8">
        <v>10</v>
      </c>
      <c r="G57" s="4">
        <v>0.94478527607361973</v>
      </c>
      <c r="H57" s="8">
        <v>3</v>
      </c>
      <c r="I57" s="8">
        <v>2</v>
      </c>
      <c r="J57" s="8">
        <v>4</v>
      </c>
    </row>
    <row r="58" spans="1:10" x14ac:dyDescent="0.3">
      <c r="A58" s="7" t="s">
        <v>119</v>
      </c>
      <c r="B58" s="7" t="s">
        <v>120</v>
      </c>
      <c r="C58" s="8">
        <v>162</v>
      </c>
      <c r="D58" s="8">
        <v>121</v>
      </c>
      <c r="E58" s="4">
        <v>0.74691358024691357</v>
      </c>
      <c r="F58" s="8">
        <v>15</v>
      </c>
      <c r="G58" s="4">
        <v>0.83950617283950602</v>
      </c>
      <c r="H58" s="8">
        <v>6</v>
      </c>
      <c r="I58" s="8">
        <v>6</v>
      </c>
      <c r="J58" s="8">
        <v>14</v>
      </c>
    </row>
    <row r="59" spans="1:10" x14ac:dyDescent="0.3">
      <c r="A59" s="7" t="s">
        <v>121</v>
      </c>
      <c r="B59" s="7" t="s">
        <v>122</v>
      </c>
      <c r="C59" s="8">
        <v>161</v>
      </c>
      <c r="D59" s="8">
        <v>135</v>
      </c>
      <c r="E59" s="4">
        <v>0.83850931677018636</v>
      </c>
      <c r="F59" s="8">
        <v>7</v>
      </c>
      <c r="G59" s="4">
        <v>0.88198757763975155</v>
      </c>
      <c r="H59" s="8">
        <v>6</v>
      </c>
      <c r="I59" s="8">
        <v>0</v>
      </c>
      <c r="J59" s="8">
        <v>13</v>
      </c>
    </row>
    <row r="60" spans="1:10" x14ac:dyDescent="0.3">
      <c r="A60" s="7" t="s">
        <v>123</v>
      </c>
      <c r="B60" s="7" t="s">
        <v>124</v>
      </c>
      <c r="C60" s="8">
        <v>161</v>
      </c>
      <c r="D60" s="8">
        <v>8</v>
      </c>
      <c r="E60" s="4">
        <v>4.9689440993788817E-2</v>
      </c>
      <c r="F60" s="8">
        <v>4</v>
      </c>
      <c r="G60" s="4">
        <v>7.4534161490683232E-2</v>
      </c>
      <c r="H60" s="8">
        <v>0</v>
      </c>
      <c r="I60" s="8">
        <v>0</v>
      </c>
      <c r="J60" s="8">
        <v>149</v>
      </c>
    </row>
    <row r="61" spans="1:10" x14ac:dyDescent="0.3">
      <c r="A61" s="7" t="s">
        <v>125</v>
      </c>
      <c r="B61" s="7" t="s">
        <v>126</v>
      </c>
      <c r="C61" s="8">
        <v>161</v>
      </c>
      <c r="D61" s="8">
        <v>136</v>
      </c>
      <c r="E61" s="4">
        <v>0.84472049689440998</v>
      </c>
      <c r="F61" s="8">
        <v>1</v>
      </c>
      <c r="G61" s="4">
        <v>0.8509316770186337</v>
      </c>
      <c r="H61" s="8">
        <v>1</v>
      </c>
      <c r="I61" s="8">
        <v>7</v>
      </c>
      <c r="J61" s="8">
        <v>16</v>
      </c>
    </row>
    <row r="62" spans="1:10" x14ac:dyDescent="0.3">
      <c r="A62" s="7" t="s">
        <v>127</v>
      </c>
      <c r="B62" s="7" t="s">
        <v>128</v>
      </c>
      <c r="C62" s="8">
        <v>161</v>
      </c>
      <c r="D62" s="8">
        <v>141</v>
      </c>
      <c r="E62" s="4">
        <v>0.87577639751552794</v>
      </c>
      <c r="F62" s="8">
        <v>8</v>
      </c>
      <c r="G62" s="4">
        <v>0.92546583850931663</v>
      </c>
      <c r="H62" s="8">
        <v>7</v>
      </c>
      <c r="I62" s="8">
        <v>2</v>
      </c>
      <c r="J62" s="8">
        <v>3</v>
      </c>
    </row>
    <row r="63" spans="1:10" x14ac:dyDescent="0.3">
      <c r="A63" s="7" t="s">
        <v>129</v>
      </c>
      <c r="B63" s="7" t="s">
        <v>130</v>
      </c>
      <c r="C63" s="8">
        <v>159</v>
      </c>
      <c r="D63" s="8">
        <v>136</v>
      </c>
      <c r="E63" s="4">
        <v>0.85534591194968557</v>
      </c>
      <c r="F63" s="8">
        <v>4</v>
      </c>
      <c r="G63" s="4">
        <v>0.88050314465408808</v>
      </c>
      <c r="H63" s="8">
        <v>2</v>
      </c>
      <c r="I63" s="8">
        <v>2</v>
      </c>
      <c r="J63" s="8">
        <v>15</v>
      </c>
    </row>
    <row r="64" spans="1:10" x14ac:dyDescent="0.3">
      <c r="A64" s="7" t="s">
        <v>131</v>
      </c>
      <c r="B64" s="7" t="s">
        <v>132</v>
      </c>
      <c r="C64" s="8">
        <v>158</v>
      </c>
      <c r="D64" s="8">
        <v>138</v>
      </c>
      <c r="E64" s="4">
        <v>0.87341772151898733</v>
      </c>
      <c r="F64" s="8">
        <v>11</v>
      </c>
      <c r="G64" s="4">
        <v>0.94303797468354433</v>
      </c>
      <c r="H64" s="8">
        <v>1</v>
      </c>
      <c r="I64" s="8">
        <v>2</v>
      </c>
      <c r="J64" s="8">
        <v>6</v>
      </c>
    </row>
    <row r="65" spans="1:10" x14ac:dyDescent="0.3">
      <c r="A65" s="7" t="s">
        <v>133</v>
      </c>
      <c r="B65" s="7" t="s">
        <v>134</v>
      </c>
      <c r="C65" s="8">
        <v>157</v>
      </c>
      <c r="D65" s="8">
        <v>135</v>
      </c>
      <c r="E65" s="4">
        <v>0.85987261146496818</v>
      </c>
      <c r="F65" s="8">
        <v>11</v>
      </c>
      <c r="G65" s="4">
        <v>0.92993630573248409</v>
      </c>
      <c r="H65" s="8">
        <v>1</v>
      </c>
      <c r="I65" s="8">
        <v>4</v>
      </c>
      <c r="J65" s="8">
        <v>6</v>
      </c>
    </row>
    <row r="66" spans="1:10" x14ac:dyDescent="0.3">
      <c r="A66" s="7" t="s">
        <v>135</v>
      </c>
      <c r="B66" s="7" t="s">
        <v>136</v>
      </c>
      <c r="C66" s="8">
        <v>156</v>
      </c>
      <c r="D66" s="8">
        <v>137</v>
      </c>
      <c r="E66" s="4">
        <v>0.87820512820512819</v>
      </c>
      <c r="F66" s="8">
        <v>10</v>
      </c>
      <c r="G66" s="4">
        <v>0.94230769230769229</v>
      </c>
      <c r="H66" s="8">
        <v>3</v>
      </c>
      <c r="I66" s="8">
        <v>2</v>
      </c>
      <c r="J66" s="8">
        <v>4</v>
      </c>
    </row>
    <row r="67" spans="1:10" x14ac:dyDescent="0.3">
      <c r="A67" s="7" t="s">
        <v>137</v>
      </c>
      <c r="B67" s="7" t="s">
        <v>138</v>
      </c>
      <c r="C67" s="8">
        <v>156</v>
      </c>
      <c r="D67" s="8">
        <v>123</v>
      </c>
      <c r="E67" s="4">
        <v>0.78846153846153844</v>
      </c>
      <c r="F67" s="8">
        <v>22</v>
      </c>
      <c r="G67" s="4">
        <v>0.92948717948717952</v>
      </c>
      <c r="H67" s="8">
        <v>3</v>
      </c>
      <c r="I67" s="8">
        <v>1</v>
      </c>
      <c r="J67" s="8">
        <v>7</v>
      </c>
    </row>
    <row r="68" spans="1:10" x14ac:dyDescent="0.3">
      <c r="A68" s="7" t="s">
        <v>139</v>
      </c>
      <c r="B68" s="7" t="s">
        <v>140</v>
      </c>
      <c r="C68" s="8">
        <v>154</v>
      </c>
      <c r="D68" s="8">
        <v>134</v>
      </c>
      <c r="E68" s="4">
        <v>0.87012987012987009</v>
      </c>
      <c r="F68" s="8">
        <v>8</v>
      </c>
      <c r="G68" s="4">
        <v>0.92207792207792205</v>
      </c>
      <c r="H68" s="8">
        <v>3</v>
      </c>
      <c r="I68" s="8">
        <v>2</v>
      </c>
      <c r="J68" s="8">
        <v>7</v>
      </c>
    </row>
    <row r="69" spans="1:10" x14ac:dyDescent="0.3">
      <c r="A69" s="7" t="s">
        <v>141</v>
      </c>
      <c r="B69" s="7" t="s">
        <v>142</v>
      </c>
      <c r="C69" s="8">
        <v>153</v>
      </c>
      <c r="D69" s="8">
        <v>146</v>
      </c>
      <c r="E69" s="4">
        <v>0.95424836601307195</v>
      </c>
      <c r="F69" s="8">
        <v>5</v>
      </c>
      <c r="G69" s="4">
        <v>0.98692810457516345</v>
      </c>
      <c r="H69" s="8">
        <v>0</v>
      </c>
      <c r="I69" s="8">
        <v>2</v>
      </c>
      <c r="J69" s="8">
        <v>0</v>
      </c>
    </row>
    <row r="70" spans="1:10" x14ac:dyDescent="0.3">
      <c r="A70" s="7" t="s">
        <v>143</v>
      </c>
      <c r="B70" s="7" t="s">
        <v>144</v>
      </c>
      <c r="C70" s="8">
        <v>153</v>
      </c>
      <c r="D70" s="8">
        <v>137</v>
      </c>
      <c r="E70" s="4">
        <v>0.89542483660130723</v>
      </c>
      <c r="F70" s="8">
        <v>7</v>
      </c>
      <c r="G70" s="4">
        <v>0.94117647058823517</v>
      </c>
      <c r="H70" s="8">
        <v>2</v>
      </c>
      <c r="I70" s="8">
        <v>0</v>
      </c>
      <c r="J70" s="8">
        <v>7</v>
      </c>
    </row>
    <row r="71" spans="1:10" x14ac:dyDescent="0.3">
      <c r="A71" s="7" t="s">
        <v>145</v>
      </c>
      <c r="B71" s="7" t="s">
        <v>146</v>
      </c>
      <c r="C71" s="8">
        <v>152</v>
      </c>
      <c r="D71" s="8">
        <v>122</v>
      </c>
      <c r="E71" s="4">
        <v>0.80263157894736847</v>
      </c>
      <c r="F71" s="8">
        <v>7</v>
      </c>
      <c r="G71" s="4">
        <v>0.84868421052631571</v>
      </c>
      <c r="H71" s="8">
        <v>8</v>
      </c>
      <c r="I71" s="8">
        <v>1</v>
      </c>
      <c r="J71" s="8">
        <v>14</v>
      </c>
    </row>
    <row r="72" spans="1:10" x14ac:dyDescent="0.3">
      <c r="A72" s="7" t="s">
        <v>147</v>
      </c>
      <c r="B72" s="7" t="s">
        <v>148</v>
      </c>
      <c r="C72" s="8">
        <v>151</v>
      </c>
      <c r="D72" s="8">
        <v>97</v>
      </c>
      <c r="E72" s="4">
        <v>0.64238410596026485</v>
      </c>
      <c r="F72" s="8">
        <v>23</v>
      </c>
      <c r="G72" s="4">
        <v>0.79470198675496695</v>
      </c>
      <c r="H72" s="8">
        <v>1</v>
      </c>
      <c r="I72" s="8">
        <v>9</v>
      </c>
      <c r="J72" s="8">
        <v>21</v>
      </c>
    </row>
    <row r="73" spans="1:10" x14ac:dyDescent="0.3">
      <c r="A73" s="7" t="s">
        <v>149</v>
      </c>
      <c r="B73" s="7" t="s">
        <v>150</v>
      </c>
      <c r="C73" s="8">
        <v>150</v>
      </c>
      <c r="D73" s="8">
        <v>125</v>
      </c>
      <c r="E73" s="4">
        <v>0.83333333333333348</v>
      </c>
      <c r="F73" s="8">
        <v>15</v>
      </c>
      <c r="G73" s="4">
        <v>0.93333333333333324</v>
      </c>
      <c r="H73" s="8">
        <v>3</v>
      </c>
      <c r="I73" s="8">
        <v>2</v>
      </c>
      <c r="J73" s="8">
        <v>5</v>
      </c>
    </row>
    <row r="74" spans="1:10" x14ac:dyDescent="0.3">
      <c r="A74" s="7" t="s">
        <v>151</v>
      </c>
      <c r="B74" s="7" t="s">
        <v>152</v>
      </c>
      <c r="C74" s="8">
        <v>149</v>
      </c>
      <c r="D74" s="8">
        <v>122</v>
      </c>
      <c r="E74" s="4">
        <v>0.81879194630872487</v>
      </c>
      <c r="F74" s="8">
        <v>13</v>
      </c>
      <c r="G74" s="4">
        <v>0.90604026845637586</v>
      </c>
      <c r="H74" s="8">
        <v>6</v>
      </c>
      <c r="I74" s="8">
        <v>1</v>
      </c>
      <c r="J74" s="8">
        <v>7</v>
      </c>
    </row>
    <row r="75" spans="1:10" x14ac:dyDescent="0.3">
      <c r="A75" s="7" t="s">
        <v>153</v>
      </c>
      <c r="B75" s="7" t="s">
        <v>154</v>
      </c>
      <c r="C75" s="8">
        <v>148</v>
      </c>
      <c r="D75" s="8">
        <v>136</v>
      </c>
      <c r="E75" s="4">
        <v>0.91891891891891897</v>
      </c>
      <c r="F75" s="8">
        <v>7</v>
      </c>
      <c r="G75" s="4">
        <v>0.96621621621621623</v>
      </c>
      <c r="H75" s="8">
        <v>1</v>
      </c>
      <c r="I75" s="8">
        <v>4</v>
      </c>
      <c r="J75" s="8">
        <v>0</v>
      </c>
    </row>
    <row r="76" spans="1:10" x14ac:dyDescent="0.3">
      <c r="A76" s="7" t="s">
        <v>155</v>
      </c>
      <c r="B76" s="7" t="s">
        <v>156</v>
      </c>
      <c r="C76" s="8">
        <v>147</v>
      </c>
      <c r="D76" s="8">
        <v>138</v>
      </c>
      <c r="E76" s="4">
        <v>0.93877551020408168</v>
      </c>
      <c r="F76" s="8">
        <v>6</v>
      </c>
      <c r="G76" s="4">
        <v>0.97959183673469385</v>
      </c>
      <c r="H76" s="8">
        <v>2</v>
      </c>
      <c r="I76" s="8">
        <v>0</v>
      </c>
      <c r="J76" s="8">
        <v>1</v>
      </c>
    </row>
    <row r="77" spans="1:10" x14ac:dyDescent="0.3">
      <c r="A77" s="7" t="s">
        <v>157</v>
      </c>
      <c r="B77" s="7" t="s">
        <v>158</v>
      </c>
      <c r="C77" s="8">
        <v>146</v>
      </c>
      <c r="D77" s="8">
        <v>123</v>
      </c>
      <c r="E77" s="4">
        <v>0.84246575342465757</v>
      </c>
      <c r="F77" s="8">
        <v>11</v>
      </c>
      <c r="G77" s="4">
        <v>0.91780821917808231</v>
      </c>
      <c r="H77" s="8">
        <v>2</v>
      </c>
      <c r="I77" s="8">
        <v>3</v>
      </c>
      <c r="J77" s="8">
        <v>7</v>
      </c>
    </row>
    <row r="78" spans="1:10" x14ac:dyDescent="0.3">
      <c r="A78" s="7" t="s">
        <v>159</v>
      </c>
      <c r="B78" s="7" t="s">
        <v>160</v>
      </c>
      <c r="C78" s="8">
        <v>145</v>
      </c>
      <c r="D78" s="8">
        <v>105</v>
      </c>
      <c r="E78" s="4">
        <v>0.72413793103448265</v>
      </c>
      <c r="F78" s="8">
        <v>15</v>
      </c>
      <c r="G78" s="4">
        <v>0.82758620689655171</v>
      </c>
      <c r="H78" s="8">
        <v>2</v>
      </c>
      <c r="I78" s="8">
        <v>5</v>
      </c>
      <c r="J78" s="8">
        <v>18</v>
      </c>
    </row>
    <row r="79" spans="1:10" x14ac:dyDescent="0.3">
      <c r="A79" s="7" t="s">
        <v>161</v>
      </c>
      <c r="B79" s="7" t="s">
        <v>162</v>
      </c>
      <c r="C79" s="8">
        <v>145</v>
      </c>
      <c r="D79" s="8">
        <v>124</v>
      </c>
      <c r="E79" s="4">
        <v>0.85517241379310349</v>
      </c>
      <c r="F79" s="8">
        <v>8</v>
      </c>
      <c r="G79" s="4">
        <v>0.91034482758620694</v>
      </c>
      <c r="H79" s="8">
        <v>3</v>
      </c>
      <c r="I79" s="8">
        <v>1</v>
      </c>
      <c r="J79" s="8">
        <v>9</v>
      </c>
    </row>
    <row r="80" spans="1:10" x14ac:dyDescent="0.3">
      <c r="A80" s="7" t="s">
        <v>163</v>
      </c>
      <c r="B80" s="7" t="s">
        <v>164</v>
      </c>
      <c r="C80" s="8">
        <v>144</v>
      </c>
      <c r="D80" s="8">
        <v>95</v>
      </c>
      <c r="E80" s="4">
        <v>0.6597222222222221</v>
      </c>
      <c r="F80" s="8">
        <v>14</v>
      </c>
      <c r="G80" s="4">
        <v>0.75694444444444442</v>
      </c>
      <c r="H80" s="8">
        <v>3</v>
      </c>
      <c r="I80" s="8">
        <v>5</v>
      </c>
      <c r="J80" s="8">
        <v>27</v>
      </c>
    </row>
    <row r="81" spans="1:10" x14ac:dyDescent="0.3">
      <c r="A81" s="7" t="s">
        <v>165</v>
      </c>
      <c r="B81" s="7" t="s">
        <v>166</v>
      </c>
      <c r="C81" s="8">
        <v>143</v>
      </c>
      <c r="D81" s="8">
        <v>132</v>
      </c>
      <c r="E81" s="4">
        <v>0.92307692307692302</v>
      </c>
      <c r="F81" s="8">
        <v>7</v>
      </c>
      <c r="G81" s="4">
        <v>0.97202797202797198</v>
      </c>
      <c r="H81" s="8">
        <v>2</v>
      </c>
      <c r="I81" s="8">
        <v>0</v>
      </c>
      <c r="J81" s="8">
        <v>2</v>
      </c>
    </row>
    <row r="82" spans="1:10" x14ac:dyDescent="0.3">
      <c r="A82" s="7" t="s">
        <v>167</v>
      </c>
      <c r="B82" s="7" t="s">
        <v>168</v>
      </c>
      <c r="C82" s="8">
        <v>143</v>
      </c>
      <c r="D82" s="8">
        <v>109</v>
      </c>
      <c r="E82" s="4">
        <v>0.76223776223776207</v>
      </c>
      <c r="F82" s="8">
        <v>9</v>
      </c>
      <c r="G82" s="4">
        <v>0.82517482517482521</v>
      </c>
      <c r="H82" s="8">
        <v>9</v>
      </c>
      <c r="I82" s="8">
        <v>7</v>
      </c>
      <c r="J82" s="8">
        <v>9</v>
      </c>
    </row>
    <row r="83" spans="1:10" x14ac:dyDescent="0.3">
      <c r="A83" s="7" t="s">
        <v>169</v>
      </c>
      <c r="B83" s="7" t="s">
        <v>170</v>
      </c>
      <c r="C83" s="8">
        <v>141</v>
      </c>
      <c r="D83" s="8">
        <v>131</v>
      </c>
      <c r="E83" s="4">
        <v>0.92907801418439717</v>
      </c>
      <c r="F83" s="8">
        <v>8</v>
      </c>
      <c r="G83" s="4">
        <v>0.9858156028368793</v>
      </c>
      <c r="H83" s="8">
        <v>1</v>
      </c>
      <c r="I83" s="8">
        <v>0</v>
      </c>
      <c r="J83" s="8">
        <v>1</v>
      </c>
    </row>
    <row r="84" spans="1:10" x14ac:dyDescent="0.3">
      <c r="A84" s="7" t="s">
        <v>171</v>
      </c>
      <c r="B84" s="7" t="s">
        <v>172</v>
      </c>
      <c r="C84" s="8">
        <v>141</v>
      </c>
      <c r="D84" s="8">
        <v>120</v>
      </c>
      <c r="E84" s="4">
        <v>0.85106382978723405</v>
      </c>
      <c r="F84" s="8">
        <v>6</v>
      </c>
      <c r="G84" s="4">
        <v>0.8936170212765957</v>
      </c>
      <c r="H84" s="8">
        <v>6</v>
      </c>
      <c r="I84" s="8">
        <v>0</v>
      </c>
      <c r="J84" s="8">
        <v>9</v>
      </c>
    </row>
    <row r="85" spans="1:10" x14ac:dyDescent="0.3">
      <c r="A85" s="7" t="s">
        <v>173</v>
      </c>
      <c r="B85" s="7" t="s">
        <v>174</v>
      </c>
      <c r="C85" s="8">
        <v>140</v>
      </c>
      <c r="D85" s="8">
        <v>110</v>
      </c>
      <c r="E85" s="4">
        <v>0.7857142857142857</v>
      </c>
      <c r="F85" s="8">
        <v>13</v>
      </c>
      <c r="G85" s="4">
        <v>0.87857142857142856</v>
      </c>
      <c r="H85" s="8">
        <v>8</v>
      </c>
      <c r="I85" s="8">
        <v>4</v>
      </c>
      <c r="J85" s="8">
        <v>5</v>
      </c>
    </row>
    <row r="86" spans="1:10" x14ac:dyDescent="0.3">
      <c r="A86" s="7" t="s">
        <v>175</v>
      </c>
      <c r="B86" s="7" t="s">
        <v>176</v>
      </c>
      <c r="C86" s="8">
        <v>139</v>
      </c>
      <c r="D86" s="8">
        <v>111</v>
      </c>
      <c r="E86" s="4">
        <v>0.79856115107913661</v>
      </c>
      <c r="F86" s="8">
        <v>9</v>
      </c>
      <c r="G86" s="4">
        <v>0.86330935251798568</v>
      </c>
      <c r="H86" s="8">
        <v>2</v>
      </c>
      <c r="I86" s="8">
        <v>3</v>
      </c>
      <c r="J86" s="8">
        <v>14</v>
      </c>
    </row>
    <row r="87" spans="1:10" x14ac:dyDescent="0.3">
      <c r="A87" s="7" t="s">
        <v>177</v>
      </c>
      <c r="B87" s="7" t="s">
        <v>178</v>
      </c>
      <c r="C87" s="8">
        <v>138</v>
      </c>
      <c r="D87" s="8">
        <v>121</v>
      </c>
      <c r="E87" s="4">
        <v>0.87681159420289856</v>
      </c>
      <c r="F87" s="8">
        <v>6</v>
      </c>
      <c r="G87" s="4">
        <v>0.92028985507246375</v>
      </c>
      <c r="H87" s="8">
        <v>3</v>
      </c>
      <c r="I87" s="8">
        <v>0</v>
      </c>
      <c r="J87" s="8">
        <v>8</v>
      </c>
    </row>
    <row r="88" spans="1:10" x14ac:dyDescent="0.3">
      <c r="A88" s="7" t="s">
        <v>179</v>
      </c>
      <c r="B88" s="7" t="s">
        <v>180</v>
      </c>
      <c r="C88" s="8">
        <v>138</v>
      </c>
      <c r="D88" s="8">
        <v>102</v>
      </c>
      <c r="E88" s="4">
        <v>0.73913043478260865</v>
      </c>
      <c r="F88" s="8">
        <v>21</v>
      </c>
      <c r="G88" s="4">
        <v>0.89130434782608692</v>
      </c>
      <c r="H88" s="8">
        <v>7</v>
      </c>
      <c r="I88" s="8">
        <v>2</v>
      </c>
      <c r="J88" s="8">
        <v>6</v>
      </c>
    </row>
    <row r="89" spans="1:10" x14ac:dyDescent="0.3">
      <c r="A89" s="7" t="s">
        <v>181</v>
      </c>
      <c r="B89" s="7" t="s">
        <v>182</v>
      </c>
      <c r="C89" s="8">
        <v>138</v>
      </c>
      <c r="D89" s="8">
        <v>119</v>
      </c>
      <c r="E89" s="4">
        <v>0.8623188405797102</v>
      </c>
      <c r="F89" s="8">
        <v>9</v>
      </c>
      <c r="G89" s="4">
        <v>0.92753623188405798</v>
      </c>
      <c r="H89" s="8">
        <v>7</v>
      </c>
      <c r="I89" s="8">
        <v>0</v>
      </c>
      <c r="J89" s="8">
        <v>3</v>
      </c>
    </row>
    <row r="90" spans="1:10" x14ac:dyDescent="0.3">
      <c r="A90" s="7" t="s">
        <v>183</v>
      </c>
      <c r="B90" s="7" t="s">
        <v>184</v>
      </c>
      <c r="C90" s="8">
        <v>137</v>
      </c>
      <c r="D90" s="8">
        <v>122</v>
      </c>
      <c r="E90" s="4">
        <v>0.89051094890510951</v>
      </c>
      <c r="F90" s="8">
        <v>12</v>
      </c>
      <c r="G90" s="4">
        <v>0.97810218978102204</v>
      </c>
      <c r="H90" s="8">
        <v>1</v>
      </c>
      <c r="I90" s="8">
        <v>1</v>
      </c>
      <c r="J90" s="8">
        <v>1</v>
      </c>
    </row>
    <row r="91" spans="1:10" x14ac:dyDescent="0.3">
      <c r="A91" s="7" t="s">
        <v>185</v>
      </c>
      <c r="B91" s="7" t="s">
        <v>186</v>
      </c>
      <c r="C91" s="8">
        <v>136</v>
      </c>
      <c r="D91" s="8">
        <v>108</v>
      </c>
      <c r="E91" s="4">
        <v>0.79411764705882348</v>
      </c>
      <c r="F91" s="8">
        <v>10</v>
      </c>
      <c r="G91" s="4">
        <v>0.86764705882352944</v>
      </c>
      <c r="H91" s="8">
        <v>3</v>
      </c>
      <c r="I91" s="8">
        <v>1</v>
      </c>
      <c r="J91" s="8">
        <v>14</v>
      </c>
    </row>
    <row r="92" spans="1:10" x14ac:dyDescent="0.3">
      <c r="A92" s="7" t="s">
        <v>187</v>
      </c>
      <c r="B92" s="7" t="s">
        <v>188</v>
      </c>
      <c r="C92" s="8">
        <v>135</v>
      </c>
      <c r="D92" s="8">
        <v>127</v>
      </c>
      <c r="E92" s="4">
        <v>0.94074074074074077</v>
      </c>
      <c r="F92" s="8">
        <v>5</v>
      </c>
      <c r="G92" s="4">
        <v>0.97777777777777775</v>
      </c>
      <c r="H92" s="8">
        <v>0</v>
      </c>
      <c r="I92" s="8">
        <v>2</v>
      </c>
      <c r="J92" s="8">
        <v>1</v>
      </c>
    </row>
    <row r="93" spans="1:10" x14ac:dyDescent="0.3">
      <c r="A93" s="7" t="s">
        <v>189</v>
      </c>
      <c r="B93" s="7" t="s">
        <v>190</v>
      </c>
      <c r="C93" s="8">
        <v>135</v>
      </c>
      <c r="D93" s="8">
        <v>102</v>
      </c>
      <c r="E93" s="4">
        <v>0.75555555555555554</v>
      </c>
      <c r="F93" s="8">
        <v>13</v>
      </c>
      <c r="G93" s="4">
        <v>0.85185185185185186</v>
      </c>
      <c r="H93" s="8">
        <v>0</v>
      </c>
      <c r="I93" s="8">
        <v>7</v>
      </c>
      <c r="J93" s="8">
        <v>13</v>
      </c>
    </row>
    <row r="94" spans="1:10" x14ac:dyDescent="0.3">
      <c r="A94" s="7" t="s">
        <v>191</v>
      </c>
      <c r="B94" s="7" t="s">
        <v>192</v>
      </c>
      <c r="C94" s="8">
        <v>135</v>
      </c>
      <c r="D94" s="8">
        <v>121</v>
      </c>
      <c r="E94" s="4">
        <v>0.89629629629629615</v>
      </c>
      <c r="F94" s="8">
        <v>6</v>
      </c>
      <c r="G94" s="4">
        <v>0.94074074074074077</v>
      </c>
      <c r="H94" s="8">
        <v>4</v>
      </c>
      <c r="I94" s="8">
        <v>0</v>
      </c>
      <c r="J94" s="8">
        <v>4</v>
      </c>
    </row>
    <row r="95" spans="1:10" x14ac:dyDescent="0.3">
      <c r="A95" s="7" t="s">
        <v>193</v>
      </c>
      <c r="B95" s="7" t="s">
        <v>194</v>
      </c>
      <c r="C95" s="8">
        <v>134</v>
      </c>
      <c r="D95" s="8">
        <v>116</v>
      </c>
      <c r="E95" s="4">
        <v>0.86567164179104461</v>
      </c>
      <c r="F95" s="8">
        <v>5</v>
      </c>
      <c r="G95" s="4">
        <v>0.90298507462686572</v>
      </c>
      <c r="H95" s="8">
        <v>0</v>
      </c>
      <c r="I95" s="8">
        <v>0</v>
      </c>
      <c r="J95" s="8">
        <v>13</v>
      </c>
    </row>
    <row r="96" spans="1:10" x14ac:dyDescent="0.3">
      <c r="A96" s="7" t="s">
        <v>195</v>
      </c>
      <c r="B96" s="7" t="s">
        <v>196</v>
      </c>
      <c r="C96" s="8">
        <v>134</v>
      </c>
      <c r="D96" s="8">
        <v>120</v>
      </c>
      <c r="E96" s="4">
        <v>0.89552238805970152</v>
      </c>
      <c r="F96" s="8">
        <v>8</v>
      </c>
      <c r="G96" s="4">
        <v>0.9552238805970148</v>
      </c>
      <c r="H96" s="8">
        <v>4</v>
      </c>
      <c r="I96" s="8">
        <v>2</v>
      </c>
      <c r="J96" s="8">
        <v>0</v>
      </c>
    </row>
    <row r="97" spans="1:10" x14ac:dyDescent="0.3">
      <c r="A97" s="7" t="s">
        <v>197</v>
      </c>
      <c r="B97" s="7" t="s">
        <v>198</v>
      </c>
      <c r="C97" s="8">
        <v>134</v>
      </c>
      <c r="D97" s="8">
        <v>103</v>
      </c>
      <c r="E97" s="4">
        <v>0.76865671641791034</v>
      </c>
      <c r="F97" s="8">
        <v>19</v>
      </c>
      <c r="G97" s="4">
        <v>0.91044776119402981</v>
      </c>
      <c r="H97" s="8">
        <v>5</v>
      </c>
      <c r="I97" s="8">
        <v>1</v>
      </c>
      <c r="J97" s="8">
        <v>6</v>
      </c>
    </row>
    <row r="98" spans="1:10" x14ac:dyDescent="0.3">
      <c r="A98" s="7" t="s">
        <v>199</v>
      </c>
      <c r="B98" s="7" t="s">
        <v>200</v>
      </c>
      <c r="C98" s="8">
        <v>132</v>
      </c>
      <c r="D98" s="8">
        <v>114</v>
      </c>
      <c r="E98" s="4">
        <v>0.86363636363636365</v>
      </c>
      <c r="F98" s="8">
        <v>4</v>
      </c>
      <c r="G98" s="4">
        <v>0.89393939393939392</v>
      </c>
      <c r="H98" s="8">
        <v>12</v>
      </c>
      <c r="I98" s="8">
        <v>0</v>
      </c>
      <c r="J98" s="8">
        <v>2</v>
      </c>
    </row>
    <row r="99" spans="1:10" x14ac:dyDescent="0.3">
      <c r="A99" s="7" t="s">
        <v>201</v>
      </c>
      <c r="B99" s="7" t="s">
        <v>202</v>
      </c>
      <c r="C99" s="8">
        <v>132</v>
      </c>
      <c r="D99" s="8">
        <v>95</v>
      </c>
      <c r="E99" s="4">
        <v>0.71969696969696972</v>
      </c>
      <c r="F99" s="8">
        <v>13</v>
      </c>
      <c r="G99" s="4">
        <v>0.81818181818181823</v>
      </c>
      <c r="H99" s="8">
        <v>6</v>
      </c>
      <c r="I99" s="8">
        <v>7</v>
      </c>
      <c r="J99" s="8">
        <v>11</v>
      </c>
    </row>
    <row r="100" spans="1:10" x14ac:dyDescent="0.3">
      <c r="A100" s="7" t="s">
        <v>203</v>
      </c>
      <c r="B100" s="7" t="s">
        <v>204</v>
      </c>
      <c r="C100" s="8">
        <v>132</v>
      </c>
      <c r="D100" s="8">
        <v>111</v>
      </c>
      <c r="E100" s="4">
        <v>0.84090909090909094</v>
      </c>
      <c r="F100" s="8">
        <v>4</v>
      </c>
      <c r="G100" s="4">
        <v>0.87121212121212122</v>
      </c>
      <c r="H100" s="8">
        <v>5</v>
      </c>
      <c r="I100" s="8">
        <v>3</v>
      </c>
      <c r="J100" s="8">
        <v>9</v>
      </c>
    </row>
    <row r="101" spans="1:10" x14ac:dyDescent="0.3">
      <c r="A101" s="7" t="s">
        <v>205</v>
      </c>
      <c r="B101" s="7" t="s">
        <v>206</v>
      </c>
      <c r="C101" s="8">
        <v>132</v>
      </c>
      <c r="D101" s="8">
        <v>120</v>
      </c>
      <c r="E101" s="4">
        <v>0.90909090909090906</v>
      </c>
      <c r="F101" s="8">
        <v>2</v>
      </c>
      <c r="G101" s="4">
        <v>0.9242424242424242</v>
      </c>
      <c r="H101" s="8">
        <v>2</v>
      </c>
      <c r="I101" s="8">
        <v>6</v>
      </c>
      <c r="J101" s="8">
        <v>2</v>
      </c>
    </row>
    <row r="102" spans="1:10" x14ac:dyDescent="0.3">
      <c r="A102" s="7" t="s">
        <v>207</v>
      </c>
      <c r="B102" s="7" t="s">
        <v>208</v>
      </c>
      <c r="C102" s="8">
        <v>131</v>
      </c>
      <c r="D102" s="8">
        <v>107</v>
      </c>
      <c r="E102" s="4">
        <v>0.81679389312977113</v>
      </c>
      <c r="F102" s="8">
        <v>9</v>
      </c>
      <c r="G102" s="4">
        <v>0.8854961832061069</v>
      </c>
      <c r="H102" s="8">
        <v>2</v>
      </c>
      <c r="I102" s="8">
        <v>1</v>
      </c>
      <c r="J102" s="8">
        <v>12</v>
      </c>
    </row>
    <row r="103" spans="1:10" x14ac:dyDescent="0.3">
      <c r="A103" s="7" t="s">
        <v>209</v>
      </c>
      <c r="B103" s="7" t="s">
        <v>210</v>
      </c>
      <c r="C103" s="8">
        <v>131</v>
      </c>
      <c r="D103" s="8">
        <v>113</v>
      </c>
      <c r="E103" s="4">
        <v>0.86259541984732824</v>
      </c>
      <c r="F103" s="8">
        <v>9</v>
      </c>
      <c r="G103" s="4">
        <v>0.93129770992366412</v>
      </c>
      <c r="H103" s="8">
        <v>4</v>
      </c>
      <c r="I103" s="8">
        <v>0</v>
      </c>
      <c r="J103" s="8">
        <v>5</v>
      </c>
    </row>
    <row r="104" spans="1:10" x14ac:dyDescent="0.3">
      <c r="A104" s="7" t="s">
        <v>211</v>
      </c>
      <c r="B104" s="7" t="s">
        <v>212</v>
      </c>
      <c r="C104" s="8">
        <v>130</v>
      </c>
      <c r="D104" s="8">
        <v>104</v>
      </c>
      <c r="E104" s="4">
        <v>0.8</v>
      </c>
      <c r="F104" s="8">
        <v>17</v>
      </c>
      <c r="G104" s="4">
        <v>0.93076923076923079</v>
      </c>
      <c r="H104" s="8">
        <v>1</v>
      </c>
      <c r="I104" s="8">
        <v>1</v>
      </c>
      <c r="J104" s="8">
        <v>7</v>
      </c>
    </row>
    <row r="105" spans="1:10" x14ac:dyDescent="0.3">
      <c r="A105" s="7" t="s">
        <v>213</v>
      </c>
      <c r="B105" s="7" t="s">
        <v>214</v>
      </c>
      <c r="C105" s="8">
        <v>130</v>
      </c>
      <c r="D105" s="8">
        <v>125</v>
      </c>
      <c r="E105" s="4">
        <v>0.96153846153846156</v>
      </c>
      <c r="F105" s="8">
        <v>2</v>
      </c>
      <c r="G105" s="4">
        <v>0.97692307692307689</v>
      </c>
      <c r="H105" s="8">
        <v>1</v>
      </c>
      <c r="I105" s="8">
        <v>1</v>
      </c>
      <c r="J105" s="8">
        <v>1</v>
      </c>
    </row>
    <row r="106" spans="1:10" x14ac:dyDescent="0.3">
      <c r="A106" s="7" t="s">
        <v>215</v>
      </c>
      <c r="B106" s="7" t="s">
        <v>216</v>
      </c>
      <c r="C106" s="8">
        <v>130</v>
      </c>
      <c r="D106" s="8">
        <v>100</v>
      </c>
      <c r="E106" s="4">
        <v>0.76923076923076938</v>
      </c>
      <c r="F106" s="8">
        <v>5</v>
      </c>
      <c r="G106" s="4">
        <v>0.80769230769230771</v>
      </c>
      <c r="H106" s="8">
        <v>0</v>
      </c>
      <c r="I106" s="8">
        <v>15</v>
      </c>
      <c r="J106" s="8">
        <v>10</v>
      </c>
    </row>
    <row r="107" spans="1:10" x14ac:dyDescent="0.3">
      <c r="A107" s="7" t="s">
        <v>217</v>
      </c>
      <c r="B107" s="7" t="s">
        <v>218</v>
      </c>
      <c r="C107" s="8">
        <v>129</v>
      </c>
      <c r="D107" s="8">
        <v>105</v>
      </c>
      <c r="E107" s="4">
        <v>0.81395348837209303</v>
      </c>
      <c r="F107" s="8">
        <v>10</v>
      </c>
      <c r="G107" s="4">
        <v>0.8914728682170544</v>
      </c>
      <c r="H107" s="8">
        <v>2</v>
      </c>
      <c r="I107" s="8">
        <v>8</v>
      </c>
      <c r="J107" s="8">
        <v>4</v>
      </c>
    </row>
    <row r="108" spans="1:10" x14ac:dyDescent="0.3">
      <c r="A108" s="7" t="s">
        <v>219</v>
      </c>
      <c r="B108" s="7" t="s">
        <v>220</v>
      </c>
      <c r="C108" s="8">
        <v>129</v>
      </c>
      <c r="D108" s="8">
        <v>120</v>
      </c>
      <c r="E108" s="4">
        <v>0.93023255813953487</v>
      </c>
      <c r="F108" s="8">
        <v>7</v>
      </c>
      <c r="G108" s="4">
        <v>0.98449612403100772</v>
      </c>
      <c r="H108" s="8">
        <v>2</v>
      </c>
      <c r="I108" s="8">
        <v>0</v>
      </c>
      <c r="J108" s="8">
        <v>0</v>
      </c>
    </row>
    <row r="109" spans="1:10" x14ac:dyDescent="0.3">
      <c r="A109" s="7" t="s">
        <v>221</v>
      </c>
      <c r="B109" s="7" t="s">
        <v>222</v>
      </c>
      <c r="C109" s="8">
        <v>127</v>
      </c>
      <c r="D109" s="8">
        <v>110</v>
      </c>
      <c r="E109" s="4">
        <v>0.86614173228346458</v>
      </c>
      <c r="F109" s="8">
        <v>9</v>
      </c>
      <c r="G109" s="4">
        <v>0.93700787401574803</v>
      </c>
      <c r="H109" s="8">
        <v>1</v>
      </c>
      <c r="I109" s="8">
        <v>0</v>
      </c>
      <c r="J109" s="8">
        <v>7</v>
      </c>
    </row>
    <row r="110" spans="1:10" x14ac:dyDescent="0.3">
      <c r="A110" s="7" t="s">
        <v>223</v>
      </c>
      <c r="B110" s="7" t="s">
        <v>224</v>
      </c>
      <c r="C110" s="8">
        <v>126</v>
      </c>
      <c r="D110" s="8">
        <v>108</v>
      </c>
      <c r="E110" s="4">
        <v>0.8571428571428571</v>
      </c>
      <c r="F110" s="8">
        <v>5</v>
      </c>
      <c r="G110" s="4">
        <v>0.89682539682539686</v>
      </c>
      <c r="H110" s="8">
        <v>6</v>
      </c>
      <c r="I110" s="8">
        <v>4</v>
      </c>
      <c r="J110" s="8">
        <v>3</v>
      </c>
    </row>
    <row r="111" spans="1:10" x14ac:dyDescent="0.3">
      <c r="A111" s="7" t="s">
        <v>225</v>
      </c>
      <c r="B111" s="7" t="s">
        <v>226</v>
      </c>
      <c r="C111" s="8">
        <v>125</v>
      </c>
      <c r="D111" s="8">
        <v>116</v>
      </c>
      <c r="E111" s="4">
        <v>0.92800000000000016</v>
      </c>
      <c r="F111" s="8">
        <v>6</v>
      </c>
      <c r="G111" s="4">
        <v>0.97599999999999998</v>
      </c>
      <c r="H111" s="8">
        <v>2</v>
      </c>
      <c r="I111" s="8">
        <v>0</v>
      </c>
      <c r="J111" s="8">
        <v>1</v>
      </c>
    </row>
    <row r="112" spans="1:10" x14ac:dyDescent="0.3">
      <c r="A112" s="7" t="s">
        <v>227</v>
      </c>
      <c r="B112" s="7" t="s">
        <v>228</v>
      </c>
      <c r="C112" s="8">
        <v>124</v>
      </c>
      <c r="D112" s="8">
        <v>103</v>
      </c>
      <c r="E112" s="4">
        <v>0.83064516129032251</v>
      </c>
      <c r="F112" s="8">
        <v>12</v>
      </c>
      <c r="G112" s="4">
        <v>0.92741935483870963</v>
      </c>
      <c r="H112" s="8">
        <v>0</v>
      </c>
      <c r="I112" s="8">
        <v>1</v>
      </c>
      <c r="J112" s="8">
        <v>8</v>
      </c>
    </row>
    <row r="113" spans="1:10" x14ac:dyDescent="0.3">
      <c r="A113" s="7" t="s">
        <v>229</v>
      </c>
      <c r="B113" s="7" t="s">
        <v>230</v>
      </c>
      <c r="C113" s="8">
        <v>124</v>
      </c>
      <c r="D113" s="8">
        <v>117</v>
      </c>
      <c r="E113" s="4">
        <v>0.94354838709677424</v>
      </c>
      <c r="F113" s="8">
        <v>4</v>
      </c>
      <c r="G113" s="4">
        <v>0.97580645161290325</v>
      </c>
      <c r="H113" s="8">
        <v>0</v>
      </c>
      <c r="I113" s="8">
        <v>0</v>
      </c>
      <c r="J113" s="8">
        <v>3</v>
      </c>
    </row>
    <row r="114" spans="1:10" x14ac:dyDescent="0.3">
      <c r="A114" s="7" t="s">
        <v>231</v>
      </c>
      <c r="B114" s="7" t="s">
        <v>232</v>
      </c>
      <c r="C114" s="8">
        <v>123</v>
      </c>
      <c r="D114" s="8">
        <v>100</v>
      </c>
      <c r="E114" s="4">
        <v>0.81300813008130079</v>
      </c>
      <c r="F114" s="8">
        <v>16</v>
      </c>
      <c r="G114" s="4">
        <v>0.94308943089430897</v>
      </c>
      <c r="H114" s="8">
        <v>2</v>
      </c>
      <c r="I114" s="8">
        <v>3</v>
      </c>
      <c r="J114" s="8">
        <v>2</v>
      </c>
    </row>
    <row r="115" spans="1:10" x14ac:dyDescent="0.3">
      <c r="A115" s="7" t="s">
        <v>233</v>
      </c>
      <c r="B115" s="7" t="s">
        <v>234</v>
      </c>
      <c r="C115" s="8">
        <v>123</v>
      </c>
      <c r="D115" s="8">
        <v>100</v>
      </c>
      <c r="E115" s="4">
        <v>0.81300813008130079</v>
      </c>
      <c r="F115" s="8">
        <v>7</v>
      </c>
      <c r="G115" s="4">
        <v>0.86991869918699183</v>
      </c>
      <c r="H115" s="8">
        <v>2</v>
      </c>
      <c r="I115" s="8">
        <v>5</v>
      </c>
      <c r="J115" s="8">
        <v>9</v>
      </c>
    </row>
    <row r="116" spans="1:10" x14ac:dyDescent="0.3">
      <c r="A116" s="7" t="s">
        <v>235</v>
      </c>
      <c r="B116" s="7" t="s">
        <v>236</v>
      </c>
      <c r="C116" s="8">
        <v>123</v>
      </c>
      <c r="D116" s="8">
        <v>102</v>
      </c>
      <c r="E116" s="4">
        <v>0.82926829268292679</v>
      </c>
      <c r="F116" s="8">
        <v>6</v>
      </c>
      <c r="G116" s="4">
        <v>0.87804878048780499</v>
      </c>
      <c r="H116" s="8">
        <v>8</v>
      </c>
      <c r="I116" s="8">
        <v>2</v>
      </c>
      <c r="J116" s="8">
        <v>5</v>
      </c>
    </row>
    <row r="117" spans="1:10" x14ac:dyDescent="0.3">
      <c r="A117" s="7" t="s">
        <v>237</v>
      </c>
      <c r="B117" s="7" t="s">
        <v>238</v>
      </c>
      <c r="C117" s="8">
        <v>123</v>
      </c>
      <c r="D117" s="8">
        <v>101</v>
      </c>
      <c r="E117" s="4">
        <v>0.82113821138211374</v>
      </c>
      <c r="F117" s="8">
        <v>8</v>
      </c>
      <c r="G117" s="4">
        <v>0.88617886178861793</v>
      </c>
      <c r="H117" s="8">
        <v>5</v>
      </c>
      <c r="I117" s="8">
        <v>4</v>
      </c>
      <c r="J117" s="8">
        <v>5</v>
      </c>
    </row>
    <row r="118" spans="1:10" x14ac:dyDescent="0.3">
      <c r="A118" s="7" t="s">
        <v>239</v>
      </c>
      <c r="B118" s="7" t="s">
        <v>240</v>
      </c>
      <c r="C118" s="8">
        <v>122</v>
      </c>
      <c r="D118" s="8">
        <v>83</v>
      </c>
      <c r="E118" s="4">
        <v>0.68032786885245899</v>
      </c>
      <c r="F118" s="8">
        <v>6</v>
      </c>
      <c r="G118" s="4">
        <v>0.72950819672131151</v>
      </c>
      <c r="H118" s="8">
        <v>1</v>
      </c>
      <c r="I118" s="8">
        <v>0</v>
      </c>
      <c r="J118" s="8">
        <v>32</v>
      </c>
    </row>
    <row r="119" spans="1:10" x14ac:dyDescent="0.3">
      <c r="A119" s="7" t="s">
        <v>241</v>
      </c>
      <c r="B119" s="7" t="s">
        <v>242</v>
      </c>
      <c r="C119" s="8">
        <v>122</v>
      </c>
      <c r="D119" s="8">
        <v>96</v>
      </c>
      <c r="E119" s="4">
        <v>0.78688524590163933</v>
      </c>
      <c r="F119" s="8">
        <v>5</v>
      </c>
      <c r="G119" s="4">
        <v>0.82786885245901642</v>
      </c>
      <c r="H119" s="8">
        <v>4</v>
      </c>
      <c r="I119" s="8">
        <v>4</v>
      </c>
      <c r="J119" s="8">
        <v>13</v>
      </c>
    </row>
    <row r="120" spans="1:10" x14ac:dyDescent="0.3">
      <c r="A120" s="7" t="s">
        <v>243</v>
      </c>
      <c r="B120" s="7" t="s">
        <v>244</v>
      </c>
      <c r="C120" s="8">
        <v>122</v>
      </c>
      <c r="D120" s="8">
        <v>120</v>
      </c>
      <c r="E120" s="4">
        <v>0.98360655737704916</v>
      </c>
      <c r="F120" s="8">
        <v>1</v>
      </c>
      <c r="G120" s="4">
        <v>0.99180327868852458</v>
      </c>
      <c r="H120" s="8">
        <v>1</v>
      </c>
      <c r="I120" s="8">
        <v>0</v>
      </c>
      <c r="J120" s="8">
        <v>0</v>
      </c>
    </row>
    <row r="121" spans="1:10" x14ac:dyDescent="0.3">
      <c r="A121" s="7" t="s">
        <v>245</v>
      </c>
      <c r="B121" s="7" t="s">
        <v>246</v>
      </c>
      <c r="C121" s="8">
        <v>122</v>
      </c>
      <c r="D121" s="8">
        <v>105</v>
      </c>
      <c r="E121" s="4">
        <v>0.86065573770491799</v>
      </c>
      <c r="F121" s="8">
        <v>7</v>
      </c>
      <c r="G121" s="4">
        <v>0.91803278688524581</v>
      </c>
      <c r="H121" s="8">
        <v>1</v>
      </c>
      <c r="I121" s="8">
        <v>0</v>
      </c>
      <c r="J121" s="8">
        <v>9</v>
      </c>
    </row>
    <row r="122" spans="1:10" x14ac:dyDescent="0.3">
      <c r="A122" s="7" t="s">
        <v>247</v>
      </c>
      <c r="B122" s="7" t="s">
        <v>248</v>
      </c>
      <c r="C122" s="8">
        <v>121</v>
      </c>
      <c r="D122" s="8">
        <v>103</v>
      </c>
      <c r="E122" s="4">
        <v>0.85123966942148765</v>
      </c>
      <c r="F122" s="8">
        <v>9</v>
      </c>
      <c r="G122" s="4">
        <v>0.92561983471074383</v>
      </c>
      <c r="H122" s="8">
        <v>1</v>
      </c>
      <c r="I122" s="8">
        <v>2</v>
      </c>
      <c r="J122" s="8">
        <v>6</v>
      </c>
    </row>
    <row r="123" spans="1:10" x14ac:dyDescent="0.3">
      <c r="A123" s="7" t="s">
        <v>249</v>
      </c>
      <c r="B123" s="7" t="s">
        <v>250</v>
      </c>
      <c r="C123" s="8">
        <v>120</v>
      </c>
      <c r="D123" s="8">
        <v>80</v>
      </c>
      <c r="E123" s="4">
        <v>0.66666666666666652</v>
      </c>
      <c r="F123" s="8">
        <v>7</v>
      </c>
      <c r="G123" s="4">
        <v>0.72499999999999998</v>
      </c>
      <c r="H123" s="8">
        <v>4</v>
      </c>
      <c r="I123" s="8">
        <v>9</v>
      </c>
      <c r="J123" s="8">
        <v>20</v>
      </c>
    </row>
    <row r="124" spans="1:10" x14ac:dyDescent="0.3">
      <c r="A124" s="7" t="s">
        <v>251</v>
      </c>
      <c r="B124" s="7" t="s">
        <v>252</v>
      </c>
      <c r="C124" s="8">
        <v>120</v>
      </c>
      <c r="D124" s="8">
        <v>111</v>
      </c>
      <c r="E124" s="4">
        <v>0.92500000000000004</v>
      </c>
      <c r="F124" s="8">
        <v>4</v>
      </c>
      <c r="G124" s="4">
        <v>0.95833333333333348</v>
      </c>
      <c r="H124" s="8">
        <v>4</v>
      </c>
      <c r="I124" s="8">
        <v>0</v>
      </c>
      <c r="J124" s="8">
        <v>1</v>
      </c>
    </row>
    <row r="125" spans="1:10" x14ac:dyDescent="0.3">
      <c r="A125" s="7" t="s">
        <v>253</v>
      </c>
      <c r="B125" s="7" t="s">
        <v>254</v>
      </c>
      <c r="C125" s="8">
        <v>120</v>
      </c>
      <c r="D125" s="8">
        <v>76</v>
      </c>
      <c r="E125" s="4">
        <v>0.6333333333333333</v>
      </c>
      <c r="F125" s="8">
        <v>13</v>
      </c>
      <c r="G125" s="4">
        <v>0.7416666666666667</v>
      </c>
      <c r="H125" s="8">
        <v>5</v>
      </c>
      <c r="I125" s="8">
        <v>14</v>
      </c>
      <c r="J125" s="8">
        <v>12</v>
      </c>
    </row>
    <row r="126" spans="1:10" x14ac:dyDescent="0.3">
      <c r="A126" s="7" t="s">
        <v>255</v>
      </c>
      <c r="B126" s="7" t="s">
        <v>256</v>
      </c>
      <c r="C126" s="8">
        <v>118</v>
      </c>
      <c r="D126" s="8">
        <v>111</v>
      </c>
      <c r="E126" s="4">
        <v>0.94067796610169496</v>
      </c>
      <c r="F126" s="8">
        <v>2</v>
      </c>
      <c r="G126" s="4">
        <v>0.9576271186440678</v>
      </c>
      <c r="H126" s="8">
        <v>3</v>
      </c>
      <c r="I126" s="8">
        <v>1</v>
      </c>
      <c r="J126" s="8">
        <v>1</v>
      </c>
    </row>
    <row r="127" spans="1:10" x14ac:dyDescent="0.3">
      <c r="A127" s="7" t="s">
        <v>257</v>
      </c>
      <c r="B127" s="7" t="s">
        <v>258</v>
      </c>
      <c r="C127" s="8">
        <v>118</v>
      </c>
      <c r="D127" s="8">
        <v>105</v>
      </c>
      <c r="E127" s="4">
        <v>0.88983050847457623</v>
      </c>
      <c r="F127" s="8">
        <v>4</v>
      </c>
      <c r="G127" s="4">
        <v>0.92372881355932213</v>
      </c>
      <c r="H127" s="8">
        <v>6</v>
      </c>
      <c r="I127" s="8">
        <v>0</v>
      </c>
      <c r="J127" s="8">
        <v>3</v>
      </c>
    </row>
    <row r="128" spans="1:10" x14ac:dyDescent="0.3">
      <c r="A128" s="7" t="s">
        <v>259</v>
      </c>
      <c r="B128" s="7" t="s">
        <v>260</v>
      </c>
      <c r="C128" s="8">
        <v>117</v>
      </c>
      <c r="D128" s="8">
        <v>102</v>
      </c>
      <c r="E128" s="4">
        <v>0.87179487179487181</v>
      </c>
      <c r="F128" s="8">
        <v>4</v>
      </c>
      <c r="G128" s="4">
        <v>0.90598290598290598</v>
      </c>
      <c r="H128" s="8">
        <v>2</v>
      </c>
      <c r="I128" s="8">
        <v>0</v>
      </c>
      <c r="J128" s="8">
        <v>9</v>
      </c>
    </row>
    <row r="129" spans="1:10" x14ac:dyDescent="0.3">
      <c r="A129" s="7" t="s">
        <v>261</v>
      </c>
      <c r="B129" s="7" t="s">
        <v>262</v>
      </c>
      <c r="C129" s="8">
        <v>117</v>
      </c>
      <c r="D129" s="8">
        <v>99</v>
      </c>
      <c r="E129" s="4">
        <v>0.84615384615384615</v>
      </c>
      <c r="F129" s="8">
        <v>6</v>
      </c>
      <c r="G129" s="4">
        <v>0.89743589743589747</v>
      </c>
      <c r="H129" s="8">
        <v>8</v>
      </c>
      <c r="I129" s="8">
        <v>0</v>
      </c>
      <c r="J129" s="8">
        <v>4</v>
      </c>
    </row>
    <row r="130" spans="1:10" x14ac:dyDescent="0.3">
      <c r="A130" s="7" t="s">
        <v>263</v>
      </c>
      <c r="B130" s="7" t="s">
        <v>264</v>
      </c>
      <c r="C130" s="8">
        <v>116</v>
      </c>
      <c r="D130" s="8">
        <v>100</v>
      </c>
      <c r="E130" s="4">
        <v>0.86206896551724133</v>
      </c>
      <c r="F130" s="8">
        <v>8</v>
      </c>
      <c r="G130" s="4">
        <v>0.93103448275862066</v>
      </c>
      <c r="H130" s="8">
        <v>3</v>
      </c>
      <c r="I130" s="8">
        <v>4</v>
      </c>
      <c r="J130" s="8">
        <v>1</v>
      </c>
    </row>
    <row r="131" spans="1:10" x14ac:dyDescent="0.3">
      <c r="A131" s="7" t="s">
        <v>265</v>
      </c>
      <c r="B131" s="7" t="s">
        <v>266</v>
      </c>
      <c r="C131" s="8">
        <v>116</v>
      </c>
      <c r="D131" s="8">
        <v>104</v>
      </c>
      <c r="E131" s="4">
        <v>0.89655172413793105</v>
      </c>
      <c r="F131" s="8">
        <v>3</v>
      </c>
      <c r="G131" s="4">
        <v>0.92241379310344829</v>
      </c>
      <c r="H131" s="8">
        <v>1</v>
      </c>
      <c r="I131" s="8">
        <v>3</v>
      </c>
      <c r="J131" s="8">
        <v>5</v>
      </c>
    </row>
    <row r="132" spans="1:10" x14ac:dyDescent="0.3">
      <c r="A132" s="7" t="s">
        <v>267</v>
      </c>
      <c r="B132" s="7" t="s">
        <v>268</v>
      </c>
      <c r="C132" s="8">
        <v>116</v>
      </c>
      <c r="D132" s="8">
        <v>97</v>
      </c>
      <c r="E132" s="4">
        <v>0.83620689655172409</v>
      </c>
      <c r="F132" s="8">
        <v>10</v>
      </c>
      <c r="G132" s="4">
        <v>0.92241379310344829</v>
      </c>
      <c r="H132" s="8">
        <v>5</v>
      </c>
      <c r="I132" s="8">
        <v>1</v>
      </c>
      <c r="J132" s="8">
        <v>3</v>
      </c>
    </row>
    <row r="133" spans="1:10" x14ac:dyDescent="0.3">
      <c r="A133" s="7" t="s">
        <v>269</v>
      </c>
      <c r="B133" s="7" t="s">
        <v>270</v>
      </c>
      <c r="C133" s="8">
        <v>116</v>
      </c>
      <c r="D133" s="8">
        <v>99</v>
      </c>
      <c r="E133" s="4">
        <v>0.85344827586206895</v>
      </c>
      <c r="F133" s="8">
        <v>7</v>
      </c>
      <c r="G133" s="4">
        <v>0.91379310344827591</v>
      </c>
      <c r="H133" s="8">
        <v>2</v>
      </c>
      <c r="I133" s="8">
        <v>2</v>
      </c>
      <c r="J133" s="8">
        <v>6</v>
      </c>
    </row>
    <row r="134" spans="1:10" x14ac:dyDescent="0.3">
      <c r="A134" s="7" t="s">
        <v>271</v>
      </c>
      <c r="B134" s="7" t="s">
        <v>272</v>
      </c>
      <c r="C134" s="8">
        <v>115</v>
      </c>
      <c r="D134" s="8">
        <v>95</v>
      </c>
      <c r="E134" s="4">
        <v>0.82608695652173902</v>
      </c>
      <c r="F134" s="8">
        <v>9</v>
      </c>
      <c r="G134" s="4">
        <v>0.90434782608695652</v>
      </c>
      <c r="H134" s="8">
        <v>4</v>
      </c>
      <c r="I134" s="8">
        <v>0</v>
      </c>
      <c r="J134" s="8">
        <v>7</v>
      </c>
    </row>
    <row r="135" spans="1:10" x14ac:dyDescent="0.3">
      <c r="A135" s="7" t="s">
        <v>273</v>
      </c>
      <c r="B135" s="7" t="s">
        <v>274</v>
      </c>
      <c r="C135" s="8">
        <v>115</v>
      </c>
      <c r="D135" s="8">
        <v>103</v>
      </c>
      <c r="E135" s="4">
        <v>0.89565217391304364</v>
      </c>
      <c r="F135" s="8">
        <v>4</v>
      </c>
      <c r="G135" s="4">
        <v>0.93043478260869561</v>
      </c>
      <c r="H135" s="8">
        <v>1</v>
      </c>
      <c r="I135" s="8">
        <v>2</v>
      </c>
      <c r="J135" s="8">
        <v>5</v>
      </c>
    </row>
    <row r="136" spans="1:10" x14ac:dyDescent="0.3">
      <c r="A136" s="7" t="s">
        <v>275</v>
      </c>
      <c r="B136" s="7" t="s">
        <v>276</v>
      </c>
      <c r="C136" s="8">
        <v>115</v>
      </c>
      <c r="D136" s="8">
        <v>95</v>
      </c>
      <c r="E136" s="4">
        <v>0.82608695652173902</v>
      </c>
      <c r="F136" s="8">
        <v>8</v>
      </c>
      <c r="G136" s="4">
        <v>0.89565217391304364</v>
      </c>
      <c r="H136" s="8">
        <v>6</v>
      </c>
      <c r="I136" s="8">
        <v>4</v>
      </c>
      <c r="J136" s="8">
        <v>2</v>
      </c>
    </row>
    <row r="137" spans="1:10" x14ac:dyDescent="0.3">
      <c r="A137" s="7" t="s">
        <v>277</v>
      </c>
      <c r="B137" s="7" t="s">
        <v>278</v>
      </c>
      <c r="C137" s="8">
        <v>113</v>
      </c>
      <c r="D137" s="8">
        <v>103</v>
      </c>
      <c r="E137" s="4">
        <v>0.91150442477876092</v>
      </c>
      <c r="F137" s="8">
        <v>4</v>
      </c>
      <c r="G137" s="4">
        <v>0.94690265486725667</v>
      </c>
      <c r="H137" s="8">
        <v>1</v>
      </c>
      <c r="I137" s="8">
        <v>1</v>
      </c>
      <c r="J137" s="8">
        <v>4</v>
      </c>
    </row>
    <row r="138" spans="1:10" x14ac:dyDescent="0.3">
      <c r="A138" s="7" t="s">
        <v>279</v>
      </c>
      <c r="B138" s="7" t="s">
        <v>280</v>
      </c>
      <c r="C138" s="8">
        <v>113</v>
      </c>
      <c r="D138" s="8">
        <v>100</v>
      </c>
      <c r="E138" s="4">
        <v>0.88495575221238942</v>
      </c>
      <c r="F138" s="8">
        <v>0</v>
      </c>
      <c r="G138" s="4">
        <v>0.88495575221238942</v>
      </c>
      <c r="H138" s="8">
        <v>4</v>
      </c>
      <c r="I138" s="8">
        <v>1</v>
      </c>
      <c r="J138" s="8">
        <v>8</v>
      </c>
    </row>
    <row r="139" spans="1:10" x14ac:dyDescent="0.3">
      <c r="A139" s="7" t="s">
        <v>281</v>
      </c>
      <c r="B139" s="7" t="s">
        <v>282</v>
      </c>
      <c r="C139" s="8">
        <v>112</v>
      </c>
      <c r="D139" s="8">
        <v>107</v>
      </c>
      <c r="E139" s="4">
        <v>0.9553571428571429</v>
      </c>
      <c r="F139" s="8">
        <v>5</v>
      </c>
      <c r="G139" s="4">
        <v>1</v>
      </c>
      <c r="H139" s="8">
        <v>0</v>
      </c>
      <c r="I139" s="8">
        <v>0</v>
      </c>
      <c r="J139" s="8">
        <v>0</v>
      </c>
    </row>
    <row r="140" spans="1:10" x14ac:dyDescent="0.3">
      <c r="A140" s="7" t="s">
        <v>283</v>
      </c>
      <c r="B140" s="7" t="s">
        <v>284</v>
      </c>
      <c r="C140" s="8">
        <v>112</v>
      </c>
      <c r="D140" s="8">
        <v>92</v>
      </c>
      <c r="E140" s="4">
        <v>0.8214285714285714</v>
      </c>
      <c r="F140" s="8">
        <v>9</v>
      </c>
      <c r="G140" s="4">
        <v>0.9017857142857143</v>
      </c>
      <c r="H140" s="8">
        <v>1</v>
      </c>
      <c r="I140" s="8">
        <v>1</v>
      </c>
      <c r="J140" s="8">
        <v>9</v>
      </c>
    </row>
    <row r="141" spans="1:10" x14ac:dyDescent="0.3">
      <c r="A141" s="7" t="s">
        <v>285</v>
      </c>
      <c r="B141" s="7" t="s">
        <v>286</v>
      </c>
      <c r="C141" s="8">
        <v>111</v>
      </c>
      <c r="D141" s="8">
        <v>91</v>
      </c>
      <c r="E141" s="4">
        <v>0.81981981981981977</v>
      </c>
      <c r="F141" s="8">
        <v>13</v>
      </c>
      <c r="G141" s="4">
        <v>0.93693693693693691</v>
      </c>
      <c r="H141" s="8">
        <v>4</v>
      </c>
      <c r="I141" s="8">
        <v>3</v>
      </c>
      <c r="J141" s="8">
        <v>0</v>
      </c>
    </row>
    <row r="142" spans="1:10" x14ac:dyDescent="0.3">
      <c r="A142" s="7" t="s">
        <v>287</v>
      </c>
      <c r="B142" s="7" t="s">
        <v>288</v>
      </c>
      <c r="C142" s="8">
        <v>111</v>
      </c>
      <c r="D142" s="8">
        <v>95</v>
      </c>
      <c r="E142" s="4">
        <v>0.85585585585585588</v>
      </c>
      <c r="F142" s="8">
        <v>7</v>
      </c>
      <c r="G142" s="4">
        <v>0.91891891891891897</v>
      </c>
      <c r="H142" s="8">
        <v>5</v>
      </c>
      <c r="I142" s="8">
        <v>3</v>
      </c>
      <c r="J142" s="8">
        <v>1</v>
      </c>
    </row>
    <row r="143" spans="1:10" x14ac:dyDescent="0.3">
      <c r="A143" s="7" t="s">
        <v>289</v>
      </c>
      <c r="B143" s="7" t="s">
        <v>290</v>
      </c>
      <c r="C143" s="8">
        <v>111</v>
      </c>
      <c r="D143" s="8">
        <v>99</v>
      </c>
      <c r="E143" s="4">
        <v>0.89189189189189189</v>
      </c>
      <c r="F143" s="8">
        <v>5</v>
      </c>
      <c r="G143" s="4">
        <v>0.93693693693693691</v>
      </c>
      <c r="H143" s="8">
        <v>5</v>
      </c>
      <c r="I143" s="8">
        <v>0</v>
      </c>
      <c r="J143" s="8">
        <v>2</v>
      </c>
    </row>
    <row r="144" spans="1:10" x14ac:dyDescent="0.3">
      <c r="A144" s="7" t="s">
        <v>291</v>
      </c>
      <c r="B144" s="7" t="s">
        <v>292</v>
      </c>
      <c r="C144" s="8">
        <v>111</v>
      </c>
      <c r="D144" s="8">
        <v>92</v>
      </c>
      <c r="E144" s="4">
        <v>0.8288288288288288</v>
      </c>
      <c r="F144" s="8">
        <v>14</v>
      </c>
      <c r="G144" s="4">
        <v>0.95495495495495508</v>
      </c>
      <c r="H144" s="8">
        <v>1</v>
      </c>
      <c r="I144" s="8">
        <v>4</v>
      </c>
      <c r="J144" s="8">
        <v>0</v>
      </c>
    </row>
    <row r="145" spans="1:10" x14ac:dyDescent="0.3">
      <c r="A145" s="7" t="s">
        <v>293</v>
      </c>
      <c r="B145" s="7" t="s">
        <v>294</v>
      </c>
      <c r="C145" s="8">
        <v>111</v>
      </c>
      <c r="D145" s="8">
        <v>94</v>
      </c>
      <c r="E145" s="4">
        <v>0.84684684684684686</v>
      </c>
      <c r="F145" s="8">
        <v>3</v>
      </c>
      <c r="G145" s="4">
        <v>0.87387387387387383</v>
      </c>
      <c r="H145" s="8">
        <v>2</v>
      </c>
      <c r="I145" s="8">
        <v>1</v>
      </c>
      <c r="J145" s="8">
        <v>11</v>
      </c>
    </row>
    <row r="146" spans="1:10" x14ac:dyDescent="0.3">
      <c r="A146" s="7" t="s">
        <v>295</v>
      </c>
      <c r="B146" s="7" t="s">
        <v>296</v>
      </c>
      <c r="C146" s="8">
        <v>110</v>
      </c>
      <c r="D146" s="8">
        <v>87</v>
      </c>
      <c r="E146" s="4">
        <v>0.79090909090909089</v>
      </c>
      <c r="F146" s="8">
        <v>16</v>
      </c>
      <c r="G146" s="4">
        <v>0.9363636363636364</v>
      </c>
      <c r="H146" s="8">
        <v>4</v>
      </c>
      <c r="I146" s="8">
        <v>2</v>
      </c>
      <c r="J146" s="8">
        <v>1</v>
      </c>
    </row>
    <row r="147" spans="1:10" x14ac:dyDescent="0.3">
      <c r="A147" s="7" t="s">
        <v>297</v>
      </c>
      <c r="B147" s="7" t="s">
        <v>298</v>
      </c>
      <c r="C147" s="8">
        <v>110</v>
      </c>
      <c r="D147" s="8">
        <v>75</v>
      </c>
      <c r="E147" s="4">
        <v>0.68181818181818177</v>
      </c>
      <c r="F147" s="8">
        <v>7</v>
      </c>
      <c r="G147" s="4">
        <v>0.74545454545454548</v>
      </c>
      <c r="H147" s="8">
        <v>3</v>
      </c>
      <c r="I147" s="8">
        <v>4</v>
      </c>
      <c r="J147" s="8">
        <v>21</v>
      </c>
    </row>
    <row r="148" spans="1:10" x14ac:dyDescent="0.3">
      <c r="A148" s="7" t="s">
        <v>299</v>
      </c>
      <c r="B148" s="7" t="s">
        <v>300</v>
      </c>
      <c r="C148" s="8">
        <v>110</v>
      </c>
      <c r="D148" s="8">
        <v>100</v>
      </c>
      <c r="E148" s="4">
        <v>0.90909090909090906</v>
      </c>
      <c r="F148" s="8">
        <v>3</v>
      </c>
      <c r="G148" s="4">
        <v>0.9363636363636364</v>
      </c>
      <c r="H148" s="8">
        <v>3</v>
      </c>
      <c r="I148" s="8">
        <v>0</v>
      </c>
      <c r="J148" s="8">
        <v>4</v>
      </c>
    </row>
    <row r="149" spans="1:10" x14ac:dyDescent="0.3">
      <c r="A149" s="7" t="s">
        <v>301</v>
      </c>
      <c r="B149" s="7" t="s">
        <v>302</v>
      </c>
      <c r="C149" s="8">
        <v>110</v>
      </c>
      <c r="D149" s="8">
        <v>81</v>
      </c>
      <c r="E149" s="4">
        <v>0.73636363636363622</v>
      </c>
      <c r="F149" s="8">
        <v>5</v>
      </c>
      <c r="G149" s="4">
        <v>0.78181818181818186</v>
      </c>
      <c r="H149" s="8">
        <v>3</v>
      </c>
      <c r="I149" s="8">
        <v>5</v>
      </c>
      <c r="J149" s="8">
        <v>16</v>
      </c>
    </row>
    <row r="150" spans="1:10" x14ac:dyDescent="0.3">
      <c r="A150" s="7" t="s">
        <v>303</v>
      </c>
      <c r="B150" s="7" t="s">
        <v>304</v>
      </c>
      <c r="C150" s="8">
        <v>109</v>
      </c>
      <c r="D150" s="8">
        <v>94</v>
      </c>
      <c r="E150" s="4">
        <v>0.86238532110091759</v>
      </c>
      <c r="F150" s="8">
        <v>4</v>
      </c>
      <c r="G150" s="4">
        <v>0.89908256880733939</v>
      </c>
      <c r="H150" s="8">
        <v>5</v>
      </c>
      <c r="I150" s="8">
        <v>5</v>
      </c>
      <c r="J150" s="8">
        <v>1</v>
      </c>
    </row>
    <row r="151" spans="1:10" x14ac:dyDescent="0.3">
      <c r="A151" s="7" t="s">
        <v>305</v>
      </c>
      <c r="B151" s="7" t="s">
        <v>306</v>
      </c>
      <c r="C151" s="8">
        <v>109</v>
      </c>
      <c r="D151" s="8">
        <v>91</v>
      </c>
      <c r="E151" s="4">
        <v>0.83486238532110091</v>
      </c>
      <c r="F151" s="8">
        <v>8</v>
      </c>
      <c r="G151" s="4">
        <v>0.90825688073394484</v>
      </c>
      <c r="H151" s="8">
        <v>3</v>
      </c>
      <c r="I151" s="8">
        <v>0</v>
      </c>
      <c r="J151" s="8">
        <v>7</v>
      </c>
    </row>
    <row r="152" spans="1:10" x14ac:dyDescent="0.3">
      <c r="A152" s="7" t="s">
        <v>307</v>
      </c>
      <c r="B152" s="7" t="s">
        <v>308</v>
      </c>
      <c r="C152" s="8">
        <v>109</v>
      </c>
      <c r="D152" s="8">
        <v>84</v>
      </c>
      <c r="E152" s="4">
        <v>0.77064220183486243</v>
      </c>
      <c r="F152" s="8">
        <v>13</v>
      </c>
      <c r="G152" s="4">
        <v>0.88990825688073405</v>
      </c>
      <c r="H152" s="8">
        <v>3</v>
      </c>
      <c r="I152" s="8">
        <v>2</v>
      </c>
      <c r="J152" s="8">
        <v>7</v>
      </c>
    </row>
    <row r="153" spans="1:10" x14ac:dyDescent="0.3">
      <c r="A153" s="7" t="s">
        <v>309</v>
      </c>
      <c r="B153" s="7" t="s">
        <v>310</v>
      </c>
      <c r="C153" s="8">
        <v>109</v>
      </c>
      <c r="D153" s="8">
        <v>83</v>
      </c>
      <c r="E153" s="4">
        <v>0.76146788990825687</v>
      </c>
      <c r="F153" s="8">
        <v>7</v>
      </c>
      <c r="G153" s="4">
        <v>0.82568807339449546</v>
      </c>
      <c r="H153" s="8">
        <v>3</v>
      </c>
      <c r="I153" s="8">
        <v>7</v>
      </c>
      <c r="J153" s="8">
        <v>9</v>
      </c>
    </row>
    <row r="154" spans="1:10" x14ac:dyDescent="0.3">
      <c r="A154" s="7" t="s">
        <v>311</v>
      </c>
      <c r="B154" s="7" t="s">
        <v>312</v>
      </c>
      <c r="C154" s="8">
        <v>109</v>
      </c>
      <c r="D154" s="8">
        <v>85</v>
      </c>
      <c r="E154" s="4">
        <v>0.77981651376146788</v>
      </c>
      <c r="F154" s="8">
        <v>15</v>
      </c>
      <c r="G154" s="4">
        <v>0.91743119266055051</v>
      </c>
      <c r="H154" s="8">
        <v>4</v>
      </c>
      <c r="I154" s="8">
        <v>0</v>
      </c>
      <c r="J154" s="8">
        <v>5</v>
      </c>
    </row>
    <row r="155" spans="1:10" x14ac:dyDescent="0.3">
      <c r="A155" s="7" t="s">
        <v>313</v>
      </c>
      <c r="B155" s="7" t="s">
        <v>314</v>
      </c>
      <c r="C155" s="8">
        <v>108</v>
      </c>
      <c r="D155" s="8">
        <v>105</v>
      </c>
      <c r="E155" s="4">
        <v>0.9722222222222221</v>
      </c>
      <c r="F155" s="8">
        <v>3</v>
      </c>
      <c r="G155" s="4">
        <v>1</v>
      </c>
      <c r="H155" s="8">
        <v>0</v>
      </c>
      <c r="I155" s="8">
        <v>0</v>
      </c>
      <c r="J155" s="8">
        <v>0</v>
      </c>
    </row>
    <row r="156" spans="1:10" x14ac:dyDescent="0.3">
      <c r="A156" s="7" t="s">
        <v>315</v>
      </c>
      <c r="B156" s="7" t="s">
        <v>316</v>
      </c>
      <c r="C156" s="8">
        <v>105</v>
      </c>
      <c r="D156" s="8">
        <v>91</v>
      </c>
      <c r="E156" s="4">
        <v>0.8666666666666667</v>
      </c>
      <c r="F156" s="8">
        <v>5</v>
      </c>
      <c r="G156" s="4">
        <v>0.91428571428571426</v>
      </c>
      <c r="H156" s="8">
        <v>5</v>
      </c>
      <c r="I156" s="8">
        <v>1</v>
      </c>
      <c r="J156" s="8">
        <v>3</v>
      </c>
    </row>
    <row r="157" spans="1:10" x14ac:dyDescent="0.3">
      <c r="A157" s="7" t="s">
        <v>317</v>
      </c>
      <c r="B157" s="7" t="s">
        <v>318</v>
      </c>
      <c r="C157" s="8">
        <v>105</v>
      </c>
      <c r="D157" s="8">
        <v>92</v>
      </c>
      <c r="E157" s="4">
        <v>0.87619047619047619</v>
      </c>
      <c r="F157" s="8">
        <v>6</v>
      </c>
      <c r="G157" s="4">
        <v>0.93333333333333324</v>
      </c>
      <c r="H157" s="8">
        <v>2</v>
      </c>
      <c r="I157" s="8">
        <v>1</v>
      </c>
      <c r="J157" s="8">
        <v>4</v>
      </c>
    </row>
    <row r="158" spans="1:10" x14ac:dyDescent="0.3">
      <c r="A158" s="7" t="s">
        <v>319</v>
      </c>
      <c r="B158" s="7" t="s">
        <v>320</v>
      </c>
      <c r="C158" s="8">
        <v>105</v>
      </c>
      <c r="D158" s="8">
        <v>93</v>
      </c>
      <c r="E158" s="4">
        <v>0.88571428571428568</v>
      </c>
      <c r="F158" s="8">
        <v>8</v>
      </c>
      <c r="G158" s="4">
        <v>0.96190476190476193</v>
      </c>
      <c r="H158" s="8">
        <v>2</v>
      </c>
      <c r="I158" s="8">
        <v>0</v>
      </c>
      <c r="J158" s="8">
        <v>2</v>
      </c>
    </row>
    <row r="159" spans="1:10" x14ac:dyDescent="0.3">
      <c r="A159" s="7" t="s">
        <v>321</v>
      </c>
      <c r="B159" s="7" t="s">
        <v>322</v>
      </c>
      <c r="C159" s="8">
        <v>104</v>
      </c>
      <c r="D159" s="8">
        <v>80</v>
      </c>
      <c r="E159" s="4">
        <v>0.76923076923076938</v>
      </c>
      <c r="F159" s="8">
        <v>7</v>
      </c>
      <c r="G159" s="4">
        <v>0.83653846153846156</v>
      </c>
      <c r="H159" s="8">
        <v>1</v>
      </c>
      <c r="I159" s="8">
        <v>6</v>
      </c>
      <c r="J159" s="8">
        <v>10</v>
      </c>
    </row>
    <row r="160" spans="1:10" x14ac:dyDescent="0.3">
      <c r="A160" s="7" t="s">
        <v>323</v>
      </c>
      <c r="B160" s="7" t="s">
        <v>324</v>
      </c>
      <c r="C160" s="8">
        <v>104</v>
      </c>
      <c r="D160" s="8">
        <v>89</v>
      </c>
      <c r="E160" s="4">
        <v>0.85576923076923062</v>
      </c>
      <c r="F160" s="8">
        <v>8</v>
      </c>
      <c r="G160" s="4">
        <v>0.93269230769230771</v>
      </c>
      <c r="H160" s="8">
        <v>2</v>
      </c>
      <c r="I160" s="8">
        <v>1</v>
      </c>
      <c r="J160" s="8">
        <v>4</v>
      </c>
    </row>
    <row r="161" spans="1:10" x14ac:dyDescent="0.3">
      <c r="A161" s="7" t="s">
        <v>325</v>
      </c>
      <c r="B161" s="7" t="s">
        <v>326</v>
      </c>
      <c r="C161" s="8">
        <v>104</v>
      </c>
      <c r="D161" s="8">
        <v>90</v>
      </c>
      <c r="E161" s="4">
        <v>0.86538461538461542</v>
      </c>
      <c r="F161" s="8">
        <v>6</v>
      </c>
      <c r="G161" s="4">
        <v>0.92307692307692302</v>
      </c>
      <c r="H161" s="8">
        <v>1</v>
      </c>
      <c r="I161" s="8">
        <v>2</v>
      </c>
      <c r="J161" s="8">
        <v>5</v>
      </c>
    </row>
    <row r="162" spans="1:10" x14ac:dyDescent="0.3">
      <c r="A162" s="7" t="s">
        <v>327</v>
      </c>
      <c r="B162" s="7" t="s">
        <v>328</v>
      </c>
      <c r="C162" s="8">
        <v>104</v>
      </c>
      <c r="D162" s="8">
        <v>84</v>
      </c>
      <c r="E162" s="4">
        <v>0.80769230769230771</v>
      </c>
      <c r="F162" s="8">
        <v>16</v>
      </c>
      <c r="G162" s="4">
        <v>0.96153846153846156</v>
      </c>
      <c r="H162" s="8">
        <v>2</v>
      </c>
      <c r="I162" s="8">
        <v>0</v>
      </c>
      <c r="J162" s="8">
        <v>2</v>
      </c>
    </row>
    <row r="163" spans="1:10" x14ac:dyDescent="0.3">
      <c r="A163" s="7" t="s">
        <v>329</v>
      </c>
      <c r="B163" s="7" t="s">
        <v>330</v>
      </c>
      <c r="C163" s="8">
        <v>103</v>
      </c>
      <c r="D163" s="8">
        <v>81</v>
      </c>
      <c r="E163" s="4">
        <v>0.78640776699029113</v>
      </c>
      <c r="F163" s="8">
        <v>14</v>
      </c>
      <c r="G163" s="4">
        <v>0.92233009708737868</v>
      </c>
      <c r="H163" s="8">
        <v>1</v>
      </c>
      <c r="I163" s="8">
        <v>4</v>
      </c>
      <c r="J163" s="8">
        <v>3</v>
      </c>
    </row>
    <row r="164" spans="1:10" x14ac:dyDescent="0.3">
      <c r="A164" s="7" t="s">
        <v>331</v>
      </c>
      <c r="B164" s="7" t="s">
        <v>332</v>
      </c>
      <c r="C164" s="8">
        <v>103</v>
      </c>
      <c r="D164" s="8">
        <v>91</v>
      </c>
      <c r="E164" s="4">
        <v>0.8834951456310679</v>
      </c>
      <c r="F164" s="8">
        <v>8</v>
      </c>
      <c r="G164" s="4">
        <v>0.96116504854368945</v>
      </c>
      <c r="H164" s="8">
        <v>1</v>
      </c>
      <c r="I164" s="8">
        <v>0</v>
      </c>
      <c r="J164" s="8">
        <v>3</v>
      </c>
    </row>
    <row r="165" spans="1:10" x14ac:dyDescent="0.3">
      <c r="A165" s="7" t="s">
        <v>333</v>
      </c>
      <c r="B165" s="7" t="s">
        <v>334</v>
      </c>
      <c r="C165" s="8">
        <v>102</v>
      </c>
      <c r="D165" s="8">
        <v>77</v>
      </c>
      <c r="E165" s="4">
        <v>0.75490196078431371</v>
      </c>
      <c r="F165" s="8">
        <v>3</v>
      </c>
      <c r="G165" s="4">
        <v>0.78431372549019618</v>
      </c>
      <c r="H165" s="8">
        <v>0</v>
      </c>
      <c r="I165" s="8">
        <v>0</v>
      </c>
      <c r="J165" s="8">
        <v>22</v>
      </c>
    </row>
    <row r="166" spans="1:10" x14ac:dyDescent="0.3">
      <c r="A166" s="7" t="s">
        <v>335</v>
      </c>
      <c r="B166" s="7" t="s">
        <v>336</v>
      </c>
      <c r="C166" s="8">
        <v>102</v>
      </c>
      <c r="D166" s="8">
        <v>65</v>
      </c>
      <c r="E166" s="4">
        <v>0.63725490196078427</v>
      </c>
      <c r="F166" s="8">
        <v>16</v>
      </c>
      <c r="G166" s="4">
        <v>0.79411764705882348</v>
      </c>
      <c r="H166" s="8">
        <v>2</v>
      </c>
      <c r="I166" s="8">
        <v>3</v>
      </c>
      <c r="J166" s="8">
        <v>16</v>
      </c>
    </row>
    <row r="167" spans="1:10" x14ac:dyDescent="0.3">
      <c r="A167" s="7" t="s">
        <v>337</v>
      </c>
      <c r="B167" s="7" t="s">
        <v>338</v>
      </c>
      <c r="C167" s="8">
        <v>102</v>
      </c>
      <c r="D167" s="8">
        <v>85</v>
      </c>
      <c r="E167" s="4">
        <v>0.83333333333333348</v>
      </c>
      <c r="F167" s="8">
        <v>10</v>
      </c>
      <c r="G167" s="4">
        <v>0.93137254901960786</v>
      </c>
      <c r="H167" s="8">
        <v>3</v>
      </c>
      <c r="I167" s="8">
        <v>1</v>
      </c>
      <c r="J167" s="8">
        <v>3</v>
      </c>
    </row>
    <row r="168" spans="1:10" x14ac:dyDescent="0.3">
      <c r="A168" s="7" t="s">
        <v>339</v>
      </c>
      <c r="B168" s="7" t="s">
        <v>340</v>
      </c>
      <c r="C168" s="8">
        <v>101</v>
      </c>
      <c r="D168" s="8">
        <v>93</v>
      </c>
      <c r="E168" s="4">
        <v>0.92079207920792083</v>
      </c>
      <c r="F168" s="8">
        <v>6</v>
      </c>
      <c r="G168" s="4">
        <v>0.98019801980198029</v>
      </c>
      <c r="H168" s="8">
        <v>2</v>
      </c>
      <c r="I168" s="8">
        <v>0</v>
      </c>
      <c r="J168" s="8">
        <v>0</v>
      </c>
    </row>
    <row r="169" spans="1:10" x14ac:dyDescent="0.3">
      <c r="A169" s="7" t="s">
        <v>341</v>
      </c>
      <c r="B169" s="7" t="s">
        <v>342</v>
      </c>
      <c r="C169" s="8">
        <v>100</v>
      </c>
      <c r="D169" s="8">
        <v>82</v>
      </c>
      <c r="E169" s="4">
        <v>0.82</v>
      </c>
      <c r="F169" s="8">
        <v>13</v>
      </c>
      <c r="G169" s="4">
        <v>0.95</v>
      </c>
      <c r="H169" s="8">
        <v>1</v>
      </c>
      <c r="I169" s="8">
        <v>3</v>
      </c>
      <c r="J169" s="8">
        <v>1</v>
      </c>
    </row>
    <row r="170" spans="1:10" x14ac:dyDescent="0.3">
      <c r="A170" s="7" t="s">
        <v>343</v>
      </c>
      <c r="B170" s="7" t="s">
        <v>344</v>
      </c>
      <c r="C170" s="8">
        <v>100</v>
      </c>
      <c r="D170" s="8">
        <v>89</v>
      </c>
      <c r="E170" s="4">
        <v>0.89</v>
      </c>
      <c r="F170" s="8">
        <v>2</v>
      </c>
      <c r="G170" s="4">
        <v>0.91</v>
      </c>
      <c r="H170" s="8">
        <v>1</v>
      </c>
      <c r="I170" s="8">
        <v>0</v>
      </c>
      <c r="J170" s="8">
        <v>8</v>
      </c>
    </row>
    <row r="171" spans="1:10" x14ac:dyDescent="0.3">
      <c r="A171" s="7" t="s">
        <v>345</v>
      </c>
      <c r="B171" s="7" t="s">
        <v>346</v>
      </c>
      <c r="C171" s="8">
        <v>99</v>
      </c>
      <c r="D171" s="8">
        <v>90</v>
      </c>
      <c r="E171" s="4">
        <v>0.90909090909090906</v>
      </c>
      <c r="F171" s="8">
        <v>6</v>
      </c>
      <c r="G171" s="4">
        <v>0.96969696969696972</v>
      </c>
      <c r="H171" s="8">
        <v>0</v>
      </c>
      <c r="I171" s="8">
        <v>0</v>
      </c>
      <c r="J171" s="8">
        <v>3</v>
      </c>
    </row>
    <row r="172" spans="1:10" x14ac:dyDescent="0.3">
      <c r="A172" s="7" t="s">
        <v>347</v>
      </c>
      <c r="B172" s="7" t="s">
        <v>348</v>
      </c>
      <c r="C172" s="8">
        <v>99</v>
      </c>
      <c r="D172" s="8">
        <v>69</v>
      </c>
      <c r="E172" s="4">
        <v>0.69696969696969702</v>
      </c>
      <c r="F172" s="8">
        <v>23</v>
      </c>
      <c r="G172" s="4">
        <v>0.92929292929292928</v>
      </c>
      <c r="H172" s="8">
        <v>0</v>
      </c>
      <c r="I172" s="8">
        <v>5</v>
      </c>
      <c r="J172" s="8">
        <v>2</v>
      </c>
    </row>
    <row r="173" spans="1:10" x14ac:dyDescent="0.3">
      <c r="A173" s="7" t="s">
        <v>349</v>
      </c>
      <c r="B173" s="7" t="s">
        <v>350</v>
      </c>
      <c r="C173" s="8">
        <v>99</v>
      </c>
      <c r="D173" s="8">
        <v>88</v>
      </c>
      <c r="E173" s="4">
        <v>0.88888888888888884</v>
      </c>
      <c r="F173" s="8">
        <v>6</v>
      </c>
      <c r="G173" s="4">
        <v>0.9494949494949495</v>
      </c>
      <c r="H173" s="8">
        <v>2</v>
      </c>
      <c r="I173" s="8">
        <v>3</v>
      </c>
      <c r="J173" s="8">
        <v>0</v>
      </c>
    </row>
    <row r="174" spans="1:10" x14ac:dyDescent="0.3">
      <c r="A174" s="7" t="s">
        <v>351</v>
      </c>
      <c r="B174" s="7" t="s">
        <v>352</v>
      </c>
      <c r="C174" s="8">
        <v>99</v>
      </c>
      <c r="D174" s="8">
        <v>90</v>
      </c>
      <c r="E174" s="4">
        <v>0.90909090909090906</v>
      </c>
      <c r="F174" s="8">
        <v>4</v>
      </c>
      <c r="G174" s="4">
        <v>0.9494949494949495</v>
      </c>
      <c r="H174" s="8">
        <v>3</v>
      </c>
      <c r="I174" s="8">
        <v>1</v>
      </c>
      <c r="J174" s="8">
        <v>1</v>
      </c>
    </row>
    <row r="175" spans="1:10" x14ac:dyDescent="0.3">
      <c r="A175" s="7" t="s">
        <v>353</v>
      </c>
      <c r="B175" s="7" t="s">
        <v>354</v>
      </c>
      <c r="C175" s="8">
        <v>99</v>
      </c>
      <c r="D175" s="8">
        <v>78</v>
      </c>
      <c r="E175" s="4">
        <v>0.78787878787878785</v>
      </c>
      <c r="F175" s="8">
        <v>12</v>
      </c>
      <c r="G175" s="4">
        <v>0.90909090909090906</v>
      </c>
      <c r="H175" s="8">
        <v>3</v>
      </c>
      <c r="I175" s="8">
        <v>1</v>
      </c>
      <c r="J175" s="8">
        <v>5</v>
      </c>
    </row>
    <row r="176" spans="1:10" x14ac:dyDescent="0.3">
      <c r="A176" s="7" t="s">
        <v>355</v>
      </c>
      <c r="B176" s="7" t="s">
        <v>356</v>
      </c>
      <c r="C176" s="8">
        <v>98</v>
      </c>
      <c r="D176" s="8">
        <v>85</v>
      </c>
      <c r="E176" s="4">
        <v>0.86734693877551028</v>
      </c>
      <c r="F176" s="8">
        <v>2</v>
      </c>
      <c r="G176" s="4">
        <v>0.88775510204081631</v>
      </c>
      <c r="H176" s="8">
        <v>3</v>
      </c>
      <c r="I176" s="8">
        <v>0</v>
      </c>
      <c r="J176" s="8">
        <v>8</v>
      </c>
    </row>
    <row r="177" spans="1:10" x14ac:dyDescent="0.3">
      <c r="A177" s="7" t="s">
        <v>357</v>
      </c>
      <c r="B177" s="7" t="s">
        <v>358</v>
      </c>
      <c r="C177" s="8">
        <v>98</v>
      </c>
      <c r="D177" s="8">
        <v>90</v>
      </c>
      <c r="E177" s="4">
        <v>0.91836734693877564</v>
      </c>
      <c r="F177" s="8">
        <v>6</v>
      </c>
      <c r="G177" s="4">
        <v>0.97959183673469385</v>
      </c>
      <c r="H177" s="8">
        <v>2</v>
      </c>
      <c r="I177" s="8">
        <v>0</v>
      </c>
      <c r="J177" s="8">
        <v>0</v>
      </c>
    </row>
    <row r="178" spans="1:10" x14ac:dyDescent="0.3">
      <c r="A178" s="7" t="s">
        <v>359</v>
      </c>
      <c r="B178" s="7" t="s">
        <v>360</v>
      </c>
      <c r="C178" s="8">
        <v>98</v>
      </c>
      <c r="D178" s="8">
        <v>88</v>
      </c>
      <c r="E178" s="4">
        <v>0.89795918367346939</v>
      </c>
      <c r="F178" s="8">
        <v>5</v>
      </c>
      <c r="G178" s="4">
        <v>0.94897959183673475</v>
      </c>
      <c r="H178" s="8">
        <v>0</v>
      </c>
      <c r="I178" s="8">
        <v>4</v>
      </c>
      <c r="J178" s="8">
        <v>1</v>
      </c>
    </row>
    <row r="179" spans="1:10" x14ac:dyDescent="0.3">
      <c r="A179" s="7" t="s">
        <v>361</v>
      </c>
      <c r="B179" s="7" t="s">
        <v>362</v>
      </c>
      <c r="C179" s="8">
        <v>98</v>
      </c>
      <c r="D179" s="8">
        <v>91</v>
      </c>
      <c r="E179" s="4">
        <v>0.9285714285714286</v>
      </c>
      <c r="F179" s="8">
        <v>5</v>
      </c>
      <c r="G179" s="4">
        <v>0.97959183673469385</v>
      </c>
      <c r="H179" s="8">
        <v>2</v>
      </c>
      <c r="I179" s="8">
        <v>0</v>
      </c>
      <c r="J179" s="8">
        <v>0</v>
      </c>
    </row>
    <row r="180" spans="1:10" x14ac:dyDescent="0.3">
      <c r="A180" s="7" t="s">
        <v>363</v>
      </c>
      <c r="B180" s="7" t="s">
        <v>364</v>
      </c>
      <c r="C180" s="8">
        <v>98</v>
      </c>
      <c r="D180" s="8">
        <v>92</v>
      </c>
      <c r="E180" s="4">
        <v>0.93877551020408168</v>
      </c>
      <c r="F180" s="8">
        <v>3</v>
      </c>
      <c r="G180" s="4">
        <v>0.96938775510204078</v>
      </c>
      <c r="H180" s="8">
        <v>1</v>
      </c>
      <c r="I180" s="8">
        <v>1</v>
      </c>
      <c r="J180" s="8">
        <v>1</v>
      </c>
    </row>
    <row r="181" spans="1:10" x14ac:dyDescent="0.3">
      <c r="A181" s="7" t="s">
        <v>365</v>
      </c>
      <c r="B181" s="7" t="s">
        <v>366</v>
      </c>
      <c r="C181" s="8">
        <v>97</v>
      </c>
      <c r="D181" s="8">
        <v>73</v>
      </c>
      <c r="E181" s="4">
        <v>0.75257731958762886</v>
      </c>
      <c r="F181" s="8">
        <v>6</v>
      </c>
      <c r="G181" s="4">
        <v>0.81443298969072164</v>
      </c>
      <c r="H181" s="8">
        <v>1</v>
      </c>
      <c r="I181" s="8">
        <v>2</v>
      </c>
      <c r="J181" s="8">
        <v>15</v>
      </c>
    </row>
    <row r="182" spans="1:10" x14ac:dyDescent="0.3">
      <c r="A182" s="7" t="s">
        <v>367</v>
      </c>
      <c r="B182" s="7" t="s">
        <v>368</v>
      </c>
      <c r="C182" s="8">
        <v>97</v>
      </c>
      <c r="D182" s="8">
        <v>78</v>
      </c>
      <c r="E182" s="4">
        <v>0.80412371134020622</v>
      </c>
      <c r="F182" s="8">
        <v>9</v>
      </c>
      <c r="G182" s="4">
        <v>0.89690721649484539</v>
      </c>
      <c r="H182" s="8">
        <v>4</v>
      </c>
      <c r="I182" s="8">
        <v>0</v>
      </c>
      <c r="J182" s="8">
        <v>6</v>
      </c>
    </row>
    <row r="183" spans="1:10" x14ac:dyDescent="0.3">
      <c r="A183" s="7" t="s">
        <v>369</v>
      </c>
      <c r="B183" s="7" t="s">
        <v>370</v>
      </c>
      <c r="C183" s="8">
        <v>97</v>
      </c>
      <c r="D183" s="8">
        <v>84</v>
      </c>
      <c r="E183" s="4">
        <v>0.865979381443299</v>
      </c>
      <c r="F183" s="8">
        <v>7</v>
      </c>
      <c r="G183" s="4">
        <v>0.9381443298969071</v>
      </c>
      <c r="H183" s="8">
        <v>1</v>
      </c>
      <c r="I183" s="8">
        <v>1</v>
      </c>
      <c r="J183" s="8">
        <v>4</v>
      </c>
    </row>
    <row r="184" spans="1:10" x14ac:dyDescent="0.3">
      <c r="A184" s="7" t="s">
        <v>371</v>
      </c>
      <c r="B184" s="7" t="s">
        <v>372</v>
      </c>
      <c r="C184" s="8">
        <v>96</v>
      </c>
      <c r="D184" s="8">
        <v>85</v>
      </c>
      <c r="E184" s="4">
        <v>0.88541666666666652</v>
      </c>
      <c r="F184" s="8">
        <v>10</v>
      </c>
      <c r="G184" s="4">
        <v>0.98958333333333348</v>
      </c>
      <c r="H184" s="8">
        <v>1</v>
      </c>
      <c r="I184" s="8">
        <v>0</v>
      </c>
      <c r="J184" s="8">
        <v>0</v>
      </c>
    </row>
    <row r="185" spans="1:10" x14ac:dyDescent="0.3">
      <c r="A185" s="7" t="s">
        <v>373</v>
      </c>
      <c r="B185" s="7" t="s">
        <v>374</v>
      </c>
      <c r="C185" s="8">
        <v>96</v>
      </c>
      <c r="D185" s="8">
        <v>86</v>
      </c>
      <c r="E185" s="4">
        <v>0.89583333333333348</v>
      </c>
      <c r="F185" s="8">
        <v>3</v>
      </c>
      <c r="G185" s="4">
        <v>0.92708333333333348</v>
      </c>
      <c r="H185" s="8">
        <v>4</v>
      </c>
      <c r="I185" s="8">
        <v>2</v>
      </c>
      <c r="J185" s="8">
        <v>1</v>
      </c>
    </row>
    <row r="186" spans="1:10" x14ac:dyDescent="0.3">
      <c r="A186" s="7" t="s">
        <v>375</v>
      </c>
      <c r="B186" s="7" t="s">
        <v>376</v>
      </c>
      <c r="C186" s="8">
        <v>96</v>
      </c>
      <c r="D186" s="8">
        <v>80</v>
      </c>
      <c r="E186" s="4">
        <v>0.83333333333333348</v>
      </c>
      <c r="F186" s="8">
        <v>3</v>
      </c>
      <c r="G186" s="4">
        <v>0.86458333333333348</v>
      </c>
      <c r="H186" s="8">
        <v>1</v>
      </c>
      <c r="I186" s="8">
        <v>1</v>
      </c>
      <c r="J186" s="8">
        <v>11</v>
      </c>
    </row>
    <row r="187" spans="1:10" x14ac:dyDescent="0.3">
      <c r="A187" s="7" t="s">
        <v>377</v>
      </c>
      <c r="B187" s="7" t="s">
        <v>378</v>
      </c>
      <c r="C187" s="8">
        <v>96</v>
      </c>
      <c r="D187" s="8">
        <v>89</v>
      </c>
      <c r="E187" s="4">
        <v>0.92708333333333348</v>
      </c>
      <c r="F187" s="8">
        <v>5</v>
      </c>
      <c r="G187" s="4">
        <v>0.97916666666666652</v>
      </c>
      <c r="H187" s="8">
        <v>1</v>
      </c>
      <c r="I187" s="8">
        <v>1</v>
      </c>
      <c r="J187" s="8">
        <v>0</v>
      </c>
    </row>
    <row r="188" spans="1:10" x14ac:dyDescent="0.3">
      <c r="A188" s="7" t="s">
        <v>379</v>
      </c>
      <c r="B188" s="7" t="s">
        <v>380</v>
      </c>
      <c r="C188" s="8">
        <v>96</v>
      </c>
      <c r="D188" s="8">
        <v>77</v>
      </c>
      <c r="E188" s="4">
        <v>0.80208333333333348</v>
      </c>
      <c r="F188" s="8">
        <v>8</v>
      </c>
      <c r="G188" s="4">
        <v>0.88541666666666652</v>
      </c>
      <c r="H188" s="8">
        <v>4</v>
      </c>
      <c r="I188" s="8">
        <v>5</v>
      </c>
      <c r="J188" s="8">
        <v>2</v>
      </c>
    </row>
    <row r="189" spans="1:10" x14ac:dyDescent="0.3">
      <c r="A189" s="7" t="s">
        <v>381</v>
      </c>
      <c r="B189" s="7" t="s">
        <v>382</v>
      </c>
      <c r="C189" s="8">
        <v>96</v>
      </c>
      <c r="D189" s="8">
        <v>90</v>
      </c>
      <c r="E189" s="4">
        <v>0.9375</v>
      </c>
      <c r="F189" s="8">
        <v>1</v>
      </c>
      <c r="G189" s="4">
        <v>0.94791666666666652</v>
      </c>
      <c r="H189" s="8">
        <v>1</v>
      </c>
      <c r="I189" s="8">
        <v>1</v>
      </c>
      <c r="J189" s="8">
        <v>3</v>
      </c>
    </row>
    <row r="190" spans="1:10" x14ac:dyDescent="0.3">
      <c r="A190" s="7" t="s">
        <v>383</v>
      </c>
      <c r="B190" s="7" t="s">
        <v>384</v>
      </c>
      <c r="C190" s="8">
        <v>95</v>
      </c>
      <c r="D190" s="8">
        <v>82</v>
      </c>
      <c r="E190" s="4">
        <v>0.86315789473684223</v>
      </c>
      <c r="F190" s="8">
        <v>4</v>
      </c>
      <c r="G190" s="4">
        <v>0.90526315789473688</v>
      </c>
      <c r="H190" s="8">
        <v>2</v>
      </c>
      <c r="I190" s="8">
        <v>5</v>
      </c>
      <c r="J190" s="8">
        <v>2</v>
      </c>
    </row>
    <row r="191" spans="1:10" x14ac:dyDescent="0.3">
      <c r="A191" s="7" t="s">
        <v>385</v>
      </c>
      <c r="B191" s="7" t="s">
        <v>386</v>
      </c>
      <c r="C191" s="8">
        <v>95</v>
      </c>
      <c r="D191" s="8">
        <v>75</v>
      </c>
      <c r="E191" s="4">
        <v>0.78947368421052633</v>
      </c>
      <c r="F191" s="8">
        <v>14</v>
      </c>
      <c r="G191" s="4">
        <v>0.93684210526315792</v>
      </c>
      <c r="H191" s="8">
        <v>1</v>
      </c>
      <c r="I191" s="8">
        <v>2</v>
      </c>
      <c r="J191" s="8">
        <v>3</v>
      </c>
    </row>
    <row r="192" spans="1:10" x14ac:dyDescent="0.3">
      <c r="A192" s="7" t="s">
        <v>387</v>
      </c>
      <c r="B192" s="7" t="s">
        <v>388</v>
      </c>
      <c r="C192" s="8">
        <v>95</v>
      </c>
      <c r="D192" s="8">
        <v>82</v>
      </c>
      <c r="E192" s="4">
        <v>0.86315789473684223</v>
      </c>
      <c r="F192" s="8">
        <v>5</v>
      </c>
      <c r="G192" s="4">
        <v>0.9157894736842106</v>
      </c>
      <c r="H192" s="8">
        <v>3</v>
      </c>
      <c r="I192" s="8">
        <v>3</v>
      </c>
      <c r="J192" s="8">
        <v>2</v>
      </c>
    </row>
    <row r="193" spans="1:10" x14ac:dyDescent="0.3">
      <c r="A193" s="7" t="s">
        <v>389</v>
      </c>
      <c r="B193" s="7" t="s">
        <v>390</v>
      </c>
      <c r="C193" s="8">
        <v>95</v>
      </c>
      <c r="D193" s="8">
        <v>75</v>
      </c>
      <c r="E193" s="4">
        <v>0.78947368421052633</v>
      </c>
      <c r="F193" s="8">
        <v>6</v>
      </c>
      <c r="G193" s="4">
        <v>0.85263157894736841</v>
      </c>
      <c r="H193" s="8">
        <v>0</v>
      </c>
      <c r="I193" s="8">
        <v>2</v>
      </c>
      <c r="J193" s="8">
        <v>12</v>
      </c>
    </row>
    <row r="194" spans="1:10" x14ac:dyDescent="0.3">
      <c r="A194" s="7" t="s">
        <v>391</v>
      </c>
      <c r="B194" s="7" t="s">
        <v>392</v>
      </c>
      <c r="C194" s="8">
        <v>94</v>
      </c>
      <c r="D194" s="8">
        <v>74</v>
      </c>
      <c r="E194" s="4">
        <v>0.78723404255319152</v>
      </c>
      <c r="F194" s="8">
        <v>11</v>
      </c>
      <c r="G194" s="4">
        <v>0.9042553191489362</v>
      </c>
      <c r="H194" s="8">
        <v>4</v>
      </c>
      <c r="I194" s="8">
        <v>2</v>
      </c>
      <c r="J194" s="8">
        <v>3</v>
      </c>
    </row>
    <row r="195" spans="1:10" x14ac:dyDescent="0.3">
      <c r="A195" s="7" t="s">
        <v>393</v>
      </c>
      <c r="B195" s="7" t="s">
        <v>394</v>
      </c>
      <c r="C195" s="8">
        <v>94</v>
      </c>
      <c r="D195" s="8">
        <v>83</v>
      </c>
      <c r="E195" s="4">
        <v>0.88297872340425532</v>
      </c>
      <c r="F195" s="8">
        <v>5</v>
      </c>
      <c r="G195" s="4">
        <v>0.93617021276595747</v>
      </c>
      <c r="H195" s="8">
        <v>0</v>
      </c>
      <c r="I195" s="8">
        <v>1</v>
      </c>
      <c r="J195" s="8">
        <v>5</v>
      </c>
    </row>
    <row r="196" spans="1:10" x14ac:dyDescent="0.3">
      <c r="A196" s="7" t="s">
        <v>395</v>
      </c>
      <c r="B196" s="7" t="s">
        <v>396</v>
      </c>
      <c r="C196" s="8">
        <v>94</v>
      </c>
      <c r="D196" s="8">
        <v>76</v>
      </c>
      <c r="E196" s="4">
        <v>0.80851063829787218</v>
      </c>
      <c r="F196" s="8">
        <v>13</v>
      </c>
      <c r="G196" s="4">
        <v>0.94680851063829796</v>
      </c>
      <c r="H196" s="8">
        <v>4</v>
      </c>
      <c r="I196" s="8">
        <v>1</v>
      </c>
      <c r="J196" s="8">
        <v>0</v>
      </c>
    </row>
    <row r="197" spans="1:10" x14ac:dyDescent="0.3">
      <c r="A197" s="7" t="s">
        <v>397</v>
      </c>
      <c r="B197" s="7" t="s">
        <v>398</v>
      </c>
      <c r="C197" s="8">
        <v>93</v>
      </c>
      <c r="D197" s="8">
        <v>71</v>
      </c>
      <c r="E197" s="4">
        <v>0.76344086021505375</v>
      </c>
      <c r="F197" s="8">
        <v>9</v>
      </c>
      <c r="G197" s="4">
        <v>0.86021505376344076</v>
      </c>
      <c r="H197" s="8">
        <v>4</v>
      </c>
      <c r="I197" s="8">
        <v>3</v>
      </c>
      <c r="J197" s="8">
        <v>6</v>
      </c>
    </row>
    <row r="198" spans="1:10" x14ac:dyDescent="0.3">
      <c r="A198" s="7" t="s">
        <v>399</v>
      </c>
      <c r="B198" s="7" t="s">
        <v>400</v>
      </c>
      <c r="C198" s="8">
        <v>93</v>
      </c>
      <c r="D198" s="8">
        <v>74</v>
      </c>
      <c r="E198" s="4">
        <v>0.79569892473118276</v>
      </c>
      <c r="F198" s="8">
        <v>7</v>
      </c>
      <c r="G198" s="4">
        <v>0.87096774193548387</v>
      </c>
      <c r="H198" s="8">
        <v>4</v>
      </c>
      <c r="I198" s="8">
        <v>5</v>
      </c>
      <c r="J198" s="8">
        <v>3</v>
      </c>
    </row>
    <row r="199" spans="1:10" x14ac:dyDescent="0.3">
      <c r="A199" s="7" t="s">
        <v>401</v>
      </c>
      <c r="B199" s="7" t="s">
        <v>402</v>
      </c>
      <c r="C199" s="8">
        <v>93</v>
      </c>
      <c r="D199" s="8">
        <v>82</v>
      </c>
      <c r="E199" s="4">
        <v>0.88172043010752688</v>
      </c>
      <c r="F199" s="8">
        <v>3</v>
      </c>
      <c r="G199" s="4">
        <v>0.91397849462365588</v>
      </c>
      <c r="H199" s="8">
        <v>0</v>
      </c>
      <c r="I199" s="8">
        <v>5</v>
      </c>
      <c r="J199" s="8">
        <v>3</v>
      </c>
    </row>
    <row r="200" spans="1:10" x14ac:dyDescent="0.3">
      <c r="A200" s="7" t="s">
        <v>403</v>
      </c>
      <c r="B200" s="7" t="s">
        <v>164</v>
      </c>
      <c r="C200" s="8">
        <v>93</v>
      </c>
      <c r="D200" s="8">
        <v>76</v>
      </c>
      <c r="E200" s="4">
        <v>0.81720430107526876</v>
      </c>
      <c r="F200" s="8">
        <v>7</v>
      </c>
      <c r="G200" s="4">
        <v>0.89247311827956988</v>
      </c>
      <c r="H200" s="8">
        <v>1</v>
      </c>
      <c r="I200" s="8">
        <v>0</v>
      </c>
      <c r="J200" s="8">
        <v>9</v>
      </c>
    </row>
    <row r="201" spans="1:10" x14ac:dyDescent="0.3">
      <c r="A201" s="7" t="s">
        <v>404</v>
      </c>
      <c r="B201" s="7" t="s">
        <v>405</v>
      </c>
      <c r="C201" s="8">
        <v>92</v>
      </c>
      <c r="D201" s="8">
        <v>78</v>
      </c>
      <c r="E201" s="4">
        <v>0.84782608695652173</v>
      </c>
      <c r="F201" s="8">
        <v>5</v>
      </c>
      <c r="G201" s="4">
        <v>0.90217391304347827</v>
      </c>
      <c r="H201" s="8">
        <v>2</v>
      </c>
      <c r="I201" s="8">
        <v>2</v>
      </c>
      <c r="J201" s="8">
        <v>5</v>
      </c>
    </row>
    <row r="202" spans="1:10" x14ac:dyDescent="0.3">
      <c r="A202" s="7" t="s">
        <v>406</v>
      </c>
      <c r="B202" s="7" t="s">
        <v>407</v>
      </c>
      <c r="C202" s="8">
        <v>92</v>
      </c>
      <c r="D202" s="8">
        <v>82</v>
      </c>
      <c r="E202" s="4">
        <v>0.89130434782608692</v>
      </c>
      <c r="F202" s="8">
        <v>4</v>
      </c>
      <c r="G202" s="4">
        <v>0.93478260869565222</v>
      </c>
      <c r="H202" s="8">
        <v>0</v>
      </c>
      <c r="I202" s="8">
        <v>3</v>
      </c>
      <c r="J202" s="8">
        <v>3</v>
      </c>
    </row>
    <row r="203" spans="1:10" x14ac:dyDescent="0.3">
      <c r="A203" s="7" t="s">
        <v>408</v>
      </c>
      <c r="B203" s="7" t="s">
        <v>409</v>
      </c>
      <c r="C203" s="8">
        <v>92</v>
      </c>
      <c r="D203" s="8">
        <v>72</v>
      </c>
      <c r="E203" s="4">
        <v>0.78260869565217395</v>
      </c>
      <c r="F203" s="8">
        <v>8</v>
      </c>
      <c r="G203" s="4">
        <v>0.86956521739130432</v>
      </c>
      <c r="H203" s="8">
        <v>6</v>
      </c>
      <c r="I203" s="8">
        <v>1</v>
      </c>
      <c r="J203" s="8">
        <v>5</v>
      </c>
    </row>
    <row r="204" spans="1:10" x14ac:dyDescent="0.3">
      <c r="A204" s="7" t="s">
        <v>410</v>
      </c>
      <c r="B204" s="7" t="s">
        <v>411</v>
      </c>
      <c r="C204" s="8">
        <v>91</v>
      </c>
      <c r="D204" s="8">
        <v>78</v>
      </c>
      <c r="E204" s="4">
        <v>0.8571428571428571</v>
      </c>
      <c r="F204" s="8">
        <v>8</v>
      </c>
      <c r="G204" s="4">
        <v>0.94505494505494492</v>
      </c>
      <c r="H204" s="8">
        <v>0</v>
      </c>
      <c r="I204" s="8">
        <v>1</v>
      </c>
      <c r="J204" s="8">
        <v>4</v>
      </c>
    </row>
    <row r="205" spans="1:10" x14ac:dyDescent="0.3">
      <c r="A205" s="7" t="s">
        <v>412</v>
      </c>
      <c r="B205" s="7" t="s">
        <v>413</v>
      </c>
      <c r="C205" s="8">
        <v>91</v>
      </c>
      <c r="D205" s="8">
        <v>73</v>
      </c>
      <c r="E205" s="4">
        <v>0.80219780219780223</v>
      </c>
      <c r="F205" s="8">
        <v>6</v>
      </c>
      <c r="G205" s="4">
        <v>0.86813186813186816</v>
      </c>
      <c r="H205" s="8">
        <v>2</v>
      </c>
      <c r="I205" s="8">
        <v>3</v>
      </c>
      <c r="J205" s="8">
        <v>7</v>
      </c>
    </row>
    <row r="206" spans="1:10" x14ac:dyDescent="0.3">
      <c r="A206" s="7" t="s">
        <v>414</v>
      </c>
      <c r="B206" s="7" t="s">
        <v>415</v>
      </c>
      <c r="C206" s="8">
        <v>91</v>
      </c>
      <c r="D206" s="8">
        <v>75</v>
      </c>
      <c r="E206" s="4">
        <v>0.82417582417582413</v>
      </c>
      <c r="F206" s="8">
        <v>5</v>
      </c>
      <c r="G206" s="4">
        <v>0.87912087912087911</v>
      </c>
      <c r="H206" s="8">
        <v>3</v>
      </c>
      <c r="I206" s="8">
        <v>0</v>
      </c>
      <c r="J206" s="8">
        <v>8</v>
      </c>
    </row>
    <row r="207" spans="1:10" x14ac:dyDescent="0.3">
      <c r="A207" s="7" t="s">
        <v>416</v>
      </c>
      <c r="B207" s="7" t="s">
        <v>417</v>
      </c>
      <c r="C207" s="8">
        <v>90</v>
      </c>
      <c r="D207" s="8">
        <v>74</v>
      </c>
      <c r="E207" s="4">
        <v>0.82222222222222219</v>
      </c>
      <c r="F207" s="8">
        <v>6</v>
      </c>
      <c r="G207" s="4">
        <v>0.88888888888888884</v>
      </c>
      <c r="H207" s="8">
        <v>4</v>
      </c>
      <c r="I207" s="8">
        <v>2</v>
      </c>
      <c r="J207" s="8">
        <v>4</v>
      </c>
    </row>
    <row r="208" spans="1:10" x14ac:dyDescent="0.3">
      <c r="A208" s="7" t="s">
        <v>418</v>
      </c>
      <c r="B208" s="7" t="s">
        <v>419</v>
      </c>
      <c r="C208" s="8">
        <v>90</v>
      </c>
      <c r="D208" s="8">
        <v>77</v>
      </c>
      <c r="E208" s="4">
        <v>0.85555555555555562</v>
      </c>
      <c r="F208" s="8">
        <v>8</v>
      </c>
      <c r="G208" s="4">
        <v>0.94444444444444442</v>
      </c>
      <c r="H208" s="8">
        <v>1</v>
      </c>
      <c r="I208" s="8">
        <v>1</v>
      </c>
      <c r="J208" s="8">
        <v>3</v>
      </c>
    </row>
    <row r="209" spans="1:10" x14ac:dyDescent="0.3">
      <c r="A209" s="7" t="s">
        <v>420</v>
      </c>
      <c r="B209" s="7" t="s">
        <v>421</v>
      </c>
      <c r="C209" s="8">
        <v>90</v>
      </c>
      <c r="D209" s="8">
        <v>85</v>
      </c>
      <c r="E209" s="4">
        <v>0.94444444444444442</v>
      </c>
      <c r="F209" s="8">
        <v>3</v>
      </c>
      <c r="G209" s="4">
        <v>0.97777777777777775</v>
      </c>
      <c r="H209" s="8">
        <v>1</v>
      </c>
      <c r="I209" s="8">
        <v>1</v>
      </c>
      <c r="J209" s="8">
        <v>0</v>
      </c>
    </row>
    <row r="210" spans="1:10" x14ac:dyDescent="0.3">
      <c r="A210" s="7" t="s">
        <v>422</v>
      </c>
      <c r="B210" s="7" t="s">
        <v>336</v>
      </c>
      <c r="C210" s="8">
        <v>90</v>
      </c>
      <c r="D210" s="8">
        <v>66</v>
      </c>
      <c r="E210" s="4">
        <v>0.73333333333333328</v>
      </c>
      <c r="F210" s="8">
        <v>11</v>
      </c>
      <c r="G210" s="4">
        <v>0.85555555555555562</v>
      </c>
      <c r="H210" s="8">
        <v>1</v>
      </c>
      <c r="I210" s="8">
        <v>3</v>
      </c>
      <c r="J210" s="8">
        <v>9</v>
      </c>
    </row>
    <row r="211" spans="1:10" x14ac:dyDescent="0.3">
      <c r="A211" s="7" t="s">
        <v>423</v>
      </c>
      <c r="B211" s="7" t="s">
        <v>424</v>
      </c>
      <c r="C211" s="8">
        <v>89</v>
      </c>
      <c r="D211" s="8">
        <v>68</v>
      </c>
      <c r="E211" s="4">
        <v>0.76404494382022459</v>
      </c>
      <c r="F211" s="8">
        <v>5</v>
      </c>
      <c r="G211" s="4">
        <v>0.8202247191011236</v>
      </c>
      <c r="H211" s="8">
        <v>1</v>
      </c>
      <c r="I211" s="8">
        <v>4</v>
      </c>
      <c r="J211" s="8">
        <v>11</v>
      </c>
    </row>
    <row r="212" spans="1:10" x14ac:dyDescent="0.3">
      <c r="A212" s="7" t="s">
        <v>425</v>
      </c>
      <c r="B212" s="7" t="s">
        <v>426</v>
      </c>
      <c r="C212" s="8">
        <v>89</v>
      </c>
      <c r="D212" s="8">
        <v>63</v>
      </c>
      <c r="E212" s="4">
        <v>0.7078651685393258</v>
      </c>
      <c r="F212" s="8">
        <v>6</v>
      </c>
      <c r="G212" s="4">
        <v>0.7752808988764045</v>
      </c>
      <c r="H212" s="8">
        <v>1</v>
      </c>
      <c r="I212" s="8">
        <v>11</v>
      </c>
      <c r="J212" s="8">
        <v>8</v>
      </c>
    </row>
    <row r="213" spans="1:10" x14ac:dyDescent="0.3">
      <c r="A213" s="7" t="s">
        <v>427</v>
      </c>
      <c r="B213" s="7" t="s">
        <v>428</v>
      </c>
      <c r="C213" s="8">
        <v>89</v>
      </c>
      <c r="D213" s="8">
        <v>63</v>
      </c>
      <c r="E213" s="4">
        <v>0.7078651685393258</v>
      </c>
      <c r="F213" s="8">
        <v>4</v>
      </c>
      <c r="G213" s="4">
        <v>0.7528089887640449</v>
      </c>
      <c r="H213" s="8">
        <v>1</v>
      </c>
      <c r="I213" s="8">
        <v>0</v>
      </c>
      <c r="J213" s="8">
        <v>21</v>
      </c>
    </row>
    <row r="214" spans="1:10" x14ac:dyDescent="0.3">
      <c r="A214" s="7" t="s">
        <v>429</v>
      </c>
      <c r="B214" s="7" t="s">
        <v>430</v>
      </c>
      <c r="C214" s="8">
        <v>89</v>
      </c>
      <c r="D214" s="8">
        <v>78</v>
      </c>
      <c r="E214" s="4">
        <v>0.8764044943820225</v>
      </c>
      <c r="F214" s="8">
        <v>8</v>
      </c>
      <c r="G214" s="4">
        <v>0.9662921348314607</v>
      </c>
      <c r="H214" s="8">
        <v>0</v>
      </c>
      <c r="I214" s="8">
        <v>1</v>
      </c>
      <c r="J214" s="8">
        <v>2</v>
      </c>
    </row>
    <row r="215" spans="1:10" x14ac:dyDescent="0.3">
      <c r="A215" s="7" t="s">
        <v>431</v>
      </c>
      <c r="B215" s="7" t="s">
        <v>432</v>
      </c>
      <c r="C215" s="8">
        <v>89</v>
      </c>
      <c r="D215" s="8">
        <v>72</v>
      </c>
      <c r="E215" s="4">
        <v>0.80898876404494369</v>
      </c>
      <c r="F215" s="8">
        <v>2</v>
      </c>
      <c r="G215" s="4">
        <v>0.8314606741573034</v>
      </c>
      <c r="H215" s="8">
        <v>8</v>
      </c>
      <c r="I215" s="8">
        <v>2</v>
      </c>
      <c r="J215" s="8">
        <v>5</v>
      </c>
    </row>
    <row r="216" spans="1:10" x14ac:dyDescent="0.3">
      <c r="A216" s="7" t="s">
        <v>433</v>
      </c>
      <c r="B216" s="7" t="s">
        <v>434</v>
      </c>
      <c r="C216" s="8">
        <v>89</v>
      </c>
      <c r="D216" s="8">
        <v>58</v>
      </c>
      <c r="E216" s="4">
        <v>0.651685393258427</v>
      </c>
      <c r="F216" s="8">
        <v>11</v>
      </c>
      <c r="G216" s="4">
        <v>0.7752808988764045</v>
      </c>
      <c r="H216" s="8">
        <v>1</v>
      </c>
      <c r="I216" s="8">
        <v>7</v>
      </c>
      <c r="J216" s="8">
        <v>12</v>
      </c>
    </row>
    <row r="217" spans="1:10" x14ac:dyDescent="0.3">
      <c r="A217" s="7" t="s">
        <v>435</v>
      </c>
      <c r="B217" s="7" t="s">
        <v>436</v>
      </c>
      <c r="C217" s="8">
        <v>88</v>
      </c>
      <c r="D217" s="8">
        <v>83</v>
      </c>
      <c r="E217" s="4">
        <v>0.94318181818181823</v>
      </c>
      <c r="F217" s="8">
        <v>4</v>
      </c>
      <c r="G217" s="4">
        <v>0.98863636363636365</v>
      </c>
      <c r="H217" s="8">
        <v>1</v>
      </c>
      <c r="I217" s="8">
        <v>0</v>
      </c>
      <c r="J217" s="8">
        <v>0</v>
      </c>
    </row>
    <row r="218" spans="1:10" x14ac:dyDescent="0.3">
      <c r="A218" s="7" t="s">
        <v>437</v>
      </c>
      <c r="B218" s="7" t="s">
        <v>438</v>
      </c>
      <c r="C218" s="8">
        <v>88</v>
      </c>
      <c r="D218" s="8">
        <v>78</v>
      </c>
      <c r="E218" s="4">
        <v>0.88636363636363635</v>
      </c>
      <c r="F218" s="8">
        <v>2</v>
      </c>
      <c r="G218" s="4">
        <v>0.90909090909090906</v>
      </c>
      <c r="H218" s="8">
        <v>1</v>
      </c>
      <c r="I218" s="8">
        <v>1</v>
      </c>
      <c r="J218" s="8">
        <v>6</v>
      </c>
    </row>
    <row r="219" spans="1:10" x14ac:dyDescent="0.3">
      <c r="A219" s="7" t="s">
        <v>439</v>
      </c>
      <c r="B219" s="7" t="s">
        <v>220</v>
      </c>
      <c r="C219" s="8">
        <v>88</v>
      </c>
      <c r="D219" s="8">
        <v>73</v>
      </c>
      <c r="E219" s="4">
        <v>0.82954545454545459</v>
      </c>
      <c r="F219" s="8">
        <v>10</v>
      </c>
      <c r="G219" s="4">
        <v>0.94318181818181823</v>
      </c>
      <c r="H219" s="8">
        <v>3</v>
      </c>
      <c r="I219" s="8">
        <v>2</v>
      </c>
      <c r="J219" s="8">
        <v>0</v>
      </c>
    </row>
    <row r="220" spans="1:10" x14ac:dyDescent="0.3">
      <c r="A220" s="7" t="s">
        <v>440</v>
      </c>
      <c r="B220" s="7" t="s">
        <v>441</v>
      </c>
      <c r="C220" s="8">
        <v>88</v>
      </c>
      <c r="D220" s="8">
        <v>72</v>
      </c>
      <c r="E220" s="4">
        <v>0.81818181818181823</v>
      </c>
      <c r="F220" s="8">
        <v>5</v>
      </c>
      <c r="G220" s="4">
        <v>0.875</v>
      </c>
      <c r="H220" s="8">
        <v>5</v>
      </c>
      <c r="I220" s="8">
        <v>4</v>
      </c>
      <c r="J220" s="8">
        <v>2</v>
      </c>
    </row>
    <row r="221" spans="1:10" x14ac:dyDescent="0.3">
      <c r="A221" s="7" t="s">
        <v>442</v>
      </c>
      <c r="B221" s="7" t="s">
        <v>443</v>
      </c>
      <c r="C221" s="8">
        <v>87</v>
      </c>
      <c r="D221" s="8">
        <v>61</v>
      </c>
      <c r="E221" s="4">
        <v>0.70114942528735635</v>
      </c>
      <c r="F221" s="8">
        <v>5</v>
      </c>
      <c r="G221" s="4">
        <v>0.75862068965517238</v>
      </c>
      <c r="H221" s="8">
        <v>6</v>
      </c>
      <c r="I221" s="8">
        <v>5</v>
      </c>
      <c r="J221" s="8">
        <v>10</v>
      </c>
    </row>
    <row r="222" spans="1:10" x14ac:dyDescent="0.3">
      <c r="A222" s="7" t="s">
        <v>444</v>
      </c>
      <c r="B222" s="7" t="s">
        <v>445</v>
      </c>
      <c r="C222" s="8">
        <v>87</v>
      </c>
      <c r="D222" s="8">
        <v>77</v>
      </c>
      <c r="E222" s="4">
        <v>0.88505747126436785</v>
      </c>
      <c r="F222" s="8">
        <v>5</v>
      </c>
      <c r="G222" s="4">
        <v>0.94252873563218387</v>
      </c>
      <c r="H222" s="8">
        <v>1</v>
      </c>
      <c r="I222" s="8">
        <v>3</v>
      </c>
      <c r="J222" s="8">
        <v>1</v>
      </c>
    </row>
    <row r="223" spans="1:10" x14ac:dyDescent="0.3">
      <c r="A223" s="7" t="s">
        <v>446</v>
      </c>
      <c r="B223" s="7" t="s">
        <v>447</v>
      </c>
      <c r="C223" s="8">
        <v>87</v>
      </c>
      <c r="D223" s="8">
        <v>76</v>
      </c>
      <c r="E223" s="4">
        <v>0.87356321839080464</v>
      </c>
      <c r="F223" s="8">
        <v>5</v>
      </c>
      <c r="G223" s="4">
        <v>0.93103448275862066</v>
      </c>
      <c r="H223" s="8">
        <v>1</v>
      </c>
      <c r="I223" s="8">
        <v>3</v>
      </c>
      <c r="J223" s="8">
        <v>2</v>
      </c>
    </row>
    <row r="224" spans="1:10" x14ac:dyDescent="0.3">
      <c r="A224" s="7" t="s">
        <v>448</v>
      </c>
      <c r="B224" s="7" t="s">
        <v>449</v>
      </c>
      <c r="C224" s="8">
        <v>87</v>
      </c>
      <c r="D224" s="8">
        <v>77</v>
      </c>
      <c r="E224" s="4">
        <v>0.88505747126436785</v>
      </c>
      <c r="F224" s="8">
        <v>4</v>
      </c>
      <c r="G224" s="4">
        <v>0.93103448275862066</v>
      </c>
      <c r="H224" s="8">
        <v>5</v>
      </c>
      <c r="I224" s="8">
        <v>0</v>
      </c>
      <c r="J224" s="8">
        <v>1</v>
      </c>
    </row>
    <row r="225" spans="1:10" x14ac:dyDescent="0.3">
      <c r="A225" s="7" t="s">
        <v>450</v>
      </c>
      <c r="B225" s="7" t="s">
        <v>451</v>
      </c>
      <c r="C225" s="8">
        <v>87</v>
      </c>
      <c r="D225" s="8">
        <v>67</v>
      </c>
      <c r="E225" s="4">
        <v>0.77011494252873558</v>
      </c>
      <c r="F225" s="8">
        <v>9</v>
      </c>
      <c r="G225" s="4">
        <v>0.87356321839080464</v>
      </c>
      <c r="H225" s="8">
        <v>1</v>
      </c>
      <c r="I225" s="8">
        <v>3</v>
      </c>
      <c r="J225" s="8">
        <v>7</v>
      </c>
    </row>
    <row r="226" spans="1:10" x14ac:dyDescent="0.3">
      <c r="A226" s="7" t="s">
        <v>452</v>
      </c>
      <c r="B226" s="7" t="s">
        <v>453</v>
      </c>
      <c r="C226" s="8">
        <v>87</v>
      </c>
      <c r="D226" s="8">
        <v>82</v>
      </c>
      <c r="E226" s="4">
        <v>0.94252873563218387</v>
      </c>
      <c r="F226" s="8">
        <v>3</v>
      </c>
      <c r="G226" s="4">
        <v>0.97701149425287359</v>
      </c>
      <c r="H226" s="8">
        <v>2</v>
      </c>
      <c r="I226" s="8">
        <v>0</v>
      </c>
      <c r="J226" s="8">
        <v>0</v>
      </c>
    </row>
    <row r="227" spans="1:10" x14ac:dyDescent="0.3">
      <c r="A227" s="7" t="s">
        <v>454</v>
      </c>
      <c r="B227" s="7" t="s">
        <v>455</v>
      </c>
      <c r="C227" s="8">
        <v>86</v>
      </c>
      <c r="D227" s="8">
        <v>56</v>
      </c>
      <c r="E227" s="4">
        <v>0.65116279069767447</v>
      </c>
      <c r="F227" s="8">
        <v>8</v>
      </c>
      <c r="G227" s="4">
        <v>0.7441860465116279</v>
      </c>
      <c r="H227" s="8">
        <v>0</v>
      </c>
      <c r="I227" s="8">
        <v>7</v>
      </c>
      <c r="J227" s="8">
        <v>15</v>
      </c>
    </row>
    <row r="228" spans="1:10" x14ac:dyDescent="0.3">
      <c r="A228" s="7" t="s">
        <v>456</v>
      </c>
      <c r="B228" s="7" t="s">
        <v>457</v>
      </c>
      <c r="C228" s="8">
        <v>86</v>
      </c>
      <c r="D228" s="8">
        <v>71</v>
      </c>
      <c r="E228" s="4">
        <v>0.82558139534883723</v>
      </c>
      <c r="F228" s="8">
        <v>10</v>
      </c>
      <c r="G228" s="4">
        <v>0.94186046511627908</v>
      </c>
      <c r="H228" s="8">
        <v>2</v>
      </c>
      <c r="I228" s="8">
        <v>2</v>
      </c>
      <c r="J228" s="8">
        <v>1</v>
      </c>
    </row>
    <row r="229" spans="1:10" x14ac:dyDescent="0.3">
      <c r="A229" s="7" t="s">
        <v>458</v>
      </c>
      <c r="B229" s="7" t="s">
        <v>459</v>
      </c>
      <c r="C229" s="8">
        <v>86</v>
      </c>
      <c r="D229" s="8">
        <v>66</v>
      </c>
      <c r="E229" s="4">
        <v>0.76744186046511631</v>
      </c>
      <c r="F229" s="8">
        <v>8</v>
      </c>
      <c r="G229" s="4">
        <v>0.86046511627906985</v>
      </c>
      <c r="H229" s="8">
        <v>2</v>
      </c>
      <c r="I229" s="8">
        <v>4</v>
      </c>
      <c r="J229" s="8">
        <v>6</v>
      </c>
    </row>
    <row r="230" spans="1:10" x14ac:dyDescent="0.3">
      <c r="A230" s="7" t="s">
        <v>460</v>
      </c>
      <c r="B230" s="7" t="s">
        <v>461</v>
      </c>
      <c r="C230" s="8">
        <v>86</v>
      </c>
      <c r="D230" s="8">
        <v>65</v>
      </c>
      <c r="E230" s="4">
        <v>0.7558139534883721</v>
      </c>
      <c r="F230" s="8">
        <v>15</v>
      </c>
      <c r="G230" s="4">
        <v>0.93023255813953487</v>
      </c>
      <c r="H230" s="8">
        <v>0</v>
      </c>
      <c r="I230" s="8">
        <v>3</v>
      </c>
      <c r="J230" s="8">
        <v>3</v>
      </c>
    </row>
    <row r="231" spans="1:10" x14ac:dyDescent="0.3">
      <c r="A231" s="7" t="s">
        <v>462</v>
      </c>
      <c r="B231" s="7" t="s">
        <v>463</v>
      </c>
      <c r="C231" s="8">
        <v>86</v>
      </c>
      <c r="D231" s="8">
        <v>71</v>
      </c>
      <c r="E231" s="4">
        <v>0.82558139534883723</v>
      </c>
      <c r="F231" s="8">
        <v>4</v>
      </c>
      <c r="G231" s="4">
        <v>0.87209302325581395</v>
      </c>
      <c r="H231" s="8">
        <v>2</v>
      </c>
      <c r="I231" s="8">
        <v>2</v>
      </c>
      <c r="J231" s="8">
        <v>7</v>
      </c>
    </row>
    <row r="232" spans="1:10" x14ac:dyDescent="0.3">
      <c r="A232" s="7" t="s">
        <v>464</v>
      </c>
      <c r="B232" s="7" t="s">
        <v>465</v>
      </c>
      <c r="C232" s="8">
        <v>85</v>
      </c>
      <c r="D232" s="8">
        <v>77</v>
      </c>
      <c r="E232" s="4">
        <v>0.90588235294117647</v>
      </c>
      <c r="F232" s="8">
        <v>2</v>
      </c>
      <c r="G232" s="4">
        <v>0.92941176470588227</v>
      </c>
      <c r="H232" s="8">
        <v>2</v>
      </c>
      <c r="I232" s="8">
        <v>1</v>
      </c>
      <c r="J232" s="8">
        <v>3</v>
      </c>
    </row>
    <row r="233" spans="1:10" x14ac:dyDescent="0.3">
      <c r="A233" s="7" t="s">
        <v>466</v>
      </c>
      <c r="B233" s="7" t="s">
        <v>467</v>
      </c>
      <c r="C233" s="8">
        <v>85</v>
      </c>
      <c r="D233" s="8">
        <v>62</v>
      </c>
      <c r="E233" s="4">
        <v>0.72941176470588232</v>
      </c>
      <c r="F233" s="8">
        <v>5</v>
      </c>
      <c r="G233" s="4">
        <v>0.78823529411764715</v>
      </c>
      <c r="H233" s="8">
        <v>3</v>
      </c>
      <c r="I233" s="8">
        <v>2</v>
      </c>
      <c r="J233" s="8">
        <v>13</v>
      </c>
    </row>
    <row r="234" spans="1:10" x14ac:dyDescent="0.3">
      <c r="A234" s="7" t="s">
        <v>468</v>
      </c>
      <c r="B234" s="7" t="s">
        <v>469</v>
      </c>
      <c r="C234" s="8">
        <v>85</v>
      </c>
      <c r="D234" s="8">
        <v>72</v>
      </c>
      <c r="E234" s="4">
        <v>0.84705882352941175</v>
      </c>
      <c r="F234" s="8">
        <v>7</v>
      </c>
      <c r="G234" s="4">
        <v>0.92941176470588227</v>
      </c>
      <c r="H234" s="8">
        <v>1</v>
      </c>
      <c r="I234" s="8">
        <v>2</v>
      </c>
      <c r="J234" s="8">
        <v>3</v>
      </c>
    </row>
    <row r="235" spans="1:10" x14ac:dyDescent="0.3">
      <c r="A235" s="7" t="s">
        <v>470</v>
      </c>
      <c r="B235" s="7" t="s">
        <v>471</v>
      </c>
      <c r="C235" s="8">
        <v>85</v>
      </c>
      <c r="D235" s="8">
        <v>24</v>
      </c>
      <c r="E235" s="4">
        <v>0.28235294117647058</v>
      </c>
      <c r="F235" s="8">
        <v>0</v>
      </c>
      <c r="G235" s="4">
        <v>0.28235294117647058</v>
      </c>
      <c r="H235" s="8">
        <v>0</v>
      </c>
      <c r="I235" s="8">
        <v>0</v>
      </c>
      <c r="J235" s="8">
        <v>61</v>
      </c>
    </row>
    <row r="236" spans="1:10" x14ac:dyDescent="0.3">
      <c r="A236" s="7" t="s">
        <v>472</v>
      </c>
      <c r="B236" s="7" t="s">
        <v>473</v>
      </c>
      <c r="C236" s="8">
        <v>84</v>
      </c>
      <c r="D236" s="8">
        <v>66</v>
      </c>
      <c r="E236" s="4">
        <v>0.7857142857142857</v>
      </c>
      <c r="F236" s="8">
        <v>8</v>
      </c>
      <c r="G236" s="4">
        <v>0.88095238095238093</v>
      </c>
      <c r="H236" s="8">
        <v>1</v>
      </c>
      <c r="I236" s="8">
        <v>5</v>
      </c>
      <c r="J236" s="8">
        <v>4</v>
      </c>
    </row>
    <row r="237" spans="1:10" x14ac:dyDescent="0.3">
      <c r="A237" s="7" t="s">
        <v>474</v>
      </c>
      <c r="B237" s="7" t="s">
        <v>475</v>
      </c>
      <c r="C237" s="8">
        <v>84</v>
      </c>
      <c r="D237" s="8">
        <v>64</v>
      </c>
      <c r="E237" s="4">
        <v>0.76190476190476186</v>
      </c>
      <c r="F237" s="8">
        <v>6</v>
      </c>
      <c r="G237" s="4">
        <v>0.83333333333333348</v>
      </c>
      <c r="H237" s="8">
        <v>2</v>
      </c>
      <c r="I237" s="8">
        <v>2</v>
      </c>
      <c r="J237" s="8">
        <v>10</v>
      </c>
    </row>
    <row r="238" spans="1:10" x14ac:dyDescent="0.3">
      <c r="A238" s="7" t="s">
        <v>476</v>
      </c>
      <c r="B238" s="7" t="s">
        <v>477</v>
      </c>
      <c r="C238" s="8">
        <v>84</v>
      </c>
      <c r="D238" s="8">
        <v>62</v>
      </c>
      <c r="E238" s="4">
        <v>0.73809523809523814</v>
      </c>
      <c r="F238" s="8">
        <v>9</v>
      </c>
      <c r="G238" s="4">
        <v>0.84523809523809523</v>
      </c>
      <c r="H238" s="8">
        <v>8</v>
      </c>
      <c r="I238" s="8">
        <v>0</v>
      </c>
      <c r="J238" s="8">
        <v>5</v>
      </c>
    </row>
    <row r="239" spans="1:10" x14ac:dyDescent="0.3">
      <c r="A239" s="7" t="s">
        <v>478</v>
      </c>
      <c r="B239" s="7" t="s">
        <v>479</v>
      </c>
      <c r="C239" s="8">
        <v>84</v>
      </c>
      <c r="D239" s="8">
        <v>75</v>
      </c>
      <c r="E239" s="4">
        <v>0.8928571428571429</v>
      </c>
      <c r="F239" s="8">
        <v>2</v>
      </c>
      <c r="G239" s="4">
        <v>0.91666666666666652</v>
      </c>
      <c r="H239" s="8">
        <v>0</v>
      </c>
      <c r="I239" s="8">
        <v>0</v>
      </c>
      <c r="J239" s="8">
        <v>7</v>
      </c>
    </row>
    <row r="240" spans="1:10" x14ac:dyDescent="0.3">
      <c r="A240" s="7" t="s">
        <v>480</v>
      </c>
      <c r="B240" s="7" t="s">
        <v>164</v>
      </c>
      <c r="C240" s="8">
        <v>84</v>
      </c>
      <c r="D240" s="8">
        <v>45</v>
      </c>
      <c r="E240" s="4">
        <v>0.5357142857142857</v>
      </c>
      <c r="F240" s="8">
        <v>13</v>
      </c>
      <c r="G240" s="4">
        <v>0.69047619047619047</v>
      </c>
      <c r="H240" s="8">
        <v>4</v>
      </c>
      <c r="I240" s="8">
        <v>4</v>
      </c>
      <c r="J240" s="8">
        <v>18</v>
      </c>
    </row>
    <row r="241" spans="1:10" x14ac:dyDescent="0.3">
      <c r="A241" s="7" t="s">
        <v>481</v>
      </c>
      <c r="B241" s="7" t="s">
        <v>482</v>
      </c>
      <c r="C241" s="8">
        <v>83</v>
      </c>
      <c r="D241" s="8">
        <v>57</v>
      </c>
      <c r="E241" s="4">
        <v>0.68674698795180722</v>
      </c>
      <c r="F241" s="8">
        <v>7</v>
      </c>
      <c r="G241" s="4">
        <v>0.77108433734939763</v>
      </c>
      <c r="H241" s="8">
        <v>9</v>
      </c>
      <c r="I241" s="8">
        <v>4</v>
      </c>
      <c r="J241" s="8">
        <v>6</v>
      </c>
    </row>
    <row r="242" spans="1:10" x14ac:dyDescent="0.3">
      <c r="A242" s="7" t="s">
        <v>483</v>
      </c>
      <c r="B242" s="7" t="s">
        <v>484</v>
      </c>
      <c r="C242" s="8">
        <v>83</v>
      </c>
      <c r="D242" s="8">
        <v>59</v>
      </c>
      <c r="E242" s="4">
        <v>0.71084337349397586</v>
      </c>
      <c r="F242" s="8">
        <v>10</v>
      </c>
      <c r="G242" s="4">
        <v>0.83132530120481929</v>
      </c>
      <c r="H242" s="8">
        <v>3</v>
      </c>
      <c r="I242" s="8">
        <v>1</v>
      </c>
      <c r="J242" s="8">
        <v>10</v>
      </c>
    </row>
    <row r="243" spans="1:10" x14ac:dyDescent="0.3">
      <c r="A243" s="7" t="s">
        <v>485</v>
      </c>
      <c r="B243" s="7" t="s">
        <v>486</v>
      </c>
      <c r="C243" s="8">
        <v>83</v>
      </c>
      <c r="D243" s="8">
        <v>73</v>
      </c>
      <c r="E243" s="4">
        <v>0.87951807228915657</v>
      </c>
      <c r="F243" s="8">
        <v>4</v>
      </c>
      <c r="G243" s="4">
        <v>0.92771084337349397</v>
      </c>
      <c r="H243" s="8">
        <v>0</v>
      </c>
      <c r="I243" s="8">
        <v>3</v>
      </c>
      <c r="J243" s="8">
        <v>3</v>
      </c>
    </row>
    <row r="244" spans="1:10" x14ac:dyDescent="0.3">
      <c r="A244" s="7" t="s">
        <v>487</v>
      </c>
      <c r="B244" s="7" t="s">
        <v>488</v>
      </c>
      <c r="C244" s="8">
        <v>83</v>
      </c>
      <c r="D244" s="8">
        <v>74</v>
      </c>
      <c r="E244" s="4">
        <v>0.89156626506024095</v>
      </c>
      <c r="F244" s="8">
        <v>5</v>
      </c>
      <c r="G244" s="4">
        <v>0.95180722891566261</v>
      </c>
      <c r="H244" s="8">
        <v>0</v>
      </c>
      <c r="I244" s="8">
        <v>1</v>
      </c>
      <c r="J244" s="8">
        <v>3</v>
      </c>
    </row>
    <row r="245" spans="1:10" x14ac:dyDescent="0.3">
      <c r="A245" s="7" t="s">
        <v>489</v>
      </c>
      <c r="B245" s="7" t="s">
        <v>490</v>
      </c>
      <c r="C245" s="8">
        <v>83</v>
      </c>
      <c r="D245" s="8">
        <v>68</v>
      </c>
      <c r="E245" s="4">
        <v>0.81927710843373491</v>
      </c>
      <c r="F245" s="8">
        <v>12</v>
      </c>
      <c r="G245" s="4">
        <v>0.96385542168674698</v>
      </c>
      <c r="H245" s="8">
        <v>1</v>
      </c>
      <c r="I245" s="8">
        <v>1</v>
      </c>
      <c r="J245" s="8">
        <v>1</v>
      </c>
    </row>
    <row r="246" spans="1:10" x14ac:dyDescent="0.3">
      <c r="A246" s="7" t="s">
        <v>491</v>
      </c>
      <c r="B246" s="7" t="s">
        <v>492</v>
      </c>
      <c r="C246" s="8">
        <v>83</v>
      </c>
      <c r="D246" s="8">
        <v>58</v>
      </c>
      <c r="E246" s="4">
        <v>0.6987951807228916</v>
      </c>
      <c r="F246" s="8">
        <v>11</v>
      </c>
      <c r="G246" s="4">
        <v>0.83132530120481929</v>
      </c>
      <c r="H246" s="8">
        <v>1</v>
      </c>
      <c r="I246" s="8">
        <v>3</v>
      </c>
      <c r="J246" s="8">
        <v>10</v>
      </c>
    </row>
    <row r="247" spans="1:10" x14ac:dyDescent="0.3">
      <c r="A247" s="7" t="s">
        <v>493</v>
      </c>
      <c r="B247" s="7" t="s">
        <v>220</v>
      </c>
      <c r="C247" s="8">
        <v>82</v>
      </c>
      <c r="D247" s="8">
        <v>68</v>
      </c>
      <c r="E247" s="4">
        <v>0.82926829268292679</v>
      </c>
      <c r="F247" s="8">
        <v>5</v>
      </c>
      <c r="G247" s="4">
        <v>0.8902439024390244</v>
      </c>
      <c r="H247" s="8">
        <v>6</v>
      </c>
      <c r="I247" s="8">
        <v>0</v>
      </c>
      <c r="J247" s="8">
        <v>3</v>
      </c>
    </row>
    <row r="248" spans="1:10" x14ac:dyDescent="0.3">
      <c r="A248" s="7" t="s">
        <v>494</v>
      </c>
      <c r="B248" s="7" t="s">
        <v>495</v>
      </c>
      <c r="C248" s="8">
        <v>82</v>
      </c>
      <c r="D248" s="8">
        <v>64</v>
      </c>
      <c r="E248" s="4">
        <v>0.78048780487804881</v>
      </c>
      <c r="F248" s="8">
        <v>7</v>
      </c>
      <c r="G248" s="4">
        <v>0.86585365853658525</v>
      </c>
      <c r="H248" s="8">
        <v>3</v>
      </c>
      <c r="I248" s="8">
        <v>4</v>
      </c>
      <c r="J248" s="8">
        <v>4</v>
      </c>
    </row>
    <row r="249" spans="1:10" x14ac:dyDescent="0.3">
      <c r="A249" s="7" t="s">
        <v>496</v>
      </c>
      <c r="B249" s="7" t="s">
        <v>497</v>
      </c>
      <c r="C249" s="8">
        <v>81</v>
      </c>
      <c r="D249" s="8">
        <v>68</v>
      </c>
      <c r="E249" s="4">
        <v>0.83950617283950602</v>
      </c>
      <c r="F249" s="8">
        <v>4</v>
      </c>
      <c r="G249" s="4">
        <v>0.88888888888888884</v>
      </c>
      <c r="H249" s="8">
        <v>0</v>
      </c>
      <c r="I249" s="8">
        <v>1</v>
      </c>
      <c r="J249" s="8">
        <v>8</v>
      </c>
    </row>
    <row r="250" spans="1:10" x14ac:dyDescent="0.3">
      <c r="A250" s="7" t="s">
        <v>498</v>
      </c>
      <c r="B250" s="7" t="s">
        <v>499</v>
      </c>
      <c r="C250" s="8">
        <v>81</v>
      </c>
      <c r="D250" s="8">
        <v>79</v>
      </c>
      <c r="E250" s="4">
        <v>0.97530864197530864</v>
      </c>
      <c r="F250" s="8">
        <v>1</v>
      </c>
      <c r="G250" s="4">
        <v>0.98765432098765427</v>
      </c>
      <c r="H250" s="8">
        <v>0</v>
      </c>
      <c r="I250" s="8">
        <v>0</v>
      </c>
      <c r="J250" s="8">
        <v>1</v>
      </c>
    </row>
    <row r="251" spans="1:10" x14ac:dyDescent="0.3">
      <c r="A251" s="7" t="s">
        <v>500</v>
      </c>
      <c r="B251" s="7" t="s">
        <v>501</v>
      </c>
      <c r="C251" s="8">
        <v>81</v>
      </c>
      <c r="D251" s="8">
        <v>69</v>
      </c>
      <c r="E251" s="4">
        <v>0.85185185185185186</v>
      </c>
      <c r="F251" s="8">
        <v>5</v>
      </c>
      <c r="G251" s="4">
        <v>0.91358024691358031</v>
      </c>
      <c r="H251" s="8">
        <v>4</v>
      </c>
      <c r="I251" s="8">
        <v>0</v>
      </c>
      <c r="J251" s="8">
        <v>3</v>
      </c>
    </row>
    <row r="252" spans="1:10" x14ac:dyDescent="0.3">
      <c r="A252" s="7" t="s">
        <v>502</v>
      </c>
      <c r="B252" s="7" t="s">
        <v>503</v>
      </c>
      <c r="C252" s="8">
        <v>81</v>
      </c>
      <c r="D252" s="8">
        <v>72</v>
      </c>
      <c r="E252" s="4">
        <v>0.88888888888888884</v>
      </c>
      <c r="F252" s="8">
        <v>4</v>
      </c>
      <c r="G252" s="4">
        <v>0.93827160493827155</v>
      </c>
      <c r="H252" s="8">
        <v>2</v>
      </c>
      <c r="I252" s="8">
        <v>1</v>
      </c>
      <c r="J252" s="8">
        <v>2</v>
      </c>
    </row>
    <row r="253" spans="1:10" x14ac:dyDescent="0.3">
      <c r="A253" s="7" t="s">
        <v>504</v>
      </c>
      <c r="B253" s="7" t="s">
        <v>463</v>
      </c>
      <c r="C253" s="8">
        <v>81</v>
      </c>
      <c r="D253" s="8">
        <v>68</v>
      </c>
      <c r="E253" s="4">
        <v>0.83950617283950602</v>
      </c>
      <c r="F253" s="8">
        <v>5</v>
      </c>
      <c r="G253" s="4">
        <v>0.90123456790123457</v>
      </c>
      <c r="H253" s="8">
        <v>0</v>
      </c>
      <c r="I253" s="8">
        <v>1</v>
      </c>
      <c r="J253" s="8">
        <v>7</v>
      </c>
    </row>
    <row r="254" spans="1:10" x14ac:dyDescent="0.3">
      <c r="A254" s="7" t="s">
        <v>505</v>
      </c>
      <c r="B254" s="7" t="s">
        <v>506</v>
      </c>
      <c r="C254" s="8">
        <v>80</v>
      </c>
      <c r="D254" s="8">
        <v>65</v>
      </c>
      <c r="E254" s="4">
        <v>0.8125</v>
      </c>
      <c r="F254" s="8">
        <v>7</v>
      </c>
      <c r="G254" s="4">
        <v>0.9</v>
      </c>
      <c r="H254" s="8">
        <v>6</v>
      </c>
      <c r="I254" s="8">
        <v>2</v>
      </c>
      <c r="J254" s="8">
        <v>0</v>
      </c>
    </row>
    <row r="255" spans="1:10" x14ac:dyDescent="0.3">
      <c r="A255" s="7" t="s">
        <v>507</v>
      </c>
      <c r="B255" s="7" t="s">
        <v>508</v>
      </c>
      <c r="C255" s="8">
        <v>80</v>
      </c>
      <c r="D255" s="8">
        <v>68</v>
      </c>
      <c r="E255" s="4">
        <v>0.85</v>
      </c>
      <c r="F255" s="8">
        <v>7</v>
      </c>
      <c r="G255" s="4">
        <v>0.9375</v>
      </c>
      <c r="H255" s="8">
        <v>2</v>
      </c>
      <c r="I255" s="8">
        <v>0</v>
      </c>
      <c r="J255" s="8">
        <v>3</v>
      </c>
    </row>
    <row r="256" spans="1:10" x14ac:dyDescent="0.3">
      <c r="A256" s="7" t="s">
        <v>509</v>
      </c>
      <c r="B256" s="7" t="s">
        <v>510</v>
      </c>
      <c r="C256" s="8">
        <v>80</v>
      </c>
      <c r="D256" s="8">
        <v>72</v>
      </c>
      <c r="E256" s="4">
        <v>0.9</v>
      </c>
      <c r="F256" s="8">
        <v>4</v>
      </c>
      <c r="G256" s="4">
        <v>0.95</v>
      </c>
      <c r="H256" s="8">
        <v>2</v>
      </c>
      <c r="I256" s="8">
        <v>0</v>
      </c>
      <c r="J256" s="8">
        <v>2</v>
      </c>
    </row>
    <row r="257" spans="1:10" x14ac:dyDescent="0.3">
      <c r="A257" s="7" t="s">
        <v>511</v>
      </c>
      <c r="B257" s="7" t="s">
        <v>512</v>
      </c>
      <c r="C257" s="8">
        <v>80</v>
      </c>
      <c r="D257" s="8">
        <v>64</v>
      </c>
      <c r="E257" s="4">
        <v>0.8</v>
      </c>
      <c r="F257" s="8">
        <v>10</v>
      </c>
      <c r="G257" s="4">
        <v>0.92500000000000004</v>
      </c>
      <c r="H257" s="8">
        <v>2</v>
      </c>
      <c r="I257" s="8">
        <v>1</v>
      </c>
      <c r="J257" s="8">
        <v>3</v>
      </c>
    </row>
    <row r="258" spans="1:10" x14ac:dyDescent="0.3">
      <c r="A258" s="7" t="s">
        <v>513</v>
      </c>
      <c r="B258" s="7" t="s">
        <v>514</v>
      </c>
      <c r="C258" s="8">
        <v>80</v>
      </c>
      <c r="D258" s="8">
        <v>68</v>
      </c>
      <c r="E258" s="4">
        <v>0.85</v>
      </c>
      <c r="F258" s="8">
        <v>5</v>
      </c>
      <c r="G258" s="4">
        <v>0.91249999999999998</v>
      </c>
      <c r="H258" s="8">
        <v>5</v>
      </c>
      <c r="I258" s="8">
        <v>0</v>
      </c>
      <c r="J258" s="8">
        <v>2</v>
      </c>
    </row>
    <row r="259" spans="1:10" x14ac:dyDescent="0.3">
      <c r="A259" s="7" t="s">
        <v>515</v>
      </c>
      <c r="B259" s="7" t="s">
        <v>242</v>
      </c>
      <c r="C259" s="8">
        <v>79</v>
      </c>
      <c r="D259" s="8">
        <v>69</v>
      </c>
      <c r="E259" s="4">
        <v>0.87341772151898733</v>
      </c>
      <c r="F259" s="8">
        <v>2</v>
      </c>
      <c r="G259" s="4">
        <v>0.89873417721518989</v>
      </c>
      <c r="H259" s="8">
        <v>5</v>
      </c>
      <c r="I259" s="8">
        <v>0</v>
      </c>
      <c r="J259" s="8">
        <v>3</v>
      </c>
    </row>
    <row r="260" spans="1:10" x14ac:dyDescent="0.3">
      <c r="A260" s="7" t="s">
        <v>516</v>
      </c>
      <c r="B260" s="7" t="s">
        <v>517</v>
      </c>
      <c r="C260" s="8">
        <v>79</v>
      </c>
      <c r="D260" s="8">
        <v>46</v>
      </c>
      <c r="E260" s="4">
        <v>0.58227848101265822</v>
      </c>
      <c r="F260" s="8">
        <v>9</v>
      </c>
      <c r="G260" s="4">
        <v>0.69620253164556967</v>
      </c>
      <c r="H260" s="8">
        <v>4</v>
      </c>
      <c r="I260" s="8">
        <v>10</v>
      </c>
      <c r="J260" s="8">
        <v>10</v>
      </c>
    </row>
    <row r="261" spans="1:10" x14ac:dyDescent="0.3">
      <c r="A261" s="7" t="s">
        <v>518</v>
      </c>
      <c r="B261" s="7" t="s">
        <v>519</v>
      </c>
      <c r="C261" s="8">
        <v>78</v>
      </c>
      <c r="D261" s="8">
        <v>68</v>
      </c>
      <c r="E261" s="4">
        <v>0.87179487179487181</v>
      </c>
      <c r="F261" s="8">
        <v>4</v>
      </c>
      <c r="G261" s="4">
        <v>0.92307692307692302</v>
      </c>
      <c r="H261" s="8">
        <v>0</v>
      </c>
      <c r="I261" s="8">
        <v>1</v>
      </c>
      <c r="J261" s="8">
        <v>5</v>
      </c>
    </row>
    <row r="262" spans="1:10" x14ac:dyDescent="0.3">
      <c r="A262" s="7" t="s">
        <v>520</v>
      </c>
      <c r="B262" s="7" t="s">
        <v>521</v>
      </c>
      <c r="C262" s="8">
        <v>78</v>
      </c>
      <c r="D262" s="8">
        <v>65</v>
      </c>
      <c r="E262" s="4">
        <v>0.83333333333333348</v>
      </c>
      <c r="F262" s="8">
        <v>2</v>
      </c>
      <c r="G262" s="4">
        <v>0.85897435897435903</v>
      </c>
      <c r="H262" s="8">
        <v>6</v>
      </c>
      <c r="I262" s="8">
        <v>3</v>
      </c>
      <c r="J262" s="8">
        <v>2</v>
      </c>
    </row>
    <row r="263" spans="1:10" x14ac:dyDescent="0.3">
      <c r="A263" s="7" t="s">
        <v>522</v>
      </c>
      <c r="B263" s="7" t="s">
        <v>523</v>
      </c>
      <c r="C263" s="8">
        <v>78</v>
      </c>
      <c r="D263" s="8">
        <v>60</v>
      </c>
      <c r="E263" s="4">
        <v>0.76923076923076938</v>
      </c>
      <c r="F263" s="8">
        <v>8</v>
      </c>
      <c r="G263" s="4">
        <v>0.87179487179487181</v>
      </c>
      <c r="H263" s="8">
        <v>1</v>
      </c>
      <c r="I263" s="8">
        <v>2</v>
      </c>
      <c r="J263" s="8">
        <v>7</v>
      </c>
    </row>
    <row r="264" spans="1:10" x14ac:dyDescent="0.3">
      <c r="A264" s="7" t="s">
        <v>524</v>
      </c>
      <c r="B264" s="7" t="s">
        <v>525</v>
      </c>
      <c r="C264" s="8">
        <v>78</v>
      </c>
      <c r="D264" s="8">
        <v>65</v>
      </c>
      <c r="E264" s="4">
        <v>0.83333333333333348</v>
      </c>
      <c r="F264" s="8">
        <v>7</v>
      </c>
      <c r="G264" s="4">
        <v>0.92307692307692302</v>
      </c>
      <c r="H264" s="8">
        <v>4</v>
      </c>
      <c r="I264" s="8">
        <v>0</v>
      </c>
      <c r="J264" s="8">
        <v>2</v>
      </c>
    </row>
    <row r="265" spans="1:10" x14ac:dyDescent="0.3">
      <c r="A265" s="7" t="s">
        <v>526</v>
      </c>
      <c r="B265" s="7" t="s">
        <v>527</v>
      </c>
      <c r="C265" s="8">
        <v>78</v>
      </c>
      <c r="D265" s="8">
        <v>54</v>
      </c>
      <c r="E265" s="4">
        <v>0.69230769230769229</v>
      </c>
      <c r="F265" s="8">
        <v>5</v>
      </c>
      <c r="G265" s="4">
        <v>0.75641025641025639</v>
      </c>
      <c r="H265" s="8">
        <v>1</v>
      </c>
      <c r="I265" s="8">
        <v>5</v>
      </c>
      <c r="J265" s="8">
        <v>13</v>
      </c>
    </row>
    <row r="266" spans="1:10" x14ac:dyDescent="0.3">
      <c r="A266" s="7" t="s">
        <v>528</v>
      </c>
      <c r="B266" s="7" t="s">
        <v>529</v>
      </c>
      <c r="C266" s="8">
        <v>78</v>
      </c>
      <c r="D266" s="8">
        <v>57</v>
      </c>
      <c r="E266" s="4">
        <v>0.73076923076923062</v>
      </c>
      <c r="F266" s="8">
        <v>11</v>
      </c>
      <c r="G266" s="4">
        <v>0.87179487179487181</v>
      </c>
      <c r="H266" s="8">
        <v>7</v>
      </c>
      <c r="I266" s="8">
        <v>2</v>
      </c>
      <c r="J266" s="8">
        <v>1</v>
      </c>
    </row>
    <row r="267" spans="1:10" x14ac:dyDescent="0.3">
      <c r="A267" s="7" t="s">
        <v>530</v>
      </c>
      <c r="B267" s="7" t="s">
        <v>220</v>
      </c>
      <c r="C267" s="8">
        <v>78</v>
      </c>
      <c r="D267" s="8">
        <v>67</v>
      </c>
      <c r="E267" s="4">
        <v>0.85897435897435903</v>
      </c>
      <c r="F267" s="8">
        <v>7</v>
      </c>
      <c r="G267" s="4">
        <v>0.94871794871794857</v>
      </c>
      <c r="H267" s="8">
        <v>1</v>
      </c>
      <c r="I267" s="8">
        <v>3</v>
      </c>
      <c r="J267" s="8">
        <v>0</v>
      </c>
    </row>
    <row r="268" spans="1:10" x14ac:dyDescent="0.3">
      <c r="A268" s="7" t="s">
        <v>531</v>
      </c>
      <c r="B268" s="7" t="s">
        <v>532</v>
      </c>
      <c r="C268" s="8">
        <v>78</v>
      </c>
      <c r="D268" s="8">
        <v>64</v>
      </c>
      <c r="E268" s="4">
        <v>0.82051282051282048</v>
      </c>
      <c r="F268" s="8">
        <v>3</v>
      </c>
      <c r="G268" s="4">
        <v>0.85897435897435903</v>
      </c>
      <c r="H268" s="8">
        <v>0</v>
      </c>
      <c r="I268" s="8">
        <v>0</v>
      </c>
      <c r="J268" s="8">
        <v>11</v>
      </c>
    </row>
    <row r="269" spans="1:10" x14ac:dyDescent="0.3">
      <c r="A269" s="7" t="s">
        <v>533</v>
      </c>
      <c r="B269" s="7" t="s">
        <v>534</v>
      </c>
      <c r="C269" s="8">
        <v>78</v>
      </c>
      <c r="D269" s="8">
        <v>66</v>
      </c>
      <c r="E269" s="4">
        <v>0.84615384615384615</v>
      </c>
      <c r="F269" s="8">
        <v>6</v>
      </c>
      <c r="G269" s="4">
        <v>0.92307692307692302</v>
      </c>
      <c r="H269" s="8">
        <v>6</v>
      </c>
      <c r="I269" s="8">
        <v>0</v>
      </c>
      <c r="J269" s="8">
        <v>0</v>
      </c>
    </row>
    <row r="270" spans="1:10" x14ac:dyDescent="0.3">
      <c r="A270" s="7" t="s">
        <v>535</v>
      </c>
      <c r="B270" s="7" t="s">
        <v>536</v>
      </c>
      <c r="C270" s="8">
        <v>77</v>
      </c>
      <c r="D270" s="8">
        <v>62</v>
      </c>
      <c r="E270" s="4">
        <v>0.80519480519480524</v>
      </c>
      <c r="F270" s="8">
        <v>10</v>
      </c>
      <c r="G270" s="4">
        <v>0.93506493506493493</v>
      </c>
      <c r="H270" s="8">
        <v>4</v>
      </c>
      <c r="I270" s="8">
        <v>1</v>
      </c>
      <c r="J270" s="8">
        <v>0</v>
      </c>
    </row>
    <row r="271" spans="1:10" x14ac:dyDescent="0.3">
      <c r="A271" s="7" t="s">
        <v>537</v>
      </c>
      <c r="B271" s="7" t="s">
        <v>538</v>
      </c>
      <c r="C271" s="8">
        <v>77</v>
      </c>
      <c r="D271" s="8">
        <v>65</v>
      </c>
      <c r="E271" s="4">
        <v>0.8441558441558441</v>
      </c>
      <c r="F271" s="8">
        <v>6</v>
      </c>
      <c r="G271" s="4">
        <v>0.92207792207792205</v>
      </c>
      <c r="H271" s="8">
        <v>1</v>
      </c>
      <c r="I271" s="8">
        <v>0</v>
      </c>
      <c r="J271" s="8">
        <v>5</v>
      </c>
    </row>
    <row r="272" spans="1:10" x14ac:dyDescent="0.3">
      <c r="A272" s="7" t="s">
        <v>539</v>
      </c>
      <c r="B272" s="7" t="s">
        <v>540</v>
      </c>
      <c r="C272" s="8">
        <v>77</v>
      </c>
      <c r="D272" s="8">
        <v>76</v>
      </c>
      <c r="E272" s="4">
        <v>0.98701298701298701</v>
      </c>
      <c r="F272" s="8">
        <v>1</v>
      </c>
      <c r="G272" s="4">
        <v>1</v>
      </c>
      <c r="H272" s="8">
        <v>0</v>
      </c>
      <c r="I272" s="8">
        <v>0</v>
      </c>
      <c r="J272" s="8">
        <v>0</v>
      </c>
    </row>
    <row r="273" spans="1:10" x14ac:dyDescent="0.3">
      <c r="A273" s="7" t="s">
        <v>541</v>
      </c>
      <c r="B273" s="7" t="s">
        <v>542</v>
      </c>
      <c r="C273" s="8">
        <v>77</v>
      </c>
      <c r="D273" s="8">
        <v>72</v>
      </c>
      <c r="E273" s="4">
        <v>0.93506493506493493</v>
      </c>
      <c r="F273" s="8">
        <v>3</v>
      </c>
      <c r="G273" s="4">
        <v>0.97402597402597413</v>
      </c>
      <c r="H273" s="8">
        <v>2</v>
      </c>
      <c r="I273" s="8">
        <v>0</v>
      </c>
      <c r="J273" s="8">
        <v>0</v>
      </c>
    </row>
    <row r="274" spans="1:10" x14ac:dyDescent="0.3">
      <c r="A274" s="7" t="s">
        <v>543</v>
      </c>
      <c r="B274" s="7" t="s">
        <v>544</v>
      </c>
      <c r="C274" s="8">
        <v>77</v>
      </c>
      <c r="D274" s="8">
        <v>61</v>
      </c>
      <c r="E274" s="4">
        <v>0.79220779220779225</v>
      </c>
      <c r="F274" s="8">
        <v>4</v>
      </c>
      <c r="G274" s="4">
        <v>0.8441558441558441</v>
      </c>
      <c r="H274" s="8">
        <v>0</v>
      </c>
      <c r="I274" s="8">
        <v>6</v>
      </c>
      <c r="J274" s="8">
        <v>6</v>
      </c>
    </row>
    <row r="275" spans="1:10" x14ac:dyDescent="0.3">
      <c r="A275" s="7" t="s">
        <v>545</v>
      </c>
      <c r="B275" s="7" t="s">
        <v>546</v>
      </c>
      <c r="C275" s="8">
        <v>77</v>
      </c>
      <c r="D275" s="8">
        <v>67</v>
      </c>
      <c r="E275" s="4">
        <v>0.87012987012987009</v>
      </c>
      <c r="F275" s="8">
        <v>4</v>
      </c>
      <c r="G275" s="4">
        <v>0.92207792207792205</v>
      </c>
      <c r="H275" s="8">
        <v>1</v>
      </c>
      <c r="I275" s="8">
        <v>2</v>
      </c>
      <c r="J275" s="8">
        <v>3</v>
      </c>
    </row>
    <row r="276" spans="1:10" x14ac:dyDescent="0.3">
      <c r="A276" s="7" t="s">
        <v>547</v>
      </c>
      <c r="B276" s="7" t="s">
        <v>548</v>
      </c>
      <c r="C276" s="8">
        <v>76</v>
      </c>
      <c r="D276" s="8">
        <v>66</v>
      </c>
      <c r="E276" s="4">
        <v>0.86842105263157909</v>
      </c>
      <c r="F276" s="8">
        <v>4</v>
      </c>
      <c r="G276" s="4">
        <v>0.92105263157894735</v>
      </c>
      <c r="H276" s="8">
        <v>1</v>
      </c>
      <c r="I276" s="8">
        <v>0</v>
      </c>
      <c r="J276" s="8">
        <v>5</v>
      </c>
    </row>
    <row r="277" spans="1:10" x14ac:dyDescent="0.3">
      <c r="A277" s="7" t="s">
        <v>549</v>
      </c>
      <c r="B277" s="7" t="s">
        <v>318</v>
      </c>
      <c r="C277" s="8">
        <v>76</v>
      </c>
      <c r="D277" s="8">
        <v>59</v>
      </c>
      <c r="E277" s="4">
        <v>0.77631578947368429</v>
      </c>
      <c r="F277" s="8">
        <v>4</v>
      </c>
      <c r="G277" s="4">
        <v>0.82894736842105265</v>
      </c>
      <c r="H277" s="8">
        <v>6</v>
      </c>
      <c r="I277" s="8">
        <v>2</v>
      </c>
      <c r="J277" s="8">
        <v>5</v>
      </c>
    </row>
    <row r="278" spans="1:10" x14ac:dyDescent="0.3">
      <c r="A278" s="7" t="s">
        <v>550</v>
      </c>
      <c r="B278" s="7" t="s">
        <v>551</v>
      </c>
      <c r="C278" s="8">
        <v>76</v>
      </c>
      <c r="D278" s="8">
        <v>57</v>
      </c>
      <c r="E278" s="4">
        <v>0.75</v>
      </c>
      <c r="F278" s="8">
        <v>13</v>
      </c>
      <c r="G278" s="4">
        <v>0.92105263157894735</v>
      </c>
      <c r="H278" s="8">
        <v>2</v>
      </c>
      <c r="I278" s="8">
        <v>2</v>
      </c>
      <c r="J278" s="8">
        <v>2</v>
      </c>
    </row>
    <row r="279" spans="1:10" x14ac:dyDescent="0.3">
      <c r="A279" s="7" t="s">
        <v>552</v>
      </c>
      <c r="B279" s="7" t="s">
        <v>553</v>
      </c>
      <c r="C279" s="8">
        <v>76</v>
      </c>
      <c r="D279" s="8">
        <v>56</v>
      </c>
      <c r="E279" s="4">
        <v>0.73684210526315785</v>
      </c>
      <c r="F279" s="8">
        <v>9</v>
      </c>
      <c r="G279" s="4">
        <v>0.85526315789473684</v>
      </c>
      <c r="H279" s="8">
        <v>4</v>
      </c>
      <c r="I279" s="8">
        <v>1</v>
      </c>
      <c r="J279" s="8">
        <v>6</v>
      </c>
    </row>
    <row r="280" spans="1:10" x14ac:dyDescent="0.3">
      <c r="A280" s="7" t="s">
        <v>554</v>
      </c>
      <c r="B280" s="7" t="s">
        <v>555</v>
      </c>
      <c r="C280" s="8">
        <v>76</v>
      </c>
      <c r="D280" s="8">
        <v>66</v>
      </c>
      <c r="E280" s="4">
        <v>0.86842105263157909</v>
      </c>
      <c r="F280" s="8">
        <v>2</v>
      </c>
      <c r="G280" s="4">
        <v>0.89473684210526316</v>
      </c>
      <c r="H280" s="8">
        <v>3</v>
      </c>
      <c r="I280" s="8">
        <v>0</v>
      </c>
      <c r="J280" s="8">
        <v>5</v>
      </c>
    </row>
    <row r="281" spans="1:10" x14ac:dyDescent="0.3">
      <c r="A281" s="7" t="s">
        <v>556</v>
      </c>
      <c r="B281" s="7" t="s">
        <v>557</v>
      </c>
      <c r="C281" s="8">
        <v>76</v>
      </c>
      <c r="D281" s="8">
        <v>63</v>
      </c>
      <c r="E281" s="4">
        <v>0.82894736842105265</v>
      </c>
      <c r="F281" s="8">
        <v>4</v>
      </c>
      <c r="G281" s="4">
        <v>0.88157894736842091</v>
      </c>
      <c r="H281" s="8">
        <v>5</v>
      </c>
      <c r="I281" s="8">
        <v>2</v>
      </c>
      <c r="J281" s="8">
        <v>2</v>
      </c>
    </row>
    <row r="282" spans="1:10" x14ac:dyDescent="0.3">
      <c r="A282" s="7" t="s">
        <v>558</v>
      </c>
      <c r="B282" s="7" t="s">
        <v>559</v>
      </c>
      <c r="C282" s="8">
        <v>75</v>
      </c>
      <c r="D282" s="8">
        <v>59</v>
      </c>
      <c r="E282" s="4">
        <v>0.78666666666666663</v>
      </c>
      <c r="F282" s="8">
        <v>5</v>
      </c>
      <c r="G282" s="4">
        <v>0.85333333333333339</v>
      </c>
      <c r="H282" s="8">
        <v>0</v>
      </c>
      <c r="I282" s="8">
        <v>2</v>
      </c>
      <c r="J282" s="8">
        <v>9</v>
      </c>
    </row>
    <row r="283" spans="1:10" x14ac:dyDescent="0.3">
      <c r="A283" s="7" t="s">
        <v>560</v>
      </c>
      <c r="B283" s="7" t="s">
        <v>561</v>
      </c>
      <c r="C283" s="8">
        <v>75</v>
      </c>
      <c r="D283" s="8">
        <v>63</v>
      </c>
      <c r="E283" s="4">
        <v>0.84</v>
      </c>
      <c r="F283" s="8">
        <v>4</v>
      </c>
      <c r="G283" s="4">
        <v>0.89333333333333331</v>
      </c>
      <c r="H283" s="8">
        <v>2</v>
      </c>
      <c r="I283" s="8">
        <v>3</v>
      </c>
      <c r="J283" s="8">
        <v>3</v>
      </c>
    </row>
    <row r="284" spans="1:10" x14ac:dyDescent="0.3">
      <c r="A284" s="7" t="s">
        <v>562</v>
      </c>
      <c r="B284" s="7" t="s">
        <v>563</v>
      </c>
      <c r="C284" s="8">
        <v>75</v>
      </c>
      <c r="D284" s="8">
        <v>62</v>
      </c>
      <c r="E284" s="4">
        <v>0.82666666666666666</v>
      </c>
      <c r="F284" s="8">
        <v>6</v>
      </c>
      <c r="G284" s="4">
        <v>0.90666666666666662</v>
      </c>
      <c r="H284" s="8">
        <v>2</v>
      </c>
      <c r="I284" s="8">
        <v>2</v>
      </c>
      <c r="J284" s="8">
        <v>3</v>
      </c>
    </row>
    <row r="285" spans="1:10" x14ac:dyDescent="0.3">
      <c r="A285" s="7" t="s">
        <v>564</v>
      </c>
      <c r="B285" s="7" t="s">
        <v>565</v>
      </c>
      <c r="C285" s="8">
        <v>75</v>
      </c>
      <c r="D285" s="8">
        <v>63</v>
      </c>
      <c r="E285" s="4">
        <v>0.84</v>
      </c>
      <c r="F285" s="8">
        <v>6</v>
      </c>
      <c r="G285" s="4">
        <v>0.92</v>
      </c>
      <c r="H285" s="8">
        <v>0</v>
      </c>
      <c r="I285" s="8">
        <v>0</v>
      </c>
      <c r="J285" s="8">
        <v>6</v>
      </c>
    </row>
    <row r="286" spans="1:10" x14ac:dyDescent="0.3">
      <c r="A286" s="7" t="s">
        <v>566</v>
      </c>
      <c r="B286" s="7" t="s">
        <v>567</v>
      </c>
      <c r="C286" s="8">
        <v>75</v>
      </c>
      <c r="D286" s="8">
        <v>65</v>
      </c>
      <c r="E286" s="4">
        <v>0.8666666666666667</v>
      </c>
      <c r="F286" s="8">
        <v>3</v>
      </c>
      <c r="G286" s="4">
        <v>0.90666666666666662</v>
      </c>
      <c r="H286" s="8">
        <v>3</v>
      </c>
      <c r="I286" s="8">
        <v>1</v>
      </c>
      <c r="J286" s="8">
        <v>3</v>
      </c>
    </row>
    <row r="287" spans="1:10" x14ac:dyDescent="0.3">
      <c r="A287" s="7" t="s">
        <v>568</v>
      </c>
      <c r="B287" s="7" t="s">
        <v>569</v>
      </c>
      <c r="C287" s="8">
        <v>75</v>
      </c>
      <c r="D287" s="8">
        <v>68</v>
      </c>
      <c r="E287" s="4">
        <v>0.90666666666666662</v>
      </c>
      <c r="F287" s="8">
        <v>3</v>
      </c>
      <c r="G287" s="4">
        <v>0.94666666666666677</v>
      </c>
      <c r="H287" s="8">
        <v>1</v>
      </c>
      <c r="I287" s="8">
        <v>3</v>
      </c>
      <c r="J287" s="8">
        <v>0</v>
      </c>
    </row>
    <row r="288" spans="1:10" x14ac:dyDescent="0.3">
      <c r="A288" s="7" t="s">
        <v>570</v>
      </c>
      <c r="B288" s="7" t="s">
        <v>571</v>
      </c>
      <c r="C288" s="8">
        <v>74</v>
      </c>
      <c r="D288" s="8">
        <v>59</v>
      </c>
      <c r="E288" s="4">
        <v>0.79729729729729726</v>
      </c>
      <c r="F288" s="8">
        <v>5</v>
      </c>
      <c r="G288" s="4">
        <v>0.8648648648648648</v>
      </c>
      <c r="H288" s="8">
        <v>0</v>
      </c>
      <c r="I288" s="8">
        <v>1</v>
      </c>
      <c r="J288" s="8">
        <v>9</v>
      </c>
    </row>
    <row r="289" spans="1:10" x14ac:dyDescent="0.3">
      <c r="A289" s="7" t="s">
        <v>572</v>
      </c>
      <c r="B289" s="7" t="s">
        <v>573</v>
      </c>
      <c r="C289" s="8">
        <v>74</v>
      </c>
      <c r="D289" s="8">
        <v>70</v>
      </c>
      <c r="E289" s="4">
        <v>0.94594594594594594</v>
      </c>
      <c r="F289" s="8">
        <v>3</v>
      </c>
      <c r="G289" s="4">
        <v>0.9864864864864864</v>
      </c>
      <c r="H289" s="8">
        <v>0</v>
      </c>
      <c r="I289" s="8">
        <v>1</v>
      </c>
      <c r="J289" s="8">
        <v>0</v>
      </c>
    </row>
    <row r="290" spans="1:10" x14ac:dyDescent="0.3">
      <c r="A290" s="7" t="s">
        <v>574</v>
      </c>
      <c r="B290" s="7" t="s">
        <v>575</v>
      </c>
      <c r="C290" s="8">
        <v>74</v>
      </c>
      <c r="D290" s="8">
        <v>55</v>
      </c>
      <c r="E290" s="4">
        <v>0.7432432432432432</v>
      </c>
      <c r="F290" s="8">
        <v>7</v>
      </c>
      <c r="G290" s="4">
        <v>0.83783783783783794</v>
      </c>
      <c r="H290" s="8">
        <v>1</v>
      </c>
      <c r="I290" s="8">
        <v>8</v>
      </c>
      <c r="J290" s="8">
        <v>3</v>
      </c>
    </row>
    <row r="291" spans="1:10" x14ac:dyDescent="0.3">
      <c r="A291" s="7" t="s">
        <v>576</v>
      </c>
      <c r="B291" s="7" t="s">
        <v>499</v>
      </c>
      <c r="C291" s="8">
        <v>74</v>
      </c>
      <c r="D291" s="8">
        <v>66</v>
      </c>
      <c r="E291" s="4">
        <v>0.89189189189189189</v>
      </c>
      <c r="F291" s="8">
        <v>4</v>
      </c>
      <c r="G291" s="4">
        <v>0.94594594594594594</v>
      </c>
      <c r="H291" s="8">
        <v>0</v>
      </c>
      <c r="I291" s="8">
        <v>2</v>
      </c>
      <c r="J291" s="8">
        <v>2</v>
      </c>
    </row>
    <row r="292" spans="1:10" x14ac:dyDescent="0.3">
      <c r="A292" s="7" t="s">
        <v>577</v>
      </c>
      <c r="B292" s="7" t="s">
        <v>578</v>
      </c>
      <c r="C292" s="8">
        <v>74</v>
      </c>
      <c r="D292" s="8">
        <v>61</v>
      </c>
      <c r="E292" s="4">
        <v>0.82432432432432434</v>
      </c>
      <c r="F292" s="8">
        <v>5</v>
      </c>
      <c r="G292" s="4">
        <v>0.89189189189189189</v>
      </c>
      <c r="H292" s="8">
        <v>1</v>
      </c>
      <c r="I292" s="8">
        <v>0</v>
      </c>
      <c r="J292" s="8">
        <v>7</v>
      </c>
    </row>
    <row r="293" spans="1:10" x14ac:dyDescent="0.3">
      <c r="A293" s="7" t="s">
        <v>579</v>
      </c>
      <c r="B293" s="7" t="s">
        <v>580</v>
      </c>
      <c r="C293" s="8">
        <v>74</v>
      </c>
      <c r="D293" s="8">
        <v>68</v>
      </c>
      <c r="E293" s="4">
        <v>0.91891891891891897</v>
      </c>
      <c r="F293" s="8">
        <v>4</v>
      </c>
      <c r="G293" s="4">
        <v>0.97297297297297303</v>
      </c>
      <c r="H293" s="8">
        <v>2</v>
      </c>
      <c r="I293" s="8">
        <v>0</v>
      </c>
      <c r="J293" s="8">
        <v>0</v>
      </c>
    </row>
    <row r="294" spans="1:10" x14ac:dyDescent="0.3">
      <c r="A294" s="7" t="s">
        <v>581</v>
      </c>
      <c r="B294" s="7" t="s">
        <v>582</v>
      </c>
      <c r="C294" s="8">
        <v>74</v>
      </c>
      <c r="D294" s="8">
        <v>55</v>
      </c>
      <c r="E294" s="4">
        <v>0.7432432432432432</v>
      </c>
      <c r="F294" s="8">
        <v>9</v>
      </c>
      <c r="G294" s="4">
        <v>0.8648648648648648</v>
      </c>
      <c r="H294" s="8">
        <v>2</v>
      </c>
      <c r="I294" s="8">
        <v>2</v>
      </c>
      <c r="J294" s="8">
        <v>6</v>
      </c>
    </row>
    <row r="295" spans="1:10" x14ac:dyDescent="0.3">
      <c r="A295" s="7" t="s">
        <v>583</v>
      </c>
      <c r="B295" s="7" t="s">
        <v>584</v>
      </c>
      <c r="C295" s="8">
        <v>74</v>
      </c>
      <c r="D295" s="8">
        <v>64</v>
      </c>
      <c r="E295" s="4">
        <v>0.8648648648648648</v>
      </c>
      <c r="F295" s="8">
        <v>1</v>
      </c>
      <c r="G295" s="4">
        <v>0.8783783783783784</v>
      </c>
      <c r="H295" s="8">
        <v>9</v>
      </c>
      <c r="I295" s="8">
        <v>0</v>
      </c>
      <c r="J295" s="8">
        <v>0</v>
      </c>
    </row>
    <row r="296" spans="1:10" x14ac:dyDescent="0.3">
      <c r="A296" s="7" t="s">
        <v>585</v>
      </c>
      <c r="B296" s="7" t="s">
        <v>586</v>
      </c>
      <c r="C296" s="8">
        <v>73</v>
      </c>
      <c r="D296" s="8">
        <v>63</v>
      </c>
      <c r="E296" s="4">
        <v>0.86301369863013699</v>
      </c>
      <c r="F296" s="8">
        <v>6</v>
      </c>
      <c r="G296" s="4">
        <v>0.9452054794520548</v>
      </c>
      <c r="H296" s="8">
        <v>2</v>
      </c>
      <c r="I296" s="8">
        <v>1</v>
      </c>
      <c r="J296" s="8">
        <v>1</v>
      </c>
    </row>
    <row r="297" spans="1:10" x14ac:dyDescent="0.3">
      <c r="A297" s="7" t="s">
        <v>587</v>
      </c>
      <c r="B297" s="7" t="s">
        <v>588</v>
      </c>
      <c r="C297" s="8">
        <v>73</v>
      </c>
      <c r="D297" s="8">
        <v>64</v>
      </c>
      <c r="E297" s="4">
        <v>0.87671232876712324</v>
      </c>
      <c r="F297" s="8">
        <v>6</v>
      </c>
      <c r="G297" s="4">
        <v>0.95890410958904093</v>
      </c>
      <c r="H297" s="8">
        <v>0</v>
      </c>
      <c r="I297" s="8">
        <v>3</v>
      </c>
      <c r="J297" s="8">
        <v>0</v>
      </c>
    </row>
    <row r="298" spans="1:10" x14ac:dyDescent="0.3">
      <c r="A298" s="7" t="s">
        <v>589</v>
      </c>
      <c r="B298" s="7" t="s">
        <v>66</v>
      </c>
      <c r="C298" s="8">
        <v>73</v>
      </c>
      <c r="D298" s="8">
        <v>44</v>
      </c>
      <c r="E298" s="4">
        <v>0.60273972602739723</v>
      </c>
      <c r="F298" s="8">
        <v>12</v>
      </c>
      <c r="G298" s="4">
        <v>0.76712328767123283</v>
      </c>
      <c r="H298" s="8">
        <v>7</v>
      </c>
      <c r="I298" s="8">
        <v>1</v>
      </c>
      <c r="J298" s="8">
        <v>9</v>
      </c>
    </row>
    <row r="299" spans="1:10" x14ac:dyDescent="0.3">
      <c r="A299" s="7" t="s">
        <v>590</v>
      </c>
      <c r="B299" s="7" t="s">
        <v>591</v>
      </c>
      <c r="C299" s="8">
        <v>73</v>
      </c>
      <c r="D299" s="8">
        <v>50</v>
      </c>
      <c r="E299" s="4">
        <v>0.68493150684931503</v>
      </c>
      <c r="F299" s="8">
        <v>16</v>
      </c>
      <c r="G299" s="4">
        <v>0.90410958904109573</v>
      </c>
      <c r="H299" s="8">
        <v>0</v>
      </c>
      <c r="I299" s="8">
        <v>5</v>
      </c>
      <c r="J299" s="8">
        <v>2</v>
      </c>
    </row>
    <row r="300" spans="1:10" x14ac:dyDescent="0.3">
      <c r="A300" s="7" t="s">
        <v>592</v>
      </c>
      <c r="B300" s="7" t="s">
        <v>593</v>
      </c>
      <c r="C300" s="8">
        <v>73</v>
      </c>
      <c r="D300" s="8">
        <v>47</v>
      </c>
      <c r="E300" s="4">
        <v>0.64383561643835618</v>
      </c>
      <c r="F300" s="8">
        <v>8</v>
      </c>
      <c r="G300" s="4">
        <v>0.75342465753424659</v>
      </c>
      <c r="H300" s="8">
        <v>3</v>
      </c>
      <c r="I300" s="8">
        <v>2</v>
      </c>
      <c r="J300" s="8">
        <v>13</v>
      </c>
    </row>
    <row r="301" spans="1:10" x14ac:dyDescent="0.3">
      <c r="A301" s="7" t="s">
        <v>594</v>
      </c>
      <c r="B301" s="7" t="s">
        <v>595</v>
      </c>
      <c r="C301" s="8">
        <v>73</v>
      </c>
      <c r="D301" s="8">
        <v>63</v>
      </c>
      <c r="E301" s="4">
        <v>0.86301369863013699</v>
      </c>
      <c r="F301" s="8">
        <v>6</v>
      </c>
      <c r="G301" s="4">
        <v>0.9452054794520548</v>
      </c>
      <c r="H301" s="8">
        <v>0</v>
      </c>
      <c r="I301" s="8">
        <v>1</v>
      </c>
      <c r="J301" s="8">
        <v>3</v>
      </c>
    </row>
    <row r="302" spans="1:10" x14ac:dyDescent="0.3">
      <c r="A302" s="7" t="s">
        <v>596</v>
      </c>
      <c r="B302" s="7" t="s">
        <v>597</v>
      </c>
      <c r="C302" s="8">
        <v>73</v>
      </c>
      <c r="D302" s="8">
        <v>55</v>
      </c>
      <c r="E302" s="4">
        <v>0.75342465753424659</v>
      </c>
      <c r="F302" s="8">
        <v>8</v>
      </c>
      <c r="G302" s="4">
        <v>0.86301369863013699</v>
      </c>
      <c r="H302" s="8">
        <v>3</v>
      </c>
      <c r="I302" s="8">
        <v>5</v>
      </c>
      <c r="J302" s="8">
        <v>2</v>
      </c>
    </row>
    <row r="303" spans="1:10" x14ac:dyDescent="0.3">
      <c r="A303" s="7" t="s">
        <v>598</v>
      </c>
      <c r="B303" s="7" t="s">
        <v>599</v>
      </c>
      <c r="C303" s="8">
        <v>72</v>
      </c>
      <c r="D303" s="8">
        <v>54</v>
      </c>
      <c r="E303" s="4">
        <v>0.75</v>
      </c>
      <c r="F303" s="8">
        <v>7</v>
      </c>
      <c r="G303" s="4">
        <v>0.8472222222222221</v>
      </c>
      <c r="H303" s="8">
        <v>2</v>
      </c>
      <c r="I303" s="8">
        <v>3</v>
      </c>
      <c r="J303" s="8">
        <v>6</v>
      </c>
    </row>
    <row r="304" spans="1:10" x14ac:dyDescent="0.3">
      <c r="A304" s="7" t="s">
        <v>600</v>
      </c>
      <c r="B304" s="7" t="s">
        <v>601</v>
      </c>
      <c r="C304" s="8">
        <v>72</v>
      </c>
      <c r="D304" s="8">
        <v>59</v>
      </c>
      <c r="E304" s="4">
        <v>0.81944444444444442</v>
      </c>
      <c r="F304" s="8">
        <v>8</v>
      </c>
      <c r="G304" s="4">
        <v>0.93055555555555558</v>
      </c>
      <c r="H304" s="8">
        <v>0</v>
      </c>
      <c r="I304" s="8">
        <v>2</v>
      </c>
      <c r="J304" s="8">
        <v>3</v>
      </c>
    </row>
    <row r="305" spans="1:10" x14ac:dyDescent="0.3">
      <c r="A305" s="7" t="s">
        <v>602</v>
      </c>
      <c r="B305" s="7" t="s">
        <v>603</v>
      </c>
      <c r="C305" s="8">
        <v>72</v>
      </c>
      <c r="D305" s="8">
        <v>60</v>
      </c>
      <c r="E305" s="4">
        <v>0.83333333333333348</v>
      </c>
      <c r="F305" s="8">
        <v>2</v>
      </c>
      <c r="G305" s="4">
        <v>0.86111111111111116</v>
      </c>
      <c r="H305" s="8">
        <v>4</v>
      </c>
      <c r="I305" s="8">
        <v>3</v>
      </c>
      <c r="J305" s="8">
        <v>3</v>
      </c>
    </row>
    <row r="306" spans="1:10" x14ac:dyDescent="0.3">
      <c r="A306" s="7" t="s">
        <v>604</v>
      </c>
      <c r="B306" s="7" t="s">
        <v>605</v>
      </c>
      <c r="C306" s="8">
        <v>72</v>
      </c>
      <c r="D306" s="8">
        <v>69</v>
      </c>
      <c r="E306" s="4">
        <v>0.95833333333333348</v>
      </c>
      <c r="F306" s="8">
        <v>3</v>
      </c>
      <c r="G306" s="4">
        <v>1</v>
      </c>
      <c r="H306" s="8">
        <v>0</v>
      </c>
      <c r="I306" s="8">
        <v>0</v>
      </c>
      <c r="J306" s="8">
        <v>0</v>
      </c>
    </row>
    <row r="307" spans="1:10" x14ac:dyDescent="0.3">
      <c r="A307" s="7" t="s">
        <v>606</v>
      </c>
      <c r="B307" s="7" t="s">
        <v>607</v>
      </c>
      <c r="C307" s="8">
        <v>72</v>
      </c>
      <c r="D307" s="8">
        <v>61</v>
      </c>
      <c r="E307" s="4">
        <v>0.8472222222222221</v>
      </c>
      <c r="F307" s="8">
        <v>8</v>
      </c>
      <c r="G307" s="4">
        <v>0.95833333333333348</v>
      </c>
      <c r="H307" s="8">
        <v>2</v>
      </c>
      <c r="I307" s="8">
        <v>0</v>
      </c>
      <c r="J307" s="8">
        <v>1</v>
      </c>
    </row>
    <row r="308" spans="1:10" x14ac:dyDescent="0.3">
      <c r="A308" s="7" t="s">
        <v>608</v>
      </c>
      <c r="B308" s="7" t="s">
        <v>609</v>
      </c>
      <c r="C308" s="8">
        <v>72</v>
      </c>
      <c r="D308" s="8">
        <v>50</v>
      </c>
      <c r="E308" s="4">
        <v>0.69444444444444442</v>
      </c>
      <c r="F308" s="8">
        <v>11</v>
      </c>
      <c r="G308" s="4">
        <v>0.8472222222222221</v>
      </c>
      <c r="H308" s="8">
        <v>1</v>
      </c>
      <c r="I308" s="8">
        <v>3</v>
      </c>
      <c r="J308" s="8">
        <v>7</v>
      </c>
    </row>
    <row r="309" spans="1:10" x14ac:dyDescent="0.3">
      <c r="A309" s="7" t="s">
        <v>610</v>
      </c>
      <c r="B309" s="7" t="s">
        <v>611</v>
      </c>
      <c r="C309" s="8">
        <v>72</v>
      </c>
      <c r="D309" s="8">
        <v>53</v>
      </c>
      <c r="E309" s="4">
        <v>0.73611111111111116</v>
      </c>
      <c r="F309" s="8">
        <v>6</v>
      </c>
      <c r="G309" s="4">
        <v>0.81944444444444442</v>
      </c>
      <c r="H309" s="8">
        <v>5</v>
      </c>
      <c r="I309" s="8">
        <v>0</v>
      </c>
      <c r="J309" s="8">
        <v>8</v>
      </c>
    </row>
    <row r="310" spans="1:10" x14ac:dyDescent="0.3">
      <c r="A310" s="7" t="s">
        <v>612</v>
      </c>
      <c r="B310" s="7" t="s">
        <v>603</v>
      </c>
      <c r="C310" s="8">
        <v>72</v>
      </c>
      <c r="D310" s="8">
        <v>56</v>
      </c>
      <c r="E310" s="4">
        <v>0.7777777777777779</v>
      </c>
      <c r="F310" s="8">
        <v>1</v>
      </c>
      <c r="G310" s="4">
        <v>0.79166666666666652</v>
      </c>
      <c r="H310" s="8">
        <v>4</v>
      </c>
      <c r="I310" s="8">
        <v>2</v>
      </c>
      <c r="J310" s="8">
        <v>9</v>
      </c>
    </row>
    <row r="311" spans="1:10" x14ac:dyDescent="0.3">
      <c r="A311" s="7" t="s">
        <v>613</v>
      </c>
      <c r="B311" s="7" t="s">
        <v>614</v>
      </c>
      <c r="C311" s="8">
        <v>72</v>
      </c>
      <c r="D311" s="8">
        <v>64</v>
      </c>
      <c r="E311" s="4">
        <v>0.88888888888888884</v>
      </c>
      <c r="F311" s="8">
        <v>6</v>
      </c>
      <c r="G311" s="4">
        <v>0.9722222222222221</v>
      </c>
      <c r="H311" s="8">
        <v>1</v>
      </c>
      <c r="I311" s="8">
        <v>0</v>
      </c>
      <c r="J311" s="8">
        <v>1</v>
      </c>
    </row>
    <row r="312" spans="1:10" x14ac:dyDescent="0.3">
      <c r="A312" s="7" t="s">
        <v>615</v>
      </c>
      <c r="B312" s="7" t="s">
        <v>616</v>
      </c>
      <c r="C312" s="8">
        <v>71</v>
      </c>
      <c r="D312" s="8">
        <v>65</v>
      </c>
      <c r="E312" s="4">
        <v>0.91549295774647887</v>
      </c>
      <c r="F312" s="8">
        <v>4</v>
      </c>
      <c r="G312" s="4">
        <v>0.971830985915493</v>
      </c>
      <c r="H312" s="8">
        <v>1</v>
      </c>
      <c r="I312" s="8">
        <v>0</v>
      </c>
      <c r="J312" s="8">
        <v>1</v>
      </c>
    </row>
    <row r="313" spans="1:10" x14ac:dyDescent="0.3">
      <c r="A313" s="7" t="s">
        <v>617</v>
      </c>
      <c r="B313" s="7" t="s">
        <v>618</v>
      </c>
      <c r="C313" s="8">
        <v>71</v>
      </c>
      <c r="D313" s="8">
        <v>65</v>
      </c>
      <c r="E313" s="4">
        <v>0.91549295774647887</v>
      </c>
      <c r="F313" s="8">
        <v>6</v>
      </c>
      <c r="G313" s="4">
        <v>1</v>
      </c>
      <c r="H313" s="8">
        <v>0</v>
      </c>
      <c r="I313" s="8">
        <v>0</v>
      </c>
      <c r="J313" s="8">
        <v>0</v>
      </c>
    </row>
    <row r="314" spans="1:10" x14ac:dyDescent="0.3">
      <c r="A314" s="7" t="s">
        <v>619</v>
      </c>
      <c r="B314" s="7" t="s">
        <v>164</v>
      </c>
      <c r="C314" s="8">
        <v>71</v>
      </c>
      <c r="D314" s="8">
        <v>39</v>
      </c>
      <c r="E314" s="4">
        <v>0.54929577464788737</v>
      </c>
      <c r="F314" s="8">
        <v>11</v>
      </c>
      <c r="G314" s="4">
        <v>0.70422535211267601</v>
      </c>
      <c r="H314" s="8">
        <v>4</v>
      </c>
      <c r="I314" s="8">
        <v>3</v>
      </c>
      <c r="J314" s="8">
        <v>14</v>
      </c>
    </row>
    <row r="315" spans="1:10" x14ac:dyDescent="0.3">
      <c r="A315" s="7" t="s">
        <v>620</v>
      </c>
      <c r="B315" s="7" t="s">
        <v>621</v>
      </c>
      <c r="C315" s="8">
        <v>71</v>
      </c>
      <c r="D315" s="8">
        <v>52</v>
      </c>
      <c r="E315" s="4">
        <v>0.73239436619718323</v>
      </c>
      <c r="F315" s="8">
        <v>14</v>
      </c>
      <c r="G315" s="4">
        <v>0.92957746478873238</v>
      </c>
      <c r="H315" s="8">
        <v>3</v>
      </c>
      <c r="I315" s="8">
        <v>0</v>
      </c>
      <c r="J315" s="8">
        <v>2</v>
      </c>
    </row>
    <row r="316" spans="1:10" x14ac:dyDescent="0.3">
      <c r="A316" s="7" t="s">
        <v>622</v>
      </c>
      <c r="B316" s="7" t="s">
        <v>623</v>
      </c>
      <c r="C316" s="8">
        <v>71</v>
      </c>
      <c r="D316" s="8">
        <v>65</v>
      </c>
      <c r="E316" s="4">
        <v>0.91549295774647887</v>
      </c>
      <c r="F316" s="8">
        <v>3</v>
      </c>
      <c r="G316" s="4">
        <v>0.95774647887323938</v>
      </c>
      <c r="H316" s="8">
        <v>0</v>
      </c>
      <c r="I316" s="8">
        <v>2</v>
      </c>
      <c r="J316" s="8">
        <v>1</v>
      </c>
    </row>
    <row r="317" spans="1:10" x14ac:dyDescent="0.3">
      <c r="A317" s="7" t="s">
        <v>624</v>
      </c>
      <c r="B317" s="7" t="s">
        <v>625</v>
      </c>
      <c r="C317" s="8">
        <v>70</v>
      </c>
      <c r="D317" s="8">
        <v>62</v>
      </c>
      <c r="E317" s="4">
        <v>0.88571428571428568</v>
      </c>
      <c r="F317" s="8">
        <v>4</v>
      </c>
      <c r="G317" s="4">
        <v>0.94285714285714273</v>
      </c>
      <c r="H317" s="8">
        <v>3</v>
      </c>
      <c r="I317" s="8">
        <v>0</v>
      </c>
      <c r="J317" s="8">
        <v>1</v>
      </c>
    </row>
    <row r="318" spans="1:10" x14ac:dyDescent="0.3">
      <c r="A318" s="7" t="s">
        <v>626</v>
      </c>
      <c r="B318" s="7" t="s">
        <v>627</v>
      </c>
      <c r="C318" s="8">
        <v>70</v>
      </c>
      <c r="D318" s="8">
        <v>58</v>
      </c>
      <c r="E318" s="4">
        <v>0.82857142857142863</v>
      </c>
      <c r="F318" s="8">
        <v>7</v>
      </c>
      <c r="G318" s="4">
        <v>0.9285714285714286</v>
      </c>
      <c r="H318" s="8">
        <v>0</v>
      </c>
      <c r="I318" s="8">
        <v>1</v>
      </c>
      <c r="J318" s="8">
        <v>4</v>
      </c>
    </row>
    <row r="319" spans="1:10" x14ac:dyDescent="0.3">
      <c r="A319" s="7" t="s">
        <v>628</v>
      </c>
      <c r="B319" s="7" t="s">
        <v>629</v>
      </c>
      <c r="C319" s="8">
        <v>70</v>
      </c>
      <c r="D319" s="8">
        <v>66</v>
      </c>
      <c r="E319" s="4">
        <v>0.94285714285714273</v>
      </c>
      <c r="F319" s="8">
        <v>2</v>
      </c>
      <c r="G319" s="4">
        <v>0.97142857142857142</v>
      </c>
      <c r="H319" s="8">
        <v>2</v>
      </c>
      <c r="I319" s="8">
        <v>0</v>
      </c>
      <c r="J319" s="8">
        <v>0</v>
      </c>
    </row>
    <row r="320" spans="1:10" x14ac:dyDescent="0.3">
      <c r="A320" s="7" t="s">
        <v>630</v>
      </c>
      <c r="B320" s="7" t="s">
        <v>631</v>
      </c>
      <c r="C320" s="8">
        <v>70</v>
      </c>
      <c r="D320" s="8">
        <v>64</v>
      </c>
      <c r="E320" s="4">
        <v>0.91428571428571426</v>
      </c>
      <c r="F320" s="8">
        <v>4</v>
      </c>
      <c r="G320" s="4">
        <v>0.97142857142857142</v>
      </c>
      <c r="H320" s="8">
        <v>0</v>
      </c>
      <c r="I320" s="8">
        <v>2</v>
      </c>
      <c r="J320" s="8">
        <v>0</v>
      </c>
    </row>
    <row r="321" spans="1:10" x14ac:dyDescent="0.3">
      <c r="A321" s="7" t="s">
        <v>632</v>
      </c>
      <c r="B321" s="7" t="s">
        <v>499</v>
      </c>
      <c r="C321" s="8">
        <v>70</v>
      </c>
      <c r="D321" s="8">
        <v>59</v>
      </c>
      <c r="E321" s="4">
        <v>0.84285714285714297</v>
      </c>
      <c r="F321" s="8">
        <v>6</v>
      </c>
      <c r="G321" s="4">
        <v>0.9285714285714286</v>
      </c>
      <c r="H321" s="8">
        <v>2</v>
      </c>
      <c r="I321" s="8">
        <v>0</v>
      </c>
      <c r="J321" s="8">
        <v>3</v>
      </c>
    </row>
    <row r="322" spans="1:10" x14ac:dyDescent="0.3">
      <c r="A322" s="7" t="s">
        <v>633</v>
      </c>
      <c r="B322" s="7" t="s">
        <v>634</v>
      </c>
      <c r="C322" s="8">
        <v>70</v>
      </c>
      <c r="D322" s="8">
        <v>59</v>
      </c>
      <c r="E322" s="4">
        <v>0.84285714285714297</v>
      </c>
      <c r="F322" s="8">
        <v>8</v>
      </c>
      <c r="G322" s="4">
        <v>0.95714285714285718</v>
      </c>
      <c r="H322" s="8">
        <v>2</v>
      </c>
      <c r="I322" s="8">
        <v>0</v>
      </c>
      <c r="J322" s="8">
        <v>1</v>
      </c>
    </row>
    <row r="323" spans="1:10" x14ac:dyDescent="0.3">
      <c r="A323" s="7" t="s">
        <v>635</v>
      </c>
      <c r="B323" s="7" t="s">
        <v>636</v>
      </c>
      <c r="C323" s="8">
        <v>70</v>
      </c>
      <c r="D323" s="8">
        <v>46</v>
      </c>
      <c r="E323" s="4">
        <v>0.65714285714285703</v>
      </c>
      <c r="F323" s="8">
        <v>5</v>
      </c>
      <c r="G323" s="4">
        <v>0.72857142857142843</v>
      </c>
      <c r="H323" s="8">
        <v>0</v>
      </c>
      <c r="I323" s="8">
        <v>4</v>
      </c>
      <c r="J323" s="8">
        <v>15</v>
      </c>
    </row>
    <row r="324" spans="1:10" x14ac:dyDescent="0.3">
      <c r="A324" s="7" t="s">
        <v>637</v>
      </c>
      <c r="B324" s="7" t="s">
        <v>638</v>
      </c>
      <c r="C324" s="8">
        <v>70</v>
      </c>
      <c r="D324" s="8">
        <v>57</v>
      </c>
      <c r="E324" s="4">
        <v>0.81428571428571428</v>
      </c>
      <c r="F324" s="8">
        <v>8</v>
      </c>
      <c r="G324" s="4">
        <v>0.9285714285714286</v>
      </c>
      <c r="H324" s="8">
        <v>2</v>
      </c>
      <c r="I324" s="8">
        <v>1</v>
      </c>
      <c r="J324" s="8">
        <v>2</v>
      </c>
    </row>
    <row r="325" spans="1:10" x14ac:dyDescent="0.3">
      <c r="A325" s="7" t="s">
        <v>639</v>
      </c>
      <c r="B325" s="7" t="s">
        <v>640</v>
      </c>
      <c r="C325" s="8">
        <v>70</v>
      </c>
      <c r="D325" s="8">
        <v>54</v>
      </c>
      <c r="E325" s="4">
        <v>0.77142857142857157</v>
      </c>
      <c r="F325" s="8">
        <v>7</v>
      </c>
      <c r="G325" s="4">
        <v>0.87142857142857144</v>
      </c>
      <c r="H325" s="8">
        <v>5</v>
      </c>
      <c r="I325" s="8">
        <v>4</v>
      </c>
      <c r="J325" s="8">
        <v>0</v>
      </c>
    </row>
    <row r="326" spans="1:10" x14ac:dyDescent="0.3">
      <c r="A326" s="7" t="s">
        <v>641</v>
      </c>
      <c r="B326" s="7" t="s">
        <v>642</v>
      </c>
      <c r="C326" s="8">
        <v>70</v>
      </c>
      <c r="D326" s="8">
        <v>58</v>
      </c>
      <c r="E326" s="4">
        <v>0.82857142857142863</v>
      </c>
      <c r="F326" s="8">
        <v>5</v>
      </c>
      <c r="G326" s="4">
        <v>0.9</v>
      </c>
      <c r="H326" s="8">
        <v>2</v>
      </c>
      <c r="I326" s="8">
        <v>1</v>
      </c>
      <c r="J326" s="8">
        <v>4</v>
      </c>
    </row>
    <row r="327" spans="1:10" x14ac:dyDescent="0.3">
      <c r="A327" s="7" t="s">
        <v>643</v>
      </c>
      <c r="B327" s="7" t="s">
        <v>644</v>
      </c>
      <c r="C327" s="8">
        <v>69</v>
      </c>
      <c r="D327" s="8">
        <v>62</v>
      </c>
      <c r="E327" s="4">
        <v>0.89855072463768115</v>
      </c>
      <c r="F327" s="8">
        <v>5</v>
      </c>
      <c r="G327" s="4">
        <v>0.97101449275362317</v>
      </c>
      <c r="H327" s="8">
        <v>0</v>
      </c>
      <c r="I327" s="8">
        <v>2</v>
      </c>
      <c r="J327" s="8">
        <v>0</v>
      </c>
    </row>
    <row r="328" spans="1:10" x14ac:dyDescent="0.3">
      <c r="A328" s="7" t="s">
        <v>645</v>
      </c>
      <c r="B328" s="7" t="s">
        <v>646</v>
      </c>
      <c r="C328" s="8">
        <v>69</v>
      </c>
      <c r="D328" s="8">
        <v>57</v>
      </c>
      <c r="E328" s="4">
        <v>0.82608695652173902</v>
      </c>
      <c r="F328" s="8">
        <v>4</v>
      </c>
      <c r="G328" s="4">
        <v>0.88405797101449279</v>
      </c>
      <c r="H328" s="8">
        <v>0</v>
      </c>
      <c r="I328" s="8">
        <v>1</v>
      </c>
      <c r="J328" s="8">
        <v>7</v>
      </c>
    </row>
    <row r="329" spans="1:10" x14ac:dyDescent="0.3">
      <c r="A329" s="7" t="s">
        <v>647</v>
      </c>
      <c r="B329" s="7" t="s">
        <v>648</v>
      </c>
      <c r="C329" s="8">
        <v>69</v>
      </c>
      <c r="D329" s="8">
        <v>22</v>
      </c>
      <c r="E329" s="4">
        <v>0.3188405797101449</v>
      </c>
      <c r="F329" s="8">
        <v>11</v>
      </c>
      <c r="G329" s="4">
        <v>0.47826086956521741</v>
      </c>
      <c r="H329" s="8">
        <v>3</v>
      </c>
      <c r="I329" s="8">
        <v>5</v>
      </c>
      <c r="J329" s="8">
        <v>28</v>
      </c>
    </row>
    <row r="330" spans="1:10" x14ac:dyDescent="0.3">
      <c r="A330" s="7" t="s">
        <v>649</v>
      </c>
      <c r="B330" s="7" t="s">
        <v>650</v>
      </c>
      <c r="C330" s="8">
        <v>69</v>
      </c>
      <c r="D330" s="8">
        <v>62</v>
      </c>
      <c r="E330" s="4">
        <v>0.89855072463768115</v>
      </c>
      <c r="F330" s="8">
        <v>2</v>
      </c>
      <c r="G330" s="4">
        <v>0.92753623188405798</v>
      </c>
      <c r="H330" s="8">
        <v>4</v>
      </c>
      <c r="I330" s="8">
        <v>1</v>
      </c>
      <c r="J330" s="8">
        <v>0</v>
      </c>
    </row>
    <row r="331" spans="1:10" x14ac:dyDescent="0.3">
      <c r="A331" s="7" t="s">
        <v>651</v>
      </c>
      <c r="B331" s="7" t="s">
        <v>652</v>
      </c>
      <c r="C331" s="8">
        <v>69</v>
      </c>
      <c r="D331" s="8">
        <v>61</v>
      </c>
      <c r="E331" s="4">
        <v>0.88405797101449279</v>
      </c>
      <c r="F331" s="8">
        <v>3</v>
      </c>
      <c r="G331" s="4">
        <v>0.92753623188405798</v>
      </c>
      <c r="H331" s="8">
        <v>0</v>
      </c>
      <c r="I331" s="8">
        <v>3</v>
      </c>
      <c r="J331" s="8">
        <v>2</v>
      </c>
    </row>
    <row r="332" spans="1:10" x14ac:dyDescent="0.3">
      <c r="A332" s="7" t="s">
        <v>653</v>
      </c>
      <c r="B332" s="7" t="s">
        <v>654</v>
      </c>
      <c r="C332" s="8">
        <v>69</v>
      </c>
      <c r="D332" s="8">
        <v>56</v>
      </c>
      <c r="E332" s="4">
        <v>0.81159420289855078</v>
      </c>
      <c r="F332" s="8">
        <v>7</v>
      </c>
      <c r="G332" s="4">
        <v>0.91304347826086951</v>
      </c>
      <c r="H332" s="8">
        <v>1</v>
      </c>
      <c r="I332" s="8">
        <v>2</v>
      </c>
      <c r="J332" s="8">
        <v>3</v>
      </c>
    </row>
    <row r="333" spans="1:10" x14ac:dyDescent="0.3">
      <c r="A333" s="7" t="s">
        <v>655</v>
      </c>
      <c r="B333" s="7" t="s">
        <v>656</v>
      </c>
      <c r="C333" s="8">
        <v>69</v>
      </c>
      <c r="D333" s="8">
        <v>56</v>
      </c>
      <c r="E333" s="4">
        <v>0.81159420289855078</v>
      </c>
      <c r="F333" s="8">
        <v>6</v>
      </c>
      <c r="G333" s="4">
        <v>0.89855072463768115</v>
      </c>
      <c r="H333" s="8">
        <v>3</v>
      </c>
      <c r="I333" s="8">
        <v>2</v>
      </c>
      <c r="J333" s="8">
        <v>2</v>
      </c>
    </row>
    <row r="334" spans="1:10" x14ac:dyDescent="0.3">
      <c r="A334" s="7" t="s">
        <v>657</v>
      </c>
      <c r="B334" s="7" t="s">
        <v>658</v>
      </c>
      <c r="C334" s="8">
        <v>68</v>
      </c>
      <c r="D334" s="8">
        <v>57</v>
      </c>
      <c r="E334" s="4">
        <v>0.83823529411764708</v>
      </c>
      <c r="F334" s="8">
        <v>1</v>
      </c>
      <c r="G334" s="4">
        <v>0.85294117647058831</v>
      </c>
      <c r="H334" s="8">
        <v>1</v>
      </c>
      <c r="I334" s="8">
        <v>0</v>
      </c>
      <c r="J334" s="8">
        <v>9</v>
      </c>
    </row>
    <row r="335" spans="1:10" x14ac:dyDescent="0.3">
      <c r="A335" s="7" t="s">
        <v>659</v>
      </c>
      <c r="B335" s="7" t="s">
        <v>660</v>
      </c>
      <c r="C335" s="8">
        <v>68</v>
      </c>
      <c r="D335" s="8">
        <v>49</v>
      </c>
      <c r="E335" s="4">
        <v>0.72058823529411764</v>
      </c>
      <c r="F335" s="8">
        <v>10</v>
      </c>
      <c r="G335" s="4">
        <v>0.86764705882352944</v>
      </c>
      <c r="H335" s="8">
        <v>3</v>
      </c>
      <c r="I335" s="8">
        <v>0</v>
      </c>
      <c r="J335" s="8">
        <v>6</v>
      </c>
    </row>
    <row r="336" spans="1:10" x14ac:dyDescent="0.3">
      <c r="A336" s="7" t="s">
        <v>661</v>
      </c>
      <c r="B336" s="7" t="s">
        <v>662</v>
      </c>
      <c r="C336" s="8">
        <v>68</v>
      </c>
      <c r="D336" s="8">
        <v>58</v>
      </c>
      <c r="E336" s="4">
        <v>0.85294117647058831</v>
      </c>
      <c r="F336" s="8">
        <v>5</v>
      </c>
      <c r="G336" s="4">
        <v>0.92647058823529416</v>
      </c>
      <c r="H336" s="8">
        <v>4</v>
      </c>
      <c r="I336" s="8">
        <v>0</v>
      </c>
      <c r="J336" s="8">
        <v>1</v>
      </c>
    </row>
    <row r="337" spans="1:10" x14ac:dyDescent="0.3">
      <c r="A337" s="7" t="s">
        <v>663</v>
      </c>
      <c r="B337" s="7" t="s">
        <v>664</v>
      </c>
      <c r="C337" s="8">
        <v>68</v>
      </c>
      <c r="D337" s="8">
        <v>58</v>
      </c>
      <c r="E337" s="4">
        <v>0.85294117647058831</v>
      </c>
      <c r="F337" s="8">
        <v>6</v>
      </c>
      <c r="G337" s="4">
        <v>0.94117647058823517</v>
      </c>
      <c r="H337" s="8">
        <v>1</v>
      </c>
      <c r="I337" s="8">
        <v>2</v>
      </c>
      <c r="J337" s="8">
        <v>1</v>
      </c>
    </row>
    <row r="338" spans="1:10" x14ac:dyDescent="0.3">
      <c r="A338" s="7" t="s">
        <v>665</v>
      </c>
      <c r="B338" s="7" t="s">
        <v>666</v>
      </c>
      <c r="C338" s="8">
        <v>68</v>
      </c>
      <c r="D338" s="8">
        <v>62</v>
      </c>
      <c r="E338" s="4">
        <v>0.91176470588235292</v>
      </c>
      <c r="F338" s="8">
        <v>4</v>
      </c>
      <c r="G338" s="4">
        <v>0.97058823529411764</v>
      </c>
      <c r="H338" s="8">
        <v>1</v>
      </c>
      <c r="I338" s="8">
        <v>0</v>
      </c>
      <c r="J338" s="8">
        <v>1</v>
      </c>
    </row>
    <row r="339" spans="1:10" x14ac:dyDescent="0.3">
      <c r="A339" s="7" t="s">
        <v>667</v>
      </c>
      <c r="B339" s="7" t="s">
        <v>244</v>
      </c>
      <c r="C339" s="8">
        <v>68</v>
      </c>
      <c r="D339" s="8">
        <v>59</v>
      </c>
      <c r="E339" s="4">
        <v>0.86764705882352944</v>
      </c>
      <c r="F339" s="8">
        <v>2</v>
      </c>
      <c r="G339" s="4">
        <v>0.89705882352941169</v>
      </c>
      <c r="H339" s="8">
        <v>2</v>
      </c>
      <c r="I339" s="8">
        <v>2</v>
      </c>
      <c r="J339" s="8">
        <v>3</v>
      </c>
    </row>
    <row r="340" spans="1:10" x14ac:dyDescent="0.3">
      <c r="A340" s="7" t="s">
        <v>668</v>
      </c>
      <c r="B340" s="7" t="s">
        <v>669</v>
      </c>
      <c r="C340" s="8">
        <v>67</v>
      </c>
      <c r="D340" s="8">
        <v>48</v>
      </c>
      <c r="E340" s="4">
        <v>0.71641791044776115</v>
      </c>
      <c r="F340" s="8">
        <v>5</v>
      </c>
      <c r="G340" s="4">
        <v>0.79104477611940294</v>
      </c>
      <c r="H340" s="8">
        <v>2</v>
      </c>
      <c r="I340" s="8">
        <v>2</v>
      </c>
      <c r="J340" s="8">
        <v>10</v>
      </c>
    </row>
    <row r="341" spans="1:10" x14ac:dyDescent="0.3">
      <c r="A341" s="7" t="s">
        <v>670</v>
      </c>
      <c r="B341" s="7" t="s">
        <v>244</v>
      </c>
      <c r="C341" s="8">
        <v>67</v>
      </c>
      <c r="D341" s="8">
        <v>57</v>
      </c>
      <c r="E341" s="4">
        <v>0.85074626865671643</v>
      </c>
      <c r="F341" s="8">
        <v>3</v>
      </c>
      <c r="G341" s="4">
        <v>0.89552238805970152</v>
      </c>
      <c r="H341" s="8">
        <v>1</v>
      </c>
      <c r="I341" s="8">
        <v>0</v>
      </c>
      <c r="J341" s="8">
        <v>6</v>
      </c>
    </row>
    <row r="342" spans="1:10" x14ac:dyDescent="0.3">
      <c r="A342" s="7" t="s">
        <v>671</v>
      </c>
      <c r="B342" s="7" t="s">
        <v>672</v>
      </c>
      <c r="C342" s="8">
        <v>67</v>
      </c>
      <c r="D342" s="8">
        <v>60</v>
      </c>
      <c r="E342" s="4">
        <v>0.89552238805970152</v>
      </c>
      <c r="F342" s="8">
        <v>5</v>
      </c>
      <c r="G342" s="4">
        <v>0.97014925373134331</v>
      </c>
      <c r="H342" s="8">
        <v>1</v>
      </c>
      <c r="I342" s="8">
        <v>1</v>
      </c>
      <c r="J342" s="8">
        <v>0</v>
      </c>
    </row>
    <row r="343" spans="1:10" x14ac:dyDescent="0.3">
      <c r="A343" s="7" t="s">
        <v>673</v>
      </c>
      <c r="B343" s="7" t="s">
        <v>674</v>
      </c>
      <c r="C343" s="8">
        <v>67</v>
      </c>
      <c r="D343" s="8">
        <v>44</v>
      </c>
      <c r="E343" s="4">
        <v>0.65671641791044777</v>
      </c>
      <c r="F343" s="8">
        <v>9</v>
      </c>
      <c r="G343" s="4">
        <v>0.79104477611940294</v>
      </c>
      <c r="H343" s="8">
        <v>1</v>
      </c>
      <c r="I343" s="8">
        <v>1</v>
      </c>
      <c r="J343" s="8">
        <v>12</v>
      </c>
    </row>
    <row r="344" spans="1:10" x14ac:dyDescent="0.3">
      <c r="A344" s="7" t="s">
        <v>675</v>
      </c>
      <c r="B344" s="7" t="s">
        <v>676</v>
      </c>
      <c r="C344" s="8">
        <v>67</v>
      </c>
      <c r="D344" s="8">
        <v>51</v>
      </c>
      <c r="E344" s="4">
        <v>0.76119402985074625</v>
      </c>
      <c r="F344" s="8">
        <v>7</v>
      </c>
      <c r="G344" s="4">
        <v>0.86567164179104461</v>
      </c>
      <c r="H344" s="8">
        <v>0</v>
      </c>
      <c r="I344" s="8">
        <v>2</v>
      </c>
      <c r="J344" s="8">
        <v>7</v>
      </c>
    </row>
    <row r="345" spans="1:10" x14ac:dyDescent="0.3">
      <c r="A345" s="7" t="s">
        <v>677</v>
      </c>
      <c r="B345" s="7" t="s">
        <v>678</v>
      </c>
      <c r="C345" s="8">
        <v>66</v>
      </c>
      <c r="D345" s="8">
        <v>52</v>
      </c>
      <c r="E345" s="4">
        <v>0.78787878787878785</v>
      </c>
      <c r="F345" s="8">
        <v>1</v>
      </c>
      <c r="G345" s="4">
        <v>0.80303030303030298</v>
      </c>
      <c r="H345" s="8">
        <v>1</v>
      </c>
      <c r="I345" s="8">
        <v>2</v>
      </c>
      <c r="J345" s="8">
        <v>10</v>
      </c>
    </row>
    <row r="346" spans="1:10" x14ac:dyDescent="0.3">
      <c r="A346" s="7" t="s">
        <v>679</v>
      </c>
      <c r="B346" s="7" t="s">
        <v>680</v>
      </c>
      <c r="C346" s="8">
        <v>66</v>
      </c>
      <c r="D346" s="8">
        <v>53</v>
      </c>
      <c r="E346" s="4">
        <v>0.80303030303030298</v>
      </c>
      <c r="F346" s="8">
        <v>6</v>
      </c>
      <c r="G346" s="4">
        <v>0.89393939393939392</v>
      </c>
      <c r="H346" s="8">
        <v>2</v>
      </c>
      <c r="I346" s="8">
        <v>3</v>
      </c>
      <c r="J346" s="8">
        <v>2</v>
      </c>
    </row>
    <row r="347" spans="1:10" x14ac:dyDescent="0.3">
      <c r="A347" s="7" t="s">
        <v>681</v>
      </c>
      <c r="B347" s="7" t="s">
        <v>682</v>
      </c>
      <c r="C347" s="8">
        <v>66</v>
      </c>
      <c r="D347" s="8">
        <v>62</v>
      </c>
      <c r="E347" s="4">
        <v>0.93939393939393934</v>
      </c>
      <c r="F347" s="8">
        <v>4</v>
      </c>
      <c r="G347" s="4">
        <v>1</v>
      </c>
      <c r="H347" s="8">
        <v>0</v>
      </c>
      <c r="I347" s="8">
        <v>0</v>
      </c>
      <c r="J347" s="8">
        <v>0</v>
      </c>
    </row>
    <row r="348" spans="1:10" x14ac:dyDescent="0.3">
      <c r="A348" s="7" t="s">
        <v>683</v>
      </c>
      <c r="B348" s="7" t="s">
        <v>684</v>
      </c>
      <c r="C348" s="8">
        <v>66</v>
      </c>
      <c r="D348" s="8">
        <v>52</v>
      </c>
      <c r="E348" s="4">
        <v>0.78787878787878785</v>
      </c>
      <c r="F348" s="8">
        <v>4</v>
      </c>
      <c r="G348" s="4">
        <v>0.8484848484848484</v>
      </c>
      <c r="H348" s="8">
        <v>0</v>
      </c>
      <c r="I348" s="8">
        <v>4</v>
      </c>
      <c r="J348" s="8">
        <v>6</v>
      </c>
    </row>
    <row r="349" spans="1:10" x14ac:dyDescent="0.3">
      <c r="A349" s="7" t="s">
        <v>685</v>
      </c>
      <c r="B349" s="7" t="s">
        <v>686</v>
      </c>
      <c r="C349" s="8">
        <v>66</v>
      </c>
      <c r="D349" s="8">
        <v>46</v>
      </c>
      <c r="E349" s="4">
        <v>0.69696969696969702</v>
      </c>
      <c r="F349" s="8">
        <v>6</v>
      </c>
      <c r="G349" s="4">
        <v>0.78787878787878785</v>
      </c>
      <c r="H349" s="8">
        <v>2</v>
      </c>
      <c r="I349" s="8">
        <v>2</v>
      </c>
      <c r="J349" s="8">
        <v>10</v>
      </c>
    </row>
    <row r="350" spans="1:10" x14ac:dyDescent="0.3">
      <c r="A350" s="7" t="s">
        <v>687</v>
      </c>
      <c r="B350" s="7" t="s">
        <v>688</v>
      </c>
      <c r="C350" s="8">
        <v>66</v>
      </c>
      <c r="D350" s="8">
        <v>55</v>
      </c>
      <c r="E350" s="4">
        <v>0.83333333333333348</v>
      </c>
      <c r="F350" s="8">
        <v>7</v>
      </c>
      <c r="G350" s="4">
        <v>0.93939393939393934</v>
      </c>
      <c r="H350" s="8">
        <v>1</v>
      </c>
      <c r="I350" s="8">
        <v>0</v>
      </c>
      <c r="J350" s="8">
        <v>3</v>
      </c>
    </row>
    <row r="351" spans="1:10" x14ac:dyDescent="0.3">
      <c r="A351" s="7" t="s">
        <v>689</v>
      </c>
      <c r="B351" s="7" t="s">
        <v>690</v>
      </c>
      <c r="C351" s="8">
        <v>65</v>
      </c>
      <c r="D351" s="8">
        <v>60</v>
      </c>
      <c r="E351" s="4">
        <v>0.92307692307692302</v>
      </c>
      <c r="F351" s="8">
        <v>4</v>
      </c>
      <c r="G351" s="4">
        <v>0.98461538461538467</v>
      </c>
      <c r="H351" s="8">
        <v>0</v>
      </c>
      <c r="I351" s="8">
        <v>0</v>
      </c>
      <c r="J351" s="8">
        <v>1</v>
      </c>
    </row>
    <row r="352" spans="1:10" x14ac:dyDescent="0.3">
      <c r="A352" s="7" t="s">
        <v>691</v>
      </c>
      <c r="B352" s="7" t="s">
        <v>692</v>
      </c>
      <c r="C352" s="8">
        <v>65</v>
      </c>
      <c r="D352" s="8">
        <v>50</v>
      </c>
      <c r="E352" s="4">
        <v>0.76923076923076938</v>
      </c>
      <c r="F352" s="8">
        <v>5</v>
      </c>
      <c r="G352" s="4">
        <v>0.84615384615384615</v>
      </c>
      <c r="H352" s="8">
        <v>2</v>
      </c>
      <c r="I352" s="8">
        <v>7</v>
      </c>
      <c r="J352" s="8">
        <v>1</v>
      </c>
    </row>
    <row r="353" spans="1:10" x14ac:dyDescent="0.3">
      <c r="A353" s="7" t="s">
        <v>693</v>
      </c>
      <c r="B353" s="7" t="s">
        <v>694</v>
      </c>
      <c r="C353" s="8">
        <v>65</v>
      </c>
      <c r="D353" s="8">
        <v>43</v>
      </c>
      <c r="E353" s="4">
        <v>0.66153846153846141</v>
      </c>
      <c r="F353" s="8">
        <v>9</v>
      </c>
      <c r="G353" s="4">
        <v>0.8</v>
      </c>
      <c r="H353" s="8">
        <v>4</v>
      </c>
      <c r="I353" s="8">
        <v>0</v>
      </c>
      <c r="J353" s="8">
        <v>9</v>
      </c>
    </row>
    <row r="354" spans="1:10" x14ac:dyDescent="0.3">
      <c r="A354" s="7" t="s">
        <v>695</v>
      </c>
      <c r="B354" s="7" t="s">
        <v>696</v>
      </c>
      <c r="C354" s="8">
        <v>65</v>
      </c>
      <c r="D354" s="8">
        <v>55</v>
      </c>
      <c r="E354" s="4">
        <v>0.84615384615384615</v>
      </c>
      <c r="F354" s="8">
        <v>2</v>
      </c>
      <c r="G354" s="4">
        <v>0.87692307692307692</v>
      </c>
      <c r="H354" s="8">
        <v>2</v>
      </c>
      <c r="I354" s="8">
        <v>3</v>
      </c>
      <c r="J354" s="8">
        <v>3</v>
      </c>
    </row>
    <row r="355" spans="1:10" x14ac:dyDescent="0.3">
      <c r="A355" s="7" t="s">
        <v>697</v>
      </c>
      <c r="B355" s="7" t="s">
        <v>698</v>
      </c>
      <c r="C355" s="8">
        <v>65</v>
      </c>
      <c r="D355" s="8">
        <v>58</v>
      </c>
      <c r="E355" s="4">
        <v>0.89230769230769236</v>
      </c>
      <c r="F355" s="8">
        <v>5</v>
      </c>
      <c r="G355" s="4">
        <v>0.96923076923076923</v>
      </c>
      <c r="H355" s="8">
        <v>1</v>
      </c>
      <c r="I355" s="8">
        <v>1</v>
      </c>
      <c r="J355" s="8">
        <v>0</v>
      </c>
    </row>
    <row r="356" spans="1:10" x14ac:dyDescent="0.3">
      <c r="A356" s="7" t="s">
        <v>699</v>
      </c>
      <c r="B356" s="7" t="s">
        <v>700</v>
      </c>
      <c r="C356" s="8">
        <v>65</v>
      </c>
      <c r="D356" s="8">
        <v>52</v>
      </c>
      <c r="E356" s="4">
        <v>0.8</v>
      </c>
      <c r="F356" s="8">
        <v>10</v>
      </c>
      <c r="G356" s="4">
        <v>0.9538461538461539</v>
      </c>
      <c r="H356" s="8">
        <v>0</v>
      </c>
      <c r="I356" s="8">
        <v>1</v>
      </c>
      <c r="J356" s="8">
        <v>2</v>
      </c>
    </row>
    <row r="357" spans="1:10" x14ac:dyDescent="0.3">
      <c r="A357" s="7" t="s">
        <v>701</v>
      </c>
      <c r="B357" s="7" t="s">
        <v>702</v>
      </c>
      <c r="C357" s="8">
        <v>65</v>
      </c>
      <c r="D357" s="8">
        <v>47</v>
      </c>
      <c r="E357" s="4">
        <v>0.72307692307692306</v>
      </c>
      <c r="F357" s="8">
        <v>6</v>
      </c>
      <c r="G357" s="4">
        <v>0.81538461538461537</v>
      </c>
      <c r="H357" s="8">
        <v>2</v>
      </c>
      <c r="I357" s="8">
        <v>5</v>
      </c>
      <c r="J357" s="8">
        <v>5</v>
      </c>
    </row>
    <row r="358" spans="1:10" x14ac:dyDescent="0.3">
      <c r="A358" s="7" t="s">
        <v>703</v>
      </c>
      <c r="B358" s="7" t="s">
        <v>704</v>
      </c>
      <c r="C358" s="8">
        <v>65</v>
      </c>
      <c r="D358" s="8">
        <v>59</v>
      </c>
      <c r="E358" s="4">
        <v>0.90769230769230769</v>
      </c>
      <c r="F358" s="8">
        <v>2</v>
      </c>
      <c r="G358" s="4">
        <v>0.93846153846153835</v>
      </c>
      <c r="H358" s="8">
        <v>4</v>
      </c>
      <c r="I358" s="8">
        <v>0</v>
      </c>
      <c r="J358" s="8">
        <v>0</v>
      </c>
    </row>
    <row r="359" spans="1:10" x14ac:dyDescent="0.3">
      <c r="A359" s="7" t="s">
        <v>705</v>
      </c>
      <c r="B359" s="7" t="s">
        <v>706</v>
      </c>
      <c r="C359" s="8">
        <v>65</v>
      </c>
      <c r="D359" s="8">
        <v>58</v>
      </c>
      <c r="E359" s="4">
        <v>0.89230769230769236</v>
      </c>
      <c r="F359" s="8">
        <v>5</v>
      </c>
      <c r="G359" s="4">
        <v>0.96923076923076923</v>
      </c>
      <c r="H359" s="8">
        <v>0</v>
      </c>
      <c r="I359" s="8">
        <v>0</v>
      </c>
      <c r="J359" s="8">
        <v>2</v>
      </c>
    </row>
    <row r="360" spans="1:10" x14ac:dyDescent="0.3">
      <c r="A360" s="7" t="s">
        <v>707</v>
      </c>
      <c r="B360" s="7" t="s">
        <v>708</v>
      </c>
      <c r="C360" s="8">
        <v>64</v>
      </c>
      <c r="D360" s="8">
        <v>54</v>
      </c>
      <c r="E360" s="4">
        <v>0.84375</v>
      </c>
      <c r="F360" s="8">
        <v>4</v>
      </c>
      <c r="G360" s="4">
        <v>0.90625</v>
      </c>
      <c r="H360" s="8">
        <v>1</v>
      </c>
      <c r="I360" s="8">
        <v>0</v>
      </c>
      <c r="J360" s="8">
        <v>5</v>
      </c>
    </row>
    <row r="361" spans="1:10" x14ac:dyDescent="0.3">
      <c r="A361" s="7" t="s">
        <v>709</v>
      </c>
      <c r="B361" s="7" t="s">
        <v>710</v>
      </c>
      <c r="C361" s="8">
        <v>64</v>
      </c>
      <c r="D361" s="8">
        <v>41</v>
      </c>
      <c r="E361" s="4">
        <v>0.640625</v>
      </c>
      <c r="F361" s="8">
        <v>11</v>
      </c>
      <c r="G361" s="4">
        <v>0.8125</v>
      </c>
      <c r="H361" s="8">
        <v>1</v>
      </c>
      <c r="I361" s="8">
        <v>8</v>
      </c>
      <c r="J361" s="8">
        <v>3</v>
      </c>
    </row>
    <row r="362" spans="1:10" x14ac:dyDescent="0.3">
      <c r="A362" s="7" t="s">
        <v>711</v>
      </c>
      <c r="B362" s="7" t="s">
        <v>712</v>
      </c>
      <c r="C362" s="8">
        <v>64</v>
      </c>
      <c r="D362" s="8">
        <v>55</v>
      </c>
      <c r="E362" s="4">
        <v>0.859375</v>
      </c>
      <c r="F362" s="8">
        <v>3</v>
      </c>
      <c r="G362" s="4">
        <v>0.90625</v>
      </c>
      <c r="H362" s="8">
        <v>4</v>
      </c>
      <c r="I362" s="8">
        <v>1</v>
      </c>
      <c r="J362" s="8">
        <v>1</v>
      </c>
    </row>
    <row r="363" spans="1:10" x14ac:dyDescent="0.3">
      <c r="A363" s="7" t="s">
        <v>713</v>
      </c>
      <c r="B363" s="7" t="s">
        <v>714</v>
      </c>
      <c r="C363" s="8">
        <v>64</v>
      </c>
      <c r="D363" s="8">
        <v>45</v>
      </c>
      <c r="E363" s="4">
        <v>0.703125</v>
      </c>
      <c r="F363" s="8">
        <v>12</v>
      </c>
      <c r="G363" s="4">
        <v>0.890625</v>
      </c>
      <c r="H363" s="8">
        <v>1</v>
      </c>
      <c r="I363" s="8">
        <v>5</v>
      </c>
      <c r="J363" s="8">
        <v>1</v>
      </c>
    </row>
    <row r="364" spans="1:10" x14ac:dyDescent="0.3">
      <c r="A364" s="7" t="s">
        <v>715</v>
      </c>
      <c r="B364" s="7" t="s">
        <v>716</v>
      </c>
      <c r="C364" s="8">
        <v>64</v>
      </c>
      <c r="D364" s="8">
        <v>56</v>
      </c>
      <c r="E364" s="4">
        <v>0.875</v>
      </c>
      <c r="F364" s="8">
        <v>2</v>
      </c>
      <c r="G364" s="4">
        <v>0.90625</v>
      </c>
      <c r="H364" s="8">
        <v>2</v>
      </c>
      <c r="I364" s="8">
        <v>0</v>
      </c>
      <c r="J364" s="8">
        <v>4</v>
      </c>
    </row>
    <row r="365" spans="1:10" x14ac:dyDescent="0.3">
      <c r="A365" s="7" t="s">
        <v>717</v>
      </c>
      <c r="B365" s="7" t="s">
        <v>718</v>
      </c>
      <c r="C365" s="8">
        <v>64</v>
      </c>
      <c r="D365" s="8">
        <v>46</v>
      </c>
      <c r="E365" s="4">
        <v>0.71875</v>
      </c>
      <c r="F365" s="8">
        <v>8</v>
      </c>
      <c r="G365" s="4">
        <v>0.84375</v>
      </c>
      <c r="H365" s="8">
        <v>2</v>
      </c>
      <c r="I365" s="8">
        <v>1</v>
      </c>
      <c r="J365" s="8">
        <v>7</v>
      </c>
    </row>
    <row r="366" spans="1:10" x14ac:dyDescent="0.3">
      <c r="A366" s="7" t="s">
        <v>719</v>
      </c>
      <c r="B366" s="7" t="s">
        <v>720</v>
      </c>
      <c r="C366" s="8">
        <v>63</v>
      </c>
      <c r="D366" s="8">
        <v>51</v>
      </c>
      <c r="E366" s="4">
        <v>0.80952380952380953</v>
      </c>
      <c r="F366" s="8">
        <v>4</v>
      </c>
      <c r="G366" s="4">
        <v>0.87301587301587302</v>
      </c>
      <c r="H366" s="8">
        <v>3</v>
      </c>
      <c r="I366" s="8">
        <v>1</v>
      </c>
      <c r="J366" s="8">
        <v>4</v>
      </c>
    </row>
    <row r="367" spans="1:10" x14ac:dyDescent="0.3">
      <c r="A367" s="7" t="s">
        <v>721</v>
      </c>
      <c r="B367" s="7" t="s">
        <v>722</v>
      </c>
      <c r="C367" s="8">
        <v>63</v>
      </c>
      <c r="D367" s="8">
        <v>45</v>
      </c>
      <c r="E367" s="4">
        <v>0.7142857142857143</v>
      </c>
      <c r="F367" s="8">
        <v>6</v>
      </c>
      <c r="G367" s="4">
        <v>0.80952380952380953</v>
      </c>
      <c r="H367" s="8">
        <v>1</v>
      </c>
      <c r="I367" s="8">
        <v>5</v>
      </c>
      <c r="J367" s="8">
        <v>6</v>
      </c>
    </row>
    <row r="368" spans="1:10" x14ac:dyDescent="0.3">
      <c r="A368" s="7" t="s">
        <v>723</v>
      </c>
      <c r="B368" s="7" t="s">
        <v>232</v>
      </c>
      <c r="C368" s="8">
        <v>63</v>
      </c>
      <c r="D368" s="8">
        <v>51</v>
      </c>
      <c r="E368" s="4">
        <v>0.80952380952380953</v>
      </c>
      <c r="F368" s="8">
        <v>5</v>
      </c>
      <c r="G368" s="4">
        <v>0.88888888888888884</v>
      </c>
      <c r="H368" s="8">
        <v>0</v>
      </c>
      <c r="I368" s="8">
        <v>2</v>
      </c>
      <c r="J368" s="8">
        <v>5</v>
      </c>
    </row>
    <row r="369" spans="1:10" x14ac:dyDescent="0.3">
      <c r="A369" s="7" t="s">
        <v>724</v>
      </c>
      <c r="B369" s="7" t="s">
        <v>725</v>
      </c>
      <c r="C369" s="8">
        <v>63</v>
      </c>
      <c r="D369" s="8">
        <v>55</v>
      </c>
      <c r="E369" s="4">
        <v>0.87301587301587302</v>
      </c>
      <c r="F369" s="8">
        <v>5</v>
      </c>
      <c r="G369" s="4">
        <v>0.95238095238095222</v>
      </c>
      <c r="H369" s="8">
        <v>1</v>
      </c>
      <c r="I369" s="8">
        <v>1</v>
      </c>
      <c r="J369" s="8">
        <v>1</v>
      </c>
    </row>
    <row r="370" spans="1:10" x14ac:dyDescent="0.3">
      <c r="A370" s="7" t="s">
        <v>726</v>
      </c>
      <c r="B370" s="7" t="s">
        <v>727</v>
      </c>
      <c r="C370" s="8">
        <v>63</v>
      </c>
      <c r="D370" s="8">
        <v>39</v>
      </c>
      <c r="E370" s="4">
        <v>0.61904761904761907</v>
      </c>
      <c r="F370" s="8">
        <v>8</v>
      </c>
      <c r="G370" s="4">
        <v>0.74603174603174605</v>
      </c>
      <c r="H370" s="8">
        <v>2</v>
      </c>
      <c r="I370" s="8">
        <v>8</v>
      </c>
      <c r="J370" s="8">
        <v>6</v>
      </c>
    </row>
    <row r="371" spans="1:10" x14ac:dyDescent="0.3">
      <c r="A371" s="7" t="s">
        <v>728</v>
      </c>
      <c r="B371" s="7" t="s">
        <v>729</v>
      </c>
      <c r="C371" s="8">
        <v>63</v>
      </c>
      <c r="D371" s="8">
        <v>52</v>
      </c>
      <c r="E371" s="4">
        <v>0.82539682539682535</v>
      </c>
      <c r="F371" s="8">
        <v>6</v>
      </c>
      <c r="G371" s="4">
        <v>0.92063492063492058</v>
      </c>
      <c r="H371" s="8">
        <v>2</v>
      </c>
      <c r="I371" s="8">
        <v>2</v>
      </c>
      <c r="J371" s="8">
        <v>1</v>
      </c>
    </row>
    <row r="372" spans="1:10" x14ac:dyDescent="0.3">
      <c r="A372" s="7" t="s">
        <v>730</v>
      </c>
      <c r="B372" s="7" t="s">
        <v>731</v>
      </c>
      <c r="C372" s="8">
        <v>62</v>
      </c>
      <c r="D372" s="8">
        <v>48</v>
      </c>
      <c r="E372" s="4">
        <v>0.77419354838709675</v>
      </c>
      <c r="F372" s="8">
        <v>9</v>
      </c>
      <c r="G372" s="4">
        <v>0.91935483870967749</v>
      </c>
      <c r="H372" s="8">
        <v>1</v>
      </c>
      <c r="I372" s="8">
        <v>1</v>
      </c>
      <c r="J372" s="8">
        <v>3</v>
      </c>
    </row>
    <row r="373" spans="1:10" x14ac:dyDescent="0.3">
      <c r="A373" s="7" t="s">
        <v>732</v>
      </c>
      <c r="B373" s="7" t="s">
        <v>733</v>
      </c>
      <c r="C373" s="8">
        <v>62</v>
      </c>
      <c r="D373" s="8">
        <v>54</v>
      </c>
      <c r="E373" s="4">
        <v>0.87096774193548387</v>
      </c>
      <c r="F373" s="8">
        <v>5</v>
      </c>
      <c r="G373" s="4">
        <v>0.95161290322580649</v>
      </c>
      <c r="H373" s="8">
        <v>1</v>
      </c>
      <c r="I373" s="8">
        <v>1</v>
      </c>
      <c r="J373" s="8">
        <v>1</v>
      </c>
    </row>
    <row r="374" spans="1:10" x14ac:dyDescent="0.3">
      <c r="A374" s="7" t="s">
        <v>734</v>
      </c>
      <c r="B374" s="7" t="s">
        <v>735</v>
      </c>
      <c r="C374" s="8">
        <v>62</v>
      </c>
      <c r="D374" s="8">
        <v>56</v>
      </c>
      <c r="E374" s="4">
        <v>0.90322580645161277</v>
      </c>
      <c r="F374" s="8">
        <v>3</v>
      </c>
      <c r="G374" s="4">
        <v>0.95161290322580649</v>
      </c>
      <c r="H374" s="8">
        <v>0</v>
      </c>
      <c r="I374" s="8">
        <v>1</v>
      </c>
      <c r="J374" s="8">
        <v>2</v>
      </c>
    </row>
    <row r="375" spans="1:10" x14ac:dyDescent="0.3">
      <c r="A375" s="7" t="s">
        <v>736</v>
      </c>
      <c r="B375" s="7" t="s">
        <v>737</v>
      </c>
      <c r="C375" s="8">
        <v>62</v>
      </c>
      <c r="D375" s="8">
        <v>60</v>
      </c>
      <c r="E375" s="4">
        <v>0.967741935483871</v>
      </c>
      <c r="F375" s="8">
        <v>2</v>
      </c>
      <c r="G375" s="4">
        <v>1</v>
      </c>
      <c r="H375" s="8">
        <v>0</v>
      </c>
      <c r="I375" s="8">
        <v>0</v>
      </c>
      <c r="J375" s="8">
        <v>0</v>
      </c>
    </row>
    <row r="376" spans="1:10" x14ac:dyDescent="0.3">
      <c r="A376" s="7" t="s">
        <v>738</v>
      </c>
      <c r="B376" s="7" t="s">
        <v>739</v>
      </c>
      <c r="C376" s="8">
        <v>62</v>
      </c>
      <c r="D376" s="8">
        <v>51</v>
      </c>
      <c r="E376" s="4">
        <v>0.82258064516129037</v>
      </c>
      <c r="F376" s="8">
        <v>8</v>
      </c>
      <c r="G376" s="4">
        <v>0.95161290322580649</v>
      </c>
      <c r="H376" s="8">
        <v>1</v>
      </c>
      <c r="I376" s="8">
        <v>2</v>
      </c>
      <c r="J376" s="8">
        <v>0</v>
      </c>
    </row>
    <row r="377" spans="1:10" x14ac:dyDescent="0.3">
      <c r="A377" s="7" t="s">
        <v>740</v>
      </c>
      <c r="B377" s="7" t="s">
        <v>741</v>
      </c>
      <c r="C377" s="8">
        <v>62</v>
      </c>
      <c r="D377" s="8">
        <v>41</v>
      </c>
      <c r="E377" s="4">
        <v>0.66129032258064513</v>
      </c>
      <c r="F377" s="8">
        <v>9</v>
      </c>
      <c r="G377" s="4">
        <v>0.80645161290322576</v>
      </c>
      <c r="H377" s="8">
        <v>0</v>
      </c>
      <c r="I377" s="8">
        <v>2</v>
      </c>
      <c r="J377" s="8">
        <v>10</v>
      </c>
    </row>
    <row r="378" spans="1:10" x14ac:dyDescent="0.3">
      <c r="A378" s="7" t="s">
        <v>742</v>
      </c>
      <c r="B378" s="7" t="s">
        <v>743</v>
      </c>
      <c r="C378" s="8">
        <v>62</v>
      </c>
      <c r="D378" s="8">
        <v>58</v>
      </c>
      <c r="E378" s="4">
        <v>0.93548387096774188</v>
      </c>
      <c r="F378" s="8">
        <v>4</v>
      </c>
      <c r="G378" s="4">
        <v>1</v>
      </c>
      <c r="H378" s="8">
        <v>0</v>
      </c>
      <c r="I378" s="8">
        <v>0</v>
      </c>
      <c r="J378" s="8">
        <v>0</v>
      </c>
    </row>
    <row r="379" spans="1:10" x14ac:dyDescent="0.3">
      <c r="A379" s="7" t="s">
        <v>744</v>
      </c>
      <c r="B379" s="7" t="s">
        <v>745</v>
      </c>
      <c r="C379" s="8">
        <v>61</v>
      </c>
      <c r="D379" s="8">
        <v>51</v>
      </c>
      <c r="E379" s="4">
        <v>0.83606557377049184</v>
      </c>
      <c r="F379" s="8">
        <v>6</v>
      </c>
      <c r="G379" s="4">
        <v>0.93442622950819687</v>
      </c>
      <c r="H379" s="8">
        <v>1</v>
      </c>
      <c r="I379" s="8">
        <v>0</v>
      </c>
      <c r="J379" s="8">
        <v>3</v>
      </c>
    </row>
    <row r="380" spans="1:10" x14ac:dyDescent="0.3">
      <c r="A380" s="7" t="s">
        <v>746</v>
      </c>
      <c r="B380" s="7" t="s">
        <v>747</v>
      </c>
      <c r="C380" s="8">
        <v>61</v>
      </c>
      <c r="D380" s="8">
        <v>54</v>
      </c>
      <c r="E380" s="4">
        <v>0.88524590163934425</v>
      </c>
      <c r="F380" s="8">
        <v>5</v>
      </c>
      <c r="G380" s="4">
        <v>0.96721311475409832</v>
      </c>
      <c r="H380" s="8">
        <v>1</v>
      </c>
      <c r="I380" s="8">
        <v>0</v>
      </c>
      <c r="J380" s="8">
        <v>1</v>
      </c>
    </row>
    <row r="381" spans="1:10" x14ac:dyDescent="0.3">
      <c r="A381" s="7" t="s">
        <v>748</v>
      </c>
      <c r="B381" s="7" t="s">
        <v>749</v>
      </c>
      <c r="C381" s="8">
        <v>61</v>
      </c>
      <c r="D381" s="8">
        <v>57</v>
      </c>
      <c r="E381" s="4">
        <v>0.93442622950819687</v>
      </c>
      <c r="F381" s="8">
        <v>1</v>
      </c>
      <c r="G381" s="4">
        <v>0.95081967213114749</v>
      </c>
      <c r="H381" s="8">
        <v>0</v>
      </c>
      <c r="I381" s="8">
        <v>2</v>
      </c>
      <c r="J381" s="8">
        <v>1</v>
      </c>
    </row>
    <row r="382" spans="1:10" x14ac:dyDescent="0.3">
      <c r="A382" s="7" t="s">
        <v>750</v>
      </c>
      <c r="B382" s="7" t="s">
        <v>751</v>
      </c>
      <c r="C382" s="8">
        <v>61</v>
      </c>
      <c r="D382" s="8">
        <v>50</v>
      </c>
      <c r="E382" s="4">
        <v>0.81967213114754101</v>
      </c>
      <c r="F382" s="8">
        <v>3</v>
      </c>
      <c r="G382" s="4">
        <v>0.86885245901639341</v>
      </c>
      <c r="H382" s="8">
        <v>3</v>
      </c>
      <c r="I382" s="8">
        <v>0</v>
      </c>
      <c r="J382" s="8">
        <v>5</v>
      </c>
    </row>
    <row r="383" spans="1:10" x14ac:dyDescent="0.3">
      <c r="A383" s="7" t="s">
        <v>752</v>
      </c>
      <c r="B383" s="7" t="s">
        <v>258</v>
      </c>
      <c r="C383" s="8">
        <v>61</v>
      </c>
      <c r="D383" s="8">
        <v>55</v>
      </c>
      <c r="E383" s="4">
        <v>0.90163934426229497</v>
      </c>
      <c r="F383" s="8">
        <v>2</v>
      </c>
      <c r="G383" s="4">
        <v>0.93442622950819687</v>
      </c>
      <c r="H383" s="8">
        <v>0</v>
      </c>
      <c r="I383" s="8">
        <v>2</v>
      </c>
      <c r="J383" s="8">
        <v>2</v>
      </c>
    </row>
    <row r="384" spans="1:10" x14ac:dyDescent="0.3">
      <c r="A384" s="7" t="s">
        <v>753</v>
      </c>
      <c r="B384" s="7" t="s">
        <v>754</v>
      </c>
      <c r="C384" s="8">
        <v>61</v>
      </c>
      <c r="D384" s="8">
        <v>47</v>
      </c>
      <c r="E384" s="4">
        <v>0.77049180327868849</v>
      </c>
      <c r="F384" s="8">
        <v>5</v>
      </c>
      <c r="G384" s="4">
        <v>0.85245901639344257</v>
      </c>
      <c r="H384" s="8">
        <v>3</v>
      </c>
      <c r="I384" s="8">
        <v>3</v>
      </c>
      <c r="J384" s="8">
        <v>3</v>
      </c>
    </row>
    <row r="385" spans="1:10" x14ac:dyDescent="0.3">
      <c r="A385" s="7" t="s">
        <v>755</v>
      </c>
      <c r="B385" s="7" t="s">
        <v>756</v>
      </c>
      <c r="C385" s="8">
        <v>61</v>
      </c>
      <c r="D385" s="8">
        <v>49</v>
      </c>
      <c r="E385" s="4">
        <v>0.80327868852459017</v>
      </c>
      <c r="F385" s="8">
        <v>3</v>
      </c>
      <c r="G385" s="4">
        <v>0.85245901639344257</v>
      </c>
      <c r="H385" s="8">
        <v>3</v>
      </c>
      <c r="I385" s="8">
        <v>0</v>
      </c>
      <c r="J385" s="8">
        <v>6</v>
      </c>
    </row>
    <row r="386" spans="1:10" x14ac:dyDescent="0.3">
      <c r="A386" s="7" t="s">
        <v>757</v>
      </c>
      <c r="B386" s="7" t="s">
        <v>758</v>
      </c>
      <c r="C386" s="8">
        <v>60</v>
      </c>
      <c r="D386" s="8">
        <v>55</v>
      </c>
      <c r="E386" s="4">
        <v>0.91666666666666652</v>
      </c>
      <c r="F386" s="8">
        <v>2</v>
      </c>
      <c r="G386" s="4">
        <v>0.95</v>
      </c>
      <c r="H386" s="8">
        <v>1</v>
      </c>
      <c r="I386" s="8">
        <v>0</v>
      </c>
      <c r="J386" s="8">
        <v>2</v>
      </c>
    </row>
    <row r="387" spans="1:10" x14ac:dyDescent="0.3">
      <c r="A387" s="7" t="s">
        <v>759</v>
      </c>
      <c r="B387" s="7" t="s">
        <v>760</v>
      </c>
      <c r="C387" s="8">
        <v>60</v>
      </c>
      <c r="D387" s="8">
        <v>56</v>
      </c>
      <c r="E387" s="4">
        <v>0.93333333333333324</v>
      </c>
      <c r="F387" s="8">
        <v>2</v>
      </c>
      <c r="G387" s="4">
        <v>0.96666666666666667</v>
      </c>
      <c r="H387" s="8">
        <v>0</v>
      </c>
      <c r="I387" s="8">
        <v>0</v>
      </c>
      <c r="J387" s="8">
        <v>2</v>
      </c>
    </row>
    <row r="388" spans="1:10" x14ac:dyDescent="0.3">
      <c r="A388" s="7" t="s">
        <v>761</v>
      </c>
      <c r="B388" s="7" t="s">
        <v>762</v>
      </c>
      <c r="C388" s="8">
        <v>60</v>
      </c>
      <c r="D388" s="8">
        <v>42</v>
      </c>
      <c r="E388" s="4">
        <v>0.7</v>
      </c>
      <c r="F388" s="8">
        <v>10</v>
      </c>
      <c r="G388" s="4">
        <v>0.8666666666666667</v>
      </c>
      <c r="H388" s="8">
        <v>0</v>
      </c>
      <c r="I388" s="8">
        <v>1</v>
      </c>
      <c r="J388" s="8">
        <v>7</v>
      </c>
    </row>
    <row r="389" spans="1:10" x14ac:dyDescent="0.3">
      <c r="A389" s="7" t="s">
        <v>763</v>
      </c>
      <c r="B389" s="7" t="s">
        <v>764</v>
      </c>
      <c r="C389" s="8">
        <v>60</v>
      </c>
      <c r="D389" s="8">
        <v>53</v>
      </c>
      <c r="E389" s="4">
        <v>0.8833333333333333</v>
      </c>
      <c r="F389" s="8">
        <v>4</v>
      </c>
      <c r="G389" s="4">
        <v>0.95</v>
      </c>
      <c r="H389" s="8">
        <v>3</v>
      </c>
      <c r="I389" s="8">
        <v>0</v>
      </c>
      <c r="J389" s="8">
        <v>0</v>
      </c>
    </row>
    <row r="390" spans="1:10" x14ac:dyDescent="0.3">
      <c r="A390" s="7" t="s">
        <v>765</v>
      </c>
      <c r="B390" s="7" t="s">
        <v>766</v>
      </c>
      <c r="C390" s="8">
        <v>60</v>
      </c>
      <c r="D390" s="8">
        <v>59</v>
      </c>
      <c r="E390" s="4">
        <v>0.98333333333333328</v>
      </c>
      <c r="F390" s="8">
        <v>1</v>
      </c>
      <c r="G390" s="4">
        <v>1</v>
      </c>
      <c r="H390" s="8">
        <v>0</v>
      </c>
      <c r="I390" s="8">
        <v>0</v>
      </c>
      <c r="J390" s="8">
        <v>0</v>
      </c>
    </row>
    <row r="391" spans="1:10" x14ac:dyDescent="0.3">
      <c r="A391" s="7" t="s">
        <v>767</v>
      </c>
      <c r="B391" s="7" t="s">
        <v>768</v>
      </c>
      <c r="C391" s="8">
        <v>59</v>
      </c>
      <c r="D391" s="8">
        <v>34</v>
      </c>
      <c r="E391" s="4">
        <v>0.57627118644067798</v>
      </c>
      <c r="F391" s="8">
        <v>17</v>
      </c>
      <c r="G391" s="4">
        <v>0.86440677966101698</v>
      </c>
      <c r="H391" s="8">
        <v>2</v>
      </c>
      <c r="I391" s="8">
        <v>1</v>
      </c>
      <c r="J391" s="8">
        <v>5</v>
      </c>
    </row>
    <row r="392" spans="1:10" x14ac:dyDescent="0.3">
      <c r="A392" s="7" t="s">
        <v>769</v>
      </c>
      <c r="B392" s="7" t="s">
        <v>770</v>
      </c>
      <c r="C392" s="8">
        <v>59</v>
      </c>
      <c r="D392" s="8">
        <v>51</v>
      </c>
      <c r="E392" s="4">
        <v>0.86440677966101698</v>
      </c>
      <c r="F392" s="8">
        <v>5</v>
      </c>
      <c r="G392" s="4">
        <v>0.94915254237288138</v>
      </c>
      <c r="H392" s="8">
        <v>1</v>
      </c>
      <c r="I392" s="8">
        <v>0</v>
      </c>
      <c r="J392" s="8">
        <v>2</v>
      </c>
    </row>
    <row r="393" spans="1:10" x14ac:dyDescent="0.3">
      <c r="A393" s="7" t="s">
        <v>771</v>
      </c>
      <c r="B393" s="7" t="s">
        <v>772</v>
      </c>
      <c r="C393" s="8">
        <v>59</v>
      </c>
      <c r="D393" s="8">
        <v>54</v>
      </c>
      <c r="E393" s="4">
        <v>0.9152542372881356</v>
      </c>
      <c r="F393" s="8">
        <v>4</v>
      </c>
      <c r="G393" s="4">
        <v>0.98305084745762716</v>
      </c>
      <c r="H393" s="8">
        <v>0</v>
      </c>
      <c r="I393" s="8">
        <v>0</v>
      </c>
      <c r="J393" s="8">
        <v>1</v>
      </c>
    </row>
    <row r="394" spans="1:10" x14ac:dyDescent="0.3">
      <c r="A394" s="7" t="s">
        <v>773</v>
      </c>
      <c r="B394" s="7" t="s">
        <v>774</v>
      </c>
      <c r="C394" s="8">
        <v>59</v>
      </c>
      <c r="D394" s="8">
        <v>47</v>
      </c>
      <c r="E394" s="4">
        <v>0.79661016949152541</v>
      </c>
      <c r="F394" s="8">
        <v>4</v>
      </c>
      <c r="G394" s="4">
        <v>0.86440677966101698</v>
      </c>
      <c r="H394" s="8">
        <v>1</v>
      </c>
      <c r="I394" s="8">
        <v>4</v>
      </c>
      <c r="J394" s="8">
        <v>3</v>
      </c>
    </row>
    <row r="395" spans="1:10" x14ac:dyDescent="0.3">
      <c r="A395" s="7" t="s">
        <v>775</v>
      </c>
      <c r="B395" s="7" t="s">
        <v>776</v>
      </c>
      <c r="C395" s="8">
        <v>59</v>
      </c>
      <c r="D395" s="8">
        <v>42</v>
      </c>
      <c r="E395" s="4">
        <v>0.71186440677966101</v>
      </c>
      <c r="F395" s="8">
        <v>7</v>
      </c>
      <c r="G395" s="4">
        <v>0.83050847457627119</v>
      </c>
      <c r="H395" s="8">
        <v>10</v>
      </c>
      <c r="I395" s="8">
        <v>0</v>
      </c>
      <c r="J395" s="8">
        <v>0</v>
      </c>
    </row>
    <row r="396" spans="1:10" x14ac:dyDescent="0.3">
      <c r="A396" s="7" t="s">
        <v>777</v>
      </c>
      <c r="B396" s="7" t="s">
        <v>778</v>
      </c>
      <c r="C396" s="8">
        <v>59</v>
      </c>
      <c r="D396" s="8">
        <v>53</v>
      </c>
      <c r="E396" s="4">
        <v>0.89830508474576276</v>
      </c>
      <c r="F396" s="8">
        <v>4</v>
      </c>
      <c r="G396" s="4">
        <v>0.96610169491525422</v>
      </c>
      <c r="H396" s="8">
        <v>0</v>
      </c>
      <c r="I396" s="8">
        <v>0</v>
      </c>
      <c r="J396" s="8">
        <v>2</v>
      </c>
    </row>
    <row r="397" spans="1:10" x14ac:dyDescent="0.3">
      <c r="A397" s="7" t="s">
        <v>779</v>
      </c>
      <c r="B397" s="7" t="s">
        <v>780</v>
      </c>
      <c r="C397" s="8">
        <v>59</v>
      </c>
      <c r="D397" s="8">
        <v>52</v>
      </c>
      <c r="E397" s="4">
        <v>0.8813559322033897</v>
      </c>
      <c r="F397" s="8">
        <v>1</v>
      </c>
      <c r="G397" s="4">
        <v>0.89830508474576276</v>
      </c>
      <c r="H397" s="8">
        <v>2</v>
      </c>
      <c r="I397" s="8">
        <v>3</v>
      </c>
      <c r="J397" s="8">
        <v>1</v>
      </c>
    </row>
    <row r="398" spans="1:10" x14ac:dyDescent="0.3">
      <c r="A398" s="7" t="s">
        <v>781</v>
      </c>
      <c r="B398" s="7" t="s">
        <v>388</v>
      </c>
      <c r="C398" s="8">
        <v>58</v>
      </c>
      <c r="D398" s="8">
        <v>50</v>
      </c>
      <c r="E398" s="4">
        <v>0.86206896551724133</v>
      </c>
      <c r="F398" s="8">
        <v>3</v>
      </c>
      <c r="G398" s="4">
        <v>0.91379310344827591</v>
      </c>
      <c r="H398" s="8">
        <v>2</v>
      </c>
      <c r="I398" s="8">
        <v>1</v>
      </c>
      <c r="J398" s="8">
        <v>2</v>
      </c>
    </row>
    <row r="399" spans="1:10" x14ac:dyDescent="0.3">
      <c r="A399" s="7" t="s">
        <v>782</v>
      </c>
      <c r="B399" s="7" t="s">
        <v>783</v>
      </c>
      <c r="C399" s="8">
        <v>58</v>
      </c>
      <c r="D399" s="8">
        <v>46</v>
      </c>
      <c r="E399" s="4">
        <v>0.7931034482758621</v>
      </c>
      <c r="F399" s="8">
        <v>5</v>
      </c>
      <c r="G399" s="4">
        <v>0.87931034482758619</v>
      </c>
      <c r="H399" s="8">
        <v>0</v>
      </c>
      <c r="I399" s="8">
        <v>6</v>
      </c>
      <c r="J399" s="8">
        <v>1</v>
      </c>
    </row>
    <row r="400" spans="1:10" x14ac:dyDescent="0.3">
      <c r="A400" s="7" t="s">
        <v>784</v>
      </c>
      <c r="B400" s="7" t="s">
        <v>785</v>
      </c>
      <c r="C400" s="8">
        <v>58</v>
      </c>
      <c r="D400" s="8">
        <v>49</v>
      </c>
      <c r="E400" s="4">
        <v>0.84482758620689646</v>
      </c>
      <c r="F400" s="8">
        <v>3</v>
      </c>
      <c r="G400" s="4">
        <v>0.89655172413793105</v>
      </c>
      <c r="H400" s="8">
        <v>2</v>
      </c>
      <c r="I400" s="8">
        <v>1</v>
      </c>
      <c r="J400" s="8">
        <v>3</v>
      </c>
    </row>
    <row r="401" spans="1:10" x14ac:dyDescent="0.3">
      <c r="A401" s="7" t="s">
        <v>786</v>
      </c>
      <c r="B401" s="7" t="s">
        <v>787</v>
      </c>
      <c r="C401" s="8">
        <v>58</v>
      </c>
      <c r="D401" s="8">
        <v>52</v>
      </c>
      <c r="E401" s="4">
        <v>0.89655172413793105</v>
      </c>
      <c r="F401" s="8">
        <v>5</v>
      </c>
      <c r="G401" s="4">
        <v>0.98275862068965514</v>
      </c>
      <c r="H401" s="8">
        <v>0</v>
      </c>
      <c r="I401" s="8">
        <v>0</v>
      </c>
      <c r="J401" s="8">
        <v>1</v>
      </c>
    </row>
    <row r="402" spans="1:10" x14ac:dyDescent="0.3">
      <c r="A402" s="7" t="s">
        <v>788</v>
      </c>
      <c r="B402" s="7" t="s">
        <v>789</v>
      </c>
      <c r="C402" s="8">
        <v>58</v>
      </c>
      <c r="D402" s="8">
        <v>52</v>
      </c>
      <c r="E402" s="4">
        <v>0.89655172413793105</v>
      </c>
      <c r="F402" s="8">
        <v>3</v>
      </c>
      <c r="G402" s="4">
        <v>0.94827586206896552</v>
      </c>
      <c r="H402" s="8">
        <v>3</v>
      </c>
      <c r="I402" s="8">
        <v>0</v>
      </c>
      <c r="J402" s="8">
        <v>0</v>
      </c>
    </row>
    <row r="403" spans="1:10" x14ac:dyDescent="0.3">
      <c r="A403" s="7" t="s">
        <v>790</v>
      </c>
      <c r="B403" s="7" t="s">
        <v>517</v>
      </c>
      <c r="C403" s="8">
        <v>58</v>
      </c>
      <c r="D403" s="8">
        <v>45</v>
      </c>
      <c r="E403" s="4">
        <v>0.77586206896551735</v>
      </c>
      <c r="F403" s="8">
        <v>4</v>
      </c>
      <c r="G403" s="4">
        <v>0.84482758620689646</v>
      </c>
      <c r="H403" s="8">
        <v>5</v>
      </c>
      <c r="I403" s="8">
        <v>2</v>
      </c>
      <c r="J403" s="8">
        <v>2</v>
      </c>
    </row>
    <row r="404" spans="1:10" x14ac:dyDescent="0.3">
      <c r="A404" s="7" t="s">
        <v>791</v>
      </c>
      <c r="B404" s="7" t="s">
        <v>792</v>
      </c>
      <c r="C404" s="8">
        <v>58</v>
      </c>
      <c r="D404" s="8">
        <v>51</v>
      </c>
      <c r="E404" s="4">
        <v>0.87931034482758619</v>
      </c>
      <c r="F404" s="8">
        <v>5</v>
      </c>
      <c r="G404" s="4">
        <v>0.96551724137931028</v>
      </c>
      <c r="H404" s="8">
        <v>1</v>
      </c>
      <c r="I404" s="8">
        <v>1</v>
      </c>
      <c r="J404" s="8">
        <v>0</v>
      </c>
    </row>
    <row r="405" spans="1:10" x14ac:dyDescent="0.3">
      <c r="A405" s="7" t="s">
        <v>793</v>
      </c>
      <c r="B405" s="7" t="s">
        <v>794</v>
      </c>
      <c r="C405" s="8">
        <v>57</v>
      </c>
      <c r="D405" s="8">
        <v>48</v>
      </c>
      <c r="E405" s="4">
        <v>0.84210526315789469</v>
      </c>
      <c r="F405" s="8">
        <v>7</v>
      </c>
      <c r="G405" s="4">
        <v>0.96491228070175439</v>
      </c>
      <c r="H405" s="8">
        <v>0</v>
      </c>
      <c r="I405" s="8">
        <v>0</v>
      </c>
      <c r="J405" s="8">
        <v>2</v>
      </c>
    </row>
    <row r="406" spans="1:10" x14ac:dyDescent="0.3">
      <c r="A406" s="7" t="s">
        <v>795</v>
      </c>
      <c r="B406" s="7" t="s">
        <v>796</v>
      </c>
      <c r="C406" s="8">
        <v>57</v>
      </c>
      <c r="D406" s="8">
        <v>44</v>
      </c>
      <c r="E406" s="4">
        <v>0.77192982456140347</v>
      </c>
      <c r="F406" s="8">
        <v>5</v>
      </c>
      <c r="G406" s="4">
        <v>0.85964912280701755</v>
      </c>
      <c r="H406" s="8">
        <v>0</v>
      </c>
      <c r="I406" s="8">
        <v>0</v>
      </c>
      <c r="J406" s="8">
        <v>8</v>
      </c>
    </row>
    <row r="407" spans="1:10" x14ac:dyDescent="0.3">
      <c r="A407" s="7" t="s">
        <v>797</v>
      </c>
      <c r="B407" s="7" t="s">
        <v>546</v>
      </c>
      <c r="C407" s="8">
        <v>57</v>
      </c>
      <c r="D407" s="8">
        <v>38</v>
      </c>
      <c r="E407" s="4">
        <v>0.66666666666666652</v>
      </c>
      <c r="F407" s="8">
        <v>2</v>
      </c>
      <c r="G407" s="4">
        <v>0.70175438596491224</v>
      </c>
      <c r="H407" s="8">
        <v>3</v>
      </c>
      <c r="I407" s="8">
        <v>7</v>
      </c>
      <c r="J407" s="8">
        <v>7</v>
      </c>
    </row>
    <row r="408" spans="1:10" x14ac:dyDescent="0.3">
      <c r="A408" s="7" t="s">
        <v>798</v>
      </c>
      <c r="B408" s="7" t="s">
        <v>799</v>
      </c>
      <c r="C408" s="8">
        <v>57</v>
      </c>
      <c r="D408" s="8">
        <v>52</v>
      </c>
      <c r="E408" s="4">
        <v>0.91228070175438591</v>
      </c>
      <c r="F408" s="8">
        <v>4</v>
      </c>
      <c r="G408" s="4">
        <v>0.98245614035087714</v>
      </c>
      <c r="H408" s="8">
        <v>0</v>
      </c>
      <c r="I408" s="8">
        <v>0</v>
      </c>
      <c r="J408" s="8">
        <v>1</v>
      </c>
    </row>
    <row r="409" spans="1:10" x14ac:dyDescent="0.3">
      <c r="A409" s="7" t="s">
        <v>800</v>
      </c>
      <c r="B409" s="7" t="s">
        <v>801</v>
      </c>
      <c r="C409" s="8">
        <v>57</v>
      </c>
      <c r="D409" s="8">
        <v>9</v>
      </c>
      <c r="E409" s="4">
        <v>0.15789473684210525</v>
      </c>
      <c r="F409" s="8">
        <v>1</v>
      </c>
      <c r="G409" s="4">
        <v>0.17543859649122806</v>
      </c>
      <c r="H409" s="8">
        <v>0</v>
      </c>
      <c r="I409" s="8">
        <v>1</v>
      </c>
      <c r="J409" s="8">
        <v>46</v>
      </c>
    </row>
    <row r="410" spans="1:10" x14ac:dyDescent="0.3">
      <c r="A410" s="7" t="s">
        <v>802</v>
      </c>
      <c r="B410" s="7" t="s">
        <v>803</v>
      </c>
      <c r="C410" s="8">
        <v>57</v>
      </c>
      <c r="D410" s="8">
        <v>51</v>
      </c>
      <c r="E410" s="4">
        <v>0.89473684210526316</v>
      </c>
      <c r="F410" s="8">
        <v>4</v>
      </c>
      <c r="G410" s="4">
        <v>0.96491228070175439</v>
      </c>
      <c r="H410" s="8">
        <v>0</v>
      </c>
      <c r="I410" s="8">
        <v>1</v>
      </c>
      <c r="J410" s="8">
        <v>1</v>
      </c>
    </row>
    <row r="411" spans="1:10" x14ac:dyDescent="0.3">
      <c r="A411" s="7" t="s">
        <v>804</v>
      </c>
      <c r="B411" s="7" t="s">
        <v>805</v>
      </c>
      <c r="C411" s="8">
        <v>57</v>
      </c>
      <c r="D411" s="8">
        <v>41</v>
      </c>
      <c r="E411" s="4">
        <v>0.7192982456140351</v>
      </c>
      <c r="F411" s="8">
        <v>8</v>
      </c>
      <c r="G411" s="4">
        <v>0.85964912280701755</v>
      </c>
      <c r="H411" s="8">
        <v>0</v>
      </c>
      <c r="I411" s="8">
        <v>0</v>
      </c>
      <c r="J411" s="8">
        <v>8</v>
      </c>
    </row>
    <row r="412" spans="1:10" x14ac:dyDescent="0.3">
      <c r="A412" s="7" t="s">
        <v>806</v>
      </c>
      <c r="B412" s="7" t="s">
        <v>807</v>
      </c>
      <c r="C412" s="8">
        <v>57</v>
      </c>
      <c r="D412" s="8">
        <v>51</v>
      </c>
      <c r="E412" s="4">
        <v>0.89473684210526316</v>
      </c>
      <c r="F412" s="8">
        <v>3</v>
      </c>
      <c r="G412" s="4">
        <v>0.94736842105263153</v>
      </c>
      <c r="H412" s="8">
        <v>1</v>
      </c>
      <c r="I412" s="8">
        <v>0</v>
      </c>
      <c r="J412" s="8">
        <v>2</v>
      </c>
    </row>
    <row r="413" spans="1:10" x14ac:dyDescent="0.3">
      <c r="A413" s="7" t="s">
        <v>808</v>
      </c>
      <c r="B413" s="7" t="s">
        <v>809</v>
      </c>
      <c r="C413" s="8">
        <v>57</v>
      </c>
      <c r="D413" s="8">
        <v>50</v>
      </c>
      <c r="E413" s="4">
        <v>0.8771929824561403</v>
      </c>
      <c r="F413" s="8">
        <v>3</v>
      </c>
      <c r="G413" s="4">
        <v>0.92982456140350878</v>
      </c>
      <c r="H413" s="8">
        <v>3</v>
      </c>
      <c r="I413" s="8">
        <v>0</v>
      </c>
      <c r="J413" s="8">
        <v>1</v>
      </c>
    </row>
    <row r="414" spans="1:10" x14ac:dyDescent="0.3">
      <c r="A414" s="7" t="s">
        <v>810</v>
      </c>
      <c r="B414" s="7" t="s">
        <v>811</v>
      </c>
      <c r="C414" s="8">
        <v>57</v>
      </c>
      <c r="D414" s="8">
        <v>52</v>
      </c>
      <c r="E414" s="4">
        <v>0.91228070175438591</v>
      </c>
      <c r="F414" s="8">
        <v>4</v>
      </c>
      <c r="G414" s="4">
        <v>0.98245614035087714</v>
      </c>
      <c r="H414" s="8">
        <v>1</v>
      </c>
      <c r="I414" s="8">
        <v>0</v>
      </c>
      <c r="J414" s="8">
        <v>0</v>
      </c>
    </row>
    <row r="415" spans="1:10" x14ac:dyDescent="0.3">
      <c r="A415" s="7" t="s">
        <v>812</v>
      </c>
      <c r="B415" s="7" t="s">
        <v>813</v>
      </c>
      <c r="C415" s="8">
        <v>56</v>
      </c>
      <c r="D415" s="8">
        <v>41</v>
      </c>
      <c r="E415" s="4">
        <v>0.7321428571428571</v>
      </c>
      <c r="F415" s="8">
        <v>10</v>
      </c>
      <c r="G415" s="4">
        <v>0.9107142857142857</v>
      </c>
      <c r="H415" s="8">
        <v>3</v>
      </c>
      <c r="I415" s="8">
        <v>2</v>
      </c>
      <c r="J415" s="8">
        <v>0</v>
      </c>
    </row>
    <row r="416" spans="1:10" x14ac:dyDescent="0.3">
      <c r="A416" s="7" t="s">
        <v>814</v>
      </c>
      <c r="B416" s="7" t="s">
        <v>815</v>
      </c>
      <c r="C416" s="8">
        <v>56</v>
      </c>
      <c r="D416" s="8">
        <v>45</v>
      </c>
      <c r="E416" s="4">
        <v>0.8035714285714286</v>
      </c>
      <c r="F416" s="8">
        <v>7</v>
      </c>
      <c r="G416" s="4">
        <v>0.9285714285714286</v>
      </c>
      <c r="H416" s="8">
        <v>3</v>
      </c>
      <c r="I416" s="8">
        <v>0</v>
      </c>
      <c r="J416" s="8">
        <v>1</v>
      </c>
    </row>
    <row r="417" spans="1:10" x14ac:dyDescent="0.3">
      <c r="A417" s="7" t="s">
        <v>816</v>
      </c>
      <c r="B417" s="7" t="s">
        <v>817</v>
      </c>
      <c r="C417" s="8">
        <v>56</v>
      </c>
      <c r="D417" s="8">
        <v>49</v>
      </c>
      <c r="E417" s="4">
        <v>0.875</v>
      </c>
      <c r="F417" s="8">
        <v>5</v>
      </c>
      <c r="G417" s="4">
        <v>0.9642857142857143</v>
      </c>
      <c r="H417" s="8">
        <v>2</v>
      </c>
      <c r="I417" s="8">
        <v>0</v>
      </c>
      <c r="J417" s="8">
        <v>0</v>
      </c>
    </row>
    <row r="418" spans="1:10" x14ac:dyDescent="0.3">
      <c r="A418" s="7" t="s">
        <v>818</v>
      </c>
      <c r="B418" s="7" t="s">
        <v>819</v>
      </c>
      <c r="C418" s="8">
        <v>56</v>
      </c>
      <c r="D418" s="8">
        <v>47</v>
      </c>
      <c r="E418" s="4">
        <v>0.8392857142857143</v>
      </c>
      <c r="F418" s="8">
        <v>4</v>
      </c>
      <c r="G418" s="4">
        <v>0.9107142857142857</v>
      </c>
      <c r="H418" s="8">
        <v>1</v>
      </c>
      <c r="I418" s="8">
        <v>1</v>
      </c>
      <c r="J418" s="8">
        <v>3</v>
      </c>
    </row>
    <row r="419" spans="1:10" x14ac:dyDescent="0.3">
      <c r="A419" s="7" t="s">
        <v>820</v>
      </c>
      <c r="B419" s="7" t="s">
        <v>821</v>
      </c>
      <c r="C419" s="8">
        <v>56</v>
      </c>
      <c r="D419" s="8">
        <v>32</v>
      </c>
      <c r="E419" s="4">
        <v>0.5714285714285714</v>
      </c>
      <c r="F419" s="8">
        <v>8</v>
      </c>
      <c r="G419" s="4">
        <v>0.7142857142857143</v>
      </c>
      <c r="H419" s="8">
        <v>2</v>
      </c>
      <c r="I419" s="8">
        <v>4</v>
      </c>
      <c r="J419" s="8">
        <v>10</v>
      </c>
    </row>
    <row r="420" spans="1:10" x14ac:dyDescent="0.3">
      <c r="A420" s="7" t="s">
        <v>822</v>
      </c>
      <c r="B420" s="7" t="s">
        <v>823</v>
      </c>
      <c r="C420" s="8">
        <v>56</v>
      </c>
      <c r="D420" s="8">
        <v>31</v>
      </c>
      <c r="E420" s="4">
        <v>0.5535714285714286</v>
      </c>
      <c r="F420" s="8">
        <v>10</v>
      </c>
      <c r="G420" s="4">
        <v>0.7321428571428571</v>
      </c>
      <c r="H420" s="8">
        <v>2</v>
      </c>
      <c r="I420" s="8">
        <v>4</v>
      </c>
      <c r="J420" s="8">
        <v>9</v>
      </c>
    </row>
    <row r="421" spans="1:10" x14ac:dyDescent="0.3">
      <c r="A421" s="7" t="s">
        <v>824</v>
      </c>
      <c r="B421" s="7" t="s">
        <v>825</v>
      </c>
      <c r="C421" s="8">
        <v>55</v>
      </c>
      <c r="D421" s="8">
        <v>51</v>
      </c>
      <c r="E421" s="4">
        <v>0.92727272727272725</v>
      </c>
      <c r="F421" s="8">
        <v>2</v>
      </c>
      <c r="G421" s="4">
        <v>0.96363636363636362</v>
      </c>
      <c r="H421" s="8">
        <v>0</v>
      </c>
      <c r="I421" s="8">
        <v>0</v>
      </c>
      <c r="J421" s="8">
        <v>2</v>
      </c>
    </row>
    <row r="422" spans="1:10" x14ac:dyDescent="0.3">
      <c r="A422" s="7" t="s">
        <v>826</v>
      </c>
      <c r="B422" s="7" t="s">
        <v>827</v>
      </c>
      <c r="C422" s="8">
        <v>55</v>
      </c>
      <c r="D422" s="8">
        <v>41</v>
      </c>
      <c r="E422" s="4">
        <v>0.74545454545454548</v>
      </c>
      <c r="F422" s="8">
        <v>10</v>
      </c>
      <c r="G422" s="4">
        <v>0.92727272727272725</v>
      </c>
      <c r="H422" s="8">
        <v>1</v>
      </c>
      <c r="I422" s="8">
        <v>1</v>
      </c>
      <c r="J422" s="8">
        <v>2</v>
      </c>
    </row>
    <row r="423" spans="1:10" x14ac:dyDescent="0.3">
      <c r="A423" s="7" t="s">
        <v>828</v>
      </c>
      <c r="B423" s="7" t="s">
        <v>829</v>
      </c>
      <c r="C423" s="8">
        <v>55</v>
      </c>
      <c r="D423" s="8">
        <v>50</v>
      </c>
      <c r="E423" s="4">
        <v>0.90909090909090906</v>
      </c>
      <c r="F423" s="8">
        <v>4</v>
      </c>
      <c r="G423" s="4">
        <v>0.98181818181818192</v>
      </c>
      <c r="H423" s="8">
        <v>0</v>
      </c>
      <c r="I423" s="8">
        <v>0</v>
      </c>
      <c r="J423" s="8">
        <v>1</v>
      </c>
    </row>
    <row r="424" spans="1:10" x14ac:dyDescent="0.3">
      <c r="A424" s="7" t="s">
        <v>830</v>
      </c>
      <c r="B424" s="7" t="s">
        <v>831</v>
      </c>
      <c r="C424" s="8">
        <v>55</v>
      </c>
      <c r="D424" s="8">
        <v>49</v>
      </c>
      <c r="E424" s="4">
        <v>0.89090909090909098</v>
      </c>
      <c r="F424" s="8">
        <v>0</v>
      </c>
      <c r="G424" s="4">
        <v>0.89090909090909098</v>
      </c>
      <c r="H424" s="8">
        <v>0</v>
      </c>
      <c r="I424" s="8">
        <v>3</v>
      </c>
      <c r="J424" s="8">
        <v>3</v>
      </c>
    </row>
    <row r="425" spans="1:10" x14ac:dyDescent="0.3">
      <c r="A425" s="7" t="s">
        <v>832</v>
      </c>
      <c r="B425" s="7" t="s">
        <v>833</v>
      </c>
      <c r="C425" s="8">
        <v>55</v>
      </c>
      <c r="D425" s="8">
        <v>45</v>
      </c>
      <c r="E425" s="4">
        <v>0.81818181818181823</v>
      </c>
      <c r="F425" s="8">
        <v>5</v>
      </c>
      <c r="G425" s="4">
        <v>0.90909090909090906</v>
      </c>
      <c r="H425" s="8">
        <v>2</v>
      </c>
      <c r="I425" s="8">
        <v>3</v>
      </c>
      <c r="J425" s="8">
        <v>0</v>
      </c>
    </row>
    <row r="426" spans="1:10" x14ac:dyDescent="0.3">
      <c r="A426" s="7" t="s">
        <v>834</v>
      </c>
      <c r="B426" s="7" t="s">
        <v>835</v>
      </c>
      <c r="C426" s="8">
        <v>55</v>
      </c>
      <c r="D426" s="8">
        <v>46</v>
      </c>
      <c r="E426" s="4">
        <v>0.83636363636363631</v>
      </c>
      <c r="F426" s="8">
        <v>6</v>
      </c>
      <c r="G426" s="4">
        <v>0.94545454545454544</v>
      </c>
      <c r="H426" s="8">
        <v>1</v>
      </c>
      <c r="I426" s="8">
        <v>1</v>
      </c>
      <c r="J426" s="8">
        <v>1</v>
      </c>
    </row>
    <row r="427" spans="1:10" x14ac:dyDescent="0.3">
      <c r="A427" s="7" t="s">
        <v>836</v>
      </c>
      <c r="B427" s="7" t="s">
        <v>240</v>
      </c>
      <c r="C427" s="8">
        <v>55</v>
      </c>
      <c r="D427" s="8">
        <v>49</v>
      </c>
      <c r="E427" s="4">
        <v>0.89090909090909098</v>
      </c>
      <c r="F427" s="8">
        <v>2</v>
      </c>
      <c r="G427" s="4">
        <v>0.92727272727272725</v>
      </c>
      <c r="H427" s="8">
        <v>2</v>
      </c>
      <c r="I427" s="8">
        <v>1</v>
      </c>
      <c r="J427" s="8">
        <v>1</v>
      </c>
    </row>
    <row r="428" spans="1:10" x14ac:dyDescent="0.3">
      <c r="A428" s="7" t="s">
        <v>837</v>
      </c>
      <c r="B428" s="7" t="s">
        <v>352</v>
      </c>
      <c r="C428" s="8">
        <v>54</v>
      </c>
      <c r="D428" s="8">
        <v>49</v>
      </c>
      <c r="E428" s="4">
        <v>0.90740740740740744</v>
      </c>
      <c r="F428" s="8">
        <v>2</v>
      </c>
      <c r="G428" s="4">
        <v>0.94444444444444442</v>
      </c>
      <c r="H428" s="8">
        <v>2</v>
      </c>
      <c r="I428" s="8">
        <v>1</v>
      </c>
      <c r="J428" s="8">
        <v>0</v>
      </c>
    </row>
    <row r="429" spans="1:10" x14ac:dyDescent="0.3">
      <c r="A429" s="7" t="s">
        <v>838</v>
      </c>
      <c r="B429" s="7" t="s">
        <v>839</v>
      </c>
      <c r="C429" s="8">
        <v>54</v>
      </c>
      <c r="D429" s="8">
        <v>51</v>
      </c>
      <c r="E429" s="4">
        <v>0.94444444444444442</v>
      </c>
      <c r="F429" s="8">
        <v>2</v>
      </c>
      <c r="G429" s="4">
        <v>0.98148148148148151</v>
      </c>
      <c r="H429" s="8">
        <v>0</v>
      </c>
      <c r="I429" s="8">
        <v>1</v>
      </c>
      <c r="J429" s="8">
        <v>0</v>
      </c>
    </row>
    <row r="430" spans="1:10" x14ac:dyDescent="0.3">
      <c r="A430" s="7" t="s">
        <v>840</v>
      </c>
      <c r="B430" s="7" t="s">
        <v>841</v>
      </c>
      <c r="C430" s="8">
        <v>54</v>
      </c>
      <c r="D430" s="8">
        <v>41</v>
      </c>
      <c r="E430" s="4">
        <v>0.75925925925925919</v>
      </c>
      <c r="F430" s="8">
        <v>11</v>
      </c>
      <c r="G430" s="4">
        <v>0.96296296296296291</v>
      </c>
      <c r="H430" s="8">
        <v>1</v>
      </c>
      <c r="I430" s="8">
        <v>1</v>
      </c>
      <c r="J430" s="8">
        <v>0</v>
      </c>
    </row>
    <row r="431" spans="1:10" x14ac:dyDescent="0.3">
      <c r="A431" s="7" t="s">
        <v>842</v>
      </c>
      <c r="B431" s="7" t="s">
        <v>843</v>
      </c>
      <c r="C431" s="8">
        <v>54</v>
      </c>
      <c r="D431" s="8">
        <v>42</v>
      </c>
      <c r="E431" s="4">
        <v>0.7777777777777779</v>
      </c>
      <c r="F431" s="8">
        <v>2</v>
      </c>
      <c r="G431" s="4">
        <v>0.81481481481481477</v>
      </c>
      <c r="H431" s="8">
        <v>1</v>
      </c>
      <c r="I431" s="8">
        <v>1</v>
      </c>
      <c r="J431" s="8">
        <v>8</v>
      </c>
    </row>
    <row r="432" spans="1:10" x14ac:dyDescent="0.3">
      <c r="A432" s="7" t="s">
        <v>844</v>
      </c>
      <c r="B432" s="7" t="s">
        <v>845</v>
      </c>
      <c r="C432" s="8">
        <v>54</v>
      </c>
      <c r="D432" s="8">
        <v>43</v>
      </c>
      <c r="E432" s="4">
        <v>0.79629629629629628</v>
      </c>
      <c r="F432" s="8">
        <v>3</v>
      </c>
      <c r="G432" s="4">
        <v>0.85185185185185186</v>
      </c>
      <c r="H432" s="8">
        <v>0</v>
      </c>
      <c r="I432" s="8">
        <v>0</v>
      </c>
      <c r="J432" s="8">
        <v>8</v>
      </c>
    </row>
    <row r="433" spans="1:10" x14ac:dyDescent="0.3">
      <c r="A433" s="7" t="s">
        <v>846</v>
      </c>
      <c r="B433" s="7" t="s">
        <v>847</v>
      </c>
      <c r="C433" s="8">
        <v>54</v>
      </c>
      <c r="D433" s="8">
        <v>43</v>
      </c>
      <c r="E433" s="4">
        <v>0.79629629629629628</v>
      </c>
      <c r="F433" s="8">
        <v>5</v>
      </c>
      <c r="G433" s="4">
        <v>0.88888888888888884</v>
      </c>
      <c r="H433" s="8">
        <v>0</v>
      </c>
      <c r="I433" s="8">
        <v>0</v>
      </c>
      <c r="J433" s="8">
        <v>6</v>
      </c>
    </row>
    <row r="434" spans="1:10" x14ac:dyDescent="0.3">
      <c r="A434" s="7" t="s">
        <v>848</v>
      </c>
      <c r="B434" s="7" t="s">
        <v>849</v>
      </c>
      <c r="C434" s="8">
        <v>54</v>
      </c>
      <c r="D434" s="8">
        <v>44</v>
      </c>
      <c r="E434" s="4">
        <v>0.81481481481481477</v>
      </c>
      <c r="F434" s="8">
        <v>6</v>
      </c>
      <c r="G434" s="4">
        <v>0.92592592592592593</v>
      </c>
      <c r="H434" s="8">
        <v>3</v>
      </c>
      <c r="I434" s="8">
        <v>0</v>
      </c>
      <c r="J434" s="8">
        <v>1</v>
      </c>
    </row>
    <row r="435" spans="1:10" x14ac:dyDescent="0.3">
      <c r="A435" s="7" t="s">
        <v>850</v>
      </c>
      <c r="B435" s="7" t="s">
        <v>342</v>
      </c>
      <c r="C435" s="8">
        <v>54</v>
      </c>
      <c r="D435" s="8">
        <v>44</v>
      </c>
      <c r="E435" s="4">
        <v>0.81481481481481477</v>
      </c>
      <c r="F435" s="8">
        <v>4</v>
      </c>
      <c r="G435" s="4">
        <v>0.88888888888888884</v>
      </c>
      <c r="H435" s="8">
        <v>2</v>
      </c>
      <c r="I435" s="8">
        <v>1</v>
      </c>
      <c r="J435" s="8">
        <v>3</v>
      </c>
    </row>
    <row r="436" spans="1:10" x14ac:dyDescent="0.3">
      <c r="A436" s="7" t="s">
        <v>851</v>
      </c>
      <c r="B436" s="7" t="s">
        <v>852</v>
      </c>
      <c r="C436" s="8">
        <v>54</v>
      </c>
      <c r="D436" s="8">
        <v>38</v>
      </c>
      <c r="E436" s="4">
        <v>0.70370370370370372</v>
      </c>
      <c r="F436" s="8">
        <v>8</v>
      </c>
      <c r="G436" s="4">
        <v>0.85185185185185186</v>
      </c>
      <c r="H436" s="8">
        <v>5</v>
      </c>
      <c r="I436" s="8">
        <v>1</v>
      </c>
      <c r="J436" s="8">
        <v>2</v>
      </c>
    </row>
    <row r="437" spans="1:10" x14ac:dyDescent="0.3">
      <c r="A437" s="7" t="s">
        <v>853</v>
      </c>
      <c r="B437" s="7" t="s">
        <v>813</v>
      </c>
      <c r="C437" s="8">
        <v>54</v>
      </c>
      <c r="D437" s="8">
        <v>44</v>
      </c>
      <c r="E437" s="4">
        <v>0.81481481481481477</v>
      </c>
      <c r="F437" s="8">
        <v>3</v>
      </c>
      <c r="G437" s="4">
        <v>0.87037037037037035</v>
      </c>
      <c r="H437" s="8">
        <v>0</v>
      </c>
      <c r="I437" s="8">
        <v>6</v>
      </c>
      <c r="J437" s="8">
        <v>1</v>
      </c>
    </row>
    <row r="438" spans="1:10" x14ac:dyDescent="0.3">
      <c r="A438" s="7" t="s">
        <v>854</v>
      </c>
      <c r="B438" s="7" t="s">
        <v>855</v>
      </c>
      <c r="C438" s="8">
        <v>54</v>
      </c>
      <c r="D438" s="8">
        <v>43</v>
      </c>
      <c r="E438" s="4">
        <v>0.79629629629629628</v>
      </c>
      <c r="F438" s="8">
        <v>4</v>
      </c>
      <c r="G438" s="4">
        <v>0.87037037037037035</v>
      </c>
      <c r="H438" s="8">
        <v>0</v>
      </c>
      <c r="I438" s="8">
        <v>7</v>
      </c>
      <c r="J438" s="8">
        <v>0</v>
      </c>
    </row>
    <row r="439" spans="1:10" x14ac:dyDescent="0.3">
      <c r="A439" s="7" t="s">
        <v>856</v>
      </c>
      <c r="B439" s="7" t="s">
        <v>857</v>
      </c>
      <c r="C439" s="8">
        <v>54</v>
      </c>
      <c r="D439" s="8">
        <v>48</v>
      </c>
      <c r="E439" s="4">
        <v>0.88888888888888884</v>
      </c>
      <c r="F439" s="8">
        <v>4</v>
      </c>
      <c r="G439" s="4">
        <v>0.96296296296296291</v>
      </c>
      <c r="H439" s="8">
        <v>0</v>
      </c>
      <c r="I439" s="8">
        <v>0</v>
      </c>
      <c r="J439" s="8">
        <v>2</v>
      </c>
    </row>
    <row r="440" spans="1:10" x14ac:dyDescent="0.3">
      <c r="A440" s="7" t="s">
        <v>858</v>
      </c>
      <c r="B440" s="7" t="s">
        <v>859</v>
      </c>
      <c r="C440" s="8">
        <v>53</v>
      </c>
      <c r="D440" s="8">
        <v>45</v>
      </c>
      <c r="E440" s="4">
        <v>0.84905660377358483</v>
      </c>
      <c r="F440" s="8">
        <v>3</v>
      </c>
      <c r="G440" s="4">
        <v>0.9056603773584907</v>
      </c>
      <c r="H440" s="8">
        <v>4</v>
      </c>
      <c r="I440" s="8">
        <v>1</v>
      </c>
      <c r="J440" s="8">
        <v>0</v>
      </c>
    </row>
    <row r="441" spans="1:10" x14ac:dyDescent="0.3">
      <c r="A441" s="7" t="s">
        <v>860</v>
      </c>
      <c r="B441" s="7" t="s">
        <v>72</v>
      </c>
      <c r="C441" s="8">
        <v>53</v>
      </c>
      <c r="D441" s="8">
        <v>49</v>
      </c>
      <c r="E441" s="4">
        <v>0.92452830188679247</v>
      </c>
      <c r="F441" s="8">
        <v>2</v>
      </c>
      <c r="G441" s="4">
        <v>0.96226415094339623</v>
      </c>
      <c r="H441" s="8">
        <v>1</v>
      </c>
      <c r="I441" s="8">
        <v>1</v>
      </c>
      <c r="J441" s="8">
        <v>0</v>
      </c>
    </row>
    <row r="442" spans="1:10" x14ac:dyDescent="0.3">
      <c r="A442" s="7" t="s">
        <v>861</v>
      </c>
      <c r="B442" s="7" t="s">
        <v>443</v>
      </c>
      <c r="C442" s="8">
        <v>53</v>
      </c>
      <c r="D442" s="8">
        <v>35</v>
      </c>
      <c r="E442" s="4">
        <v>0.660377358490566</v>
      </c>
      <c r="F442" s="8">
        <v>6</v>
      </c>
      <c r="G442" s="4">
        <v>0.77358490566037741</v>
      </c>
      <c r="H442" s="8">
        <v>1</v>
      </c>
      <c r="I442" s="8">
        <v>7</v>
      </c>
      <c r="J442" s="8">
        <v>4</v>
      </c>
    </row>
    <row r="443" spans="1:10" x14ac:dyDescent="0.3">
      <c r="A443" s="7" t="s">
        <v>862</v>
      </c>
      <c r="B443" s="7" t="s">
        <v>863</v>
      </c>
      <c r="C443" s="8">
        <v>53</v>
      </c>
      <c r="D443" s="8">
        <v>39</v>
      </c>
      <c r="E443" s="4">
        <v>0.73584905660377364</v>
      </c>
      <c r="F443" s="8">
        <v>3</v>
      </c>
      <c r="G443" s="4">
        <v>0.79245283018867918</v>
      </c>
      <c r="H443" s="8">
        <v>2</v>
      </c>
      <c r="I443" s="8">
        <v>0</v>
      </c>
      <c r="J443" s="8">
        <v>9</v>
      </c>
    </row>
    <row r="444" spans="1:10" x14ac:dyDescent="0.3">
      <c r="A444" s="7" t="s">
        <v>864</v>
      </c>
      <c r="B444" s="7" t="s">
        <v>865</v>
      </c>
      <c r="C444" s="8">
        <v>53</v>
      </c>
      <c r="D444" s="8">
        <v>39</v>
      </c>
      <c r="E444" s="4">
        <v>0.73584905660377364</v>
      </c>
      <c r="F444" s="8">
        <v>10</v>
      </c>
      <c r="G444" s="4">
        <v>0.92452830188679247</v>
      </c>
      <c r="H444" s="8">
        <v>0</v>
      </c>
      <c r="I444" s="8">
        <v>0</v>
      </c>
      <c r="J444" s="8">
        <v>4</v>
      </c>
    </row>
    <row r="445" spans="1:10" x14ac:dyDescent="0.3">
      <c r="A445" s="7" t="s">
        <v>866</v>
      </c>
      <c r="B445" s="7" t="s">
        <v>867</v>
      </c>
      <c r="C445" s="8">
        <v>53</v>
      </c>
      <c r="D445" s="8">
        <v>36</v>
      </c>
      <c r="E445" s="4">
        <v>0.679245283018868</v>
      </c>
      <c r="F445" s="8">
        <v>3</v>
      </c>
      <c r="G445" s="4">
        <v>0.73584905660377364</v>
      </c>
      <c r="H445" s="8">
        <v>0</v>
      </c>
      <c r="I445" s="8">
        <v>5</v>
      </c>
      <c r="J445" s="8">
        <v>9</v>
      </c>
    </row>
    <row r="446" spans="1:10" x14ac:dyDescent="0.3">
      <c r="A446" s="7" t="s">
        <v>868</v>
      </c>
      <c r="B446" s="7" t="s">
        <v>869</v>
      </c>
      <c r="C446" s="8">
        <v>53</v>
      </c>
      <c r="D446" s="8">
        <v>39</v>
      </c>
      <c r="E446" s="4">
        <v>0.73584905660377364</v>
      </c>
      <c r="F446" s="8">
        <v>10</v>
      </c>
      <c r="G446" s="4">
        <v>0.92452830188679247</v>
      </c>
      <c r="H446" s="8">
        <v>1</v>
      </c>
      <c r="I446" s="8">
        <v>1</v>
      </c>
      <c r="J446" s="8">
        <v>2</v>
      </c>
    </row>
    <row r="447" spans="1:10" x14ac:dyDescent="0.3">
      <c r="A447" s="7" t="s">
        <v>870</v>
      </c>
      <c r="B447" s="7" t="s">
        <v>871</v>
      </c>
      <c r="C447" s="8">
        <v>53</v>
      </c>
      <c r="D447" s="8">
        <v>47</v>
      </c>
      <c r="E447" s="4">
        <v>0.8867924528301887</v>
      </c>
      <c r="F447" s="8">
        <v>4</v>
      </c>
      <c r="G447" s="4">
        <v>0.96226415094339623</v>
      </c>
      <c r="H447" s="8">
        <v>2</v>
      </c>
      <c r="I447" s="8">
        <v>0</v>
      </c>
      <c r="J447" s="8">
        <v>0</v>
      </c>
    </row>
    <row r="448" spans="1:10" x14ac:dyDescent="0.3">
      <c r="A448" s="7" t="s">
        <v>872</v>
      </c>
      <c r="B448" s="7" t="s">
        <v>873</v>
      </c>
      <c r="C448" s="8">
        <v>53</v>
      </c>
      <c r="D448" s="8">
        <v>38</v>
      </c>
      <c r="E448" s="4">
        <v>0.71698113207547165</v>
      </c>
      <c r="F448" s="8">
        <v>7</v>
      </c>
      <c r="G448" s="4">
        <v>0.84905660377358483</v>
      </c>
      <c r="H448" s="8">
        <v>1</v>
      </c>
      <c r="I448" s="8">
        <v>0</v>
      </c>
      <c r="J448" s="8">
        <v>7</v>
      </c>
    </row>
    <row r="449" spans="1:10" x14ac:dyDescent="0.3">
      <c r="A449" s="7" t="s">
        <v>874</v>
      </c>
      <c r="B449" s="7" t="s">
        <v>875</v>
      </c>
      <c r="C449" s="8">
        <v>52</v>
      </c>
      <c r="D449" s="8">
        <v>49</v>
      </c>
      <c r="E449" s="4">
        <v>0.94230769230769229</v>
      </c>
      <c r="F449" s="8">
        <v>2</v>
      </c>
      <c r="G449" s="4">
        <v>0.98076923076923062</v>
      </c>
      <c r="H449" s="8">
        <v>1</v>
      </c>
      <c r="I449" s="8">
        <v>0</v>
      </c>
      <c r="J449" s="8">
        <v>0</v>
      </c>
    </row>
    <row r="450" spans="1:10" x14ac:dyDescent="0.3">
      <c r="A450" s="7" t="s">
        <v>876</v>
      </c>
      <c r="B450" s="7" t="s">
        <v>298</v>
      </c>
      <c r="C450" s="8">
        <v>52</v>
      </c>
      <c r="D450" s="8">
        <v>34</v>
      </c>
      <c r="E450" s="4">
        <v>0.65384615384615385</v>
      </c>
      <c r="F450" s="8">
        <v>1</v>
      </c>
      <c r="G450" s="4">
        <v>0.67307692307692302</v>
      </c>
      <c r="H450" s="8">
        <v>0</v>
      </c>
      <c r="I450" s="8">
        <v>1</v>
      </c>
      <c r="J450" s="8">
        <v>16</v>
      </c>
    </row>
    <row r="451" spans="1:10" x14ac:dyDescent="0.3">
      <c r="A451" s="7" t="s">
        <v>877</v>
      </c>
      <c r="B451" s="7" t="s">
        <v>878</v>
      </c>
      <c r="C451" s="8">
        <v>52</v>
      </c>
      <c r="D451" s="8">
        <v>43</v>
      </c>
      <c r="E451" s="4">
        <v>0.82692307692307698</v>
      </c>
      <c r="F451" s="8">
        <v>1</v>
      </c>
      <c r="G451" s="4">
        <v>0.84615384615384615</v>
      </c>
      <c r="H451" s="8">
        <v>1</v>
      </c>
      <c r="I451" s="8">
        <v>1</v>
      </c>
      <c r="J451" s="8">
        <v>6</v>
      </c>
    </row>
    <row r="452" spans="1:10" x14ac:dyDescent="0.3">
      <c r="A452" s="7" t="s">
        <v>879</v>
      </c>
      <c r="B452" s="7" t="s">
        <v>880</v>
      </c>
      <c r="C452" s="8">
        <v>52</v>
      </c>
      <c r="D452" s="8">
        <v>47</v>
      </c>
      <c r="E452" s="4">
        <v>0.90384615384615385</v>
      </c>
      <c r="F452" s="8">
        <v>2</v>
      </c>
      <c r="G452" s="4">
        <v>0.94230769230769229</v>
      </c>
      <c r="H452" s="8">
        <v>1</v>
      </c>
      <c r="I452" s="8">
        <v>0</v>
      </c>
      <c r="J452" s="8">
        <v>2</v>
      </c>
    </row>
    <row r="453" spans="1:10" x14ac:dyDescent="0.3">
      <c r="A453" s="7" t="s">
        <v>881</v>
      </c>
      <c r="B453" s="7" t="s">
        <v>112</v>
      </c>
      <c r="C453" s="8">
        <v>52</v>
      </c>
      <c r="D453" s="8">
        <v>44</v>
      </c>
      <c r="E453" s="4">
        <v>0.84615384615384615</v>
      </c>
      <c r="F453" s="8">
        <v>3</v>
      </c>
      <c r="G453" s="4">
        <v>0.90384615384615385</v>
      </c>
      <c r="H453" s="8">
        <v>0</v>
      </c>
      <c r="I453" s="8">
        <v>0</v>
      </c>
      <c r="J453" s="8">
        <v>5</v>
      </c>
    </row>
    <row r="454" spans="1:10" x14ac:dyDescent="0.3">
      <c r="A454" s="7" t="s">
        <v>882</v>
      </c>
      <c r="B454" s="7" t="s">
        <v>883</v>
      </c>
      <c r="C454" s="8">
        <v>52</v>
      </c>
      <c r="D454" s="8">
        <v>38</v>
      </c>
      <c r="E454" s="4">
        <v>0.73076923076923062</v>
      </c>
      <c r="F454" s="8">
        <v>2</v>
      </c>
      <c r="G454" s="4">
        <v>0.76923076923076938</v>
      </c>
      <c r="H454" s="8">
        <v>2</v>
      </c>
      <c r="I454" s="8">
        <v>1</v>
      </c>
      <c r="J454" s="8">
        <v>9</v>
      </c>
    </row>
    <row r="455" spans="1:10" x14ac:dyDescent="0.3">
      <c r="A455" s="7" t="s">
        <v>884</v>
      </c>
      <c r="B455" s="7" t="s">
        <v>885</v>
      </c>
      <c r="C455" s="8">
        <v>51</v>
      </c>
      <c r="D455" s="8">
        <v>46</v>
      </c>
      <c r="E455" s="4">
        <v>0.90196078431372551</v>
      </c>
      <c r="F455" s="8">
        <v>2</v>
      </c>
      <c r="G455" s="4">
        <v>0.94117647058823517</v>
      </c>
      <c r="H455" s="8">
        <v>0</v>
      </c>
      <c r="I455" s="8">
        <v>1</v>
      </c>
      <c r="J455" s="8">
        <v>2</v>
      </c>
    </row>
    <row r="456" spans="1:10" x14ac:dyDescent="0.3">
      <c r="A456" s="7" t="s">
        <v>886</v>
      </c>
      <c r="B456" s="7" t="s">
        <v>887</v>
      </c>
      <c r="C456" s="8">
        <v>51</v>
      </c>
      <c r="D456" s="8">
        <v>51</v>
      </c>
      <c r="E456" s="4">
        <v>1</v>
      </c>
      <c r="F456" s="8">
        <v>0</v>
      </c>
      <c r="G456" s="4">
        <v>1</v>
      </c>
      <c r="H456" s="8">
        <v>0</v>
      </c>
      <c r="I456" s="8">
        <v>0</v>
      </c>
      <c r="J456" s="8">
        <v>0</v>
      </c>
    </row>
    <row r="457" spans="1:10" x14ac:dyDescent="0.3">
      <c r="A457" s="7" t="s">
        <v>888</v>
      </c>
      <c r="B457" s="7" t="s">
        <v>889</v>
      </c>
      <c r="C457" s="8">
        <v>51</v>
      </c>
      <c r="D457" s="8">
        <v>48</v>
      </c>
      <c r="E457" s="4">
        <v>0.94117647058823517</v>
      </c>
      <c r="F457" s="8">
        <v>0</v>
      </c>
      <c r="G457" s="4">
        <v>0.94117647058823517</v>
      </c>
      <c r="H457" s="8">
        <v>0</v>
      </c>
      <c r="I457" s="8">
        <v>0</v>
      </c>
      <c r="J457" s="8">
        <v>3</v>
      </c>
    </row>
    <row r="458" spans="1:10" x14ac:dyDescent="0.3">
      <c r="A458" s="7" t="s">
        <v>890</v>
      </c>
      <c r="B458" s="7" t="s">
        <v>891</v>
      </c>
      <c r="C458" s="8">
        <v>51</v>
      </c>
      <c r="D458" s="8">
        <v>41</v>
      </c>
      <c r="E458" s="4">
        <v>0.80392156862745101</v>
      </c>
      <c r="F458" s="8">
        <v>2</v>
      </c>
      <c r="G458" s="4">
        <v>0.84313725490196079</v>
      </c>
      <c r="H458" s="8">
        <v>2</v>
      </c>
      <c r="I458" s="8">
        <v>3</v>
      </c>
      <c r="J458" s="8">
        <v>3</v>
      </c>
    </row>
    <row r="459" spans="1:10" x14ac:dyDescent="0.3">
      <c r="A459" s="7" t="s">
        <v>892</v>
      </c>
      <c r="B459" s="7" t="s">
        <v>893</v>
      </c>
      <c r="C459" s="8">
        <v>51</v>
      </c>
      <c r="D459" s="8">
        <v>43</v>
      </c>
      <c r="E459" s="4">
        <v>0.84313725490196079</v>
      </c>
      <c r="F459" s="8">
        <v>5</v>
      </c>
      <c r="G459" s="4">
        <v>0.94117647058823517</v>
      </c>
      <c r="H459" s="8">
        <v>3</v>
      </c>
      <c r="I459" s="8">
        <v>0</v>
      </c>
      <c r="J459" s="8">
        <v>0</v>
      </c>
    </row>
    <row r="460" spans="1:10" x14ac:dyDescent="0.3">
      <c r="A460" s="7" t="s">
        <v>894</v>
      </c>
      <c r="B460" s="7" t="s">
        <v>895</v>
      </c>
      <c r="C460" s="8">
        <v>50</v>
      </c>
      <c r="D460" s="8">
        <v>43</v>
      </c>
      <c r="E460" s="4">
        <v>0.86</v>
      </c>
      <c r="F460" s="8">
        <v>1</v>
      </c>
      <c r="G460" s="4">
        <v>0.88</v>
      </c>
      <c r="H460" s="8">
        <v>3</v>
      </c>
      <c r="I460" s="8">
        <v>0</v>
      </c>
      <c r="J460" s="8">
        <v>3</v>
      </c>
    </row>
    <row r="461" spans="1:10" x14ac:dyDescent="0.3">
      <c r="A461" s="7" t="s">
        <v>896</v>
      </c>
      <c r="B461" s="7" t="s">
        <v>897</v>
      </c>
      <c r="C461" s="8">
        <v>50</v>
      </c>
      <c r="D461" s="8">
        <v>35</v>
      </c>
      <c r="E461" s="4">
        <v>0.7</v>
      </c>
      <c r="F461" s="8">
        <v>5</v>
      </c>
      <c r="G461" s="4">
        <v>0.8</v>
      </c>
      <c r="H461" s="8">
        <v>1</v>
      </c>
      <c r="I461" s="8">
        <v>1</v>
      </c>
      <c r="J461" s="8">
        <v>8</v>
      </c>
    </row>
    <row r="462" spans="1:10" x14ac:dyDescent="0.3">
      <c r="A462" s="7" t="s">
        <v>898</v>
      </c>
      <c r="B462" s="7" t="s">
        <v>248</v>
      </c>
      <c r="C462" s="8">
        <v>50</v>
      </c>
      <c r="D462" s="8">
        <v>36</v>
      </c>
      <c r="E462" s="4">
        <v>0.72</v>
      </c>
      <c r="F462" s="8">
        <v>9</v>
      </c>
      <c r="G462" s="4">
        <v>0.9</v>
      </c>
      <c r="H462" s="8">
        <v>0</v>
      </c>
      <c r="I462" s="8">
        <v>0</v>
      </c>
      <c r="J462" s="8">
        <v>5</v>
      </c>
    </row>
    <row r="463" spans="1:10" x14ac:dyDescent="0.3">
      <c r="A463" s="7" t="s">
        <v>899</v>
      </c>
      <c r="B463" s="7" t="s">
        <v>409</v>
      </c>
      <c r="C463" s="8">
        <v>50</v>
      </c>
      <c r="D463" s="8">
        <v>44</v>
      </c>
      <c r="E463" s="4">
        <v>0.88</v>
      </c>
      <c r="F463" s="8">
        <v>4</v>
      </c>
      <c r="G463" s="4">
        <v>0.96</v>
      </c>
      <c r="H463" s="8">
        <v>0</v>
      </c>
      <c r="I463" s="8">
        <v>2</v>
      </c>
      <c r="J463" s="8">
        <v>0</v>
      </c>
    </row>
    <row r="464" spans="1:10" x14ac:dyDescent="0.3">
      <c r="A464" s="7" t="s">
        <v>900</v>
      </c>
      <c r="B464" s="7" t="s">
        <v>901</v>
      </c>
      <c r="C464" s="8">
        <v>50</v>
      </c>
      <c r="D464" s="8">
        <v>33</v>
      </c>
      <c r="E464" s="4">
        <v>0.66</v>
      </c>
      <c r="F464" s="8">
        <v>5</v>
      </c>
      <c r="G464" s="4">
        <v>0.76</v>
      </c>
      <c r="H464" s="8">
        <v>0</v>
      </c>
      <c r="I464" s="8">
        <v>2</v>
      </c>
      <c r="J464" s="8">
        <v>10</v>
      </c>
    </row>
    <row r="465" spans="1:10" x14ac:dyDescent="0.3">
      <c r="A465" s="7" t="s">
        <v>902</v>
      </c>
      <c r="B465" s="7" t="s">
        <v>903</v>
      </c>
      <c r="C465" s="8">
        <v>50</v>
      </c>
      <c r="D465" s="8">
        <v>47</v>
      </c>
      <c r="E465" s="4">
        <v>0.94</v>
      </c>
      <c r="F465" s="8">
        <v>3</v>
      </c>
      <c r="G465" s="4">
        <v>1</v>
      </c>
      <c r="H465" s="8">
        <v>0</v>
      </c>
      <c r="I465" s="8">
        <v>0</v>
      </c>
      <c r="J465" s="8">
        <v>0</v>
      </c>
    </row>
    <row r="466" spans="1:10" x14ac:dyDescent="0.3">
      <c r="A466" s="7" t="s">
        <v>904</v>
      </c>
      <c r="B466" s="7" t="s">
        <v>905</v>
      </c>
      <c r="C466" s="8">
        <v>50</v>
      </c>
      <c r="D466" s="8">
        <v>41</v>
      </c>
      <c r="E466" s="4">
        <v>0.82</v>
      </c>
      <c r="F466" s="8">
        <v>3</v>
      </c>
      <c r="G466" s="4">
        <v>0.88</v>
      </c>
      <c r="H466" s="8">
        <v>1</v>
      </c>
      <c r="I466" s="8">
        <v>1</v>
      </c>
      <c r="J466" s="8">
        <v>4</v>
      </c>
    </row>
    <row r="467" spans="1:10" x14ac:dyDescent="0.3">
      <c r="A467" s="7" t="s">
        <v>906</v>
      </c>
      <c r="B467" s="7" t="s">
        <v>907</v>
      </c>
      <c r="C467" s="8">
        <v>50</v>
      </c>
      <c r="D467" s="8">
        <v>42</v>
      </c>
      <c r="E467" s="4">
        <v>0.84</v>
      </c>
      <c r="F467" s="8">
        <v>8</v>
      </c>
      <c r="G467" s="4">
        <v>1</v>
      </c>
      <c r="H467" s="8">
        <v>0</v>
      </c>
      <c r="I467" s="8">
        <v>0</v>
      </c>
      <c r="J467" s="8">
        <v>0</v>
      </c>
    </row>
    <row r="468" spans="1:10" x14ac:dyDescent="0.3">
      <c r="A468" s="7" t="s">
        <v>908</v>
      </c>
      <c r="B468" s="7" t="s">
        <v>909</v>
      </c>
      <c r="C468" s="8">
        <v>50</v>
      </c>
      <c r="D468" s="8">
        <v>44</v>
      </c>
      <c r="E468" s="4">
        <v>0.88</v>
      </c>
      <c r="F468" s="8">
        <v>6</v>
      </c>
      <c r="G468" s="4">
        <v>1</v>
      </c>
      <c r="H468" s="8">
        <v>0</v>
      </c>
      <c r="I468" s="8">
        <v>0</v>
      </c>
      <c r="J468" s="8">
        <v>0</v>
      </c>
    </row>
    <row r="469" spans="1:10" x14ac:dyDescent="0.3">
      <c r="A469" s="7" t="s">
        <v>910</v>
      </c>
      <c r="B469" s="7" t="s">
        <v>911</v>
      </c>
      <c r="C469" s="8">
        <v>49</v>
      </c>
      <c r="D469" s="8">
        <v>47</v>
      </c>
      <c r="E469" s="4">
        <v>0.95918367346938771</v>
      </c>
      <c r="F469" s="8">
        <v>2</v>
      </c>
      <c r="G469" s="4">
        <v>1</v>
      </c>
      <c r="H469" s="8">
        <v>0</v>
      </c>
      <c r="I469" s="8">
        <v>0</v>
      </c>
      <c r="J469" s="8">
        <v>0</v>
      </c>
    </row>
    <row r="470" spans="1:10" x14ac:dyDescent="0.3">
      <c r="A470" s="7" t="s">
        <v>912</v>
      </c>
      <c r="B470" s="7" t="s">
        <v>913</v>
      </c>
      <c r="C470" s="8">
        <v>49</v>
      </c>
      <c r="D470" s="8">
        <v>44</v>
      </c>
      <c r="E470" s="4">
        <v>0.89795918367346939</v>
      </c>
      <c r="F470" s="8">
        <v>2</v>
      </c>
      <c r="G470" s="4">
        <v>0.93877551020408168</v>
      </c>
      <c r="H470" s="8">
        <v>2</v>
      </c>
      <c r="I470" s="8">
        <v>1</v>
      </c>
      <c r="J470" s="8">
        <v>0</v>
      </c>
    </row>
    <row r="471" spans="1:10" x14ac:dyDescent="0.3">
      <c r="A471" s="7" t="s">
        <v>914</v>
      </c>
      <c r="B471" s="7" t="s">
        <v>915</v>
      </c>
      <c r="C471" s="8">
        <v>49</v>
      </c>
      <c r="D471" s="8">
        <v>41</v>
      </c>
      <c r="E471" s="4">
        <v>0.83673469387755106</v>
      </c>
      <c r="F471" s="8">
        <v>3</v>
      </c>
      <c r="G471" s="4">
        <v>0.89795918367346939</v>
      </c>
      <c r="H471" s="8">
        <v>0</v>
      </c>
      <c r="I471" s="8">
        <v>0</v>
      </c>
      <c r="J471" s="8">
        <v>5</v>
      </c>
    </row>
    <row r="472" spans="1:10" x14ac:dyDescent="0.3">
      <c r="A472" s="7" t="s">
        <v>916</v>
      </c>
      <c r="B472" s="7" t="s">
        <v>917</v>
      </c>
      <c r="C472" s="8">
        <v>49</v>
      </c>
      <c r="D472" s="8">
        <v>42</v>
      </c>
      <c r="E472" s="4">
        <v>0.8571428571428571</v>
      </c>
      <c r="F472" s="8">
        <v>4</v>
      </c>
      <c r="G472" s="4">
        <v>0.93877551020408168</v>
      </c>
      <c r="H472" s="8">
        <v>1</v>
      </c>
      <c r="I472" s="8">
        <v>1</v>
      </c>
      <c r="J472" s="8">
        <v>1</v>
      </c>
    </row>
    <row r="473" spans="1:10" x14ac:dyDescent="0.3">
      <c r="A473" s="7" t="s">
        <v>918</v>
      </c>
      <c r="B473" s="7" t="s">
        <v>919</v>
      </c>
      <c r="C473" s="8">
        <v>49</v>
      </c>
      <c r="D473" s="8">
        <v>28</v>
      </c>
      <c r="E473" s="4">
        <v>0.5714285714285714</v>
      </c>
      <c r="F473" s="8">
        <v>7</v>
      </c>
      <c r="G473" s="4">
        <v>0.7142857142857143</v>
      </c>
      <c r="H473" s="8">
        <v>2</v>
      </c>
      <c r="I473" s="8">
        <v>1</v>
      </c>
      <c r="J473" s="8">
        <v>11</v>
      </c>
    </row>
    <row r="474" spans="1:10" x14ac:dyDescent="0.3">
      <c r="A474" s="7" t="s">
        <v>920</v>
      </c>
      <c r="B474" s="7" t="s">
        <v>921</v>
      </c>
      <c r="C474" s="8">
        <v>49</v>
      </c>
      <c r="D474" s="8">
        <v>42</v>
      </c>
      <c r="E474" s="4">
        <v>0.8571428571428571</v>
      </c>
      <c r="F474" s="8">
        <v>5</v>
      </c>
      <c r="G474" s="4">
        <v>0.95918367346938771</v>
      </c>
      <c r="H474" s="8">
        <v>0</v>
      </c>
      <c r="I474" s="8">
        <v>0</v>
      </c>
      <c r="J474" s="8">
        <v>2</v>
      </c>
    </row>
    <row r="475" spans="1:10" x14ac:dyDescent="0.3">
      <c r="A475" s="7" t="s">
        <v>922</v>
      </c>
      <c r="B475" s="7" t="s">
        <v>923</v>
      </c>
      <c r="C475" s="8">
        <v>49</v>
      </c>
      <c r="D475" s="8">
        <v>48</v>
      </c>
      <c r="E475" s="4">
        <v>0.97959183673469385</v>
      </c>
      <c r="F475" s="8">
        <v>0</v>
      </c>
      <c r="G475" s="4">
        <v>0.97959183673469385</v>
      </c>
      <c r="H475" s="8">
        <v>0</v>
      </c>
      <c r="I475" s="8">
        <v>1</v>
      </c>
      <c r="J475" s="8">
        <v>0</v>
      </c>
    </row>
    <row r="476" spans="1:10" x14ac:dyDescent="0.3">
      <c r="A476" s="7" t="s">
        <v>924</v>
      </c>
      <c r="B476" s="7" t="s">
        <v>42</v>
      </c>
      <c r="C476" s="8">
        <v>49</v>
      </c>
      <c r="D476" s="8">
        <v>45</v>
      </c>
      <c r="E476" s="4">
        <v>0.91836734693877564</v>
      </c>
      <c r="F476" s="8">
        <v>1</v>
      </c>
      <c r="G476" s="4">
        <v>0.93877551020408168</v>
      </c>
      <c r="H476" s="8">
        <v>0</v>
      </c>
      <c r="I476" s="8">
        <v>0</v>
      </c>
      <c r="J476" s="8">
        <v>3</v>
      </c>
    </row>
    <row r="477" spans="1:10" x14ac:dyDescent="0.3">
      <c r="A477" s="7" t="s">
        <v>925</v>
      </c>
      <c r="B477" s="7" t="s">
        <v>926</v>
      </c>
      <c r="C477" s="8">
        <v>49</v>
      </c>
      <c r="D477" s="8">
        <v>43</v>
      </c>
      <c r="E477" s="4">
        <v>0.87755102040816324</v>
      </c>
      <c r="F477" s="8">
        <v>2</v>
      </c>
      <c r="G477" s="4">
        <v>0.91836734693877564</v>
      </c>
      <c r="H477" s="8">
        <v>1</v>
      </c>
      <c r="I477" s="8">
        <v>0</v>
      </c>
      <c r="J477" s="8">
        <v>3</v>
      </c>
    </row>
    <row r="478" spans="1:10" x14ac:dyDescent="0.3">
      <c r="A478" s="7" t="s">
        <v>927</v>
      </c>
      <c r="B478" s="7" t="s">
        <v>928</v>
      </c>
      <c r="C478" s="8">
        <v>48</v>
      </c>
      <c r="D478" s="8">
        <v>42</v>
      </c>
      <c r="E478" s="4">
        <v>0.875</v>
      </c>
      <c r="F478" s="8">
        <v>4</v>
      </c>
      <c r="G478" s="4">
        <v>0.95833333333333348</v>
      </c>
      <c r="H478" s="8">
        <v>0</v>
      </c>
      <c r="I478" s="8">
        <v>0</v>
      </c>
      <c r="J478" s="8">
        <v>2</v>
      </c>
    </row>
    <row r="479" spans="1:10" x14ac:dyDescent="0.3">
      <c r="A479" s="7" t="s">
        <v>929</v>
      </c>
      <c r="B479" s="7" t="s">
        <v>374</v>
      </c>
      <c r="C479" s="8">
        <v>48</v>
      </c>
      <c r="D479" s="8">
        <v>45</v>
      </c>
      <c r="E479" s="4">
        <v>0.9375</v>
      </c>
      <c r="F479" s="8">
        <v>3</v>
      </c>
      <c r="G479" s="4">
        <v>1</v>
      </c>
      <c r="H479" s="8">
        <v>0</v>
      </c>
      <c r="I479" s="8">
        <v>0</v>
      </c>
      <c r="J479" s="8">
        <v>0</v>
      </c>
    </row>
    <row r="480" spans="1:10" x14ac:dyDescent="0.3">
      <c r="A480" s="7" t="s">
        <v>930</v>
      </c>
      <c r="B480" s="7" t="s">
        <v>931</v>
      </c>
      <c r="C480" s="8">
        <v>48</v>
      </c>
      <c r="D480" s="8">
        <v>36</v>
      </c>
      <c r="E480" s="4">
        <v>0.75</v>
      </c>
      <c r="F480" s="8">
        <v>2</v>
      </c>
      <c r="G480" s="4">
        <v>0.79166666666666652</v>
      </c>
      <c r="H480" s="8">
        <v>1</v>
      </c>
      <c r="I480" s="8">
        <v>1</v>
      </c>
      <c r="J480" s="8">
        <v>8</v>
      </c>
    </row>
    <row r="481" spans="1:10" x14ac:dyDescent="0.3">
      <c r="A481" s="7" t="s">
        <v>932</v>
      </c>
      <c r="B481" s="7" t="s">
        <v>933</v>
      </c>
      <c r="C481" s="8">
        <v>48</v>
      </c>
      <c r="D481" s="8">
        <v>42</v>
      </c>
      <c r="E481" s="4">
        <v>0.875</v>
      </c>
      <c r="F481" s="8">
        <v>3</v>
      </c>
      <c r="G481" s="4">
        <v>0.9375</v>
      </c>
      <c r="H481" s="8">
        <v>2</v>
      </c>
      <c r="I481" s="8">
        <v>0</v>
      </c>
      <c r="J481" s="8">
        <v>1</v>
      </c>
    </row>
    <row r="482" spans="1:10" x14ac:dyDescent="0.3">
      <c r="A482" s="7" t="s">
        <v>934</v>
      </c>
      <c r="B482" s="7" t="s">
        <v>935</v>
      </c>
      <c r="C482" s="8">
        <v>48</v>
      </c>
      <c r="D482" s="8">
        <v>32</v>
      </c>
      <c r="E482" s="4">
        <v>0.66666666666666652</v>
      </c>
      <c r="F482" s="8">
        <v>8</v>
      </c>
      <c r="G482" s="4">
        <v>0.83333333333333348</v>
      </c>
      <c r="H482" s="8">
        <v>3</v>
      </c>
      <c r="I482" s="8">
        <v>0</v>
      </c>
      <c r="J482" s="8">
        <v>5</v>
      </c>
    </row>
    <row r="483" spans="1:10" x14ac:dyDescent="0.3">
      <c r="A483" s="7" t="s">
        <v>936</v>
      </c>
      <c r="B483" s="7" t="s">
        <v>937</v>
      </c>
      <c r="C483" s="8">
        <v>48</v>
      </c>
      <c r="D483" s="8">
        <v>44</v>
      </c>
      <c r="E483" s="4">
        <v>0.91666666666666652</v>
      </c>
      <c r="F483" s="8">
        <v>3</v>
      </c>
      <c r="G483" s="4">
        <v>0.97916666666666652</v>
      </c>
      <c r="H483" s="8">
        <v>1</v>
      </c>
      <c r="I483" s="8">
        <v>0</v>
      </c>
      <c r="J483" s="8">
        <v>0</v>
      </c>
    </row>
    <row r="484" spans="1:10" x14ac:dyDescent="0.3">
      <c r="A484" s="7" t="s">
        <v>938</v>
      </c>
      <c r="B484" s="7" t="s">
        <v>813</v>
      </c>
      <c r="C484" s="8">
        <v>48</v>
      </c>
      <c r="D484" s="8">
        <v>38</v>
      </c>
      <c r="E484" s="4">
        <v>0.79166666666666652</v>
      </c>
      <c r="F484" s="8">
        <v>7</v>
      </c>
      <c r="G484" s="4">
        <v>0.9375</v>
      </c>
      <c r="H484" s="8">
        <v>1</v>
      </c>
      <c r="I484" s="8">
        <v>0</v>
      </c>
      <c r="J484" s="8">
        <v>2</v>
      </c>
    </row>
    <row r="485" spans="1:10" x14ac:dyDescent="0.3">
      <c r="A485" s="7" t="s">
        <v>939</v>
      </c>
      <c r="B485" s="7" t="s">
        <v>940</v>
      </c>
      <c r="C485" s="8">
        <v>48</v>
      </c>
      <c r="D485" s="8">
        <v>46</v>
      </c>
      <c r="E485" s="4">
        <v>0.95833333333333348</v>
      </c>
      <c r="F485" s="8">
        <v>0</v>
      </c>
      <c r="G485" s="4">
        <v>0.95833333333333348</v>
      </c>
      <c r="H485" s="8">
        <v>2</v>
      </c>
      <c r="I485" s="8">
        <v>0</v>
      </c>
      <c r="J485" s="8">
        <v>0</v>
      </c>
    </row>
    <row r="486" spans="1:10" x14ac:dyDescent="0.3">
      <c r="A486" s="7" t="s">
        <v>941</v>
      </c>
      <c r="B486" s="7" t="s">
        <v>942</v>
      </c>
      <c r="C486" s="8">
        <v>48</v>
      </c>
      <c r="D486" s="8">
        <v>43</v>
      </c>
      <c r="E486" s="4">
        <v>0.89583333333333348</v>
      </c>
      <c r="F486" s="8">
        <v>2</v>
      </c>
      <c r="G486" s="4">
        <v>0.9375</v>
      </c>
      <c r="H486" s="8">
        <v>0</v>
      </c>
      <c r="I486" s="8">
        <v>0</v>
      </c>
      <c r="J486" s="8">
        <v>3</v>
      </c>
    </row>
    <row r="487" spans="1:10" x14ac:dyDescent="0.3">
      <c r="A487" s="7" t="s">
        <v>943</v>
      </c>
      <c r="B487" s="7" t="s">
        <v>944</v>
      </c>
      <c r="C487" s="8">
        <v>47</v>
      </c>
      <c r="D487" s="8">
        <v>37</v>
      </c>
      <c r="E487" s="4">
        <v>0.78723404255319152</v>
      </c>
      <c r="F487" s="8">
        <v>3</v>
      </c>
      <c r="G487" s="4">
        <v>0.85106382978723405</v>
      </c>
      <c r="H487" s="8">
        <v>0</v>
      </c>
      <c r="I487" s="8">
        <v>1</v>
      </c>
      <c r="J487" s="8">
        <v>6</v>
      </c>
    </row>
    <row r="488" spans="1:10" x14ac:dyDescent="0.3">
      <c r="A488" s="7" t="s">
        <v>945</v>
      </c>
      <c r="B488" s="7" t="s">
        <v>774</v>
      </c>
      <c r="C488" s="8">
        <v>47</v>
      </c>
      <c r="D488" s="8">
        <v>37</v>
      </c>
      <c r="E488" s="4">
        <v>0.78723404255319152</v>
      </c>
      <c r="F488" s="8">
        <v>0</v>
      </c>
      <c r="G488" s="4">
        <v>0.78723404255319152</v>
      </c>
      <c r="H488" s="8">
        <v>0</v>
      </c>
      <c r="I488" s="8">
        <v>2</v>
      </c>
      <c r="J488" s="8">
        <v>8</v>
      </c>
    </row>
    <row r="489" spans="1:10" x14ac:dyDescent="0.3">
      <c r="A489" s="7" t="s">
        <v>946</v>
      </c>
      <c r="B489" s="7" t="s">
        <v>947</v>
      </c>
      <c r="C489" s="8">
        <v>47</v>
      </c>
      <c r="D489" s="8">
        <v>39</v>
      </c>
      <c r="E489" s="4">
        <v>0.82978723404255317</v>
      </c>
      <c r="F489" s="8">
        <v>0</v>
      </c>
      <c r="G489" s="4">
        <v>0.82978723404255317</v>
      </c>
      <c r="H489" s="8">
        <v>2</v>
      </c>
      <c r="I489" s="8">
        <v>1</v>
      </c>
      <c r="J489" s="8">
        <v>5</v>
      </c>
    </row>
    <row r="490" spans="1:10" x14ac:dyDescent="0.3">
      <c r="A490" s="7" t="s">
        <v>948</v>
      </c>
      <c r="B490" s="7" t="s">
        <v>949</v>
      </c>
      <c r="C490" s="8">
        <v>47</v>
      </c>
      <c r="D490" s="8">
        <v>40</v>
      </c>
      <c r="E490" s="4">
        <v>0.85106382978723405</v>
      </c>
      <c r="F490" s="8">
        <v>4</v>
      </c>
      <c r="G490" s="4">
        <v>0.93617021276595747</v>
      </c>
      <c r="H490" s="8">
        <v>1</v>
      </c>
      <c r="I490" s="8">
        <v>2</v>
      </c>
      <c r="J490" s="8">
        <v>0</v>
      </c>
    </row>
    <row r="491" spans="1:10" x14ac:dyDescent="0.3">
      <c r="A491" s="7" t="s">
        <v>950</v>
      </c>
      <c r="B491" s="7" t="s">
        <v>951</v>
      </c>
      <c r="C491" s="8">
        <v>47</v>
      </c>
      <c r="D491" s="8">
        <v>39</v>
      </c>
      <c r="E491" s="4">
        <v>0.82978723404255317</v>
      </c>
      <c r="F491" s="8">
        <v>4</v>
      </c>
      <c r="G491" s="4">
        <v>0.91489361702127647</v>
      </c>
      <c r="H491" s="8">
        <v>2</v>
      </c>
      <c r="I491" s="8">
        <v>0</v>
      </c>
      <c r="J491" s="8">
        <v>2</v>
      </c>
    </row>
    <row r="492" spans="1:10" x14ac:dyDescent="0.3">
      <c r="A492" s="7" t="s">
        <v>952</v>
      </c>
      <c r="B492" s="7" t="s">
        <v>953</v>
      </c>
      <c r="C492" s="8">
        <v>46</v>
      </c>
      <c r="D492" s="8">
        <v>32</v>
      </c>
      <c r="E492" s="4">
        <v>0.69565217391304346</v>
      </c>
      <c r="F492" s="8">
        <v>7</v>
      </c>
      <c r="G492" s="4">
        <v>0.84782608695652173</v>
      </c>
      <c r="H492" s="8">
        <v>0</v>
      </c>
      <c r="I492" s="8">
        <v>0</v>
      </c>
      <c r="J492" s="8">
        <v>7</v>
      </c>
    </row>
    <row r="493" spans="1:10" x14ac:dyDescent="0.3">
      <c r="A493" s="7" t="s">
        <v>954</v>
      </c>
      <c r="B493" s="7" t="s">
        <v>955</v>
      </c>
      <c r="C493" s="8">
        <v>46</v>
      </c>
      <c r="D493" s="8">
        <v>45</v>
      </c>
      <c r="E493" s="4">
        <v>0.97826086956521729</v>
      </c>
      <c r="F493" s="8">
        <v>1</v>
      </c>
      <c r="G493" s="4">
        <v>1</v>
      </c>
      <c r="H493" s="8">
        <v>0</v>
      </c>
      <c r="I493" s="8">
        <v>0</v>
      </c>
      <c r="J493" s="8">
        <v>0</v>
      </c>
    </row>
    <row r="494" spans="1:10" x14ac:dyDescent="0.3">
      <c r="A494" s="7" t="s">
        <v>956</v>
      </c>
      <c r="B494" s="7" t="s">
        <v>443</v>
      </c>
      <c r="C494" s="8">
        <v>46</v>
      </c>
      <c r="D494" s="8">
        <v>38</v>
      </c>
      <c r="E494" s="4">
        <v>0.82608695652173902</v>
      </c>
      <c r="F494" s="8">
        <v>3</v>
      </c>
      <c r="G494" s="4">
        <v>0.89130434782608692</v>
      </c>
      <c r="H494" s="8">
        <v>1</v>
      </c>
      <c r="I494" s="8">
        <v>0</v>
      </c>
      <c r="J494" s="8">
        <v>4</v>
      </c>
    </row>
    <row r="495" spans="1:10" x14ac:dyDescent="0.3">
      <c r="A495" s="7" t="s">
        <v>957</v>
      </c>
      <c r="B495" s="7" t="s">
        <v>958</v>
      </c>
      <c r="C495" s="8">
        <v>46</v>
      </c>
      <c r="D495" s="8">
        <v>42</v>
      </c>
      <c r="E495" s="4">
        <v>0.91304347826086951</v>
      </c>
      <c r="F495" s="8">
        <v>1</v>
      </c>
      <c r="G495" s="4">
        <v>0.93478260869565222</v>
      </c>
      <c r="H495" s="8">
        <v>1</v>
      </c>
      <c r="I495" s="8">
        <v>0</v>
      </c>
      <c r="J495" s="8">
        <v>2</v>
      </c>
    </row>
    <row r="496" spans="1:10" x14ac:dyDescent="0.3">
      <c r="A496" s="7" t="s">
        <v>959</v>
      </c>
      <c r="B496" s="7" t="s">
        <v>960</v>
      </c>
      <c r="C496" s="8">
        <v>46</v>
      </c>
      <c r="D496" s="8">
        <v>41</v>
      </c>
      <c r="E496" s="4">
        <v>0.89130434782608692</v>
      </c>
      <c r="F496" s="8">
        <v>1</v>
      </c>
      <c r="G496" s="4">
        <v>0.91304347826086951</v>
      </c>
      <c r="H496" s="8">
        <v>0</v>
      </c>
      <c r="I496" s="8">
        <v>1</v>
      </c>
      <c r="J496" s="8">
        <v>3</v>
      </c>
    </row>
    <row r="497" spans="1:10" x14ac:dyDescent="0.3">
      <c r="A497" s="7" t="s">
        <v>961</v>
      </c>
      <c r="B497" s="7" t="s">
        <v>962</v>
      </c>
      <c r="C497" s="8">
        <v>46</v>
      </c>
      <c r="D497" s="8">
        <v>32</v>
      </c>
      <c r="E497" s="4">
        <v>0.69565217391304346</v>
      </c>
      <c r="F497" s="8">
        <v>1</v>
      </c>
      <c r="G497" s="4">
        <v>0.71739130434782605</v>
      </c>
      <c r="H497" s="8">
        <v>0</v>
      </c>
      <c r="I497" s="8">
        <v>10</v>
      </c>
      <c r="J497" s="8">
        <v>3</v>
      </c>
    </row>
    <row r="498" spans="1:10" x14ac:dyDescent="0.3">
      <c r="A498" s="7" t="s">
        <v>963</v>
      </c>
      <c r="B498" s="7" t="s">
        <v>964</v>
      </c>
      <c r="C498" s="8">
        <v>46</v>
      </c>
      <c r="D498" s="8">
        <v>32</v>
      </c>
      <c r="E498" s="4">
        <v>0.69565217391304346</v>
      </c>
      <c r="F498" s="8">
        <v>5</v>
      </c>
      <c r="G498" s="4">
        <v>0.80434782608695654</v>
      </c>
      <c r="H498" s="8">
        <v>2</v>
      </c>
      <c r="I498" s="8">
        <v>2</v>
      </c>
      <c r="J498" s="8">
        <v>5</v>
      </c>
    </row>
    <row r="499" spans="1:10" x14ac:dyDescent="0.3">
      <c r="A499" s="7" t="s">
        <v>965</v>
      </c>
      <c r="B499" s="7" t="s">
        <v>966</v>
      </c>
      <c r="C499" s="8">
        <v>46</v>
      </c>
      <c r="D499" s="8">
        <v>46</v>
      </c>
      <c r="E499" s="4">
        <v>1</v>
      </c>
      <c r="F499" s="8">
        <v>0</v>
      </c>
      <c r="G499" s="4">
        <v>1</v>
      </c>
      <c r="H499" s="8">
        <v>0</v>
      </c>
      <c r="I499" s="8">
        <v>0</v>
      </c>
      <c r="J499" s="8">
        <v>0</v>
      </c>
    </row>
    <row r="500" spans="1:10" x14ac:dyDescent="0.3">
      <c r="A500" s="7" t="s">
        <v>967</v>
      </c>
      <c r="B500" s="7" t="s">
        <v>968</v>
      </c>
      <c r="C500" s="8">
        <v>46</v>
      </c>
      <c r="D500" s="8">
        <v>32</v>
      </c>
      <c r="E500" s="4">
        <v>0.69565217391304346</v>
      </c>
      <c r="F500" s="8">
        <v>3</v>
      </c>
      <c r="G500" s="4">
        <v>0.76086956521739135</v>
      </c>
      <c r="H500" s="8">
        <v>1</v>
      </c>
      <c r="I500" s="8">
        <v>1</v>
      </c>
      <c r="J500" s="8">
        <v>9</v>
      </c>
    </row>
    <row r="501" spans="1:10" x14ac:dyDescent="0.3">
      <c r="A501" s="7" t="s">
        <v>969</v>
      </c>
      <c r="B501" s="7" t="s">
        <v>970</v>
      </c>
      <c r="C501" s="8">
        <v>45</v>
      </c>
      <c r="D501" s="8">
        <v>30</v>
      </c>
      <c r="E501" s="4">
        <v>0.66666666666666652</v>
      </c>
      <c r="F501" s="8">
        <v>7</v>
      </c>
      <c r="G501" s="4">
        <v>0.82222222222222219</v>
      </c>
      <c r="H501" s="8">
        <v>0</v>
      </c>
      <c r="I501" s="8">
        <v>1</v>
      </c>
      <c r="J501" s="8">
        <v>7</v>
      </c>
    </row>
    <row r="502" spans="1:10" x14ac:dyDescent="0.3">
      <c r="A502" s="7" t="s">
        <v>971</v>
      </c>
      <c r="B502" s="7" t="s">
        <v>972</v>
      </c>
      <c r="C502" s="8">
        <v>45</v>
      </c>
      <c r="D502" s="8">
        <v>36</v>
      </c>
      <c r="E502" s="4">
        <v>0.8</v>
      </c>
      <c r="F502" s="8">
        <v>3</v>
      </c>
      <c r="G502" s="4">
        <v>0.8666666666666667</v>
      </c>
      <c r="H502" s="8">
        <v>0</v>
      </c>
      <c r="I502" s="8">
        <v>0</v>
      </c>
      <c r="J502" s="8">
        <v>6</v>
      </c>
    </row>
    <row r="503" spans="1:10" x14ac:dyDescent="0.3">
      <c r="A503" s="7" t="s">
        <v>973</v>
      </c>
      <c r="B503" s="7" t="s">
        <v>974</v>
      </c>
      <c r="C503" s="8">
        <v>45</v>
      </c>
      <c r="D503" s="8">
        <v>33</v>
      </c>
      <c r="E503" s="4">
        <v>0.73333333333333328</v>
      </c>
      <c r="F503" s="8">
        <v>6</v>
      </c>
      <c r="G503" s="4">
        <v>0.8666666666666667</v>
      </c>
      <c r="H503" s="8">
        <v>5</v>
      </c>
      <c r="I503" s="8">
        <v>0</v>
      </c>
      <c r="J503" s="8">
        <v>1</v>
      </c>
    </row>
    <row r="504" spans="1:10" x14ac:dyDescent="0.3">
      <c r="A504" s="7" t="s">
        <v>975</v>
      </c>
      <c r="B504" s="7" t="s">
        <v>976</v>
      </c>
      <c r="C504" s="8">
        <v>45</v>
      </c>
      <c r="D504" s="8">
        <v>41</v>
      </c>
      <c r="E504" s="4">
        <v>0.91111111111111109</v>
      </c>
      <c r="F504" s="8">
        <v>3</v>
      </c>
      <c r="G504" s="4">
        <v>0.97777777777777775</v>
      </c>
      <c r="H504" s="8">
        <v>1</v>
      </c>
      <c r="I504" s="8">
        <v>0</v>
      </c>
      <c r="J504" s="8">
        <v>0</v>
      </c>
    </row>
    <row r="505" spans="1:10" x14ac:dyDescent="0.3">
      <c r="A505" s="7" t="s">
        <v>977</v>
      </c>
      <c r="B505" s="7" t="s">
        <v>978</v>
      </c>
      <c r="C505" s="8">
        <v>45</v>
      </c>
      <c r="D505" s="8">
        <v>34</v>
      </c>
      <c r="E505" s="4">
        <v>0.75555555555555554</v>
      </c>
      <c r="F505" s="8">
        <v>6</v>
      </c>
      <c r="G505" s="4">
        <v>0.88888888888888884</v>
      </c>
      <c r="H505" s="8">
        <v>2</v>
      </c>
      <c r="I505" s="8">
        <v>0</v>
      </c>
      <c r="J505" s="8">
        <v>3</v>
      </c>
    </row>
    <row r="506" spans="1:10" x14ac:dyDescent="0.3">
      <c r="A506" s="7" t="s">
        <v>979</v>
      </c>
      <c r="B506" s="7" t="s">
        <v>980</v>
      </c>
      <c r="C506" s="8">
        <v>45</v>
      </c>
      <c r="D506" s="8">
        <v>35</v>
      </c>
      <c r="E506" s="4">
        <v>0.7777777777777779</v>
      </c>
      <c r="F506" s="8">
        <v>3</v>
      </c>
      <c r="G506" s="4">
        <v>0.84444444444444444</v>
      </c>
      <c r="H506" s="8">
        <v>0</v>
      </c>
      <c r="I506" s="8">
        <v>0</v>
      </c>
      <c r="J506" s="8">
        <v>7</v>
      </c>
    </row>
    <row r="507" spans="1:10" x14ac:dyDescent="0.3">
      <c r="A507" s="7" t="s">
        <v>981</v>
      </c>
      <c r="B507" s="7" t="s">
        <v>982</v>
      </c>
      <c r="C507" s="8">
        <v>45</v>
      </c>
      <c r="D507" s="8">
        <v>30</v>
      </c>
      <c r="E507" s="4">
        <v>0.66666666666666652</v>
      </c>
      <c r="F507" s="8">
        <v>5</v>
      </c>
      <c r="G507" s="4">
        <v>0.7777777777777779</v>
      </c>
      <c r="H507" s="8">
        <v>2</v>
      </c>
      <c r="I507" s="8">
        <v>0</v>
      </c>
      <c r="J507" s="8">
        <v>8</v>
      </c>
    </row>
    <row r="508" spans="1:10" x14ac:dyDescent="0.3">
      <c r="A508" s="7" t="s">
        <v>983</v>
      </c>
      <c r="B508" s="7" t="s">
        <v>984</v>
      </c>
      <c r="C508" s="8">
        <v>45</v>
      </c>
      <c r="D508" s="8">
        <v>41</v>
      </c>
      <c r="E508" s="4">
        <v>0.91111111111111109</v>
      </c>
      <c r="F508" s="8">
        <v>3</v>
      </c>
      <c r="G508" s="4">
        <v>0.97777777777777775</v>
      </c>
      <c r="H508" s="8">
        <v>0</v>
      </c>
      <c r="I508" s="8">
        <v>0</v>
      </c>
      <c r="J508" s="8">
        <v>1</v>
      </c>
    </row>
    <row r="509" spans="1:10" x14ac:dyDescent="0.3">
      <c r="A509" s="7" t="s">
        <v>985</v>
      </c>
      <c r="B509" s="7" t="s">
        <v>986</v>
      </c>
      <c r="C509" s="8">
        <v>45</v>
      </c>
      <c r="D509" s="8">
        <v>43</v>
      </c>
      <c r="E509" s="4">
        <v>0.9555555555555556</v>
      </c>
      <c r="F509" s="8">
        <v>2</v>
      </c>
      <c r="G509" s="4">
        <v>1</v>
      </c>
      <c r="H509" s="8">
        <v>0</v>
      </c>
      <c r="I509" s="8">
        <v>0</v>
      </c>
      <c r="J509" s="8">
        <v>0</v>
      </c>
    </row>
    <row r="510" spans="1:10" x14ac:dyDescent="0.3">
      <c r="A510" s="7" t="s">
        <v>987</v>
      </c>
      <c r="B510" s="7" t="s">
        <v>988</v>
      </c>
      <c r="C510" s="8">
        <v>45</v>
      </c>
      <c r="D510" s="8">
        <v>37</v>
      </c>
      <c r="E510" s="4">
        <v>0.82222222222222219</v>
      </c>
      <c r="F510" s="8">
        <v>5</v>
      </c>
      <c r="G510" s="4">
        <v>0.93333333333333324</v>
      </c>
      <c r="H510" s="8">
        <v>2</v>
      </c>
      <c r="I510" s="8">
        <v>0</v>
      </c>
      <c r="J510" s="8">
        <v>1</v>
      </c>
    </row>
    <row r="511" spans="1:10" x14ac:dyDescent="0.3">
      <c r="A511" s="7" t="s">
        <v>989</v>
      </c>
      <c r="B511" s="7" t="s">
        <v>990</v>
      </c>
      <c r="C511" s="8">
        <v>44</v>
      </c>
      <c r="D511" s="8">
        <v>32</v>
      </c>
      <c r="E511" s="4">
        <v>0.72727272727272729</v>
      </c>
      <c r="F511" s="8">
        <v>4</v>
      </c>
      <c r="G511" s="4">
        <v>0.81818181818181823</v>
      </c>
      <c r="H511" s="8">
        <v>1</v>
      </c>
      <c r="I511" s="8">
        <v>0</v>
      </c>
      <c r="J511" s="8">
        <v>7</v>
      </c>
    </row>
    <row r="512" spans="1:10" x14ac:dyDescent="0.3">
      <c r="A512" s="7" t="s">
        <v>991</v>
      </c>
      <c r="B512" s="7" t="s">
        <v>962</v>
      </c>
      <c r="C512" s="8">
        <v>44</v>
      </c>
      <c r="D512" s="8">
        <v>42</v>
      </c>
      <c r="E512" s="4">
        <v>0.95454545454545459</v>
      </c>
      <c r="F512" s="8">
        <v>1</v>
      </c>
      <c r="G512" s="4">
        <v>0.97727272727272729</v>
      </c>
      <c r="H512" s="8">
        <v>0</v>
      </c>
      <c r="I512" s="8">
        <v>0</v>
      </c>
      <c r="J512" s="8">
        <v>1</v>
      </c>
    </row>
    <row r="513" spans="1:10" x14ac:dyDescent="0.3">
      <c r="A513" s="7" t="s">
        <v>992</v>
      </c>
      <c r="B513" s="7" t="s">
        <v>993</v>
      </c>
      <c r="C513" s="8">
        <v>44</v>
      </c>
      <c r="D513" s="8">
        <v>31</v>
      </c>
      <c r="E513" s="4">
        <v>0.70454545454545459</v>
      </c>
      <c r="F513" s="8">
        <v>4</v>
      </c>
      <c r="G513" s="4">
        <v>0.79545454545454541</v>
      </c>
      <c r="H513" s="8">
        <v>1</v>
      </c>
      <c r="I513" s="8">
        <v>0</v>
      </c>
      <c r="J513" s="8">
        <v>8</v>
      </c>
    </row>
    <row r="514" spans="1:10" x14ac:dyDescent="0.3">
      <c r="A514" s="7" t="s">
        <v>994</v>
      </c>
      <c r="B514" s="7" t="s">
        <v>995</v>
      </c>
      <c r="C514" s="8">
        <v>44</v>
      </c>
      <c r="D514" s="8">
        <v>40</v>
      </c>
      <c r="E514" s="4">
        <v>0.90909090909090906</v>
      </c>
      <c r="F514" s="8">
        <v>3</v>
      </c>
      <c r="G514" s="4">
        <v>0.97727272727272729</v>
      </c>
      <c r="H514" s="8">
        <v>0</v>
      </c>
      <c r="I514" s="8">
        <v>0</v>
      </c>
      <c r="J514" s="8">
        <v>1</v>
      </c>
    </row>
    <row r="515" spans="1:10" x14ac:dyDescent="0.3">
      <c r="A515" s="7" t="s">
        <v>996</v>
      </c>
      <c r="B515" s="7" t="s">
        <v>997</v>
      </c>
      <c r="C515" s="8">
        <v>44</v>
      </c>
      <c r="D515" s="8">
        <v>35</v>
      </c>
      <c r="E515" s="4">
        <v>0.79545454545454541</v>
      </c>
      <c r="F515" s="8">
        <v>3</v>
      </c>
      <c r="G515" s="4">
        <v>0.86363636363636365</v>
      </c>
      <c r="H515" s="8">
        <v>3</v>
      </c>
      <c r="I515" s="8">
        <v>2</v>
      </c>
      <c r="J515" s="8">
        <v>1</v>
      </c>
    </row>
    <row r="516" spans="1:10" x14ac:dyDescent="0.3">
      <c r="A516" s="7" t="s">
        <v>998</v>
      </c>
      <c r="B516" s="7" t="s">
        <v>999</v>
      </c>
      <c r="C516" s="8">
        <v>44</v>
      </c>
      <c r="D516" s="8">
        <v>17</v>
      </c>
      <c r="E516" s="4">
        <v>0.38636363636363635</v>
      </c>
      <c r="F516" s="8">
        <v>7</v>
      </c>
      <c r="G516" s="4">
        <v>0.54545454545454541</v>
      </c>
      <c r="H516" s="8">
        <v>1</v>
      </c>
      <c r="I516" s="8">
        <v>1</v>
      </c>
      <c r="J516" s="8">
        <v>18</v>
      </c>
    </row>
    <row r="517" spans="1:10" x14ac:dyDescent="0.3">
      <c r="A517" s="7" t="s">
        <v>1000</v>
      </c>
      <c r="B517" s="7" t="s">
        <v>1001</v>
      </c>
      <c r="C517" s="8">
        <v>44</v>
      </c>
      <c r="D517" s="8">
        <v>40</v>
      </c>
      <c r="E517" s="4">
        <v>0.90909090909090906</v>
      </c>
      <c r="F517" s="8">
        <v>1</v>
      </c>
      <c r="G517" s="4">
        <v>0.93181818181818177</v>
      </c>
      <c r="H517" s="8">
        <v>2</v>
      </c>
      <c r="I517" s="8">
        <v>0</v>
      </c>
      <c r="J517" s="8">
        <v>1</v>
      </c>
    </row>
    <row r="518" spans="1:10" x14ac:dyDescent="0.3">
      <c r="A518" s="7" t="s">
        <v>1002</v>
      </c>
      <c r="B518" s="7" t="s">
        <v>1003</v>
      </c>
      <c r="C518" s="8">
        <v>44</v>
      </c>
      <c r="D518" s="8">
        <v>33</v>
      </c>
      <c r="E518" s="4">
        <v>0.75</v>
      </c>
      <c r="F518" s="8">
        <v>5</v>
      </c>
      <c r="G518" s="4">
        <v>0.86363636363636365</v>
      </c>
      <c r="H518" s="8">
        <v>0</v>
      </c>
      <c r="I518" s="8">
        <v>1</v>
      </c>
      <c r="J518" s="8">
        <v>5</v>
      </c>
    </row>
    <row r="519" spans="1:10" x14ac:dyDescent="0.3">
      <c r="A519" s="7" t="s">
        <v>1004</v>
      </c>
      <c r="B519" s="7" t="s">
        <v>1005</v>
      </c>
      <c r="C519" s="8">
        <v>44</v>
      </c>
      <c r="D519" s="8">
        <v>32</v>
      </c>
      <c r="E519" s="4">
        <v>0.72727272727272729</v>
      </c>
      <c r="F519" s="8">
        <v>7</v>
      </c>
      <c r="G519" s="4">
        <v>0.88636363636363635</v>
      </c>
      <c r="H519" s="8">
        <v>0</v>
      </c>
      <c r="I519" s="8">
        <v>3</v>
      </c>
      <c r="J519" s="8">
        <v>2</v>
      </c>
    </row>
    <row r="520" spans="1:10" x14ac:dyDescent="0.3">
      <c r="A520" s="7" t="s">
        <v>1006</v>
      </c>
      <c r="B520" s="7" t="s">
        <v>1007</v>
      </c>
      <c r="C520" s="8">
        <v>44</v>
      </c>
      <c r="D520" s="8">
        <v>37</v>
      </c>
      <c r="E520" s="4">
        <v>0.84090909090909094</v>
      </c>
      <c r="F520" s="8">
        <v>3</v>
      </c>
      <c r="G520" s="4">
        <v>0.90909090909090906</v>
      </c>
      <c r="H520" s="8">
        <v>0</v>
      </c>
      <c r="I520" s="8">
        <v>2</v>
      </c>
      <c r="J520" s="8">
        <v>2</v>
      </c>
    </row>
    <row r="521" spans="1:10" x14ac:dyDescent="0.3">
      <c r="A521" s="7" t="s">
        <v>1008</v>
      </c>
      <c r="B521" s="7" t="s">
        <v>1009</v>
      </c>
      <c r="C521" s="8">
        <v>44</v>
      </c>
      <c r="D521" s="8">
        <v>35</v>
      </c>
      <c r="E521" s="4">
        <v>0.79545454545454541</v>
      </c>
      <c r="F521" s="8">
        <v>2</v>
      </c>
      <c r="G521" s="4">
        <v>0.84090909090909094</v>
      </c>
      <c r="H521" s="8">
        <v>4</v>
      </c>
      <c r="I521" s="8">
        <v>2</v>
      </c>
      <c r="J521" s="8">
        <v>1</v>
      </c>
    </row>
    <row r="522" spans="1:10" x14ac:dyDescent="0.3">
      <c r="A522" s="7" t="s">
        <v>1010</v>
      </c>
      <c r="B522" s="7" t="s">
        <v>1011</v>
      </c>
      <c r="C522" s="8">
        <v>44</v>
      </c>
      <c r="D522" s="8">
        <v>34</v>
      </c>
      <c r="E522" s="4">
        <v>0.77272727272727271</v>
      </c>
      <c r="F522" s="8">
        <v>6</v>
      </c>
      <c r="G522" s="4">
        <v>0.90909090909090906</v>
      </c>
      <c r="H522" s="8">
        <v>3</v>
      </c>
      <c r="I522" s="8">
        <v>0</v>
      </c>
      <c r="J522" s="8">
        <v>1</v>
      </c>
    </row>
    <row r="523" spans="1:10" x14ac:dyDescent="0.3">
      <c r="A523" s="7" t="s">
        <v>1012</v>
      </c>
      <c r="B523" s="7" t="s">
        <v>1013</v>
      </c>
      <c r="C523" s="8">
        <v>44</v>
      </c>
      <c r="D523" s="8">
        <v>43</v>
      </c>
      <c r="E523" s="4">
        <v>0.97727272727272729</v>
      </c>
      <c r="F523" s="8">
        <v>1</v>
      </c>
      <c r="G523" s="4">
        <v>1</v>
      </c>
      <c r="H523" s="8">
        <v>0</v>
      </c>
      <c r="I523" s="8">
        <v>0</v>
      </c>
      <c r="J523" s="8">
        <v>0</v>
      </c>
    </row>
    <row r="524" spans="1:10" x14ac:dyDescent="0.3">
      <c r="A524" s="7" t="s">
        <v>1014</v>
      </c>
      <c r="B524" s="7" t="s">
        <v>1015</v>
      </c>
      <c r="C524" s="8">
        <v>43</v>
      </c>
      <c r="D524" s="8">
        <v>38</v>
      </c>
      <c r="E524" s="4">
        <v>0.88372093023255816</v>
      </c>
      <c r="F524" s="8">
        <v>2</v>
      </c>
      <c r="G524" s="4">
        <v>0.93023255813953487</v>
      </c>
      <c r="H524" s="8">
        <v>1</v>
      </c>
      <c r="I524" s="8">
        <v>2</v>
      </c>
      <c r="J524" s="8">
        <v>0</v>
      </c>
    </row>
    <row r="525" spans="1:10" x14ac:dyDescent="0.3">
      <c r="A525" s="7" t="s">
        <v>1016</v>
      </c>
      <c r="B525" s="7" t="s">
        <v>1017</v>
      </c>
      <c r="C525" s="8">
        <v>43</v>
      </c>
      <c r="D525" s="8">
        <v>35</v>
      </c>
      <c r="E525" s="4">
        <v>0.81395348837209303</v>
      </c>
      <c r="F525" s="8">
        <v>5</v>
      </c>
      <c r="G525" s="4">
        <v>0.93023255813953487</v>
      </c>
      <c r="H525" s="8">
        <v>0</v>
      </c>
      <c r="I525" s="8">
        <v>0</v>
      </c>
      <c r="J525" s="8">
        <v>3</v>
      </c>
    </row>
    <row r="526" spans="1:10" x14ac:dyDescent="0.3">
      <c r="A526" s="7" t="s">
        <v>1018</v>
      </c>
      <c r="B526" s="7" t="s">
        <v>230</v>
      </c>
      <c r="C526" s="8">
        <v>43</v>
      </c>
      <c r="D526" s="8">
        <v>36</v>
      </c>
      <c r="E526" s="4">
        <v>0.83720930232558144</v>
      </c>
      <c r="F526" s="8">
        <v>6</v>
      </c>
      <c r="G526" s="4">
        <v>0.97674418604651148</v>
      </c>
      <c r="H526" s="8">
        <v>0</v>
      </c>
      <c r="I526" s="8">
        <v>1</v>
      </c>
      <c r="J526" s="8">
        <v>0</v>
      </c>
    </row>
    <row r="527" spans="1:10" x14ac:dyDescent="0.3">
      <c r="A527" s="7" t="s">
        <v>1019</v>
      </c>
      <c r="B527" s="7" t="s">
        <v>1020</v>
      </c>
      <c r="C527" s="8">
        <v>42</v>
      </c>
      <c r="D527" s="8">
        <v>31</v>
      </c>
      <c r="E527" s="4">
        <v>0.73809523809523814</v>
      </c>
      <c r="F527" s="8">
        <v>3</v>
      </c>
      <c r="G527" s="4">
        <v>0.80952380952380953</v>
      </c>
      <c r="H527" s="8">
        <v>2</v>
      </c>
      <c r="I527" s="8">
        <v>0</v>
      </c>
      <c r="J527" s="8">
        <v>6</v>
      </c>
    </row>
    <row r="528" spans="1:10" x14ac:dyDescent="0.3">
      <c r="A528" s="7" t="s">
        <v>1021</v>
      </c>
      <c r="B528" s="7" t="s">
        <v>1022</v>
      </c>
      <c r="C528" s="8">
        <v>42</v>
      </c>
      <c r="D528" s="8">
        <v>38</v>
      </c>
      <c r="E528" s="4">
        <v>0.90476190476190477</v>
      </c>
      <c r="F528" s="8">
        <v>1</v>
      </c>
      <c r="G528" s="4">
        <v>0.9285714285714286</v>
      </c>
      <c r="H528" s="8">
        <v>0</v>
      </c>
      <c r="I528" s="8">
        <v>1</v>
      </c>
      <c r="J528" s="8">
        <v>2</v>
      </c>
    </row>
    <row r="529" spans="1:10" x14ac:dyDescent="0.3">
      <c r="A529" s="7" t="s">
        <v>1023</v>
      </c>
      <c r="B529" s="7" t="s">
        <v>1024</v>
      </c>
      <c r="C529" s="8">
        <v>42</v>
      </c>
      <c r="D529" s="8">
        <v>25</v>
      </c>
      <c r="E529" s="4">
        <v>0.59523809523809523</v>
      </c>
      <c r="F529" s="8">
        <v>7</v>
      </c>
      <c r="G529" s="4">
        <v>0.76190476190476186</v>
      </c>
      <c r="H529" s="8">
        <v>1</v>
      </c>
      <c r="I529" s="8">
        <v>2</v>
      </c>
      <c r="J529" s="8">
        <v>7</v>
      </c>
    </row>
    <row r="530" spans="1:10" x14ac:dyDescent="0.3">
      <c r="A530" s="7" t="s">
        <v>1025</v>
      </c>
      <c r="B530" s="7" t="s">
        <v>718</v>
      </c>
      <c r="C530" s="8">
        <v>42</v>
      </c>
      <c r="D530" s="8">
        <v>29</v>
      </c>
      <c r="E530" s="4">
        <v>0.69047619047619047</v>
      </c>
      <c r="F530" s="8">
        <v>5</v>
      </c>
      <c r="G530" s="4">
        <v>0.80952380952380953</v>
      </c>
      <c r="H530" s="8">
        <v>1</v>
      </c>
      <c r="I530" s="8">
        <v>1</v>
      </c>
      <c r="J530" s="8">
        <v>6</v>
      </c>
    </row>
    <row r="531" spans="1:10" x14ac:dyDescent="0.3">
      <c r="A531" s="7" t="s">
        <v>1026</v>
      </c>
      <c r="B531" s="7" t="s">
        <v>1027</v>
      </c>
      <c r="C531" s="8">
        <v>42</v>
      </c>
      <c r="D531" s="8">
        <v>39</v>
      </c>
      <c r="E531" s="4">
        <v>0.9285714285714286</v>
      </c>
      <c r="F531" s="8">
        <v>3</v>
      </c>
      <c r="G531" s="4">
        <v>1</v>
      </c>
      <c r="H531" s="8">
        <v>0</v>
      </c>
      <c r="I531" s="8">
        <v>0</v>
      </c>
      <c r="J531" s="8">
        <v>0</v>
      </c>
    </row>
    <row r="532" spans="1:10" x14ac:dyDescent="0.3">
      <c r="A532" s="7" t="s">
        <v>1028</v>
      </c>
      <c r="B532" s="7" t="s">
        <v>1029</v>
      </c>
      <c r="C532" s="8">
        <v>42</v>
      </c>
      <c r="D532" s="8">
        <v>38</v>
      </c>
      <c r="E532" s="4">
        <v>0.90476190476190477</v>
      </c>
      <c r="F532" s="8">
        <v>2</v>
      </c>
      <c r="G532" s="4">
        <v>0.95238095238095222</v>
      </c>
      <c r="H532" s="8">
        <v>2</v>
      </c>
      <c r="I532" s="8">
        <v>0</v>
      </c>
      <c r="J532" s="8">
        <v>0</v>
      </c>
    </row>
    <row r="533" spans="1:10" x14ac:dyDescent="0.3">
      <c r="A533" s="7" t="s">
        <v>1030</v>
      </c>
      <c r="B533" s="7" t="s">
        <v>1031</v>
      </c>
      <c r="C533" s="8">
        <v>42</v>
      </c>
      <c r="D533" s="8">
        <v>37</v>
      </c>
      <c r="E533" s="4">
        <v>0.88095238095238093</v>
      </c>
      <c r="F533" s="8">
        <v>3</v>
      </c>
      <c r="G533" s="4">
        <v>0.95238095238095222</v>
      </c>
      <c r="H533" s="8">
        <v>2</v>
      </c>
      <c r="I533" s="8">
        <v>0</v>
      </c>
      <c r="J533" s="8">
        <v>0</v>
      </c>
    </row>
    <row r="534" spans="1:10" x14ac:dyDescent="0.3">
      <c r="A534" s="7" t="s">
        <v>1032</v>
      </c>
      <c r="B534" s="7" t="s">
        <v>1033</v>
      </c>
      <c r="C534" s="8">
        <v>42</v>
      </c>
      <c r="D534" s="8">
        <v>36</v>
      </c>
      <c r="E534" s="4">
        <v>0.8571428571428571</v>
      </c>
      <c r="F534" s="8">
        <v>1</v>
      </c>
      <c r="G534" s="4">
        <v>0.88095238095238093</v>
      </c>
      <c r="H534" s="8">
        <v>2</v>
      </c>
      <c r="I534" s="8">
        <v>1</v>
      </c>
      <c r="J534" s="8">
        <v>2</v>
      </c>
    </row>
    <row r="535" spans="1:10" x14ac:dyDescent="0.3">
      <c r="A535" s="7" t="s">
        <v>1034</v>
      </c>
      <c r="B535" s="7" t="s">
        <v>887</v>
      </c>
      <c r="C535" s="8">
        <v>41</v>
      </c>
      <c r="D535" s="8">
        <v>39</v>
      </c>
      <c r="E535" s="4">
        <v>0.95121951219512202</v>
      </c>
      <c r="F535" s="8">
        <v>2</v>
      </c>
      <c r="G535" s="4">
        <v>1</v>
      </c>
      <c r="H535" s="8">
        <v>0</v>
      </c>
      <c r="I535" s="8">
        <v>0</v>
      </c>
      <c r="J535" s="8">
        <v>0</v>
      </c>
    </row>
    <row r="536" spans="1:10" x14ac:dyDescent="0.3">
      <c r="A536" s="7" t="s">
        <v>1035</v>
      </c>
      <c r="B536" s="7" t="s">
        <v>1036</v>
      </c>
      <c r="C536" s="8">
        <v>41</v>
      </c>
      <c r="D536" s="8">
        <v>34</v>
      </c>
      <c r="E536" s="4">
        <v>0.82926829268292679</v>
      </c>
      <c r="F536" s="8">
        <v>2</v>
      </c>
      <c r="G536" s="4">
        <v>0.87804878048780499</v>
      </c>
      <c r="H536" s="8">
        <v>0</v>
      </c>
      <c r="I536" s="8">
        <v>5</v>
      </c>
      <c r="J536" s="8">
        <v>0</v>
      </c>
    </row>
    <row r="537" spans="1:10" x14ac:dyDescent="0.3">
      <c r="A537" s="7" t="s">
        <v>1037</v>
      </c>
      <c r="B537" s="7" t="s">
        <v>1038</v>
      </c>
      <c r="C537" s="8">
        <v>41</v>
      </c>
      <c r="D537" s="8">
        <v>35</v>
      </c>
      <c r="E537" s="4">
        <v>0.85365853658536583</v>
      </c>
      <c r="F537" s="8">
        <v>4</v>
      </c>
      <c r="G537" s="4">
        <v>0.95121951219512202</v>
      </c>
      <c r="H537" s="8">
        <v>2</v>
      </c>
      <c r="I537" s="8">
        <v>0</v>
      </c>
      <c r="J537" s="8">
        <v>0</v>
      </c>
    </row>
    <row r="538" spans="1:10" x14ac:dyDescent="0.3">
      <c r="A538" s="7" t="s">
        <v>1039</v>
      </c>
      <c r="B538" s="7" t="s">
        <v>1040</v>
      </c>
      <c r="C538" s="8">
        <v>41</v>
      </c>
      <c r="D538" s="8">
        <v>33</v>
      </c>
      <c r="E538" s="4">
        <v>0.80487804878048796</v>
      </c>
      <c r="F538" s="8">
        <v>1</v>
      </c>
      <c r="G538" s="4">
        <v>0.82926829268292679</v>
      </c>
      <c r="H538" s="8">
        <v>2</v>
      </c>
      <c r="I538" s="8">
        <v>0</v>
      </c>
      <c r="J538" s="8">
        <v>5</v>
      </c>
    </row>
    <row r="539" spans="1:10" x14ac:dyDescent="0.3">
      <c r="A539" s="7" t="s">
        <v>1041</v>
      </c>
      <c r="B539" s="7" t="s">
        <v>1042</v>
      </c>
      <c r="C539" s="8">
        <v>41</v>
      </c>
      <c r="D539" s="8">
        <v>38</v>
      </c>
      <c r="E539" s="4">
        <v>0.92682926829268297</v>
      </c>
      <c r="F539" s="8">
        <v>1</v>
      </c>
      <c r="G539" s="4">
        <v>0.95121951219512202</v>
      </c>
      <c r="H539" s="8">
        <v>2</v>
      </c>
      <c r="I539" s="8">
        <v>0</v>
      </c>
      <c r="J539" s="8">
        <v>0</v>
      </c>
    </row>
    <row r="540" spans="1:10" x14ac:dyDescent="0.3">
      <c r="A540" s="7" t="s">
        <v>1043</v>
      </c>
      <c r="B540" s="7" t="s">
        <v>1044</v>
      </c>
      <c r="C540" s="8">
        <v>41</v>
      </c>
      <c r="D540" s="8">
        <v>29</v>
      </c>
      <c r="E540" s="4">
        <v>0.70731707317073178</v>
      </c>
      <c r="F540" s="8">
        <v>3</v>
      </c>
      <c r="G540" s="4">
        <v>0.78048780487804881</v>
      </c>
      <c r="H540" s="8">
        <v>3</v>
      </c>
      <c r="I540" s="8">
        <v>5</v>
      </c>
      <c r="J540" s="8">
        <v>1</v>
      </c>
    </row>
    <row r="541" spans="1:10" x14ac:dyDescent="0.3">
      <c r="A541" s="7" t="s">
        <v>1045</v>
      </c>
      <c r="B541" s="7" t="s">
        <v>1046</v>
      </c>
      <c r="C541" s="8">
        <v>41</v>
      </c>
      <c r="D541" s="8">
        <v>28</v>
      </c>
      <c r="E541" s="4">
        <v>0.68292682926829273</v>
      </c>
      <c r="F541" s="8">
        <v>3</v>
      </c>
      <c r="G541" s="4">
        <v>0.75609756097560976</v>
      </c>
      <c r="H541" s="8">
        <v>6</v>
      </c>
      <c r="I541" s="8">
        <v>0</v>
      </c>
      <c r="J541" s="8">
        <v>4</v>
      </c>
    </row>
    <row r="542" spans="1:10" x14ac:dyDescent="0.3">
      <c r="A542" s="7" t="s">
        <v>1047</v>
      </c>
      <c r="B542" s="7" t="s">
        <v>1048</v>
      </c>
      <c r="C542" s="8">
        <v>41</v>
      </c>
      <c r="D542" s="8">
        <v>40</v>
      </c>
      <c r="E542" s="4">
        <v>0.97560975609756095</v>
      </c>
      <c r="F542" s="8">
        <v>1</v>
      </c>
      <c r="G542" s="4">
        <v>1</v>
      </c>
      <c r="H542" s="8">
        <v>0</v>
      </c>
      <c r="I542" s="8">
        <v>0</v>
      </c>
      <c r="J542" s="8">
        <v>0</v>
      </c>
    </row>
    <row r="543" spans="1:10" x14ac:dyDescent="0.3">
      <c r="A543" s="7" t="s">
        <v>1049</v>
      </c>
      <c r="B543" s="7" t="s">
        <v>1050</v>
      </c>
      <c r="C543" s="8">
        <v>41</v>
      </c>
      <c r="D543" s="8">
        <v>35</v>
      </c>
      <c r="E543" s="4">
        <v>0.85365853658536583</v>
      </c>
      <c r="F543" s="8">
        <v>4</v>
      </c>
      <c r="G543" s="4">
        <v>0.95121951219512202</v>
      </c>
      <c r="H543" s="8">
        <v>1</v>
      </c>
      <c r="I543" s="8">
        <v>0</v>
      </c>
      <c r="J543" s="8">
        <v>1</v>
      </c>
    </row>
    <row r="544" spans="1:10" x14ac:dyDescent="0.3">
      <c r="A544" s="7" t="s">
        <v>1051</v>
      </c>
      <c r="B544" s="7" t="s">
        <v>1052</v>
      </c>
      <c r="C544" s="8">
        <v>41</v>
      </c>
      <c r="D544" s="8">
        <v>28</v>
      </c>
      <c r="E544" s="4">
        <v>0.68292682926829273</v>
      </c>
      <c r="F544" s="8">
        <v>6</v>
      </c>
      <c r="G544" s="4">
        <v>0.82926829268292679</v>
      </c>
      <c r="H544" s="8">
        <v>0</v>
      </c>
      <c r="I544" s="8">
        <v>2</v>
      </c>
      <c r="J544" s="8">
        <v>5</v>
      </c>
    </row>
    <row r="545" spans="1:10" x14ac:dyDescent="0.3">
      <c r="A545" s="7" t="s">
        <v>1053</v>
      </c>
      <c r="B545" s="7" t="s">
        <v>1054</v>
      </c>
      <c r="C545" s="8">
        <v>41</v>
      </c>
      <c r="D545" s="8">
        <v>37</v>
      </c>
      <c r="E545" s="4">
        <v>0.90243902439024393</v>
      </c>
      <c r="F545" s="8">
        <v>2</v>
      </c>
      <c r="G545" s="4">
        <v>0.95121951219512202</v>
      </c>
      <c r="H545" s="8">
        <v>1</v>
      </c>
      <c r="I545" s="8">
        <v>0</v>
      </c>
      <c r="J545" s="8">
        <v>1</v>
      </c>
    </row>
    <row r="546" spans="1:10" x14ac:dyDescent="0.3">
      <c r="A546" s="7" t="s">
        <v>1055</v>
      </c>
      <c r="B546" s="7" t="s">
        <v>1056</v>
      </c>
      <c r="C546" s="8">
        <v>41</v>
      </c>
      <c r="D546" s="8">
        <v>33</v>
      </c>
      <c r="E546" s="4">
        <v>0.80487804878048796</v>
      </c>
      <c r="F546" s="8">
        <v>7</v>
      </c>
      <c r="G546" s="4">
        <v>0.97560975609756095</v>
      </c>
      <c r="H546" s="8">
        <v>1</v>
      </c>
      <c r="I546" s="8">
        <v>0</v>
      </c>
      <c r="J546" s="8">
        <v>0</v>
      </c>
    </row>
    <row r="547" spans="1:10" x14ac:dyDescent="0.3">
      <c r="A547" s="7" t="s">
        <v>1057</v>
      </c>
      <c r="B547" s="7" t="s">
        <v>1058</v>
      </c>
      <c r="C547" s="8">
        <v>41</v>
      </c>
      <c r="D547" s="8">
        <v>35</v>
      </c>
      <c r="E547" s="4">
        <v>0.85365853658536583</v>
      </c>
      <c r="F547" s="8">
        <v>6</v>
      </c>
      <c r="G547" s="4">
        <v>1</v>
      </c>
      <c r="H547" s="8">
        <v>0</v>
      </c>
      <c r="I547" s="8">
        <v>0</v>
      </c>
      <c r="J547" s="8">
        <v>0</v>
      </c>
    </row>
    <row r="548" spans="1:10" x14ac:dyDescent="0.3">
      <c r="A548" s="7" t="s">
        <v>1059</v>
      </c>
      <c r="B548" s="7" t="s">
        <v>1060</v>
      </c>
      <c r="C548" s="8">
        <v>41</v>
      </c>
      <c r="D548" s="8">
        <v>20</v>
      </c>
      <c r="E548" s="4">
        <v>0.48780487804878048</v>
      </c>
      <c r="F548" s="8">
        <v>6</v>
      </c>
      <c r="G548" s="4">
        <v>0.63414634146341464</v>
      </c>
      <c r="H548" s="8">
        <v>0</v>
      </c>
      <c r="I548" s="8">
        <v>5</v>
      </c>
      <c r="J548" s="8">
        <v>10</v>
      </c>
    </row>
    <row r="549" spans="1:10" x14ac:dyDescent="0.3">
      <c r="A549" s="7" t="s">
        <v>1061</v>
      </c>
      <c r="B549" s="7" t="s">
        <v>1062</v>
      </c>
      <c r="C549" s="8">
        <v>41</v>
      </c>
      <c r="D549" s="8">
        <v>33</v>
      </c>
      <c r="E549" s="4">
        <v>0.80487804878048796</v>
      </c>
      <c r="F549" s="8">
        <v>1</v>
      </c>
      <c r="G549" s="4">
        <v>0.82926829268292679</v>
      </c>
      <c r="H549" s="8">
        <v>1</v>
      </c>
      <c r="I549" s="8">
        <v>0</v>
      </c>
      <c r="J549" s="8">
        <v>6</v>
      </c>
    </row>
    <row r="550" spans="1:10" x14ac:dyDescent="0.3">
      <c r="A550" s="7" t="s">
        <v>1063</v>
      </c>
      <c r="B550" s="7" t="s">
        <v>1064</v>
      </c>
      <c r="C550" s="8">
        <v>40</v>
      </c>
      <c r="D550" s="8">
        <v>32</v>
      </c>
      <c r="E550" s="4">
        <v>0.8</v>
      </c>
      <c r="F550" s="8">
        <v>4</v>
      </c>
      <c r="G550" s="4">
        <v>0.9</v>
      </c>
      <c r="H550" s="8">
        <v>4</v>
      </c>
      <c r="I550" s="8">
        <v>0</v>
      </c>
      <c r="J550" s="8">
        <v>0</v>
      </c>
    </row>
    <row r="551" spans="1:10" x14ac:dyDescent="0.3">
      <c r="A551" s="7" t="s">
        <v>1065</v>
      </c>
      <c r="B551" s="7" t="s">
        <v>1066</v>
      </c>
      <c r="C551" s="8">
        <v>40</v>
      </c>
      <c r="D551" s="8">
        <v>30</v>
      </c>
      <c r="E551" s="4">
        <v>0.75</v>
      </c>
      <c r="F551" s="8">
        <v>5</v>
      </c>
      <c r="G551" s="4">
        <v>0.875</v>
      </c>
      <c r="H551" s="8">
        <v>2</v>
      </c>
      <c r="I551" s="8">
        <v>1</v>
      </c>
      <c r="J551" s="8">
        <v>2</v>
      </c>
    </row>
    <row r="552" spans="1:10" x14ac:dyDescent="0.3">
      <c r="A552" s="7" t="s">
        <v>1067</v>
      </c>
      <c r="B552" s="7" t="s">
        <v>1068</v>
      </c>
      <c r="C552" s="8">
        <v>40</v>
      </c>
      <c r="D552" s="8">
        <v>34</v>
      </c>
      <c r="E552" s="4">
        <v>0.85</v>
      </c>
      <c r="F552" s="8">
        <v>2</v>
      </c>
      <c r="G552" s="4">
        <v>0.9</v>
      </c>
      <c r="H552" s="8">
        <v>2</v>
      </c>
      <c r="I552" s="8">
        <v>1</v>
      </c>
      <c r="J552" s="8">
        <v>1</v>
      </c>
    </row>
    <row r="553" spans="1:10" x14ac:dyDescent="0.3">
      <c r="A553" s="7" t="s">
        <v>1069</v>
      </c>
      <c r="B553" s="7" t="s">
        <v>1070</v>
      </c>
      <c r="C553" s="8">
        <v>40</v>
      </c>
      <c r="D553" s="8">
        <v>31</v>
      </c>
      <c r="E553" s="4">
        <v>0.77500000000000002</v>
      </c>
      <c r="F553" s="8">
        <v>3</v>
      </c>
      <c r="G553" s="4">
        <v>0.85</v>
      </c>
      <c r="H553" s="8">
        <v>1</v>
      </c>
      <c r="I553" s="8">
        <v>0</v>
      </c>
      <c r="J553" s="8">
        <v>5</v>
      </c>
    </row>
    <row r="554" spans="1:10" x14ac:dyDescent="0.3">
      <c r="A554" s="7" t="s">
        <v>1071</v>
      </c>
      <c r="B554" s="7" t="s">
        <v>499</v>
      </c>
      <c r="C554" s="8">
        <v>40</v>
      </c>
      <c r="D554" s="8">
        <v>38</v>
      </c>
      <c r="E554" s="4">
        <v>0.95</v>
      </c>
      <c r="F554" s="8">
        <v>1</v>
      </c>
      <c r="G554" s="4">
        <v>0.97499999999999998</v>
      </c>
      <c r="H554" s="8">
        <v>1</v>
      </c>
      <c r="I554" s="8">
        <v>0</v>
      </c>
      <c r="J554" s="8">
        <v>0</v>
      </c>
    </row>
    <row r="555" spans="1:10" x14ac:dyDescent="0.3">
      <c r="A555" s="7" t="s">
        <v>1072</v>
      </c>
      <c r="B555" s="7" t="s">
        <v>1073</v>
      </c>
      <c r="C555" s="8">
        <v>40</v>
      </c>
      <c r="D555" s="8">
        <v>30</v>
      </c>
      <c r="E555" s="4">
        <v>0.75</v>
      </c>
      <c r="F555" s="8">
        <v>4</v>
      </c>
      <c r="G555" s="4">
        <v>0.85</v>
      </c>
      <c r="H555" s="8">
        <v>3</v>
      </c>
      <c r="I555" s="8">
        <v>1</v>
      </c>
      <c r="J555" s="8">
        <v>2</v>
      </c>
    </row>
    <row r="556" spans="1:10" x14ac:dyDescent="0.3">
      <c r="A556" s="7" t="s">
        <v>1074</v>
      </c>
      <c r="B556" s="7" t="s">
        <v>1075</v>
      </c>
      <c r="C556" s="8">
        <v>40</v>
      </c>
      <c r="D556" s="8">
        <v>36</v>
      </c>
      <c r="E556" s="4">
        <v>0.9</v>
      </c>
      <c r="F556" s="8">
        <v>2</v>
      </c>
      <c r="G556" s="4">
        <v>0.95</v>
      </c>
      <c r="H556" s="8">
        <v>0</v>
      </c>
      <c r="I556" s="8">
        <v>1</v>
      </c>
      <c r="J556" s="8">
        <v>1</v>
      </c>
    </row>
    <row r="557" spans="1:10" x14ac:dyDescent="0.3">
      <c r="A557" s="7" t="s">
        <v>1076</v>
      </c>
      <c r="B557" s="7" t="s">
        <v>1077</v>
      </c>
      <c r="C557" s="8">
        <v>40</v>
      </c>
      <c r="D557" s="8">
        <v>28</v>
      </c>
      <c r="E557" s="4">
        <v>0.7</v>
      </c>
      <c r="F557" s="8">
        <v>4</v>
      </c>
      <c r="G557" s="4">
        <v>0.8</v>
      </c>
      <c r="H557" s="8">
        <v>1</v>
      </c>
      <c r="I557" s="8">
        <v>0</v>
      </c>
      <c r="J557" s="8">
        <v>7</v>
      </c>
    </row>
    <row r="558" spans="1:10" x14ac:dyDescent="0.3">
      <c r="A558" s="7" t="s">
        <v>1078</v>
      </c>
      <c r="B558" s="7" t="s">
        <v>1079</v>
      </c>
      <c r="C558" s="8">
        <v>40</v>
      </c>
      <c r="D558" s="8">
        <v>36</v>
      </c>
      <c r="E558" s="4">
        <v>0.9</v>
      </c>
      <c r="F558" s="8">
        <v>2</v>
      </c>
      <c r="G558" s="4">
        <v>0.95</v>
      </c>
      <c r="H558" s="8">
        <v>2</v>
      </c>
      <c r="I558" s="8">
        <v>0</v>
      </c>
      <c r="J558" s="8">
        <v>0</v>
      </c>
    </row>
    <row r="559" spans="1:10" x14ac:dyDescent="0.3">
      <c r="A559" s="7" t="s">
        <v>1080</v>
      </c>
      <c r="B559" s="7" t="s">
        <v>486</v>
      </c>
      <c r="C559" s="8">
        <v>40</v>
      </c>
      <c r="D559" s="8">
        <v>36</v>
      </c>
      <c r="E559" s="4">
        <v>0.9</v>
      </c>
      <c r="F559" s="8">
        <v>1</v>
      </c>
      <c r="G559" s="4">
        <v>0.92500000000000004</v>
      </c>
      <c r="H559" s="8">
        <v>1</v>
      </c>
      <c r="I559" s="8">
        <v>2</v>
      </c>
      <c r="J559" s="8">
        <v>0</v>
      </c>
    </row>
    <row r="560" spans="1:10" x14ac:dyDescent="0.3">
      <c r="A560" s="7" t="s">
        <v>1081</v>
      </c>
      <c r="B560" s="7" t="s">
        <v>1082</v>
      </c>
      <c r="C560" s="8">
        <v>40</v>
      </c>
      <c r="D560" s="8">
        <v>34</v>
      </c>
      <c r="E560" s="4">
        <v>0.85</v>
      </c>
      <c r="F560" s="8">
        <v>4</v>
      </c>
      <c r="G560" s="4">
        <v>0.95</v>
      </c>
      <c r="H560" s="8">
        <v>2</v>
      </c>
      <c r="I560" s="8">
        <v>0</v>
      </c>
      <c r="J560" s="8">
        <v>0</v>
      </c>
    </row>
    <row r="561" spans="1:10" x14ac:dyDescent="0.3">
      <c r="A561" s="7" t="s">
        <v>1083</v>
      </c>
      <c r="B561" s="7" t="s">
        <v>1084</v>
      </c>
      <c r="C561" s="8">
        <v>40</v>
      </c>
      <c r="D561" s="8">
        <v>35</v>
      </c>
      <c r="E561" s="4">
        <v>0.875</v>
      </c>
      <c r="F561" s="8">
        <v>2</v>
      </c>
      <c r="G561" s="4">
        <v>0.92500000000000004</v>
      </c>
      <c r="H561" s="8">
        <v>2</v>
      </c>
      <c r="I561" s="8">
        <v>0</v>
      </c>
      <c r="J561" s="8">
        <v>1</v>
      </c>
    </row>
    <row r="562" spans="1:10" x14ac:dyDescent="0.3">
      <c r="A562" s="7" t="s">
        <v>1085</v>
      </c>
      <c r="B562" s="7" t="s">
        <v>1086</v>
      </c>
      <c r="C562" s="8">
        <v>39</v>
      </c>
      <c r="D562" s="8">
        <v>25</v>
      </c>
      <c r="E562" s="4">
        <v>0.64102564102564097</v>
      </c>
      <c r="F562" s="8">
        <v>4</v>
      </c>
      <c r="G562" s="4">
        <v>0.74358974358974361</v>
      </c>
      <c r="H562" s="8">
        <v>0</v>
      </c>
      <c r="I562" s="8">
        <v>0</v>
      </c>
      <c r="J562" s="8">
        <v>10</v>
      </c>
    </row>
    <row r="563" spans="1:10" x14ac:dyDescent="0.3">
      <c r="A563" s="7" t="s">
        <v>1087</v>
      </c>
      <c r="B563" s="7" t="s">
        <v>1088</v>
      </c>
      <c r="C563" s="8">
        <v>39</v>
      </c>
      <c r="D563" s="8">
        <v>28</v>
      </c>
      <c r="E563" s="4">
        <v>0.71794871794871795</v>
      </c>
      <c r="F563" s="8">
        <v>4</v>
      </c>
      <c r="G563" s="4">
        <v>0.82051282051282048</v>
      </c>
      <c r="H563" s="8">
        <v>4</v>
      </c>
      <c r="I563" s="8">
        <v>1</v>
      </c>
      <c r="J563" s="8">
        <v>2</v>
      </c>
    </row>
    <row r="564" spans="1:10" x14ac:dyDescent="0.3">
      <c r="A564" s="7" t="s">
        <v>1089</v>
      </c>
      <c r="B564" s="7" t="s">
        <v>1090</v>
      </c>
      <c r="C564" s="8">
        <v>39</v>
      </c>
      <c r="D564" s="8">
        <v>36</v>
      </c>
      <c r="E564" s="4">
        <v>0.92307692307692302</v>
      </c>
      <c r="F564" s="8">
        <v>1</v>
      </c>
      <c r="G564" s="4">
        <v>0.94871794871794857</v>
      </c>
      <c r="H564" s="8">
        <v>1</v>
      </c>
      <c r="I564" s="8">
        <v>1</v>
      </c>
      <c r="J564" s="8">
        <v>0</v>
      </c>
    </row>
    <row r="565" spans="1:10" x14ac:dyDescent="0.3">
      <c r="A565" s="7" t="s">
        <v>1091</v>
      </c>
      <c r="B565" s="7" t="s">
        <v>1092</v>
      </c>
      <c r="C565" s="8">
        <v>39</v>
      </c>
      <c r="D565" s="8">
        <v>37</v>
      </c>
      <c r="E565" s="4">
        <v>0.94871794871794857</v>
      </c>
      <c r="F565" s="8">
        <v>2</v>
      </c>
      <c r="G565" s="4">
        <v>1</v>
      </c>
      <c r="H565" s="8">
        <v>0</v>
      </c>
      <c r="I565" s="8">
        <v>0</v>
      </c>
      <c r="J565" s="8">
        <v>0</v>
      </c>
    </row>
    <row r="566" spans="1:10" x14ac:dyDescent="0.3">
      <c r="A566" s="7" t="s">
        <v>1093</v>
      </c>
      <c r="B566" s="7" t="s">
        <v>1094</v>
      </c>
      <c r="C566" s="8">
        <v>39</v>
      </c>
      <c r="D566" s="8">
        <v>35</v>
      </c>
      <c r="E566" s="4">
        <v>0.89743589743589747</v>
      </c>
      <c r="F566" s="8">
        <v>3</v>
      </c>
      <c r="G566" s="4">
        <v>0.97435897435897434</v>
      </c>
      <c r="H566" s="8">
        <v>0</v>
      </c>
      <c r="I566" s="8">
        <v>1</v>
      </c>
      <c r="J566" s="8">
        <v>0</v>
      </c>
    </row>
    <row r="567" spans="1:10" x14ac:dyDescent="0.3">
      <c r="A567" s="7" t="s">
        <v>1095</v>
      </c>
      <c r="B567" s="7" t="s">
        <v>1096</v>
      </c>
      <c r="C567" s="8">
        <v>39</v>
      </c>
      <c r="D567" s="8">
        <v>32</v>
      </c>
      <c r="E567" s="4">
        <v>0.82051282051282048</v>
      </c>
      <c r="F567" s="8">
        <v>4</v>
      </c>
      <c r="G567" s="4">
        <v>0.92307692307692302</v>
      </c>
      <c r="H567" s="8">
        <v>1</v>
      </c>
      <c r="I567" s="8">
        <v>0</v>
      </c>
      <c r="J567" s="8">
        <v>2</v>
      </c>
    </row>
    <row r="568" spans="1:10" x14ac:dyDescent="0.3">
      <c r="A568" s="7" t="s">
        <v>1097</v>
      </c>
      <c r="B568" s="7" t="s">
        <v>1098</v>
      </c>
      <c r="C568" s="8">
        <v>39</v>
      </c>
      <c r="D568" s="8">
        <v>36</v>
      </c>
      <c r="E568" s="4">
        <v>0.92307692307692302</v>
      </c>
      <c r="F568" s="8">
        <v>2</v>
      </c>
      <c r="G568" s="4">
        <v>0.97435897435897434</v>
      </c>
      <c r="H568" s="8">
        <v>1</v>
      </c>
      <c r="I568" s="8">
        <v>0</v>
      </c>
      <c r="J568" s="8">
        <v>0</v>
      </c>
    </row>
    <row r="569" spans="1:10" x14ac:dyDescent="0.3">
      <c r="A569" s="7" t="s">
        <v>1099</v>
      </c>
      <c r="B569" s="7" t="s">
        <v>1100</v>
      </c>
      <c r="C569" s="8">
        <v>38</v>
      </c>
      <c r="D569" s="8">
        <v>30</v>
      </c>
      <c r="E569" s="4">
        <v>0.78947368421052633</v>
      </c>
      <c r="F569" s="8">
        <v>2</v>
      </c>
      <c r="G569" s="4">
        <v>0.84210526315789469</v>
      </c>
      <c r="H569" s="8">
        <v>1</v>
      </c>
      <c r="I569" s="8">
        <v>0</v>
      </c>
      <c r="J569" s="8">
        <v>5</v>
      </c>
    </row>
    <row r="570" spans="1:10" x14ac:dyDescent="0.3">
      <c r="A570" s="7" t="s">
        <v>1101</v>
      </c>
      <c r="B570" s="7" t="s">
        <v>1102</v>
      </c>
      <c r="C570" s="8">
        <v>38</v>
      </c>
      <c r="D570" s="8">
        <v>36</v>
      </c>
      <c r="E570" s="4">
        <v>0.94736842105263153</v>
      </c>
      <c r="F570" s="8">
        <v>0</v>
      </c>
      <c r="G570" s="4">
        <v>0.94736842105263153</v>
      </c>
      <c r="H570" s="8">
        <v>0</v>
      </c>
      <c r="I570" s="8">
        <v>0</v>
      </c>
      <c r="J570" s="8">
        <v>2</v>
      </c>
    </row>
    <row r="571" spans="1:10" x14ac:dyDescent="0.3">
      <c r="A571" s="7" t="s">
        <v>1103</v>
      </c>
      <c r="B571" s="7" t="s">
        <v>1104</v>
      </c>
      <c r="C571" s="8">
        <v>38</v>
      </c>
      <c r="D571" s="8">
        <v>37</v>
      </c>
      <c r="E571" s="4">
        <v>0.97368421052631571</v>
      </c>
      <c r="F571" s="8">
        <v>1</v>
      </c>
      <c r="G571" s="4">
        <v>1</v>
      </c>
      <c r="H571" s="8">
        <v>0</v>
      </c>
      <c r="I571" s="8">
        <v>0</v>
      </c>
      <c r="J571" s="8">
        <v>0</v>
      </c>
    </row>
    <row r="572" spans="1:10" x14ac:dyDescent="0.3">
      <c r="A572" s="7" t="s">
        <v>1105</v>
      </c>
      <c r="B572" s="7" t="s">
        <v>1106</v>
      </c>
      <c r="C572" s="8">
        <v>38</v>
      </c>
      <c r="D572" s="8">
        <v>26</v>
      </c>
      <c r="E572" s="4">
        <v>0.68421052631578949</v>
      </c>
      <c r="F572" s="8">
        <v>2</v>
      </c>
      <c r="G572" s="4">
        <v>0.73684210526315785</v>
      </c>
      <c r="H572" s="8">
        <v>0</v>
      </c>
      <c r="I572" s="8">
        <v>10</v>
      </c>
      <c r="J572" s="8">
        <v>0</v>
      </c>
    </row>
    <row r="573" spans="1:10" x14ac:dyDescent="0.3">
      <c r="A573" s="7" t="s">
        <v>1107</v>
      </c>
      <c r="B573" s="7" t="s">
        <v>1108</v>
      </c>
      <c r="C573" s="8">
        <v>38</v>
      </c>
      <c r="D573" s="8">
        <v>33</v>
      </c>
      <c r="E573" s="4">
        <v>0.86842105263157909</v>
      </c>
      <c r="F573" s="8">
        <v>2</v>
      </c>
      <c r="G573" s="4">
        <v>0.92105263157894735</v>
      </c>
      <c r="H573" s="8">
        <v>2</v>
      </c>
      <c r="I573" s="8">
        <v>1</v>
      </c>
      <c r="J573" s="8">
        <v>0</v>
      </c>
    </row>
    <row r="574" spans="1:10" x14ac:dyDescent="0.3">
      <c r="A574" s="7" t="s">
        <v>1109</v>
      </c>
      <c r="B574" s="7" t="s">
        <v>1110</v>
      </c>
      <c r="C574" s="8">
        <v>38</v>
      </c>
      <c r="D574" s="8">
        <v>37</v>
      </c>
      <c r="E574" s="4">
        <v>0.97368421052631571</v>
      </c>
      <c r="F574" s="8">
        <v>0</v>
      </c>
      <c r="G574" s="4">
        <v>0.97368421052631571</v>
      </c>
      <c r="H574" s="8">
        <v>0</v>
      </c>
      <c r="I574" s="8">
        <v>0</v>
      </c>
      <c r="J574" s="8">
        <v>1</v>
      </c>
    </row>
    <row r="575" spans="1:10" x14ac:dyDescent="0.3">
      <c r="A575" s="7" t="s">
        <v>1111</v>
      </c>
      <c r="B575" s="7" t="s">
        <v>1112</v>
      </c>
      <c r="C575" s="8">
        <v>38</v>
      </c>
      <c r="D575" s="8">
        <v>29</v>
      </c>
      <c r="E575" s="4">
        <v>0.76315789473684215</v>
      </c>
      <c r="F575" s="8">
        <v>1</v>
      </c>
      <c r="G575" s="4">
        <v>0.78947368421052633</v>
      </c>
      <c r="H575" s="8">
        <v>0</v>
      </c>
      <c r="I575" s="8">
        <v>0</v>
      </c>
      <c r="J575" s="8">
        <v>8</v>
      </c>
    </row>
    <row r="576" spans="1:10" x14ac:dyDescent="0.3">
      <c r="A576" s="7" t="s">
        <v>1113</v>
      </c>
      <c r="B576" s="7" t="s">
        <v>1114</v>
      </c>
      <c r="C576" s="8">
        <v>38</v>
      </c>
      <c r="D576" s="8">
        <v>34</v>
      </c>
      <c r="E576" s="4">
        <v>0.89473684210526316</v>
      </c>
      <c r="F576" s="8">
        <v>3</v>
      </c>
      <c r="G576" s="4">
        <v>0.97368421052631571</v>
      </c>
      <c r="H576" s="8">
        <v>0</v>
      </c>
      <c r="I576" s="8">
        <v>0</v>
      </c>
      <c r="J576" s="8">
        <v>1</v>
      </c>
    </row>
    <row r="577" spans="1:10" x14ac:dyDescent="0.3">
      <c r="A577" s="7" t="s">
        <v>1115</v>
      </c>
      <c r="B577" s="7" t="s">
        <v>1116</v>
      </c>
      <c r="C577" s="8">
        <v>38</v>
      </c>
      <c r="D577" s="8">
        <v>27</v>
      </c>
      <c r="E577" s="4">
        <v>0.71052631578947367</v>
      </c>
      <c r="F577" s="8">
        <v>0</v>
      </c>
      <c r="G577" s="4">
        <v>0.71052631578947367</v>
      </c>
      <c r="H577" s="8">
        <v>1</v>
      </c>
      <c r="I577" s="8">
        <v>8</v>
      </c>
      <c r="J577" s="8">
        <v>2</v>
      </c>
    </row>
    <row r="578" spans="1:10" x14ac:dyDescent="0.3">
      <c r="A578" s="7" t="s">
        <v>1117</v>
      </c>
      <c r="B578" s="7" t="s">
        <v>405</v>
      </c>
      <c r="C578" s="8">
        <v>38</v>
      </c>
      <c r="D578" s="8">
        <v>34</v>
      </c>
      <c r="E578" s="4">
        <v>0.89473684210526316</v>
      </c>
      <c r="F578" s="8">
        <v>1</v>
      </c>
      <c r="G578" s="4">
        <v>0.92105263157894735</v>
      </c>
      <c r="H578" s="8">
        <v>0</v>
      </c>
      <c r="I578" s="8">
        <v>0</v>
      </c>
      <c r="J578" s="8">
        <v>3</v>
      </c>
    </row>
    <row r="579" spans="1:10" x14ac:dyDescent="0.3">
      <c r="A579" s="7" t="s">
        <v>1118</v>
      </c>
      <c r="B579" s="7" t="s">
        <v>1119</v>
      </c>
      <c r="C579" s="8">
        <v>37</v>
      </c>
      <c r="D579" s="8">
        <v>31</v>
      </c>
      <c r="E579" s="4">
        <v>0.83783783783783794</v>
      </c>
      <c r="F579" s="8">
        <v>3</v>
      </c>
      <c r="G579" s="4">
        <v>0.91891891891891897</v>
      </c>
      <c r="H579" s="8">
        <v>0</v>
      </c>
      <c r="I579" s="8">
        <v>2</v>
      </c>
      <c r="J579" s="8">
        <v>1</v>
      </c>
    </row>
    <row r="580" spans="1:10" x14ac:dyDescent="0.3">
      <c r="A580" s="7" t="s">
        <v>1120</v>
      </c>
      <c r="B580" s="7" t="s">
        <v>1121</v>
      </c>
      <c r="C580" s="8">
        <v>37</v>
      </c>
      <c r="D580" s="8">
        <v>32</v>
      </c>
      <c r="E580" s="4">
        <v>0.8648648648648648</v>
      </c>
      <c r="F580" s="8">
        <v>3</v>
      </c>
      <c r="G580" s="4">
        <v>0.94594594594594594</v>
      </c>
      <c r="H580" s="8">
        <v>1</v>
      </c>
      <c r="I580" s="8">
        <v>0</v>
      </c>
      <c r="J580" s="8">
        <v>1</v>
      </c>
    </row>
    <row r="581" spans="1:10" x14ac:dyDescent="0.3">
      <c r="A581" s="7" t="s">
        <v>1122</v>
      </c>
      <c r="B581" s="7" t="s">
        <v>1123</v>
      </c>
      <c r="C581" s="8">
        <v>37</v>
      </c>
      <c r="D581" s="8">
        <v>33</v>
      </c>
      <c r="E581" s="4">
        <v>0.89189189189189189</v>
      </c>
      <c r="F581" s="8">
        <v>1</v>
      </c>
      <c r="G581" s="4">
        <v>0.91891891891891897</v>
      </c>
      <c r="H581" s="8">
        <v>1</v>
      </c>
      <c r="I581" s="8">
        <v>1</v>
      </c>
      <c r="J581" s="8">
        <v>1</v>
      </c>
    </row>
    <row r="582" spans="1:10" x14ac:dyDescent="0.3">
      <c r="A582" s="7" t="s">
        <v>1124</v>
      </c>
      <c r="B582" s="7" t="s">
        <v>1125</v>
      </c>
      <c r="C582" s="8">
        <v>37</v>
      </c>
      <c r="D582" s="8">
        <v>34</v>
      </c>
      <c r="E582" s="4">
        <v>0.91891891891891897</v>
      </c>
      <c r="F582" s="8">
        <v>2</v>
      </c>
      <c r="G582" s="4">
        <v>0.97297297297297303</v>
      </c>
      <c r="H582" s="8">
        <v>1</v>
      </c>
      <c r="I582" s="8">
        <v>0</v>
      </c>
      <c r="J582" s="8">
        <v>0</v>
      </c>
    </row>
    <row r="583" spans="1:10" x14ac:dyDescent="0.3">
      <c r="A583" s="7" t="s">
        <v>1126</v>
      </c>
      <c r="B583" s="7" t="s">
        <v>1127</v>
      </c>
      <c r="C583" s="8">
        <v>37</v>
      </c>
      <c r="D583" s="8">
        <v>25</v>
      </c>
      <c r="E583" s="4">
        <v>0.67567567567567566</v>
      </c>
      <c r="F583" s="8">
        <v>5</v>
      </c>
      <c r="G583" s="4">
        <v>0.81081081081081086</v>
      </c>
      <c r="H583" s="8">
        <v>0</v>
      </c>
      <c r="I583" s="8">
        <v>0</v>
      </c>
      <c r="J583" s="8">
        <v>7</v>
      </c>
    </row>
    <row r="584" spans="1:10" x14ac:dyDescent="0.3">
      <c r="A584" s="7" t="s">
        <v>1128</v>
      </c>
      <c r="B584" s="7" t="s">
        <v>1129</v>
      </c>
      <c r="C584" s="8">
        <v>37</v>
      </c>
      <c r="D584" s="8">
        <v>29</v>
      </c>
      <c r="E584" s="4">
        <v>0.78378378378378377</v>
      </c>
      <c r="F584" s="8">
        <v>2</v>
      </c>
      <c r="G584" s="4">
        <v>0.83783783783783794</v>
      </c>
      <c r="H584" s="8">
        <v>0</v>
      </c>
      <c r="I584" s="8">
        <v>1</v>
      </c>
      <c r="J584" s="8">
        <v>5</v>
      </c>
    </row>
    <row r="585" spans="1:10" x14ac:dyDescent="0.3">
      <c r="A585" s="7" t="s">
        <v>1130</v>
      </c>
      <c r="B585" s="7" t="s">
        <v>1131</v>
      </c>
      <c r="C585" s="8">
        <v>37</v>
      </c>
      <c r="D585" s="8">
        <v>27</v>
      </c>
      <c r="E585" s="4">
        <v>0.72972972972972971</v>
      </c>
      <c r="F585" s="8">
        <v>7</v>
      </c>
      <c r="G585" s="4">
        <v>0.91891891891891897</v>
      </c>
      <c r="H585" s="8">
        <v>1</v>
      </c>
      <c r="I585" s="8">
        <v>2</v>
      </c>
      <c r="J585" s="8">
        <v>0</v>
      </c>
    </row>
    <row r="586" spans="1:10" x14ac:dyDescent="0.3">
      <c r="A586" s="7" t="s">
        <v>1132</v>
      </c>
      <c r="B586" s="7" t="s">
        <v>1133</v>
      </c>
      <c r="C586" s="8">
        <v>37</v>
      </c>
      <c r="D586" s="8">
        <v>32</v>
      </c>
      <c r="E586" s="4">
        <v>0.8648648648648648</v>
      </c>
      <c r="F586" s="8">
        <v>3</v>
      </c>
      <c r="G586" s="4">
        <v>0.94594594594594594</v>
      </c>
      <c r="H586" s="8">
        <v>1</v>
      </c>
      <c r="I586" s="8">
        <v>0</v>
      </c>
      <c r="J586" s="8">
        <v>1</v>
      </c>
    </row>
    <row r="587" spans="1:10" x14ac:dyDescent="0.3">
      <c r="A587" s="7" t="s">
        <v>1134</v>
      </c>
      <c r="B587" s="7" t="s">
        <v>1135</v>
      </c>
      <c r="C587" s="8">
        <v>37</v>
      </c>
      <c r="D587" s="8">
        <v>35</v>
      </c>
      <c r="E587" s="4">
        <v>0.94594594594594594</v>
      </c>
      <c r="F587" s="8">
        <v>1</v>
      </c>
      <c r="G587" s="4">
        <v>0.97297297297297303</v>
      </c>
      <c r="H587" s="8">
        <v>0</v>
      </c>
      <c r="I587" s="8">
        <v>1</v>
      </c>
      <c r="J587" s="8">
        <v>0</v>
      </c>
    </row>
    <row r="588" spans="1:10" x14ac:dyDescent="0.3">
      <c r="A588" s="7" t="s">
        <v>1136</v>
      </c>
      <c r="B588" s="7" t="s">
        <v>1137</v>
      </c>
      <c r="C588" s="8">
        <v>37</v>
      </c>
      <c r="D588" s="8">
        <v>32</v>
      </c>
      <c r="E588" s="4">
        <v>0.8648648648648648</v>
      </c>
      <c r="F588" s="8">
        <v>3</v>
      </c>
      <c r="G588" s="4">
        <v>0.94594594594594594</v>
      </c>
      <c r="H588" s="8">
        <v>0</v>
      </c>
      <c r="I588" s="8">
        <v>1</v>
      </c>
      <c r="J588" s="8">
        <v>1</v>
      </c>
    </row>
    <row r="589" spans="1:10" x14ac:dyDescent="0.3">
      <c r="A589" s="7" t="s">
        <v>1138</v>
      </c>
      <c r="B589" s="7" t="s">
        <v>1139</v>
      </c>
      <c r="C589" s="8">
        <v>37</v>
      </c>
      <c r="D589" s="8">
        <v>32</v>
      </c>
      <c r="E589" s="4">
        <v>0.8648648648648648</v>
      </c>
      <c r="F589" s="8">
        <v>3</v>
      </c>
      <c r="G589" s="4">
        <v>0.94594594594594594</v>
      </c>
      <c r="H589" s="8">
        <v>0</v>
      </c>
      <c r="I589" s="8">
        <v>0</v>
      </c>
      <c r="J589" s="8">
        <v>2</v>
      </c>
    </row>
    <row r="590" spans="1:10" x14ac:dyDescent="0.3">
      <c r="A590" s="7" t="s">
        <v>1140</v>
      </c>
      <c r="B590" s="7" t="s">
        <v>1141</v>
      </c>
      <c r="C590" s="8">
        <v>36</v>
      </c>
      <c r="D590" s="8">
        <v>31</v>
      </c>
      <c r="E590" s="4">
        <v>0.86111111111111116</v>
      </c>
      <c r="F590" s="8">
        <v>1</v>
      </c>
      <c r="G590" s="4">
        <v>0.88888888888888884</v>
      </c>
      <c r="H590" s="8">
        <v>2</v>
      </c>
      <c r="I590" s="8">
        <v>1</v>
      </c>
      <c r="J590" s="8">
        <v>1</v>
      </c>
    </row>
    <row r="591" spans="1:10" x14ac:dyDescent="0.3">
      <c r="A591" s="7" t="s">
        <v>1142</v>
      </c>
      <c r="B591" s="7" t="s">
        <v>1143</v>
      </c>
      <c r="C591" s="8">
        <v>36</v>
      </c>
      <c r="D591" s="8">
        <v>32</v>
      </c>
      <c r="E591" s="4">
        <v>0.88888888888888884</v>
      </c>
      <c r="F591" s="8">
        <v>4</v>
      </c>
      <c r="G591" s="4">
        <v>1</v>
      </c>
      <c r="H591" s="8">
        <v>0</v>
      </c>
      <c r="I591" s="8">
        <v>0</v>
      </c>
      <c r="J591" s="8">
        <v>0</v>
      </c>
    </row>
    <row r="592" spans="1:10" x14ac:dyDescent="0.3">
      <c r="A592" s="7" t="s">
        <v>1144</v>
      </c>
      <c r="B592" s="7" t="s">
        <v>1145</v>
      </c>
      <c r="C592" s="8">
        <v>36</v>
      </c>
      <c r="D592" s="8">
        <v>26</v>
      </c>
      <c r="E592" s="4">
        <v>0.7222222222222221</v>
      </c>
      <c r="F592" s="8">
        <v>6</v>
      </c>
      <c r="G592" s="4">
        <v>0.88888888888888884</v>
      </c>
      <c r="H592" s="8">
        <v>0</v>
      </c>
      <c r="I592" s="8">
        <v>1</v>
      </c>
      <c r="J592" s="8">
        <v>3</v>
      </c>
    </row>
    <row r="593" spans="1:10" x14ac:dyDescent="0.3">
      <c r="A593" s="7" t="s">
        <v>1146</v>
      </c>
      <c r="B593" s="7" t="s">
        <v>1147</v>
      </c>
      <c r="C593" s="8">
        <v>36</v>
      </c>
      <c r="D593" s="8">
        <v>31</v>
      </c>
      <c r="E593" s="4">
        <v>0.86111111111111116</v>
      </c>
      <c r="F593" s="8">
        <v>2</v>
      </c>
      <c r="G593" s="4">
        <v>0.91666666666666652</v>
      </c>
      <c r="H593" s="8">
        <v>3</v>
      </c>
      <c r="I593" s="8">
        <v>0</v>
      </c>
      <c r="J593" s="8">
        <v>0</v>
      </c>
    </row>
    <row r="594" spans="1:10" x14ac:dyDescent="0.3">
      <c r="A594" s="7" t="s">
        <v>1148</v>
      </c>
      <c r="B594" s="7" t="s">
        <v>1149</v>
      </c>
      <c r="C594" s="8">
        <v>36</v>
      </c>
      <c r="D594" s="8">
        <v>31</v>
      </c>
      <c r="E594" s="4">
        <v>0.86111111111111116</v>
      </c>
      <c r="F594" s="8">
        <v>2</v>
      </c>
      <c r="G594" s="4">
        <v>0.91666666666666652</v>
      </c>
      <c r="H594" s="8">
        <v>1</v>
      </c>
      <c r="I594" s="8">
        <v>1</v>
      </c>
      <c r="J594" s="8">
        <v>1</v>
      </c>
    </row>
    <row r="595" spans="1:10" x14ac:dyDescent="0.3">
      <c r="A595" s="7" t="s">
        <v>1150</v>
      </c>
      <c r="B595" s="7" t="s">
        <v>388</v>
      </c>
      <c r="C595" s="8">
        <v>36</v>
      </c>
      <c r="D595" s="8">
        <v>29</v>
      </c>
      <c r="E595" s="4">
        <v>0.80555555555555558</v>
      </c>
      <c r="F595" s="8">
        <v>3</v>
      </c>
      <c r="G595" s="4">
        <v>0.88888888888888884</v>
      </c>
      <c r="H595" s="8">
        <v>0</v>
      </c>
      <c r="I595" s="8">
        <v>0</v>
      </c>
      <c r="J595" s="8">
        <v>4</v>
      </c>
    </row>
    <row r="596" spans="1:10" x14ac:dyDescent="0.3">
      <c r="A596" s="7" t="s">
        <v>1151</v>
      </c>
      <c r="B596" s="7" t="s">
        <v>1152</v>
      </c>
      <c r="C596" s="8">
        <v>35</v>
      </c>
      <c r="D596" s="8">
        <v>26</v>
      </c>
      <c r="E596" s="4">
        <v>0.74285714285714288</v>
      </c>
      <c r="F596" s="8">
        <v>6</v>
      </c>
      <c r="G596" s="4">
        <v>0.91428571428571426</v>
      </c>
      <c r="H596" s="8">
        <v>3</v>
      </c>
      <c r="I596" s="8">
        <v>0</v>
      </c>
      <c r="J596" s="8">
        <v>0</v>
      </c>
    </row>
    <row r="597" spans="1:10" x14ac:dyDescent="0.3">
      <c r="A597" s="7" t="s">
        <v>1153</v>
      </c>
      <c r="B597" s="7" t="s">
        <v>1154</v>
      </c>
      <c r="C597" s="8">
        <v>35</v>
      </c>
      <c r="D597" s="8">
        <v>34</v>
      </c>
      <c r="E597" s="4">
        <v>0.97142857142857142</v>
      </c>
      <c r="F597" s="8">
        <v>0</v>
      </c>
      <c r="G597" s="4">
        <v>0.97142857142857142</v>
      </c>
      <c r="H597" s="8">
        <v>0</v>
      </c>
      <c r="I597" s="8">
        <v>0</v>
      </c>
      <c r="J597" s="8">
        <v>1</v>
      </c>
    </row>
    <row r="598" spans="1:10" x14ac:dyDescent="0.3">
      <c r="A598" s="7" t="s">
        <v>1155</v>
      </c>
      <c r="B598" s="7" t="s">
        <v>1156</v>
      </c>
      <c r="C598" s="8">
        <v>35</v>
      </c>
      <c r="D598" s="8">
        <v>32</v>
      </c>
      <c r="E598" s="4">
        <v>0.91428571428571426</v>
      </c>
      <c r="F598" s="8">
        <v>1</v>
      </c>
      <c r="G598" s="4">
        <v>0.94285714285714273</v>
      </c>
      <c r="H598" s="8">
        <v>1</v>
      </c>
      <c r="I598" s="8">
        <v>1</v>
      </c>
      <c r="J598" s="8">
        <v>0</v>
      </c>
    </row>
    <row r="599" spans="1:10" x14ac:dyDescent="0.3">
      <c r="A599" s="7" t="s">
        <v>1157</v>
      </c>
      <c r="B599" s="7" t="s">
        <v>1158</v>
      </c>
      <c r="C599" s="8">
        <v>35</v>
      </c>
      <c r="D599" s="8">
        <v>32</v>
      </c>
      <c r="E599" s="4">
        <v>0.91428571428571426</v>
      </c>
      <c r="F599" s="8">
        <v>1</v>
      </c>
      <c r="G599" s="4">
        <v>0.94285714285714273</v>
      </c>
      <c r="H599" s="8">
        <v>2</v>
      </c>
      <c r="I599" s="8">
        <v>0</v>
      </c>
      <c r="J599" s="8">
        <v>0</v>
      </c>
    </row>
    <row r="600" spans="1:10" x14ac:dyDescent="0.3">
      <c r="A600" s="7" t="s">
        <v>1159</v>
      </c>
      <c r="B600" s="7" t="s">
        <v>426</v>
      </c>
      <c r="C600" s="8">
        <v>35</v>
      </c>
      <c r="D600" s="8">
        <v>32</v>
      </c>
      <c r="E600" s="4">
        <v>0.91428571428571426</v>
      </c>
      <c r="F600" s="8">
        <v>2</v>
      </c>
      <c r="G600" s="4">
        <v>0.97142857142857142</v>
      </c>
      <c r="H600" s="8">
        <v>0</v>
      </c>
      <c r="I600" s="8">
        <v>0</v>
      </c>
      <c r="J600" s="8">
        <v>1</v>
      </c>
    </row>
    <row r="601" spans="1:10" x14ac:dyDescent="0.3">
      <c r="A601" s="7" t="s">
        <v>1160</v>
      </c>
      <c r="B601" s="7" t="s">
        <v>1161</v>
      </c>
      <c r="C601" s="8">
        <v>35</v>
      </c>
      <c r="D601" s="8">
        <v>31</v>
      </c>
      <c r="E601" s="4">
        <v>0.88571428571428568</v>
      </c>
      <c r="F601" s="8">
        <v>2</v>
      </c>
      <c r="G601" s="4">
        <v>0.94285714285714273</v>
      </c>
      <c r="H601" s="8">
        <v>2</v>
      </c>
      <c r="I601" s="8">
        <v>0</v>
      </c>
      <c r="J601" s="8">
        <v>0</v>
      </c>
    </row>
    <row r="602" spans="1:10" x14ac:dyDescent="0.3">
      <c r="A602" s="7" t="s">
        <v>1162</v>
      </c>
      <c r="B602" s="7" t="s">
        <v>1163</v>
      </c>
      <c r="C602" s="8">
        <v>35</v>
      </c>
      <c r="D602" s="8">
        <v>25</v>
      </c>
      <c r="E602" s="4">
        <v>0.7142857142857143</v>
      </c>
      <c r="F602" s="8">
        <v>5</v>
      </c>
      <c r="G602" s="4">
        <v>0.8571428571428571</v>
      </c>
      <c r="H602" s="8">
        <v>1</v>
      </c>
      <c r="I602" s="8">
        <v>2</v>
      </c>
      <c r="J602" s="8">
        <v>2</v>
      </c>
    </row>
    <row r="603" spans="1:10" x14ac:dyDescent="0.3">
      <c r="A603" s="7" t="s">
        <v>1164</v>
      </c>
      <c r="B603" s="7" t="s">
        <v>1165</v>
      </c>
      <c r="C603" s="8">
        <v>35</v>
      </c>
      <c r="D603" s="8">
        <v>29</v>
      </c>
      <c r="E603" s="4">
        <v>0.82857142857142863</v>
      </c>
      <c r="F603" s="8">
        <v>2</v>
      </c>
      <c r="G603" s="4">
        <v>0.88571428571428568</v>
      </c>
      <c r="H603" s="8">
        <v>3</v>
      </c>
      <c r="I603" s="8">
        <v>0</v>
      </c>
      <c r="J603" s="8">
        <v>1</v>
      </c>
    </row>
    <row r="604" spans="1:10" x14ac:dyDescent="0.3">
      <c r="A604" s="7" t="s">
        <v>1166</v>
      </c>
      <c r="B604" s="7" t="s">
        <v>1167</v>
      </c>
      <c r="C604" s="8">
        <v>34</v>
      </c>
      <c r="D604" s="8">
        <v>29</v>
      </c>
      <c r="E604" s="4">
        <v>0.85294117647058831</v>
      </c>
      <c r="F604" s="8">
        <v>2</v>
      </c>
      <c r="G604" s="4">
        <v>0.91176470588235292</v>
      </c>
      <c r="H604" s="8">
        <v>0</v>
      </c>
      <c r="I604" s="8">
        <v>2</v>
      </c>
      <c r="J604" s="8">
        <v>1</v>
      </c>
    </row>
    <row r="605" spans="1:10" x14ac:dyDescent="0.3">
      <c r="A605" s="7" t="s">
        <v>1168</v>
      </c>
      <c r="B605" s="7" t="s">
        <v>1169</v>
      </c>
      <c r="C605" s="8">
        <v>34</v>
      </c>
      <c r="D605" s="8">
        <v>26</v>
      </c>
      <c r="E605" s="4">
        <v>0.76470588235294112</v>
      </c>
      <c r="F605" s="8">
        <v>3</v>
      </c>
      <c r="G605" s="4">
        <v>0.85294117647058831</v>
      </c>
      <c r="H605" s="8">
        <v>2</v>
      </c>
      <c r="I605" s="8">
        <v>1</v>
      </c>
      <c r="J605" s="8">
        <v>2</v>
      </c>
    </row>
    <row r="606" spans="1:10" x14ac:dyDescent="0.3">
      <c r="A606" s="7" t="s">
        <v>1170</v>
      </c>
      <c r="B606" s="7" t="s">
        <v>1171</v>
      </c>
      <c r="C606" s="8">
        <v>34</v>
      </c>
      <c r="D606" s="8">
        <v>23</v>
      </c>
      <c r="E606" s="4">
        <v>0.67647058823529416</v>
      </c>
      <c r="F606" s="8">
        <v>4</v>
      </c>
      <c r="G606" s="4">
        <v>0.79411764705882348</v>
      </c>
      <c r="H606" s="8">
        <v>1</v>
      </c>
      <c r="I606" s="8">
        <v>0</v>
      </c>
      <c r="J606" s="8">
        <v>6</v>
      </c>
    </row>
    <row r="607" spans="1:10" x14ac:dyDescent="0.3">
      <c r="A607" s="7" t="s">
        <v>1172</v>
      </c>
      <c r="B607" s="7" t="s">
        <v>1173</v>
      </c>
      <c r="C607" s="8">
        <v>34</v>
      </c>
      <c r="D607" s="8">
        <v>27</v>
      </c>
      <c r="E607" s="4">
        <v>0.79411764705882348</v>
      </c>
      <c r="F607" s="8">
        <v>1</v>
      </c>
      <c r="G607" s="4">
        <v>0.82352941176470584</v>
      </c>
      <c r="H607" s="8">
        <v>0</v>
      </c>
      <c r="I607" s="8">
        <v>0</v>
      </c>
      <c r="J607" s="8">
        <v>6</v>
      </c>
    </row>
    <row r="608" spans="1:10" x14ac:dyDescent="0.3">
      <c r="A608" s="7" t="s">
        <v>1174</v>
      </c>
      <c r="B608" s="7" t="s">
        <v>1175</v>
      </c>
      <c r="C608" s="8">
        <v>34</v>
      </c>
      <c r="D608" s="8">
        <v>27</v>
      </c>
      <c r="E608" s="4">
        <v>0.79411764705882348</v>
      </c>
      <c r="F608" s="8">
        <v>3</v>
      </c>
      <c r="G608" s="4">
        <v>0.88235294117647056</v>
      </c>
      <c r="H608" s="8">
        <v>0</v>
      </c>
      <c r="I608" s="8">
        <v>3</v>
      </c>
      <c r="J608" s="8">
        <v>1</v>
      </c>
    </row>
    <row r="609" spans="1:10" x14ac:dyDescent="0.3">
      <c r="A609" s="7" t="s">
        <v>1176</v>
      </c>
      <c r="B609" s="7" t="s">
        <v>1177</v>
      </c>
      <c r="C609" s="8">
        <v>34</v>
      </c>
      <c r="D609" s="8">
        <v>24</v>
      </c>
      <c r="E609" s="4">
        <v>0.70588235294117652</v>
      </c>
      <c r="F609" s="8">
        <v>1</v>
      </c>
      <c r="G609" s="4">
        <v>0.73529411764705888</v>
      </c>
      <c r="H609" s="8">
        <v>1</v>
      </c>
      <c r="I609" s="8">
        <v>0</v>
      </c>
      <c r="J609" s="8">
        <v>8</v>
      </c>
    </row>
    <row r="610" spans="1:10" x14ac:dyDescent="0.3">
      <c r="A610" s="7" t="s">
        <v>1178</v>
      </c>
      <c r="B610" s="7" t="s">
        <v>1179</v>
      </c>
      <c r="C610" s="8">
        <v>34</v>
      </c>
      <c r="D610" s="8">
        <v>33</v>
      </c>
      <c r="E610" s="4">
        <v>0.97058823529411764</v>
      </c>
      <c r="F610" s="8">
        <v>0</v>
      </c>
      <c r="G610" s="4">
        <v>0.97058823529411764</v>
      </c>
      <c r="H610" s="8">
        <v>0</v>
      </c>
      <c r="I610" s="8">
        <v>1</v>
      </c>
      <c r="J610" s="8">
        <v>0</v>
      </c>
    </row>
    <row r="611" spans="1:10" x14ac:dyDescent="0.3">
      <c r="A611" s="7" t="s">
        <v>1180</v>
      </c>
      <c r="B611" s="7" t="s">
        <v>1181</v>
      </c>
      <c r="C611" s="8">
        <v>33</v>
      </c>
      <c r="D611" s="8">
        <v>30</v>
      </c>
      <c r="E611" s="4">
        <v>0.90909090909090906</v>
      </c>
      <c r="F611" s="8">
        <v>2</v>
      </c>
      <c r="G611" s="4">
        <v>0.96969696969696972</v>
      </c>
      <c r="H611" s="8">
        <v>1</v>
      </c>
      <c r="I611" s="8">
        <v>0</v>
      </c>
      <c r="J611" s="8">
        <v>0</v>
      </c>
    </row>
    <row r="612" spans="1:10" x14ac:dyDescent="0.3">
      <c r="A612" s="7" t="s">
        <v>1182</v>
      </c>
      <c r="B612" s="7" t="s">
        <v>248</v>
      </c>
      <c r="C612" s="8">
        <v>33</v>
      </c>
      <c r="D612" s="8">
        <v>27</v>
      </c>
      <c r="E612" s="4">
        <v>0.81818181818181823</v>
      </c>
      <c r="F612" s="8">
        <v>4</v>
      </c>
      <c r="G612" s="4">
        <v>0.93939393939393934</v>
      </c>
      <c r="H612" s="8">
        <v>0</v>
      </c>
      <c r="I612" s="8">
        <v>2</v>
      </c>
      <c r="J612" s="8">
        <v>0</v>
      </c>
    </row>
    <row r="613" spans="1:10" x14ac:dyDescent="0.3">
      <c r="A613" s="7" t="s">
        <v>1183</v>
      </c>
      <c r="B613" s="7" t="s">
        <v>1184</v>
      </c>
      <c r="C613" s="8">
        <v>33</v>
      </c>
      <c r="D613" s="8">
        <v>26</v>
      </c>
      <c r="E613" s="4">
        <v>0.78787878787878785</v>
      </c>
      <c r="F613" s="8">
        <v>2</v>
      </c>
      <c r="G613" s="4">
        <v>0.8484848484848484</v>
      </c>
      <c r="H613" s="8">
        <v>5</v>
      </c>
      <c r="I613" s="8">
        <v>0</v>
      </c>
      <c r="J613" s="8">
        <v>0</v>
      </c>
    </row>
    <row r="614" spans="1:10" x14ac:dyDescent="0.3">
      <c r="A614" s="7" t="s">
        <v>1185</v>
      </c>
      <c r="B614" s="7" t="s">
        <v>1186</v>
      </c>
      <c r="C614" s="8">
        <v>33</v>
      </c>
      <c r="D614" s="8">
        <v>28</v>
      </c>
      <c r="E614" s="4">
        <v>0.8484848484848484</v>
      </c>
      <c r="F614" s="8">
        <v>1</v>
      </c>
      <c r="G614" s="4">
        <v>0.87878787878787878</v>
      </c>
      <c r="H614" s="8">
        <v>0</v>
      </c>
      <c r="I614" s="8">
        <v>0</v>
      </c>
      <c r="J614" s="8">
        <v>4</v>
      </c>
    </row>
    <row r="615" spans="1:10" x14ac:dyDescent="0.3">
      <c r="A615" s="7" t="s">
        <v>1187</v>
      </c>
      <c r="B615" s="7" t="s">
        <v>1188</v>
      </c>
      <c r="C615" s="8">
        <v>33</v>
      </c>
      <c r="D615" s="8">
        <v>33</v>
      </c>
      <c r="E615" s="4">
        <v>1</v>
      </c>
      <c r="F615" s="8">
        <v>0</v>
      </c>
      <c r="G615" s="4">
        <v>1</v>
      </c>
      <c r="H615" s="8">
        <v>0</v>
      </c>
      <c r="I615" s="8">
        <v>0</v>
      </c>
      <c r="J615" s="8">
        <v>0</v>
      </c>
    </row>
    <row r="616" spans="1:10" x14ac:dyDescent="0.3">
      <c r="A616" s="7" t="s">
        <v>1189</v>
      </c>
      <c r="B616" s="7" t="s">
        <v>1190</v>
      </c>
      <c r="C616" s="8">
        <v>33</v>
      </c>
      <c r="D616" s="8">
        <v>22</v>
      </c>
      <c r="E616" s="4">
        <v>0.66666666666666652</v>
      </c>
      <c r="F616" s="8">
        <v>7</v>
      </c>
      <c r="G616" s="4">
        <v>0.87878787878787878</v>
      </c>
      <c r="H616" s="8">
        <v>0</v>
      </c>
      <c r="I616" s="8">
        <v>3</v>
      </c>
      <c r="J616" s="8">
        <v>1</v>
      </c>
    </row>
    <row r="617" spans="1:10" x14ac:dyDescent="0.3">
      <c r="A617" s="7" t="s">
        <v>1191</v>
      </c>
      <c r="B617" s="7" t="s">
        <v>222</v>
      </c>
      <c r="C617" s="8">
        <v>33</v>
      </c>
      <c r="D617" s="8">
        <v>26</v>
      </c>
      <c r="E617" s="4">
        <v>0.78787878787878785</v>
      </c>
      <c r="F617" s="8">
        <v>2</v>
      </c>
      <c r="G617" s="4">
        <v>0.8484848484848484</v>
      </c>
      <c r="H617" s="8">
        <v>1</v>
      </c>
      <c r="I617" s="8">
        <v>1</v>
      </c>
      <c r="J617" s="8">
        <v>3</v>
      </c>
    </row>
    <row r="618" spans="1:10" x14ac:dyDescent="0.3">
      <c r="A618" s="7" t="s">
        <v>1192</v>
      </c>
      <c r="B618" s="7" t="s">
        <v>1193</v>
      </c>
      <c r="C618" s="8">
        <v>33</v>
      </c>
      <c r="D618" s="8">
        <v>26</v>
      </c>
      <c r="E618" s="4">
        <v>0.78787878787878785</v>
      </c>
      <c r="F618" s="8">
        <v>5</v>
      </c>
      <c r="G618" s="4">
        <v>0.93939393939393934</v>
      </c>
      <c r="H618" s="8">
        <v>1</v>
      </c>
      <c r="I618" s="8">
        <v>1</v>
      </c>
      <c r="J618" s="8">
        <v>0</v>
      </c>
    </row>
    <row r="619" spans="1:10" x14ac:dyDescent="0.3">
      <c r="A619" s="7" t="s">
        <v>1194</v>
      </c>
      <c r="B619" s="7" t="s">
        <v>1195</v>
      </c>
      <c r="C619" s="8">
        <v>33</v>
      </c>
      <c r="D619" s="8">
        <v>22</v>
      </c>
      <c r="E619" s="4">
        <v>0.66666666666666652</v>
      </c>
      <c r="F619" s="8">
        <v>6</v>
      </c>
      <c r="G619" s="4">
        <v>0.8484848484848484</v>
      </c>
      <c r="H619" s="8">
        <v>1</v>
      </c>
      <c r="I619" s="8">
        <v>1</v>
      </c>
      <c r="J619" s="8">
        <v>3</v>
      </c>
    </row>
    <row r="620" spans="1:10" x14ac:dyDescent="0.3">
      <c r="A620" s="7" t="s">
        <v>1196</v>
      </c>
      <c r="B620" s="7" t="s">
        <v>1197</v>
      </c>
      <c r="C620" s="8">
        <v>33</v>
      </c>
      <c r="D620" s="8">
        <v>28</v>
      </c>
      <c r="E620" s="4">
        <v>0.8484848484848484</v>
      </c>
      <c r="F620" s="8">
        <v>3</v>
      </c>
      <c r="G620" s="4">
        <v>0.93939393939393934</v>
      </c>
      <c r="H620" s="8">
        <v>1</v>
      </c>
      <c r="I620" s="8">
        <v>0</v>
      </c>
      <c r="J620" s="8">
        <v>1</v>
      </c>
    </row>
    <row r="621" spans="1:10" x14ac:dyDescent="0.3">
      <c r="A621" s="7" t="s">
        <v>1198</v>
      </c>
      <c r="B621" s="7" t="s">
        <v>1199</v>
      </c>
      <c r="C621" s="8">
        <v>33</v>
      </c>
      <c r="D621" s="8">
        <v>27</v>
      </c>
      <c r="E621" s="4">
        <v>0.81818181818181823</v>
      </c>
      <c r="F621" s="8">
        <v>5</v>
      </c>
      <c r="G621" s="4">
        <v>0.96969696969696972</v>
      </c>
      <c r="H621" s="8">
        <v>1</v>
      </c>
      <c r="I621" s="8">
        <v>0</v>
      </c>
      <c r="J621" s="8">
        <v>0</v>
      </c>
    </row>
    <row r="622" spans="1:10" x14ac:dyDescent="0.3">
      <c r="A622" s="7" t="s">
        <v>1200</v>
      </c>
      <c r="B622" s="7" t="s">
        <v>1201</v>
      </c>
      <c r="C622" s="8">
        <v>32</v>
      </c>
      <c r="D622" s="8">
        <v>26</v>
      </c>
      <c r="E622" s="4">
        <v>0.8125</v>
      </c>
      <c r="F622" s="8">
        <v>4</v>
      </c>
      <c r="G622" s="4">
        <v>0.9375</v>
      </c>
      <c r="H622" s="8">
        <v>1</v>
      </c>
      <c r="I622" s="8">
        <v>1</v>
      </c>
      <c r="J622" s="8">
        <v>0</v>
      </c>
    </row>
    <row r="623" spans="1:10" x14ac:dyDescent="0.3">
      <c r="A623" s="7" t="s">
        <v>1202</v>
      </c>
      <c r="B623" s="7" t="s">
        <v>1203</v>
      </c>
      <c r="C623" s="8">
        <v>32</v>
      </c>
      <c r="D623" s="8">
        <v>27</v>
      </c>
      <c r="E623" s="4">
        <v>0.84375</v>
      </c>
      <c r="F623" s="8">
        <v>2</v>
      </c>
      <c r="G623" s="4">
        <v>0.90625</v>
      </c>
      <c r="H623" s="8">
        <v>1</v>
      </c>
      <c r="I623" s="8">
        <v>1</v>
      </c>
      <c r="J623" s="8">
        <v>1</v>
      </c>
    </row>
    <row r="624" spans="1:10" x14ac:dyDescent="0.3">
      <c r="A624" s="7" t="s">
        <v>1204</v>
      </c>
      <c r="B624" s="7" t="s">
        <v>1205</v>
      </c>
      <c r="C624" s="8">
        <v>32</v>
      </c>
      <c r="D624" s="8">
        <v>26</v>
      </c>
      <c r="E624" s="4">
        <v>0.8125</v>
      </c>
      <c r="F624" s="8">
        <v>1</v>
      </c>
      <c r="G624" s="4">
        <v>0.84375</v>
      </c>
      <c r="H624" s="8">
        <v>0</v>
      </c>
      <c r="I624" s="8">
        <v>3</v>
      </c>
      <c r="J624" s="8">
        <v>2</v>
      </c>
    </row>
    <row r="625" spans="1:10" x14ac:dyDescent="0.3">
      <c r="A625" s="7" t="s">
        <v>1206</v>
      </c>
      <c r="B625" s="7" t="s">
        <v>1207</v>
      </c>
      <c r="C625" s="8">
        <v>32</v>
      </c>
      <c r="D625" s="8">
        <v>30</v>
      </c>
      <c r="E625" s="4">
        <v>0.9375</v>
      </c>
      <c r="F625" s="8">
        <v>2</v>
      </c>
      <c r="G625" s="4">
        <v>1</v>
      </c>
      <c r="H625" s="8">
        <v>0</v>
      </c>
      <c r="I625" s="8">
        <v>0</v>
      </c>
      <c r="J625" s="8">
        <v>0</v>
      </c>
    </row>
    <row r="626" spans="1:10" x14ac:dyDescent="0.3">
      <c r="A626" s="7" t="s">
        <v>1208</v>
      </c>
      <c r="B626" s="7" t="s">
        <v>1209</v>
      </c>
      <c r="C626" s="8">
        <v>32</v>
      </c>
      <c r="D626" s="8">
        <v>24</v>
      </c>
      <c r="E626" s="4">
        <v>0.75</v>
      </c>
      <c r="F626" s="8">
        <v>2</v>
      </c>
      <c r="G626" s="4">
        <v>0.8125</v>
      </c>
      <c r="H626" s="8">
        <v>0</v>
      </c>
      <c r="I626" s="8">
        <v>1</v>
      </c>
      <c r="J626" s="8">
        <v>5</v>
      </c>
    </row>
    <row r="627" spans="1:10" x14ac:dyDescent="0.3">
      <c r="A627" s="7" t="s">
        <v>1210</v>
      </c>
      <c r="B627" s="7" t="s">
        <v>1211</v>
      </c>
      <c r="C627" s="8">
        <v>32</v>
      </c>
      <c r="D627" s="8">
        <v>26</v>
      </c>
      <c r="E627" s="4">
        <v>0.8125</v>
      </c>
      <c r="F627" s="8">
        <v>3</v>
      </c>
      <c r="G627" s="4">
        <v>0.90625</v>
      </c>
      <c r="H627" s="8">
        <v>1</v>
      </c>
      <c r="I627" s="8">
        <v>0</v>
      </c>
      <c r="J627" s="8">
        <v>2</v>
      </c>
    </row>
    <row r="628" spans="1:10" x14ac:dyDescent="0.3">
      <c r="A628" s="7" t="s">
        <v>1212</v>
      </c>
      <c r="B628" s="7" t="s">
        <v>1213</v>
      </c>
      <c r="C628" s="8">
        <v>32</v>
      </c>
      <c r="D628" s="8">
        <v>28</v>
      </c>
      <c r="E628" s="4">
        <v>0.875</v>
      </c>
      <c r="F628" s="8">
        <v>0</v>
      </c>
      <c r="G628" s="4">
        <v>0.875</v>
      </c>
      <c r="H628" s="8">
        <v>0</v>
      </c>
      <c r="I628" s="8">
        <v>3</v>
      </c>
      <c r="J628" s="8">
        <v>1</v>
      </c>
    </row>
    <row r="629" spans="1:10" x14ac:dyDescent="0.3">
      <c r="A629" s="7" t="s">
        <v>1214</v>
      </c>
      <c r="B629" s="7" t="s">
        <v>1215</v>
      </c>
      <c r="C629" s="8">
        <v>32</v>
      </c>
      <c r="D629" s="8">
        <v>24</v>
      </c>
      <c r="E629" s="4">
        <v>0.75</v>
      </c>
      <c r="F629" s="8">
        <v>0</v>
      </c>
      <c r="G629" s="4">
        <v>0.75</v>
      </c>
      <c r="H629" s="8">
        <v>1</v>
      </c>
      <c r="I629" s="8">
        <v>0</v>
      </c>
      <c r="J629" s="8">
        <v>7</v>
      </c>
    </row>
    <row r="630" spans="1:10" x14ac:dyDescent="0.3">
      <c r="A630" s="7" t="s">
        <v>1216</v>
      </c>
      <c r="B630" s="7" t="s">
        <v>1217</v>
      </c>
      <c r="C630" s="8">
        <v>32</v>
      </c>
      <c r="D630" s="8">
        <v>25</v>
      </c>
      <c r="E630" s="4">
        <v>0.78125</v>
      </c>
      <c r="F630" s="8">
        <v>3</v>
      </c>
      <c r="G630" s="4">
        <v>0.875</v>
      </c>
      <c r="H630" s="8">
        <v>0</v>
      </c>
      <c r="I630" s="8">
        <v>0</v>
      </c>
      <c r="J630" s="8">
        <v>4</v>
      </c>
    </row>
    <row r="631" spans="1:10" x14ac:dyDescent="0.3">
      <c r="A631" s="7" t="s">
        <v>1218</v>
      </c>
      <c r="B631" s="7" t="s">
        <v>1219</v>
      </c>
      <c r="C631" s="8">
        <v>32</v>
      </c>
      <c r="D631" s="8">
        <v>28</v>
      </c>
      <c r="E631" s="4">
        <v>0.875</v>
      </c>
      <c r="F631" s="8">
        <v>1</v>
      </c>
      <c r="G631" s="4">
        <v>0.90625</v>
      </c>
      <c r="H631" s="8">
        <v>0</v>
      </c>
      <c r="I631" s="8">
        <v>3</v>
      </c>
      <c r="J631" s="8">
        <v>0</v>
      </c>
    </row>
    <row r="632" spans="1:10" x14ac:dyDescent="0.3">
      <c r="A632" s="7" t="s">
        <v>1220</v>
      </c>
      <c r="B632" s="7" t="s">
        <v>230</v>
      </c>
      <c r="C632" s="8">
        <v>32</v>
      </c>
      <c r="D632" s="8">
        <v>27</v>
      </c>
      <c r="E632" s="4">
        <v>0.84375</v>
      </c>
      <c r="F632" s="8">
        <v>5</v>
      </c>
      <c r="G632" s="4">
        <v>1</v>
      </c>
      <c r="H632" s="8">
        <v>0</v>
      </c>
      <c r="I632" s="8">
        <v>0</v>
      </c>
      <c r="J632" s="8">
        <v>0</v>
      </c>
    </row>
    <row r="633" spans="1:10" x14ac:dyDescent="0.3">
      <c r="A633" s="7" t="s">
        <v>1221</v>
      </c>
      <c r="B633" s="7" t="s">
        <v>1143</v>
      </c>
      <c r="C633" s="8">
        <v>31</v>
      </c>
      <c r="D633" s="8">
        <v>20</v>
      </c>
      <c r="E633" s="4">
        <v>0.64516129032258063</v>
      </c>
      <c r="F633" s="8">
        <v>7</v>
      </c>
      <c r="G633" s="4">
        <v>0.87096774193548387</v>
      </c>
      <c r="H633" s="8">
        <v>0</v>
      </c>
      <c r="I633" s="8">
        <v>2</v>
      </c>
      <c r="J633" s="8">
        <v>2</v>
      </c>
    </row>
    <row r="634" spans="1:10" x14ac:dyDescent="0.3">
      <c r="A634" s="7" t="s">
        <v>1222</v>
      </c>
      <c r="B634" s="7" t="s">
        <v>1223</v>
      </c>
      <c r="C634" s="8">
        <v>31</v>
      </c>
      <c r="D634" s="8">
        <v>29</v>
      </c>
      <c r="E634" s="4">
        <v>0.93548387096774188</v>
      </c>
      <c r="F634" s="8">
        <v>2</v>
      </c>
      <c r="G634" s="4">
        <v>1</v>
      </c>
      <c r="H634" s="8">
        <v>0</v>
      </c>
      <c r="I634" s="8">
        <v>0</v>
      </c>
      <c r="J634" s="8">
        <v>0</v>
      </c>
    </row>
    <row r="635" spans="1:10" x14ac:dyDescent="0.3">
      <c r="A635" s="7" t="s">
        <v>1224</v>
      </c>
      <c r="B635" s="7" t="s">
        <v>1225</v>
      </c>
      <c r="C635" s="8">
        <v>31</v>
      </c>
      <c r="D635" s="8">
        <v>28</v>
      </c>
      <c r="E635" s="4">
        <v>0.90322580645161277</v>
      </c>
      <c r="F635" s="8">
        <v>2</v>
      </c>
      <c r="G635" s="4">
        <v>0.967741935483871</v>
      </c>
      <c r="H635" s="8">
        <v>0</v>
      </c>
      <c r="I635" s="8">
        <v>0</v>
      </c>
      <c r="J635" s="8">
        <v>1</v>
      </c>
    </row>
    <row r="636" spans="1:10" x14ac:dyDescent="0.3">
      <c r="A636" s="7" t="s">
        <v>1226</v>
      </c>
      <c r="B636" s="7" t="s">
        <v>1227</v>
      </c>
      <c r="C636" s="8">
        <v>31</v>
      </c>
      <c r="D636" s="8">
        <v>26</v>
      </c>
      <c r="E636" s="4">
        <v>0.83870967741935487</v>
      </c>
      <c r="F636" s="8">
        <v>5</v>
      </c>
      <c r="G636" s="4">
        <v>1</v>
      </c>
      <c r="H636" s="8">
        <v>0</v>
      </c>
      <c r="I636" s="8">
        <v>0</v>
      </c>
      <c r="J636" s="8">
        <v>0</v>
      </c>
    </row>
    <row r="637" spans="1:10" x14ac:dyDescent="0.3">
      <c r="A637" s="7" t="s">
        <v>1228</v>
      </c>
      <c r="B637" s="7" t="s">
        <v>1229</v>
      </c>
      <c r="C637" s="8">
        <v>31</v>
      </c>
      <c r="D637" s="8">
        <v>29</v>
      </c>
      <c r="E637" s="4">
        <v>0.93548387096774188</v>
      </c>
      <c r="F637" s="8">
        <v>0</v>
      </c>
      <c r="G637" s="4">
        <v>0.93548387096774188</v>
      </c>
      <c r="H637" s="8">
        <v>0</v>
      </c>
      <c r="I637" s="8">
        <v>1</v>
      </c>
      <c r="J637" s="8">
        <v>1</v>
      </c>
    </row>
    <row r="638" spans="1:10" x14ac:dyDescent="0.3">
      <c r="A638" s="7" t="s">
        <v>1230</v>
      </c>
      <c r="B638" s="7" t="s">
        <v>1231</v>
      </c>
      <c r="C638" s="8">
        <v>31</v>
      </c>
      <c r="D638" s="8">
        <v>27</v>
      </c>
      <c r="E638" s="4">
        <v>0.87096774193548387</v>
      </c>
      <c r="F638" s="8">
        <v>2</v>
      </c>
      <c r="G638" s="4">
        <v>0.93548387096774188</v>
      </c>
      <c r="H638" s="8">
        <v>0</v>
      </c>
      <c r="I638" s="8">
        <v>0</v>
      </c>
      <c r="J638" s="8">
        <v>2</v>
      </c>
    </row>
    <row r="639" spans="1:10" x14ac:dyDescent="0.3">
      <c r="A639" s="7" t="s">
        <v>1232</v>
      </c>
      <c r="B639" s="7" t="s">
        <v>1233</v>
      </c>
      <c r="C639" s="8">
        <v>31</v>
      </c>
      <c r="D639" s="8">
        <v>24</v>
      </c>
      <c r="E639" s="4">
        <v>0.77419354838709675</v>
      </c>
      <c r="F639" s="8">
        <v>2</v>
      </c>
      <c r="G639" s="4">
        <v>0.83870967741935487</v>
      </c>
      <c r="H639" s="8">
        <v>0</v>
      </c>
      <c r="I639" s="8">
        <v>0</v>
      </c>
      <c r="J639" s="8">
        <v>5</v>
      </c>
    </row>
    <row r="640" spans="1:10" x14ac:dyDescent="0.3">
      <c r="A640" s="7" t="s">
        <v>1234</v>
      </c>
      <c r="B640" s="7" t="s">
        <v>1235</v>
      </c>
      <c r="C640" s="8">
        <v>31</v>
      </c>
      <c r="D640" s="8">
        <v>26</v>
      </c>
      <c r="E640" s="4">
        <v>0.83870967741935487</v>
      </c>
      <c r="F640" s="8">
        <v>1</v>
      </c>
      <c r="G640" s="4">
        <v>0.87096774193548387</v>
      </c>
      <c r="H640" s="8">
        <v>1</v>
      </c>
      <c r="I640" s="8">
        <v>2</v>
      </c>
      <c r="J640" s="8">
        <v>1</v>
      </c>
    </row>
    <row r="641" spans="1:10" x14ac:dyDescent="0.3">
      <c r="A641" s="7" t="s">
        <v>1236</v>
      </c>
      <c r="B641" s="7" t="s">
        <v>409</v>
      </c>
      <c r="C641" s="8">
        <v>31</v>
      </c>
      <c r="D641" s="8">
        <v>28</v>
      </c>
      <c r="E641" s="4">
        <v>0.90322580645161277</v>
      </c>
      <c r="F641" s="8">
        <v>0</v>
      </c>
      <c r="G641" s="4">
        <v>0.90322580645161277</v>
      </c>
      <c r="H641" s="8">
        <v>1</v>
      </c>
      <c r="I641" s="8">
        <v>1</v>
      </c>
      <c r="J641" s="8">
        <v>1</v>
      </c>
    </row>
    <row r="642" spans="1:10" x14ac:dyDescent="0.3">
      <c r="A642" s="7" t="s">
        <v>1237</v>
      </c>
      <c r="B642" s="7" t="s">
        <v>1238</v>
      </c>
      <c r="C642" s="8">
        <v>30</v>
      </c>
      <c r="D642" s="8">
        <v>25</v>
      </c>
      <c r="E642" s="4">
        <v>0.83333333333333348</v>
      </c>
      <c r="F642" s="8">
        <v>2</v>
      </c>
      <c r="G642" s="4">
        <v>0.9</v>
      </c>
      <c r="H642" s="8">
        <v>2</v>
      </c>
      <c r="I642" s="8">
        <v>0</v>
      </c>
      <c r="J642" s="8">
        <v>1</v>
      </c>
    </row>
    <row r="643" spans="1:10" x14ac:dyDescent="0.3">
      <c r="A643" s="7" t="s">
        <v>1239</v>
      </c>
      <c r="B643" s="7" t="s">
        <v>680</v>
      </c>
      <c r="C643" s="8">
        <v>30</v>
      </c>
      <c r="D643" s="8">
        <v>25</v>
      </c>
      <c r="E643" s="4">
        <v>0.83333333333333348</v>
      </c>
      <c r="F643" s="8">
        <v>3</v>
      </c>
      <c r="G643" s="4">
        <v>0.93333333333333324</v>
      </c>
      <c r="H643" s="8">
        <v>0</v>
      </c>
      <c r="I643" s="8">
        <v>0</v>
      </c>
      <c r="J643" s="8">
        <v>2</v>
      </c>
    </row>
    <row r="644" spans="1:10" x14ac:dyDescent="0.3">
      <c r="A644" s="7" t="s">
        <v>1240</v>
      </c>
      <c r="B644" s="7" t="s">
        <v>1241</v>
      </c>
      <c r="C644" s="8">
        <v>30</v>
      </c>
      <c r="D644" s="8">
        <v>28</v>
      </c>
      <c r="E644" s="4">
        <v>0.93333333333333324</v>
      </c>
      <c r="F644" s="8">
        <v>2</v>
      </c>
      <c r="G644" s="4">
        <v>1</v>
      </c>
      <c r="H644" s="8">
        <v>0</v>
      </c>
      <c r="I644" s="8">
        <v>0</v>
      </c>
      <c r="J644" s="8">
        <v>0</v>
      </c>
    </row>
    <row r="645" spans="1:10" x14ac:dyDescent="0.3">
      <c r="A645" s="7" t="s">
        <v>1242</v>
      </c>
      <c r="B645" s="7" t="s">
        <v>1243</v>
      </c>
      <c r="C645" s="8">
        <v>30</v>
      </c>
      <c r="D645" s="8">
        <v>22</v>
      </c>
      <c r="E645" s="4">
        <v>0.73333333333333328</v>
      </c>
      <c r="F645" s="8">
        <v>5</v>
      </c>
      <c r="G645" s="4">
        <v>0.9</v>
      </c>
      <c r="H645" s="8">
        <v>0</v>
      </c>
      <c r="I645" s="8">
        <v>3</v>
      </c>
      <c r="J645" s="8">
        <v>0</v>
      </c>
    </row>
    <row r="646" spans="1:10" x14ac:dyDescent="0.3">
      <c r="A646" s="7" t="s">
        <v>1244</v>
      </c>
      <c r="B646" s="7" t="s">
        <v>1066</v>
      </c>
      <c r="C646" s="8">
        <v>30</v>
      </c>
      <c r="D646" s="8">
        <v>22</v>
      </c>
      <c r="E646" s="4">
        <v>0.73333333333333328</v>
      </c>
      <c r="F646" s="8">
        <v>2</v>
      </c>
      <c r="G646" s="4">
        <v>0.8</v>
      </c>
      <c r="H646" s="8">
        <v>5</v>
      </c>
      <c r="I646" s="8">
        <v>0</v>
      </c>
      <c r="J646" s="8">
        <v>1</v>
      </c>
    </row>
    <row r="647" spans="1:10" x14ac:dyDescent="0.3">
      <c r="A647" s="7" t="s">
        <v>1245</v>
      </c>
      <c r="B647" s="7" t="s">
        <v>1246</v>
      </c>
      <c r="C647" s="8">
        <v>30</v>
      </c>
      <c r="D647" s="8">
        <v>29</v>
      </c>
      <c r="E647" s="4">
        <v>0.96666666666666667</v>
      </c>
      <c r="F647" s="8">
        <v>1</v>
      </c>
      <c r="G647" s="4">
        <v>1</v>
      </c>
      <c r="H647" s="8">
        <v>0</v>
      </c>
      <c r="I647" s="8">
        <v>0</v>
      </c>
      <c r="J647" s="8">
        <v>0</v>
      </c>
    </row>
    <row r="648" spans="1:10" x14ac:dyDescent="0.3">
      <c r="A648" s="7" t="s">
        <v>1247</v>
      </c>
      <c r="B648" s="7" t="s">
        <v>1248</v>
      </c>
      <c r="C648" s="8">
        <v>30</v>
      </c>
      <c r="D648" s="8">
        <v>17</v>
      </c>
      <c r="E648" s="4">
        <v>0.56666666666666665</v>
      </c>
      <c r="F648" s="8">
        <v>4</v>
      </c>
      <c r="G648" s="4">
        <v>0.7</v>
      </c>
      <c r="H648" s="8">
        <v>4</v>
      </c>
      <c r="I648" s="8">
        <v>1</v>
      </c>
      <c r="J648" s="8">
        <v>4</v>
      </c>
    </row>
    <row r="649" spans="1:10" x14ac:dyDescent="0.3">
      <c r="A649" s="7" t="s">
        <v>1249</v>
      </c>
      <c r="B649" s="7" t="s">
        <v>1250</v>
      </c>
      <c r="C649" s="8">
        <v>30</v>
      </c>
      <c r="D649" s="8">
        <v>24</v>
      </c>
      <c r="E649" s="4">
        <v>0.8</v>
      </c>
      <c r="F649" s="8">
        <v>2</v>
      </c>
      <c r="G649" s="4">
        <v>0.8666666666666667</v>
      </c>
      <c r="H649" s="8">
        <v>0</v>
      </c>
      <c r="I649" s="8">
        <v>2</v>
      </c>
      <c r="J649" s="8">
        <v>2</v>
      </c>
    </row>
    <row r="650" spans="1:10" x14ac:dyDescent="0.3">
      <c r="A650" s="7" t="s">
        <v>1251</v>
      </c>
      <c r="B650" s="7" t="s">
        <v>1252</v>
      </c>
      <c r="C650" s="8">
        <v>30</v>
      </c>
      <c r="D650" s="8">
        <v>29</v>
      </c>
      <c r="E650" s="4">
        <v>0.96666666666666667</v>
      </c>
      <c r="F650" s="8">
        <v>1</v>
      </c>
      <c r="G650" s="4">
        <v>1</v>
      </c>
      <c r="H650" s="8">
        <v>0</v>
      </c>
      <c r="I650" s="8">
        <v>0</v>
      </c>
      <c r="J650" s="8">
        <v>0</v>
      </c>
    </row>
    <row r="651" spans="1:10" x14ac:dyDescent="0.3">
      <c r="A651" s="7" t="s">
        <v>1253</v>
      </c>
      <c r="B651" s="7" t="s">
        <v>1254</v>
      </c>
      <c r="C651" s="8">
        <v>30</v>
      </c>
      <c r="D651" s="8">
        <v>18</v>
      </c>
      <c r="E651" s="4">
        <v>0.6</v>
      </c>
      <c r="F651" s="8">
        <v>4</v>
      </c>
      <c r="G651" s="4">
        <v>0.73333333333333328</v>
      </c>
      <c r="H651" s="8">
        <v>4</v>
      </c>
      <c r="I651" s="8">
        <v>1</v>
      </c>
      <c r="J651" s="8">
        <v>3</v>
      </c>
    </row>
    <row r="652" spans="1:10" x14ac:dyDescent="0.3">
      <c r="A652" s="7" t="s">
        <v>1255</v>
      </c>
      <c r="B652" s="7" t="s">
        <v>1256</v>
      </c>
      <c r="C652" s="8">
        <v>30</v>
      </c>
      <c r="D652" s="8">
        <v>29</v>
      </c>
      <c r="E652" s="4">
        <v>0.96666666666666667</v>
      </c>
      <c r="F652" s="8">
        <v>1</v>
      </c>
      <c r="G652" s="4">
        <v>1</v>
      </c>
      <c r="H652" s="8">
        <v>0</v>
      </c>
      <c r="I652" s="8">
        <v>0</v>
      </c>
      <c r="J652" s="8">
        <v>0</v>
      </c>
    </row>
    <row r="653" spans="1:10" x14ac:dyDescent="0.3">
      <c r="A653" s="7" t="s">
        <v>1257</v>
      </c>
      <c r="B653" s="7" t="s">
        <v>718</v>
      </c>
      <c r="C653" s="8">
        <v>30</v>
      </c>
      <c r="D653" s="8">
        <v>20</v>
      </c>
      <c r="E653" s="4">
        <v>0.66666666666666652</v>
      </c>
      <c r="F653" s="8">
        <v>5</v>
      </c>
      <c r="G653" s="4">
        <v>0.83333333333333348</v>
      </c>
      <c r="H653" s="8">
        <v>0</v>
      </c>
      <c r="I653" s="8">
        <v>0</v>
      </c>
      <c r="J653" s="8">
        <v>5</v>
      </c>
    </row>
    <row r="654" spans="1:10" x14ac:dyDescent="0.3">
      <c r="A654" s="7" t="s">
        <v>1258</v>
      </c>
      <c r="B654" s="7" t="s">
        <v>1259</v>
      </c>
      <c r="C654" s="8">
        <v>30</v>
      </c>
      <c r="D654" s="8">
        <v>30</v>
      </c>
      <c r="E654" s="4">
        <v>1</v>
      </c>
      <c r="F654" s="8">
        <v>0</v>
      </c>
      <c r="G654" s="4">
        <v>1</v>
      </c>
      <c r="H654" s="8">
        <v>0</v>
      </c>
      <c r="I654" s="8">
        <v>0</v>
      </c>
      <c r="J654" s="8">
        <v>0</v>
      </c>
    </row>
    <row r="655" spans="1:10" x14ac:dyDescent="0.3">
      <c r="A655" s="7" t="s">
        <v>1260</v>
      </c>
      <c r="B655" s="7" t="s">
        <v>1261</v>
      </c>
      <c r="C655" s="8">
        <v>30</v>
      </c>
      <c r="D655" s="8">
        <v>23</v>
      </c>
      <c r="E655" s="4">
        <v>0.76666666666666672</v>
      </c>
      <c r="F655" s="8">
        <v>1</v>
      </c>
      <c r="G655" s="4">
        <v>0.8</v>
      </c>
      <c r="H655" s="8">
        <v>1</v>
      </c>
      <c r="I655" s="8">
        <v>0</v>
      </c>
      <c r="J655" s="8">
        <v>5</v>
      </c>
    </row>
    <row r="656" spans="1:10" x14ac:dyDescent="0.3">
      <c r="A656" s="7" t="s">
        <v>1262</v>
      </c>
      <c r="B656" s="7" t="s">
        <v>1263</v>
      </c>
      <c r="C656" s="8">
        <v>30</v>
      </c>
      <c r="D656" s="8">
        <v>24</v>
      </c>
      <c r="E656" s="4">
        <v>0.8</v>
      </c>
      <c r="F656" s="8">
        <v>3</v>
      </c>
      <c r="G656" s="4">
        <v>0.9</v>
      </c>
      <c r="H656" s="8">
        <v>1</v>
      </c>
      <c r="I656" s="8">
        <v>0</v>
      </c>
      <c r="J656" s="8">
        <v>2</v>
      </c>
    </row>
    <row r="657" spans="1:10" x14ac:dyDescent="0.3">
      <c r="A657" s="7" t="s">
        <v>1264</v>
      </c>
      <c r="B657" s="7" t="s">
        <v>1265</v>
      </c>
      <c r="C657" s="8">
        <v>30</v>
      </c>
      <c r="D657" s="8">
        <v>19</v>
      </c>
      <c r="E657" s="4">
        <v>0.6333333333333333</v>
      </c>
      <c r="F657" s="8">
        <v>5</v>
      </c>
      <c r="G657" s="4">
        <v>0.8</v>
      </c>
      <c r="H657" s="8">
        <v>1</v>
      </c>
      <c r="I657" s="8">
        <v>0</v>
      </c>
      <c r="J657" s="8">
        <v>5</v>
      </c>
    </row>
    <row r="658" spans="1:10" x14ac:dyDescent="0.3">
      <c r="A658" s="7" t="s">
        <v>1266</v>
      </c>
      <c r="B658" s="7" t="s">
        <v>260</v>
      </c>
      <c r="C658" s="8">
        <v>30</v>
      </c>
      <c r="D658" s="8">
        <v>27</v>
      </c>
      <c r="E658" s="4">
        <v>0.9</v>
      </c>
      <c r="F658" s="8">
        <v>1</v>
      </c>
      <c r="G658" s="4">
        <v>0.93333333333333324</v>
      </c>
      <c r="H658" s="8">
        <v>0</v>
      </c>
      <c r="I658" s="8">
        <v>0</v>
      </c>
      <c r="J658" s="8">
        <v>2</v>
      </c>
    </row>
    <row r="659" spans="1:10" x14ac:dyDescent="0.3">
      <c r="A659" s="7" t="s">
        <v>1267</v>
      </c>
      <c r="B659" s="7" t="s">
        <v>260</v>
      </c>
      <c r="C659" s="8">
        <v>29</v>
      </c>
      <c r="D659" s="8">
        <v>24</v>
      </c>
      <c r="E659" s="4">
        <v>0.82758620689655171</v>
      </c>
      <c r="F659" s="8">
        <v>1</v>
      </c>
      <c r="G659" s="4">
        <v>0.86206896551724133</v>
      </c>
      <c r="H659" s="8">
        <v>0</v>
      </c>
      <c r="I659" s="8">
        <v>0</v>
      </c>
      <c r="J659" s="8">
        <v>4</v>
      </c>
    </row>
    <row r="660" spans="1:10" x14ac:dyDescent="0.3">
      <c r="A660" s="7" t="s">
        <v>1268</v>
      </c>
      <c r="B660" s="7" t="s">
        <v>1269</v>
      </c>
      <c r="C660" s="8">
        <v>29</v>
      </c>
      <c r="D660" s="8">
        <v>23</v>
      </c>
      <c r="E660" s="4">
        <v>0.7931034482758621</v>
      </c>
      <c r="F660" s="8">
        <v>1</v>
      </c>
      <c r="G660" s="4">
        <v>0.82758620689655171</v>
      </c>
      <c r="H660" s="8">
        <v>0</v>
      </c>
      <c r="I660" s="8">
        <v>1</v>
      </c>
      <c r="J660" s="8">
        <v>4</v>
      </c>
    </row>
    <row r="661" spans="1:10" x14ac:dyDescent="0.3">
      <c r="A661" s="7" t="s">
        <v>1270</v>
      </c>
      <c r="B661" s="7" t="s">
        <v>1271</v>
      </c>
      <c r="C661" s="8">
        <v>29</v>
      </c>
      <c r="D661" s="8">
        <v>24</v>
      </c>
      <c r="E661" s="4">
        <v>0.82758620689655171</v>
      </c>
      <c r="F661" s="8">
        <v>3</v>
      </c>
      <c r="G661" s="4">
        <v>0.93103448275862066</v>
      </c>
      <c r="H661" s="8">
        <v>0</v>
      </c>
      <c r="I661" s="8">
        <v>1</v>
      </c>
      <c r="J661" s="8">
        <v>1</v>
      </c>
    </row>
    <row r="662" spans="1:10" x14ac:dyDescent="0.3">
      <c r="A662" s="7" t="s">
        <v>1272</v>
      </c>
      <c r="B662" s="7" t="s">
        <v>1273</v>
      </c>
      <c r="C662" s="8">
        <v>29</v>
      </c>
      <c r="D662" s="8">
        <v>17</v>
      </c>
      <c r="E662" s="4">
        <v>0.58620689655172409</v>
      </c>
      <c r="F662" s="8">
        <v>8</v>
      </c>
      <c r="G662" s="4">
        <v>0.86206896551724133</v>
      </c>
      <c r="H662" s="8">
        <v>1</v>
      </c>
      <c r="I662" s="8">
        <v>1</v>
      </c>
      <c r="J662" s="8">
        <v>2</v>
      </c>
    </row>
    <row r="663" spans="1:10" x14ac:dyDescent="0.3">
      <c r="A663" s="7" t="s">
        <v>1274</v>
      </c>
      <c r="B663" s="7" t="s">
        <v>1275</v>
      </c>
      <c r="C663" s="8">
        <v>29</v>
      </c>
      <c r="D663" s="8">
        <v>25</v>
      </c>
      <c r="E663" s="4">
        <v>0.86206896551724133</v>
      </c>
      <c r="F663" s="8">
        <v>1</v>
      </c>
      <c r="G663" s="4">
        <v>0.89655172413793105</v>
      </c>
      <c r="H663" s="8">
        <v>0</v>
      </c>
      <c r="I663" s="8">
        <v>3</v>
      </c>
      <c r="J663" s="8">
        <v>0</v>
      </c>
    </row>
    <row r="664" spans="1:10" x14ac:dyDescent="0.3">
      <c r="A664" s="7" t="s">
        <v>1276</v>
      </c>
      <c r="B664" s="7" t="s">
        <v>1277</v>
      </c>
      <c r="C664" s="8">
        <v>29</v>
      </c>
      <c r="D664" s="8">
        <v>22</v>
      </c>
      <c r="E664" s="4">
        <v>0.75862068965517238</v>
      </c>
      <c r="F664" s="8">
        <v>3</v>
      </c>
      <c r="G664" s="4">
        <v>0.86206896551724133</v>
      </c>
      <c r="H664" s="8">
        <v>0</v>
      </c>
      <c r="I664" s="8">
        <v>2</v>
      </c>
      <c r="J664" s="8">
        <v>2</v>
      </c>
    </row>
    <row r="665" spans="1:10" x14ac:dyDescent="0.3">
      <c r="A665" s="7" t="s">
        <v>1278</v>
      </c>
      <c r="B665" s="7" t="s">
        <v>1279</v>
      </c>
      <c r="C665" s="8">
        <v>29</v>
      </c>
      <c r="D665" s="8">
        <v>25</v>
      </c>
      <c r="E665" s="4">
        <v>0.86206896551724133</v>
      </c>
      <c r="F665" s="8">
        <v>2</v>
      </c>
      <c r="G665" s="4">
        <v>0.93103448275862066</v>
      </c>
      <c r="H665" s="8">
        <v>1</v>
      </c>
      <c r="I665" s="8">
        <v>1</v>
      </c>
      <c r="J665" s="8">
        <v>0</v>
      </c>
    </row>
    <row r="666" spans="1:10" x14ac:dyDescent="0.3">
      <c r="A666" s="7" t="s">
        <v>1280</v>
      </c>
      <c r="B666" s="7" t="s">
        <v>1281</v>
      </c>
      <c r="C666" s="8">
        <v>29</v>
      </c>
      <c r="D666" s="8">
        <v>27</v>
      </c>
      <c r="E666" s="4">
        <v>0.93103448275862066</v>
      </c>
      <c r="F666" s="8">
        <v>1</v>
      </c>
      <c r="G666" s="4">
        <v>0.96551724137931028</v>
      </c>
      <c r="H666" s="8">
        <v>0</v>
      </c>
      <c r="I666" s="8">
        <v>0</v>
      </c>
      <c r="J666" s="8">
        <v>1</v>
      </c>
    </row>
    <row r="667" spans="1:10" x14ac:dyDescent="0.3">
      <c r="A667" s="7" t="s">
        <v>1282</v>
      </c>
      <c r="B667" s="7" t="s">
        <v>1283</v>
      </c>
      <c r="C667" s="8">
        <v>29</v>
      </c>
      <c r="D667" s="8">
        <v>16</v>
      </c>
      <c r="E667" s="4">
        <v>0.55172413793103448</v>
      </c>
      <c r="F667" s="8">
        <v>3</v>
      </c>
      <c r="G667" s="4">
        <v>0.65517241379310354</v>
      </c>
      <c r="H667" s="8">
        <v>3</v>
      </c>
      <c r="I667" s="8">
        <v>3</v>
      </c>
      <c r="J667" s="8">
        <v>4</v>
      </c>
    </row>
    <row r="668" spans="1:10" x14ac:dyDescent="0.3">
      <c r="A668" s="7" t="s">
        <v>1284</v>
      </c>
      <c r="B668" s="7" t="s">
        <v>1285</v>
      </c>
      <c r="C668" s="8">
        <v>29</v>
      </c>
      <c r="D668" s="8">
        <v>21</v>
      </c>
      <c r="E668" s="4">
        <v>0.72413793103448265</v>
      </c>
      <c r="F668" s="8">
        <v>4</v>
      </c>
      <c r="G668" s="4">
        <v>0.86206896551724133</v>
      </c>
      <c r="H668" s="8">
        <v>0</v>
      </c>
      <c r="I668" s="8">
        <v>3</v>
      </c>
      <c r="J668" s="8">
        <v>1</v>
      </c>
    </row>
    <row r="669" spans="1:10" x14ac:dyDescent="0.3">
      <c r="A669" s="7" t="s">
        <v>1286</v>
      </c>
      <c r="B669" s="7" t="s">
        <v>1287</v>
      </c>
      <c r="C669" s="8">
        <v>29</v>
      </c>
      <c r="D669" s="8">
        <v>24</v>
      </c>
      <c r="E669" s="4">
        <v>0.82758620689655171</v>
      </c>
      <c r="F669" s="8">
        <v>1</v>
      </c>
      <c r="G669" s="4">
        <v>0.86206896551724133</v>
      </c>
      <c r="H669" s="8">
        <v>3</v>
      </c>
      <c r="I669" s="8">
        <v>0</v>
      </c>
      <c r="J669" s="8">
        <v>1</v>
      </c>
    </row>
    <row r="670" spans="1:10" x14ac:dyDescent="0.3">
      <c r="A670" s="7" t="s">
        <v>1288</v>
      </c>
      <c r="B670" s="7" t="s">
        <v>1289</v>
      </c>
      <c r="C670" s="8">
        <v>29</v>
      </c>
      <c r="D670" s="8">
        <v>29</v>
      </c>
      <c r="E670" s="4">
        <v>1</v>
      </c>
      <c r="F670" s="8">
        <v>0</v>
      </c>
      <c r="G670" s="4">
        <v>1</v>
      </c>
      <c r="H670" s="8">
        <v>0</v>
      </c>
      <c r="I670" s="8">
        <v>0</v>
      </c>
      <c r="J670" s="8">
        <v>0</v>
      </c>
    </row>
    <row r="671" spans="1:10" x14ac:dyDescent="0.3">
      <c r="A671" s="7" t="s">
        <v>1290</v>
      </c>
      <c r="B671" s="7" t="s">
        <v>652</v>
      </c>
      <c r="C671" s="8">
        <v>28</v>
      </c>
      <c r="D671" s="8">
        <v>23</v>
      </c>
      <c r="E671" s="4">
        <v>0.8214285714285714</v>
      </c>
      <c r="F671" s="8">
        <v>1</v>
      </c>
      <c r="G671" s="4">
        <v>0.8571428571428571</v>
      </c>
      <c r="H671" s="8">
        <v>0</v>
      </c>
      <c r="I671" s="8">
        <v>2</v>
      </c>
      <c r="J671" s="8">
        <v>2</v>
      </c>
    </row>
    <row r="672" spans="1:10" x14ac:dyDescent="0.3">
      <c r="A672" s="7" t="s">
        <v>1291</v>
      </c>
      <c r="B672" s="7" t="s">
        <v>1292</v>
      </c>
      <c r="C672" s="8">
        <v>28</v>
      </c>
      <c r="D672" s="8">
        <v>23</v>
      </c>
      <c r="E672" s="4">
        <v>0.8214285714285714</v>
      </c>
      <c r="F672" s="8">
        <v>5</v>
      </c>
      <c r="G672" s="4">
        <v>1</v>
      </c>
      <c r="H672" s="8">
        <v>0</v>
      </c>
      <c r="I672" s="8">
        <v>0</v>
      </c>
      <c r="J672" s="8">
        <v>0</v>
      </c>
    </row>
    <row r="673" spans="1:10" x14ac:dyDescent="0.3">
      <c r="A673" s="7" t="s">
        <v>1293</v>
      </c>
      <c r="B673" s="7" t="s">
        <v>813</v>
      </c>
      <c r="C673" s="8">
        <v>28</v>
      </c>
      <c r="D673" s="8">
        <v>24</v>
      </c>
      <c r="E673" s="4">
        <v>0.8571428571428571</v>
      </c>
      <c r="F673" s="8">
        <v>3</v>
      </c>
      <c r="G673" s="4">
        <v>0.9642857142857143</v>
      </c>
      <c r="H673" s="8">
        <v>0</v>
      </c>
      <c r="I673" s="8">
        <v>0</v>
      </c>
      <c r="J673" s="8">
        <v>1</v>
      </c>
    </row>
    <row r="674" spans="1:10" x14ac:dyDescent="0.3">
      <c r="A674" s="7" t="s">
        <v>1294</v>
      </c>
      <c r="B674" s="7" t="s">
        <v>1295</v>
      </c>
      <c r="C674" s="8">
        <v>28</v>
      </c>
      <c r="D674" s="8">
        <v>23</v>
      </c>
      <c r="E674" s="4">
        <v>0.8214285714285714</v>
      </c>
      <c r="F674" s="8">
        <v>2</v>
      </c>
      <c r="G674" s="4">
        <v>0.8928571428571429</v>
      </c>
      <c r="H674" s="8">
        <v>3</v>
      </c>
      <c r="I674" s="8">
        <v>0</v>
      </c>
      <c r="J674" s="8">
        <v>0</v>
      </c>
    </row>
    <row r="675" spans="1:10" x14ac:dyDescent="0.3">
      <c r="A675" s="7" t="s">
        <v>1296</v>
      </c>
      <c r="B675" s="7" t="s">
        <v>1297</v>
      </c>
      <c r="C675" s="8">
        <v>28</v>
      </c>
      <c r="D675" s="8">
        <v>28</v>
      </c>
      <c r="E675" s="4">
        <v>1</v>
      </c>
      <c r="F675" s="8">
        <v>0</v>
      </c>
      <c r="G675" s="4">
        <v>1</v>
      </c>
      <c r="H675" s="8">
        <v>0</v>
      </c>
      <c r="I675" s="8">
        <v>0</v>
      </c>
      <c r="J675" s="8">
        <v>0</v>
      </c>
    </row>
    <row r="676" spans="1:10" x14ac:dyDescent="0.3">
      <c r="A676" s="7" t="s">
        <v>1298</v>
      </c>
      <c r="B676" s="7" t="s">
        <v>1299</v>
      </c>
      <c r="C676" s="8">
        <v>28</v>
      </c>
      <c r="D676" s="8">
        <v>23</v>
      </c>
      <c r="E676" s="4">
        <v>0.8214285714285714</v>
      </c>
      <c r="F676" s="8">
        <v>2</v>
      </c>
      <c r="G676" s="4">
        <v>0.8928571428571429</v>
      </c>
      <c r="H676" s="8">
        <v>1</v>
      </c>
      <c r="I676" s="8">
        <v>0</v>
      </c>
      <c r="J676" s="8">
        <v>2</v>
      </c>
    </row>
    <row r="677" spans="1:10" x14ac:dyDescent="0.3">
      <c r="A677" s="7" t="s">
        <v>1300</v>
      </c>
      <c r="B677" s="7" t="s">
        <v>1301</v>
      </c>
      <c r="C677" s="8">
        <v>28</v>
      </c>
      <c r="D677" s="8">
        <v>25</v>
      </c>
      <c r="E677" s="4">
        <v>0.8928571428571429</v>
      </c>
      <c r="F677" s="8">
        <v>1</v>
      </c>
      <c r="G677" s="4">
        <v>0.9285714285714286</v>
      </c>
      <c r="H677" s="8">
        <v>0</v>
      </c>
      <c r="I677" s="8">
        <v>1</v>
      </c>
      <c r="J677" s="8">
        <v>1</v>
      </c>
    </row>
    <row r="678" spans="1:10" x14ac:dyDescent="0.3">
      <c r="A678" s="7" t="s">
        <v>1302</v>
      </c>
      <c r="B678" s="7" t="s">
        <v>835</v>
      </c>
      <c r="C678" s="8">
        <v>28</v>
      </c>
      <c r="D678" s="8">
        <v>23</v>
      </c>
      <c r="E678" s="4">
        <v>0.8214285714285714</v>
      </c>
      <c r="F678" s="8">
        <v>2</v>
      </c>
      <c r="G678" s="4">
        <v>0.8928571428571429</v>
      </c>
      <c r="H678" s="8">
        <v>3</v>
      </c>
      <c r="I678" s="8">
        <v>0</v>
      </c>
      <c r="J678" s="8">
        <v>0</v>
      </c>
    </row>
    <row r="679" spans="1:10" x14ac:dyDescent="0.3">
      <c r="A679" s="7" t="s">
        <v>1303</v>
      </c>
      <c r="B679" s="7" t="s">
        <v>1304</v>
      </c>
      <c r="C679" s="8">
        <v>28</v>
      </c>
      <c r="D679" s="8">
        <v>21</v>
      </c>
      <c r="E679" s="4">
        <v>0.75</v>
      </c>
      <c r="F679" s="8">
        <v>1</v>
      </c>
      <c r="G679" s="4">
        <v>0.7857142857142857</v>
      </c>
      <c r="H679" s="8">
        <v>1</v>
      </c>
      <c r="I679" s="8">
        <v>1</v>
      </c>
      <c r="J679" s="8">
        <v>4</v>
      </c>
    </row>
    <row r="680" spans="1:10" x14ac:dyDescent="0.3">
      <c r="A680" s="7" t="s">
        <v>1305</v>
      </c>
      <c r="B680" s="7" t="s">
        <v>1306</v>
      </c>
      <c r="C680" s="8">
        <v>27</v>
      </c>
      <c r="D680" s="8">
        <v>25</v>
      </c>
      <c r="E680" s="4">
        <v>0.92592592592592593</v>
      </c>
      <c r="F680" s="8">
        <v>2</v>
      </c>
      <c r="G680" s="4">
        <v>1</v>
      </c>
      <c r="H680" s="8">
        <v>0</v>
      </c>
      <c r="I680" s="8">
        <v>0</v>
      </c>
      <c r="J680" s="8">
        <v>0</v>
      </c>
    </row>
    <row r="681" spans="1:10" x14ac:dyDescent="0.3">
      <c r="A681" s="7" t="s">
        <v>1307</v>
      </c>
      <c r="B681" s="7" t="s">
        <v>1308</v>
      </c>
      <c r="C681" s="8">
        <v>27</v>
      </c>
      <c r="D681" s="8">
        <v>23</v>
      </c>
      <c r="E681" s="4">
        <v>0.85185185185185186</v>
      </c>
      <c r="F681" s="8">
        <v>1</v>
      </c>
      <c r="G681" s="4">
        <v>0.88888888888888884</v>
      </c>
      <c r="H681" s="8">
        <v>1</v>
      </c>
      <c r="I681" s="8">
        <v>2</v>
      </c>
      <c r="J681" s="8">
        <v>0</v>
      </c>
    </row>
    <row r="682" spans="1:10" x14ac:dyDescent="0.3">
      <c r="A682" s="7" t="s">
        <v>1309</v>
      </c>
      <c r="B682" s="7" t="s">
        <v>1310</v>
      </c>
      <c r="C682" s="8">
        <v>27</v>
      </c>
      <c r="D682" s="8">
        <v>23</v>
      </c>
      <c r="E682" s="4">
        <v>0.85185185185185186</v>
      </c>
      <c r="F682" s="8">
        <v>3</v>
      </c>
      <c r="G682" s="4">
        <v>0.96296296296296291</v>
      </c>
      <c r="H682" s="8">
        <v>0</v>
      </c>
      <c r="I682" s="8">
        <v>0</v>
      </c>
      <c r="J682" s="8">
        <v>1</v>
      </c>
    </row>
    <row r="683" spans="1:10" x14ac:dyDescent="0.3">
      <c r="A683" s="7" t="s">
        <v>1311</v>
      </c>
      <c r="B683" s="7" t="s">
        <v>1312</v>
      </c>
      <c r="C683" s="8">
        <v>27</v>
      </c>
      <c r="D683" s="8">
        <v>15</v>
      </c>
      <c r="E683" s="4">
        <v>0.55555555555555558</v>
      </c>
      <c r="F683" s="8">
        <v>3</v>
      </c>
      <c r="G683" s="4">
        <v>0.66666666666666652</v>
      </c>
      <c r="H683" s="8">
        <v>0</v>
      </c>
      <c r="I683" s="8">
        <v>0</v>
      </c>
      <c r="J683" s="8">
        <v>9</v>
      </c>
    </row>
    <row r="684" spans="1:10" x14ac:dyDescent="0.3">
      <c r="A684" s="7" t="s">
        <v>1313</v>
      </c>
      <c r="B684" s="7" t="s">
        <v>1314</v>
      </c>
      <c r="C684" s="8">
        <v>27</v>
      </c>
      <c r="D684" s="8">
        <v>24</v>
      </c>
      <c r="E684" s="4">
        <v>0.88888888888888884</v>
      </c>
      <c r="F684" s="8">
        <v>3</v>
      </c>
      <c r="G684" s="4">
        <v>1</v>
      </c>
      <c r="H684" s="8">
        <v>0</v>
      </c>
      <c r="I684" s="8">
        <v>0</v>
      </c>
      <c r="J684" s="8">
        <v>0</v>
      </c>
    </row>
    <row r="685" spans="1:10" x14ac:dyDescent="0.3">
      <c r="A685" s="7" t="s">
        <v>1315</v>
      </c>
      <c r="B685" s="7" t="s">
        <v>1316</v>
      </c>
      <c r="C685" s="8">
        <v>27</v>
      </c>
      <c r="D685" s="8">
        <v>22</v>
      </c>
      <c r="E685" s="4">
        <v>0.81481481481481477</v>
      </c>
      <c r="F685" s="8">
        <v>3</v>
      </c>
      <c r="G685" s="4">
        <v>0.92592592592592593</v>
      </c>
      <c r="H685" s="8">
        <v>1</v>
      </c>
      <c r="I685" s="8">
        <v>0</v>
      </c>
      <c r="J685" s="8">
        <v>1</v>
      </c>
    </row>
    <row r="686" spans="1:10" x14ac:dyDescent="0.3">
      <c r="A686" s="7" t="s">
        <v>1317</v>
      </c>
      <c r="B686" s="7" t="s">
        <v>1318</v>
      </c>
      <c r="C686" s="8">
        <v>27</v>
      </c>
      <c r="D686" s="8">
        <v>21</v>
      </c>
      <c r="E686" s="4">
        <v>0.7777777777777779</v>
      </c>
      <c r="F686" s="8">
        <v>4</v>
      </c>
      <c r="G686" s="4">
        <v>0.92592592592592593</v>
      </c>
      <c r="H686" s="8">
        <v>1</v>
      </c>
      <c r="I686" s="8">
        <v>0</v>
      </c>
      <c r="J686" s="8">
        <v>1</v>
      </c>
    </row>
    <row r="687" spans="1:10" x14ac:dyDescent="0.3">
      <c r="A687" s="7" t="s">
        <v>1319</v>
      </c>
      <c r="B687" s="7" t="s">
        <v>1320</v>
      </c>
      <c r="C687" s="8">
        <v>27</v>
      </c>
      <c r="D687" s="8">
        <v>25</v>
      </c>
      <c r="E687" s="4">
        <v>0.92592592592592593</v>
      </c>
      <c r="F687" s="8">
        <v>1</v>
      </c>
      <c r="G687" s="4">
        <v>0.96296296296296291</v>
      </c>
      <c r="H687" s="8">
        <v>0</v>
      </c>
      <c r="I687" s="8">
        <v>1</v>
      </c>
      <c r="J687" s="8">
        <v>0</v>
      </c>
    </row>
    <row r="688" spans="1:10" x14ac:dyDescent="0.3">
      <c r="A688" s="7" t="s">
        <v>1321</v>
      </c>
      <c r="B688" s="7" t="s">
        <v>1322</v>
      </c>
      <c r="C688" s="8">
        <v>27</v>
      </c>
      <c r="D688" s="8">
        <v>20</v>
      </c>
      <c r="E688" s="4">
        <v>0.74074074074074081</v>
      </c>
      <c r="F688" s="8">
        <v>3</v>
      </c>
      <c r="G688" s="4">
        <v>0.85185185185185186</v>
      </c>
      <c r="H688" s="8">
        <v>0</v>
      </c>
      <c r="I688" s="8">
        <v>0</v>
      </c>
      <c r="J688" s="8">
        <v>4</v>
      </c>
    </row>
    <row r="689" spans="1:10" x14ac:dyDescent="0.3">
      <c r="A689" s="7" t="s">
        <v>1323</v>
      </c>
      <c r="B689" s="7" t="s">
        <v>1324</v>
      </c>
      <c r="C689" s="8">
        <v>26</v>
      </c>
      <c r="D689" s="8">
        <v>11</v>
      </c>
      <c r="E689" s="4">
        <v>0.42307692307692307</v>
      </c>
      <c r="F689" s="8">
        <v>0</v>
      </c>
      <c r="G689" s="4">
        <v>0.42307692307692307</v>
      </c>
      <c r="H689" s="8">
        <v>0</v>
      </c>
      <c r="I689" s="8">
        <v>1</v>
      </c>
      <c r="J689" s="8">
        <v>14</v>
      </c>
    </row>
    <row r="690" spans="1:10" x14ac:dyDescent="0.3">
      <c r="A690" s="7" t="s">
        <v>1325</v>
      </c>
      <c r="B690" s="7" t="s">
        <v>1326</v>
      </c>
      <c r="C690" s="8">
        <v>26</v>
      </c>
      <c r="D690" s="8">
        <v>22</v>
      </c>
      <c r="E690" s="4">
        <v>0.84615384615384615</v>
      </c>
      <c r="F690" s="8">
        <v>2</v>
      </c>
      <c r="G690" s="4">
        <v>0.92307692307692302</v>
      </c>
      <c r="H690" s="8">
        <v>1</v>
      </c>
      <c r="I690" s="8">
        <v>0</v>
      </c>
      <c r="J690" s="8">
        <v>1</v>
      </c>
    </row>
    <row r="691" spans="1:10" x14ac:dyDescent="0.3">
      <c r="A691" s="7" t="s">
        <v>1327</v>
      </c>
      <c r="B691" s="7" t="s">
        <v>1328</v>
      </c>
      <c r="C691" s="8">
        <v>26</v>
      </c>
      <c r="D691" s="8">
        <v>22</v>
      </c>
      <c r="E691" s="4">
        <v>0.84615384615384615</v>
      </c>
      <c r="F691" s="8">
        <v>1</v>
      </c>
      <c r="G691" s="4">
        <v>0.88461538461538458</v>
      </c>
      <c r="H691" s="8">
        <v>2</v>
      </c>
      <c r="I691" s="8">
        <v>0</v>
      </c>
      <c r="J691" s="8">
        <v>1</v>
      </c>
    </row>
    <row r="692" spans="1:10" x14ac:dyDescent="0.3">
      <c r="A692" s="7" t="s">
        <v>1329</v>
      </c>
      <c r="B692" s="7" t="s">
        <v>1330</v>
      </c>
      <c r="C692" s="8">
        <v>26</v>
      </c>
      <c r="D692" s="8">
        <v>23</v>
      </c>
      <c r="E692" s="4">
        <v>0.88461538461538458</v>
      </c>
      <c r="F692" s="8">
        <v>1</v>
      </c>
      <c r="G692" s="4">
        <v>0.92307692307692302</v>
      </c>
      <c r="H692" s="8">
        <v>0</v>
      </c>
      <c r="I692" s="8">
        <v>2</v>
      </c>
      <c r="J692" s="8">
        <v>0</v>
      </c>
    </row>
    <row r="693" spans="1:10" x14ac:dyDescent="0.3">
      <c r="A693" s="7" t="s">
        <v>1331</v>
      </c>
      <c r="B693" s="7" t="s">
        <v>1332</v>
      </c>
      <c r="C693" s="8">
        <v>26</v>
      </c>
      <c r="D693" s="8">
        <v>20</v>
      </c>
      <c r="E693" s="4">
        <v>0.76923076923076938</v>
      </c>
      <c r="F693" s="8">
        <v>2</v>
      </c>
      <c r="G693" s="4">
        <v>0.84615384615384615</v>
      </c>
      <c r="H693" s="8">
        <v>0</v>
      </c>
      <c r="I693" s="8">
        <v>0</v>
      </c>
      <c r="J693" s="8">
        <v>4</v>
      </c>
    </row>
    <row r="694" spans="1:10" x14ac:dyDescent="0.3">
      <c r="A694" s="7" t="s">
        <v>1333</v>
      </c>
      <c r="B694" s="7" t="s">
        <v>1334</v>
      </c>
      <c r="C694" s="8">
        <v>26</v>
      </c>
      <c r="D694" s="8">
        <v>23</v>
      </c>
      <c r="E694" s="4">
        <v>0.88461538461538458</v>
      </c>
      <c r="F694" s="8">
        <v>3</v>
      </c>
      <c r="G694" s="4">
        <v>1</v>
      </c>
      <c r="H694" s="8">
        <v>0</v>
      </c>
      <c r="I694" s="8">
        <v>0</v>
      </c>
      <c r="J694" s="8">
        <v>0</v>
      </c>
    </row>
    <row r="695" spans="1:10" x14ac:dyDescent="0.3">
      <c r="A695" s="7" t="s">
        <v>1335</v>
      </c>
      <c r="B695" s="7" t="s">
        <v>1336</v>
      </c>
      <c r="C695" s="8">
        <v>26</v>
      </c>
      <c r="D695" s="8">
        <v>21</v>
      </c>
      <c r="E695" s="4">
        <v>0.80769230769230771</v>
      </c>
      <c r="F695" s="8">
        <v>2</v>
      </c>
      <c r="G695" s="4">
        <v>0.88461538461538458</v>
      </c>
      <c r="H695" s="8">
        <v>0</v>
      </c>
      <c r="I695" s="8">
        <v>3</v>
      </c>
      <c r="J695" s="8">
        <v>0</v>
      </c>
    </row>
    <row r="696" spans="1:10" x14ac:dyDescent="0.3">
      <c r="A696" s="7" t="s">
        <v>1337</v>
      </c>
      <c r="B696" s="7" t="s">
        <v>825</v>
      </c>
      <c r="C696" s="8">
        <v>26</v>
      </c>
      <c r="D696" s="8">
        <v>20</v>
      </c>
      <c r="E696" s="4">
        <v>0.76923076923076938</v>
      </c>
      <c r="F696" s="8">
        <v>4</v>
      </c>
      <c r="G696" s="4">
        <v>0.92307692307692302</v>
      </c>
      <c r="H696" s="8">
        <v>1</v>
      </c>
      <c r="I696" s="8">
        <v>1</v>
      </c>
      <c r="J696" s="8">
        <v>0</v>
      </c>
    </row>
    <row r="697" spans="1:10" x14ac:dyDescent="0.3">
      <c r="A697" s="7" t="s">
        <v>1338</v>
      </c>
      <c r="B697" s="7" t="s">
        <v>1339</v>
      </c>
      <c r="C697" s="8">
        <v>25</v>
      </c>
      <c r="D697" s="8">
        <v>20</v>
      </c>
      <c r="E697" s="4">
        <v>0.8</v>
      </c>
      <c r="F697" s="8">
        <v>2</v>
      </c>
      <c r="G697" s="4">
        <v>0.88</v>
      </c>
      <c r="H697" s="8">
        <v>0</v>
      </c>
      <c r="I697" s="8">
        <v>2</v>
      </c>
      <c r="J697" s="8">
        <v>1</v>
      </c>
    </row>
    <row r="698" spans="1:10" x14ac:dyDescent="0.3">
      <c r="A698" s="7" t="s">
        <v>1340</v>
      </c>
      <c r="B698" s="7" t="s">
        <v>1341</v>
      </c>
      <c r="C698" s="8">
        <v>25</v>
      </c>
      <c r="D698" s="8">
        <v>22</v>
      </c>
      <c r="E698" s="4">
        <v>0.88</v>
      </c>
      <c r="F698" s="8">
        <v>2</v>
      </c>
      <c r="G698" s="4">
        <v>0.96</v>
      </c>
      <c r="H698" s="8">
        <v>1</v>
      </c>
      <c r="I698" s="8">
        <v>0</v>
      </c>
      <c r="J698" s="8">
        <v>0</v>
      </c>
    </row>
    <row r="699" spans="1:10" x14ac:dyDescent="0.3">
      <c r="A699" s="7" t="s">
        <v>1342</v>
      </c>
      <c r="B699" s="7" t="s">
        <v>835</v>
      </c>
      <c r="C699" s="8">
        <v>25</v>
      </c>
      <c r="D699" s="8">
        <v>23</v>
      </c>
      <c r="E699" s="4">
        <v>0.92</v>
      </c>
      <c r="F699" s="8">
        <v>1</v>
      </c>
      <c r="G699" s="4">
        <v>0.96</v>
      </c>
      <c r="H699" s="8">
        <v>1</v>
      </c>
      <c r="I699" s="8">
        <v>0</v>
      </c>
      <c r="J699" s="8">
        <v>0</v>
      </c>
    </row>
    <row r="700" spans="1:10" x14ac:dyDescent="0.3">
      <c r="A700" s="7" t="s">
        <v>1343</v>
      </c>
      <c r="B700" s="7" t="s">
        <v>1344</v>
      </c>
      <c r="C700" s="8">
        <v>25</v>
      </c>
      <c r="D700" s="8">
        <v>20</v>
      </c>
      <c r="E700" s="4">
        <v>0.8</v>
      </c>
      <c r="F700" s="8">
        <v>5</v>
      </c>
      <c r="G700" s="4">
        <v>1</v>
      </c>
      <c r="H700" s="8">
        <v>0</v>
      </c>
      <c r="I700" s="8">
        <v>0</v>
      </c>
      <c r="J700" s="8">
        <v>0</v>
      </c>
    </row>
    <row r="701" spans="1:10" x14ac:dyDescent="0.3">
      <c r="A701" s="7" t="s">
        <v>1345</v>
      </c>
      <c r="B701" s="7" t="s">
        <v>1346</v>
      </c>
      <c r="C701" s="8">
        <v>25</v>
      </c>
      <c r="D701" s="8">
        <v>21</v>
      </c>
      <c r="E701" s="4">
        <v>0.84</v>
      </c>
      <c r="F701" s="8">
        <v>3</v>
      </c>
      <c r="G701" s="4">
        <v>0.96</v>
      </c>
      <c r="H701" s="8">
        <v>0</v>
      </c>
      <c r="I701" s="8">
        <v>0</v>
      </c>
      <c r="J701" s="8">
        <v>1</v>
      </c>
    </row>
    <row r="702" spans="1:10" x14ac:dyDescent="0.3">
      <c r="A702" s="7" t="s">
        <v>1347</v>
      </c>
      <c r="B702" s="7" t="s">
        <v>1348</v>
      </c>
      <c r="C702" s="8">
        <v>25</v>
      </c>
      <c r="D702" s="8">
        <v>18</v>
      </c>
      <c r="E702" s="4">
        <v>0.72</v>
      </c>
      <c r="F702" s="8">
        <v>0</v>
      </c>
      <c r="G702" s="4">
        <v>0.72</v>
      </c>
      <c r="H702" s="8">
        <v>0</v>
      </c>
      <c r="I702" s="8">
        <v>2</v>
      </c>
      <c r="J702" s="8">
        <v>5</v>
      </c>
    </row>
    <row r="703" spans="1:10" x14ac:dyDescent="0.3">
      <c r="A703" s="7" t="s">
        <v>1349</v>
      </c>
      <c r="B703" s="7" t="s">
        <v>561</v>
      </c>
      <c r="C703" s="8">
        <v>25</v>
      </c>
      <c r="D703" s="8">
        <v>18</v>
      </c>
      <c r="E703" s="4">
        <v>0.72</v>
      </c>
      <c r="F703" s="8">
        <v>4</v>
      </c>
      <c r="G703" s="4">
        <v>0.88</v>
      </c>
      <c r="H703" s="8">
        <v>0</v>
      </c>
      <c r="I703" s="8">
        <v>1</v>
      </c>
      <c r="J703" s="8">
        <v>2</v>
      </c>
    </row>
    <row r="704" spans="1:10" x14ac:dyDescent="0.3">
      <c r="A704" s="7" t="s">
        <v>1350</v>
      </c>
      <c r="B704" s="7" t="s">
        <v>254</v>
      </c>
      <c r="C704" s="8">
        <v>25</v>
      </c>
      <c r="D704" s="8">
        <v>18</v>
      </c>
      <c r="E704" s="4">
        <v>0.72</v>
      </c>
      <c r="F704" s="8">
        <v>3</v>
      </c>
      <c r="G704" s="4">
        <v>0.84</v>
      </c>
      <c r="H704" s="8">
        <v>1</v>
      </c>
      <c r="I704" s="8">
        <v>1</v>
      </c>
      <c r="J704" s="8">
        <v>2</v>
      </c>
    </row>
    <row r="705" spans="1:10" x14ac:dyDescent="0.3">
      <c r="A705" s="7" t="s">
        <v>1351</v>
      </c>
      <c r="B705" s="7" t="s">
        <v>1352</v>
      </c>
      <c r="C705" s="8">
        <v>25</v>
      </c>
      <c r="D705" s="8">
        <v>23</v>
      </c>
      <c r="E705" s="4">
        <v>0.92</v>
      </c>
      <c r="F705" s="8">
        <v>2</v>
      </c>
      <c r="G705" s="4">
        <v>1</v>
      </c>
      <c r="H705" s="8">
        <v>0</v>
      </c>
      <c r="I705" s="8">
        <v>0</v>
      </c>
      <c r="J705" s="8">
        <v>0</v>
      </c>
    </row>
    <row r="706" spans="1:10" x14ac:dyDescent="0.3">
      <c r="A706" s="7" t="s">
        <v>1353</v>
      </c>
      <c r="B706" s="7" t="s">
        <v>1354</v>
      </c>
      <c r="C706" s="8">
        <v>25</v>
      </c>
      <c r="D706" s="8">
        <v>21</v>
      </c>
      <c r="E706" s="4">
        <v>0.84</v>
      </c>
      <c r="F706" s="8">
        <v>2</v>
      </c>
      <c r="G706" s="4">
        <v>0.92</v>
      </c>
      <c r="H706" s="8">
        <v>2</v>
      </c>
      <c r="I706" s="8">
        <v>0</v>
      </c>
      <c r="J706" s="8">
        <v>0</v>
      </c>
    </row>
    <row r="707" spans="1:10" x14ac:dyDescent="0.3">
      <c r="A707" s="7" t="s">
        <v>1355</v>
      </c>
      <c r="B707" s="7" t="s">
        <v>1356</v>
      </c>
      <c r="C707" s="8">
        <v>25</v>
      </c>
      <c r="D707" s="8">
        <v>12</v>
      </c>
      <c r="E707" s="4">
        <v>0.48</v>
      </c>
      <c r="F707" s="8">
        <v>2</v>
      </c>
      <c r="G707" s="4">
        <v>0.56000000000000005</v>
      </c>
      <c r="H707" s="8">
        <v>0</v>
      </c>
      <c r="I707" s="8">
        <v>2</v>
      </c>
      <c r="J707" s="8">
        <v>9</v>
      </c>
    </row>
    <row r="708" spans="1:10" x14ac:dyDescent="0.3">
      <c r="A708" s="7" t="s">
        <v>1357</v>
      </c>
      <c r="B708" s="7" t="s">
        <v>1358</v>
      </c>
      <c r="C708" s="8">
        <v>24</v>
      </c>
      <c r="D708" s="8">
        <v>15</v>
      </c>
      <c r="E708" s="4">
        <v>0.625</v>
      </c>
      <c r="F708" s="8">
        <v>5</v>
      </c>
      <c r="G708" s="4">
        <v>0.83333333333333348</v>
      </c>
      <c r="H708" s="8">
        <v>0</v>
      </c>
      <c r="I708" s="8">
        <v>1</v>
      </c>
      <c r="J708" s="8">
        <v>3</v>
      </c>
    </row>
    <row r="709" spans="1:10" x14ac:dyDescent="0.3">
      <c r="A709" s="7" t="s">
        <v>1359</v>
      </c>
      <c r="B709" s="7" t="s">
        <v>1360</v>
      </c>
      <c r="C709" s="8">
        <v>24</v>
      </c>
      <c r="D709" s="8">
        <v>23</v>
      </c>
      <c r="E709" s="4">
        <v>0.95833333333333348</v>
      </c>
      <c r="F709" s="8">
        <v>1</v>
      </c>
      <c r="G709" s="4">
        <v>1</v>
      </c>
      <c r="H709" s="8">
        <v>0</v>
      </c>
      <c r="I709" s="8">
        <v>0</v>
      </c>
      <c r="J709" s="8">
        <v>0</v>
      </c>
    </row>
    <row r="710" spans="1:10" x14ac:dyDescent="0.3">
      <c r="A710" s="7" t="s">
        <v>1361</v>
      </c>
      <c r="B710" s="7" t="s">
        <v>1362</v>
      </c>
      <c r="C710" s="8">
        <v>24</v>
      </c>
      <c r="D710" s="8">
        <v>18</v>
      </c>
      <c r="E710" s="4">
        <v>0.75</v>
      </c>
      <c r="F710" s="8">
        <v>0</v>
      </c>
      <c r="G710" s="4">
        <v>0.75</v>
      </c>
      <c r="H710" s="8">
        <v>1</v>
      </c>
      <c r="I710" s="8">
        <v>0</v>
      </c>
      <c r="J710" s="8">
        <v>5</v>
      </c>
    </row>
    <row r="711" spans="1:10" x14ac:dyDescent="0.3">
      <c r="A711" s="7" t="s">
        <v>1363</v>
      </c>
      <c r="B711" s="7" t="s">
        <v>1364</v>
      </c>
      <c r="C711" s="8">
        <v>24</v>
      </c>
      <c r="D711" s="8">
        <v>17</v>
      </c>
      <c r="E711" s="4">
        <v>0.70833333333333348</v>
      </c>
      <c r="F711" s="8">
        <v>4</v>
      </c>
      <c r="G711" s="4">
        <v>0.875</v>
      </c>
      <c r="H711" s="8">
        <v>0</v>
      </c>
      <c r="I711" s="8">
        <v>1</v>
      </c>
      <c r="J711" s="8">
        <v>2</v>
      </c>
    </row>
    <row r="712" spans="1:10" x14ac:dyDescent="0.3">
      <c r="A712" s="7" t="s">
        <v>1365</v>
      </c>
      <c r="B712" s="7" t="s">
        <v>1366</v>
      </c>
      <c r="C712" s="8">
        <v>24</v>
      </c>
      <c r="D712" s="8">
        <v>16</v>
      </c>
      <c r="E712" s="4">
        <v>0.66666666666666652</v>
      </c>
      <c r="F712" s="8">
        <v>5</v>
      </c>
      <c r="G712" s="4">
        <v>0.875</v>
      </c>
      <c r="H712" s="8">
        <v>2</v>
      </c>
      <c r="I712" s="8">
        <v>1</v>
      </c>
      <c r="J712" s="8">
        <v>0</v>
      </c>
    </row>
    <row r="713" spans="1:10" x14ac:dyDescent="0.3">
      <c r="A713" s="7" t="s">
        <v>1367</v>
      </c>
      <c r="B713" s="7" t="s">
        <v>1368</v>
      </c>
      <c r="C713" s="8">
        <v>24</v>
      </c>
      <c r="D713" s="8">
        <v>14</v>
      </c>
      <c r="E713" s="4">
        <v>0.58333333333333337</v>
      </c>
      <c r="F713" s="8">
        <v>3</v>
      </c>
      <c r="G713" s="4">
        <v>0.70833333333333348</v>
      </c>
      <c r="H713" s="8">
        <v>0</v>
      </c>
      <c r="I713" s="8">
        <v>0</v>
      </c>
      <c r="J713" s="8">
        <v>7</v>
      </c>
    </row>
    <row r="714" spans="1:10" x14ac:dyDescent="0.3">
      <c r="A714" s="7" t="s">
        <v>1369</v>
      </c>
      <c r="B714" s="7" t="s">
        <v>70</v>
      </c>
      <c r="C714" s="8">
        <v>24</v>
      </c>
      <c r="D714" s="8">
        <v>22</v>
      </c>
      <c r="E714" s="4">
        <v>0.91666666666666652</v>
      </c>
      <c r="F714" s="8">
        <v>1</v>
      </c>
      <c r="G714" s="4">
        <v>0.95833333333333348</v>
      </c>
      <c r="H714" s="8">
        <v>0</v>
      </c>
      <c r="I714" s="8">
        <v>0</v>
      </c>
      <c r="J714" s="8">
        <v>1</v>
      </c>
    </row>
    <row r="715" spans="1:10" x14ac:dyDescent="0.3">
      <c r="A715" s="7" t="s">
        <v>1370</v>
      </c>
      <c r="B715" s="7" t="s">
        <v>1371</v>
      </c>
      <c r="C715" s="8">
        <v>24</v>
      </c>
      <c r="D715" s="8">
        <v>24</v>
      </c>
      <c r="E715" s="4">
        <v>1</v>
      </c>
      <c r="F715" s="8">
        <v>0</v>
      </c>
      <c r="G715" s="4">
        <v>1</v>
      </c>
      <c r="H715" s="8">
        <v>0</v>
      </c>
      <c r="I715" s="8">
        <v>0</v>
      </c>
      <c r="J715" s="8">
        <v>0</v>
      </c>
    </row>
    <row r="716" spans="1:10" x14ac:dyDescent="0.3">
      <c r="A716" s="7" t="s">
        <v>1372</v>
      </c>
      <c r="B716" s="7" t="s">
        <v>240</v>
      </c>
      <c r="C716" s="8">
        <v>23</v>
      </c>
      <c r="D716" s="8">
        <v>19</v>
      </c>
      <c r="E716" s="4">
        <v>0.82608695652173902</v>
      </c>
      <c r="F716" s="8">
        <v>3</v>
      </c>
      <c r="G716" s="4">
        <v>0.95652173913043481</v>
      </c>
      <c r="H716" s="8">
        <v>0</v>
      </c>
      <c r="I716" s="8">
        <v>0</v>
      </c>
      <c r="J716" s="8">
        <v>1</v>
      </c>
    </row>
    <row r="717" spans="1:10" x14ac:dyDescent="0.3">
      <c r="A717" s="7" t="s">
        <v>1373</v>
      </c>
      <c r="B717" s="7" t="s">
        <v>1374</v>
      </c>
      <c r="C717" s="8">
        <v>23</v>
      </c>
      <c r="D717" s="8">
        <v>16</v>
      </c>
      <c r="E717" s="4">
        <v>0.69565217391304346</v>
      </c>
      <c r="F717" s="8">
        <v>1</v>
      </c>
      <c r="G717" s="4">
        <v>0.73913043478260865</v>
      </c>
      <c r="H717" s="8">
        <v>3</v>
      </c>
      <c r="I717" s="8">
        <v>0</v>
      </c>
      <c r="J717" s="8">
        <v>3</v>
      </c>
    </row>
    <row r="718" spans="1:10" x14ac:dyDescent="0.3">
      <c r="A718" s="7" t="s">
        <v>1375</v>
      </c>
      <c r="B718" s="7" t="s">
        <v>1376</v>
      </c>
      <c r="C718" s="8">
        <v>23</v>
      </c>
      <c r="D718" s="8">
        <v>22</v>
      </c>
      <c r="E718" s="4">
        <v>0.95652173913043481</v>
      </c>
      <c r="F718" s="8">
        <v>1</v>
      </c>
      <c r="G718" s="4">
        <v>1</v>
      </c>
      <c r="H718" s="8">
        <v>0</v>
      </c>
      <c r="I718" s="8">
        <v>0</v>
      </c>
      <c r="J718" s="8">
        <v>0</v>
      </c>
    </row>
    <row r="719" spans="1:10" x14ac:dyDescent="0.3">
      <c r="A719" s="7" t="s">
        <v>1377</v>
      </c>
      <c r="B719" s="7" t="s">
        <v>1378</v>
      </c>
      <c r="C719" s="8">
        <v>23</v>
      </c>
      <c r="D719" s="8">
        <v>17</v>
      </c>
      <c r="E719" s="4">
        <v>0.73913043478260865</v>
      </c>
      <c r="F719" s="8">
        <v>3</v>
      </c>
      <c r="G719" s="4">
        <v>0.86956521739130432</v>
      </c>
      <c r="H719" s="8">
        <v>0</v>
      </c>
      <c r="I719" s="8">
        <v>1</v>
      </c>
      <c r="J719" s="8">
        <v>2</v>
      </c>
    </row>
    <row r="720" spans="1:10" x14ac:dyDescent="0.3">
      <c r="A720" s="7" t="s">
        <v>1379</v>
      </c>
      <c r="B720" s="7" t="s">
        <v>1380</v>
      </c>
      <c r="C720" s="8">
        <v>23</v>
      </c>
      <c r="D720" s="8">
        <v>18</v>
      </c>
      <c r="E720" s="4">
        <v>0.78260869565217395</v>
      </c>
      <c r="F720" s="8">
        <v>4</v>
      </c>
      <c r="G720" s="4">
        <v>0.95652173913043481</v>
      </c>
      <c r="H720" s="8">
        <v>0</v>
      </c>
      <c r="I720" s="8">
        <v>1</v>
      </c>
      <c r="J720" s="8">
        <v>0</v>
      </c>
    </row>
    <row r="721" spans="1:10" x14ac:dyDescent="0.3">
      <c r="A721" s="7" t="s">
        <v>1381</v>
      </c>
      <c r="B721" s="7" t="s">
        <v>396</v>
      </c>
      <c r="C721" s="8">
        <v>23</v>
      </c>
      <c r="D721" s="8">
        <v>21</v>
      </c>
      <c r="E721" s="4">
        <v>0.91304347826086951</v>
      </c>
      <c r="F721" s="8">
        <v>0</v>
      </c>
      <c r="G721" s="4">
        <v>0.91304347826086951</v>
      </c>
      <c r="H721" s="8">
        <v>0</v>
      </c>
      <c r="I721" s="8">
        <v>1</v>
      </c>
      <c r="J721" s="8">
        <v>1</v>
      </c>
    </row>
    <row r="722" spans="1:10" x14ac:dyDescent="0.3">
      <c r="A722" s="7" t="s">
        <v>1382</v>
      </c>
      <c r="B722" s="7" t="s">
        <v>1383</v>
      </c>
      <c r="C722" s="8">
        <v>23</v>
      </c>
      <c r="D722" s="8">
        <v>18</v>
      </c>
      <c r="E722" s="4">
        <v>0.78260869565217395</v>
      </c>
      <c r="F722" s="8">
        <v>0</v>
      </c>
      <c r="G722" s="4">
        <v>0.78260869565217395</v>
      </c>
      <c r="H722" s="8">
        <v>4</v>
      </c>
      <c r="I722" s="8">
        <v>1</v>
      </c>
      <c r="J722" s="8">
        <v>0</v>
      </c>
    </row>
    <row r="723" spans="1:10" x14ac:dyDescent="0.3">
      <c r="A723" s="7" t="s">
        <v>1384</v>
      </c>
      <c r="B723" s="7" t="s">
        <v>731</v>
      </c>
      <c r="C723" s="8">
        <v>23</v>
      </c>
      <c r="D723" s="8">
        <v>17</v>
      </c>
      <c r="E723" s="4">
        <v>0.73913043478260865</v>
      </c>
      <c r="F723" s="8">
        <v>3</v>
      </c>
      <c r="G723" s="4">
        <v>0.86956521739130432</v>
      </c>
      <c r="H723" s="8">
        <v>0</v>
      </c>
      <c r="I723" s="8">
        <v>0</v>
      </c>
      <c r="J723" s="8">
        <v>3</v>
      </c>
    </row>
    <row r="724" spans="1:10" x14ac:dyDescent="0.3">
      <c r="A724" s="7" t="s">
        <v>1385</v>
      </c>
      <c r="B724" s="7" t="s">
        <v>1386</v>
      </c>
      <c r="C724" s="8">
        <v>23</v>
      </c>
      <c r="D724" s="8">
        <v>16</v>
      </c>
      <c r="E724" s="4">
        <v>0.69565217391304346</v>
      </c>
      <c r="F724" s="8">
        <v>5</v>
      </c>
      <c r="G724" s="4">
        <v>0.91304347826086951</v>
      </c>
      <c r="H724" s="8">
        <v>1</v>
      </c>
      <c r="I724" s="8">
        <v>0</v>
      </c>
      <c r="J724" s="8">
        <v>1</v>
      </c>
    </row>
    <row r="725" spans="1:10" x14ac:dyDescent="0.3">
      <c r="A725" s="7" t="s">
        <v>1387</v>
      </c>
      <c r="B725" s="7" t="s">
        <v>1388</v>
      </c>
      <c r="C725" s="8">
        <v>23</v>
      </c>
      <c r="D725" s="8">
        <v>20</v>
      </c>
      <c r="E725" s="4">
        <v>0.86956521739130432</v>
      </c>
      <c r="F725" s="8">
        <v>2</v>
      </c>
      <c r="G725" s="4">
        <v>0.95652173913043481</v>
      </c>
      <c r="H725" s="8">
        <v>1</v>
      </c>
      <c r="I725" s="8">
        <v>0</v>
      </c>
      <c r="J725" s="8">
        <v>0</v>
      </c>
    </row>
    <row r="726" spans="1:10" x14ac:dyDescent="0.3">
      <c r="A726" s="7" t="s">
        <v>1389</v>
      </c>
      <c r="B726" s="7" t="s">
        <v>1390</v>
      </c>
      <c r="C726" s="8">
        <v>23</v>
      </c>
      <c r="D726" s="8">
        <v>21</v>
      </c>
      <c r="E726" s="4">
        <v>0.91304347826086951</v>
      </c>
      <c r="F726" s="8">
        <v>2</v>
      </c>
      <c r="G726" s="4">
        <v>1</v>
      </c>
      <c r="H726" s="8">
        <v>0</v>
      </c>
      <c r="I726" s="8">
        <v>0</v>
      </c>
      <c r="J726" s="8">
        <v>0</v>
      </c>
    </row>
    <row r="727" spans="1:10" x14ac:dyDescent="0.3">
      <c r="A727" s="7" t="s">
        <v>1391</v>
      </c>
      <c r="B727" s="7" t="s">
        <v>1392</v>
      </c>
      <c r="C727" s="8">
        <v>22</v>
      </c>
      <c r="D727" s="8">
        <v>19</v>
      </c>
      <c r="E727" s="4">
        <v>0.86363636363636365</v>
      </c>
      <c r="F727" s="8">
        <v>3</v>
      </c>
      <c r="G727" s="4">
        <v>1</v>
      </c>
      <c r="H727" s="8">
        <v>0</v>
      </c>
      <c r="I727" s="8">
        <v>0</v>
      </c>
      <c r="J727" s="8">
        <v>0</v>
      </c>
    </row>
    <row r="728" spans="1:10" x14ac:dyDescent="0.3">
      <c r="A728" s="7" t="s">
        <v>1393</v>
      </c>
      <c r="B728" s="7" t="s">
        <v>1394</v>
      </c>
      <c r="C728" s="8">
        <v>22</v>
      </c>
      <c r="D728" s="8">
        <v>19</v>
      </c>
      <c r="E728" s="4">
        <v>0.86363636363636365</v>
      </c>
      <c r="F728" s="8">
        <v>3</v>
      </c>
      <c r="G728" s="4">
        <v>1</v>
      </c>
      <c r="H728" s="8">
        <v>0</v>
      </c>
      <c r="I728" s="8">
        <v>0</v>
      </c>
      <c r="J728" s="8">
        <v>0</v>
      </c>
    </row>
    <row r="729" spans="1:10" x14ac:dyDescent="0.3">
      <c r="A729" s="7" t="s">
        <v>1395</v>
      </c>
      <c r="B729" s="7" t="s">
        <v>1396</v>
      </c>
      <c r="C729" s="8">
        <v>22</v>
      </c>
      <c r="D729" s="8">
        <v>19</v>
      </c>
      <c r="E729" s="4">
        <v>0.86363636363636365</v>
      </c>
      <c r="F729" s="8">
        <v>0</v>
      </c>
      <c r="G729" s="4">
        <v>0.86363636363636365</v>
      </c>
      <c r="H729" s="8">
        <v>0</v>
      </c>
      <c r="I729" s="8">
        <v>2</v>
      </c>
      <c r="J729" s="8">
        <v>1</v>
      </c>
    </row>
    <row r="730" spans="1:10" x14ac:dyDescent="0.3">
      <c r="A730" s="7" t="s">
        <v>1397</v>
      </c>
      <c r="B730" s="7" t="s">
        <v>1398</v>
      </c>
      <c r="C730" s="8">
        <v>22</v>
      </c>
      <c r="D730" s="8">
        <v>18</v>
      </c>
      <c r="E730" s="4">
        <v>0.81818181818181823</v>
      </c>
      <c r="F730" s="8">
        <v>3</v>
      </c>
      <c r="G730" s="4">
        <v>0.95454545454545459</v>
      </c>
      <c r="H730" s="8">
        <v>0</v>
      </c>
      <c r="I730" s="8">
        <v>0</v>
      </c>
      <c r="J730" s="8">
        <v>1</v>
      </c>
    </row>
    <row r="731" spans="1:10" x14ac:dyDescent="0.3">
      <c r="A731" s="7" t="s">
        <v>1399</v>
      </c>
      <c r="B731" s="7" t="s">
        <v>1400</v>
      </c>
      <c r="C731" s="8">
        <v>22</v>
      </c>
      <c r="D731" s="8">
        <v>19</v>
      </c>
      <c r="E731" s="4">
        <v>0.86363636363636365</v>
      </c>
      <c r="F731" s="8">
        <v>2</v>
      </c>
      <c r="G731" s="4">
        <v>0.95454545454545459</v>
      </c>
      <c r="H731" s="8">
        <v>0</v>
      </c>
      <c r="I731" s="8">
        <v>0</v>
      </c>
      <c r="J731" s="8">
        <v>1</v>
      </c>
    </row>
    <row r="732" spans="1:10" x14ac:dyDescent="0.3">
      <c r="A732" s="7" t="s">
        <v>1401</v>
      </c>
      <c r="B732" s="7" t="s">
        <v>1402</v>
      </c>
      <c r="C732" s="8">
        <v>22</v>
      </c>
      <c r="D732" s="8">
        <v>17</v>
      </c>
      <c r="E732" s="4">
        <v>0.77272727272727271</v>
      </c>
      <c r="F732" s="8">
        <v>4</v>
      </c>
      <c r="G732" s="4">
        <v>0.95454545454545459</v>
      </c>
      <c r="H732" s="8">
        <v>0</v>
      </c>
      <c r="I732" s="8">
        <v>0</v>
      </c>
      <c r="J732" s="8">
        <v>1</v>
      </c>
    </row>
    <row r="733" spans="1:10" x14ac:dyDescent="0.3">
      <c r="A733" s="7" t="s">
        <v>1403</v>
      </c>
      <c r="B733" s="7" t="s">
        <v>1404</v>
      </c>
      <c r="C733" s="8">
        <v>21</v>
      </c>
      <c r="D733" s="8">
        <v>17</v>
      </c>
      <c r="E733" s="4">
        <v>0.80952380952380953</v>
      </c>
      <c r="F733" s="8">
        <v>1</v>
      </c>
      <c r="G733" s="4">
        <v>0.8571428571428571</v>
      </c>
      <c r="H733" s="8">
        <v>1</v>
      </c>
      <c r="I733" s="8">
        <v>1</v>
      </c>
      <c r="J733" s="8">
        <v>1</v>
      </c>
    </row>
    <row r="734" spans="1:10" x14ac:dyDescent="0.3">
      <c r="A734" s="7" t="s">
        <v>1405</v>
      </c>
      <c r="B734" s="7" t="s">
        <v>1406</v>
      </c>
      <c r="C734" s="8">
        <v>21</v>
      </c>
      <c r="D734" s="8">
        <v>15</v>
      </c>
      <c r="E734" s="4">
        <v>0.7142857142857143</v>
      </c>
      <c r="F734" s="8">
        <v>3</v>
      </c>
      <c r="G734" s="4">
        <v>0.8571428571428571</v>
      </c>
      <c r="H734" s="8">
        <v>1</v>
      </c>
      <c r="I734" s="8">
        <v>0</v>
      </c>
      <c r="J734" s="8">
        <v>2</v>
      </c>
    </row>
    <row r="735" spans="1:10" x14ac:dyDescent="0.3">
      <c r="A735" s="7" t="s">
        <v>1407</v>
      </c>
      <c r="B735" s="7" t="s">
        <v>1408</v>
      </c>
      <c r="C735" s="8">
        <v>21</v>
      </c>
      <c r="D735" s="8">
        <v>16</v>
      </c>
      <c r="E735" s="4">
        <v>0.76190476190476186</v>
      </c>
      <c r="F735" s="8">
        <v>1</v>
      </c>
      <c r="G735" s="4">
        <v>0.80952380952380953</v>
      </c>
      <c r="H735" s="8">
        <v>1</v>
      </c>
      <c r="I735" s="8">
        <v>1</v>
      </c>
      <c r="J735" s="8">
        <v>2</v>
      </c>
    </row>
    <row r="736" spans="1:10" x14ac:dyDescent="0.3">
      <c r="A736" s="7" t="s">
        <v>1409</v>
      </c>
      <c r="B736" s="7" t="s">
        <v>1410</v>
      </c>
      <c r="C736" s="8">
        <v>21</v>
      </c>
      <c r="D736" s="8">
        <v>15</v>
      </c>
      <c r="E736" s="4">
        <v>0.7142857142857143</v>
      </c>
      <c r="F736" s="8">
        <v>1</v>
      </c>
      <c r="G736" s="4">
        <v>0.76190476190476186</v>
      </c>
      <c r="H736" s="8">
        <v>0</v>
      </c>
      <c r="I736" s="8">
        <v>5</v>
      </c>
      <c r="J736" s="8">
        <v>0</v>
      </c>
    </row>
    <row r="737" spans="1:10" x14ac:dyDescent="0.3">
      <c r="A737" s="7" t="s">
        <v>1411</v>
      </c>
      <c r="B737" s="7" t="s">
        <v>1412</v>
      </c>
      <c r="C737" s="8">
        <v>21</v>
      </c>
      <c r="D737" s="8">
        <v>17</v>
      </c>
      <c r="E737" s="4">
        <v>0.80952380952380953</v>
      </c>
      <c r="F737" s="8">
        <v>2</v>
      </c>
      <c r="G737" s="4">
        <v>0.90476190476190477</v>
      </c>
      <c r="H737" s="8">
        <v>1</v>
      </c>
      <c r="I737" s="8">
        <v>0</v>
      </c>
      <c r="J737" s="8">
        <v>1</v>
      </c>
    </row>
    <row r="738" spans="1:10" x14ac:dyDescent="0.3">
      <c r="A738" s="7" t="s">
        <v>1413</v>
      </c>
      <c r="B738" s="7" t="s">
        <v>1414</v>
      </c>
      <c r="C738" s="8">
        <v>21</v>
      </c>
      <c r="D738" s="8">
        <v>14</v>
      </c>
      <c r="E738" s="4">
        <v>0.66666666666666652</v>
      </c>
      <c r="F738" s="8">
        <v>2</v>
      </c>
      <c r="G738" s="4">
        <v>0.76190476190476186</v>
      </c>
      <c r="H738" s="8">
        <v>0</v>
      </c>
      <c r="I738" s="8">
        <v>0</v>
      </c>
      <c r="J738" s="8">
        <v>5</v>
      </c>
    </row>
    <row r="739" spans="1:10" x14ac:dyDescent="0.3">
      <c r="A739" s="7" t="s">
        <v>1415</v>
      </c>
      <c r="B739" s="7" t="s">
        <v>1416</v>
      </c>
      <c r="C739" s="8">
        <v>21</v>
      </c>
      <c r="D739" s="8">
        <v>19</v>
      </c>
      <c r="E739" s="4">
        <v>0.90476190476190477</v>
      </c>
      <c r="F739" s="8">
        <v>0</v>
      </c>
      <c r="G739" s="4">
        <v>0.90476190476190477</v>
      </c>
      <c r="H739" s="8">
        <v>1</v>
      </c>
      <c r="I739" s="8">
        <v>0</v>
      </c>
      <c r="J739" s="8">
        <v>1</v>
      </c>
    </row>
    <row r="740" spans="1:10" x14ac:dyDescent="0.3">
      <c r="A740" s="7" t="s">
        <v>1417</v>
      </c>
      <c r="B740" s="7" t="s">
        <v>1418</v>
      </c>
      <c r="C740" s="8">
        <v>21</v>
      </c>
      <c r="D740" s="8">
        <v>17</v>
      </c>
      <c r="E740" s="4">
        <v>0.80952380952380953</v>
      </c>
      <c r="F740" s="8">
        <v>2</v>
      </c>
      <c r="G740" s="4">
        <v>0.90476190476190477</v>
      </c>
      <c r="H740" s="8">
        <v>1</v>
      </c>
      <c r="I740" s="8">
        <v>0</v>
      </c>
      <c r="J740" s="8">
        <v>1</v>
      </c>
    </row>
    <row r="741" spans="1:10" x14ac:dyDescent="0.3">
      <c r="A741" s="7" t="s">
        <v>1419</v>
      </c>
      <c r="B741" s="7" t="s">
        <v>1420</v>
      </c>
      <c r="C741" s="8">
        <v>20</v>
      </c>
      <c r="D741" s="8">
        <v>17</v>
      </c>
      <c r="E741" s="4">
        <v>0.85</v>
      </c>
      <c r="F741" s="8">
        <v>1</v>
      </c>
      <c r="G741" s="4">
        <v>0.9</v>
      </c>
      <c r="H741" s="8">
        <v>1</v>
      </c>
      <c r="I741" s="8">
        <v>1</v>
      </c>
      <c r="J741" s="8">
        <v>0</v>
      </c>
    </row>
    <row r="742" spans="1:10" x14ac:dyDescent="0.3">
      <c r="A742" s="7" t="s">
        <v>1421</v>
      </c>
      <c r="B742" s="7" t="s">
        <v>1422</v>
      </c>
      <c r="C742" s="8">
        <v>20</v>
      </c>
      <c r="D742" s="8">
        <v>16</v>
      </c>
      <c r="E742" s="4">
        <v>0.8</v>
      </c>
      <c r="F742" s="8">
        <v>2</v>
      </c>
      <c r="G742" s="4">
        <v>0.9</v>
      </c>
      <c r="H742" s="8">
        <v>1</v>
      </c>
      <c r="I742" s="8">
        <v>0</v>
      </c>
      <c r="J742" s="8">
        <v>1</v>
      </c>
    </row>
    <row r="743" spans="1:10" x14ac:dyDescent="0.3">
      <c r="A743" s="7" t="s">
        <v>1423</v>
      </c>
      <c r="B743" s="7" t="s">
        <v>1424</v>
      </c>
      <c r="C743" s="8">
        <v>20</v>
      </c>
      <c r="D743" s="8">
        <v>17</v>
      </c>
      <c r="E743" s="4">
        <v>0.85</v>
      </c>
      <c r="F743" s="8">
        <v>3</v>
      </c>
      <c r="G743" s="4">
        <v>1</v>
      </c>
      <c r="H743" s="8">
        <v>0</v>
      </c>
      <c r="I743" s="8">
        <v>0</v>
      </c>
      <c r="J743" s="8">
        <v>0</v>
      </c>
    </row>
    <row r="744" spans="1:10" x14ac:dyDescent="0.3">
      <c r="A744" s="7" t="s">
        <v>1425</v>
      </c>
      <c r="B744" s="7" t="s">
        <v>1426</v>
      </c>
      <c r="C744" s="8">
        <v>20</v>
      </c>
      <c r="D744" s="8">
        <v>20</v>
      </c>
      <c r="E744" s="4">
        <v>1</v>
      </c>
      <c r="F744" s="8">
        <v>0</v>
      </c>
      <c r="G744" s="4">
        <v>1</v>
      </c>
      <c r="H744" s="8">
        <v>0</v>
      </c>
      <c r="I744" s="8">
        <v>0</v>
      </c>
      <c r="J744" s="8">
        <v>0</v>
      </c>
    </row>
    <row r="745" spans="1:10" x14ac:dyDescent="0.3">
      <c r="A745" s="7" t="s">
        <v>1427</v>
      </c>
      <c r="B745" s="7" t="s">
        <v>1428</v>
      </c>
      <c r="C745" s="8">
        <v>20</v>
      </c>
      <c r="D745" s="8">
        <v>16</v>
      </c>
      <c r="E745" s="4">
        <v>0.8</v>
      </c>
      <c r="F745" s="8">
        <v>3</v>
      </c>
      <c r="G745" s="4">
        <v>0.95</v>
      </c>
      <c r="H745" s="8">
        <v>0</v>
      </c>
      <c r="I745" s="8">
        <v>0</v>
      </c>
      <c r="J745" s="8">
        <v>1</v>
      </c>
    </row>
    <row r="746" spans="1:10" x14ac:dyDescent="0.3">
      <c r="A746" s="7" t="s">
        <v>1429</v>
      </c>
      <c r="B746" s="7" t="s">
        <v>690</v>
      </c>
      <c r="C746" s="8">
        <v>20</v>
      </c>
      <c r="D746" s="8">
        <v>17</v>
      </c>
      <c r="E746" s="4">
        <v>0.85</v>
      </c>
      <c r="F746" s="8">
        <v>3</v>
      </c>
      <c r="G746" s="4">
        <v>1</v>
      </c>
      <c r="H746" s="8">
        <v>0</v>
      </c>
      <c r="I746" s="8">
        <v>0</v>
      </c>
      <c r="J746" s="8">
        <v>0</v>
      </c>
    </row>
    <row r="747" spans="1:10" x14ac:dyDescent="0.3">
      <c r="A747" s="7" t="s">
        <v>1430</v>
      </c>
      <c r="B747" s="7" t="s">
        <v>1431</v>
      </c>
      <c r="C747" s="8">
        <v>20</v>
      </c>
      <c r="D747" s="8">
        <v>20</v>
      </c>
      <c r="E747" s="4">
        <v>1</v>
      </c>
      <c r="F747" s="8">
        <v>0</v>
      </c>
      <c r="G747" s="4">
        <v>1</v>
      </c>
      <c r="H747" s="8">
        <v>0</v>
      </c>
      <c r="I747" s="8">
        <v>0</v>
      </c>
      <c r="J747" s="8">
        <v>0</v>
      </c>
    </row>
    <row r="748" spans="1:10" x14ac:dyDescent="0.3">
      <c r="A748" s="7" t="s">
        <v>1432</v>
      </c>
      <c r="B748" s="7" t="s">
        <v>1433</v>
      </c>
      <c r="C748" s="8">
        <v>20</v>
      </c>
      <c r="D748" s="8">
        <v>16</v>
      </c>
      <c r="E748" s="4">
        <v>0.8</v>
      </c>
      <c r="F748" s="8">
        <v>2</v>
      </c>
      <c r="G748" s="4">
        <v>0.9</v>
      </c>
      <c r="H748" s="8">
        <v>0</v>
      </c>
      <c r="I748" s="8">
        <v>0</v>
      </c>
      <c r="J748" s="8">
        <v>2</v>
      </c>
    </row>
    <row r="749" spans="1:10" x14ac:dyDescent="0.3">
      <c r="A749" s="7" t="s">
        <v>1434</v>
      </c>
      <c r="B749" s="7" t="s">
        <v>1435</v>
      </c>
      <c r="C749" s="8">
        <v>20</v>
      </c>
      <c r="D749" s="8">
        <v>19</v>
      </c>
      <c r="E749" s="4">
        <v>0.95</v>
      </c>
      <c r="F749" s="8">
        <v>1</v>
      </c>
      <c r="G749" s="4">
        <v>1</v>
      </c>
      <c r="H749" s="8">
        <v>0</v>
      </c>
      <c r="I749" s="8">
        <v>0</v>
      </c>
      <c r="J749" s="8">
        <v>0</v>
      </c>
    </row>
    <row r="750" spans="1:10" x14ac:dyDescent="0.3">
      <c r="A750" s="7" t="s">
        <v>1436</v>
      </c>
      <c r="B750" s="7" t="s">
        <v>1437</v>
      </c>
      <c r="C750" s="8">
        <v>20</v>
      </c>
      <c r="D750" s="8">
        <v>15</v>
      </c>
      <c r="E750" s="4">
        <v>0.75</v>
      </c>
      <c r="F750" s="8">
        <v>2</v>
      </c>
      <c r="G750" s="4">
        <v>0.85</v>
      </c>
      <c r="H750" s="8">
        <v>0</v>
      </c>
      <c r="I750" s="8">
        <v>1</v>
      </c>
      <c r="J750" s="8">
        <v>2</v>
      </c>
    </row>
    <row r="751" spans="1:10" x14ac:dyDescent="0.3">
      <c r="A751" s="7" t="s">
        <v>1438</v>
      </c>
      <c r="B751" s="7" t="s">
        <v>1439</v>
      </c>
      <c r="C751" s="8">
        <v>20</v>
      </c>
      <c r="D751" s="8">
        <v>17</v>
      </c>
      <c r="E751" s="4">
        <v>0.85</v>
      </c>
      <c r="F751" s="8">
        <v>2</v>
      </c>
      <c r="G751" s="4">
        <v>0.95</v>
      </c>
      <c r="H751" s="8">
        <v>0</v>
      </c>
      <c r="I751" s="8">
        <v>1</v>
      </c>
      <c r="J751" s="8">
        <v>0</v>
      </c>
    </row>
    <row r="752" spans="1:10" x14ac:dyDescent="0.3">
      <c r="A752" s="7" t="s">
        <v>1440</v>
      </c>
      <c r="B752" s="7" t="s">
        <v>1441</v>
      </c>
      <c r="C752" s="8">
        <v>19</v>
      </c>
      <c r="D752" s="8">
        <v>11</v>
      </c>
      <c r="E752" s="4">
        <v>0.57894736842105265</v>
      </c>
      <c r="F752" s="8">
        <v>1</v>
      </c>
      <c r="G752" s="4">
        <v>0.63157894736842102</v>
      </c>
      <c r="H752" s="8">
        <v>0</v>
      </c>
      <c r="I752" s="8">
        <v>0</v>
      </c>
      <c r="J752" s="8">
        <v>7</v>
      </c>
    </row>
    <row r="753" spans="1:10" x14ac:dyDescent="0.3">
      <c r="A753" s="7" t="s">
        <v>1442</v>
      </c>
      <c r="B753" s="7" t="s">
        <v>390</v>
      </c>
      <c r="C753" s="8">
        <v>19</v>
      </c>
      <c r="D753" s="8">
        <v>16</v>
      </c>
      <c r="E753" s="4">
        <v>0.84210526315789469</v>
      </c>
      <c r="F753" s="8">
        <v>2</v>
      </c>
      <c r="G753" s="4">
        <v>0.94736842105263153</v>
      </c>
      <c r="H753" s="8">
        <v>0</v>
      </c>
      <c r="I753" s="8">
        <v>0</v>
      </c>
      <c r="J753" s="8">
        <v>1</v>
      </c>
    </row>
    <row r="754" spans="1:10" x14ac:dyDescent="0.3">
      <c r="A754" s="7" t="s">
        <v>1443</v>
      </c>
      <c r="B754" s="7" t="s">
        <v>1444</v>
      </c>
      <c r="C754" s="8">
        <v>19</v>
      </c>
      <c r="D754" s="8">
        <v>16</v>
      </c>
      <c r="E754" s="4">
        <v>0.84210526315789469</v>
      </c>
      <c r="F754" s="8">
        <v>2</v>
      </c>
      <c r="G754" s="4">
        <v>0.94736842105263153</v>
      </c>
      <c r="H754" s="8">
        <v>0</v>
      </c>
      <c r="I754" s="8">
        <v>0</v>
      </c>
      <c r="J754" s="8">
        <v>1</v>
      </c>
    </row>
    <row r="755" spans="1:10" x14ac:dyDescent="0.3">
      <c r="A755" s="7" t="s">
        <v>1445</v>
      </c>
      <c r="B755" s="7" t="s">
        <v>1446</v>
      </c>
      <c r="C755" s="8">
        <v>19</v>
      </c>
      <c r="D755" s="8">
        <v>14</v>
      </c>
      <c r="E755" s="4">
        <v>0.73684210526315785</v>
      </c>
      <c r="F755" s="8">
        <v>3</v>
      </c>
      <c r="G755" s="4">
        <v>0.89473684210526316</v>
      </c>
      <c r="H755" s="8">
        <v>0</v>
      </c>
      <c r="I755" s="8">
        <v>2</v>
      </c>
      <c r="J755" s="8">
        <v>0</v>
      </c>
    </row>
    <row r="756" spans="1:10" x14ac:dyDescent="0.3">
      <c r="A756" s="7" t="s">
        <v>1447</v>
      </c>
      <c r="B756" s="7" t="s">
        <v>1448</v>
      </c>
      <c r="C756" s="8">
        <v>19</v>
      </c>
      <c r="D756" s="8">
        <v>13</v>
      </c>
      <c r="E756" s="4">
        <v>0.68421052631578949</v>
      </c>
      <c r="F756" s="8">
        <v>4</v>
      </c>
      <c r="G756" s="4">
        <v>0.89473684210526316</v>
      </c>
      <c r="H756" s="8">
        <v>1</v>
      </c>
      <c r="I756" s="8">
        <v>0</v>
      </c>
      <c r="J756" s="8">
        <v>1</v>
      </c>
    </row>
    <row r="757" spans="1:10" x14ac:dyDescent="0.3">
      <c r="A757" s="7" t="s">
        <v>1449</v>
      </c>
      <c r="B757" s="7" t="s">
        <v>1450</v>
      </c>
      <c r="C757" s="8">
        <v>19</v>
      </c>
      <c r="D757" s="8">
        <v>16</v>
      </c>
      <c r="E757" s="4">
        <v>0.84210526315789469</v>
      </c>
      <c r="F757" s="8">
        <v>3</v>
      </c>
      <c r="G757" s="4">
        <v>1</v>
      </c>
      <c r="H757" s="8">
        <v>0</v>
      </c>
      <c r="I757" s="8">
        <v>0</v>
      </c>
      <c r="J757" s="8">
        <v>0</v>
      </c>
    </row>
    <row r="758" spans="1:10" x14ac:dyDescent="0.3">
      <c r="A758" s="7" t="s">
        <v>1451</v>
      </c>
      <c r="B758" s="7" t="s">
        <v>1452</v>
      </c>
      <c r="C758" s="8">
        <v>19</v>
      </c>
      <c r="D758" s="8">
        <v>18</v>
      </c>
      <c r="E758" s="4">
        <v>0.94736842105263153</v>
      </c>
      <c r="F758" s="8">
        <v>1</v>
      </c>
      <c r="G758" s="4">
        <v>1</v>
      </c>
      <c r="H758" s="8">
        <v>0</v>
      </c>
      <c r="I758" s="8">
        <v>0</v>
      </c>
      <c r="J758" s="8">
        <v>0</v>
      </c>
    </row>
    <row r="759" spans="1:10" x14ac:dyDescent="0.3">
      <c r="A759" s="7" t="s">
        <v>1453</v>
      </c>
      <c r="B759" s="7" t="s">
        <v>1454</v>
      </c>
      <c r="C759" s="8">
        <v>19</v>
      </c>
      <c r="D759" s="8">
        <v>16</v>
      </c>
      <c r="E759" s="4">
        <v>0.84210526315789469</v>
      </c>
      <c r="F759" s="8">
        <v>2</v>
      </c>
      <c r="G759" s="4">
        <v>0.94736842105263153</v>
      </c>
      <c r="H759" s="8">
        <v>0</v>
      </c>
      <c r="I759" s="8">
        <v>0</v>
      </c>
      <c r="J759" s="8">
        <v>1</v>
      </c>
    </row>
    <row r="760" spans="1:10" x14ac:dyDescent="0.3">
      <c r="A760" s="7" t="s">
        <v>1455</v>
      </c>
      <c r="B760" s="7" t="s">
        <v>1456</v>
      </c>
      <c r="C760" s="8">
        <v>19</v>
      </c>
      <c r="D760" s="8">
        <v>17</v>
      </c>
      <c r="E760" s="4">
        <v>0.89473684210526316</v>
      </c>
      <c r="F760" s="8">
        <v>2</v>
      </c>
      <c r="G760" s="4">
        <v>1</v>
      </c>
      <c r="H760" s="8">
        <v>0</v>
      </c>
      <c r="I760" s="8">
        <v>0</v>
      </c>
      <c r="J760" s="8">
        <v>0</v>
      </c>
    </row>
    <row r="761" spans="1:10" x14ac:dyDescent="0.3">
      <c r="A761" s="7" t="s">
        <v>1457</v>
      </c>
      <c r="B761" s="7" t="s">
        <v>1458</v>
      </c>
      <c r="C761" s="8">
        <v>19</v>
      </c>
      <c r="D761" s="8">
        <v>17</v>
      </c>
      <c r="E761" s="4">
        <v>0.89473684210526316</v>
      </c>
      <c r="F761" s="8">
        <v>1</v>
      </c>
      <c r="G761" s="4">
        <v>0.94736842105263153</v>
      </c>
      <c r="H761" s="8">
        <v>1</v>
      </c>
      <c r="I761" s="8">
        <v>0</v>
      </c>
      <c r="J761" s="8">
        <v>0</v>
      </c>
    </row>
    <row r="762" spans="1:10" x14ac:dyDescent="0.3">
      <c r="A762" s="7" t="s">
        <v>1459</v>
      </c>
      <c r="B762" s="7" t="s">
        <v>1460</v>
      </c>
      <c r="C762" s="8">
        <v>19</v>
      </c>
      <c r="D762" s="8">
        <v>18</v>
      </c>
      <c r="E762" s="4">
        <v>0.94736842105263153</v>
      </c>
      <c r="F762" s="8">
        <v>1</v>
      </c>
      <c r="G762" s="4">
        <v>1</v>
      </c>
      <c r="H762" s="8">
        <v>0</v>
      </c>
      <c r="I762" s="8">
        <v>0</v>
      </c>
      <c r="J762" s="8">
        <v>0</v>
      </c>
    </row>
    <row r="763" spans="1:10" x14ac:dyDescent="0.3">
      <c r="A763" s="7" t="s">
        <v>1461</v>
      </c>
      <c r="B763" s="7" t="s">
        <v>1462</v>
      </c>
      <c r="C763" s="8">
        <v>19</v>
      </c>
      <c r="D763" s="8">
        <v>16</v>
      </c>
      <c r="E763" s="4">
        <v>0.84210526315789469</v>
      </c>
      <c r="F763" s="8">
        <v>1</v>
      </c>
      <c r="G763" s="4">
        <v>0.89473684210526316</v>
      </c>
      <c r="H763" s="8">
        <v>1</v>
      </c>
      <c r="I763" s="8">
        <v>0</v>
      </c>
      <c r="J763" s="8">
        <v>1</v>
      </c>
    </row>
    <row r="764" spans="1:10" x14ac:dyDescent="0.3">
      <c r="A764" s="7" t="s">
        <v>1463</v>
      </c>
      <c r="B764" s="7" t="s">
        <v>1464</v>
      </c>
      <c r="C764" s="8">
        <v>19</v>
      </c>
      <c r="D764" s="8">
        <v>13</v>
      </c>
      <c r="E764" s="4">
        <v>0.68421052631578949</v>
      </c>
      <c r="F764" s="8">
        <v>4</v>
      </c>
      <c r="G764" s="4">
        <v>0.89473684210526316</v>
      </c>
      <c r="H764" s="8">
        <v>2</v>
      </c>
      <c r="I764" s="8">
        <v>0</v>
      </c>
      <c r="J764" s="8">
        <v>0</v>
      </c>
    </row>
    <row r="765" spans="1:10" x14ac:dyDescent="0.3">
      <c r="A765" s="7" t="s">
        <v>1465</v>
      </c>
      <c r="B765" s="7" t="s">
        <v>1466</v>
      </c>
      <c r="C765" s="8">
        <v>19</v>
      </c>
      <c r="D765" s="8">
        <v>14</v>
      </c>
      <c r="E765" s="4">
        <v>0.73684210526315785</v>
      </c>
      <c r="F765" s="8">
        <v>5</v>
      </c>
      <c r="G765" s="4">
        <v>1</v>
      </c>
      <c r="H765" s="8">
        <v>0</v>
      </c>
      <c r="I765" s="8">
        <v>0</v>
      </c>
      <c r="J765" s="8">
        <v>0</v>
      </c>
    </row>
    <row r="766" spans="1:10" x14ac:dyDescent="0.3">
      <c r="A766" s="7" t="s">
        <v>1467</v>
      </c>
      <c r="B766" s="7" t="s">
        <v>1468</v>
      </c>
      <c r="C766" s="8">
        <v>19</v>
      </c>
      <c r="D766" s="8">
        <v>17</v>
      </c>
      <c r="E766" s="4">
        <v>0.89473684210526316</v>
      </c>
      <c r="F766" s="8">
        <v>0</v>
      </c>
      <c r="G766" s="4">
        <v>0.89473684210526316</v>
      </c>
      <c r="H766" s="8">
        <v>0</v>
      </c>
      <c r="I766" s="8">
        <v>1</v>
      </c>
      <c r="J766" s="8">
        <v>1</v>
      </c>
    </row>
    <row r="767" spans="1:10" x14ac:dyDescent="0.3">
      <c r="A767" s="7" t="s">
        <v>1469</v>
      </c>
      <c r="B767" s="7" t="s">
        <v>1470</v>
      </c>
      <c r="C767" s="8">
        <v>19</v>
      </c>
      <c r="D767" s="8">
        <v>17</v>
      </c>
      <c r="E767" s="4">
        <v>0.89473684210526316</v>
      </c>
      <c r="F767" s="8">
        <v>1</v>
      </c>
      <c r="G767" s="4">
        <v>0.94736842105263153</v>
      </c>
      <c r="H767" s="8">
        <v>1</v>
      </c>
      <c r="I767" s="8">
        <v>0</v>
      </c>
      <c r="J767" s="8">
        <v>0</v>
      </c>
    </row>
    <row r="768" spans="1:10" x14ac:dyDescent="0.3">
      <c r="A768" s="7" t="s">
        <v>1471</v>
      </c>
      <c r="B768" s="7" t="s">
        <v>1472</v>
      </c>
      <c r="C768" s="8">
        <v>19</v>
      </c>
      <c r="D768" s="8">
        <v>16</v>
      </c>
      <c r="E768" s="4">
        <v>0.84210526315789469</v>
      </c>
      <c r="F768" s="8">
        <v>1</v>
      </c>
      <c r="G768" s="4">
        <v>0.89473684210526316</v>
      </c>
      <c r="H768" s="8">
        <v>1</v>
      </c>
      <c r="I768" s="8">
        <v>1</v>
      </c>
      <c r="J768" s="8">
        <v>0</v>
      </c>
    </row>
    <row r="769" spans="1:10" x14ac:dyDescent="0.3">
      <c r="A769" s="7" t="s">
        <v>1473</v>
      </c>
      <c r="B769" s="7" t="s">
        <v>1474</v>
      </c>
      <c r="C769" s="8">
        <v>19</v>
      </c>
      <c r="D769" s="8">
        <v>16</v>
      </c>
      <c r="E769" s="4">
        <v>0.84210526315789469</v>
      </c>
      <c r="F769" s="8">
        <v>2</v>
      </c>
      <c r="G769" s="4">
        <v>0.94736842105263153</v>
      </c>
      <c r="H769" s="8">
        <v>0</v>
      </c>
      <c r="I769" s="8">
        <v>0</v>
      </c>
      <c r="J769" s="8">
        <v>1</v>
      </c>
    </row>
    <row r="770" spans="1:10" x14ac:dyDescent="0.3">
      <c r="A770" s="7" t="s">
        <v>1475</v>
      </c>
      <c r="B770" s="7" t="s">
        <v>1476</v>
      </c>
      <c r="C770" s="8">
        <v>19</v>
      </c>
      <c r="D770" s="8">
        <v>15</v>
      </c>
      <c r="E770" s="4">
        <v>0.78947368421052633</v>
      </c>
      <c r="F770" s="8">
        <v>1</v>
      </c>
      <c r="G770" s="4">
        <v>0.84210526315789469</v>
      </c>
      <c r="H770" s="8">
        <v>0</v>
      </c>
      <c r="I770" s="8">
        <v>0</v>
      </c>
      <c r="J770" s="8">
        <v>3</v>
      </c>
    </row>
    <row r="771" spans="1:10" x14ac:dyDescent="0.3">
      <c r="A771" s="7" t="s">
        <v>1477</v>
      </c>
      <c r="B771" s="7" t="s">
        <v>1478</v>
      </c>
      <c r="C771" s="8">
        <v>19</v>
      </c>
      <c r="D771" s="8">
        <v>15</v>
      </c>
      <c r="E771" s="4">
        <v>0.78947368421052633</v>
      </c>
      <c r="F771" s="8">
        <v>2</v>
      </c>
      <c r="G771" s="4">
        <v>0.89473684210526316</v>
      </c>
      <c r="H771" s="8">
        <v>0</v>
      </c>
      <c r="I771" s="8">
        <v>0</v>
      </c>
      <c r="J771" s="8">
        <v>2</v>
      </c>
    </row>
    <row r="772" spans="1:10" x14ac:dyDescent="0.3">
      <c r="A772" s="7" t="s">
        <v>1479</v>
      </c>
      <c r="B772" s="7" t="s">
        <v>1480</v>
      </c>
      <c r="C772" s="8">
        <v>19</v>
      </c>
      <c r="D772" s="8">
        <v>16</v>
      </c>
      <c r="E772" s="4">
        <v>0.84210526315789469</v>
      </c>
      <c r="F772" s="8">
        <v>3</v>
      </c>
      <c r="G772" s="4">
        <v>1</v>
      </c>
      <c r="H772" s="8">
        <v>0</v>
      </c>
      <c r="I772" s="8">
        <v>0</v>
      </c>
      <c r="J772" s="8">
        <v>0</v>
      </c>
    </row>
    <row r="773" spans="1:10" x14ac:dyDescent="0.3">
      <c r="A773" s="7" t="s">
        <v>1481</v>
      </c>
      <c r="B773" s="7" t="s">
        <v>1482</v>
      </c>
      <c r="C773" s="8">
        <v>19</v>
      </c>
      <c r="D773" s="8">
        <v>14</v>
      </c>
      <c r="E773" s="4">
        <v>0.73684210526315785</v>
      </c>
      <c r="F773" s="8">
        <v>2</v>
      </c>
      <c r="G773" s="4">
        <v>0.84210526315789469</v>
      </c>
      <c r="H773" s="8">
        <v>0</v>
      </c>
      <c r="I773" s="8">
        <v>1</v>
      </c>
      <c r="J773" s="8">
        <v>2</v>
      </c>
    </row>
    <row r="774" spans="1:10" x14ac:dyDescent="0.3">
      <c r="A774" s="7" t="s">
        <v>1483</v>
      </c>
      <c r="B774" s="7" t="s">
        <v>1484</v>
      </c>
      <c r="C774" s="8">
        <v>19</v>
      </c>
      <c r="D774" s="8">
        <v>18</v>
      </c>
      <c r="E774" s="4">
        <v>0.94736842105263153</v>
      </c>
      <c r="F774" s="8">
        <v>1</v>
      </c>
      <c r="G774" s="4">
        <v>1</v>
      </c>
      <c r="H774" s="8">
        <v>0</v>
      </c>
      <c r="I774" s="8">
        <v>0</v>
      </c>
      <c r="J774" s="8">
        <v>0</v>
      </c>
    </row>
    <row r="775" spans="1:10" x14ac:dyDescent="0.3">
      <c r="A775" s="7" t="s">
        <v>1485</v>
      </c>
      <c r="B775" s="7" t="s">
        <v>1486</v>
      </c>
      <c r="C775" s="8">
        <v>18</v>
      </c>
      <c r="D775" s="8">
        <v>18</v>
      </c>
      <c r="E775" s="4">
        <v>1</v>
      </c>
      <c r="F775" s="8">
        <v>0</v>
      </c>
      <c r="G775" s="4">
        <v>1</v>
      </c>
      <c r="H775" s="8">
        <v>0</v>
      </c>
      <c r="I775" s="8">
        <v>0</v>
      </c>
      <c r="J775" s="8">
        <v>0</v>
      </c>
    </row>
    <row r="776" spans="1:10" x14ac:dyDescent="0.3">
      <c r="A776" s="7" t="s">
        <v>1487</v>
      </c>
      <c r="B776" s="7" t="s">
        <v>1488</v>
      </c>
      <c r="C776" s="8">
        <v>18</v>
      </c>
      <c r="D776" s="8">
        <v>14</v>
      </c>
      <c r="E776" s="4">
        <v>0.7777777777777779</v>
      </c>
      <c r="F776" s="8">
        <v>2</v>
      </c>
      <c r="G776" s="4">
        <v>0.88888888888888884</v>
      </c>
      <c r="H776" s="8">
        <v>0</v>
      </c>
      <c r="I776" s="8">
        <v>2</v>
      </c>
      <c r="J776" s="8">
        <v>0</v>
      </c>
    </row>
    <row r="777" spans="1:10" x14ac:dyDescent="0.3">
      <c r="A777" s="7" t="s">
        <v>1489</v>
      </c>
      <c r="B777" s="7" t="s">
        <v>1490</v>
      </c>
      <c r="C777" s="8">
        <v>18</v>
      </c>
      <c r="D777" s="8">
        <v>18</v>
      </c>
      <c r="E777" s="4">
        <v>1</v>
      </c>
      <c r="F777" s="8">
        <v>0</v>
      </c>
      <c r="G777" s="4">
        <v>1</v>
      </c>
      <c r="H777" s="8">
        <v>0</v>
      </c>
      <c r="I777" s="8">
        <v>0</v>
      </c>
      <c r="J777" s="8">
        <v>0</v>
      </c>
    </row>
    <row r="778" spans="1:10" x14ac:dyDescent="0.3">
      <c r="A778" s="7" t="s">
        <v>1491</v>
      </c>
      <c r="B778" s="7" t="s">
        <v>1492</v>
      </c>
      <c r="C778" s="8">
        <v>18</v>
      </c>
      <c r="D778" s="8">
        <v>12</v>
      </c>
      <c r="E778" s="4">
        <v>0.66666666666666652</v>
      </c>
      <c r="F778" s="8">
        <v>2</v>
      </c>
      <c r="G778" s="4">
        <v>0.7777777777777779</v>
      </c>
      <c r="H778" s="8">
        <v>0</v>
      </c>
      <c r="I778" s="8">
        <v>0</v>
      </c>
      <c r="J778" s="8">
        <v>4</v>
      </c>
    </row>
    <row r="779" spans="1:10" x14ac:dyDescent="0.3">
      <c r="A779" s="7" t="s">
        <v>1493</v>
      </c>
      <c r="B779" s="7" t="s">
        <v>1494</v>
      </c>
      <c r="C779" s="8">
        <v>18</v>
      </c>
      <c r="D779" s="8">
        <v>13</v>
      </c>
      <c r="E779" s="4">
        <v>0.7222222222222221</v>
      </c>
      <c r="F779" s="8">
        <v>0</v>
      </c>
      <c r="G779" s="4">
        <v>0.7222222222222221</v>
      </c>
      <c r="H779" s="8">
        <v>0</v>
      </c>
      <c r="I779" s="8">
        <v>0</v>
      </c>
      <c r="J779" s="8">
        <v>5</v>
      </c>
    </row>
    <row r="780" spans="1:10" x14ac:dyDescent="0.3">
      <c r="A780" s="7" t="s">
        <v>1495</v>
      </c>
      <c r="B780" s="7" t="s">
        <v>1408</v>
      </c>
      <c r="C780" s="8">
        <v>18</v>
      </c>
      <c r="D780" s="8">
        <v>14</v>
      </c>
      <c r="E780" s="4">
        <v>0.7777777777777779</v>
      </c>
      <c r="F780" s="8">
        <v>0</v>
      </c>
      <c r="G780" s="4">
        <v>0.7777777777777779</v>
      </c>
      <c r="H780" s="8">
        <v>3</v>
      </c>
      <c r="I780" s="8">
        <v>0</v>
      </c>
      <c r="J780" s="8">
        <v>1</v>
      </c>
    </row>
    <row r="781" spans="1:10" x14ac:dyDescent="0.3">
      <c r="A781" s="7" t="s">
        <v>1496</v>
      </c>
      <c r="B781" s="7" t="s">
        <v>1497</v>
      </c>
      <c r="C781" s="8">
        <v>18</v>
      </c>
      <c r="D781" s="8">
        <v>15</v>
      </c>
      <c r="E781" s="4">
        <v>0.83333333333333348</v>
      </c>
      <c r="F781" s="8">
        <v>2</v>
      </c>
      <c r="G781" s="4">
        <v>0.94444444444444442</v>
      </c>
      <c r="H781" s="8">
        <v>0</v>
      </c>
      <c r="I781" s="8">
        <v>1</v>
      </c>
      <c r="J781" s="8">
        <v>0</v>
      </c>
    </row>
    <row r="782" spans="1:10" x14ac:dyDescent="0.3">
      <c r="A782" s="7" t="s">
        <v>1498</v>
      </c>
      <c r="B782" s="7" t="s">
        <v>1499</v>
      </c>
      <c r="C782" s="8">
        <v>18</v>
      </c>
      <c r="D782" s="8">
        <v>17</v>
      </c>
      <c r="E782" s="4">
        <v>0.94444444444444442</v>
      </c>
      <c r="F782" s="8">
        <v>1</v>
      </c>
      <c r="G782" s="4">
        <v>1</v>
      </c>
      <c r="H782" s="8">
        <v>0</v>
      </c>
      <c r="I782" s="8">
        <v>0</v>
      </c>
      <c r="J782" s="8">
        <v>0</v>
      </c>
    </row>
    <row r="783" spans="1:10" x14ac:dyDescent="0.3">
      <c r="A783" s="7" t="s">
        <v>1500</v>
      </c>
      <c r="B783" s="7" t="s">
        <v>1501</v>
      </c>
      <c r="C783" s="8">
        <v>18</v>
      </c>
      <c r="D783" s="8">
        <v>12</v>
      </c>
      <c r="E783" s="4">
        <v>0.66666666666666652</v>
      </c>
      <c r="F783" s="8">
        <v>3</v>
      </c>
      <c r="G783" s="4">
        <v>0.83333333333333348</v>
      </c>
      <c r="H783" s="8">
        <v>2</v>
      </c>
      <c r="I783" s="8">
        <v>0</v>
      </c>
      <c r="J783" s="8">
        <v>1</v>
      </c>
    </row>
    <row r="784" spans="1:10" x14ac:dyDescent="0.3">
      <c r="A784" s="7" t="s">
        <v>1502</v>
      </c>
      <c r="B784" s="7" t="s">
        <v>1503</v>
      </c>
      <c r="C784" s="8">
        <v>18</v>
      </c>
      <c r="D784" s="8">
        <v>17</v>
      </c>
      <c r="E784" s="4">
        <v>0.94444444444444442</v>
      </c>
      <c r="F784" s="8">
        <v>1</v>
      </c>
      <c r="G784" s="4">
        <v>1</v>
      </c>
      <c r="H784" s="8">
        <v>0</v>
      </c>
      <c r="I784" s="8">
        <v>0</v>
      </c>
      <c r="J784" s="8">
        <v>0</v>
      </c>
    </row>
    <row r="785" spans="1:10" x14ac:dyDescent="0.3">
      <c r="A785" s="7" t="s">
        <v>1504</v>
      </c>
      <c r="B785" s="7" t="s">
        <v>1505</v>
      </c>
      <c r="C785" s="8">
        <v>18</v>
      </c>
      <c r="D785" s="8">
        <v>14</v>
      </c>
      <c r="E785" s="4">
        <v>0.7777777777777779</v>
      </c>
      <c r="F785" s="8">
        <v>2</v>
      </c>
      <c r="G785" s="4">
        <v>0.88888888888888884</v>
      </c>
      <c r="H785" s="8">
        <v>0</v>
      </c>
      <c r="I785" s="8">
        <v>1</v>
      </c>
      <c r="J785" s="8">
        <v>1</v>
      </c>
    </row>
    <row r="786" spans="1:10" x14ac:dyDescent="0.3">
      <c r="A786" s="7" t="s">
        <v>1506</v>
      </c>
      <c r="B786" s="7" t="s">
        <v>1507</v>
      </c>
      <c r="C786" s="8">
        <v>18</v>
      </c>
      <c r="D786" s="8">
        <v>15</v>
      </c>
      <c r="E786" s="4">
        <v>0.83333333333333348</v>
      </c>
      <c r="F786" s="8">
        <v>1</v>
      </c>
      <c r="G786" s="4">
        <v>0.88888888888888884</v>
      </c>
      <c r="H786" s="8">
        <v>2</v>
      </c>
      <c r="I786" s="8">
        <v>0</v>
      </c>
      <c r="J786" s="8">
        <v>0</v>
      </c>
    </row>
    <row r="787" spans="1:10" x14ac:dyDescent="0.3">
      <c r="A787" s="7" t="s">
        <v>1508</v>
      </c>
      <c r="B787" s="7" t="s">
        <v>1509</v>
      </c>
      <c r="C787" s="8">
        <v>17</v>
      </c>
      <c r="D787" s="8">
        <v>13</v>
      </c>
      <c r="E787" s="4">
        <v>0.76470588235294112</v>
      </c>
      <c r="F787" s="8">
        <v>0</v>
      </c>
      <c r="G787" s="4">
        <v>0.76470588235294112</v>
      </c>
      <c r="H787" s="8">
        <v>0</v>
      </c>
      <c r="I787" s="8">
        <v>3</v>
      </c>
      <c r="J787" s="8">
        <v>1</v>
      </c>
    </row>
    <row r="788" spans="1:10" x14ac:dyDescent="0.3">
      <c r="A788" s="7" t="s">
        <v>1510</v>
      </c>
      <c r="B788" s="7" t="s">
        <v>1511</v>
      </c>
      <c r="C788" s="8">
        <v>17</v>
      </c>
      <c r="D788" s="8">
        <v>13</v>
      </c>
      <c r="E788" s="4">
        <v>0.76470588235294112</v>
      </c>
      <c r="F788" s="8">
        <v>1</v>
      </c>
      <c r="G788" s="4">
        <v>0.82352941176470584</v>
      </c>
      <c r="H788" s="8">
        <v>2</v>
      </c>
      <c r="I788" s="8">
        <v>1</v>
      </c>
      <c r="J788" s="8">
        <v>0</v>
      </c>
    </row>
    <row r="789" spans="1:10" x14ac:dyDescent="0.3">
      <c r="A789" s="7" t="s">
        <v>1512</v>
      </c>
      <c r="B789" s="7" t="s">
        <v>1513</v>
      </c>
      <c r="C789" s="8">
        <v>17</v>
      </c>
      <c r="D789" s="8">
        <v>17</v>
      </c>
      <c r="E789" s="4">
        <v>1</v>
      </c>
      <c r="F789" s="8">
        <v>0</v>
      </c>
      <c r="G789" s="4">
        <v>1</v>
      </c>
      <c r="H789" s="8">
        <v>0</v>
      </c>
      <c r="I789" s="8">
        <v>0</v>
      </c>
      <c r="J789" s="8">
        <v>0</v>
      </c>
    </row>
    <row r="790" spans="1:10" x14ac:dyDescent="0.3">
      <c r="A790" s="7" t="s">
        <v>1514</v>
      </c>
      <c r="B790" s="7" t="s">
        <v>1515</v>
      </c>
      <c r="C790" s="8">
        <v>17</v>
      </c>
      <c r="D790" s="8">
        <v>15</v>
      </c>
      <c r="E790" s="4">
        <v>0.88235294117647056</v>
      </c>
      <c r="F790" s="8">
        <v>1</v>
      </c>
      <c r="G790" s="4">
        <v>0.94117647058823517</v>
      </c>
      <c r="H790" s="8">
        <v>1</v>
      </c>
      <c r="I790" s="8">
        <v>0</v>
      </c>
      <c r="J790" s="8">
        <v>0</v>
      </c>
    </row>
    <row r="791" spans="1:10" x14ac:dyDescent="0.3">
      <c r="A791" s="7" t="s">
        <v>1516</v>
      </c>
      <c r="B791" s="7" t="s">
        <v>1517</v>
      </c>
      <c r="C791" s="8">
        <v>17</v>
      </c>
      <c r="D791" s="8">
        <v>14</v>
      </c>
      <c r="E791" s="4">
        <v>0.82352941176470584</v>
      </c>
      <c r="F791" s="8">
        <v>1</v>
      </c>
      <c r="G791" s="4">
        <v>0.88235294117647056</v>
      </c>
      <c r="H791" s="8">
        <v>0</v>
      </c>
      <c r="I791" s="8">
        <v>2</v>
      </c>
      <c r="J791" s="8">
        <v>0</v>
      </c>
    </row>
    <row r="792" spans="1:10" x14ac:dyDescent="0.3">
      <c r="A792" s="7" t="s">
        <v>1518</v>
      </c>
      <c r="B792" s="7" t="s">
        <v>1519</v>
      </c>
      <c r="C792" s="8">
        <v>17</v>
      </c>
      <c r="D792" s="8">
        <v>11</v>
      </c>
      <c r="E792" s="4">
        <v>0.64705882352941169</v>
      </c>
      <c r="F792" s="8">
        <v>4</v>
      </c>
      <c r="G792" s="4">
        <v>0.88235294117647056</v>
      </c>
      <c r="H792" s="8">
        <v>0</v>
      </c>
      <c r="I792" s="8">
        <v>2</v>
      </c>
      <c r="J792" s="8">
        <v>0</v>
      </c>
    </row>
    <row r="793" spans="1:10" x14ac:dyDescent="0.3">
      <c r="A793" s="7" t="s">
        <v>1520</v>
      </c>
      <c r="B793" s="7" t="s">
        <v>1332</v>
      </c>
      <c r="C793" s="8">
        <v>17</v>
      </c>
      <c r="D793" s="8">
        <v>17</v>
      </c>
      <c r="E793" s="4">
        <v>1</v>
      </c>
      <c r="F793" s="8">
        <v>0</v>
      </c>
      <c r="G793" s="4">
        <v>1</v>
      </c>
      <c r="H793" s="8">
        <v>0</v>
      </c>
      <c r="I793" s="8">
        <v>0</v>
      </c>
      <c r="J793" s="8">
        <v>0</v>
      </c>
    </row>
    <row r="794" spans="1:10" x14ac:dyDescent="0.3">
      <c r="A794" s="7" t="s">
        <v>1521</v>
      </c>
      <c r="B794" s="7" t="s">
        <v>1522</v>
      </c>
      <c r="C794" s="8">
        <v>17</v>
      </c>
      <c r="D794" s="8">
        <v>17</v>
      </c>
      <c r="E794" s="4">
        <v>1</v>
      </c>
      <c r="F794" s="8">
        <v>0</v>
      </c>
      <c r="G794" s="4">
        <v>1</v>
      </c>
      <c r="H794" s="8">
        <v>0</v>
      </c>
      <c r="I794" s="8">
        <v>0</v>
      </c>
      <c r="J794" s="8">
        <v>0</v>
      </c>
    </row>
    <row r="795" spans="1:10" x14ac:dyDescent="0.3">
      <c r="A795" s="7" t="s">
        <v>1523</v>
      </c>
      <c r="B795" s="7" t="s">
        <v>1524</v>
      </c>
      <c r="C795" s="8">
        <v>17</v>
      </c>
      <c r="D795" s="8">
        <v>14</v>
      </c>
      <c r="E795" s="4">
        <v>0.82352941176470584</v>
      </c>
      <c r="F795" s="8">
        <v>3</v>
      </c>
      <c r="G795" s="4">
        <v>1</v>
      </c>
      <c r="H795" s="8">
        <v>0</v>
      </c>
      <c r="I795" s="8">
        <v>0</v>
      </c>
      <c r="J795" s="8">
        <v>0</v>
      </c>
    </row>
    <row r="796" spans="1:10" x14ac:dyDescent="0.3">
      <c r="A796" s="7" t="s">
        <v>1525</v>
      </c>
      <c r="B796" s="7" t="s">
        <v>1526</v>
      </c>
      <c r="C796" s="8">
        <v>17</v>
      </c>
      <c r="D796" s="8">
        <v>12</v>
      </c>
      <c r="E796" s="4">
        <v>0.70588235294117652</v>
      </c>
      <c r="F796" s="8">
        <v>3</v>
      </c>
      <c r="G796" s="4">
        <v>0.88235294117647056</v>
      </c>
      <c r="H796" s="8">
        <v>0</v>
      </c>
      <c r="I796" s="8">
        <v>2</v>
      </c>
      <c r="J796" s="8">
        <v>0</v>
      </c>
    </row>
    <row r="797" spans="1:10" x14ac:dyDescent="0.3">
      <c r="A797" s="7" t="s">
        <v>1527</v>
      </c>
      <c r="B797" s="7" t="s">
        <v>1528</v>
      </c>
      <c r="C797" s="8">
        <v>17</v>
      </c>
      <c r="D797" s="8">
        <v>14</v>
      </c>
      <c r="E797" s="4">
        <v>0.82352941176470584</v>
      </c>
      <c r="F797" s="8">
        <v>3</v>
      </c>
      <c r="G797" s="4">
        <v>1</v>
      </c>
      <c r="H797" s="8">
        <v>0</v>
      </c>
      <c r="I797" s="8">
        <v>0</v>
      </c>
      <c r="J797" s="8">
        <v>0</v>
      </c>
    </row>
    <row r="798" spans="1:10" x14ac:dyDescent="0.3">
      <c r="A798" s="7" t="s">
        <v>1529</v>
      </c>
      <c r="B798" s="7" t="s">
        <v>1530</v>
      </c>
      <c r="C798" s="8">
        <v>16</v>
      </c>
      <c r="D798" s="8">
        <v>16</v>
      </c>
      <c r="E798" s="4">
        <v>1</v>
      </c>
      <c r="F798" s="8">
        <v>0</v>
      </c>
      <c r="G798" s="4">
        <v>1</v>
      </c>
      <c r="H798" s="8">
        <v>0</v>
      </c>
      <c r="I798" s="8">
        <v>0</v>
      </c>
      <c r="J798" s="8">
        <v>0</v>
      </c>
    </row>
    <row r="799" spans="1:10" x14ac:dyDescent="0.3">
      <c r="A799" s="7" t="s">
        <v>1531</v>
      </c>
      <c r="B799" s="7" t="s">
        <v>1532</v>
      </c>
      <c r="C799" s="8">
        <v>16</v>
      </c>
      <c r="D799" s="8">
        <v>13</v>
      </c>
      <c r="E799" s="4">
        <v>0.8125</v>
      </c>
      <c r="F799" s="8">
        <v>0</v>
      </c>
      <c r="G799" s="4">
        <v>0.8125</v>
      </c>
      <c r="H799" s="8">
        <v>1</v>
      </c>
      <c r="I799" s="8">
        <v>2</v>
      </c>
      <c r="J799" s="8">
        <v>0</v>
      </c>
    </row>
    <row r="800" spans="1:10" x14ac:dyDescent="0.3">
      <c r="A800" s="7" t="s">
        <v>1533</v>
      </c>
      <c r="B800" s="7" t="s">
        <v>1534</v>
      </c>
      <c r="C800" s="8">
        <v>16</v>
      </c>
      <c r="D800" s="8">
        <v>14</v>
      </c>
      <c r="E800" s="4">
        <v>0.875</v>
      </c>
      <c r="F800" s="8">
        <v>1</v>
      </c>
      <c r="G800" s="4">
        <v>0.9375</v>
      </c>
      <c r="H800" s="8">
        <v>0</v>
      </c>
      <c r="I800" s="8">
        <v>0</v>
      </c>
      <c r="J800" s="8">
        <v>1</v>
      </c>
    </row>
    <row r="801" spans="1:10" x14ac:dyDescent="0.3">
      <c r="A801" s="7" t="s">
        <v>1535</v>
      </c>
      <c r="B801" s="7" t="s">
        <v>1536</v>
      </c>
      <c r="C801" s="8">
        <v>16</v>
      </c>
      <c r="D801" s="8">
        <v>10</v>
      </c>
      <c r="E801" s="4">
        <v>0.625</v>
      </c>
      <c r="F801" s="8">
        <v>0</v>
      </c>
      <c r="G801" s="4">
        <v>0.625</v>
      </c>
      <c r="H801" s="8">
        <v>0</v>
      </c>
      <c r="I801" s="8">
        <v>0</v>
      </c>
      <c r="J801" s="8">
        <v>6</v>
      </c>
    </row>
    <row r="802" spans="1:10" x14ac:dyDescent="0.3">
      <c r="A802" s="7" t="s">
        <v>1537</v>
      </c>
      <c r="B802" s="7" t="s">
        <v>1486</v>
      </c>
      <c r="C802" s="8">
        <v>16</v>
      </c>
      <c r="D802" s="8">
        <v>15</v>
      </c>
      <c r="E802" s="4">
        <v>0.9375</v>
      </c>
      <c r="F802" s="8">
        <v>1</v>
      </c>
      <c r="G802" s="4">
        <v>1</v>
      </c>
      <c r="H802" s="8">
        <v>0</v>
      </c>
      <c r="I802" s="8">
        <v>0</v>
      </c>
      <c r="J802" s="8">
        <v>0</v>
      </c>
    </row>
    <row r="803" spans="1:10" x14ac:dyDescent="0.3">
      <c r="A803" s="7" t="s">
        <v>1538</v>
      </c>
      <c r="B803" s="7" t="s">
        <v>409</v>
      </c>
      <c r="C803" s="8">
        <v>16</v>
      </c>
      <c r="D803" s="8">
        <v>16</v>
      </c>
      <c r="E803" s="4">
        <v>1</v>
      </c>
      <c r="F803" s="8">
        <v>0</v>
      </c>
      <c r="G803" s="4">
        <v>1</v>
      </c>
      <c r="H803" s="8">
        <v>0</v>
      </c>
      <c r="I803" s="8">
        <v>0</v>
      </c>
      <c r="J803" s="8">
        <v>0</v>
      </c>
    </row>
    <row r="804" spans="1:10" x14ac:dyDescent="0.3">
      <c r="A804" s="7" t="s">
        <v>1539</v>
      </c>
      <c r="B804" s="7" t="s">
        <v>1540</v>
      </c>
      <c r="C804" s="8">
        <v>16</v>
      </c>
      <c r="D804" s="8">
        <v>11</v>
      </c>
      <c r="E804" s="4">
        <v>0.6875</v>
      </c>
      <c r="F804" s="8">
        <v>2</v>
      </c>
      <c r="G804" s="4">
        <v>0.8125</v>
      </c>
      <c r="H804" s="8">
        <v>1</v>
      </c>
      <c r="I804" s="8">
        <v>1</v>
      </c>
      <c r="J804" s="8">
        <v>1</v>
      </c>
    </row>
    <row r="805" spans="1:10" x14ac:dyDescent="0.3">
      <c r="A805" s="7" t="s">
        <v>1541</v>
      </c>
      <c r="B805" s="7" t="s">
        <v>1542</v>
      </c>
      <c r="C805" s="8">
        <v>16</v>
      </c>
      <c r="D805" s="8">
        <v>14</v>
      </c>
      <c r="E805" s="4">
        <v>0.875</v>
      </c>
      <c r="F805" s="8">
        <v>1</v>
      </c>
      <c r="G805" s="4">
        <v>0.9375</v>
      </c>
      <c r="H805" s="8">
        <v>1</v>
      </c>
      <c r="I805" s="8">
        <v>0</v>
      </c>
      <c r="J805" s="8">
        <v>0</v>
      </c>
    </row>
    <row r="806" spans="1:10" x14ac:dyDescent="0.3">
      <c r="A806" s="7" t="s">
        <v>1543</v>
      </c>
      <c r="B806" s="7" t="s">
        <v>1544</v>
      </c>
      <c r="C806" s="8">
        <v>15</v>
      </c>
      <c r="D806" s="8">
        <v>9</v>
      </c>
      <c r="E806" s="4">
        <v>0.6</v>
      </c>
      <c r="F806" s="8">
        <v>2</v>
      </c>
      <c r="G806" s="4">
        <v>0.73333333333333328</v>
      </c>
      <c r="H806" s="8">
        <v>0</v>
      </c>
      <c r="I806" s="8">
        <v>0</v>
      </c>
      <c r="J806" s="8">
        <v>4</v>
      </c>
    </row>
    <row r="807" spans="1:10" x14ac:dyDescent="0.3">
      <c r="A807" s="7" t="s">
        <v>1545</v>
      </c>
      <c r="B807" s="7" t="s">
        <v>1546</v>
      </c>
      <c r="C807" s="8">
        <v>15</v>
      </c>
      <c r="D807" s="8">
        <v>15</v>
      </c>
      <c r="E807" s="4">
        <v>1</v>
      </c>
      <c r="F807" s="8">
        <v>0</v>
      </c>
      <c r="G807" s="4">
        <v>1</v>
      </c>
      <c r="H807" s="8">
        <v>0</v>
      </c>
      <c r="I807" s="8">
        <v>0</v>
      </c>
      <c r="J807" s="8">
        <v>0</v>
      </c>
    </row>
    <row r="808" spans="1:10" x14ac:dyDescent="0.3">
      <c r="A808" s="7" t="s">
        <v>1547</v>
      </c>
      <c r="B808" s="7" t="s">
        <v>1548</v>
      </c>
      <c r="C808" s="8">
        <v>15</v>
      </c>
      <c r="D808" s="8">
        <v>13</v>
      </c>
      <c r="E808" s="4">
        <v>0.8666666666666667</v>
      </c>
      <c r="F808" s="8">
        <v>2</v>
      </c>
      <c r="G808" s="4">
        <v>1</v>
      </c>
      <c r="H808" s="8">
        <v>0</v>
      </c>
      <c r="I808" s="8">
        <v>0</v>
      </c>
      <c r="J808" s="8">
        <v>0</v>
      </c>
    </row>
    <row r="809" spans="1:10" x14ac:dyDescent="0.3">
      <c r="A809" s="7" t="s">
        <v>1549</v>
      </c>
      <c r="B809" s="7" t="s">
        <v>1550</v>
      </c>
      <c r="C809" s="8">
        <v>15</v>
      </c>
      <c r="D809" s="8">
        <v>14</v>
      </c>
      <c r="E809" s="4">
        <v>0.93333333333333324</v>
      </c>
      <c r="F809" s="8">
        <v>0</v>
      </c>
      <c r="G809" s="4">
        <v>0.93333333333333324</v>
      </c>
      <c r="H809" s="8">
        <v>1</v>
      </c>
      <c r="I809" s="8">
        <v>0</v>
      </c>
      <c r="J809" s="8">
        <v>0</v>
      </c>
    </row>
    <row r="810" spans="1:10" x14ac:dyDescent="0.3">
      <c r="A810" s="7" t="s">
        <v>1551</v>
      </c>
      <c r="B810" s="7" t="s">
        <v>1552</v>
      </c>
      <c r="C810" s="8">
        <v>15</v>
      </c>
      <c r="D810" s="8">
        <v>13</v>
      </c>
      <c r="E810" s="4">
        <v>0.8666666666666667</v>
      </c>
      <c r="F810" s="8">
        <v>2</v>
      </c>
      <c r="G810" s="4">
        <v>1</v>
      </c>
      <c r="H810" s="8">
        <v>0</v>
      </c>
      <c r="I810" s="8">
        <v>0</v>
      </c>
      <c r="J810" s="8">
        <v>0</v>
      </c>
    </row>
    <row r="811" spans="1:10" x14ac:dyDescent="0.3">
      <c r="A811" s="7" t="s">
        <v>1553</v>
      </c>
      <c r="B811" s="7" t="s">
        <v>1554</v>
      </c>
      <c r="C811" s="8">
        <v>15</v>
      </c>
      <c r="D811" s="8">
        <v>14</v>
      </c>
      <c r="E811" s="4">
        <v>0.93333333333333324</v>
      </c>
      <c r="F811" s="8">
        <v>0</v>
      </c>
      <c r="G811" s="4">
        <v>0.93333333333333324</v>
      </c>
      <c r="H811" s="8">
        <v>0</v>
      </c>
      <c r="I811" s="8">
        <v>0</v>
      </c>
      <c r="J811" s="8">
        <v>1</v>
      </c>
    </row>
    <row r="812" spans="1:10" x14ac:dyDescent="0.3">
      <c r="A812" s="7" t="s">
        <v>1555</v>
      </c>
      <c r="B812" s="7" t="s">
        <v>1556</v>
      </c>
      <c r="C812" s="8">
        <v>15</v>
      </c>
      <c r="D812" s="8">
        <v>9</v>
      </c>
      <c r="E812" s="4">
        <v>0.6</v>
      </c>
      <c r="F812" s="8">
        <v>2</v>
      </c>
      <c r="G812" s="4">
        <v>0.73333333333333328</v>
      </c>
      <c r="H812" s="8">
        <v>1</v>
      </c>
      <c r="I812" s="8">
        <v>0</v>
      </c>
      <c r="J812" s="8">
        <v>3</v>
      </c>
    </row>
    <row r="813" spans="1:10" x14ac:dyDescent="0.3">
      <c r="A813" s="7" t="s">
        <v>1557</v>
      </c>
      <c r="B813" s="7" t="s">
        <v>680</v>
      </c>
      <c r="C813" s="8">
        <v>15</v>
      </c>
      <c r="D813" s="8">
        <v>12</v>
      </c>
      <c r="E813" s="4">
        <v>0.8</v>
      </c>
      <c r="F813" s="8">
        <v>2</v>
      </c>
      <c r="G813" s="4">
        <v>0.93333333333333324</v>
      </c>
      <c r="H813" s="8">
        <v>0</v>
      </c>
      <c r="I813" s="8">
        <v>0</v>
      </c>
      <c r="J813" s="8">
        <v>1</v>
      </c>
    </row>
    <row r="814" spans="1:10" x14ac:dyDescent="0.3">
      <c r="A814" s="7" t="s">
        <v>1558</v>
      </c>
      <c r="B814" s="7" t="s">
        <v>1559</v>
      </c>
      <c r="C814" s="8">
        <v>15</v>
      </c>
      <c r="D814" s="8">
        <v>12</v>
      </c>
      <c r="E814" s="4">
        <v>0.8</v>
      </c>
      <c r="F814" s="8">
        <v>2</v>
      </c>
      <c r="G814" s="4">
        <v>0.93333333333333324</v>
      </c>
      <c r="H814" s="8">
        <v>1</v>
      </c>
      <c r="I814" s="8">
        <v>0</v>
      </c>
      <c r="J814" s="8">
        <v>0</v>
      </c>
    </row>
    <row r="815" spans="1:10" x14ac:dyDescent="0.3">
      <c r="A815" s="7" t="s">
        <v>1560</v>
      </c>
      <c r="B815" s="7" t="s">
        <v>1561</v>
      </c>
      <c r="C815" s="8">
        <v>15</v>
      </c>
      <c r="D815" s="8">
        <v>11</v>
      </c>
      <c r="E815" s="4">
        <v>0.73333333333333328</v>
      </c>
      <c r="F815" s="8">
        <v>4</v>
      </c>
      <c r="G815" s="4">
        <v>1</v>
      </c>
      <c r="H815" s="8">
        <v>0</v>
      </c>
      <c r="I815" s="8">
        <v>0</v>
      </c>
      <c r="J815" s="8">
        <v>0</v>
      </c>
    </row>
    <row r="816" spans="1:10" x14ac:dyDescent="0.3">
      <c r="A816" s="7" t="s">
        <v>1562</v>
      </c>
      <c r="B816" s="7" t="s">
        <v>1563</v>
      </c>
      <c r="C816" s="8">
        <v>15</v>
      </c>
      <c r="D816" s="8">
        <v>13</v>
      </c>
      <c r="E816" s="4">
        <v>0.8666666666666667</v>
      </c>
      <c r="F816" s="8">
        <v>0</v>
      </c>
      <c r="G816" s="4">
        <v>0.8666666666666667</v>
      </c>
      <c r="H816" s="8">
        <v>0</v>
      </c>
      <c r="I816" s="8">
        <v>0</v>
      </c>
      <c r="J816" s="8">
        <v>2</v>
      </c>
    </row>
    <row r="817" spans="1:10" x14ac:dyDescent="0.3">
      <c r="A817" s="7" t="s">
        <v>1564</v>
      </c>
      <c r="B817" s="7" t="s">
        <v>1565</v>
      </c>
      <c r="C817" s="8">
        <v>14</v>
      </c>
      <c r="D817" s="8">
        <v>13</v>
      </c>
      <c r="E817" s="4">
        <v>0.9285714285714286</v>
      </c>
      <c r="F817" s="8">
        <v>0</v>
      </c>
      <c r="G817" s="4">
        <v>0.9285714285714286</v>
      </c>
      <c r="H817" s="8">
        <v>0</v>
      </c>
      <c r="I817" s="8">
        <v>0</v>
      </c>
      <c r="J817" s="8">
        <v>1</v>
      </c>
    </row>
    <row r="818" spans="1:10" x14ac:dyDescent="0.3">
      <c r="A818" s="7" t="s">
        <v>1566</v>
      </c>
      <c r="B818" s="7" t="s">
        <v>1567</v>
      </c>
      <c r="C818" s="8">
        <v>14</v>
      </c>
      <c r="D818" s="8">
        <v>8</v>
      </c>
      <c r="E818" s="4">
        <v>0.5714285714285714</v>
      </c>
      <c r="F818" s="8">
        <v>0</v>
      </c>
      <c r="G818" s="4">
        <v>0.5714285714285714</v>
      </c>
      <c r="H818" s="8">
        <v>0</v>
      </c>
      <c r="I818" s="8">
        <v>0</v>
      </c>
      <c r="J818" s="8">
        <v>6</v>
      </c>
    </row>
    <row r="819" spans="1:10" x14ac:dyDescent="0.3">
      <c r="A819" s="7" t="s">
        <v>1568</v>
      </c>
      <c r="B819" s="7" t="s">
        <v>1569</v>
      </c>
      <c r="C819" s="8">
        <v>14</v>
      </c>
      <c r="D819" s="8">
        <v>11</v>
      </c>
      <c r="E819" s="4">
        <v>0.7857142857142857</v>
      </c>
      <c r="F819" s="8">
        <v>0</v>
      </c>
      <c r="G819" s="4">
        <v>0.7857142857142857</v>
      </c>
      <c r="H819" s="8">
        <v>0</v>
      </c>
      <c r="I819" s="8">
        <v>0</v>
      </c>
      <c r="J819" s="8">
        <v>3</v>
      </c>
    </row>
    <row r="820" spans="1:10" x14ac:dyDescent="0.3">
      <c r="A820" s="7" t="s">
        <v>1570</v>
      </c>
      <c r="B820" s="7" t="s">
        <v>1571</v>
      </c>
      <c r="C820" s="8">
        <v>14</v>
      </c>
      <c r="D820" s="8">
        <v>13</v>
      </c>
      <c r="E820" s="4">
        <v>0.9285714285714286</v>
      </c>
      <c r="F820" s="8">
        <v>0</v>
      </c>
      <c r="G820" s="4">
        <v>0.9285714285714286</v>
      </c>
      <c r="H820" s="8">
        <v>1</v>
      </c>
      <c r="I820" s="8">
        <v>0</v>
      </c>
      <c r="J820" s="8">
        <v>0</v>
      </c>
    </row>
    <row r="821" spans="1:10" x14ac:dyDescent="0.3">
      <c r="A821" s="7" t="s">
        <v>1572</v>
      </c>
      <c r="B821" s="7" t="s">
        <v>1573</v>
      </c>
      <c r="C821" s="8">
        <v>14</v>
      </c>
      <c r="D821" s="8">
        <v>14</v>
      </c>
      <c r="E821" s="4">
        <v>1</v>
      </c>
      <c r="F821" s="8">
        <v>0</v>
      </c>
      <c r="G821" s="4">
        <v>1</v>
      </c>
      <c r="H821" s="8">
        <v>0</v>
      </c>
      <c r="I821" s="8">
        <v>0</v>
      </c>
      <c r="J821" s="8">
        <v>0</v>
      </c>
    </row>
    <row r="822" spans="1:10" x14ac:dyDescent="0.3">
      <c r="A822" s="7" t="s">
        <v>1574</v>
      </c>
      <c r="B822" s="7" t="s">
        <v>1575</v>
      </c>
      <c r="C822" s="8">
        <v>14</v>
      </c>
      <c r="D822" s="8">
        <v>13</v>
      </c>
      <c r="E822" s="4">
        <v>0.9285714285714286</v>
      </c>
      <c r="F822" s="8">
        <v>0</v>
      </c>
      <c r="G822" s="4">
        <v>0.9285714285714286</v>
      </c>
      <c r="H822" s="8">
        <v>0</v>
      </c>
      <c r="I822" s="8">
        <v>0</v>
      </c>
      <c r="J822" s="8">
        <v>1</v>
      </c>
    </row>
    <row r="823" spans="1:10" x14ac:dyDescent="0.3">
      <c r="A823" s="7" t="s">
        <v>1576</v>
      </c>
      <c r="B823" s="7" t="s">
        <v>1577</v>
      </c>
      <c r="C823" s="8">
        <v>14</v>
      </c>
      <c r="D823" s="8">
        <v>13</v>
      </c>
      <c r="E823" s="4">
        <v>0.9285714285714286</v>
      </c>
      <c r="F823" s="8">
        <v>0</v>
      </c>
      <c r="G823" s="4">
        <v>0.9285714285714286</v>
      </c>
      <c r="H823" s="8">
        <v>0</v>
      </c>
      <c r="I823" s="8">
        <v>1</v>
      </c>
      <c r="J823" s="8">
        <v>0</v>
      </c>
    </row>
    <row r="824" spans="1:10" x14ac:dyDescent="0.3">
      <c r="A824" s="7" t="s">
        <v>1578</v>
      </c>
      <c r="B824" s="7" t="s">
        <v>1579</v>
      </c>
      <c r="C824" s="8">
        <v>14</v>
      </c>
      <c r="D824" s="8">
        <v>11</v>
      </c>
      <c r="E824" s="4">
        <v>0.7857142857142857</v>
      </c>
      <c r="F824" s="8">
        <v>3</v>
      </c>
      <c r="G824" s="4">
        <v>1</v>
      </c>
      <c r="H824" s="8">
        <v>0</v>
      </c>
      <c r="I824" s="8">
        <v>0</v>
      </c>
      <c r="J824" s="8">
        <v>0</v>
      </c>
    </row>
    <row r="825" spans="1:10" x14ac:dyDescent="0.3">
      <c r="A825" s="7" t="s">
        <v>1580</v>
      </c>
      <c r="B825" s="7" t="s">
        <v>1581</v>
      </c>
      <c r="C825" s="8">
        <v>14</v>
      </c>
      <c r="D825" s="8">
        <v>11</v>
      </c>
      <c r="E825" s="4">
        <v>0.7857142857142857</v>
      </c>
      <c r="F825" s="8">
        <v>1</v>
      </c>
      <c r="G825" s="4">
        <v>0.8571428571428571</v>
      </c>
      <c r="H825" s="8">
        <v>2</v>
      </c>
      <c r="I825" s="8">
        <v>0</v>
      </c>
      <c r="J825" s="8">
        <v>0</v>
      </c>
    </row>
    <row r="826" spans="1:10" x14ac:dyDescent="0.3">
      <c r="A826" s="7" t="s">
        <v>1582</v>
      </c>
      <c r="B826" s="7" t="s">
        <v>1583</v>
      </c>
      <c r="C826" s="8">
        <v>14</v>
      </c>
      <c r="D826" s="8">
        <v>13</v>
      </c>
      <c r="E826" s="4">
        <v>0.9285714285714286</v>
      </c>
      <c r="F826" s="8">
        <v>0</v>
      </c>
      <c r="G826" s="4">
        <v>0.9285714285714286</v>
      </c>
      <c r="H826" s="8">
        <v>0</v>
      </c>
      <c r="I826" s="8">
        <v>1</v>
      </c>
      <c r="J826" s="8">
        <v>0</v>
      </c>
    </row>
    <row r="827" spans="1:10" x14ac:dyDescent="0.3">
      <c r="A827" s="7" t="s">
        <v>1584</v>
      </c>
      <c r="B827" s="7" t="s">
        <v>1585</v>
      </c>
      <c r="C827" s="8">
        <v>14</v>
      </c>
      <c r="D827" s="8">
        <v>8</v>
      </c>
      <c r="E827" s="4">
        <v>0.5714285714285714</v>
      </c>
      <c r="F827" s="8">
        <v>4</v>
      </c>
      <c r="G827" s="4">
        <v>0.8571428571428571</v>
      </c>
      <c r="H827" s="8">
        <v>0</v>
      </c>
      <c r="I827" s="8">
        <v>2</v>
      </c>
      <c r="J827" s="8">
        <v>0</v>
      </c>
    </row>
    <row r="828" spans="1:10" x14ac:dyDescent="0.3">
      <c r="A828" s="7" t="s">
        <v>1586</v>
      </c>
      <c r="B828" s="7" t="s">
        <v>1587</v>
      </c>
      <c r="C828" s="8">
        <v>14</v>
      </c>
      <c r="D828" s="8">
        <v>10</v>
      </c>
      <c r="E828" s="4">
        <v>0.7142857142857143</v>
      </c>
      <c r="F828" s="8">
        <v>1</v>
      </c>
      <c r="G828" s="4">
        <v>0.7857142857142857</v>
      </c>
      <c r="H828" s="8">
        <v>0</v>
      </c>
      <c r="I828" s="8">
        <v>3</v>
      </c>
      <c r="J828" s="8">
        <v>0</v>
      </c>
    </row>
    <row r="829" spans="1:10" x14ac:dyDescent="0.3">
      <c r="A829" s="7" t="s">
        <v>1588</v>
      </c>
      <c r="B829" s="7" t="s">
        <v>1589</v>
      </c>
      <c r="C829" s="8">
        <v>14</v>
      </c>
      <c r="D829" s="8">
        <v>12</v>
      </c>
      <c r="E829" s="4">
        <v>0.8571428571428571</v>
      </c>
      <c r="F829" s="8">
        <v>2</v>
      </c>
      <c r="G829" s="4">
        <v>1</v>
      </c>
      <c r="H829" s="8">
        <v>0</v>
      </c>
      <c r="I829" s="8">
        <v>0</v>
      </c>
      <c r="J829" s="8">
        <v>0</v>
      </c>
    </row>
    <row r="830" spans="1:10" x14ac:dyDescent="0.3">
      <c r="A830" s="7" t="s">
        <v>1590</v>
      </c>
      <c r="B830" s="7" t="s">
        <v>1591</v>
      </c>
      <c r="C830" s="8">
        <v>14</v>
      </c>
      <c r="D830" s="8">
        <v>13</v>
      </c>
      <c r="E830" s="4">
        <v>0.9285714285714286</v>
      </c>
      <c r="F830" s="8">
        <v>0</v>
      </c>
      <c r="G830" s="4">
        <v>0.9285714285714286</v>
      </c>
      <c r="H830" s="8">
        <v>0</v>
      </c>
      <c r="I830" s="8">
        <v>1</v>
      </c>
      <c r="J830" s="8">
        <v>0</v>
      </c>
    </row>
    <row r="831" spans="1:10" x14ac:dyDescent="0.3">
      <c r="A831" s="7" t="s">
        <v>1592</v>
      </c>
      <c r="B831" s="7" t="s">
        <v>1593</v>
      </c>
      <c r="C831" s="8">
        <v>13</v>
      </c>
      <c r="D831" s="8">
        <v>11</v>
      </c>
      <c r="E831" s="4">
        <v>0.84615384615384615</v>
      </c>
      <c r="F831" s="8">
        <v>2</v>
      </c>
      <c r="G831" s="4">
        <v>1</v>
      </c>
      <c r="H831" s="8">
        <v>0</v>
      </c>
      <c r="I831" s="8">
        <v>0</v>
      </c>
      <c r="J831" s="8">
        <v>0</v>
      </c>
    </row>
    <row r="832" spans="1:10" x14ac:dyDescent="0.3">
      <c r="A832" s="7" t="s">
        <v>1594</v>
      </c>
      <c r="B832" s="7" t="s">
        <v>1595</v>
      </c>
      <c r="C832" s="8">
        <v>13</v>
      </c>
      <c r="D832" s="8">
        <v>13</v>
      </c>
      <c r="E832" s="4">
        <v>1</v>
      </c>
      <c r="F832" s="8">
        <v>0</v>
      </c>
      <c r="G832" s="4">
        <v>1</v>
      </c>
      <c r="H832" s="8">
        <v>0</v>
      </c>
      <c r="I832" s="8">
        <v>0</v>
      </c>
      <c r="J832" s="8">
        <v>0</v>
      </c>
    </row>
    <row r="833" spans="1:10" x14ac:dyDescent="0.3">
      <c r="A833" s="7" t="s">
        <v>1596</v>
      </c>
      <c r="B833" s="7" t="s">
        <v>575</v>
      </c>
      <c r="C833" s="8">
        <v>13</v>
      </c>
      <c r="D833" s="8">
        <v>12</v>
      </c>
      <c r="E833" s="4">
        <v>0.92307692307692302</v>
      </c>
      <c r="F833" s="8">
        <v>1</v>
      </c>
      <c r="G833" s="4">
        <v>1</v>
      </c>
      <c r="H833" s="8">
        <v>0</v>
      </c>
      <c r="I833" s="8">
        <v>0</v>
      </c>
      <c r="J833" s="8">
        <v>0</v>
      </c>
    </row>
    <row r="834" spans="1:10" x14ac:dyDescent="0.3">
      <c r="A834" s="7" t="s">
        <v>1597</v>
      </c>
      <c r="B834" s="7" t="s">
        <v>1598</v>
      </c>
      <c r="C834" s="8">
        <v>13</v>
      </c>
      <c r="D834" s="8">
        <v>11</v>
      </c>
      <c r="E834" s="4">
        <v>0.84615384615384615</v>
      </c>
      <c r="F834" s="8">
        <v>0</v>
      </c>
      <c r="G834" s="4">
        <v>0.84615384615384615</v>
      </c>
      <c r="H834" s="8">
        <v>0</v>
      </c>
      <c r="I834" s="8">
        <v>0</v>
      </c>
      <c r="J834" s="8">
        <v>2</v>
      </c>
    </row>
    <row r="835" spans="1:10" x14ac:dyDescent="0.3">
      <c r="A835" s="7" t="s">
        <v>1599</v>
      </c>
      <c r="B835" s="7" t="s">
        <v>1600</v>
      </c>
      <c r="C835" s="8">
        <v>13</v>
      </c>
      <c r="D835" s="8">
        <v>10</v>
      </c>
      <c r="E835" s="4">
        <v>0.76923076923076938</v>
      </c>
      <c r="F835" s="8">
        <v>2</v>
      </c>
      <c r="G835" s="4">
        <v>0.92307692307692302</v>
      </c>
      <c r="H835" s="8">
        <v>1</v>
      </c>
      <c r="I835" s="8">
        <v>0</v>
      </c>
      <c r="J835" s="8">
        <v>0</v>
      </c>
    </row>
    <row r="836" spans="1:10" x14ac:dyDescent="0.3">
      <c r="A836" s="7" t="s">
        <v>1601</v>
      </c>
      <c r="B836" s="7" t="s">
        <v>1602</v>
      </c>
      <c r="C836" s="8">
        <v>13</v>
      </c>
      <c r="D836" s="8">
        <v>9</v>
      </c>
      <c r="E836" s="4">
        <v>0.69230769230769229</v>
      </c>
      <c r="F836" s="8">
        <v>0</v>
      </c>
      <c r="G836" s="4">
        <v>0.69230769230769229</v>
      </c>
      <c r="H836" s="8">
        <v>0</v>
      </c>
      <c r="I836" s="8">
        <v>2</v>
      </c>
      <c r="J836" s="8">
        <v>2</v>
      </c>
    </row>
    <row r="837" spans="1:10" x14ac:dyDescent="0.3">
      <c r="A837" s="7" t="s">
        <v>1603</v>
      </c>
      <c r="B837" s="7" t="s">
        <v>1604</v>
      </c>
      <c r="C837" s="8">
        <v>13</v>
      </c>
      <c r="D837" s="8">
        <v>12</v>
      </c>
      <c r="E837" s="4">
        <v>0.92307692307692302</v>
      </c>
      <c r="F837" s="8">
        <v>1</v>
      </c>
      <c r="G837" s="4">
        <v>1</v>
      </c>
      <c r="H837" s="8">
        <v>0</v>
      </c>
      <c r="I837" s="8">
        <v>0</v>
      </c>
      <c r="J837" s="8">
        <v>0</v>
      </c>
    </row>
    <row r="838" spans="1:10" x14ac:dyDescent="0.3">
      <c r="A838" s="7" t="s">
        <v>1605</v>
      </c>
      <c r="B838" s="7" t="s">
        <v>1606</v>
      </c>
      <c r="C838" s="8">
        <v>13</v>
      </c>
      <c r="D838" s="8">
        <v>12</v>
      </c>
      <c r="E838" s="4">
        <v>0.92307692307692302</v>
      </c>
      <c r="F838" s="8">
        <v>1</v>
      </c>
      <c r="G838" s="4">
        <v>1</v>
      </c>
      <c r="H838" s="8">
        <v>0</v>
      </c>
      <c r="I838" s="8">
        <v>0</v>
      </c>
      <c r="J838" s="8">
        <v>0</v>
      </c>
    </row>
    <row r="839" spans="1:10" x14ac:dyDescent="0.3">
      <c r="A839" s="7" t="s">
        <v>1607</v>
      </c>
      <c r="B839" s="7" t="s">
        <v>1608</v>
      </c>
      <c r="C839" s="8">
        <v>13</v>
      </c>
      <c r="D839" s="8">
        <v>10</v>
      </c>
      <c r="E839" s="4">
        <v>0.76923076923076938</v>
      </c>
      <c r="F839" s="8">
        <v>2</v>
      </c>
      <c r="G839" s="4">
        <v>0.92307692307692302</v>
      </c>
      <c r="H839" s="8">
        <v>1</v>
      </c>
      <c r="I839" s="8">
        <v>0</v>
      </c>
      <c r="J839" s="8">
        <v>0</v>
      </c>
    </row>
    <row r="840" spans="1:10" x14ac:dyDescent="0.3">
      <c r="A840" s="7" t="s">
        <v>1609</v>
      </c>
      <c r="B840" s="7" t="s">
        <v>1610</v>
      </c>
      <c r="C840" s="8">
        <v>13</v>
      </c>
      <c r="D840" s="8">
        <v>10</v>
      </c>
      <c r="E840" s="4">
        <v>0.76923076923076938</v>
      </c>
      <c r="F840" s="8">
        <v>1</v>
      </c>
      <c r="G840" s="4">
        <v>0.84615384615384615</v>
      </c>
      <c r="H840" s="8">
        <v>1</v>
      </c>
      <c r="I840" s="8">
        <v>1</v>
      </c>
      <c r="J840" s="8">
        <v>0</v>
      </c>
    </row>
    <row r="841" spans="1:10" x14ac:dyDescent="0.3">
      <c r="A841" s="7" t="s">
        <v>1611</v>
      </c>
      <c r="B841" s="7" t="s">
        <v>1612</v>
      </c>
      <c r="C841" s="8">
        <v>13</v>
      </c>
      <c r="D841" s="8">
        <v>12</v>
      </c>
      <c r="E841" s="4">
        <v>0.92307692307692302</v>
      </c>
      <c r="F841" s="8">
        <v>1</v>
      </c>
      <c r="G841" s="4">
        <v>1</v>
      </c>
      <c r="H841" s="8">
        <v>0</v>
      </c>
      <c r="I841" s="8">
        <v>0</v>
      </c>
      <c r="J841" s="8">
        <v>0</v>
      </c>
    </row>
    <row r="842" spans="1:10" x14ac:dyDescent="0.3">
      <c r="A842" s="7" t="s">
        <v>1613</v>
      </c>
      <c r="B842" s="7" t="s">
        <v>1614</v>
      </c>
      <c r="C842" s="8">
        <v>13</v>
      </c>
      <c r="D842" s="8">
        <v>9</v>
      </c>
      <c r="E842" s="4">
        <v>0.69230769230769229</v>
      </c>
      <c r="F842" s="8">
        <v>3</v>
      </c>
      <c r="G842" s="4">
        <v>0.92307692307692302</v>
      </c>
      <c r="H842" s="8">
        <v>0</v>
      </c>
      <c r="I842" s="8">
        <v>0</v>
      </c>
      <c r="J842" s="8">
        <v>1</v>
      </c>
    </row>
    <row r="843" spans="1:10" x14ac:dyDescent="0.3">
      <c r="A843" s="7" t="s">
        <v>1615</v>
      </c>
      <c r="B843" s="7" t="s">
        <v>1616</v>
      </c>
      <c r="C843" s="8">
        <v>13</v>
      </c>
      <c r="D843" s="8">
        <v>13</v>
      </c>
      <c r="E843" s="4">
        <v>1</v>
      </c>
      <c r="F843" s="8">
        <v>0</v>
      </c>
      <c r="G843" s="4">
        <v>1</v>
      </c>
      <c r="H843" s="8">
        <v>0</v>
      </c>
      <c r="I843" s="8">
        <v>0</v>
      </c>
      <c r="J843" s="8">
        <v>0</v>
      </c>
    </row>
    <row r="844" spans="1:10" x14ac:dyDescent="0.3">
      <c r="A844" s="7" t="s">
        <v>1617</v>
      </c>
      <c r="B844" s="7" t="s">
        <v>1618</v>
      </c>
      <c r="C844" s="8">
        <v>12</v>
      </c>
      <c r="D844" s="8">
        <v>11</v>
      </c>
      <c r="E844" s="4">
        <v>0.91666666666666652</v>
      </c>
      <c r="F844" s="8">
        <v>0</v>
      </c>
      <c r="G844" s="4">
        <v>0.91666666666666652</v>
      </c>
      <c r="H844" s="8">
        <v>0</v>
      </c>
      <c r="I844" s="8">
        <v>0</v>
      </c>
      <c r="J844" s="8">
        <v>1</v>
      </c>
    </row>
    <row r="845" spans="1:10" x14ac:dyDescent="0.3">
      <c r="A845" s="7" t="s">
        <v>1619</v>
      </c>
      <c r="B845" s="7" t="s">
        <v>1620</v>
      </c>
      <c r="C845" s="8">
        <v>12</v>
      </c>
      <c r="D845" s="8">
        <v>8</v>
      </c>
      <c r="E845" s="4">
        <v>0.66666666666666652</v>
      </c>
      <c r="F845" s="8">
        <v>1</v>
      </c>
      <c r="G845" s="4">
        <v>0.75</v>
      </c>
      <c r="H845" s="8">
        <v>1</v>
      </c>
      <c r="I845" s="8">
        <v>1</v>
      </c>
      <c r="J845" s="8">
        <v>1</v>
      </c>
    </row>
    <row r="846" spans="1:10" x14ac:dyDescent="0.3">
      <c r="A846" s="7" t="s">
        <v>1621</v>
      </c>
      <c r="B846" s="7" t="s">
        <v>1622</v>
      </c>
      <c r="C846" s="8">
        <v>12</v>
      </c>
      <c r="D846" s="8">
        <v>11</v>
      </c>
      <c r="E846" s="4">
        <v>0.91666666666666652</v>
      </c>
      <c r="F846" s="8">
        <v>0</v>
      </c>
      <c r="G846" s="4">
        <v>0.91666666666666652</v>
      </c>
      <c r="H846" s="8">
        <v>0</v>
      </c>
      <c r="I846" s="8">
        <v>1</v>
      </c>
      <c r="J846" s="8">
        <v>0</v>
      </c>
    </row>
    <row r="847" spans="1:10" x14ac:dyDescent="0.3">
      <c r="A847" s="7" t="s">
        <v>1623</v>
      </c>
      <c r="B847" s="7" t="s">
        <v>1624</v>
      </c>
      <c r="C847" s="8">
        <v>12</v>
      </c>
      <c r="D847" s="8">
        <v>10</v>
      </c>
      <c r="E847" s="4">
        <v>0.83333333333333348</v>
      </c>
      <c r="F847" s="8">
        <v>1</v>
      </c>
      <c r="G847" s="4">
        <v>0.91666666666666652</v>
      </c>
      <c r="H847" s="8">
        <v>0</v>
      </c>
      <c r="I847" s="8">
        <v>1</v>
      </c>
      <c r="J847" s="8">
        <v>0</v>
      </c>
    </row>
    <row r="848" spans="1:10" x14ac:dyDescent="0.3">
      <c r="A848" s="7" t="s">
        <v>1625</v>
      </c>
      <c r="B848" s="7" t="s">
        <v>1626</v>
      </c>
      <c r="C848" s="8">
        <v>12</v>
      </c>
      <c r="D848" s="8">
        <v>12</v>
      </c>
      <c r="E848" s="4">
        <v>1</v>
      </c>
      <c r="F848" s="8">
        <v>0</v>
      </c>
      <c r="G848" s="4">
        <v>1</v>
      </c>
      <c r="H848" s="8">
        <v>0</v>
      </c>
      <c r="I848" s="8">
        <v>0</v>
      </c>
      <c r="J848" s="8">
        <v>0</v>
      </c>
    </row>
    <row r="849" spans="1:10" x14ac:dyDescent="0.3">
      <c r="A849" s="7" t="s">
        <v>1627</v>
      </c>
      <c r="B849" s="7" t="s">
        <v>1628</v>
      </c>
      <c r="C849" s="8">
        <v>12</v>
      </c>
      <c r="D849" s="8">
        <v>10</v>
      </c>
      <c r="E849" s="4">
        <v>0.83333333333333348</v>
      </c>
      <c r="F849" s="8">
        <v>0</v>
      </c>
      <c r="G849" s="4">
        <v>0.83333333333333348</v>
      </c>
      <c r="H849" s="8">
        <v>0</v>
      </c>
      <c r="I849" s="8">
        <v>0</v>
      </c>
      <c r="J849" s="8">
        <v>2</v>
      </c>
    </row>
    <row r="850" spans="1:10" x14ac:dyDescent="0.3">
      <c r="A850" s="7" t="s">
        <v>1629</v>
      </c>
      <c r="B850" s="7" t="s">
        <v>1630</v>
      </c>
      <c r="C850" s="8">
        <v>12</v>
      </c>
      <c r="D850" s="8">
        <v>10</v>
      </c>
      <c r="E850" s="4">
        <v>0.83333333333333348</v>
      </c>
      <c r="F850" s="8">
        <v>1</v>
      </c>
      <c r="G850" s="4">
        <v>0.91666666666666652</v>
      </c>
      <c r="H850" s="8">
        <v>1</v>
      </c>
      <c r="I850" s="8">
        <v>0</v>
      </c>
      <c r="J850" s="8">
        <v>0</v>
      </c>
    </row>
    <row r="851" spans="1:10" x14ac:dyDescent="0.3">
      <c r="A851" s="7" t="s">
        <v>1631</v>
      </c>
      <c r="B851" s="7" t="s">
        <v>1632</v>
      </c>
      <c r="C851" s="8">
        <v>12</v>
      </c>
      <c r="D851" s="8">
        <v>11</v>
      </c>
      <c r="E851" s="4">
        <v>0.91666666666666652</v>
      </c>
      <c r="F851" s="8">
        <v>1</v>
      </c>
      <c r="G851" s="4">
        <v>1</v>
      </c>
      <c r="H851" s="8">
        <v>0</v>
      </c>
      <c r="I851" s="8">
        <v>0</v>
      </c>
      <c r="J851" s="8">
        <v>0</v>
      </c>
    </row>
    <row r="852" spans="1:10" x14ac:dyDescent="0.3">
      <c r="A852" s="7" t="s">
        <v>1633</v>
      </c>
      <c r="B852" s="7" t="s">
        <v>1634</v>
      </c>
      <c r="C852" s="8">
        <v>12</v>
      </c>
      <c r="D852" s="8">
        <v>9</v>
      </c>
      <c r="E852" s="4">
        <v>0.75</v>
      </c>
      <c r="F852" s="8">
        <v>3</v>
      </c>
      <c r="G852" s="4">
        <v>1</v>
      </c>
      <c r="H852" s="8">
        <v>0</v>
      </c>
      <c r="I852" s="8">
        <v>0</v>
      </c>
      <c r="J852" s="8">
        <v>0</v>
      </c>
    </row>
    <row r="853" spans="1:10" x14ac:dyDescent="0.3">
      <c r="A853" s="7" t="s">
        <v>1635</v>
      </c>
      <c r="B853" s="7" t="s">
        <v>1636</v>
      </c>
      <c r="C853" s="8">
        <v>12</v>
      </c>
      <c r="D853" s="8">
        <v>11</v>
      </c>
      <c r="E853" s="4">
        <v>0.91666666666666652</v>
      </c>
      <c r="F853" s="8">
        <v>0</v>
      </c>
      <c r="G853" s="4">
        <v>0.91666666666666652</v>
      </c>
      <c r="H853" s="8">
        <v>0</v>
      </c>
      <c r="I853" s="8">
        <v>1</v>
      </c>
      <c r="J853" s="8">
        <v>0</v>
      </c>
    </row>
    <row r="854" spans="1:10" x14ac:dyDescent="0.3">
      <c r="A854" s="7" t="s">
        <v>1637</v>
      </c>
      <c r="B854" s="7" t="s">
        <v>1638</v>
      </c>
      <c r="C854" s="8">
        <v>12</v>
      </c>
      <c r="D854" s="8">
        <v>8</v>
      </c>
      <c r="E854" s="4">
        <v>0.66666666666666652</v>
      </c>
      <c r="F854" s="8">
        <v>4</v>
      </c>
      <c r="G854" s="4">
        <v>1</v>
      </c>
      <c r="H854" s="8">
        <v>0</v>
      </c>
      <c r="I854" s="8">
        <v>0</v>
      </c>
      <c r="J854" s="8">
        <v>0</v>
      </c>
    </row>
    <row r="855" spans="1:10" x14ac:dyDescent="0.3">
      <c r="A855" s="7" t="s">
        <v>1639</v>
      </c>
      <c r="B855" s="7" t="s">
        <v>1640</v>
      </c>
      <c r="C855" s="8">
        <v>12</v>
      </c>
      <c r="D855" s="8">
        <v>9</v>
      </c>
      <c r="E855" s="4">
        <v>0.75</v>
      </c>
      <c r="F855" s="8">
        <v>3</v>
      </c>
      <c r="G855" s="4">
        <v>1</v>
      </c>
      <c r="H855" s="8">
        <v>0</v>
      </c>
      <c r="I855" s="8">
        <v>0</v>
      </c>
      <c r="J855" s="8">
        <v>0</v>
      </c>
    </row>
    <row r="856" spans="1:10" x14ac:dyDescent="0.3">
      <c r="A856" s="7" t="s">
        <v>1641</v>
      </c>
      <c r="B856" s="7" t="s">
        <v>1058</v>
      </c>
      <c r="C856" s="8">
        <v>12</v>
      </c>
      <c r="D856" s="8">
        <v>7</v>
      </c>
      <c r="E856" s="4">
        <v>0.58333333333333337</v>
      </c>
      <c r="F856" s="8">
        <v>2</v>
      </c>
      <c r="G856" s="4">
        <v>0.75</v>
      </c>
      <c r="H856" s="8">
        <v>1</v>
      </c>
      <c r="I856" s="8">
        <v>2</v>
      </c>
      <c r="J856" s="8">
        <v>0</v>
      </c>
    </row>
    <row r="857" spans="1:10" x14ac:dyDescent="0.3">
      <c r="A857" s="7" t="s">
        <v>1642</v>
      </c>
      <c r="B857" s="7" t="s">
        <v>1643</v>
      </c>
      <c r="C857" s="8">
        <v>12</v>
      </c>
      <c r="D857" s="8">
        <v>7</v>
      </c>
      <c r="E857" s="4">
        <v>0.58333333333333337</v>
      </c>
      <c r="F857" s="8">
        <v>0</v>
      </c>
      <c r="G857" s="4">
        <v>0.58333333333333337</v>
      </c>
      <c r="H857" s="8">
        <v>2</v>
      </c>
      <c r="I857" s="8">
        <v>1</v>
      </c>
      <c r="J857" s="8">
        <v>2</v>
      </c>
    </row>
    <row r="858" spans="1:10" x14ac:dyDescent="0.3">
      <c r="A858" s="7" t="s">
        <v>1644</v>
      </c>
      <c r="B858" s="7" t="s">
        <v>1645</v>
      </c>
      <c r="C858" s="8">
        <v>12</v>
      </c>
      <c r="D858" s="8">
        <v>10</v>
      </c>
      <c r="E858" s="4">
        <v>0.83333333333333348</v>
      </c>
      <c r="F858" s="8">
        <v>2</v>
      </c>
      <c r="G858" s="4">
        <v>1</v>
      </c>
      <c r="H858" s="8">
        <v>0</v>
      </c>
      <c r="I858" s="8">
        <v>0</v>
      </c>
      <c r="J858" s="8">
        <v>0</v>
      </c>
    </row>
    <row r="859" spans="1:10" x14ac:dyDescent="0.3">
      <c r="A859" s="7" t="s">
        <v>1646</v>
      </c>
      <c r="B859" s="7" t="s">
        <v>1647</v>
      </c>
      <c r="C859" s="8">
        <v>12</v>
      </c>
      <c r="D859" s="8">
        <v>11</v>
      </c>
      <c r="E859" s="4">
        <v>0.91666666666666652</v>
      </c>
      <c r="F859" s="8">
        <v>1</v>
      </c>
      <c r="G859" s="4">
        <v>1</v>
      </c>
      <c r="H859" s="8">
        <v>0</v>
      </c>
      <c r="I859" s="8">
        <v>0</v>
      </c>
      <c r="J859" s="8">
        <v>0</v>
      </c>
    </row>
    <row r="860" spans="1:10" x14ac:dyDescent="0.3">
      <c r="A860" s="7" t="s">
        <v>1648</v>
      </c>
      <c r="B860" s="7" t="s">
        <v>1649</v>
      </c>
      <c r="C860" s="8">
        <v>12</v>
      </c>
      <c r="D860" s="8">
        <v>9</v>
      </c>
      <c r="E860" s="4">
        <v>0.75</v>
      </c>
      <c r="F860" s="8">
        <v>1</v>
      </c>
      <c r="G860" s="4">
        <v>0.83333333333333348</v>
      </c>
      <c r="H860" s="8">
        <v>0</v>
      </c>
      <c r="I860" s="8">
        <v>1</v>
      </c>
      <c r="J860" s="8">
        <v>1</v>
      </c>
    </row>
    <row r="861" spans="1:10" x14ac:dyDescent="0.3">
      <c r="A861" s="7" t="s">
        <v>1650</v>
      </c>
      <c r="B861" s="7" t="s">
        <v>1651</v>
      </c>
      <c r="C861" s="8">
        <v>12</v>
      </c>
      <c r="D861" s="8">
        <v>6</v>
      </c>
      <c r="E861" s="4">
        <v>0.5</v>
      </c>
      <c r="F861" s="8">
        <v>1</v>
      </c>
      <c r="G861" s="4">
        <v>0.58333333333333337</v>
      </c>
      <c r="H861" s="8">
        <v>0</v>
      </c>
      <c r="I861" s="8">
        <v>2</v>
      </c>
      <c r="J861" s="8">
        <v>3</v>
      </c>
    </row>
    <row r="862" spans="1:10" x14ac:dyDescent="0.3">
      <c r="A862" s="7" t="s">
        <v>1652</v>
      </c>
      <c r="B862" s="7" t="s">
        <v>1653</v>
      </c>
      <c r="C862" s="8">
        <v>12</v>
      </c>
      <c r="D862" s="8">
        <v>12</v>
      </c>
      <c r="E862" s="4">
        <v>1</v>
      </c>
      <c r="F862" s="8">
        <v>0</v>
      </c>
      <c r="G862" s="4">
        <v>1</v>
      </c>
      <c r="H862" s="8">
        <v>0</v>
      </c>
      <c r="I862" s="8">
        <v>0</v>
      </c>
      <c r="J862" s="8">
        <v>0</v>
      </c>
    </row>
    <row r="863" spans="1:10" x14ac:dyDescent="0.3">
      <c r="A863" s="7" t="s">
        <v>1654</v>
      </c>
      <c r="B863" s="7" t="s">
        <v>1655</v>
      </c>
      <c r="C863" s="8">
        <v>12</v>
      </c>
      <c r="D863" s="8">
        <v>9</v>
      </c>
      <c r="E863" s="4">
        <v>0.75</v>
      </c>
      <c r="F863" s="8">
        <v>1</v>
      </c>
      <c r="G863" s="4">
        <v>0.83333333333333348</v>
      </c>
      <c r="H863" s="8">
        <v>0</v>
      </c>
      <c r="I863" s="8">
        <v>1</v>
      </c>
      <c r="J863" s="8">
        <v>1</v>
      </c>
    </row>
    <row r="864" spans="1:10" x14ac:dyDescent="0.3">
      <c r="A864" s="7" t="s">
        <v>1656</v>
      </c>
      <c r="B864" s="7" t="s">
        <v>1657</v>
      </c>
      <c r="C864" s="8">
        <v>11</v>
      </c>
      <c r="D864" s="8">
        <v>9</v>
      </c>
      <c r="E864" s="4">
        <v>0.81818181818181823</v>
      </c>
      <c r="F864" s="8">
        <v>0</v>
      </c>
      <c r="G864" s="4">
        <v>0.81818181818181823</v>
      </c>
      <c r="H864" s="8">
        <v>1</v>
      </c>
      <c r="I864" s="8">
        <v>1</v>
      </c>
      <c r="J864" s="8">
        <v>0</v>
      </c>
    </row>
    <row r="865" spans="1:10" x14ac:dyDescent="0.3">
      <c r="A865" s="7" t="s">
        <v>1658</v>
      </c>
      <c r="B865" s="7" t="s">
        <v>1659</v>
      </c>
      <c r="C865" s="8">
        <v>11</v>
      </c>
      <c r="D865" s="8">
        <v>9</v>
      </c>
      <c r="E865" s="4">
        <v>0.81818181818181823</v>
      </c>
      <c r="F865" s="8">
        <v>1</v>
      </c>
      <c r="G865" s="4">
        <v>0.90909090909090906</v>
      </c>
      <c r="H865" s="8">
        <v>0</v>
      </c>
      <c r="I865" s="8">
        <v>0</v>
      </c>
      <c r="J865" s="8">
        <v>1</v>
      </c>
    </row>
    <row r="866" spans="1:10" x14ac:dyDescent="0.3">
      <c r="A866" s="7" t="s">
        <v>1660</v>
      </c>
      <c r="B866" s="7" t="s">
        <v>1661</v>
      </c>
      <c r="C866" s="8">
        <v>11</v>
      </c>
      <c r="D866" s="8">
        <v>10</v>
      </c>
      <c r="E866" s="4">
        <v>0.90909090909090906</v>
      </c>
      <c r="F866" s="8">
        <v>0</v>
      </c>
      <c r="G866" s="4">
        <v>0.90909090909090906</v>
      </c>
      <c r="H866" s="8">
        <v>0</v>
      </c>
      <c r="I866" s="8">
        <v>0</v>
      </c>
      <c r="J866" s="8">
        <v>1</v>
      </c>
    </row>
    <row r="867" spans="1:10" x14ac:dyDescent="0.3">
      <c r="A867" s="7" t="s">
        <v>1662</v>
      </c>
      <c r="B867" s="7" t="s">
        <v>1663</v>
      </c>
      <c r="C867" s="8">
        <v>11</v>
      </c>
      <c r="D867" s="8">
        <v>8</v>
      </c>
      <c r="E867" s="4">
        <v>0.72727272727272729</v>
      </c>
      <c r="F867" s="8">
        <v>3</v>
      </c>
      <c r="G867" s="4">
        <v>1</v>
      </c>
      <c r="H867" s="8">
        <v>0</v>
      </c>
      <c r="I867" s="8">
        <v>0</v>
      </c>
      <c r="J867" s="8">
        <v>0</v>
      </c>
    </row>
    <row r="868" spans="1:10" x14ac:dyDescent="0.3">
      <c r="A868" s="7" t="s">
        <v>1664</v>
      </c>
      <c r="B868" s="7" t="s">
        <v>1665</v>
      </c>
      <c r="C868" s="8">
        <v>11</v>
      </c>
      <c r="D868" s="8">
        <v>9</v>
      </c>
      <c r="E868" s="4">
        <v>0.81818181818181823</v>
      </c>
      <c r="F868" s="8">
        <v>1</v>
      </c>
      <c r="G868" s="4">
        <v>0.90909090909090906</v>
      </c>
      <c r="H868" s="8">
        <v>0</v>
      </c>
      <c r="I868" s="8">
        <v>1</v>
      </c>
      <c r="J868" s="8">
        <v>0</v>
      </c>
    </row>
    <row r="869" spans="1:10" x14ac:dyDescent="0.3">
      <c r="A869" s="7" t="s">
        <v>1666</v>
      </c>
      <c r="B869" s="7" t="s">
        <v>1667</v>
      </c>
      <c r="C869" s="8">
        <v>11</v>
      </c>
      <c r="D869" s="8">
        <v>9</v>
      </c>
      <c r="E869" s="4">
        <v>0.81818181818181823</v>
      </c>
      <c r="F869" s="8">
        <v>1</v>
      </c>
      <c r="G869" s="4">
        <v>0.90909090909090906</v>
      </c>
      <c r="H869" s="8">
        <v>0</v>
      </c>
      <c r="I869" s="8">
        <v>1</v>
      </c>
      <c r="J869" s="8">
        <v>0</v>
      </c>
    </row>
    <row r="870" spans="1:10" x14ac:dyDescent="0.3">
      <c r="A870" s="7" t="s">
        <v>1668</v>
      </c>
      <c r="B870" s="7" t="s">
        <v>1669</v>
      </c>
      <c r="C870" s="8">
        <v>11</v>
      </c>
      <c r="D870" s="8">
        <v>7</v>
      </c>
      <c r="E870" s="4">
        <v>0.63636363636363635</v>
      </c>
      <c r="F870" s="8">
        <v>2</v>
      </c>
      <c r="G870" s="4">
        <v>0.81818181818181823</v>
      </c>
      <c r="H870" s="8">
        <v>0</v>
      </c>
      <c r="I870" s="8">
        <v>0</v>
      </c>
      <c r="J870" s="8">
        <v>2</v>
      </c>
    </row>
    <row r="871" spans="1:10" x14ac:dyDescent="0.3">
      <c r="A871" s="7" t="s">
        <v>1670</v>
      </c>
      <c r="B871" s="7" t="s">
        <v>1671</v>
      </c>
      <c r="C871" s="8">
        <v>11</v>
      </c>
      <c r="D871" s="8">
        <v>11</v>
      </c>
      <c r="E871" s="4">
        <v>1</v>
      </c>
      <c r="F871" s="8">
        <v>0</v>
      </c>
      <c r="G871" s="4">
        <v>1</v>
      </c>
      <c r="H871" s="8">
        <v>0</v>
      </c>
      <c r="I871" s="8">
        <v>0</v>
      </c>
      <c r="J871" s="8">
        <v>0</v>
      </c>
    </row>
    <row r="872" spans="1:10" x14ac:dyDescent="0.3">
      <c r="A872" s="7" t="s">
        <v>1672</v>
      </c>
      <c r="B872" s="7" t="s">
        <v>1673</v>
      </c>
      <c r="C872" s="8">
        <v>11</v>
      </c>
      <c r="D872" s="8">
        <v>10</v>
      </c>
      <c r="E872" s="4">
        <v>0.90909090909090906</v>
      </c>
      <c r="F872" s="8">
        <v>1</v>
      </c>
      <c r="G872" s="4">
        <v>1</v>
      </c>
      <c r="H872" s="8">
        <v>0</v>
      </c>
      <c r="I872" s="8">
        <v>0</v>
      </c>
      <c r="J872" s="8">
        <v>0</v>
      </c>
    </row>
    <row r="873" spans="1:10" x14ac:dyDescent="0.3">
      <c r="A873" s="7" t="s">
        <v>1674</v>
      </c>
      <c r="B873" s="7" t="s">
        <v>1675</v>
      </c>
      <c r="C873" s="8">
        <v>11</v>
      </c>
      <c r="D873" s="8">
        <v>8</v>
      </c>
      <c r="E873" s="4">
        <v>0.72727272727272729</v>
      </c>
      <c r="F873" s="8">
        <v>2</v>
      </c>
      <c r="G873" s="4">
        <v>0.90909090909090906</v>
      </c>
      <c r="H873" s="8">
        <v>0</v>
      </c>
      <c r="I873" s="8">
        <v>0</v>
      </c>
      <c r="J873" s="8">
        <v>1</v>
      </c>
    </row>
    <row r="874" spans="1:10" x14ac:dyDescent="0.3">
      <c r="A874" s="7" t="s">
        <v>1676</v>
      </c>
      <c r="B874" s="7" t="s">
        <v>1677</v>
      </c>
      <c r="C874" s="8">
        <v>11</v>
      </c>
      <c r="D874" s="8">
        <v>9</v>
      </c>
      <c r="E874" s="4">
        <v>0.81818181818181823</v>
      </c>
      <c r="F874" s="8">
        <v>2</v>
      </c>
      <c r="G874" s="4">
        <v>1</v>
      </c>
      <c r="H874" s="8">
        <v>0</v>
      </c>
      <c r="I874" s="8">
        <v>0</v>
      </c>
      <c r="J874" s="8">
        <v>0</v>
      </c>
    </row>
    <row r="875" spans="1:10" x14ac:dyDescent="0.3">
      <c r="A875" s="7" t="s">
        <v>1678</v>
      </c>
      <c r="B875" s="7" t="s">
        <v>1679</v>
      </c>
      <c r="C875" s="8">
        <v>10</v>
      </c>
      <c r="D875" s="8">
        <v>9</v>
      </c>
      <c r="E875" s="4">
        <v>0.9</v>
      </c>
      <c r="F875" s="8">
        <v>1</v>
      </c>
      <c r="G875" s="4">
        <v>1</v>
      </c>
      <c r="H875" s="8">
        <v>0</v>
      </c>
      <c r="I875" s="8">
        <v>0</v>
      </c>
      <c r="J875" s="8">
        <v>0</v>
      </c>
    </row>
    <row r="876" spans="1:10" x14ac:dyDescent="0.3">
      <c r="A876" s="7" t="s">
        <v>1680</v>
      </c>
      <c r="B876" s="7" t="s">
        <v>1681</v>
      </c>
      <c r="C876" s="8">
        <v>10</v>
      </c>
      <c r="D876" s="8">
        <v>8</v>
      </c>
      <c r="E876" s="4">
        <v>0.8</v>
      </c>
      <c r="F876" s="8">
        <v>2</v>
      </c>
      <c r="G876" s="4">
        <v>1</v>
      </c>
      <c r="H876" s="8">
        <v>0</v>
      </c>
      <c r="I876" s="8">
        <v>0</v>
      </c>
      <c r="J876" s="8">
        <v>0</v>
      </c>
    </row>
    <row r="877" spans="1:10" x14ac:dyDescent="0.3">
      <c r="A877" s="7" t="s">
        <v>1682</v>
      </c>
      <c r="B877" s="7" t="s">
        <v>1683</v>
      </c>
      <c r="C877" s="8">
        <v>10</v>
      </c>
      <c r="D877" s="8">
        <v>9</v>
      </c>
      <c r="E877" s="4">
        <v>0.9</v>
      </c>
      <c r="F877" s="8">
        <v>1</v>
      </c>
      <c r="G877" s="4">
        <v>1</v>
      </c>
      <c r="H877" s="8">
        <v>0</v>
      </c>
      <c r="I877" s="8">
        <v>0</v>
      </c>
      <c r="J877" s="8">
        <v>0</v>
      </c>
    </row>
    <row r="878" spans="1:10" x14ac:dyDescent="0.3">
      <c r="A878" s="7" t="s">
        <v>1684</v>
      </c>
      <c r="B878" s="7" t="s">
        <v>1685</v>
      </c>
      <c r="C878" s="8">
        <v>10</v>
      </c>
      <c r="D878" s="8">
        <v>10</v>
      </c>
      <c r="E878" s="4">
        <v>1</v>
      </c>
      <c r="F878" s="8">
        <v>0</v>
      </c>
      <c r="G878" s="4">
        <v>1</v>
      </c>
      <c r="H878" s="8">
        <v>0</v>
      </c>
      <c r="I878" s="8">
        <v>0</v>
      </c>
      <c r="J878" s="8">
        <v>0</v>
      </c>
    </row>
    <row r="879" spans="1:10" x14ac:dyDescent="0.3">
      <c r="A879" s="7" t="s">
        <v>1686</v>
      </c>
      <c r="B879" s="7" t="s">
        <v>1687</v>
      </c>
      <c r="C879" s="8">
        <v>10</v>
      </c>
      <c r="D879" s="8">
        <v>9</v>
      </c>
      <c r="E879" s="4">
        <v>0.9</v>
      </c>
      <c r="F879" s="8">
        <v>1</v>
      </c>
      <c r="G879" s="4">
        <v>1</v>
      </c>
      <c r="H879" s="8">
        <v>0</v>
      </c>
      <c r="I879" s="8">
        <v>0</v>
      </c>
      <c r="J879" s="8">
        <v>0</v>
      </c>
    </row>
    <row r="880" spans="1:10" x14ac:dyDescent="0.3">
      <c r="A880" s="7" t="s">
        <v>1688</v>
      </c>
      <c r="B880" s="7" t="s">
        <v>1689</v>
      </c>
      <c r="C880" s="8">
        <v>10</v>
      </c>
      <c r="D880" s="8">
        <v>7</v>
      </c>
      <c r="E880" s="4">
        <v>0.7</v>
      </c>
      <c r="F880" s="8">
        <v>2</v>
      </c>
      <c r="G880" s="4">
        <v>0.9</v>
      </c>
      <c r="H880" s="8">
        <v>0</v>
      </c>
      <c r="I880" s="8">
        <v>0</v>
      </c>
      <c r="J880" s="8">
        <v>1</v>
      </c>
    </row>
    <row r="881" spans="1:10" x14ac:dyDescent="0.3">
      <c r="A881" s="7" t="s">
        <v>1690</v>
      </c>
      <c r="B881" s="7" t="s">
        <v>1691</v>
      </c>
      <c r="C881" s="8">
        <v>10</v>
      </c>
      <c r="D881" s="8">
        <v>7</v>
      </c>
      <c r="E881" s="4">
        <v>0.7</v>
      </c>
      <c r="F881" s="8">
        <v>1</v>
      </c>
      <c r="G881" s="4">
        <v>0.8</v>
      </c>
      <c r="H881" s="8">
        <v>0</v>
      </c>
      <c r="I881" s="8">
        <v>2</v>
      </c>
      <c r="J881" s="8">
        <v>0</v>
      </c>
    </row>
    <row r="882" spans="1:10" x14ac:dyDescent="0.3">
      <c r="A882" s="7" t="s">
        <v>1692</v>
      </c>
      <c r="B882" s="7" t="s">
        <v>1330</v>
      </c>
      <c r="C882" s="8">
        <v>10</v>
      </c>
      <c r="D882" s="8">
        <v>8</v>
      </c>
      <c r="E882" s="4">
        <v>0.8</v>
      </c>
      <c r="F882" s="8">
        <v>0</v>
      </c>
      <c r="G882" s="4">
        <v>0.8</v>
      </c>
      <c r="H882" s="8">
        <v>0</v>
      </c>
      <c r="I882" s="8">
        <v>1</v>
      </c>
      <c r="J882" s="8">
        <v>1</v>
      </c>
    </row>
    <row r="883" spans="1:10" x14ac:dyDescent="0.3">
      <c r="A883" s="7" t="s">
        <v>1693</v>
      </c>
      <c r="B883" s="7" t="s">
        <v>1694</v>
      </c>
      <c r="C883" s="8">
        <v>10</v>
      </c>
      <c r="D883" s="8">
        <v>1</v>
      </c>
      <c r="E883" s="4">
        <v>0.1</v>
      </c>
      <c r="F883" s="8">
        <v>7</v>
      </c>
      <c r="G883" s="4">
        <v>0.8</v>
      </c>
      <c r="H883" s="8">
        <v>1</v>
      </c>
      <c r="I883" s="8">
        <v>0</v>
      </c>
      <c r="J883" s="8">
        <v>1</v>
      </c>
    </row>
    <row r="884" spans="1:10" x14ac:dyDescent="0.3">
      <c r="A884" s="7" t="s">
        <v>1695</v>
      </c>
      <c r="B884" s="7" t="s">
        <v>1696</v>
      </c>
      <c r="C884" s="8">
        <v>10</v>
      </c>
      <c r="D884" s="8">
        <v>5</v>
      </c>
      <c r="E884" s="4">
        <v>0.5</v>
      </c>
      <c r="F884" s="8">
        <v>3</v>
      </c>
      <c r="G884" s="4">
        <v>0.8</v>
      </c>
      <c r="H884" s="8">
        <v>0</v>
      </c>
      <c r="I884" s="8">
        <v>0</v>
      </c>
      <c r="J884" s="8">
        <v>2</v>
      </c>
    </row>
    <row r="885" spans="1:10" x14ac:dyDescent="0.3">
      <c r="A885" s="7" t="s">
        <v>1697</v>
      </c>
      <c r="B885" s="7" t="s">
        <v>1698</v>
      </c>
      <c r="C885" s="8">
        <v>10</v>
      </c>
      <c r="D885" s="8">
        <v>10</v>
      </c>
      <c r="E885" s="4">
        <v>1</v>
      </c>
      <c r="F885" s="8">
        <v>0</v>
      </c>
      <c r="G885" s="4">
        <v>1</v>
      </c>
      <c r="H885" s="8">
        <v>0</v>
      </c>
      <c r="I885" s="8">
        <v>0</v>
      </c>
      <c r="J885" s="8">
        <v>0</v>
      </c>
    </row>
    <row r="886" spans="1:10" x14ac:dyDescent="0.3">
      <c r="A886" s="7" t="s">
        <v>1699</v>
      </c>
      <c r="B886" s="7" t="s">
        <v>1700</v>
      </c>
      <c r="C886" s="8">
        <v>10</v>
      </c>
      <c r="D886" s="8">
        <v>9</v>
      </c>
      <c r="E886" s="4">
        <v>0.9</v>
      </c>
      <c r="F886" s="8">
        <v>1</v>
      </c>
      <c r="G886" s="4">
        <v>1</v>
      </c>
      <c r="H886" s="8">
        <v>0</v>
      </c>
      <c r="I886" s="8">
        <v>0</v>
      </c>
      <c r="J886" s="8">
        <v>0</v>
      </c>
    </row>
    <row r="887" spans="1:10" x14ac:dyDescent="0.3">
      <c r="A887" s="7" t="s">
        <v>1701</v>
      </c>
      <c r="B887" s="7" t="s">
        <v>1702</v>
      </c>
      <c r="C887" s="8">
        <v>10</v>
      </c>
      <c r="D887" s="8">
        <v>6</v>
      </c>
      <c r="E887" s="4">
        <v>0.6</v>
      </c>
      <c r="F887" s="8">
        <v>2</v>
      </c>
      <c r="G887" s="4">
        <v>0.8</v>
      </c>
      <c r="H887" s="8">
        <v>0</v>
      </c>
      <c r="I887" s="8">
        <v>0</v>
      </c>
      <c r="J887" s="8">
        <v>2</v>
      </c>
    </row>
    <row r="888" spans="1:10" x14ac:dyDescent="0.3">
      <c r="A888" s="7" t="s">
        <v>1703</v>
      </c>
      <c r="B888" s="7" t="s">
        <v>1704</v>
      </c>
      <c r="C888" s="8">
        <v>10</v>
      </c>
      <c r="D888" s="8">
        <v>10</v>
      </c>
      <c r="E888" s="4">
        <v>1</v>
      </c>
      <c r="F888" s="8">
        <v>0</v>
      </c>
      <c r="G888" s="4">
        <v>1</v>
      </c>
      <c r="H888" s="8">
        <v>0</v>
      </c>
      <c r="I888" s="8">
        <v>0</v>
      </c>
      <c r="J888" s="8">
        <v>0</v>
      </c>
    </row>
    <row r="889" spans="1:10" x14ac:dyDescent="0.3">
      <c r="A889" s="7" t="s">
        <v>1705</v>
      </c>
      <c r="B889" s="7" t="s">
        <v>1671</v>
      </c>
      <c r="C889" s="8">
        <v>10</v>
      </c>
      <c r="D889" s="8">
        <v>9</v>
      </c>
      <c r="E889" s="4">
        <v>0.9</v>
      </c>
      <c r="F889" s="8">
        <v>0</v>
      </c>
      <c r="G889" s="4">
        <v>0.9</v>
      </c>
      <c r="H889" s="8">
        <v>0</v>
      </c>
      <c r="I889" s="8">
        <v>1</v>
      </c>
      <c r="J889" s="8">
        <v>0</v>
      </c>
    </row>
    <row r="890" spans="1:10" x14ac:dyDescent="0.3">
      <c r="A890" s="7" t="s">
        <v>1706</v>
      </c>
      <c r="B890" s="7" t="s">
        <v>1707</v>
      </c>
      <c r="C890" s="8">
        <v>9</v>
      </c>
      <c r="D890" s="8">
        <v>6</v>
      </c>
      <c r="E890" s="4">
        <v>0.66666666666666652</v>
      </c>
      <c r="F890" s="8">
        <v>1</v>
      </c>
      <c r="G890" s="4">
        <v>0.7777777777777779</v>
      </c>
      <c r="H890" s="8">
        <v>0</v>
      </c>
      <c r="I890" s="8">
        <v>0</v>
      </c>
      <c r="J890" s="8">
        <v>2</v>
      </c>
    </row>
    <row r="891" spans="1:10" x14ac:dyDescent="0.3">
      <c r="A891" s="7" t="s">
        <v>1708</v>
      </c>
      <c r="B891" s="7" t="s">
        <v>1709</v>
      </c>
      <c r="C891" s="8">
        <v>9</v>
      </c>
      <c r="D891" s="8">
        <v>3</v>
      </c>
      <c r="E891" s="4">
        <v>0.33333333333333326</v>
      </c>
      <c r="F891" s="8">
        <v>0</v>
      </c>
      <c r="G891" s="4">
        <v>0.33333333333333326</v>
      </c>
      <c r="H891" s="8">
        <v>0</v>
      </c>
      <c r="I891" s="8">
        <v>0</v>
      </c>
      <c r="J891" s="8">
        <v>6</v>
      </c>
    </row>
    <row r="892" spans="1:10" x14ac:dyDescent="0.3">
      <c r="A892" s="7" t="s">
        <v>1710</v>
      </c>
      <c r="B892" s="7" t="s">
        <v>1711</v>
      </c>
      <c r="C892" s="8">
        <v>9</v>
      </c>
      <c r="D892" s="8">
        <v>9</v>
      </c>
      <c r="E892" s="4">
        <v>1</v>
      </c>
      <c r="F892" s="8">
        <v>0</v>
      </c>
      <c r="G892" s="4">
        <v>1</v>
      </c>
      <c r="H892" s="8">
        <v>0</v>
      </c>
      <c r="I892" s="8">
        <v>0</v>
      </c>
      <c r="J892" s="8">
        <v>0</v>
      </c>
    </row>
    <row r="893" spans="1:10" x14ac:dyDescent="0.3">
      <c r="A893" s="7" t="s">
        <v>1712</v>
      </c>
      <c r="B893" s="7" t="s">
        <v>1713</v>
      </c>
      <c r="C893" s="8">
        <v>9</v>
      </c>
      <c r="D893" s="8">
        <v>9</v>
      </c>
      <c r="E893" s="4">
        <v>1</v>
      </c>
      <c r="F893" s="8">
        <v>0</v>
      </c>
      <c r="G893" s="4">
        <v>1</v>
      </c>
      <c r="H893" s="8">
        <v>0</v>
      </c>
      <c r="I893" s="8">
        <v>0</v>
      </c>
      <c r="J893" s="8">
        <v>0</v>
      </c>
    </row>
    <row r="894" spans="1:10" x14ac:dyDescent="0.3">
      <c r="A894" s="7" t="s">
        <v>1714</v>
      </c>
      <c r="B894" s="7" t="s">
        <v>690</v>
      </c>
      <c r="C894" s="8">
        <v>9</v>
      </c>
      <c r="D894" s="8">
        <v>9</v>
      </c>
      <c r="E894" s="4">
        <v>1</v>
      </c>
      <c r="F894" s="8">
        <v>0</v>
      </c>
      <c r="G894" s="4">
        <v>1</v>
      </c>
      <c r="H894" s="8">
        <v>0</v>
      </c>
      <c r="I894" s="8">
        <v>0</v>
      </c>
      <c r="J894" s="8">
        <v>0</v>
      </c>
    </row>
    <row r="895" spans="1:10" x14ac:dyDescent="0.3">
      <c r="A895" s="7" t="s">
        <v>1715</v>
      </c>
      <c r="B895" s="7" t="s">
        <v>1716</v>
      </c>
      <c r="C895" s="8">
        <v>9</v>
      </c>
      <c r="D895" s="8">
        <v>7</v>
      </c>
      <c r="E895" s="4">
        <v>0.7777777777777779</v>
      </c>
      <c r="F895" s="8">
        <v>0</v>
      </c>
      <c r="G895" s="4">
        <v>0.7777777777777779</v>
      </c>
      <c r="H895" s="8">
        <v>0</v>
      </c>
      <c r="I895" s="8">
        <v>2</v>
      </c>
      <c r="J895" s="8">
        <v>0</v>
      </c>
    </row>
    <row r="896" spans="1:10" x14ac:dyDescent="0.3">
      <c r="A896" s="7" t="s">
        <v>1717</v>
      </c>
      <c r="B896" s="7" t="s">
        <v>1718</v>
      </c>
      <c r="C896" s="8">
        <v>9</v>
      </c>
      <c r="D896" s="8">
        <v>9</v>
      </c>
      <c r="E896" s="4">
        <v>1</v>
      </c>
      <c r="F896" s="8">
        <v>0</v>
      </c>
      <c r="G896" s="4">
        <v>1</v>
      </c>
      <c r="H896" s="8">
        <v>0</v>
      </c>
      <c r="I896" s="8">
        <v>0</v>
      </c>
      <c r="J896" s="8">
        <v>0</v>
      </c>
    </row>
    <row r="897" spans="1:10" x14ac:dyDescent="0.3">
      <c r="A897" s="7" t="s">
        <v>1719</v>
      </c>
      <c r="B897" s="7" t="s">
        <v>1720</v>
      </c>
      <c r="C897" s="8">
        <v>9</v>
      </c>
      <c r="D897" s="8">
        <v>7</v>
      </c>
      <c r="E897" s="4">
        <v>0.7777777777777779</v>
      </c>
      <c r="F897" s="8">
        <v>0</v>
      </c>
      <c r="G897" s="4">
        <v>0.7777777777777779</v>
      </c>
      <c r="H897" s="8">
        <v>0</v>
      </c>
      <c r="I897" s="8">
        <v>0</v>
      </c>
      <c r="J897" s="8">
        <v>2</v>
      </c>
    </row>
    <row r="898" spans="1:10" x14ac:dyDescent="0.3">
      <c r="A898" s="7" t="s">
        <v>1721</v>
      </c>
      <c r="B898" s="7" t="s">
        <v>1722</v>
      </c>
      <c r="C898" s="8">
        <v>9</v>
      </c>
      <c r="D898" s="8">
        <v>8</v>
      </c>
      <c r="E898" s="4">
        <v>0.88888888888888884</v>
      </c>
      <c r="F898" s="8">
        <v>0</v>
      </c>
      <c r="G898" s="4">
        <v>0.88888888888888884</v>
      </c>
      <c r="H898" s="8">
        <v>1</v>
      </c>
      <c r="I898" s="8">
        <v>0</v>
      </c>
      <c r="J898" s="8">
        <v>0</v>
      </c>
    </row>
    <row r="899" spans="1:10" x14ac:dyDescent="0.3">
      <c r="A899" s="7" t="s">
        <v>1723</v>
      </c>
      <c r="B899" s="7" t="s">
        <v>1724</v>
      </c>
      <c r="C899" s="8">
        <v>9</v>
      </c>
      <c r="D899" s="8">
        <v>7</v>
      </c>
      <c r="E899" s="4">
        <v>0.7777777777777779</v>
      </c>
      <c r="F899" s="8">
        <v>1</v>
      </c>
      <c r="G899" s="4">
        <v>0.88888888888888884</v>
      </c>
      <c r="H899" s="8">
        <v>1</v>
      </c>
      <c r="I899" s="8">
        <v>0</v>
      </c>
      <c r="J899" s="8">
        <v>0</v>
      </c>
    </row>
    <row r="900" spans="1:10" x14ac:dyDescent="0.3">
      <c r="A900" s="7" t="s">
        <v>1725</v>
      </c>
      <c r="B900" s="7" t="s">
        <v>1726</v>
      </c>
      <c r="C900" s="8">
        <v>9</v>
      </c>
      <c r="D900" s="8">
        <v>6</v>
      </c>
      <c r="E900" s="4">
        <v>0.66666666666666652</v>
      </c>
      <c r="F900" s="8">
        <v>1</v>
      </c>
      <c r="G900" s="4">
        <v>0.7777777777777779</v>
      </c>
      <c r="H900" s="8">
        <v>0</v>
      </c>
      <c r="I900" s="8">
        <v>2</v>
      </c>
      <c r="J900" s="8">
        <v>0</v>
      </c>
    </row>
    <row r="901" spans="1:10" x14ac:dyDescent="0.3">
      <c r="A901" s="7" t="s">
        <v>1727</v>
      </c>
      <c r="B901" s="7" t="s">
        <v>1728</v>
      </c>
      <c r="C901" s="8">
        <v>9</v>
      </c>
      <c r="D901" s="8">
        <v>6</v>
      </c>
      <c r="E901" s="4">
        <v>0.66666666666666652</v>
      </c>
      <c r="F901" s="8">
        <v>3</v>
      </c>
      <c r="G901" s="4">
        <v>1</v>
      </c>
      <c r="H901" s="8">
        <v>0</v>
      </c>
      <c r="I901" s="8">
        <v>0</v>
      </c>
      <c r="J901" s="8">
        <v>0</v>
      </c>
    </row>
    <row r="902" spans="1:10" x14ac:dyDescent="0.3">
      <c r="A902" s="7" t="s">
        <v>1729</v>
      </c>
      <c r="B902" s="7" t="s">
        <v>1730</v>
      </c>
      <c r="C902" s="8">
        <v>9</v>
      </c>
      <c r="D902" s="8">
        <v>6</v>
      </c>
      <c r="E902" s="4">
        <v>0.66666666666666652</v>
      </c>
      <c r="F902" s="8">
        <v>2</v>
      </c>
      <c r="G902" s="4">
        <v>0.88888888888888884</v>
      </c>
      <c r="H902" s="8">
        <v>1</v>
      </c>
      <c r="I902" s="8">
        <v>0</v>
      </c>
      <c r="J902" s="8">
        <v>0</v>
      </c>
    </row>
    <row r="903" spans="1:10" x14ac:dyDescent="0.3">
      <c r="A903" s="7" t="s">
        <v>1731</v>
      </c>
      <c r="B903" s="7" t="s">
        <v>1732</v>
      </c>
      <c r="C903" s="8">
        <v>9</v>
      </c>
      <c r="D903" s="8">
        <v>8</v>
      </c>
      <c r="E903" s="4">
        <v>0.88888888888888884</v>
      </c>
      <c r="F903" s="8">
        <v>1</v>
      </c>
      <c r="G903" s="4">
        <v>1</v>
      </c>
      <c r="H903" s="8">
        <v>0</v>
      </c>
      <c r="I903" s="8">
        <v>0</v>
      </c>
      <c r="J903" s="8">
        <v>0</v>
      </c>
    </row>
    <row r="904" spans="1:10" x14ac:dyDescent="0.3">
      <c r="A904" s="7" t="s">
        <v>1733</v>
      </c>
      <c r="B904" s="7" t="s">
        <v>1734</v>
      </c>
      <c r="C904" s="8">
        <v>8</v>
      </c>
      <c r="D904" s="8">
        <v>7</v>
      </c>
      <c r="E904" s="4">
        <v>0.875</v>
      </c>
      <c r="F904" s="8">
        <v>1</v>
      </c>
      <c r="G904" s="4">
        <v>1</v>
      </c>
      <c r="H904" s="8">
        <v>0</v>
      </c>
      <c r="I904" s="8">
        <v>0</v>
      </c>
      <c r="J904" s="8">
        <v>0</v>
      </c>
    </row>
    <row r="905" spans="1:10" x14ac:dyDescent="0.3">
      <c r="A905" s="7" t="s">
        <v>1735</v>
      </c>
      <c r="B905" s="7" t="s">
        <v>1696</v>
      </c>
      <c r="C905" s="8">
        <v>8</v>
      </c>
      <c r="D905" s="8">
        <v>3</v>
      </c>
      <c r="E905" s="4">
        <v>0.375</v>
      </c>
      <c r="F905" s="8">
        <v>3</v>
      </c>
      <c r="G905" s="4">
        <v>0.75</v>
      </c>
      <c r="H905" s="8">
        <v>0</v>
      </c>
      <c r="I905" s="8">
        <v>0</v>
      </c>
      <c r="J905" s="8">
        <v>2</v>
      </c>
    </row>
    <row r="906" spans="1:10" x14ac:dyDescent="0.3">
      <c r="A906" s="7" t="s">
        <v>1736</v>
      </c>
      <c r="B906" s="7" t="s">
        <v>1737</v>
      </c>
      <c r="C906" s="8">
        <v>8</v>
      </c>
      <c r="D906" s="8">
        <v>5</v>
      </c>
      <c r="E906" s="4">
        <v>0.625</v>
      </c>
      <c r="F906" s="8">
        <v>1</v>
      </c>
      <c r="G906" s="4">
        <v>0.75</v>
      </c>
      <c r="H906" s="8">
        <v>0</v>
      </c>
      <c r="I906" s="8">
        <v>1</v>
      </c>
      <c r="J906" s="8">
        <v>1</v>
      </c>
    </row>
    <row r="907" spans="1:10" x14ac:dyDescent="0.3">
      <c r="A907" s="7" t="s">
        <v>1738</v>
      </c>
      <c r="B907" s="7" t="s">
        <v>1739</v>
      </c>
      <c r="C907" s="8">
        <v>8</v>
      </c>
      <c r="D907" s="8">
        <v>8</v>
      </c>
      <c r="E907" s="4">
        <v>1</v>
      </c>
      <c r="F907" s="8">
        <v>0</v>
      </c>
      <c r="G907" s="4">
        <v>1</v>
      </c>
      <c r="H907" s="8">
        <v>0</v>
      </c>
      <c r="I907" s="8">
        <v>0</v>
      </c>
      <c r="J907" s="8">
        <v>0</v>
      </c>
    </row>
    <row r="908" spans="1:10" x14ac:dyDescent="0.3">
      <c r="A908" s="7" t="s">
        <v>1740</v>
      </c>
      <c r="B908" s="7" t="s">
        <v>1741</v>
      </c>
      <c r="C908" s="8">
        <v>8</v>
      </c>
      <c r="D908" s="8">
        <v>6</v>
      </c>
      <c r="E908" s="4">
        <v>0.75</v>
      </c>
      <c r="F908" s="8">
        <v>2</v>
      </c>
      <c r="G908" s="4">
        <v>1</v>
      </c>
      <c r="H908" s="8">
        <v>0</v>
      </c>
      <c r="I908" s="8">
        <v>0</v>
      </c>
      <c r="J908" s="8">
        <v>0</v>
      </c>
    </row>
    <row r="909" spans="1:10" x14ac:dyDescent="0.3">
      <c r="A909" s="7" t="s">
        <v>1742</v>
      </c>
      <c r="B909" s="7" t="s">
        <v>1743</v>
      </c>
      <c r="C909" s="8">
        <v>8</v>
      </c>
      <c r="D909" s="8">
        <v>5</v>
      </c>
      <c r="E909" s="4">
        <v>0.625</v>
      </c>
      <c r="F909" s="8">
        <v>2</v>
      </c>
      <c r="G909" s="4">
        <v>0.875</v>
      </c>
      <c r="H909" s="8">
        <v>1</v>
      </c>
      <c r="I909" s="8">
        <v>0</v>
      </c>
      <c r="J909" s="8">
        <v>0</v>
      </c>
    </row>
    <row r="910" spans="1:10" x14ac:dyDescent="0.3">
      <c r="A910" s="7" t="s">
        <v>1744</v>
      </c>
      <c r="B910" s="7" t="s">
        <v>1745</v>
      </c>
      <c r="C910" s="8">
        <v>8</v>
      </c>
      <c r="D910" s="8">
        <v>8</v>
      </c>
      <c r="E910" s="4">
        <v>1</v>
      </c>
      <c r="F910" s="8">
        <v>0</v>
      </c>
      <c r="G910" s="4">
        <v>1</v>
      </c>
      <c r="H910" s="8">
        <v>0</v>
      </c>
      <c r="I910" s="8">
        <v>0</v>
      </c>
      <c r="J910" s="8">
        <v>0</v>
      </c>
    </row>
    <row r="911" spans="1:10" x14ac:dyDescent="0.3">
      <c r="A911" s="7" t="s">
        <v>1746</v>
      </c>
      <c r="B911" s="7" t="s">
        <v>1277</v>
      </c>
      <c r="C911" s="8">
        <v>8</v>
      </c>
      <c r="D911" s="8">
        <v>7</v>
      </c>
      <c r="E911" s="4">
        <v>0.875</v>
      </c>
      <c r="F911" s="8">
        <v>0</v>
      </c>
      <c r="G911" s="4">
        <v>0.875</v>
      </c>
      <c r="H911" s="8">
        <v>0</v>
      </c>
      <c r="I911" s="8">
        <v>0</v>
      </c>
      <c r="J911" s="8">
        <v>1</v>
      </c>
    </row>
    <row r="912" spans="1:10" x14ac:dyDescent="0.3">
      <c r="A912" s="7" t="s">
        <v>1747</v>
      </c>
      <c r="B912" s="7" t="s">
        <v>394</v>
      </c>
      <c r="C912" s="8">
        <v>8</v>
      </c>
      <c r="D912" s="8">
        <v>0</v>
      </c>
      <c r="E912" s="4">
        <v>0</v>
      </c>
      <c r="F912" s="8">
        <v>0</v>
      </c>
      <c r="G912" s="4">
        <v>0</v>
      </c>
      <c r="H912" s="8">
        <v>0</v>
      </c>
      <c r="I912" s="8">
        <v>0</v>
      </c>
      <c r="J912" s="8">
        <v>8</v>
      </c>
    </row>
    <row r="913" spans="1:10" x14ac:dyDescent="0.3">
      <c r="A913" s="7" t="s">
        <v>1748</v>
      </c>
      <c r="B913" s="7" t="s">
        <v>1749</v>
      </c>
      <c r="C913" s="8">
        <v>8</v>
      </c>
      <c r="D913" s="8">
        <v>4</v>
      </c>
      <c r="E913" s="4">
        <v>0.5</v>
      </c>
      <c r="F913" s="8">
        <v>4</v>
      </c>
      <c r="G913" s="4">
        <v>1</v>
      </c>
      <c r="H913" s="8">
        <v>0</v>
      </c>
      <c r="I913" s="8">
        <v>0</v>
      </c>
      <c r="J913" s="8">
        <v>0</v>
      </c>
    </row>
    <row r="914" spans="1:10" x14ac:dyDescent="0.3">
      <c r="A914" s="7" t="s">
        <v>1750</v>
      </c>
      <c r="B914" s="7" t="s">
        <v>1751</v>
      </c>
      <c r="C914" s="8">
        <v>8</v>
      </c>
      <c r="D914" s="8">
        <v>7</v>
      </c>
      <c r="E914" s="4">
        <v>0.875</v>
      </c>
      <c r="F914" s="8">
        <v>0</v>
      </c>
      <c r="G914" s="4">
        <v>0.875</v>
      </c>
      <c r="H914" s="8">
        <v>0</v>
      </c>
      <c r="I914" s="8">
        <v>1</v>
      </c>
      <c r="J914" s="8">
        <v>0</v>
      </c>
    </row>
    <row r="915" spans="1:10" x14ac:dyDescent="0.3">
      <c r="A915" s="7" t="s">
        <v>1752</v>
      </c>
      <c r="B915" s="7" t="s">
        <v>1753</v>
      </c>
      <c r="C915" s="8">
        <v>8</v>
      </c>
      <c r="D915" s="8">
        <v>7</v>
      </c>
      <c r="E915" s="4">
        <v>0.875</v>
      </c>
      <c r="F915" s="8">
        <v>0</v>
      </c>
      <c r="G915" s="4">
        <v>0.875</v>
      </c>
      <c r="H915" s="8">
        <v>1</v>
      </c>
      <c r="I915" s="8">
        <v>0</v>
      </c>
      <c r="J915" s="8">
        <v>0</v>
      </c>
    </row>
    <row r="916" spans="1:10" x14ac:dyDescent="0.3">
      <c r="A916" s="7" t="s">
        <v>1754</v>
      </c>
      <c r="B916" s="7" t="s">
        <v>1755</v>
      </c>
      <c r="C916" s="8">
        <v>8</v>
      </c>
      <c r="D916" s="8">
        <v>8</v>
      </c>
      <c r="E916" s="4">
        <v>1</v>
      </c>
      <c r="F916" s="8">
        <v>0</v>
      </c>
      <c r="G916" s="4">
        <v>1</v>
      </c>
      <c r="H916" s="8">
        <v>0</v>
      </c>
      <c r="I916" s="8">
        <v>0</v>
      </c>
      <c r="J916" s="8">
        <v>0</v>
      </c>
    </row>
    <row r="917" spans="1:10" x14ac:dyDescent="0.3">
      <c r="A917" s="7" t="s">
        <v>1756</v>
      </c>
      <c r="B917" s="7" t="s">
        <v>1757</v>
      </c>
      <c r="C917" s="8">
        <v>8</v>
      </c>
      <c r="D917" s="8">
        <v>5</v>
      </c>
      <c r="E917" s="4">
        <v>0.625</v>
      </c>
      <c r="F917" s="8">
        <v>3</v>
      </c>
      <c r="G917" s="4">
        <v>1</v>
      </c>
      <c r="H917" s="8">
        <v>0</v>
      </c>
      <c r="I917" s="8">
        <v>0</v>
      </c>
      <c r="J917" s="8">
        <v>0</v>
      </c>
    </row>
    <row r="918" spans="1:10" x14ac:dyDescent="0.3">
      <c r="A918" s="7" t="s">
        <v>1758</v>
      </c>
      <c r="B918" s="7" t="s">
        <v>1759</v>
      </c>
      <c r="C918" s="8">
        <v>8</v>
      </c>
      <c r="D918" s="8">
        <v>7</v>
      </c>
      <c r="E918" s="4">
        <v>0.875</v>
      </c>
      <c r="F918" s="8">
        <v>0</v>
      </c>
      <c r="G918" s="4">
        <v>0.875</v>
      </c>
      <c r="H918" s="8">
        <v>0</v>
      </c>
      <c r="I918" s="8">
        <v>0</v>
      </c>
      <c r="J918" s="8">
        <v>1</v>
      </c>
    </row>
    <row r="919" spans="1:10" x14ac:dyDescent="0.3">
      <c r="A919" s="7" t="s">
        <v>1760</v>
      </c>
      <c r="B919" s="7" t="s">
        <v>1761</v>
      </c>
      <c r="C919" s="8">
        <v>8</v>
      </c>
      <c r="D919" s="8">
        <v>4</v>
      </c>
      <c r="E919" s="4">
        <v>0.5</v>
      </c>
      <c r="F919" s="8">
        <v>4</v>
      </c>
      <c r="G919" s="4">
        <v>1</v>
      </c>
      <c r="H919" s="8">
        <v>0</v>
      </c>
      <c r="I919" s="8">
        <v>0</v>
      </c>
      <c r="J919" s="8">
        <v>0</v>
      </c>
    </row>
    <row r="920" spans="1:10" x14ac:dyDescent="0.3">
      <c r="A920" s="7" t="s">
        <v>1762</v>
      </c>
      <c r="B920" s="7" t="s">
        <v>1763</v>
      </c>
      <c r="C920" s="8">
        <v>8</v>
      </c>
      <c r="D920" s="8">
        <v>6</v>
      </c>
      <c r="E920" s="4">
        <v>0.75</v>
      </c>
      <c r="F920" s="8">
        <v>0</v>
      </c>
      <c r="G920" s="4">
        <v>0.75</v>
      </c>
      <c r="H920" s="8">
        <v>0</v>
      </c>
      <c r="I920" s="8">
        <v>0</v>
      </c>
      <c r="J920" s="8">
        <v>2</v>
      </c>
    </row>
    <row r="921" spans="1:10" x14ac:dyDescent="0.3">
      <c r="A921" s="7" t="s">
        <v>1764</v>
      </c>
      <c r="B921" s="7" t="s">
        <v>1765</v>
      </c>
      <c r="C921" s="8">
        <v>7</v>
      </c>
      <c r="D921" s="8">
        <v>2</v>
      </c>
      <c r="E921" s="4">
        <v>0.2857142857142857</v>
      </c>
      <c r="F921" s="8">
        <v>2</v>
      </c>
      <c r="G921" s="4">
        <v>0.5714285714285714</v>
      </c>
      <c r="H921" s="8">
        <v>0</v>
      </c>
      <c r="I921" s="8">
        <v>2</v>
      </c>
      <c r="J921" s="8">
        <v>1</v>
      </c>
    </row>
    <row r="922" spans="1:10" x14ac:dyDescent="0.3">
      <c r="A922" s="7" t="s">
        <v>1766</v>
      </c>
      <c r="B922" s="7" t="s">
        <v>1767</v>
      </c>
      <c r="C922" s="8">
        <v>7</v>
      </c>
      <c r="D922" s="8">
        <v>7</v>
      </c>
      <c r="E922" s="4">
        <v>1</v>
      </c>
      <c r="F922" s="8">
        <v>0</v>
      </c>
      <c r="G922" s="4">
        <v>1</v>
      </c>
      <c r="H922" s="8">
        <v>0</v>
      </c>
      <c r="I922" s="8">
        <v>0</v>
      </c>
      <c r="J922" s="8">
        <v>0</v>
      </c>
    </row>
    <row r="923" spans="1:10" x14ac:dyDescent="0.3">
      <c r="A923" s="7" t="s">
        <v>1768</v>
      </c>
      <c r="B923" s="7" t="s">
        <v>1769</v>
      </c>
      <c r="C923" s="8">
        <v>7</v>
      </c>
      <c r="D923" s="8">
        <v>6</v>
      </c>
      <c r="E923" s="4">
        <v>0.8571428571428571</v>
      </c>
      <c r="F923" s="8">
        <v>1</v>
      </c>
      <c r="G923" s="4">
        <v>1</v>
      </c>
      <c r="H923" s="8">
        <v>0</v>
      </c>
      <c r="I923" s="8">
        <v>0</v>
      </c>
      <c r="J923" s="8">
        <v>0</v>
      </c>
    </row>
    <row r="924" spans="1:10" x14ac:dyDescent="0.3">
      <c r="A924" s="7" t="s">
        <v>1770</v>
      </c>
      <c r="B924" s="7" t="s">
        <v>1771</v>
      </c>
      <c r="C924" s="8">
        <v>7</v>
      </c>
      <c r="D924" s="8">
        <v>5</v>
      </c>
      <c r="E924" s="4">
        <v>0.7142857142857143</v>
      </c>
      <c r="F924" s="8">
        <v>0</v>
      </c>
      <c r="G924" s="4">
        <v>0.7142857142857143</v>
      </c>
      <c r="H924" s="8">
        <v>0</v>
      </c>
      <c r="I924" s="8">
        <v>0</v>
      </c>
      <c r="J924" s="8">
        <v>2</v>
      </c>
    </row>
    <row r="925" spans="1:10" x14ac:dyDescent="0.3">
      <c r="A925" s="7" t="s">
        <v>1772</v>
      </c>
      <c r="B925" s="7" t="s">
        <v>1773</v>
      </c>
      <c r="C925" s="8">
        <v>7</v>
      </c>
      <c r="D925" s="8">
        <v>7</v>
      </c>
      <c r="E925" s="4">
        <v>1</v>
      </c>
      <c r="F925" s="8">
        <v>0</v>
      </c>
      <c r="G925" s="4">
        <v>1</v>
      </c>
      <c r="H925" s="8">
        <v>0</v>
      </c>
      <c r="I925" s="8">
        <v>0</v>
      </c>
      <c r="J925" s="8">
        <v>0</v>
      </c>
    </row>
    <row r="926" spans="1:10" x14ac:dyDescent="0.3">
      <c r="A926" s="7" t="s">
        <v>1774</v>
      </c>
      <c r="B926" s="7" t="s">
        <v>1775</v>
      </c>
      <c r="C926" s="8">
        <v>7</v>
      </c>
      <c r="D926" s="8">
        <v>3</v>
      </c>
      <c r="E926" s="4">
        <v>0.42857142857142855</v>
      </c>
      <c r="F926" s="8">
        <v>3</v>
      </c>
      <c r="G926" s="4">
        <v>0.8571428571428571</v>
      </c>
      <c r="H926" s="8">
        <v>1</v>
      </c>
      <c r="I926" s="8">
        <v>0</v>
      </c>
      <c r="J926" s="8">
        <v>0</v>
      </c>
    </row>
    <row r="927" spans="1:10" x14ac:dyDescent="0.3">
      <c r="A927" s="7" t="s">
        <v>1776</v>
      </c>
      <c r="B927" s="7" t="s">
        <v>1777</v>
      </c>
      <c r="C927" s="8">
        <v>7</v>
      </c>
      <c r="D927" s="8">
        <v>7</v>
      </c>
      <c r="E927" s="4">
        <v>1</v>
      </c>
      <c r="F927" s="8">
        <v>0</v>
      </c>
      <c r="G927" s="4">
        <v>1</v>
      </c>
      <c r="H927" s="8">
        <v>0</v>
      </c>
      <c r="I927" s="8">
        <v>0</v>
      </c>
      <c r="J927" s="8">
        <v>0</v>
      </c>
    </row>
    <row r="928" spans="1:10" x14ac:dyDescent="0.3">
      <c r="A928" s="7" t="s">
        <v>1778</v>
      </c>
      <c r="B928" s="7" t="s">
        <v>1779</v>
      </c>
      <c r="C928" s="8">
        <v>7</v>
      </c>
      <c r="D928" s="8">
        <v>6</v>
      </c>
      <c r="E928" s="4">
        <v>0.8571428571428571</v>
      </c>
      <c r="F928" s="8">
        <v>1</v>
      </c>
      <c r="G928" s="4">
        <v>1</v>
      </c>
      <c r="H928" s="8">
        <v>0</v>
      </c>
      <c r="I928" s="8">
        <v>0</v>
      </c>
      <c r="J928" s="8">
        <v>0</v>
      </c>
    </row>
    <row r="929" spans="1:10" x14ac:dyDescent="0.3">
      <c r="A929" s="7" t="s">
        <v>1780</v>
      </c>
      <c r="B929" s="7" t="s">
        <v>1781</v>
      </c>
      <c r="C929" s="8">
        <v>7</v>
      </c>
      <c r="D929" s="8">
        <v>5</v>
      </c>
      <c r="E929" s="4">
        <v>0.7142857142857143</v>
      </c>
      <c r="F929" s="8">
        <v>2</v>
      </c>
      <c r="G929" s="4">
        <v>1</v>
      </c>
      <c r="H929" s="8">
        <v>0</v>
      </c>
      <c r="I929" s="8">
        <v>0</v>
      </c>
      <c r="J929" s="8">
        <v>0</v>
      </c>
    </row>
    <row r="930" spans="1:10" x14ac:dyDescent="0.3">
      <c r="A930" s="7" t="s">
        <v>1782</v>
      </c>
      <c r="B930" s="7" t="s">
        <v>962</v>
      </c>
      <c r="C930" s="8">
        <v>7</v>
      </c>
      <c r="D930" s="8">
        <v>6</v>
      </c>
      <c r="E930" s="4">
        <v>0.8571428571428571</v>
      </c>
      <c r="F930" s="8">
        <v>1</v>
      </c>
      <c r="G930" s="4">
        <v>1</v>
      </c>
      <c r="H930" s="8">
        <v>0</v>
      </c>
      <c r="I930" s="8">
        <v>0</v>
      </c>
      <c r="J930" s="8">
        <v>0</v>
      </c>
    </row>
    <row r="931" spans="1:10" x14ac:dyDescent="0.3">
      <c r="A931" s="7" t="s">
        <v>1783</v>
      </c>
      <c r="B931" s="7" t="s">
        <v>1784</v>
      </c>
      <c r="C931" s="8">
        <v>7</v>
      </c>
      <c r="D931" s="8">
        <v>7</v>
      </c>
      <c r="E931" s="4">
        <v>1</v>
      </c>
      <c r="F931" s="8">
        <v>0</v>
      </c>
      <c r="G931" s="4">
        <v>1</v>
      </c>
      <c r="H931" s="8">
        <v>0</v>
      </c>
      <c r="I931" s="8">
        <v>0</v>
      </c>
      <c r="J931" s="8">
        <v>0</v>
      </c>
    </row>
    <row r="932" spans="1:10" x14ac:dyDescent="0.3">
      <c r="A932" s="7" t="s">
        <v>1785</v>
      </c>
      <c r="B932" s="7" t="s">
        <v>1786</v>
      </c>
      <c r="C932" s="8">
        <v>7</v>
      </c>
      <c r="D932" s="8">
        <v>6</v>
      </c>
      <c r="E932" s="4">
        <v>0.8571428571428571</v>
      </c>
      <c r="F932" s="8">
        <v>1</v>
      </c>
      <c r="G932" s="4">
        <v>1</v>
      </c>
      <c r="H932" s="8">
        <v>0</v>
      </c>
      <c r="I932" s="8">
        <v>0</v>
      </c>
      <c r="J932" s="8">
        <v>0</v>
      </c>
    </row>
    <row r="933" spans="1:10" x14ac:dyDescent="0.3">
      <c r="A933" s="7" t="s">
        <v>1787</v>
      </c>
      <c r="B933" s="7" t="s">
        <v>1788</v>
      </c>
      <c r="C933" s="8">
        <v>7</v>
      </c>
      <c r="D933" s="8">
        <v>4</v>
      </c>
      <c r="E933" s="4">
        <v>0.5714285714285714</v>
      </c>
      <c r="F933" s="8">
        <v>3</v>
      </c>
      <c r="G933" s="4">
        <v>1</v>
      </c>
      <c r="H933" s="8">
        <v>0</v>
      </c>
      <c r="I933" s="8">
        <v>0</v>
      </c>
      <c r="J933" s="8">
        <v>0</v>
      </c>
    </row>
    <row r="934" spans="1:10" x14ac:dyDescent="0.3">
      <c r="A934" s="7" t="s">
        <v>1789</v>
      </c>
      <c r="B934" s="7" t="s">
        <v>1790</v>
      </c>
      <c r="C934" s="8">
        <v>7</v>
      </c>
      <c r="D934" s="8">
        <v>5</v>
      </c>
      <c r="E934" s="4">
        <v>0.7142857142857143</v>
      </c>
      <c r="F934" s="8">
        <v>2</v>
      </c>
      <c r="G934" s="4">
        <v>1</v>
      </c>
      <c r="H934" s="8">
        <v>0</v>
      </c>
      <c r="I934" s="8">
        <v>0</v>
      </c>
      <c r="J934" s="8">
        <v>0</v>
      </c>
    </row>
    <row r="935" spans="1:10" x14ac:dyDescent="0.3">
      <c r="A935" s="7" t="s">
        <v>1791</v>
      </c>
      <c r="B935" s="7" t="s">
        <v>1792</v>
      </c>
      <c r="C935" s="8">
        <v>6</v>
      </c>
      <c r="D935" s="8">
        <v>6</v>
      </c>
      <c r="E935" s="4">
        <v>1</v>
      </c>
      <c r="F935" s="8">
        <v>0</v>
      </c>
      <c r="G935" s="4">
        <v>1</v>
      </c>
      <c r="H935" s="8">
        <v>0</v>
      </c>
      <c r="I935" s="8">
        <v>0</v>
      </c>
      <c r="J935" s="8">
        <v>0</v>
      </c>
    </row>
    <row r="936" spans="1:10" x14ac:dyDescent="0.3">
      <c r="A936" s="7" t="s">
        <v>1793</v>
      </c>
      <c r="B936" s="7" t="s">
        <v>517</v>
      </c>
      <c r="C936" s="8">
        <v>6</v>
      </c>
      <c r="D936" s="8">
        <v>4</v>
      </c>
      <c r="E936" s="4">
        <v>0.66666666666666652</v>
      </c>
      <c r="F936" s="8">
        <v>2</v>
      </c>
      <c r="G936" s="4">
        <v>1</v>
      </c>
      <c r="H936" s="8">
        <v>0</v>
      </c>
      <c r="I936" s="8">
        <v>0</v>
      </c>
      <c r="J936" s="8">
        <v>0</v>
      </c>
    </row>
    <row r="937" spans="1:10" x14ac:dyDescent="0.3">
      <c r="A937" s="7" t="s">
        <v>1794</v>
      </c>
      <c r="B937" s="7" t="s">
        <v>1795</v>
      </c>
      <c r="C937" s="8">
        <v>6</v>
      </c>
      <c r="D937" s="8">
        <v>5</v>
      </c>
      <c r="E937" s="4">
        <v>0.83333333333333348</v>
      </c>
      <c r="F937" s="8">
        <v>1</v>
      </c>
      <c r="G937" s="4">
        <v>1</v>
      </c>
      <c r="H937" s="8">
        <v>0</v>
      </c>
      <c r="I937" s="8">
        <v>0</v>
      </c>
      <c r="J937" s="8">
        <v>0</v>
      </c>
    </row>
    <row r="938" spans="1:10" x14ac:dyDescent="0.3">
      <c r="A938" s="7" t="s">
        <v>1796</v>
      </c>
      <c r="B938" s="7" t="s">
        <v>1797</v>
      </c>
      <c r="C938" s="8">
        <v>6</v>
      </c>
      <c r="D938" s="8">
        <v>5</v>
      </c>
      <c r="E938" s="4">
        <v>0.83333333333333348</v>
      </c>
      <c r="F938" s="8">
        <v>1</v>
      </c>
      <c r="G938" s="4">
        <v>1</v>
      </c>
      <c r="H938" s="8">
        <v>0</v>
      </c>
      <c r="I938" s="8">
        <v>0</v>
      </c>
      <c r="J938" s="8">
        <v>0</v>
      </c>
    </row>
    <row r="939" spans="1:10" x14ac:dyDescent="0.3">
      <c r="A939" s="7" t="s">
        <v>1798</v>
      </c>
      <c r="B939" s="7" t="s">
        <v>1799</v>
      </c>
      <c r="C939" s="8">
        <v>6</v>
      </c>
      <c r="D939" s="8">
        <v>3</v>
      </c>
      <c r="E939" s="4">
        <v>0.5</v>
      </c>
      <c r="F939" s="8">
        <v>1</v>
      </c>
      <c r="G939" s="4">
        <v>0.66666666666666652</v>
      </c>
      <c r="H939" s="8">
        <v>0</v>
      </c>
      <c r="I939" s="8">
        <v>1</v>
      </c>
      <c r="J939" s="8">
        <v>1</v>
      </c>
    </row>
    <row r="940" spans="1:10" x14ac:dyDescent="0.3">
      <c r="A940" s="7" t="s">
        <v>1800</v>
      </c>
      <c r="B940" s="7" t="s">
        <v>1441</v>
      </c>
      <c r="C940" s="8">
        <v>6</v>
      </c>
      <c r="D940" s="8">
        <v>5</v>
      </c>
      <c r="E940" s="4">
        <v>0.83333333333333348</v>
      </c>
      <c r="F940" s="8">
        <v>0</v>
      </c>
      <c r="G940" s="4">
        <v>0.83333333333333348</v>
      </c>
      <c r="H940" s="8">
        <v>1</v>
      </c>
      <c r="I940" s="8">
        <v>0</v>
      </c>
      <c r="J940" s="8">
        <v>0</v>
      </c>
    </row>
    <row r="941" spans="1:10" x14ac:dyDescent="0.3">
      <c r="A941" s="7" t="s">
        <v>1801</v>
      </c>
      <c r="B941" s="7" t="s">
        <v>1802</v>
      </c>
      <c r="C941" s="8">
        <v>6</v>
      </c>
      <c r="D941" s="8">
        <v>6</v>
      </c>
      <c r="E941" s="4">
        <v>1</v>
      </c>
      <c r="F941" s="8">
        <v>0</v>
      </c>
      <c r="G941" s="4">
        <v>1</v>
      </c>
      <c r="H941" s="8">
        <v>0</v>
      </c>
      <c r="I941" s="8">
        <v>0</v>
      </c>
      <c r="J941" s="8">
        <v>0</v>
      </c>
    </row>
    <row r="942" spans="1:10" x14ac:dyDescent="0.3">
      <c r="A942" s="7" t="s">
        <v>1803</v>
      </c>
      <c r="B942" s="7" t="s">
        <v>1804</v>
      </c>
      <c r="C942" s="8">
        <v>6</v>
      </c>
      <c r="D942" s="8">
        <v>6</v>
      </c>
      <c r="E942" s="4">
        <v>1</v>
      </c>
      <c r="F942" s="8">
        <v>0</v>
      </c>
      <c r="G942" s="4">
        <v>1</v>
      </c>
      <c r="H942" s="8">
        <v>0</v>
      </c>
      <c r="I942" s="8">
        <v>0</v>
      </c>
      <c r="J942" s="8">
        <v>0</v>
      </c>
    </row>
    <row r="943" spans="1:10" x14ac:dyDescent="0.3">
      <c r="A943" s="7" t="s">
        <v>1805</v>
      </c>
      <c r="B943" s="7" t="s">
        <v>1806</v>
      </c>
      <c r="C943" s="8">
        <v>6</v>
      </c>
      <c r="D943" s="8">
        <v>5</v>
      </c>
      <c r="E943" s="4">
        <v>0.83333333333333348</v>
      </c>
      <c r="F943" s="8">
        <v>1</v>
      </c>
      <c r="G943" s="4">
        <v>1</v>
      </c>
      <c r="H943" s="8">
        <v>0</v>
      </c>
      <c r="I943" s="8">
        <v>0</v>
      </c>
      <c r="J943" s="8">
        <v>0</v>
      </c>
    </row>
    <row r="944" spans="1:10" x14ac:dyDescent="0.3">
      <c r="A944" s="7" t="s">
        <v>1807</v>
      </c>
      <c r="B944" s="7" t="s">
        <v>1808</v>
      </c>
      <c r="C944" s="8">
        <v>6</v>
      </c>
      <c r="D944" s="8">
        <v>4</v>
      </c>
      <c r="E944" s="4">
        <v>0.66666666666666652</v>
      </c>
      <c r="F944" s="8">
        <v>2</v>
      </c>
      <c r="G944" s="4">
        <v>1</v>
      </c>
      <c r="H944" s="8">
        <v>0</v>
      </c>
      <c r="I944" s="8">
        <v>0</v>
      </c>
      <c r="J944" s="8">
        <v>0</v>
      </c>
    </row>
    <row r="945" spans="1:10" x14ac:dyDescent="0.3">
      <c r="A945" s="7" t="s">
        <v>1809</v>
      </c>
      <c r="B945" s="7" t="s">
        <v>1810</v>
      </c>
      <c r="C945" s="8">
        <v>6</v>
      </c>
      <c r="D945" s="8">
        <v>5</v>
      </c>
      <c r="E945" s="4">
        <v>0.83333333333333348</v>
      </c>
      <c r="F945" s="8">
        <v>1</v>
      </c>
      <c r="G945" s="4">
        <v>1</v>
      </c>
      <c r="H945" s="8">
        <v>0</v>
      </c>
      <c r="I945" s="8">
        <v>0</v>
      </c>
      <c r="J945" s="8">
        <v>0</v>
      </c>
    </row>
    <row r="946" spans="1:10" x14ac:dyDescent="0.3">
      <c r="A946" s="7" t="s">
        <v>1811</v>
      </c>
      <c r="B946" s="7" t="s">
        <v>1812</v>
      </c>
      <c r="C946" s="8">
        <v>6</v>
      </c>
      <c r="D946" s="8">
        <v>5</v>
      </c>
      <c r="E946" s="4">
        <v>0.83333333333333348</v>
      </c>
      <c r="F946" s="8">
        <v>1</v>
      </c>
      <c r="G946" s="4">
        <v>1</v>
      </c>
      <c r="H946" s="8">
        <v>0</v>
      </c>
      <c r="I946" s="8">
        <v>0</v>
      </c>
      <c r="J946" s="8">
        <v>0</v>
      </c>
    </row>
    <row r="947" spans="1:10" x14ac:dyDescent="0.3">
      <c r="A947" s="7" t="s">
        <v>1813</v>
      </c>
      <c r="B947" s="7" t="s">
        <v>1814</v>
      </c>
      <c r="C947" s="8">
        <v>6</v>
      </c>
      <c r="D947" s="8">
        <v>6</v>
      </c>
      <c r="E947" s="4">
        <v>1</v>
      </c>
      <c r="F947" s="8">
        <v>0</v>
      </c>
      <c r="G947" s="4">
        <v>1</v>
      </c>
      <c r="H947" s="8">
        <v>0</v>
      </c>
      <c r="I947" s="8">
        <v>0</v>
      </c>
      <c r="J947" s="8">
        <v>0</v>
      </c>
    </row>
    <row r="948" spans="1:10" x14ac:dyDescent="0.3">
      <c r="A948" s="7" t="s">
        <v>1815</v>
      </c>
      <c r="B948" s="7" t="s">
        <v>1816</v>
      </c>
      <c r="C948" s="8">
        <v>6</v>
      </c>
      <c r="D948" s="8">
        <v>6</v>
      </c>
      <c r="E948" s="4">
        <v>1</v>
      </c>
      <c r="F948" s="8">
        <v>0</v>
      </c>
      <c r="G948" s="4">
        <v>1</v>
      </c>
      <c r="H948" s="8">
        <v>0</v>
      </c>
      <c r="I948" s="8">
        <v>0</v>
      </c>
      <c r="J948" s="8">
        <v>0</v>
      </c>
    </row>
    <row r="949" spans="1:10" x14ac:dyDescent="0.3">
      <c r="A949" s="7" t="s">
        <v>1817</v>
      </c>
      <c r="B949" s="7" t="s">
        <v>1818</v>
      </c>
      <c r="C949" s="8">
        <v>6</v>
      </c>
      <c r="D949" s="8">
        <v>5</v>
      </c>
      <c r="E949" s="4">
        <v>0.83333333333333348</v>
      </c>
      <c r="F949" s="8">
        <v>1</v>
      </c>
      <c r="G949" s="4">
        <v>1</v>
      </c>
      <c r="H949" s="8">
        <v>0</v>
      </c>
      <c r="I949" s="8">
        <v>0</v>
      </c>
      <c r="J949" s="8">
        <v>0</v>
      </c>
    </row>
    <row r="950" spans="1:10" x14ac:dyDescent="0.3">
      <c r="A950" s="7" t="s">
        <v>1819</v>
      </c>
      <c r="B950" s="7" t="s">
        <v>1820</v>
      </c>
      <c r="C950" s="8">
        <v>6</v>
      </c>
      <c r="D950" s="8">
        <v>6</v>
      </c>
      <c r="E950" s="4">
        <v>1</v>
      </c>
      <c r="F950" s="8">
        <v>0</v>
      </c>
      <c r="G950" s="4">
        <v>1</v>
      </c>
      <c r="H950" s="8">
        <v>0</v>
      </c>
      <c r="I950" s="8">
        <v>0</v>
      </c>
      <c r="J950" s="8">
        <v>0</v>
      </c>
    </row>
    <row r="951" spans="1:10" x14ac:dyDescent="0.3">
      <c r="A951" s="7" t="s">
        <v>1821</v>
      </c>
      <c r="B951" s="7" t="s">
        <v>1822</v>
      </c>
      <c r="C951" s="8">
        <v>6</v>
      </c>
      <c r="D951" s="8">
        <v>5</v>
      </c>
      <c r="E951" s="4">
        <v>0.83333333333333348</v>
      </c>
      <c r="F951" s="8">
        <v>1</v>
      </c>
      <c r="G951" s="4">
        <v>1</v>
      </c>
      <c r="H951" s="8">
        <v>0</v>
      </c>
      <c r="I951" s="8">
        <v>0</v>
      </c>
      <c r="J951" s="8">
        <v>0</v>
      </c>
    </row>
    <row r="952" spans="1:10" x14ac:dyDescent="0.3">
      <c r="A952" s="7" t="s">
        <v>1823</v>
      </c>
      <c r="B952" s="7" t="s">
        <v>1824</v>
      </c>
      <c r="C952" s="8">
        <v>6</v>
      </c>
      <c r="D952" s="8">
        <v>4</v>
      </c>
      <c r="E952" s="4">
        <v>0.66666666666666652</v>
      </c>
      <c r="F952" s="8">
        <v>2</v>
      </c>
      <c r="G952" s="4">
        <v>1</v>
      </c>
      <c r="H952" s="8">
        <v>0</v>
      </c>
      <c r="I952" s="8">
        <v>0</v>
      </c>
      <c r="J952" s="8">
        <v>0</v>
      </c>
    </row>
    <row r="953" spans="1:10" x14ac:dyDescent="0.3">
      <c r="A953" s="7" t="s">
        <v>1825</v>
      </c>
      <c r="B953" s="7" t="s">
        <v>1826</v>
      </c>
      <c r="C953" s="8">
        <v>6</v>
      </c>
      <c r="D953" s="8">
        <v>6</v>
      </c>
      <c r="E953" s="4">
        <v>1</v>
      </c>
      <c r="F953" s="8">
        <v>0</v>
      </c>
      <c r="G953" s="4">
        <v>1</v>
      </c>
      <c r="H953" s="8">
        <v>0</v>
      </c>
      <c r="I953" s="8">
        <v>0</v>
      </c>
      <c r="J953" s="8">
        <v>0</v>
      </c>
    </row>
    <row r="954" spans="1:10" x14ac:dyDescent="0.3">
      <c r="A954" s="7" t="s">
        <v>1827</v>
      </c>
      <c r="B954" s="7" t="s">
        <v>164</v>
      </c>
      <c r="C954" s="8">
        <v>6</v>
      </c>
      <c r="D954" s="8">
        <v>0</v>
      </c>
      <c r="E954" s="4">
        <v>0</v>
      </c>
      <c r="F954" s="8">
        <v>1</v>
      </c>
      <c r="G954" s="4">
        <v>0.16666666666666663</v>
      </c>
      <c r="H954" s="8">
        <v>0</v>
      </c>
      <c r="I954" s="8">
        <v>0</v>
      </c>
      <c r="J954" s="8">
        <v>5</v>
      </c>
    </row>
    <row r="955" spans="1:10" x14ac:dyDescent="0.3">
      <c r="A955" s="7" t="s">
        <v>1828</v>
      </c>
      <c r="B955" s="7" t="s">
        <v>1011</v>
      </c>
      <c r="C955" s="8">
        <v>6</v>
      </c>
      <c r="D955" s="8">
        <v>1</v>
      </c>
      <c r="E955" s="4">
        <v>0.16666666666666663</v>
      </c>
      <c r="F955" s="8">
        <v>1</v>
      </c>
      <c r="G955" s="4">
        <v>0.33333333333333326</v>
      </c>
      <c r="H955" s="8">
        <v>0</v>
      </c>
      <c r="I955" s="8">
        <v>2</v>
      </c>
      <c r="J955" s="8">
        <v>2</v>
      </c>
    </row>
    <row r="956" spans="1:10" x14ac:dyDescent="0.3">
      <c r="A956" s="7" t="s">
        <v>1829</v>
      </c>
      <c r="B956" s="7" t="s">
        <v>762</v>
      </c>
      <c r="C956" s="8">
        <v>5</v>
      </c>
      <c r="D956" s="8">
        <v>5</v>
      </c>
      <c r="E956" s="4">
        <v>1</v>
      </c>
      <c r="F956" s="8">
        <v>0</v>
      </c>
      <c r="G956" s="4">
        <v>1</v>
      </c>
      <c r="H956" s="8">
        <v>0</v>
      </c>
      <c r="I956" s="8">
        <v>0</v>
      </c>
      <c r="J956" s="8">
        <v>0</v>
      </c>
    </row>
    <row r="957" spans="1:10" x14ac:dyDescent="0.3">
      <c r="A957" s="7" t="s">
        <v>1830</v>
      </c>
      <c r="B957" s="7" t="s">
        <v>1831</v>
      </c>
      <c r="C957" s="8">
        <v>5</v>
      </c>
      <c r="D957" s="8">
        <v>0</v>
      </c>
      <c r="E957" s="4">
        <v>0</v>
      </c>
      <c r="F957" s="8">
        <v>0</v>
      </c>
      <c r="G957" s="4">
        <v>0</v>
      </c>
      <c r="H957" s="8">
        <v>0</v>
      </c>
      <c r="I957" s="8">
        <v>0</v>
      </c>
      <c r="J957" s="8">
        <v>5</v>
      </c>
    </row>
    <row r="958" spans="1:10" x14ac:dyDescent="0.3">
      <c r="A958" s="7" t="s">
        <v>1832</v>
      </c>
      <c r="B958" s="7" t="s">
        <v>1833</v>
      </c>
      <c r="C958" s="8">
        <v>5</v>
      </c>
      <c r="D958" s="8">
        <v>5</v>
      </c>
      <c r="E958" s="4">
        <v>1</v>
      </c>
      <c r="F958" s="8">
        <v>0</v>
      </c>
      <c r="G958" s="4">
        <v>1</v>
      </c>
      <c r="H958" s="8">
        <v>0</v>
      </c>
      <c r="I958" s="8">
        <v>0</v>
      </c>
      <c r="J958" s="8">
        <v>0</v>
      </c>
    </row>
    <row r="959" spans="1:10" x14ac:dyDescent="0.3">
      <c r="A959" s="7" t="s">
        <v>1834</v>
      </c>
      <c r="B959" s="7" t="s">
        <v>1835</v>
      </c>
      <c r="C959" s="8">
        <v>5</v>
      </c>
      <c r="D959" s="8">
        <v>4</v>
      </c>
      <c r="E959" s="4">
        <v>0.8</v>
      </c>
      <c r="F959" s="8">
        <v>0</v>
      </c>
      <c r="G959" s="4">
        <v>0.8</v>
      </c>
      <c r="H959" s="8">
        <v>1</v>
      </c>
      <c r="I959" s="8">
        <v>0</v>
      </c>
      <c r="J959" s="8">
        <v>0</v>
      </c>
    </row>
    <row r="960" spans="1:10" x14ac:dyDescent="0.3">
      <c r="A960" s="7" t="s">
        <v>1836</v>
      </c>
      <c r="B960" s="7" t="s">
        <v>1837</v>
      </c>
      <c r="C960" s="8">
        <v>5</v>
      </c>
      <c r="D960" s="8">
        <v>4</v>
      </c>
      <c r="E960" s="4">
        <v>0.8</v>
      </c>
      <c r="F960" s="8">
        <v>0</v>
      </c>
      <c r="G960" s="4">
        <v>0.8</v>
      </c>
      <c r="H960" s="8">
        <v>0</v>
      </c>
      <c r="I960" s="8">
        <v>1</v>
      </c>
      <c r="J960" s="8">
        <v>0</v>
      </c>
    </row>
    <row r="961" spans="1:10" x14ac:dyDescent="0.3">
      <c r="A961" s="7" t="s">
        <v>1838</v>
      </c>
      <c r="B961" s="7" t="s">
        <v>336</v>
      </c>
      <c r="C961" s="8">
        <v>5</v>
      </c>
      <c r="D961" s="8">
        <v>0</v>
      </c>
      <c r="E961" s="4">
        <v>0</v>
      </c>
      <c r="F961" s="8">
        <v>0</v>
      </c>
      <c r="G961" s="4">
        <v>0</v>
      </c>
      <c r="H961" s="8">
        <v>0</v>
      </c>
      <c r="I961" s="8">
        <v>0</v>
      </c>
      <c r="J961" s="8">
        <v>5</v>
      </c>
    </row>
    <row r="962" spans="1:10" x14ac:dyDescent="0.3">
      <c r="A962" s="7" t="s">
        <v>1839</v>
      </c>
      <c r="B962" s="7" t="s">
        <v>1840</v>
      </c>
      <c r="C962" s="8">
        <v>5</v>
      </c>
      <c r="D962" s="8">
        <v>4</v>
      </c>
      <c r="E962" s="4">
        <v>0.8</v>
      </c>
      <c r="F962" s="8">
        <v>1</v>
      </c>
      <c r="G962" s="4">
        <v>1</v>
      </c>
      <c r="H962" s="8">
        <v>0</v>
      </c>
      <c r="I962" s="8">
        <v>0</v>
      </c>
      <c r="J962" s="8">
        <v>0</v>
      </c>
    </row>
    <row r="963" spans="1:10" x14ac:dyDescent="0.3">
      <c r="A963" s="7" t="s">
        <v>1841</v>
      </c>
      <c r="B963" s="7" t="s">
        <v>250</v>
      </c>
      <c r="C963" s="8">
        <v>5</v>
      </c>
      <c r="D963" s="8">
        <v>5</v>
      </c>
      <c r="E963" s="4">
        <v>1</v>
      </c>
      <c r="F963" s="8">
        <v>0</v>
      </c>
      <c r="G963" s="4">
        <v>1</v>
      </c>
      <c r="H963" s="8">
        <v>0</v>
      </c>
      <c r="I963" s="8">
        <v>0</v>
      </c>
      <c r="J963" s="8">
        <v>0</v>
      </c>
    </row>
    <row r="964" spans="1:10" x14ac:dyDescent="0.3">
      <c r="A964" s="7" t="s">
        <v>1842</v>
      </c>
      <c r="B964" s="7" t="s">
        <v>1058</v>
      </c>
      <c r="C964" s="8">
        <v>5</v>
      </c>
      <c r="D964" s="8">
        <v>5</v>
      </c>
      <c r="E964" s="4">
        <v>1</v>
      </c>
      <c r="F964" s="8">
        <v>0</v>
      </c>
      <c r="G964" s="4">
        <v>1</v>
      </c>
      <c r="H964" s="8">
        <v>0</v>
      </c>
      <c r="I964" s="8">
        <v>0</v>
      </c>
      <c r="J964" s="8">
        <v>0</v>
      </c>
    </row>
    <row r="965" spans="1:10" x14ac:dyDescent="0.3">
      <c r="A965" s="7" t="s">
        <v>1843</v>
      </c>
      <c r="B965" s="7" t="s">
        <v>878</v>
      </c>
      <c r="C965" s="8">
        <v>5</v>
      </c>
      <c r="D965" s="8">
        <v>0</v>
      </c>
      <c r="E965" s="4">
        <v>0</v>
      </c>
      <c r="F965" s="8">
        <v>0</v>
      </c>
      <c r="G965" s="4">
        <v>0</v>
      </c>
      <c r="H965" s="8">
        <v>0</v>
      </c>
      <c r="I965" s="8">
        <v>0</v>
      </c>
      <c r="J965" s="8">
        <v>5</v>
      </c>
    </row>
    <row r="966" spans="1:10" x14ac:dyDescent="0.3">
      <c r="A966" s="7" t="s">
        <v>1844</v>
      </c>
      <c r="B966" s="7" t="s">
        <v>1845</v>
      </c>
      <c r="C966" s="8">
        <v>5</v>
      </c>
      <c r="D966" s="8">
        <v>5</v>
      </c>
      <c r="E966" s="4">
        <v>1</v>
      </c>
      <c r="F966" s="8">
        <v>0</v>
      </c>
      <c r="G966" s="4">
        <v>1</v>
      </c>
      <c r="H966" s="8">
        <v>0</v>
      </c>
      <c r="I966" s="8">
        <v>0</v>
      </c>
      <c r="J966" s="8">
        <v>0</v>
      </c>
    </row>
    <row r="967" spans="1:10" x14ac:dyDescent="0.3">
      <c r="A967" s="7" t="s">
        <v>1846</v>
      </c>
      <c r="B967" s="7" t="s">
        <v>1847</v>
      </c>
      <c r="C967" s="8">
        <v>5</v>
      </c>
      <c r="D967" s="8">
        <v>2</v>
      </c>
      <c r="E967" s="4">
        <v>0.4</v>
      </c>
      <c r="F967" s="8">
        <v>3</v>
      </c>
      <c r="G967" s="4">
        <v>1</v>
      </c>
      <c r="H967" s="8">
        <v>0</v>
      </c>
      <c r="I967" s="8">
        <v>0</v>
      </c>
      <c r="J967" s="8">
        <v>0</v>
      </c>
    </row>
    <row r="968" spans="1:10" x14ac:dyDescent="0.3">
      <c r="A968" s="7" t="s">
        <v>1848</v>
      </c>
      <c r="B968" s="7" t="s">
        <v>1849</v>
      </c>
      <c r="C968" s="8">
        <v>5</v>
      </c>
      <c r="D968" s="8">
        <v>3</v>
      </c>
      <c r="E968" s="4">
        <v>0.6</v>
      </c>
      <c r="F968" s="8">
        <v>1</v>
      </c>
      <c r="G968" s="4">
        <v>0.8</v>
      </c>
      <c r="H968" s="8">
        <v>0</v>
      </c>
      <c r="I968" s="8">
        <v>0</v>
      </c>
      <c r="J968" s="8">
        <v>1</v>
      </c>
    </row>
    <row r="969" spans="1:10" x14ac:dyDescent="0.3">
      <c r="A969" s="7" t="s">
        <v>1850</v>
      </c>
      <c r="B969" s="7" t="s">
        <v>1851</v>
      </c>
      <c r="C969" s="8">
        <v>5</v>
      </c>
      <c r="D969" s="8">
        <v>3</v>
      </c>
      <c r="E969" s="4">
        <v>0.6</v>
      </c>
      <c r="F969" s="8">
        <v>0</v>
      </c>
      <c r="G969" s="4">
        <v>0.6</v>
      </c>
      <c r="H969" s="8">
        <v>0</v>
      </c>
      <c r="I969" s="8">
        <v>1</v>
      </c>
      <c r="J969" s="8">
        <v>1</v>
      </c>
    </row>
    <row r="970" spans="1:10" x14ac:dyDescent="0.3">
      <c r="A970" s="7" t="s">
        <v>1852</v>
      </c>
      <c r="B970" s="7" t="s">
        <v>1853</v>
      </c>
      <c r="C970" s="8">
        <v>5</v>
      </c>
      <c r="D970" s="8">
        <v>4</v>
      </c>
      <c r="E970" s="4">
        <v>0.8</v>
      </c>
      <c r="F970" s="8">
        <v>0</v>
      </c>
      <c r="G970" s="4">
        <v>0.8</v>
      </c>
      <c r="H970" s="8">
        <v>0</v>
      </c>
      <c r="I970" s="8">
        <v>0</v>
      </c>
      <c r="J970" s="8">
        <v>1</v>
      </c>
    </row>
    <row r="971" spans="1:10" x14ac:dyDescent="0.3">
      <c r="A971" s="7" t="s">
        <v>1854</v>
      </c>
      <c r="B971" s="7" t="s">
        <v>492</v>
      </c>
      <c r="C971" s="8">
        <v>5</v>
      </c>
      <c r="D971" s="8">
        <v>4</v>
      </c>
      <c r="E971" s="4">
        <v>0.8</v>
      </c>
      <c r="F971" s="8">
        <v>1</v>
      </c>
      <c r="G971" s="4">
        <v>1</v>
      </c>
      <c r="H971" s="8">
        <v>0</v>
      </c>
      <c r="I971" s="8">
        <v>0</v>
      </c>
      <c r="J971" s="8">
        <v>0</v>
      </c>
    </row>
    <row r="972" spans="1:10" x14ac:dyDescent="0.3">
      <c r="A972" s="7" t="s">
        <v>1855</v>
      </c>
      <c r="B972" s="7" t="s">
        <v>1856</v>
      </c>
      <c r="C972" s="8">
        <v>5</v>
      </c>
      <c r="D972" s="8">
        <v>4</v>
      </c>
      <c r="E972" s="4">
        <v>0.8</v>
      </c>
      <c r="F972" s="8">
        <v>0</v>
      </c>
      <c r="G972" s="4">
        <v>0.8</v>
      </c>
      <c r="H972" s="8">
        <v>1</v>
      </c>
      <c r="I972" s="8">
        <v>0</v>
      </c>
      <c r="J972" s="8">
        <v>0</v>
      </c>
    </row>
    <row r="973" spans="1:10" x14ac:dyDescent="0.3">
      <c r="A973" s="7" t="s">
        <v>1857</v>
      </c>
      <c r="B973" s="7" t="s">
        <v>1858</v>
      </c>
      <c r="C973" s="8">
        <v>5</v>
      </c>
      <c r="D973" s="8">
        <v>5</v>
      </c>
      <c r="E973" s="4">
        <v>1</v>
      </c>
      <c r="F973" s="8">
        <v>0</v>
      </c>
      <c r="G973" s="4">
        <v>1</v>
      </c>
      <c r="H973" s="8">
        <v>0</v>
      </c>
      <c r="I973" s="8">
        <v>0</v>
      </c>
      <c r="J973" s="8">
        <v>0</v>
      </c>
    </row>
    <row r="974" spans="1:10" x14ac:dyDescent="0.3">
      <c r="A974" s="7" t="s">
        <v>1859</v>
      </c>
      <c r="B974" s="7" t="s">
        <v>1860</v>
      </c>
      <c r="C974" s="8">
        <v>5</v>
      </c>
      <c r="D974" s="8">
        <v>5</v>
      </c>
      <c r="E974" s="4">
        <v>1</v>
      </c>
      <c r="F974" s="8">
        <v>0</v>
      </c>
      <c r="G974" s="4">
        <v>1</v>
      </c>
      <c r="H974" s="8">
        <v>0</v>
      </c>
      <c r="I974" s="8">
        <v>0</v>
      </c>
      <c r="J974" s="8">
        <v>0</v>
      </c>
    </row>
    <row r="975" spans="1:10" x14ac:dyDescent="0.3">
      <c r="A975" s="7" t="s">
        <v>1861</v>
      </c>
      <c r="B975" s="7" t="s">
        <v>1862</v>
      </c>
      <c r="C975" s="8">
        <v>5</v>
      </c>
      <c r="D975" s="8">
        <v>3</v>
      </c>
      <c r="E975" s="4">
        <v>0.6</v>
      </c>
      <c r="F975" s="8">
        <v>0</v>
      </c>
      <c r="G975" s="4">
        <v>0.6</v>
      </c>
      <c r="H975" s="8">
        <v>0</v>
      </c>
      <c r="I975" s="8">
        <v>1</v>
      </c>
      <c r="J975" s="8">
        <v>1</v>
      </c>
    </row>
    <row r="976" spans="1:10" x14ac:dyDescent="0.3">
      <c r="A976" s="7" t="s">
        <v>1863</v>
      </c>
      <c r="B976" s="7" t="s">
        <v>1864</v>
      </c>
      <c r="C976" s="8">
        <v>4</v>
      </c>
      <c r="D976" s="8">
        <v>0</v>
      </c>
      <c r="E976" s="4">
        <v>0</v>
      </c>
      <c r="F976" s="8">
        <v>1</v>
      </c>
      <c r="G976" s="4">
        <v>0.25</v>
      </c>
      <c r="H976" s="8">
        <v>0</v>
      </c>
      <c r="I976" s="8">
        <v>0</v>
      </c>
      <c r="J976" s="8">
        <v>3</v>
      </c>
    </row>
    <row r="977" spans="1:10" x14ac:dyDescent="0.3">
      <c r="A977" s="7" t="s">
        <v>1865</v>
      </c>
      <c r="B977" s="7" t="s">
        <v>1671</v>
      </c>
      <c r="C977" s="8">
        <v>4</v>
      </c>
      <c r="D977" s="8">
        <v>3</v>
      </c>
      <c r="E977" s="4">
        <v>0.75</v>
      </c>
      <c r="F977" s="8">
        <v>0</v>
      </c>
      <c r="G977" s="4">
        <v>0.75</v>
      </c>
      <c r="H977" s="8">
        <v>0</v>
      </c>
      <c r="I977" s="8">
        <v>0</v>
      </c>
      <c r="J977" s="8">
        <v>1</v>
      </c>
    </row>
    <row r="978" spans="1:10" x14ac:dyDescent="0.3">
      <c r="A978" s="7" t="s">
        <v>1866</v>
      </c>
      <c r="B978" s="7" t="s">
        <v>1867</v>
      </c>
      <c r="C978" s="8">
        <v>4</v>
      </c>
      <c r="D978" s="8">
        <v>4</v>
      </c>
      <c r="E978" s="4">
        <v>1</v>
      </c>
      <c r="F978" s="8">
        <v>0</v>
      </c>
      <c r="G978" s="4">
        <v>1</v>
      </c>
      <c r="H978" s="8">
        <v>0</v>
      </c>
      <c r="I978" s="8">
        <v>0</v>
      </c>
      <c r="J978" s="8">
        <v>0</v>
      </c>
    </row>
    <row r="979" spans="1:10" x14ac:dyDescent="0.3">
      <c r="A979" s="7" t="s">
        <v>1868</v>
      </c>
      <c r="B979" s="7" t="s">
        <v>1869</v>
      </c>
      <c r="C979" s="8">
        <v>4</v>
      </c>
      <c r="D979" s="8">
        <v>4</v>
      </c>
      <c r="E979" s="4">
        <v>1</v>
      </c>
      <c r="F979" s="8">
        <v>0</v>
      </c>
      <c r="G979" s="4">
        <v>1</v>
      </c>
      <c r="H979" s="8">
        <v>0</v>
      </c>
      <c r="I979" s="8">
        <v>0</v>
      </c>
      <c r="J979" s="8">
        <v>0</v>
      </c>
    </row>
    <row r="980" spans="1:10" x14ac:dyDescent="0.3">
      <c r="A980" s="7" t="s">
        <v>1870</v>
      </c>
      <c r="B980" s="7" t="s">
        <v>1871</v>
      </c>
      <c r="C980" s="8">
        <v>4</v>
      </c>
      <c r="D980" s="8">
        <v>4</v>
      </c>
      <c r="E980" s="4">
        <v>1</v>
      </c>
      <c r="F980" s="8">
        <v>0</v>
      </c>
      <c r="G980" s="4">
        <v>1</v>
      </c>
      <c r="H980" s="8">
        <v>0</v>
      </c>
      <c r="I980" s="8">
        <v>0</v>
      </c>
      <c r="J980" s="8">
        <v>0</v>
      </c>
    </row>
    <row r="981" spans="1:10" x14ac:dyDescent="0.3">
      <c r="A981" s="7" t="s">
        <v>1872</v>
      </c>
      <c r="B981" s="7" t="s">
        <v>796</v>
      </c>
      <c r="C981" s="8">
        <v>4</v>
      </c>
      <c r="D981" s="8">
        <v>4</v>
      </c>
      <c r="E981" s="4">
        <v>1</v>
      </c>
      <c r="F981" s="8">
        <v>0</v>
      </c>
      <c r="G981" s="4">
        <v>1</v>
      </c>
      <c r="H981" s="8">
        <v>0</v>
      </c>
      <c r="I981" s="8">
        <v>0</v>
      </c>
      <c r="J981" s="8">
        <v>0</v>
      </c>
    </row>
    <row r="982" spans="1:10" x14ac:dyDescent="0.3">
      <c r="A982" s="7" t="s">
        <v>1873</v>
      </c>
      <c r="B982" s="7" t="s">
        <v>1874</v>
      </c>
      <c r="C982" s="8">
        <v>4</v>
      </c>
      <c r="D982" s="8">
        <v>3</v>
      </c>
      <c r="E982" s="4">
        <v>0.75</v>
      </c>
      <c r="F982" s="8">
        <v>1</v>
      </c>
      <c r="G982" s="4">
        <v>1</v>
      </c>
      <c r="H982" s="8">
        <v>0</v>
      </c>
      <c r="I982" s="8">
        <v>0</v>
      </c>
      <c r="J982" s="8">
        <v>0</v>
      </c>
    </row>
    <row r="983" spans="1:10" x14ac:dyDescent="0.3">
      <c r="A983" s="7" t="s">
        <v>1875</v>
      </c>
      <c r="B983" s="7" t="s">
        <v>1876</v>
      </c>
      <c r="C983" s="8">
        <v>4</v>
      </c>
      <c r="D983" s="8">
        <v>4</v>
      </c>
      <c r="E983" s="4">
        <v>1</v>
      </c>
      <c r="F983" s="8">
        <v>0</v>
      </c>
      <c r="G983" s="4">
        <v>1</v>
      </c>
      <c r="H983" s="8">
        <v>0</v>
      </c>
      <c r="I983" s="8">
        <v>0</v>
      </c>
      <c r="J983" s="8">
        <v>0</v>
      </c>
    </row>
    <row r="984" spans="1:10" x14ac:dyDescent="0.3">
      <c r="A984" s="7" t="s">
        <v>1877</v>
      </c>
      <c r="B984" s="7" t="s">
        <v>1878</v>
      </c>
      <c r="C984" s="8">
        <v>4</v>
      </c>
      <c r="D984" s="8">
        <v>1</v>
      </c>
      <c r="E984" s="4">
        <v>0.25</v>
      </c>
      <c r="F984" s="8">
        <v>3</v>
      </c>
      <c r="G984" s="4">
        <v>1</v>
      </c>
      <c r="H984" s="8">
        <v>0</v>
      </c>
      <c r="I984" s="8">
        <v>0</v>
      </c>
      <c r="J984" s="8">
        <v>0</v>
      </c>
    </row>
    <row r="985" spans="1:10" x14ac:dyDescent="0.3">
      <c r="A985" s="7" t="s">
        <v>1879</v>
      </c>
      <c r="B985" s="7" t="s">
        <v>1880</v>
      </c>
      <c r="C985" s="8">
        <v>4</v>
      </c>
      <c r="D985" s="8">
        <v>3</v>
      </c>
      <c r="E985" s="4">
        <v>0.75</v>
      </c>
      <c r="F985" s="8">
        <v>0</v>
      </c>
      <c r="G985" s="4">
        <v>0.75</v>
      </c>
      <c r="H985" s="8">
        <v>0</v>
      </c>
      <c r="I985" s="8">
        <v>0</v>
      </c>
      <c r="J985" s="8">
        <v>1</v>
      </c>
    </row>
    <row r="986" spans="1:10" x14ac:dyDescent="0.3">
      <c r="A986" s="7" t="s">
        <v>1881</v>
      </c>
      <c r="B986" s="7" t="s">
        <v>1882</v>
      </c>
      <c r="C986" s="8">
        <v>4</v>
      </c>
      <c r="D986" s="8">
        <v>3</v>
      </c>
      <c r="E986" s="4">
        <v>0.75</v>
      </c>
      <c r="F986" s="8">
        <v>1</v>
      </c>
      <c r="G986" s="4">
        <v>1</v>
      </c>
      <c r="H986" s="8">
        <v>0</v>
      </c>
      <c r="I986" s="8">
        <v>0</v>
      </c>
      <c r="J986" s="8">
        <v>0</v>
      </c>
    </row>
    <row r="987" spans="1:10" x14ac:dyDescent="0.3">
      <c r="A987" s="7" t="s">
        <v>1883</v>
      </c>
      <c r="B987" s="7" t="s">
        <v>891</v>
      </c>
      <c r="C987" s="8">
        <v>4</v>
      </c>
      <c r="D987" s="8">
        <v>4</v>
      </c>
      <c r="E987" s="4">
        <v>1</v>
      </c>
      <c r="F987" s="8">
        <v>0</v>
      </c>
      <c r="G987" s="4">
        <v>1</v>
      </c>
      <c r="H987" s="8">
        <v>0</v>
      </c>
      <c r="I987" s="8">
        <v>0</v>
      </c>
      <c r="J987" s="8">
        <v>0</v>
      </c>
    </row>
    <row r="988" spans="1:10" x14ac:dyDescent="0.3">
      <c r="A988" s="7" t="s">
        <v>1884</v>
      </c>
      <c r="B988" s="7" t="s">
        <v>1885</v>
      </c>
      <c r="C988" s="8">
        <v>4</v>
      </c>
      <c r="D988" s="8">
        <v>2</v>
      </c>
      <c r="E988" s="4">
        <v>0.5</v>
      </c>
      <c r="F988" s="8">
        <v>2</v>
      </c>
      <c r="G988" s="4">
        <v>1</v>
      </c>
      <c r="H988" s="8">
        <v>0</v>
      </c>
      <c r="I988" s="8">
        <v>0</v>
      </c>
      <c r="J988" s="8">
        <v>0</v>
      </c>
    </row>
    <row r="989" spans="1:10" x14ac:dyDescent="0.3">
      <c r="A989" s="7" t="s">
        <v>1886</v>
      </c>
      <c r="B989" s="7" t="s">
        <v>1887</v>
      </c>
      <c r="C989" s="8">
        <v>4</v>
      </c>
      <c r="D989" s="8">
        <v>2</v>
      </c>
      <c r="E989" s="4">
        <v>0.5</v>
      </c>
      <c r="F989" s="8">
        <v>1</v>
      </c>
      <c r="G989" s="4">
        <v>0.75</v>
      </c>
      <c r="H989" s="8">
        <v>0</v>
      </c>
      <c r="I989" s="8">
        <v>0</v>
      </c>
      <c r="J989" s="8">
        <v>1</v>
      </c>
    </row>
    <row r="990" spans="1:10" x14ac:dyDescent="0.3">
      <c r="A990" s="7" t="s">
        <v>1888</v>
      </c>
      <c r="B990" s="7" t="s">
        <v>244</v>
      </c>
      <c r="C990" s="8">
        <v>4</v>
      </c>
      <c r="D990" s="8">
        <v>4</v>
      </c>
      <c r="E990" s="4">
        <v>1</v>
      </c>
      <c r="F990" s="8">
        <v>0</v>
      </c>
      <c r="G990" s="4">
        <v>1</v>
      </c>
      <c r="H990" s="8">
        <v>0</v>
      </c>
      <c r="I990" s="8">
        <v>0</v>
      </c>
      <c r="J990" s="8">
        <v>0</v>
      </c>
    </row>
    <row r="991" spans="1:10" x14ac:dyDescent="0.3">
      <c r="A991" s="7" t="s">
        <v>1889</v>
      </c>
      <c r="B991" s="7" t="s">
        <v>1890</v>
      </c>
      <c r="C991" s="8">
        <v>4</v>
      </c>
      <c r="D991" s="8">
        <v>3</v>
      </c>
      <c r="E991" s="4">
        <v>0.75</v>
      </c>
      <c r="F991" s="8">
        <v>0</v>
      </c>
      <c r="G991" s="4">
        <v>0.75</v>
      </c>
      <c r="H991" s="8">
        <v>0</v>
      </c>
      <c r="I991" s="8">
        <v>1</v>
      </c>
      <c r="J991" s="8">
        <v>0</v>
      </c>
    </row>
    <row r="992" spans="1:10" x14ac:dyDescent="0.3">
      <c r="A992" s="7" t="s">
        <v>1891</v>
      </c>
      <c r="B992" s="7" t="s">
        <v>1653</v>
      </c>
      <c r="C992" s="8">
        <v>4</v>
      </c>
      <c r="D992" s="8">
        <v>4</v>
      </c>
      <c r="E992" s="4">
        <v>1</v>
      </c>
      <c r="F992" s="8">
        <v>0</v>
      </c>
      <c r="G992" s="4">
        <v>1</v>
      </c>
      <c r="H992" s="8">
        <v>0</v>
      </c>
      <c r="I992" s="8">
        <v>0</v>
      </c>
      <c r="J992" s="8">
        <v>0</v>
      </c>
    </row>
    <row r="993" spans="1:10" x14ac:dyDescent="0.3">
      <c r="A993" s="7" t="s">
        <v>1892</v>
      </c>
      <c r="B993" s="7" t="s">
        <v>1893</v>
      </c>
      <c r="C993" s="8">
        <v>4</v>
      </c>
      <c r="D993" s="8">
        <v>4</v>
      </c>
      <c r="E993" s="4">
        <v>1</v>
      </c>
      <c r="F993" s="8">
        <v>0</v>
      </c>
      <c r="G993" s="4">
        <v>1</v>
      </c>
      <c r="H993" s="8">
        <v>0</v>
      </c>
      <c r="I993" s="8">
        <v>0</v>
      </c>
      <c r="J993" s="8">
        <v>0</v>
      </c>
    </row>
    <row r="994" spans="1:10" x14ac:dyDescent="0.3">
      <c r="A994" s="7" t="s">
        <v>1894</v>
      </c>
      <c r="B994" s="7" t="s">
        <v>1895</v>
      </c>
      <c r="C994" s="8">
        <v>4</v>
      </c>
      <c r="D994" s="8">
        <v>4</v>
      </c>
      <c r="E994" s="4">
        <v>1</v>
      </c>
      <c r="F994" s="8">
        <v>0</v>
      </c>
      <c r="G994" s="4">
        <v>1</v>
      </c>
      <c r="H994" s="8">
        <v>0</v>
      </c>
      <c r="I994" s="8">
        <v>0</v>
      </c>
      <c r="J994" s="8">
        <v>0</v>
      </c>
    </row>
    <row r="995" spans="1:10" x14ac:dyDescent="0.3">
      <c r="A995" s="7" t="s">
        <v>1896</v>
      </c>
      <c r="B995" s="7" t="s">
        <v>1897</v>
      </c>
      <c r="C995" s="8">
        <v>4</v>
      </c>
      <c r="D995" s="8">
        <v>3</v>
      </c>
      <c r="E995" s="4">
        <v>0.75</v>
      </c>
      <c r="F995" s="8">
        <v>1</v>
      </c>
      <c r="G995" s="4">
        <v>1</v>
      </c>
      <c r="H995" s="8">
        <v>0</v>
      </c>
      <c r="I995" s="8">
        <v>0</v>
      </c>
      <c r="J995" s="8">
        <v>0</v>
      </c>
    </row>
    <row r="996" spans="1:10" x14ac:dyDescent="0.3">
      <c r="A996" s="7" t="s">
        <v>1898</v>
      </c>
      <c r="B996" s="7" t="s">
        <v>1899</v>
      </c>
      <c r="C996" s="8">
        <v>3</v>
      </c>
      <c r="D996" s="8">
        <v>3</v>
      </c>
      <c r="E996" s="4">
        <v>1</v>
      </c>
      <c r="F996" s="8">
        <v>0</v>
      </c>
      <c r="G996" s="4">
        <v>1</v>
      </c>
      <c r="H996" s="8">
        <v>0</v>
      </c>
      <c r="I996" s="8">
        <v>0</v>
      </c>
      <c r="J996" s="8">
        <v>0</v>
      </c>
    </row>
    <row r="997" spans="1:10" x14ac:dyDescent="0.3">
      <c r="A997" s="7" t="s">
        <v>1900</v>
      </c>
      <c r="B997" s="7" t="s">
        <v>1671</v>
      </c>
      <c r="C997" s="8">
        <v>3</v>
      </c>
      <c r="D997" s="8">
        <v>3</v>
      </c>
      <c r="E997" s="4">
        <v>1</v>
      </c>
      <c r="F997" s="8">
        <v>0</v>
      </c>
      <c r="G997" s="4">
        <v>1</v>
      </c>
      <c r="H997" s="8">
        <v>0</v>
      </c>
      <c r="I997" s="8">
        <v>0</v>
      </c>
      <c r="J997" s="8">
        <v>0</v>
      </c>
    </row>
    <row r="998" spans="1:10" x14ac:dyDescent="0.3">
      <c r="A998" s="7" t="s">
        <v>1901</v>
      </c>
      <c r="B998" s="7" t="s">
        <v>1902</v>
      </c>
      <c r="C998" s="8">
        <v>3</v>
      </c>
      <c r="D998" s="8">
        <v>1</v>
      </c>
      <c r="E998" s="4">
        <v>0.33333333333333326</v>
      </c>
      <c r="F998" s="8">
        <v>2</v>
      </c>
      <c r="G998" s="4">
        <v>1</v>
      </c>
      <c r="H998" s="8">
        <v>0</v>
      </c>
      <c r="I998" s="8">
        <v>0</v>
      </c>
      <c r="J998" s="8">
        <v>0</v>
      </c>
    </row>
    <row r="999" spans="1:10" x14ac:dyDescent="0.3">
      <c r="A999" s="7" t="s">
        <v>1903</v>
      </c>
      <c r="B999" s="7" t="s">
        <v>1904</v>
      </c>
      <c r="C999" s="8">
        <v>3</v>
      </c>
      <c r="D999" s="8">
        <v>3</v>
      </c>
      <c r="E999" s="4">
        <v>1</v>
      </c>
      <c r="F999" s="8">
        <v>0</v>
      </c>
      <c r="G999" s="4">
        <v>1</v>
      </c>
      <c r="H999" s="8">
        <v>0</v>
      </c>
      <c r="I999" s="8">
        <v>0</v>
      </c>
      <c r="J999" s="8">
        <v>0</v>
      </c>
    </row>
    <row r="1000" spans="1:10" x14ac:dyDescent="0.3">
      <c r="A1000" s="7" t="s">
        <v>1905</v>
      </c>
      <c r="B1000" s="7" t="s">
        <v>1906</v>
      </c>
      <c r="C1000" s="8">
        <v>3</v>
      </c>
      <c r="D1000" s="8">
        <v>3</v>
      </c>
      <c r="E1000" s="4">
        <v>1</v>
      </c>
      <c r="F1000" s="8">
        <v>0</v>
      </c>
      <c r="G1000" s="4">
        <v>1</v>
      </c>
      <c r="H1000" s="8">
        <v>0</v>
      </c>
      <c r="I1000" s="8">
        <v>0</v>
      </c>
      <c r="J1000" s="8">
        <v>0</v>
      </c>
    </row>
    <row r="1001" spans="1:10" x14ac:dyDescent="0.3">
      <c r="A1001" s="7" t="s">
        <v>1907</v>
      </c>
      <c r="B1001" s="7" t="s">
        <v>1908</v>
      </c>
      <c r="C1001" s="8">
        <v>3</v>
      </c>
      <c r="D1001" s="8">
        <v>3</v>
      </c>
      <c r="E1001" s="4">
        <v>1</v>
      </c>
      <c r="F1001" s="8">
        <v>0</v>
      </c>
      <c r="G1001" s="4">
        <v>1</v>
      </c>
      <c r="H1001" s="8">
        <v>0</v>
      </c>
      <c r="I1001" s="8">
        <v>0</v>
      </c>
      <c r="J1001" s="8">
        <v>0</v>
      </c>
    </row>
    <row r="1002" spans="1:10" x14ac:dyDescent="0.3">
      <c r="A1002" s="7" t="s">
        <v>1909</v>
      </c>
      <c r="B1002" s="7" t="s">
        <v>1910</v>
      </c>
      <c r="C1002" s="8">
        <v>3</v>
      </c>
      <c r="D1002" s="8">
        <v>3</v>
      </c>
      <c r="E1002" s="4">
        <v>1</v>
      </c>
      <c r="F1002" s="8">
        <v>0</v>
      </c>
      <c r="G1002" s="4">
        <v>1</v>
      </c>
      <c r="H1002" s="8">
        <v>0</v>
      </c>
      <c r="I1002" s="8">
        <v>0</v>
      </c>
      <c r="J1002" s="8">
        <v>0</v>
      </c>
    </row>
    <row r="1003" spans="1:10" x14ac:dyDescent="0.3">
      <c r="A1003" s="7" t="s">
        <v>1911</v>
      </c>
      <c r="B1003" s="7" t="s">
        <v>1912</v>
      </c>
      <c r="C1003" s="8">
        <v>3</v>
      </c>
      <c r="D1003" s="8">
        <v>3</v>
      </c>
      <c r="E1003" s="4">
        <v>1</v>
      </c>
      <c r="F1003" s="8">
        <v>0</v>
      </c>
      <c r="G1003" s="4">
        <v>1</v>
      </c>
      <c r="H1003" s="8">
        <v>0</v>
      </c>
      <c r="I1003" s="8">
        <v>0</v>
      </c>
      <c r="J1003" s="8">
        <v>0</v>
      </c>
    </row>
    <row r="1004" spans="1:10" x14ac:dyDescent="0.3">
      <c r="A1004" s="7" t="s">
        <v>1913</v>
      </c>
      <c r="B1004" s="7" t="s">
        <v>1914</v>
      </c>
      <c r="C1004" s="8">
        <v>3</v>
      </c>
      <c r="D1004" s="8">
        <v>2</v>
      </c>
      <c r="E1004" s="4">
        <v>0.66666666666666652</v>
      </c>
      <c r="F1004" s="8">
        <v>0</v>
      </c>
      <c r="G1004" s="4">
        <v>0.66666666666666652</v>
      </c>
      <c r="H1004" s="8">
        <v>1</v>
      </c>
      <c r="I1004" s="8">
        <v>0</v>
      </c>
      <c r="J1004" s="8">
        <v>0</v>
      </c>
    </row>
    <row r="1005" spans="1:10" x14ac:dyDescent="0.3">
      <c r="A1005" s="7" t="s">
        <v>1915</v>
      </c>
      <c r="B1005" s="7" t="s">
        <v>621</v>
      </c>
      <c r="C1005" s="8">
        <v>3</v>
      </c>
      <c r="D1005" s="8">
        <v>1</v>
      </c>
      <c r="E1005" s="4">
        <v>0.33333333333333326</v>
      </c>
      <c r="F1005" s="8">
        <v>0</v>
      </c>
      <c r="G1005" s="4">
        <v>0.33333333333333326</v>
      </c>
      <c r="H1005" s="8">
        <v>0</v>
      </c>
      <c r="I1005" s="8">
        <v>0</v>
      </c>
      <c r="J1005" s="8">
        <v>2</v>
      </c>
    </row>
    <row r="1006" spans="1:10" x14ac:dyDescent="0.3">
      <c r="A1006" s="7" t="s">
        <v>1916</v>
      </c>
      <c r="B1006" s="7" t="s">
        <v>1917</v>
      </c>
      <c r="C1006" s="8">
        <v>3</v>
      </c>
      <c r="D1006" s="8">
        <v>0</v>
      </c>
      <c r="E1006" s="4">
        <v>0</v>
      </c>
      <c r="F1006" s="8">
        <v>0</v>
      </c>
      <c r="G1006" s="4">
        <v>0</v>
      </c>
      <c r="H1006" s="8">
        <v>0</v>
      </c>
      <c r="I1006" s="8">
        <v>1</v>
      </c>
      <c r="J1006" s="8">
        <v>2</v>
      </c>
    </row>
    <row r="1007" spans="1:10" x14ac:dyDescent="0.3">
      <c r="A1007" s="7" t="s">
        <v>1918</v>
      </c>
      <c r="B1007" s="7" t="s">
        <v>1919</v>
      </c>
      <c r="C1007" s="8">
        <v>3</v>
      </c>
      <c r="D1007" s="8">
        <v>0</v>
      </c>
      <c r="E1007" s="4">
        <v>0</v>
      </c>
      <c r="F1007" s="8">
        <v>1</v>
      </c>
      <c r="G1007" s="4">
        <v>0.33333333333333326</v>
      </c>
      <c r="H1007" s="8">
        <v>0</v>
      </c>
      <c r="I1007" s="8">
        <v>2</v>
      </c>
      <c r="J1007" s="8">
        <v>0</v>
      </c>
    </row>
    <row r="1008" spans="1:10" x14ac:dyDescent="0.3">
      <c r="A1008" s="7" t="s">
        <v>1920</v>
      </c>
      <c r="B1008" s="7" t="s">
        <v>1921</v>
      </c>
      <c r="C1008" s="8">
        <v>3</v>
      </c>
      <c r="D1008" s="8">
        <v>2</v>
      </c>
      <c r="E1008" s="4">
        <v>0.66666666666666652</v>
      </c>
      <c r="F1008" s="8">
        <v>1</v>
      </c>
      <c r="G1008" s="4">
        <v>1</v>
      </c>
      <c r="H1008" s="8">
        <v>0</v>
      </c>
      <c r="I1008" s="8">
        <v>0</v>
      </c>
      <c r="J1008" s="8">
        <v>0</v>
      </c>
    </row>
    <row r="1009" spans="1:10" x14ac:dyDescent="0.3">
      <c r="A1009" s="7" t="s">
        <v>1922</v>
      </c>
      <c r="B1009" s="7" t="s">
        <v>1923</v>
      </c>
      <c r="C1009" s="8">
        <v>2</v>
      </c>
      <c r="D1009" s="8">
        <v>0</v>
      </c>
      <c r="E1009" s="4">
        <v>0</v>
      </c>
      <c r="F1009" s="8">
        <v>1</v>
      </c>
      <c r="G1009" s="4">
        <v>0.5</v>
      </c>
      <c r="H1009" s="8">
        <v>0</v>
      </c>
      <c r="I1009" s="8">
        <v>0</v>
      </c>
      <c r="J1009" s="8">
        <v>1</v>
      </c>
    </row>
    <row r="1010" spans="1:10" x14ac:dyDescent="0.3">
      <c r="A1010" s="7" t="s">
        <v>1924</v>
      </c>
      <c r="B1010" s="7" t="s">
        <v>1925</v>
      </c>
      <c r="C1010" s="8">
        <v>2</v>
      </c>
      <c r="D1010" s="8">
        <v>1</v>
      </c>
      <c r="E1010" s="4">
        <v>0.5</v>
      </c>
      <c r="F1010" s="8">
        <v>1</v>
      </c>
      <c r="G1010" s="4">
        <v>1</v>
      </c>
      <c r="H1010" s="8">
        <v>0</v>
      </c>
      <c r="I1010" s="8">
        <v>0</v>
      </c>
      <c r="J1010" s="8">
        <v>0</v>
      </c>
    </row>
    <row r="1011" spans="1:10" x14ac:dyDescent="0.3">
      <c r="A1011" s="7" t="s">
        <v>1926</v>
      </c>
      <c r="B1011" s="7" t="s">
        <v>1927</v>
      </c>
      <c r="C1011" s="8">
        <v>2</v>
      </c>
      <c r="D1011" s="8">
        <v>2</v>
      </c>
      <c r="E1011" s="4">
        <v>1</v>
      </c>
      <c r="F1011" s="8">
        <v>0</v>
      </c>
      <c r="G1011" s="4">
        <v>1</v>
      </c>
      <c r="H1011" s="8">
        <v>0</v>
      </c>
      <c r="I1011" s="8">
        <v>0</v>
      </c>
      <c r="J1011" s="8">
        <v>0</v>
      </c>
    </row>
    <row r="1012" spans="1:10" x14ac:dyDescent="0.3">
      <c r="A1012" s="7" t="s">
        <v>1928</v>
      </c>
      <c r="B1012" s="7" t="s">
        <v>1929</v>
      </c>
      <c r="C1012" s="8">
        <v>2</v>
      </c>
      <c r="D1012" s="8">
        <v>2</v>
      </c>
      <c r="E1012" s="4">
        <v>1</v>
      </c>
      <c r="F1012" s="8">
        <v>0</v>
      </c>
      <c r="G1012" s="4">
        <v>1</v>
      </c>
      <c r="H1012" s="8">
        <v>0</v>
      </c>
      <c r="I1012" s="8">
        <v>0</v>
      </c>
      <c r="J1012" s="8">
        <v>0</v>
      </c>
    </row>
    <row r="1013" spans="1:10" x14ac:dyDescent="0.3">
      <c r="A1013" s="7" t="s">
        <v>1930</v>
      </c>
      <c r="B1013" s="7" t="s">
        <v>1931</v>
      </c>
      <c r="C1013" s="8">
        <v>2</v>
      </c>
      <c r="D1013" s="8">
        <v>2</v>
      </c>
      <c r="E1013" s="4">
        <v>1</v>
      </c>
      <c r="F1013" s="8">
        <v>0</v>
      </c>
      <c r="G1013" s="4">
        <v>1</v>
      </c>
      <c r="H1013" s="8">
        <v>0</v>
      </c>
      <c r="I1013" s="8">
        <v>0</v>
      </c>
      <c r="J1013" s="8">
        <v>0</v>
      </c>
    </row>
    <row r="1014" spans="1:10" x14ac:dyDescent="0.3">
      <c r="A1014" s="7" t="s">
        <v>1932</v>
      </c>
      <c r="B1014" s="7" t="s">
        <v>1933</v>
      </c>
      <c r="C1014" s="8">
        <v>2</v>
      </c>
      <c r="D1014" s="8">
        <v>0</v>
      </c>
      <c r="E1014" s="4">
        <v>0</v>
      </c>
      <c r="F1014" s="8">
        <v>2</v>
      </c>
      <c r="G1014" s="4">
        <v>1</v>
      </c>
      <c r="H1014" s="8">
        <v>0</v>
      </c>
      <c r="I1014" s="8">
        <v>0</v>
      </c>
      <c r="J1014" s="8">
        <v>0</v>
      </c>
    </row>
    <row r="1015" spans="1:10" x14ac:dyDescent="0.3">
      <c r="A1015" s="7" t="s">
        <v>1934</v>
      </c>
      <c r="B1015" s="7" t="s">
        <v>1935</v>
      </c>
      <c r="C1015" s="8">
        <v>2</v>
      </c>
      <c r="D1015" s="8">
        <v>1</v>
      </c>
      <c r="E1015" s="4">
        <v>0.5</v>
      </c>
      <c r="F1015" s="8">
        <v>0</v>
      </c>
      <c r="G1015" s="4">
        <v>0.5</v>
      </c>
      <c r="H1015" s="8">
        <v>1</v>
      </c>
      <c r="I1015" s="8">
        <v>0</v>
      </c>
      <c r="J1015" s="8">
        <v>0</v>
      </c>
    </row>
    <row r="1016" spans="1:10" x14ac:dyDescent="0.3">
      <c r="A1016" s="7" t="s">
        <v>1936</v>
      </c>
      <c r="B1016" s="7" t="s">
        <v>1937</v>
      </c>
      <c r="C1016" s="8">
        <v>2</v>
      </c>
      <c r="D1016" s="8">
        <v>2</v>
      </c>
      <c r="E1016" s="4">
        <v>1</v>
      </c>
      <c r="F1016" s="8">
        <v>0</v>
      </c>
      <c r="G1016" s="4">
        <v>1</v>
      </c>
      <c r="H1016" s="8">
        <v>0</v>
      </c>
      <c r="I1016" s="8">
        <v>0</v>
      </c>
      <c r="J1016" s="8">
        <v>0</v>
      </c>
    </row>
    <row r="1017" spans="1:10" x14ac:dyDescent="0.3">
      <c r="A1017" s="7" t="s">
        <v>1938</v>
      </c>
      <c r="B1017" s="7" t="s">
        <v>1939</v>
      </c>
      <c r="C1017" s="8">
        <v>2</v>
      </c>
      <c r="D1017" s="8">
        <v>1</v>
      </c>
      <c r="E1017" s="4">
        <v>0.5</v>
      </c>
      <c r="F1017" s="8">
        <v>0</v>
      </c>
      <c r="G1017" s="4">
        <v>0.5</v>
      </c>
      <c r="H1017" s="8">
        <v>0</v>
      </c>
      <c r="I1017" s="8">
        <v>0</v>
      </c>
      <c r="J1017" s="8">
        <v>1</v>
      </c>
    </row>
    <row r="1018" spans="1:10" x14ac:dyDescent="0.3">
      <c r="A1018" s="7" t="s">
        <v>1940</v>
      </c>
      <c r="B1018" s="7" t="s">
        <v>1941</v>
      </c>
      <c r="C1018" s="8">
        <v>2</v>
      </c>
      <c r="D1018" s="8">
        <v>0</v>
      </c>
      <c r="E1018" s="4">
        <v>0</v>
      </c>
      <c r="F1018" s="8">
        <v>0</v>
      </c>
      <c r="G1018" s="4">
        <v>0</v>
      </c>
      <c r="H1018" s="8">
        <v>2</v>
      </c>
      <c r="I1018" s="8">
        <v>0</v>
      </c>
      <c r="J1018" s="8">
        <v>0</v>
      </c>
    </row>
    <row r="1019" spans="1:10" x14ac:dyDescent="0.3">
      <c r="A1019" s="7" t="s">
        <v>1942</v>
      </c>
      <c r="B1019" s="7" t="s">
        <v>1943</v>
      </c>
      <c r="C1019" s="8">
        <v>1</v>
      </c>
      <c r="D1019" s="8">
        <v>1</v>
      </c>
      <c r="E1019" s="4">
        <v>1</v>
      </c>
      <c r="F1019" s="8">
        <v>0</v>
      </c>
      <c r="G1019" s="4">
        <v>1</v>
      </c>
      <c r="H1019" s="8">
        <v>0</v>
      </c>
      <c r="I1019" s="8">
        <v>0</v>
      </c>
      <c r="J1019" s="8">
        <v>0</v>
      </c>
    </row>
    <row r="1020" spans="1:10" x14ac:dyDescent="0.3">
      <c r="A1020" s="7" t="s">
        <v>1944</v>
      </c>
      <c r="B1020" s="7" t="s">
        <v>1945</v>
      </c>
      <c r="C1020" s="8">
        <v>1</v>
      </c>
      <c r="D1020" s="8">
        <v>0</v>
      </c>
      <c r="E1020" s="4">
        <v>0</v>
      </c>
      <c r="F1020" s="8">
        <v>0</v>
      </c>
      <c r="G1020" s="4">
        <v>0</v>
      </c>
      <c r="H1020" s="8">
        <v>0</v>
      </c>
      <c r="I1020" s="8">
        <v>0</v>
      </c>
      <c r="J1020" s="8">
        <v>1</v>
      </c>
    </row>
    <row r="1021" spans="1:10" x14ac:dyDescent="0.3">
      <c r="A1021" s="7" t="s">
        <v>1946</v>
      </c>
      <c r="B1021" s="7" t="s">
        <v>1947</v>
      </c>
      <c r="C1021" s="8">
        <v>1</v>
      </c>
      <c r="D1021" s="8">
        <v>0</v>
      </c>
      <c r="E1021" s="4">
        <v>0</v>
      </c>
      <c r="F1021" s="8">
        <v>0</v>
      </c>
      <c r="G1021" s="4">
        <v>0</v>
      </c>
      <c r="H1021" s="8">
        <v>1</v>
      </c>
      <c r="I1021" s="8">
        <v>0</v>
      </c>
      <c r="J1021" s="8">
        <v>0</v>
      </c>
    </row>
    <row r="1022" spans="1:10" x14ac:dyDescent="0.3">
      <c r="A1022" s="7" t="s">
        <v>1948</v>
      </c>
      <c r="B1022" s="7" t="s">
        <v>409</v>
      </c>
      <c r="C1022" s="8">
        <v>1</v>
      </c>
      <c r="D1022" s="8">
        <v>0</v>
      </c>
      <c r="E1022" s="4">
        <v>0</v>
      </c>
      <c r="F1022" s="8">
        <v>1</v>
      </c>
      <c r="G1022" s="4">
        <v>1</v>
      </c>
      <c r="H1022" s="8">
        <v>0</v>
      </c>
      <c r="I1022" s="8">
        <v>0</v>
      </c>
      <c r="J1022" s="8">
        <v>0</v>
      </c>
    </row>
    <row r="1023" spans="1:10" x14ac:dyDescent="0.3">
      <c r="A1023" s="7" t="s">
        <v>1949</v>
      </c>
      <c r="B1023" s="7" t="s">
        <v>1950</v>
      </c>
      <c r="C1023" s="8">
        <v>1</v>
      </c>
      <c r="D1023" s="8">
        <v>0</v>
      </c>
      <c r="E1023" s="4">
        <v>0</v>
      </c>
      <c r="F1023" s="8">
        <v>1</v>
      </c>
      <c r="G1023" s="4">
        <v>1</v>
      </c>
      <c r="H1023" s="8">
        <v>0</v>
      </c>
      <c r="I1023" s="8">
        <v>0</v>
      </c>
      <c r="J1023" s="8">
        <v>0</v>
      </c>
    </row>
    <row r="1024" spans="1:10" x14ac:dyDescent="0.3">
      <c r="A1024" s="7" t="s">
        <v>1951</v>
      </c>
      <c r="B1024" s="7" t="s">
        <v>1952</v>
      </c>
      <c r="C1024" s="8">
        <v>1</v>
      </c>
      <c r="D1024" s="8">
        <v>1</v>
      </c>
      <c r="E1024" s="4">
        <v>1</v>
      </c>
      <c r="F1024" s="8">
        <v>0</v>
      </c>
      <c r="G1024" s="4">
        <v>1</v>
      </c>
      <c r="H1024" s="8">
        <v>0</v>
      </c>
      <c r="I1024" s="8">
        <v>0</v>
      </c>
      <c r="J1024" s="8">
        <v>0</v>
      </c>
    </row>
    <row r="1025" spans="1:10" x14ac:dyDescent="0.3">
      <c r="A1025" s="7" t="s">
        <v>1953</v>
      </c>
      <c r="B1025" s="7" t="s">
        <v>1954</v>
      </c>
      <c r="C1025" s="8">
        <v>1</v>
      </c>
      <c r="D1025" s="8">
        <v>1</v>
      </c>
      <c r="E1025" s="4">
        <v>1</v>
      </c>
      <c r="F1025" s="8">
        <v>0</v>
      </c>
      <c r="G1025" s="4">
        <v>1</v>
      </c>
      <c r="H1025" s="8">
        <v>0</v>
      </c>
      <c r="I1025" s="8">
        <v>0</v>
      </c>
      <c r="J1025" s="8">
        <v>0</v>
      </c>
    </row>
    <row r="1026" spans="1:10" x14ac:dyDescent="0.3">
      <c r="A1026" s="7" t="s">
        <v>1955</v>
      </c>
      <c r="B1026" s="7" t="s">
        <v>1956</v>
      </c>
      <c r="C1026" s="8">
        <v>1</v>
      </c>
      <c r="D1026" s="8">
        <v>1</v>
      </c>
      <c r="E1026" s="4">
        <v>1</v>
      </c>
      <c r="F1026" s="8">
        <v>0</v>
      </c>
      <c r="G1026" s="4">
        <v>1</v>
      </c>
      <c r="H1026" s="8">
        <v>0</v>
      </c>
      <c r="I1026" s="8">
        <v>0</v>
      </c>
      <c r="J1026" s="8">
        <v>0</v>
      </c>
    </row>
    <row r="1027" spans="1:10" x14ac:dyDescent="0.3">
      <c r="A1027" s="7" t="s">
        <v>1957</v>
      </c>
      <c r="B1027" s="7" t="s">
        <v>1958</v>
      </c>
      <c r="C1027" s="8">
        <v>1</v>
      </c>
      <c r="D1027" s="8">
        <v>1</v>
      </c>
      <c r="E1027" s="4">
        <v>1</v>
      </c>
      <c r="F1027" s="8">
        <v>0</v>
      </c>
      <c r="G1027" s="4">
        <v>1</v>
      </c>
      <c r="H1027" s="8">
        <v>0</v>
      </c>
      <c r="I1027" s="8">
        <v>0</v>
      </c>
      <c r="J1027" s="8">
        <v>0</v>
      </c>
    </row>
    <row r="1028" spans="1:10" x14ac:dyDescent="0.3">
      <c r="A1028" s="7" t="s">
        <v>1959</v>
      </c>
      <c r="B1028" s="7" t="s">
        <v>1960</v>
      </c>
      <c r="C1028" s="8">
        <v>1</v>
      </c>
      <c r="D1028" s="8">
        <v>1</v>
      </c>
      <c r="E1028" s="4">
        <v>1</v>
      </c>
      <c r="F1028" s="8">
        <v>0</v>
      </c>
      <c r="G1028" s="4">
        <v>1</v>
      </c>
      <c r="H1028" s="8">
        <v>0</v>
      </c>
      <c r="I1028" s="8">
        <v>0</v>
      </c>
      <c r="J1028" s="8">
        <v>0</v>
      </c>
    </row>
    <row r="1029" spans="1:10" x14ac:dyDescent="0.3">
      <c r="A1029" s="7" t="s">
        <v>1961</v>
      </c>
      <c r="B1029" s="7" t="s">
        <v>1962</v>
      </c>
      <c r="C1029" s="8">
        <v>1</v>
      </c>
      <c r="D1029" s="8">
        <v>0</v>
      </c>
      <c r="E1029" s="4">
        <v>0</v>
      </c>
      <c r="F1029" s="8">
        <v>0</v>
      </c>
      <c r="G1029" s="4">
        <v>0</v>
      </c>
      <c r="H1029" s="8">
        <v>0</v>
      </c>
      <c r="I1029" s="8">
        <v>0</v>
      </c>
      <c r="J1029" s="8">
        <v>1</v>
      </c>
    </row>
    <row r="1030" spans="1:10" x14ac:dyDescent="0.3">
      <c r="A1030" s="7" t="s">
        <v>1963</v>
      </c>
      <c r="B1030" s="7" t="s">
        <v>1964</v>
      </c>
      <c r="C1030" s="8">
        <v>1</v>
      </c>
      <c r="D1030" s="8">
        <v>0</v>
      </c>
      <c r="E1030" s="4">
        <v>0</v>
      </c>
      <c r="F1030" s="8">
        <v>1</v>
      </c>
      <c r="G1030" s="4">
        <v>1</v>
      </c>
      <c r="H1030" s="8">
        <v>0</v>
      </c>
      <c r="I1030" s="8">
        <v>0</v>
      </c>
      <c r="J1030" s="8">
        <v>0</v>
      </c>
    </row>
    <row r="1031" spans="1:10" x14ac:dyDescent="0.3">
      <c r="A1031" s="7" t="s">
        <v>1965</v>
      </c>
      <c r="B1031" s="7" t="s">
        <v>1966</v>
      </c>
      <c r="C1031" s="8">
        <v>1</v>
      </c>
      <c r="D1031" s="8">
        <v>0</v>
      </c>
      <c r="E1031" s="4">
        <v>0</v>
      </c>
      <c r="F1031" s="8">
        <v>1</v>
      </c>
      <c r="G1031" s="4">
        <v>1</v>
      </c>
      <c r="H1031" s="8">
        <v>0</v>
      </c>
      <c r="I1031" s="8">
        <v>0</v>
      </c>
      <c r="J1031" s="8">
        <v>0</v>
      </c>
    </row>
    <row r="1032" spans="1:10" x14ac:dyDescent="0.3">
      <c r="A1032" s="7" t="s">
        <v>1967</v>
      </c>
      <c r="B1032" s="7" t="s">
        <v>1968</v>
      </c>
      <c r="C1032" s="8">
        <v>1</v>
      </c>
      <c r="D1032" s="8">
        <v>1</v>
      </c>
      <c r="E1032" s="4">
        <v>1</v>
      </c>
      <c r="F1032" s="8">
        <v>0</v>
      </c>
      <c r="G1032" s="4">
        <v>1</v>
      </c>
      <c r="H1032" s="8">
        <v>0</v>
      </c>
      <c r="I1032" s="8">
        <v>0</v>
      </c>
      <c r="J1032" s="8">
        <v>0</v>
      </c>
    </row>
    <row r="1033" spans="1:10" x14ac:dyDescent="0.3">
      <c r="A1033" s="7" t="s">
        <v>1969</v>
      </c>
      <c r="B1033" s="7" t="s">
        <v>1970</v>
      </c>
      <c r="C1033" s="8">
        <v>1</v>
      </c>
      <c r="D1033" s="8">
        <v>0</v>
      </c>
      <c r="E1033" s="4">
        <v>0</v>
      </c>
      <c r="F1033" s="8">
        <v>0</v>
      </c>
      <c r="G1033" s="4">
        <v>0</v>
      </c>
      <c r="H1033" s="8">
        <v>0</v>
      </c>
      <c r="I1033" s="8">
        <v>0</v>
      </c>
      <c r="J1033" s="8">
        <v>1</v>
      </c>
    </row>
    <row r="1034" spans="1:10" x14ac:dyDescent="0.3">
      <c r="A1034" s="7" t="s">
        <v>1971</v>
      </c>
      <c r="B1034" s="7" t="s">
        <v>1972</v>
      </c>
      <c r="C1034" s="8">
        <v>1</v>
      </c>
      <c r="D1034" s="8">
        <v>1</v>
      </c>
      <c r="E1034" s="4">
        <v>1</v>
      </c>
      <c r="F1034" s="8">
        <v>0</v>
      </c>
      <c r="G1034" s="4">
        <v>1</v>
      </c>
      <c r="H1034" s="8">
        <v>0</v>
      </c>
      <c r="I1034" s="8">
        <v>0</v>
      </c>
      <c r="J1034" s="8">
        <v>0</v>
      </c>
    </row>
    <row r="1035" spans="1:10" x14ac:dyDescent="0.3">
      <c r="A1035" s="7" t="s">
        <v>1973</v>
      </c>
      <c r="B1035" s="7" t="s">
        <v>1974</v>
      </c>
      <c r="C1035" s="8">
        <v>1</v>
      </c>
      <c r="D1035" s="8">
        <v>0</v>
      </c>
      <c r="E1035" s="4">
        <v>0</v>
      </c>
      <c r="F1035" s="8">
        <v>0</v>
      </c>
      <c r="G1035" s="4">
        <v>0</v>
      </c>
      <c r="H1035" s="8">
        <v>0</v>
      </c>
      <c r="I1035" s="8">
        <v>0</v>
      </c>
      <c r="J1035" s="8">
        <v>1</v>
      </c>
    </row>
    <row r="1036" spans="1:10" x14ac:dyDescent="0.3">
      <c r="A1036" s="7" t="s">
        <v>1975</v>
      </c>
      <c r="B1036" s="7" t="s">
        <v>805</v>
      </c>
      <c r="C1036" s="8">
        <v>1</v>
      </c>
      <c r="D1036" s="8">
        <v>0</v>
      </c>
      <c r="E1036" s="4">
        <v>0</v>
      </c>
      <c r="F1036" s="8">
        <v>1</v>
      </c>
      <c r="G1036" s="4">
        <v>1</v>
      </c>
      <c r="H1036" s="8">
        <v>0</v>
      </c>
      <c r="I1036" s="8">
        <v>0</v>
      </c>
      <c r="J1036" s="8">
        <v>0</v>
      </c>
    </row>
    <row r="1037" spans="1:10" x14ac:dyDescent="0.3">
      <c r="A1037" s="7" t="s">
        <v>1976</v>
      </c>
      <c r="B1037" s="7" t="s">
        <v>1977</v>
      </c>
      <c r="C1037" s="8">
        <v>1</v>
      </c>
      <c r="D1037" s="8">
        <v>0</v>
      </c>
      <c r="E1037" s="4">
        <v>0</v>
      </c>
      <c r="F1037" s="8">
        <v>0</v>
      </c>
      <c r="G1037" s="4">
        <v>0</v>
      </c>
      <c r="H1037" s="8">
        <v>1</v>
      </c>
      <c r="I1037" s="8">
        <v>0</v>
      </c>
      <c r="J1037" s="8">
        <v>0</v>
      </c>
    </row>
    <row r="1038" spans="1:10" x14ac:dyDescent="0.3">
      <c r="A1038" s="7" t="s">
        <v>1978</v>
      </c>
      <c r="B1038" s="7" t="s">
        <v>1979</v>
      </c>
      <c r="C1038" s="8">
        <v>1</v>
      </c>
      <c r="D1038" s="8">
        <v>0</v>
      </c>
      <c r="E1038" s="4">
        <v>0</v>
      </c>
      <c r="F1038" s="8">
        <v>1</v>
      </c>
      <c r="G1038" s="4">
        <v>1</v>
      </c>
      <c r="H1038" s="8">
        <v>0</v>
      </c>
      <c r="I1038" s="8">
        <v>0</v>
      </c>
      <c r="J1038" s="8">
        <v>0</v>
      </c>
    </row>
    <row r="1039" spans="1:10" x14ac:dyDescent="0.3">
      <c r="A1039" s="7" t="s">
        <v>1980</v>
      </c>
      <c r="B1039" s="7" t="s">
        <v>1981</v>
      </c>
      <c r="C1039" s="8">
        <v>1</v>
      </c>
      <c r="D1039" s="8">
        <v>0</v>
      </c>
      <c r="E1039" s="4">
        <v>0</v>
      </c>
      <c r="F1039" s="8">
        <v>0</v>
      </c>
      <c r="G1039" s="4">
        <v>0</v>
      </c>
      <c r="H1039" s="8">
        <v>0</v>
      </c>
      <c r="I1039" s="8">
        <v>0</v>
      </c>
      <c r="J1039" s="8">
        <v>1</v>
      </c>
    </row>
    <row r="1040" spans="1:10" x14ac:dyDescent="0.3">
      <c r="A1040" s="7" t="s">
        <v>1982</v>
      </c>
      <c r="B1040" s="7" t="s">
        <v>1983</v>
      </c>
      <c r="C1040" s="8">
        <v>1</v>
      </c>
      <c r="D1040" s="8">
        <v>0</v>
      </c>
      <c r="E1040" s="4">
        <v>0</v>
      </c>
      <c r="F1040" s="8">
        <v>1</v>
      </c>
      <c r="G1040" s="4">
        <v>1</v>
      </c>
      <c r="H1040" s="8">
        <v>0</v>
      </c>
      <c r="I1040" s="8">
        <v>0</v>
      </c>
      <c r="J1040" s="8">
        <v>0</v>
      </c>
    </row>
    <row r="1041" spans="1:10" x14ac:dyDescent="0.3">
      <c r="A1041" s="7" t="s">
        <v>1984</v>
      </c>
      <c r="B1041" s="7" t="s">
        <v>1985</v>
      </c>
      <c r="C1041" s="8">
        <v>1</v>
      </c>
      <c r="D1041" s="8">
        <v>0</v>
      </c>
      <c r="E1041" s="4">
        <v>0</v>
      </c>
      <c r="F1041" s="8">
        <v>1</v>
      </c>
      <c r="G1041" s="4">
        <v>1</v>
      </c>
      <c r="H1041" s="8">
        <v>0</v>
      </c>
      <c r="I1041" s="8">
        <v>0</v>
      </c>
      <c r="J1041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80"/>
  <sheetViews>
    <sheetView workbookViewId="0"/>
  </sheetViews>
  <sheetFormatPr defaultRowHeight="14.4" x14ac:dyDescent="0.3"/>
  <sheetData>
    <row r="1" spans="1:13" x14ac:dyDescent="0.3">
      <c r="A1" s="38" t="s">
        <v>1986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x14ac:dyDescent="0.3">
      <c r="A2" s="9" t="s">
        <v>1987</v>
      </c>
      <c r="B2" s="9" t="s">
        <v>1988</v>
      </c>
      <c r="C2" s="9" t="s">
        <v>1989</v>
      </c>
      <c r="D2" s="9" t="s">
        <v>1990</v>
      </c>
      <c r="E2" s="9" t="s">
        <v>1991</v>
      </c>
      <c r="F2" s="9" t="s">
        <v>1992</v>
      </c>
      <c r="G2" s="9" t="s">
        <v>1993</v>
      </c>
      <c r="H2" s="9" t="s">
        <v>1994</v>
      </c>
      <c r="I2" s="9" t="s">
        <v>1995</v>
      </c>
      <c r="J2" s="9" t="s">
        <v>1996</v>
      </c>
      <c r="K2" s="9" t="s">
        <v>1997</v>
      </c>
      <c r="L2" s="9" t="s">
        <v>1998</v>
      </c>
      <c r="M2" s="9" t="s">
        <v>1999</v>
      </c>
    </row>
    <row r="3" spans="1:13" x14ac:dyDescent="0.3">
      <c r="A3" s="10" t="s">
        <v>78</v>
      </c>
      <c r="B3" s="10" t="s">
        <v>2000</v>
      </c>
      <c r="C3" s="10" t="s">
        <v>2001</v>
      </c>
      <c r="D3" s="10" t="s">
        <v>2002</v>
      </c>
      <c r="E3" s="10" t="s">
        <v>2003</v>
      </c>
      <c r="F3" s="10" t="s">
        <v>2004</v>
      </c>
      <c r="G3" s="10" t="s">
        <v>2005</v>
      </c>
      <c r="H3" s="10" t="s">
        <v>2006</v>
      </c>
      <c r="I3" s="11">
        <v>1</v>
      </c>
      <c r="J3" s="10" t="s">
        <v>77</v>
      </c>
      <c r="K3" s="10" t="s">
        <v>2007</v>
      </c>
      <c r="L3" s="10" t="s">
        <v>2008</v>
      </c>
      <c r="M3" s="10" t="s">
        <v>2009</v>
      </c>
    </row>
    <row r="4" spans="1:13" x14ac:dyDescent="0.3">
      <c r="A4" s="10" t="s">
        <v>78</v>
      </c>
      <c r="B4" s="10" t="s">
        <v>2000</v>
      </c>
      <c r="C4" s="10" t="s">
        <v>2001</v>
      </c>
      <c r="D4" s="10" t="s">
        <v>2002</v>
      </c>
      <c r="E4" s="10" t="s">
        <v>2010</v>
      </c>
      <c r="F4" s="10" t="s">
        <v>2004</v>
      </c>
      <c r="G4" s="10" t="s">
        <v>2011</v>
      </c>
      <c r="H4" s="10" t="s">
        <v>2012</v>
      </c>
      <c r="I4" s="11">
        <v>1</v>
      </c>
      <c r="J4" s="10" t="s">
        <v>77</v>
      </c>
      <c r="K4" s="10" t="s">
        <v>2013</v>
      </c>
      <c r="L4" s="10" t="s">
        <v>2008</v>
      </c>
      <c r="M4" s="10" t="s">
        <v>2014</v>
      </c>
    </row>
    <row r="5" spans="1:13" x14ac:dyDescent="0.3">
      <c r="A5" s="10" t="s">
        <v>78</v>
      </c>
      <c r="B5" s="10" t="s">
        <v>2000</v>
      </c>
      <c r="C5" s="10" t="s">
        <v>2001</v>
      </c>
      <c r="D5" s="10" t="s">
        <v>2002</v>
      </c>
      <c r="E5" s="10" t="s">
        <v>2010</v>
      </c>
      <c r="F5" s="10" t="s">
        <v>2004</v>
      </c>
      <c r="G5" s="10" t="s">
        <v>2015</v>
      </c>
      <c r="H5" s="10" t="s">
        <v>2016</v>
      </c>
      <c r="I5" s="11">
        <v>1</v>
      </c>
      <c r="J5" s="10" t="s">
        <v>77</v>
      </c>
      <c r="K5" s="10" t="s">
        <v>2013</v>
      </c>
      <c r="L5" s="10" t="s">
        <v>2008</v>
      </c>
      <c r="M5" s="10" t="s">
        <v>2017</v>
      </c>
    </row>
    <row r="6" spans="1:13" x14ac:dyDescent="0.3">
      <c r="A6" s="10" t="s">
        <v>78</v>
      </c>
      <c r="B6" s="10" t="s">
        <v>2000</v>
      </c>
      <c r="C6" s="10" t="s">
        <v>2001</v>
      </c>
      <c r="D6" s="10" t="s">
        <v>2002</v>
      </c>
      <c r="E6" s="10" t="s">
        <v>2018</v>
      </c>
      <c r="F6" s="10" t="s">
        <v>2004</v>
      </c>
      <c r="G6" s="10" t="s">
        <v>2019</v>
      </c>
      <c r="H6" s="10" t="s">
        <v>2020</v>
      </c>
      <c r="I6" s="11">
        <v>1</v>
      </c>
      <c r="J6" s="10" t="s">
        <v>77</v>
      </c>
      <c r="K6" s="10" t="s">
        <v>2021</v>
      </c>
      <c r="L6" s="10" t="s">
        <v>2008</v>
      </c>
      <c r="M6" s="10" t="s">
        <v>2022</v>
      </c>
    </row>
    <row r="7" spans="1:13" x14ac:dyDescent="0.3">
      <c r="A7" s="10" t="s">
        <v>78</v>
      </c>
      <c r="B7" s="10" t="s">
        <v>2000</v>
      </c>
      <c r="C7" s="10" t="s">
        <v>2001</v>
      </c>
      <c r="D7" s="10" t="s">
        <v>2002</v>
      </c>
      <c r="E7" s="10" t="s">
        <v>2023</v>
      </c>
      <c r="F7" s="10" t="s">
        <v>2004</v>
      </c>
      <c r="G7" s="10" t="s">
        <v>2024</v>
      </c>
      <c r="H7" s="10" t="s">
        <v>2025</v>
      </c>
      <c r="I7" s="11">
        <v>3</v>
      </c>
      <c r="J7" s="10" t="s">
        <v>77</v>
      </c>
      <c r="K7" s="10" t="s">
        <v>2026</v>
      </c>
      <c r="L7" s="10" t="s">
        <v>2008</v>
      </c>
      <c r="M7" s="10" t="s">
        <v>2027</v>
      </c>
    </row>
    <row r="8" spans="1:13" x14ac:dyDescent="0.3">
      <c r="A8" s="10" t="s">
        <v>78</v>
      </c>
      <c r="B8" s="10" t="s">
        <v>2000</v>
      </c>
      <c r="C8" s="10" t="s">
        <v>2001</v>
      </c>
      <c r="D8" s="10" t="s">
        <v>2002</v>
      </c>
      <c r="E8" s="10" t="s">
        <v>2028</v>
      </c>
      <c r="F8" s="10" t="s">
        <v>2004</v>
      </c>
      <c r="G8" s="10" t="s">
        <v>2029</v>
      </c>
      <c r="H8" s="10" t="s">
        <v>2030</v>
      </c>
      <c r="I8" s="11">
        <v>1</v>
      </c>
      <c r="J8" s="10" t="s">
        <v>77</v>
      </c>
      <c r="K8" s="10" t="s">
        <v>2031</v>
      </c>
      <c r="L8" s="10" t="s">
        <v>2008</v>
      </c>
      <c r="M8" s="10" t="s">
        <v>2032</v>
      </c>
    </row>
    <row r="9" spans="1:13" x14ac:dyDescent="0.3">
      <c r="A9" s="10" t="s">
        <v>78</v>
      </c>
      <c r="B9" s="10" t="s">
        <v>2000</v>
      </c>
      <c r="C9" s="10" t="s">
        <v>2001</v>
      </c>
      <c r="D9" s="10" t="s">
        <v>2002</v>
      </c>
      <c r="E9" s="10" t="s">
        <v>2033</v>
      </c>
      <c r="F9" s="10" t="s">
        <v>2004</v>
      </c>
      <c r="G9" s="10" t="s">
        <v>2034</v>
      </c>
      <c r="H9" s="10" t="s">
        <v>2035</v>
      </c>
      <c r="I9" s="11">
        <v>2</v>
      </c>
      <c r="J9" s="10" t="s">
        <v>77</v>
      </c>
      <c r="K9" s="10" t="s">
        <v>2036</v>
      </c>
      <c r="L9" s="10" t="s">
        <v>2008</v>
      </c>
      <c r="M9" s="10" t="s">
        <v>2037</v>
      </c>
    </row>
    <row r="10" spans="1:13" x14ac:dyDescent="0.3">
      <c r="A10" s="10" t="s">
        <v>78</v>
      </c>
      <c r="B10" s="10" t="s">
        <v>2000</v>
      </c>
      <c r="C10" s="10" t="s">
        <v>2001</v>
      </c>
      <c r="D10" s="10" t="s">
        <v>2002</v>
      </c>
      <c r="E10" s="10" t="s">
        <v>2038</v>
      </c>
      <c r="F10" s="10" t="s">
        <v>2004</v>
      </c>
      <c r="G10" s="10" t="s">
        <v>2039</v>
      </c>
      <c r="H10" s="10" t="s">
        <v>2040</v>
      </c>
      <c r="I10" s="11">
        <v>1</v>
      </c>
      <c r="J10" s="10" t="s">
        <v>77</v>
      </c>
      <c r="K10" s="10" t="s">
        <v>2041</v>
      </c>
      <c r="L10" s="10" t="s">
        <v>2008</v>
      </c>
      <c r="M10" s="10" t="s">
        <v>2042</v>
      </c>
    </row>
    <row r="11" spans="1:13" x14ac:dyDescent="0.3">
      <c r="A11" s="10" t="s">
        <v>1135</v>
      </c>
      <c r="B11" s="10" t="s">
        <v>2043</v>
      </c>
      <c r="C11" s="10" t="s">
        <v>2044</v>
      </c>
      <c r="D11" s="10" t="s">
        <v>2045</v>
      </c>
      <c r="E11" s="10" t="s">
        <v>2046</v>
      </c>
      <c r="F11" s="10" t="s">
        <v>2004</v>
      </c>
      <c r="G11" s="10" t="s">
        <v>2047</v>
      </c>
      <c r="H11" s="10" t="s">
        <v>2048</v>
      </c>
      <c r="I11" s="11">
        <v>1</v>
      </c>
      <c r="J11" s="10" t="s">
        <v>1134</v>
      </c>
      <c r="K11" s="10" t="s">
        <v>2036</v>
      </c>
      <c r="L11" s="10" t="s">
        <v>2008</v>
      </c>
      <c r="M11" s="10" t="s">
        <v>2049</v>
      </c>
    </row>
    <row r="12" spans="1:13" x14ac:dyDescent="0.3">
      <c r="A12" s="10" t="s">
        <v>544</v>
      </c>
      <c r="B12" s="10" t="s">
        <v>2050</v>
      </c>
      <c r="C12" s="10" t="s">
        <v>2044</v>
      </c>
      <c r="D12" s="10" t="s">
        <v>2051</v>
      </c>
      <c r="E12" s="10" t="s">
        <v>2052</v>
      </c>
      <c r="F12" s="10" t="s">
        <v>2004</v>
      </c>
      <c r="G12" s="10" t="s">
        <v>2053</v>
      </c>
      <c r="H12" s="10" t="s">
        <v>2054</v>
      </c>
      <c r="I12" s="11">
        <v>1</v>
      </c>
      <c r="J12" s="10" t="s">
        <v>543</v>
      </c>
      <c r="K12" s="10" t="s">
        <v>2055</v>
      </c>
      <c r="L12" s="10" t="s">
        <v>2008</v>
      </c>
      <c r="M12" s="10" t="s">
        <v>2056</v>
      </c>
    </row>
    <row r="13" spans="1:13" x14ac:dyDescent="0.3">
      <c r="A13" s="10" t="s">
        <v>544</v>
      </c>
      <c r="B13" s="10" t="s">
        <v>2050</v>
      </c>
      <c r="C13" s="10" t="s">
        <v>2044</v>
      </c>
      <c r="D13" s="10" t="s">
        <v>2051</v>
      </c>
      <c r="E13" s="10" t="s">
        <v>2052</v>
      </c>
      <c r="F13" s="10" t="s">
        <v>2004</v>
      </c>
      <c r="G13" s="10" t="s">
        <v>2057</v>
      </c>
      <c r="H13" s="10" t="s">
        <v>2058</v>
      </c>
      <c r="I13" s="11">
        <v>1</v>
      </c>
      <c r="J13" s="10" t="s">
        <v>543</v>
      </c>
      <c r="K13" s="10" t="s">
        <v>2055</v>
      </c>
      <c r="L13" s="10" t="s">
        <v>2008</v>
      </c>
      <c r="M13" s="10" t="s">
        <v>2059</v>
      </c>
    </row>
    <row r="14" spans="1:13" x14ac:dyDescent="0.3">
      <c r="A14" s="10" t="s">
        <v>544</v>
      </c>
      <c r="B14" s="10" t="s">
        <v>2050</v>
      </c>
      <c r="C14" s="10" t="s">
        <v>2044</v>
      </c>
      <c r="D14" s="10" t="s">
        <v>2051</v>
      </c>
      <c r="E14" s="10" t="s">
        <v>2052</v>
      </c>
      <c r="F14" s="10" t="s">
        <v>2004</v>
      </c>
      <c r="G14" s="10" t="s">
        <v>2060</v>
      </c>
      <c r="H14" s="10" t="s">
        <v>2061</v>
      </c>
      <c r="I14" s="11">
        <v>1</v>
      </c>
      <c r="J14" s="10" t="s">
        <v>543</v>
      </c>
      <c r="K14" s="10" t="s">
        <v>2055</v>
      </c>
      <c r="L14" s="10" t="s">
        <v>2008</v>
      </c>
      <c r="M14" s="10" t="s">
        <v>2062</v>
      </c>
    </row>
    <row r="15" spans="1:13" x14ac:dyDescent="0.3">
      <c r="A15" s="10" t="s">
        <v>544</v>
      </c>
      <c r="B15" s="10" t="s">
        <v>2050</v>
      </c>
      <c r="C15" s="10" t="s">
        <v>2044</v>
      </c>
      <c r="D15" s="10" t="s">
        <v>2051</v>
      </c>
      <c r="E15" s="10" t="s">
        <v>2063</v>
      </c>
      <c r="F15" s="10" t="s">
        <v>2004</v>
      </c>
      <c r="G15" s="10" t="s">
        <v>2064</v>
      </c>
      <c r="H15" s="10" t="s">
        <v>2065</v>
      </c>
      <c r="I15" s="11">
        <v>1</v>
      </c>
      <c r="J15" s="10" t="s">
        <v>543</v>
      </c>
      <c r="K15" s="10" t="s">
        <v>2066</v>
      </c>
      <c r="L15" s="10" t="s">
        <v>2008</v>
      </c>
      <c r="M15" s="10" t="s">
        <v>2067</v>
      </c>
    </row>
    <row r="16" spans="1:13" x14ac:dyDescent="0.3">
      <c r="A16" s="10" t="s">
        <v>544</v>
      </c>
      <c r="B16" s="10" t="s">
        <v>2050</v>
      </c>
      <c r="C16" s="10" t="s">
        <v>2044</v>
      </c>
      <c r="D16" s="10" t="s">
        <v>2051</v>
      </c>
      <c r="E16" s="10" t="s">
        <v>2063</v>
      </c>
      <c r="F16" s="10" t="s">
        <v>2004</v>
      </c>
      <c r="G16" s="10" t="s">
        <v>2068</v>
      </c>
      <c r="H16" s="10" t="s">
        <v>2069</v>
      </c>
      <c r="I16" s="11">
        <v>2</v>
      </c>
      <c r="J16" s="10" t="s">
        <v>543</v>
      </c>
      <c r="K16" s="10" t="s">
        <v>2066</v>
      </c>
      <c r="L16" s="10" t="s">
        <v>2008</v>
      </c>
      <c r="M16" s="10" t="s">
        <v>2070</v>
      </c>
    </row>
    <row r="17" spans="1:13" x14ac:dyDescent="0.3">
      <c r="A17" s="10" t="s">
        <v>544</v>
      </c>
      <c r="B17" s="10" t="s">
        <v>2050</v>
      </c>
      <c r="C17" s="10" t="s">
        <v>2044</v>
      </c>
      <c r="D17" s="10" t="s">
        <v>2051</v>
      </c>
      <c r="E17" s="10" t="s">
        <v>2071</v>
      </c>
      <c r="F17" s="10" t="s">
        <v>2004</v>
      </c>
      <c r="G17" s="10" t="s">
        <v>2072</v>
      </c>
      <c r="H17" s="10" t="s">
        <v>2073</v>
      </c>
      <c r="I17" s="11">
        <v>2</v>
      </c>
      <c r="J17" s="10" t="s">
        <v>543</v>
      </c>
      <c r="K17" s="10" t="s">
        <v>2074</v>
      </c>
      <c r="L17" s="10" t="s">
        <v>2008</v>
      </c>
      <c r="M17" s="10" t="s">
        <v>2075</v>
      </c>
    </row>
    <row r="18" spans="1:13" x14ac:dyDescent="0.3">
      <c r="A18" s="10" t="s">
        <v>714</v>
      </c>
      <c r="B18" s="10" t="s">
        <v>2076</v>
      </c>
      <c r="C18" s="10" t="s">
        <v>2077</v>
      </c>
      <c r="D18" s="10" t="s">
        <v>2078</v>
      </c>
      <c r="E18" s="10" t="s">
        <v>2079</v>
      </c>
      <c r="F18" s="10" t="s">
        <v>2004</v>
      </c>
      <c r="G18" s="10" t="s">
        <v>2080</v>
      </c>
      <c r="H18" s="10" t="s">
        <v>2081</v>
      </c>
      <c r="I18" s="11">
        <v>1</v>
      </c>
      <c r="J18" s="10" t="s">
        <v>713</v>
      </c>
      <c r="K18" s="10" t="s">
        <v>2082</v>
      </c>
      <c r="L18" s="10" t="s">
        <v>2008</v>
      </c>
      <c r="M18" s="10" t="s">
        <v>2059</v>
      </c>
    </row>
    <row r="19" spans="1:13" x14ac:dyDescent="0.3">
      <c r="A19" s="10" t="s">
        <v>714</v>
      </c>
      <c r="B19" s="10" t="s">
        <v>2076</v>
      </c>
      <c r="C19" s="10" t="s">
        <v>2077</v>
      </c>
      <c r="D19" s="10" t="s">
        <v>2078</v>
      </c>
      <c r="E19" s="10" t="s">
        <v>2083</v>
      </c>
      <c r="F19" s="10" t="s">
        <v>2004</v>
      </c>
      <c r="G19" s="10" t="s">
        <v>2084</v>
      </c>
      <c r="H19" s="10" t="s">
        <v>2085</v>
      </c>
      <c r="I19" s="11">
        <v>1</v>
      </c>
      <c r="J19" s="10" t="s">
        <v>713</v>
      </c>
      <c r="K19" s="10" t="s">
        <v>2055</v>
      </c>
      <c r="L19" s="10" t="s">
        <v>2008</v>
      </c>
      <c r="M19" s="10" t="s">
        <v>2086</v>
      </c>
    </row>
    <row r="20" spans="1:13" x14ac:dyDescent="0.3">
      <c r="A20" s="10" t="s">
        <v>714</v>
      </c>
      <c r="B20" s="10" t="s">
        <v>2076</v>
      </c>
      <c r="C20" s="10" t="s">
        <v>2077</v>
      </c>
      <c r="D20" s="10" t="s">
        <v>2078</v>
      </c>
      <c r="E20" s="10" t="s">
        <v>2087</v>
      </c>
      <c r="F20" s="10" t="s">
        <v>2004</v>
      </c>
      <c r="G20" s="10" t="s">
        <v>2088</v>
      </c>
      <c r="H20" s="10" t="s">
        <v>2089</v>
      </c>
      <c r="I20" s="11">
        <v>1</v>
      </c>
      <c r="J20" s="10" t="s">
        <v>713</v>
      </c>
      <c r="K20" s="10" t="s">
        <v>2090</v>
      </c>
      <c r="L20" s="10" t="s">
        <v>2008</v>
      </c>
      <c r="M20" s="10" t="s">
        <v>2086</v>
      </c>
    </row>
    <row r="21" spans="1:13" x14ac:dyDescent="0.3">
      <c r="A21" s="10" t="s">
        <v>714</v>
      </c>
      <c r="B21" s="10" t="s">
        <v>2076</v>
      </c>
      <c r="C21" s="10" t="s">
        <v>2077</v>
      </c>
      <c r="D21" s="10" t="s">
        <v>2078</v>
      </c>
      <c r="E21" s="10" t="s">
        <v>2087</v>
      </c>
      <c r="F21" s="10" t="s">
        <v>2004</v>
      </c>
      <c r="G21" s="10" t="s">
        <v>2091</v>
      </c>
      <c r="H21" s="10" t="s">
        <v>2092</v>
      </c>
      <c r="I21" s="11">
        <v>1</v>
      </c>
      <c r="J21" s="10" t="s">
        <v>713</v>
      </c>
      <c r="K21" s="10" t="s">
        <v>2090</v>
      </c>
      <c r="L21" s="10" t="s">
        <v>2008</v>
      </c>
      <c r="M21" s="10" t="s">
        <v>2086</v>
      </c>
    </row>
    <row r="22" spans="1:13" x14ac:dyDescent="0.3">
      <c r="A22" s="10" t="s">
        <v>714</v>
      </c>
      <c r="B22" s="10" t="s">
        <v>2076</v>
      </c>
      <c r="C22" s="10" t="s">
        <v>2077</v>
      </c>
      <c r="D22" s="10" t="s">
        <v>2078</v>
      </c>
      <c r="E22" s="10" t="s">
        <v>2093</v>
      </c>
      <c r="F22" s="10" t="s">
        <v>2004</v>
      </c>
      <c r="G22" s="10" t="s">
        <v>2094</v>
      </c>
      <c r="H22" s="10" t="s">
        <v>2095</v>
      </c>
      <c r="I22" s="11">
        <v>8</v>
      </c>
      <c r="J22" s="10" t="s">
        <v>713</v>
      </c>
      <c r="K22" s="10" t="s">
        <v>2096</v>
      </c>
      <c r="L22" s="10" t="s">
        <v>2008</v>
      </c>
      <c r="M22" s="10" t="s">
        <v>2097</v>
      </c>
    </row>
    <row r="23" spans="1:13" x14ac:dyDescent="0.3">
      <c r="A23" s="10" t="s">
        <v>1009</v>
      </c>
      <c r="B23" s="10" t="s">
        <v>2098</v>
      </c>
      <c r="C23" s="10" t="s">
        <v>2099</v>
      </c>
      <c r="D23" s="10" t="s">
        <v>2100</v>
      </c>
      <c r="E23" s="10" t="s">
        <v>2101</v>
      </c>
      <c r="F23" s="10" t="s">
        <v>2004</v>
      </c>
      <c r="G23" s="10" t="s">
        <v>2102</v>
      </c>
      <c r="H23" s="10" t="s">
        <v>2103</v>
      </c>
      <c r="I23" s="11">
        <v>1</v>
      </c>
      <c r="J23" s="10" t="s">
        <v>1008</v>
      </c>
      <c r="K23" s="10" t="s">
        <v>2104</v>
      </c>
      <c r="L23" s="10" t="s">
        <v>2008</v>
      </c>
      <c r="M23" s="10" t="s">
        <v>2105</v>
      </c>
    </row>
    <row r="24" spans="1:13" x14ac:dyDescent="0.3">
      <c r="A24" s="10" t="s">
        <v>1009</v>
      </c>
      <c r="B24" s="10" t="s">
        <v>2098</v>
      </c>
      <c r="C24" s="10" t="s">
        <v>2099</v>
      </c>
      <c r="D24" s="10" t="s">
        <v>2100</v>
      </c>
      <c r="E24" s="10" t="s">
        <v>2101</v>
      </c>
      <c r="F24" s="10" t="s">
        <v>2004</v>
      </c>
      <c r="G24" s="10" t="s">
        <v>2106</v>
      </c>
      <c r="H24" s="10" t="s">
        <v>2107</v>
      </c>
      <c r="I24" s="11">
        <v>1</v>
      </c>
      <c r="J24" s="10" t="s">
        <v>1008</v>
      </c>
      <c r="K24" s="10" t="s">
        <v>2104</v>
      </c>
      <c r="L24" s="10" t="s">
        <v>2008</v>
      </c>
      <c r="M24" s="10" t="s">
        <v>2105</v>
      </c>
    </row>
    <row r="25" spans="1:13" x14ac:dyDescent="0.3">
      <c r="A25" s="10" t="s">
        <v>749</v>
      </c>
      <c r="B25" s="10" t="s">
        <v>2108</v>
      </c>
      <c r="C25" s="10" t="s">
        <v>2109</v>
      </c>
      <c r="D25" s="10" t="s">
        <v>2110</v>
      </c>
      <c r="E25" s="10" t="s">
        <v>2111</v>
      </c>
      <c r="F25" s="10" t="s">
        <v>2112</v>
      </c>
      <c r="G25" s="10" t="s">
        <v>2113</v>
      </c>
      <c r="H25" s="10" t="s">
        <v>2114</v>
      </c>
      <c r="I25" s="11">
        <v>3</v>
      </c>
      <c r="J25" s="10" t="s">
        <v>748</v>
      </c>
      <c r="K25" s="10" t="s">
        <v>2115</v>
      </c>
      <c r="L25" s="10" t="s">
        <v>2008</v>
      </c>
      <c r="M25" s="10" t="s">
        <v>2009</v>
      </c>
    </row>
    <row r="26" spans="1:13" x14ac:dyDescent="0.3">
      <c r="A26" s="10" t="s">
        <v>749</v>
      </c>
      <c r="B26" s="10" t="s">
        <v>2108</v>
      </c>
      <c r="C26" s="10" t="s">
        <v>2109</v>
      </c>
      <c r="D26" s="10" t="s">
        <v>2110</v>
      </c>
      <c r="E26" s="10" t="s">
        <v>2111</v>
      </c>
      <c r="F26" s="10" t="s">
        <v>2112</v>
      </c>
      <c r="G26" s="10" t="s">
        <v>2116</v>
      </c>
      <c r="H26" s="10" t="s">
        <v>2117</v>
      </c>
      <c r="I26" s="11">
        <v>2</v>
      </c>
      <c r="J26" s="10" t="s">
        <v>748</v>
      </c>
      <c r="K26" s="10" t="s">
        <v>2115</v>
      </c>
      <c r="L26" s="10" t="s">
        <v>2008</v>
      </c>
      <c r="M26" s="10" t="s">
        <v>2009</v>
      </c>
    </row>
    <row r="27" spans="1:13" x14ac:dyDescent="0.3">
      <c r="A27" s="10" t="s">
        <v>82</v>
      </c>
      <c r="B27" s="10" t="s">
        <v>2118</v>
      </c>
      <c r="C27" s="10" t="s">
        <v>2109</v>
      </c>
      <c r="D27" s="10" t="s">
        <v>2119</v>
      </c>
      <c r="E27" s="10" t="s">
        <v>2120</v>
      </c>
      <c r="F27" s="10" t="s">
        <v>2004</v>
      </c>
      <c r="G27" s="10" t="s">
        <v>2121</v>
      </c>
      <c r="H27" s="10" t="s">
        <v>2122</v>
      </c>
      <c r="I27" s="11">
        <v>1</v>
      </c>
      <c r="J27" s="10" t="s">
        <v>81</v>
      </c>
      <c r="K27" s="10" t="s">
        <v>2090</v>
      </c>
      <c r="L27" s="10" t="s">
        <v>2008</v>
      </c>
      <c r="M27" s="10" t="s">
        <v>2123</v>
      </c>
    </row>
    <row r="28" spans="1:13" x14ac:dyDescent="0.3">
      <c r="A28" s="10" t="s">
        <v>82</v>
      </c>
      <c r="B28" s="10" t="s">
        <v>2118</v>
      </c>
      <c r="C28" s="10" t="s">
        <v>2109</v>
      </c>
      <c r="D28" s="10" t="s">
        <v>2119</v>
      </c>
      <c r="E28" s="10" t="s">
        <v>2124</v>
      </c>
      <c r="F28" s="10" t="s">
        <v>2004</v>
      </c>
      <c r="G28" s="10" t="s">
        <v>2125</v>
      </c>
      <c r="H28" s="10" t="s">
        <v>2126</v>
      </c>
      <c r="I28" s="11">
        <v>1</v>
      </c>
      <c r="J28" s="10" t="s">
        <v>81</v>
      </c>
      <c r="K28" s="10" t="s">
        <v>2127</v>
      </c>
      <c r="L28" s="10" t="s">
        <v>2008</v>
      </c>
      <c r="M28" s="10" t="s">
        <v>2128</v>
      </c>
    </row>
    <row r="29" spans="1:13" x14ac:dyDescent="0.3">
      <c r="A29" s="10" t="s">
        <v>859</v>
      </c>
      <c r="B29" s="10" t="s">
        <v>2129</v>
      </c>
      <c r="C29" s="10" t="s">
        <v>2044</v>
      </c>
      <c r="D29" s="10" t="s">
        <v>2130</v>
      </c>
      <c r="E29" s="10" t="s">
        <v>2131</v>
      </c>
      <c r="F29" s="10" t="s">
        <v>2004</v>
      </c>
      <c r="G29" s="10" t="s">
        <v>2132</v>
      </c>
      <c r="H29" s="10" t="s">
        <v>2133</v>
      </c>
      <c r="I29" s="11">
        <v>1</v>
      </c>
      <c r="J29" s="10" t="s">
        <v>858</v>
      </c>
      <c r="K29" s="10" t="s">
        <v>2066</v>
      </c>
      <c r="L29" s="10" t="s">
        <v>2008</v>
      </c>
      <c r="M29" s="10" t="s">
        <v>2134</v>
      </c>
    </row>
    <row r="30" spans="1:13" x14ac:dyDescent="0.3">
      <c r="A30" s="10" t="s">
        <v>754</v>
      </c>
      <c r="B30" s="10" t="s">
        <v>2050</v>
      </c>
      <c r="C30" s="10" t="s">
        <v>2044</v>
      </c>
      <c r="D30" s="10" t="s">
        <v>2051</v>
      </c>
      <c r="E30" s="10" t="s">
        <v>2135</v>
      </c>
      <c r="F30" s="10" t="s">
        <v>2004</v>
      </c>
      <c r="G30" s="10" t="s">
        <v>2136</v>
      </c>
      <c r="H30" s="10" t="s">
        <v>2137</v>
      </c>
      <c r="I30" s="11">
        <v>2</v>
      </c>
      <c r="J30" s="10" t="s">
        <v>753</v>
      </c>
      <c r="K30" s="10" t="s">
        <v>2138</v>
      </c>
      <c r="L30" s="10" t="s">
        <v>2008</v>
      </c>
      <c r="M30" s="10" t="s">
        <v>2009</v>
      </c>
    </row>
    <row r="31" spans="1:13" x14ac:dyDescent="0.3">
      <c r="A31" s="10" t="s">
        <v>754</v>
      </c>
      <c r="B31" s="10" t="s">
        <v>2050</v>
      </c>
      <c r="C31" s="10" t="s">
        <v>2044</v>
      </c>
      <c r="D31" s="10" t="s">
        <v>2051</v>
      </c>
      <c r="E31" s="10" t="s">
        <v>2135</v>
      </c>
      <c r="F31" s="10" t="s">
        <v>2004</v>
      </c>
      <c r="G31" s="10" t="s">
        <v>2139</v>
      </c>
      <c r="H31" s="10" t="s">
        <v>2140</v>
      </c>
      <c r="I31" s="11">
        <v>1</v>
      </c>
      <c r="J31" s="10" t="s">
        <v>753</v>
      </c>
      <c r="K31" s="10" t="s">
        <v>2138</v>
      </c>
      <c r="L31" s="10" t="s">
        <v>2008</v>
      </c>
      <c r="M31" s="10" t="s">
        <v>2009</v>
      </c>
    </row>
    <row r="32" spans="1:13" x14ac:dyDescent="0.3">
      <c r="A32" s="10" t="s">
        <v>754</v>
      </c>
      <c r="B32" s="10" t="s">
        <v>2050</v>
      </c>
      <c r="C32" s="10" t="s">
        <v>2044</v>
      </c>
      <c r="D32" s="10" t="s">
        <v>2051</v>
      </c>
      <c r="E32" s="10" t="s">
        <v>2135</v>
      </c>
      <c r="F32" s="10" t="s">
        <v>2004</v>
      </c>
      <c r="G32" s="10" t="s">
        <v>2141</v>
      </c>
      <c r="H32" s="10" t="s">
        <v>2142</v>
      </c>
      <c r="I32" s="11">
        <v>1</v>
      </c>
      <c r="J32" s="10" t="s">
        <v>753</v>
      </c>
      <c r="K32" s="10" t="s">
        <v>2138</v>
      </c>
      <c r="L32" s="10" t="s">
        <v>2008</v>
      </c>
      <c r="M32" s="10" t="s">
        <v>2009</v>
      </c>
    </row>
    <row r="33" spans="1:13" x14ac:dyDescent="0.3">
      <c r="A33" s="10" t="s">
        <v>214</v>
      </c>
      <c r="B33" s="10" t="s">
        <v>2143</v>
      </c>
      <c r="C33" s="10" t="s">
        <v>2144</v>
      </c>
      <c r="D33" s="10" t="s">
        <v>2145</v>
      </c>
      <c r="E33" s="10" t="s">
        <v>2146</v>
      </c>
      <c r="F33" s="10" t="s">
        <v>2004</v>
      </c>
      <c r="G33" s="10" t="s">
        <v>2147</v>
      </c>
      <c r="H33" s="10" t="s">
        <v>2148</v>
      </c>
      <c r="I33" s="11">
        <v>3</v>
      </c>
      <c r="J33" s="10" t="s">
        <v>213</v>
      </c>
      <c r="K33" s="10" t="s">
        <v>2149</v>
      </c>
      <c r="L33" s="10" t="s">
        <v>2008</v>
      </c>
      <c r="M33" s="10" t="s">
        <v>2150</v>
      </c>
    </row>
    <row r="34" spans="1:13" x14ac:dyDescent="0.3">
      <c r="A34" s="10" t="s">
        <v>294</v>
      </c>
      <c r="B34" s="10" t="s">
        <v>2151</v>
      </c>
      <c r="C34" s="10" t="s">
        <v>2144</v>
      </c>
      <c r="D34" s="10" t="s">
        <v>2152</v>
      </c>
      <c r="E34" s="10" t="s">
        <v>2153</v>
      </c>
      <c r="F34" s="10" t="s">
        <v>2004</v>
      </c>
      <c r="G34" s="10" t="s">
        <v>2154</v>
      </c>
      <c r="H34" s="10" t="s">
        <v>2155</v>
      </c>
      <c r="I34" s="11">
        <v>1</v>
      </c>
      <c r="J34" s="10" t="s">
        <v>293</v>
      </c>
      <c r="K34" s="10" t="s">
        <v>2156</v>
      </c>
      <c r="L34" s="10" t="s">
        <v>2008</v>
      </c>
      <c r="M34" s="10" t="s">
        <v>2017</v>
      </c>
    </row>
    <row r="35" spans="1:13" x14ac:dyDescent="0.3">
      <c r="A35" s="10" t="s">
        <v>236</v>
      </c>
      <c r="B35" s="10" t="s">
        <v>2157</v>
      </c>
      <c r="C35" s="10" t="s">
        <v>2001</v>
      </c>
      <c r="D35" s="10" t="s">
        <v>2158</v>
      </c>
      <c r="E35" s="10" t="s">
        <v>2159</v>
      </c>
      <c r="F35" s="10" t="s">
        <v>2004</v>
      </c>
      <c r="G35" s="10" t="s">
        <v>2160</v>
      </c>
      <c r="H35" s="10" t="s">
        <v>2161</v>
      </c>
      <c r="I35" s="11">
        <v>1</v>
      </c>
      <c r="J35" s="10" t="s">
        <v>235</v>
      </c>
      <c r="K35" s="10" t="s">
        <v>2162</v>
      </c>
      <c r="L35" s="10" t="s">
        <v>2008</v>
      </c>
      <c r="M35" s="10" t="s">
        <v>2067</v>
      </c>
    </row>
    <row r="36" spans="1:13" x14ac:dyDescent="0.3">
      <c r="A36" s="10" t="s">
        <v>236</v>
      </c>
      <c r="B36" s="10" t="s">
        <v>2157</v>
      </c>
      <c r="C36" s="10" t="s">
        <v>2001</v>
      </c>
      <c r="D36" s="10" t="s">
        <v>2158</v>
      </c>
      <c r="E36" s="10" t="s">
        <v>2163</v>
      </c>
      <c r="F36" s="10" t="s">
        <v>2004</v>
      </c>
      <c r="G36" s="10" t="s">
        <v>2164</v>
      </c>
      <c r="H36" s="10" t="s">
        <v>2165</v>
      </c>
      <c r="I36" s="11">
        <v>1</v>
      </c>
      <c r="J36" s="10" t="s">
        <v>235</v>
      </c>
      <c r="K36" s="10" t="s">
        <v>2066</v>
      </c>
      <c r="L36" s="10" t="s">
        <v>2008</v>
      </c>
      <c r="M36" s="10" t="s">
        <v>2166</v>
      </c>
    </row>
    <row r="37" spans="1:13" x14ac:dyDescent="0.3">
      <c r="A37" s="10" t="s">
        <v>270</v>
      </c>
      <c r="B37" s="10" t="s">
        <v>2167</v>
      </c>
      <c r="C37" s="10" t="s">
        <v>2001</v>
      </c>
      <c r="D37" s="10" t="s">
        <v>2168</v>
      </c>
      <c r="E37" s="10" t="s">
        <v>2169</v>
      </c>
      <c r="F37" s="10" t="s">
        <v>2004</v>
      </c>
      <c r="G37" s="10" t="s">
        <v>2170</v>
      </c>
      <c r="H37" s="10" t="s">
        <v>2171</v>
      </c>
      <c r="I37" s="11">
        <v>1</v>
      </c>
      <c r="J37" s="10" t="s">
        <v>269</v>
      </c>
      <c r="K37" s="10" t="s">
        <v>2172</v>
      </c>
      <c r="L37" s="10" t="s">
        <v>2008</v>
      </c>
      <c r="M37" s="10" t="s">
        <v>2173</v>
      </c>
    </row>
    <row r="38" spans="1:13" x14ac:dyDescent="0.3">
      <c r="A38" s="10" t="s">
        <v>270</v>
      </c>
      <c r="B38" s="10" t="s">
        <v>2167</v>
      </c>
      <c r="C38" s="10" t="s">
        <v>2001</v>
      </c>
      <c r="D38" s="10" t="s">
        <v>2168</v>
      </c>
      <c r="E38" s="10" t="s">
        <v>2174</v>
      </c>
      <c r="F38" s="10" t="s">
        <v>2004</v>
      </c>
      <c r="G38" s="10" t="s">
        <v>2175</v>
      </c>
      <c r="H38" s="10" t="s">
        <v>2176</v>
      </c>
      <c r="I38" s="11">
        <v>1</v>
      </c>
      <c r="J38" s="10" t="s">
        <v>269</v>
      </c>
      <c r="K38" s="10" t="s">
        <v>2066</v>
      </c>
      <c r="L38" s="10" t="s">
        <v>2008</v>
      </c>
      <c r="M38" s="10" t="s">
        <v>2177</v>
      </c>
    </row>
    <row r="39" spans="1:13" x14ac:dyDescent="0.3">
      <c r="A39" s="10" t="s">
        <v>1620</v>
      </c>
      <c r="B39" s="10" t="s">
        <v>2178</v>
      </c>
      <c r="C39" s="10" t="s">
        <v>2099</v>
      </c>
      <c r="D39" s="10" t="s">
        <v>2179</v>
      </c>
      <c r="E39" s="10" t="s">
        <v>2180</v>
      </c>
      <c r="F39" s="10" t="s">
        <v>2004</v>
      </c>
      <c r="G39" s="10" t="s">
        <v>2181</v>
      </c>
      <c r="H39" s="10" t="s">
        <v>2182</v>
      </c>
      <c r="I39" s="11">
        <v>1</v>
      </c>
      <c r="J39" s="10" t="s">
        <v>1619</v>
      </c>
      <c r="K39" s="10" t="s">
        <v>2183</v>
      </c>
      <c r="L39" s="10" t="s">
        <v>2008</v>
      </c>
      <c r="M39" s="10" t="s">
        <v>2184</v>
      </c>
    </row>
    <row r="40" spans="1:13" x14ac:dyDescent="0.3">
      <c r="A40" s="10" t="s">
        <v>521</v>
      </c>
      <c r="B40" s="10" t="s">
        <v>2185</v>
      </c>
      <c r="C40" s="10" t="s">
        <v>2144</v>
      </c>
      <c r="D40" s="10" t="s">
        <v>2186</v>
      </c>
      <c r="E40" s="10" t="s">
        <v>2187</v>
      </c>
      <c r="F40" s="10" t="s">
        <v>2004</v>
      </c>
      <c r="G40" s="10" t="s">
        <v>2188</v>
      </c>
      <c r="H40" s="10" t="s">
        <v>2189</v>
      </c>
      <c r="I40" s="11">
        <v>1</v>
      </c>
      <c r="J40" s="10" t="s">
        <v>520</v>
      </c>
      <c r="K40" s="10" t="s">
        <v>2138</v>
      </c>
      <c r="L40" s="10" t="s">
        <v>2008</v>
      </c>
      <c r="M40" s="10" t="s">
        <v>2022</v>
      </c>
    </row>
    <row r="41" spans="1:13" x14ac:dyDescent="0.3">
      <c r="A41" s="10" t="s">
        <v>521</v>
      </c>
      <c r="B41" s="10" t="s">
        <v>2185</v>
      </c>
      <c r="C41" s="10" t="s">
        <v>2144</v>
      </c>
      <c r="D41" s="10" t="s">
        <v>2186</v>
      </c>
      <c r="E41" s="10" t="s">
        <v>2190</v>
      </c>
      <c r="F41" s="10" t="s">
        <v>2004</v>
      </c>
      <c r="G41" s="10" t="s">
        <v>2191</v>
      </c>
      <c r="H41" s="10" t="s">
        <v>2192</v>
      </c>
      <c r="I41" s="11">
        <v>2</v>
      </c>
      <c r="J41" s="10" t="s">
        <v>520</v>
      </c>
      <c r="K41" s="10" t="s">
        <v>2193</v>
      </c>
      <c r="L41" s="10" t="s">
        <v>2008</v>
      </c>
      <c r="M41" s="10" t="s">
        <v>2194</v>
      </c>
    </row>
    <row r="42" spans="1:13" x14ac:dyDescent="0.3">
      <c r="A42" s="10" t="s">
        <v>521</v>
      </c>
      <c r="B42" s="10" t="s">
        <v>2185</v>
      </c>
      <c r="C42" s="10" t="s">
        <v>2144</v>
      </c>
      <c r="D42" s="10" t="s">
        <v>2186</v>
      </c>
      <c r="E42" s="10" t="s">
        <v>2195</v>
      </c>
      <c r="F42" s="10" t="s">
        <v>2004</v>
      </c>
      <c r="G42" s="10" t="s">
        <v>2196</v>
      </c>
      <c r="H42" s="10" t="s">
        <v>2197</v>
      </c>
      <c r="I42" s="11">
        <v>1</v>
      </c>
      <c r="J42" s="10" t="s">
        <v>520</v>
      </c>
      <c r="K42" s="10" t="s">
        <v>2198</v>
      </c>
      <c r="L42" s="10" t="s">
        <v>2008</v>
      </c>
      <c r="M42" s="10" t="s">
        <v>2173</v>
      </c>
    </row>
    <row r="43" spans="1:13" x14ac:dyDescent="0.3">
      <c r="A43" s="10" t="s">
        <v>1488</v>
      </c>
      <c r="B43" s="10" t="s">
        <v>2199</v>
      </c>
      <c r="C43" s="10" t="s">
        <v>2200</v>
      </c>
      <c r="D43" s="10" t="s">
        <v>2201</v>
      </c>
      <c r="E43" s="10" t="s">
        <v>2202</v>
      </c>
      <c r="F43" s="10" t="s">
        <v>2004</v>
      </c>
      <c r="G43" s="10" t="s">
        <v>2203</v>
      </c>
      <c r="H43" s="10" t="s">
        <v>2204</v>
      </c>
      <c r="I43" s="11">
        <v>1</v>
      </c>
      <c r="J43" s="10" t="s">
        <v>1487</v>
      </c>
      <c r="K43" s="10" t="s">
        <v>2205</v>
      </c>
      <c r="L43" s="10" t="s">
        <v>2008</v>
      </c>
      <c r="M43" s="10" t="s">
        <v>2059</v>
      </c>
    </row>
    <row r="44" spans="1:13" x14ac:dyDescent="0.3">
      <c r="A44" s="10" t="s">
        <v>1488</v>
      </c>
      <c r="B44" s="10" t="s">
        <v>2199</v>
      </c>
      <c r="C44" s="10" t="s">
        <v>2200</v>
      </c>
      <c r="D44" s="10" t="s">
        <v>2201</v>
      </c>
      <c r="E44" s="10" t="s">
        <v>2206</v>
      </c>
      <c r="F44" s="10" t="s">
        <v>2004</v>
      </c>
      <c r="G44" s="10" t="s">
        <v>2207</v>
      </c>
      <c r="H44" s="10" t="s">
        <v>2208</v>
      </c>
      <c r="I44" s="11">
        <v>1</v>
      </c>
      <c r="J44" s="10" t="s">
        <v>1487</v>
      </c>
      <c r="K44" s="10" t="s">
        <v>2209</v>
      </c>
      <c r="L44" s="10" t="s">
        <v>2008</v>
      </c>
      <c r="M44" s="10" t="s">
        <v>2210</v>
      </c>
    </row>
    <row r="45" spans="1:13" x14ac:dyDescent="0.3">
      <c r="A45" s="10" t="s">
        <v>360</v>
      </c>
      <c r="B45" s="10" t="s">
        <v>2211</v>
      </c>
      <c r="C45" s="10" t="s">
        <v>2144</v>
      </c>
      <c r="D45" s="10" t="s">
        <v>2212</v>
      </c>
      <c r="E45" s="10" t="s">
        <v>2213</v>
      </c>
      <c r="F45" s="10" t="s">
        <v>2004</v>
      </c>
      <c r="G45" s="10" t="s">
        <v>2214</v>
      </c>
      <c r="H45" s="10" t="s">
        <v>2215</v>
      </c>
      <c r="I45" s="11">
        <v>1</v>
      </c>
      <c r="J45" s="10" t="s">
        <v>359</v>
      </c>
      <c r="K45" s="10" t="s">
        <v>2216</v>
      </c>
      <c r="L45" s="10" t="s">
        <v>2008</v>
      </c>
      <c r="M45" s="10" t="s">
        <v>2217</v>
      </c>
    </row>
    <row r="46" spans="1:13" x14ac:dyDescent="0.3">
      <c r="A46" s="10" t="s">
        <v>360</v>
      </c>
      <c r="B46" s="10" t="s">
        <v>2211</v>
      </c>
      <c r="C46" s="10" t="s">
        <v>2144</v>
      </c>
      <c r="D46" s="10" t="s">
        <v>2212</v>
      </c>
      <c r="E46" s="10" t="s">
        <v>2218</v>
      </c>
      <c r="F46" s="10" t="s">
        <v>2004</v>
      </c>
      <c r="G46" s="10" t="s">
        <v>2219</v>
      </c>
      <c r="H46" s="10" t="s">
        <v>2220</v>
      </c>
      <c r="I46" s="11">
        <v>1</v>
      </c>
      <c r="J46" s="10" t="s">
        <v>359</v>
      </c>
      <c r="K46" s="10" t="s">
        <v>2221</v>
      </c>
      <c r="L46" s="10" t="s">
        <v>2008</v>
      </c>
      <c r="M46" s="10" t="s">
        <v>2042</v>
      </c>
    </row>
    <row r="47" spans="1:13" x14ac:dyDescent="0.3">
      <c r="A47" s="10" t="s">
        <v>360</v>
      </c>
      <c r="B47" s="10" t="s">
        <v>2211</v>
      </c>
      <c r="C47" s="10" t="s">
        <v>2144</v>
      </c>
      <c r="D47" s="10" t="s">
        <v>2212</v>
      </c>
      <c r="E47" s="10" t="s">
        <v>2222</v>
      </c>
      <c r="F47" s="10" t="s">
        <v>2004</v>
      </c>
      <c r="G47" s="10" t="s">
        <v>2223</v>
      </c>
      <c r="H47" s="10" t="s">
        <v>2224</v>
      </c>
      <c r="I47" s="11">
        <v>1</v>
      </c>
      <c r="J47" s="10" t="s">
        <v>359</v>
      </c>
      <c r="K47" s="10" t="s">
        <v>2066</v>
      </c>
      <c r="L47" s="10" t="s">
        <v>2008</v>
      </c>
      <c r="M47" s="10" t="s">
        <v>2022</v>
      </c>
    </row>
    <row r="48" spans="1:13" x14ac:dyDescent="0.3">
      <c r="A48" s="10" t="s">
        <v>360</v>
      </c>
      <c r="B48" s="10" t="s">
        <v>2211</v>
      </c>
      <c r="C48" s="10" t="s">
        <v>2144</v>
      </c>
      <c r="D48" s="10" t="s">
        <v>2212</v>
      </c>
      <c r="E48" s="10" t="s">
        <v>2222</v>
      </c>
      <c r="F48" s="10" t="s">
        <v>2004</v>
      </c>
      <c r="G48" s="10" t="s">
        <v>2188</v>
      </c>
      <c r="H48" s="10" t="s">
        <v>2189</v>
      </c>
      <c r="I48" s="11">
        <v>1</v>
      </c>
      <c r="J48" s="10" t="s">
        <v>359</v>
      </c>
      <c r="K48" s="10" t="s">
        <v>2066</v>
      </c>
      <c r="L48" s="10" t="s">
        <v>2008</v>
      </c>
      <c r="M48" s="10" t="s">
        <v>2022</v>
      </c>
    </row>
    <row r="49" spans="1:13" x14ac:dyDescent="0.3">
      <c r="A49" s="10" t="s">
        <v>1205</v>
      </c>
      <c r="B49" s="10" t="s">
        <v>2185</v>
      </c>
      <c r="C49" s="10" t="s">
        <v>2144</v>
      </c>
      <c r="D49" s="10" t="s">
        <v>2225</v>
      </c>
      <c r="E49" s="10" t="s">
        <v>2226</v>
      </c>
      <c r="F49" s="10" t="s">
        <v>2004</v>
      </c>
      <c r="G49" s="10" t="s">
        <v>2227</v>
      </c>
      <c r="H49" s="10" t="s">
        <v>2228</v>
      </c>
      <c r="I49" s="11">
        <v>1</v>
      </c>
      <c r="J49" s="10" t="s">
        <v>1204</v>
      </c>
      <c r="K49" s="10" t="s">
        <v>2229</v>
      </c>
      <c r="L49" s="10" t="s">
        <v>2008</v>
      </c>
      <c r="M49" s="10" t="s">
        <v>2056</v>
      </c>
    </row>
    <row r="50" spans="1:13" x14ac:dyDescent="0.3">
      <c r="A50" s="10" t="s">
        <v>1205</v>
      </c>
      <c r="B50" s="10" t="s">
        <v>2185</v>
      </c>
      <c r="C50" s="10" t="s">
        <v>2144</v>
      </c>
      <c r="D50" s="10" t="s">
        <v>2225</v>
      </c>
      <c r="E50" s="10" t="s">
        <v>2230</v>
      </c>
      <c r="F50" s="10" t="s">
        <v>2004</v>
      </c>
      <c r="G50" s="10" t="s">
        <v>2053</v>
      </c>
      <c r="H50" s="10" t="s">
        <v>2054</v>
      </c>
      <c r="I50" s="11">
        <v>1</v>
      </c>
      <c r="J50" s="10" t="s">
        <v>1204</v>
      </c>
      <c r="K50" s="10" t="s">
        <v>2090</v>
      </c>
      <c r="L50" s="10" t="s">
        <v>2008</v>
      </c>
      <c r="M50" s="10" t="s">
        <v>2056</v>
      </c>
    </row>
    <row r="51" spans="1:13" x14ac:dyDescent="0.3">
      <c r="A51" s="10" t="s">
        <v>1205</v>
      </c>
      <c r="B51" s="10" t="s">
        <v>2185</v>
      </c>
      <c r="C51" s="10" t="s">
        <v>2144</v>
      </c>
      <c r="D51" s="10" t="s">
        <v>2225</v>
      </c>
      <c r="E51" s="10" t="s">
        <v>2230</v>
      </c>
      <c r="F51" s="10" t="s">
        <v>2004</v>
      </c>
      <c r="G51" s="10" t="s">
        <v>2227</v>
      </c>
      <c r="H51" s="10" t="s">
        <v>2228</v>
      </c>
      <c r="I51" s="11">
        <v>1</v>
      </c>
      <c r="J51" s="10" t="s">
        <v>1204</v>
      </c>
      <c r="K51" s="10" t="s">
        <v>2090</v>
      </c>
      <c r="L51" s="10" t="s">
        <v>2008</v>
      </c>
      <c r="M51" s="10" t="s">
        <v>2056</v>
      </c>
    </row>
    <row r="52" spans="1:13" x14ac:dyDescent="0.3">
      <c r="A52" s="10" t="s">
        <v>438</v>
      </c>
      <c r="B52" s="10" t="s">
        <v>2231</v>
      </c>
      <c r="C52" s="10" t="s">
        <v>2232</v>
      </c>
      <c r="D52" s="10" t="s">
        <v>2233</v>
      </c>
      <c r="E52" s="10" t="s">
        <v>2234</v>
      </c>
      <c r="F52" s="10" t="s">
        <v>2004</v>
      </c>
      <c r="G52" s="10" t="s">
        <v>2235</v>
      </c>
      <c r="H52" s="10" t="s">
        <v>2236</v>
      </c>
      <c r="I52" s="11">
        <v>1</v>
      </c>
      <c r="J52" s="10" t="s">
        <v>437</v>
      </c>
      <c r="K52" s="10" t="s">
        <v>2021</v>
      </c>
      <c r="L52" s="10" t="s">
        <v>2008</v>
      </c>
      <c r="M52" s="10" t="s">
        <v>2237</v>
      </c>
    </row>
    <row r="53" spans="1:13" x14ac:dyDescent="0.3">
      <c r="A53" s="10" t="s">
        <v>286</v>
      </c>
      <c r="B53" s="10" t="s">
        <v>2238</v>
      </c>
      <c r="C53" s="10" t="s">
        <v>2239</v>
      </c>
      <c r="D53" s="10" t="s">
        <v>2240</v>
      </c>
      <c r="E53" s="10" t="s">
        <v>2241</v>
      </c>
      <c r="F53" s="10" t="s">
        <v>2004</v>
      </c>
      <c r="G53" s="10" t="s">
        <v>2242</v>
      </c>
      <c r="H53" s="10" t="s">
        <v>2243</v>
      </c>
      <c r="I53" s="11">
        <v>1</v>
      </c>
      <c r="J53" s="10" t="s">
        <v>285</v>
      </c>
      <c r="K53" s="10" t="s">
        <v>2244</v>
      </c>
      <c r="L53" s="10" t="s">
        <v>2008</v>
      </c>
      <c r="M53" s="10" t="s">
        <v>2245</v>
      </c>
    </row>
    <row r="54" spans="1:13" x14ac:dyDescent="0.3">
      <c r="A54" s="10" t="s">
        <v>286</v>
      </c>
      <c r="B54" s="10" t="s">
        <v>2238</v>
      </c>
      <c r="C54" s="10" t="s">
        <v>2239</v>
      </c>
      <c r="D54" s="10" t="s">
        <v>2240</v>
      </c>
      <c r="E54" s="10" t="s">
        <v>2246</v>
      </c>
      <c r="F54" s="10" t="s">
        <v>2004</v>
      </c>
      <c r="G54" s="10" t="s">
        <v>2247</v>
      </c>
      <c r="H54" s="10" t="s">
        <v>2248</v>
      </c>
      <c r="I54" s="11">
        <v>1</v>
      </c>
      <c r="J54" s="10" t="s">
        <v>285</v>
      </c>
      <c r="K54" s="10" t="s">
        <v>2249</v>
      </c>
      <c r="L54" s="10" t="s">
        <v>2008</v>
      </c>
      <c r="M54" s="10" t="s">
        <v>2009</v>
      </c>
    </row>
    <row r="55" spans="1:13" x14ac:dyDescent="0.3">
      <c r="A55" s="10" t="s">
        <v>286</v>
      </c>
      <c r="B55" s="10" t="s">
        <v>2238</v>
      </c>
      <c r="C55" s="10" t="s">
        <v>2239</v>
      </c>
      <c r="D55" s="10" t="s">
        <v>2240</v>
      </c>
      <c r="E55" s="10" t="s">
        <v>2246</v>
      </c>
      <c r="F55" s="10" t="s">
        <v>2004</v>
      </c>
      <c r="G55" s="10" t="s">
        <v>2250</v>
      </c>
      <c r="H55" s="10" t="s">
        <v>2251</v>
      </c>
      <c r="I55" s="11">
        <v>1</v>
      </c>
      <c r="J55" s="10" t="s">
        <v>285</v>
      </c>
      <c r="K55" s="10" t="s">
        <v>2249</v>
      </c>
      <c r="L55" s="10" t="s">
        <v>2008</v>
      </c>
      <c r="M55" s="10" t="s">
        <v>2056</v>
      </c>
    </row>
    <row r="56" spans="1:13" x14ac:dyDescent="0.3">
      <c r="A56" s="10" t="s">
        <v>318</v>
      </c>
      <c r="B56" s="10" t="s">
        <v>2252</v>
      </c>
      <c r="C56" s="10" t="s">
        <v>2253</v>
      </c>
      <c r="D56" s="10" t="s">
        <v>2254</v>
      </c>
      <c r="E56" s="10" t="s">
        <v>2255</v>
      </c>
      <c r="F56" s="10" t="s">
        <v>2004</v>
      </c>
      <c r="G56" s="10" t="s">
        <v>2256</v>
      </c>
      <c r="H56" s="10" t="s">
        <v>2257</v>
      </c>
      <c r="I56" s="11">
        <v>1</v>
      </c>
      <c r="J56" s="10" t="s">
        <v>317</v>
      </c>
      <c r="K56" s="10" t="s">
        <v>2149</v>
      </c>
      <c r="L56" s="10" t="s">
        <v>2008</v>
      </c>
      <c r="M56" s="10" t="s">
        <v>2022</v>
      </c>
    </row>
    <row r="57" spans="1:13" x14ac:dyDescent="0.3">
      <c r="A57" s="10" t="s">
        <v>582</v>
      </c>
      <c r="B57" s="10" t="s">
        <v>2258</v>
      </c>
      <c r="C57" s="10" t="s">
        <v>2044</v>
      </c>
      <c r="D57" s="10" t="s">
        <v>2259</v>
      </c>
      <c r="E57" s="10" t="s">
        <v>2260</v>
      </c>
      <c r="F57" s="10" t="s">
        <v>2004</v>
      </c>
      <c r="G57" s="10" t="s">
        <v>2261</v>
      </c>
      <c r="H57" s="10" t="s">
        <v>2262</v>
      </c>
      <c r="I57" s="11">
        <v>2</v>
      </c>
      <c r="J57" s="10" t="s">
        <v>581</v>
      </c>
      <c r="K57" s="10" t="s">
        <v>2263</v>
      </c>
      <c r="L57" s="10" t="s">
        <v>2008</v>
      </c>
      <c r="M57" s="10" t="s">
        <v>2009</v>
      </c>
    </row>
    <row r="58" spans="1:13" x14ac:dyDescent="0.3">
      <c r="A58" s="10" t="s">
        <v>582</v>
      </c>
      <c r="B58" s="10" t="s">
        <v>2258</v>
      </c>
      <c r="C58" s="10" t="s">
        <v>2044</v>
      </c>
      <c r="D58" s="10" t="s">
        <v>2259</v>
      </c>
      <c r="E58" s="10" t="s">
        <v>2264</v>
      </c>
      <c r="F58" s="10" t="s">
        <v>2004</v>
      </c>
      <c r="G58" s="10" t="s">
        <v>2265</v>
      </c>
      <c r="H58" s="10" t="s">
        <v>2266</v>
      </c>
      <c r="I58" s="11">
        <v>1</v>
      </c>
      <c r="J58" s="10" t="s">
        <v>581</v>
      </c>
      <c r="K58" s="10" t="s">
        <v>2209</v>
      </c>
      <c r="L58" s="10" t="s">
        <v>2008</v>
      </c>
      <c r="M58" s="10" t="s">
        <v>2056</v>
      </c>
    </row>
    <row r="59" spans="1:13" x14ac:dyDescent="0.3">
      <c r="A59" s="10" t="s">
        <v>774</v>
      </c>
      <c r="B59" s="10" t="s">
        <v>2185</v>
      </c>
      <c r="C59" s="10" t="s">
        <v>2144</v>
      </c>
      <c r="D59" s="10" t="s">
        <v>2267</v>
      </c>
      <c r="E59" s="10" t="s">
        <v>2268</v>
      </c>
      <c r="F59" s="10" t="s">
        <v>2004</v>
      </c>
      <c r="G59" s="10" t="s">
        <v>2269</v>
      </c>
      <c r="H59" s="10" t="s">
        <v>2270</v>
      </c>
      <c r="I59" s="11">
        <v>1</v>
      </c>
      <c r="J59" s="10" t="s">
        <v>773</v>
      </c>
      <c r="K59" s="10" t="s">
        <v>2021</v>
      </c>
      <c r="L59" s="10" t="s">
        <v>2008</v>
      </c>
      <c r="M59" s="10" t="s">
        <v>2027</v>
      </c>
    </row>
    <row r="60" spans="1:13" x14ac:dyDescent="0.3">
      <c r="A60" s="10" t="s">
        <v>774</v>
      </c>
      <c r="B60" s="10" t="s">
        <v>2185</v>
      </c>
      <c r="C60" s="10" t="s">
        <v>2144</v>
      </c>
      <c r="D60" s="10" t="s">
        <v>2267</v>
      </c>
      <c r="E60" s="10" t="s">
        <v>2268</v>
      </c>
      <c r="F60" s="10" t="s">
        <v>2004</v>
      </c>
      <c r="G60" s="10" t="s">
        <v>2271</v>
      </c>
      <c r="H60" s="10" t="s">
        <v>2272</v>
      </c>
      <c r="I60" s="11">
        <v>1</v>
      </c>
      <c r="J60" s="10" t="s">
        <v>773</v>
      </c>
      <c r="K60" s="10" t="s">
        <v>2021</v>
      </c>
      <c r="L60" s="10" t="s">
        <v>2008</v>
      </c>
      <c r="M60" s="10" t="s">
        <v>2027</v>
      </c>
    </row>
    <row r="61" spans="1:13" x14ac:dyDescent="0.3">
      <c r="A61" s="10" t="s">
        <v>774</v>
      </c>
      <c r="B61" s="10" t="s">
        <v>2185</v>
      </c>
      <c r="C61" s="10" t="s">
        <v>2144</v>
      </c>
      <c r="D61" s="10" t="s">
        <v>2267</v>
      </c>
      <c r="E61" s="10" t="s">
        <v>2273</v>
      </c>
      <c r="F61" s="10" t="s">
        <v>2004</v>
      </c>
      <c r="G61" s="10" t="s">
        <v>2274</v>
      </c>
      <c r="H61" s="10" t="s">
        <v>2275</v>
      </c>
      <c r="I61" s="11">
        <v>4</v>
      </c>
      <c r="J61" s="10" t="s">
        <v>773</v>
      </c>
      <c r="K61" s="10" t="s">
        <v>2183</v>
      </c>
      <c r="L61" s="10" t="s">
        <v>2008</v>
      </c>
      <c r="M61" s="10" t="s">
        <v>2027</v>
      </c>
    </row>
    <row r="62" spans="1:13" x14ac:dyDescent="0.3">
      <c r="A62" s="10" t="s">
        <v>774</v>
      </c>
      <c r="B62" s="10" t="s">
        <v>2185</v>
      </c>
      <c r="C62" s="10" t="s">
        <v>2144</v>
      </c>
      <c r="D62" s="10" t="s">
        <v>2267</v>
      </c>
      <c r="E62" s="10" t="s">
        <v>2276</v>
      </c>
      <c r="F62" s="10" t="s">
        <v>2004</v>
      </c>
      <c r="G62" s="10" t="s">
        <v>2277</v>
      </c>
      <c r="H62" s="10" t="s">
        <v>2278</v>
      </c>
      <c r="I62" s="11">
        <v>5</v>
      </c>
      <c r="J62" s="10" t="s">
        <v>773</v>
      </c>
      <c r="K62" s="10" t="s">
        <v>2036</v>
      </c>
      <c r="L62" s="10" t="s">
        <v>2008</v>
      </c>
      <c r="M62" s="10" t="s">
        <v>2279</v>
      </c>
    </row>
    <row r="63" spans="1:13" x14ac:dyDescent="0.3">
      <c r="A63" s="10" t="s">
        <v>62</v>
      </c>
      <c r="B63" s="10" t="s">
        <v>2076</v>
      </c>
      <c r="C63" s="10" t="s">
        <v>2077</v>
      </c>
      <c r="D63" s="10" t="s">
        <v>2280</v>
      </c>
      <c r="E63" s="10" t="s">
        <v>2281</v>
      </c>
      <c r="F63" s="10" t="s">
        <v>2004</v>
      </c>
      <c r="G63" s="10" t="s">
        <v>2282</v>
      </c>
      <c r="H63" s="10" t="s">
        <v>2283</v>
      </c>
      <c r="I63" s="11">
        <v>2</v>
      </c>
      <c r="J63" s="10" t="s">
        <v>61</v>
      </c>
      <c r="K63" s="10" t="s">
        <v>2007</v>
      </c>
      <c r="L63" s="10" t="s">
        <v>2008</v>
      </c>
      <c r="M63" s="10" t="s">
        <v>2284</v>
      </c>
    </row>
    <row r="64" spans="1:13" x14ac:dyDescent="0.3">
      <c r="A64" s="10" t="s">
        <v>62</v>
      </c>
      <c r="B64" s="10" t="s">
        <v>2076</v>
      </c>
      <c r="C64" s="10" t="s">
        <v>2077</v>
      </c>
      <c r="D64" s="10" t="s">
        <v>2280</v>
      </c>
      <c r="E64" s="10" t="s">
        <v>2285</v>
      </c>
      <c r="F64" s="10" t="s">
        <v>2004</v>
      </c>
      <c r="G64" s="10" t="s">
        <v>2286</v>
      </c>
      <c r="H64" s="10" t="s">
        <v>2287</v>
      </c>
      <c r="I64" s="11">
        <v>2</v>
      </c>
      <c r="J64" s="10" t="s">
        <v>61</v>
      </c>
      <c r="K64" s="10" t="s">
        <v>2055</v>
      </c>
      <c r="L64" s="10" t="s">
        <v>2008</v>
      </c>
      <c r="M64" s="10" t="s">
        <v>2288</v>
      </c>
    </row>
    <row r="65" spans="1:13" x14ac:dyDescent="0.3">
      <c r="A65" s="10" t="s">
        <v>62</v>
      </c>
      <c r="B65" s="10" t="s">
        <v>2076</v>
      </c>
      <c r="C65" s="10" t="s">
        <v>2077</v>
      </c>
      <c r="D65" s="10" t="s">
        <v>2280</v>
      </c>
      <c r="E65" s="10" t="s">
        <v>2285</v>
      </c>
      <c r="F65" s="10" t="s">
        <v>2004</v>
      </c>
      <c r="G65" s="10" t="s">
        <v>2289</v>
      </c>
      <c r="H65" s="10" t="s">
        <v>2290</v>
      </c>
      <c r="I65" s="11">
        <v>1</v>
      </c>
      <c r="J65" s="10" t="s">
        <v>61</v>
      </c>
      <c r="K65" s="10" t="s">
        <v>2055</v>
      </c>
      <c r="L65" s="10" t="s">
        <v>2008</v>
      </c>
      <c r="M65" s="10" t="s">
        <v>2194</v>
      </c>
    </row>
    <row r="66" spans="1:13" x14ac:dyDescent="0.3">
      <c r="A66" s="10" t="s">
        <v>696</v>
      </c>
      <c r="B66" s="10" t="s">
        <v>2291</v>
      </c>
      <c r="C66" s="10" t="s">
        <v>2292</v>
      </c>
      <c r="D66" s="10" t="s">
        <v>2293</v>
      </c>
      <c r="E66" s="10" t="s">
        <v>2294</v>
      </c>
      <c r="F66" s="10" t="s">
        <v>2004</v>
      </c>
      <c r="G66" s="10" t="s">
        <v>2295</v>
      </c>
      <c r="H66" s="10" t="s">
        <v>2296</v>
      </c>
      <c r="I66" s="11">
        <v>1</v>
      </c>
      <c r="J66" s="10" t="s">
        <v>695</v>
      </c>
      <c r="K66" s="10" t="s">
        <v>2297</v>
      </c>
      <c r="L66" s="10" t="s">
        <v>2008</v>
      </c>
      <c r="M66" s="10" t="s">
        <v>2237</v>
      </c>
    </row>
    <row r="67" spans="1:13" x14ac:dyDescent="0.3">
      <c r="A67" s="10" t="s">
        <v>696</v>
      </c>
      <c r="B67" s="10" t="s">
        <v>2291</v>
      </c>
      <c r="C67" s="10" t="s">
        <v>2292</v>
      </c>
      <c r="D67" s="10" t="s">
        <v>2293</v>
      </c>
      <c r="E67" s="10" t="s">
        <v>2294</v>
      </c>
      <c r="F67" s="10" t="s">
        <v>2004</v>
      </c>
      <c r="G67" s="10" t="s">
        <v>2298</v>
      </c>
      <c r="H67" s="10" t="s">
        <v>2299</v>
      </c>
      <c r="I67" s="11">
        <v>1</v>
      </c>
      <c r="J67" s="10" t="s">
        <v>695</v>
      </c>
      <c r="K67" s="10" t="s">
        <v>2297</v>
      </c>
      <c r="L67" s="10" t="s">
        <v>2008</v>
      </c>
      <c r="M67" s="10" t="s">
        <v>2237</v>
      </c>
    </row>
    <row r="68" spans="1:13" x14ac:dyDescent="0.3">
      <c r="A68" s="10" t="s">
        <v>696</v>
      </c>
      <c r="B68" s="10" t="s">
        <v>2291</v>
      </c>
      <c r="C68" s="10" t="s">
        <v>2292</v>
      </c>
      <c r="D68" s="10" t="s">
        <v>2293</v>
      </c>
      <c r="E68" s="10" t="s">
        <v>2300</v>
      </c>
      <c r="F68" s="10" t="s">
        <v>2004</v>
      </c>
      <c r="G68" s="10" t="s">
        <v>2301</v>
      </c>
      <c r="H68" s="10" t="s">
        <v>2302</v>
      </c>
      <c r="I68" s="11">
        <v>6</v>
      </c>
      <c r="J68" s="10" t="s">
        <v>695</v>
      </c>
      <c r="K68" s="10" t="s">
        <v>2183</v>
      </c>
      <c r="L68" s="10" t="s">
        <v>2008</v>
      </c>
      <c r="M68" s="10" t="s">
        <v>2009</v>
      </c>
    </row>
    <row r="69" spans="1:13" x14ac:dyDescent="0.3">
      <c r="A69" s="10" t="s">
        <v>527</v>
      </c>
      <c r="B69" s="10" t="s">
        <v>2303</v>
      </c>
      <c r="C69" s="10" t="s">
        <v>2144</v>
      </c>
      <c r="D69" s="10" t="s">
        <v>2304</v>
      </c>
      <c r="E69" s="10" t="s">
        <v>2305</v>
      </c>
      <c r="F69" s="10" t="s">
        <v>2004</v>
      </c>
      <c r="G69" s="10" t="s">
        <v>2306</v>
      </c>
      <c r="H69" s="10" t="s">
        <v>2307</v>
      </c>
      <c r="I69" s="11">
        <v>1</v>
      </c>
      <c r="J69" s="10" t="s">
        <v>526</v>
      </c>
      <c r="K69" s="10" t="s">
        <v>2162</v>
      </c>
      <c r="L69" s="10" t="s">
        <v>2008</v>
      </c>
      <c r="M69" s="10" t="s">
        <v>2027</v>
      </c>
    </row>
    <row r="70" spans="1:13" x14ac:dyDescent="0.3">
      <c r="A70" s="10" t="s">
        <v>527</v>
      </c>
      <c r="B70" s="10" t="s">
        <v>2303</v>
      </c>
      <c r="C70" s="10" t="s">
        <v>2144</v>
      </c>
      <c r="D70" s="10" t="s">
        <v>2304</v>
      </c>
      <c r="E70" s="10" t="s">
        <v>2305</v>
      </c>
      <c r="F70" s="10" t="s">
        <v>2004</v>
      </c>
      <c r="G70" s="10" t="s">
        <v>2308</v>
      </c>
      <c r="H70" s="10" t="s">
        <v>2309</v>
      </c>
      <c r="I70" s="11">
        <v>1</v>
      </c>
      <c r="J70" s="10" t="s">
        <v>526</v>
      </c>
      <c r="K70" s="10" t="s">
        <v>2162</v>
      </c>
      <c r="L70" s="10" t="s">
        <v>2008</v>
      </c>
      <c r="M70" s="10" t="s">
        <v>2310</v>
      </c>
    </row>
    <row r="71" spans="1:13" x14ac:dyDescent="0.3">
      <c r="A71" s="10" t="s">
        <v>527</v>
      </c>
      <c r="B71" s="10" t="s">
        <v>2303</v>
      </c>
      <c r="C71" s="10" t="s">
        <v>2144</v>
      </c>
      <c r="D71" s="10" t="s">
        <v>2304</v>
      </c>
      <c r="E71" s="10" t="s">
        <v>2311</v>
      </c>
      <c r="F71" s="10" t="s">
        <v>2004</v>
      </c>
      <c r="G71" s="10" t="s">
        <v>2312</v>
      </c>
      <c r="H71" s="10" t="s">
        <v>2313</v>
      </c>
      <c r="I71" s="11">
        <v>2</v>
      </c>
      <c r="J71" s="10" t="s">
        <v>526</v>
      </c>
      <c r="K71" s="10" t="s">
        <v>2162</v>
      </c>
      <c r="L71" s="10" t="s">
        <v>2008</v>
      </c>
      <c r="M71" s="10" t="s">
        <v>2097</v>
      </c>
    </row>
    <row r="72" spans="1:13" x14ac:dyDescent="0.3">
      <c r="A72" s="10" t="s">
        <v>527</v>
      </c>
      <c r="B72" s="10" t="s">
        <v>2303</v>
      </c>
      <c r="C72" s="10" t="s">
        <v>2144</v>
      </c>
      <c r="D72" s="10" t="s">
        <v>2304</v>
      </c>
      <c r="E72" s="10" t="s">
        <v>2311</v>
      </c>
      <c r="F72" s="10" t="s">
        <v>2004</v>
      </c>
      <c r="G72" s="10" t="s">
        <v>2314</v>
      </c>
      <c r="H72" s="10" t="s">
        <v>2315</v>
      </c>
      <c r="I72" s="11">
        <v>1</v>
      </c>
      <c r="J72" s="10" t="s">
        <v>526</v>
      </c>
      <c r="K72" s="10" t="s">
        <v>2162</v>
      </c>
      <c r="L72" s="10" t="s">
        <v>2008</v>
      </c>
      <c r="M72" s="10" t="s">
        <v>2097</v>
      </c>
    </row>
    <row r="73" spans="1:13" x14ac:dyDescent="0.3">
      <c r="A73" s="10" t="s">
        <v>527</v>
      </c>
      <c r="B73" s="10" t="s">
        <v>2303</v>
      </c>
      <c r="C73" s="10" t="s">
        <v>2144</v>
      </c>
      <c r="D73" s="10" t="s">
        <v>2304</v>
      </c>
      <c r="E73" s="10" t="s">
        <v>2311</v>
      </c>
      <c r="F73" s="10" t="s">
        <v>2004</v>
      </c>
      <c r="G73" s="10" t="s">
        <v>2316</v>
      </c>
      <c r="H73" s="10" t="s">
        <v>2317</v>
      </c>
      <c r="I73" s="11">
        <v>2</v>
      </c>
      <c r="J73" s="10" t="s">
        <v>526</v>
      </c>
      <c r="K73" s="10" t="s">
        <v>2162</v>
      </c>
      <c r="L73" s="10" t="s">
        <v>2008</v>
      </c>
      <c r="M73" s="10" t="s">
        <v>2097</v>
      </c>
    </row>
    <row r="74" spans="1:13" x14ac:dyDescent="0.3">
      <c r="A74" s="10" t="s">
        <v>196</v>
      </c>
      <c r="B74" s="10" t="s">
        <v>2318</v>
      </c>
      <c r="C74" s="10" t="s">
        <v>2200</v>
      </c>
      <c r="D74" s="10" t="s">
        <v>2319</v>
      </c>
      <c r="E74" s="10" t="s">
        <v>2320</v>
      </c>
      <c r="F74" s="10" t="s">
        <v>2004</v>
      </c>
      <c r="G74" s="10" t="s">
        <v>2321</v>
      </c>
      <c r="H74" s="10" t="s">
        <v>2322</v>
      </c>
      <c r="I74" s="11">
        <v>1</v>
      </c>
      <c r="J74" s="10" t="s">
        <v>195</v>
      </c>
      <c r="K74" s="10" t="s">
        <v>2323</v>
      </c>
      <c r="L74" s="10" t="s">
        <v>2008</v>
      </c>
      <c r="M74" s="10" t="s">
        <v>2128</v>
      </c>
    </row>
    <row r="75" spans="1:13" x14ac:dyDescent="0.3">
      <c r="A75" s="10" t="s">
        <v>196</v>
      </c>
      <c r="B75" s="10" t="s">
        <v>2318</v>
      </c>
      <c r="C75" s="10" t="s">
        <v>2200</v>
      </c>
      <c r="D75" s="10" t="s">
        <v>2319</v>
      </c>
      <c r="E75" s="10" t="s">
        <v>2324</v>
      </c>
      <c r="F75" s="10" t="s">
        <v>2004</v>
      </c>
      <c r="G75" s="10" t="s">
        <v>2325</v>
      </c>
      <c r="H75" s="10" t="s">
        <v>2054</v>
      </c>
      <c r="I75" s="11">
        <v>1</v>
      </c>
      <c r="J75" s="10" t="s">
        <v>195</v>
      </c>
      <c r="K75" s="10" t="s">
        <v>2326</v>
      </c>
      <c r="L75" s="10" t="s">
        <v>2008</v>
      </c>
      <c r="M75" s="10" t="s">
        <v>2056</v>
      </c>
    </row>
    <row r="76" spans="1:13" x14ac:dyDescent="0.3">
      <c r="A76" s="10" t="s">
        <v>14</v>
      </c>
      <c r="B76" s="10" t="s">
        <v>2327</v>
      </c>
      <c r="C76" s="10" t="s">
        <v>2109</v>
      </c>
      <c r="D76" s="10" t="s">
        <v>2328</v>
      </c>
      <c r="E76" s="10" t="s">
        <v>2329</v>
      </c>
      <c r="F76" s="10" t="s">
        <v>2004</v>
      </c>
      <c r="G76" s="10" t="s">
        <v>2330</v>
      </c>
      <c r="H76" s="10" t="s">
        <v>2331</v>
      </c>
      <c r="I76" s="11">
        <v>1</v>
      </c>
      <c r="J76" s="10" t="s">
        <v>13</v>
      </c>
      <c r="K76" s="10" t="s">
        <v>2332</v>
      </c>
      <c r="L76" s="10" t="s">
        <v>2008</v>
      </c>
      <c r="M76" s="10" t="s">
        <v>2333</v>
      </c>
    </row>
    <row r="77" spans="1:13" x14ac:dyDescent="0.3">
      <c r="A77" s="10" t="s">
        <v>14</v>
      </c>
      <c r="B77" s="10" t="s">
        <v>2327</v>
      </c>
      <c r="C77" s="10" t="s">
        <v>2109</v>
      </c>
      <c r="D77" s="10" t="s">
        <v>2328</v>
      </c>
      <c r="E77" s="10" t="s">
        <v>2334</v>
      </c>
      <c r="F77" s="10" t="s">
        <v>2004</v>
      </c>
      <c r="G77" s="10" t="s">
        <v>2335</v>
      </c>
      <c r="H77" s="10" t="s">
        <v>2336</v>
      </c>
      <c r="I77" s="11">
        <v>3</v>
      </c>
      <c r="J77" s="10" t="s">
        <v>13</v>
      </c>
      <c r="K77" s="10" t="s">
        <v>2337</v>
      </c>
      <c r="L77" s="10" t="s">
        <v>2008</v>
      </c>
      <c r="M77" s="10" t="s">
        <v>2338</v>
      </c>
    </row>
    <row r="78" spans="1:13" x14ac:dyDescent="0.3">
      <c r="A78" s="10" t="s">
        <v>322</v>
      </c>
      <c r="B78" s="10" t="s">
        <v>2000</v>
      </c>
      <c r="C78" s="10" t="s">
        <v>2001</v>
      </c>
      <c r="D78" s="10" t="s">
        <v>2339</v>
      </c>
      <c r="E78" s="10" t="s">
        <v>2340</v>
      </c>
      <c r="F78" s="10" t="s">
        <v>2004</v>
      </c>
      <c r="G78" s="10" t="s">
        <v>2136</v>
      </c>
      <c r="H78" s="10" t="s">
        <v>2137</v>
      </c>
      <c r="I78" s="11">
        <v>1</v>
      </c>
      <c r="J78" s="10" t="s">
        <v>321</v>
      </c>
      <c r="K78" s="10" t="s">
        <v>2332</v>
      </c>
      <c r="L78" s="10" t="s">
        <v>2008</v>
      </c>
      <c r="M78" s="10" t="s">
        <v>2009</v>
      </c>
    </row>
    <row r="79" spans="1:13" x14ac:dyDescent="0.3">
      <c r="A79" s="10" t="s">
        <v>322</v>
      </c>
      <c r="B79" s="10" t="s">
        <v>2000</v>
      </c>
      <c r="C79" s="10" t="s">
        <v>2001</v>
      </c>
      <c r="D79" s="10" t="s">
        <v>2339</v>
      </c>
      <c r="E79" s="10" t="s">
        <v>2341</v>
      </c>
      <c r="F79" s="10" t="s">
        <v>2004</v>
      </c>
      <c r="G79" s="10" t="s">
        <v>2342</v>
      </c>
      <c r="H79" s="10" t="s">
        <v>2343</v>
      </c>
      <c r="I79" s="11">
        <v>1</v>
      </c>
      <c r="J79" s="10" t="s">
        <v>321</v>
      </c>
      <c r="K79" s="10" t="s">
        <v>2344</v>
      </c>
      <c r="L79" s="10" t="s">
        <v>2008</v>
      </c>
      <c r="M79" s="10" t="s">
        <v>2345</v>
      </c>
    </row>
    <row r="80" spans="1:13" x14ac:dyDescent="0.3">
      <c r="A80" s="10" t="s">
        <v>322</v>
      </c>
      <c r="B80" s="10" t="s">
        <v>2000</v>
      </c>
      <c r="C80" s="10" t="s">
        <v>2001</v>
      </c>
      <c r="D80" s="10" t="s">
        <v>2339</v>
      </c>
      <c r="E80" s="10" t="s">
        <v>2346</v>
      </c>
      <c r="F80" s="10" t="s">
        <v>2004</v>
      </c>
      <c r="G80" s="10" t="s">
        <v>2347</v>
      </c>
      <c r="H80" s="10" t="s">
        <v>2348</v>
      </c>
      <c r="I80" s="11">
        <v>1</v>
      </c>
      <c r="J80" s="10" t="s">
        <v>321</v>
      </c>
      <c r="K80" s="10" t="s">
        <v>2021</v>
      </c>
      <c r="L80" s="10" t="s">
        <v>2008</v>
      </c>
      <c r="M80" s="10" t="s">
        <v>2349</v>
      </c>
    </row>
    <row r="81" spans="1:13" x14ac:dyDescent="0.3">
      <c r="A81" s="10" t="s">
        <v>322</v>
      </c>
      <c r="B81" s="10" t="s">
        <v>2000</v>
      </c>
      <c r="C81" s="10" t="s">
        <v>2001</v>
      </c>
      <c r="D81" s="10" t="s">
        <v>2339</v>
      </c>
      <c r="E81" s="10" t="s">
        <v>2346</v>
      </c>
      <c r="F81" s="10" t="s">
        <v>2004</v>
      </c>
      <c r="G81" s="10" t="s">
        <v>2350</v>
      </c>
      <c r="H81" s="10" t="s">
        <v>2351</v>
      </c>
      <c r="I81" s="11">
        <v>1</v>
      </c>
      <c r="J81" s="10" t="s">
        <v>321</v>
      </c>
      <c r="K81" s="10" t="s">
        <v>2021</v>
      </c>
      <c r="L81" s="10" t="s">
        <v>2008</v>
      </c>
      <c r="M81" s="10" t="s">
        <v>2022</v>
      </c>
    </row>
    <row r="82" spans="1:13" x14ac:dyDescent="0.3">
      <c r="A82" s="10" t="s">
        <v>322</v>
      </c>
      <c r="B82" s="10" t="s">
        <v>2000</v>
      </c>
      <c r="C82" s="10" t="s">
        <v>2001</v>
      </c>
      <c r="D82" s="10" t="s">
        <v>2339</v>
      </c>
      <c r="E82" s="10" t="s">
        <v>2352</v>
      </c>
      <c r="F82" s="10" t="s">
        <v>2004</v>
      </c>
      <c r="G82" s="10" t="s">
        <v>2353</v>
      </c>
      <c r="H82" s="10" t="s">
        <v>2354</v>
      </c>
      <c r="I82" s="11">
        <v>1</v>
      </c>
      <c r="J82" s="10" t="s">
        <v>321</v>
      </c>
      <c r="K82" s="10" t="s">
        <v>2355</v>
      </c>
      <c r="L82" s="10" t="s">
        <v>2008</v>
      </c>
      <c r="M82" s="10" t="s">
        <v>2166</v>
      </c>
    </row>
    <row r="83" spans="1:13" x14ac:dyDescent="0.3">
      <c r="A83" s="10" t="s">
        <v>322</v>
      </c>
      <c r="B83" s="10" t="s">
        <v>2000</v>
      </c>
      <c r="C83" s="10" t="s">
        <v>2001</v>
      </c>
      <c r="D83" s="10" t="s">
        <v>2339</v>
      </c>
      <c r="E83" s="10" t="s">
        <v>2356</v>
      </c>
      <c r="F83" s="10" t="s">
        <v>2004</v>
      </c>
      <c r="G83" s="10" t="s">
        <v>2136</v>
      </c>
      <c r="H83" s="10" t="s">
        <v>2137</v>
      </c>
      <c r="I83" s="11">
        <v>3</v>
      </c>
      <c r="J83" s="10" t="s">
        <v>321</v>
      </c>
      <c r="K83" s="10" t="s">
        <v>2355</v>
      </c>
      <c r="L83" s="10" t="s">
        <v>2008</v>
      </c>
      <c r="M83" s="10" t="s">
        <v>2009</v>
      </c>
    </row>
    <row r="84" spans="1:13" x14ac:dyDescent="0.3">
      <c r="A84" s="10" t="s">
        <v>98</v>
      </c>
      <c r="B84" s="10" t="s">
        <v>2357</v>
      </c>
      <c r="C84" s="10" t="s">
        <v>2144</v>
      </c>
      <c r="D84" s="10" t="s">
        <v>2358</v>
      </c>
      <c r="E84" s="10" t="s">
        <v>2359</v>
      </c>
      <c r="F84" s="10" t="s">
        <v>2004</v>
      </c>
      <c r="G84" s="10" t="s">
        <v>2360</v>
      </c>
      <c r="H84" s="10" t="s">
        <v>2361</v>
      </c>
      <c r="I84" s="11">
        <v>1</v>
      </c>
      <c r="J84" s="10" t="s">
        <v>97</v>
      </c>
      <c r="K84" s="10" t="s">
        <v>2362</v>
      </c>
      <c r="L84" s="10" t="s">
        <v>2008</v>
      </c>
      <c r="M84" s="10" t="s">
        <v>2032</v>
      </c>
    </row>
    <row r="85" spans="1:13" x14ac:dyDescent="0.3">
      <c r="A85" s="10" t="s">
        <v>98</v>
      </c>
      <c r="B85" s="10" t="s">
        <v>2357</v>
      </c>
      <c r="C85" s="10" t="s">
        <v>2144</v>
      </c>
      <c r="D85" s="10" t="s">
        <v>2358</v>
      </c>
      <c r="E85" s="10" t="s">
        <v>2359</v>
      </c>
      <c r="F85" s="10" t="s">
        <v>2004</v>
      </c>
      <c r="G85" s="10" t="s">
        <v>2363</v>
      </c>
      <c r="H85" s="10" t="s">
        <v>2364</v>
      </c>
      <c r="I85" s="11">
        <v>1</v>
      </c>
      <c r="J85" s="10" t="s">
        <v>97</v>
      </c>
      <c r="K85" s="10" t="s">
        <v>2362</v>
      </c>
      <c r="L85" s="10" t="s">
        <v>2008</v>
      </c>
      <c r="M85" s="10" t="s">
        <v>2365</v>
      </c>
    </row>
    <row r="86" spans="1:13" x14ac:dyDescent="0.3">
      <c r="A86" s="10" t="s">
        <v>1277</v>
      </c>
      <c r="B86" s="10" t="s">
        <v>2143</v>
      </c>
      <c r="C86" s="10" t="s">
        <v>2366</v>
      </c>
      <c r="D86" s="10" t="s">
        <v>2367</v>
      </c>
      <c r="E86" s="10" t="s">
        <v>2368</v>
      </c>
      <c r="F86" s="10" t="s">
        <v>2004</v>
      </c>
      <c r="G86" s="10" t="s">
        <v>2369</v>
      </c>
      <c r="H86" s="10" t="s">
        <v>2370</v>
      </c>
      <c r="I86" s="11">
        <v>3</v>
      </c>
      <c r="J86" s="10" t="s">
        <v>1276</v>
      </c>
      <c r="K86" s="10" t="s">
        <v>2371</v>
      </c>
      <c r="L86" s="10" t="s">
        <v>2008</v>
      </c>
      <c r="M86" s="10" t="s">
        <v>2284</v>
      </c>
    </row>
    <row r="87" spans="1:13" x14ac:dyDescent="0.3">
      <c r="A87" s="10" t="s">
        <v>1277</v>
      </c>
      <c r="B87" s="10" t="s">
        <v>2143</v>
      </c>
      <c r="C87" s="10" t="s">
        <v>2366</v>
      </c>
      <c r="D87" s="10" t="s">
        <v>2367</v>
      </c>
      <c r="E87" s="10" t="s">
        <v>2372</v>
      </c>
      <c r="F87" s="10" t="s">
        <v>2004</v>
      </c>
      <c r="G87" s="10" t="s">
        <v>2369</v>
      </c>
      <c r="H87" s="10" t="s">
        <v>2370</v>
      </c>
      <c r="I87" s="11">
        <v>2</v>
      </c>
      <c r="J87" s="10" t="s">
        <v>1276</v>
      </c>
      <c r="K87" s="10" t="s">
        <v>2183</v>
      </c>
      <c r="L87" s="10" t="s">
        <v>2008</v>
      </c>
      <c r="M87" s="10" t="s">
        <v>2284</v>
      </c>
    </row>
    <row r="88" spans="1:13" x14ac:dyDescent="0.3">
      <c r="A88" s="10" t="s">
        <v>1308</v>
      </c>
      <c r="B88" s="10" t="s">
        <v>2373</v>
      </c>
      <c r="C88" s="10" t="s">
        <v>2366</v>
      </c>
      <c r="D88" s="10" t="s">
        <v>2374</v>
      </c>
      <c r="E88" s="10" t="s">
        <v>2375</v>
      </c>
      <c r="F88" s="10" t="s">
        <v>2004</v>
      </c>
      <c r="G88" s="10" t="s">
        <v>2376</v>
      </c>
      <c r="H88" s="10" t="s">
        <v>2377</v>
      </c>
      <c r="I88" s="11">
        <v>1</v>
      </c>
      <c r="J88" s="10" t="s">
        <v>1307</v>
      </c>
      <c r="K88" s="10" t="s">
        <v>2021</v>
      </c>
      <c r="L88" s="10" t="s">
        <v>2008</v>
      </c>
      <c r="M88" s="10" t="s">
        <v>2378</v>
      </c>
    </row>
    <row r="89" spans="1:13" x14ac:dyDescent="0.3">
      <c r="A89" s="10" t="s">
        <v>1308</v>
      </c>
      <c r="B89" s="10" t="s">
        <v>2373</v>
      </c>
      <c r="C89" s="10" t="s">
        <v>2366</v>
      </c>
      <c r="D89" s="10" t="s">
        <v>2374</v>
      </c>
      <c r="E89" s="10" t="s">
        <v>2379</v>
      </c>
      <c r="F89" s="10" t="s">
        <v>2004</v>
      </c>
      <c r="G89" s="10" t="s">
        <v>2380</v>
      </c>
      <c r="H89" s="10" t="s">
        <v>2381</v>
      </c>
      <c r="I89" s="11">
        <v>2</v>
      </c>
      <c r="J89" s="10" t="s">
        <v>1307</v>
      </c>
      <c r="K89" s="10" t="s">
        <v>2156</v>
      </c>
      <c r="L89" s="10" t="s">
        <v>2008</v>
      </c>
      <c r="M89" s="10" t="s">
        <v>2382</v>
      </c>
    </row>
    <row r="90" spans="1:13" x14ac:dyDescent="0.3">
      <c r="A90" s="10" t="s">
        <v>224</v>
      </c>
      <c r="B90" s="10" t="s">
        <v>2383</v>
      </c>
      <c r="C90" s="10" t="s">
        <v>2384</v>
      </c>
      <c r="D90" s="10" t="s">
        <v>2385</v>
      </c>
      <c r="E90" s="10" t="s">
        <v>2386</v>
      </c>
      <c r="F90" s="10" t="s">
        <v>2004</v>
      </c>
      <c r="G90" s="10" t="s">
        <v>2387</v>
      </c>
      <c r="H90" s="10" t="s">
        <v>2388</v>
      </c>
      <c r="I90" s="11">
        <v>1</v>
      </c>
      <c r="J90" s="10" t="s">
        <v>223</v>
      </c>
      <c r="K90" s="10" t="s">
        <v>2263</v>
      </c>
      <c r="L90" s="10" t="s">
        <v>2008</v>
      </c>
      <c r="M90" s="10" t="s">
        <v>2389</v>
      </c>
    </row>
    <row r="91" spans="1:13" x14ac:dyDescent="0.3">
      <c r="A91" s="10" t="s">
        <v>224</v>
      </c>
      <c r="B91" s="10" t="s">
        <v>2383</v>
      </c>
      <c r="C91" s="10" t="s">
        <v>2384</v>
      </c>
      <c r="D91" s="10" t="s">
        <v>2385</v>
      </c>
      <c r="E91" s="10" t="s">
        <v>2390</v>
      </c>
      <c r="F91" s="10" t="s">
        <v>2004</v>
      </c>
      <c r="G91" s="10" t="s">
        <v>2391</v>
      </c>
      <c r="H91" s="10" t="s">
        <v>2392</v>
      </c>
      <c r="I91" s="11">
        <v>1</v>
      </c>
      <c r="J91" s="10" t="s">
        <v>223</v>
      </c>
      <c r="K91" s="10" t="s">
        <v>2393</v>
      </c>
      <c r="L91" s="10" t="s">
        <v>2008</v>
      </c>
      <c r="M91" s="10" t="s">
        <v>2394</v>
      </c>
    </row>
    <row r="92" spans="1:13" x14ac:dyDescent="0.3">
      <c r="A92" s="10" t="s">
        <v>224</v>
      </c>
      <c r="B92" s="10" t="s">
        <v>2383</v>
      </c>
      <c r="C92" s="10" t="s">
        <v>2384</v>
      </c>
      <c r="D92" s="10" t="s">
        <v>2385</v>
      </c>
      <c r="E92" s="10" t="s">
        <v>2395</v>
      </c>
      <c r="F92" s="10" t="s">
        <v>2004</v>
      </c>
      <c r="G92" s="10" t="s">
        <v>2396</v>
      </c>
      <c r="H92" s="10" t="s">
        <v>2397</v>
      </c>
      <c r="I92" s="11">
        <v>1</v>
      </c>
      <c r="J92" s="10" t="s">
        <v>223</v>
      </c>
      <c r="K92" s="10" t="s">
        <v>2138</v>
      </c>
      <c r="L92" s="10" t="s">
        <v>2008</v>
      </c>
      <c r="M92" s="10" t="s">
        <v>2056</v>
      </c>
    </row>
    <row r="93" spans="1:13" x14ac:dyDescent="0.3">
      <c r="A93" s="10" t="s">
        <v>224</v>
      </c>
      <c r="B93" s="10" t="s">
        <v>2383</v>
      </c>
      <c r="C93" s="10" t="s">
        <v>2384</v>
      </c>
      <c r="D93" s="10" t="s">
        <v>2385</v>
      </c>
      <c r="E93" s="10" t="s">
        <v>2398</v>
      </c>
      <c r="F93" s="10" t="s">
        <v>2004</v>
      </c>
      <c r="G93" s="10" t="s">
        <v>2399</v>
      </c>
      <c r="H93" s="10" t="s">
        <v>2400</v>
      </c>
      <c r="I93" s="11">
        <v>4</v>
      </c>
      <c r="J93" s="10" t="s">
        <v>223</v>
      </c>
      <c r="K93" s="10" t="s">
        <v>2401</v>
      </c>
      <c r="L93" s="10" t="s">
        <v>2008</v>
      </c>
      <c r="M93" s="10" t="s">
        <v>2402</v>
      </c>
    </row>
    <row r="94" spans="1:13" x14ac:dyDescent="0.3">
      <c r="A94" s="10" t="s">
        <v>885</v>
      </c>
      <c r="B94" s="10" t="s">
        <v>2108</v>
      </c>
      <c r="C94" s="10" t="s">
        <v>2109</v>
      </c>
      <c r="D94" s="10" t="s">
        <v>2403</v>
      </c>
      <c r="E94" s="10" t="s">
        <v>2404</v>
      </c>
      <c r="F94" s="10" t="s">
        <v>2112</v>
      </c>
      <c r="G94" s="10" t="s">
        <v>2405</v>
      </c>
      <c r="H94" s="10" t="s">
        <v>2406</v>
      </c>
      <c r="I94" s="11">
        <v>1</v>
      </c>
      <c r="J94" s="10" t="s">
        <v>884</v>
      </c>
      <c r="K94" s="10" t="s">
        <v>2407</v>
      </c>
      <c r="L94" s="10" t="s">
        <v>2008</v>
      </c>
      <c r="M94" s="10" t="s">
        <v>2173</v>
      </c>
    </row>
    <row r="95" spans="1:13" x14ac:dyDescent="0.3">
      <c r="A95" s="10" t="s">
        <v>1219</v>
      </c>
      <c r="B95" s="10" t="s">
        <v>2143</v>
      </c>
      <c r="C95" s="10" t="s">
        <v>2366</v>
      </c>
      <c r="D95" s="10" t="s">
        <v>2408</v>
      </c>
      <c r="E95" s="10" t="s">
        <v>2409</v>
      </c>
      <c r="F95" s="10" t="s">
        <v>2004</v>
      </c>
      <c r="G95" s="10" t="s">
        <v>2410</v>
      </c>
      <c r="H95" s="10" t="s">
        <v>2411</v>
      </c>
      <c r="I95" s="11">
        <v>5</v>
      </c>
      <c r="J95" s="10" t="s">
        <v>1218</v>
      </c>
      <c r="K95" s="10" t="s">
        <v>2412</v>
      </c>
      <c r="L95" s="10" t="s">
        <v>2008</v>
      </c>
      <c r="M95" s="10" t="s">
        <v>2128</v>
      </c>
    </row>
    <row r="96" spans="1:13" x14ac:dyDescent="0.3">
      <c r="A96" s="10" t="s">
        <v>1219</v>
      </c>
      <c r="B96" s="10" t="s">
        <v>2143</v>
      </c>
      <c r="C96" s="10" t="s">
        <v>2366</v>
      </c>
      <c r="D96" s="10" t="s">
        <v>2408</v>
      </c>
      <c r="E96" s="10" t="s">
        <v>2413</v>
      </c>
      <c r="F96" s="10" t="s">
        <v>2004</v>
      </c>
      <c r="G96" s="10" t="s">
        <v>2414</v>
      </c>
      <c r="H96" s="10" t="s">
        <v>2415</v>
      </c>
      <c r="I96" s="11">
        <v>21</v>
      </c>
      <c r="J96" s="10" t="s">
        <v>1218</v>
      </c>
      <c r="K96" s="10" t="s">
        <v>2198</v>
      </c>
      <c r="L96" s="10" t="s">
        <v>2008</v>
      </c>
      <c r="M96" s="10" t="s">
        <v>2416</v>
      </c>
    </row>
    <row r="97" spans="1:13" x14ac:dyDescent="0.3">
      <c r="A97" s="10" t="s">
        <v>1219</v>
      </c>
      <c r="B97" s="10" t="s">
        <v>2143</v>
      </c>
      <c r="C97" s="10" t="s">
        <v>2366</v>
      </c>
      <c r="D97" s="10" t="s">
        <v>2408</v>
      </c>
      <c r="E97" s="10" t="s">
        <v>2417</v>
      </c>
      <c r="F97" s="10" t="s">
        <v>2004</v>
      </c>
      <c r="G97" s="10" t="s">
        <v>2418</v>
      </c>
      <c r="H97" s="10" t="s">
        <v>2419</v>
      </c>
      <c r="I97" s="11">
        <v>1</v>
      </c>
      <c r="J97" s="10" t="s">
        <v>1218</v>
      </c>
      <c r="K97" s="10" t="s">
        <v>2149</v>
      </c>
      <c r="L97" s="10" t="s">
        <v>2008</v>
      </c>
      <c r="M97" s="10" t="s">
        <v>2056</v>
      </c>
    </row>
    <row r="98" spans="1:13" x14ac:dyDescent="0.3">
      <c r="A98" s="10" t="s">
        <v>396</v>
      </c>
      <c r="B98" s="10" t="s">
        <v>2420</v>
      </c>
      <c r="C98" s="10" t="s">
        <v>2044</v>
      </c>
      <c r="D98" s="10" t="s">
        <v>2421</v>
      </c>
      <c r="E98" s="10" t="s">
        <v>2422</v>
      </c>
      <c r="F98" s="10" t="s">
        <v>2004</v>
      </c>
      <c r="G98" s="10" t="s">
        <v>2423</v>
      </c>
      <c r="H98" s="10" t="s">
        <v>2424</v>
      </c>
      <c r="I98" s="11">
        <v>1</v>
      </c>
      <c r="J98" s="10" t="s">
        <v>1381</v>
      </c>
      <c r="K98" s="10" t="s">
        <v>2205</v>
      </c>
      <c r="L98" s="10" t="s">
        <v>2008</v>
      </c>
      <c r="M98" s="10" t="s">
        <v>2217</v>
      </c>
    </row>
    <row r="99" spans="1:13" x14ac:dyDescent="0.3">
      <c r="A99" s="10" t="s">
        <v>467</v>
      </c>
      <c r="B99" s="10" t="s">
        <v>2000</v>
      </c>
      <c r="C99" s="10" t="s">
        <v>2001</v>
      </c>
      <c r="D99" s="10" t="s">
        <v>2425</v>
      </c>
      <c r="E99" s="10" t="s">
        <v>2426</v>
      </c>
      <c r="F99" s="10" t="s">
        <v>2004</v>
      </c>
      <c r="G99" s="10" t="s">
        <v>2301</v>
      </c>
      <c r="H99" s="10" t="s">
        <v>2302</v>
      </c>
      <c r="I99" s="11">
        <v>1</v>
      </c>
      <c r="J99" s="10" t="s">
        <v>466</v>
      </c>
      <c r="K99" s="10" t="s">
        <v>2138</v>
      </c>
      <c r="L99" s="10" t="s">
        <v>2008</v>
      </c>
      <c r="M99" s="10" t="s">
        <v>2009</v>
      </c>
    </row>
    <row r="100" spans="1:13" x14ac:dyDescent="0.3">
      <c r="A100" s="10" t="s">
        <v>467</v>
      </c>
      <c r="B100" s="10" t="s">
        <v>2000</v>
      </c>
      <c r="C100" s="10" t="s">
        <v>2001</v>
      </c>
      <c r="D100" s="10" t="s">
        <v>2425</v>
      </c>
      <c r="E100" s="10" t="s">
        <v>2427</v>
      </c>
      <c r="F100" s="10" t="s">
        <v>2004</v>
      </c>
      <c r="G100" s="10" t="s">
        <v>2227</v>
      </c>
      <c r="H100" s="10" t="s">
        <v>2228</v>
      </c>
      <c r="I100" s="11">
        <v>2</v>
      </c>
      <c r="J100" s="10" t="s">
        <v>466</v>
      </c>
      <c r="K100" s="10" t="s">
        <v>2428</v>
      </c>
      <c r="L100" s="10" t="s">
        <v>2008</v>
      </c>
      <c r="M100" s="10" t="s">
        <v>2056</v>
      </c>
    </row>
    <row r="101" spans="1:13" x14ac:dyDescent="0.3">
      <c r="A101" s="10" t="s">
        <v>206</v>
      </c>
      <c r="B101" s="10" t="s">
        <v>2185</v>
      </c>
      <c r="C101" s="10" t="s">
        <v>2144</v>
      </c>
      <c r="D101" s="10" t="s">
        <v>2429</v>
      </c>
      <c r="E101" s="10" t="s">
        <v>2430</v>
      </c>
      <c r="F101" s="10" t="s">
        <v>2004</v>
      </c>
      <c r="G101" s="10" t="s">
        <v>2431</v>
      </c>
      <c r="H101" s="10" t="s">
        <v>2432</v>
      </c>
      <c r="I101" s="11">
        <v>1</v>
      </c>
      <c r="J101" s="10" t="s">
        <v>205</v>
      </c>
      <c r="K101" s="10" t="s">
        <v>2209</v>
      </c>
      <c r="L101" s="10" t="s">
        <v>2008</v>
      </c>
      <c r="M101" s="10" t="s">
        <v>2365</v>
      </c>
    </row>
    <row r="102" spans="1:13" x14ac:dyDescent="0.3">
      <c r="A102" s="10" t="s">
        <v>206</v>
      </c>
      <c r="B102" s="10" t="s">
        <v>2185</v>
      </c>
      <c r="C102" s="10" t="s">
        <v>2144</v>
      </c>
      <c r="D102" s="10" t="s">
        <v>2429</v>
      </c>
      <c r="E102" s="10" t="s">
        <v>2433</v>
      </c>
      <c r="F102" s="10" t="s">
        <v>2004</v>
      </c>
      <c r="G102" s="10" t="s">
        <v>2434</v>
      </c>
      <c r="H102" s="10" t="s">
        <v>2435</v>
      </c>
      <c r="I102" s="11">
        <v>1</v>
      </c>
      <c r="J102" s="10" t="s">
        <v>205</v>
      </c>
      <c r="K102" s="10" t="s">
        <v>2428</v>
      </c>
      <c r="L102" s="10" t="s">
        <v>2008</v>
      </c>
      <c r="M102" s="10" t="s">
        <v>2436</v>
      </c>
    </row>
    <row r="103" spans="1:13" x14ac:dyDescent="0.3">
      <c r="A103" s="10" t="s">
        <v>206</v>
      </c>
      <c r="B103" s="10" t="s">
        <v>2185</v>
      </c>
      <c r="C103" s="10" t="s">
        <v>2144</v>
      </c>
      <c r="D103" s="10" t="s">
        <v>2429</v>
      </c>
      <c r="E103" s="10" t="s">
        <v>2437</v>
      </c>
      <c r="F103" s="10" t="s">
        <v>2004</v>
      </c>
      <c r="G103" s="10" t="s">
        <v>2438</v>
      </c>
      <c r="H103" s="10" t="s">
        <v>2439</v>
      </c>
      <c r="I103" s="11">
        <v>1</v>
      </c>
      <c r="J103" s="10" t="s">
        <v>205</v>
      </c>
      <c r="K103" s="10" t="s">
        <v>2026</v>
      </c>
      <c r="L103" s="10" t="s">
        <v>2008</v>
      </c>
      <c r="M103" s="10" t="s">
        <v>2194</v>
      </c>
    </row>
    <row r="104" spans="1:13" x14ac:dyDescent="0.3">
      <c r="A104" s="10" t="s">
        <v>206</v>
      </c>
      <c r="B104" s="10" t="s">
        <v>2185</v>
      </c>
      <c r="C104" s="10" t="s">
        <v>2144</v>
      </c>
      <c r="D104" s="10" t="s">
        <v>2429</v>
      </c>
      <c r="E104" s="10" t="s">
        <v>2437</v>
      </c>
      <c r="F104" s="10" t="s">
        <v>2004</v>
      </c>
      <c r="G104" s="10" t="s">
        <v>2440</v>
      </c>
      <c r="H104" s="10" t="s">
        <v>2441</v>
      </c>
      <c r="I104" s="11">
        <v>1</v>
      </c>
      <c r="J104" s="10" t="s">
        <v>205</v>
      </c>
      <c r="K104" s="10" t="s">
        <v>2026</v>
      </c>
      <c r="L104" s="10" t="s">
        <v>2008</v>
      </c>
      <c r="M104" s="10" t="s">
        <v>2194</v>
      </c>
    </row>
    <row r="105" spans="1:13" x14ac:dyDescent="0.3">
      <c r="A105" s="10" t="s">
        <v>206</v>
      </c>
      <c r="B105" s="10" t="s">
        <v>2185</v>
      </c>
      <c r="C105" s="10" t="s">
        <v>2144</v>
      </c>
      <c r="D105" s="10" t="s">
        <v>2429</v>
      </c>
      <c r="E105" s="10" t="s">
        <v>2442</v>
      </c>
      <c r="F105" s="10" t="s">
        <v>2004</v>
      </c>
      <c r="G105" s="10" t="s">
        <v>2438</v>
      </c>
      <c r="H105" s="10" t="s">
        <v>2439</v>
      </c>
      <c r="I105" s="11">
        <v>1</v>
      </c>
      <c r="J105" s="10" t="s">
        <v>205</v>
      </c>
      <c r="K105" s="10" t="s">
        <v>2183</v>
      </c>
      <c r="L105" s="10" t="s">
        <v>2008</v>
      </c>
      <c r="M105" s="10" t="s">
        <v>2194</v>
      </c>
    </row>
    <row r="106" spans="1:13" x14ac:dyDescent="0.3">
      <c r="A106" s="10" t="s">
        <v>206</v>
      </c>
      <c r="B106" s="10" t="s">
        <v>2185</v>
      </c>
      <c r="C106" s="10" t="s">
        <v>2144</v>
      </c>
      <c r="D106" s="10" t="s">
        <v>2429</v>
      </c>
      <c r="E106" s="10" t="s">
        <v>2442</v>
      </c>
      <c r="F106" s="10" t="s">
        <v>2004</v>
      </c>
      <c r="G106" s="10" t="s">
        <v>2440</v>
      </c>
      <c r="H106" s="10" t="s">
        <v>2441</v>
      </c>
      <c r="I106" s="11">
        <v>1</v>
      </c>
      <c r="J106" s="10" t="s">
        <v>205</v>
      </c>
      <c r="K106" s="10" t="s">
        <v>2183</v>
      </c>
      <c r="L106" s="10" t="s">
        <v>2008</v>
      </c>
      <c r="M106" s="10" t="s">
        <v>2194</v>
      </c>
    </row>
    <row r="107" spans="1:13" x14ac:dyDescent="0.3">
      <c r="A107" s="10" t="s">
        <v>702</v>
      </c>
      <c r="B107" s="10" t="s">
        <v>2076</v>
      </c>
      <c r="C107" s="10" t="s">
        <v>2077</v>
      </c>
      <c r="D107" s="10" t="s">
        <v>2443</v>
      </c>
      <c r="E107" s="10" t="s">
        <v>2444</v>
      </c>
      <c r="F107" s="10" t="s">
        <v>2004</v>
      </c>
      <c r="G107" s="10" t="s">
        <v>2445</v>
      </c>
      <c r="H107" s="10" t="s">
        <v>2446</v>
      </c>
      <c r="I107" s="11">
        <v>2</v>
      </c>
      <c r="J107" s="10" t="s">
        <v>701</v>
      </c>
      <c r="K107" s="10" t="s">
        <v>2447</v>
      </c>
      <c r="L107" s="10" t="s">
        <v>2008</v>
      </c>
      <c r="M107" s="10" t="s">
        <v>2448</v>
      </c>
    </row>
    <row r="108" spans="1:13" x14ac:dyDescent="0.3">
      <c r="A108" s="10" t="s">
        <v>702</v>
      </c>
      <c r="B108" s="10" t="s">
        <v>2076</v>
      </c>
      <c r="C108" s="10" t="s">
        <v>2077</v>
      </c>
      <c r="D108" s="10" t="s">
        <v>2443</v>
      </c>
      <c r="E108" s="10" t="s">
        <v>2444</v>
      </c>
      <c r="F108" s="10" t="s">
        <v>2004</v>
      </c>
      <c r="G108" s="10" t="s">
        <v>2449</v>
      </c>
      <c r="H108" s="10" t="s">
        <v>2446</v>
      </c>
      <c r="I108" s="11">
        <v>2</v>
      </c>
      <c r="J108" s="10" t="s">
        <v>701</v>
      </c>
      <c r="K108" s="10" t="s">
        <v>2447</v>
      </c>
      <c r="L108" s="10" t="s">
        <v>2008</v>
      </c>
      <c r="M108" s="10" t="s">
        <v>2448</v>
      </c>
    </row>
    <row r="109" spans="1:13" x14ac:dyDescent="0.3">
      <c r="A109" s="10" t="s">
        <v>702</v>
      </c>
      <c r="B109" s="10" t="s">
        <v>2076</v>
      </c>
      <c r="C109" s="10" t="s">
        <v>2077</v>
      </c>
      <c r="D109" s="10" t="s">
        <v>2443</v>
      </c>
      <c r="E109" s="10" t="s">
        <v>2444</v>
      </c>
      <c r="F109" s="10" t="s">
        <v>2004</v>
      </c>
      <c r="G109" s="10" t="s">
        <v>2450</v>
      </c>
      <c r="H109" s="10" t="s">
        <v>2446</v>
      </c>
      <c r="I109" s="11">
        <v>2</v>
      </c>
      <c r="J109" s="10" t="s">
        <v>701</v>
      </c>
      <c r="K109" s="10" t="s">
        <v>2447</v>
      </c>
      <c r="L109" s="10" t="s">
        <v>2008</v>
      </c>
      <c r="M109" s="10" t="s">
        <v>2448</v>
      </c>
    </row>
    <row r="110" spans="1:13" x14ac:dyDescent="0.3">
      <c r="A110" s="10" t="s">
        <v>702</v>
      </c>
      <c r="B110" s="10" t="s">
        <v>2076</v>
      </c>
      <c r="C110" s="10" t="s">
        <v>2077</v>
      </c>
      <c r="D110" s="10" t="s">
        <v>2443</v>
      </c>
      <c r="E110" s="10" t="s">
        <v>2444</v>
      </c>
      <c r="F110" s="10" t="s">
        <v>2004</v>
      </c>
      <c r="G110" s="10" t="s">
        <v>2451</v>
      </c>
      <c r="H110" s="10" t="s">
        <v>2446</v>
      </c>
      <c r="I110" s="11">
        <v>2</v>
      </c>
      <c r="J110" s="10" t="s">
        <v>701</v>
      </c>
      <c r="K110" s="10" t="s">
        <v>2447</v>
      </c>
      <c r="L110" s="10" t="s">
        <v>2008</v>
      </c>
      <c r="M110" s="10" t="s">
        <v>2448</v>
      </c>
    </row>
    <row r="111" spans="1:13" x14ac:dyDescent="0.3">
      <c r="A111" s="10" t="s">
        <v>702</v>
      </c>
      <c r="B111" s="10" t="s">
        <v>2076</v>
      </c>
      <c r="C111" s="10" t="s">
        <v>2077</v>
      </c>
      <c r="D111" s="10" t="s">
        <v>2443</v>
      </c>
      <c r="E111" s="10" t="s">
        <v>2444</v>
      </c>
      <c r="F111" s="10" t="s">
        <v>2004</v>
      </c>
      <c r="G111" s="10" t="s">
        <v>2452</v>
      </c>
      <c r="H111" s="10" t="s">
        <v>2453</v>
      </c>
      <c r="I111" s="11">
        <v>1</v>
      </c>
      <c r="J111" s="10" t="s">
        <v>701</v>
      </c>
      <c r="K111" s="10" t="s">
        <v>2447</v>
      </c>
      <c r="L111" s="10" t="s">
        <v>2008</v>
      </c>
      <c r="M111" s="10" t="s">
        <v>2448</v>
      </c>
    </row>
    <row r="112" spans="1:13" x14ac:dyDescent="0.3">
      <c r="A112" s="10" t="s">
        <v>102</v>
      </c>
      <c r="B112" s="10" t="s">
        <v>2108</v>
      </c>
      <c r="C112" s="10" t="s">
        <v>2109</v>
      </c>
      <c r="D112" s="10" t="s">
        <v>2454</v>
      </c>
      <c r="E112" s="10" t="s">
        <v>2455</v>
      </c>
      <c r="F112" s="10" t="s">
        <v>2004</v>
      </c>
      <c r="G112" s="10" t="s">
        <v>2456</v>
      </c>
      <c r="H112" s="10" t="s">
        <v>2457</v>
      </c>
      <c r="I112" s="11">
        <v>1</v>
      </c>
      <c r="J112" s="10" t="s">
        <v>101</v>
      </c>
      <c r="K112" s="10" t="s">
        <v>2332</v>
      </c>
      <c r="L112" s="10" t="s">
        <v>2008</v>
      </c>
      <c r="M112" s="10" t="s">
        <v>2458</v>
      </c>
    </row>
    <row r="113" spans="1:13" x14ac:dyDescent="0.3">
      <c r="A113" s="10" t="s">
        <v>102</v>
      </c>
      <c r="B113" s="10" t="s">
        <v>2108</v>
      </c>
      <c r="C113" s="10" t="s">
        <v>2109</v>
      </c>
      <c r="D113" s="10" t="s">
        <v>2454</v>
      </c>
      <c r="E113" s="10" t="s">
        <v>2459</v>
      </c>
      <c r="F113" s="10" t="s">
        <v>2004</v>
      </c>
      <c r="G113" s="10" t="s">
        <v>2460</v>
      </c>
      <c r="H113" s="10" t="s">
        <v>2461</v>
      </c>
      <c r="I113" s="11">
        <v>1</v>
      </c>
      <c r="J113" s="10" t="s">
        <v>101</v>
      </c>
      <c r="K113" s="10" t="s">
        <v>2323</v>
      </c>
      <c r="L113" s="10" t="s">
        <v>2008</v>
      </c>
      <c r="M113" s="10" t="s">
        <v>2237</v>
      </c>
    </row>
    <row r="114" spans="1:13" x14ac:dyDescent="0.3">
      <c r="A114" s="10" t="s">
        <v>102</v>
      </c>
      <c r="B114" s="10" t="s">
        <v>2108</v>
      </c>
      <c r="C114" s="10" t="s">
        <v>2109</v>
      </c>
      <c r="D114" s="10" t="s">
        <v>2454</v>
      </c>
      <c r="E114" s="10" t="s">
        <v>2462</v>
      </c>
      <c r="F114" s="10" t="s">
        <v>2004</v>
      </c>
      <c r="G114" s="10" t="s">
        <v>2456</v>
      </c>
      <c r="H114" s="10" t="s">
        <v>2457</v>
      </c>
      <c r="I114" s="11">
        <v>1</v>
      </c>
      <c r="J114" s="10" t="s">
        <v>101</v>
      </c>
      <c r="K114" s="10" t="s">
        <v>2138</v>
      </c>
      <c r="L114" s="10" t="s">
        <v>2008</v>
      </c>
      <c r="M114" s="10" t="s">
        <v>2458</v>
      </c>
    </row>
    <row r="115" spans="1:13" x14ac:dyDescent="0.3">
      <c r="A115" s="10" t="s">
        <v>646</v>
      </c>
      <c r="B115" s="10" t="s">
        <v>2463</v>
      </c>
      <c r="C115" s="10" t="s">
        <v>2144</v>
      </c>
      <c r="D115" s="10" t="s">
        <v>2464</v>
      </c>
      <c r="E115" s="10" t="s">
        <v>2465</v>
      </c>
      <c r="F115" s="10" t="s">
        <v>2004</v>
      </c>
      <c r="G115" s="10" t="s">
        <v>2466</v>
      </c>
      <c r="H115" s="10" t="s">
        <v>2467</v>
      </c>
      <c r="I115" s="11">
        <v>1</v>
      </c>
      <c r="J115" s="10" t="s">
        <v>645</v>
      </c>
      <c r="K115" s="10" t="s">
        <v>2055</v>
      </c>
      <c r="L115" s="10" t="s">
        <v>2008</v>
      </c>
      <c r="M115" s="10" t="s">
        <v>2062</v>
      </c>
    </row>
    <row r="116" spans="1:13" x14ac:dyDescent="0.3">
      <c r="A116" s="10" t="s">
        <v>720</v>
      </c>
      <c r="B116" s="10" t="s">
        <v>2468</v>
      </c>
      <c r="C116" s="10" t="s">
        <v>2366</v>
      </c>
      <c r="D116" s="10" t="s">
        <v>2469</v>
      </c>
      <c r="E116" s="10" t="s">
        <v>2470</v>
      </c>
      <c r="F116" s="10" t="s">
        <v>2004</v>
      </c>
      <c r="G116" s="10" t="s">
        <v>2471</v>
      </c>
      <c r="H116" s="10" t="s">
        <v>2472</v>
      </c>
      <c r="I116" s="11">
        <v>6</v>
      </c>
      <c r="J116" s="10" t="s">
        <v>719</v>
      </c>
      <c r="K116" s="10" t="s">
        <v>2205</v>
      </c>
      <c r="L116" s="10" t="s">
        <v>2008</v>
      </c>
      <c r="M116" s="10" t="s">
        <v>2473</v>
      </c>
    </row>
    <row r="117" spans="1:13" x14ac:dyDescent="0.3">
      <c r="A117" s="10" t="s">
        <v>308</v>
      </c>
      <c r="B117" s="10" t="s">
        <v>2474</v>
      </c>
      <c r="C117" s="10" t="s">
        <v>2099</v>
      </c>
      <c r="D117" s="10" t="s">
        <v>2475</v>
      </c>
      <c r="E117" s="10" t="s">
        <v>2476</v>
      </c>
      <c r="F117" s="10" t="s">
        <v>2004</v>
      </c>
      <c r="G117" s="10" t="s">
        <v>2477</v>
      </c>
      <c r="H117" s="10" t="s">
        <v>2478</v>
      </c>
      <c r="I117" s="11">
        <v>1</v>
      </c>
      <c r="J117" s="10" t="s">
        <v>307</v>
      </c>
      <c r="K117" s="10" t="s">
        <v>2344</v>
      </c>
      <c r="L117" s="10" t="s">
        <v>2008</v>
      </c>
      <c r="M117" s="10" t="s">
        <v>2479</v>
      </c>
    </row>
    <row r="118" spans="1:13" x14ac:dyDescent="0.3">
      <c r="A118" s="10" t="s">
        <v>308</v>
      </c>
      <c r="B118" s="10" t="s">
        <v>2474</v>
      </c>
      <c r="C118" s="10" t="s">
        <v>2099</v>
      </c>
      <c r="D118" s="10" t="s">
        <v>2475</v>
      </c>
      <c r="E118" s="10" t="s">
        <v>2480</v>
      </c>
      <c r="F118" s="10" t="s">
        <v>2004</v>
      </c>
      <c r="G118" s="10" t="s">
        <v>2481</v>
      </c>
      <c r="H118" s="10" t="s">
        <v>2482</v>
      </c>
      <c r="I118" s="11">
        <v>1</v>
      </c>
      <c r="J118" s="10" t="s">
        <v>307</v>
      </c>
      <c r="K118" s="10" t="s">
        <v>2344</v>
      </c>
      <c r="L118" s="10" t="s">
        <v>2008</v>
      </c>
      <c r="M118" s="10" t="s">
        <v>2067</v>
      </c>
    </row>
    <row r="119" spans="1:13" x14ac:dyDescent="0.3">
      <c r="A119" s="10" t="s">
        <v>409</v>
      </c>
      <c r="B119" s="10" t="s">
        <v>2483</v>
      </c>
      <c r="C119" s="10" t="s">
        <v>2044</v>
      </c>
      <c r="D119" s="10" t="s">
        <v>2484</v>
      </c>
      <c r="E119" s="10" t="s">
        <v>2485</v>
      </c>
      <c r="F119" s="10" t="s">
        <v>2004</v>
      </c>
      <c r="G119" s="10" t="s">
        <v>2486</v>
      </c>
      <c r="H119" s="10" t="s">
        <v>2487</v>
      </c>
      <c r="I119" s="11">
        <v>1</v>
      </c>
      <c r="J119" s="10" t="s">
        <v>1236</v>
      </c>
      <c r="K119" s="10" t="s">
        <v>2344</v>
      </c>
      <c r="L119" s="10" t="s">
        <v>2008</v>
      </c>
      <c r="M119" s="10" t="s">
        <v>2037</v>
      </c>
    </row>
    <row r="120" spans="1:13" x14ac:dyDescent="0.3">
      <c r="A120" s="10" t="s">
        <v>729</v>
      </c>
      <c r="B120" s="10" t="s">
        <v>2488</v>
      </c>
      <c r="C120" s="10" t="s">
        <v>2109</v>
      </c>
      <c r="D120" s="10" t="s">
        <v>2489</v>
      </c>
      <c r="E120" s="10" t="s">
        <v>2490</v>
      </c>
      <c r="F120" s="10" t="s">
        <v>2004</v>
      </c>
      <c r="G120" s="10" t="s">
        <v>2491</v>
      </c>
      <c r="H120" s="10" t="s">
        <v>2492</v>
      </c>
      <c r="I120" s="11">
        <v>1</v>
      </c>
      <c r="J120" s="10" t="s">
        <v>728</v>
      </c>
      <c r="K120" s="10" t="s">
        <v>2493</v>
      </c>
      <c r="L120" s="10" t="s">
        <v>2008</v>
      </c>
      <c r="M120" s="10" t="s">
        <v>2494</v>
      </c>
    </row>
    <row r="121" spans="1:13" x14ac:dyDescent="0.3">
      <c r="A121" s="10" t="s">
        <v>729</v>
      </c>
      <c r="B121" s="10" t="s">
        <v>2488</v>
      </c>
      <c r="C121" s="10" t="s">
        <v>2109</v>
      </c>
      <c r="D121" s="10" t="s">
        <v>2489</v>
      </c>
      <c r="E121" s="10" t="s">
        <v>2495</v>
      </c>
      <c r="F121" s="10" t="s">
        <v>2004</v>
      </c>
      <c r="G121" s="10" t="s">
        <v>2496</v>
      </c>
      <c r="H121" s="10" t="s">
        <v>2497</v>
      </c>
      <c r="I121" s="11">
        <v>1</v>
      </c>
      <c r="J121" s="10" t="s">
        <v>728</v>
      </c>
      <c r="K121" s="10" t="s">
        <v>2407</v>
      </c>
      <c r="L121" s="10" t="s">
        <v>2008</v>
      </c>
      <c r="M121" s="10" t="s">
        <v>2128</v>
      </c>
    </row>
    <row r="122" spans="1:13" x14ac:dyDescent="0.3">
      <c r="A122" s="10" t="s">
        <v>54</v>
      </c>
      <c r="B122" s="10" t="s">
        <v>2474</v>
      </c>
      <c r="C122" s="10" t="s">
        <v>2099</v>
      </c>
      <c r="D122" s="10" t="s">
        <v>2498</v>
      </c>
      <c r="E122" s="10" t="s">
        <v>2499</v>
      </c>
      <c r="F122" s="10" t="s">
        <v>2004</v>
      </c>
      <c r="G122" s="10" t="s">
        <v>2500</v>
      </c>
      <c r="H122" s="10" t="s">
        <v>2501</v>
      </c>
      <c r="I122" s="11">
        <v>1</v>
      </c>
      <c r="J122" s="10" t="s">
        <v>53</v>
      </c>
      <c r="K122" s="10" t="s">
        <v>2502</v>
      </c>
      <c r="L122" s="10" t="s">
        <v>2008</v>
      </c>
      <c r="M122" s="10" t="s">
        <v>2503</v>
      </c>
    </row>
    <row r="123" spans="1:13" x14ac:dyDescent="0.3">
      <c r="A123" s="10" t="s">
        <v>54</v>
      </c>
      <c r="B123" s="10" t="s">
        <v>2474</v>
      </c>
      <c r="C123" s="10" t="s">
        <v>2099</v>
      </c>
      <c r="D123" s="10" t="s">
        <v>2498</v>
      </c>
      <c r="E123" s="10" t="s">
        <v>2504</v>
      </c>
      <c r="F123" s="10" t="s">
        <v>2004</v>
      </c>
      <c r="G123" s="10" t="s">
        <v>2505</v>
      </c>
      <c r="H123" s="10" t="s">
        <v>2506</v>
      </c>
      <c r="I123" s="11">
        <v>1</v>
      </c>
      <c r="J123" s="10" t="s">
        <v>53</v>
      </c>
      <c r="K123" s="10" t="s">
        <v>2221</v>
      </c>
      <c r="L123" s="10" t="s">
        <v>2008</v>
      </c>
      <c r="M123" s="10" t="s">
        <v>2494</v>
      </c>
    </row>
    <row r="124" spans="1:13" x14ac:dyDescent="0.3">
      <c r="A124" s="10" t="s">
        <v>54</v>
      </c>
      <c r="B124" s="10" t="s">
        <v>2474</v>
      </c>
      <c r="C124" s="10" t="s">
        <v>2099</v>
      </c>
      <c r="D124" s="10" t="s">
        <v>2498</v>
      </c>
      <c r="E124" s="10" t="s">
        <v>2507</v>
      </c>
      <c r="F124" s="10" t="s">
        <v>2004</v>
      </c>
      <c r="G124" s="10" t="s">
        <v>2335</v>
      </c>
      <c r="H124" s="10" t="s">
        <v>2336</v>
      </c>
      <c r="I124" s="11">
        <v>1</v>
      </c>
      <c r="J124" s="10" t="s">
        <v>53</v>
      </c>
      <c r="K124" s="10" t="s">
        <v>2401</v>
      </c>
      <c r="L124" s="10" t="s">
        <v>2008</v>
      </c>
      <c r="M124" s="10" t="s">
        <v>2338</v>
      </c>
    </row>
    <row r="125" spans="1:13" x14ac:dyDescent="0.3">
      <c r="A125" s="10" t="s">
        <v>258</v>
      </c>
      <c r="B125" s="10" t="s">
        <v>2508</v>
      </c>
      <c r="C125" s="10" t="s">
        <v>2232</v>
      </c>
      <c r="D125" s="10" t="s">
        <v>2509</v>
      </c>
      <c r="E125" s="10" t="s">
        <v>2510</v>
      </c>
      <c r="F125" s="10" t="s">
        <v>2004</v>
      </c>
      <c r="G125" s="10" t="s">
        <v>2511</v>
      </c>
      <c r="H125" s="10" t="s">
        <v>2512</v>
      </c>
      <c r="I125" s="11">
        <v>2</v>
      </c>
      <c r="J125" s="10" t="s">
        <v>752</v>
      </c>
      <c r="K125" s="10" t="s">
        <v>2007</v>
      </c>
      <c r="L125" s="10" t="s">
        <v>2008</v>
      </c>
      <c r="M125" s="10" t="s">
        <v>2365</v>
      </c>
    </row>
    <row r="126" spans="1:13" x14ac:dyDescent="0.3">
      <c r="A126" s="10" t="s">
        <v>258</v>
      </c>
      <c r="B126" s="10" t="s">
        <v>2508</v>
      </c>
      <c r="C126" s="10" t="s">
        <v>2232</v>
      </c>
      <c r="D126" s="10" t="s">
        <v>2509</v>
      </c>
      <c r="E126" s="10" t="s">
        <v>2513</v>
      </c>
      <c r="F126" s="10" t="s">
        <v>2004</v>
      </c>
      <c r="G126" s="10" t="s">
        <v>2514</v>
      </c>
      <c r="H126" s="10" t="s">
        <v>2515</v>
      </c>
      <c r="I126" s="11">
        <v>1</v>
      </c>
      <c r="J126" s="10" t="s">
        <v>752</v>
      </c>
      <c r="K126" s="10" t="s">
        <v>2371</v>
      </c>
      <c r="L126" s="10" t="s">
        <v>2008</v>
      </c>
      <c r="M126" s="10" t="s">
        <v>2516</v>
      </c>
    </row>
    <row r="127" spans="1:13" x14ac:dyDescent="0.3">
      <c r="A127" s="10" t="s">
        <v>64</v>
      </c>
      <c r="B127" s="10" t="s">
        <v>2517</v>
      </c>
      <c r="C127" s="10" t="s">
        <v>2044</v>
      </c>
      <c r="D127" s="10" t="s">
        <v>2518</v>
      </c>
      <c r="E127" s="10" t="s">
        <v>2519</v>
      </c>
      <c r="F127" s="10" t="s">
        <v>2004</v>
      </c>
      <c r="G127" s="10" t="s">
        <v>2520</v>
      </c>
      <c r="H127" s="10" t="s">
        <v>2521</v>
      </c>
      <c r="I127" s="11">
        <v>1</v>
      </c>
      <c r="J127" s="10" t="s">
        <v>63</v>
      </c>
      <c r="K127" s="10" t="s">
        <v>2138</v>
      </c>
      <c r="L127" s="10" t="s">
        <v>2008</v>
      </c>
      <c r="M127" s="10" t="s">
        <v>2128</v>
      </c>
    </row>
    <row r="128" spans="1:13" x14ac:dyDescent="0.3">
      <c r="A128" s="10" t="s">
        <v>126</v>
      </c>
      <c r="B128" s="10" t="s">
        <v>2522</v>
      </c>
      <c r="C128" s="10" t="s">
        <v>2292</v>
      </c>
      <c r="D128" s="10" t="s">
        <v>2523</v>
      </c>
      <c r="E128" s="10" t="s">
        <v>2524</v>
      </c>
      <c r="F128" s="10" t="s">
        <v>2004</v>
      </c>
      <c r="G128" s="10" t="s">
        <v>2525</v>
      </c>
      <c r="H128" s="10" t="s">
        <v>2526</v>
      </c>
      <c r="I128" s="11">
        <v>1</v>
      </c>
      <c r="J128" s="10" t="s">
        <v>125</v>
      </c>
      <c r="K128" s="10" t="s">
        <v>2021</v>
      </c>
      <c r="L128" s="10" t="s">
        <v>2008</v>
      </c>
      <c r="M128" s="10" t="s">
        <v>2173</v>
      </c>
    </row>
    <row r="129" spans="1:13" x14ac:dyDescent="0.3">
      <c r="A129" s="10" t="s">
        <v>126</v>
      </c>
      <c r="B129" s="10" t="s">
        <v>2522</v>
      </c>
      <c r="C129" s="10" t="s">
        <v>2292</v>
      </c>
      <c r="D129" s="10" t="s">
        <v>2523</v>
      </c>
      <c r="E129" s="10" t="s">
        <v>2527</v>
      </c>
      <c r="F129" s="10" t="s">
        <v>2004</v>
      </c>
      <c r="G129" s="10" t="s">
        <v>2528</v>
      </c>
      <c r="H129" s="10" t="s">
        <v>2529</v>
      </c>
      <c r="I129" s="11">
        <v>2</v>
      </c>
      <c r="J129" s="10" t="s">
        <v>125</v>
      </c>
      <c r="K129" s="10" t="s">
        <v>2530</v>
      </c>
      <c r="L129" s="10" t="s">
        <v>2008</v>
      </c>
      <c r="M129" s="10" t="s">
        <v>2531</v>
      </c>
    </row>
    <row r="130" spans="1:13" x14ac:dyDescent="0.3">
      <c r="A130" s="10" t="s">
        <v>126</v>
      </c>
      <c r="B130" s="10" t="s">
        <v>2522</v>
      </c>
      <c r="C130" s="10" t="s">
        <v>2292</v>
      </c>
      <c r="D130" s="10" t="s">
        <v>2523</v>
      </c>
      <c r="E130" s="10" t="s">
        <v>2532</v>
      </c>
      <c r="F130" s="10" t="s">
        <v>2004</v>
      </c>
      <c r="G130" s="10" t="s">
        <v>2533</v>
      </c>
      <c r="H130" s="10" t="s">
        <v>2534</v>
      </c>
      <c r="I130" s="11">
        <v>1</v>
      </c>
      <c r="J130" s="10" t="s">
        <v>125</v>
      </c>
      <c r="K130" s="10" t="s">
        <v>2229</v>
      </c>
      <c r="L130" s="10" t="s">
        <v>2008</v>
      </c>
      <c r="M130" s="10" t="s">
        <v>2535</v>
      </c>
    </row>
    <row r="131" spans="1:13" x14ac:dyDescent="0.3">
      <c r="A131" s="10" t="s">
        <v>126</v>
      </c>
      <c r="B131" s="10" t="s">
        <v>2522</v>
      </c>
      <c r="C131" s="10" t="s">
        <v>2292</v>
      </c>
      <c r="D131" s="10" t="s">
        <v>2523</v>
      </c>
      <c r="E131" s="10" t="s">
        <v>2532</v>
      </c>
      <c r="F131" s="10" t="s">
        <v>2004</v>
      </c>
      <c r="G131" s="10" t="s">
        <v>2536</v>
      </c>
      <c r="H131" s="10" t="s">
        <v>2534</v>
      </c>
      <c r="I131" s="11">
        <v>1</v>
      </c>
      <c r="J131" s="10" t="s">
        <v>125</v>
      </c>
      <c r="K131" s="10" t="s">
        <v>2229</v>
      </c>
      <c r="L131" s="10" t="s">
        <v>2008</v>
      </c>
      <c r="M131" s="10" t="s">
        <v>2535</v>
      </c>
    </row>
    <row r="132" spans="1:13" x14ac:dyDescent="0.3">
      <c r="A132" s="10" t="s">
        <v>126</v>
      </c>
      <c r="B132" s="10" t="s">
        <v>2522</v>
      </c>
      <c r="C132" s="10" t="s">
        <v>2292</v>
      </c>
      <c r="D132" s="10" t="s">
        <v>2523</v>
      </c>
      <c r="E132" s="10" t="s">
        <v>2532</v>
      </c>
      <c r="F132" s="10" t="s">
        <v>2004</v>
      </c>
      <c r="G132" s="10" t="s">
        <v>2537</v>
      </c>
      <c r="H132" s="10" t="s">
        <v>2534</v>
      </c>
      <c r="I132" s="11">
        <v>1</v>
      </c>
      <c r="J132" s="10" t="s">
        <v>125</v>
      </c>
      <c r="K132" s="10" t="s">
        <v>2229</v>
      </c>
      <c r="L132" s="10" t="s">
        <v>2008</v>
      </c>
      <c r="M132" s="10" t="s">
        <v>2535</v>
      </c>
    </row>
    <row r="133" spans="1:13" x14ac:dyDescent="0.3">
      <c r="A133" s="10" t="s">
        <v>126</v>
      </c>
      <c r="B133" s="10" t="s">
        <v>2522</v>
      </c>
      <c r="C133" s="10" t="s">
        <v>2292</v>
      </c>
      <c r="D133" s="10" t="s">
        <v>2523</v>
      </c>
      <c r="E133" s="10" t="s">
        <v>2532</v>
      </c>
      <c r="F133" s="10" t="s">
        <v>2004</v>
      </c>
      <c r="G133" s="10" t="s">
        <v>2528</v>
      </c>
      <c r="H133" s="10" t="s">
        <v>2529</v>
      </c>
      <c r="I133" s="11">
        <v>2</v>
      </c>
      <c r="J133" s="10" t="s">
        <v>125</v>
      </c>
      <c r="K133" s="10" t="s">
        <v>2229</v>
      </c>
      <c r="L133" s="10" t="s">
        <v>2008</v>
      </c>
      <c r="M133" s="10" t="s">
        <v>2531</v>
      </c>
    </row>
    <row r="134" spans="1:13" x14ac:dyDescent="0.3">
      <c r="A134" s="10" t="s">
        <v>126</v>
      </c>
      <c r="B134" s="10" t="s">
        <v>2522</v>
      </c>
      <c r="C134" s="10" t="s">
        <v>2292</v>
      </c>
      <c r="D134" s="10" t="s">
        <v>2523</v>
      </c>
      <c r="E134" s="10" t="s">
        <v>2538</v>
      </c>
      <c r="F134" s="10" t="s">
        <v>2004</v>
      </c>
      <c r="G134" s="10" t="s">
        <v>2539</v>
      </c>
      <c r="H134" s="10" t="s">
        <v>2540</v>
      </c>
      <c r="I134" s="11">
        <v>1</v>
      </c>
      <c r="J134" s="10" t="s">
        <v>125</v>
      </c>
      <c r="K134" s="10" t="s">
        <v>2407</v>
      </c>
      <c r="L134" s="10" t="s">
        <v>2008</v>
      </c>
      <c r="M134" s="10" t="s">
        <v>2541</v>
      </c>
    </row>
    <row r="135" spans="1:13" x14ac:dyDescent="0.3">
      <c r="A135" s="10" t="s">
        <v>302</v>
      </c>
      <c r="B135" s="10" t="s">
        <v>2542</v>
      </c>
      <c r="C135" s="10" t="s">
        <v>2077</v>
      </c>
      <c r="D135" s="10" t="s">
        <v>2543</v>
      </c>
      <c r="E135" s="10" t="s">
        <v>2544</v>
      </c>
      <c r="F135" s="10" t="s">
        <v>2004</v>
      </c>
      <c r="G135" s="10" t="s">
        <v>2545</v>
      </c>
      <c r="H135" s="10" t="s">
        <v>2546</v>
      </c>
      <c r="I135" s="11">
        <v>1</v>
      </c>
      <c r="J135" s="10" t="s">
        <v>301</v>
      </c>
      <c r="K135" s="10" t="s">
        <v>2547</v>
      </c>
      <c r="L135" s="10" t="s">
        <v>2008</v>
      </c>
      <c r="M135" s="10" t="s">
        <v>2017</v>
      </c>
    </row>
    <row r="136" spans="1:13" x14ac:dyDescent="0.3">
      <c r="A136" s="10" t="s">
        <v>302</v>
      </c>
      <c r="B136" s="10" t="s">
        <v>2542</v>
      </c>
      <c r="C136" s="10" t="s">
        <v>2077</v>
      </c>
      <c r="D136" s="10" t="s">
        <v>2543</v>
      </c>
      <c r="E136" s="10" t="s">
        <v>2544</v>
      </c>
      <c r="F136" s="10" t="s">
        <v>2004</v>
      </c>
      <c r="G136" s="10" t="s">
        <v>2548</v>
      </c>
      <c r="H136" s="10" t="s">
        <v>2549</v>
      </c>
      <c r="I136" s="11">
        <v>1</v>
      </c>
      <c r="J136" s="10" t="s">
        <v>301</v>
      </c>
      <c r="K136" s="10" t="s">
        <v>2547</v>
      </c>
      <c r="L136" s="10" t="s">
        <v>2008</v>
      </c>
      <c r="M136" s="10" t="s">
        <v>2017</v>
      </c>
    </row>
    <row r="137" spans="1:13" x14ac:dyDescent="0.3">
      <c r="A137" s="10" t="s">
        <v>302</v>
      </c>
      <c r="B137" s="10" t="s">
        <v>2542</v>
      </c>
      <c r="C137" s="10" t="s">
        <v>2077</v>
      </c>
      <c r="D137" s="10" t="s">
        <v>2543</v>
      </c>
      <c r="E137" s="10" t="s">
        <v>2544</v>
      </c>
      <c r="F137" s="10" t="s">
        <v>2004</v>
      </c>
      <c r="G137" s="10" t="s">
        <v>2550</v>
      </c>
      <c r="H137" s="10" t="s">
        <v>2551</v>
      </c>
      <c r="I137" s="11">
        <v>1</v>
      </c>
      <c r="J137" s="10" t="s">
        <v>301</v>
      </c>
      <c r="K137" s="10" t="s">
        <v>2547</v>
      </c>
      <c r="L137" s="10" t="s">
        <v>2008</v>
      </c>
      <c r="M137" s="10" t="s">
        <v>2017</v>
      </c>
    </row>
    <row r="138" spans="1:13" x14ac:dyDescent="0.3">
      <c r="A138" s="10" t="s">
        <v>302</v>
      </c>
      <c r="B138" s="10" t="s">
        <v>2542</v>
      </c>
      <c r="C138" s="10" t="s">
        <v>2077</v>
      </c>
      <c r="D138" s="10" t="s">
        <v>2543</v>
      </c>
      <c r="E138" s="10" t="s">
        <v>2544</v>
      </c>
      <c r="F138" s="10" t="s">
        <v>2004</v>
      </c>
      <c r="G138" s="10" t="s">
        <v>2552</v>
      </c>
      <c r="H138" s="10" t="s">
        <v>2553</v>
      </c>
      <c r="I138" s="11">
        <v>1</v>
      </c>
      <c r="J138" s="10" t="s">
        <v>301</v>
      </c>
      <c r="K138" s="10" t="s">
        <v>2547</v>
      </c>
      <c r="L138" s="10" t="s">
        <v>2008</v>
      </c>
      <c r="M138" s="10" t="s">
        <v>2022</v>
      </c>
    </row>
    <row r="139" spans="1:13" x14ac:dyDescent="0.3">
      <c r="A139" s="10" t="s">
        <v>302</v>
      </c>
      <c r="B139" s="10" t="s">
        <v>2542</v>
      </c>
      <c r="C139" s="10" t="s">
        <v>2077</v>
      </c>
      <c r="D139" s="10" t="s">
        <v>2543</v>
      </c>
      <c r="E139" s="10" t="s">
        <v>2544</v>
      </c>
      <c r="F139" s="10" t="s">
        <v>2004</v>
      </c>
      <c r="G139" s="10" t="s">
        <v>2554</v>
      </c>
      <c r="H139" s="10" t="s">
        <v>2555</v>
      </c>
      <c r="I139" s="11">
        <v>1</v>
      </c>
      <c r="J139" s="10" t="s">
        <v>301</v>
      </c>
      <c r="K139" s="10" t="s">
        <v>2547</v>
      </c>
      <c r="L139" s="10" t="s">
        <v>2008</v>
      </c>
      <c r="M139" s="10" t="s">
        <v>2556</v>
      </c>
    </row>
    <row r="140" spans="1:13" x14ac:dyDescent="0.3">
      <c r="A140" s="10" t="s">
        <v>413</v>
      </c>
      <c r="B140" s="10" t="s">
        <v>2557</v>
      </c>
      <c r="C140" s="10" t="s">
        <v>2077</v>
      </c>
      <c r="D140" s="10" t="s">
        <v>2558</v>
      </c>
      <c r="E140" s="10" t="s">
        <v>2559</v>
      </c>
      <c r="F140" s="10" t="s">
        <v>2004</v>
      </c>
      <c r="G140" s="10" t="s">
        <v>2560</v>
      </c>
      <c r="H140" s="10" t="s">
        <v>2561</v>
      </c>
      <c r="I140" s="11">
        <v>3</v>
      </c>
      <c r="J140" s="10" t="s">
        <v>412</v>
      </c>
      <c r="K140" s="10" t="s">
        <v>2502</v>
      </c>
      <c r="L140" s="10" t="s">
        <v>2008</v>
      </c>
      <c r="M140" s="10" t="s">
        <v>2562</v>
      </c>
    </row>
    <row r="141" spans="1:13" x14ac:dyDescent="0.3">
      <c r="A141" s="10" t="s">
        <v>413</v>
      </c>
      <c r="B141" s="10" t="s">
        <v>2557</v>
      </c>
      <c r="C141" s="10" t="s">
        <v>2077</v>
      </c>
      <c r="D141" s="10" t="s">
        <v>2558</v>
      </c>
      <c r="E141" s="10" t="s">
        <v>2563</v>
      </c>
      <c r="F141" s="10" t="s">
        <v>2004</v>
      </c>
      <c r="G141" s="10" t="s">
        <v>2564</v>
      </c>
      <c r="H141" s="10" t="s">
        <v>2565</v>
      </c>
      <c r="I141" s="11">
        <v>4</v>
      </c>
      <c r="J141" s="10" t="s">
        <v>412</v>
      </c>
      <c r="K141" s="10" t="s">
        <v>2127</v>
      </c>
      <c r="L141" s="10" t="s">
        <v>2008</v>
      </c>
      <c r="M141" s="10" t="s">
        <v>2566</v>
      </c>
    </row>
    <row r="142" spans="1:13" x14ac:dyDescent="0.3">
      <c r="A142" s="10" t="s">
        <v>413</v>
      </c>
      <c r="B142" s="10" t="s">
        <v>2557</v>
      </c>
      <c r="C142" s="10" t="s">
        <v>2077</v>
      </c>
      <c r="D142" s="10" t="s">
        <v>2558</v>
      </c>
      <c r="E142" s="10" t="s">
        <v>2567</v>
      </c>
      <c r="F142" s="10" t="s">
        <v>2004</v>
      </c>
      <c r="G142" s="10" t="s">
        <v>2053</v>
      </c>
      <c r="H142" s="10" t="s">
        <v>2054</v>
      </c>
      <c r="I142" s="11">
        <v>1</v>
      </c>
      <c r="J142" s="10" t="s">
        <v>412</v>
      </c>
      <c r="K142" s="10" t="s">
        <v>2568</v>
      </c>
      <c r="L142" s="10" t="s">
        <v>2008</v>
      </c>
      <c r="M142" s="10" t="s">
        <v>2056</v>
      </c>
    </row>
    <row r="143" spans="1:13" x14ac:dyDescent="0.3">
      <c r="A143" s="10" t="s">
        <v>370</v>
      </c>
      <c r="B143" s="10" t="s">
        <v>2000</v>
      </c>
      <c r="C143" s="10" t="s">
        <v>2001</v>
      </c>
      <c r="D143" s="10" t="s">
        <v>2569</v>
      </c>
      <c r="E143" s="10" t="s">
        <v>2570</v>
      </c>
      <c r="F143" s="10" t="s">
        <v>2004</v>
      </c>
      <c r="G143" s="10" t="s">
        <v>2571</v>
      </c>
      <c r="H143" s="10" t="s">
        <v>2572</v>
      </c>
      <c r="I143" s="11">
        <v>2</v>
      </c>
      <c r="J143" s="10" t="s">
        <v>369</v>
      </c>
      <c r="K143" s="10" t="s">
        <v>2323</v>
      </c>
      <c r="L143" s="10" t="s">
        <v>2008</v>
      </c>
      <c r="M143" s="10" t="s">
        <v>2473</v>
      </c>
    </row>
    <row r="144" spans="1:13" x14ac:dyDescent="0.3">
      <c r="A144" s="10" t="s">
        <v>640</v>
      </c>
      <c r="B144" s="10" t="s">
        <v>2573</v>
      </c>
      <c r="C144" s="10" t="s">
        <v>2001</v>
      </c>
      <c r="D144" s="10" t="s">
        <v>2574</v>
      </c>
      <c r="E144" s="10" t="s">
        <v>2575</v>
      </c>
      <c r="F144" s="10" t="s">
        <v>2004</v>
      </c>
      <c r="G144" s="10" t="s">
        <v>2576</v>
      </c>
      <c r="H144" s="10" t="s">
        <v>2577</v>
      </c>
      <c r="I144" s="11">
        <v>1</v>
      </c>
      <c r="J144" s="10" t="s">
        <v>639</v>
      </c>
      <c r="K144" s="10" t="s">
        <v>2547</v>
      </c>
      <c r="L144" s="10" t="s">
        <v>2008</v>
      </c>
      <c r="M144" s="10" t="s">
        <v>2578</v>
      </c>
    </row>
    <row r="145" spans="1:13" x14ac:dyDescent="0.3">
      <c r="A145" s="10" t="s">
        <v>640</v>
      </c>
      <c r="B145" s="10" t="s">
        <v>2573</v>
      </c>
      <c r="C145" s="10" t="s">
        <v>2001</v>
      </c>
      <c r="D145" s="10" t="s">
        <v>2574</v>
      </c>
      <c r="E145" s="10" t="s">
        <v>2575</v>
      </c>
      <c r="F145" s="10" t="s">
        <v>2004</v>
      </c>
      <c r="G145" s="10" t="s">
        <v>2579</v>
      </c>
      <c r="H145" s="10" t="s">
        <v>2580</v>
      </c>
      <c r="I145" s="11">
        <v>1</v>
      </c>
      <c r="J145" s="10" t="s">
        <v>639</v>
      </c>
      <c r="K145" s="10" t="s">
        <v>2547</v>
      </c>
      <c r="L145" s="10" t="s">
        <v>2008</v>
      </c>
      <c r="M145" s="10" t="s">
        <v>2581</v>
      </c>
    </row>
    <row r="146" spans="1:13" x14ac:dyDescent="0.3">
      <c r="A146" s="10" t="s">
        <v>640</v>
      </c>
      <c r="B146" s="10" t="s">
        <v>2573</v>
      </c>
      <c r="C146" s="10" t="s">
        <v>2001</v>
      </c>
      <c r="D146" s="10" t="s">
        <v>2574</v>
      </c>
      <c r="E146" s="10" t="s">
        <v>2582</v>
      </c>
      <c r="F146" s="10" t="s">
        <v>2004</v>
      </c>
      <c r="G146" s="10" t="s">
        <v>2583</v>
      </c>
      <c r="H146" s="10" t="s">
        <v>2584</v>
      </c>
      <c r="I146" s="11">
        <v>1</v>
      </c>
      <c r="J146" s="10" t="s">
        <v>639</v>
      </c>
      <c r="K146" s="10" t="s">
        <v>2041</v>
      </c>
      <c r="L146" s="10" t="s">
        <v>2008</v>
      </c>
      <c r="M146" s="10" t="s">
        <v>2056</v>
      </c>
    </row>
    <row r="147" spans="1:13" x14ac:dyDescent="0.3">
      <c r="A147" s="10" t="s">
        <v>640</v>
      </c>
      <c r="B147" s="10" t="s">
        <v>2573</v>
      </c>
      <c r="C147" s="10" t="s">
        <v>2001</v>
      </c>
      <c r="D147" s="10" t="s">
        <v>2574</v>
      </c>
      <c r="E147" s="10" t="s">
        <v>2582</v>
      </c>
      <c r="F147" s="10" t="s">
        <v>2004</v>
      </c>
      <c r="G147" s="10" t="s">
        <v>2585</v>
      </c>
      <c r="H147" s="10" t="s">
        <v>2586</v>
      </c>
      <c r="I147" s="11">
        <v>6</v>
      </c>
      <c r="J147" s="10" t="s">
        <v>639</v>
      </c>
      <c r="K147" s="10" t="s">
        <v>2041</v>
      </c>
      <c r="L147" s="10" t="s">
        <v>2008</v>
      </c>
      <c r="M147" s="10" t="s">
        <v>2365</v>
      </c>
    </row>
    <row r="148" spans="1:13" x14ac:dyDescent="0.3">
      <c r="A148" s="10" t="s">
        <v>733</v>
      </c>
      <c r="B148" s="10" t="s">
        <v>2327</v>
      </c>
      <c r="C148" s="10" t="s">
        <v>2109</v>
      </c>
      <c r="D148" s="10" t="s">
        <v>2587</v>
      </c>
      <c r="E148" s="10" t="s">
        <v>2588</v>
      </c>
      <c r="F148" s="10" t="s">
        <v>2004</v>
      </c>
      <c r="G148" s="10" t="s">
        <v>2589</v>
      </c>
      <c r="H148" s="10" t="s">
        <v>2590</v>
      </c>
      <c r="I148" s="11">
        <v>3</v>
      </c>
      <c r="J148" s="10" t="s">
        <v>732</v>
      </c>
      <c r="K148" s="10" t="s">
        <v>2229</v>
      </c>
      <c r="L148" s="10" t="s">
        <v>2008</v>
      </c>
      <c r="M148" s="10" t="s">
        <v>2591</v>
      </c>
    </row>
    <row r="149" spans="1:13" x14ac:dyDescent="0.3">
      <c r="A149" s="10" t="s">
        <v>409</v>
      </c>
      <c r="B149" s="10" t="s">
        <v>2483</v>
      </c>
      <c r="C149" s="10" t="s">
        <v>2044</v>
      </c>
      <c r="D149" s="10" t="s">
        <v>2592</v>
      </c>
      <c r="E149" s="10" t="s">
        <v>2593</v>
      </c>
      <c r="F149" s="10" t="s">
        <v>2004</v>
      </c>
      <c r="G149" s="10" t="s">
        <v>2594</v>
      </c>
      <c r="H149" s="10" t="s">
        <v>2595</v>
      </c>
      <c r="I149" s="11">
        <v>1</v>
      </c>
      <c r="J149" s="10" t="s">
        <v>899</v>
      </c>
      <c r="K149" s="10" t="s">
        <v>2596</v>
      </c>
      <c r="L149" s="10" t="s">
        <v>2008</v>
      </c>
      <c r="M149" s="10" t="s">
        <v>2597</v>
      </c>
    </row>
    <row r="150" spans="1:13" x14ac:dyDescent="0.3">
      <c r="A150" s="10" t="s">
        <v>409</v>
      </c>
      <c r="B150" s="10" t="s">
        <v>2483</v>
      </c>
      <c r="C150" s="10" t="s">
        <v>2044</v>
      </c>
      <c r="D150" s="10" t="s">
        <v>2592</v>
      </c>
      <c r="E150" s="10" t="s">
        <v>2598</v>
      </c>
      <c r="F150" s="10" t="s">
        <v>2004</v>
      </c>
      <c r="G150" s="10" t="s">
        <v>2599</v>
      </c>
      <c r="H150" s="10" t="s">
        <v>2600</v>
      </c>
      <c r="I150" s="11">
        <v>1</v>
      </c>
      <c r="J150" s="10" t="s">
        <v>899</v>
      </c>
      <c r="K150" s="10" t="s">
        <v>2221</v>
      </c>
      <c r="L150" s="10" t="s">
        <v>2008</v>
      </c>
      <c r="M150" s="10" t="s">
        <v>2601</v>
      </c>
    </row>
    <row r="151" spans="1:13" x14ac:dyDescent="0.3">
      <c r="A151" s="10" t="s">
        <v>774</v>
      </c>
      <c r="B151" s="10" t="s">
        <v>2602</v>
      </c>
      <c r="C151" s="10" t="s">
        <v>2366</v>
      </c>
      <c r="D151" s="10" t="s">
        <v>2603</v>
      </c>
      <c r="E151" s="10" t="s">
        <v>2604</v>
      </c>
      <c r="F151" s="10" t="s">
        <v>2004</v>
      </c>
      <c r="G151" s="10" t="s">
        <v>2274</v>
      </c>
      <c r="H151" s="10" t="s">
        <v>2275</v>
      </c>
      <c r="I151" s="11">
        <v>8</v>
      </c>
      <c r="J151" s="10" t="s">
        <v>945</v>
      </c>
      <c r="K151" s="10" t="s">
        <v>2096</v>
      </c>
      <c r="L151" s="10" t="s">
        <v>2008</v>
      </c>
      <c r="M151" s="10" t="s">
        <v>2027</v>
      </c>
    </row>
    <row r="152" spans="1:13" x14ac:dyDescent="0.3">
      <c r="A152" s="10" t="s">
        <v>774</v>
      </c>
      <c r="B152" s="10" t="s">
        <v>2602</v>
      </c>
      <c r="C152" s="10" t="s">
        <v>2366</v>
      </c>
      <c r="D152" s="10" t="s">
        <v>2603</v>
      </c>
      <c r="E152" s="10" t="s">
        <v>2604</v>
      </c>
      <c r="F152" s="10" t="s">
        <v>2004</v>
      </c>
      <c r="G152" s="10" t="s">
        <v>2380</v>
      </c>
      <c r="H152" s="10" t="s">
        <v>2381</v>
      </c>
      <c r="I152" s="11">
        <v>4</v>
      </c>
      <c r="J152" s="10" t="s">
        <v>945</v>
      </c>
      <c r="K152" s="10" t="s">
        <v>2096</v>
      </c>
      <c r="L152" s="10" t="s">
        <v>2008</v>
      </c>
      <c r="M152" s="10" t="s">
        <v>2382</v>
      </c>
    </row>
    <row r="153" spans="1:13" x14ac:dyDescent="0.3">
      <c r="A153" s="10" t="s">
        <v>1275</v>
      </c>
      <c r="B153" s="10" t="s">
        <v>2602</v>
      </c>
      <c r="C153" s="10" t="s">
        <v>2366</v>
      </c>
      <c r="D153" s="10" t="s">
        <v>2605</v>
      </c>
      <c r="E153" s="10" t="s">
        <v>2606</v>
      </c>
      <c r="F153" s="10" t="s">
        <v>2004</v>
      </c>
      <c r="G153" s="10" t="s">
        <v>2607</v>
      </c>
      <c r="H153" s="10" t="s">
        <v>2608</v>
      </c>
      <c r="I153" s="11">
        <v>1</v>
      </c>
      <c r="J153" s="10" t="s">
        <v>1274</v>
      </c>
      <c r="K153" s="10" t="s">
        <v>2355</v>
      </c>
      <c r="L153" s="10" t="s">
        <v>2008</v>
      </c>
      <c r="M153" s="10" t="s">
        <v>2134</v>
      </c>
    </row>
    <row r="154" spans="1:13" x14ac:dyDescent="0.3">
      <c r="A154" s="10" t="s">
        <v>1275</v>
      </c>
      <c r="B154" s="10" t="s">
        <v>2602</v>
      </c>
      <c r="C154" s="10" t="s">
        <v>2366</v>
      </c>
      <c r="D154" s="10" t="s">
        <v>2605</v>
      </c>
      <c r="E154" s="10" t="s">
        <v>2609</v>
      </c>
      <c r="F154" s="10" t="s">
        <v>2004</v>
      </c>
      <c r="G154" s="10" t="s">
        <v>2610</v>
      </c>
      <c r="H154" s="10" t="s">
        <v>2611</v>
      </c>
      <c r="I154" s="11">
        <v>2</v>
      </c>
      <c r="J154" s="10" t="s">
        <v>1274</v>
      </c>
      <c r="K154" s="10" t="s">
        <v>2036</v>
      </c>
      <c r="L154" s="10" t="s">
        <v>2008</v>
      </c>
      <c r="M154" s="10" t="s">
        <v>2279</v>
      </c>
    </row>
    <row r="155" spans="1:13" x14ac:dyDescent="0.3">
      <c r="A155" s="10" t="s">
        <v>1275</v>
      </c>
      <c r="B155" s="10" t="s">
        <v>2602</v>
      </c>
      <c r="C155" s="10" t="s">
        <v>2366</v>
      </c>
      <c r="D155" s="10" t="s">
        <v>2605</v>
      </c>
      <c r="E155" s="10" t="s">
        <v>2612</v>
      </c>
      <c r="F155" s="10" t="s">
        <v>2004</v>
      </c>
      <c r="G155" s="10" t="s">
        <v>2610</v>
      </c>
      <c r="H155" s="10" t="s">
        <v>2611</v>
      </c>
      <c r="I155" s="11">
        <v>1</v>
      </c>
      <c r="J155" s="10" t="s">
        <v>1274</v>
      </c>
      <c r="K155" s="10" t="s">
        <v>2156</v>
      </c>
      <c r="L155" s="10" t="s">
        <v>2008</v>
      </c>
      <c r="M155" s="10" t="s">
        <v>2279</v>
      </c>
    </row>
    <row r="156" spans="1:13" x14ac:dyDescent="0.3">
      <c r="A156" s="10" t="s">
        <v>188</v>
      </c>
      <c r="B156" s="10" t="s">
        <v>2327</v>
      </c>
      <c r="C156" s="10" t="s">
        <v>2109</v>
      </c>
      <c r="D156" s="10" t="s">
        <v>2587</v>
      </c>
      <c r="E156" s="10" t="s">
        <v>2613</v>
      </c>
      <c r="F156" s="10" t="s">
        <v>2004</v>
      </c>
      <c r="G156" s="10" t="s">
        <v>2614</v>
      </c>
      <c r="H156" s="10" t="s">
        <v>2615</v>
      </c>
      <c r="I156" s="11">
        <v>1</v>
      </c>
      <c r="J156" s="10" t="s">
        <v>187</v>
      </c>
      <c r="K156" s="10" t="s">
        <v>2074</v>
      </c>
      <c r="L156" s="10" t="s">
        <v>2008</v>
      </c>
      <c r="M156" s="10" t="s">
        <v>2310</v>
      </c>
    </row>
    <row r="157" spans="1:13" x14ac:dyDescent="0.3">
      <c r="A157" s="10" t="s">
        <v>188</v>
      </c>
      <c r="B157" s="10" t="s">
        <v>2327</v>
      </c>
      <c r="C157" s="10" t="s">
        <v>2109</v>
      </c>
      <c r="D157" s="10" t="s">
        <v>2587</v>
      </c>
      <c r="E157" s="10" t="s">
        <v>2613</v>
      </c>
      <c r="F157" s="10" t="s">
        <v>2004</v>
      </c>
      <c r="G157" s="10" t="s">
        <v>2616</v>
      </c>
      <c r="H157" s="10" t="s">
        <v>2617</v>
      </c>
      <c r="I157" s="11">
        <v>1</v>
      </c>
      <c r="J157" s="10" t="s">
        <v>187</v>
      </c>
      <c r="K157" s="10" t="s">
        <v>2074</v>
      </c>
      <c r="L157" s="10" t="s">
        <v>2008</v>
      </c>
      <c r="M157" s="10" t="s">
        <v>2618</v>
      </c>
    </row>
    <row r="158" spans="1:13" x14ac:dyDescent="0.3">
      <c r="A158" s="10" t="s">
        <v>150</v>
      </c>
      <c r="B158" s="10" t="s">
        <v>2619</v>
      </c>
      <c r="C158" s="10" t="s">
        <v>2253</v>
      </c>
      <c r="D158" s="10" t="s">
        <v>2620</v>
      </c>
      <c r="E158" s="10" t="s">
        <v>2621</v>
      </c>
      <c r="F158" s="10" t="s">
        <v>2004</v>
      </c>
      <c r="G158" s="10" t="s">
        <v>2622</v>
      </c>
      <c r="H158" s="10" t="s">
        <v>2623</v>
      </c>
      <c r="I158" s="11">
        <v>1</v>
      </c>
      <c r="J158" s="10" t="s">
        <v>149</v>
      </c>
      <c r="K158" s="10" t="s">
        <v>2205</v>
      </c>
      <c r="L158" s="10" t="s">
        <v>2008</v>
      </c>
      <c r="M158" s="10" t="s">
        <v>2237</v>
      </c>
    </row>
    <row r="159" spans="1:13" x14ac:dyDescent="0.3">
      <c r="A159" s="10" t="s">
        <v>150</v>
      </c>
      <c r="B159" s="10" t="s">
        <v>2619</v>
      </c>
      <c r="C159" s="10" t="s">
        <v>2253</v>
      </c>
      <c r="D159" s="10" t="s">
        <v>2620</v>
      </c>
      <c r="E159" s="10" t="s">
        <v>2624</v>
      </c>
      <c r="F159" s="10" t="s">
        <v>2004</v>
      </c>
      <c r="G159" s="10" t="s">
        <v>2625</v>
      </c>
      <c r="H159" s="10" t="s">
        <v>2626</v>
      </c>
      <c r="I159" s="11">
        <v>1</v>
      </c>
      <c r="J159" s="10" t="s">
        <v>149</v>
      </c>
      <c r="K159" s="10" t="s">
        <v>2547</v>
      </c>
      <c r="L159" s="10" t="s">
        <v>2008</v>
      </c>
      <c r="M159" s="10" t="s">
        <v>2067</v>
      </c>
    </row>
    <row r="160" spans="1:13" x14ac:dyDescent="0.3">
      <c r="A160" s="10" t="s">
        <v>1636</v>
      </c>
      <c r="B160" s="10" t="s">
        <v>2627</v>
      </c>
      <c r="C160" s="10" t="s">
        <v>2044</v>
      </c>
      <c r="D160" s="10" t="s">
        <v>2628</v>
      </c>
      <c r="E160" s="10" t="s">
        <v>2629</v>
      </c>
      <c r="F160" s="10" t="s">
        <v>2004</v>
      </c>
      <c r="G160" s="10" t="s">
        <v>2396</v>
      </c>
      <c r="H160" s="10" t="s">
        <v>2397</v>
      </c>
      <c r="I160" s="11">
        <v>1</v>
      </c>
      <c r="J160" s="10" t="s">
        <v>1635</v>
      </c>
      <c r="K160" s="10" t="s">
        <v>2568</v>
      </c>
      <c r="L160" s="10" t="s">
        <v>2008</v>
      </c>
      <c r="M160" s="10" t="s">
        <v>2056</v>
      </c>
    </row>
    <row r="161" spans="1:13" x14ac:dyDescent="0.3">
      <c r="A161" s="10" t="s">
        <v>1015</v>
      </c>
      <c r="B161" s="10" t="s">
        <v>2630</v>
      </c>
      <c r="C161" s="10" t="s">
        <v>2292</v>
      </c>
      <c r="D161" s="10" t="s">
        <v>2631</v>
      </c>
      <c r="E161" s="10" t="s">
        <v>2632</v>
      </c>
      <c r="F161" s="10" t="s">
        <v>2004</v>
      </c>
      <c r="G161" s="10" t="s">
        <v>2633</v>
      </c>
      <c r="H161" s="10" t="s">
        <v>2634</v>
      </c>
      <c r="I161" s="11">
        <v>1</v>
      </c>
      <c r="J161" s="10" t="s">
        <v>1014</v>
      </c>
      <c r="K161" s="10" t="s">
        <v>2635</v>
      </c>
      <c r="L161" s="10" t="s">
        <v>2008</v>
      </c>
      <c r="M161" s="10" t="s">
        <v>2056</v>
      </c>
    </row>
    <row r="162" spans="1:13" x14ac:dyDescent="0.3">
      <c r="A162" s="10" t="s">
        <v>1015</v>
      </c>
      <c r="B162" s="10" t="s">
        <v>2630</v>
      </c>
      <c r="C162" s="10" t="s">
        <v>2292</v>
      </c>
      <c r="D162" s="10" t="s">
        <v>2631</v>
      </c>
      <c r="E162" s="10" t="s">
        <v>2636</v>
      </c>
      <c r="F162" s="10" t="s">
        <v>2004</v>
      </c>
      <c r="G162" s="10" t="s">
        <v>2637</v>
      </c>
      <c r="H162" s="10" t="s">
        <v>2638</v>
      </c>
      <c r="I162" s="11">
        <v>1</v>
      </c>
      <c r="J162" s="10" t="s">
        <v>1014</v>
      </c>
      <c r="K162" s="10" t="s">
        <v>2493</v>
      </c>
      <c r="L162" s="10" t="s">
        <v>2008</v>
      </c>
      <c r="M162" s="10" t="s">
        <v>2128</v>
      </c>
    </row>
    <row r="163" spans="1:13" x14ac:dyDescent="0.3">
      <c r="A163" s="10" t="s">
        <v>1254</v>
      </c>
      <c r="B163" s="10" t="s">
        <v>2639</v>
      </c>
      <c r="C163" s="10" t="s">
        <v>2044</v>
      </c>
      <c r="D163" s="10" t="s">
        <v>2640</v>
      </c>
      <c r="E163" s="10" t="s">
        <v>2641</v>
      </c>
      <c r="F163" s="10" t="s">
        <v>2004</v>
      </c>
      <c r="G163" s="10" t="s">
        <v>2642</v>
      </c>
      <c r="H163" s="10" t="s">
        <v>2643</v>
      </c>
      <c r="I163" s="11">
        <v>1</v>
      </c>
      <c r="J163" s="10" t="s">
        <v>1253</v>
      </c>
      <c r="K163" s="10" t="s">
        <v>2162</v>
      </c>
      <c r="L163" s="10" t="s">
        <v>2008</v>
      </c>
      <c r="M163" s="10" t="s">
        <v>2644</v>
      </c>
    </row>
    <row r="164" spans="1:13" x14ac:dyDescent="0.3">
      <c r="A164" s="10" t="s">
        <v>284</v>
      </c>
      <c r="B164" s="10" t="s">
        <v>2000</v>
      </c>
      <c r="C164" s="10" t="s">
        <v>2001</v>
      </c>
      <c r="D164" s="10" t="s">
        <v>2645</v>
      </c>
      <c r="E164" s="10" t="s">
        <v>2646</v>
      </c>
      <c r="F164" s="10" t="s">
        <v>2004</v>
      </c>
      <c r="G164" s="10" t="s">
        <v>2647</v>
      </c>
      <c r="H164" s="10" t="s">
        <v>2648</v>
      </c>
      <c r="I164" s="11">
        <v>2</v>
      </c>
      <c r="J164" s="10" t="s">
        <v>283</v>
      </c>
      <c r="K164" s="10" t="s">
        <v>2007</v>
      </c>
      <c r="L164" s="10" t="s">
        <v>2008</v>
      </c>
      <c r="M164" s="10" t="s">
        <v>2649</v>
      </c>
    </row>
    <row r="165" spans="1:13" x14ac:dyDescent="0.3">
      <c r="A165" s="10" t="s">
        <v>835</v>
      </c>
      <c r="B165" s="10" t="s">
        <v>2557</v>
      </c>
      <c r="C165" s="10" t="s">
        <v>2077</v>
      </c>
      <c r="D165" s="10" t="s">
        <v>2650</v>
      </c>
      <c r="E165" s="10" t="s">
        <v>2651</v>
      </c>
      <c r="F165" s="10" t="s">
        <v>2004</v>
      </c>
      <c r="G165" s="10" t="s">
        <v>2652</v>
      </c>
      <c r="H165" s="10" t="s">
        <v>2653</v>
      </c>
      <c r="I165" s="11">
        <v>1</v>
      </c>
      <c r="J165" s="10" t="s">
        <v>834</v>
      </c>
      <c r="K165" s="10" t="s">
        <v>2412</v>
      </c>
      <c r="L165" s="10" t="s">
        <v>2008</v>
      </c>
      <c r="M165" s="10" t="s">
        <v>2654</v>
      </c>
    </row>
    <row r="166" spans="1:13" x14ac:dyDescent="0.3">
      <c r="A166" s="10" t="s">
        <v>1179</v>
      </c>
      <c r="B166" s="10" t="s">
        <v>2655</v>
      </c>
      <c r="C166" s="10" t="s">
        <v>2044</v>
      </c>
      <c r="D166" s="10" t="s">
        <v>2656</v>
      </c>
      <c r="E166" s="10" t="s">
        <v>2657</v>
      </c>
      <c r="F166" s="10" t="s">
        <v>2004</v>
      </c>
      <c r="G166" s="10" t="s">
        <v>2658</v>
      </c>
      <c r="H166" s="10" t="s">
        <v>2659</v>
      </c>
      <c r="I166" s="11">
        <v>2</v>
      </c>
      <c r="J166" s="10" t="s">
        <v>1178</v>
      </c>
      <c r="K166" s="10" t="s">
        <v>2447</v>
      </c>
      <c r="L166" s="10" t="s">
        <v>2008</v>
      </c>
      <c r="M166" s="10" t="s">
        <v>2237</v>
      </c>
    </row>
    <row r="167" spans="1:13" x14ac:dyDescent="0.3">
      <c r="A167" s="10" t="s">
        <v>441</v>
      </c>
      <c r="B167" s="10" t="s">
        <v>2660</v>
      </c>
      <c r="C167" s="10" t="s">
        <v>2044</v>
      </c>
      <c r="D167" s="10" t="s">
        <v>2661</v>
      </c>
      <c r="E167" s="10" t="s">
        <v>2662</v>
      </c>
      <c r="F167" s="10" t="s">
        <v>2004</v>
      </c>
      <c r="G167" s="10" t="s">
        <v>2663</v>
      </c>
      <c r="H167" s="10" t="s">
        <v>2664</v>
      </c>
      <c r="I167" s="11">
        <v>1</v>
      </c>
      <c r="J167" s="10" t="s">
        <v>440</v>
      </c>
      <c r="K167" s="10" t="s">
        <v>2393</v>
      </c>
      <c r="L167" s="10" t="s">
        <v>2008</v>
      </c>
      <c r="M167" s="10" t="s">
        <v>2284</v>
      </c>
    </row>
    <row r="168" spans="1:13" x14ac:dyDescent="0.3">
      <c r="A168" s="10" t="s">
        <v>441</v>
      </c>
      <c r="B168" s="10" t="s">
        <v>2660</v>
      </c>
      <c r="C168" s="10" t="s">
        <v>2044</v>
      </c>
      <c r="D168" s="10" t="s">
        <v>2661</v>
      </c>
      <c r="E168" s="10" t="s">
        <v>2665</v>
      </c>
      <c r="F168" s="10" t="s">
        <v>2004</v>
      </c>
      <c r="G168" s="10" t="s">
        <v>2666</v>
      </c>
      <c r="H168" s="10" t="s">
        <v>2667</v>
      </c>
      <c r="I168" s="11">
        <v>2</v>
      </c>
      <c r="J168" s="10" t="s">
        <v>440</v>
      </c>
      <c r="K168" s="10" t="s">
        <v>2031</v>
      </c>
      <c r="L168" s="10" t="s">
        <v>2008</v>
      </c>
      <c r="M168" s="10" t="s">
        <v>2128</v>
      </c>
    </row>
    <row r="169" spans="1:13" x14ac:dyDescent="0.3">
      <c r="A169" s="10" t="s">
        <v>441</v>
      </c>
      <c r="B169" s="10" t="s">
        <v>2660</v>
      </c>
      <c r="C169" s="10" t="s">
        <v>2044</v>
      </c>
      <c r="D169" s="10" t="s">
        <v>2661</v>
      </c>
      <c r="E169" s="10" t="s">
        <v>2668</v>
      </c>
      <c r="F169" s="10" t="s">
        <v>2004</v>
      </c>
      <c r="G169" s="10" t="s">
        <v>2669</v>
      </c>
      <c r="H169" s="10" t="s">
        <v>2670</v>
      </c>
      <c r="I169" s="11">
        <v>4</v>
      </c>
      <c r="J169" s="10" t="s">
        <v>440</v>
      </c>
      <c r="K169" s="10" t="s">
        <v>2407</v>
      </c>
      <c r="L169" s="10" t="s">
        <v>2008</v>
      </c>
      <c r="M169" s="10" t="s">
        <v>2279</v>
      </c>
    </row>
    <row r="170" spans="1:13" x14ac:dyDescent="0.3">
      <c r="A170" s="10" t="s">
        <v>441</v>
      </c>
      <c r="B170" s="10" t="s">
        <v>2660</v>
      </c>
      <c r="C170" s="10" t="s">
        <v>2044</v>
      </c>
      <c r="D170" s="10" t="s">
        <v>2661</v>
      </c>
      <c r="E170" s="10" t="s">
        <v>2671</v>
      </c>
      <c r="F170" s="10" t="s">
        <v>2004</v>
      </c>
      <c r="G170" s="10" t="s">
        <v>2672</v>
      </c>
      <c r="H170" s="10" t="s">
        <v>2673</v>
      </c>
      <c r="I170" s="11">
        <v>1</v>
      </c>
      <c r="J170" s="10" t="s">
        <v>440</v>
      </c>
      <c r="K170" s="10" t="s">
        <v>2674</v>
      </c>
      <c r="L170" s="10" t="s">
        <v>2008</v>
      </c>
      <c r="M170" s="10" t="s">
        <v>2022</v>
      </c>
    </row>
    <row r="171" spans="1:13" x14ac:dyDescent="0.3">
      <c r="A171" s="10" t="s">
        <v>891</v>
      </c>
      <c r="B171" s="10" t="s">
        <v>2675</v>
      </c>
      <c r="C171" s="10" t="s">
        <v>2044</v>
      </c>
      <c r="D171" s="10" t="s">
        <v>2676</v>
      </c>
      <c r="E171" s="10" t="s">
        <v>2677</v>
      </c>
      <c r="F171" s="10" t="s">
        <v>2004</v>
      </c>
      <c r="G171" s="10" t="s">
        <v>2678</v>
      </c>
      <c r="H171" s="10" t="s">
        <v>2679</v>
      </c>
      <c r="I171" s="11">
        <v>3</v>
      </c>
      <c r="J171" s="10" t="s">
        <v>890</v>
      </c>
      <c r="K171" s="10" t="s">
        <v>2371</v>
      </c>
      <c r="L171" s="10" t="s">
        <v>2008</v>
      </c>
      <c r="M171" s="10" t="s">
        <v>2365</v>
      </c>
    </row>
    <row r="172" spans="1:13" x14ac:dyDescent="0.3">
      <c r="A172" s="10" t="s">
        <v>891</v>
      </c>
      <c r="B172" s="10" t="s">
        <v>2675</v>
      </c>
      <c r="C172" s="10" t="s">
        <v>2044</v>
      </c>
      <c r="D172" s="10" t="s">
        <v>2676</v>
      </c>
      <c r="E172" s="10" t="s">
        <v>2680</v>
      </c>
      <c r="F172" s="10" t="s">
        <v>2004</v>
      </c>
      <c r="G172" s="10" t="s">
        <v>2681</v>
      </c>
      <c r="H172" s="10" t="s">
        <v>2682</v>
      </c>
      <c r="I172" s="11">
        <v>1</v>
      </c>
      <c r="J172" s="10" t="s">
        <v>890</v>
      </c>
      <c r="K172" s="10" t="s">
        <v>2568</v>
      </c>
      <c r="L172" s="10" t="s">
        <v>2008</v>
      </c>
      <c r="M172" s="10" t="s">
        <v>2128</v>
      </c>
    </row>
    <row r="173" spans="1:13" x14ac:dyDescent="0.3">
      <c r="A173" s="10" t="s">
        <v>891</v>
      </c>
      <c r="B173" s="10" t="s">
        <v>2675</v>
      </c>
      <c r="C173" s="10" t="s">
        <v>2044</v>
      </c>
      <c r="D173" s="10" t="s">
        <v>2676</v>
      </c>
      <c r="E173" s="10" t="s">
        <v>2683</v>
      </c>
      <c r="F173" s="10" t="s">
        <v>2004</v>
      </c>
      <c r="G173" s="10" t="s">
        <v>2295</v>
      </c>
      <c r="H173" s="10" t="s">
        <v>2296</v>
      </c>
      <c r="I173" s="11">
        <v>1</v>
      </c>
      <c r="J173" s="10" t="s">
        <v>890</v>
      </c>
      <c r="K173" s="10" t="s">
        <v>2149</v>
      </c>
      <c r="L173" s="10" t="s">
        <v>2008</v>
      </c>
      <c r="M173" s="10" t="s">
        <v>2237</v>
      </c>
    </row>
    <row r="174" spans="1:13" x14ac:dyDescent="0.3">
      <c r="A174" s="10" t="s">
        <v>731</v>
      </c>
      <c r="B174" s="10" t="s">
        <v>2684</v>
      </c>
      <c r="C174" s="10" t="s">
        <v>2099</v>
      </c>
      <c r="D174" s="10" t="s">
        <v>2685</v>
      </c>
      <c r="E174" s="10" t="s">
        <v>2686</v>
      </c>
      <c r="F174" s="10" t="s">
        <v>2004</v>
      </c>
      <c r="G174" s="10" t="s">
        <v>2687</v>
      </c>
      <c r="H174" s="10" t="s">
        <v>2688</v>
      </c>
      <c r="I174" s="11">
        <v>3</v>
      </c>
      <c r="J174" s="10" t="s">
        <v>730</v>
      </c>
      <c r="K174" s="10" t="s">
        <v>2412</v>
      </c>
      <c r="L174" s="10" t="s">
        <v>2008</v>
      </c>
      <c r="M174" s="10" t="s">
        <v>2689</v>
      </c>
    </row>
    <row r="175" spans="1:13" x14ac:dyDescent="0.3">
      <c r="A175" s="10" t="s">
        <v>1301</v>
      </c>
      <c r="B175" s="10" t="s">
        <v>2211</v>
      </c>
      <c r="C175" s="10" t="s">
        <v>2144</v>
      </c>
      <c r="D175" s="10" t="s">
        <v>2225</v>
      </c>
      <c r="E175" s="10" t="s">
        <v>2690</v>
      </c>
      <c r="F175" s="10" t="s">
        <v>2004</v>
      </c>
      <c r="G175" s="10" t="s">
        <v>2181</v>
      </c>
      <c r="H175" s="10" t="s">
        <v>2182</v>
      </c>
      <c r="I175" s="11">
        <v>1</v>
      </c>
      <c r="J175" s="10" t="s">
        <v>1300</v>
      </c>
      <c r="K175" s="10" t="s">
        <v>2691</v>
      </c>
      <c r="L175" s="10" t="s">
        <v>2008</v>
      </c>
      <c r="M175" s="10" t="s">
        <v>2184</v>
      </c>
    </row>
    <row r="176" spans="1:13" x14ac:dyDescent="0.3">
      <c r="A176" s="10" t="s">
        <v>52</v>
      </c>
      <c r="B176" s="10" t="s">
        <v>2098</v>
      </c>
      <c r="C176" s="10" t="s">
        <v>2099</v>
      </c>
      <c r="D176" s="10" t="s">
        <v>2692</v>
      </c>
      <c r="E176" s="10" t="s">
        <v>2693</v>
      </c>
      <c r="F176" s="10" t="s">
        <v>2004</v>
      </c>
      <c r="G176" s="10" t="s">
        <v>2694</v>
      </c>
      <c r="H176" s="10" t="s">
        <v>2695</v>
      </c>
      <c r="I176" s="11">
        <v>2</v>
      </c>
      <c r="J176" s="10" t="s">
        <v>51</v>
      </c>
      <c r="K176" s="10" t="s">
        <v>2007</v>
      </c>
      <c r="L176" s="10" t="s">
        <v>2008</v>
      </c>
      <c r="M176" s="10" t="s">
        <v>2014</v>
      </c>
    </row>
    <row r="177" spans="1:13" x14ac:dyDescent="0.3">
      <c r="A177" s="10" t="s">
        <v>52</v>
      </c>
      <c r="B177" s="10" t="s">
        <v>2098</v>
      </c>
      <c r="C177" s="10" t="s">
        <v>2099</v>
      </c>
      <c r="D177" s="10" t="s">
        <v>2692</v>
      </c>
      <c r="E177" s="10" t="s">
        <v>2696</v>
      </c>
      <c r="F177" s="10" t="s">
        <v>2004</v>
      </c>
      <c r="G177" s="10" t="s">
        <v>2697</v>
      </c>
      <c r="H177" s="10" t="s">
        <v>2698</v>
      </c>
      <c r="I177" s="11">
        <v>1</v>
      </c>
      <c r="J177" s="10" t="s">
        <v>51</v>
      </c>
      <c r="K177" s="10" t="s">
        <v>2216</v>
      </c>
      <c r="L177" s="10" t="s">
        <v>2008</v>
      </c>
      <c r="M177" s="10" t="s">
        <v>2699</v>
      </c>
    </row>
    <row r="178" spans="1:13" x14ac:dyDescent="0.3">
      <c r="A178" s="10" t="s">
        <v>52</v>
      </c>
      <c r="B178" s="10" t="s">
        <v>2098</v>
      </c>
      <c r="C178" s="10" t="s">
        <v>2099</v>
      </c>
      <c r="D178" s="10" t="s">
        <v>2692</v>
      </c>
      <c r="E178" s="10" t="s">
        <v>2700</v>
      </c>
      <c r="F178" s="10" t="s">
        <v>2004</v>
      </c>
      <c r="G178" s="10" t="s">
        <v>2701</v>
      </c>
      <c r="H178" s="10" t="s">
        <v>2702</v>
      </c>
      <c r="I178" s="11">
        <v>6</v>
      </c>
      <c r="J178" s="10" t="s">
        <v>51</v>
      </c>
      <c r="K178" s="10" t="s">
        <v>2428</v>
      </c>
      <c r="L178" s="10" t="s">
        <v>2008</v>
      </c>
      <c r="M178" s="10" t="s">
        <v>2703</v>
      </c>
    </row>
    <row r="179" spans="1:13" x14ac:dyDescent="0.3">
      <c r="A179" s="10" t="s">
        <v>52</v>
      </c>
      <c r="B179" s="10" t="s">
        <v>2098</v>
      </c>
      <c r="C179" s="10" t="s">
        <v>2099</v>
      </c>
      <c r="D179" s="10" t="s">
        <v>2692</v>
      </c>
      <c r="E179" s="10" t="s">
        <v>2704</v>
      </c>
      <c r="F179" s="10" t="s">
        <v>2004</v>
      </c>
      <c r="G179" s="10" t="s">
        <v>2701</v>
      </c>
      <c r="H179" s="10" t="s">
        <v>2702</v>
      </c>
      <c r="I179" s="11">
        <v>10</v>
      </c>
      <c r="J179" s="10" t="s">
        <v>51</v>
      </c>
      <c r="K179" s="10" t="s">
        <v>2031</v>
      </c>
      <c r="L179" s="10" t="s">
        <v>2008</v>
      </c>
      <c r="M179" s="10" t="s">
        <v>2703</v>
      </c>
    </row>
    <row r="180" spans="1:13" x14ac:dyDescent="0.3">
      <c r="A180" s="10" t="s">
        <v>1691</v>
      </c>
      <c r="B180" s="10" t="s">
        <v>2705</v>
      </c>
      <c r="C180" s="10" t="s">
        <v>2239</v>
      </c>
      <c r="D180" s="10" t="s">
        <v>2706</v>
      </c>
      <c r="E180" s="10" t="s">
        <v>2707</v>
      </c>
      <c r="F180" s="10" t="s">
        <v>2004</v>
      </c>
      <c r="G180" s="10" t="s">
        <v>2708</v>
      </c>
      <c r="H180" s="10" t="s">
        <v>2709</v>
      </c>
      <c r="I180" s="11">
        <v>1</v>
      </c>
      <c r="J180" s="10" t="s">
        <v>1690</v>
      </c>
      <c r="K180" s="10" t="s">
        <v>2596</v>
      </c>
      <c r="L180" s="10" t="s">
        <v>2008</v>
      </c>
      <c r="M180" s="10" t="s">
        <v>2710</v>
      </c>
    </row>
    <row r="181" spans="1:13" x14ac:dyDescent="0.3">
      <c r="A181" s="10" t="s">
        <v>1691</v>
      </c>
      <c r="B181" s="10" t="s">
        <v>2705</v>
      </c>
      <c r="C181" s="10" t="s">
        <v>2239</v>
      </c>
      <c r="D181" s="10" t="s">
        <v>2706</v>
      </c>
      <c r="E181" s="10" t="s">
        <v>2711</v>
      </c>
      <c r="F181" s="10" t="s">
        <v>2004</v>
      </c>
      <c r="G181" s="10" t="s">
        <v>2708</v>
      </c>
      <c r="H181" s="10" t="s">
        <v>2709</v>
      </c>
      <c r="I181" s="11">
        <v>1</v>
      </c>
      <c r="J181" s="10" t="s">
        <v>1690</v>
      </c>
      <c r="K181" s="10" t="s">
        <v>2712</v>
      </c>
      <c r="L181" s="10" t="s">
        <v>2008</v>
      </c>
      <c r="M181" s="10" t="s">
        <v>2710</v>
      </c>
    </row>
    <row r="182" spans="1:13" x14ac:dyDescent="0.3">
      <c r="A182" s="10" t="s">
        <v>424</v>
      </c>
      <c r="B182" s="10" t="s">
        <v>2713</v>
      </c>
      <c r="C182" s="10" t="s">
        <v>2109</v>
      </c>
      <c r="D182" s="10" t="s">
        <v>2714</v>
      </c>
      <c r="E182" s="10" t="s">
        <v>2715</v>
      </c>
      <c r="F182" s="10" t="s">
        <v>2004</v>
      </c>
      <c r="G182" s="10" t="s">
        <v>2716</v>
      </c>
      <c r="H182" s="10" t="s">
        <v>2717</v>
      </c>
      <c r="I182" s="11">
        <v>1</v>
      </c>
      <c r="J182" s="10" t="s">
        <v>423</v>
      </c>
      <c r="K182" s="10" t="s">
        <v>2718</v>
      </c>
      <c r="L182" s="10" t="s">
        <v>2008</v>
      </c>
      <c r="M182" s="10" t="s">
        <v>2105</v>
      </c>
    </row>
    <row r="183" spans="1:13" x14ac:dyDescent="0.3">
      <c r="A183" s="10" t="s">
        <v>424</v>
      </c>
      <c r="B183" s="10" t="s">
        <v>2713</v>
      </c>
      <c r="C183" s="10" t="s">
        <v>2109</v>
      </c>
      <c r="D183" s="10" t="s">
        <v>2714</v>
      </c>
      <c r="E183" s="10" t="s">
        <v>2715</v>
      </c>
      <c r="F183" s="10" t="s">
        <v>2004</v>
      </c>
      <c r="G183" s="10" t="s">
        <v>2719</v>
      </c>
      <c r="H183" s="10" t="s">
        <v>2720</v>
      </c>
      <c r="I183" s="11">
        <v>1</v>
      </c>
      <c r="J183" s="10" t="s">
        <v>423</v>
      </c>
      <c r="K183" s="10" t="s">
        <v>2718</v>
      </c>
      <c r="L183" s="10" t="s">
        <v>2008</v>
      </c>
      <c r="M183" s="10" t="s">
        <v>2721</v>
      </c>
    </row>
    <row r="184" spans="1:13" x14ac:dyDescent="0.3">
      <c r="A184" s="10" t="s">
        <v>424</v>
      </c>
      <c r="B184" s="10" t="s">
        <v>2713</v>
      </c>
      <c r="C184" s="10" t="s">
        <v>2109</v>
      </c>
      <c r="D184" s="10" t="s">
        <v>2714</v>
      </c>
      <c r="E184" s="10" t="s">
        <v>2722</v>
      </c>
      <c r="F184" s="10" t="s">
        <v>2004</v>
      </c>
      <c r="G184" s="10" t="s">
        <v>2723</v>
      </c>
      <c r="H184" s="10" t="s">
        <v>2724</v>
      </c>
      <c r="I184" s="11">
        <v>1</v>
      </c>
      <c r="J184" s="10" t="s">
        <v>423</v>
      </c>
      <c r="K184" s="10" t="s">
        <v>2691</v>
      </c>
      <c r="L184" s="10" t="s">
        <v>2008</v>
      </c>
      <c r="M184" s="10" t="s">
        <v>2725</v>
      </c>
    </row>
    <row r="185" spans="1:13" x14ac:dyDescent="0.3">
      <c r="A185" s="10" t="s">
        <v>424</v>
      </c>
      <c r="B185" s="10" t="s">
        <v>2713</v>
      </c>
      <c r="C185" s="10" t="s">
        <v>2109</v>
      </c>
      <c r="D185" s="10" t="s">
        <v>2714</v>
      </c>
      <c r="E185" s="10" t="s">
        <v>2726</v>
      </c>
      <c r="F185" s="10" t="s">
        <v>2004</v>
      </c>
      <c r="G185" s="10" t="s">
        <v>2727</v>
      </c>
      <c r="H185" s="10" t="s">
        <v>2728</v>
      </c>
      <c r="I185" s="11">
        <v>1</v>
      </c>
      <c r="J185" s="10" t="s">
        <v>423</v>
      </c>
      <c r="K185" s="10" t="s">
        <v>2691</v>
      </c>
      <c r="L185" s="10" t="s">
        <v>2008</v>
      </c>
      <c r="M185" s="10" t="s">
        <v>2017</v>
      </c>
    </row>
    <row r="186" spans="1:13" x14ac:dyDescent="0.3">
      <c r="A186" s="10" t="s">
        <v>276</v>
      </c>
      <c r="B186" s="10" t="s">
        <v>2729</v>
      </c>
      <c r="C186" s="10" t="s">
        <v>2200</v>
      </c>
      <c r="D186" s="10" t="s">
        <v>2730</v>
      </c>
      <c r="E186" s="10" t="s">
        <v>2731</v>
      </c>
      <c r="F186" s="10" t="s">
        <v>2004</v>
      </c>
      <c r="G186" s="10" t="s">
        <v>2732</v>
      </c>
      <c r="H186" s="10" t="s">
        <v>2733</v>
      </c>
      <c r="I186" s="11">
        <v>1</v>
      </c>
      <c r="J186" s="10" t="s">
        <v>275</v>
      </c>
      <c r="K186" s="10" t="s">
        <v>2362</v>
      </c>
      <c r="L186" s="10" t="s">
        <v>2008</v>
      </c>
      <c r="M186" s="10" t="s">
        <v>2734</v>
      </c>
    </row>
    <row r="187" spans="1:13" x14ac:dyDescent="0.3">
      <c r="A187" s="10" t="s">
        <v>276</v>
      </c>
      <c r="B187" s="10" t="s">
        <v>2729</v>
      </c>
      <c r="C187" s="10" t="s">
        <v>2200</v>
      </c>
      <c r="D187" s="10" t="s">
        <v>2730</v>
      </c>
      <c r="E187" s="10" t="s">
        <v>2731</v>
      </c>
      <c r="F187" s="10" t="s">
        <v>2004</v>
      </c>
      <c r="G187" s="10" t="s">
        <v>2735</v>
      </c>
      <c r="H187" s="10" t="s">
        <v>2736</v>
      </c>
      <c r="I187" s="11">
        <v>1</v>
      </c>
      <c r="J187" s="10" t="s">
        <v>275</v>
      </c>
      <c r="K187" s="10" t="s">
        <v>2362</v>
      </c>
      <c r="L187" s="10" t="s">
        <v>2008</v>
      </c>
      <c r="M187" s="10" t="s">
        <v>2734</v>
      </c>
    </row>
    <row r="188" spans="1:13" x14ac:dyDescent="0.3">
      <c r="A188" s="10" t="s">
        <v>276</v>
      </c>
      <c r="B188" s="10" t="s">
        <v>2729</v>
      </c>
      <c r="C188" s="10" t="s">
        <v>2200</v>
      </c>
      <c r="D188" s="10" t="s">
        <v>2730</v>
      </c>
      <c r="E188" s="10" t="s">
        <v>2731</v>
      </c>
      <c r="F188" s="10" t="s">
        <v>2004</v>
      </c>
      <c r="G188" s="10" t="s">
        <v>2737</v>
      </c>
      <c r="H188" s="10" t="s">
        <v>2738</v>
      </c>
      <c r="I188" s="11">
        <v>1</v>
      </c>
      <c r="J188" s="10" t="s">
        <v>275</v>
      </c>
      <c r="K188" s="10" t="s">
        <v>2362</v>
      </c>
      <c r="L188" s="10" t="s">
        <v>2008</v>
      </c>
      <c r="M188" s="10" t="s">
        <v>2739</v>
      </c>
    </row>
    <row r="189" spans="1:13" x14ac:dyDescent="0.3">
      <c r="A189" s="10" t="s">
        <v>276</v>
      </c>
      <c r="B189" s="10" t="s">
        <v>2729</v>
      </c>
      <c r="C189" s="10" t="s">
        <v>2200</v>
      </c>
      <c r="D189" s="10" t="s">
        <v>2730</v>
      </c>
      <c r="E189" s="10" t="s">
        <v>2740</v>
      </c>
      <c r="F189" s="10" t="s">
        <v>2004</v>
      </c>
      <c r="G189" s="10" t="s">
        <v>2741</v>
      </c>
      <c r="H189" s="10" t="s">
        <v>2742</v>
      </c>
      <c r="I189" s="11">
        <v>1</v>
      </c>
      <c r="J189" s="10" t="s">
        <v>275</v>
      </c>
      <c r="K189" s="10" t="s">
        <v>2162</v>
      </c>
      <c r="L189" s="10" t="s">
        <v>2008</v>
      </c>
      <c r="M189" s="10" t="s">
        <v>2062</v>
      </c>
    </row>
    <row r="190" spans="1:13" x14ac:dyDescent="0.3">
      <c r="A190" s="10" t="s">
        <v>230</v>
      </c>
      <c r="B190" s="10" t="s">
        <v>2743</v>
      </c>
      <c r="C190" s="10" t="s">
        <v>2044</v>
      </c>
      <c r="D190" s="10" t="s">
        <v>2744</v>
      </c>
      <c r="E190" s="10" t="s">
        <v>2745</v>
      </c>
      <c r="F190" s="10" t="s">
        <v>2004</v>
      </c>
      <c r="G190" s="10" t="s">
        <v>2746</v>
      </c>
      <c r="H190" s="10" t="s">
        <v>2747</v>
      </c>
      <c r="I190" s="11">
        <v>1</v>
      </c>
      <c r="J190" s="10" t="s">
        <v>1018</v>
      </c>
      <c r="K190" s="10" t="s">
        <v>2748</v>
      </c>
      <c r="L190" s="10" t="s">
        <v>2008</v>
      </c>
      <c r="M190" s="10" t="s">
        <v>2436</v>
      </c>
    </row>
    <row r="191" spans="1:13" x14ac:dyDescent="0.3">
      <c r="A191" s="10" t="s">
        <v>94</v>
      </c>
      <c r="B191" s="10" t="s">
        <v>2749</v>
      </c>
      <c r="C191" s="10" t="s">
        <v>2044</v>
      </c>
      <c r="D191" s="10" t="s">
        <v>2750</v>
      </c>
      <c r="E191" s="10" t="s">
        <v>2751</v>
      </c>
      <c r="F191" s="10" t="s">
        <v>2004</v>
      </c>
      <c r="G191" s="10" t="s">
        <v>2752</v>
      </c>
      <c r="H191" s="10" t="s">
        <v>2753</v>
      </c>
      <c r="I191" s="11">
        <v>2</v>
      </c>
      <c r="J191" s="10" t="s">
        <v>93</v>
      </c>
      <c r="K191" s="10" t="s">
        <v>2547</v>
      </c>
      <c r="L191" s="10" t="s">
        <v>2008</v>
      </c>
      <c r="M191" s="10" t="s">
        <v>2754</v>
      </c>
    </row>
    <row r="192" spans="1:13" x14ac:dyDescent="0.3">
      <c r="A192" s="10" t="s">
        <v>94</v>
      </c>
      <c r="B192" s="10" t="s">
        <v>2749</v>
      </c>
      <c r="C192" s="10" t="s">
        <v>2044</v>
      </c>
      <c r="D192" s="10" t="s">
        <v>2750</v>
      </c>
      <c r="E192" s="10" t="s">
        <v>2755</v>
      </c>
      <c r="F192" s="10" t="s">
        <v>2112</v>
      </c>
      <c r="G192" s="10" t="s">
        <v>2756</v>
      </c>
      <c r="H192" s="10" t="s">
        <v>2757</v>
      </c>
      <c r="I192" s="11">
        <v>4</v>
      </c>
      <c r="J192" s="10" t="s">
        <v>93</v>
      </c>
      <c r="K192" s="10" t="s">
        <v>2530</v>
      </c>
      <c r="L192" s="10" t="s">
        <v>2008</v>
      </c>
      <c r="M192" s="10" t="s">
        <v>2009</v>
      </c>
    </row>
    <row r="193" spans="1:13" x14ac:dyDescent="0.3">
      <c r="A193" s="10" t="s">
        <v>94</v>
      </c>
      <c r="B193" s="10" t="s">
        <v>2749</v>
      </c>
      <c r="C193" s="10" t="s">
        <v>2044</v>
      </c>
      <c r="D193" s="10" t="s">
        <v>2750</v>
      </c>
      <c r="E193" s="10" t="s">
        <v>2758</v>
      </c>
      <c r="F193" s="10" t="s">
        <v>2004</v>
      </c>
      <c r="G193" s="10" t="s">
        <v>2752</v>
      </c>
      <c r="H193" s="10" t="s">
        <v>2753</v>
      </c>
      <c r="I193" s="11">
        <v>3</v>
      </c>
      <c r="J193" s="10" t="s">
        <v>93</v>
      </c>
      <c r="K193" s="10" t="s">
        <v>2759</v>
      </c>
      <c r="L193" s="10" t="s">
        <v>2008</v>
      </c>
      <c r="M193" s="10" t="s">
        <v>2754</v>
      </c>
    </row>
    <row r="194" spans="1:13" x14ac:dyDescent="0.3">
      <c r="A194" s="10" t="s">
        <v>94</v>
      </c>
      <c r="B194" s="10" t="s">
        <v>2749</v>
      </c>
      <c r="C194" s="10" t="s">
        <v>2044</v>
      </c>
      <c r="D194" s="10" t="s">
        <v>2750</v>
      </c>
      <c r="E194" s="10" t="s">
        <v>2760</v>
      </c>
      <c r="F194" s="10" t="s">
        <v>2004</v>
      </c>
      <c r="G194" s="10" t="s">
        <v>2761</v>
      </c>
      <c r="H194" s="10" t="s">
        <v>2762</v>
      </c>
      <c r="I194" s="11">
        <v>1</v>
      </c>
      <c r="J194" s="10" t="s">
        <v>93</v>
      </c>
      <c r="K194" s="10" t="s">
        <v>2759</v>
      </c>
      <c r="L194" s="10" t="s">
        <v>2008</v>
      </c>
      <c r="M194" s="10" t="s">
        <v>2763</v>
      </c>
    </row>
    <row r="195" spans="1:13" x14ac:dyDescent="0.3">
      <c r="A195" s="10" t="s">
        <v>380</v>
      </c>
      <c r="B195" s="10" t="s">
        <v>2764</v>
      </c>
      <c r="C195" s="10" t="s">
        <v>2109</v>
      </c>
      <c r="D195" s="10" t="s">
        <v>2765</v>
      </c>
      <c r="E195" s="10" t="s">
        <v>2766</v>
      </c>
      <c r="F195" s="10" t="s">
        <v>2004</v>
      </c>
      <c r="G195" s="10" t="s">
        <v>2767</v>
      </c>
      <c r="H195" s="10" t="s">
        <v>2768</v>
      </c>
      <c r="I195" s="11">
        <v>1</v>
      </c>
      <c r="J195" s="10" t="s">
        <v>379</v>
      </c>
      <c r="K195" s="10" t="s">
        <v>2216</v>
      </c>
      <c r="L195" s="10" t="s">
        <v>2008</v>
      </c>
      <c r="M195" s="10" t="s">
        <v>2056</v>
      </c>
    </row>
    <row r="196" spans="1:13" x14ac:dyDescent="0.3">
      <c r="A196" s="10" t="s">
        <v>380</v>
      </c>
      <c r="B196" s="10" t="s">
        <v>2764</v>
      </c>
      <c r="C196" s="10" t="s">
        <v>2109</v>
      </c>
      <c r="D196" s="10" t="s">
        <v>2765</v>
      </c>
      <c r="E196" s="10" t="s">
        <v>2769</v>
      </c>
      <c r="F196" s="10" t="s">
        <v>2004</v>
      </c>
      <c r="G196" s="10" t="s">
        <v>2770</v>
      </c>
      <c r="H196" s="10" t="s">
        <v>2771</v>
      </c>
      <c r="I196" s="11">
        <v>10</v>
      </c>
      <c r="J196" s="10" t="s">
        <v>379</v>
      </c>
      <c r="K196" s="10" t="s">
        <v>2172</v>
      </c>
      <c r="L196" s="10" t="s">
        <v>2008</v>
      </c>
      <c r="M196" s="10" t="s">
        <v>2772</v>
      </c>
    </row>
    <row r="197" spans="1:13" x14ac:dyDescent="0.3">
      <c r="A197" s="10" t="s">
        <v>380</v>
      </c>
      <c r="B197" s="10" t="s">
        <v>2764</v>
      </c>
      <c r="C197" s="10" t="s">
        <v>2109</v>
      </c>
      <c r="D197" s="10" t="s">
        <v>2765</v>
      </c>
      <c r="E197" s="10" t="s">
        <v>2769</v>
      </c>
      <c r="F197" s="10" t="s">
        <v>2004</v>
      </c>
      <c r="G197" s="10" t="s">
        <v>2773</v>
      </c>
      <c r="H197" s="10" t="s">
        <v>2774</v>
      </c>
      <c r="I197" s="11">
        <v>25</v>
      </c>
      <c r="J197" s="10" t="s">
        <v>379</v>
      </c>
      <c r="K197" s="10" t="s">
        <v>2172</v>
      </c>
      <c r="L197" s="10" t="s">
        <v>2008</v>
      </c>
      <c r="M197" s="10" t="s">
        <v>2009</v>
      </c>
    </row>
    <row r="198" spans="1:13" x14ac:dyDescent="0.3">
      <c r="A198" s="10" t="s">
        <v>380</v>
      </c>
      <c r="B198" s="10" t="s">
        <v>2764</v>
      </c>
      <c r="C198" s="10" t="s">
        <v>2109</v>
      </c>
      <c r="D198" s="10" t="s">
        <v>2765</v>
      </c>
      <c r="E198" s="10" t="s">
        <v>2769</v>
      </c>
      <c r="F198" s="10" t="s">
        <v>2004</v>
      </c>
      <c r="G198" s="10" t="s">
        <v>2775</v>
      </c>
      <c r="H198" s="10" t="s">
        <v>2776</v>
      </c>
      <c r="I198" s="11">
        <v>1</v>
      </c>
      <c r="J198" s="10" t="s">
        <v>379</v>
      </c>
      <c r="K198" s="10" t="s">
        <v>2172</v>
      </c>
      <c r="L198" s="10" t="s">
        <v>2008</v>
      </c>
      <c r="M198" s="10" t="s">
        <v>2128</v>
      </c>
    </row>
    <row r="199" spans="1:13" x14ac:dyDescent="0.3">
      <c r="A199" s="10" t="s">
        <v>380</v>
      </c>
      <c r="B199" s="10" t="s">
        <v>2764</v>
      </c>
      <c r="C199" s="10" t="s">
        <v>2109</v>
      </c>
      <c r="D199" s="10" t="s">
        <v>2765</v>
      </c>
      <c r="E199" s="10" t="s">
        <v>2777</v>
      </c>
      <c r="F199" s="10" t="s">
        <v>2004</v>
      </c>
      <c r="G199" s="10" t="s">
        <v>2770</v>
      </c>
      <c r="H199" s="10" t="s">
        <v>2771</v>
      </c>
      <c r="I199" s="11">
        <v>12</v>
      </c>
      <c r="J199" s="10" t="s">
        <v>379</v>
      </c>
      <c r="K199" s="10" t="s">
        <v>2209</v>
      </c>
      <c r="L199" s="10" t="s">
        <v>2008</v>
      </c>
      <c r="M199" s="10" t="s">
        <v>2772</v>
      </c>
    </row>
    <row r="200" spans="1:13" x14ac:dyDescent="0.3">
      <c r="A200" s="10" t="s">
        <v>1044</v>
      </c>
      <c r="B200" s="10" t="s">
        <v>2778</v>
      </c>
      <c r="C200" s="10" t="s">
        <v>2109</v>
      </c>
      <c r="D200" s="10" t="s">
        <v>2779</v>
      </c>
      <c r="E200" s="10" t="s">
        <v>2780</v>
      </c>
      <c r="F200" s="10" t="s">
        <v>2004</v>
      </c>
      <c r="G200" s="10" t="s">
        <v>2781</v>
      </c>
      <c r="H200" s="10" t="s">
        <v>2782</v>
      </c>
      <c r="I200" s="11">
        <v>1</v>
      </c>
      <c r="J200" s="10" t="s">
        <v>1043</v>
      </c>
      <c r="K200" s="10" t="s">
        <v>2748</v>
      </c>
      <c r="L200" s="10" t="s">
        <v>2008</v>
      </c>
      <c r="M200" s="10" t="s">
        <v>2783</v>
      </c>
    </row>
    <row r="201" spans="1:13" x14ac:dyDescent="0.3">
      <c r="A201" s="10" t="s">
        <v>1044</v>
      </c>
      <c r="B201" s="10" t="s">
        <v>2778</v>
      </c>
      <c r="C201" s="10" t="s">
        <v>2109</v>
      </c>
      <c r="D201" s="10" t="s">
        <v>2779</v>
      </c>
      <c r="E201" s="10" t="s">
        <v>2784</v>
      </c>
      <c r="F201" s="10" t="s">
        <v>2004</v>
      </c>
      <c r="G201" s="10" t="s">
        <v>2781</v>
      </c>
      <c r="H201" s="10" t="s">
        <v>2782</v>
      </c>
      <c r="I201" s="11">
        <v>1</v>
      </c>
      <c r="J201" s="10" t="s">
        <v>1043</v>
      </c>
      <c r="K201" s="10" t="s">
        <v>2547</v>
      </c>
      <c r="L201" s="10" t="s">
        <v>2008</v>
      </c>
      <c r="M201" s="10" t="s">
        <v>2783</v>
      </c>
    </row>
    <row r="202" spans="1:13" x14ac:dyDescent="0.3">
      <c r="A202" s="10" t="s">
        <v>1044</v>
      </c>
      <c r="B202" s="10" t="s">
        <v>2778</v>
      </c>
      <c r="C202" s="10" t="s">
        <v>2109</v>
      </c>
      <c r="D202" s="10" t="s">
        <v>2779</v>
      </c>
      <c r="E202" s="10" t="s">
        <v>2785</v>
      </c>
      <c r="F202" s="10" t="s">
        <v>2004</v>
      </c>
      <c r="G202" s="10" t="s">
        <v>2786</v>
      </c>
      <c r="H202" s="10" t="s">
        <v>2787</v>
      </c>
      <c r="I202" s="11">
        <v>6</v>
      </c>
      <c r="J202" s="10" t="s">
        <v>1043</v>
      </c>
      <c r="K202" s="10" t="s">
        <v>2096</v>
      </c>
      <c r="L202" s="10" t="s">
        <v>2008</v>
      </c>
      <c r="M202" s="10" t="s">
        <v>2027</v>
      </c>
    </row>
    <row r="203" spans="1:13" x14ac:dyDescent="0.3">
      <c r="A203" s="10" t="s">
        <v>1044</v>
      </c>
      <c r="B203" s="10" t="s">
        <v>2778</v>
      </c>
      <c r="C203" s="10" t="s">
        <v>2109</v>
      </c>
      <c r="D203" s="10" t="s">
        <v>2779</v>
      </c>
      <c r="E203" s="10" t="s">
        <v>2788</v>
      </c>
      <c r="F203" s="10" t="s">
        <v>2004</v>
      </c>
      <c r="G203" s="10" t="s">
        <v>2789</v>
      </c>
      <c r="H203" s="10" t="s">
        <v>2790</v>
      </c>
      <c r="I203" s="11">
        <v>2</v>
      </c>
      <c r="J203" s="10" t="s">
        <v>1043</v>
      </c>
      <c r="K203" s="10" t="s">
        <v>2244</v>
      </c>
      <c r="L203" s="10" t="s">
        <v>2008</v>
      </c>
      <c r="M203" s="10" t="s">
        <v>2027</v>
      </c>
    </row>
    <row r="204" spans="1:13" x14ac:dyDescent="0.3">
      <c r="A204" s="10" t="s">
        <v>1044</v>
      </c>
      <c r="B204" s="10" t="s">
        <v>2778</v>
      </c>
      <c r="C204" s="10" t="s">
        <v>2109</v>
      </c>
      <c r="D204" s="10" t="s">
        <v>2779</v>
      </c>
      <c r="E204" s="10" t="s">
        <v>2791</v>
      </c>
      <c r="F204" s="10" t="s">
        <v>2004</v>
      </c>
      <c r="G204" s="10" t="s">
        <v>2781</v>
      </c>
      <c r="H204" s="10" t="s">
        <v>2782</v>
      </c>
      <c r="I204" s="11">
        <v>1</v>
      </c>
      <c r="J204" s="10" t="s">
        <v>1043</v>
      </c>
      <c r="K204" s="10" t="s">
        <v>2149</v>
      </c>
      <c r="L204" s="10" t="s">
        <v>2008</v>
      </c>
      <c r="M204" s="10" t="s">
        <v>2783</v>
      </c>
    </row>
    <row r="205" spans="1:13" x14ac:dyDescent="0.3">
      <c r="A205" s="10" t="s">
        <v>841</v>
      </c>
      <c r="B205" s="10" t="s">
        <v>2463</v>
      </c>
      <c r="C205" s="10" t="s">
        <v>2144</v>
      </c>
      <c r="D205" s="10" t="s">
        <v>2792</v>
      </c>
      <c r="E205" s="10" t="s">
        <v>2793</v>
      </c>
      <c r="F205" s="10" t="s">
        <v>2004</v>
      </c>
      <c r="G205" s="10" t="s">
        <v>2794</v>
      </c>
      <c r="H205" s="10" t="s">
        <v>2795</v>
      </c>
      <c r="I205" s="11">
        <v>2</v>
      </c>
      <c r="J205" s="10" t="s">
        <v>840</v>
      </c>
      <c r="K205" s="10" t="s">
        <v>2674</v>
      </c>
      <c r="L205" s="10" t="s">
        <v>2008</v>
      </c>
      <c r="M205" s="10" t="s">
        <v>2796</v>
      </c>
    </row>
    <row r="206" spans="1:13" x14ac:dyDescent="0.3">
      <c r="A206" s="10" t="s">
        <v>644</v>
      </c>
      <c r="B206" s="10" t="s">
        <v>2797</v>
      </c>
      <c r="C206" s="10" t="s">
        <v>2109</v>
      </c>
      <c r="D206" s="10" t="s">
        <v>2798</v>
      </c>
      <c r="E206" s="10" t="s">
        <v>2799</v>
      </c>
      <c r="F206" s="10" t="s">
        <v>2004</v>
      </c>
      <c r="G206" s="10" t="s">
        <v>2800</v>
      </c>
      <c r="H206" s="10" t="s">
        <v>2801</v>
      </c>
      <c r="I206" s="11">
        <v>1</v>
      </c>
      <c r="J206" s="10" t="s">
        <v>643</v>
      </c>
      <c r="K206" s="10" t="s">
        <v>2344</v>
      </c>
      <c r="L206" s="10" t="s">
        <v>2008</v>
      </c>
      <c r="M206" s="10" t="s">
        <v>2173</v>
      </c>
    </row>
    <row r="207" spans="1:13" x14ac:dyDescent="0.3">
      <c r="A207" s="10" t="s">
        <v>644</v>
      </c>
      <c r="B207" s="10" t="s">
        <v>2797</v>
      </c>
      <c r="C207" s="10" t="s">
        <v>2109</v>
      </c>
      <c r="D207" s="10" t="s">
        <v>2798</v>
      </c>
      <c r="E207" s="10" t="s">
        <v>2799</v>
      </c>
      <c r="F207" s="10" t="s">
        <v>2004</v>
      </c>
      <c r="G207" s="10" t="s">
        <v>2802</v>
      </c>
      <c r="H207" s="10" t="s">
        <v>2803</v>
      </c>
      <c r="I207" s="11">
        <v>1</v>
      </c>
      <c r="J207" s="10" t="s">
        <v>643</v>
      </c>
      <c r="K207" s="10" t="s">
        <v>2344</v>
      </c>
      <c r="L207" s="10" t="s">
        <v>2008</v>
      </c>
      <c r="M207" s="10" t="s">
        <v>2237</v>
      </c>
    </row>
    <row r="208" spans="1:13" x14ac:dyDescent="0.3">
      <c r="A208" s="10" t="s">
        <v>1129</v>
      </c>
      <c r="B208" s="10" t="s">
        <v>2804</v>
      </c>
      <c r="C208" s="10" t="s">
        <v>2384</v>
      </c>
      <c r="D208" s="10" t="s">
        <v>2805</v>
      </c>
      <c r="E208" s="10" t="s">
        <v>2806</v>
      </c>
      <c r="F208" s="10" t="s">
        <v>2004</v>
      </c>
      <c r="G208" s="10" t="s">
        <v>2807</v>
      </c>
      <c r="H208" s="10" t="s">
        <v>2808</v>
      </c>
      <c r="I208" s="11">
        <v>2</v>
      </c>
      <c r="J208" s="10" t="s">
        <v>1128</v>
      </c>
      <c r="K208" s="10" t="s">
        <v>2216</v>
      </c>
      <c r="L208" s="10" t="s">
        <v>2008</v>
      </c>
      <c r="M208" s="10" t="s">
        <v>2097</v>
      </c>
    </row>
    <row r="209" spans="1:13" x14ac:dyDescent="0.3">
      <c r="A209" s="10" t="s">
        <v>536</v>
      </c>
      <c r="B209" s="10" t="s">
        <v>2809</v>
      </c>
      <c r="C209" s="10" t="s">
        <v>2099</v>
      </c>
      <c r="D209" s="10" t="s">
        <v>2810</v>
      </c>
      <c r="E209" s="10" t="s">
        <v>2811</v>
      </c>
      <c r="F209" s="10" t="s">
        <v>2004</v>
      </c>
      <c r="G209" s="10" t="s">
        <v>2812</v>
      </c>
      <c r="H209" s="10" t="s">
        <v>2813</v>
      </c>
      <c r="I209" s="11">
        <v>1</v>
      </c>
      <c r="J209" s="10" t="s">
        <v>535</v>
      </c>
      <c r="K209" s="10" t="s">
        <v>2355</v>
      </c>
      <c r="L209" s="10" t="s">
        <v>2008</v>
      </c>
      <c r="M209" s="10" t="s">
        <v>2056</v>
      </c>
    </row>
    <row r="210" spans="1:13" x14ac:dyDescent="0.3">
      <c r="A210" s="10" t="s">
        <v>316</v>
      </c>
      <c r="B210" s="10" t="s">
        <v>2814</v>
      </c>
      <c r="C210" s="10" t="s">
        <v>2292</v>
      </c>
      <c r="D210" s="10" t="s">
        <v>2815</v>
      </c>
      <c r="E210" s="10" t="s">
        <v>2816</v>
      </c>
      <c r="F210" s="10" t="s">
        <v>2004</v>
      </c>
      <c r="G210" s="10" t="s">
        <v>2817</v>
      </c>
      <c r="H210" s="10" t="s">
        <v>2818</v>
      </c>
      <c r="I210" s="11">
        <v>2</v>
      </c>
      <c r="J210" s="10" t="s">
        <v>315</v>
      </c>
      <c r="K210" s="10" t="s">
        <v>2263</v>
      </c>
      <c r="L210" s="10" t="s">
        <v>2008</v>
      </c>
      <c r="M210" s="10" t="s">
        <v>2436</v>
      </c>
    </row>
    <row r="211" spans="1:13" x14ac:dyDescent="0.3">
      <c r="A211" s="10" t="s">
        <v>1410</v>
      </c>
      <c r="B211" s="10" t="s">
        <v>2819</v>
      </c>
      <c r="C211" s="10" t="s">
        <v>2232</v>
      </c>
      <c r="D211" s="10" t="s">
        <v>2820</v>
      </c>
      <c r="E211" s="10" t="s">
        <v>2821</v>
      </c>
      <c r="F211" s="10" t="s">
        <v>2004</v>
      </c>
      <c r="G211" s="10" t="s">
        <v>2822</v>
      </c>
      <c r="H211" s="10" t="s">
        <v>2823</v>
      </c>
      <c r="I211" s="11">
        <v>4</v>
      </c>
      <c r="J211" s="10" t="s">
        <v>1409</v>
      </c>
      <c r="K211" s="10" t="s">
        <v>2007</v>
      </c>
      <c r="L211" s="10" t="s">
        <v>2008</v>
      </c>
      <c r="M211" s="10" t="s">
        <v>2448</v>
      </c>
    </row>
    <row r="212" spans="1:13" x14ac:dyDescent="0.3">
      <c r="A212" s="10" t="s">
        <v>1410</v>
      </c>
      <c r="B212" s="10" t="s">
        <v>2819</v>
      </c>
      <c r="C212" s="10" t="s">
        <v>2232</v>
      </c>
      <c r="D212" s="10" t="s">
        <v>2820</v>
      </c>
      <c r="E212" s="10" t="s">
        <v>2821</v>
      </c>
      <c r="F212" s="10" t="s">
        <v>2004</v>
      </c>
      <c r="G212" s="10" t="s">
        <v>2824</v>
      </c>
      <c r="H212" s="10" t="s">
        <v>2825</v>
      </c>
      <c r="I212" s="11">
        <v>3</v>
      </c>
      <c r="J212" s="10" t="s">
        <v>1409</v>
      </c>
      <c r="K212" s="10" t="s">
        <v>2007</v>
      </c>
      <c r="L212" s="10" t="s">
        <v>2008</v>
      </c>
      <c r="M212" s="10" t="s">
        <v>2448</v>
      </c>
    </row>
    <row r="213" spans="1:13" x14ac:dyDescent="0.3">
      <c r="A213" s="10" t="s">
        <v>1410</v>
      </c>
      <c r="B213" s="10" t="s">
        <v>2819</v>
      </c>
      <c r="C213" s="10" t="s">
        <v>2232</v>
      </c>
      <c r="D213" s="10" t="s">
        <v>2820</v>
      </c>
      <c r="E213" s="10" t="s">
        <v>2826</v>
      </c>
      <c r="F213" s="10" t="s">
        <v>2004</v>
      </c>
      <c r="G213" s="10" t="s">
        <v>2824</v>
      </c>
      <c r="H213" s="10" t="s">
        <v>2825</v>
      </c>
      <c r="I213" s="11">
        <v>4</v>
      </c>
      <c r="J213" s="10" t="s">
        <v>1409</v>
      </c>
      <c r="K213" s="10" t="s">
        <v>2026</v>
      </c>
      <c r="L213" s="10" t="s">
        <v>2008</v>
      </c>
      <c r="M213" s="10" t="s">
        <v>2448</v>
      </c>
    </row>
    <row r="214" spans="1:13" x14ac:dyDescent="0.3">
      <c r="A214" s="10" t="s">
        <v>1410</v>
      </c>
      <c r="B214" s="10" t="s">
        <v>2819</v>
      </c>
      <c r="C214" s="10" t="s">
        <v>2232</v>
      </c>
      <c r="D214" s="10" t="s">
        <v>2820</v>
      </c>
      <c r="E214" s="10" t="s">
        <v>2827</v>
      </c>
      <c r="F214" s="10" t="s">
        <v>2004</v>
      </c>
      <c r="G214" s="10" t="s">
        <v>2822</v>
      </c>
      <c r="H214" s="10" t="s">
        <v>2823</v>
      </c>
      <c r="I214" s="11">
        <v>4</v>
      </c>
      <c r="J214" s="10" t="s">
        <v>1409</v>
      </c>
      <c r="K214" s="10" t="s">
        <v>2635</v>
      </c>
      <c r="L214" s="10" t="s">
        <v>2008</v>
      </c>
      <c r="M214" s="10" t="s">
        <v>2448</v>
      </c>
    </row>
    <row r="215" spans="1:13" x14ac:dyDescent="0.3">
      <c r="A215" s="10" t="s">
        <v>1410</v>
      </c>
      <c r="B215" s="10" t="s">
        <v>2819</v>
      </c>
      <c r="C215" s="10" t="s">
        <v>2232</v>
      </c>
      <c r="D215" s="10" t="s">
        <v>2820</v>
      </c>
      <c r="E215" s="10" t="s">
        <v>2828</v>
      </c>
      <c r="F215" s="10" t="s">
        <v>2004</v>
      </c>
      <c r="G215" s="10" t="s">
        <v>2824</v>
      </c>
      <c r="H215" s="10" t="s">
        <v>2825</v>
      </c>
      <c r="I215" s="11">
        <v>5</v>
      </c>
      <c r="J215" s="10" t="s">
        <v>1409</v>
      </c>
      <c r="K215" s="10" t="s">
        <v>2401</v>
      </c>
      <c r="L215" s="10" t="s">
        <v>2008</v>
      </c>
      <c r="M215" s="10" t="s">
        <v>2448</v>
      </c>
    </row>
    <row r="216" spans="1:13" x14ac:dyDescent="0.3">
      <c r="A216" s="10" t="s">
        <v>66</v>
      </c>
      <c r="B216" s="10" t="s">
        <v>2829</v>
      </c>
      <c r="C216" s="10" t="s">
        <v>2109</v>
      </c>
      <c r="D216" s="10" t="s">
        <v>2830</v>
      </c>
      <c r="E216" s="10" t="s">
        <v>2831</v>
      </c>
      <c r="F216" s="10" t="s">
        <v>2004</v>
      </c>
      <c r="G216" s="10" t="s">
        <v>2832</v>
      </c>
      <c r="H216" s="10" t="s">
        <v>2833</v>
      </c>
      <c r="I216" s="11">
        <v>1</v>
      </c>
      <c r="J216" s="10" t="s">
        <v>589</v>
      </c>
      <c r="K216" s="10" t="s">
        <v>2172</v>
      </c>
      <c r="L216" s="10" t="s">
        <v>2008</v>
      </c>
      <c r="M216" s="10" t="s">
        <v>2834</v>
      </c>
    </row>
    <row r="217" spans="1:13" x14ac:dyDescent="0.3">
      <c r="A217" s="10" t="s">
        <v>722</v>
      </c>
      <c r="B217" s="10" t="s">
        <v>2835</v>
      </c>
      <c r="C217" s="10" t="s">
        <v>2001</v>
      </c>
      <c r="D217" s="10" t="s">
        <v>2836</v>
      </c>
      <c r="E217" s="10" t="s">
        <v>2837</v>
      </c>
      <c r="F217" s="10" t="s">
        <v>2004</v>
      </c>
      <c r="G217" s="10" t="s">
        <v>2838</v>
      </c>
      <c r="H217" s="10" t="s">
        <v>2839</v>
      </c>
      <c r="I217" s="11">
        <v>1</v>
      </c>
      <c r="J217" s="10" t="s">
        <v>721</v>
      </c>
      <c r="K217" s="10" t="s">
        <v>2840</v>
      </c>
      <c r="L217" s="10" t="s">
        <v>2008</v>
      </c>
      <c r="M217" s="10" t="s">
        <v>2578</v>
      </c>
    </row>
    <row r="218" spans="1:13" x14ac:dyDescent="0.3">
      <c r="A218" s="10" t="s">
        <v>722</v>
      </c>
      <c r="B218" s="10" t="s">
        <v>2835</v>
      </c>
      <c r="C218" s="10" t="s">
        <v>2001</v>
      </c>
      <c r="D218" s="10" t="s">
        <v>2836</v>
      </c>
      <c r="E218" s="10" t="s">
        <v>2837</v>
      </c>
      <c r="F218" s="10" t="s">
        <v>2004</v>
      </c>
      <c r="G218" s="10" t="s">
        <v>2841</v>
      </c>
      <c r="H218" s="10" t="s">
        <v>2842</v>
      </c>
      <c r="I218" s="11">
        <v>1</v>
      </c>
      <c r="J218" s="10" t="s">
        <v>721</v>
      </c>
      <c r="K218" s="10" t="s">
        <v>2840</v>
      </c>
      <c r="L218" s="10" t="s">
        <v>2008</v>
      </c>
      <c r="M218" s="10" t="s">
        <v>2843</v>
      </c>
    </row>
    <row r="219" spans="1:13" x14ac:dyDescent="0.3">
      <c r="A219" s="10" t="s">
        <v>722</v>
      </c>
      <c r="B219" s="10" t="s">
        <v>2835</v>
      </c>
      <c r="C219" s="10" t="s">
        <v>2001</v>
      </c>
      <c r="D219" s="10" t="s">
        <v>2836</v>
      </c>
      <c r="E219" s="10" t="s">
        <v>2844</v>
      </c>
      <c r="F219" s="10" t="s">
        <v>2004</v>
      </c>
      <c r="G219" s="10" t="s">
        <v>2845</v>
      </c>
      <c r="H219" s="10" t="s">
        <v>2846</v>
      </c>
      <c r="I219" s="11">
        <v>1</v>
      </c>
      <c r="J219" s="10" t="s">
        <v>721</v>
      </c>
      <c r="K219" s="10" t="s">
        <v>2216</v>
      </c>
      <c r="L219" s="10" t="s">
        <v>2008</v>
      </c>
      <c r="M219" s="10" t="s">
        <v>2578</v>
      </c>
    </row>
    <row r="220" spans="1:13" x14ac:dyDescent="0.3">
      <c r="A220" s="10" t="s">
        <v>722</v>
      </c>
      <c r="B220" s="10" t="s">
        <v>2835</v>
      </c>
      <c r="C220" s="10" t="s">
        <v>2001</v>
      </c>
      <c r="D220" s="10" t="s">
        <v>2836</v>
      </c>
      <c r="E220" s="10" t="s">
        <v>2847</v>
      </c>
      <c r="F220" s="10" t="s">
        <v>2004</v>
      </c>
      <c r="G220" s="10" t="s">
        <v>2841</v>
      </c>
      <c r="H220" s="10" t="s">
        <v>2842</v>
      </c>
      <c r="I220" s="11">
        <v>1</v>
      </c>
      <c r="J220" s="10" t="s">
        <v>721</v>
      </c>
      <c r="K220" s="10" t="s">
        <v>2162</v>
      </c>
      <c r="L220" s="10" t="s">
        <v>2008</v>
      </c>
      <c r="M220" s="10" t="s">
        <v>2843</v>
      </c>
    </row>
    <row r="221" spans="1:13" x14ac:dyDescent="0.3">
      <c r="A221" s="10" t="s">
        <v>722</v>
      </c>
      <c r="B221" s="10" t="s">
        <v>2835</v>
      </c>
      <c r="C221" s="10" t="s">
        <v>2001</v>
      </c>
      <c r="D221" s="10" t="s">
        <v>2836</v>
      </c>
      <c r="E221" s="10" t="s">
        <v>2848</v>
      </c>
      <c r="F221" s="10" t="s">
        <v>2004</v>
      </c>
      <c r="G221" s="10" t="s">
        <v>2849</v>
      </c>
      <c r="H221" s="10" t="s">
        <v>2850</v>
      </c>
      <c r="I221" s="11">
        <v>1</v>
      </c>
      <c r="J221" s="10" t="s">
        <v>721</v>
      </c>
      <c r="K221" s="10" t="s">
        <v>2635</v>
      </c>
      <c r="L221" s="10" t="s">
        <v>2008</v>
      </c>
      <c r="M221" s="10" t="s">
        <v>2578</v>
      </c>
    </row>
    <row r="222" spans="1:13" x14ac:dyDescent="0.3">
      <c r="A222" s="10" t="s">
        <v>1330</v>
      </c>
      <c r="B222" s="10" t="s">
        <v>2185</v>
      </c>
      <c r="C222" s="10" t="s">
        <v>2144</v>
      </c>
      <c r="D222" s="10" t="s">
        <v>2225</v>
      </c>
      <c r="E222" s="10" t="s">
        <v>2851</v>
      </c>
      <c r="F222" s="10" t="s">
        <v>2004</v>
      </c>
      <c r="G222" s="10" t="s">
        <v>2852</v>
      </c>
      <c r="H222" s="10" t="s">
        <v>2853</v>
      </c>
      <c r="I222" s="11">
        <v>1</v>
      </c>
      <c r="J222" s="10" t="s">
        <v>1329</v>
      </c>
      <c r="K222" s="10" t="s">
        <v>2013</v>
      </c>
      <c r="L222" s="10" t="s">
        <v>2008</v>
      </c>
      <c r="M222" s="10" t="s">
        <v>2854</v>
      </c>
    </row>
    <row r="223" spans="1:13" x14ac:dyDescent="0.3">
      <c r="A223" s="10" t="s">
        <v>1330</v>
      </c>
      <c r="B223" s="10" t="s">
        <v>2185</v>
      </c>
      <c r="C223" s="10" t="s">
        <v>2144</v>
      </c>
      <c r="D223" s="10" t="s">
        <v>2225</v>
      </c>
      <c r="E223" s="10" t="s">
        <v>2855</v>
      </c>
      <c r="F223" s="10" t="s">
        <v>2004</v>
      </c>
      <c r="G223" s="10" t="s">
        <v>2856</v>
      </c>
      <c r="H223" s="10" t="s">
        <v>2857</v>
      </c>
      <c r="I223" s="11">
        <v>1</v>
      </c>
      <c r="J223" s="10" t="s">
        <v>1329</v>
      </c>
      <c r="K223" s="10" t="s">
        <v>2221</v>
      </c>
      <c r="L223" s="10" t="s">
        <v>2008</v>
      </c>
      <c r="M223" s="10" t="s">
        <v>2531</v>
      </c>
    </row>
    <row r="224" spans="1:13" x14ac:dyDescent="0.3">
      <c r="A224" s="10" t="s">
        <v>400</v>
      </c>
      <c r="B224" s="10" t="s">
        <v>2858</v>
      </c>
      <c r="C224" s="10" t="s">
        <v>2044</v>
      </c>
      <c r="D224" s="10" t="s">
        <v>2859</v>
      </c>
      <c r="E224" s="10" t="s">
        <v>2860</v>
      </c>
      <c r="F224" s="10" t="s">
        <v>2004</v>
      </c>
      <c r="G224" s="10" t="s">
        <v>2861</v>
      </c>
      <c r="H224" s="10" t="s">
        <v>2862</v>
      </c>
      <c r="I224" s="11">
        <v>1</v>
      </c>
      <c r="J224" s="10" t="s">
        <v>399</v>
      </c>
      <c r="K224" s="10" t="s">
        <v>2297</v>
      </c>
      <c r="L224" s="10" t="s">
        <v>2008</v>
      </c>
      <c r="M224" s="10" t="s">
        <v>2062</v>
      </c>
    </row>
    <row r="225" spans="1:13" x14ac:dyDescent="0.3">
      <c r="A225" s="10" t="s">
        <v>400</v>
      </c>
      <c r="B225" s="10" t="s">
        <v>2858</v>
      </c>
      <c r="C225" s="10" t="s">
        <v>2044</v>
      </c>
      <c r="D225" s="10" t="s">
        <v>2859</v>
      </c>
      <c r="E225" s="10" t="s">
        <v>2863</v>
      </c>
      <c r="F225" s="10" t="s">
        <v>2004</v>
      </c>
      <c r="G225" s="10" t="s">
        <v>2864</v>
      </c>
      <c r="H225" s="10" t="s">
        <v>2865</v>
      </c>
      <c r="I225" s="11">
        <v>1</v>
      </c>
      <c r="J225" s="10" t="s">
        <v>399</v>
      </c>
      <c r="K225" s="10" t="s">
        <v>2355</v>
      </c>
      <c r="L225" s="10" t="s">
        <v>2008</v>
      </c>
      <c r="M225" s="10" t="s">
        <v>2436</v>
      </c>
    </row>
    <row r="226" spans="1:13" x14ac:dyDescent="0.3">
      <c r="A226" s="10" t="s">
        <v>400</v>
      </c>
      <c r="B226" s="10" t="s">
        <v>2858</v>
      </c>
      <c r="C226" s="10" t="s">
        <v>2044</v>
      </c>
      <c r="D226" s="10" t="s">
        <v>2859</v>
      </c>
      <c r="E226" s="10" t="s">
        <v>2866</v>
      </c>
      <c r="F226" s="10" t="s">
        <v>2004</v>
      </c>
      <c r="G226" s="10" t="s">
        <v>2622</v>
      </c>
      <c r="H226" s="10" t="s">
        <v>2623</v>
      </c>
      <c r="I226" s="11">
        <v>1</v>
      </c>
      <c r="J226" s="10" t="s">
        <v>399</v>
      </c>
      <c r="K226" s="10" t="s">
        <v>2193</v>
      </c>
      <c r="L226" s="10" t="s">
        <v>2008</v>
      </c>
      <c r="M226" s="10" t="s">
        <v>2237</v>
      </c>
    </row>
    <row r="227" spans="1:13" x14ac:dyDescent="0.3">
      <c r="A227" s="10" t="s">
        <v>400</v>
      </c>
      <c r="B227" s="10" t="s">
        <v>2858</v>
      </c>
      <c r="C227" s="10" t="s">
        <v>2044</v>
      </c>
      <c r="D227" s="10" t="s">
        <v>2859</v>
      </c>
      <c r="E227" s="10" t="s">
        <v>2867</v>
      </c>
      <c r="F227" s="10" t="s">
        <v>2004</v>
      </c>
      <c r="G227" s="10" t="s">
        <v>2868</v>
      </c>
      <c r="H227" s="10" t="s">
        <v>2869</v>
      </c>
      <c r="I227" s="11">
        <v>1</v>
      </c>
      <c r="J227" s="10" t="s">
        <v>399</v>
      </c>
      <c r="K227" s="10" t="s">
        <v>2074</v>
      </c>
      <c r="L227" s="10" t="s">
        <v>2008</v>
      </c>
      <c r="M227" s="10" t="s">
        <v>2062</v>
      </c>
    </row>
    <row r="228" spans="1:13" x14ac:dyDescent="0.3">
      <c r="A228" s="10" t="s">
        <v>400</v>
      </c>
      <c r="B228" s="10" t="s">
        <v>2858</v>
      </c>
      <c r="C228" s="10" t="s">
        <v>2044</v>
      </c>
      <c r="D228" s="10" t="s">
        <v>2859</v>
      </c>
      <c r="E228" s="10" t="s">
        <v>2867</v>
      </c>
      <c r="F228" s="10" t="s">
        <v>2004</v>
      </c>
      <c r="G228" s="10" t="s">
        <v>2870</v>
      </c>
      <c r="H228" s="10" t="s">
        <v>2871</v>
      </c>
      <c r="I228" s="11">
        <v>1</v>
      </c>
      <c r="J228" s="10" t="s">
        <v>399</v>
      </c>
      <c r="K228" s="10" t="s">
        <v>2074</v>
      </c>
      <c r="L228" s="10" t="s">
        <v>2008</v>
      </c>
      <c r="M228" s="10" t="s">
        <v>2022</v>
      </c>
    </row>
    <row r="229" spans="1:13" x14ac:dyDescent="0.3">
      <c r="A229" s="10" t="s">
        <v>390</v>
      </c>
      <c r="B229" s="10" t="s">
        <v>2557</v>
      </c>
      <c r="C229" s="10" t="s">
        <v>2077</v>
      </c>
      <c r="D229" s="10" t="s">
        <v>2872</v>
      </c>
      <c r="E229" s="10" t="s">
        <v>2873</v>
      </c>
      <c r="F229" s="10" t="s">
        <v>2004</v>
      </c>
      <c r="G229" s="10" t="s">
        <v>2874</v>
      </c>
      <c r="H229" s="10" t="s">
        <v>2016</v>
      </c>
      <c r="I229" s="11">
        <v>1</v>
      </c>
      <c r="J229" s="10" t="s">
        <v>389</v>
      </c>
      <c r="K229" s="10" t="s">
        <v>2502</v>
      </c>
      <c r="L229" s="10" t="s">
        <v>2008</v>
      </c>
      <c r="M229" s="10" t="s">
        <v>2017</v>
      </c>
    </row>
    <row r="230" spans="1:13" x14ac:dyDescent="0.3">
      <c r="A230" s="10" t="s">
        <v>390</v>
      </c>
      <c r="B230" s="10" t="s">
        <v>2557</v>
      </c>
      <c r="C230" s="10" t="s">
        <v>2077</v>
      </c>
      <c r="D230" s="10" t="s">
        <v>2872</v>
      </c>
      <c r="E230" s="10" t="s">
        <v>2873</v>
      </c>
      <c r="F230" s="10" t="s">
        <v>2004</v>
      </c>
      <c r="G230" s="10" t="s">
        <v>2015</v>
      </c>
      <c r="H230" s="10" t="s">
        <v>2016</v>
      </c>
      <c r="I230" s="11">
        <v>1</v>
      </c>
      <c r="J230" s="10" t="s">
        <v>389</v>
      </c>
      <c r="K230" s="10" t="s">
        <v>2502</v>
      </c>
      <c r="L230" s="10" t="s">
        <v>2008</v>
      </c>
      <c r="M230" s="10" t="s">
        <v>2017</v>
      </c>
    </row>
    <row r="231" spans="1:13" x14ac:dyDescent="0.3">
      <c r="A231" s="10" t="s">
        <v>66</v>
      </c>
      <c r="B231" s="10" t="s">
        <v>2829</v>
      </c>
      <c r="C231" s="10" t="s">
        <v>2109</v>
      </c>
      <c r="D231" s="10" t="s">
        <v>2875</v>
      </c>
      <c r="E231" s="10" t="s">
        <v>2876</v>
      </c>
      <c r="F231" s="10" t="s">
        <v>2004</v>
      </c>
      <c r="G231" s="10" t="s">
        <v>2877</v>
      </c>
      <c r="H231" s="10" t="s">
        <v>2878</v>
      </c>
      <c r="I231" s="11">
        <v>1</v>
      </c>
      <c r="J231" s="10" t="s">
        <v>65</v>
      </c>
      <c r="K231" s="10" t="s">
        <v>2412</v>
      </c>
      <c r="L231" s="10" t="s">
        <v>2008</v>
      </c>
      <c r="M231" s="10" t="s">
        <v>2382</v>
      </c>
    </row>
    <row r="232" spans="1:13" x14ac:dyDescent="0.3">
      <c r="A232" s="10" t="s">
        <v>66</v>
      </c>
      <c r="B232" s="10" t="s">
        <v>2829</v>
      </c>
      <c r="C232" s="10" t="s">
        <v>2109</v>
      </c>
      <c r="D232" s="10" t="s">
        <v>2875</v>
      </c>
      <c r="E232" s="10" t="s">
        <v>2879</v>
      </c>
      <c r="F232" s="10" t="s">
        <v>2004</v>
      </c>
      <c r="G232" s="10" t="s">
        <v>2880</v>
      </c>
      <c r="H232" s="10" t="s">
        <v>2881</v>
      </c>
      <c r="I232" s="11">
        <v>1</v>
      </c>
      <c r="J232" s="10" t="s">
        <v>65</v>
      </c>
      <c r="K232" s="10" t="s">
        <v>2172</v>
      </c>
      <c r="L232" s="10" t="s">
        <v>2008</v>
      </c>
      <c r="M232" s="10" t="s">
        <v>2882</v>
      </c>
    </row>
    <row r="233" spans="1:13" x14ac:dyDescent="0.3">
      <c r="A233" s="10" t="s">
        <v>66</v>
      </c>
      <c r="B233" s="10" t="s">
        <v>2829</v>
      </c>
      <c r="C233" s="10" t="s">
        <v>2109</v>
      </c>
      <c r="D233" s="10" t="s">
        <v>2875</v>
      </c>
      <c r="E233" s="10" t="s">
        <v>2883</v>
      </c>
      <c r="F233" s="10" t="s">
        <v>2004</v>
      </c>
      <c r="G233" s="10" t="s">
        <v>2884</v>
      </c>
      <c r="H233" s="10" t="s">
        <v>2885</v>
      </c>
      <c r="I233" s="11">
        <v>2</v>
      </c>
      <c r="J233" s="10" t="s">
        <v>65</v>
      </c>
      <c r="K233" s="10" t="s">
        <v>2013</v>
      </c>
      <c r="L233" s="10" t="s">
        <v>2008</v>
      </c>
      <c r="M233" s="10" t="s">
        <v>2886</v>
      </c>
    </row>
    <row r="234" spans="1:13" x14ac:dyDescent="0.3">
      <c r="A234" s="10" t="s">
        <v>66</v>
      </c>
      <c r="B234" s="10" t="s">
        <v>2829</v>
      </c>
      <c r="C234" s="10" t="s">
        <v>2109</v>
      </c>
      <c r="D234" s="10" t="s">
        <v>2875</v>
      </c>
      <c r="E234" s="10" t="s">
        <v>2887</v>
      </c>
      <c r="F234" s="10" t="s">
        <v>2004</v>
      </c>
      <c r="G234" s="10" t="s">
        <v>2888</v>
      </c>
      <c r="H234" s="10" t="s">
        <v>2889</v>
      </c>
      <c r="I234" s="11">
        <v>1</v>
      </c>
      <c r="J234" s="10" t="s">
        <v>65</v>
      </c>
      <c r="K234" s="10" t="s">
        <v>2447</v>
      </c>
      <c r="L234" s="10" t="s">
        <v>2008</v>
      </c>
      <c r="M234" s="10" t="s">
        <v>2128</v>
      </c>
    </row>
    <row r="235" spans="1:13" x14ac:dyDescent="0.3">
      <c r="A235" s="10" t="s">
        <v>66</v>
      </c>
      <c r="B235" s="10" t="s">
        <v>2829</v>
      </c>
      <c r="C235" s="10" t="s">
        <v>2109</v>
      </c>
      <c r="D235" s="10" t="s">
        <v>2875</v>
      </c>
      <c r="E235" s="10" t="s">
        <v>2887</v>
      </c>
      <c r="F235" s="10" t="s">
        <v>2004</v>
      </c>
      <c r="G235" s="10" t="s">
        <v>2890</v>
      </c>
      <c r="H235" s="10" t="s">
        <v>2891</v>
      </c>
      <c r="I235" s="11">
        <v>1</v>
      </c>
      <c r="J235" s="10" t="s">
        <v>65</v>
      </c>
      <c r="K235" s="10" t="s">
        <v>2447</v>
      </c>
      <c r="L235" s="10" t="s">
        <v>2008</v>
      </c>
      <c r="M235" s="10" t="s">
        <v>2128</v>
      </c>
    </row>
    <row r="236" spans="1:13" x14ac:dyDescent="0.3">
      <c r="A236" s="10" t="s">
        <v>66</v>
      </c>
      <c r="B236" s="10" t="s">
        <v>2829</v>
      </c>
      <c r="C236" s="10" t="s">
        <v>2109</v>
      </c>
      <c r="D236" s="10" t="s">
        <v>2875</v>
      </c>
      <c r="E236" s="10" t="s">
        <v>2887</v>
      </c>
      <c r="F236" s="10" t="s">
        <v>2004</v>
      </c>
      <c r="G236" s="10" t="s">
        <v>2892</v>
      </c>
      <c r="H236" s="10" t="s">
        <v>2893</v>
      </c>
      <c r="I236" s="11">
        <v>1</v>
      </c>
      <c r="J236" s="10" t="s">
        <v>65</v>
      </c>
      <c r="K236" s="10" t="s">
        <v>2447</v>
      </c>
      <c r="L236" s="10" t="s">
        <v>2008</v>
      </c>
      <c r="M236" s="10" t="s">
        <v>2128</v>
      </c>
    </row>
    <row r="237" spans="1:13" x14ac:dyDescent="0.3">
      <c r="A237" s="10" t="s">
        <v>66</v>
      </c>
      <c r="B237" s="10" t="s">
        <v>2829</v>
      </c>
      <c r="C237" s="10" t="s">
        <v>2109</v>
      </c>
      <c r="D237" s="10" t="s">
        <v>2875</v>
      </c>
      <c r="E237" s="10" t="s">
        <v>2894</v>
      </c>
      <c r="F237" s="10" t="s">
        <v>2004</v>
      </c>
      <c r="G237" s="10" t="s">
        <v>2895</v>
      </c>
      <c r="H237" s="10" t="s">
        <v>2896</v>
      </c>
      <c r="I237" s="11">
        <v>2</v>
      </c>
      <c r="J237" s="10" t="s">
        <v>65</v>
      </c>
      <c r="K237" s="10" t="s">
        <v>2897</v>
      </c>
      <c r="L237" s="10" t="s">
        <v>2008</v>
      </c>
      <c r="M237" s="10" t="s">
        <v>2898</v>
      </c>
    </row>
    <row r="238" spans="1:13" x14ac:dyDescent="0.3">
      <c r="A238" s="10" t="s">
        <v>66</v>
      </c>
      <c r="B238" s="10" t="s">
        <v>2829</v>
      </c>
      <c r="C238" s="10" t="s">
        <v>2109</v>
      </c>
      <c r="D238" s="10" t="s">
        <v>2875</v>
      </c>
      <c r="E238" s="10" t="s">
        <v>2899</v>
      </c>
      <c r="F238" s="10" t="s">
        <v>2004</v>
      </c>
      <c r="G238" s="10" t="s">
        <v>2900</v>
      </c>
      <c r="H238" s="10" t="s">
        <v>2901</v>
      </c>
      <c r="I238" s="11">
        <v>1</v>
      </c>
      <c r="J238" s="10" t="s">
        <v>65</v>
      </c>
      <c r="K238" s="10" t="s">
        <v>2031</v>
      </c>
      <c r="L238" s="10" t="s">
        <v>2008</v>
      </c>
      <c r="M238" s="10" t="s">
        <v>2279</v>
      </c>
    </row>
    <row r="239" spans="1:13" x14ac:dyDescent="0.3">
      <c r="A239" s="10" t="s">
        <v>66</v>
      </c>
      <c r="B239" s="10" t="s">
        <v>2829</v>
      </c>
      <c r="C239" s="10" t="s">
        <v>2109</v>
      </c>
      <c r="D239" s="10" t="s">
        <v>2875</v>
      </c>
      <c r="E239" s="10" t="s">
        <v>2899</v>
      </c>
      <c r="F239" s="10" t="s">
        <v>2004</v>
      </c>
      <c r="G239" s="10" t="s">
        <v>2902</v>
      </c>
      <c r="H239" s="10" t="s">
        <v>2903</v>
      </c>
      <c r="I239" s="11">
        <v>2</v>
      </c>
      <c r="J239" s="10" t="s">
        <v>65</v>
      </c>
      <c r="K239" s="10" t="s">
        <v>2031</v>
      </c>
      <c r="L239" s="10" t="s">
        <v>2008</v>
      </c>
      <c r="M239" s="10" t="s">
        <v>2128</v>
      </c>
    </row>
    <row r="240" spans="1:13" x14ac:dyDescent="0.3">
      <c r="A240" s="10" t="s">
        <v>642</v>
      </c>
      <c r="B240" s="10" t="s">
        <v>2764</v>
      </c>
      <c r="C240" s="10" t="s">
        <v>2109</v>
      </c>
      <c r="D240" s="10" t="s">
        <v>2904</v>
      </c>
      <c r="E240" s="10" t="s">
        <v>2905</v>
      </c>
      <c r="F240" s="10" t="s">
        <v>2004</v>
      </c>
      <c r="G240" s="10" t="s">
        <v>2906</v>
      </c>
      <c r="H240" s="10" t="s">
        <v>2907</v>
      </c>
      <c r="I240" s="11">
        <v>1</v>
      </c>
      <c r="J240" s="10" t="s">
        <v>641</v>
      </c>
      <c r="K240" s="10" t="s">
        <v>2021</v>
      </c>
      <c r="L240" s="10" t="s">
        <v>2008</v>
      </c>
      <c r="M240" s="10" t="s">
        <v>2908</v>
      </c>
    </row>
    <row r="241" spans="1:13" x14ac:dyDescent="0.3">
      <c r="A241" s="10" t="s">
        <v>168</v>
      </c>
      <c r="B241" s="10" t="s">
        <v>2909</v>
      </c>
      <c r="C241" s="10" t="s">
        <v>2910</v>
      </c>
      <c r="D241" s="10" t="s">
        <v>2911</v>
      </c>
      <c r="E241" s="10" t="s">
        <v>2912</v>
      </c>
      <c r="F241" s="10" t="s">
        <v>2004</v>
      </c>
      <c r="G241" s="10" t="s">
        <v>2913</v>
      </c>
      <c r="H241" s="10" t="s">
        <v>2914</v>
      </c>
      <c r="I241" s="11">
        <v>2</v>
      </c>
      <c r="J241" s="10" t="s">
        <v>167</v>
      </c>
      <c r="K241" s="10" t="s">
        <v>2596</v>
      </c>
      <c r="L241" s="10" t="s">
        <v>2008</v>
      </c>
      <c r="M241" s="10" t="s">
        <v>2915</v>
      </c>
    </row>
    <row r="242" spans="1:13" x14ac:dyDescent="0.3">
      <c r="A242" s="10" t="s">
        <v>168</v>
      </c>
      <c r="B242" s="10" t="s">
        <v>2909</v>
      </c>
      <c r="C242" s="10" t="s">
        <v>2910</v>
      </c>
      <c r="D242" s="10" t="s">
        <v>2911</v>
      </c>
      <c r="E242" s="10" t="s">
        <v>2916</v>
      </c>
      <c r="F242" s="10" t="s">
        <v>2004</v>
      </c>
      <c r="G242" s="10" t="s">
        <v>2917</v>
      </c>
      <c r="H242" s="10" t="s">
        <v>2918</v>
      </c>
      <c r="I242" s="11">
        <v>1</v>
      </c>
      <c r="J242" s="10" t="s">
        <v>167</v>
      </c>
      <c r="K242" s="10" t="s">
        <v>2216</v>
      </c>
      <c r="L242" s="10" t="s">
        <v>2008</v>
      </c>
      <c r="M242" s="10" t="s">
        <v>2919</v>
      </c>
    </row>
    <row r="243" spans="1:13" x14ac:dyDescent="0.3">
      <c r="A243" s="10" t="s">
        <v>168</v>
      </c>
      <c r="B243" s="10" t="s">
        <v>2909</v>
      </c>
      <c r="C243" s="10" t="s">
        <v>2910</v>
      </c>
      <c r="D243" s="10" t="s">
        <v>2911</v>
      </c>
      <c r="E243" s="10" t="s">
        <v>2920</v>
      </c>
      <c r="F243" s="10" t="s">
        <v>2004</v>
      </c>
      <c r="G243" s="10" t="s">
        <v>2921</v>
      </c>
      <c r="H243" s="10" t="s">
        <v>2922</v>
      </c>
      <c r="I243" s="11">
        <v>1</v>
      </c>
      <c r="J243" s="10" t="s">
        <v>167</v>
      </c>
      <c r="K243" s="10" t="s">
        <v>2323</v>
      </c>
      <c r="L243" s="10" t="s">
        <v>2008</v>
      </c>
      <c r="M243" s="10" t="s">
        <v>2923</v>
      </c>
    </row>
    <row r="244" spans="1:13" x14ac:dyDescent="0.3">
      <c r="A244" s="10" t="s">
        <v>168</v>
      </c>
      <c r="B244" s="10" t="s">
        <v>2909</v>
      </c>
      <c r="C244" s="10" t="s">
        <v>2910</v>
      </c>
      <c r="D244" s="10" t="s">
        <v>2911</v>
      </c>
      <c r="E244" s="10" t="s">
        <v>2920</v>
      </c>
      <c r="F244" s="10" t="s">
        <v>2004</v>
      </c>
      <c r="G244" s="10" t="s">
        <v>2924</v>
      </c>
      <c r="H244" s="10" t="s">
        <v>2925</v>
      </c>
      <c r="I244" s="11">
        <v>1</v>
      </c>
      <c r="J244" s="10" t="s">
        <v>167</v>
      </c>
      <c r="K244" s="10" t="s">
        <v>2323</v>
      </c>
      <c r="L244" s="10" t="s">
        <v>2008</v>
      </c>
      <c r="M244" s="10" t="s">
        <v>2923</v>
      </c>
    </row>
    <row r="245" spans="1:13" x14ac:dyDescent="0.3">
      <c r="A245" s="10" t="s">
        <v>168</v>
      </c>
      <c r="B245" s="10" t="s">
        <v>2909</v>
      </c>
      <c r="C245" s="10" t="s">
        <v>2910</v>
      </c>
      <c r="D245" s="10" t="s">
        <v>2911</v>
      </c>
      <c r="E245" s="10" t="s">
        <v>2926</v>
      </c>
      <c r="F245" s="10" t="s">
        <v>2004</v>
      </c>
      <c r="G245" s="10" t="s">
        <v>2927</v>
      </c>
      <c r="H245" s="10" t="s">
        <v>2928</v>
      </c>
      <c r="I245" s="11">
        <v>1</v>
      </c>
      <c r="J245" s="10" t="s">
        <v>167</v>
      </c>
      <c r="K245" s="10" t="s">
        <v>2066</v>
      </c>
      <c r="L245" s="10" t="s">
        <v>2008</v>
      </c>
      <c r="M245" s="10" t="s">
        <v>2739</v>
      </c>
    </row>
    <row r="246" spans="1:13" x14ac:dyDescent="0.3">
      <c r="A246" s="10" t="s">
        <v>168</v>
      </c>
      <c r="B246" s="10" t="s">
        <v>2909</v>
      </c>
      <c r="C246" s="10" t="s">
        <v>2910</v>
      </c>
      <c r="D246" s="10" t="s">
        <v>2911</v>
      </c>
      <c r="E246" s="10" t="s">
        <v>2926</v>
      </c>
      <c r="F246" s="10" t="s">
        <v>2004</v>
      </c>
      <c r="G246" s="10" t="s">
        <v>2929</v>
      </c>
      <c r="H246" s="10" t="s">
        <v>2930</v>
      </c>
      <c r="I246" s="11">
        <v>2</v>
      </c>
      <c r="J246" s="10" t="s">
        <v>167</v>
      </c>
      <c r="K246" s="10" t="s">
        <v>2066</v>
      </c>
      <c r="L246" s="10" t="s">
        <v>2008</v>
      </c>
      <c r="M246" s="10" t="s">
        <v>2854</v>
      </c>
    </row>
    <row r="247" spans="1:13" x14ac:dyDescent="0.3">
      <c r="A247" s="10" t="s">
        <v>168</v>
      </c>
      <c r="B247" s="10" t="s">
        <v>2909</v>
      </c>
      <c r="C247" s="10" t="s">
        <v>2910</v>
      </c>
      <c r="D247" s="10" t="s">
        <v>2911</v>
      </c>
      <c r="E247" s="10" t="s">
        <v>2931</v>
      </c>
      <c r="F247" s="10" t="s">
        <v>2004</v>
      </c>
      <c r="G247" s="10" t="s">
        <v>2932</v>
      </c>
      <c r="H247" s="10" t="s">
        <v>2933</v>
      </c>
      <c r="I247" s="11">
        <v>1</v>
      </c>
      <c r="J247" s="10" t="s">
        <v>167</v>
      </c>
      <c r="K247" s="10" t="s">
        <v>2115</v>
      </c>
      <c r="L247" s="10" t="s">
        <v>2008</v>
      </c>
      <c r="M247" s="10" t="s">
        <v>2284</v>
      </c>
    </row>
    <row r="248" spans="1:13" x14ac:dyDescent="0.3">
      <c r="A248" s="10" t="s">
        <v>648</v>
      </c>
      <c r="B248" s="10" t="s">
        <v>2934</v>
      </c>
      <c r="C248" s="10" t="s">
        <v>2384</v>
      </c>
      <c r="D248" s="10" t="s">
        <v>2935</v>
      </c>
      <c r="E248" s="10" t="s">
        <v>2936</v>
      </c>
      <c r="F248" s="10" t="s">
        <v>2004</v>
      </c>
      <c r="G248" s="10" t="s">
        <v>2937</v>
      </c>
      <c r="H248" s="10" t="s">
        <v>2938</v>
      </c>
      <c r="I248" s="11">
        <v>1</v>
      </c>
      <c r="J248" s="10" t="s">
        <v>647</v>
      </c>
      <c r="K248" s="10" t="s">
        <v>2323</v>
      </c>
      <c r="L248" s="10" t="s">
        <v>2008</v>
      </c>
      <c r="M248" s="10" t="s">
        <v>2014</v>
      </c>
    </row>
    <row r="249" spans="1:13" x14ac:dyDescent="0.3">
      <c r="A249" s="10" t="s">
        <v>648</v>
      </c>
      <c r="B249" s="10" t="s">
        <v>2934</v>
      </c>
      <c r="C249" s="10" t="s">
        <v>2384</v>
      </c>
      <c r="D249" s="10" t="s">
        <v>2935</v>
      </c>
      <c r="E249" s="10" t="s">
        <v>2936</v>
      </c>
      <c r="F249" s="10" t="s">
        <v>2004</v>
      </c>
      <c r="G249" s="10" t="s">
        <v>2029</v>
      </c>
      <c r="H249" s="10" t="s">
        <v>2030</v>
      </c>
      <c r="I249" s="11">
        <v>1</v>
      </c>
      <c r="J249" s="10" t="s">
        <v>647</v>
      </c>
      <c r="K249" s="10" t="s">
        <v>2323</v>
      </c>
      <c r="L249" s="10" t="s">
        <v>2008</v>
      </c>
      <c r="M249" s="10" t="s">
        <v>2032</v>
      </c>
    </row>
    <row r="250" spans="1:13" x14ac:dyDescent="0.3">
      <c r="A250" s="10" t="s">
        <v>648</v>
      </c>
      <c r="B250" s="10" t="s">
        <v>2934</v>
      </c>
      <c r="C250" s="10" t="s">
        <v>2384</v>
      </c>
      <c r="D250" s="10" t="s">
        <v>2935</v>
      </c>
      <c r="E250" s="10" t="s">
        <v>2939</v>
      </c>
      <c r="F250" s="10" t="s">
        <v>2004</v>
      </c>
      <c r="G250" s="10" t="s">
        <v>2940</v>
      </c>
      <c r="H250" s="10" t="s">
        <v>2941</v>
      </c>
      <c r="I250" s="11">
        <v>1</v>
      </c>
      <c r="J250" s="10" t="s">
        <v>647</v>
      </c>
      <c r="K250" s="10" t="s">
        <v>2162</v>
      </c>
      <c r="L250" s="10" t="s">
        <v>2008</v>
      </c>
      <c r="M250" s="10" t="s">
        <v>2022</v>
      </c>
    </row>
    <row r="251" spans="1:13" x14ac:dyDescent="0.3">
      <c r="A251" s="10" t="s">
        <v>648</v>
      </c>
      <c r="B251" s="10" t="s">
        <v>2934</v>
      </c>
      <c r="C251" s="10" t="s">
        <v>2384</v>
      </c>
      <c r="D251" s="10" t="s">
        <v>2935</v>
      </c>
      <c r="E251" s="10" t="s">
        <v>2942</v>
      </c>
      <c r="F251" s="10" t="s">
        <v>2004</v>
      </c>
      <c r="G251" s="10" t="s">
        <v>2943</v>
      </c>
      <c r="H251" s="10" t="s">
        <v>2944</v>
      </c>
      <c r="I251" s="11">
        <v>1</v>
      </c>
      <c r="J251" s="10" t="s">
        <v>647</v>
      </c>
      <c r="K251" s="10" t="s">
        <v>2249</v>
      </c>
      <c r="L251" s="10" t="s">
        <v>2008</v>
      </c>
      <c r="M251" s="10" t="s">
        <v>2945</v>
      </c>
    </row>
    <row r="252" spans="1:13" x14ac:dyDescent="0.3">
      <c r="A252" s="10" t="s">
        <v>648</v>
      </c>
      <c r="B252" s="10" t="s">
        <v>2934</v>
      </c>
      <c r="C252" s="10" t="s">
        <v>2384</v>
      </c>
      <c r="D252" s="10" t="s">
        <v>2935</v>
      </c>
      <c r="E252" s="10" t="s">
        <v>2942</v>
      </c>
      <c r="F252" s="10" t="s">
        <v>2004</v>
      </c>
      <c r="G252" s="10" t="s">
        <v>2946</v>
      </c>
      <c r="H252" s="10" t="s">
        <v>2947</v>
      </c>
      <c r="I252" s="11">
        <v>1</v>
      </c>
      <c r="J252" s="10" t="s">
        <v>647</v>
      </c>
      <c r="K252" s="10" t="s">
        <v>2249</v>
      </c>
      <c r="L252" s="10" t="s">
        <v>2008</v>
      </c>
      <c r="M252" s="10" t="s">
        <v>2516</v>
      </c>
    </row>
    <row r="253" spans="1:13" x14ac:dyDescent="0.3">
      <c r="A253" s="10" t="s">
        <v>465</v>
      </c>
      <c r="B253" s="10" t="s">
        <v>2948</v>
      </c>
      <c r="C253" s="10" t="s">
        <v>2044</v>
      </c>
      <c r="D253" s="10" t="s">
        <v>2949</v>
      </c>
      <c r="E253" s="10" t="s">
        <v>2950</v>
      </c>
      <c r="F253" s="10" t="s">
        <v>2004</v>
      </c>
      <c r="G253" s="10" t="s">
        <v>2951</v>
      </c>
      <c r="H253" s="10" t="s">
        <v>2952</v>
      </c>
      <c r="I253" s="11">
        <v>4</v>
      </c>
      <c r="J253" s="10" t="s">
        <v>464</v>
      </c>
      <c r="K253" s="10" t="s">
        <v>2021</v>
      </c>
      <c r="L253" s="10" t="s">
        <v>2008</v>
      </c>
      <c r="M253" s="10" t="s">
        <v>2177</v>
      </c>
    </row>
    <row r="254" spans="1:13" x14ac:dyDescent="0.3">
      <c r="A254" s="10" t="s">
        <v>827</v>
      </c>
      <c r="B254" s="10" t="s">
        <v>2953</v>
      </c>
      <c r="C254" s="10" t="s">
        <v>2001</v>
      </c>
      <c r="D254" s="10" t="s">
        <v>2954</v>
      </c>
      <c r="E254" s="10" t="s">
        <v>2955</v>
      </c>
      <c r="F254" s="10" t="s">
        <v>2004</v>
      </c>
      <c r="G254" s="10" t="s">
        <v>2325</v>
      </c>
      <c r="H254" s="10" t="s">
        <v>2054</v>
      </c>
      <c r="I254" s="11">
        <v>1</v>
      </c>
      <c r="J254" s="10" t="s">
        <v>826</v>
      </c>
      <c r="K254" s="10" t="s">
        <v>2162</v>
      </c>
      <c r="L254" s="10" t="s">
        <v>2008</v>
      </c>
      <c r="M254" s="10" t="s">
        <v>2056</v>
      </c>
    </row>
    <row r="255" spans="1:13" x14ac:dyDescent="0.3">
      <c r="A255" s="10" t="s">
        <v>519</v>
      </c>
      <c r="B255" s="10" t="s">
        <v>2956</v>
      </c>
      <c r="C255" s="10" t="s">
        <v>2099</v>
      </c>
      <c r="D255" s="10" t="s">
        <v>2957</v>
      </c>
      <c r="E255" s="10" t="s">
        <v>2958</v>
      </c>
      <c r="F255" s="10" t="s">
        <v>2004</v>
      </c>
      <c r="G255" s="10" t="s">
        <v>2959</v>
      </c>
      <c r="H255" s="10" t="s">
        <v>2960</v>
      </c>
      <c r="I255" s="11">
        <v>2</v>
      </c>
      <c r="J255" s="10" t="s">
        <v>518</v>
      </c>
      <c r="K255" s="10" t="s">
        <v>2127</v>
      </c>
      <c r="L255" s="10" t="s">
        <v>2008</v>
      </c>
      <c r="M255" s="10" t="s">
        <v>2009</v>
      </c>
    </row>
    <row r="256" spans="1:13" x14ac:dyDescent="0.3">
      <c r="A256" s="10" t="s">
        <v>1007</v>
      </c>
      <c r="B256" s="10" t="s">
        <v>2961</v>
      </c>
      <c r="C256" s="10" t="s">
        <v>2232</v>
      </c>
      <c r="D256" s="10" t="s">
        <v>2962</v>
      </c>
      <c r="E256" s="10" t="s">
        <v>2963</v>
      </c>
      <c r="F256" s="10" t="s">
        <v>2004</v>
      </c>
      <c r="G256" s="10" t="s">
        <v>2964</v>
      </c>
      <c r="H256" s="10" t="s">
        <v>2965</v>
      </c>
      <c r="I256" s="11">
        <v>2</v>
      </c>
      <c r="J256" s="10" t="s">
        <v>1006</v>
      </c>
      <c r="K256" s="10" t="s">
        <v>2193</v>
      </c>
      <c r="L256" s="10" t="s">
        <v>2008</v>
      </c>
      <c r="M256" s="10" t="s">
        <v>2763</v>
      </c>
    </row>
    <row r="257" spans="1:13" x14ac:dyDescent="0.3">
      <c r="A257" s="10" t="s">
        <v>1007</v>
      </c>
      <c r="B257" s="10" t="s">
        <v>2961</v>
      </c>
      <c r="C257" s="10" t="s">
        <v>2232</v>
      </c>
      <c r="D257" s="10" t="s">
        <v>2962</v>
      </c>
      <c r="E257" s="10" t="s">
        <v>2966</v>
      </c>
      <c r="F257" s="10" t="s">
        <v>2004</v>
      </c>
      <c r="G257" s="10" t="s">
        <v>2967</v>
      </c>
      <c r="H257" s="10" t="s">
        <v>2968</v>
      </c>
      <c r="I257" s="11">
        <v>1</v>
      </c>
      <c r="J257" s="10" t="s">
        <v>1006</v>
      </c>
      <c r="K257" s="10" t="s">
        <v>2969</v>
      </c>
      <c r="L257" s="10" t="s">
        <v>2008</v>
      </c>
      <c r="M257" s="10" t="s">
        <v>2009</v>
      </c>
    </row>
    <row r="258" spans="1:13" x14ac:dyDescent="0.3">
      <c r="A258" s="10" t="s">
        <v>114</v>
      </c>
      <c r="B258" s="10" t="s">
        <v>2804</v>
      </c>
      <c r="C258" s="10" t="s">
        <v>2384</v>
      </c>
      <c r="D258" s="10" t="s">
        <v>2970</v>
      </c>
      <c r="E258" s="10" t="s">
        <v>2971</v>
      </c>
      <c r="F258" s="10" t="s">
        <v>2004</v>
      </c>
      <c r="G258" s="10" t="s">
        <v>2972</v>
      </c>
      <c r="H258" s="10" t="s">
        <v>2973</v>
      </c>
      <c r="I258" s="11">
        <v>2</v>
      </c>
      <c r="J258" s="10" t="s">
        <v>113</v>
      </c>
      <c r="K258" s="10" t="s">
        <v>2263</v>
      </c>
      <c r="L258" s="10" t="s">
        <v>2008</v>
      </c>
      <c r="M258" s="10" t="s">
        <v>2105</v>
      </c>
    </row>
    <row r="259" spans="1:13" x14ac:dyDescent="0.3">
      <c r="A259" s="10" t="s">
        <v>114</v>
      </c>
      <c r="B259" s="10" t="s">
        <v>2804</v>
      </c>
      <c r="C259" s="10" t="s">
        <v>2384</v>
      </c>
      <c r="D259" s="10" t="s">
        <v>2970</v>
      </c>
      <c r="E259" s="10" t="s">
        <v>2971</v>
      </c>
      <c r="F259" s="10" t="s">
        <v>2004</v>
      </c>
      <c r="G259" s="10" t="s">
        <v>2974</v>
      </c>
      <c r="H259" s="10" t="s">
        <v>2975</v>
      </c>
      <c r="I259" s="11">
        <v>1</v>
      </c>
      <c r="J259" s="10" t="s">
        <v>113</v>
      </c>
      <c r="K259" s="10" t="s">
        <v>2263</v>
      </c>
      <c r="L259" s="10" t="s">
        <v>2008</v>
      </c>
      <c r="M259" s="10" t="s">
        <v>2027</v>
      </c>
    </row>
    <row r="260" spans="1:13" x14ac:dyDescent="0.3">
      <c r="A260" s="10" t="s">
        <v>114</v>
      </c>
      <c r="B260" s="10" t="s">
        <v>2804</v>
      </c>
      <c r="C260" s="10" t="s">
        <v>2384</v>
      </c>
      <c r="D260" s="10" t="s">
        <v>2970</v>
      </c>
      <c r="E260" s="10" t="s">
        <v>2976</v>
      </c>
      <c r="F260" s="10" t="s">
        <v>2004</v>
      </c>
      <c r="G260" s="10" t="s">
        <v>2977</v>
      </c>
      <c r="H260" s="10" t="s">
        <v>2978</v>
      </c>
      <c r="I260" s="11">
        <v>1</v>
      </c>
      <c r="J260" s="10" t="s">
        <v>113</v>
      </c>
      <c r="K260" s="10" t="s">
        <v>2712</v>
      </c>
      <c r="L260" s="10" t="s">
        <v>2008</v>
      </c>
      <c r="M260" s="10" t="s">
        <v>2979</v>
      </c>
    </row>
    <row r="261" spans="1:13" x14ac:dyDescent="0.3">
      <c r="A261" s="10" t="s">
        <v>114</v>
      </c>
      <c r="B261" s="10" t="s">
        <v>2804</v>
      </c>
      <c r="C261" s="10" t="s">
        <v>2384</v>
      </c>
      <c r="D261" s="10" t="s">
        <v>2970</v>
      </c>
      <c r="E261" s="10" t="s">
        <v>2980</v>
      </c>
      <c r="F261" s="10" t="s">
        <v>2004</v>
      </c>
      <c r="G261" s="10" t="s">
        <v>2974</v>
      </c>
      <c r="H261" s="10" t="s">
        <v>2975</v>
      </c>
      <c r="I261" s="11">
        <v>2</v>
      </c>
      <c r="J261" s="10" t="s">
        <v>113</v>
      </c>
      <c r="K261" s="10" t="s">
        <v>2447</v>
      </c>
      <c r="L261" s="10" t="s">
        <v>2008</v>
      </c>
      <c r="M261" s="10" t="s">
        <v>2027</v>
      </c>
    </row>
    <row r="262" spans="1:13" x14ac:dyDescent="0.3">
      <c r="A262" s="10" t="s">
        <v>114</v>
      </c>
      <c r="B262" s="10" t="s">
        <v>2804</v>
      </c>
      <c r="C262" s="10" t="s">
        <v>2384</v>
      </c>
      <c r="D262" s="10" t="s">
        <v>2970</v>
      </c>
      <c r="E262" s="10" t="s">
        <v>2981</v>
      </c>
      <c r="F262" s="10" t="s">
        <v>2004</v>
      </c>
      <c r="G262" s="10" t="s">
        <v>2972</v>
      </c>
      <c r="H262" s="10" t="s">
        <v>2973</v>
      </c>
      <c r="I262" s="11">
        <v>2</v>
      </c>
      <c r="J262" s="10" t="s">
        <v>113</v>
      </c>
      <c r="K262" s="10" t="s">
        <v>2162</v>
      </c>
      <c r="L262" s="10" t="s">
        <v>2008</v>
      </c>
      <c r="M262" s="10" t="s">
        <v>2105</v>
      </c>
    </row>
    <row r="263" spans="1:13" x14ac:dyDescent="0.3">
      <c r="A263" s="10" t="s">
        <v>443</v>
      </c>
      <c r="B263" s="10" t="s">
        <v>2982</v>
      </c>
      <c r="C263" s="10" t="s">
        <v>2239</v>
      </c>
      <c r="D263" s="10" t="s">
        <v>2983</v>
      </c>
      <c r="E263" s="10" t="s">
        <v>2984</v>
      </c>
      <c r="F263" s="10" t="s">
        <v>2004</v>
      </c>
      <c r="G263" s="10" t="s">
        <v>2985</v>
      </c>
      <c r="H263" s="10" t="s">
        <v>2986</v>
      </c>
      <c r="I263" s="11">
        <v>2</v>
      </c>
      <c r="J263" s="10" t="s">
        <v>861</v>
      </c>
      <c r="K263" s="10" t="s">
        <v>2263</v>
      </c>
      <c r="L263" s="10" t="s">
        <v>2008</v>
      </c>
      <c r="M263" s="10" t="s">
        <v>2448</v>
      </c>
    </row>
    <row r="264" spans="1:13" x14ac:dyDescent="0.3">
      <c r="A264" s="10" t="s">
        <v>443</v>
      </c>
      <c r="B264" s="10" t="s">
        <v>2982</v>
      </c>
      <c r="C264" s="10" t="s">
        <v>2239</v>
      </c>
      <c r="D264" s="10" t="s">
        <v>2983</v>
      </c>
      <c r="E264" s="10" t="s">
        <v>2984</v>
      </c>
      <c r="F264" s="10" t="s">
        <v>2004</v>
      </c>
      <c r="G264" s="10" t="s">
        <v>2987</v>
      </c>
      <c r="H264" s="10" t="s">
        <v>2986</v>
      </c>
      <c r="I264" s="11">
        <v>1</v>
      </c>
      <c r="J264" s="10" t="s">
        <v>861</v>
      </c>
      <c r="K264" s="10" t="s">
        <v>2263</v>
      </c>
      <c r="L264" s="10" t="s">
        <v>2008</v>
      </c>
      <c r="M264" s="10" t="s">
        <v>2448</v>
      </c>
    </row>
    <row r="265" spans="1:13" x14ac:dyDescent="0.3">
      <c r="A265" s="10" t="s">
        <v>443</v>
      </c>
      <c r="B265" s="10" t="s">
        <v>2982</v>
      </c>
      <c r="C265" s="10" t="s">
        <v>2239</v>
      </c>
      <c r="D265" s="10" t="s">
        <v>2983</v>
      </c>
      <c r="E265" s="10" t="s">
        <v>2984</v>
      </c>
      <c r="F265" s="10" t="s">
        <v>2004</v>
      </c>
      <c r="G265" s="10" t="s">
        <v>2988</v>
      </c>
      <c r="H265" s="10" t="s">
        <v>2989</v>
      </c>
      <c r="I265" s="11">
        <v>1</v>
      </c>
      <c r="J265" s="10" t="s">
        <v>861</v>
      </c>
      <c r="K265" s="10" t="s">
        <v>2263</v>
      </c>
      <c r="L265" s="10" t="s">
        <v>2008</v>
      </c>
      <c r="M265" s="10" t="s">
        <v>2990</v>
      </c>
    </row>
    <row r="266" spans="1:13" x14ac:dyDescent="0.3">
      <c r="A266" s="10" t="s">
        <v>443</v>
      </c>
      <c r="B266" s="10" t="s">
        <v>2982</v>
      </c>
      <c r="C266" s="10" t="s">
        <v>2239</v>
      </c>
      <c r="D266" s="10" t="s">
        <v>2983</v>
      </c>
      <c r="E266" s="10" t="s">
        <v>2991</v>
      </c>
      <c r="F266" s="10" t="s">
        <v>2004</v>
      </c>
      <c r="G266" s="10" t="s">
        <v>2988</v>
      </c>
      <c r="H266" s="10" t="s">
        <v>2989</v>
      </c>
      <c r="I266" s="11">
        <v>1</v>
      </c>
      <c r="J266" s="10" t="s">
        <v>861</v>
      </c>
      <c r="K266" s="10" t="s">
        <v>2021</v>
      </c>
      <c r="L266" s="10" t="s">
        <v>2008</v>
      </c>
      <c r="M266" s="10" t="s">
        <v>2990</v>
      </c>
    </row>
    <row r="267" spans="1:13" x14ac:dyDescent="0.3">
      <c r="A267" s="10" t="s">
        <v>443</v>
      </c>
      <c r="B267" s="10" t="s">
        <v>2982</v>
      </c>
      <c r="C267" s="10" t="s">
        <v>2239</v>
      </c>
      <c r="D267" s="10" t="s">
        <v>2983</v>
      </c>
      <c r="E267" s="10" t="s">
        <v>2992</v>
      </c>
      <c r="F267" s="10" t="s">
        <v>2004</v>
      </c>
      <c r="G267" s="10" t="s">
        <v>2993</v>
      </c>
      <c r="H267" s="10" t="s">
        <v>2994</v>
      </c>
      <c r="I267" s="11">
        <v>1</v>
      </c>
      <c r="J267" s="10" t="s">
        <v>861</v>
      </c>
      <c r="K267" s="10" t="s">
        <v>2198</v>
      </c>
      <c r="L267" s="10" t="s">
        <v>2008</v>
      </c>
      <c r="M267" s="10" t="s">
        <v>2739</v>
      </c>
    </row>
    <row r="268" spans="1:13" x14ac:dyDescent="0.3">
      <c r="A268" s="10" t="s">
        <v>443</v>
      </c>
      <c r="B268" s="10" t="s">
        <v>2982</v>
      </c>
      <c r="C268" s="10" t="s">
        <v>2239</v>
      </c>
      <c r="D268" s="10" t="s">
        <v>2983</v>
      </c>
      <c r="E268" s="10" t="s">
        <v>2992</v>
      </c>
      <c r="F268" s="10" t="s">
        <v>2004</v>
      </c>
      <c r="G268" s="10" t="s">
        <v>2988</v>
      </c>
      <c r="H268" s="10" t="s">
        <v>2989</v>
      </c>
      <c r="I268" s="11">
        <v>1</v>
      </c>
      <c r="J268" s="10" t="s">
        <v>861</v>
      </c>
      <c r="K268" s="10" t="s">
        <v>2198</v>
      </c>
      <c r="L268" s="10" t="s">
        <v>2008</v>
      </c>
      <c r="M268" s="10" t="s">
        <v>2990</v>
      </c>
    </row>
    <row r="269" spans="1:13" x14ac:dyDescent="0.3">
      <c r="A269" s="10" t="s">
        <v>443</v>
      </c>
      <c r="B269" s="10" t="s">
        <v>2982</v>
      </c>
      <c r="C269" s="10" t="s">
        <v>2239</v>
      </c>
      <c r="D269" s="10" t="s">
        <v>2983</v>
      </c>
      <c r="E269" s="10" t="s">
        <v>2992</v>
      </c>
      <c r="F269" s="10" t="s">
        <v>2004</v>
      </c>
      <c r="G269" s="10" t="s">
        <v>2987</v>
      </c>
      <c r="H269" s="10" t="s">
        <v>2986</v>
      </c>
      <c r="I269" s="11">
        <v>2</v>
      </c>
      <c r="J269" s="10" t="s">
        <v>861</v>
      </c>
      <c r="K269" s="10" t="s">
        <v>2198</v>
      </c>
      <c r="L269" s="10" t="s">
        <v>2008</v>
      </c>
      <c r="M269" s="10" t="s">
        <v>2448</v>
      </c>
    </row>
    <row r="270" spans="1:13" x14ac:dyDescent="0.3">
      <c r="A270" s="10" t="s">
        <v>968</v>
      </c>
      <c r="B270" s="10" t="s">
        <v>2076</v>
      </c>
      <c r="C270" s="10" t="s">
        <v>2077</v>
      </c>
      <c r="D270" s="10" t="s">
        <v>2995</v>
      </c>
      <c r="E270" s="10" t="s">
        <v>2996</v>
      </c>
      <c r="F270" s="10" t="s">
        <v>2004</v>
      </c>
      <c r="G270" s="10" t="s">
        <v>2997</v>
      </c>
      <c r="H270" s="10" t="s">
        <v>2998</v>
      </c>
      <c r="I270" s="11">
        <v>1</v>
      </c>
      <c r="J270" s="10" t="s">
        <v>967</v>
      </c>
      <c r="K270" s="10" t="s">
        <v>2969</v>
      </c>
      <c r="L270" s="10" t="s">
        <v>2008</v>
      </c>
      <c r="M270" s="10" t="s">
        <v>2009</v>
      </c>
    </row>
    <row r="271" spans="1:13" x14ac:dyDescent="0.3">
      <c r="A271" s="10" t="s">
        <v>631</v>
      </c>
      <c r="B271" s="10" t="s">
        <v>2000</v>
      </c>
      <c r="C271" s="10" t="s">
        <v>2001</v>
      </c>
      <c r="D271" s="10" t="s">
        <v>2999</v>
      </c>
      <c r="E271" s="10" t="s">
        <v>3000</v>
      </c>
      <c r="F271" s="10" t="s">
        <v>2004</v>
      </c>
      <c r="G271" s="10" t="s">
        <v>3001</v>
      </c>
      <c r="H271" s="10" t="s">
        <v>3002</v>
      </c>
      <c r="I271" s="11">
        <v>1</v>
      </c>
      <c r="J271" s="10" t="s">
        <v>630</v>
      </c>
      <c r="K271" s="10" t="s">
        <v>2502</v>
      </c>
      <c r="L271" s="10" t="s">
        <v>2008</v>
      </c>
      <c r="M271" s="10" t="s">
        <v>3003</v>
      </c>
    </row>
    <row r="272" spans="1:13" x14ac:dyDescent="0.3">
      <c r="A272" s="10" t="s">
        <v>631</v>
      </c>
      <c r="B272" s="10" t="s">
        <v>2000</v>
      </c>
      <c r="C272" s="10" t="s">
        <v>2001</v>
      </c>
      <c r="D272" s="10" t="s">
        <v>2999</v>
      </c>
      <c r="E272" s="10" t="s">
        <v>3004</v>
      </c>
      <c r="F272" s="10" t="s">
        <v>2004</v>
      </c>
      <c r="G272" s="10" t="s">
        <v>3005</v>
      </c>
      <c r="H272" s="10" t="s">
        <v>3006</v>
      </c>
      <c r="I272" s="11">
        <v>1</v>
      </c>
      <c r="J272" s="10" t="s">
        <v>630</v>
      </c>
      <c r="K272" s="10" t="s">
        <v>2407</v>
      </c>
      <c r="L272" s="10" t="s">
        <v>2008</v>
      </c>
      <c r="M272" s="10" t="s">
        <v>2843</v>
      </c>
    </row>
    <row r="273" spans="1:13" x14ac:dyDescent="0.3">
      <c r="A273" s="10" t="s">
        <v>588</v>
      </c>
      <c r="B273" s="10" t="s">
        <v>2517</v>
      </c>
      <c r="C273" s="10" t="s">
        <v>2044</v>
      </c>
      <c r="D273" s="10" t="s">
        <v>3007</v>
      </c>
      <c r="E273" s="10" t="s">
        <v>3008</v>
      </c>
      <c r="F273" s="10" t="s">
        <v>2004</v>
      </c>
      <c r="G273" s="10" t="s">
        <v>3009</v>
      </c>
      <c r="H273" s="10" t="s">
        <v>3010</v>
      </c>
      <c r="I273" s="11">
        <v>2</v>
      </c>
      <c r="J273" s="10" t="s">
        <v>587</v>
      </c>
      <c r="K273" s="10" t="s">
        <v>2013</v>
      </c>
      <c r="L273" s="10" t="s">
        <v>2008</v>
      </c>
      <c r="M273" s="10" t="s">
        <v>2056</v>
      </c>
    </row>
    <row r="274" spans="1:13" x14ac:dyDescent="0.3">
      <c r="A274" s="10" t="s">
        <v>588</v>
      </c>
      <c r="B274" s="10" t="s">
        <v>2517</v>
      </c>
      <c r="C274" s="10" t="s">
        <v>2044</v>
      </c>
      <c r="D274" s="10" t="s">
        <v>3007</v>
      </c>
      <c r="E274" s="10" t="s">
        <v>3011</v>
      </c>
      <c r="F274" s="10" t="s">
        <v>2004</v>
      </c>
      <c r="G274" s="10" t="s">
        <v>2773</v>
      </c>
      <c r="H274" s="10" t="s">
        <v>2774</v>
      </c>
      <c r="I274" s="11">
        <v>3</v>
      </c>
      <c r="J274" s="10" t="s">
        <v>587</v>
      </c>
      <c r="K274" s="10" t="s">
        <v>2969</v>
      </c>
      <c r="L274" s="10" t="s">
        <v>2008</v>
      </c>
      <c r="M274" s="10" t="s">
        <v>2009</v>
      </c>
    </row>
    <row r="275" spans="1:13" x14ac:dyDescent="0.3">
      <c r="A275" s="10" t="s">
        <v>588</v>
      </c>
      <c r="B275" s="10" t="s">
        <v>2517</v>
      </c>
      <c r="C275" s="10" t="s">
        <v>2044</v>
      </c>
      <c r="D275" s="10" t="s">
        <v>3007</v>
      </c>
      <c r="E275" s="10" t="s">
        <v>3012</v>
      </c>
      <c r="F275" s="10" t="s">
        <v>2004</v>
      </c>
      <c r="G275" s="10" t="s">
        <v>2773</v>
      </c>
      <c r="H275" s="10" t="s">
        <v>2774</v>
      </c>
      <c r="I275" s="11">
        <v>2</v>
      </c>
      <c r="J275" s="10" t="s">
        <v>587</v>
      </c>
      <c r="K275" s="10" t="s">
        <v>2249</v>
      </c>
      <c r="L275" s="10" t="s">
        <v>2008</v>
      </c>
      <c r="M275" s="10" t="s">
        <v>2009</v>
      </c>
    </row>
    <row r="276" spans="1:13" x14ac:dyDescent="0.3">
      <c r="A276" s="10" t="s">
        <v>326</v>
      </c>
      <c r="B276" s="10" t="s">
        <v>3013</v>
      </c>
      <c r="C276" s="10" t="s">
        <v>2044</v>
      </c>
      <c r="D276" s="10" t="s">
        <v>3014</v>
      </c>
      <c r="E276" s="10" t="s">
        <v>3015</v>
      </c>
      <c r="F276" s="10" t="s">
        <v>2004</v>
      </c>
      <c r="G276" s="10" t="s">
        <v>3016</v>
      </c>
      <c r="H276" s="10" t="s">
        <v>3017</v>
      </c>
      <c r="I276" s="11">
        <v>1</v>
      </c>
      <c r="J276" s="10" t="s">
        <v>325</v>
      </c>
      <c r="K276" s="10" t="s">
        <v>2066</v>
      </c>
      <c r="L276" s="10" t="s">
        <v>2008</v>
      </c>
      <c r="M276" s="10" t="s">
        <v>2056</v>
      </c>
    </row>
    <row r="277" spans="1:13" x14ac:dyDescent="0.3">
      <c r="A277" s="10" t="s">
        <v>326</v>
      </c>
      <c r="B277" s="10" t="s">
        <v>3013</v>
      </c>
      <c r="C277" s="10" t="s">
        <v>2044</v>
      </c>
      <c r="D277" s="10" t="s">
        <v>3014</v>
      </c>
      <c r="E277" s="10" t="s">
        <v>3018</v>
      </c>
      <c r="F277" s="10" t="s">
        <v>2004</v>
      </c>
      <c r="G277" s="10" t="s">
        <v>3019</v>
      </c>
      <c r="H277" s="10" t="s">
        <v>3020</v>
      </c>
      <c r="I277" s="11">
        <v>1</v>
      </c>
      <c r="J277" s="10" t="s">
        <v>325</v>
      </c>
      <c r="K277" s="10" t="s">
        <v>2249</v>
      </c>
      <c r="L277" s="10" t="s">
        <v>2008</v>
      </c>
      <c r="M277" s="10" t="s">
        <v>2056</v>
      </c>
    </row>
    <row r="278" spans="1:13" x14ac:dyDescent="0.3">
      <c r="A278" s="10" t="s">
        <v>154</v>
      </c>
      <c r="B278" s="10" t="s">
        <v>3021</v>
      </c>
      <c r="C278" s="10" t="s">
        <v>2109</v>
      </c>
      <c r="D278" s="10" t="s">
        <v>3022</v>
      </c>
      <c r="E278" s="10" t="s">
        <v>3023</v>
      </c>
      <c r="F278" s="10" t="s">
        <v>2004</v>
      </c>
      <c r="G278" s="10" t="s">
        <v>3024</v>
      </c>
      <c r="H278" s="10" t="s">
        <v>3025</v>
      </c>
      <c r="I278" s="11">
        <v>2</v>
      </c>
      <c r="J278" s="10" t="s">
        <v>153</v>
      </c>
      <c r="K278" s="10" t="s">
        <v>2393</v>
      </c>
      <c r="L278" s="10" t="s">
        <v>2008</v>
      </c>
      <c r="M278" s="10" t="s">
        <v>2128</v>
      </c>
    </row>
    <row r="279" spans="1:13" x14ac:dyDescent="0.3">
      <c r="A279" s="10" t="s">
        <v>154</v>
      </c>
      <c r="B279" s="10" t="s">
        <v>3021</v>
      </c>
      <c r="C279" s="10" t="s">
        <v>2109</v>
      </c>
      <c r="D279" s="10" t="s">
        <v>3022</v>
      </c>
      <c r="E279" s="10" t="s">
        <v>3026</v>
      </c>
      <c r="F279" s="10" t="s">
        <v>2004</v>
      </c>
      <c r="G279" s="10" t="s">
        <v>3027</v>
      </c>
      <c r="H279" s="10" t="s">
        <v>3028</v>
      </c>
      <c r="I279" s="11">
        <v>1</v>
      </c>
      <c r="J279" s="10" t="s">
        <v>153</v>
      </c>
      <c r="K279" s="10" t="s">
        <v>2013</v>
      </c>
      <c r="L279" s="10" t="s">
        <v>2008</v>
      </c>
      <c r="M279" s="10" t="s">
        <v>2843</v>
      </c>
    </row>
    <row r="280" spans="1:13" x14ac:dyDescent="0.3">
      <c r="A280" s="10" t="s">
        <v>154</v>
      </c>
      <c r="B280" s="10" t="s">
        <v>3021</v>
      </c>
      <c r="C280" s="10" t="s">
        <v>2109</v>
      </c>
      <c r="D280" s="10" t="s">
        <v>3022</v>
      </c>
      <c r="E280" s="10" t="s">
        <v>3029</v>
      </c>
      <c r="F280" s="10" t="s">
        <v>2004</v>
      </c>
      <c r="G280" s="10" t="s">
        <v>2219</v>
      </c>
      <c r="H280" s="10" t="s">
        <v>2220</v>
      </c>
      <c r="I280" s="11">
        <v>1</v>
      </c>
      <c r="J280" s="10" t="s">
        <v>153</v>
      </c>
      <c r="K280" s="10" t="s">
        <v>2712</v>
      </c>
      <c r="L280" s="10" t="s">
        <v>2008</v>
      </c>
      <c r="M280" s="10" t="s">
        <v>2042</v>
      </c>
    </row>
    <row r="281" spans="1:13" x14ac:dyDescent="0.3">
      <c r="A281" s="10" t="s">
        <v>154</v>
      </c>
      <c r="B281" s="10" t="s">
        <v>3021</v>
      </c>
      <c r="C281" s="10" t="s">
        <v>2109</v>
      </c>
      <c r="D281" s="10" t="s">
        <v>3022</v>
      </c>
      <c r="E281" s="10" t="s">
        <v>3030</v>
      </c>
      <c r="F281" s="10" t="s">
        <v>2004</v>
      </c>
      <c r="G281" s="10" t="s">
        <v>3024</v>
      </c>
      <c r="H281" s="10" t="s">
        <v>3025</v>
      </c>
      <c r="I281" s="11">
        <v>1</v>
      </c>
      <c r="J281" s="10" t="s">
        <v>153</v>
      </c>
      <c r="K281" s="10" t="s">
        <v>2759</v>
      </c>
      <c r="L281" s="10" t="s">
        <v>2008</v>
      </c>
      <c r="M281" s="10" t="s">
        <v>2128</v>
      </c>
    </row>
    <row r="282" spans="1:13" x14ac:dyDescent="0.3">
      <c r="A282" s="10" t="s">
        <v>366</v>
      </c>
      <c r="B282" s="10" t="s">
        <v>2108</v>
      </c>
      <c r="C282" s="10" t="s">
        <v>2109</v>
      </c>
      <c r="D282" s="10" t="s">
        <v>3031</v>
      </c>
      <c r="E282" s="10" t="s">
        <v>3032</v>
      </c>
      <c r="F282" s="10" t="s">
        <v>2004</v>
      </c>
      <c r="G282" s="10" t="s">
        <v>2716</v>
      </c>
      <c r="H282" s="10" t="s">
        <v>2717</v>
      </c>
      <c r="I282" s="11">
        <v>2</v>
      </c>
      <c r="J282" s="10" t="s">
        <v>365</v>
      </c>
      <c r="K282" s="10" t="s">
        <v>2031</v>
      </c>
      <c r="L282" s="10" t="s">
        <v>2008</v>
      </c>
      <c r="M282" s="10" t="s">
        <v>2105</v>
      </c>
    </row>
    <row r="283" spans="1:13" x14ac:dyDescent="0.3">
      <c r="A283" s="10" t="s">
        <v>366</v>
      </c>
      <c r="B283" s="10" t="s">
        <v>2108</v>
      </c>
      <c r="C283" s="10" t="s">
        <v>2109</v>
      </c>
      <c r="D283" s="10" t="s">
        <v>3031</v>
      </c>
      <c r="E283" s="10" t="s">
        <v>3033</v>
      </c>
      <c r="F283" s="10" t="s">
        <v>2004</v>
      </c>
      <c r="G283" s="10" t="s">
        <v>3034</v>
      </c>
      <c r="H283" s="10" t="s">
        <v>3035</v>
      </c>
      <c r="I283" s="11">
        <v>1</v>
      </c>
      <c r="J283" s="10" t="s">
        <v>365</v>
      </c>
      <c r="K283" s="10" t="s">
        <v>2066</v>
      </c>
      <c r="L283" s="10" t="s">
        <v>2008</v>
      </c>
      <c r="M283" s="10" t="s">
        <v>3036</v>
      </c>
    </row>
    <row r="284" spans="1:13" x14ac:dyDescent="0.3">
      <c r="A284" s="10" t="s">
        <v>783</v>
      </c>
      <c r="B284" s="10" t="s">
        <v>3021</v>
      </c>
      <c r="C284" s="10" t="s">
        <v>2109</v>
      </c>
      <c r="D284" s="10" t="s">
        <v>3037</v>
      </c>
      <c r="E284" s="10" t="s">
        <v>3038</v>
      </c>
      <c r="F284" s="10" t="s">
        <v>2004</v>
      </c>
      <c r="G284" s="10" t="s">
        <v>2496</v>
      </c>
      <c r="H284" s="10" t="s">
        <v>2497</v>
      </c>
      <c r="I284" s="11">
        <v>1</v>
      </c>
      <c r="J284" s="10" t="s">
        <v>782</v>
      </c>
      <c r="K284" s="10" t="s">
        <v>2323</v>
      </c>
      <c r="L284" s="10" t="s">
        <v>2008</v>
      </c>
      <c r="M284" s="10" t="s">
        <v>2128</v>
      </c>
    </row>
    <row r="285" spans="1:13" x14ac:dyDescent="0.3">
      <c r="A285" s="10" t="s">
        <v>783</v>
      </c>
      <c r="B285" s="10" t="s">
        <v>3021</v>
      </c>
      <c r="C285" s="10" t="s">
        <v>2109</v>
      </c>
      <c r="D285" s="10" t="s">
        <v>3037</v>
      </c>
      <c r="E285" s="10" t="s">
        <v>3038</v>
      </c>
      <c r="F285" s="10" t="s">
        <v>2004</v>
      </c>
      <c r="G285" s="10" t="s">
        <v>3039</v>
      </c>
      <c r="H285" s="10" t="s">
        <v>3040</v>
      </c>
      <c r="I285" s="11">
        <v>1</v>
      </c>
      <c r="J285" s="10" t="s">
        <v>782</v>
      </c>
      <c r="K285" s="10" t="s">
        <v>2323</v>
      </c>
      <c r="L285" s="10" t="s">
        <v>2008</v>
      </c>
      <c r="M285" s="10" t="s">
        <v>2128</v>
      </c>
    </row>
    <row r="286" spans="1:13" x14ac:dyDescent="0.3">
      <c r="A286" s="10" t="s">
        <v>783</v>
      </c>
      <c r="B286" s="10" t="s">
        <v>3021</v>
      </c>
      <c r="C286" s="10" t="s">
        <v>2109</v>
      </c>
      <c r="D286" s="10" t="s">
        <v>3037</v>
      </c>
      <c r="E286" s="10" t="s">
        <v>3038</v>
      </c>
      <c r="F286" s="10" t="s">
        <v>2004</v>
      </c>
      <c r="G286" s="10" t="s">
        <v>3041</v>
      </c>
      <c r="H286" s="10" t="s">
        <v>3042</v>
      </c>
      <c r="I286" s="11">
        <v>1</v>
      </c>
      <c r="J286" s="10" t="s">
        <v>782</v>
      </c>
      <c r="K286" s="10" t="s">
        <v>2323</v>
      </c>
      <c r="L286" s="10" t="s">
        <v>2008</v>
      </c>
      <c r="M286" s="10" t="s">
        <v>2128</v>
      </c>
    </row>
    <row r="287" spans="1:13" x14ac:dyDescent="0.3">
      <c r="A287" s="10" t="s">
        <v>783</v>
      </c>
      <c r="B287" s="10" t="s">
        <v>3021</v>
      </c>
      <c r="C287" s="10" t="s">
        <v>2109</v>
      </c>
      <c r="D287" s="10" t="s">
        <v>3037</v>
      </c>
      <c r="E287" s="10" t="s">
        <v>3038</v>
      </c>
      <c r="F287" s="10" t="s">
        <v>2004</v>
      </c>
      <c r="G287" s="10" t="s">
        <v>3043</v>
      </c>
      <c r="H287" s="10" t="s">
        <v>3044</v>
      </c>
      <c r="I287" s="11">
        <v>1</v>
      </c>
      <c r="J287" s="10" t="s">
        <v>782</v>
      </c>
      <c r="K287" s="10" t="s">
        <v>2323</v>
      </c>
      <c r="L287" s="10" t="s">
        <v>2008</v>
      </c>
      <c r="M287" s="10" t="s">
        <v>2128</v>
      </c>
    </row>
    <row r="288" spans="1:13" x14ac:dyDescent="0.3">
      <c r="A288" s="10" t="s">
        <v>783</v>
      </c>
      <c r="B288" s="10" t="s">
        <v>3021</v>
      </c>
      <c r="C288" s="10" t="s">
        <v>2109</v>
      </c>
      <c r="D288" s="10" t="s">
        <v>3037</v>
      </c>
      <c r="E288" s="10" t="s">
        <v>3038</v>
      </c>
      <c r="F288" s="10" t="s">
        <v>2004</v>
      </c>
      <c r="G288" s="10" t="s">
        <v>3045</v>
      </c>
      <c r="H288" s="10" t="s">
        <v>3046</v>
      </c>
      <c r="I288" s="11">
        <v>1</v>
      </c>
      <c r="J288" s="10" t="s">
        <v>782</v>
      </c>
      <c r="K288" s="10" t="s">
        <v>2323</v>
      </c>
      <c r="L288" s="10" t="s">
        <v>2008</v>
      </c>
      <c r="M288" s="10" t="s">
        <v>2128</v>
      </c>
    </row>
    <row r="289" spans="1:13" x14ac:dyDescent="0.3">
      <c r="A289" s="10" t="s">
        <v>783</v>
      </c>
      <c r="B289" s="10" t="s">
        <v>3021</v>
      </c>
      <c r="C289" s="10" t="s">
        <v>2109</v>
      </c>
      <c r="D289" s="10" t="s">
        <v>3037</v>
      </c>
      <c r="E289" s="10" t="s">
        <v>3038</v>
      </c>
      <c r="F289" s="10" t="s">
        <v>2004</v>
      </c>
      <c r="G289" s="10" t="s">
        <v>3047</v>
      </c>
      <c r="H289" s="10" t="s">
        <v>3048</v>
      </c>
      <c r="I289" s="11">
        <v>1</v>
      </c>
      <c r="J289" s="10" t="s">
        <v>782</v>
      </c>
      <c r="K289" s="10" t="s">
        <v>2323</v>
      </c>
      <c r="L289" s="10" t="s">
        <v>2008</v>
      </c>
      <c r="M289" s="10" t="s">
        <v>2128</v>
      </c>
    </row>
    <row r="290" spans="1:13" x14ac:dyDescent="0.3">
      <c r="A290" s="10" t="s">
        <v>1320</v>
      </c>
      <c r="B290" s="10" t="s">
        <v>3049</v>
      </c>
      <c r="C290" s="10" t="s">
        <v>2292</v>
      </c>
      <c r="D290" s="10" t="s">
        <v>3050</v>
      </c>
      <c r="E290" s="10" t="s">
        <v>3051</v>
      </c>
      <c r="F290" s="10" t="s">
        <v>2004</v>
      </c>
      <c r="G290" s="10" t="s">
        <v>3052</v>
      </c>
      <c r="H290" s="10" t="s">
        <v>3053</v>
      </c>
      <c r="I290" s="11">
        <v>1</v>
      </c>
      <c r="J290" s="10" t="s">
        <v>1319</v>
      </c>
      <c r="K290" s="10" t="s">
        <v>2249</v>
      </c>
      <c r="L290" s="10" t="s">
        <v>2008</v>
      </c>
      <c r="M290" s="10" t="s">
        <v>3054</v>
      </c>
    </row>
    <row r="291" spans="1:13" x14ac:dyDescent="0.3">
      <c r="A291" s="10" t="s">
        <v>553</v>
      </c>
      <c r="B291" s="10" t="s">
        <v>3055</v>
      </c>
      <c r="C291" s="10" t="s">
        <v>2109</v>
      </c>
      <c r="D291" s="10" t="s">
        <v>3056</v>
      </c>
      <c r="E291" s="10" t="s">
        <v>3057</v>
      </c>
      <c r="F291" s="10" t="s">
        <v>2004</v>
      </c>
      <c r="G291" s="10" t="s">
        <v>3058</v>
      </c>
      <c r="H291" s="10" t="s">
        <v>3059</v>
      </c>
      <c r="I291" s="11">
        <v>1</v>
      </c>
      <c r="J291" s="10" t="s">
        <v>552</v>
      </c>
      <c r="K291" s="10" t="s">
        <v>2547</v>
      </c>
      <c r="L291" s="10" t="s">
        <v>2008</v>
      </c>
      <c r="M291" s="10" t="s">
        <v>3060</v>
      </c>
    </row>
    <row r="292" spans="1:13" x14ac:dyDescent="0.3">
      <c r="A292" s="10" t="s">
        <v>378</v>
      </c>
      <c r="B292" s="10" t="s">
        <v>3061</v>
      </c>
      <c r="C292" s="10" t="s">
        <v>2109</v>
      </c>
      <c r="D292" s="10" t="s">
        <v>3062</v>
      </c>
      <c r="E292" s="10" t="s">
        <v>3063</v>
      </c>
      <c r="F292" s="10" t="s">
        <v>2004</v>
      </c>
      <c r="G292" s="10" t="s">
        <v>3064</v>
      </c>
      <c r="H292" s="10" t="s">
        <v>3065</v>
      </c>
      <c r="I292" s="11">
        <v>1</v>
      </c>
      <c r="J292" s="10" t="s">
        <v>377</v>
      </c>
      <c r="K292" s="10" t="s">
        <v>2568</v>
      </c>
      <c r="L292" s="10" t="s">
        <v>2008</v>
      </c>
      <c r="M292" s="10" t="s">
        <v>3066</v>
      </c>
    </row>
    <row r="293" spans="1:13" x14ac:dyDescent="0.3">
      <c r="A293" s="10" t="s">
        <v>559</v>
      </c>
      <c r="B293" s="10" t="s">
        <v>3067</v>
      </c>
      <c r="C293" s="10" t="s">
        <v>2099</v>
      </c>
      <c r="D293" s="10" t="s">
        <v>3068</v>
      </c>
      <c r="E293" s="10" t="s">
        <v>3069</v>
      </c>
      <c r="F293" s="10" t="s">
        <v>2004</v>
      </c>
      <c r="G293" s="10" t="s">
        <v>3070</v>
      </c>
      <c r="H293" s="10" t="s">
        <v>3071</v>
      </c>
      <c r="I293" s="11">
        <v>1</v>
      </c>
      <c r="J293" s="10" t="s">
        <v>558</v>
      </c>
      <c r="K293" s="10" t="s">
        <v>2447</v>
      </c>
      <c r="L293" s="10" t="s">
        <v>2008</v>
      </c>
      <c r="M293" s="10" t="s">
        <v>3072</v>
      </c>
    </row>
    <row r="294" spans="1:13" x14ac:dyDescent="0.3">
      <c r="A294" s="10" t="s">
        <v>559</v>
      </c>
      <c r="B294" s="10" t="s">
        <v>3067</v>
      </c>
      <c r="C294" s="10" t="s">
        <v>2099</v>
      </c>
      <c r="D294" s="10" t="s">
        <v>3068</v>
      </c>
      <c r="E294" s="10" t="s">
        <v>3073</v>
      </c>
      <c r="F294" s="10" t="s">
        <v>2004</v>
      </c>
      <c r="G294" s="10" t="s">
        <v>3074</v>
      </c>
      <c r="H294" s="10" t="s">
        <v>3075</v>
      </c>
      <c r="I294" s="11">
        <v>3</v>
      </c>
      <c r="J294" s="10" t="s">
        <v>558</v>
      </c>
      <c r="K294" s="10" t="s">
        <v>2897</v>
      </c>
      <c r="L294" s="10" t="s">
        <v>2008</v>
      </c>
      <c r="M294" s="10" t="s">
        <v>2772</v>
      </c>
    </row>
    <row r="295" spans="1:13" x14ac:dyDescent="0.3">
      <c r="A295" s="10" t="s">
        <v>336</v>
      </c>
      <c r="B295" s="10" t="s">
        <v>2076</v>
      </c>
      <c r="C295" s="10" t="s">
        <v>2077</v>
      </c>
      <c r="D295" s="10" t="s">
        <v>3076</v>
      </c>
      <c r="E295" s="10" t="s">
        <v>3077</v>
      </c>
      <c r="F295" s="10" t="s">
        <v>2004</v>
      </c>
      <c r="G295" s="10" t="s">
        <v>3078</v>
      </c>
      <c r="H295" s="10" t="s">
        <v>3079</v>
      </c>
      <c r="I295" s="11">
        <v>1</v>
      </c>
      <c r="J295" s="10" t="s">
        <v>422</v>
      </c>
      <c r="K295" s="10" t="s">
        <v>2193</v>
      </c>
      <c r="L295" s="10" t="s">
        <v>2008</v>
      </c>
      <c r="M295" s="10" t="s">
        <v>3080</v>
      </c>
    </row>
    <row r="296" spans="1:13" x14ac:dyDescent="0.3">
      <c r="A296" s="10" t="s">
        <v>336</v>
      </c>
      <c r="B296" s="10" t="s">
        <v>2076</v>
      </c>
      <c r="C296" s="10" t="s">
        <v>2077</v>
      </c>
      <c r="D296" s="10" t="s">
        <v>3076</v>
      </c>
      <c r="E296" s="10" t="s">
        <v>3081</v>
      </c>
      <c r="F296" s="10" t="s">
        <v>2004</v>
      </c>
      <c r="G296" s="10" t="s">
        <v>3082</v>
      </c>
      <c r="H296" s="10" t="s">
        <v>3083</v>
      </c>
      <c r="I296" s="11">
        <v>1</v>
      </c>
      <c r="J296" s="10" t="s">
        <v>422</v>
      </c>
      <c r="K296" s="10" t="s">
        <v>2249</v>
      </c>
      <c r="L296" s="10" t="s">
        <v>2008</v>
      </c>
      <c r="M296" s="10" t="s">
        <v>3084</v>
      </c>
    </row>
    <row r="297" spans="1:13" x14ac:dyDescent="0.3">
      <c r="A297" s="10" t="s">
        <v>336</v>
      </c>
      <c r="B297" s="10" t="s">
        <v>2076</v>
      </c>
      <c r="C297" s="10" t="s">
        <v>2077</v>
      </c>
      <c r="D297" s="10" t="s">
        <v>3076</v>
      </c>
      <c r="E297" s="10" t="s">
        <v>3081</v>
      </c>
      <c r="F297" s="10" t="s">
        <v>2004</v>
      </c>
      <c r="G297" s="10" t="s">
        <v>3078</v>
      </c>
      <c r="H297" s="10" t="s">
        <v>3079</v>
      </c>
      <c r="I297" s="11">
        <v>1</v>
      </c>
      <c r="J297" s="10" t="s">
        <v>422</v>
      </c>
      <c r="K297" s="10" t="s">
        <v>2249</v>
      </c>
      <c r="L297" s="10" t="s">
        <v>2008</v>
      </c>
      <c r="M297" s="10" t="s">
        <v>3080</v>
      </c>
    </row>
    <row r="298" spans="1:13" x14ac:dyDescent="0.3">
      <c r="A298" s="10" t="s">
        <v>676</v>
      </c>
      <c r="B298" s="10" t="s">
        <v>3055</v>
      </c>
      <c r="C298" s="10" t="s">
        <v>2109</v>
      </c>
      <c r="D298" s="10" t="s">
        <v>3085</v>
      </c>
      <c r="E298" s="10" t="s">
        <v>3086</v>
      </c>
      <c r="F298" s="10" t="s">
        <v>2004</v>
      </c>
      <c r="G298" s="10" t="s">
        <v>3087</v>
      </c>
      <c r="H298" s="10" t="s">
        <v>3088</v>
      </c>
      <c r="I298" s="11">
        <v>1</v>
      </c>
      <c r="J298" s="10" t="s">
        <v>675</v>
      </c>
      <c r="K298" s="10" t="s">
        <v>2021</v>
      </c>
      <c r="L298" s="10" t="s">
        <v>2008</v>
      </c>
      <c r="M298" s="10" t="s">
        <v>3089</v>
      </c>
    </row>
    <row r="299" spans="1:13" x14ac:dyDescent="0.3">
      <c r="A299" s="10" t="s">
        <v>676</v>
      </c>
      <c r="B299" s="10" t="s">
        <v>3055</v>
      </c>
      <c r="C299" s="10" t="s">
        <v>2109</v>
      </c>
      <c r="D299" s="10" t="s">
        <v>3085</v>
      </c>
      <c r="E299" s="10" t="s">
        <v>3090</v>
      </c>
      <c r="F299" s="10" t="s">
        <v>2004</v>
      </c>
      <c r="G299" s="10" t="s">
        <v>3091</v>
      </c>
      <c r="H299" s="10" t="s">
        <v>3092</v>
      </c>
      <c r="I299" s="11">
        <v>1</v>
      </c>
      <c r="J299" s="10" t="s">
        <v>675</v>
      </c>
      <c r="K299" s="10" t="s">
        <v>2691</v>
      </c>
      <c r="L299" s="10" t="s">
        <v>2008</v>
      </c>
      <c r="M299" s="10" t="s">
        <v>2516</v>
      </c>
    </row>
    <row r="300" spans="1:13" x14ac:dyDescent="0.3">
      <c r="A300" s="10" t="s">
        <v>160</v>
      </c>
      <c r="B300" s="10" t="s">
        <v>3093</v>
      </c>
      <c r="C300" s="10" t="s">
        <v>2077</v>
      </c>
      <c r="D300" s="10" t="s">
        <v>3094</v>
      </c>
      <c r="E300" s="10" t="s">
        <v>3095</v>
      </c>
      <c r="F300" s="10" t="s">
        <v>2004</v>
      </c>
      <c r="G300" s="10" t="s">
        <v>3096</v>
      </c>
      <c r="H300" s="10" t="s">
        <v>3097</v>
      </c>
      <c r="I300" s="11">
        <v>1</v>
      </c>
      <c r="J300" s="10" t="s">
        <v>159</v>
      </c>
      <c r="K300" s="10" t="s">
        <v>2138</v>
      </c>
      <c r="L300" s="10" t="s">
        <v>2008</v>
      </c>
      <c r="M300" s="10" t="s">
        <v>2067</v>
      </c>
    </row>
    <row r="301" spans="1:13" x14ac:dyDescent="0.3">
      <c r="A301" s="10" t="s">
        <v>160</v>
      </c>
      <c r="B301" s="10" t="s">
        <v>3093</v>
      </c>
      <c r="C301" s="10" t="s">
        <v>2077</v>
      </c>
      <c r="D301" s="10" t="s">
        <v>3094</v>
      </c>
      <c r="E301" s="10" t="s">
        <v>3098</v>
      </c>
      <c r="F301" s="10" t="s">
        <v>2004</v>
      </c>
      <c r="G301" s="10" t="s">
        <v>2312</v>
      </c>
      <c r="H301" s="10" t="s">
        <v>2313</v>
      </c>
      <c r="I301" s="11">
        <v>10</v>
      </c>
      <c r="J301" s="10" t="s">
        <v>159</v>
      </c>
      <c r="K301" s="10" t="s">
        <v>2183</v>
      </c>
      <c r="L301" s="10" t="s">
        <v>2008</v>
      </c>
      <c r="M301" s="10" t="s">
        <v>2097</v>
      </c>
    </row>
    <row r="302" spans="1:13" x14ac:dyDescent="0.3">
      <c r="A302" s="10" t="s">
        <v>160</v>
      </c>
      <c r="B302" s="10" t="s">
        <v>3093</v>
      </c>
      <c r="C302" s="10" t="s">
        <v>2077</v>
      </c>
      <c r="D302" s="10" t="s">
        <v>3094</v>
      </c>
      <c r="E302" s="10" t="s">
        <v>3098</v>
      </c>
      <c r="F302" s="10" t="s">
        <v>2004</v>
      </c>
      <c r="G302" s="10" t="s">
        <v>2314</v>
      </c>
      <c r="H302" s="10" t="s">
        <v>2315</v>
      </c>
      <c r="I302" s="11">
        <v>2</v>
      </c>
      <c r="J302" s="10" t="s">
        <v>159</v>
      </c>
      <c r="K302" s="10" t="s">
        <v>2183</v>
      </c>
      <c r="L302" s="10" t="s">
        <v>2008</v>
      </c>
      <c r="M302" s="10" t="s">
        <v>2097</v>
      </c>
    </row>
    <row r="303" spans="1:13" x14ac:dyDescent="0.3">
      <c r="A303" s="10" t="s">
        <v>160</v>
      </c>
      <c r="B303" s="10" t="s">
        <v>3093</v>
      </c>
      <c r="C303" s="10" t="s">
        <v>2077</v>
      </c>
      <c r="D303" s="10" t="s">
        <v>3094</v>
      </c>
      <c r="E303" s="10" t="s">
        <v>3098</v>
      </c>
      <c r="F303" s="10" t="s">
        <v>2004</v>
      </c>
      <c r="G303" s="10" t="s">
        <v>3099</v>
      </c>
      <c r="H303" s="10" t="s">
        <v>3100</v>
      </c>
      <c r="I303" s="11">
        <v>1</v>
      </c>
      <c r="J303" s="10" t="s">
        <v>159</v>
      </c>
      <c r="K303" s="10" t="s">
        <v>2183</v>
      </c>
      <c r="L303" s="10" t="s">
        <v>2008</v>
      </c>
      <c r="M303" s="10" t="s">
        <v>2097</v>
      </c>
    </row>
    <row r="304" spans="1:13" x14ac:dyDescent="0.3">
      <c r="A304" s="10" t="s">
        <v>160</v>
      </c>
      <c r="B304" s="10" t="s">
        <v>3093</v>
      </c>
      <c r="C304" s="10" t="s">
        <v>2077</v>
      </c>
      <c r="D304" s="10" t="s">
        <v>3094</v>
      </c>
      <c r="E304" s="10" t="s">
        <v>3101</v>
      </c>
      <c r="F304" s="10" t="s">
        <v>2004</v>
      </c>
      <c r="G304" s="10" t="s">
        <v>2625</v>
      </c>
      <c r="H304" s="10" t="s">
        <v>2626</v>
      </c>
      <c r="I304" s="11">
        <v>1</v>
      </c>
      <c r="J304" s="10" t="s">
        <v>159</v>
      </c>
      <c r="K304" s="10" t="s">
        <v>2969</v>
      </c>
      <c r="L304" s="10" t="s">
        <v>2008</v>
      </c>
      <c r="M304" s="10" t="s">
        <v>2067</v>
      </c>
    </row>
    <row r="305" spans="1:13" x14ac:dyDescent="0.3">
      <c r="A305" s="10" t="s">
        <v>1622</v>
      </c>
      <c r="B305" s="10" t="s">
        <v>3102</v>
      </c>
      <c r="C305" s="10" t="s">
        <v>2292</v>
      </c>
      <c r="D305" s="10" t="s">
        <v>3103</v>
      </c>
      <c r="E305" s="10" t="s">
        <v>3104</v>
      </c>
      <c r="F305" s="10" t="s">
        <v>2004</v>
      </c>
      <c r="G305" s="10" t="s">
        <v>3105</v>
      </c>
      <c r="H305" s="10" t="s">
        <v>3106</v>
      </c>
      <c r="I305" s="11">
        <v>1</v>
      </c>
      <c r="J305" s="10" t="s">
        <v>1621</v>
      </c>
      <c r="K305" s="10" t="s">
        <v>2568</v>
      </c>
      <c r="L305" s="10" t="s">
        <v>2008</v>
      </c>
      <c r="M305" s="10" t="s">
        <v>3107</v>
      </c>
    </row>
    <row r="306" spans="1:13" x14ac:dyDescent="0.3">
      <c r="A306" s="10" t="s">
        <v>158</v>
      </c>
      <c r="B306" s="10" t="s">
        <v>2619</v>
      </c>
      <c r="C306" s="10" t="s">
        <v>2253</v>
      </c>
      <c r="D306" s="10" t="s">
        <v>3108</v>
      </c>
      <c r="E306" s="10" t="s">
        <v>3109</v>
      </c>
      <c r="F306" s="10" t="s">
        <v>2004</v>
      </c>
      <c r="G306" s="10" t="s">
        <v>3110</v>
      </c>
      <c r="H306" s="10" t="s">
        <v>3111</v>
      </c>
      <c r="I306" s="11">
        <v>1</v>
      </c>
      <c r="J306" s="10" t="s">
        <v>157</v>
      </c>
      <c r="K306" s="10" t="s">
        <v>3112</v>
      </c>
      <c r="L306" s="10" t="s">
        <v>2008</v>
      </c>
      <c r="M306" s="10" t="s">
        <v>2945</v>
      </c>
    </row>
    <row r="307" spans="1:13" x14ac:dyDescent="0.3">
      <c r="A307" s="10" t="s">
        <v>158</v>
      </c>
      <c r="B307" s="10" t="s">
        <v>2619</v>
      </c>
      <c r="C307" s="10" t="s">
        <v>2253</v>
      </c>
      <c r="D307" s="10" t="s">
        <v>3108</v>
      </c>
      <c r="E307" s="10" t="s">
        <v>3113</v>
      </c>
      <c r="F307" s="10" t="s">
        <v>2004</v>
      </c>
      <c r="G307" s="10" t="s">
        <v>3110</v>
      </c>
      <c r="H307" s="10" t="s">
        <v>3111</v>
      </c>
      <c r="I307" s="11">
        <v>1</v>
      </c>
      <c r="J307" s="10" t="s">
        <v>157</v>
      </c>
      <c r="K307" s="10" t="s">
        <v>2221</v>
      </c>
      <c r="L307" s="10" t="s">
        <v>2008</v>
      </c>
      <c r="M307" s="10" t="s">
        <v>2945</v>
      </c>
    </row>
    <row r="308" spans="1:13" x14ac:dyDescent="0.3">
      <c r="A308" s="10" t="s">
        <v>158</v>
      </c>
      <c r="B308" s="10" t="s">
        <v>2619</v>
      </c>
      <c r="C308" s="10" t="s">
        <v>2253</v>
      </c>
      <c r="D308" s="10" t="s">
        <v>3108</v>
      </c>
      <c r="E308" s="10" t="s">
        <v>3114</v>
      </c>
      <c r="F308" s="10" t="s">
        <v>2004</v>
      </c>
      <c r="G308" s="10" t="s">
        <v>3110</v>
      </c>
      <c r="H308" s="10" t="s">
        <v>3111</v>
      </c>
      <c r="I308" s="11">
        <v>1</v>
      </c>
      <c r="J308" s="10" t="s">
        <v>157</v>
      </c>
      <c r="K308" s="10" t="s">
        <v>2244</v>
      </c>
      <c r="L308" s="10" t="s">
        <v>2008</v>
      </c>
      <c r="M308" s="10" t="s">
        <v>2945</v>
      </c>
    </row>
    <row r="309" spans="1:13" x14ac:dyDescent="0.3">
      <c r="A309" s="10" t="s">
        <v>1090</v>
      </c>
      <c r="B309" s="10" t="s">
        <v>3115</v>
      </c>
      <c r="C309" s="10" t="s">
        <v>2109</v>
      </c>
      <c r="D309" s="10" t="s">
        <v>3116</v>
      </c>
      <c r="E309" s="10" t="s">
        <v>3117</v>
      </c>
      <c r="F309" s="10" t="s">
        <v>2004</v>
      </c>
      <c r="G309" s="10" t="s">
        <v>3118</v>
      </c>
      <c r="H309" s="10" t="s">
        <v>3119</v>
      </c>
      <c r="I309" s="11">
        <v>1</v>
      </c>
      <c r="J309" s="10" t="s">
        <v>1089</v>
      </c>
      <c r="K309" s="10" t="s">
        <v>2021</v>
      </c>
      <c r="L309" s="10" t="s">
        <v>2008</v>
      </c>
      <c r="M309" s="10" t="s">
        <v>3120</v>
      </c>
    </row>
    <row r="310" spans="1:13" x14ac:dyDescent="0.3">
      <c r="A310" s="10" t="s">
        <v>1156</v>
      </c>
      <c r="B310" s="10" t="s">
        <v>2557</v>
      </c>
      <c r="C310" s="10" t="s">
        <v>2077</v>
      </c>
      <c r="D310" s="10" t="s">
        <v>3121</v>
      </c>
      <c r="E310" s="10" t="s">
        <v>3122</v>
      </c>
      <c r="F310" s="10" t="s">
        <v>2004</v>
      </c>
      <c r="G310" s="10" t="s">
        <v>3123</v>
      </c>
      <c r="H310" s="10" t="s">
        <v>3124</v>
      </c>
      <c r="I310" s="11">
        <v>1</v>
      </c>
      <c r="J310" s="10" t="s">
        <v>1155</v>
      </c>
      <c r="K310" s="10" t="s">
        <v>2172</v>
      </c>
      <c r="L310" s="10" t="s">
        <v>2008</v>
      </c>
      <c r="M310" s="10" t="s">
        <v>2062</v>
      </c>
    </row>
    <row r="311" spans="1:13" x14ac:dyDescent="0.3">
      <c r="A311" s="10" t="s">
        <v>402</v>
      </c>
      <c r="B311" s="10" t="s">
        <v>3125</v>
      </c>
      <c r="C311" s="10" t="s">
        <v>2044</v>
      </c>
      <c r="D311" s="10" t="s">
        <v>3126</v>
      </c>
      <c r="E311" s="10" t="s">
        <v>3127</v>
      </c>
      <c r="F311" s="10" t="s">
        <v>2004</v>
      </c>
      <c r="G311" s="10" t="s">
        <v>2410</v>
      </c>
      <c r="H311" s="10" t="s">
        <v>2411</v>
      </c>
      <c r="I311" s="11">
        <v>1</v>
      </c>
      <c r="J311" s="10" t="s">
        <v>401</v>
      </c>
      <c r="K311" s="10" t="s">
        <v>2371</v>
      </c>
      <c r="L311" s="10" t="s">
        <v>2008</v>
      </c>
      <c r="M311" s="10" t="s">
        <v>2128</v>
      </c>
    </row>
    <row r="312" spans="1:13" x14ac:dyDescent="0.3">
      <c r="A312" s="10" t="s">
        <v>402</v>
      </c>
      <c r="B312" s="10" t="s">
        <v>3125</v>
      </c>
      <c r="C312" s="10" t="s">
        <v>2044</v>
      </c>
      <c r="D312" s="10" t="s">
        <v>3126</v>
      </c>
      <c r="E312" s="10" t="s">
        <v>3128</v>
      </c>
      <c r="F312" s="10" t="s">
        <v>2004</v>
      </c>
      <c r="G312" s="10" t="s">
        <v>3129</v>
      </c>
      <c r="H312" s="10" t="s">
        <v>3130</v>
      </c>
      <c r="I312" s="11">
        <v>1</v>
      </c>
      <c r="J312" s="10" t="s">
        <v>401</v>
      </c>
      <c r="K312" s="10" t="s">
        <v>2712</v>
      </c>
      <c r="L312" s="10" t="s">
        <v>2008</v>
      </c>
      <c r="M312" s="10" t="s">
        <v>3131</v>
      </c>
    </row>
    <row r="313" spans="1:13" x14ac:dyDescent="0.3">
      <c r="A313" s="10" t="s">
        <v>402</v>
      </c>
      <c r="B313" s="10" t="s">
        <v>3125</v>
      </c>
      <c r="C313" s="10" t="s">
        <v>2044</v>
      </c>
      <c r="D313" s="10" t="s">
        <v>3126</v>
      </c>
      <c r="E313" s="10" t="s">
        <v>3132</v>
      </c>
      <c r="F313" s="10" t="s">
        <v>2004</v>
      </c>
      <c r="G313" s="10" t="s">
        <v>3133</v>
      </c>
      <c r="H313" s="10" t="s">
        <v>3134</v>
      </c>
      <c r="I313" s="11">
        <v>2</v>
      </c>
      <c r="J313" s="10" t="s">
        <v>401</v>
      </c>
      <c r="K313" s="10" t="s">
        <v>2229</v>
      </c>
      <c r="L313" s="10" t="s">
        <v>2008</v>
      </c>
      <c r="M313" s="10" t="s">
        <v>3135</v>
      </c>
    </row>
    <row r="314" spans="1:13" x14ac:dyDescent="0.3">
      <c r="A314" s="10" t="s">
        <v>402</v>
      </c>
      <c r="B314" s="10" t="s">
        <v>3125</v>
      </c>
      <c r="C314" s="10" t="s">
        <v>2044</v>
      </c>
      <c r="D314" s="10" t="s">
        <v>3126</v>
      </c>
      <c r="E314" s="10" t="s">
        <v>3136</v>
      </c>
      <c r="F314" s="10" t="s">
        <v>2004</v>
      </c>
      <c r="G314" s="10" t="s">
        <v>3137</v>
      </c>
      <c r="H314" s="10" t="s">
        <v>3138</v>
      </c>
      <c r="I314" s="11">
        <v>1</v>
      </c>
      <c r="J314" s="10" t="s">
        <v>401</v>
      </c>
      <c r="K314" s="10" t="s">
        <v>2493</v>
      </c>
      <c r="L314" s="10" t="s">
        <v>2008</v>
      </c>
      <c r="M314" s="10" t="s">
        <v>2097</v>
      </c>
    </row>
    <row r="315" spans="1:13" x14ac:dyDescent="0.3">
      <c r="A315" s="10" t="s">
        <v>402</v>
      </c>
      <c r="B315" s="10" t="s">
        <v>3125</v>
      </c>
      <c r="C315" s="10" t="s">
        <v>2044</v>
      </c>
      <c r="D315" s="10" t="s">
        <v>3126</v>
      </c>
      <c r="E315" s="10" t="s">
        <v>3136</v>
      </c>
      <c r="F315" s="10" t="s">
        <v>2004</v>
      </c>
      <c r="G315" s="10" t="s">
        <v>3139</v>
      </c>
      <c r="H315" s="10" t="s">
        <v>3140</v>
      </c>
      <c r="I315" s="11">
        <v>1</v>
      </c>
      <c r="J315" s="10" t="s">
        <v>401</v>
      </c>
      <c r="K315" s="10" t="s">
        <v>2493</v>
      </c>
      <c r="L315" s="10" t="s">
        <v>2008</v>
      </c>
      <c r="M315" s="10" t="s">
        <v>3141</v>
      </c>
    </row>
    <row r="316" spans="1:13" x14ac:dyDescent="0.3">
      <c r="A316" s="10" t="s">
        <v>1446</v>
      </c>
      <c r="B316" s="10" t="s">
        <v>2909</v>
      </c>
      <c r="C316" s="10" t="s">
        <v>2910</v>
      </c>
      <c r="D316" s="10" t="s">
        <v>3142</v>
      </c>
      <c r="E316" s="10" t="s">
        <v>3143</v>
      </c>
      <c r="F316" s="10" t="s">
        <v>2004</v>
      </c>
      <c r="G316" s="10" t="s">
        <v>3144</v>
      </c>
      <c r="H316" s="10" t="s">
        <v>3145</v>
      </c>
      <c r="I316" s="11">
        <v>1</v>
      </c>
      <c r="J316" s="10" t="s">
        <v>1445</v>
      </c>
      <c r="K316" s="10" t="s">
        <v>2041</v>
      </c>
      <c r="L316" s="10" t="s">
        <v>2008</v>
      </c>
      <c r="M316" s="10" t="s">
        <v>2402</v>
      </c>
    </row>
    <row r="317" spans="1:13" x14ac:dyDescent="0.3">
      <c r="A317" s="10" t="s">
        <v>1446</v>
      </c>
      <c r="B317" s="10" t="s">
        <v>2909</v>
      </c>
      <c r="C317" s="10" t="s">
        <v>2910</v>
      </c>
      <c r="D317" s="10" t="s">
        <v>3142</v>
      </c>
      <c r="E317" s="10" t="s">
        <v>3143</v>
      </c>
      <c r="F317" s="10" t="s">
        <v>2004</v>
      </c>
      <c r="G317" s="10" t="s">
        <v>3146</v>
      </c>
      <c r="H317" s="10" t="s">
        <v>3147</v>
      </c>
      <c r="I317" s="11">
        <v>1</v>
      </c>
      <c r="J317" s="10" t="s">
        <v>1445</v>
      </c>
      <c r="K317" s="10" t="s">
        <v>2041</v>
      </c>
      <c r="L317" s="10" t="s">
        <v>2008</v>
      </c>
      <c r="M317" s="10" t="s">
        <v>2402</v>
      </c>
    </row>
    <row r="318" spans="1:13" x14ac:dyDescent="0.3">
      <c r="A318" s="10" t="s">
        <v>130</v>
      </c>
      <c r="B318" s="10" t="s">
        <v>3148</v>
      </c>
      <c r="C318" s="10" t="s">
        <v>3149</v>
      </c>
      <c r="D318" s="10" t="s">
        <v>3150</v>
      </c>
      <c r="E318" s="10" t="s">
        <v>3151</v>
      </c>
      <c r="F318" s="10" t="s">
        <v>2004</v>
      </c>
      <c r="G318" s="10" t="s">
        <v>3152</v>
      </c>
      <c r="H318" s="10" t="s">
        <v>3153</v>
      </c>
      <c r="I318" s="11">
        <v>2</v>
      </c>
      <c r="J318" s="10" t="s">
        <v>129</v>
      </c>
      <c r="K318" s="10" t="s">
        <v>2007</v>
      </c>
      <c r="L318" s="10" t="s">
        <v>2008</v>
      </c>
      <c r="M318" s="10" t="s">
        <v>2027</v>
      </c>
    </row>
    <row r="319" spans="1:13" x14ac:dyDescent="0.3">
      <c r="A319" s="10" t="s">
        <v>130</v>
      </c>
      <c r="B319" s="10" t="s">
        <v>3148</v>
      </c>
      <c r="C319" s="10" t="s">
        <v>3149</v>
      </c>
      <c r="D319" s="10" t="s">
        <v>3150</v>
      </c>
      <c r="E319" s="10" t="s">
        <v>3154</v>
      </c>
      <c r="F319" s="10" t="s">
        <v>2004</v>
      </c>
      <c r="G319" s="10" t="s">
        <v>3155</v>
      </c>
      <c r="H319" s="10" t="s">
        <v>3156</v>
      </c>
      <c r="I319" s="11">
        <v>1</v>
      </c>
      <c r="J319" s="10" t="s">
        <v>129</v>
      </c>
      <c r="K319" s="10" t="s">
        <v>2635</v>
      </c>
      <c r="L319" s="10" t="s">
        <v>2008</v>
      </c>
      <c r="M319" s="10" t="s">
        <v>2062</v>
      </c>
    </row>
    <row r="320" spans="1:13" x14ac:dyDescent="0.3">
      <c r="A320" s="10" t="s">
        <v>843</v>
      </c>
      <c r="B320" s="10" t="s">
        <v>2000</v>
      </c>
      <c r="C320" s="10" t="s">
        <v>2001</v>
      </c>
      <c r="D320" s="10" t="s">
        <v>3157</v>
      </c>
      <c r="E320" s="10" t="s">
        <v>3158</v>
      </c>
      <c r="F320" s="10" t="s">
        <v>2004</v>
      </c>
      <c r="G320" s="10" t="s">
        <v>2723</v>
      </c>
      <c r="H320" s="10" t="s">
        <v>2724</v>
      </c>
      <c r="I320" s="11">
        <v>3</v>
      </c>
      <c r="J320" s="10" t="s">
        <v>842</v>
      </c>
      <c r="K320" s="10" t="s">
        <v>2323</v>
      </c>
      <c r="L320" s="10" t="s">
        <v>2008</v>
      </c>
      <c r="M320" s="10" t="s">
        <v>2725</v>
      </c>
    </row>
    <row r="321" spans="1:13" x14ac:dyDescent="0.3">
      <c r="A321" s="10" t="s">
        <v>1408</v>
      </c>
      <c r="B321" s="10" t="s">
        <v>3159</v>
      </c>
      <c r="C321" s="10" t="s">
        <v>2044</v>
      </c>
      <c r="D321" s="10" t="s">
        <v>3160</v>
      </c>
      <c r="E321" s="10" t="s">
        <v>3161</v>
      </c>
      <c r="F321" s="10" t="s">
        <v>2004</v>
      </c>
      <c r="G321" s="10" t="s">
        <v>3162</v>
      </c>
      <c r="H321" s="10" t="s">
        <v>3163</v>
      </c>
      <c r="I321" s="11">
        <v>1</v>
      </c>
      <c r="J321" s="10" t="s">
        <v>1407</v>
      </c>
      <c r="K321" s="10" t="s">
        <v>2026</v>
      </c>
      <c r="L321" s="10" t="s">
        <v>2008</v>
      </c>
      <c r="M321" s="10" t="s">
        <v>3164</v>
      </c>
    </row>
    <row r="322" spans="1:13" x14ac:dyDescent="0.3">
      <c r="A322" s="10" t="s">
        <v>376</v>
      </c>
      <c r="B322" s="10" t="s">
        <v>2143</v>
      </c>
      <c r="C322" s="10" t="s">
        <v>2144</v>
      </c>
      <c r="D322" s="10" t="s">
        <v>2145</v>
      </c>
      <c r="E322" s="10" t="s">
        <v>3165</v>
      </c>
      <c r="F322" s="10" t="s">
        <v>2004</v>
      </c>
      <c r="G322" s="10" t="s">
        <v>3166</v>
      </c>
      <c r="H322" s="10" t="s">
        <v>3167</v>
      </c>
      <c r="I322" s="11">
        <v>1</v>
      </c>
      <c r="J322" s="10" t="s">
        <v>375</v>
      </c>
      <c r="K322" s="10" t="s">
        <v>2297</v>
      </c>
      <c r="L322" s="10" t="s">
        <v>2008</v>
      </c>
      <c r="M322" s="10" t="s">
        <v>3168</v>
      </c>
    </row>
    <row r="323" spans="1:13" x14ac:dyDescent="0.3">
      <c r="A323" s="10" t="s">
        <v>652</v>
      </c>
      <c r="B323" s="10" t="s">
        <v>3169</v>
      </c>
      <c r="C323" s="10" t="s">
        <v>2044</v>
      </c>
      <c r="D323" s="10" t="s">
        <v>3170</v>
      </c>
      <c r="E323" s="10" t="s">
        <v>3171</v>
      </c>
      <c r="F323" s="10" t="s">
        <v>2004</v>
      </c>
      <c r="G323" s="10" t="s">
        <v>3172</v>
      </c>
      <c r="H323" s="10" t="s">
        <v>3173</v>
      </c>
      <c r="I323" s="11">
        <v>1</v>
      </c>
      <c r="J323" s="10" t="s">
        <v>651</v>
      </c>
      <c r="K323" s="10" t="s">
        <v>2193</v>
      </c>
      <c r="L323" s="10" t="s">
        <v>2008</v>
      </c>
      <c r="M323" s="10" t="s">
        <v>2237</v>
      </c>
    </row>
    <row r="324" spans="1:13" x14ac:dyDescent="0.3">
      <c r="A324" s="10" t="s">
        <v>652</v>
      </c>
      <c r="B324" s="10" t="s">
        <v>3169</v>
      </c>
      <c r="C324" s="10" t="s">
        <v>2044</v>
      </c>
      <c r="D324" s="10" t="s">
        <v>3170</v>
      </c>
      <c r="E324" s="10" t="s">
        <v>3171</v>
      </c>
      <c r="F324" s="10" t="s">
        <v>2004</v>
      </c>
      <c r="G324" s="10" t="s">
        <v>3174</v>
      </c>
      <c r="H324" s="10" t="s">
        <v>3175</v>
      </c>
      <c r="I324" s="11">
        <v>1</v>
      </c>
      <c r="J324" s="10" t="s">
        <v>651</v>
      </c>
      <c r="K324" s="10" t="s">
        <v>2193</v>
      </c>
      <c r="L324" s="10" t="s">
        <v>2008</v>
      </c>
      <c r="M324" s="10" t="s">
        <v>2022</v>
      </c>
    </row>
    <row r="325" spans="1:13" x14ac:dyDescent="0.3">
      <c r="A325" s="10" t="s">
        <v>652</v>
      </c>
      <c r="B325" s="10" t="s">
        <v>3169</v>
      </c>
      <c r="C325" s="10" t="s">
        <v>2044</v>
      </c>
      <c r="D325" s="10" t="s">
        <v>3170</v>
      </c>
      <c r="E325" s="10" t="s">
        <v>3176</v>
      </c>
      <c r="F325" s="10" t="s">
        <v>2004</v>
      </c>
      <c r="G325" s="10" t="s">
        <v>3172</v>
      </c>
      <c r="H325" s="10" t="s">
        <v>3173</v>
      </c>
      <c r="I325" s="11">
        <v>1</v>
      </c>
      <c r="J325" s="10" t="s">
        <v>651</v>
      </c>
      <c r="K325" s="10" t="s">
        <v>2249</v>
      </c>
      <c r="L325" s="10" t="s">
        <v>2008</v>
      </c>
      <c r="M325" s="10" t="s">
        <v>2237</v>
      </c>
    </row>
    <row r="326" spans="1:13" x14ac:dyDescent="0.3">
      <c r="A326" s="10" t="s">
        <v>1526</v>
      </c>
      <c r="B326" s="10" t="s">
        <v>3177</v>
      </c>
      <c r="C326" s="10" t="s">
        <v>2044</v>
      </c>
      <c r="D326" s="10" t="s">
        <v>3178</v>
      </c>
      <c r="E326" s="10" t="s">
        <v>3179</v>
      </c>
      <c r="F326" s="10" t="s">
        <v>2004</v>
      </c>
      <c r="G326" s="10" t="s">
        <v>3180</v>
      </c>
      <c r="H326" s="10" t="s">
        <v>3181</v>
      </c>
      <c r="I326" s="11">
        <v>1</v>
      </c>
      <c r="J326" s="10" t="s">
        <v>1525</v>
      </c>
      <c r="K326" s="10" t="s">
        <v>2041</v>
      </c>
      <c r="L326" s="10" t="s">
        <v>2008</v>
      </c>
      <c r="M326" s="10" t="s">
        <v>2703</v>
      </c>
    </row>
    <row r="327" spans="1:13" x14ac:dyDescent="0.3">
      <c r="A327" s="10" t="s">
        <v>1526</v>
      </c>
      <c r="B327" s="10" t="s">
        <v>3177</v>
      </c>
      <c r="C327" s="10" t="s">
        <v>2044</v>
      </c>
      <c r="D327" s="10" t="s">
        <v>3178</v>
      </c>
      <c r="E327" s="10" t="s">
        <v>3182</v>
      </c>
      <c r="F327" s="10" t="s">
        <v>2004</v>
      </c>
      <c r="G327" s="10" t="s">
        <v>3180</v>
      </c>
      <c r="H327" s="10" t="s">
        <v>3181</v>
      </c>
      <c r="I327" s="11">
        <v>1</v>
      </c>
      <c r="J327" s="10" t="s">
        <v>1525</v>
      </c>
      <c r="K327" s="10" t="s">
        <v>2407</v>
      </c>
      <c r="L327" s="10" t="s">
        <v>2008</v>
      </c>
      <c r="M327" s="10" t="s">
        <v>2703</v>
      </c>
    </row>
    <row r="328" spans="1:13" x14ac:dyDescent="0.3">
      <c r="A328" s="10" t="s">
        <v>944</v>
      </c>
      <c r="B328" s="10" t="s">
        <v>2463</v>
      </c>
      <c r="C328" s="10" t="s">
        <v>2144</v>
      </c>
      <c r="D328" s="10" t="s">
        <v>3183</v>
      </c>
      <c r="E328" s="10" t="s">
        <v>3184</v>
      </c>
      <c r="F328" s="10" t="s">
        <v>2004</v>
      </c>
      <c r="G328" s="10" t="s">
        <v>3185</v>
      </c>
      <c r="H328" s="10" t="s">
        <v>3186</v>
      </c>
      <c r="I328" s="11">
        <v>1</v>
      </c>
      <c r="J328" s="10" t="s">
        <v>943</v>
      </c>
      <c r="K328" s="10" t="s">
        <v>2183</v>
      </c>
      <c r="L328" s="10" t="s">
        <v>2008</v>
      </c>
      <c r="M328" s="10" t="s">
        <v>3187</v>
      </c>
    </row>
    <row r="329" spans="1:13" x14ac:dyDescent="0.3">
      <c r="A329" s="10" t="s">
        <v>780</v>
      </c>
      <c r="B329" s="10" t="s">
        <v>2185</v>
      </c>
      <c r="C329" s="10" t="s">
        <v>2144</v>
      </c>
      <c r="D329" s="10" t="s">
        <v>2225</v>
      </c>
      <c r="E329" s="10" t="s">
        <v>3188</v>
      </c>
      <c r="F329" s="10" t="s">
        <v>2004</v>
      </c>
      <c r="G329" s="10" t="s">
        <v>3189</v>
      </c>
      <c r="H329" s="10" t="s">
        <v>3190</v>
      </c>
      <c r="I329" s="11">
        <v>3</v>
      </c>
      <c r="J329" s="10" t="s">
        <v>779</v>
      </c>
      <c r="K329" s="10" t="s">
        <v>2393</v>
      </c>
      <c r="L329" s="10" t="s">
        <v>2008</v>
      </c>
      <c r="M329" s="10" t="s">
        <v>2591</v>
      </c>
    </row>
    <row r="330" spans="1:13" x14ac:dyDescent="0.3">
      <c r="A330" s="10" t="s">
        <v>780</v>
      </c>
      <c r="B330" s="10" t="s">
        <v>2185</v>
      </c>
      <c r="C330" s="10" t="s">
        <v>2144</v>
      </c>
      <c r="D330" s="10" t="s">
        <v>2225</v>
      </c>
      <c r="E330" s="10" t="s">
        <v>3191</v>
      </c>
      <c r="F330" s="10" t="s">
        <v>2004</v>
      </c>
      <c r="G330" s="10" t="s">
        <v>3192</v>
      </c>
      <c r="H330" s="10" t="s">
        <v>3193</v>
      </c>
      <c r="I330" s="11">
        <v>1</v>
      </c>
      <c r="J330" s="10" t="s">
        <v>779</v>
      </c>
      <c r="K330" s="10" t="s">
        <v>2229</v>
      </c>
      <c r="L330" s="10" t="s">
        <v>2008</v>
      </c>
      <c r="M330" s="10" t="s">
        <v>2022</v>
      </c>
    </row>
    <row r="331" spans="1:13" x14ac:dyDescent="0.3">
      <c r="A331" s="10" t="s">
        <v>780</v>
      </c>
      <c r="B331" s="10" t="s">
        <v>2185</v>
      </c>
      <c r="C331" s="10" t="s">
        <v>2144</v>
      </c>
      <c r="D331" s="10" t="s">
        <v>2225</v>
      </c>
      <c r="E331" s="10" t="s">
        <v>3191</v>
      </c>
      <c r="F331" s="10" t="s">
        <v>2004</v>
      </c>
      <c r="G331" s="10" t="s">
        <v>3189</v>
      </c>
      <c r="H331" s="10" t="s">
        <v>3190</v>
      </c>
      <c r="I331" s="11">
        <v>5</v>
      </c>
      <c r="J331" s="10" t="s">
        <v>779</v>
      </c>
      <c r="K331" s="10" t="s">
        <v>2229</v>
      </c>
      <c r="L331" s="10" t="s">
        <v>2008</v>
      </c>
      <c r="M331" s="10" t="s">
        <v>2591</v>
      </c>
    </row>
    <row r="332" spans="1:13" x14ac:dyDescent="0.3">
      <c r="A332" s="10" t="s">
        <v>24</v>
      </c>
      <c r="B332" s="10" t="s">
        <v>3194</v>
      </c>
      <c r="C332" s="10" t="s">
        <v>3195</v>
      </c>
      <c r="D332" s="10" t="s">
        <v>3196</v>
      </c>
      <c r="E332" s="10" t="s">
        <v>3197</v>
      </c>
      <c r="F332" s="10" t="s">
        <v>2004</v>
      </c>
      <c r="G332" s="10" t="s">
        <v>3198</v>
      </c>
      <c r="H332" s="10" t="s">
        <v>3199</v>
      </c>
      <c r="I332" s="11">
        <v>2</v>
      </c>
      <c r="J332" s="10" t="s">
        <v>23</v>
      </c>
      <c r="K332" s="10" t="s">
        <v>2205</v>
      </c>
      <c r="L332" s="10" t="s">
        <v>2008</v>
      </c>
      <c r="M332" s="10" t="s">
        <v>3200</v>
      </c>
    </row>
    <row r="333" spans="1:13" x14ac:dyDescent="0.3">
      <c r="A333" s="10" t="s">
        <v>24</v>
      </c>
      <c r="B333" s="10" t="s">
        <v>3194</v>
      </c>
      <c r="C333" s="10" t="s">
        <v>3195</v>
      </c>
      <c r="D333" s="10" t="s">
        <v>3196</v>
      </c>
      <c r="E333" s="10" t="s">
        <v>3201</v>
      </c>
      <c r="F333" s="10" t="s">
        <v>2004</v>
      </c>
      <c r="G333" s="10" t="s">
        <v>3202</v>
      </c>
      <c r="H333" s="10" t="s">
        <v>3203</v>
      </c>
      <c r="I333" s="11">
        <v>1</v>
      </c>
      <c r="J333" s="10" t="s">
        <v>23</v>
      </c>
      <c r="K333" s="10" t="s">
        <v>2371</v>
      </c>
      <c r="L333" s="10" t="s">
        <v>2008</v>
      </c>
      <c r="M333" s="10" t="s">
        <v>2009</v>
      </c>
    </row>
    <row r="334" spans="1:13" x14ac:dyDescent="0.3">
      <c r="A334" s="10" t="s">
        <v>24</v>
      </c>
      <c r="B334" s="10" t="s">
        <v>3194</v>
      </c>
      <c r="C334" s="10" t="s">
        <v>3195</v>
      </c>
      <c r="D334" s="10" t="s">
        <v>3196</v>
      </c>
      <c r="E334" s="10" t="s">
        <v>3204</v>
      </c>
      <c r="F334" s="10" t="s">
        <v>2004</v>
      </c>
      <c r="G334" s="10" t="s">
        <v>3205</v>
      </c>
      <c r="H334" s="10" t="s">
        <v>3206</v>
      </c>
      <c r="I334" s="11">
        <v>1</v>
      </c>
      <c r="J334" s="10" t="s">
        <v>23</v>
      </c>
      <c r="K334" s="10" t="s">
        <v>2209</v>
      </c>
      <c r="L334" s="10" t="s">
        <v>2008</v>
      </c>
      <c r="M334" s="10" t="s">
        <v>3207</v>
      </c>
    </row>
    <row r="335" spans="1:13" x14ac:dyDescent="0.3">
      <c r="A335" s="10" t="s">
        <v>24</v>
      </c>
      <c r="B335" s="10" t="s">
        <v>3194</v>
      </c>
      <c r="C335" s="10" t="s">
        <v>3195</v>
      </c>
      <c r="D335" s="10" t="s">
        <v>3196</v>
      </c>
      <c r="E335" s="10" t="s">
        <v>3208</v>
      </c>
      <c r="F335" s="10" t="s">
        <v>2004</v>
      </c>
      <c r="G335" s="10" t="s">
        <v>3209</v>
      </c>
      <c r="H335" s="10" t="s">
        <v>3210</v>
      </c>
      <c r="I335" s="11">
        <v>2</v>
      </c>
      <c r="J335" s="10" t="s">
        <v>23</v>
      </c>
      <c r="K335" s="10" t="s">
        <v>2198</v>
      </c>
      <c r="L335" s="10" t="s">
        <v>2008</v>
      </c>
      <c r="M335" s="10" t="s">
        <v>3211</v>
      </c>
    </row>
    <row r="336" spans="1:13" x14ac:dyDescent="0.3">
      <c r="A336" s="10" t="s">
        <v>1509</v>
      </c>
      <c r="B336" s="10" t="s">
        <v>2185</v>
      </c>
      <c r="C336" s="10" t="s">
        <v>2144</v>
      </c>
      <c r="D336" s="10" t="s">
        <v>3212</v>
      </c>
      <c r="E336" s="10" t="s">
        <v>3213</v>
      </c>
      <c r="F336" s="10" t="s">
        <v>2004</v>
      </c>
      <c r="G336" s="10" t="s">
        <v>2856</v>
      </c>
      <c r="H336" s="10" t="s">
        <v>2857</v>
      </c>
      <c r="I336" s="11">
        <v>1</v>
      </c>
      <c r="J336" s="10" t="s">
        <v>1508</v>
      </c>
      <c r="K336" s="10" t="s">
        <v>2031</v>
      </c>
      <c r="L336" s="10" t="s">
        <v>2008</v>
      </c>
      <c r="M336" s="10" t="s">
        <v>2531</v>
      </c>
    </row>
    <row r="337" spans="1:13" x14ac:dyDescent="0.3">
      <c r="A337" s="10" t="s">
        <v>1509</v>
      </c>
      <c r="B337" s="10" t="s">
        <v>2185</v>
      </c>
      <c r="C337" s="10" t="s">
        <v>2144</v>
      </c>
      <c r="D337" s="10" t="s">
        <v>3212</v>
      </c>
      <c r="E337" s="10" t="s">
        <v>3213</v>
      </c>
      <c r="F337" s="10" t="s">
        <v>2004</v>
      </c>
      <c r="G337" s="10" t="s">
        <v>3214</v>
      </c>
      <c r="H337" s="10" t="s">
        <v>3215</v>
      </c>
      <c r="I337" s="11">
        <v>2</v>
      </c>
      <c r="J337" s="10" t="s">
        <v>1508</v>
      </c>
      <c r="K337" s="10" t="s">
        <v>2031</v>
      </c>
      <c r="L337" s="10" t="s">
        <v>2008</v>
      </c>
      <c r="M337" s="10" t="s">
        <v>2177</v>
      </c>
    </row>
    <row r="338" spans="1:13" x14ac:dyDescent="0.3">
      <c r="A338" s="10" t="s">
        <v>1509</v>
      </c>
      <c r="B338" s="10" t="s">
        <v>2185</v>
      </c>
      <c r="C338" s="10" t="s">
        <v>2144</v>
      </c>
      <c r="D338" s="10" t="s">
        <v>3212</v>
      </c>
      <c r="E338" s="10" t="s">
        <v>3216</v>
      </c>
      <c r="F338" s="10" t="s">
        <v>2004</v>
      </c>
      <c r="G338" s="10" t="s">
        <v>3217</v>
      </c>
      <c r="H338" s="10" t="s">
        <v>3218</v>
      </c>
      <c r="I338" s="11">
        <v>1</v>
      </c>
      <c r="J338" s="10" t="s">
        <v>1508</v>
      </c>
      <c r="K338" s="10" t="s">
        <v>2115</v>
      </c>
      <c r="L338" s="10" t="s">
        <v>2008</v>
      </c>
      <c r="M338" s="10" t="s">
        <v>2037</v>
      </c>
    </row>
    <row r="339" spans="1:13" x14ac:dyDescent="0.3">
      <c r="A339" s="10" t="s">
        <v>1651</v>
      </c>
      <c r="B339" s="10" t="s">
        <v>3219</v>
      </c>
      <c r="C339" s="10" t="s">
        <v>2292</v>
      </c>
      <c r="D339" s="10" t="s">
        <v>3220</v>
      </c>
      <c r="E339" s="10" t="s">
        <v>3221</v>
      </c>
      <c r="F339" s="10" t="s">
        <v>2004</v>
      </c>
      <c r="G339" s="10" t="s">
        <v>3222</v>
      </c>
      <c r="H339" s="10" t="s">
        <v>2960</v>
      </c>
      <c r="I339" s="11">
        <v>1</v>
      </c>
      <c r="J339" s="10" t="s">
        <v>1650</v>
      </c>
      <c r="K339" s="10" t="s">
        <v>2718</v>
      </c>
      <c r="L339" s="10" t="s">
        <v>2008</v>
      </c>
      <c r="M339" s="10" t="s">
        <v>2009</v>
      </c>
    </row>
    <row r="340" spans="1:13" x14ac:dyDescent="0.3">
      <c r="A340" s="10" t="s">
        <v>1651</v>
      </c>
      <c r="B340" s="10" t="s">
        <v>3219</v>
      </c>
      <c r="C340" s="10" t="s">
        <v>2292</v>
      </c>
      <c r="D340" s="10" t="s">
        <v>3220</v>
      </c>
      <c r="E340" s="10" t="s">
        <v>3223</v>
      </c>
      <c r="F340" s="10" t="s">
        <v>2004</v>
      </c>
      <c r="G340" s="10" t="s">
        <v>3224</v>
      </c>
      <c r="H340" s="10" t="s">
        <v>3225</v>
      </c>
      <c r="I340" s="11">
        <v>1</v>
      </c>
      <c r="J340" s="10" t="s">
        <v>1650</v>
      </c>
      <c r="K340" s="10" t="s">
        <v>2244</v>
      </c>
      <c r="L340" s="10" t="s">
        <v>2008</v>
      </c>
      <c r="M340" s="10" t="s">
        <v>3226</v>
      </c>
    </row>
    <row r="341" spans="1:13" x14ac:dyDescent="0.3">
      <c r="A341" s="10" t="s">
        <v>1726</v>
      </c>
      <c r="B341" s="10" t="s">
        <v>2778</v>
      </c>
      <c r="C341" s="10" t="s">
        <v>2109</v>
      </c>
      <c r="D341" s="10" t="s">
        <v>2779</v>
      </c>
      <c r="E341" s="10" t="s">
        <v>3227</v>
      </c>
      <c r="F341" s="10" t="s">
        <v>2004</v>
      </c>
      <c r="G341" s="10" t="s">
        <v>3228</v>
      </c>
      <c r="H341" s="10" t="s">
        <v>3229</v>
      </c>
      <c r="I341" s="11">
        <v>1</v>
      </c>
      <c r="J341" s="10" t="s">
        <v>1725</v>
      </c>
      <c r="K341" s="10" t="s">
        <v>2297</v>
      </c>
      <c r="L341" s="10" t="s">
        <v>2008</v>
      </c>
      <c r="M341" s="10" t="s">
        <v>3230</v>
      </c>
    </row>
    <row r="342" spans="1:13" x14ac:dyDescent="0.3">
      <c r="A342" s="10" t="s">
        <v>1726</v>
      </c>
      <c r="B342" s="10" t="s">
        <v>2778</v>
      </c>
      <c r="C342" s="10" t="s">
        <v>2109</v>
      </c>
      <c r="D342" s="10" t="s">
        <v>2779</v>
      </c>
      <c r="E342" s="10" t="s">
        <v>3231</v>
      </c>
      <c r="F342" s="10" t="s">
        <v>2004</v>
      </c>
      <c r="G342" s="10" t="s">
        <v>3228</v>
      </c>
      <c r="H342" s="10" t="s">
        <v>3229</v>
      </c>
      <c r="I342" s="11">
        <v>1</v>
      </c>
      <c r="J342" s="10" t="s">
        <v>1725</v>
      </c>
      <c r="K342" s="10" t="s">
        <v>2104</v>
      </c>
      <c r="L342" s="10" t="s">
        <v>2008</v>
      </c>
      <c r="M342" s="10" t="s">
        <v>3230</v>
      </c>
    </row>
    <row r="343" spans="1:13" x14ac:dyDescent="0.3">
      <c r="A343" s="10" t="s">
        <v>1587</v>
      </c>
      <c r="B343" s="10" t="s">
        <v>3232</v>
      </c>
      <c r="C343" s="10" t="s">
        <v>2109</v>
      </c>
      <c r="D343" s="10" t="s">
        <v>3233</v>
      </c>
      <c r="E343" s="10" t="s">
        <v>3234</v>
      </c>
      <c r="F343" s="10" t="s">
        <v>2004</v>
      </c>
      <c r="G343" s="10" t="s">
        <v>3235</v>
      </c>
      <c r="H343" s="10" t="s">
        <v>3236</v>
      </c>
      <c r="I343" s="11">
        <v>1</v>
      </c>
      <c r="J343" s="10" t="s">
        <v>1586</v>
      </c>
      <c r="K343" s="10" t="s">
        <v>2393</v>
      </c>
      <c r="L343" s="10" t="s">
        <v>2008</v>
      </c>
      <c r="M343" s="10" t="s">
        <v>2128</v>
      </c>
    </row>
    <row r="344" spans="1:13" x14ac:dyDescent="0.3">
      <c r="A344" s="10" t="s">
        <v>1587</v>
      </c>
      <c r="B344" s="10" t="s">
        <v>3232</v>
      </c>
      <c r="C344" s="10" t="s">
        <v>2109</v>
      </c>
      <c r="D344" s="10" t="s">
        <v>3233</v>
      </c>
      <c r="E344" s="10" t="s">
        <v>3234</v>
      </c>
      <c r="F344" s="10" t="s">
        <v>2004</v>
      </c>
      <c r="G344" s="10" t="s">
        <v>3237</v>
      </c>
      <c r="H344" s="10" t="s">
        <v>3238</v>
      </c>
      <c r="I344" s="11">
        <v>1</v>
      </c>
      <c r="J344" s="10" t="s">
        <v>1586</v>
      </c>
      <c r="K344" s="10" t="s">
        <v>2393</v>
      </c>
      <c r="L344" s="10" t="s">
        <v>2008</v>
      </c>
      <c r="M344" s="10" t="s">
        <v>2128</v>
      </c>
    </row>
    <row r="345" spans="1:13" x14ac:dyDescent="0.3">
      <c r="A345" s="10" t="s">
        <v>1587</v>
      </c>
      <c r="B345" s="10" t="s">
        <v>3232</v>
      </c>
      <c r="C345" s="10" t="s">
        <v>2109</v>
      </c>
      <c r="D345" s="10" t="s">
        <v>3233</v>
      </c>
      <c r="E345" s="10" t="s">
        <v>3234</v>
      </c>
      <c r="F345" s="10" t="s">
        <v>2004</v>
      </c>
      <c r="G345" s="10" t="s">
        <v>3239</v>
      </c>
      <c r="H345" s="10" t="s">
        <v>3240</v>
      </c>
      <c r="I345" s="11">
        <v>1</v>
      </c>
      <c r="J345" s="10" t="s">
        <v>1586</v>
      </c>
      <c r="K345" s="10" t="s">
        <v>2393</v>
      </c>
      <c r="L345" s="10" t="s">
        <v>2008</v>
      </c>
      <c r="M345" s="10" t="s">
        <v>2128</v>
      </c>
    </row>
    <row r="346" spans="1:13" x14ac:dyDescent="0.3">
      <c r="A346" s="10" t="s">
        <v>821</v>
      </c>
      <c r="B346" s="10" t="s">
        <v>3241</v>
      </c>
      <c r="C346" s="10" t="s">
        <v>3242</v>
      </c>
      <c r="D346" s="10" t="s">
        <v>3243</v>
      </c>
      <c r="E346" s="10" t="s">
        <v>3244</v>
      </c>
      <c r="F346" s="10" t="s">
        <v>2004</v>
      </c>
      <c r="G346" s="10" t="s">
        <v>3245</v>
      </c>
      <c r="H346" s="10" t="s">
        <v>3246</v>
      </c>
      <c r="I346" s="11">
        <v>1</v>
      </c>
      <c r="J346" s="10" t="s">
        <v>820</v>
      </c>
      <c r="K346" s="10" t="s">
        <v>2036</v>
      </c>
      <c r="L346" s="10" t="s">
        <v>2008</v>
      </c>
      <c r="M346" s="10" t="s">
        <v>3247</v>
      </c>
    </row>
    <row r="347" spans="1:13" x14ac:dyDescent="0.3">
      <c r="A347" s="10" t="s">
        <v>821</v>
      </c>
      <c r="B347" s="10" t="s">
        <v>3241</v>
      </c>
      <c r="C347" s="10" t="s">
        <v>3242</v>
      </c>
      <c r="D347" s="10" t="s">
        <v>3243</v>
      </c>
      <c r="E347" s="10" t="s">
        <v>3248</v>
      </c>
      <c r="F347" s="10" t="s">
        <v>2004</v>
      </c>
      <c r="G347" s="10" t="s">
        <v>2505</v>
      </c>
      <c r="H347" s="10" t="s">
        <v>2506</v>
      </c>
      <c r="I347" s="11">
        <v>1</v>
      </c>
      <c r="J347" s="10" t="s">
        <v>820</v>
      </c>
      <c r="K347" s="10" t="s">
        <v>2244</v>
      </c>
      <c r="L347" s="10" t="s">
        <v>2008</v>
      </c>
      <c r="M347" s="10" t="s">
        <v>2494</v>
      </c>
    </row>
    <row r="348" spans="1:13" x14ac:dyDescent="0.3">
      <c r="A348" s="10" t="s">
        <v>821</v>
      </c>
      <c r="B348" s="10" t="s">
        <v>3241</v>
      </c>
      <c r="C348" s="10" t="s">
        <v>3242</v>
      </c>
      <c r="D348" s="10" t="s">
        <v>3243</v>
      </c>
      <c r="E348" s="10" t="s">
        <v>3249</v>
      </c>
      <c r="F348" s="10" t="s">
        <v>2004</v>
      </c>
      <c r="G348" s="10" t="s">
        <v>3250</v>
      </c>
      <c r="H348" s="10" t="s">
        <v>3251</v>
      </c>
      <c r="I348" s="11">
        <v>1</v>
      </c>
      <c r="J348" s="10" t="s">
        <v>820</v>
      </c>
      <c r="K348" s="10" t="s">
        <v>2244</v>
      </c>
      <c r="L348" s="10" t="s">
        <v>2008</v>
      </c>
      <c r="M348" s="10" t="s">
        <v>3252</v>
      </c>
    </row>
    <row r="349" spans="1:13" x14ac:dyDescent="0.3">
      <c r="A349" s="10" t="s">
        <v>821</v>
      </c>
      <c r="B349" s="10" t="s">
        <v>3241</v>
      </c>
      <c r="C349" s="10" t="s">
        <v>3242</v>
      </c>
      <c r="D349" s="10" t="s">
        <v>3243</v>
      </c>
      <c r="E349" s="10" t="s">
        <v>3253</v>
      </c>
      <c r="F349" s="10" t="s">
        <v>2004</v>
      </c>
      <c r="G349" s="10" t="s">
        <v>3254</v>
      </c>
      <c r="H349" s="10" t="s">
        <v>3255</v>
      </c>
      <c r="I349" s="11">
        <v>1</v>
      </c>
      <c r="J349" s="10" t="s">
        <v>820</v>
      </c>
      <c r="K349" s="10" t="s">
        <v>2407</v>
      </c>
      <c r="L349" s="10" t="s">
        <v>2008</v>
      </c>
      <c r="M349" s="10" t="s">
        <v>2531</v>
      </c>
    </row>
    <row r="350" spans="1:13" x14ac:dyDescent="0.3">
      <c r="A350" s="10" t="s">
        <v>42</v>
      </c>
      <c r="B350" s="10" t="s">
        <v>2630</v>
      </c>
      <c r="C350" s="10" t="s">
        <v>2292</v>
      </c>
      <c r="D350" s="10" t="s">
        <v>3256</v>
      </c>
      <c r="E350" s="10" t="s">
        <v>3257</v>
      </c>
      <c r="F350" s="10" t="s">
        <v>2004</v>
      </c>
      <c r="G350" s="10" t="s">
        <v>3258</v>
      </c>
      <c r="H350" s="10" t="s">
        <v>3259</v>
      </c>
      <c r="I350" s="11">
        <v>1</v>
      </c>
      <c r="J350" s="10" t="s">
        <v>41</v>
      </c>
      <c r="K350" s="10" t="s">
        <v>2635</v>
      </c>
      <c r="L350" s="10" t="s">
        <v>2008</v>
      </c>
      <c r="M350" s="10" t="s">
        <v>2022</v>
      </c>
    </row>
    <row r="351" spans="1:13" x14ac:dyDescent="0.3">
      <c r="A351" s="10" t="s">
        <v>136</v>
      </c>
      <c r="B351" s="10" t="s">
        <v>3260</v>
      </c>
      <c r="C351" s="10" t="s">
        <v>2109</v>
      </c>
      <c r="D351" s="10" t="s">
        <v>3261</v>
      </c>
      <c r="E351" s="10" t="s">
        <v>3262</v>
      </c>
      <c r="F351" s="10" t="s">
        <v>2004</v>
      </c>
      <c r="G351" s="10" t="s">
        <v>3263</v>
      </c>
      <c r="H351" s="10" t="s">
        <v>3264</v>
      </c>
      <c r="I351" s="11">
        <v>1</v>
      </c>
      <c r="J351" s="10" t="s">
        <v>135</v>
      </c>
      <c r="K351" s="10" t="s">
        <v>2712</v>
      </c>
      <c r="L351" s="10" t="s">
        <v>2008</v>
      </c>
      <c r="M351" s="10" t="s">
        <v>2237</v>
      </c>
    </row>
    <row r="352" spans="1:13" x14ac:dyDescent="0.3">
      <c r="A352" s="10" t="s">
        <v>136</v>
      </c>
      <c r="B352" s="10" t="s">
        <v>3260</v>
      </c>
      <c r="C352" s="10" t="s">
        <v>2109</v>
      </c>
      <c r="D352" s="10" t="s">
        <v>3261</v>
      </c>
      <c r="E352" s="10" t="s">
        <v>3262</v>
      </c>
      <c r="F352" s="10" t="s">
        <v>2004</v>
      </c>
      <c r="G352" s="10" t="s">
        <v>3265</v>
      </c>
      <c r="H352" s="10" t="s">
        <v>3266</v>
      </c>
      <c r="I352" s="11">
        <v>2</v>
      </c>
      <c r="J352" s="10" t="s">
        <v>135</v>
      </c>
      <c r="K352" s="10" t="s">
        <v>2323</v>
      </c>
      <c r="L352" s="10" t="s">
        <v>2008</v>
      </c>
      <c r="M352" s="10" t="s">
        <v>2689</v>
      </c>
    </row>
    <row r="353" spans="1:13" x14ac:dyDescent="0.3">
      <c r="A353" s="10" t="s">
        <v>931</v>
      </c>
      <c r="B353" s="10" t="s">
        <v>3267</v>
      </c>
      <c r="C353" s="10" t="s">
        <v>2077</v>
      </c>
      <c r="D353" s="10" t="s">
        <v>3268</v>
      </c>
      <c r="E353" s="10" t="s">
        <v>3269</v>
      </c>
      <c r="F353" s="10" t="s">
        <v>2004</v>
      </c>
      <c r="G353" s="10" t="s">
        <v>3270</v>
      </c>
      <c r="H353" s="10" t="s">
        <v>3271</v>
      </c>
      <c r="I353" s="11">
        <v>1</v>
      </c>
      <c r="J353" s="10" t="s">
        <v>930</v>
      </c>
      <c r="K353" s="10" t="s">
        <v>2547</v>
      </c>
      <c r="L353" s="10" t="s">
        <v>2008</v>
      </c>
      <c r="M353" s="10" t="s">
        <v>3003</v>
      </c>
    </row>
    <row r="354" spans="1:13" x14ac:dyDescent="0.3">
      <c r="A354" s="10" t="s">
        <v>1517</v>
      </c>
      <c r="B354" s="10" t="s">
        <v>2948</v>
      </c>
      <c r="C354" s="10" t="s">
        <v>2044</v>
      </c>
      <c r="D354" s="10" t="s">
        <v>2949</v>
      </c>
      <c r="E354" s="10" t="s">
        <v>3272</v>
      </c>
      <c r="F354" s="10" t="s">
        <v>2004</v>
      </c>
      <c r="G354" s="10" t="s">
        <v>3273</v>
      </c>
      <c r="H354" s="10" t="s">
        <v>3274</v>
      </c>
      <c r="I354" s="11">
        <v>1</v>
      </c>
      <c r="J354" s="10" t="s">
        <v>1516</v>
      </c>
      <c r="K354" s="10" t="s">
        <v>2031</v>
      </c>
      <c r="L354" s="10" t="s">
        <v>2008</v>
      </c>
      <c r="M354" s="10" t="s">
        <v>2056</v>
      </c>
    </row>
    <row r="355" spans="1:13" x14ac:dyDescent="0.3">
      <c r="A355" s="10" t="s">
        <v>1517</v>
      </c>
      <c r="B355" s="10" t="s">
        <v>2948</v>
      </c>
      <c r="C355" s="10" t="s">
        <v>2044</v>
      </c>
      <c r="D355" s="10" t="s">
        <v>2949</v>
      </c>
      <c r="E355" s="10" t="s">
        <v>3275</v>
      </c>
      <c r="F355" s="10" t="s">
        <v>2004</v>
      </c>
      <c r="G355" s="10" t="s">
        <v>2633</v>
      </c>
      <c r="H355" s="10" t="s">
        <v>2634</v>
      </c>
      <c r="I355" s="11">
        <v>1</v>
      </c>
      <c r="J355" s="10" t="s">
        <v>1516</v>
      </c>
      <c r="K355" s="10" t="s">
        <v>2156</v>
      </c>
      <c r="L355" s="10" t="s">
        <v>2008</v>
      </c>
      <c r="M355" s="10" t="s">
        <v>2056</v>
      </c>
    </row>
    <row r="356" spans="1:13" x14ac:dyDescent="0.3">
      <c r="A356" s="10" t="s">
        <v>692</v>
      </c>
      <c r="B356" s="10" t="s">
        <v>3276</v>
      </c>
      <c r="C356" s="10" t="s">
        <v>2044</v>
      </c>
      <c r="D356" s="10" t="s">
        <v>3277</v>
      </c>
      <c r="E356" s="10" t="s">
        <v>3278</v>
      </c>
      <c r="F356" s="10" t="s">
        <v>2004</v>
      </c>
      <c r="G356" s="10" t="s">
        <v>3279</v>
      </c>
      <c r="H356" s="10" t="s">
        <v>3280</v>
      </c>
      <c r="I356" s="11">
        <v>1</v>
      </c>
      <c r="J356" s="10" t="s">
        <v>691</v>
      </c>
      <c r="K356" s="10" t="s">
        <v>2840</v>
      </c>
      <c r="L356" s="10" t="s">
        <v>2008</v>
      </c>
      <c r="M356" s="10" t="s">
        <v>2097</v>
      </c>
    </row>
    <row r="357" spans="1:13" x14ac:dyDescent="0.3">
      <c r="A357" s="10" t="s">
        <v>692</v>
      </c>
      <c r="B357" s="10" t="s">
        <v>3276</v>
      </c>
      <c r="C357" s="10" t="s">
        <v>2044</v>
      </c>
      <c r="D357" s="10" t="s">
        <v>3277</v>
      </c>
      <c r="E357" s="10" t="s">
        <v>3281</v>
      </c>
      <c r="F357" s="10" t="s">
        <v>2004</v>
      </c>
      <c r="G357" s="10" t="s">
        <v>3282</v>
      </c>
      <c r="H357" s="10" t="s">
        <v>3283</v>
      </c>
      <c r="I357" s="11">
        <v>1</v>
      </c>
      <c r="J357" s="10" t="s">
        <v>691</v>
      </c>
      <c r="K357" s="10" t="s">
        <v>2172</v>
      </c>
      <c r="L357" s="10" t="s">
        <v>2008</v>
      </c>
      <c r="M357" s="10" t="s">
        <v>2059</v>
      </c>
    </row>
    <row r="358" spans="1:13" x14ac:dyDescent="0.3">
      <c r="A358" s="10" t="s">
        <v>692</v>
      </c>
      <c r="B358" s="10" t="s">
        <v>3276</v>
      </c>
      <c r="C358" s="10" t="s">
        <v>2044</v>
      </c>
      <c r="D358" s="10" t="s">
        <v>3277</v>
      </c>
      <c r="E358" s="10" t="s">
        <v>3284</v>
      </c>
      <c r="F358" s="10" t="s">
        <v>2004</v>
      </c>
      <c r="G358" s="10" t="s">
        <v>3279</v>
      </c>
      <c r="H358" s="10" t="s">
        <v>3280</v>
      </c>
      <c r="I358" s="11">
        <v>1</v>
      </c>
      <c r="J358" s="10" t="s">
        <v>691</v>
      </c>
      <c r="K358" s="10" t="s">
        <v>2447</v>
      </c>
      <c r="L358" s="10" t="s">
        <v>2008</v>
      </c>
      <c r="M358" s="10" t="s">
        <v>2097</v>
      </c>
    </row>
    <row r="359" spans="1:13" x14ac:dyDescent="0.3">
      <c r="A359" s="10" t="s">
        <v>692</v>
      </c>
      <c r="B359" s="10" t="s">
        <v>3276</v>
      </c>
      <c r="C359" s="10" t="s">
        <v>2044</v>
      </c>
      <c r="D359" s="10" t="s">
        <v>3277</v>
      </c>
      <c r="E359" s="10" t="s">
        <v>3284</v>
      </c>
      <c r="F359" s="10" t="s">
        <v>2004</v>
      </c>
      <c r="G359" s="10" t="s">
        <v>3285</v>
      </c>
      <c r="H359" s="10" t="s">
        <v>3286</v>
      </c>
      <c r="I359" s="11">
        <v>1</v>
      </c>
      <c r="J359" s="10" t="s">
        <v>691</v>
      </c>
      <c r="K359" s="10" t="s">
        <v>2447</v>
      </c>
      <c r="L359" s="10" t="s">
        <v>2008</v>
      </c>
      <c r="M359" s="10" t="s">
        <v>3287</v>
      </c>
    </row>
    <row r="360" spans="1:13" x14ac:dyDescent="0.3">
      <c r="A360" s="10" t="s">
        <v>692</v>
      </c>
      <c r="B360" s="10" t="s">
        <v>3276</v>
      </c>
      <c r="C360" s="10" t="s">
        <v>2044</v>
      </c>
      <c r="D360" s="10" t="s">
        <v>3277</v>
      </c>
      <c r="E360" s="10" t="s">
        <v>3288</v>
      </c>
      <c r="F360" s="10" t="s">
        <v>2004</v>
      </c>
      <c r="G360" s="10" t="s">
        <v>3289</v>
      </c>
      <c r="H360" s="10" t="s">
        <v>3290</v>
      </c>
      <c r="I360" s="11">
        <v>1</v>
      </c>
      <c r="J360" s="10" t="s">
        <v>691</v>
      </c>
      <c r="K360" s="10" t="s">
        <v>2193</v>
      </c>
      <c r="L360" s="10" t="s">
        <v>2008</v>
      </c>
      <c r="M360" s="10" t="s">
        <v>2105</v>
      </c>
    </row>
    <row r="361" spans="1:13" x14ac:dyDescent="0.3">
      <c r="A361" s="10" t="s">
        <v>692</v>
      </c>
      <c r="B361" s="10" t="s">
        <v>3276</v>
      </c>
      <c r="C361" s="10" t="s">
        <v>2044</v>
      </c>
      <c r="D361" s="10" t="s">
        <v>3277</v>
      </c>
      <c r="E361" s="10" t="s">
        <v>3291</v>
      </c>
      <c r="F361" s="10" t="s">
        <v>2004</v>
      </c>
      <c r="G361" s="10" t="s">
        <v>3289</v>
      </c>
      <c r="H361" s="10" t="s">
        <v>3290</v>
      </c>
      <c r="I361" s="11">
        <v>1</v>
      </c>
      <c r="J361" s="10" t="s">
        <v>691</v>
      </c>
      <c r="K361" s="10" t="s">
        <v>2635</v>
      </c>
      <c r="L361" s="10" t="s">
        <v>2008</v>
      </c>
      <c r="M361" s="10" t="s">
        <v>2105</v>
      </c>
    </row>
    <row r="362" spans="1:13" x14ac:dyDescent="0.3">
      <c r="A362" s="10" t="s">
        <v>692</v>
      </c>
      <c r="B362" s="10" t="s">
        <v>3276</v>
      </c>
      <c r="C362" s="10" t="s">
        <v>2044</v>
      </c>
      <c r="D362" s="10" t="s">
        <v>3277</v>
      </c>
      <c r="E362" s="10" t="s">
        <v>3292</v>
      </c>
      <c r="F362" s="10" t="s">
        <v>2004</v>
      </c>
      <c r="G362" s="10" t="s">
        <v>3293</v>
      </c>
      <c r="H362" s="10" t="s">
        <v>3294</v>
      </c>
      <c r="I362" s="11">
        <v>1</v>
      </c>
      <c r="J362" s="10" t="s">
        <v>691</v>
      </c>
      <c r="K362" s="10" t="s">
        <v>2244</v>
      </c>
      <c r="L362" s="10" t="s">
        <v>2008</v>
      </c>
      <c r="M362" s="10" t="s">
        <v>2173</v>
      </c>
    </row>
    <row r="363" spans="1:13" x14ac:dyDescent="0.3">
      <c r="A363" s="10" t="s">
        <v>636</v>
      </c>
      <c r="B363" s="10" t="s">
        <v>2474</v>
      </c>
      <c r="C363" s="10" t="s">
        <v>2099</v>
      </c>
      <c r="D363" s="10" t="s">
        <v>2498</v>
      </c>
      <c r="E363" s="10" t="s">
        <v>3295</v>
      </c>
      <c r="F363" s="10" t="s">
        <v>2004</v>
      </c>
      <c r="G363" s="10" t="s">
        <v>3296</v>
      </c>
      <c r="H363" s="10" t="s">
        <v>3297</v>
      </c>
      <c r="I363" s="11">
        <v>2</v>
      </c>
      <c r="J363" s="10" t="s">
        <v>635</v>
      </c>
      <c r="K363" s="10" t="s">
        <v>2393</v>
      </c>
      <c r="L363" s="10" t="s">
        <v>2008</v>
      </c>
      <c r="M363" s="10" t="s">
        <v>2173</v>
      </c>
    </row>
    <row r="364" spans="1:13" x14ac:dyDescent="0.3">
      <c r="A364" s="10" t="s">
        <v>636</v>
      </c>
      <c r="B364" s="10" t="s">
        <v>2474</v>
      </c>
      <c r="C364" s="10" t="s">
        <v>2099</v>
      </c>
      <c r="D364" s="10" t="s">
        <v>2498</v>
      </c>
      <c r="E364" s="10" t="s">
        <v>3298</v>
      </c>
      <c r="F364" s="10" t="s">
        <v>2004</v>
      </c>
      <c r="G364" s="10" t="s">
        <v>3299</v>
      </c>
      <c r="H364" s="10" t="s">
        <v>3300</v>
      </c>
      <c r="I364" s="11">
        <v>1</v>
      </c>
      <c r="J364" s="10" t="s">
        <v>635</v>
      </c>
      <c r="K364" s="10" t="s">
        <v>2297</v>
      </c>
      <c r="L364" s="10" t="s">
        <v>2008</v>
      </c>
      <c r="M364" s="10" t="s">
        <v>3301</v>
      </c>
    </row>
    <row r="365" spans="1:13" x14ac:dyDescent="0.3">
      <c r="A365" s="10" t="s">
        <v>636</v>
      </c>
      <c r="B365" s="10" t="s">
        <v>2474</v>
      </c>
      <c r="C365" s="10" t="s">
        <v>2099</v>
      </c>
      <c r="D365" s="10" t="s">
        <v>2498</v>
      </c>
      <c r="E365" s="10" t="s">
        <v>3302</v>
      </c>
      <c r="F365" s="10" t="s">
        <v>2004</v>
      </c>
      <c r="G365" s="10" t="s">
        <v>3303</v>
      </c>
      <c r="H365" s="10" t="s">
        <v>3304</v>
      </c>
      <c r="I365" s="11">
        <v>1</v>
      </c>
      <c r="J365" s="10" t="s">
        <v>635</v>
      </c>
      <c r="K365" s="10" t="s">
        <v>2897</v>
      </c>
      <c r="L365" s="10" t="s">
        <v>2008</v>
      </c>
      <c r="M365" s="10" t="s">
        <v>3305</v>
      </c>
    </row>
    <row r="366" spans="1:13" x14ac:dyDescent="0.3">
      <c r="A366" s="10" t="s">
        <v>636</v>
      </c>
      <c r="B366" s="10" t="s">
        <v>2474</v>
      </c>
      <c r="C366" s="10" t="s">
        <v>2099</v>
      </c>
      <c r="D366" s="10" t="s">
        <v>2498</v>
      </c>
      <c r="E366" s="10" t="s">
        <v>3306</v>
      </c>
      <c r="F366" s="10" t="s">
        <v>2004</v>
      </c>
      <c r="G366" s="10" t="s">
        <v>3307</v>
      </c>
      <c r="H366" s="10" t="s">
        <v>3308</v>
      </c>
      <c r="I366" s="11">
        <v>1</v>
      </c>
      <c r="J366" s="10" t="s">
        <v>635</v>
      </c>
      <c r="K366" s="10" t="s">
        <v>2036</v>
      </c>
      <c r="L366" s="10" t="s">
        <v>2008</v>
      </c>
      <c r="M366" s="10" t="s">
        <v>2703</v>
      </c>
    </row>
    <row r="367" spans="1:13" x14ac:dyDescent="0.3">
      <c r="A367" s="10" t="s">
        <v>174</v>
      </c>
      <c r="B367" s="10" t="s">
        <v>2982</v>
      </c>
      <c r="C367" s="10" t="s">
        <v>2239</v>
      </c>
      <c r="D367" s="10" t="s">
        <v>3309</v>
      </c>
      <c r="E367" s="10" t="s">
        <v>3310</v>
      </c>
      <c r="F367" s="10" t="s">
        <v>2004</v>
      </c>
      <c r="G367" s="10" t="s">
        <v>3311</v>
      </c>
      <c r="H367" s="10" t="s">
        <v>3312</v>
      </c>
      <c r="I367" s="11">
        <v>2</v>
      </c>
      <c r="J367" s="10" t="s">
        <v>173</v>
      </c>
      <c r="K367" s="10" t="s">
        <v>2412</v>
      </c>
      <c r="L367" s="10" t="s">
        <v>2008</v>
      </c>
      <c r="M367" s="10" t="s">
        <v>3313</v>
      </c>
    </row>
    <row r="368" spans="1:13" x14ac:dyDescent="0.3">
      <c r="A368" s="10" t="s">
        <v>174</v>
      </c>
      <c r="B368" s="10" t="s">
        <v>2982</v>
      </c>
      <c r="C368" s="10" t="s">
        <v>2239</v>
      </c>
      <c r="D368" s="10" t="s">
        <v>3309</v>
      </c>
      <c r="E368" s="10" t="s">
        <v>3310</v>
      </c>
      <c r="F368" s="10" t="s">
        <v>2004</v>
      </c>
      <c r="G368" s="10" t="s">
        <v>3314</v>
      </c>
      <c r="H368" s="10" t="s">
        <v>3315</v>
      </c>
      <c r="I368" s="11">
        <v>1</v>
      </c>
      <c r="J368" s="10" t="s">
        <v>173</v>
      </c>
      <c r="K368" s="10" t="s">
        <v>2412</v>
      </c>
      <c r="L368" s="10" t="s">
        <v>2008</v>
      </c>
      <c r="M368" s="10" t="s">
        <v>3316</v>
      </c>
    </row>
    <row r="369" spans="1:13" x14ac:dyDescent="0.3">
      <c r="A369" s="10" t="s">
        <v>174</v>
      </c>
      <c r="B369" s="10" t="s">
        <v>2982</v>
      </c>
      <c r="C369" s="10" t="s">
        <v>2239</v>
      </c>
      <c r="D369" s="10" t="s">
        <v>3309</v>
      </c>
      <c r="E369" s="10" t="s">
        <v>3317</v>
      </c>
      <c r="F369" s="10" t="s">
        <v>2004</v>
      </c>
      <c r="G369" s="10" t="s">
        <v>3318</v>
      </c>
      <c r="H369" s="10" t="s">
        <v>3319</v>
      </c>
      <c r="I369" s="11">
        <v>2</v>
      </c>
      <c r="J369" s="10" t="s">
        <v>173</v>
      </c>
      <c r="K369" s="10" t="s">
        <v>2229</v>
      </c>
      <c r="L369" s="10" t="s">
        <v>2008</v>
      </c>
      <c r="M369" s="10" t="s">
        <v>2022</v>
      </c>
    </row>
    <row r="370" spans="1:13" x14ac:dyDescent="0.3">
      <c r="A370" s="10" t="s">
        <v>174</v>
      </c>
      <c r="B370" s="10" t="s">
        <v>2982</v>
      </c>
      <c r="C370" s="10" t="s">
        <v>2239</v>
      </c>
      <c r="D370" s="10" t="s">
        <v>3309</v>
      </c>
      <c r="E370" s="10" t="s">
        <v>3320</v>
      </c>
      <c r="F370" s="10" t="s">
        <v>2004</v>
      </c>
      <c r="G370" s="10" t="s">
        <v>3311</v>
      </c>
      <c r="H370" s="10" t="s">
        <v>3312</v>
      </c>
      <c r="I370" s="11">
        <v>1</v>
      </c>
      <c r="J370" s="10" t="s">
        <v>173</v>
      </c>
      <c r="K370" s="10" t="s">
        <v>2407</v>
      </c>
      <c r="L370" s="10" t="s">
        <v>2008</v>
      </c>
      <c r="M370" s="10" t="s">
        <v>3321</v>
      </c>
    </row>
    <row r="371" spans="1:13" x14ac:dyDescent="0.3">
      <c r="A371" s="10" t="s">
        <v>569</v>
      </c>
      <c r="B371" s="10" t="s">
        <v>3322</v>
      </c>
      <c r="C371" s="10" t="s">
        <v>2077</v>
      </c>
      <c r="D371" s="10" t="s">
        <v>3323</v>
      </c>
      <c r="E371" s="10" t="s">
        <v>3324</v>
      </c>
      <c r="F371" s="10" t="s">
        <v>2004</v>
      </c>
      <c r="G371" s="10" t="s">
        <v>3325</v>
      </c>
      <c r="H371" s="10" t="s">
        <v>3326</v>
      </c>
      <c r="I371" s="11">
        <v>1</v>
      </c>
      <c r="J371" s="10" t="s">
        <v>568</v>
      </c>
      <c r="K371" s="10" t="s">
        <v>2568</v>
      </c>
      <c r="L371" s="10" t="s">
        <v>2008</v>
      </c>
      <c r="M371" s="10" t="s">
        <v>3327</v>
      </c>
    </row>
    <row r="372" spans="1:13" x14ac:dyDescent="0.3">
      <c r="A372" s="10" t="s">
        <v>569</v>
      </c>
      <c r="B372" s="10" t="s">
        <v>3322</v>
      </c>
      <c r="C372" s="10" t="s">
        <v>2077</v>
      </c>
      <c r="D372" s="10" t="s">
        <v>3323</v>
      </c>
      <c r="E372" s="10" t="s">
        <v>3324</v>
      </c>
      <c r="F372" s="10" t="s">
        <v>2004</v>
      </c>
      <c r="G372" s="10" t="s">
        <v>3328</v>
      </c>
      <c r="H372" s="10" t="s">
        <v>3329</v>
      </c>
      <c r="I372" s="11">
        <v>1</v>
      </c>
      <c r="J372" s="10" t="s">
        <v>568</v>
      </c>
      <c r="K372" s="10" t="s">
        <v>2568</v>
      </c>
      <c r="L372" s="10" t="s">
        <v>2008</v>
      </c>
      <c r="M372" s="10" t="s">
        <v>2194</v>
      </c>
    </row>
    <row r="373" spans="1:13" x14ac:dyDescent="0.3">
      <c r="A373" s="10" t="s">
        <v>569</v>
      </c>
      <c r="B373" s="10" t="s">
        <v>3322</v>
      </c>
      <c r="C373" s="10" t="s">
        <v>2077</v>
      </c>
      <c r="D373" s="10" t="s">
        <v>3323</v>
      </c>
      <c r="E373" s="10" t="s">
        <v>3330</v>
      </c>
      <c r="F373" s="10" t="s">
        <v>2004</v>
      </c>
      <c r="G373" s="10" t="s">
        <v>2289</v>
      </c>
      <c r="H373" s="10" t="s">
        <v>2290</v>
      </c>
      <c r="I373" s="11">
        <v>1</v>
      </c>
      <c r="J373" s="10" t="s">
        <v>568</v>
      </c>
      <c r="K373" s="10" t="s">
        <v>2407</v>
      </c>
      <c r="L373" s="10" t="s">
        <v>2008</v>
      </c>
      <c r="M373" s="10" t="s">
        <v>2194</v>
      </c>
    </row>
    <row r="374" spans="1:13" x14ac:dyDescent="0.3">
      <c r="A374" s="10" t="s">
        <v>461</v>
      </c>
      <c r="B374" s="10" t="s">
        <v>2474</v>
      </c>
      <c r="C374" s="10" t="s">
        <v>2099</v>
      </c>
      <c r="D374" s="10" t="s">
        <v>3331</v>
      </c>
      <c r="E374" s="10" t="s">
        <v>3332</v>
      </c>
      <c r="F374" s="10" t="s">
        <v>2004</v>
      </c>
      <c r="G374" s="10" t="s">
        <v>3333</v>
      </c>
      <c r="H374" s="10" t="s">
        <v>3334</v>
      </c>
      <c r="I374" s="11">
        <v>1</v>
      </c>
      <c r="J374" s="10" t="s">
        <v>460</v>
      </c>
      <c r="K374" s="10" t="s">
        <v>2897</v>
      </c>
      <c r="L374" s="10" t="s">
        <v>2008</v>
      </c>
      <c r="M374" s="10" t="s">
        <v>2062</v>
      </c>
    </row>
    <row r="375" spans="1:13" x14ac:dyDescent="0.3">
      <c r="A375" s="10" t="s">
        <v>461</v>
      </c>
      <c r="B375" s="10" t="s">
        <v>2474</v>
      </c>
      <c r="C375" s="10" t="s">
        <v>2099</v>
      </c>
      <c r="D375" s="10" t="s">
        <v>3331</v>
      </c>
      <c r="E375" s="10" t="s">
        <v>3335</v>
      </c>
      <c r="F375" s="10" t="s">
        <v>2004</v>
      </c>
      <c r="G375" s="10" t="s">
        <v>3336</v>
      </c>
      <c r="H375" s="10" t="s">
        <v>3337</v>
      </c>
      <c r="I375" s="11">
        <v>1</v>
      </c>
      <c r="J375" s="10" t="s">
        <v>460</v>
      </c>
      <c r="K375" s="10" t="s">
        <v>2026</v>
      </c>
      <c r="L375" s="10" t="s">
        <v>2008</v>
      </c>
      <c r="M375" s="10" t="s">
        <v>2022</v>
      </c>
    </row>
    <row r="376" spans="1:13" x14ac:dyDescent="0.3">
      <c r="A376" s="10" t="s">
        <v>461</v>
      </c>
      <c r="B376" s="10" t="s">
        <v>2474</v>
      </c>
      <c r="C376" s="10" t="s">
        <v>2099</v>
      </c>
      <c r="D376" s="10" t="s">
        <v>3331</v>
      </c>
      <c r="E376" s="10" t="s">
        <v>3338</v>
      </c>
      <c r="F376" s="10" t="s">
        <v>2004</v>
      </c>
      <c r="G376" s="10" t="s">
        <v>3339</v>
      </c>
      <c r="H376" s="10" t="s">
        <v>3340</v>
      </c>
      <c r="I376" s="11">
        <v>1</v>
      </c>
      <c r="J376" s="10" t="s">
        <v>460</v>
      </c>
      <c r="K376" s="10" t="s">
        <v>2568</v>
      </c>
      <c r="L376" s="10" t="s">
        <v>2008</v>
      </c>
      <c r="M376" s="10" t="s">
        <v>3341</v>
      </c>
    </row>
    <row r="377" spans="1:13" x14ac:dyDescent="0.3">
      <c r="A377" s="10" t="s">
        <v>106</v>
      </c>
      <c r="B377" s="10" t="s">
        <v>3102</v>
      </c>
      <c r="C377" s="10" t="s">
        <v>2292</v>
      </c>
      <c r="D377" s="10" t="s">
        <v>3342</v>
      </c>
      <c r="E377" s="10" t="s">
        <v>3343</v>
      </c>
      <c r="F377" s="10" t="s">
        <v>2004</v>
      </c>
      <c r="G377" s="10" t="s">
        <v>2471</v>
      </c>
      <c r="H377" s="10" t="s">
        <v>2472</v>
      </c>
      <c r="I377" s="11">
        <v>2</v>
      </c>
      <c r="J377" s="10" t="s">
        <v>105</v>
      </c>
      <c r="K377" s="10" t="s">
        <v>2138</v>
      </c>
      <c r="L377" s="10" t="s">
        <v>2008</v>
      </c>
      <c r="M377" s="10" t="s">
        <v>2473</v>
      </c>
    </row>
    <row r="378" spans="1:13" x14ac:dyDescent="0.3">
      <c r="A378" s="10" t="s">
        <v>106</v>
      </c>
      <c r="B378" s="10" t="s">
        <v>3102</v>
      </c>
      <c r="C378" s="10" t="s">
        <v>2292</v>
      </c>
      <c r="D378" s="10" t="s">
        <v>3342</v>
      </c>
      <c r="E378" s="10" t="s">
        <v>3344</v>
      </c>
      <c r="F378" s="10" t="s">
        <v>2004</v>
      </c>
      <c r="G378" s="10" t="s">
        <v>3345</v>
      </c>
      <c r="H378" s="10" t="s">
        <v>3346</v>
      </c>
      <c r="I378" s="11">
        <v>1</v>
      </c>
      <c r="J378" s="10" t="s">
        <v>105</v>
      </c>
      <c r="K378" s="10" t="s">
        <v>2326</v>
      </c>
      <c r="L378" s="10" t="s">
        <v>2008</v>
      </c>
      <c r="M378" s="10" t="s">
        <v>2128</v>
      </c>
    </row>
    <row r="379" spans="1:13" x14ac:dyDescent="0.3">
      <c r="A379" s="10" t="s">
        <v>128</v>
      </c>
      <c r="B379" s="10" t="s">
        <v>3347</v>
      </c>
      <c r="C379" s="10" t="s">
        <v>2384</v>
      </c>
      <c r="D379" s="10" t="s">
        <v>3348</v>
      </c>
      <c r="E379" s="10" t="s">
        <v>3349</v>
      </c>
      <c r="F379" s="10" t="s">
        <v>2004</v>
      </c>
      <c r="G379" s="10" t="s">
        <v>3350</v>
      </c>
      <c r="H379" s="10" t="s">
        <v>3351</v>
      </c>
      <c r="I379" s="11">
        <v>1</v>
      </c>
      <c r="J379" s="10" t="s">
        <v>127</v>
      </c>
      <c r="K379" s="10" t="s">
        <v>2127</v>
      </c>
      <c r="L379" s="10" t="s">
        <v>2008</v>
      </c>
      <c r="M379" s="10" t="s">
        <v>2042</v>
      </c>
    </row>
    <row r="380" spans="1:13" x14ac:dyDescent="0.3">
      <c r="A380" s="10" t="s">
        <v>128</v>
      </c>
      <c r="B380" s="10" t="s">
        <v>3347</v>
      </c>
      <c r="C380" s="10" t="s">
        <v>2384</v>
      </c>
      <c r="D380" s="10" t="s">
        <v>3348</v>
      </c>
      <c r="E380" s="10" t="s">
        <v>3352</v>
      </c>
      <c r="F380" s="10" t="s">
        <v>2004</v>
      </c>
      <c r="G380" s="10" t="s">
        <v>2841</v>
      </c>
      <c r="H380" s="10" t="s">
        <v>2842</v>
      </c>
      <c r="I380" s="11">
        <v>2</v>
      </c>
      <c r="J380" s="10" t="s">
        <v>127</v>
      </c>
      <c r="K380" s="10" t="s">
        <v>2969</v>
      </c>
      <c r="L380" s="10" t="s">
        <v>2008</v>
      </c>
      <c r="M380" s="10" t="s">
        <v>2843</v>
      </c>
    </row>
    <row r="381" spans="1:13" x14ac:dyDescent="0.3">
      <c r="A381" s="10" t="s">
        <v>499</v>
      </c>
      <c r="B381" s="10" t="s">
        <v>3353</v>
      </c>
      <c r="C381" s="10" t="s">
        <v>2044</v>
      </c>
      <c r="D381" s="10" t="s">
        <v>3354</v>
      </c>
      <c r="E381" s="10" t="s">
        <v>3355</v>
      </c>
      <c r="F381" s="10" t="s">
        <v>2004</v>
      </c>
      <c r="G381" s="10" t="s">
        <v>3356</v>
      </c>
      <c r="H381" s="10" t="s">
        <v>3357</v>
      </c>
      <c r="I381" s="11">
        <v>1</v>
      </c>
      <c r="J381" s="10" t="s">
        <v>576</v>
      </c>
      <c r="K381" s="10" t="s">
        <v>2021</v>
      </c>
      <c r="L381" s="10" t="s">
        <v>2008</v>
      </c>
      <c r="M381" s="10" t="s">
        <v>3358</v>
      </c>
    </row>
    <row r="382" spans="1:13" x14ac:dyDescent="0.3">
      <c r="A382" s="10" t="s">
        <v>499</v>
      </c>
      <c r="B382" s="10" t="s">
        <v>3353</v>
      </c>
      <c r="C382" s="10" t="s">
        <v>2044</v>
      </c>
      <c r="D382" s="10" t="s">
        <v>3354</v>
      </c>
      <c r="E382" s="10" t="s">
        <v>3359</v>
      </c>
      <c r="F382" s="10" t="s">
        <v>2004</v>
      </c>
      <c r="G382" s="10" t="s">
        <v>3356</v>
      </c>
      <c r="H382" s="10" t="s">
        <v>3357</v>
      </c>
      <c r="I382" s="11">
        <v>1</v>
      </c>
      <c r="J382" s="10" t="s">
        <v>576</v>
      </c>
      <c r="K382" s="10" t="s">
        <v>2138</v>
      </c>
      <c r="L382" s="10" t="s">
        <v>2008</v>
      </c>
      <c r="M382" s="10" t="s">
        <v>3358</v>
      </c>
    </row>
    <row r="383" spans="1:13" x14ac:dyDescent="0.3">
      <c r="A383" s="10" t="s">
        <v>70</v>
      </c>
      <c r="B383" s="10" t="s">
        <v>2076</v>
      </c>
      <c r="C383" s="10" t="s">
        <v>2077</v>
      </c>
      <c r="D383" s="10" t="s">
        <v>2280</v>
      </c>
      <c r="E383" s="10" t="s">
        <v>3360</v>
      </c>
      <c r="F383" s="10" t="s">
        <v>2004</v>
      </c>
      <c r="G383" s="10" t="s">
        <v>3361</v>
      </c>
      <c r="H383" s="10" t="s">
        <v>3362</v>
      </c>
      <c r="I383" s="11">
        <v>4</v>
      </c>
      <c r="J383" s="10" t="s">
        <v>69</v>
      </c>
      <c r="K383" s="10" t="s">
        <v>2244</v>
      </c>
      <c r="L383" s="10" t="s">
        <v>2008</v>
      </c>
      <c r="M383" s="10" t="s">
        <v>2037</v>
      </c>
    </row>
    <row r="384" spans="1:13" x14ac:dyDescent="0.3">
      <c r="A384" s="10" t="s">
        <v>669</v>
      </c>
      <c r="B384" s="10" t="s">
        <v>2474</v>
      </c>
      <c r="C384" s="10" t="s">
        <v>2099</v>
      </c>
      <c r="D384" s="10" t="s">
        <v>3363</v>
      </c>
      <c r="E384" s="10" t="s">
        <v>3364</v>
      </c>
      <c r="F384" s="10" t="s">
        <v>2004</v>
      </c>
      <c r="G384" s="10" t="s">
        <v>3365</v>
      </c>
      <c r="H384" s="10" t="s">
        <v>3366</v>
      </c>
      <c r="I384" s="11">
        <v>2</v>
      </c>
      <c r="J384" s="10" t="s">
        <v>668</v>
      </c>
      <c r="K384" s="10" t="s">
        <v>2326</v>
      </c>
      <c r="L384" s="10" t="s">
        <v>2008</v>
      </c>
      <c r="M384" s="10" t="s">
        <v>2516</v>
      </c>
    </row>
    <row r="385" spans="1:13" x14ac:dyDescent="0.3">
      <c r="A385" s="10" t="s">
        <v>669</v>
      </c>
      <c r="B385" s="10" t="s">
        <v>2474</v>
      </c>
      <c r="C385" s="10" t="s">
        <v>2099</v>
      </c>
      <c r="D385" s="10" t="s">
        <v>3363</v>
      </c>
      <c r="E385" s="10" t="s">
        <v>3364</v>
      </c>
      <c r="F385" s="10" t="s">
        <v>2004</v>
      </c>
      <c r="G385" s="10" t="s">
        <v>3367</v>
      </c>
      <c r="H385" s="10" t="s">
        <v>3368</v>
      </c>
      <c r="I385" s="11">
        <v>4</v>
      </c>
      <c r="J385" s="10" t="s">
        <v>668</v>
      </c>
      <c r="K385" s="10" t="s">
        <v>2326</v>
      </c>
      <c r="L385" s="10" t="s">
        <v>2008</v>
      </c>
      <c r="M385" s="10" t="s">
        <v>2516</v>
      </c>
    </row>
    <row r="386" spans="1:13" x14ac:dyDescent="0.3">
      <c r="A386" s="10" t="s">
        <v>138</v>
      </c>
      <c r="B386" s="10" t="s">
        <v>3369</v>
      </c>
      <c r="C386" s="10" t="s">
        <v>2044</v>
      </c>
      <c r="D386" s="10" t="s">
        <v>3370</v>
      </c>
      <c r="E386" s="10" t="s">
        <v>3371</v>
      </c>
      <c r="F386" s="10" t="s">
        <v>2004</v>
      </c>
      <c r="G386" s="10" t="s">
        <v>3372</v>
      </c>
      <c r="H386" s="10" t="s">
        <v>3373</v>
      </c>
      <c r="I386" s="11">
        <v>1</v>
      </c>
      <c r="J386" s="10" t="s">
        <v>137</v>
      </c>
      <c r="K386" s="10" t="s">
        <v>2362</v>
      </c>
      <c r="L386" s="10" t="s">
        <v>2008</v>
      </c>
      <c r="M386" s="10" t="s">
        <v>2105</v>
      </c>
    </row>
    <row r="387" spans="1:13" x14ac:dyDescent="0.3">
      <c r="A387" s="10" t="s">
        <v>1649</v>
      </c>
      <c r="B387" s="10" t="s">
        <v>2835</v>
      </c>
      <c r="C387" s="10" t="s">
        <v>2001</v>
      </c>
      <c r="D387" s="10" t="s">
        <v>3374</v>
      </c>
      <c r="E387" s="10" t="s">
        <v>3375</v>
      </c>
      <c r="F387" s="10" t="s">
        <v>2004</v>
      </c>
      <c r="G387" s="10" t="s">
        <v>3376</v>
      </c>
      <c r="H387" s="10" t="s">
        <v>3377</v>
      </c>
      <c r="I387" s="11">
        <v>1</v>
      </c>
      <c r="J387" s="10" t="s">
        <v>1648</v>
      </c>
      <c r="K387" s="10" t="s">
        <v>2326</v>
      </c>
      <c r="L387" s="10" t="s">
        <v>2008</v>
      </c>
      <c r="M387" s="10" t="s">
        <v>2056</v>
      </c>
    </row>
    <row r="388" spans="1:13" x14ac:dyDescent="0.3">
      <c r="A388" s="10" t="s">
        <v>1366</v>
      </c>
      <c r="B388" s="10" t="s">
        <v>2982</v>
      </c>
      <c r="C388" s="10" t="s">
        <v>2239</v>
      </c>
      <c r="D388" s="10" t="s">
        <v>2983</v>
      </c>
      <c r="E388" s="10" t="s">
        <v>3378</v>
      </c>
      <c r="F388" s="10" t="s">
        <v>2112</v>
      </c>
      <c r="G388" s="10" t="s">
        <v>3379</v>
      </c>
      <c r="H388" s="10" t="s">
        <v>3380</v>
      </c>
      <c r="I388" s="11">
        <v>2</v>
      </c>
      <c r="J388" s="10" t="s">
        <v>1365</v>
      </c>
      <c r="K388" s="10" t="s">
        <v>2568</v>
      </c>
      <c r="L388" s="10" t="s">
        <v>2008</v>
      </c>
      <c r="M388" s="10" t="s">
        <v>3381</v>
      </c>
    </row>
    <row r="389" spans="1:13" x14ac:dyDescent="0.3">
      <c r="A389" s="10" t="s">
        <v>1213</v>
      </c>
      <c r="B389" s="10" t="s">
        <v>2573</v>
      </c>
      <c r="C389" s="10" t="s">
        <v>2001</v>
      </c>
      <c r="D389" s="10" t="s">
        <v>3382</v>
      </c>
      <c r="E389" s="10" t="s">
        <v>3383</v>
      </c>
      <c r="F389" s="10" t="s">
        <v>2004</v>
      </c>
      <c r="G389" s="10" t="s">
        <v>3384</v>
      </c>
      <c r="H389" s="10" t="s">
        <v>3385</v>
      </c>
      <c r="I389" s="11">
        <v>1</v>
      </c>
      <c r="J389" s="10" t="s">
        <v>1212</v>
      </c>
      <c r="K389" s="10" t="s">
        <v>2493</v>
      </c>
      <c r="L389" s="10" t="s">
        <v>2008</v>
      </c>
      <c r="M389" s="10" t="s">
        <v>2097</v>
      </c>
    </row>
    <row r="390" spans="1:13" x14ac:dyDescent="0.3">
      <c r="A390" s="10" t="s">
        <v>1213</v>
      </c>
      <c r="B390" s="10" t="s">
        <v>2573</v>
      </c>
      <c r="C390" s="10" t="s">
        <v>2001</v>
      </c>
      <c r="D390" s="10" t="s">
        <v>3382</v>
      </c>
      <c r="E390" s="10" t="s">
        <v>3386</v>
      </c>
      <c r="F390" s="10" t="s">
        <v>2004</v>
      </c>
      <c r="G390" s="10" t="s">
        <v>3387</v>
      </c>
      <c r="H390" s="10" t="s">
        <v>3388</v>
      </c>
      <c r="I390" s="11">
        <v>2</v>
      </c>
      <c r="J390" s="10" t="s">
        <v>1212</v>
      </c>
      <c r="K390" s="10" t="s">
        <v>2407</v>
      </c>
      <c r="L390" s="10" t="s">
        <v>2008</v>
      </c>
      <c r="M390" s="10" t="s">
        <v>2056</v>
      </c>
    </row>
    <row r="391" spans="1:13" x14ac:dyDescent="0.3">
      <c r="A391" s="10" t="s">
        <v>1213</v>
      </c>
      <c r="B391" s="10" t="s">
        <v>2573</v>
      </c>
      <c r="C391" s="10" t="s">
        <v>2001</v>
      </c>
      <c r="D391" s="10" t="s">
        <v>3382</v>
      </c>
      <c r="E391" s="10" t="s">
        <v>3389</v>
      </c>
      <c r="F391" s="10" t="s">
        <v>2004</v>
      </c>
      <c r="G391" s="10" t="s">
        <v>3390</v>
      </c>
      <c r="H391" s="10" t="s">
        <v>3391</v>
      </c>
      <c r="I391" s="11">
        <v>7</v>
      </c>
      <c r="J391" s="10" t="s">
        <v>1212</v>
      </c>
      <c r="K391" s="10" t="s">
        <v>2249</v>
      </c>
      <c r="L391" s="10" t="s">
        <v>2008</v>
      </c>
      <c r="M391" s="10" t="s">
        <v>2365</v>
      </c>
    </row>
    <row r="392" spans="1:13" x14ac:dyDescent="0.3">
      <c r="A392" s="10" t="s">
        <v>735</v>
      </c>
      <c r="B392" s="10" t="s">
        <v>2675</v>
      </c>
      <c r="C392" s="10" t="s">
        <v>2044</v>
      </c>
      <c r="D392" s="10" t="s">
        <v>3392</v>
      </c>
      <c r="E392" s="10" t="s">
        <v>3393</v>
      </c>
      <c r="F392" s="10" t="s">
        <v>2004</v>
      </c>
      <c r="G392" s="10" t="s">
        <v>3394</v>
      </c>
      <c r="H392" s="10" t="s">
        <v>3395</v>
      </c>
      <c r="I392" s="11">
        <v>1</v>
      </c>
      <c r="J392" s="10" t="s">
        <v>734</v>
      </c>
      <c r="K392" s="10" t="s">
        <v>2263</v>
      </c>
      <c r="L392" s="10" t="s">
        <v>2008</v>
      </c>
      <c r="M392" s="10" t="s">
        <v>2177</v>
      </c>
    </row>
    <row r="393" spans="1:13" x14ac:dyDescent="0.3">
      <c r="A393" s="10" t="s">
        <v>573</v>
      </c>
      <c r="B393" s="10" t="s">
        <v>3061</v>
      </c>
      <c r="C393" s="10" t="s">
        <v>2109</v>
      </c>
      <c r="D393" s="10" t="s">
        <v>3396</v>
      </c>
      <c r="E393" s="10" t="s">
        <v>3397</v>
      </c>
      <c r="F393" s="10" t="s">
        <v>2004</v>
      </c>
      <c r="G393" s="10" t="s">
        <v>3398</v>
      </c>
      <c r="H393" s="10" t="s">
        <v>3399</v>
      </c>
      <c r="I393" s="11">
        <v>1</v>
      </c>
      <c r="J393" s="10" t="s">
        <v>572</v>
      </c>
      <c r="K393" s="10" t="s">
        <v>2193</v>
      </c>
      <c r="L393" s="10" t="s">
        <v>2008</v>
      </c>
      <c r="M393" s="10" t="s">
        <v>3400</v>
      </c>
    </row>
    <row r="394" spans="1:13" x14ac:dyDescent="0.3">
      <c r="A394" s="10" t="s">
        <v>571</v>
      </c>
      <c r="B394" s="10" t="s">
        <v>2749</v>
      </c>
      <c r="C394" s="10" t="s">
        <v>2044</v>
      </c>
      <c r="D394" s="10" t="s">
        <v>3401</v>
      </c>
      <c r="E394" s="10" t="s">
        <v>3402</v>
      </c>
      <c r="F394" s="10" t="s">
        <v>2004</v>
      </c>
      <c r="G394" s="10" t="s">
        <v>3403</v>
      </c>
      <c r="H394" s="10" t="s">
        <v>3404</v>
      </c>
      <c r="I394" s="11">
        <v>1</v>
      </c>
      <c r="J394" s="10" t="s">
        <v>570</v>
      </c>
      <c r="K394" s="10" t="s">
        <v>2840</v>
      </c>
      <c r="L394" s="10" t="s">
        <v>2008</v>
      </c>
      <c r="M394" s="10" t="s">
        <v>3405</v>
      </c>
    </row>
    <row r="395" spans="1:13" x14ac:dyDescent="0.3">
      <c r="A395" s="10" t="s">
        <v>1279</v>
      </c>
      <c r="B395" s="10" t="s">
        <v>2327</v>
      </c>
      <c r="C395" s="10" t="s">
        <v>2109</v>
      </c>
      <c r="D395" s="10" t="s">
        <v>3406</v>
      </c>
      <c r="E395" s="10" t="s">
        <v>3407</v>
      </c>
      <c r="F395" s="10" t="s">
        <v>2004</v>
      </c>
      <c r="G395" s="10" t="s">
        <v>3408</v>
      </c>
      <c r="H395" s="10" t="s">
        <v>3409</v>
      </c>
      <c r="I395" s="11">
        <v>4</v>
      </c>
      <c r="J395" s="10" t="s">
        <v>1278</v>
      </c>
      <c r="K395" s="10" t="s">
        <v>2568</v>
      </c>
      <c r="L395" s="10" t="s">
        <v>2008</v>
      </c>
      <c r="M395" s="10" t="s">
        <v>3410</v>
      </c>
    </row>
    <row r="396" spans="1:13" x14ac:dyDescent="0.3">
      <c r="A396" s="10" t="s">
        <v>852</v>
      </c>
      <c r="B396" s="10" t="s">
        <v>2327</v>
      </c>
      <c r="C396" s="10" t="s">
        <v>2109</v>
      </c>
      <c r="D396" s="10" t="s">
        <v>3411</v>
      </c>
      <c r="E396" s="10" t="s">
        <v>3412</v>
      </c>
      <c r="F396" s="10" t="s">
        <v>2004</v>
      </c>
      <c r="G396" s="10" t="s">
        <v>3413</v>
      </c>
      <c r="H396" s="10" t="s">
        <v>3414</v>
      </c>
      <c r="I396" s="11">
        <v>1</v>
      </c>
      <c r="J396" s="10" t="s">
        <v>851</v>
      </c>
      <c r="K396" s="10" t="s">
        <v>2691</v>
      </c>
      <c r="L396" s="10" t="s">
        <v>2008</v>
      </c>
      <c r="M396" s="10" t="s">
        <v>2128</v>
      </c>
    </row>
    <row r="397" spans="1:13" x14ac:dyDescent="0.3">
      <c r="A397" s="10" t="s">
        <v>1482</v>
      </c>
      <c r="B397" s="10" t="s">
        <v>2948</v>
      </c>
      <c r="C397" s="10" t="s">
        <v>2044</v>
      </c>
      <c r="D397" s="10" t="s">
        <v>2949</v>
      </c>
      <c r="E397" s="10" t="s">
        <v>3415</v>
      </c>
      <c r="F397" s="10" t="s">
        <v>2004</v>
      </c>
      <c r="G397" s="10" t="s">
        <v>3416</v>
      </c>
      <c r="H397" s="10" t="s">
        <v>3417</v>
      </c>
      <c r="I397" s="11">
        <v>1</v>
      </c>
      <c r="J397" s="10" t="s">
        <v>1481</v>
      </c>
      <c r="K397" s="10" t="s">
        <v>2502</v>
      </c>
      <c r="L397" s="10" t="s">
        <v>2008</v>
      </c>
      <c r="M397" s="10" t="s">
        <v>2009</v>
      </c>
    </row>
    <row r="398" spans="1:13" x14ac:dyDescent="0.3">
      <c r="A398" s="10" t="s">
        <v>1439</v>
      </c>
      <c r="B398" s="10" t="s">
        <v>2108</v>
      </c>
      <c r="C398" s="10" t="s">
        <v>2109</v>
      </c>
      <c r="D398" s="10" t="s">
        <v>3418</v>
      </c>
      <c r="E398" s="10" t="s">
        <v>3419</v>
      </c>
      <c r="F398" s="10" t="s">
        <v>2004</v>
      </c>
      <c r="G398" s="10" t="s">
        <v>3420</v>
      </c>
      <c r="H398" s="10" t="s">
        <v>3421</v>
      </c>
      <c r="I398" s="11">
        <v>1</v>
      </c>
      <c r="J398" s="10" t="s">
        <v>1438</v>
      </c>
      <c r="K398" s="10" t="s">
        <v>2249</v>
      </c>
      <c r="L398" s="10" t="s">
        <v>2008</v>
      </c>
      <c r="M398" s="10" t="s">
        <v>3422</v>
      </c>
    </row>
    <row r="399" spans="1:13" x14ac:dyDescent="0.3">
      <c r="A399" s="10" t="s">
        <v>970</v>
      </c>
      <c r="B399" s="10" t="s">
        <v>2517</v>
      </c>
      <c r="C399" s="10" t="s">
        <v>2044</v>
      </c>
      <c r="D399" s="10" t="s">
        <v>3423</v>
      </c>
      <c r="E399" s="10" t="s">
        <v>3424</v>
      </c>
      <c r="F399" s="10" t="s">
        <v>2004</v>
      </c>
      <c r="G399" s="10" t="s">
        <v>3425</v>
      </c>
      <c r="H399" s="10" t="s">
        <v>3426</v>
      </c>
      <c r="I399" s="11">
        <v>1</v>
      </c>
      <c r="J399" s="10" t="s">
        <v>969</v>
      </c>
      <c r="K399" s="10" t="s">
        <v>2244</v>
      </c>
      <c r="L399" s="10" t="s">
        <v>2008</v>
      </c>
      <c r="M399" s="10" t="s">
        <v>2128</v>
      </c>
    </row>
    <row r="400" spans="1:13" x14ac:dyDescent="0.3">
      <c r="A400" s="10" t="s">
        <v>1036</v>
      </c>
      <c r="B400" s="10" t="s">
        <v>3427</v>
      </c>
      <c r="C400" s="10" t="s">
        <v>2001</v>
      </c>
      <c r="D400" s="10" t="s">
        <v>3428</v>
      </c>
      <c r="E400" s="10" t="s">
        <v>3429</v>
      </c>
      <c r="F400" s="10" t="s">
        <v>2004</v>
      </c>
      <c r="G400" s="10" t="s">
        <v>3430</v>
      </c>
      <c r="H400" s="10" t="s">
        <v>3431</v>
      </c>
      <c r="I400" s="11">
        <v>3</v>
      </c>
      <c r="J400" s="10" t="s">
        <v>1035</v>
      </c>
      <c r="K400" s="10" t="s">
        <v>2332</v>
      </c>
      <c r="L400" s="10" t="s">
        <v>2008</v>
      </c>
      <c r="M400" s="10" t="s">
        <v>2194</v>
      </c>
    </row>
    <row r="401" spans="1:13" x14ac:dyDescent="0.3">
      <c r="A401" s="10" t="s">
        <v>1036</v>
      </c>
      <c r="B401" s="10" t="s">
        <v>3427</v>
      </c>
      <c r="C401" s="10" t="s">
        <v>2001</v>
      </c>
      <c r="D401" s="10" t="s">
        <v>3428</v>
      </c>
      <c r="E401" s="10" t="s">
        <v>3429</v>
      </c>
      <c r="F401" s="10" t="s">
        <v>2004</v>
      </c>
      <c r="G401" s="10" t="s">
        <v>3432</v>
      </c>
      <c r="H401" s="10" t="s">
        <v>3431</v>
      </c>
      <c r="I401" s="11">
        <v>3</v>
      </c>
      <c r="J401" s="10" t="s">
        <v>1035</v>
      </c>
      <c r="K401" s="10" t="s">
        <v>2332</v>
      </c>
      <c r="L401" s="10" t="s">
        <v>2008</v>
      </c>
      <c r="M401" s="10" t="s">
        <v>2194</v>
      </c>
    </row>
    <row r="402" spans="1:13" x14ac:dyDescent="0.3">
      <c r="A402" s="10" t="s">
        <v>1036</v>
      </c>
      <c r="B402" s="10" t="s">
        <v>3427</v>
      </c>
      <c r="C402" s="10" t="s">
        <v>2001</v>
      </c>
      <c r="D402" s="10" t="s">
        <v>3428</v>
      </c>
      <c r="E402" s="10" t="s">
        <v>3429</v>
      </c>
      <c r="F402" s="10" t="s">
        <v>2004</v>
      </c>
      <c r="G402" s="10" t="s">
        <v>3433</v>
      </c>
      <c r="H402" s="10" t="s">
        <v>3431</v>
      </c>
      <c r="I402" s="11">
        <v>3</v>
      </c>
      <c r="J402" s="10" t="s">
        <v>1035</v>
      </c>
      <c r="K402" s="10" t="s">
        <v>2332</v>
      </c>
      <c r="L402" s="10" t="s">
        <v>2008</v>
      </c>
      <c r="M402" s="10" t="s">
        <v>2194</v>
      </c>
    </row>
    <row r="403" spans="1:13" x14ac:dyDescent="0.3">
      <c r="A403" s="10" t="s">
        <v>1036</v>
      </c>
      <c r="B403" s="10" t="s">
        <v>3427</v>
      </c>
      <c r="C403" s="10" t="s">
        <v>2001</v>
      </c>
      <c r="D403" s="10" t="s">
        <v>3428</v>
      </c>
      <c r="E403" s="10" t="s">
        <v>3429</v>
      </c>
      <c r="F403" s="10" t="s">
        <v>2004</v>
      </c>
      <c r="G403" s="10" t="s">
        <v>3434</v>
      </c>
      <c r="H403" s="10" t="s">
        <v>3435</v>
      </c>
      <c r="I403" s="11">
        <v>3</v>
      </c>
      <c r="J403" s="10" t="s">
        <v>1035</v>
      </c>
      <c r="K403" s="10" t="s">
        <v>2332</v>
      </c>
      <c r="L403" s="10" t="s">
        <v>2008</v>
      </c>
      <c r="M403" s="10" t="s">
        <v>2194</v>
      </c>
    </row>
    <row r="404" spans="1:13" x14ac:dyDescent="0.3">
      <c r="A404" s="10" t="s">
        <v>1036</v>
      </c>
      <c r="B404" s="10" t="s">
        <v>3427</v>
      </c>
      <c r="C404" s="10" t="s">
        <v>2001</v>
      </c>
      <c r="D404" s="10" t="s">
        <v>3428</v>
      </c>
      <c r="E404" s="10" t="s">
        <v>3436</v>
      </c>
      <c r="F404" s="10" t="s">
        <v>2004</v>
      </c>
      <c r="G404" s="10" t="s">
        <v>3437</v>
      </c>
      <c r="H404" s="10" t="s">
        <v>3438</v>
      </c>
      <c r="I404" s="11">
        <v>1</v>
      </c>
      <c r="J404" s="10" t="s">
        <v>1035</v>
      </c>
      <c r="K404" s="10" t="s">
        <v>2547</v>
      </c>
      <c r="L404" s="10" t="s">
        <v>2008</v>
      </c>
      <c r="M404" s="10" t="s">
        <v>2009</v>
      </c>
    </row>
    <row r="405" spans="1:13" x14ac:dyDescent="0.3">
      <c r="A405" s="10" t="s">
        <v>768</v>
      </c>
      <c r="B405" s="10" t="s">
        <v>3055</v>
      </c>
      <c r="C405" s="10" t="s">
        <v>2109</v>
      </c>
      <c r="D405" s="10" t="s">
        <v>3439</v>
      </c>
      <c r="E405" s="10" t="s">
        <v>3440</v>
      </c>
      <c r="F405" s="10" t="s">
        <v>2004</v>
      </c>
      <c r="G405" s="10" t="s">
        <v>3441</v>
      </c>
      <c r="H405" s="10" t="s">
        <v>3442</v>
      </c>
      <c r="I405" s="11">
        <v>1</v>
      </c>
      <c r="J405" s="10" t="s">
        <v>767</v>
      </c>
      <c r="K405" s="10" t="s">
        <v>2162</v>
      </c>
      <c r="L405" s="10" t="s">
        <v>2008</v>
      </c>
      <c r="M405" s="10" t="s">
        <v>3443</v>
      </c>
    </row>
    <row r="406" spans="1:13" x14ac:dyDescent="0.3">
      <c r="A406" s="10" t="s">
        <v>492</v>
      </c>
      <c r="B406" s="10" t="s">
        <v>3444</v>
      </c>
      <c r="C406" s="10" t="s">
        <v>2109</v>
      </c>
      <c r="D406" s="10" t="s">
        <v>3445</v>
      </c>
      <c r="E406" s="10" t="s">
        <v>3446</v>
      </c>
      <c r="F406" s="10" t="s">
        <v>2004</v>
      </c>
      <c r="G406" s="10" t="s">
        <v>3447</v>
      </c>
      <c r="H406" s="10" t="s">
        <v>3448</v>
      </c>
      <c r="I406" s="11">
        <v>2</v>
      </c>
      <c r="J406" s="10" t="s">
        <v>491</v>
      </c>
      <c r="K406" s="10" t="s">
        <v>2326</v>
      </c>
      <c r="L406" s="10" t="s">
        <v>2008</v>
      </c>
      <c r="M406" s="10" t="s">
        <v>2056</v>
      </c>
    </row>
    <row r="407" spans="1:13" x14ac:dyDescent="0.3">
      <c r="A407" s="10" t="s">
        <v>492</v>
      </c>
      <c r="B407" s="10" t="s">
        <v>3444</v>
      </c>
      <c r="C407" s="10" t="s">
        <v>2109</v>
      </c>
      <c r="D407" s="10" t="s">
        <v>3445</v>
      </c>
      <c r="E407" s="10" t="s">
        <v>3449</v>
      </c>
      <c r="F407" s="10" t="s">
        <v>2004</v>
      </c>
      <c r="G407" s="10" t="s">
        <v>3450</v>
      </c>
      <c r="H407" s="10" t="s">
        <v>3451</v>
      </c>
      <c r="I407" s="11">
        <v>1</v>
      </c>
      <c r="J407" s="10" t="s">
        <v>491</v>
      </c>
      <c r="K407" s="10" t="s">
        <v>2149</v>
      </c>
      <c r="L407" s="10" t="s">
        <v>2008</v>
      </c>
      <c r="M407" s="10" t="s">
        <v>2097</v>
      </c>
    </row>
    <row r="408" spans="1:13" x14ac:dyDescent="0.3">
      <c r="A408" s="10" t="s">
        <v>492</v>
      </c>
      <c r="B408" s="10" t="s">
        <v>3444</v>
      </c>
      <c r="C408" s="10" t="s">
        <v>2109</v>
      </c>
      <c r="D408" s="10" t="s">
        <v>3445</v>
      </c>
      <c r="E408" s="10" t="s">
        <v>3449</v>
      </c>
      <c r="F408" s="10" t="s">
        <v>2004</v>
      </c>
      <c r="G408" s="10" t="s">
        <v>3452</v>
      </c>
      <c r="H408" s="10" t="s">
        <v>3453</v>
      </c>
      <c r="I408" s="11">
        <v>1</v>
      </c>
      <c r="J408" s="10" t="s">
        <v>491</v>
      </c>
      <c r="K408" s="10" t="s">
        <v>2149</v>
      </c>
      <c r="L408" s="10" t="s">
        <v>2008</v>
      </c>
      <c r="M408" s="10" t="s">
        <v>2097</v>
      </c>
    </row>
    <row r="409" spans="1:13" x14ac:dyDescent="0.3">
      <c r="A409" s="10" t="s">
        <v>700</v>
      </c>
      <c r="B409" s="10" t="s">
        <v>2660</v>
      </c>
      <c r="C409" s="10" t="s">
        <v>2044</v>
      </c>
      <c r="D409" s="10" t="s">
        <v>3454</v>
      </c>
      <c r="E409" s="10" t="s">
        <v>3455</v>
      </c>
      <c r="F409" s="10" t="s">
        <v>2004</v>
      </c>
      <c r="G409" s="10" t="s">
        <v>3456</v>
      </c>
      <c r="H409" s="10" t="s">
        <v>3457</v>
      </c>
      <c r="I409" s="11">
        <v>1</v>
      </c>
      <c r="J409" s="10" t="s">
        <v>699</v>
      </c>
      <c r="K409" s="10" t="s">
        <v>2748</v>
      </c>
      <c r="L409" s="10" t="s">
        <v>2008</v>
      </c>
      <c r="M409" s="10" t="s">
        <v>2059</v>
      </c>
    </row>
    <row r="410" spans="1:13" x14ac:dyDescent="0.3">
      <c r="A410" s="10" t="s">
        <v>1396</v>
      </c>
      <c r="B410" s="10" t="s">
        <v>2108</v>
      </c>
      <c r="C410" s="10" t="s">
        <v>2109</v>
      </c>
      <c r="D410" s="10" t="s">
        <v>3458</v>
      </c>
      <c r="E410" s="10" t="s">
        <v>3459</v>
      </c>
      <c r="F410" s="10" t="s">
        <v>2004</v>
      </c>
      <c r="G410" s="10" t="s">
        <v>3460</v>
      </c>
      <c r="H410" s="10" t="s">
        <v>3461</v>
      </c>
      <c r="I410" s="11">
        <v>7</v>
      </c>
      <c r="J410" s="10" t="s">
        <v>1395</v>
      </c>
      <c r="K410" s="10" t="s">
        <v>2393</v>
      </c>
      <c r="L410" s="10" t="s">
        <v>2008</v>
      </c>
      <c r="M410" s="10" t="s">
        <v>3462</v>
      </c>
    </row>
    <row r="411" spans="1:13" x14ac:dyDescent="0.3">
      <c r="A411" s="10" t="s">
        <v>1396</v>
      </c>
      <c r="B411" s="10" t="s">
        <v>2108</v>
      </c>
      <c r="C411" s="10" t="s">
        <v>2109</v>
      </c>
      <c r="D411" s="10" t="s">
        <v>3458</v>
      </c>
      <c r="E411" s="10" t="s">
        <v>3463</v>
      </c>
      <c r="F411" s="10" t="s">
        <v>2004</v>
      </c>
      <c r="G411" s="10" t="s">
        <v>2227</v>
      </c>
      <c r="H411" s="10" t="s">
        <v>2228</v>
      </c>
      <c r="I411" s="11">
        <v>1</v>
      </c>
      <c r="J411" s="10" t="s">
        <v>1395</v>
      </c>
      <c r="K411" s="10" t="s">
        <v>2493</v>
      </c>
      <c r="L411" s="10" t="s">
        <v>2008</v>
      </c>
      <c r="M411" s="10" t="s">
        <v>2056</v>
      </c>
    </row>
    <row r="412" spans="1:13" x14ac:dyDescent="0.3">
      <c r="A412" s="10" t="s">
        <v>132</v>
      </c>
      <c r="B412" s="10" t="s">
        <v>3464</v>
      </c>
      <c r="C412" s="10" t="s">
        <v>2077</v>
      </c>
      <c r="D412" s="10" t="s">
        <v>3465</v>
      </c>
      <c r="E412" s="10" t="s">
        <v>3466</v>
      </c>
      <c r="F412" s="10" t="s">
        <v>2004</v>
      </c>
      <c r="G412" s="10" t="s">
        <v>3467</v>
      </c>
      <c r="H412" s="10" t="s">
        <v>3468</v>
      </c>
      <c r="I412" s="11">
        <v>1</v>
      </c>
      <c r="J412" s="10" t="s">
        <v>131</v>
      </c>
      <c r="K412" s="10" t="s">
        <v>2596</v>
      </c>
      <c r="L412" s="10" t="s">
        <v>2008</v>
      </c>
      <c r="M412" s="10" t="s">
        <v>2009</v>
      </c>
    </row>
    <row r="413" spans="1:13" x14ac:dyDescent="0.3">
      <c r="A413" s="10" t="s">
        <v>132</v>
      </c>
      <c r="B413" s="10" t="s">
        <v>3464</v>
      </c>
      <c r="C413" s="10" t="s">
        <v>2077</v>
      </c>
      <c r="D413" s="10" t="s">
        <v>3465</v>
      </c>
      <c r="E413" s="10" t="s">
        <v>3469</v>
      </c>
      <c r="F413" s="10" t="s">
        <v>2004</v>
      </c>
      <c r="G413" s="10" t="s">
        <v>3467</v>
      </c>
      <c r="H413" s="10" t="s">
        <v>3468</v>
      </c>
      <c r="I413" s="11">
        <v>6</v>
      </c>
      <c r="J413" s="10" t="s">
        <v>131</v>
      </c>
      <c r="K413" s="10" t="s">
        <v>2162</v>
      </c>
      <c r="L413" s="10" t="s">
        <v>2008</v>
      </c>
      <c r="M413" s="10" t="s">
        <v>2009</v>
      </c>
    </row>
    <row r="414" spans="1:13" x14ac:dyDescent="0.3">
      <c r="A414" s="10" t="s">
        <v>678</v>
      </c>
      <c r="B414" s="10" t="s">
        <v>3470</v>
      </c>
      <c r="C414" s="10" t="s">
        <v>2044</v>
      </c>
      <c r="D414" s="10" t="s">
        <v>3471</v>
      </c>
      <c r="E414" s="10" t="s">
        <v>3472</v>
      </c>
      <c r="F414" s="10" t="s">
        <v>2004</v>
      </c>
      <c r="G414" s="10" t="s">
        <v>3473</v>
      </c>
      <c r="H414" s="10" t="s">
        <v>3474</v>
      </c>
      <c r="I414" s="11">
        <v>1</v>
      </c>
      <c r="J414" s="10" t="s">
        <v>677</v>
      </c>
      <c r="K414" s="10" t="s">
        <v>2748</v>
      </c>
      <c r="L414" s="10" t="s">
        <v>2008</v>
      </c>
      <c r="M414" s="10" t="s">
        <v>3475</v>
      </c>
    </row>
    <row r="415" spans="1:13" x14ac:dyDescent="0.3">
      <c r="A415" s="10" t="s">
        <v>678</v>
      </c>
      <c r="B415" s="10" t="s">
        <v>3470</v>
      </c>
      <c r="C415" s="10" t="s">
        <v>2044</v>
      </c>
      <c r="D415" s="10" t="s">
        <v>3471</v>
      </c>
      <c r="E415" s="10" t="s">
        <v>3476</v>
      </c>
      <c r="F415" s="10" t="s">
        <v>2004</v>
      </c>
      <c r="G415" s="10" t="s">
        <v>3477</v>
      </c>
      <c r="H415" s="10" t="s">
        <v>3478</v>
      </c>
      <c r="I415" s="11">
        <v>1</v>
      </c>
      <c r="J415" s="10" t="s">
        <v>677</v>
      </c>
      <c r="K415" s="10" t="s">
        <v>2344</v>
      </c>
      <c r="L415" s="10" t="s">
        <v>2008</v>
      </c>
      <c r="M415" s="10" t="s">
        <v>3479</v>
      </c>
    </row>
    <row r="416" spans="1:13" x14ac:dyDescent="0.3">
      <c r="A416" s="10" t="s">
        <v>833</v>
      </c>
      <c r="B416" s="10" t="s">
        <v>3480</v>
      </c>
      <c r="C416" s="10" t="s">
        <v>2077</v>
      </c>
      <c r="D416" s="10" t="s">
        <v>3481</v>
      </c>
      <c r="E416" s="10" t="s">
        <v>3482</v>
      </c>
      <c r="F416" s="10" t="s">
        <v>2004</v>
      </c>
      <c r="G416" s="10" t="s">
        <v>3483</v>
      </c>
      <c r="H416" s="10" t="s">
        <v>3484</v>
      </c>
      <c r="I416" s="11">
        <v>1</v>
      </c>
      <c r="J416" s="10" t="s">
        <v>832</v>
      </c>
      <c r="K416" s="10" t="s">
        <v>2007</v>
      </c>
      <c r="L416" s="10" t="s">
        <v>2008</v>
      </c>
      <c r="M416" s="10" t="s">
        <v>2194</v>
      </c>
    </row>
    <row r="417" spans="1:13" x14ac:dyDescent="0.3">
      <c r="A417" s="10" t="s">
        <v>833</v>
      </c>
      <c r="B417" s="10" t="s">
        <v>3480</v>
      </c>
      <c r="C417" s="10" t="s">
        <v>2077</v>
      </c>
      <c r="D417" s="10" t="s">
        <v>3481</v>
      </c>
      <c r="E417" s="10" t="s">
        <v>3482</v>
      </c>
      <c r="F417" s="10" t="s">
        <v>2004</v>
      </c>
      <c r="G417" s="10" t="s">
        <v>3485</v>
      </c>
      <c r="H417" s="10" t="s">
        <v>3486</v>
      </c>
      <c r="I417" s="11">
        <v>1</v>
      </c>
      <c r="J417" s="10" t="s">
        <v>832</v>
      </c>
      <c r="K417" s="10" t="s">
        <v>2007</v>
      </c>
      <c r="L417" s="10" t="s">
        <v>2008</v>
      </c>
      <c r="M417" s="10" t="s">
        <v>2097</v>
      </c>
    </row>
    <row r="418" spans="1:13" x14ac:dyDescent="0.3">
      <c r="A418" s="10" t="s">
        <v>833</v>
      </c>
      <c r="B418" s="10" t="s">
        <v>3480</v>
      </c>
      <c r="C418" s="10" t="s">
        <v>2077</v>
      </c>
      <c r="D418" s="10" t="s">
        <v>3481</v>
      </c>
      <c r="E418" s="10" t="s">
        <v>3487</v>
      </c>
      <c r="F418" s="10" t="s">
        <v>2004</v>
      </c>
      <c r="G418" s="10" t="s">
        <v>3483</v>
      </c>
      <c r="H418" s="10" t="s">
        <v>3484</v>
      </c>
      <c r="I418" s="11">
        <v>1</v>
      </c>
      <c r="J418" s="10" t="s">
        <v>832</v>
      </c>
      <c r="K418" s="10" t="s">
        <v>2969</v>
      </c>
      <c r="L418" s="10" t="s">
        <v>2008</v>
      </c>
      <c r="M418" s="10" t="s">
        <v>2194</v>
      </c>
    </row>
    <row r="419" spans="1:13" x14ac:dyDescent="0.3">
      <c r="A419" s="10" t="s">
        <v>264</v>
      </c>
      <c r="B419" s="10" t="s">
        <v>3260</v>
      </c>
      <c r="C419" s="10" t="s">
        <v>2109</v>
      </c>
      <c r="D419" s="10" t="s">
        <v>3488</v>
      </c>
      <c r="E419" s="10" t="s">
        <v>3489</v>
      </c>
      <c r="F419" s="10" t="s">
        <v>2004</v>
      </c>
      <c r="G419" s="10" t="s">
        <v>3490</v>
      </c>
      <c r="H419" s="10" t="s">
        <v>3491</v>
      </c>
      <c r="I419" s="11">
        <v>1</v>
      </c>
      <c r="J419" s="10" t="s">
        <v>263</v>
      </c>
      <c r="K419" s="10" t="s">
        <v>2718</v>
      </c>
      <c r="L419" s="10" t="s">
        <v>2008</v>
      </c>
      <c r="M419" s="10" t="s">
        <v>3479</v>
      </c>
    </row>
    <row r="420" spans="1:13" x14ac:dyDescent="0.3">
      <c r="A420" s="10" t="s">
        <v>264</v>
      </c>
      <c r="B420" s="10" t="s">
        <v>3260</v>
      </c>
      <c r="C420" s="10" t="s">
        <v>2109</v>
      </c>
      <c r="D420" s="10" t="s">
        <v>3488</v>
      </c>
      <c r="E420" s="10" t="s">
        <v>3492</v>
      </c>
      <c r="F420" s="10" t="s">
        <v>2004</v>
      </c>
      <c r="G420" s="10" t="s">
        <v>3493</v>
      </c>
      <c r="H420" s="10" t="s">
        <v>3494</v>
      </c>
      <c r="I420" s="11">
        <v>1</v>
      </c>
      <c r="J420" s="10" t="s">
        <v>263</v>
      </c>
      <c r="K420" s="10" t="s">
        <v>2712</v>
      </c>
      <c r="L420" s="10" t="s">
        <v>2008</v>
      </c>
      <c r="M420" s="10" t="s">
        <v>2128</v>
      </c>
    </row>
    <row r="421" spans="1:13" x14ac:dyDescent="0.3">
      <c r="A421" s="10" t="s">
        <v>264</v>
      </c>
      <c r="B421" s="10" t="s">
        <v>3260</v>
      </c>
      <c r="C421" s="10" t="s">
        <v>2109</v>
      </c>
      <c r="D421" s="10" t="s">
        <v>3488</v>
      </c>
      <c r="E421" s="10" t="s">
        <v>3492</v>
      </c>
      <c r="F421" s="10" t="s">
        <v>2004</v>
      </c>
      <c r="G421" s="10" t="s">
        <v>3495</v>
      </c>
      <c r="H421" s="10" t="s">
        <v>3496</v>
      </c>
      <c r="I421" s="11">
        <v>1</v>
      </c>
      <c r="J421" s="10" t="s">
        <v>263</v>
      </c>
      <c r="K421" s="10" t="s">
        <v>2712</v>
      </c>
      <c r="L421" s="10" t="s">
        <v>2008</v>
      </c>
      <c r="M421" s="10" t="s">
        <v>2128</v>
      </c>
    </row>
    <row r="422" spans="1:13" x14ac:dyDescent="0.3">
      <c r="A422" s="10" t="s">
        <v>264</v>
      </c>
      <c r="B422" s="10" t="s">
        <v>3260</v>
      </c>
      <c r="C422" s="10" t="s">
        <v>2109</v>
      </c>
      <c r="D422" s="10" t="s">
        <v>3488</v>
      </c>
      <c r="E422" s="10" t="s">
        <v>3497</v>
      </c>
      <c r="F422" s="10" t="s">
        <v>2004</v>
      </c>
      <c r="G422" s="10" t="s">
        <v>3498</v>
      </c>
      <c r="H422" s="10" t="s">
        <v>3499</v>
      </c>
      <c r="I422" s="11">
        <v>1</v>
      </c>
      <c r="J422" s="10" t="s">
        <v>263</v>
      </c>
      <c r="K422" s="10" t="s">
        <v>2428</v>
      </c>
      <c r="L422" s="10" t="s">
        <v>2008</v>
      </c>
      <c r="M422" s="10" t="s">
        <v>2578</v>
      </c>
    </row>
    <row r="423" spans="1:13" x14ac:dyDescent="0.3">
      <c r="A423" s="10" t="s">
        <v>1511</v>
      </c>
      <c r="B423" s="10" t="s">
        <v>3500</v>
      </c>
      <c r="C423" s="10" t="s">
        <v>3501</v>
      </c>
      <c r="D423" s="10" t="s">
        <v>3502</v>
      </c>
      <c r="E423" s="10" t="s">
        <v>3503</v>
      </c>
      <c r="F423" s="10" t="s">
        <v>2004</v>
      </c>
      <c r="G423" s="10" t="s">
        <v>2514</v>
      </c>
      <c r="H423" s="10" t="s">
        <v>2515</v>
      </c>
      <c r="I423" s="11">
        <v>1</v>
      </c>
      <c r="J423" s="10" t="s">
        <v>1510</v>
      </c>
      <c r="K423" s="10" t="s">
        <v>2055</v>
      </c>
      <c r="L423" s="10" t="s">
        <v>2008</v>
      </c>
      <c r="M423" s="10" t="s">
        <v>2516</v>
      </c>
    </row>
    <row r="424" spans="1:13" x14ac:dyDescent="0.3">
      <c r="A424" s="10" t="s">
        <v>234</v>
      </c>
      <c r="B424" s="10" t="s">
        <v>2819</v>
      </c>
      <c r="C424" s="10" t="s">
        <v>2232</v>
      </c>
      <c r="D424" s="10" t="s">
        <v>3504</v>
      </c>
      <c r="E424" s="10" t="s">
        <v>3505</v>
      </c>
      <c r="F424" s="10" t="s">
        <v>2004</v>
      </c>
      <c r="G424" s="10" t="s">
        <v>3506</v>
      </c>
      <c r="H424" s="10" t="s">
        <v>3507</v>
      </c>
      <c r="I424" s="11">
        <v>1</v>
      </c>
      <c r="J424" s="10" t="s">
        <v>233</v>
      </c>
      <c r="K424" s="10" t="s">
        <v>2412</v>
      </c>
      <c r="L424" s="10" t="s">
        <v>2008</v>
      </c>
      <c r="M424" s="10" t="s">
        <v>2128</v>
      </c>
    </row>
    <row r="425" spans="1:13" x14ac:dyDescent="0.3">
      <c r="A425" s="10" t="s">
        <v>234</v>
      </c>
      <c r="B425" s="10" t="s">
        <v>2819</v>
      </c>
      <c r="C425" s="10" t="s">
        <v>2232</v>
      </c>
      <c r="D425" s="10" t="s">
        <v>3504</v>
      </c>
      <c r="E425" s="10" t="s">
        <v>3505</v>
      </c>
      <c r="F425" s="10" t="s">
        <v>2004</v>
      </c>
      <c r="G425" s="10" t="s">
        <v>2637</v>
      </c>
      <c r="H425" s="10" t="s">
        <v>2638</v>
      </c>
      <c r="I425" s="11">
        <v>2</v>
      </c>
      <c r="J425" s="10" t="s">
        <v>233</v>
      </c>
      <c r="K425" s="10" t="s">
        <v>2412</v>
      </c>
      <c r="L425" s="10" t="s">
        <v>2008</v>
      </c>
      <c r="M425" s="10" t="s">
        <v>2128</v>
      </c>
    </row>
    <row r="426" spans="1:13" x14ac:dyDescent="0.3">
      <c r="A426" s="10" t="s">
        <v>234</v>
      </c>
      <c r="B426" s="10" t="s">
        <v>2819</v>
      </c>
      <c r="C426" s="10" t="s">
        <v>2232</v>
      </c>
      <c r="D426" s="10" t="s">
        <v>3504</v>
      </c>
      <c r="E426" s="10" t="s">
        <v>3508</v>
      </c>
      <c r="F426" s="10" t="s">
        <v>2004</v>
      </c>
      <c r="G426" s="10" t="s">
        <v>3509</v>
      </c>
      <c r="H426" s="10" t="s">
        <v>3510</v>
      </c>
      <c r="I426" s="11">
        <v>1</v>
      </c>
      <c r="J426" s="10" t="s">
        <v>233</v>
      </c>
      <c r="K426" s="10" t="s">
        <v>2337</v>
      </c>
      <c r="L426" s="10" t="s">
        <v>2008</v>
      </c>
      <c r="M426" s="10" t="s">
        <v>2128</v>
      </c>
    </row>
    <row r="427" spans="1:13" x14ac:dyDescent="0.3">
      <c r="A427" s="10" t="s">
        <v>234</v>
      </c>
      <c r="B427" s="10" t="s">
        <v>2819</v>
      </c>
      <c r="C427" s="10" t="s">
        <v>2232</v>
      </c>
      <c r="D427" s="10" t="s">
        <v>3504</v>
      </c>
      <c r="E427" s="10" t="s">
        <v>3508</v>
      </c>
      <c r="F427" s="10" t="s">
        <v>2004</v>
      </c>
      <c r="G427" s="10" t="s">
        <v>3495</v>
      </c>
      <c r="H427" s="10" t="s">
        <v>3496</v>
      </c>
      <c r="I427" s="11">
        <v>1</v>
      </c>
      <c r="J427" s="10" t="s">
        <v>233</v>
      </c>
      <c r="K427" s="10" t="s">
        <v>2337</v>
      </c>
      <c r="L427" s="10" t="s">
        <v>2008</v>
      </c>
      <c r="M427" s="10" t="s">
        <v>2128</v>
      </c>
    </row>
    <row r="428" spans="1:13" x14ac:dyDescent="0.3">
      <c r="A428" s="10" t="s">
        <v>234</v>
      </c>
      <c r="B428" s="10" t="s">
        <v>2819</v>
      </c>
      <c r="C428" s="10" t="s">
        <v>2232</v>
      </c>
      <c r="D428" s="10" t="s">
        <v>3504</v>
      </c>
      <c r="E428" s="10" t="s">
        <v>3511</v>
      </c>
      <c r="F428" s="10" t="s">
        <v>2004</v>
      </c>
      <c r="G428" s="10" t="s">
        <v>3512</v>
      </c>
      <c r="H428" s="10" t="s">
        <v>3513</v>
      </c>
      <c r="I428" s="11">
        <v>1</v>
      </c>
      <c r="J428" s="10" t="s">
        <v>233</v>
      </c>
      <c r="K428" s="10" t="s">
        <v>2031</v>
      </c>
      <c r="L428" s="10" t="s">
        <v>2008</v>
      </c>
      <c r="M428" s="10" t="s">
        <v>3514</v>
      </c>
    </row>
    <row r="429" spans="1:13" x14ac:dyDescent="0.3">
      <c r="A429" s="10" t="s">
        <v>917</v>
      </c>
      <c r="B429" s="10" t="s">
        <v>3515</v>
      </c>
      <c r="C429" s="10" t="s">
        <v>2109</v>
      </c>
      <c r="D429" s="10" t="s">
        <v>3516</v>
      </c>
      <c r="E429" s="10" t="s">
        <v>3517</v>
      </c>
      <c r="F429" s="10" t="s">
        <v>2004</v>
      </c>
      <c r="G429" s="10" t="s">
        <v>3518</v>
      </c>
      <c r="H429" s="10" t="s">
        <v>3519</v>
      </c>
      <c r="I429" s="11">
        <v>1</v>
      </c>
      <c r="J429" s="10" t="s">
        <v>916</v>
      </c>
      <c r="K429" s="10" t="s">
        <v>2031</v>
      </c>
      <c r="L429" s="10" t="s">
        <v>2008</v>
      </c>
      <c r="M429" s="10" t="s">
        <v>3520</v>
      </c>
    </row>
    <row r="430" spans="1:13" x14ac:dyDescent="0.3">
      <c r="A430" s="10" t="s">
        <v>593</v>
      </c>
      <c r="B430" s="10" t="s">
        <v>2076</v>
      </c>
      <c r="C430" s="10" t="s">
        <v>2077</v>
      </c>
      <c r="D430" s="10" t="s">
        <v>3521</v>
      </c>
      <c r="E430" s="10" t="s">
        <v>3522</v>
      </c>
      <c r="F430" s="10" t="s">
        <v>2004</v>
      </c>
      <c r="G430" s="10" t="s">
        <v>3523</v>
      </c>
      <c r="H430" s="10" t="s">
        <v>3524</v>
      </c>
      <c r="I430" s="11">
        <v>1</v>
      </c>
      <c r="J430" s="10" t="s">
        <v>592</v>
      </c>
      <c r="K430" s="10" t="s">
        <v>2221</v>
      </c>
      <c r="L430" s="10" t="s">
        <v>2008</v>
      </c>
      <c r="M430" s="10" t="s">
        <v>2062</v>
      </c>
    </row>
    <row r="431" spans="1:13" x14ac:dyDescent="0.3">
      <c r="A431" s="10" t="s">
        <v>593</v>
      </c>
      <c r="B431" s="10" t="s">
        <v>2076</v>
      </c>
      <c r="C431" s="10" t="s">
        <v>2077</v>
      </c>
      <c r="D431" s="10" t="s">
        <v>3521</v>
      </c>
      <c r="E431" s="10" t="s">
        <v>3525</v>
      </c>
      <c r="F431" s="10" t="s">
        <v>2004</v>
      </c>
      <c r="G431" s="10" t="s">
        <v>3526</v>
      </c>
      <c r="H431" s="10" t="s">
        <v>3527</v>
      </c>
      <c r="I431" s="11">
        <v>1</v>
      </c>
      <c r="J431" s="10" t="s">
        <v>592</v>
      </c>
      <c r="K431" s="10" t="s">
        <v>2090</v>
      </c>
      <c r="L431" s="10" t="s">
        <v>2008</v>
      </c>
      <c r="M431" s="10" t="s">
        <v>2009</v>
      </c>
    </row>
    <row r="432" spans="1:13" x14ac:dyDescent="0.3">
      <c r="A432" s="10" t="s">
        <v>609</v>
      </c>
      <c r="B432" s="10" t="s">
        <v>3528</v>
      </c>
      <c r="C432" s="10" t="s">
        <v>2099</v>
      </c>
      <c r="D432" s="10" t="s">
        <v>3529</v>
      </c>
      <c r="E432" s="10" t="s">
        <v>3530</v>
      </c>
      <c r="F432" s="10" t="s">
        <v>2004</v>
      </c>
      <c r="G432" s="10" t="s">
        <v>3531</v>
      </c>
      <c r="H432" s="10" t="s">
        <v>3532</v>
      </c>
      <c r="I432" s="11">
        <v>2</v>
      </c>
      <c r="J432" s="10" t="s">
        <v>608</v>
      </c>
      <c r="K432" s="10" t="s">
        <v>3112</v>
      </c>
      <c r="L432" s="10" t="s">
        <v>2008</v>
      </c>
      <c r="M432" s="10" t="s">
        <v>3533</v>
      </c>
    </row>
    <row r="433" spans="1:13" x14ac:dyDescent="0.3">
      <c r="A433" s="10" t="s">
        <v>609</v>
      </c>
      <c r="B433" s="10" t="s">
        <v>3528</v>
      </c>
      <c r="C433" s="10" t="s">
        <v>2099</v>
      </c>
      <c r="D433" s="10" t="s">
        <v>3529</v>
      </c>
      <c r="E433" s="10" t="s">
        <v>3530</v>
      </c>
      <c r="F433" s="10" t="s">
        <v>2004</v>
      </c>
      <c r="G433" s="10" t="s">
        <v>3534</v>
      </c>
      <c r="H433" s="10" t="s">
        <v>3535</v>
      </c>
      <c r="I433" s="11">
        <v>1</v>
      </c>
      <c r="J433" s="10" t="s">
        <v>608</v>
      </c>
      <c r="K433" s="10" t="s">
        <v>3112</v>
      </c>
      <c r="L433" s="10" t="s">
        <v>2008</v>
      </c>
      <c r="M433" s="10" t="s">
        <v>3536</v>
      </c>
    </row>
    <row r="434" spans="1:13" x14ac:dyDescent="0.3">
      <c r="A434" s="10" t="s">
        <v>609</v>
      </c>
      <c r="B434" s="10" t="s">
        <v>3528</v>
      </c>
      <c r="C434" s="10" t="s">
        <v>2099</v>
      </c>
      <c r="D434" s="10" t="s">
        <v>3529</v>
      </c>
      <c r="E434" s="10" t="s">
        <v>3537</v>
      </c>
      <c r="F434" s="10" t="s">
        <v>2004</v>
      </c>
      <c r="G434" s="10" t="s">
        <v>3538</v>
      </c>
      <c r="H434" s="10" t="s">
        <v>3539</v>
      </c>
      <c r="I434" s="11">
        <v>1</v>
      </c>
      <c r="J434" s="10" t="s">
        <v>608</v>
      </c>
      <c r="K434" s="10" t="s">
        <v>2127</v>
      </c>
      <c r="L434" s="10" t="s">
        <v>2008</v>
      </c>
      <c r="M434" s="10" t="s">
        <v>3211</v>
      </c>
    </row>
    <row r="435" spans="1:13" x14ac:dyDescent="0.3">
      <c r="A435" s="10" t="s">
        <v>1583</v>
      </c>
      <c r="B435" s="10" t="s">
        <v>2804</v>
      </c>
      <c r="C435" s="10" t="s">
        <v>2384</v>
      </c>
      <c r="D435" s="10" t="s">
        <v>3540</v>
      </c>
      <c r="E435" s="10" t="s">
        <v>3541</v>
      </c>
      <c r="F435" s="10" t="s">
        <v>2004</v>
      </c>
      <c r="G435" s="10" t="s">
        <v>3082</v>
      </c>
      <c r="H435" s="10" t="s">
        <v>3083</v>
      </c>
      <c r="I435" s="11">
        <v>1</v>
      </c>
      <c r="J435" s="10" t="s">
        <v>1582</v>
      </c>
      <c r="K435" s="10" t="s">
        <v>2036</v>
      </c>
      <c r="L435" s="10" t="s">
        <v>2008</v>
      </c>
      <c r="M435" s="10" t="s">
        <v>3084</v>
      </c>
    </row>
    <row r="436" spans="1:13" x14ac:dyDescent="0.3">
      <c r="A436" s="10" t="s">
        <v>1602</v>
      </c>
      <c r="B436" s="10" t="s">
        <v>3542</v>
      </c>
      <c r="C436" s="10" t="s">
        <v>2384</v>
      </c>
      <c r="D436" s="10" t="s">
        <v>3543</v>
      </c>
      <c r="E436" s="10" t="s">
        <v>3544</v>
      </c>
      <c r="F436" s="10" t="s">
        <v>2004</v>
      </c>
      <c r="G436" s="10" t="s">
        <v>3545</v>
      </c>
      <c r="H436" s="10" t="s">
        <v>3546</v>
      </c>
      <c r="I436" s="11">
        <v>2</v>
      </c>
      <c r="J436" s="10" t="s">
        <v>1601</v>
      </c>
      <c r="K436" s="10" t="s">
        <v>2718</v>
      </c>
      <c r="L436" s="10" t="s">
        <v>2008</v>
      </c>
      <c r="M436" s="10" t="s">
        <v>2237</v>
      </c>
    </row>
    <row r="437" spans="1:13" x14ac:dyDescent="0.3">
      <c r="A437" s="10" t="s">
        <v>1602</v>
      </c>
      <c r="B437" s="10" t="s">
        <v>3542</v>
      </c>
      <c r="C437" s="10" t="s">
        <v>2384</v>
      </c>
      <c r="D437" s="10" t="s">
        <v>3543</v>
      </c>
      <c r="E437" s="10" t="s">
        <v>3547</v>
      </c>
      <c r="F437" s="10" t="s">
        <v>2004</v>
      </c>
      <c r="G437" s="10" t="s">
        <v>3548</v>
      </c>
      <c r="H437" s="10" t="s">
        <v>3549</v>
      </c>
      <c r="I437" s="11">
        <v>1</v>
      </c>
      <c r="J437" s="10" t="s">
        <v>1601</v>
      </c>
      <c r="K437" s="10" t="s">
        <v>2362</v>
      </c>
      <c r="L437" s="10" t="s">
        <v>2008</v>
      </c>
      <c r="M437" s="10" t="s">
        <v>2578</v>
      </c>
    </row>
    <row r="438" spans="1:13" x14ac:dyDescent="0.3">
      <c r="A438" s="10" t="s">
        <v>486</v>
      </c>
      <c r="B438" s="10" t="s">
        <v>2076</v>
      </c>
      <c r="C438" s="10" t="s">
        <v>2077</v>
      </c>
      <c r="D438" s="10" t="s">
        <v>2995</v>
      </c>
      <c r="E438" s="10" t="s">
        <v>3550</v>
      </c>
      <c r="F438" s="10" t="s">
        <v>2004</v>
      </c>
      <c r="G438" s="10" t="s">
        <v>3551</v>
      </c>
      <c r="H438" s="10" t="s">
        <v>3552</v>
      </c>
      <c r="I438" s="11">
        <v>1</v>
      </c>
      <c r="J438" s="10" t="s">
        <v>1080</v>
      </c>
      <c r="K438" s="10" t="s">
        <v>2263</v>
      </c>
      <c r="L438" s="10" t="s">
        <v>2008</v>
      </c>
      <c r="M438" s="10" t="s">
        <v>2725</v>
      </c>
    </row>
    <row r="439" spans="1:13" x14ac:dyDescent="0.3">
      <c r="A439" s="10" t="s">
        <v>486</v>
      </c>
      <c r="B439" s="10" t="s">
        <v>2076</v>
      </c>
      <c r="C439" s="10" t="s">
        <v>2077</v>
      </c>
      <c r="D439" s="10" t="s">
        <v>2995</v>
      </c>
      <c r="E439" s="10" t="s">
        <v>3553</v>
      </c>
      <c r="F439" s="10" t="s">
        <v>2004</v>
      </c>
      <c r="G439" s="10" t="s">
        <v>2350</v>
      </c>
      <c r="H439" s="10" t="s">
        <v>2351</v>
      </c>
      <c r="I439" s="11">
        <v>1</v>
      </c>
      <c r="J439" s="10" t="s">
        <v>1080</v>
      </c>
      <c r="K439" s="10" t="s">
        <v>2969</v>
      </c>
      <c r="L439" s="10" t="s">
        <v>2008</v>
      </c>
      <c r="M439" s="10" t="s">
        <v>2022</v>
      </c>
    </row>
    <row r="440" spans="1:13" x14ac:dyDescent="0.3">
      <c r="A440" s="10" t="s">
        <v>650</v>
      </c>
      <c r="B440" s="10" t="s">
        <v>3554</v>
      </c>
      <c r="C440" s="10" t="s">
        <v>2384</v>
      </c>
      <c r="D440" s="10" t="s">
        <v>3555</v>
      </c>
      <c r="E440" s="10" t="s">
        <v>3556</v>
      </c>
      <c r="F440" s="10" t="s">
        <v>2004</v>
      </c>
      <c r="G440" s="10" t="s">
        <v>3557</v>
      </c>
      <c r="H440" s="10" t="s">
        <v>3558</v>
      </c>
      <c r="I440" s="11">
        <v>1</v>
      </c>
      <c r="J440" s="10" t="s">
        <v>649</v>
      </c>
      <c r="K440" s="10" t="s">
        <v>2412</v>
      </c>
      <c r="L440" s="10" t="s">
        <v>2008</v>
      </c>
      <c r="M440" s="10" t="s">
        <v>2279</v>
      </c>
    </row>
    <row r="441" spans="1:13" x14ac:dyDescent="0.3">
      <c r="A441" s="10" t="s">
        <v>218</v>
      </c>
      <c r="B441" s="10" t="s">
        <v>2630</v>
      </c>
      <c r="C441" s="10" t="s">
        <v>2292</v>
      </c>
      <c r="D441" s="10" t="s">
        <v>3559</v>
      </c>
      <c r="E441" s="10" t="s">
        <v>3560</v>
      </c>
      <c r="F441" s="10" t="s">
        <v>2004</v>
      </c>
      <c r="G441" s="10" t="s">
        <v>3561</v>
      </c>
      <c r="H441" s="10" t="s">
        <v>3562</v>
      </c>
      <c r="I441" s="11">
        <v>1</v>
      </c>
      <c r="J441" s="10" t="s">
        <v>217</v>
      </c>
      <c r="K441" s="10" t="s">
        <v>2297</v>
      </c>
      <c r="L441" s="10" t="s">
        <v>2008</v>
      </c>
      <c r="M441" s="10" t="s">
        <v>2022</v>
      </c>
    </row>
    <row r="442" spans="1:13" x14ac:dyDescent="0.3">
      <c r="A442" s="10" t="s">
        <v>218</v>
      </c>
      <c r="B442" s="10" t="s">
        <v>2630</v>
      </c>
      <c r="C442" s="10" t="s">
        <v>2292</v>
      </c>
      <c r="D442" s="10" t="s">
        <v>3559</v>
      </c>
      <c r="E442" s="10" t="s">
        <v>3563</v>
      </c>
      <c r="F442" s="10" t="s">
        <v>2004</v>
      </c>
      <c r="G442" s="10" t="s">
        <v>3564</v>
      </c>
      <c r="H442" s="10" t="s">
        <v>3565</v>
      </c>
      <c r="I442" s="11">
        <v>1</v>
      </c>
      <c r="J442" s="10" t="s">
        <v>217</v>
      </c>
      <c r="K442" s="10" t="s">
        <v>2897</v>
      </c>
      <c r="L442" s="10" t="s">
        <v>2008</v>
      </c>
      <c r="M442" s="10" t="s">
        <v>3479</v>
      </c>
    </row>
    <row r="443" spans="1:13" x14ac:dyDescent="0.3">
      <c r="A443" s="10" t="s">
        <v>218</v>
      </c>
      <c r="B443" s="10" t="s">
        <v>2630</v>
      </c>
      <c r="C443" s="10" t="s">
        <v>2292</v>
      </c>
      <c r="D443" s="10" t="s">
        <v>3559</v>
      </c>
      <c r="E443" s="10" t="s">
        <v>3566</v>
      </c>
      <c r="F443" s="10" t="s">
        <v>2004</v>
      </c>
      <c r="G443" s="10" t="s">
        <v>3144</v>
      </c>
      <c r="H443" s="10" t="s">
        <v>3145</v>
      </c>
      <c r="I443" s="11">
        <v>1</v>
      </c>
      <c r="J443" s="10" t="s">
        <v>217</v>
      </c>
      <c r="K443" s="10" t="s">
        <v>2036</v>
      </c>
      <c r="L443" s="10" t="s">
        <v>2008</v>
      </c>
      <c r="M443" s="10" t="s">
        <v>2402</v>
      </c>
    </row>
    <row r="444" spans="1:13" x14ac:dyDescent="0.3">
      <c r="A444" s="10" t="s">
        <v>218</v>
      </c>
      <c r="B444" s="10" t="s">
        <v>2630</v>
      </c>
      <c r="C444" s="10" t="s">
        <v>2292</v>
      </c>
      <c r="D444" s="10" t="s">
        <v>3559</v>
      </c>
      <c r="E444" s="10" t="s">
        <v>3566</v>
      </c>
      <c r="F444" s="10" t="s">
        <v>2004</v>
      </c>
      <c r="G444" s="10" t="s">
        <v>3146</v>
      </c>
      <c r="H444" s="10" t="s">
        <v>3147</v>
      </c>
      <c r="I444" s="11">
        <v>1</v>
      </c>
      <c r="J444" s="10" t="s">
        <v>217</v>
      </c>
      <c r="K444" s="10" t="s">
        <v>2036</v>
      </c>
      <c r="L444" s="10" t="s">
        <v>2008</v>
      </c>
      <c r="M444" s="10" t="s">
        <v>2402</v>
      </c>
    </row>
    <row r="445" spans="1:13" x14ac:dyDescent="0.3">
      <c r="A445" s="10" t="s">
        <v>218</v>
      </c>
      <c r="B445" s="10" t="s">
        <v>2630</v>
      </c>
      <c r="C445" s="10" t="s">
        <v>2292</v>
      </c>
      <c r="D445" s="10" t="s">
        <v>3559</v>
      </c>
      <c r="E445" s="10" t="s">
        <v>3567</v>
      </c>
      <c r="F445" s="10" t="s">
        <v>2004</v>
      </c>
      <c r="G445" s="10" t="s">
        <v>3144</v>
      </c>
      <c r="H445" s="10" t="s">
        <v>3145</v>
      </c>
      <c r="I445" s="11">
        <v>1</v>
      </c>
      <c r="J445" s="10" t="s">
        <v>217</v>
      </c>
      <c r="K445" s="10" t="s">
        <v>2096</v>
      </c>
      <c r="L445" s="10" t="s">
        <v>2008</v>
      </c>
      <c r="M445" s="10" t="s">
        <v>2402</v>
      </c>
    </row>
    <row r="446" spans="1:13" x14ac:dyDescent="0.3">
      <c r="A446" s="10" t="s">
        <v>218</v>
      </c>
      <c r="B446" s="10" t="s">
        <v>2630</v>
      </c>
      <c r="C446" s="10" t="s">
        <v>2292</v>
      </c>
      <c r="D446" s="10" t="s">
        <v>3559</v>
      </c>
      <c r="E446" s="10" t="s">
        <v>3567</v>
      </c>
      <c r="F446" s="10" t="s">
        <v>2004</v>
      </c>
      <c r="G446" s="10" t="s">
        <v>3146</v>
      </c>
      <c r="H446" s="10" t="s">
        <v>3147</v>
      </c>
      <c r="I446" s="11">
        <v>1</v>
      </c>
      <c r="J446" s="10" t="s">
        <v>217</v>
      </c>
      <c r="K446" s="10" t="s">
        <v>2096</v>
      </c>
      <c r="L446" s="10" t="s">
        <v>2008</v>
      </c>
      <c r="M446" s="10" t="s">
        <v>2402</v>
      </c>
    </row>
    <row r="447" spans="1:13" x14ac:dyDescent="0.3">
      <c r="A447" s="10" t="s">
        <v>218</v>
      </c>
      <c r="B447" s="10" t="s">
        <v>2630</v>
      </c>
      <c r="C447" s="10" t="s">
        <v>2292</v>
      </c>
      <c r="D447" s="10" t="s">
        <v>3559</v>
      </c>
      <c r="E447" s="10" t="s">
        <v>3568</v>
      </c>
      <c r="F447" s="10" t="s">
        <v>2004</v>
      </c>
      <c r="G447" s="10" t="s">
        <v>3569</v>
      </c>
      <c r="H447" s="10" t="s">
        <v>3570</v>
      </c>
      <c r="I447" s="11">
        <v>3</v>
      </c>
      <c r="J447" s="10" t="s">
        <v>217</v>
      </c>
      <c r="K447" s="10" t="s">
        <v>2401</v>
      </c>
      <c r="L447" s="10" t="s">
        <v>2008</v>
      </c>
      <c r="M447" s="10" t="s">
        <v>3571</v>
      </c>
    </row>
    <row r="448" spans="1:13" x14ac:dyDescent="0.3">
      <c r="A448" s="10" t="s">
        <v>218</v>
      </c>
      <c r="B448" s="10" t="s">
        <v>2630</v>
      </c>
      <c r="C448" s="10" t="s">
        <v>2292</v>
      </c>
      <c r="D448" s="10" t="s">
        <v>3559</v>
      </c>
      <c r="E448" s="10" t="s">
        <v>3572</v>
      </c>
      <c r="F448" s="10" t="s">
        <v>2004</v>
      </c>
      <c r="G448" s="10" t="s">
        <v>3573</v>
      </c>
      <c r="H448" s="10" t="s">
        <v>3574</v>
      </c>
      <c r="I448" s="11">
        <v>1</v>
      </c>
      <c r="J448" s="10" t="s">
        <v>217</v>
      </c>
      <c r="K448" s="10" t="s">
        <v>2969</v>
      </c>
      <c r="L448" s="10" t="s">
        <v>2008</v>
      </c>
      <c r="M448" s="10" t="s">
        <v>2591</v>
      </c>
    </row>
    <row r="449" spans="1:13" x14ac:dyDescent="0.3">
      <c r="A449" s="10" t="s">
        <v>1011</v>
      </c>
      <c r="B449" s="10" t="s">
        <v>2655</v>
      </c>
      <c r="C449" s="10" t="s">
        <v>2044</v>
      </c>
      <c r="D449" s="10" t="s">
        <v>3575</v>
      </c>
      <c r="E449" s="10" t="s">
        <v>3576</v>
      </c>
      <c r="F449" s="10" t="s">
        <v>2004</v>
      </c>
      <c r="G449" s="10" t="s">
        <v>3577</v>
      </c>
      <c r="H449" s="10" t="s">
        <v>3578</v>
      </c>
      <c r="I449" s="11">
        <v>1</v>
      </c>
      <c r="J449" s="10" t="s">
        <v>1828</v>
      </c>
      <c r="K449" s="10" t="s">
        <v>2138</v>
      </c>
      <c r="L449" s="10" t="s">
        <v>2008</v>
      </c>
      <c r="M449" s="10" t="s">
        <v>2009</v>
      </c>
    </row>
    <row r="450" spans="1:13" x14ac:dyDescent="0.3">
      <c r="A450" s="10" t="s">
        <v>1011</v>
      </c>
      <c r="B450" s="10" t="s">
        <v>2655</v>
      </c>
      <c r="C450" s="10" t="s">
        <v>2044</v>
      </c>
      <c r="D450" s="10" t="s">
        <v>3575</v>
      </c>
      <c r="E450" s="10" t="s">
        <v>3579</v>
      </c>
      <c r="F450" s="10" t="s">
        <v>2004</v>
      </c>
      <c r="G450" s="10" t="s">
        <v>3580</v>
      </c>
      <c r="H450" s="10" t="s">
        <v>3581</v>
      </c>
      <c r="I450" s="11">
        <v>2</v>
      </c>
      <c r="J450" s="10" t="s">
        <v>1828</v>
      </c>
      <c r="K450" s="10" t="s">
        <v>2074</v>
      </c>
      <c r="L450" s="10" t="s">
        <v>2008</v>
      </c>
      <c r="M450" s="10" t="s">
        <v>2279</v>
      </c>
    </row>
    <row r="451" spans="1:13" x14ac:dyDescent="0.3">
      <c r="A451" s="10" t="s">
        <v>999</v>
      </c>
      <c r="B451" s="10" t="s">
        <v>2517</v>
      </c>
      <c r="C451" s="10" t="s">
        <v>2044</v>
      </c>
      <c r="D451" s="10" t="s">
        <v>3423</v>
      </c>
      <c r="E451" s="10" t="s">
        <v>3582</v>
      </c>
      <c r="F451" s="10" t="s">
        <v>2004</v>
      </c>
      <c r="G451" s="10" t="s">
        <v>3583</v>
      </c>
      <c r="H451" s="10" t="s">
        <v>3584</v>
      </c>
      <c r="I451" s="11">
        <v>4</v>
      </c>
      <c r="J451" s="10" t="s">
        <v>998</v>
      </c>
      <c r="K451" s="10" t="s">
        <v>2031</v>
      </c>
      <c r="L451" s="10" t="s">
        <v>2008</v>
      </c>
      <c r="M451" s="10" t="s">
        <v>2059</v>
      </c>
    </row>
    <row r="452" spans="1:13" x14ac:dyDescent="0.3">
      <c r="A452" s="10" t="s">
        <v>190</v>
      </c>
      <c r="B452" s="10" t="s">
        <v>2000</v>
      </c>
      <c r="C452" s="10" t="s">
        <v>2001</v>
      </c>
      <c r="D452" s="10" t="s">
        <v>3585</v>
      </c>
      <c r="E452" s="10" t="s">
        <v>3586</v>
      </c>
      <c r="F452" s="10" t="s">
        <v>2004</v>
      </c>
      <c r="G452" s="10" t="s">
        <v>3587</v>
      </c>
      <c r="H452" s="10" t="s">
        <v>3588</v>
      </c>
      <c r="I452" s="11">
        <v>1</v>
      </c>
      <c r="J452" s="10" t="s">
        <v>189</v>
      </c>
      <c r="K452" s="10" t="s">
        <v>2205</v>
      </c>
      <c r="L452" s="10" t="s">
        <v>2008</v>
      </c>
      <c r="M452" s="10" t="s">
        <v>2059</v>
      </c>
    </row>
    <row r="453" spans="1:13" x14ac:dyDescent="0.3">
      <c r="A453" s="10" t="s">
        <v>190</v>
      </c>
      <c r="B453" s="10" t="s">
        <v>2000</v>
      </c>
      <c r="C453" s="10" t="s">
        <v>2001</v>
      </c>
      <c r="D453" s="10" t="s">
        <v>3585</v>
      </c>
      <c r="E453" s="10" t="s">
        <v>3589</v>
      </c>
      <c r="F453" s="10" t="s">
        <v>2004</v>
      </c>
      <c r="G453" s="10" t="s">
        <v>3590</v>
      </c>
      <c r="H453" s="10" t="s">
        <v>3591</v>
      </c>
      <c r="I453" s="11">
        <v>1</v>
      </c>
      <c r="J453" s="10" t="s">
        <v>189</v>
      </c>
      <c r="K453" s="10" t="s">
        <v>2371</v>
      </c>
      <c r="L453" s="10" t="s">
        <v>2008</v>
      </c>
      <c r="M453" s="10" t="s">
        <v>2173</v>
      </c>
    </row>
    <row r="454" spans="1:13" x14ac:dyDescent="0.3">
      <c r="A454" s="10" t="s">
        <v>190</v>
      </c>
      <c r="B454" s="10" t="s">
        <v>2000</v>
      </c>
      <c r="C454" s="10" t="s">
        <v>2001</v>
      </c>
      <c r="D454" s="10" t="s">
        <v>3585</v>
      </c>
      <c r="E454" s="10" t="s">
        <v>3592</v>
      </c>
      <c r="F454" s="10" t="s">
        <v>2004</v>
      </c>
      <c r="G454" s="10" t="s">
        <v>3593</v>
      </c>
      <c r="H454" s="10" t="s">
        <v>3594</v>
      </c>
      <c r="I454" s="11">
        <v>2</v>
      </c>
      <c r="J454" s="10" t="s">
        <v>189</v>
      </c>
      <c r="K454" s="10" t="s">
        <v>2530</v>
      </c>
      <c r="L454" s="10" t="s">
        <v>2008</v>
      </c>
      <c r="M454" s="10" t="s">
        <v>3595</v>
      </c>
    </row>
    <row r="455" spans="1:13" x14ac:dyDescent="0.3">
      <c r="A455" s="10" t="s">
        <v>190</v>
      </c>
      <c r="B455" s="10" t="s">
        <v>2000</v>
      </c>
      <c r="C455" s="10" t="s">
        <v>2001</v>
      </c>
      <c r="D455" s="10" t="s">
        <v>3585</v>
      </c>
      <c r="E455" s="10" t="s">
        <v>3596</v>
      </c>
      <c r="F455" s="10" t="s">
        <v>2004</v>
      </c>
      <c r="G455" s="10" t="s">
        <v>3597</v>
      </c>
      <c r="H455" s="10" t="s">
        <v>3598</v>
      </c>
      <c r="I455" s="11">
        <v>1</v>
      </c>
      <c r="J455" s="10" t="s">
        <v>189</v>
      </c>
      <c r="K455" s="10" t="s">
        <v>2104</v>
      </c>
      <c r="L455" s="10" t="s">
        <v>2008</v>
      </c>
      <c r="M455" s="10" t="s">
        <v>2128</v>
      </c>
    </row>
    <row r="456" spans="1:13" x14ac:dyDescent="0.3">
      <c r="A456" s="10" t="s">
        <v>190</v>
      </c>
      <c r="B456" s="10" t="s">
        <v>2000</v>
      </c>
      <c r="C456" s="10" t="s">
        <v>2001</v>
      </c>
      <c r="D456" s="10" t="s">
        <v>3585</v>
      </c>
      <c r="E456" s="10" t="s">
        <v>3596</v>
      </c>
      <c r="F456" s="10" t="s">
        <v>2004</v>
      </c>
      <c r="G456" s="10" t="s">
        <v>3599</v>
      </c>
      <c r="H456" s="10" t="s">
        <v>2938</v>
      </c>
      <c r="I456" s="11">
        <v>2</v>
      </c>
      <c r="J456" s="10" t="s">
        <v>189</v>
      </c>
      <c r="K456" s="10" t="s">
        <v>2104</v>
      </c>
      <c r="L456" s="10" t="s">
        <v>2008</v>
      </c>
      <c r="M456" s="10" t="s">
        <v>2014</v>
      </c>
    </row>
    <row r="457" spans="1:13" x14ac:dyDescent="0.3">
      <c r="A457" s="10" t="s">
        <v>190</v>
      </c>
      <c r="B457" s="10" t="s">
        <v>2000</v>
      </c>
      <c r="C457" s="10" t="s">
        <v>2001</v>
      </c>
      <c r="D457" s="10" t="s">
        <v>3585</v>
      </c>
      <c r="E457" s="10" t="s">
        <v>3600</v>
      </c>
      <c r="F457" s="10" t="s">
        <v>2004</v>
      </c>
      <c r="G457" s="10" t="s">
        <v>3601</v>
      </c>
      <c r="H457" s="10" t="s">
        <v>3602</v>
      </c>
      <c r="I457" s="11">
        <v>1</v>
      </c>
      <c r="J457" s="10" t="s">
        <v>189</v>
      </c>
      <c r="K457" s="10" t="s">
        <v>2897</v>
      </c>
      <c r="L457" s="10" t="s">
        <v>2008</v>
      </c>
      <c r="M457" s="10" t="s">
        <v>2556</v>
      </c>
    </row>
    <row r="458" spans="1:13" x14ac:dyDescent="0.3">
      <c r="A458" s="10" t="s">
        <v>190</v>
      </c>
      <c r="B458" s="10" t="s">
        <v>2000</v>
      </c>
      <c r="C458" s="10" t="s">
        <v>2001</v>
      </c>
      <c r="D458" s="10" t="s">
        <v>3585</v>
      </c>
      <c r="E458" s="10" t="s">
        <v>3603</v>
      </c>
      <c r="F458" s="10" t="s">
        <v>2004</v>
      </c>
      <c r="G458" s="10" t="s">
        <v>3604</v>
      </c>
      <c r="H458" s="10" t="s">
        <v>2030</v>
      </c>
      <c r="I458" s="11">
        <v>1</v>
      </c>
      <c r="J458" s="10" t="s">
        <v>189</v>
      </c>
      <c r="K458" s="10" t="s">
        <v>2407</v>
      </c>
      <c r="L458" s="10" t="s">
        <v>2008</v>
      </c>
      <c r="M458" s="10" t="s">
        <v>2032</v>
      </c>
    </row>
    <row r="459" spans="1:13" x14ac:dyDescent="0.3">
      <c r="A459" s="10" t="s">
        <v>280</v>
      </c>
      <c r="B459" s="10" t="s">
        <v>3605</v>
      </c>
      <c r="C459" s="10" t="s">
        <v>2292</v>
      </c>
      <c r="D459" s="10" t="s">
        <v>3606</v>
      </c>
      <c r="E459" s="10" t="s">
        <v>3607</v>
      </c>
      <c r="F459" s="10" t="s">
        <v>2004</v>
      </c>
      <c r="G459" s="10" t="s">
        <v>3608</v>
      </c>
      <c r="H459" s="10" t="s">
        <v>3609</v>
      </c>
      <c r="I459" s="11">
        <v>2</v>
      </c>
      <c r="J459" s="10" t="s">
        <v>279</v>
      </c>
      <c r="K459" s="10" t="s">
        <v>2198</v>
      </c>
      <c r="L459" s="10" t="s">
        <v>2008</v>
      </c>
      <c r="M459" s="10" t="s">
        <v>3610</v>
      </c>
    </row>
    <row r="460" spans="1:13" x14ac:dyDescent="0.3">
      <c r="A460" s="10" t="s">
        <v>686</v>
      </c>
      <c r="B460" s="10" t="s">
        <v>2108</v>
      </c>
      <c r="C460" s="10" t="s">
        <v>2109</v>
      </c>
      <c r="D460" s="10" t="s">
        <v>3031</v>
      </c>
      <c r="E460" s="10" t="s">
        <v>3611</v>
      </c>
      <c r="F460" s="10" t="s">
        <v>2004</v>
      </c>
      <c r="G460" s="10" t="s">
        <v>3612</v>
      </c>
      <c r="H460" s="10" t="s">
        <v>3613</v>
      </c>
      <c r="I460" s="11">
        <v>1</v>
      </c>
      <c r="J460" s="10" t="s">
        <v>685</v>
      </c>
      <c r="K460" s="10" t="s">
        <v>2031</v>
      </c>
      <c r="L460" s="10" t="s">
        <v>2008</v>
      </c>
      <c r="M460" s="10" t="s">
        <v>2365</v>
      </c>
    </row>
    <row r="461" spans="1:13" x14ac:dyDescent="0.3">
      <c r="A461" s="10" t="s">
        <v>686</v>
      </c>
      <c r="B461" s="10" t="s">
        <v>2108</v>
      </c>
      <c r="C461" s="10" t="s">
        <v>2109</v>
      </c>
      <c r="D461" s="10" t="s">
        <v>3031</v>
      </c>
      <c r="E461" s="10" t="s">
        <v>3614</v>
      </c>
      <c r="F461" s="10" t="s">
        <v>2004</v>
      </c>
      <c r="G461" s="10" t="s">
        <v>3615</v>
      </c>
      <c r="H461" s="10" t="s">
        <v>3616</v>
      </c>
      <c r="I461" s="11">
        <v>1</v>
      </c>
      <c r="J461" s="10" t="s">
        <v>685</v>
      </c>
      <c r="K461" s="10" t="s">
        <v>2066</v>
      </c>
      <c r="L461" s="10" t="s">
        <v>2008</v>
      </c>
      <c r="M461" s="10" t="s">
        <v>3617</v>
      </c>
    </row>
    <row r="462" spans="1:13" x14ac:dyDescent="0.3">
      <c r="A462" s="10" t="s">
        <v>164</v>
      </c>
      <c r="B462" s="10" t="s">
        <v>2474</v>
      </c>
      <c r="C462" s="10" t="s">
        <v>2099</v>
      </c>
      <c r="D462" s="10" t="s">
        <v>3331</v>
      </c>
      <c r="E462" s="10" t="s">
        <v>3618</v>
      </c>
      <c r="F462" s="10" t="s">
        <v>2004</v>
      </c>
      <c r="G462" s="10" t="s">
        <v>3619</v>
      </c>
      <c r="H462" s="10" t="s">
        <v>3620</v>
      </c>
      <c r="I462" s="11">
        <v>4</v>
      </c>
      <c r="J462" s="10" t="s">
        <v>619</v>
      </c>
      <c r="K462" s="10" t="s">
        <v>2007</v>
      </c>
      <c r="L462" s="10" t="s">
        <v>2008</v>
      </c>
      <c r="M462" s="10" t="s">
        <v>3621</v>
      </c>
    </row>
    <row r="463" spans="1:13" x14ac:dyDescent="0.3">
      <c r="A463" s="10" t="s">
        <v>164</v>
      </c>
      <c r="B463" s="10" t="s">
        <v>2474</v>
      </c>
      <c r="C463" s="10" t="s">
        <v>2099</v>
      </c>
      <c r="D463" s="10" t="s">
        <v>3331</v>
      </c>
      <c r="E463" s="10" t="s">
        <v>3622</v>
      </c>
      <c r="F463" s="10" t="s">
        <v>2004</v>
      </c>
      <c r="G463" s="10" t="s">
        <v>2350</v>
      </c>
      <c r="H463" s="10" t="s">
        <v>2351</v>
      </c>
      <c r="I463" s="11">
        <v>1</v>
      </c>
      <c r="J463" s="10" t="s">
        <v>619</v>
      </c>
      <c r="K463" s="10" t="s">
        <v>2183</v>
      </c>
      <c r="L463" s="10" t="s">
        <v>2008</v>
      </c>
      <c r="M463" s="10" t="s">
        <v>2022</v>
      </c>
    </row>
    <row r="464" spans="1:13" x14ac:dyDescent="0.3">
      <c r="A464" s="10" t="s">
        <v>164</v>
      </c>
      <c r="B464" s="10" t="s">
        <v>2474</v>
      </c>
      <c r="C464" s="10" t="s">
        <v>2099</v>
      </c>
      <c r="D464" s="10" t="s">
        <v>3331</v>
      </c>
      <c r="E464" s="10" t="s">
        <v>3623</v>
      </c>
      <c r="F464" s="10" t="s">
        <v>2004</v>
      </c>
      <c r="G464" s="10" t="s">
        <v>3619</v>
      </c>
      <c r="H464" s="10" t="s">
        <v>3620</v>
      </c>
      <c r="I464" s="11">
        <v>3</v>
      </c>
      <c r="J464" s="10" t="s">
        <v>619</v>
      </c>
      <c r="K464" s="10" t="s">
        <v>2568</v>
      </c>
      <c r="L464" s="10" t="s">
        <v>2008</v>
      </c>
      <c r="M464" s="10" t="s">
        <v>3621</v>
      </c>
    </row>
    <row r="465" spans="1:13" x14ac:dyDescent="0.3">
      <c r="A465" s="10" t="s">
        <v>923</v>
      </c>
      <c r="B465" s="10" t="s">
        <v>3148</v>
      </c>
      <c r="C465" s="10" t="s">
        <v>3149</v>
      </c>
      <c r="D465" s="10" t="s">
        <v>3624</v>
      </c>
      <c r="E465" s="10" t="s">
        <v>3625</v>
      </c>
      <c r="F465" s="10" t="s">
        <v>2004</v>
      </c>
      <c r="G465" s="10" t="s">
        <v>3626</v>
      </c>
      <c r="H465" s="10" t="s">
        <v>3627</v>
      </c>
      <c r="I465" s="11">
        <v>1</v>
      </c>
      <c r="J465" s="10" t="s">
        <v>922</v>
      </c>
      <c r="K465" s="10" t="s">
        <v>2007</v>
      </c>
      <c r="L465" s="10" t="s">
        <v>2008</v>
      </c>
      <c r="M465" s="10" t="s">
        <v>2173</v>
      </c>
    </row>
    <row r="466" spans="1:13" x14ac:dyDescent="0.3">
      <c r="A466" s="10" t="s">
        <v>34</v>
      </c>
      <c r="B466" s="10" t="s">
        <v>3628</v>
      </c>
      <c r="C466" s="10" t="s">
        <v>2001</v>
      </c>
      <c r="D466" s="10" t="s">
        <v>3629</v>
      </c>
      <c r="E466" s="10" t="s">
        <v>3630</v>
      </c>
      <c r="F466" s="10" t="s">
        <v>2004</v>
      </c>
      <c r="G466" s="10" t="s">
        <v>3631</v>
      </c>
      <c r="H466" s="10" t="s">
        <v>3632</v>
      </c>
      <c r="I466" s="11">
        <v>1</v>
      </c>
      <c r="J466" s="10" t="s">
        <v>33</v>
      </c>
      <c r="K466" s="10" t="s">
        <v>2547</v>
      </c>
      <c r="L466" s="10" t="s">
        <v>2008</v>
      </c>
      <c r="M466" s="10" t="s">
        <v>2882</v>
      </c>
    </row>
    <row r="467" spans="1:13" x14ac:dyDescent="0.3">
      <c r="A467" s="10" t="s">
        <v>34</v>
      </c>
      <c r="B467" s="10" t="s">
        <v>3628</v>
      </c>
      <c r="C467" s="10" t="s">
        <v>2001</v>
      </c>
      <c r="D467" s="10" t="s">
        <v>3629</v>
      </c>
      <c r="E467" s="10" t="s">
        <v>3630</v>
      </c>
      <c r="F467" s="10" t="s">
        <v>2004</v>
      </c>
      <c r="G467" s="10" t="s">
        <v>3633</v>
      </c>
      <c r="H467" s="10" t="s">
        <v>3634</v>
      </c>
      <c r="I467" s="11">
        <v>2</v>
      </c>
      <c r="J467" s="10" t="s">
        <v>33</v>
      </c>
      <c r="K467" s="10" t="s">
        <v>2547</v>
      </c>
      <c r="L467" s="10" t="s">
        <v>2008</v>
      </c>
      <c r="M467" s="10" t="s">
        <v>3313</v>
      </c>
    </row>
    <row r="468" spans="1:13" x14ac:dyDescent="0.3">
      <c r="A468" s="10" t="s">
        <v>34</v>
      </c>
      <c r="B468" s="10" t="s">
        <v>3628</v>
      </c>
      <c r="C468" s="10" t="s">
        <v>2001</v>
      </c>
      <c r="D468" s="10" t="s">
        <v>3629</v>
      </c>
      <c r="E468" s="10" t="s">
        <v>3635</v>
      </c>
      <c r="F468" s="10" t="s">
        <v>2004</v>
      </c>
      <c r="G468" s="10" t="s">
        <v>3636</v>
      </c>
      <c r="H468" s="10" t="s">
        <v>3637</v>
      </c>
      <c r="I468" s="11">
        <v>2</v>
      </c>
      <c r="J468" s="10" t="s">
        <v>33</v>
      </c>
      <c r="K468" s="10" t="s">
        <v>2897</v>
      </c>
      <c r="L468" s="10" t="s">
        <v>2008</v>
      </c>
      <c r="M468" s="10" t="s">
        <v>2237</v>
      </c>
    </row>
    <row r="469" spans="1:13" x14ac:dyDescent="0.3">
      <c r="A469" s="10" t="s">
        <v>34</v>
      </c>
      <c r="B469" s="10" t="s">
        <v>3628</v>
      </c>
      <c r="C469" s="10" t="s">
        <v>2001</v>
      </c>
      <c r="D469" s="10" t="s">
        <v>3629</v>
      </c>
      <c r="E469" s="10" t="s">
        <v>3638</v>
      </c>
      <c r="F469" s="10" t="s">
        <v>2004</v>
      </c>
      <c r="G469" s="10" t="s">
        <v>3639</v>
      </c>
      <c r="H469" s="10" t="s">
        <v>3640</v>
      </c>
      <c r="I469" s="11">
        <v>1</v>
      </c>
      <c r="J469" s="10" t="s">
        <v>33</v>
      </c>
      <c r="K469" s="10" t="s">
        <v>2115</v>
      </c>
      <c r="L469" s="10" t="s">
        <v>2008</v>
      </c>
      <c r="M469" s="10" t="s">
        <v>3641</v>
      </c>
    </row>
    <row r="470" spans="1:13" x14ac:dyDescent="0.3">
      <c r="A470" s="10" t="s">
        <v>34</v>
      </c>
      <c r="B470" s="10" t="s">
        <v>3628</v>
      </c>
      <c r="C470" s="10" t="s">
        <v>2001</v>
      </c>
      <c r="D470" s="10" t="s">
        <v>3629</v>
      </c>
      <c r="E470" s="10" t="s">
        <v>3642</v>
      </c>
      <c r="F470" s="10" t="s">
        <v>2004</v>
      </c>
      <c r="G470" s="10" t="s">
        <v>3639</v>
      </c>
      <c r="H470" s="10" t="s">
        <v>3640</v>
      </c>
      <c r="I470" s="11">
        <v>1</v>
      </c>
      <c r="J470" s="10" t="s">
        <v>33</v>
      </c>
      <c r="K470" s="10" t="s">
        <v>2074</v>
      </c>
      <c r="L470" s="10" t="s">
        <v>2008</v>
      </c>
      <c r="M470" s="10" t="s">
        <v>3641</v>
      </c>
    </row>
    <row r="471" spans="1:13" x14ac:dyDescent="0.3">
      <c r="A471" s="10" t="s">
        <v>34</v>
      </c>
      <c r="B471" s="10" t="s">
        <v>3628</v>
      </c>
      <c r="C471" s="10" t="s">
        <v>2001</v>
      </c>
      <c r="D471" s="10" t="s">
        <v>3629</v>
      </c>
      <c r="E471" s="10" t="s">
        <v>3643</v>
      </c>
      <c r="F471" s="10" t="s">
        <v>2004</v>
      </c>
      <c r="G471" s="10" t="s">
        <v>3644</v>
      </c>
      <c r="H471" s="10" t="s">
        <v>3645</v>
      </c>
      <c r="I471" s="11">
        <v>1</v>
      </c>
      <c r="J471" s="10" t="s">
        <v>33</v>
      </c>
      <c r="K471" s="10" t="s">
        <v>2674</v>
      </c>
      <c r="L471" s="10" t="s">
        <v>2008</v>
      </c>
      <c r="M471" s="10" t="s">
        <v>2009</v>
      </c>
    </row>
    <row r="472" spans="1:13" x14ac:dyDescent="0.3">
      <c r="A472" s="10" t="s">
        <v>34</v>
      </c>
      <c r="B472" s="10" t="s">
        <v>3628</v>
      </c>
      <c r="C472" s="10" t="s">
        <v>2001</v>
      </c>
      <c r="D472" s="10" t="s">
        <v>3629</v>
      </c>
      <c r="E472" s="10" t="s">
        <v>3643</v>
      </c>
      <c r="F472" s="10" t="s">
        <v>2004</v>
      </c>
      <c r="G472" s="10" t="s">
        <v>3646</v>
      </c>
      <c r="H472" s="10" t="s">
        <v>3647</v>
      </c>
      <c r="I472" s="11">
        <v>1</v>
      </c>
      <c r="J472" s="10" t="s">
        <v>33</v>
      </c>
      <c r="K472" s="10" t="s">
        <v>2674</v>
      </c>
      <c r="L472" s="10" t="s">
        <v>2008</v>
      </c>
      <c r="M472" s="10" t="s">
        <v>2009</v>
      </c>
    </row>
    <row r="473" spans="1:13" x14ac:dyDescent="0.3">
      <c r="A473" s="10" t="s">
        <v>34</v>
      </c>
      <c r="B473" s="10" t="s">
        <v>3628</v>
      </c>
      <c r="C473" s="10" t="s">
        <v>2001</v>
      </c>
      <c r="D473" s="10" t="s">
        <v>3629</v>
      </c>
      <c r="E473" s="10" t="s">
        <v>3643</v>
      </c>
      <c r="F473" s="10" t="s">
        <v>2004</v>
      </c>
      <c r="G473" s="10" t="s">
        <v>3648</v>
      </c>
      <c r="H473" s="10" t="s">
        <v>3649</v>
      </c>
      <c r="I473" s="11">
        <v>1</v>
      </c>
      <c r="J473" s="10" t="s">
        <v>33</v>
      </c>
      <c r="K473" s="10" t="s">
        <v>2674</v>
      </c>
      <c r="L473" s="10" t="s">
        <v>2008</v>
      </c>
      <c r="M473" s="10" t="s">
        <v>2591</v>
      </c>
    </row>
    <row r="474" spans="1:13" x14ac:dyDescent="0.3">
      <c r="A474" s="10" t="s">
        <v>34</v>
      </c>
      <c r="B474" s="10" t="s">
        <v>3628</v>
      </c>
      <c r="C474" s="10" t="s">
        <v>2001</v>
      </c>
      <c r="D474" s="10" t="s">
        <v>3629</v>
      </c>
      <c r="E474" s="10" t="s">
        <v>3643</v>
      </c>
      <c r="F474" s="10" t="s">
        <v>2004</v>
      </c>
      <c r="G474" s="10" t="s">
        <v>3650</v>
      </c>
      <c r="H474" s="10" t="s">
        <v>3651</v>
      </c>
      <c r="I474" s="11">
        <v>1</v>
      </c>
      <c r="J474" s="10" t="s">
        <v>33</v>
      </c>
      <c r="K474" s="10" t="s">
        <v>2674</v>
      </c>
      <c r="L474" s="10" t="s">
        <v>2008</v>
      </c>
      <c r="M474" s="10" t="s">
        <v>2009</v>
      </c>
    </row>
    <row r="475" spans="1:13" x14ac:dyDescent="0.3">
      <c r="A475" s="10" t="s">
        <v>34</v>
      </c>
      <c r="B475" s="10" t="s">
        <v>3628</v>
      </c>
      <c r="C475" s="10" t="s">
        <v>2001</v>
      </c>
      <c r="D475" s="10" t="s">
        <v>3629</v>
      </c>
      <c r="E475" s="10" t="s">
        <v>3643</v>
      </c>
      <c r="F475" s="10" t="s">
        <v>2004</v>
      </c>
      <c r="G475" s="10" t="s">
        <v>3652</v>
      </c>
      <c r="H475" s="10" t="s">
        <v>3653</v>
      </c>
      <c r="I475" s="11">
        <v>1</v>
      </c>
      <c r="J475" s="10" t="s">
        <v>33</v>
      </c>
      <c r="K475" s="10" t="s">
        <v>2674</v>
      </c>
      <c r="L475" s="10" t="s">
        <v>2008</v>
      </c>
      <c r="M475" s="10" t="s">
        <v>2009</v>
      </c>
    </row>
    <row r="476" spans="1:13" x14ac:dyDescent="0.3">
      <c r="A476" s="10" t="s">
        <v>164</v>
      </c>
      <c r="B476" s="10" t="s">
        <v>2474</v>
      </c>
      <c r="C476" s="10" t="s">
        <v>2099</v>
      </c>
      <c r="D476" s="10" t="s">
        <v>3654</v>
      </c>
      <c r="E476" s="10" t="s">
        <v>3655</v>
      </c>
      <c r="F476" s="10" t="s">
        <v>2004</v>
      </c>
      <c r="G476" s="10" t="s">
        <v>3656</v>
      </c>
      <c r="H476" s="10" t="s">
        <v>3657</v>
      </c>
      <c r="I476" s="11">
        <v>1</v>
      </c>
      <c r="J476" s="10" t="s">
        <v>163</v>
      </c>
      <c r="K476" s="10" t="s">
        <v>2323</v>
      </c>
      <c r="L476" s="10" t="s">
        <v>2008</v>
      </c>
      <c r="M476" s="10" t="s">
        <v>2014</v>
      </c>
    </row>
    <row r="477" spans="1:13" x14ac:dyDescent="0.3">
      <c r="A477" s="10" t="s">
        <v>164</v>
      </c>
      <c r="B477" s="10" t="s">
        <v>2474</v>
      </c>
      <c r="C477" s="10" t="s">
        <v>2099</v>
      </c>
      <c r="D477" s="10" t="s">
        <v>3654</v>
      </c>
      <c r="E477" s="10" t="s">
        <v>3658</v>
      </c>
      <c r="F477" s="10" t="s">
        <v>2004</v>
      </c>
      <c r="G477" s="10" t="s">
        <v>3619</v>
      </c>
      <c r="H477" s="10" t="s">
        <v>3620</v>
      </c>
      <c r="I477" s="11">
        <v>2</v>
      </c>
      <c r="J477" s="10" t="s">
        <v>163</v>
      </c>
      <c r="K477" s="10" t="s">
        <v>2209</v>
      </c>
      <c r="L477" s="10" t="s">
        <v>2008</v>
      </c>
      <c r="M477" s="10" t="s">
        <v>3621</v>
      </c>
    </row>
    <row r="478" spans="1:13" x14ac:dyDescent="0.3">
      <c r="A478" s="10" t="s">
        <v>164</v>
      </c>
      <c r="B478" s="10" t="s">
        <v>2474</v>
      </c>
      <c r="C478" s="10" t="s">
        <v>2099</v>
      </c>
      <c r="D478" s="10" t="s">
        <v>3654</v>
      </c>
      <c r="E478" s="10" t="s">
        <v>3659</v>
      </c>
      <c r="F478" s="10" t="s">
        <v>2004</v>
      </c>
      <c r="G478" s="10" t="s">
        <v>3619</v>
      </c>
      <c r="H478" s="10" t="s">
        <v>3620</v>
      </c>
      <c r="I478" s="11">
        <v>4</v>
      </c>
      <c r="J478" s="10" t="s">
        <v>163</v>
      </c>
      <c r="K478" s="10" t="s">
        <v>2362</v>
      </c>
      <c r="L478" s="10" t="s">
        <v>2008</v>
      </c>
      <c r="M478" s="10" t="s">
        <v>3621</v>
      </c>
    </row>
    <row r="479" spans="1:13" x14ac:dyDescent="0.3">
      <c r="A479" s="10" t="s">
        <v>164</v>
      </c>
      <c r="B479" s="10" t="s">
        <v>2474</v>
      </c>
      <c r="C479" s="10" t="s">
        <v>2099</v>
      </c>
      <c r="D479" s="10" t="s">
        <v>3654</v>
      </c>
      <c r="E479" s="10" t="s">
        <v>3660</v>
      </c>
      <c r="F479" s="10" t="s">
        <v>2004</v>
      </c>
      <c r="G479" s="10" t="s">
        <v>3661</v>
      </c>
      <c r="H479" s="10" t="s">
        <v>3662</v>
      </c>
      <c r="I479" s="11">
        <v>1</v>
      </c>
      <c r="J479" s="10" t="s">
        <v>163</v>
      </c>
      <c r="K479" s="10" t="s">
        <v>2493</v>
      </c>
      <c r="L479" s="10" t="s">
        <v>2008</v>
      </c>
      <c r="M479" s="10" t="s">
        <v>2402</v>
      </c>
    </row>
    <row r="480" spans="1:13" x14ac:dyDescent="0.3">
      <c r="A480" s="10" t="s">
        <v>164</v>
      </c>
      <c r="B480" s="10" t="s">
        <v>2474</v>
      </c>
      <c r="C480" s="10" t="s">
        <v>2099</v>
      </c>
      <c r="D480" s="10" t="s">
        <v>3654</v>
      </c>
      <c r="E480" s="10" t="s">
        <v>3663</v>
      </c>
      <c r="F480" s="10" t="s">
        <v>2004</v>
      </c>
      <c r="G480" s="10" t="s">
        <v>3619</v>
      </c>
      <c r="H480" s="10" t="s">
        <v>3620</v>
      </c>
      <c r="I480" s="11">
        <v>2</v>
      </c>
      <c r="J480" s="10" t="s">
        <v>163</v>
      </c>
      <c r="K480" s="10" t="s">
        <v>2407</v>
      </c>
      <c r="L480" s="10" t="s">
        <v>2008</v>
      </c>
      <c r="M480" s="10" t="s">
        <v>3621</v>
      </c>
    </row>
    <row r="481" spans="1:13" x14ac:dyDescent="0.3">
      <c r="A481" s="10" t="s">
        <v>599</v>
      </c>
      <c r="B481" s="10" t="s">
        <v>3664</v>
      </c>
      <c r="C481" s="10" t="s">
        <v>2109</v>
      </c>
      <c r="D481" s="10" t="s">
        <v>3665</v>
      </c>
      <c r="E481" s="10" t="s">
        <v>3666</v>
      </c>
      <c r="F481" s="10" t="s">
        <v>2004</v>
      </c>
      <c r="G481" s="10" t="s">
        <v>3667</v>
      </c>
      <c r="H481" s="10" t="s">
        <v>3668</v>
      </c>
      <c r="I481" s="11">
        <v>1</v>
      </c>
      <c r="J481" s="10" t="s">
        <v>598</v>
      </c>
      <c r="K481" s="10" t="s">
        <v>2759</v>
      </c>
      <c r="L481" s="10" t="s">
        <v>2008</v>
      </c>
      <c r="M481" s="10" t="s">
        <v>3669</v>
      </c>
    </row>
    <row r="482" spans="1:13" x14ac:dyDescent="0.3">
      <c r="A482" s="10" t="s">
        <v>599</v>
      </c>
      <c r="B482" s="10" t="s">
        <v>3664</v>
      </c>
      <c r="C482" s="10" t="s">
        <v>2109</v>
      </c>
      <c r="D482" s="10" t="s">
        <v>3665</v>
      </c>
      <c r="E482" s="10" t="s">
        <v>3670</v>
      </c>
      <c r="F482" s="10" t="s">
        <v>2004</v>
      </c>
      <c r="G482" s="10" t="s">
        <v>3667</v>
      </c>
      <c r="H482" s="10" t="s">
        <v>3668</v>
      </c>
      <c r="I482" s="11">
        <v>1</v>
      </c>
      <c r="J482" s="10" t="s">
        <v>598</v>
      </c>
      <c r="K482" s="10" t="s">
        <v>2229</v>
      </c>
      <c r="L482" s="10" t="s">
        <v>2008</v>
      </c>
      <c r="M482" s="10" t="s">
        <v>3669</v>
      </c>
    </row>
    <row r="483" spans="1:13" x14ac:dyDescent="0.3">
      <c r="A483" s="10" t="s">
        <v>599</v>
      </c>
      <c r="B483" s="10" t="s">
        <v>3664</v>
      </c>
      <c r="C483" s="10" t="s">
        <v>2109</v>
      </c>
      <c r="D483" s="10" t="s">
        <v>3665</v>
      </c>
      <c r="E483" s="10" t="s">
        <v>3671</v>
      </c>
      <c r="F483" s="10" t="s">
        <v>2004</v>
      </c>
      <c r="G483" s="10" t="s">
        <v>3672</v>
      </c>
      <c r="H483" s="10" t="s">
        <v>3673</v>
      </c>
      <c r="I483" s="11">
        <v>6</v>
      </c>
      <c r="J483" s="10" t="s">
        <v>598</v>
      </c>
      <c r="K483" s="10" t="s">
        <v>2041</v>
      </c>
      <c r="L483" s="10" t="s">
        <v>2008</v>
      </c>
      <c r="M483" s="10" t="s">
        <v>3674</v>
      </c>
    </row>
    <row r="484" spans="1:13" x14ac:dyDescent="0.3">
      <c r="A484" s="10" t="s">
        <v>1149</v>
      </c>
      <c r="B484" s="10" t="s">
        <v>2517</v>
      </c>
      <c r="C484" s="10" t="s">
        <v>2044</v>
      </c>
      <c r="D484" s="10" t="s">
        <v>3675</v>
      </c>
      <c r="E484" s="10" t="s">
        <v>3676</v>
      </c>
      <c r="F484" s="10" t="s">
        <v>2004</v>
      </c>
      <c r="G484" s="10" t="s">
        <v>3677</v>
      </c>
      <c r="H484" s="10" t="s">
        <v>3678</v>
      </c>
      <c r="I484" s="11">
        <v>1</v>
      </c>
      <c r="J484" s="10" t="s">
        <v>1148</v>
      </c>
      <c r="K484" s="10" t="s">
        <v>2840</v>
      </c>
      <c r="L484" s="10" t="s">
        <v>2008</v>
      </c>
      <c r="M484" s="10" t="s">
        <v>2056</v>
      </c>
    </row>
    <row r="485" spans="1:13" x14ac:dyDescent="0.3">
      <c r="A485" s="10" t="s">
        <v>455</v>
      </c>
      <c r="B485" s="10" t="s">
        <v>3679</v>
      </c>
      <c r="C485" s="10" t="s">
        <v>2099</v>
      </c>
      <c r="D485" s="10" t="s">
        <v>3680</v>
      </c>
      <c r="E485" s="10" t="s">
        <v>3681</v>
      </c>
      <c r="F485" s="10" t="s">
        <v>2004</v>
      </c>
      <c r="G485" s="10" t="s">
        <v>3619</v>
      </c>
      <c r="H485" s="10" t="s">
        <v>3620</v>
      </c>
      <c r="I485" s="11">
        <v>4</v>
      </c>
      <c r="J485" s="10" t="s">
        <v>454</v>
      </c>
      <c r="K485" s="10" t="s">
        <v>2596</v>
      </c>
      <c r="L485" s="10" t="s">
        <v>2008</v>
      </c>
      <c r="M485" s="10" t="s">
        <v>3621</v>
      </c>
    </row>
    <row r="486" spans="1:13" x14ac:dyDescent="0.3">
      <c r="A486" s="10" t="s">
        <v>455</v>
      </c>
      <c r="B486" s="10" t="s">
        <v>3679</v>
      </c>
      <c r="C486" s="10" t="s">
        <v>2099</v>
      </c>
      <c r="D486" s="10" t="s">
        <v>3680</v>
      </c>
      <c r="E486" s="10" t="s">
        <v>3682</v>
      </c>
      <c r="F486" s="10" t="s">
        <v>2004</v>
      </c>
      <c r="G486" s="10" t="s">
        <v>3683</v>
      </c>
      <c r="H486" s="10" t="s">
        <v>3684</v>
      </c>
      <c r="I486" s="11">
        <v>2</v>
      </c>
      <c r="J486" s="10" t="s">
        <v>454</v>
      </c>
      <c r="K486" s="10" t="s">
        <v>2502</v>
      </c>
      <c r="L486" s="10" t="s">
        <v>2008</v>
      </c>
      <c r="M486" s="10" t="s">
        <v>2027</v>
      </c>
    </row>
    <row r="487" spans="1:13" x14ac:dyDescent="0.3">
      <c r="A487" s="10" t="s">
        <v>455</v>
      </c>
      <c r="B487" s="10" t="s">
        <v>3679</v>
      </c>
      <c r="C487" s="10" t="s">
        <v>2099</v>
      </c>
      <c r="D487" s="10" t="s">
        <v>3680</v>
      </c>
      <c r="E487" s="10" t="s">
        <v>3682</v>
      </c>
      <c r="F487" s="10" t="s">
        <v>2004</v>
      </c>
      <c r="G487" s="10" t="s">
        <v>3685</v>
      </c>
      <c r="H487" s="10" t="s">
        <v>3686</v>
      </c>
      <c r="I487" s="11">
        <v>2</v>
      </c>
      <c r="J487" s="10" t="s">
        <v>454</v>
      </c>
      <c r="K487" s="10" t="s">
        <v>2502</v>
      </c>
      <c r="L487" s="10" t="s">
        <v>2008</v>
      </c>
      <c r="M487" s="10" t="s">
        <v>2535</v>
      </c>
    </row>
    <row r="488" spans="1:13" x14ac:dyDescent="0.3">
      <c r="A488" s="10" t="s">
        <v>455</v>
      </c>
      <c r="B488" s="10" t="s">
        <v>3679</v>
      </c>
      <c r="C488" s="10" t="s">
        <v>2099</v>
      </c>
      <c r="D488" s="10" t="s">
        <v>3680</v>
      </c>
      <c r="E488" s="10" t="s">
        <v>3682</v>
      </c>
      <c r="F488" s="10" t="s">
        <v>2004</v>
      </c>
      <c r="G488" s="10" t="s">
        <v>3687</v>
      </c>
      <c r="H488" s="10" t="s">
        <v>3688</v>
      </c>
      <c r="I488" s="11">
        <v>2</v>
      </c>
      <c r="J488" s="10" t="s">
        <v>454</v>
      </c>
      <c r="K488" s="10" t="s">
        <v>2502</v>
      </c>
      <c r="L488" s="10" t="s">
        <v>2008</v>
      </c>
      <c r="M488" s="10" t="s">
        <v>2473</v>
      </c>
    </row>
    <row r="489" spans="1:13" x14ac:dyDescent="0.3">
      <c r="A489" s="10" t="s">
        <v>455</v>
      </c>
      <c r="B489" s="10" t="s">
        <v>3679</v>
      </c>
      <c r="C489" s="10" t="s">
        <v>2099</v>
      </c>
      <c r="D489" s="10" t="s">
        <v>3680</v>
      </c>
      <c r="E489" s="10" t="s">
        <v>3682</v>
      </c>
      <c r="F489" s="10" t="s">
        <v>2004</v>
      </c>
      <c r="G489" s="10" t="s">
        <v>3689</v>
      </c>
      <c r="H489" s="10" t="s">
        <v>3690</v>
      </c>
      <c r="I489" s="11">
        <v>2</v>
      </c>
      <c r="J489" s="10" t="s">
        <v>454</v>
      </c>
      <c r="K489" s="10" t="s">
        <v>2502</v>
      </c>
      <c r="L489" s="10" t="s">
        <v>2008</v>
      </c>
      <c r="M489" s="10" t="s">
        <v>2473</v>
      </c>
    </row>
    <row r="490" spans="1:13" x14ac:dyDescent="0.3">
      <c r="A490" s="10" t="s">
        <v>455</v>
      </c>
      <c r="B490" s="10" t="s">
        <v>3679</v>
      </c>
      <c r="C490" s="10" t="s">
        <v>2099</v>
      </c>
      <c r="D490" s="10" t="s">
        <v>3680</v>
      </c>
      <c r="E490" s="10" t="s">
        <v>3691</v>
      </c>
      <c r="F490" s="10" t="s">
        <v>2004</v>
      </c>
      <c r="G490" s="10" t="s">
        <v>3619</v>
      </c>
      <c r="H490" s="10" t="s">
        <v>3620</v>
      </c>
      <c r="I490" s="11">
        <v>2</v>
      </c>
      <c r="J490" s="10" t="s">
        <v>454</v>
      </c>
      <c r="K490" s="10" t="s">
        <v>2026</v>
      </c>
      <c r="L490" s="10" t="s">
        <v>2008</v>
      </c>
      <c r="M490" s="10" t="s">
        <v>3621</v>
      </c>
    </row>
    <row r="491" spans="1:13" x14ac:dyDescent="0.3">
      <c r="A491" s="10" t="s">
        <v>455</v>
      </c>
      <c r="B491" s="10" t="s">
        <v>3679</v>
      </c>
      <c r="C491" s="10" t="s">
        <v>2099</v>
      </c>
      <c r="D491" s="10" t="s">
        <v>3680</v>
      </c>
      <c r="E491" s="10" t="s">
        <v>3692</v>
      </c>
      <c r="F491" s="10" t="s">
        <v>2004</v>
      </c>
      <c r="G491" s="10" t="s">
        <v>3693</v>
      </c>
      <c r="H491" s="10" t="s">
        <v>3694</v>
      </c>
      <c r="I491" s="11">
        <v>2</v>
      </c>
      <c r="J491" s="10" t="s">
        <v>454</v>
      </c>
      <c r="K491" s="10" t="s">
        <v>2249</v>
      </c>
      <c r="L491" s="10" t="s">
        <v>2008</v>
      </c>
      <c r="M491" s="10" t="s">
        <v>2834</v>
      </c>
    </row>
    <row r="492" spans="1:13" x14ac:dyDescent="0.3">
      <c r="A492" s="10" t="s">
        <v>46</v>
      </c>
      <c r="B492" s="10" t="s">
        <v>3695</v>
      </c>
      <c r="C492" s="10" t="s">
        <v>2384</v>
      </c>
      <c r="D492" s="10" t="s">
        <v>3696</v>
      </c>
      <c r="E492" s="10" t="s">
        <v>3697</v>
      </c>
      <c r="F492" s="10" t="s">
        <v>2004</v>
      </c>
      <c r="G492" s="10" t="s">
        <v>3698</v>
      </c>
      <c r="H492" s="10" t="s">
        <v>3699</v>
      </c>
      <c r="I492" s="11">
        <v>2</v>
      </c>
      <c r="J492" s="10" t="s">
        <v>45</v>
      </c>
      <c r="K492" s="10" t="s">
        <v>2596</v>
      </c>
      <c r="L492" s="10" t="s">
        <v>2008</v>
      </c>
      <c r="M492" s="10" t="s">
        <v>2009</v>
      </c>
    </row>
    <row r="493" spans="1:13" x14ac:dyDescent="0.3">
      <c r="A493" s="10" t="s">
        <v>46</v>
      </c>
      <c r="B493" s="10" t="s">
        <v>3695</v>
      </c>
      <c r="C493" s="10" t="s">
        <v>2384</v>
      </c>
      <c r="D493" s="10" t="s">
        <v>3696</v>
      </c>
      <c r="E493" s="10" t="s">
        <v>3700</v>
      </c>
      <c r="F493" s="10" t="s">
        <v>2004</v>
      </c>
      <c r="G493" s="10" t="s">
        <v>3701</v>
      </c>
      <c r="H493" s="10" t="s">
        <v>3702</v>
      </c>
      <c r="I493" s="11">
        <v>1</v>
      </c>
      <c r="J493" s="10" t="s">
        <v>45</v>
      </c>
      <c r="K493" s="10" t="s">
        <v>2041</v>
      </c>
      <c r="L493" s="10" t="s">
        <v>2008</v>
      </c>
      <c r="M493" s="10" t="s">
        <v>3703</v>
      </c>
    </row>
    <row r="494" spans="1:13" x14ac:dyDescent="0.3">
      <c r="A494" s="10" t="s">
        <v>46</v>
      </c>
      <c r="B494" s="10" t="s">
        <v>3695</v>
      </c>
      <c r="C494" s="10" t="s">
        <v>2384</v>
      </c>
      <c r="D494" s="10" t="s">
        <v>3696</v>
      </c>
      <c r="E494" s="10" t="s">
        <v>3700</v>
      </c>
      <c r="F494" s="10" t="s">
        <v>2004</v>
      </c>
      <c r="G494" s="10" t="s">
        <v>3704</v>
      </c>
      <c r="H494" s="10" t="s">
        <v>3705</v>
      </c>
      <c r="I494" s="11">
        <v>1</v>
      </c>
      <c r="J494" s="10" t="s">
        <v>45</v>
      </c>
      <c r="K494" s="10" t="s">
        <v>2041</v>
      </c>
      <c r="L494" s="10" t="s">
        <v>2008</v>
      </c>
      <c r="M494" s="10" t="s">
        <v>2009</v>
      </c>
    </row>
    <row r="495" spans="1:13" x14ac:dyDescent="0.3">
      <c r="A495" s="10" t="s">
        <v>46</v>
      </c>
      <c r="B495" s="10" t="s">
        <v>3695</v>
      </c>
      <c r="C495" s="10" t="s">
        <v>2384</v>
      </c>
      <c r="D495" s="10" t="s">
        <v>3696</v>
      </c>
      <c r="E495" s="10" t="s">
        <v>3706</v>
      </c>
      <c r="F495" s="10" t="s">
        <v>2004</v>
      </c>
      <c r="G495" s="10" t="s">
        <v>3707</v>
      </c>
      <c r="H495" s="10" t="s">
        <v>3708</v>
      </c>
      <c r="I495" s="11">
        <v>1</v>
      </c>
      <c r="J495" s="10" t="s">
        <v>45</v>
      </c>
      <c r="K495" s="10" t="s">
        <v>2407</v>
      </c>
      <c r="L495" s="10" t="s">
        <v>2008</v>
      </c>
      <c r="M495" s="10" t="s">
        <v>2056</v>
      </c>
    </row>
    <row r="496" spans="1:13" x14ac:dyDescent="0.3">
      <c r="A496" s="10" t="s">
        <v>22</v>
      </c>
      <c r="B496" s="10" t="s">
        <v>2627</v>
      </c>
      <c r="C496" s="10" t="s">
        <v>2044</v>
      </c>
      <c r="D496" s="10" t="s">
        <v>3709</v>
      </c>
      <c r="E496" s="10" t="s">
        <v>3710</v>
      </c>
      <c r="F496" s="10" t="s">
        <v>2004</v>
      </c>
      <c r="G496" s="10" t="s">
        <v>3711</v>
      </c>
      <c r="H496" s="10" t="s">
        <v>3712</v>
      </c>
      <c r="I496" s="11">
        <v>1</v>
      </c>
      <c r="J496" s="10" t="s">
        <v>21</v>
      </c>
      <c r="K496" s="10" t="s">
        <v>2297</v>
      </c>
      <c r="L496" s="10" t="s">
        <v>2008</v>
      </c>
      <c r="M496" s="10" t="s">
        <v>2105</v>
      </c>
    </row>
    <row r="497" spans="1:13" x14ac:dyDescent="0.3">
      <c r="A497" s="10" t="s">
        <v>22</v>
      </c>
      <c r="B497" s="10" t="s">
        <v>2627</v>
      </c>
      <c r="C497" s="10" t="s">
        <v>2044</v>
      </c>
      <c r="D497" s="10" t="s">
        <v>3709</v>
      </c>
      <c r="E497" s="10" t="s">
        <v>3713</v>
      </c>
      <c r="F497" s="10" t="s">
        <v>2004</v>
      </c>
      <c r="G497" s="10" t="s">
        <v>3714</v>
      </c>
      <c r="H497" s="10" t="s">
        <v>3715</v>
      </c>
      <c r="I497" s="11">
        <v>1</v>
      </c>
      <c r="J497" s="10" t="s">
        <v>21</v>
      </c>
      <c r="K497" s="10" t="s">
        <v>2031</v>
      </c>
      <c r="L497" s="10" t="s">
        <v>2008</v>
      </c>
      <c r="M497" s="10" t="s">
        <v>2075</v>
      </c>
    </row>
    <row r="498" spans="1:13" x14ac:dyDescent="0.3">
      <c r="A498" s="10" t="s">
        <v>22</v>
      </c>
      <c r="B498" s="10" t="s">
        <v>2627</v>
      </c>
      <c r="C498" s="10" t="s">
        <v>2044</v>
      </c>
      <c r="D498" s="10" t="s">
        <v>3709</v>
      </c>
      <c r="E498" s="10" t="s">
        <v>3716</v>
      </c>
      <c r="F498" s="10" t="s">
        <v>2004</v>
      </c>
      <c r="G498" s="10" t="s">
        <v>3717</v>
      </c>
      <c r="H498" s="10" t="s">
        <v>3718</v>
      </c>
      <c r="I498" s="11">
        <v>1</v>
      </c>
      <c r="J498" s="10" t="s">
        <v>21</v>
      </c>
      <c r="K498" s="10" t="s">
        <v>2096</v>
      </c>
      <c r="L498" s="10" t="s">
        <v>2008</v>
      </c>
      <c r="M498" s="10" t="s">
        <v>2365</v>
      </c>
    </row>
    <row r="499" spans="1:13" x14ac:dyDescent="0.3">
      <c r="A499" s="10" t="s">
        <v>22</v>
      </c>
      <c r="B499" s="10" t="s">
        <v>2627</v>
      </c>
      <c r="C499" s="10" t="s">
        <v>2044</v>
      </c>
      <c r="D499" s="10" t="s">
        <v>3709</v>
      </c>
      <c r="E499" s="10" t="s">
        <v>3719</v>
      </c>
      <c r="F499" s="10" t="s">
        <v>2004</v>
      </c>
      <c r="G499" s="10" t="s">
        <v>3720</v>
      </c>
      <c r="H499" s="10" t="s">
        <v>3721</v>
      </c>
      <c r="I499" s="11">
        <v>1</v>
      </c>
      <c r="J499" s="10" t="s">
        <v>21</v>
      </c>
      <c r="K499" s="10" t="s">
        <v>2401</v>
      </c>
      <c r="L499" s="10" t="s">
        <v>2008</v>
      </c>
      <c r="M499" s="10" t="s">
        <v>3722</v>
      </c>
    </row>
    <row r="500" spans="1:13" x14ac:dyDescent="0.3">
      <c r="A500" s="10" t="s">
        <v>1273</v>
      </c>
      <c r="B500" s="10" t="s">
        <v>3723</v>
      </c>
      <c r="C500" s="10" t="s">
        <v>2099</v>
      </c>
      <c r="D500" s="10" t="s">
        <v>3724</v>
      </c>
      <c r="E500" s="10" t="s">
        <v>3725</v>
      </c>
      <c r="F500" s="10" t="s">
        <v>2004</v>
      </c>
      <c r="G500" s="10" t="s">
        <v>2181</v>
      </c>
      <c r="H500" s="10" t="s">
        <v>2182</v>
      </c>
      <c r="I500" s="11">
        <v>1</v>
      </c>
      <c r="J500" s="10" t="s">
        <v>1272</v>
      </c>
      <c r="K500" s="10" t="s">
        <v>2156</v>
      </c>
      <c r="L500" s="10" t="s">
        <v>2008</v>
      </c>
      <c r="M500" s="10" t="s">
        <v>2184</v>
      </c>
    </row>
    <row r="501" spans="1:13" x14ac:dyDescent="0.3">
      <c r="A501" s="10" t="s">
        <v>813</v>
      </c>
      <c r="B501" s="10" t="s">
        <v>2557</v>
      </c>
      <c r="C501" s="10" t="s">
        <v>2077</v>
      </c>
      <c r="D501" s="10" t="s">
        <v>3726</v>
      </c>
      <c r="E501" s="10" t="s">
        <v>3727</v>
      </c>
      <c r="F501" s="10" t="s">
        <v>2004</v>
      </c>
      <c r="G501" s="10" t="s">
        <v>3728</v>
      </c>
      <c r="H501" s="10" t="s">
        <v>2833</v>
      </c>
      <c r="I501" s="11">
        <v>1</v>
      </c>
      <c r="J501" s="10" t="s">
        <v>853</v>
      </c>
      <c r="K501" s="10" t="s">
        <v>2718</v>
      </c>
      <c r="L501" s="10" t="s">
        <v>2008</v>
      </c>
      <c r="M501" s="10" t="s">
        <v>2834</v>
      </c>
    </row>
    <row r="502" spans="1:13" x14ac:dyDescent="0.3">
      <c r="A502" s="10" t="s">
        <v>813</v>
      </c>
      <c r="B502" s="10" t="s">
        <v>2557</v>
      </c>
      <c r="C502" s="10" t="s">
        <v>2077</v>
      </c>
      <c r="D502" s="10" t="s">
        <v>3726</v>
      </c>
      <c r="E502" s="10" t="s">
        <v>3727</v>
      </c>
      <c r="F502" s="10" t="s">
        <v>2004</v>
      </c>
      <c r="G502" s="10" t="s">
        <v>2832</v>
      </c>
      <c r="H502" s="10" t="s">
        <v>2833</v>
      </c>
      <c r="I502" s="11">
        <v>1</v>
      </c>
      <c r="J502" s="10" t="s">
        <v>853</v>
      </c>
      <c r="K502" s="10" t="s">
        <v>2718</v>
      </c>
      <c r="L502" s="10" t="s">
        <v>2008</v>
      </c>
      <c r="M502" s="10" t="s">
        <v>2834</v>
      </c>
    </row>
    <row r="503" spans="1:13" x14ac:dyDescent="0.3">
      <c r="A503" s="10" t="s">
        <v>813</v>
      </c>
      <c r="B503" s="10" t="s">
        <v>2557</v>
      </c>
      <c r="C503" s="10" t="s">
        <v>2077</v>
      </c>
      <c r="D503" s="10" t="s">
        <v>3726</v>
      </c>
      <c r="E503" s="10" t="s">
        <v>3727</v>
      </c>
      <c r="F503" s="10" t="s">
        <v>2004</v>
      </c>
      <c r="G503" s="10" t="s">
        <v>3729</v>
      </c>
      <c r="H503" s="10" t="s">
        <v>2833</v>
      </c>
      <c r="I503" s="11">
        <v>1</v>
      </c>
      <c r="J503" s="10" t="s">
        <v>853</v>
      </c>
      <c r="K503" s="10" t="s">
        <v>2718</v>
      </c>
      <c r="L503" s="10" t="s">
        <v>2008</v>
      </c>
      <c r="M503" s="10" t="s">
        <v>2834</v>
      </c>
    </row>
    <row r="504" spans="1:13" x14ac:dyDescent="0.3">
      <c r="A504" s="10" t="s">
        <v>813</v>
      </c>
      <c r="B504" s="10" t="s">
        <v>2557</v>
      </c>
      <c r="C504" s="10" t="s">
        <v>2077</v>
      </c>
      <c r="D504" s="10" t="s">
        <v>3726</v>
      </c>
      <c r="E504" s="10" t="s">
        <v>3730</v>
      </c>
      <c r="F504" s="10" t="s">
        <v>2004</v>
      </c>
      <c r="G504" s="10" t="s">
        <v>2576</v>
      </c>
      <c r="H504" s="10" t="s">
        <v>2577</v>
      </c>
      <c r="I504" s="11">
        <v>1</v>
      </c>
      <c r="J504" s="10" t="s">
        <v>853</v>
      </c>
      <c r="K504" s="10" t="s">
        <v>2691</v>
      </c>
      <c r="L504" s="10" t="s">
        <v>2008</v>
      </c>
      <c r="M504" s="10" t="s">
        <v>2578</v>
      </c>
    </row>
    <row r="505" spans="1:13" x14ac:dyDescent="0.3">
      <c r="A505" s="10" t="s">
        <v>813</v>
      </c>
      <c r="B505" s="10" t="s">
        <v>2557</v>
      </c>
      <c r="C505" s="10" t="s">
        <v>2077</v>
      </c>
      <c r="D505" s="10" t="s">
        <v>3726</v>
      </c>
      <c r="E505" s="10" t="s">
        <v>3730</v>
      </c>
      <c r="F505" s="10" t="s">
        <v>2004</v>
      </c>
      <c r="G505" s="10" t="s">
        <v>3729</v>
      </c>
      <c r="H505" s="10" t="s">
        <v>2833</v>
      </c>
      <c r="I505" s="11">
        <v>1</v>
      </c>
      <c r="J505" s="10" t="s">
        <v>853</v>
      </c>
      <c r="K505" s="10" t="s">
        <v>2691</v>
      </c>
      <c r="L505" s="10" t="s">
        <v>2008</v>
      </c>
      <c r="M505" s="10" t="s">
        <v>2834</v>
      </c>
    </row>
    <row r="506" spans="1:13" x14ac:dyDescent="0.3">
      <c r="A506" s="10" t="s">
        <v>813</v>
      </c>
      <c r="B506" s="10" t="s">
        <v>2557</v>
      </c>
      <c r="C506" s="10" t="s">
        <v>2077</v>
      </c>
      <c r="D506" s="10" t="s">
        <v>3726</v>
      </c>
      <c r="E506" s="10" t="s">
        <v>3731</v>
      </c>
      <c r="F506" s="10" t="s">
        <v>2004</v>
      </c>
      <c r="G506" s="10" t="s">
        <v>3732</v>
      </c>
      <c r="H506" s="10" t="s">
        <v>3733</v>
      </c>
      <c r="I506" s="11">
        <v>1</v>
      </c>
      <c r="J506" s="10" t="s">
        <v>853</v>
      </c>
      <c r="K506" s="10" t="s">
        <v>2568</v>
      </c>
      <c r="L506" s="10" t="s">
        <v>2008</v>
      </c>
      <c r="M506" s="10" t="s">
        <v>2009</v>
      </c>
    </row>
    <row r="507" spans="1:13" x14ac:dyDescent="0.3">
      <c r="A507" s="10" t="s">
        <v>1119</v>
      </c>
      <c r="B507" s="10" t="s">
        <v>3369</v>
      </c>
      <c r="C507" s="10" t="s">
        <v>2044</v>
      </c>
      <c r="D507" s="10" t="s">
        <v>3734</v>
      </c>
      <c r="E507" s="10" t="s">
        <v>3735</v>
      </c>
      <c r="F507" s="10" t="s">
        <v>2004</v>
      </c>
      <c r="G507" s="10" t="s">
        <v>3736</v>
      </c>
      <c r="H507" s="10" t="s">
        <v>3737</v>
      </c>
      <c r="I507" s="11">
        <v>3</v>
      </c>
      <c r="J507" s="10" t="s">
        <v>1118</v>
      </c>
      <c r="K507" s="10" t="s">
        <v>2229</v>
      </c>
      <c r="L507" s="10" t="s">
        <v>2008</v>
      </c>
      <c r="M507" s="10" t="s">
        <v>2365</v>
      </c>
    </row>
    <row r="508" spans="1:13" x14ac:dyDescent="0.3">
      <c r="A508" s="10" t="s">
        <v>1119</v>
      </c>
      <c r="B508" s="10" t="s">
        <v>3369</v>
      </c>
      <c r="C508" s="10" t="s">
        <v>2044</v>
      </c>
      <c r="D508" s="10" t="s">
        <v>3734</v>
      </c>
      <c r="E508" s="10" t="s">
        <v>3738</v>
      </c>
      <c r="F508" s="10" t="s">
        <v>2004</v>
      </c>
      <c r="G508" s="10" t="s">
        <v>3739</v>
      </c>
      <c r="H508" s="10" t="s">
        <v>3740</v>
      </c>
      <c r="I508" s="11">
        <v>1</v>
      </c>
      <c r="J508" s="10" t="s">
        <v>1118</v>
      </c>
      <c r="K508" s="10" t="s">
        <v>2401</v>
      </c>
      <c r="L508" s="10" t="s">
        <v>2008</v>
      </c>
      <c r="M508" s="10" t="s">
        <v>2022</v>
      </c>
    </row>
    <row r="509" spans="1:13" x14ac:dyDescent="0.3">
      <c r="A509" s="10" t="s">
        <v>1862</v>
      </c>
      <c r="B509" s="10" t="s">
        <v>2778</v>
      </c>
      <c r="C509" s="10" t="s">
        <v>2109</v>
      </c>
      <c r="D509" s="10" t="s">
        <v>3741</v>
      </c>
      <c r="E509" s="10" t="s">
        <v>3742</v>
      </c>
      <c r="F509" s="10" t="s">
        <v>2004</v>
      </c>
      <c r="G509" s="10" t="s">
        <v>3743</v>
      </c>
      <c r="H509" s="10" t="s">
        <v>3744</v>
      </c>
      <c r="I509" s="11">
        <v>1</v>
      </c>
      <c r="J509" s="10" t="s">
        <v>1861</v>
      </c>
      <c r="K509" s="10" t="s">
        <v>2216</v>
      </c>
      <c r="L509" s="10" t="s">
        <v>2008</v>
      </c>
      <c r="M509" s="10" t="s">
        <v>2279</v>
      </c>
    </row>
    <row r="510" spans="1:13" x14ac:dyDescent="0.3">
      <c r="A510" s="10" t="s">
        <v>417</v>
      </c>
      <c r="B510" s="10" t="s">
        <v>3745</v>
      </c>
      <c r="C510" s="10" t="s">
        <v>2044</v>
      </c>
      <c r="D510" s="10" t="s">
        <v>3746</v>
      </c>
      <c r="E510" s="10" t="s">
        <v>3747</v>
      </c>
      <c r="F510" s="10" t="s">
        <v>2004</v>
      </c>
      <c r="G510" s="10" t="s">
        <v>3748</v>
      </c>
      <c r="H510" s="10" t="s">
        <v>3749</v>
      </c>
      <c r="I510" s="11">
        <v>1</v>
      </c>
      <c r="J510" s="10" t="s">
        <v>416</v>
      </c>
      <c r="K510" s="10" t="s">
        <v>2007</v>
      </c>
      <c r="L510" s="10" t="s">
        <v>2008</v>
      </c>
      <c r="M510" s="10" t="s">
        <v>2097</v>
      </c>
    </row>
    <row r="511" spans="1:13" x14ac:dyDescent="0.3">
      <c r="A511" s="10" t="s">
        <v>417</v>
      </c>
      <c r="B511" s="10" t="s">
        <v>3745</v>
      </c>
      <c r="C511" s="10" t="s">
        <v>2044</v>
      </c>
      <c r="D511" s="10" t="s">
        <v>3746</v>
      </c>
      <c r="E511" s="10" t="s">
        <v>3750</v>
      </c>
      <c r="F511" s="10" t="s">
        <v>2004</v>
      </c>
      <c r="G511" s="10" t="s">
        <v>3751</v>
      </c>
      <c r="H511" s="10" t="s">
        <v>3752</v>
      </c>
      <c r="I511" s="11">
        <v>4</v>
      </c>
      <c r="J511" s="10" t="s">
        <v>416</v>
      </c>
      <c r="K511" s="10" t="s">
        <v>2198</v>
      </c>
      <c r="L511" s="10" t="s">
        <v>2008</v>
      </c>
      <c r="M511" s="10" t="s">
        <v>2150</v>
      </c>
    </row>
    <row r="512" spans="1:13" x14ac:dyDescent="0.3">
      <c r="A512" s="10" t="s">
        <v>164</v>
      </c>
      <c r="B512" s="10" t="s">
        <v>2474</v>
      </c>
      <c r="C512" s="10" t="s">
        <v>2099</v>
      </c>
      <c r="D512" s="10" t="s">
        <v>3753</v>
      </c>
      <c r="E512" s="10" t="s">
        <v>3754</v>
      </c>
      <c r="F512" s="10" t="s">
        <v>2004</v>
      </c>
      <c r="G512" s="10" t="s">
        <v>3755</v>
      </c>
      <c r="H512" s="10" t="s">
        <v>3756</v>
      </c>
      <c r="I512" s="11">
        <v>4</v>
      </c>
      <c r="J512" s="10" t="s">
        <v>480</v>
      </c>
      <c r="K512" s="10" t="s">
        <v>2759</v>
      </c>
      <c r="L512" s="10" t="s">
        <v>2008</v>
      </c>
      <c r="M512" s="10" t="s">
        <v>2027</v>
      </c>
    </row>
    <row r="513" spans="1:13" x14ac:dyDescent="0.3">
      <c r="A513" s="10" t="s">
        <v>164</v>
      </c>
      <c r="B513" s="10" t="s">
        <v>2474</v>
      </c>
      <c r="C513" s="10" t="s">
        <v>2099</v>
      </c>
      <c r="D513" s="10" t="s">
        <v>3753</v>
      </c>
      <c r="E513" s="10" t="s">
        <v>3757</v>
      </c>
      <c r="F513" s="10" t="s">
        <v>2004</v>
      </c>
      <c r="G513" s="10" t="s">
        <v>3758</v>
      </c>
      <c r="H513" s="10" t="s">
        <v>3759</v>
      </c>
      <c r="I513" s="11">
        <v>2</v>
      </c>
      <c r="J513" s="10" t="s">
        <v>480</v>
      </c>
      <c r="K513" s="10" t="s">
        <v>2326</v>
      </c>
      <c r="L513" s="10" t="s">
        <v>2008</v>
      </c>
      <c r="M513" s="10" t="s">
        <v>3760</v>
      </c>
    </row>
    <row r="514" spans="1:13" x14ac:dyDescent="0.3">
      <c r="A514" s="10" t="s">
        <v>164</v>
      </c>
      <c r="B514" s="10" t="s">
        <v>2474</v>
      </c>
      <c r="C514" s="10" t="s">
        <v>2099</v>
      </c>
      <c r="D514" s="10" t="s">
        <v>3753</v>
      </c>
      <c r="E514" s="10" t="s">
        <v>3761</v>
      </c>
      <c r="F514" s="10" t="s">
        <v>2004</v>
      </c>
      <c r="G514" s="10" t="s">
        <v>3762</v>
      </c>
      <c r="H514" s="10" t="s">
        <v>3763</v>
      </c>
      <c r="I514" s="11">
        <v>1</v>
      </c>
      <c r="J514" s="10" t="s">
        <v>480</v>
      </c>
      <c r="K514" s="10" t="s">
        <v>2127</v>
      </c>
      <c r="L514" s="10" t="s">
        <v>2008</v>
      </c>
      <c r="M514" s="10" t="s">
        <v>3764</v>
      </c>
    </row>
    <row r="515" spans="1:13" x14ac:dyDescent="0.3">
      <c r="A515" s="10" t="s">
        <v>164</v>
      </c>
      <c r="B515" s="10" t="s">
        <v>2474</v>
      </c>
      <c r="C515" s="10" t="s">
        <v>2099</v>
      </c>
      <c r="D515" s="10" t="s">
        <v>3753</v>
      </c>
      <c r="E515" s="10" t="s">
        <v>3761</v>
      </c>
      <c r="F515" s="10" t="s">
        <v>2004</v>
      </c>
      <c r="G515" s="10" t="s">
        <v>3765</v>
      </c>
      <c r="H515" s="10" t="s">
        <v>3766</v>
      </c>
      <c r="I515" s="11">
        <v>1</v>
      </c>
      <c r="J515" s="10" t="s">
        <v>480</v>
      </c>
      <c r="K515" s="10" t="s">
        <v>2127</v>
      </c>
      <c r="L515" s="10" t="s">
        <v>2008</v>
      </c>
      <c r="M515" s="10" t="s">
        <v>2739</v>
      </c>
    </row>
    <row r="516" spans="1:13" x14ac:dyDescent="0.3">
      <c r="A516" s="10" t="s">
        <v>238</v>
      </c>
      <c r="B516" s="10" t="s">
        <v>3767</v>
      </c>
      <c r="C516" s="10" t="s">
        <v>2044</v>
      </c>
      <c r="D516" s="10" t="s">
        <v>3768</v>
      </c>
      <c r="E516" s="10" t="s">
        <v>3769</v>
      </c>
      <c r="F516" s="10" t="s">
        <v>2004</v>
      </c>
      <c r="G516" s="10" t="s">
        <v>3770</v>
      </c>
      <c r="H516" s="10" t="s">
        <v>3771</v>
      </c>
      <c r="I516" s="11">
        <v>2</v>
      </c>
      <c r="J516" s="10" t="s">
        <v>237</v>
      </c>
      <c r="K516" s="10" t="s">
        <v>2530</v>
      </c>
      <c r="L516" s="10" t="s">
        <v>2008</v>
      </c>
      <c r="M516" s="10" t="s">
        <v>2027</v>
      </c>
    </row>
    <row r="517" spans="1:13" x14ac:dyDescent="0.3">
      <c r="A517" s="10" t="s">
        <v>238</v>
      </c>
      <c r="B517" s="10" t="s">
        <v>3767</v>
      </c>
      <c r="C517" s="10" t="s">
        <v>2044</v>
      </c>
      <c r="D517" s="10" t="s">
        <v>3768</v>
      </c>
      <c r="E517" s="10" t="s">
        <v>3769</v>
      </c>
      <c r="F517" s="10" t="s">
        <v>2004</v>
      </c>
      <c r="G517" s="10" t="s">
        <v>3772</v>
      </c>
      <c r="H517" s="10" t="s">
        <v>3773</v>
      </c>
      <c r="I517" s="11">
        <v>1</v>
      </c>
      <c r="J517" s="10" t="s">
        <v>237</v>
      </c>
      <c r="K517" s="10" t="s">
        <v>2530</v>
      </c>
      <c r="L517" s="10" t="s">
        <v>2008</v>
      </c>
      <c r="M517" s="10" t="s">
        <v>3066</v>
      </c>
    </row>
    <row r="518" spans="1:13" x14ac:dyDescent="0.3">
      <c r="A518" s="10" t="s">
        <v>238</v>
      </c>
      <c r="B518" s="10" t="s">
        <v>3767</v>
      </c>
      <c r="C518" s="10" t="s">
        <v>2044</v>
      </c>
      <c r="D518" s="10" t="s">
        <v>3768</v>
      </c>
      <c r="E518" s="10" t="s">
        <v>3774</v>
      </c>
      <c r="F518" s="10" t="s">
        <v>2004</v>
      </c>
      <c r="G518" s="10" t="s">
        <v>3775</v>
      </c>
      <c r="H518" s="10" t="s">
        <v>3776</v>
      </c>
      <c r="I518" s="11">
        <v>2</v>
      </c>
      <c r="J518" s="10" t="s">
        <v>237</v>
      </c>
      <c r="K518" s="10" t="s">
        <v>2297</v>
      </c>
      <c r="L518" s="10" t="s">
        <v>2008</v>
      </c>
      <c r="M518" s="10" t="s">
        <v>2027</v>
      </c>
    </row>
    <row r="519" spans="1:13" x14ac:dyDescent="0.3">
      <c r="A519" s="10" t="s">
        <v>238</v>
      </c>
      <c r="B519" s="10" t="s">
        <v>3767</v>
      </c>
      <c r="C519" s="10" t="s">
        <v>2044</v>
      </c>
      <c r="D519" s="10" t="s">
        <v>3768</v>
      </c>
      <c r="E519" s="10" t="s">
        <v>3777</v>
      </c>
      <c r="F519" s="10" t="s">
        <v>2004</v>
      </c>
      <c r="G519" s="10" t="s">
        <v>3778</v>
      </c>
      <c r="H519" s="10" t="s">
        <v>3779</v>
      </c>
      <c r="I519" s="11">
        <v>2</v>
      </c>
      <c r="J519" s="10" t="s">
        <v>237</v>
      </c>
      <c r="K519" s="10" t="s">
        <v>2156</v>
      </c>
      <c r="L519" s="10" t="s">
        <v>2008</v>
      </c>
      <c r="M519" s="10" t="s">
        <v>2556</v>
      </c>
    </row>
    <row r="520" spans="1:13" x14ac:dyDescent="0.3">
      <c r="A520" s="10" t="s">
        <v>1585</v>
      </c>
      <c r="B520" s="10" t="s">
        <v>2108</v>
      </c>
      <c r="C520" s="10" t="s">
        <v>2109</v>
      </c>
      <c r="D520" s="10" t="s">
        <v>3780</v>
      </c>
      <c r="E520" s="10" t="s">
        <v>3781</v>
      </c>
      <c r="F520" s="10" t="s">
        <v>2004</v>
      </c>
      <c r="G520" s="10" t="s">
        <v>3782</v>
      </c>
      <c r="H520" s="10" t="s">
        <v>3783</v>
      </c>
      <c r="I520" s="11">
        <v>1</v>
      </c>
      <c r="J520" s="10" t="s">
        <v>1584</v>
      </c>
      <c r="K520" s="10" t="s">
        <v>2362</v>
      </c>
      <c r="L520" s="10" t="s">
        <v>2008</v>
      </c>
      <c r="M520" s="10" t="s">
        <v>3536</v>
      </c>
    </row>
    <row r="521" spans="1:13" x14ac:dyDescent="0.3">
      <c r="A521" s="10" t="s">
        <v>1585</v>
      </c>
      <c r="B521" s="10" t="s">
        <v>2108</v>
      </c>
      <c r="C521" s="10" t="s">
        <v>2109</v>
      </c>
      <c r="D521" s="10" t="s">
        <v>3780</v>
      </c>
      <c r="E521" s="10" t="s">
        <v>3781</v>
      </c>
      <c r="F521" s="10" t="s">
        <v>2004</v>
      </c>
      <c r="G521" s="10" t="s">
        <v>3784</v>
      </c>
      <c r="H521" s="10" t="s">
        <v>3785</v>
      </c>
      <c r="I521" s="11">
        <v>2</v>
      </c>
      <c r="J521" s="10" t="s">
        <v>1584</v>
      </c>
      <c r="K521" s="10" t="s">
        <v>2362</v>
      </c>
      <c r="L521" s="10" t="s">
        <v>2008</v>
      </c>
      <c r="M521" s="10" t="s">
        <v>2022</v>
      </c>
    </row>
    <row r="522" spans="1:13" x14ac:dyDescent="0.3">
      <c r="A522" s="10" t="s">
        <v>336</v>
      </c>
      <c r="B522" s="10" t="s">
        <v>3480</v>
      </c>
      <c r="C522" s="10" t="s">
        <v>2077</v>
      </c>
      <c r="D522" s="10" t="s">
        <v>3786</v>
      </c>
      <c r="E522" s="10" t="s">
        <v>3787</v>
      </c>
      <c r="F522" s="10" t="s">
        <v>2004</v>
      </c>
      <c r="G522" s="10" t="s">
        <v>3788</v>
      </c>
      <c r="H522" s="10" t="s">
        <v>3789</v>
      </c>
      <c r="I522" s="11">
        <v>2</v>
      </c>
      <c r="J522" s="10" t="s">
        <v>335</v>
      </c>
      <c r="K522" s="10" t="s">
        <v>2229</v>
      </c>
      <c r="L522" s="10" t="s">
        <v>2008</v>
      </c>
      <c r="M522" s="10" t="s">
        <v>2365</v>
      </c>
    </row>
    <row r="523" spans="1:13" x14ac:dyDescent="0.3">
      <c r="A523" s="10" t="s">
        <v>336</v>
      </c>
      <c r="B523" s="10" t="s">
        <v>3480</v>
      </c>
      <c r="C523" s="10" t="s">
        <v>2077</v>
      </c>
      <c r="D523" s="10" t="s">
        <v>3786</v>
      </c>
      <c r="E523" s="10" t="s">
        <v>3787</v>
      </c>
      <c r="F523" s="10" t="s">
        <v>2004</v>
      </c>
      <c r="G523" s="10" t="s">
        <v>3790</v>
      </c>
      <c r="H523" s="10" t="s">
        <v>3791</v>
      </c>
      <c r="I523" s="11">
        <v>1</v>
      </c>
      <c r="J523" s="10" t="s">
        <v>335</v>
      </c>
      <c r="K523" s="10" t="s">
        <v>2229</v>
      </c>
      <c r="L523" s="10" t="s">
        <v>2008</v>
      </c>
      <c r="M523" s="10" t="s">
        <v>2402</v>
      </c>
    </row>
    <row r="524" spans="1:13" x14ac:dyDescent="0.3">
      <c r="A524" s="10" t="s">
        <v>336</v>
      </c>
      <c r="B524" s="10" t="s">
        <v>3480</v>
      </c>
      <c r="C524" s="10" t="s">
        <v>2077</v>
      </c>
      <c r="D524" s="10" t="s">
        <v>3786</v>
      </c>
      <c r="E524" s="10" t="s">
        <v>3792</v>
      </c>
      <c r="F524" s="10" t="s">
        <v>2112</v>
      </c>
      <c r="G524" s="10" t="s">
        <v>3793</v>
      </c>
      <c r="H524" s="10" t="s">
        <v>3794</v>
      </c>
      <c r="I524" s="11">
        <v>1</v>
      </c>
      <c r="J524" s="10" t="s">
        <v>335</v>
      </c>
      <c r="K524" s="10" t="s">
        <v>2229</v>
      </c>
      <c r="L524" s="10" t="s">
        <v>2008</v>
      </c>
      <c r="M524" s="10" t="s">
        <v>2402</v>
      </c>
    </row>
    <row r="525" spans="1:13" x14ac:dyDescent="0.3">
      <c r="A525" s="10" t="s">
        <v>960</v>
      </c>
      <c r="B525" s="10" t="s">
        <v>3795</v>
      </c>
      <c r="C525" s="10" t="s">
        <v>2044</v>
      </c>
      <c r="D525" s="10" t="s">
        <v>3796</v>
      </c>
      <c r="E525" s="10" t="s">
        <v>3797</v>
      </c>
      <c r="F525" s="10" t="s">
        <v>2004</v>
      </c>
      <c r="G525" s="10" t="s">
        <v>3798</v>
      </c>
      <c r="H525" s="10" t="s">
        <v>3799</v>
      </c>
      <c r="I525" s="11">
        <v>1</v>
      </c>
      <c r="J525" s="10" t="s">
        <v>959</v>
      </c>
      <c r="K525" s="10" t="s">
        <v>2162</v>
      </c>
      <c r="L525" s="10" t="s">
        <v>2008</v>
      </c>
      <c r="M525" s="10" t="s">
        <v>2591</v>
      </c>
    </row>
    <row r="526" spans="1:13" x14ac:dyDescent="0.3">
      <c r="A526" s="10" t="s">
        <v>140</v>
      </c>
      <c r="B526" s="10" t="s">
        <v>3800</v>
      </c>
      <c r="C526" s="10" t="s">
        <v>2200</v>
      </c>
      <c r="D526" s="10" t="s">
        <v>3801</v>
      </c>
      <c r="E526" s="10" t="s">
        <v>3802</v>
      </c>
      <c r="F526" s="10" t="s">
        <v>2004</v>
      </c>
      <c r="G526" s="10" t="s">
        <v>3803</v>
      </c>
      <c r="H526" s="10" t="s">
        <v>3804</v>
      </c>
      <c r="I526" s="11">
        <v>1</v>
      </c>
      <c r="J526" s="10" t="s">
        <v>139</v>
      </c>
      <c r="K526" s="10" t="s">
        <v>2337</v>
      </c>
      <c r="L526" s="10" t="s">
        <v>2008</v>
      </c>
      <c r="M526" s="10" t="s">
        <v>2562</v>
      </c>
    </row>
    <row r="527" spans="1:13" x14ac:dyDescent="0.3">
      <c r="A527" s="10" t="s">
        <v>140</v>
      </c>
      <c r="B527" s="10" t="s">
        <v>3800</v>
      </c>
      <c r="C527" s="10" t="s">
        <v>2200</v>
      </c>
      <c r="D527" s="10" t="s">
        <v>3801</v>
      </c>
      <c r="E527" s="10" t="s">
        <v>3805</v>
      </c>
      <c r="F527" s="10" t="s">
        <v>2004</v>
      </c>
      <c r="G527" s="10" t="s">
        <v>3806</v>
      </c>
      <c r="H527" s="10" t="s">
        <v>3807</v>
      </c>
      <c r="I527" s="11">
        <v>1</v>
      </c>
      <c r="J527" s="10" t="s">
        <v>139</v>
      </c>
      <c r="K527" s="10" t="s">
        <v>2149</v>
      </c>
      <c r="L527" s="10" t="s">
        <v>2008</v>
      </c>
      <c r="M527" s="10" t="s">
        <v>3808</v>
      </c>
    </row>
    <row r="528" spans="1:13" x14ac:dyDescent="0.3">
      <c r="A528" s="10" t="s">
        <v>567</v>
      </c>
      <c r="B528" s="10" t="s">
        <v>2630</v>
      </c>
      <c r="C528" s="10" t="s">
        <v>2292</v>
      </c>
      <c r="D528" s="10" t="s">
        <v>3809</v>
      </c>
      <c r="E528" s="10" t="s">
        <v>3810</v>
      </c>
      <c r="F528" s="10" t="s">
        <v>2004</v>
      </c>
      <c r="G528" s="10" t="s">
        <v>3811</v>
      </c>
      <c r="H528" s="10" t="s">
        <v>3812</v>
      </c>
      <c r="I528" s="11">
        <v>1</v>
      </c>
      <c r="J528" s="10" t="s">
        <v>566</v>
      </c>
      <c r="K528" s="10" t="s">
        <v>2635</v>
      </c>
      <c r="L528" s="10" t="s">
        <v>2008</v>
      </c>
      <c r="M528" s="10" t="s">
        <v>3722</v>
      </c>
    </row>
    <row r="529" spans="1:13" x14ac:dyDescent="0.3">
      <c r="A529" s="10" t="s">
        <v>248</v>
      </c>
      <c r="B529" s="10" t="s">
        <v>3055</v>
      </c>
      <c r="C529" s="10" t="s">
        <v>2109</v>
      </c>
      <c r="D529" s="10" t="s">
        <v>3813</v>
      </c>
      <c r="E529" s="10" t="s">
        <v>3814</v>
      </c>
      <c r="F529" s="10" t="s">
        <v>2004</v>
      </c>
      <c r="G529" s="10" t="s">
        <v>3815</v>
      </c>
      <c r="H529" s="10" t="s">
        <v>3816</v>
      </c>
      <c r="I529" s="11">
        <v>1</v>
      </c>
      <c r="J529" s="10" t="s">
        <v>1182</v>
      </c>
      <c r="K529" s="10" t="s">
        <v>2244</v>
      </c>
      <c r="L529" s="10" t="s">
        <v>2008</v>
      </c>
      <c r="M529" s="10" t="s">
        <v>2097</v>
      </c>
    </row>
    <row r="530" spans="1:13" x14ac:dyDescent="0.3">
      <c r="A530" s="10" t="s">
        <v>248</v>
      </c>
      <c r="B530" s="10" t="s">
        <v>3055</v>
      </c>
      <c r="C530" s="10" t="s">
        <v>2109</v>
      </c>
      <c r="D530" s="10" t="s">
        <v>3813</v>
      </c>
      <c r="E530" s="10" t="s">
        <v>3814</v>
      </c>
      <c r="F530" s="10" t="s">
        <v>2004</v>
      </c>
      <c r="G530" s="10" t="s">
        <v>3817</v>
      </c>
      <c r="H530" s="10" t="s">
        <v>3818</v>
      </c>
      <c r="I530" s="11">
        <v>1</v>
      </c>
      <c r="J530" s="10" t="s">
        <v>1182</v>
      </c>
      <c r="K530" s="10" t="s">
        <v>2244</v>
      </c>
      <c r="L530" s="10" t="s">
        <v>2008</v>
      </c>
      <c r="M530" s="10" t="s">
        <v>2067</v>
      </c>
    </row>
    <row r="531" spans="1:13" x14ac:dyDescent="0.3">
      <c r="A531" s="10" t="s">
        <v>901</v>
      </c>
      <c r="B531" s="10" t="s">
        <v>3819</v>
      </c>
      <c r="C531" s="10" t="s">
        <v>2200</v>
      </c>
      <c r="D531" s="10" t="s">
        <v>3820</v>
      </c>
      <c r="E531" s="10" t="s">
        <v>3821</v>
      </c>
      <c r="F531" s="10" t="s">
        <v>2004</v>
      </c>
      <c r="G531" s="10" t="s">
        <v>3822</v>
      </c>
      <c r="H531" s="10" t="s">
        <v>3823</v>
      </c>
      <c r="I531" s="11">
        <v>1</v>
      </c>
      <c r="J531" s="10" t="s">
        <v>900</v>
      </c>
      <c r="K531" s="10" t="s">
        <v>2596</v>
      </c>
      <c r="L531" s="10" t="s">
        <v>2008</v>
      </c>
      <c r="M531" s="10" t="s">
        <v>2017</v>
      </c>
    </row>
    <row r="532" spans="1:13" x14ac:dyDescent="0.3">
      <c r="A532" s="10" t="s">
        <v>901</v>
      </c>
      <c r="B532" s="10" t="s">
        <v>3819</v>
      </c>
      <c r="C532" s="10" t="s">
        <v>2200</v>
      </c>
      <c r="D532" s="10" t="s">
        <v>3820</v>
      </c>
      <c r="E532" s="10" t="s">
        <v>3824</v>
      </c>
      <c r="F532" s="10" t="s">
        <v>2004</v>
      </c>
      <c r="G532" s="10" t="s">
        <v>3619</v>
      </c>
      <c r="H532" s="10" t="s">
        <v>3620</v>
      </c>
      <c r="I532" s="11">
        <v>1</v>
      </c>
      <c r="J532" s="10" t="s">
        <v>900</v>
      </c>
      <c r="K532" s="10" t="s">
        <v>2493</v>
      </c>
      <c r="L532" s="10" t="s">
        <v>2008</v>
      </c>
      <c r="M532" s="10" t="s">
        <v>3621</v>
      </c>
    </row>
    <row r="533" spans="1:13" x14ac:dyDescent="0.3">
      <c r="A533" s="10" t="s">
        <v>1624</v>
      </c>
      <c r="B533" s="10" t="s">
        <v>3825</v>
      </c>
      <c r="C533" s="10" t="s">
        <v>2044</v>
      </c>
      <c r="D533" s="10" t="s">
        <v>3826</v>
      </c>
      <c r="E533" s="10" t="s">
        <v>3827</v>
      </c>
      <c r="F533" s="10" t="s">
        <v>2004</v>
      </c>
      <c r="G533" s="10" t="s">
        <v>3828</v>
      </c>
      <c r="H533" s="10" t="s">
        <v>3829</v>
      </c>
      <c r="I533" s="11">
        <v>1</v>
      </c>
      <c r="J533" s="10" t="s">
        <v>1623</v>
      </c>
      <c r="K533" s="10" t="s">
        <v>2055</v>
      </c>
      <c r="L533" s="10" t="s">
        <v>2008</v>
      </c>
      <c r="M533" s="10" t="s">
        <v>2059</v>
      </c>
    </row>
    <row r="534" spans="1:13" x14ac:dyDescent="0.3">
      <c r="A534" s="10" t="s">
        <v>1497</v>
      </c>
      <c r="B534" s="10" t="s">
        <v>3830</v>
      </c>
      <c r="C534" s="10" t="s">
        <v>2044</v>
      </c>
      <c r="D534" s="10" t="s">
        <v>3831</v>
      </c>
      <c r="E534" s="10" t="s">
        <v>3832</v>
      </c>
      <c r="F534" s="10" t="s">
        <v>2004</v>
      </c>
      <c r="G534" s="10" t="s">
        <v>3833</v>
      </c>
      <c r="H534" s="10" t="s">
        <v>3834</v>
      </c>
      <c r="I534" s="11">
        <v>2</v>
      </c>
      <c r="J534" s="10" t="s">
        <v>1496</v>
      </c>
      <c r="K534" s="10" t="s">
        <v>2635</v>
      </c>
      <c r="L534" s="10" t="s">
        <v>2008</v>
      </c>
      <c r="M534" s="10" t="s">
        <v>3835</v>
      </c>
    </row>
    <row r="535" spans="1:13" x14ac:dyDescent="0.3">
      <c r="A535" s="10" t="s">
        <v>825</v>
      </c>
      <c r="B535" s="10" t="s">
        <v>3836</v>
      </c>
      <c r="C535" s="10" t="s">
        <v>2044</v>
      </c>
      <c r="D535" s="10" t="s">
        <v>3837</v>
      </c>
      <c r="E535" s="10" t="s">
        <v>3838</v>
      </c>
      <c r="F535" s="10" t="s">
        <v>2004</v>
      </c>
      <c r="G535" s="10" t="s">
        <v>3839</v>
      </c>
      <c r="H535" s="10" t="s">
        <v>3840</v>
      </c>
      <c r="I535" s="11">
        <v>9</v>
      </c>
      <c r="J535" s="10" t="s">
        <v>1337</v>
      </c>
      <c r="K535" s="10" t="s">
        <v>2344</v>
      </c>
      <c r="L535" s="10" t="s">
        <v>2008</v>
      </c>
      <c r="M535" s="10" t="s">
        <v>3841</v>
      </c>
    </row>
    <row r="536" spans="1:13" x14ac:dyDescent="0.3">
      <c r="A536" s="10" t="s">
        <v>1269</v>
      </c>
      <c r="B536" s="10" t="s">
        <v>3842</v>
      </c>
      <c r="C536" s="10" t="s">
        <v>2109</v>
      </c>
      <c r="D536" s="10" t="s">
        <v>3843</v>
      </c>
      <c r="E536" s="10" t="s">
        <v>3844</v>
      </c>
      <c r="F536" s="10" t="s">
        <v>2004</v>
      </c>
      <c r="G536" s="10" t="s">
        <v>3845</v>
      </c>
      <c r="H536" s="10" t="s">
        <v>3846</v>
      </c>
      <c r="I536" s="11">
        <v>1</v>
      </c>
      <c r="J536" s="10" t="s">
        <v>1268</v>
      </c>
      <c r="K536" s="10" t="s">
        <v>2066</v>
      </c>
      <c r="L536" s="10" t="s">
        <v>2008</v>
      </c>
      <c r="M536" s="10" t="s">
        <v>3847</v>
      </c>
    </row>
    <row r="537" spans="1:13" x14ac:dyDescent="0.3">
      <c r="A537" s="10" t="s">
        <v>1106</v>
      </c>
      <c r="B537" s="10" t="s">
        <v>3848</v>
      </c>
      <c r="C537" s="10" t="s">
        <v>2200</v>
      </c>
      <c r="D537" s="10" t="s">
        <v>3849</v>
      </c>
      <c r="E537" s="10" t="s">
        <v>3850</v>
      </c>
      <c r="F537" s="10" t="s">
        <v>2004</v>
      </c>
      <c r="G537" s="10" t="s">
        <v>3851</v>
      </c>
      <c r="H537" s="10" t="s">
        <v>3852</v>
      </c>
      <c r="I537" s="11">
        <v>1</v>
      </c>
      <c r="J537" s="10" t="s">
        <v>1105</v>
      </c>
      <c r="K537" s="10" t="s">
        <v>2428</v>
      </c>
      <c r="L537" s="10" t="s">
        <v>2008</v>
      </c>
      <c r="M537" s="10" t="s">
        <v>2416</v>
      </c>
    </row>
    <row r="538" spans="1:13" x14ac:dyDescent="0.3">
      <c r="A538" s="10" t="s">
        <v>1106</v>
      </c>
      <c r="B538" s="10" t="s">
        <v>3848</v>
      </c>
      <c r="C538" s="10" t="s">
        <v>2200</v>
      </c>
      <c r="D538" s="10" t="s">
        <v>3849</v>
      </c>
      <c r="E538" s="10" t="s">
        <v>3853</v>
      </c>
      <c r="F538" s="10" t="s">
        <v>2004</v>
      </c>
      <c r="G538" s="10" t="s">
        <v>3854</v>
      </c>
      <c r="H538" s="10" t="s">
        <v>3855</v>
      </c>
      <c r="I538" s="11">
        <v>1</v>
      </c>
      <c r="J538" s="10" t="s">
        <v>1105</v>
      </c>
      <c r="K538" s="10" t="s">
        <v>2428</v>
      </c>
      <c r="L538" s="10" t="s">
        <v>2008</v>
      </c>
      <c r="M538" s="10" t="s">
        <v>2416</v>
      </c>
    </row>
    <row r="539" spans="1:13" x14ac:dyDescent="0.3">
      <c r="A539" s="10" t="s">
        <v>1106</v>
      </c>
      <c r="B539" s="10" t="s">
        <v>3848</v>
      </c>
      <c r="C539" s="10" t="s">
        <v>2200</v>
      </c>
      <c r="D539" s="10" t="s">
        <v>3849</v>
      </c>
      <c r="E539" s="10" t="s">
        <v>3856</v>
      </c>
      <c r="F539" s="10" t="s">
        <v>2004</v>
      </c>
      <c r="G539" s="10" t="s">
        <v>3857</v>
      </c>
      <c r="H539" s="10" t="s">
        <v>3858</v>
      </c>
      <c r="I539" s="11">
        <v>2</v>
      </c>
      <c r="J539" s="10" t="s">
        <v>1105</v>
      </c>
      <c r="K539" s="10" t="s">
        <v>2183</v>
      </c>
      <c r="L539" s="10" t="s">
        <v>2008</v>
      </c>
      <c r="M539" s="10" t="s">
        <v>2416</v>
      </c>
    </row>
    <row r="540" spans="1:13" x14ac:dyDescent="0.3">
      <c r="A540" s="10" t="s">
        <v>1106</v>
      </c>
      <c r="B540" s="10" t="s">
        <v>3848</v>
      </c>
      <c r="C540" s="10" t="s">
        <v>2200</v>
      </c>
      <c r="D540" s="10" t="s">
        <v>3849</v>
      </c>
      <c r="E540" s="10" t="s">
        <v>3856</v>
      </c>
      <c r="F540" s="10" t="s">
        <v>2004</v>
      </c>
      <c r="G540" s="10" t="s">
        <v>3859</v>
      </c>
      <c r="H540" s="10" t="s">
        <v>3860</v>
      </c>
      <c r="I540" s="11">
        <v>2</v>
      </c>
      <c r="J540" s="10" t="s">
        <v>1105</v>
      </c>
      <c r="K540" s="10" t="s">
        <v>2183</v>
      </c>
      <c r="L540" s="10" t="s">
        <v>2008</v>
      </c>
      <c r="M540" s="10" t="s">
        <v>2416</v>
      </c>
    </row>
    <row r="541" spans="1:13" x14ac:dyDescent="0.3">
      <c r="A541" s="10" t="s">
        <v>1106</v>
      </c>
      <c r="B541" s="10" t="s">
        <v>3848</v>
      </c>
      <c r="C541" s="10" t="s">
        <v>2200</v>
      </c>
      <c r="D541" s="10" t="s">
        <v>3849</v>
      </c>
      <c r="E541" s="10" t="s">
        <v>3856</v>
      </c>
      <c r="F541" s="10" t="s">
        <v>2004</v>
      </c>
      <c r="G541" s="10" t="s">
        <v>3851</v>
      </c>
      <c r="H541" s="10" t="s">
        <v>3852</v>
      </c>
      <c r="I541" s="11">
        <v>2</v>
      </c>
      <c r="J541" s="10" t="s">
        <v>1105</v>
      </c>
      <c r="K541" s="10" t="s">
        <v>2183</v>
      </c>
      <c r="L541" s="10" t="s">
        <v>2008</v>
      </c>
      <c r="M541" s="10" t="s">
        <v>2416</v>
      </c>
    </row>
    <row r="542" spans="1:13" x14ac:dyDescent="0.3">
      <c r="A542" s="10" t="s">
        <v>1106</v>
      </c>
      <c r="B542" s="10" t="s">
        <v>3848</v>
      </c>
      <c r="C542" s="10" t="s">
        <v>2200</v>
      </c>
      <c r="D542" s="10" t="s">
        <v>3849</v>
      </c>
      <c r="E542" s="10" t="s">
        <v>3856</v>
      </c>
      <c r="F542" s="10" t="s">
        <v>2004</v>
      </c>
      <c r="G542" s="10" t="s">
        <v>3861</v>
      </c>
      <c r="H542" s="10" t="s">
        <v>3860</v>
      </c>
      <c r="I542" s="11">
        <v>2</v>
      </c>
      <c r="J542" s="10" t="s">
        <v>1105</v>
      </c>
      <c r="K542" s="10" t="s">
        <v>2183</v>
      </c>
      <c r="L542" s="10" t="s">
        <v>2008</v>
      </c>
      <c r="M542" s="10" t="s">
        <v>2416</v>
      </c>
    </row>
    <row r="543" spans="1:13" x14ac:dyDescent="0.3">
      <c r="A543" s="10" t="s">
        <v>1106</v>
      </c>
      <c r="B543" s="10" t="s">
        <v>3848</v>
      </c>
      <c r="C543" s="10" t="s">
        <v>2200</v>
      </c>
      <c r="D543" s="10" t="s">
        <v>3849</v>
      </c>
      <c r="E543" s="10" t="s">
        <v>3862</v>
      </c>
      <c r="F543" s="10" t="s">
        <v>2004</v>
      </c>
      <c r="G543" s="10" t="s">
        <v>3863</v>
      </c>
      <c r="H543" s="10" t="s">
        <v>3864</v>
      </c>
      <c r="I543" s="11">
        <v>2</v>
      </c>
      <c r="J543" s="10" t="s">
        <v>1105</v>
      </c>
      <c r="K543" s="10" t="s">
        <v>2036</v>
      </c>
      <c r="L543" s="10" t="s">
        <v>2008</v>
      </c>
      <c r="M543" s="10" t="s">
        <v>2416</v>
      </c>
    </row>
    <row r="544" spans="1:13" x14ac:dyDescent="0.3">
      <c r="A544" s="10" t="s">
        <v>1106</v>
      </c>
      <c r="B544" s="10" t="s">
        <v>3848</v>
      </c>
      <c r="C544" s="10" t="s">
        <v>2200</v>
      </c>
      <c r="D544" s="10" t="s">
        <v>3849</v>
      </c>
      <c r="E544" s="10" t="s">
        <v>3862</v>
      </c>
      <c r="F544" s="10" t="s">
        <v>2004</v>
      </c>
      <c r="G544" s="10" t="s">
        <v>3865</v>
      </c>
      <c r="H544" s="10" t="s">
        <v>3866</v>
      </c>
      <c r="I544" s="11">
        <v>2</v>
      </c>
      <c r="J544" s="10" t="s">
        <v>1105</v>
      </c>
      <c r="K544" s="10" t="s">
        <v>2036</v>
      </c>
      <c r="L544" s="10" t="s">
        <v>2008</v>
      </c>
      <c r="M544" s="10" t="s">
        <v>2416</v>
      </c>
    </row>
    <row r="545" spans="1:13" x14ac:dyDescent="0.3">
      <c r="A545" s="10" t="s">
        <v>1106</v>
      </c>
      <c r="B545" s="10" t="s">
        <v>3848</v>
      </c>
      <c r="C545" s="10" t="s">
        <v>2200</v>
      </c>
      <c r="D545" s="10" t="s">
        <v>3849</v>
      </c>
      <c r="E545" s="10" t="s">
        <v>3862</v>
      </c>
      <c r="F545" s="10" t="s">
        <v>2004</v>
      </c>
      <c r="G545" s="10" t="s">
        <v>3851</v>
      </c>
      <c r="H545" s="10" t="s">
        <v>3852</v>
      </c>
      <c r="I545" s="11">
        <v>2</v>
      </c>
      <c r="J545" s="10" t="s">
        <v>1105</v>
      </c>
      <c r="K545" s="10" t="s">
        <v>2036</v>
      </c>
      <c r="L545" s="10" t="s">
        <v>2008</v>
      </c>
      <c r="M545" s="10" t="s">
        <v>2416</v>
      </c>
    </row>
    <row r="546" spans="1:13" x14ac:dyDescent="0.3">
      <c r="A546" s="10" t="s">
        <v>1106</v>
      </c>
      <c r="B546" s="10" t="s">
        <v>3848</v>
      </c>
      <c r="C546" s="10" t="s">
        <v>2200</v>
      </c>
      <c r="D546" s="10" t="s">
        <v>3849</v>
      </c>
      <c r="E546" s="10" t="s">
        <v>3862</v>
      </c>
      <c r="F546" s="10" t="s">
        <v>2004</v>
      </c>
      <c r="G546" s="10" t="s">
        <v>3867</v>
      </c>
      <c r="H546" s="10" t="s">
        <v>3868</v>
      </c>
      <c r="I546" s="11">
        <v>1</v>
      </c>
      <c r="J546" s="10" t="s">
        <v>1105</v>
      </c>
      <c r="K546" s="10" t="s">
        <v>2036</v>
      </c>
      <c r="L546" s="10" t="s">
        <v>2008</v>
      </c>
      <c r="M546" s="10" t="s">
        <v>2416</v>
      </c>
    </row>
    <row r="547" spans="1:13" x14ac:dyDescent="0.3">
      <c r="A547" s="10" t="s">
        <v>495</v>
      </c>
      <c r="B547" s="10" t="s">
        <v>3427</v>
      </c>
      <c r="C547" s="10" t="s">
        <v>2001</v>
      </c>
      <c r="D547" s="10" t="s">
        <v>3869</v>
      </c>
      <c r="E547" s="10" t="s">
        <v>3870</v>
      </c>
      <c r="F547" s="10" t="s">
        <v>2004</v>
      </c>
      <c r="G547" s="10" t="s">
        <v>3871</v>
      </c>
      <c r="H547" s="10" t="s">
        <v>3872</v>
      </c>
      <c r="I547" s="11">
        <v>1</v>
      </c>
      <c r="J547" s="10" t="s">
        <v>494</v>
      </c>
      <c r="K547" s="10" t="s">
        <v>2209</v>
      </c>
      <c r="L547" s="10" t="s">
        <v>2008</v>
      </c>
      <c r="M547" s="10" t="s">
        <v>2105</v>
      </c>
    </row>
    <row r="548" spans="1:13" x14ac:dyDescent="0.3">
      <c r="A548" s="10" t="s">
        <v>495</v>
      </c>
      <c r="B548" s="10" t="s">
        <v>3427</v>
      </c>
      <c r="C548" s="10" t="s">
        <v>2001</v>
      </c>
      <c r="D548" s="10" t="s">
        <v>3869</v>
      </c>
      <c r="E548" s="10" t="s">
        <v>3870</v>
      </c>
      <c r="F548" s="10" t="s">
        <v>2004</v>
      </c>
      <c r="G548" s="10" t="s">
        <v>3873</v>
      </c>
      <c r="H548" s="10" t="s">
        <v>3874</v>
      </c>
      <c r="I548" s="11">
        <v>1</v>
      </c>
      <c r="J548" s="10" t="s">
        <v>494</v>
      </c>
      <c r="K548" s="10" t="s">
        <v>2209</v>
      </c>
      <c r="L548" s="10" t="s">
        <v>2008</v>
      </c>
      <c r="M548" s="10" t="s">
        <v>2105</v>
      </c>
    </row>
    <row r="549" spans="1:13" x14ac:dyDescent="0.3">
      <c r="A549" s="10" t="s">
        <v>495</v>
      </c>
      <c r="B549" s="10" t="s">
        <v>3427</v>
      </c>
      <c r="C549" s="10" t="s">
        <v>2001</v>
      </c>
      <c r="D549" s="10" t="s">
        <v>3869</v>
      </c>
      <c r="E549" s="10" t="s">
        <v>3870</v>
      </c>
      <c r="F549" s="10" t="s">
        <v>2004</v>
      </c>
      <c r="G549" s="10" t="s">
        <v>3875</v>
      </c>
      <c r="H549" s="10" t="s">
        <v>3876</v>
      </c>
      <c r="I549" s="11">
        <v>1</v>
      </c>
      <c r="J549" s="10" t="s">
        <v>494</v>
      </c>
      <c r="K549" s="10" t="s">
        <v>2209</v>
      </c>
      <c r="L549" s="10" t="s">
        <v>2008</v>
      </c>
      <c r="M549" s="10" t="s">
        <v>2919</v>
      </c>
    </row>
    <row r="550" spans="1:13" x14ac:dyDescent="0.3">
      <c r="A550" s="10" t="s">
        <v>495</v>
      </c>
      <c r="B550" s="10" t="s">
        <v>3427</v>
      </c>
      <c r="C550" s="10" t="s">
        <v>2001</v>
      </c>
      <c r="D550" s="10" t="s">
        <v>3869</v>
      </c>
      <c r="E550" s="10" t="s">
        <v>3877</v>
      </c>
      <c r="F550" s="10" t="s">
        <v>2004</v>
      </c>
      <c r="G550" s="10" t="s">
        <v>3878</v>
      </c>
      <c r="H550" s="10" t="s">
        <v>3879</v>
      </c>
      <c r="I550" s="11">
        <v>1</v>
      </c>
      <c r="J550" s="10" t="s">
        <v>494</v>
      </c>
      <c r="K550" s="10" t="s">
        <v>2326</v>
      </c>
      <c r="L550" s="10" t="s">
        <v>2008</v>
      </c>
      <c r="M550" s="10" t="s">
        <v>2037</v>
      </c>
    </row>
    <row r="551" spans="1:13" x14ac:dyDescent="0.3">
      <c r="A551" s="10" t="s">
        <v>595</v>
      </c>
      <c r="B551" s="10" t="s">
        <v>3825</v>
      </c>
      <c r="C551" s="10" t="s">
        <v>2044</v>
      </c>
      <c r="D551" s="10" t="s">
        <v>3826</v>
      </c>
      <c r="E551" s="10" t="s">
        <v>3880</v>
      </c>
      <c r="F551" s="10" t="s">
        <v>2004</v>
      </c>
      <c r="G551" s="10" t="s">
        <v>3881</v>
      </c>
      <c r="H551" s="10" t="s">
        <v>3882</v>
      </c>
      <c r="I551" s="11">
        <v>1</v>
      </c>
      <c r="J551" s="10" t="s">
        <v>594</v>
      </c>
      <c r="K551" s="10" t="s">
        <v>2393</v>
      </c>
      <c r="L551" s="10" t="s">
        <v>2008</v>
      </c>
      <c r="M551" s="10" t="s">
        <v>2009</v>
      </c>
    </row>
    <row r="552" spans="1:13" x14ac:dyDescent="0.3">
      <c r="A552" s="10" t="s">
        <v>1404</v>
      </c>
      <c r="B552" s="10" t="s">
        <v>2108</v>
      </c>
      <c r="C552" s="10" t="s">
        <v>2109</v>
      </c>
      <c r="D552" s="10" t="s">
        <v>3883</v>
      </c>
      <c r="E552" s="10" t="s">
        <v>3884</v>
      </c>
      <c r="F552" s="10" t="s">
        <v>2004</v>
      </c>
      <c r="G552" s="10" t="s">
        <v>3885</v>
      </c>
      <c r="H552" s="10" t="s">
        <v>3886</v>
      </c>
      <c r="I552" s="11">
        <v>1</v>
      </c>
      <c r="J552" s="10" t="s">
        <v>1403</v>
      </c>
      <c r="K552" s="10" t="s">
        <v>2249</v>
      </c>
      <c r="L552" s="10" t="s">
        <v>2008</v>
      </c>
      <c r="M552" s="10" t="s">
        <v>2062</v>
      </c>
    </row>
    <row r="553" spans="1:13" x14ac:dyDescent="0.3">
      <c r="A553" s="10" t="s">
        <v>919</v>
      </c>
      <c r="B553" s="10" t="s">
        <v>2956</v>
      </c>
      <c r="C553" s="10" t="s">
        <v>2099</v>
      </c>
      <c r="D553" s="10" t="s">
        <v>2957</v>
      </c>
      <c r="E553" s="10" t="s">
        <v>3887</v>
      </c>
      <c r="F553" s="10" t="s">
        <v>2112</v>
      </c>
      <c r="G553" s="10" t="s">
        <v>3587</v>
      </c>
      <c r="H553" s="10" t="s">
        <v>3588</v>
      </c>
      <c r="I553" s="11">
        <v>2</v>
      </c>
      <c r="J553" s="10" t="s">
        <v>918</v>
      </c>
      <c r="K553" s="10" t="s">
        <v>2493</v>
      </c>
      <c r="L553" s="10" t="s">
        <v>2008</v>
      </c>
      <c r="M553" s="10" t="s">
        <v>2022</v>
      </c>
    </row>
    <row r="554" spans="1:13" x14ac:dyDescent="0.3">
      <c r="A554" s="10" t="s">
        <v>490</v>
      </c>
      <c r="B554" s="10" t="s">
        <v>2705</v>
      </c>
      <c r="C554" s="10" t="s">
        <v>2239</v>
      </c>
      <c r="D554" s="10" t="s">
        <v>3888</v>
      </c>
      <c r="E554" s="10" t="s">
        <v>3889</v>
      </c>
      <c r="F554" s="10" t="s">
        <v>2004</v>
      </c>
      <c r="G554" s="10" t="s">
        <v>3890</v>
      </c>
      <c r="H554" s="10" t="s">
        <v>3891</v>
      </c>
      <c r="I554" s="11">
        <v>1</v>
      </c>
      <c r="J554" s="10" t="s">
        <v>489</v>
      </c>
      <c r="K554" s="10" t="s">
        <v>2055</v>
      </c>
      <c r="L554" s="10" t="s">
        <v>2008</v>
      </c>
      <c r="M554" s="10" t="s">
        <v>2173</v>
      </c>
    </row>
    <row r="555" spans="1:13" x14ac:dyDescent="0.3">
      <c r="A555" s="10" t="s">
        <v>443</v>
      </c>
      <c r="B555" s="10" t="s">
        <v>2982</v>
      </c>
      <c r="C555" s="10" t="s">
        <v>2239</v>
      </c>
      <c r="D555" s="10" t="s">
        <v>2983</v>
      </c>
      <c r="E555" s="10" t="s">
        <v>3892</v>
      </c>
      <c r="F555" s="10" t="s">
        <v>2004</v>
      </c>
      <c r="G555" s="10" t="s">
        <v>2353</v>
      </c>
      <c r="H555" s="10" t="s">
        <v>2354</v>
      </c>
      <c r="I555" s="11">
        <v>2</v>
      </c>
      <c r="J555" s="10" t="s">
        <v>442</v>
      </c>
      <c r="K555" s="10" t="s">
        <v>2412</v>
      </c>
      <c r="L555" s="10" t="s">
        <v>2008</v>
      </c>
      <c r="M555" s="10" t="s">
        <v>2166</v>
      </c>
    </row>
    <row r="556" spans="1:13" x14ac:dyDescent="0.3">
      <c r="A556" s="10" t="s">
        <v>443</v>
      </c>
      <c r="B556" s="10" t="s">
        <v>2982</v>
      </c>
      <c r="C556" s="10" t="s">
        <v>2239</v>
      </c>
      <c r="D556" s="10" t="s">
        <v>2983</v>
      </c>
      <c r="E556" s="10" t="s">
        <v>3893</v>
      </c>
      <c r="F556" s="10" t="s">
        <v>2004</v>
      </c>
      <c r="G556" s="10" t="s">
        <v>3894</v>
      </c>
      <c r="H556" s="10" t="s">
        <v>3895</v>
      </c>
      <c r="I556" s="11">
        <v>20</v>
      </c>
      <c r="J556" s="10" t="s">
        <v>442</v>
      </c>
      <c r="K556" s="10" t="s">
        <v>2407</v>
      </c>
      <c r="L556" s="10" t="s">
        <v>2008</v>
      </c>
      <c r="M556" s="10" t="s">
        <v>2601</v>
      </c>
    </row>
    <row r="557" spans="1:13" x14ac:dyDescent="0.3">
      <c r="A557" s="10" t="s">
        <v>443</v>
      </c>
      <c r="B557" s="10" t="s">
        <v>2982</v>
      </c>
      <c r="C557" s="10" t="s">
        <v>2239</v>
      </c>
      <c r="D557" s="10" t="s">
        <v>2983</v>
      </c>
      <c r="E557" s="10" t="s">
        <v>3893</v>
      </c>
      <c r="F557" s="10" t="s">
        <v>2004</v>
      </c>
      <c r="G557" s="10" t="s">
        <v>3896</v>
      </c>
      <c r="H557" s="10" t="s">
        <v>3897</v>
      </c>
      <c r="I557" s="11">
        <v>5</v>
      </c>
      <c r="J557" s="10" t="s">
        <v>442</v>
      </c>
      <c r="K557" s="10" t="s">
        <v>2407</v>
      </c>
      <c r="L557" s="10" t="s">
        <v>2008</v>
      </c>
      <c r="M557" s="10" t="s">
        <v>3358</v>
      </c>
    </row>
    <row r="558" spans="1:13" x14ac:dyDescent="0.3">
      <c r="A558" s="10" t="s">
        <v>443</v>
      </c>
      <c r="B558" s="10" t="s">
        <v>2982</v>
      </c>
      <c r="C558" s="10" t="s">
        <v>2239</v>
      </c>
      <c r="D558" s="10" t="s">
        <v>2983</v>
      </c>
      <c r="E558" s="10" t="s">
        <v>3893</v>
      </c>
      <c r="F558" s="10" t="s">
        <v>2004</v>
      </c>
      <c r="G558" s="10" t="s">
        <v>3898</v>
      </c>
      <c r="H558" s="10" t="s">
        <v>3899</v>
      </c>
      <c r="I558" s="11">
        <v>20</v>
      </c>
      <c r="J558" s="10" t="s">
        <v>442</v>
      </c>
      <c r="K558" s="10" t="s">
        <v>2407</v>
      </c>
      <c r="L558" s="10" t="s">
        <v>2008</v>
      </c>
      <c r="M558" s="10" t="s">
        <v>2882</v>
      </c>
    </row>
    <row r="559" spans="1:13" x14ac:dyDescent="0.3">
      <c r="A559" s="10" t="s">
        <v>443</v>
      </c>
      <c r="B559" s="10" t="s">
        <v>2982</v>
      </c>
      <c r="C559" s="10" t="s">
        <v>2239</v>
      </c>
      <c r="D559" s="10" t="s">
        <v>2983</v>
      </c>
      <c r="E559" s="10" t="s">
        <v>3900</v>
      </c>
      <c r="F559" s="10" t="s">
        <v>2004</v>
      </c>
      <c r="G559" s="10" t="s">
        <v>3901</v>
      </c>
      <c r="H559" s="10" t="s">
        <v>3902</v>
      </c>
      <c r="I559" s="11">
        <v>1</v>
      </c>
      <c r="J559" s="10" t="s">
        <v>442</v>
      </c>
      <c r="K559" s="10" t="s">
        <v>2149</v>
      </c>
      <c r="L559" s="10" t="s">
        <v>2008</v>
      </c>
      <c r="M559" s="10" t="s">
        <v>2854</v>
      </c>
    </row>
    <row r="560" spans="1:13" x14ac:dyDescent="0.3">
      <c r="A560" s="10" t="s">
        <v>1540</v>
      </c>
      <c r="B560" s="10" t="s">
        <v>3903</v>
      </c>
      <c r="C560" s="10" t="s">
        <v>2044</v>
      </c>
      <c r="D560" s="10" t="s">
        <v>3904</v>
      </c>
      <c r="E560" s="10" t="s">
        <v>3905</v>
      </c>
      <c r="F560" s="10" t="s">
        <v>2004</v>
      </c>
      <c r="G560" s="10" t="s">
        <v>3906</v>
      </c>
      <c r="H560" s="10" t="s">
        <v>3907</v>
      </c>
      <c r="I560" s="11">
        <v>1</v>
      </c>
      <c r="J560" s="10" t="s">
        <v>1539</v>
      </c>
      <c r="K560" s="10" t="s">
        <v>2216</v>
      </c>
      <c r="L560" s="10" t="s">
        <v>2008</v>
      </c>
      <c r="M560" s="10" t="s">
        <v>3107</v>
      </c>
    </row>
    <row r="561" spans="1:13" x14ac:dyDescent="0.3">
      <c r="A561" s="10" t="s">
        <v>517</v>
      </c>
      <c r="B561" s="10" t="s">
        <v>3908</v>
      </c>
      <c r="C561" s="10" t="s">
        <v>2109</v>
      </c>
      <c r="D561" s="10" t="s">
        <v>3909</v>
      </c>
      <c r="E561" s="10" t="s">
        <v>3910</v>
      </c>
      <c r="F561" s="10" t="s">
        <v>2004</v>
      </c>
      <c r="G561" s="10" t="s">
        <v>3911</v>
      </c>
      <c r="H561" s="10" t="s">
        <v>3912</v>
      </c>
      <c r="I561" s="11">
        <v>1</v>
      </c>
      <c r="J561" s="10" t="s">
        <v>516</v>
      </c>
      <c r="K561" s="10" t="s">
        <v>2021</v>
      </c>
      <c r="L561" s="10" t="s">
        <v>2008</v>
      </c>
      <c r="M561" s="10" t="s">
        <v>2237</v>
      </c>
    </row>
    <row r="562" spans="1:13" x14ac:dyDescent="0.3">
      <c r="A562" s="10" t="s">
        <v>517</v>
      </c>
      <c r="B562" s="10" t="s">
        <v>3908</v>
      </c>
      <c r="C562" s="10" t="s">
        <v>2109</v>
      </c>
      <c r="D562" s="10" t="s">
        <v>3909</v>
      </c>
      <c r="E562" s="10" t="s">
        <v>3913</v>
      </c>
      <c r="F562" s="10" t="s">
        <v>2004</v>
      </c>
      <c r="G562" s="10" t="s">
        <v>3911</v>
      </c>
      <c r="H562" s="10" t="s">
        <v>3912</v>
      </c>
      <c r="I562" s="11">
        <v>2</v>
      </c>
      <c r="J562" s="10" t="s">
        <v>516</v>
      </c>
      <c r="K562" s="10" t="s">
        <v>2297</v>
      </c>
      <c r="L562" s="10" t="s">
        <v>2008</v>
      </c>
      <c r="M562" s="10" t="s">
        <v>2237</v>
      </c>
    </row>
    <row r="563" spans="1:13" x14ac:dyDescent="0.3">
      <c r="A563" s="10" t="s">
        <v>517</v>
      </c>
      <c r="B563" s="10" t="s">
        <v>3908</v>
      </c>
      <c r="C563" s="10" t="s">
        <v>2109</v>
      </c>
      <c r="D563" s="10" t="s">
        <v>3909</v>
      </c>
      <c r="E563" s="10" t="s">
        <v>3914</v>
      </c>
      <c r="F563" s="10" t="s">
        <v>2004</v>
      </c>
      <c r="G563" s="10" t="s">
        <v>3911</v>
      </c>
      <c r="H563" s="10" t="s">
        <v>3912</v>
      </c>
      <c r="I563" s="11">
        <v>2</v>
      </c>
      <c r="J563" s="10" t="s">
        <v>516</v>
      </c>
      <c r="K563" s="10" t="s">
        <v>2156</v>
      </c>
      <c r="L563" s="10" t="s">
        <v>2008</v>
      </c>
      <c r="M563" s="10" t="s">
        <v>2237</v>
      </c>
    </row>
    <row r="564" spans="1:13" x14ac:dyDescent="0.3">
      <c r="A564" s="10" t="s">
        <v>517</v>
      </c>
      <c r="B564" s="10" t="s">
        <v>3908</v>
      </c>
      <c r="C564" s="10" t="s">
        <v>2109</v>
      </c>
      <c r="D564" s="10" t="s">
        <v>3909</v>
      </c>
      <c r="E564" s="10" t="s">
        <v>3915</v>
      </c>
      <c r="F564" s="10" t="s">
        <v>2004</v>
      </c>
      <c r="G564" s="10" t="s">
        <v>3916</v>
      </c>
      <c r="H564" s="10" t="s">
        <v>3917</v>
      </c>
      <c r="I564" s="11">
        <v>1</v>
      </c>
      <c r="J564" s="10" t="s">
        <v>516</v>
      </c>
      <c r="K564" s="10" t="s">
        <v>2115</v>
      </c>
      <c r="L564" s="10" t="s">
        <v>2008</v>
      </c>
      <c r="M564" s="10" t="s">
        <v>2032</v>
      </c>
    </row>
    <row r="565" spans="1:13" x14ac:dyDescent="0.3">
      <c r="A565" s="10" t="s">
        <v>517</v>
      </c>
      <c r="B565" s="10" t="s">
        <v>3908</v>
      </c>
      <c r="C565" s="10" t="s">
        <v>2109</v>
      </c>
      <c r="D565" s="10" t="s">
        <v>3909</v>
      </c>
      <c r="E565" s="10" t="s">
        <v>3915</v>
      </c>
      <c r="F565" s="10" t="s">
        <v>2004</v>
      </c>
      <c r="G565" s="10" t="s">
        <v>3918</v>
      </c>
      <c r="H565" s="10" t="s">
        <v>3919</v>
      </c>
      <c r="I565" s="11">
        <v>1</v>
      </c>
      <c r="J565" s="10" t="s">
        <v>516</v>
      </c>
      <c r="K565" s="10" t="s">
        <v>2115</v>
      </c>
      <c r="L565" s="10" t="s">
        <v>2008</v>
      </c>
      <c r="M565" s="10" t="s">
        <v>2032</v>
      </c>
    </row>
    <row r="566" spans="1:13" x14ac:dyDescent="0.3">
      <c r="A566" s="10" t="s">
        <v>517</v>
      </c>
      <c r="B566" s="10" t="s">
        <v>3908</v>
      </c>
      <c r="C566" s="10" t="s">
        <v>2109</v>
      </c>
      <c r="D566" s="10" t="s">
        <v>3909</v>
      </c>
      <c r="E566" s="10" t="s">
        <v>3920</v>
      </c>
      <c r="F566" s="10" t="s">
        <v>2004</v>
      </c>
      <c r="G566" s="10" t="s">
        <v>2937</v>
      </c>
      <c r="H566" s="10" t="s">
        <v>2938</v>
      </c>
      <c r="I566" s="11">
        <v>1</v>
      </c>
      <c r="J566" s="10" t="s">
        <v>516</v>
      </c>
      <c r="K566" s="10" t="s">
        <v>2969</v>
      </c>
      <c r="L566" s="10" t="s">
        <v>2008</v>
      </c>
      <c r="M566" s="10" t="s">
        <v>2014</v>
      </c>
    </row>
    <row r="567" spans="1:13" x14ac:dyDescent="0.3">
      <c r="A567" s="10" t="s">
        <v>517</v>
      </c>
      <c r="B567" s="10" t="s">
        <v>3908</v>
      </c>
      <c r="C567" s="10" t="s">
        <v>2109</v>
      </c>
      <c r="D567" s="10" t="s">
        <v>3909</v>
      </c>
      <c r="E567" s="10" t="s">
        <v>3920</v>
      </c>
      <c r="F567" s="10" t="s">
        <v>2004</v>
      </c>
      <c r="G567" s="10" t="s">
        <v>3916</v>
      </c>
      <c r="H567" s="10" t="s">
        <v>3917</v>
      </c>
      <c r="I567" s="11">
        <v>1</v>
      </c>
      <c r="J567" s="10" t="s">
        <v>516</v>
      </c>
      <c r="K567" s="10" t="s">
        <v>2969</v>
      </c>
      <c r="L567" s="10" t="s">
        <v>2008</v>
      </c>
      <c r="M567" s="10" t="s">
        <v>2032</v>
      </c>
    </row>
    <row r="568" spans="1:13" x14ac:dyDescent="0.3">
      <c r="A568" s="10" t="s">
        <v>517</v>
      </c>
      <c r="B568" s="10" t="s">
        <v>3908</v>
      </c>
      <c r="C568" s="10" t="s">
        <v>2109</v>
      </c>
      <c r="D568" s="10" t="s">
        <v>3909</v>
      </c>
      <c r="E568" s="10" t="s">
        <v>3920</v>
      </c>
      <c r="F568" s="10" t="s">
        <v>2004</v>
      </c>
      <c r="G568" s="10" t="s">
        <v>3918</v>
      </c>
      <c r="H568" s="10" t="s">
        <v>3919</v>
      </c>
      <c r="I568" s="11">
        <v>1</v>
      </c>
      <c r="J568" s="10" t="s">
        <v>516</v>
      </c>
      <c r="K568" s="10" t="s">
        <v>2969</v>
      </c>
      <c r="L568" s="10" t="s">
        <v>2008</v>
      </c>
      <c r="M568" s="10" t="s">
        <v>2032</v>
      </c>
    </row>
    <row r="569" spans="1:13" x14ac:dyDescent="0.3">
      <c r="A569" s="10" t="s">
        <v>517</v>
      </c>
      <c r="B569" s="10" t="s">
        <v>3908</v>
      </c>
      <c r="C569" s="10" t="s">
        <v>2109</v>
      </c>
      <c r="D569" s="10" t="s">
        <v>3909</v>
      </c>
      <c r="E569" s="10" t="s">
        <v>3920</v>
      </c>
      <c r="F569" s="10" t="s">
        <v>2004</v>
      </c>
      <c r="G569" s="10" t="s">
        <v>3921</v>
      </c>
      <c r="H569" s="10" t="s">
        <v>3917</v>
      </c>
      <c r="I569" s="11">
        <v>1</v>
      </c>
      <c r="J569" s="10" t="s">
        <v>516</v>
      </c>
      <c r="K569" s="10" t="s">
        <v>2969</v>
      </c>
      <c r="L569" s="10" t="s">
        <v>2008</v>
      </c>
      <c r="M569" s="10" t="s">
        <v>2032</v>
      </c>
    </row>
    <row r="570" spans="1:13" x14ac:dyDescent="0.3">
      <c r="A570" s="10" t="s">
        <v>517</v>
      </c>
      <c r="B570" s="10" t="s">
        <v>3908</v>
      </c>
      <c r="C570" s="10" t="s">
        <v>2109</v>
      </c>
      <c r="D570" s="10" t="s">
        <v>3909</v>
      </c>
      <c r="E570" s="10" t="s">
        <v>3922</v>
      </c>
      <c r="F570" s="10" t="s">
        <v>2004</v>
      </c>
      <c r="G570" s="10" t="s">
        <v>2019</v>
      </c>
      <c r="H570" s="10" t="s">
        <v>2020</v>
      </c>
      <c r="I570" s="11">
        <v>1</v>
      </c>
      <c r="J570" s="10" t="s">
        <v>516</v>
      </c>
      <c r="K570" s="10" t="s">
        <v>2249</v>
      </c>
      <c r="L570" s="10" t="s">
        <v>2008</v>
      </c>
      <c r="M570" s="10" t="s">
        <v>2022</v>
      </c>
    </row>
    <row r="571" spans="1:13" x14ac:dyDescent="0.3">
      <c r="A571" s="10" t="s">
        <v>1005</v>
      </c>
      <c r="B571" s="10" t="s">
        <v>3055</v>
      </c>
      <c r="C571" s="10" t="s">
        <v>2109</v>
      </c>
      <c r="D571" s="10" t="s">
        <v>3085</v>
      </c>
      <c r="E571" s="10" t="s">
        <v>3923</v>
      </c>
      <c r="F571" s="10" t="s">
        <v>2004</v>
      </c>
      <c r="G571" s="10" t="s">
        <v>3924</v>
      </c>
      <c r="H571" s="10" t="s">
        <v>3925</v>
      </c>
      <c r="I571" s="11">
        <v>2</v>
      </c>
      <c r="J571" s="10" t="s">
        <v>1004</v>
      </c>
      <c r="K571" s="10" t="s">
        <v>2297</v>
      </c>
      <c r="L571" s="10" t="s">
        <v>2008</v>
      </c>
      <c r="M571" s="10" t="s">
        <v>2365</v>
      </c>
    </row>
    <row r="572" spans="1:13" x14ac:dyDescent="0.3">
      <c r="A572" s="10" t="s">
        <v>1005</v>
      </c>
      <c r="B572" s="10" t="s">
        <v>3055</v>
      </c>
      <c r="C572" s="10" t="s">
        <v>2109</v>
      </c>
      <c r="D572" s="10" t="s">
        <v>3085</v>
      </c>
      <c r="E572" s="10" t="s">
        <v>3926</v>
      </c>
      <c r="F572" s="10" t="s">
        <v>2004</v>
      </c>
      <c r="G572" s="10" t="s">
        <v>3927</v>
      </c>
      <c r="H572" s="10" t="s">
        <v>3928</v>
      </c>
      <c r="I572" s="11">
        <v>1</v>
      </c>
      <c r="J572" s="10" t="s">
        <v>1004</v>
      </c>
      <c r="K572" s="10" t="s">
        <v>3929</v>
      </c>
      <c r="L572" s="10" t="s">
        <v>2008</v>
      </c>
      <c r="M572" s="10" t="s">
        <v>2516</v>
      </c>
    </row>
    <row r="573" spans="1:13" x14ac:dyDescent="0.3">
      <c r="A573" s="10" t="s">
        <v>1005</v>
      </c>
      <c r="B573" s="10" t="s">
        <v>3055</v>
      </c>
      <c r="C573" s="10" t="s">
        <v>2109</v>
      </c>
      <c r="D573" s="10" t="s">
        <v>3085</v>
      </c>
      <c r="E573" s="10" t="s">
        <v>3926</v>
      </c>
      <c r="F573" s="10" t="s">
        <v>2004</v>
      </c>
      <c r="G573" s="10" t="s">
        <v>3930</v>
      </c>
      <c r="H573" s="10" t="s">
        <v>3931</v>
      </c>
      <c r="I573" s="11">
        <v>1</v>
      </c>
      <c r="J573" s="10" t="s">
        <v>1004</v>
      </c>
      <c r="K573" s="10" t="s">
        <v>3929</v>
      </c>
      <c r="L573" s="10" t="s">
        <v>2008</v>
      </c>
      <c r="M573" s="10" t="s">
        <v>2516</v>
      </c>
    </row>
    <row r="574" spans="1:13" x14ac:dyDescent="0.3">
      <c r="A574" s="10" t="s">
        <v>1667</v>
      </c>
      <c r="B574" s="10" t="s">
        <v>2076</v>
      </c>
      <c r="C574" s="10" t="s">
        <v>2077</v>
      </c>
      <c r="D574" s="10" t="s">
        <v>3932</v>
      </c>
      <c r="E574" s="10" t="s">
        <v>3933</v>
      </c>
      <c r="F574" s="10" t="s">
        <v>2004</v>
      </c>
      <c r="G574" s="10" t="s">
        <v>3934</v>
      </c>
      <c r="H574" s="10" t="s">
        <v>3935</v>
      </c>
      <c r="I574" s="11">
        <v>1</v>
      </c>
      <c r="J574" s="10" t="s">
        <v>1666</v>
      </c>
      <c r="K574" s="10" t="s">
        <v>2066</v>
      </c>
      <c r="L574" s="10" t="s">
        <v>2008</v>
      </c>
      <c r="M574" s="10" t="s">
        <v>2128</v>
      </c>
    </row>
    <row r="575" spans="1:13" x14ac:dyDescent="0.3">
      <c r="A575" s="10" t="s">
        <v>475</v>
      </c>
      <c r="B575" s="10" t="s">
        <v>3067</v>
      </c>
      <c r="C575" s="10" t="s">
        <v>2099</v>
      </c>
      <c r="D575" s="10" t="s">
        <v>3068</v>
      </c>
      <c r="E575" s="10" t="s">
        <v>3936</v>
      </c>
      <c r="F575" s="10" t="s">
        <v>2004</v>
      </c>
      <c r="G575" s="10" t="s">
        <v>3937</v>
      </c>
      <c r="H575" s="10" t="s">
        <v>3938</v>
      </c>
      <c r="I575" s="11">
        <v>1</v>
      </c>
      <c r="J575" s="10" t="s">
        <v>474</v>
      </c>
      <c r="K575" s="10" t="s">
        <v>2393</v>
      </c>
      <c r="L575" s="10" t="s">
        <v>2008</v>
      </c>
      <c r="M575" s="10" t="s">
        <v>3939</v>
      </c>
    </row>
    <row r="576" spans="1:13" x14ac:dyDescent="0.3">
      <c r="A576" s="10" t="s">
        <v>475</v>
      </c>
      <c r="B576" s="10" t="s">
        <v>3067</v>
      </c>
      <c r="C576" s="10" t="s">
        <v>2099</v>
      </c>
      <c r="D576" s="10" t="s">
        <v>3068</v>
      </c>
      <c r="E576" s="10" t="s">
        <v>3940</v>
      </c>
      <c r="F576" s="10" t="s">
        <v>2004</v>
      </c>
      <c r="G576" s="10" t="s">
        <v>2694</v>
      </c>
      <c r="H576" s="10" t="s">
        <v>2695</v>
      </c>
      <c r="I576" s="11">
        <v>1</v>
      </c>
      <c r="J576" s="10" t="s">
        <v>474</v>
      </c>
      <c r="K576" s="10" t="s">
        <v>2074</v>
      </c>
      <c r="L576" s="10" t="s">
        <v>2008</v>
      </c>
      <c r="M576" s="10" t="s">
        <v>2014</v>
      </c>
    </row>
    <row r="577" spans="1:13" x14ac:dyDescent="0.3">
      <c r="A577" s="10" t="s">
        <v>831</v>
      </c>
      <c r="B577" s="10" t="s">
        <v>3061</v>
      </c>
      <c r="C577" s="10" t="s">
        <v>2109</v>
      </c>
      <c r="D577" s="10" t="s">
        <v>3941</v>
      </c>
      <c r="E577" s="10" t="s">
        <v>3942</v>
      </c>
      <c r="F577" s="10" t="s">
        <v>2004</v>
      </c>
      <c r="G577" s="10" t="s">
        <v>3943</v>
      </c>
      <c r="H577" s="10" t="s">
        <v>3944</v>
      </c>
      <c r="I577" s="11">
        <v>3</v>
      </c>
      <c r="J577" s="10" t="s">
        <v>830</v>
      </c>
      <c r="K577" s="10" t="s">
        <v>2897</v>
      </c>
      <c r="L577" s="10" t="s">
        <v>2008</v>
      </c>
      <c r="M577" s="10" t="s">
        <v>2473</v>
      </c>
    </row>
    <row r="578" spans="1:13" x14ac:dyDescent="0.3">
      <c r="A578" s="10" t="s">
        <v>831</v>
      </c>
      <c r="B578" s="10" t="s">
        <v>3061</v>
      </c>
      <c r="C578" s="10" t="s">
        <v>2109</v>
      </c>
      <c r="D578" s="10" t="s">
        <v>3941</v>
      </c>
      <c r="E578" s="10" t="s">
        <v>3945</v>
      </c>
      <c r="F578" s="10" t="s">
        <v>2004</v>
      </c>
      <c r="G578" s="10" t="s">
        <v>3946</v>
      </c>
      <c r="H578" s="10" t="s">
        <v>3947</v>
      </c>
      <c r="I578" s="11">
        <v>1</v>
      </c>
      <c r="J578" s="10" t="s">
        <v>830</v>
      </c>
      <c r="K578" s="10" t="s">
        <v>3929</v>
      </c>
      <c r="L578" s="10" t="s">
        <v>2008</v>
      </c>
      <c r="M578" s="10" t="s">
        <v>3948</v>
      </c>
    </row>
    <row r="579" spans="1:13" x14ac:dyDescent="0.3">
      <c r="A579" s="10" t="s">
        <v>831</v>
      </c>
      <c r="B579" s="10" t="s">
        <v>3061</v>
      </c>
      <c r="C579" s="10" t="s">
        <v>2109</v>
      </c>
      <c r="D579" s="10" t="s">
        <v>3941</v>
      </c>
      <c r="E579" s="10" t="s">
        <v>3949</v>
      </c>
      <c r="F579" s="10" t="s">
        <v>2004</v>
      </c>
      <c r="G579" s="10" t="s">
        <v>3950</v>
      </c>
      <c r="H579" s="10" t="s">
        <v>3951</v>
      </c>
      <c r="I579" s="11">
        <v>3</v>
      </c>
      <c r="J579" s="10" t="s">
        <v>830</v>
      </c>
      <c r="K579" s="10" t="s">
        <v>2674</v>
      </c>
      <c r="L579" s="10" t="s">
        <v>2008</v>
      </c>
      <c r="M579" s="10" t="s">
        <v>3952</v>
      </c>
    </row>
    <row r="580" spans="1:13" x14ac:dyDescent="0.3">
      <c r="A580" s="10" t="s">
        <v>1532</v>
      </c>
      <c r="B580" s="10" t="s">
        <v>3953</v>
      </c>
      <c r="C580" s="10" t="s">
        <v>2109</v>
      </c>
      <c r="D580" s="10" t="s">
        <v>3954</v>
      </c>
      <c r="E580" s="10" t="s">
        <v>3955</v>
      </c>
      <c r="F580" s="10" t="s">
        <v>2004</v>
      </c>
      <c r="G580" s="10" t="s">
        <v>3483</v>
      </c>
      <c r="H580" s="10" t="s">
        <v>3484</v>
      </c>
      <c r="I580" s="11">
        <v>2</v>
      </c>
      <c r="J580" s="10" t="s">
        <v>1531</v>
      </c>
      <c r="K580" s="10" t="s">
        <v>2209</v>
      </c>
      <c r="L580" s="10" t="s">
        <v>2008</v>
      </c>
      <c r="M580" s="10" t="s">
        <v>2194</v>
      </c>
    </row>
    <row r="581" spans="1:13" x14ac:dyDescent="0.3">
      <c r="A581" s="10" t="s">
        <v>1532</v>
      </c>
      <c r="B581" s="10" t="s">
        <v>3953</v>
      </c>
      <c r="C581" s="10" t="s">
        <v>2109</v>
      </c>
      <c r="D581" s="10" t="s">
        <v>3954</v>
      </c>
      <c r="E581" s="10" t="s">
        <v>3956</v>
      </c>
      <c r="F581" s="10" t="s">
        <v>2004</v>
      </c>
      <c r="G581" s="10" t="s">
        <v>3957</v>
      </c>
      <c r="H581" s="10" t="s">
        <v>3958</v>
      </c>
      <c r="I581" s="11">
        <v>1</v>
      </c>
      <c r="J581" s="10" t="s">
        <v>1531</v>
      </c>
      <c r="K581" s="10" t="s">
        <v>2969</v>
      </c>
      <c r="L581" s="10" t="s">
        <v>2008</v>
      </c>
      <c r="M581" s="10" t="s">
        <v>2097</v>
      </c>
    </row>
    <row r="582" spans="1:13" x14ac:dyDescent="0.3">
      <c r="A582" s="10" t="s">
        <v>18</v>
      </c>
      <c r="B582" s="10" t="s">
        <v>2327</v>
      </c>
      <c r="C582" s="10" t="s">
        <v>2109</v>
      </c>
      <c r="D582" s="10" t="s">
        <v>3959</v>
      </c>
      <c r="E582" s="10" t="s">
        <v>3960</v>
      </c>
      <c r="F582" s="10" t="s">
        <v>2004</v>
      </c>
      <c r="G582" s="10" t="s">
        <v>2616</v>
      </c>
      <c r="H582" s="10" t="s">
        <v>2617</v>
      </c>
      <c r="I582" s="11">
        <v>1</v>
      </c>
      <c r="J582" s="10" t="s">
        <v>17</v>
      </c>
      <c r="K582" s="10" t="s">
        <v>2718</v>
      </c>
      <c r="L582" s="10" t="s">
        <v>2008</v>
      </c>
      <c r="M582" s="10" t="s">
        <v>2618</v>
      </c>
    </row>
    <row r="583" spans="1:13" x14ac:dyDescent="0.3">
      <c r="A583" s="10" t="s">
        <v>18</v>
      </c>
      <c r="B583" s="10" t="s">
        <v>2327</v>
      </c>
      <c r="C583" s="10" t="s">
        <v>2109</v>
      </c>
      <c r="D583" s="10" t="s">
        <v>3959</v>
      </c>
      <c r="E583" s="10" t="s">
        <v>3961</v>
      </c>
      <c r="F583" s="10" t="s">
        <v>2004</v>
      </c>
      <c r="G583" s="10" t="s">
        <v>2616</v>
      </c>
      <c r="H583" s="10" t="s">
        <v>2617</v>
      </c>
      <c r="I583" s="11">
        <v>1</v>
      </c>
      <c r="J583" s="10" t="s">
        <v>17</v>
      </c>
      <c r="K583" s="10" t="s">
        <v>2216</v>
      </c>
      <c r="L583" s="10" t="s">
        <v>2008</v>
      </c>
      <c r="M583" s="10" t="s">
        <v>2618</v>
      </c>
    </row>
    <row r="584" spans="1:13" x14ac:dyDescent="0.3">
      <c r="A584" s="10" t="s">
        <v>18</v>
      </c>
      <c r="B584" s="10" t="s">
        <v>2327</v>
      </c>
      <c r="C584" s="10" t="s">
        <v>2109</v>
      </c>
      <c r="D584" s="10" t="s">
        <v>3959</v>
      </c>
      <c r="E584" s="10" t="s">
        <v>3962</v>
      </c>
      <c r="F584" s="10" t="s">
        <v>2004</v>
      </c>
      <c r="G584" s="10" t="s">
        <v>2616</v>
      </c>
      <c r="H584" s="10" t="s">
        <v>2617</v>
      </c>
      <c r="I584" s="11">
        <v>1</v>
      </c>
      <c r="J584" s="10" t="s">
        <v>17</v>
      </c>
      <c r="K584" s="10" t="s">
        <v>2337</v>
      </c>
      <c r="L584" s="10" t="s">
        <v>2008</v>
      </c>
      <c r="M584" s="10" t="s">
        <v>2618</v>
      </c>
    </row>
    <row r="585" spans="1:13" x14ac:dyDescent="0.3">
      <c r="A585" s="10" t="s">
        <v>18</v>
      </c>
      <c r="B585" s="10" t="s">
        <v>2327</v>
      </c>
      <c r="C585" s="10" t="s">
        <v>2109</v>
      </c>
      <c r="D585" s="10" t="s">
        <v>3959</v>
      </c>
      <c r="E585" s="10" t="s">
        <v>3963</v>
      </c>
      <c r="F585" s="10" t="s">
        <v>2004</v>
      </c>
      <c r="G585" s="10" t="s">
        <v>3964</v>
      </c>
      <c r="H585" s="10" t="s">
        <v>3965</v>
      </c>
      <c r="I585" s="11">
        <v>1</v>
      </c>
      <c r="J585" s="10" t="s">
        <v>17</v>
      </c>
      <c r="K585" s="10" t="s">
        <v>2162</v>
      </c>
      <c r="L585" s="10" t="s">
        <v>2008</v>
      </c>
      <c r="M585" s="10" t="s">
        <v>2703</v>
      </c>
    </row>
    <row r="586" spans="1:13" x14ac:dyDescent="0.3">
      <c r="A586" s="10" t="s">
        <v>426</v>
      </c>
      <c r="B586" s="10" t="s">
        <v>3055</v>
      </c>
      <c r="C586" s="10" t="s">
        <v>2109</v>
      </c>
      <c r="D586" s="10" t="s">
        <v>3966</v>
      </c>
      <c r="E586" s="10" t="s">
        <v>3967</v>
      </c>
      <c r="F586" s="10" t="s">
        <v>2004</v>
      </c>
      <c r="G586" s="10" t="s">
        <v>3758</v>
      </c>
      <c r="H586" s="10" t="s">
        <v>3759</v>
      </c>
      <c r="I586" s="11">
        <v>2</v>
      </c>
      <c r="J586" s="10" t="s">
        <v>425</v>
      </c>
      <c r="K586" s="10" t="s">
        <v>2502</v>
      </c>
      <c r="L586" s="10" t="s">
        <v>2008</v>
      </c>
      <c r="M586" s="10" t="s">
        <v>3760</v>
      </c>
    </row>
    <row r="587" spans="1:13" x14ac:dyDescent="0.3">
      <c r="A587" s="10" t="s">
        <v>426</v>
      </c>
      <c r="B587" s="10" t="s">
        <v>3055</v>
      </c>
      <c r="C587" s="10" t="s">
        <v>2109</v>
      </c>
      <c r="D587" s="10" t="s">
        <v>3966</v>
      </c>
      <c r="E587" s="10" t="s">
        <v>3968</v>
      </c>
      <c r="F587" s="10" t="s">
        <v>2004</v>
      </c>
      <c r="G587" s="10" t="s">
        <v>3969</v>
      </c>
      <c r="H587" s="10" t="s">
        <v>3970</v>
      </c>
      <c r="I587" s="11">
        <v>2</v>
      </c>
      <c r="J587" s="10" t="s">
        <v>425</v>
      </c>
      <c r="K587" s="10" t="s">
        <v>2547</v>
      </c>
      <c r="L587" s="10" t="s">
        <v>2008</v>
      </c>
      <c r="M587" s="10" t="s">
        <v>3971</v>
      </c>
    </row>
    <row r="588" spans="1:13" x14ac:dyDescent="0.3">
      <c r="A588" s="10" t="s">
        <v>426</v>
      </c>
      <c r="B588" s="10" t="s">
        <v>3055</v>
      </c>
      <c r="C588" s="10" t="s">
        <v>2109</v>
      </c>
      <c r="D588" s="10" t="s">
        <v>3966</v>
      </c>
      <c r="E588" s="10" t="s">
        <v>3968</v>
      </c>
      <c r="F588" s="10" t="s">
        <v>2004</v>
      </c>
      <c r="G588" s="10" t="s">
        <v>3972</v>
      </c>
      <c r="H588" s="10" t="s">
        <v>3973</v>
      </c>
      <c r="I588" s="11">
        <v>1</v>
      </c>
      <c r="J588" s="10" t="s">
        <v>425</v>
      </c>
      <c r="K588" s="10" t="s">
        <v>2547</v>
      </c>
      <c r="L588" s="10" t="s">
        <v>2008</v>
      </c>
      <c r="M588" s="10" t="s">
        <v>2703</v>
      </c>
    </row>
    <row r="589" spans="1:13" x14ac:dyDescent="0.3">
      <c r="A589" s="10" t="s">
        <v>426</v>
      </c>
      <c r="B589" s="10" t="s">
        <v>3055</v>
      </c>
      <c r="C589" s="10" t="s">
        <v>2109</v>
      </c>
      <c r="D589" s="10" t="s">
        <v>3966</v>
      </c>
      <c r="E589" s="10" t="s">
        <v>3968</v>
      </c>
      <c r="F589" s="10" t="s">
        <v>2004</v>
      </c>
      <c r="G589" s="10" t="s">
        <v>3758</v>
      </c>
      <c r="H589" s="10" t="s">
        <v>3759</v>
      </c>
      <c r="I589" s="11">
        <v>2</v>
      </c>
      <c r="J589" s="10" t="s">
        <v>425</v>
      </c>
      <c r="K589" s="10" t="s">
        <v>2547</v>
      </c>
      <c r="L589" s="10" t="s">
        <v>2008</v>
      </c>
      <c r="M589" s="10" t="s">
        <v>3760</v>
      </c>
    </row>
    <row r="590" spans="1:13" x14ac:dyDescent="0.3">
      <c r="A590" s="10" t="s">
        <v>426</v>
      </c>
      <c r="B590" s="10" t="s">
        <v>3055</v>
      </c>
      <c r="C590" s="10" t="s">
        <v>2109</v>
      </c>
      <c r="D590" s="10" t="s">
        <v>3966</v>
      </c>
      <c r="E590" s="10" t="s">
        <v>3974</v>
      </c>
      <c r="F590" s="10" t="s">
        <v>2004</v>
      </c>
      <c r="G590" s="10" t="s">
        <v>3975</v>
      </c>
      <c r="H590" s="10" t="s">
        <v>3976</v>
      </c>
      <c r="I590" s="11">
        <v>2</v>
      </c>
      <c r="J590" s="10" t="s">
        <v>425</v>
      </c>
      <c r="K590" s="10" t="s">
        <v>2221</v>
      </c>
      <c r="L590" s="10" t="s">
        <v>2008</v>
      </c>
      <c r="M590" s="10" t="s">
        <v>2150</v>
      </c>
    </row>
    <row r="591" spans="1:13" x14ac:dyDescent="0.3">
      <c r="A591" s="10" t="s">
        <v>426</v>
      </c>
      <c r="B591" s="10" t="s">
        <v>3055</v>
      </c>
      <c r="C591" s="10" t="s">
        <v>2109</v>
      </c>
      <c r="D591" s="10" t="s">
        <v>3966</v>
      </c>
      <c r="E591" s="10" t="s">
        <v>3977</v>
      </c>
      <c r="F591" s="10" t="s">
        <v>2004</v>
      </c>
      <c r="G591" s="10" t="s">
        <v>3978</v>
      </c>
      <c r="H591" s="10" t="s">
        <v>3979</v>
      </c>
      <c r="I591" s="11">
        <v>1</v>
      </c>
      <c r="J591" s="10" t="s">
        <v>425</v>
      </c>
      <c r="K591" s="10" t="s">
        <v>2026</v>
      </c>
      <c r="L591" s="10" t="s">
        <v>2008</v>
      </c>
      <c r="M591" s="10" t="s">
        <v>3089</v>
      </c>
    </row>
    <row r="592" spans="1:13" x14ac:dyDescent="0.3">
      <c r="A592" s="10" t="s">
        <v>426</v>
      </c>
      <c r="B592" s="10" t="s">
        <v>3055</v>
      </c>
      <c r="C592" s="10" t="s">
        <v>2109</v>
      </c>
      <c r="D592" s="10" t="s">
        <v>3966</v>
      </c>
      <c r="E592" s="10" t="s">
        <v>3977</v>
      </c>
      <c r="F592" s="10" t="s">
        <v>2004</v>
      </c>
      <c r="G592" s="10" t="s">
        <v>3980</v>
      </c>
      <c r="H592" s="10" t="s">
        <v>3981</v>
      </c>
      <c r="I592" s="11">
        <v>3</v>
      </c>
      <c r="J592" s="10" t="s">
        <v>425</v>
      </c>
      <c r="K592" s="10" t="s">
        <v>2026</v>
      </c>
      <c r="L592" s="10" t="s">
        <v>2008</v>
      </c>
      <c r="M592" s="10" t="s">
        <v>2402</v>
      </c>
    </row>
    <row r="593" spans="1:13" x14ac:dyDescent="0.3">
      <c r="A593" s="10" t="s">
        <v>426</v>
      </c>
      <c r="B593" s="10" t="s">
        <v>3055</v>
      </c>
      <c r="C593" s="10" t="s">
        <v>2109</v>
      </c>
      <c r="D593" s="10" t="s">
        <v>3966</v>
      </c>
      <c r="E593" s="10" t="s">
        <v>3977</v>
      </c>
      <c r="F593" s="10" t="s">
        <v>2004</v>
      </c>
      <c r="G593" s="10" t="s">
        <v>3982</v>
      </c>
      <c r="H593" s="10" t="s">
        <v>3983</v>
      </c>
      <c r="I593" s="11">
        <v>1</v>
      </c>
      <c r="J593" s="10" t="s">
        <v>425</v>
      </c>
      <c r="K593" s="10" t="s">
        <v>2026</v>
      </c>
      <c r="L593" s="10" t="s">
        <v>2008</v>
      </c>
      <c r="M593" s="10" t="s">
        <v>3089</v>
      </c>
    </row>
    <row r="594" spans="1:13" x14ac:dyDescent="0.3">
      <c r="A594" s="10" t="s">
        <v>426</v>
      </c>
      <c r="B594" s="10" t="s">
        <v>3055</v>
      </c>
      <c r="C594" s="10" t="s">
        <v>2109</v>
      </c>
      <c r="D594" s="10" t="s">
        <v>3966</v>
      </c>
      <c r="E594" s="10" t="s">
        <v>3984</v>
      </c>
      <c r="F594" s="10" t="s">
        <v>2004</v>
      </c>
      <c r="G594" s="10" t="s">
        <v>3985</v>
      </c>
      <c r="H594" s="10" t="s">
        <v>3986</v>
      </c>
      <c r="I594" s="11">
        <v>1</v>
      </c>
      <c r="J594" s="10" t="s">
        <v>425</v>
      </c>
      <c r="K594" s="10" t="s">
        <v>2355</v>
      </c>
      <c r="L594" s="10" t="s">
        <v>2008</v>
      </c>
      <c r="M594" s="10" t="s">
        <v>3971</v>
      </c>
    </row>
    <row r="595" spans="1:13" x14ac:dyDescent="0.3">
      <c r="A595" s="10" t="s">
        <v>426</v>
      </c>
      <c r="B595" s="10" t="s">
        <v>3055</v>
      </c>
      <c r="C595" s="10" t="s">
        <v>2109</v>
      </c>
      <c r="D595" s="10" t="s">
        <v>3966</v>
      </c>
      <c r="E595" s="10" t="s">
        <v>3987</v>
      </c>
      <c r="F595" s="10" t="s">
        <v>2004</v>
      </c>
      <c r="G595" s="10" t="s">
        <v>3811</v>
      </c>
      <c r="H595" s="10" t="s">
        <v>3812</v>
      </c>
      <c r="I595" s="11">
        <v>1</v>
      </c>
      <c r="J595" s="10" t="s">
        <v>425</v>
      </c>
      <c r="K595" s="10" t="s">
        <v>2036</v>
      </c>
      <c r="L595" s="10" t="s">
        <v>2008</v>
      </c>
      <c r="M595" s="10" t="s">
        <v>3722</v>
      </c>
    </row>
    <row r="596" spans="1:13" x14ac:dyDescent="0.3">
      <c r="A596" s="10" t="s">
        <v>426</v>
      </c>
      <c r="B596" s="10" t="s">
        <v>3055</v>
      </c>
      <c r="C596" s="10" t="s">
        <v>2109</v>
      </c>
      <c r="D596" s="10" t="s">
        <v>3966</v>
      </c>
      <c r="E596" s="10" t="s">
        <v>3988</v>
      </c>
      <c r="F596" s="10" t="s">
        <v>2004</v>
      </c>
      <c r="G596" s="10" t="s">
        <v>3989</v>
      </c>
      <c r="H596" s="10" t="s">
        <v>3990</v>
      </c>
      <c r="I596" s="11">
        <v>2</v>
      </c>
      <c r="J596" s="10" t="s">
        <v>425</v>
      </c>
      <c r="K596" s="10" t="s">
        <v>2493</v>
      </c>
      <c r="L596" s="10" t="s">
        <v>2008</v>
      </c>
      <c r="M596" s="10" t="s">
        <v>2194</v>
      </c>
    </row>
    <row r="597" spans="1:13" x14ac:dyDescent="0.3">
      <c r="A597" s="10" t="s">
        <v>867</v>
      </c>
      <c r="B597" s="10" t="s">
        <v>3991</v>
      </c>
      <c r="C597" s="10" t="s">
        <v>2200</v>
      </c>
      <c r="D597" s="10" t="s">
        <v>3992</v>
      </c>
      <c r="E597" s="10" t="s">
        <v>3993</v>
      </c>
      <c r="F597" s="10" t="s">
        <v>2004</v>
      </c>
      <c r="G597" s="10" t="s">
        <v>3758</v>
      </c>
      <c r="H597" s="10" t="s">
        <v>3759</v>
      </c>
      <c r="I597" s="11">
        <v>1</v>
      </c>
      <c r="J597" s="10" t="s">
        <v>866</v>
      </c>
      <c r="K597" s="10" t="s">
        <v>2021</v>
      </c>
      <c r="L597" s="10" t="s">
        <v>2008</v>
      </c>
      <c r="M597" s="10" t="s">
        <v>3760</v>
      </c>
    </row>
    <row r="598" spans="1:13" x14ac:dyDescent="0.3">
      <c r="A598" s="10" t="s">
        <v>867</v>
      </c>
      <c r="B598" s="10" t="s">
        <v>3991</v>
      </c>
      <c r="C598" s="10" t="s">
        <v>2200</v>
      </c>
      <c r="D598" s="10" t="s">
        <v>3992</v>
      </c>
      <c r="E598" s="10" t="s">
        <v>3993</v>
      </c>
      <c r="F598" s="10" t="s">
        <v>2004</v>
      </c>
      <c r="G598" s="10" t="s">
        <v>3994</v>
      </c>
      <c r="H598" s="10" t="s">
        <v>3995</v>
      </c>
      <c r="I598" s="11">
        <v>1</v>
      </c>
      <c r="J598" s="10" t="s">
        <v>866</v>
      </c>
      <c r="K598" s="10" t="s">
        <v>2021</v>
      </c>
      <c r="L598" s="10" t="s">
        <v>2008</v>
      </c>
      <c r="M598" s="10" t="s">
        <v>2919</v>
      </c>
    </row>
    <row r="599" spans="1:13" x14ac:dyDescent="0.3">
      <c r="A599" s="10" t="s">
        <v>867</v>
      </c>
      <c r="B599" s="10" t="s">
        <v>3991</v>
      </c>
      <c r="C599" s="10" t="s">
        <v>2200</v>
      </c>
      <c r="D599" s="10" t="s">
        <v>3992</v>
      </c>
      <c r="E599" s="10" t="s">
        <v>3993</v>
      </c>
      <c r="F599" s="10" t="s">
        <v>2004</v>
      </c>
      <c r="G599" s="10" t="s">
        <v>3996</v>
      </c>
      <c r="H599" s="10" t="s">
        <v>3997</v>
      </c>
      <c r="I599" s="11">
        <v>1</v>
      </c>
      <c r="J599" s="10" t="s">
        <v>866</v>
      </c>
      <c r="K599" s="10" t="s">
        <v>2021</v>
      </c>
      <c r="L599" s="10" t="s">
        <v>2008</v>
      </c>
      <c r="M599" s="10" t="s">
        <v>2919</v>
      </c>
    </row>
    <row r="600" spans="1:13" x14ac:dyDescent="0.3">
      <c r="A600" s="10" t="s">
        <v>867</v>
      </c>
      <c r="B600" s="10" t="s">
        <v>3991</v>
      </c>
      <c r="C600" s="10" t="s">
        <v>2200</v>
      </c>
      <c r="D600" s="10" t="s">
        <v>3992</v>
      </c>
      <c r="E600" s="10" t="s">
        <v>3993</v>
      </c>
      <c r="F600" s="10" t="s">
        <v>2004</v>
      </c>
      <c r="G600" s="10" t="s">
        <v>3998</v>
      </c>
      <c r="H600" s="10" t="s">
        <v>3999</v>
      </c>
      <c r="I600" s="11">
        <v>1</v>
      </c>
      <c r="J600" s="10" t="s">
        <v>866</v>
      </c>
      <c r="K600" s="10" t="s">
        <v>2021</v>
      </c>
      <c r="L600" s="10" t="s">
        <v>2008</v>
      </c>
      <c r="M600" s="10" t="s">
        <v>2919</v>
      </c>
    </row>
    <row r="601" spans="1:13" x14ac:dyDescent="0.3">
      <c r="A601" s="10" t="s">
        <v>867</v>
      </c>
      <c r="B601" s="10" t="s">
        <v>3991</v>
      </c>
      <c r="C601" s="10" t="s">
        <v>2200</v>
      </c>
      <c r="D601" s="10" t="s">
        <v>3992</v>
      </c>
      <c r="E601" s="10" t="s">
        <v>4000</v>
      </c>
      <c r="F601" s="10" t="s">
        <v>2004</v>
      </c>
      <c r="G601" s="10" t="s">
        <v>4001</v>
      </c>
      <c r="H601" s="10" t="s">
        <v>4002</v>
      </c>
      <c r="I601" s="11">
        <v>1</v>
      </c>
      <c r="J601" s="10" t="s">
        <v>866</v>
      </c>
      <c r="K601" s="10" t="s">
        <v>2193</v>
      </c>
      <c r="L601" s="10" t="s">
        <v>2008</v>
      </c>
      <c r="M601" s="10" t="s">
        <v>2056</v>
      </c>
    </row>
    <row r="602" spans="1:13" x14ac:dyDescent="0.3">
      <c r="A602" s="10" t="s">
        <v>517</v>
      </c>
      <c r="B602" s="10" t="s">
        <v>4003</v>
      </c>
      <c r="C602" s="10" t="s">
        <v>2109</v>
      </c>
      <c r="D602" s="10" t="s">
        <v>4004</v>
      </c>
      <c r="E602" s="10" t="s">
        <v>4005</v>
      </c>
      <c r="F602" s="10" t="s">
        <v>2004</v>
      </c>
      <c r="G602" s="10" t="s">
        <v>3144</v>
      </c>
      <c r="H602" s="10" t="s">
        <v>3145</v>
      </c>
      <c r="I602" s="11">
        <v>1</v>
      </c>
      <c r="J602" s="10" t="s">
        <v>790</v>
      </c>
      <c r="K602" s="10" t="s">
        <v>2096</v>
      </c>
      <c r="L602" s="10" t="s">
        <v>2008</v>
      </c>
      <c r="M602" s="10" t="s">
        <v>2402</v>
      </c>
    </row>
    <row r="603" spans="1:13" x14ac:dyDescent="0.3">
      <c r="A603" s="10" t="s">
        <v>517</v>
      </c>
      <c r="B603" s="10" t="s">
        <v>4003</v>
      </c>
      <c r="C603" s="10" t="s">
        <v>2109</v>
      </c>
      <c r="D603" s="10" t="s">
        <v>4004</v>
      </c>
      <c r="E603" s="10" t="s">
        <v>4005</v>
      </c>
      <c r="F603" s="10" t="s">
        <v>2004</v>
      </c>
      <c r="G603" s="10" t="s">
        <v>4006</v>
      </c>
      <c r="H603" s="10" t="s">
        <v>4007</v>
      </c>
      <c r="I603" s="11">
        <v>1</v>
      </c>
      <c r="J603" s="10" t="s">
        <v>790</v>
      </c>
      <c r="K603" s="10" t="s">
        <v>2096</v>
      </c>
      <c r="L603" s="10" t="s">
        <v>2008</v>
      </c>
      <c r="M603" s="10" t="s">
        <v>2402</v>
      </c>
    </row>
    <row r="604" spans="1:13" x14ac:dyDescent="0.3">
      <c r="A604" s="10" t="s">
        <v>947</v>
      </c>
      <c r="B604" s="10" t="s">
        <v>3628</v>
      </c>
      <c r="C604" s="10" t="s">
        <v>2001</v>
      </c>
      <c r="D604" s="10" t="s">
        <v>4008</v>
      </c>
      <c r="E604" s="10" t="s">
        <v>4009</v>
      </c>
      <c r="F604" s="10" t="s">
        <v>2004</v>
      </c>
      <c r="G604" s="10" t="s">
        <v>4010</v>
      </c>
      <c r="H604" s="10" t="s">
        <v>4011</v>
      </c>
      <c r="I604" s="11">
        <v>1</v>
      </c>
      <c r="J604" s="10" t="s">
        <v>946</v>
      </c>
      <c r="K604" s="10" t="s">
        <v>2090</v>
      </c>
      <c r="L604" s="10" t="s">
        <v>2008</v>
      </c>
      <c r="M604" s="10" t="s">
        <v>2854</v>
      </c>
    </row>
    <row r="605" spans="1:13" x14ac:dyDescent="0.3">
      <c r="A605" s="10" t="s">
        <v>1577</v>
      </c>
      <c r="B605" s="10" t="s">
        <v>4012</v>
      </c>
      <c r="C605" s="10" t="s">
        <v>2366</v>
      </c>
      <c r="D605" s="10" t="s">
        <v>4013</v>
      </c>
      <c r="E605" s="10" t="s">
        <v>4014</v>
      </c>
      <c r="F605" s="10" t="s">
        <v>2004</v>
      </c>
      <c r="G605" s="10" t="s">
        <v>4015</v>
      </c>
      <c r="H605" s="10" t="s">
        <v>4016</v>
      </c>
      <c r="I605" s="11">
        <v>2</v>
      </c>
      <c r="J605" s="10" t="s">
        <v>1576</v>
      </c>
      <c r="K605" s="10" t="s">
        <v>2221</v>
      </c>
      <c r="L605" s="10" t="s">
        <v>2008</v>
      </c>
      <c r="M605" s="10" t="s">
        <v>2591</v>
      </c>
    </row>
    <row r="606" spans="1:13" x14ac:dyDescent="0.3">
      <c r="A606" s="10" t="s">
        <v>551</v>
      </c>
      <c r="B606" s="10" t="s">
        <v>2420</v>
      </c>
      <c r="C606" s="10" t="s">
        <v>2044</v>
      </c>
      <c r="D606" s="10" t="s">
        <v>2421</v>
      </c>
      <c r="E606" s="10" t="s">
        <v>4017</v>
      </c>
      <c r="F606" s="10" t="s">
        <v>2004</v>
      </c>
      <c r="G606" s="10" t="s">
        <v>4018</v>
      </c>
      <c r="H606" s="10" t="s">
        <v>4019</v>
      </c>
      <c r="I606" s="11">
        <v>1</v>
      </c>
      <c r="J606" s="10" t="s">
        <v>550</v>
      </c>
      <c r="K606" s="10" t="s">
        <v>2407</v>
      </c>
      <c r="L606" s="10" t="s">
        <v>2008</v>
      </c>
      <c r="M606" s="10" t="s">
        <v>4020</v>
      </c>
    </row>
    <row r="607" spans="1:13" x14ac:dyDescent="0.3">
      <c r="A607" s="10" t="s">
        <v>551</v>
      </c>
      <c r="B607" s="10" t="s">
        <v>2420</v>
      </c>
      <c r="C607" s="10" t="s">
        <v>2044</v>
      </c>
      <c r="D607" s="10" t="s">
        <v>2421</v>
      </c>
      <c r="E607" s="10" t="s">
        <v>4021</v>
      </c>
      <c r="F607" s="10" t="s">
        <v>2004</v>
      </c>
      <c r="G607" s="10" t="s">
        <v>4022</v>
      </c>
      <c r="H607" s="10" t="s">
        <v>4023</v>
      </c>
      <c r="I607" s="11">
        <v>1</v>
      </c>
      <c r="J607" s="10" t="s">
        <v>550</v>
      </c>
      <c r="K607" s="10" t="s">
        <v>2149</v>
      </c>
      <c r="L607" s="10" t="s">
        <v>2008</v>
      </c>
      <c r="M607" s="10" t="s">
        <v>4024</v>
      </c>
    </row>
    <row r="608" spans="1:13" x14ac:dyDescent="0.3">
      <c r="A608" s="10" t="s">
        <v>1519</v>
      </c>
      <c r="B608" s="10" t="s">
        <v>2858</v>
      </c>
      <c r="C608" s="10" t="s">
        <v>2044</v>
      </c>
      <c r="D608" s="10" t="s">
        <v>4025</v>
      </c>
      <c r="E608" s="10" t="s">
        <v>4026</v>
      </c>
      <c r="F608" s="10" t="s">
        <v>2004</v>
      </c>
      <c r="G608" s="10" t="s">
        <v>4027</v>
      </c>
      <c r="H608" s="10" t="s">
        <v>3274</v>
      </c>
      <c r="I608" s="11">
        <v>1</v>
      </c>
      <c r="J608" s="10" t="s">
        <v>1518</v>
      </c>
      <c r="K608" s="10" t="s">
        <v>2401</v>
      </c>
      <c r="L608" s="10" t="s">
        <v>2008</v>
      </c>
      <c r="M608" s="10" t="s">
        <v>2056</v>
      </c>
    </row>
    <row r="609" spans="1:13" x14ac:dyDescent="0.3">
      <c r="A609" s="10" t="s">
        <v>1519</v>
      </c>
      <c r="B609" s="10" t="s">
        <v>2858</v>
      </c>
      <c r="C609" s="10" t="s">
        <v>2044</v>
      </c>
      <c r="D609" s="10" t="s">
        <v>4025</v>
      </c>
      <c r="E609" s="10" t="s">
        <v>4026</v>
      </c>
      <c r="F609" s="10" t="s">
        <v>2004</v>
      </c>
      <c r="G609" s="10" t="s">
        <v>4028</v>
      </c>
      <c r="H609" s="10" t="s">
        <v>4029</v>
      </c>
      <c r="I609" s="11">
        <v>3</v>
      </c>
      <c r="J609" s="10" t="s">
        <v>1518</v>
      </c>
      <c r="K609" s="10" t="s">
        <v>2401</v>
      </c>
      <c r="L609" s="10" t="s">
        <v>2008</v>
      </c>
      <c r="M609" s="10" t="s">
        <v>2009</v>
      </c>
    </row>
    <row r="610" spans="1:13" x14ac:dyDescent="0.3">
      <c r="A610" s="10" t="s">
        <v>684</v>
      </c>
      <c r="B610" s="10" t="s">
        <v>2705</v>
      </c>
      <c r="C610" s="10" t="s">
        <v>2239</v>
      </c>
      <c r="D610" s="10" t="s">
        <v>4030</v>
      </c>
      <c r="E610" s="10" t="s">
        <v>4031</v>
      </c>
      <c r="F610" s="10" t="s">
        <v>2004</v>
      </c>
      <c r="G610" s="10" t="s">
        <v>4032</v>
      </c>
      <c r="H610" s="10" t="s">
        <v>4033</v>
      </c>
      <c r="I610" s="11">
        <v>1</v>
      </c>
      <c r="J610" s="10" t="s">
        <v>683</v>
      </c>
      <c r="K610" s="10" t="s">
        <v>2428</v>
      </c>
      <c r="L610" s="10" t="s">
        <v>2008</v>
      </c>
      <c r="M610" s="10" t="s">
        <v>2056</v>
      </c>
    </row>
    <row r="611" spans="1:13" x14ac:dyDescent="0.3">
      <c r="A611" s="10" t="s">
        <v>684</v>
      </c>
      <c r="B611" s="10" t="s">
        <v>2705</v>
      </c>
      <c r="C611" s="10" t="s">
        <v>2239</v>
      </c>
      <c r="D611" s="10" t="s">
        <v>4030</v>
      </c>
      <c r="E611" s="10" t="s">
        <v>4034</v>
      </c>
      <c r="F611" s="10" t="s">
        <v>2004</v>
      </c>
      <c r="G611" s="10" t="s">
        <v>4035</v>
      </c>
      <c r="H611" s="10" t="s">
        <v>4036</v>
      </c>
      <c r="I611" s="11">
        <v>3</v>
      </c>
      <c r="J611" s="10" t="s">
        <v>683</v>
      </c>
      <c r="K611" s="10" t="s">
        <v>2355</v>
      </c>
      <c r="L611" s="10" t="s">
        <v>2008</v>
      </c>
      <c r="M611" s="10" t="s">
        <v>2689</v>
      </c>
    </row>
    <row r="612" spans="1:13" x14ac:dyDescent="0.3">
      <c r="A612" s="10" t="s">
        <v>684</v>
      </c>
      <c r="B612" s="10" t="s">
        <v>2705</v>
      </c>
      <c r="C612" s="10" t="s">
        <v>2239</v>
      </c>
      <c r="D612" s="10" t="s">
        <v>4030</v>
      </c>
      <c r="E612" s="10" t="s">
        <v>4037</v>
      </c>
      <c r="F612" s="10" t="s">
        <v>2004</v>
      </c>
      <c r="G612" s="10" t="s">
        <v>4035</v>
      </c>
      <c r="H612" s="10" t="s">
        <v>4036</v>
      </c>
      <c r="I612" s="11">
        <v>1</v>
      </c>
      <c r="J612" s="10" t="s">
        <v>683</v>
      </c>
      <c r="K612" s="10" t="s">
        <v>2156</v>
      </c>
      <c r="L612" s="10" t="s">
        <v>2008</v>
      </c>
      <c r="M612" s="10" t="s">
        <v>2689</v>
      </c>
    </row>
    <row r="613" spans="1:13" x14ac:dyDescent="0.3">
      <c r="A613" s="10" t="s">
        <v>684</v>
      </c>
      <c r="B613" s="10" t="s">
        <v>2705</v>
      </c>
      <c r="C613" s="10" t="s">
        <v>2239</v>
      </c>
      <c r="D613" s="10" t="s">
        <v>4030</v>
      </c>
      <c r="E613" s="10" t="s">
        <v>4038</v>
      </c>
      <c r="F613" s="10" t="s">
        <v>2004</v>
      </c>
      <c r="G613" s="10" t="s">
        <v>4039</v>
      </c>
      <c r="H613" s="10" t="s">
        <v>4040</v>
      </c>
      <c r="I613" s="11">
        <v>1</v>
      </c>
      <c r="J613" s="10" t="s">
        <v>683</v>
      </c>
      <c r="K613" s="10" t="s">
        <v>2969</v>
      </c>
      <c r="L613" s="10" t="s">
        <v>2008</v>
      </c>
      <c r="M613" s="10" t="s">
        <v>2654</v>
      </c>
    </row>
    <row r="614" spans="1:13" x14ac:dyDescent="0.3">
      <c r="A614" s="10" t="s">
        <v>1066</v>
      </c>
      <c r="B614" s="10" t="s">
        <v>2000</v>
      </c>
      <c r="C614" s="10" t="s">
        <v>2001</v>
      </c>
      <c r="D614" s="10" t="s">
        <v>4041</v>
      </c>
      <c r="E614" s="10" t="s">
        <v>4042</v>
      </c>
      <c r="F614" s="10" t="s">
        <v>2004</v>
      </c>
      <c r="G614" s="10" t="s">
        <v>4043</v>
      </c>
      <c r="H614" s="10" t="s">
        <v>4044</v>
      </c>
      <c r="I614" s="11">
        <v>1</v>
      </c>
      <c r="J614" s="10" t="s">
        <v>1065</v>
      </c>
      <c r="K614" s="10" t="s">
        <v>2209</v>
      </c>
      <c r="L614" s="10" t="s">
        <v>2008</v>
      </c>
      <c r="M614" s="10" t="s">
        <v>2217</v>
      </c>
    </row>
    <row r="615" spans="1:13" x14ac:dyDescent="0.3">
      <c r="A615" s="10" t="s">
        <v>529</v>
      </c>
      <c r="B615" s="10" t="s">
        <v>2488</v>
      </c>
      <c r="C615" s="10" t="s">
        <v>2109</v>
      </c>
      <c r="D615" s="10" t="s">
        <v>2489</v>
      </c>
      <c r="E615" s="10" t="s">
        <v>4045</v>
      </c>
      <c r="F615" s="10" t="s">
        <v>2004</v>
      </c>
      <c r="G615" s="10" t="s">
        <v>4046</v>
      </c>
      <c r="H615" s="10" t="s">
        <v>4047</v>
      </c>
      <c r="I615" s="11">
        <v>1</v>
      </c>
      <c r="J615" s="10" t="s">
        <v>528</v>
      </c>
      <c r="K615" s="10" t="s">
        <v>2748</v>
      </c>
      <c r="L615" s="10" t="s">
        <v>2008</v>
      </c>
      <c r="M615" s="10" t="s">
        <v>2601</v>
      </c>
    </row>
    <row r="616" spans="1:13" x14ac:dyDescent="0.3">
      <c r="A616" s="10" t="s">
        <v>529</v>
      </c>
      <c r="B616" s="10" t="s">
        <v>2488</v>
      </c>
      <c r="C616" s="10" t="s">
        <v>2109</v>
      </c>
      <c r="D616" s="10" t="s">
        <v>2489</v>
      </c>
      <c r="E616" s="10" t="s">
        <v>4048</v>
      </c>
      <c r="F616" s="10" t="s">
        <v>2004</v>
      </c>
      <c r="G616" s="10" t="s">
        <v>4049</v>
      </c>
      <c r="H616" s="10" t="s">
        <v>4050</v>
      </c>
      <c r="I616" s="11">
        <v>1</v>
      </c>
      <c r="J616" s="10" t="s">
        <v>528</v>
      </c>
      <c r="K616" s="10" t="s">
        <v>2547</v>
      </c>
      <c r="L616" s="10" t="s">
        <v>2008</v>
      </c>
      <c r="M616" s="10" t="s">
        <v>4051</v>
      </c>
    </row>
    <row r="617" spans="1:13" x14ac:dyDescent="0.3">
      <c r="A617" s="10" t="s">
        <v>1671</v>
      </c>
      <c r="B617" s="10" t="s">
        <v>2829</v>
      </c>
      <c r="C617" s="10" t="s">
        <v>2109</v>
      </c>
      <c r="D617" s="10" t="s">
        <v>4052</v>
      </c>
      <c r="E617" s="10" t="s">
        <v>4053</v>
      </c>
      <c r="F617" s="10" t="s">
        <v>2004</v>
      </c>
      <c r="G617" s="10" t="s">
        <v>4054</v>
      </c>
      <c r="H617" s="10" t="s">
        <v>4055</v>
      </c>
      <c r="I617" s="11">
        <v>1</v>
      </c>
      <c r="J617" s="10" t="s">
        <v>1705</v>
      </c>
      <c r="K617" s="10" t="s">
        <v>2007</v>
      </c>
      <c r="L617" s="10" t="s">
        <v>2008</v>
      </c>
      <c r="M617" s="10" t="s">
        <v>2581</v>
      </c>
    </row>
    <row r="618" spans="1:13" x14ac:dyDescent="0.3">
      <c r="A618" s="10" t="s">
        <v>352</v>
      </c>
      <c r="B618" s="10" t="s">
        <v>3102</v>
      </c>
      <c r="C618" s="10" t="s">
        <v>2292</v>
      </c>
      <c r="D618" s="10" t="s">
        <v>4056</v>
      </c>
      <c r="E618" s="10" t="s">
        <v>4057</v>
      </c>
      <c r="F618" s="10" t="s">
        <v>2004</v>
      </c>
      <c r="G618" s="10" t="s">
        <v>4058</v>
      </c>
      <c r="H618" s="10" t="s">
        <v>4059</v>
      </c>
      <c r="I618" s="11">
        <v>1</v>
      </c>
      <c r="J618" s="10" t="s">
        <v>837</v>
      </c>
      <c r="K618" s="10" t="s">
        <v>2074</v>
      </c>
      <c r="L618" s="10" t="s">
        <v>2008</v>
      </c>
      <c r="M618" s="10" t="s">
        <v>4060</v>
      </c>
    </row>
    <row r="619" spans="1:13" x14ac:dyDescent="0.3">
      <c r="A619" s="10" t="s">
        <v>949</v>
      </c>
      <c r="B619" s="10" t="s">
        <v>3021</v>
      </c>
      <c r="C619" s="10" t="s">
        <v>2109</v>
      </c>
      <c r="D619" s="10" t="s">
        <v>4061</v>
      </c>
      <c r="E619" s="10" t="s">
        <v>4062</v>
      </c>
      <c r="F619" s="10" t="s">
        <v>2004</v>
      </c>
      <c r="G619" s="10" t="s">
        <v>4063</v>
      </c>
      <c r="H619" s="10" t="s">
        <v>4064</v>
      </c>
      <c r="I619" s="11">
        <v>1</v>
      </c>
      <c r="J619" s="10" t="s">
        <v>948</v>
      </c>
      <c r="K619" s="10" t="s">
        <v>2026</v>
      </c>
      <c r="L619" s="10" t="s">
        <v>2008</v>
      </c>
      <c r="M619" s="10" t="s">
        <v>2394</v>
      </c>
    </row>
    <row r="620" spans="1:13" x14ac:dyDescent="0.3">
      <c r="A620" s="10" t="s">
        <v>949</v>
      </c>
      <c r="B620" s="10" t="s">
        <v>3021</v>
      </c>
      <c r="C620" s="10" t="s">
        <v>2109</v>
      </c>
      <c r="D620" s="10" t="s">
        <v>4061</v>
      </c>
      <c r="E620" s="10" t="s">
        <v>4062</v>
      </c>
      <c r="F620" s="10" t="s">
        <v>2004</v>
      </c>
      <c r="G620" s="10" t="s">
        <v>4065</v>
      </c>
      <c r="H620" s="10" t="s">
        <v>4066</v>
      </c>
      <c r="I620" s="11">
        <v>1</v>
      </c>
      <c r="J620" s="10" t="s">
        <v>948</v>
      </c>
      <c r="K620" s="10" t="s">
        <v>2026</v>
      </c>
      <c r="L620" s="10" t="s">
        <v>2008</v>
      </c>
      <c r="M620" s="10" t="s">
        <v>2601</v>
      </c>
    </row>
    <row r="621" spans="1:13" x14ac:dyDescent="0.3">
      <c r="A621" s="10" t="s">
        <v>348</v>
      </c>
      <c r="B621" s="10" t="s">
        <v>2474</v>
      </c>
      <c r="C621" s="10" t="s">
        <v>2099</v>
      </c>
      <c r="D621" s="10" t="s">
        <v>4067</v>
      </c>
      <c r="E621" s="10" t="s">
        <v>4068</v>
      </c>
      <c r="F621" s="10" t="s">
        <v>2004</v>
      </c>
      <c r="G621" s="10" t="s">
        <v>4069</v>
      </c>
      <c r="H621" s="10" t="s">
        <v>4070</v>
      </c>
      <c r="I621" s="11">
        <v>1</v>
      </c>
      <c r="J621" s="10" t="s">
        <v>347</v>
      </c>
      <c r="K621" s="10" t="s">
        <v>2393</v>
      </c>
      <c r="L621" s="10" t="s">
        <v>2008</v>
      </c>
      <c r="M621" s="10" t="s">
        <v>2194</v>
      </c>
    </row>
    <row r="622" spans="1:13" x14ac:dyDescent="0.3">
      <c r="A622" s="10" t="s">
        <v>348</v>
      </c>
      <c r="B622" s="10" t="s">
        <v>2474</v>
      </c>
      <c r="C622" s="10" t="s">
        <v>2099</v>
      </c>
      <c r="D622" s="10" t="s">
        <v>4067</v>
      </c>
      <c r="E622" s="10" t="s">
        <v>4068</v>
      </c>
      <c r="F622" s="10" t="s">
        <v>2004</v>
      </c>
      <c r="G622" s="10" t="s">
        <v>4071</v>
      </c>
      <c r="H622" s="10" t="s">
        <v>4072</v>
      </c>
      <c r="I622" s="11">
        <v>1</v>
      </c>
      <c r="J622" s="10" t="s">
        <v>347</v>
      </c>
      <c r="K622" s="10" t="s">
        <v>2393</v>
      </c>
      <c r="L622" s="10" t="s">
        <v>2008</v>
      </c>
      <c r="M622" s="10" t="s">
        <v>4073</v>
      </c>
    </row>
    <row r="623" spans="1:13" x14ac:dyDescent="0.3">
      <c r="A623" s="10" t="s">
        <v>348</v>
      </c>
      <c r="B623" s="10" t="s">
        <v>2474</v>
      </c>
      <c r="C623" s="10" t="s">
        <v>2099</v>
      </c>
      <c r="D623" s="10" t="s">
        <v>4067</v>
      </c>
      <c r="E623" s="10" t="s">
        <v>4068</v>
      </c>
      <c r="F623" s="10" t="s">
        <v>2004</v>
      </c>
      <c r="G623" s="10" t="s">
        <v>4074</v>
      </c>
      <c r="H623" s="10" t="s">
        <v>4075</v>
      </c>
      <c r="I623" s="11">
        <v>1</v>
      </c>
      <c r="J623" s="10" t="s">
        <v>347</v>
      </c>
      <c r="K623" s="10" t="s">
        <v>2393</v>
      </c>
      <c r="L623" s="10" t="s">
        <v>2008</v>
      </c>
      <c r="M623" s="10" t="s">
        <v>4076</v>
      </c>
    </row>
    <row r="624" spans="1:13" x14ac:dyDescent="0.3">
      <c r="A624" s="10" t="s">
        <v>348</v>
      </c>
      <c r="B624" s="10" t="s">
        <v>2474</v>
      </c>
      <c r="C624" s="10" t="s">
        <v>2099</v>
      </c>
      <c r="D624" s="10" t="s">
        <v>4067</v>
      </c>
      <c r="E624" s="10" t="s">
        <v>4068</v>
      </c>
      <c r="F624" s="10" t="s">
        <v>2004</v>
      </c>
      <c r="G624" s="10" t="s">
        <v>4077</v>
      </c>
      <c r="H624" s="10" t="s">
        <v>4078</v>
      </c>
      <c r="I624" s="11">
        <v>1</v>
      </c>
      <c r="J624" s="10" t="s">
        <v>347</v>
      </c>
      <c r="K624" s="10" t="s">
        <v>2393</v>
      </c>
      <c r="L624" s="10" t="s">
        <v>2008</v>
      </c>
      <c r="M624" s="10" t="s">
        <v>4073</v>
      </c>
    </row>
    <row r="625" spans="1:13" x14ac:dyDescent="0.3">
      <c r="A625" s="10" t="s">
        <v>348</v>
      </c>
      <c r="B625" s="10" t="s">
        <v>2474</v>
      </c>
      <c r="C625" s="10" t="s">
        <v>2099</v>
      </c>
      <c r="D625" s="10" t="s">
        <v>4067</v>
      </c>
      <c r="E625" s="10" t="s">
        <v>4079</v>
      </c>
      <c r="F625" s="10" t="s">
        <v>2004</v>
      </c>
      <c r="G625" s="10" t="s">
        <v>4080</v>
      </c>
      <c r="H625" s="10" t="s">
        <v>4081</v>
      </c>
      <c r="I625" s="11">
        <v>1</v>
      </c>
      <c r="J625" s="10" t="s">
        <v>347</v>
      </c>
      <c r="K625" s="10" t="s">
        <v>2026</v>
      </c>
      <c r="L625" s="10" t="s">
        <v>2008</v>
      </c>
      <c r="M625" s="10" t="s">
        <v>2882</v>
      </c>
    </row>
    <row r="626" spans="1:13" x14ac:dyDescent="0.3">
      <c r="A626" s="10" t="s">
        <v>342</v>
      </c>
      <c r="B626" s="10" t="s">
        <v>2749</v>
      </c>
      <c r="C626" s="10" t="s">
        <v>2044</v>
      </c>
      <c r="D626" s="10" t="s">
        <v>4082</v>
      </c>
      <c r="E626" s="10" t="s">
        <v>4083</v>
      </c>
      <c r="F626" s="10" t="s">
        <v>2004</v>
      </c>
      <c r="G626" s="10" t="s">
        <v>4084</v>
      </c>
      <c r="H626" s="10" t="s">
        <v>4085</v>
      </c>
      <c r="I626" s="11">
        <v>6</v>
      </c>
      <c r="J626" s="10" t="s">
        <v>850</v>
      </c>
      <c r="K626" s="10" t="s">
        <v>2323</v>
      </c>
      <c r="L626" s="10" t="s">
        <v>2008</v>
      </c>
      <c r="M626" s="10" t="s">
        <v>2923</v>
      </c>
    </row>
    <row r="627" spans="1:13" x14ac:dyDescent="0.3">
      <c r="A627" s="10" t="s">
        <v>664</v>
      </c>
      <c r="B627" s="10" t="s">
        <v>4086</v>
      </c>
      <c r="C627" s="10" t="s">
        <v>2044</v>
      </c>
      <c r="D627" s="10" t="s">
        <v>4087</v>
      </c>
      <c r="E627" s="10" t="s">
        <v>4088</v>
      </c>
      <c r="F627" s="10" t="s">
        <v>2004</v>
      </c>
      <c r="G627" s="10" t="s">
        <v>4089</v>
      </c>
      <c r="H627" s="10" t="s">
        <v>4090</v>
      </c>
      <c r="I627" s="11">
        <v>1</v>
      </c>
      <c r="J627" s="10" t="s">
        <v>663</v>
      </c>
      <c r="K627" s="10" t="s">
        <v>2718</v>
      </c>
      <c r="L627" s="10" t="s">
        <v>2008</v>
      </c>
      <c r="M627" s="10" t="s">
        <v>3230</v>
      </c>
    </row>
    <row r="628" spans="1:13" x14ac:dyDescent="0.3">
      <c r="A628" s="10" t="s">
        <v>664</v>
      </c>
      <c r="B628" s="10" t="s">
        <v>4086</v>
      </c>
      <c r="C628" s="10" t="s">
        <v>2044</v>
      </c>
      <c r="D628" s="10" t="s">
        <v>4087</v>
      </c>
      <c r="E628" s="10" t="s">
        <v>4091</v>
      </c>
      <c r="F628" s="10" t="s">
        <v>2004</v>
      </c>
      <c r="G628" s="10" t="s">
        <v>4092</v>
      </c>
      <c r="H628" s="10" t="s">
        <v>4093</v>
      </c>
      <c r="I628" s="11">
        <v>1</v>
      </c>
      <c r="J628" s="10" t="s">
        <v>663</v>
      </c>
      <c r="K628" s="10" t="s">
        <v>2362</v>
      </c>
      <c r="L628" s="10" t="s">
        <v>2008</v>
      </c>
      <c r="M628" s="10" t="s">
        <v>2581</v>
      </c>
    </row>
    <row r="629" spans="1:13" x14ac:dyDescent="0.3">
      <c r="A629" s="10" t="s">
        <v>591</v>
      </c>
      <c r="B629" s="10" t="s">
        <v>3260</v>
      </c>
      <c r="C629" s="10" t="s">
        <v>2109</v>
      </c>
      <c r="D629" s="10" t="s">
        <v>4094</v>
      </c>
      <c r="E629" s="10" t="s">
        <v>4095</v>
      </c>
      <c r="F629" s="10" t="s">
        <v>2004</v>
      </c>
      <c r="G629" s="10" t="s">
        <v>3498</v>
      </c>
      <c r="H629" s="10" t="s">
        <v>3499</v>
      </c>
      <c r="I629" s="11">
        <v>1</v>
      </c>
      <c r="J629" s="10" t="s">
        <v>590</v>
      </c>
      <c r="K629" s="10" t="s">
        <v>2332</v>
      </c>
      <c r="L629" s="10" t="s">
        <v>2008</v>
      </c>
      <c r="M629" s="10" t="s">
        <v>2578</v>
      </c>
    </row>
    <row r="630" spans="1:13" x14ac:dyDescent="0.3">
      <c r="A630" s="10" t="s">
        <v>591</v>
      </c>
      <c r="B630" s="10" t="s">
        <v>3260</v>
      </c>
      <c r="C630" s="10" t="s">
        <v>2109</v>
      </c>
      <c r="D630" s="10" t="s">
        <v>4094</v>
      </c>
      <c r="E630" s="10" t="s">
        <v>4095</v>
      </c>
      <c r="F630" s="10" t="s">
        <v>2004</v>
      </c>
      <c r="G630" s="10" t="s">
        <v>4096</v>
      </c>
      <c r="H630" s="10" t="s">
        <v>4097</v>
      </c>
      <c r="I630" s="11">
        <v>1</v>
      </c>
      <c r="J630" s="10" t="s">
        <v>590</v>
      </c>
      <c r="K630" s="10" t="s">
        <v>2344</v>
      </c>
      <c r="L630" s="10" t="s">
        <v>2008</v>
      </c>
      <c r="M630" s="10" t="s">
        <v>3072</v>
      </c>
    </row>
    <row r="631" spans="1:13" x14ac:dyDescent="0.3">
      <c r="A631" s="10" t="s">
        <v>591</v>
      </c>
      <c r="B631" s="10" t="s">
        <v>3260</v>
      </c>
      <c r="C631" s="10" t="s">
        <v>2109</v>
      </c>
      <c r="D631" s="10" t="s">
        <v>4094</v>
      </c>
      <c r="E631" s="10" t="s">
        <v>4095</v>
      </c>
      <c r="F631" s="10" t="s">
        <v>2004</v>
      </c>
      <c r="G631" s="10" t="s">
        <v>4098</v>
      </c>
      <c r="H631" s="10" t="s">
        <v>4099</v>
      </c>
      <c r="I631" s="11">
        <v>1</v>
      </c>
      <c r="J631" s="10" t="s">
        <v>590</v>
      </c>
      <c r="K631" s="10" t="s">
        <v>2344</v>
      </c>
      <c r="L631" s="10" t="s">
        <v>2008</v>
      </c>
      <c r="M631" s="10" t="s">
        <v>2578</v>
      </c>
    </row>
    <row r="632" spans="1:13" x14ac:dyDescent="0.3">
      <c r="A632" s="10" t="s">
        <v>591</v>
      </c>
      <c r="B632" s="10" t="s">
        <v>3260</v>
      </c>
      <c r="C632" s="10" t="s">
        <v>2109</v>
      </c>
      <c r="D632" s="10" t="s">
        <v>4094</v>
      </c>
      <c r="E632" s="10" t="s">
        <v>4100</v>
      </c>
      <c r="F632" s="10" t="s">
        <v>2004</v>
      </c>
      <c r="G632" s="10" t="s">
        <v>4101</v>
      </c>
      <c r="H632" s="10" t="s">
        <v>4102</v>
      </c>
      <c r="I632" s="11">
        <v>1</v>
      </c>
      <c r="J632" s="10" t="s">
        <v>590</v>
      </c>
      <c r="K632" s="10" t="s">
        <v>2036</v>
      </c>
      <c r="L632" s="10" t="s">
        <v>2008</v>
      </c>
      <c r="M632" s="10" t="s">
        <v>4103</v>
      </c>
    </row>
    <row r="633" spans="1:13" x14ac:dyDescent="0.3">
      <c r="A633" s="10" t="s">
        <v>591</v>
      </c>
      <c r="B633" s="10" t="s">
        <v>3260</v>
      </c>
      <c r="C633" s="10" t="s">
        <v>2109</v>
      </c>
      <c r="D633" s="10" t="s">
        <v>4094</v>
      </c>
      <c r="E633" s="10" t="s">
        <v>4104</v>
      </c>
      <c r="F633" s="10" t="s">
        <v>2004</v>
      </c>
      <c r="G633" s="10" t="s">
        <v>4105</v>
      </c>
      <c r="H633" s="10" t="s">
        <v>4106</v>
      </c>
      <c r="I633" s="11">
        <v>1</v>
      </c>
      <c r="J633" s="10" t="s">
        <v>590</v>
      </c>
      <c r="K633" s="10" t="s">
        <v>2156</v>
      </c>
      <c r="L633" s="10" t="s">
        <v>2008</v>
      </c>
      <c r="M633" s="10" t="s">
        <v>3207</v>
      </c>
    </row>
    <row r="634" spans="1:13" x14ac:dyDescent="0.3">
      <c r="A634" s="10" t="s">
        <v>1348</v>
      </c>
      <c r="B634" s="10" t="s">
        <v>4107</v>
      </c>
      <c r="C634" s="10" t="s">
        <v>2384</v>
      </c>
      <c r="D634" s="10" t="s">
        <v>4108</v>
      </c>
      <c r="E634" s="10" t="s">
        <v>4109</v>
      </c>
      <c r="F634" s="10" t="s">
        <v>2004</v>
      </c>
      <c r="G634" s="10" t="s">
        <v>4110</v>
      </c>
      <c r="H634" s="10" t="s">
        <v>4111</v>
      </c>
      <c r="I634" s="11">
        <v>1</v>
      </c>
      <c r="J634" s="10" t="s">
        <v>1347</v>
      </c>
      <c r="K634" s="10" t="s">
        <v>2401</v>
      </c>
      <c r="L634" s="10" t="s">
        <v>2008</v>
      </c>
      <c r="M634" s="10" t="s">
        <v>2062</v>
      </c>
    </row>
    <row r="635" spans="1:13" x14ac:dyDescent="0.3">
      <c r="A635" s="10" t="s">
        <v>1348</v>
      </c>
      <c r="B635" s="10" t="s">
        <v>4107</v>
      </c>
      <c r="C635" s="10" t="s">
        <v>2384</v>
      </c>
      <c r="D635" s="10" t="s">
        <v>4108</v>
      </c>
      <c r="E635" s="10" t="s">
        <v>4109</v>
      </c>
      <c r="F635" s="10" t="s">
        <v>2004</v>
      </c>
      <c r="G635" s="10" t="s">
        <v>4112</v>
      </c>
      <c r="H635" s="10" t="s">
        <v>4113</v>
      </c>
      <c r="I635" s="11">
        <v>1</v>
      </c>
      <c r="J635" s="10" t="s">
        <v>1347</v>
      </c>
      <c r="K635" s="10" t="s">
        <v>2401</v>
      </c>
      <c r="L635" s="10" t="s">
        <v>2008</v>
      </c>
      <c r="M635" s="10" t="s">
        <v>2062</v>
      </c>
    </row>
    <row r="636" spans="1:13" x14ac:dyDescent="0.3">
      <c r="A636" s="10" t="s">
        <v>330</v>
      </c>
      <c r="B636" s="10" t="s">
        <v>3528</v>
      </c>
      <c r="C636" s="10" t="s">
        <v>2099</v>
      </c>
      <c r="D636" s="10" t="s">
        <v>4114</v>
      </c>
      <c r="E636" s="10" t="s">
        <v>4115</v>
      </c>
      <c r="F636" s="10" t="s">
        <v>2004</v>
      </c>
      <c r="G636" s="10" t="s">
        <v>3590</v>
      </c>
      <c r="H636" s="10" t="s">
        <v>3591</v>
      </c>
      <c r="I636" s="11">
        <v>1</v>
      </c>
      <c r="J636" s="10" t="s">
        <v>329</v>
      </c>
      <c r="K636" s="10" t="s">
        <v>2393</v>
      </c>
      <c r="L636" s="10" t="s">
        <v>2008</v>
      </c>
      <c r="M636" s="10" t="s">
        <v>2173</v>
      </c>
    </row>
    <row r="637" spans="1:13" x14ac:dyDescent="0.3">
      <c r="A637" s="10" t="s">
        <v>330</v>
      </c>
      <c r="B637" s="10" t="s">
        <v>3528</v>
      </c>
      <c r="C637" s="10" t="s">
        <v>2099</v>
      </c>
      <c r="D637" s="10" t="s">
        <v>4114</v>
      </c>
      <c r="E637" s="10" t="s">
        <v>4116</v>
      </c>
      <c r="F637" s="10" t="s">
        <v>2004</v>
      </c>
      <c r="G637" s="10" t="s">
        <v>2164</v>
      </c>
      <c r="H637" s="10" t="s">
        <v>2165</v>
      </c>
      <c r="I637" s="11">
        <v>1</v>
      </c>
      <c r="J637" s="10" t="s">
        <v>329</v>
      </c>
      <c r="K637" s="10" t="s">
        <v>2344</v>
      </c>
      <c r="L637" s="10" t="s">
        <v>2008</v>
      </c>
      <c r="M637" s="10" t="s">
        <v>2166</v>
      </c>
    </row>
    <row r="638" spans="1:13" x14ac:dyDescent="0.3">
      <c r="A638" s="10" t="s">
        <v>330</v>
      </c>
      <c r="B638" s="10" t="s">
        <v>3528</v>
      </c>
      <c r="C638" s="10" t="s">
        <v>2099</v>
      </c>
      <c r="D638" s="10" t="s">
        <v>4114</v>
      </c>
      <c r="E638" s="10" t="s">
        <v>4117</v>
      </c>
      <c r="F638" s="10" t="s">
        <v>2004</v>
      </c>
      <c r="G638" s="10" t="s">
        <v>3590</v>
      </c>
      <c r="H638" s="10" t="s">
        <v>3591</v>
      </c>
      <c r="I638" s="11">
        <v>1</v>
      </c>
      <c r="J638" s="10" t="s">
        <v>329</v>
      </c>
      <c r="K638" s="10" t="s">
        <v>2138</v>
      </c>
      <c r="L638" s="10" t="s">
        <v>2008</v>
      </c>
      <c r="M638" s="10" t="s">
        <v>2173</v>
      </c>
    </row>
    <row r="639" spans="1:13" x14ac:dyDescent="0.3">
      <c r="A639" s="10" t="s">
        <v>330</v>
      </c>
      <c r="B639" s="10" t="s">
        <v>3528</v>
      </c>
      <c r="C639" s="10" t="s">
        <v>2099</v>
      </c>
      <c r="D639" s="10" t="s">
        <v>4114</v>
      </c>
      <c r="E639" s="10" t="s">
        <v>4118</v>
      </c>
      <c r="F639" s="10" t="s">
        <v>2004</v>
      </c>
      <c r="G639" s="10" t="s">
        <v>3590</v>
      </c>
      <c r="H639" s="10" t="s">
        <v>3591</v>
      </c>
      <c r="I639" s="11">
        <v>1</v>
      </c>
      <c r="J639" s="10" t="s">
        <v>329</v>
      </c>
      <c r="K639" s="10" t="s">
        <v>2156</v>
      </c>
      <c r="L639" s="10" t="s">
        <v>2008</v>
      </c>
      <c r="M639" s="10" t="s">
        <v>2173</v>
      </c>
    </row>
    <row r="640" spans="1:13" x14ac:dyDescent="0.3">
      <c r="A640" s="10" t="s">
        <v>803</v>
      </c>
      <c r="B640" s="10" t="s">
        <v>2000</v>
      </c>
      <c r="C640" s="10" t="s">
        <v>2001</v>
      </c>
      <c r="D640" s="10" t="s">
        <v>4119</v>
      </c>
      <c r="E640" s="10" t="s">
        <v>4120</v>
      </c>
      <c r="F640" s="10" t="s">
        <v>2004</v>
      </c>
      <c r="G640" s="10" t="s">
        <v>4121</v>
      </c>
      <c r="H640" s="10" t="s">
        <v>4122</v>
      </c>
      <c r="I640" s="11">
        <v>2</v>
      </c>
      <c r="J640" s="10" t="s">
        <v>802</v>
      </c>
      <c r="K640" s="10" t="s">
        <v>2568</v>
      </c>
      <c r="L640" s="10" t="s">
        <v>2008</v>
      </c>
      <c r="M640" s="10" t="s">
        <v>2473</v>
      </c>
    </row>
    <row r="641" spans="1:13" x14ac:dyDescent="0.3">
      <c r="A641" s="10" t="s">
        <v>212</v>
      </c>
      <c r="B641" s="10" t="s">
        <v>2108</v>
      </c>
      <c r="C641" s="10" t="s">
        <v>2109</v>
      </c>
      <c r="D641" s="10" t="s">
        <v>4123</v>
      </c>
      <c r="E641" s="10" t="s">
        <v>4124</v>
      </c>
      <c r="F641" s="10" t="s">
        <v>2004</v>
      </c>
      <c r="G641" s="10" t="s">
        <v>4125</v>
      </c>
      <c r="H641" s="10" t="s">
        <v>4126</v>
      </c>
      <c r="I641" s="11">
        <v>1</v>
      </c>
      <c r="J641" s="10" t="s">
        <v>211</v>
      </c>
      <c r="K641" s="10" t="s">
        <v>2244</v>
      </c>
      <c r="L641" s="10" t="s">
        <v>2008</v>
      </c>
      <c r="M641" s="10" t="s">
        <v>2150</v>
      </c>
    </row>
    <row r="642" spans="1:13" x14ac:dyDescent="0.3">
      <c r="A642" s="10" t="s">
        <v>561</v>
      </c>
      <c r="B642" s="10" t="s">
        <v>4127</v>
      </c>
      <c r="C642" s="10" t="s">
        <v>2109</v>
      </c>
      <c r="D642" s="10" t="s">
        <v>4128</v>
      </c>
      <c r="E642" s="10" t="s">
        <v>4129</v>
      </c>
      <c r="F642" s="10" t="s">
        <v>2004</v>
      </c>
      <c r="G642" s="10" t="s">
        <v>4130</v>
      </c>
      <c r="H642" s="10" t="s">
        <v>4131</v>
      </c>
      <c r="I642" s="11">
        <v>1</v>
      </c>
      <c r="J642" s="10" t="s">
        <v>560</v>
      </c>
      <c r="K642" s="10" t="s">
        <v>2502</v>
      </c>
      <c r="L642" s="10" t="s">
        <v>2008</v>
      </c>
      <c r="M642" s="10" t="s">
        <v>2556</v>
      </c>
    </row>
    <row r="643" spans="1:13" x14ac:dyDescent="0.3">
      <c r="A643" s="10" t="s">
        <v>561</v>
      </c>
      <c r="B643" s="10" t="s">
        <v>4127</v>
      </c>
      <c r="C643" s="10" t="s">
        <v>2109</v>
      </c>
      <c r="D643" s="10" t="s">
        <v>4128</v>
      </c>
      <c r="E643" s="10" t="s">
        <v>4132</v>
      </c>
      <c r="F643" s="10" t="s">
        <v>2004</v>
      </c>
      <c r="G643" s="10" t="s">
        <v>4133</v>
      </c>
      <c r="H643" s="10" t="s">
        <v>4134</v>
      </c>
      <c r="I643" s="11">
        <v>1</v>
      </c>
      <c r="J643" s="10" t="s">
        <v>560</v>
      </c>
      <c r="K643" s="10" t="s">
        <v>2138</v>
      </c>
      <c r="L643" s="10" t="s">
        <v>2008</v>
      </c>
      <c r="M643" s="10" t="s">
        <v>2056</v>
      </c>
    </row>
    <row r="644" spans="1:13" x14ac:dyDescent="0.3">
      <c r="A644" s="10" t="s">
        <v>561</v>
      </c>
      <c r="B644" s="10" t="s">
        <v>4127</v>
      </c>
      <c r="C644" s="10" t="s">
        <v>2109</v>
      </c>
      <c r="D644" s="10" t="s">
        <v>4128</v>
      </c>
      <c r="E644" s="10" t="s">
        <v>4135</v>
      </c>
      <c r="F644" s="10" t="s">
        <v>2004</v>
      </c>
      <c r="G644" s="10" t="s">
        <v>4136</v>
      </c>
      <c r="H644" s="10" t="s">
        <v>4137</v>
      </c>
      <c r="I644" s="11">
        <v>1</v>
      </c>
      <c r="J644" s="10" t="s">
        <v>560</v>
      </c>
      <c r="K644" s="10" t="s">
        <v>2691</v>
      </c>
      <c r="L644" s="10" t="s">
        <v>2008</v>
      </c>
      <c r="M644" s="10" t="s">
        <v>4138</v>
      </c>
    </row>
    <row r="645" spans="1:13" x14ac:dyDescent="0.3">
      <c r="A645" s="10" t="s">
        <v>1437</v>
      </c>
      <c r="B645" s="10" t="s">
        <v>2108</v>
      </c>
      <c r="C645" s="10" t="s">
        <v>2109</v>
      </c>
      <c r="D645" s="10" t="s">
        <v>4139</v>
      </c>
      <c r="E645" s="10" t="s">
        <v>4140</v>
      </c>
      <c r="F645" s="10" t="s">
        <v>2112</v>
      </c>
      <c r="G645" s="10" t="s">
        <v>4141</v>
      </c>
      <c r="H645" s="10" t="s">
        <v>4142</v>
      </c>
      <c r="I645" s="11">
        <v>1</v>
      </c>
      <c r="J645" s="10" t="s">
        <v>1436</v>
      </c>
      <c r="K645" s="10" t="s">
        <v>2031</v>
      </c>
      <c r="L645" s="10" t="s">
        <v>2008</v>
      </c>
      <c r="M645" s="10" t="s">
        <v>2854</v>
      </c>
    </row>
    <row r="646" spans="1:13" x14ac:dyDescent="0.3">
      <c r="A646" s="10" t="s">
        <v>1229</v>
      </c>
      <c r="B646" s="10" t="s">
        <v>3021</v>
      </c>
      <c r="C646" s="10" t="s">
        <v>2109</v>
      </c>
      <c r="D646" s="10" t="s">
        <v>4143</v>
      </c>
      <c r="E646" s="10" t="s">
        <v>4144</v>
      </c>
      <c r="F646" s="10" t="s">
        <v>2004</v>
      </c>
      <c r="G646" s="10" t="s">
        <v>4145</v>
      </c>
      <c r="H646" s="10" t="s">
        <v>4146</v>
      </c>
      <c r="I646" s="11">
        <v>7</v>
      </c>
      <c r="J646" s="10" t="s">
        <v>1228</v>
      </c>
      <c r="K646" s="10" t="s">
        <v>2407</v>
      </c>
      <c r="L646" s="10" t="s">
        <v>2008</v>
      </c>
      <c r="M646" s="10" t="s">
        <v>4147</v>
      </c>
    </row>
    <row r="647" spans="1:13" x14ac:dyDescent="0.3">
      <c r="A647" s="10" t="s">
        <v>434</v>
      </c>
      <c r="B647" s="10" t="s">
        <v>2327</v>
      </c>
      <c r="C647" s="10" t="s">
        <v>2109</v>
      </c>
      <c r="D647" s="10" t="s">
        <v>3959</v>
      </c>
      <c r="E647" s="10" t="s">
        <v>4148</v>
      </c>
      <c r="F647" s="10" t="s">
        <v>2004</v>
      </c>
      <c r="G647" s="10" t="s">
        <v>4149</v>
      </c>
      <c r="H647" s="10" t="s">
        <v>4150</v>
      </c>
      <c r="I647" s="11">
        <v>1</v>
      </c>
      <c r="J647" s="10" t="s">
        <v>433</v>
      </c>
      <c r="K647" s="10" t="s">
        <v>2412</v>
      </c>
      <c r="L647" s="10" t="s">
        <v>2008</v>
      </c>
      <c r="M647" s="10" t="s">
        <v>2310</v>
      </c>
    </row>
    <row r="648" spans="1:13" x14ac:dyDescent="0.3">
      <c r="A648" s="10" t="s">
        <v>434</v>
      </c>
      <c r="B648" s="10" t="s">
        <v>2327</v>
      </c>
      <c r="C648" s="10" t="s">
        <v>2109</v>
      </c>
      <c r="D648" s="10" t="s">
        <v>3959</v>
      </c>
      <c r="E648" s="10" t="s">
        <v>4151</v>
      </c>
      <c r="F648" s="10" t="s">
        <v>2004</v>
      </c>
      <c r="G648" s="10" t="s">
        <v>4152</v>
      </c>
      <c r="H648" s="10" t="s">
        <v>4153</v>
      </c>
      <c r="I648" s="11">
        <v>3</v>
      </c>
      <c r="J648" s="10" t="s">
        <v>433</v>
      </c>
      <c r="K648" s="10" t="s">
        <v>2748</v>
      </c>
      <c r="L648" s="10" t="s">
        <v>2008</v>
      </c>
      <c r="M648" s="10" t="s">
        <v>2333</v>
      </c>
    </row>
    <row r="649" spans="1:13" x14ac:dyDescent="0.3">
      <c r="A649" s="10" t="s">
        <v>434</v>
      </c>
      <c r="B649" s="10" t="s">
        <v>2327</v>
      </c>
      <c r="C649" s="10" t="s">
        <v>2109</v>
      </c>
      <c r="D649" s="10" t="s">
        <v>3959</v>
      </c>
      <c r="E649" s="10" t="s">
        <v>4154</v>
      </c>
      <c r="F649" s="10" t="s">
        <v>2004</v>
      </c>
      <c r="G649" s="10" t="s">
        <v>4155</v>
      </c>
      <c r="H649" s="10" t="s">
        <v>4156</v>
      </c>
      <c r="I649" s="11">
        <v>2</v>
      </c>
      <c r="J649" s="10" t="s">
        <v>433</v>
      </c>
      <c r="K649" s="10" t="s">
        <v>2344</v>
      </c>
      <c r="L649" s="10" t="s">
        <v>2008</v>
      </c>
      <c r="M649" s="10" t="s">
        <v>2333</v>
      </c>
    </row>
    <row r="650" spans="1:13" x14ac:dyDescent="0.3">
      <c r="A650" s="10" t="s">
        <v>434</v>
      </c>
      <c r="B650" s="10" t="s">
        <v>2327</v>
      </c>
      <c r="C650" s="10" t="s">
        <v>2109</v>
      </c>
      <c r="D650" s="10" t="s">
        <v>3959</v>
      </c>
      <c r="E650" s="10" t="s">
        <v>4157</v>
      </c>
      <c r="F650" s="10" t="s">
        <v>2004</v>
      </c>
      <c r="G650" s="10" t="s">
        <v>4158</v>
      </c>
      <c r="H650" s="10" t="s">
        <v>4159</v>
      </c>
      <c r="I650" s="11">
        <v>3</v>
      </c>
      <c r="J650" s="10" t="s">
        <v>433</v>
      </c>
      <c r="K650" s="10" t="s">
        <v>2104</v>
      </c>
      <c r="L650" s="10" t="s">
        <v>2008</v>
      </c>
      <c r="M650" s="10" t="s">
        <v>3135</v>
      </c>
    </row>
    <row r="651" spans="1:13" x14ac:dyDescent="0.3">
      <c r="A651" s="10" t="s">
        <v>434</v>
      </c>
      <c r="B651" s="10" t="s">
        <v>2327</v>
      </c>
      <c r="C651" s="10" t="s">
        <v>2109</v>
      </c>
      <c r="D651" s="10" t="s">
        <v>3959</v>
      </c>
      <c r="E651" s="10" t="s">
        <v>4160</v>
      </c>
      <c r="F651" s="10" t="s">
        <v>2004</v>
      </c>
      <c r="G651" s="10" t="s">
        <v>4161</v>
      </c>
      <c r="H651" s="10" t="s">
        <v>4162</v>
      </c>
      <c r="I651" s="11">
        <v>2</v>
      </c>
      <c r="J651" s="10" t="s">
        <v>433</v>
      </c>
      <c r="K651" s="10" t="s">
        <v>2691</v>
      </c>
      <c r="L651" s="10" t="s">
        <v>2008</v>
      </c>
      <c r="M651" s="10" t="s">
        <v>4051</v>
      </c>
    </row>
    <row r="652" spans="1:13" x14ac:dyDescent="0.3">
      <c r="A652" s="10" t="s">
        <v>434</v>
      </c>
      <c r="B652" s="10" t="s">
        <v>2327</v>
      </c>
      <c r="C652" s="10" t="s">
        <v>2109</v>
      </c>
      <c r="D652" s="10" t="s">
        <v>3959</v>
      </c>
      <c r="E652" s="10" t="s">
        <v>4163</v>
      </c>
      <c r="F652" s="10" t="s">
        <v>2004</v>
      </c>
      <c r="G652" s="10" t="s">
        <v>4164</v>
      </c>
      <c r="H652" s="10" t="s">
        <v>4165</v>
      </c>
      <c r="I652" s="11">
        <v>1</v>
      </c>
      <c r="J652" s="10" t="s">
        <v>433</v>
      </c>
      <c r="K652" s="10" t="s">
        <v>2198</v>
      </c>
      <c r="L652" s="10" t="s">
        <v>2008</v>
      </c>
      <c r="M652" s="10" t="s">
        <v>4166</v>
      </c>
    </row>
    <row r="653" spans="1:13" x14ac:dyDescent="0.3">
      <c r="A653" s="10" t="s">
        <v>434</v>
      </c>
      <c r="B653" s="10" t="s">
        <v>2327</v>
      </c>
      <c r="C653" s="10" t="s">
        <v>2109</v>
      </c>
      <c r="D653" s="10" t="s">
        <v>3959</v>
      </c>
      <c r="E653" s="10" t="s">
        <v>4167</v>
      </c>
      <c r="F653" s="10" t="s">
        <v>2004</v>
      </c>
      <c r="G653" s="10" t="s">
        <v>4168</v>
      </c>
      <c r="H653" s="10" t="s">
        <v>4169</v>
      </c>
      <c r="I653" s="11">
        <v>1</v>
      </c>
      <c r="J653" s="10" t="s">
        <v>433</v>
      </c>
      <c r="K653" s="10" t="s">
        <v>2127</v>
      </c>
      <c r="L653" s="10" t="s">
        <v>2008</v>
      </c>
      <c r="M653" s="10" t="s">
        <v>4051</v>
      </c>
    </row>
    <row r="654" spans="1:13" x14ac:dyDescent="0.3">
      <c r="A654" s="10" t="s">
        <v>563</v>
      </c>
      <c r="B654" s="10" t="s">
        <v>2327</v>
      </c>
      <c r="C654" s="10" t="s">
        <v>2109</v>
      </c>
      <c r="D654" s="10" t="s">
        <v>3406</v>
      </c>
      <c r="E654" s="10" t="s">
        <v>4170</v>
      </c>
      <c r="F654" s="10" t="s">
        <v>2004</v>
      </c>
      <c r="G654" s="10" t="s">
        <v>4171</v>
      </c>
      <c r="H654" s="10" t="s">
        <v>4172</v>
      </c>
      <c r="I654" s="11">
        <v>1</v>
      </c>
      <c r="J654" s="10" t="s">
        <v>562</v>
      </c>
      <c r="K654" s="10" t="s">
        <v>2007</v>
      </c>
      <c r="L654" s="10" t="s">
        <v>2008</v>
      </c>
      <c r="M654" s="10" t="s">
        <v>3479</v>
      </c>
    </row>
    <row r="655" spans="1:13" x14ac:dyDescent="0.3">
      <c r="A655" s="10" t="s">
        <v>563</v>
      </c>
      <c r="B655" s="10" t="s">
        <v>2327</v>
      </c>
      <c r="C655" s="10" t="s">
        <v>2109</v>
      </c>
      <c r="D655" s="10" t="s">
        <v>3406</v>
      </c>
      <c r="E655" s="10" t="s">
        <v>4173</v>
      </c>
      <c r="F655" s="10" t="s">
        <v>2004</v>
      </c>
      <c r="G655" s="10" t="s">
        <v>4174</v>
      </c>
      <c r="H655" s="10" t="s">
        <v>4175</v>
      </c>
      <c r="I655" s="11">
        <v>5</v>
      </c>
      <c r="J655" s="10" t="s">
        <v>562</v>
      </c>
      <c r="K655" s="10" t="s">
        <v>2127</v>
      </c>
      <c r="L655" s="10" t="s">
        <v>2008</v>
      </c>
      <c r="M655" s="10" t="s">
        <v>2009</v>
      </c>
    </row>
    <row r="656" spans="1:13" x14ac:dyDescent="0.3">
      <c r="A656" s="10" t="s">
        <v>1022</v>
      </c>
      <c r="B656" s="10" t="s">
        <v>2327</v>
      </c>
      <c r="C656" s="10" t="s">
        <v>2109</v>
      </c>
      <c r="D656" s="10" t="s">
        <v>3406</v>
      </c>
      <c r="E656" s="10" t="s">
        <v>4176</v>
      </c>
      <c r="F656" s="10" t="s">
        <v>2004</v>
      </c>
      <c r="G656" s="10" t="s">
        <v>4177</v>
      </c>
      <c r="H656" s="10" t="s">
        <v>4178</v>
      </c>
      <c r="I656" s="11">
        <v>1</v>
      </c>
      <c r="J656" s="10" t="s">
        <v>1021</v>
      </c>
      <c r="K656" s="10" t="s">
        <v>2115</v>
      </c>
      <c r="L656" s="10" t="s">
        <v>2008</v>
      </c>
      <c r="M656" s="10" t="s">
        <v>2689</v>
      </c>
    </row>
    <row r="657" spans="1:13" x14ac:dyDescent="0.3">
      <c r="A657" s="10" t="s">
        <v>28</v>
      </c>
      <c r="B657" s="10" t="s">
        <v>2327</v>
      </c>
      <c r="C657" s="10" t="s">
        <v>2109</v>
      </c>
      <c r="D657" s="10" t="s">
        <v>3959</v>
      </c>
      <c r="E657" s="10" t="s">
        <v>4179</v>
      </c>
      <c r="F657" s="10" t="s">
        <v>2004</v>
      </c>
      <c r="G657" s="10" t="s">
        <v>4180</v>
      </c>
      <c r="H657" s="10" t="s">
        <v>4181</v>
      </c>
      <c r="I657" s="11">
        <v>1</v>
      </c>
      <c r="J657" s="10" t="s">
        <v>27</v>
      </c>
      <c r="K657" s="10" t="s">
        <v>2244</v>
      </c>
      <c r="L657" s="10" t="s">
        <v>2008</v>
      </c>
      <c r="M657" s="10" t="s">
        <v>4182</v>
      </c>
    </row>
    <row r="658" spans="1:13" x14ac:dyDescent="0.3">
      <c r="A658" s="10" t="s">
        <v>1356</v>
      </c>
      <c r="B658" s="10" t="s">
        <v>2743</v>
      </c>
      <c r="C658" s="10" t="s">
        <v>2044</v>
      </c>
      <c r="D658" s="10" t="s">
        <v>4183</v>
      </c>
      <c r="E658" s="10" t="s">
        <v>4184</v>
      </c>
      <c r="F658" s="10" t="s">
        <v>2004</v>
      </c>
      <c r="G658" s="10" t="s">
        <v>4185</v>
      </c>
      <c r="H658" s="10" t="s">
        <v>4186</v>
      </c>
      <c r="I658" s="11">
        <v>1</v>
      </c>
      <c r="J658" s="10" t="s">
        <v>1355</v>
      </c>
      <c r="K658" s="10" t="s">
        <v>2412</v>
      </c>
      <c r="L658" s="10" t="s">
        <v>2008</v>
      </c>
      <c r="M658" s="10" t="s">
        <v>3479</v>
      </c>
    </row>
    <row r="659" spans="1:13" x14ac:dyDescent="0.3">
      <c r="A659" s="10" t="s">
        <v>1356</v>
      </c>
      <c r="B659" s="10" t="s">
        <v>2743</v>
      </c>
      <c r="C659" s="10" t="s">
        <v>2044</v>
      </c>
      <c r="D659" s="10" t="s">
        <v>4183</v>
      </c>
      <c r="E659" s="10" t="s">
        <v>4184</v>
      </c>
      <c r="F659" s="10" t="s">
        <v>2004</v>
      </c>
      <c r="G659" s="10" t="s">
        <v>4187</v>
      </c>
      <c r="H659" s="10" t="s">
        <v>4188</v>
      </c>
      <c r="I659" s="11">
        <v>1</v>
      </c>
      <c r="J659" s="10" t="s">
        <v>1355</v>
      </c>
      <c r="K659" s="10" t="s">
        <v>2412</v>
      </c>
      <c r="L659" s="10" t="s">
        <v>2008</v>
      </c>
      <c r="M659" s="10" t="s">
        <v>3479</v>
      </c>
    </row>
    <row r="660" spans="1:13" x14ac:dyDescent="0.3">
      <c r="A660" s="10" t="s">
        <v>1285</v>
      </c>
      <c r="B660" s="10" t="s">
        <v>2043</v>
      </c>
      <c r="C660" s="10" t="s">
        <v>2044</v>
      </c>
      <c r="D660" s="10" t="s">
        <v>2045</v>
      </c>
      <c r="E660" s="10" t="s">
        <v>4189</v>
      </c>
      <c r="F660" s="10" t="s">
        <v>2004</v>
      </c>
      <c r="G660" s="10" t="s">
        <v>4190</v>
      </c>
      <c r="H660" s="10" t="s">
        <v>4191</v>
      </c>
      <c r="I660" s="11">
        <v>1</v>
      </c>
      <c r="J660" s="10" t="s">
        <v>1284</v>
      </c>
      <c r="K660" s="10" t="s">
        <v>2138</v>
      </c>
      <c r="L660" s="10" t="s">
        <v>2008</v>
      </c>
      <c r="M660" s="10" t="s">
        <v>2097</v>
      </c>
    </row>
    <row r="661" spans="1:13" x14ac:dyDescent="0.3">
      <c r="A661" s="10" t="s">
        <v>1285</v>
      </c>
      <c r="B661" s="10" t="s">
        <v>2043</v>
      </c>
      <c r="C661" s="10" t="s">
        <v>2044</v>
      </c>
      <c r="D661" s="10" t="s">
        <v>2045</v>
      </c>
      <c r="E661" s="10" t="s">
        <v>4192</v>
      </c>
      <c r="F661" s="10" t="s">
        <v>2004</v>
      </c>
      <c r="G661" s="10" t="s">
        <v>4193</v>
      </c>
      <c r="H661" s="10" t="s">
        <v>4194</v>
      </c>
      <c r="I661" s="11">
        <v>1</v>
      </c>
      <c r="J661" s="10" t="s">
        <v>1284</v>
      </c>
      <c r="K661" s="10" t="s">
        <v>2096</v>
      </c>
      <c r="L661" s="10" t="s">
        <v>2008</v>
      </c>
      <c r="M661" s="10" t="s">
        <v>2097</v>
      </c>
    </row>
    <row r="662" spans="1:13" x14ac:dyDescent="0.3">
      <c r="A662" s="10" t="s">
        <v>1285</v>
      </c>
      <c r="B662" s="10" t="s">
        <v>2043</v>
      </c>
      <c r="C662" s="10" t="s">
        <v>2044</v>
      </c>
      <c r="D662" s="10" t="s">
        <v>2045</v>
      </c>
      <c r="E662" s="10" t="s">
        <v>4192</v>
      </c>
      <c r="F662" s="10" t="s">
        <v>2004</v>
      </c>
      <c r="G662" s="10" t="s">
        <v>4195</v>
      </c>
      <c r="H662" s="10" t="s">
        <v>4196</v>
      </c>
      <c r="I662" s="11">
        <v>2</v>
      </c>
      <c r="J662" s="10" t="s">
        <v>1284</v>
      </c>
      <c r="K662" s="10" t="s">
        <v>2096</v>
      </c>
      <c r="L662" s="10" t="s">
        <v>2008</v>
      </c>
      <c r="M662" s="10" t="s">
        <v>2027</v>
      </c>
    </row>
    <row r="663" spans="1:13" x14ac:dyDescent="0.3">
      <c r="A663" s="10" t="s">
        <v>118</v>
      </c>
      <c r="B663" s="10" t="s">
        <v>2630</v>
      </c>
      <c r="C663" s="10" t="s">
        <v>2292</v>
      </c>
      <c r="D663" s="10" t="s">
        <v>4197</v>
      </c>
      <c r="E663" s="10" t="s">
        <v>4198</v>
      </c>
      <c r="F663" s="10" t="s">
        <v>2004</v>
      </c>
      <c r="G663" s="10" t="s">
        <v>4199</v>
      </c>
      <c r="H663" s="10" t="s">
        <v>4200</v>
      </c>
      <c r="I663" s="11">
        <v>1</v>
      </c>
      <c r="J663" s="10" t="s">
        <v>117</v>
      </c>
      <c r="K663" s="10" t="s">
        <v>2221</v>
      </c>
      <c r="L663" s="10" t="s">
        <v>2008</v>
      </c>
      <c r="M663" s="10" t="s">
        <v>2173</v>
      </c>
    </row>
    <row r="664" spans="1:13" x14ac:dyDescent="0.3">
      <c r="A664" s="10" t="s">
        <v>118</v>
      </c>
      <c r="B664" s="10" t="s">
        <v>2630</v>
      </c>
      <c r="C664" s="10" t="s">
        <v>2292</v>
      </c>
      <c r="D664" s="10" t="s">
        <v>4197</v>
      </c>
      <c r="E664" s="10" t="s">
        <v>4201</v>
      </c>
      <c r="F664" s="10" t="s">
        <v>2004</v>
      </c>
      <c r="G664" s="10" t="s">
        <v>4202</v>
      </c>
      <c r="H664" s="10" t="s">
        <v>4203</v>
      </c>
      <c r="I664" s="11">
        <v>1</v>
      </c>
      <c r="J664" s="10" t="s">
        <v>117</v>
      </c>
      <c r="K664" s="10" t="s">
        <v>2249</v>
      </c>
      <c r="L664" s="10" t="s">
        <v>2008</v>
      </c>
      <c r="M664" s="10" t="s">
        <v>4204</v>
      </c>
    </row>
    <row r="665" spans="1:13" x14ac:dyDescent="0.3">
      <c r="A665" s="10" t="s">
        <v>1380</v>
      </c>
      <c r="B665" s="10" t="s">
        <v>4205</v>
      </c>
      <c r="C665" s="10" t="s">
        <v>2044</v>
      </c>
      <c r="D665" s="10" t="s">
        <v>4206</v>
      </c>
      <c r="E665" s="10" t="s">
        <v>4207</v>
      </c>
      <c r="F665" s="10" t="s">
        <v>2004</v>
      </c>
      <c r="G665" s="10" t="s">
        <v>4208</v>
      </c>
      <c r="H665" s="10" t="s">
        <v>4209</v>
      </c>
      <c r="I665" s="11">
        <v>1</v>
      </c>
      <c r="J665" s="10" t="s">
        <v>1379</v>
      </c>
      <c r="K665" s="10" t="s">
        <v>2172</v>
      </c>
      <c r="L665" s="10" t="s">
        <v>2008</v>
      </c>
      <c r="M665" s="10" t="s">
        <v>2237</v>
      </c>
    </row>
    <row r="666" spans="1:13" x14ac:dyDescent="0.3">
      <c r="A666" s="10" t="s">
        <v>561</v>
      </c>
      <c r="B666" s="10" t="s">
        <v>2108</v>
      </c>
      <c r="C666" s="10" t="s">
        <v>2109</v>
      </c>
      <c r="D666" s="10" t="s">
        <v>4210</v>
      </c>
      <c r="E666" s="10" t="s">
        <v>4211</v>
      </c>
      <c r="F666" s="10" t="s">
        <v>2004</v>
      </c>
      <c r="G666" s="10" t="s">
        <v>4212</v>
      </c>
      <c r="H666" s="10" t="s">
        <v>4213</v>
      </c>
      <c r="I666" s="11">
        <v>1</v>
      </c>
      <c r="J666" s="10" t="s">
        <v>1349</v>
      </c>
      <c r="K666" s="10" t="s">
        <v>2127</v>
      </c>
      <c r="L666" s="10" t="s">
        <v>2008</v>
      </c>
      <c r="M666" s="10" t="s">
        <v>2009</v>
      </c>
    </row>
    <row r="667" spans="1:13" x14ac:dyDescent="0.3">
      <c r="A667" s="10" t="s">
        <v>1075</v>
      </c>
      <c r="B667" s="10" t="s">
        <v>4214</v>
      </c>
      <c r="C667" s="10" t="s">
        <v>2044</v>
      </c>
      <c r="D667" s="10" t="s">
        <v>4215</v>
      </c>
      <c r="E667" s="10" t="s">
        <v>4216</v>
      </c>
      <c r="F667" s="10" t="s">
        <v>2004</v>
      </c>
      <c r="G667" s="10" t="s">
        <v>4217</v>
      </c>
      <c r="H667" s="10" t="s">
        <v>4218</v>
      </c>
      <c r="I667" s="11">
        <v>1</v>
      </c>
      <c r="J667" s="10" t="s">
        <v>1074</v>
      </c>
      <c r="K667" s="10" t="s">
        <v>2115</v>
      </c>
      <c r="L667" s="10" t="s">
        <v>2008</v>
      </c>
      <c r="M667" s="10" t="s">
        <v>2062</v>
      </c>
    </row>
    <row r="668" spans="1:13" x14ac:dyDescent="0.3">
      <c r="A668" s="10" t="s">
        <v>1837</v>
      </c>
      <c r="B668" s="10" t="s">
        <v>2185</v>
      </c>
      <c r="C668" s="10" t="s">
        <v>2144</v>
      </c>
      <c r="D668" s="10" t="s">
        <v>2225</v>
      </c>
      <c r="E668" s="10" t="s">
        <v>4219</v>
      </c>
      <c r="F668" s="10" t="s">
        <v>2004</v>
      </c>
      <c r="G668" s="10" t="s">
        <v>4220</v>
      </c>
      <c r="H668" s="10" t="s">
        <v>4221</v>
      </c>
      <c r="I668" s="11">
        <v>1</v>
      </c>
      <c r="J668" s="10" t="s">
        <v>1836</v>
      </c>
      <c r="K668" s="10" t="s">
        <v>2428</v>
      </c>
      <c r="L668" s="10" t="s">
        <v>2008</v>
      </c>
      <c r="M668" s="10" t="s">
        <v>2644</v>
      </c>
    </row>
    <row r="669" spans="1:13" x14ac:dyDescent="0.3">
      <c r="A669" s="10" t="s">
        <v>674</v>
      </c>
      <c r="B669" s="10" t="s">
        <v>2327</v>
      </c>
      <c r="C669" s="10" t="s">
        <v>2109</v>
      </c>
      <c r="D669" s="10" t="s">
        <v>3406</v>
      </c>
      <c r="E669" s="10" t="s">
        <v>4222</v>
      </c>
      <c r="F669" s="10" t="s">
        <v>2004</v>
      </c>
      <c r="G669" s="10" t="s">
        <v>4177</v>
      </c>
      <c r="H669" s="10" t="s">
        <v>4178</v>
      </c>
      <c r="I669" s="11">
        <v>1</v>
      </c>
      <c r="J669" s="10" t="s">
        <v>673</v>
      </c>
      <c r="K669" s="10" t="s">
        <v>2115</v>
      </c>
      <c r="L669" s="10" t="s">
        <v>2008</v>
      </c>
      <c r="M669" s="10" t="s">
        <v>2689</v>
      </c>
    </row>
    <row r="670" spans="1:13" x14ac:dyDescent="0.3">
      <c r="A670" s="10" t="s">
        <v>823</v>
      </c>
      <c r="B670" s="10" t="s">
        <v>3260</v>
      </c>
      <c r="C670" s="10" t="s">
        <v>2109</v>
      </c>
      <c r="D670" s="10" t="s">
        <v>4223</v>
      </c>
      <c r="E670" s="10" t="s">
        <v>4224</v>
      </c>
      <c r="F670" s="10" t="s">
        <v>2004</v>
      </c>
      <c r="G670" s="10" t="s">
        <v>4225</v>
      </c>
      <c r="H670" s="10" t="s">
        <v>4226</v>
      </c>
      <c r="I670" s="11">
        <v>2</v>
      </c>
      <c r="J670" s="10" t="s">
        <v>822</v>
      </c>
      <c r="K670" s="10" t="s">
        <v>2332</v>
      </c>
      <c r="L670" s="10" t="s">
        <v>2008</v>
      </c>
      <c r="M670" s="10" t="s">
        <v>2990</v>
      </c>
    </row>
    <row r="671" spans="1:13" x14ac:dyDescent="0.3">
      <c r="A671" s="10" t="s">
        <v>823</v>
      </c>
      <c r="B671" s="10" t="s">
        <v>3260</v>
      </c>
      <c r="C671" s="10" t="s">
        <v>2109</v>
      </c>
      <c r="D671" s="10" t="s">
        <v>4223</v>
      </c>
      <c r="E671" s="10" t="s">
        <v>4227</v>
      </c>
      <c r="F671" s="10" t="s">
        <v>2004</v>
      </c>
      <c r="G671" s="10" t="s">
        <v>4228</v>
      </c>
      <c r="H671" s="10" t="s">
        <v>4229</v>
      </c>
      <c r="I671" s="11">
        <v>2</v>
      </c>
      <c r="J671" s="10" t="s">
        <v>822</v>
      </c>
      <c r="K671" s="10" t="s">
        <v>2198</v>
      </c>
      <c r="L671" s="10" t="s">
        <v>2008</v>
      </c>
      <c r="M671" s="10" t="s">
        <v>2448</v>
      </c>
    </row>
    <row r="672" spans="1:13" x14ac:dyDescent="0.3">
      <c r="A672" s="10" t="s">
        <v>823</v>
      </c>
      <c r="B672" s="10" t="s">
        <v>3260</v>
      </c>
      <c r="C672" s="10" t="s">
        <v>2109</v>
      </c>
      <c r="D672" s="10" t="s">
        <v>4223</v>
      </c>
      <c r="E672" s="10" t="s">
        <v>4227</v>
      </c>
      <c r="F672" s="10" t="s">
        <v>2004</v>
      </c>
      <c r="G672" s="10" t="s">
        <v>4230</v>
      </c>
      <c r="H672" s="10" t="s">
        <v>4231</v>
      </c>
      <c r="I672" s="11">
        <v>2</v>
      </c>
      <c r="J672" s="10" t="s">
        <v>822</v>
      </c>
      <c r="K672" s="10" t="s">
        <v>2198</v>
      </c>
      <c r="L672" s="10" t="s">
        <v>2008</v>
      </c>
      <c r="M672" s="10" t="s">
        <v>2448</v>
      </c>
    </row>
    <row r="673" spans="1:13" x14ac:dyDescent="0.3">
      <c r="A673" s="10" t="s">
        <v>823</v>
      </c>
      <c r="B673" s="10" t="s">
        <v>3260</v>
      </c>
      <c r="C673" s="10" t="s">
        <v>2109</v>
      </c>
      <c r="D673" s="10" t="s">
        <v>4223</v>
      </c>
      <c r="E673" s="10" t="s">
        <v>4227</v>
      </c>
      <c r="F673" s="10" t="s">
        <v>2004</v>
      </c>
      <c r="G673" s="10" t="s">
        <v>4232</v>
      </c>
      <c r="H673" s="10" t="s">
        <v>4233</v>
      </c>
      <c r="I673" s="11">
        <v>2</v>
      </c>
      <c r="J673" s="10" t="s">
        <v>822</v>
      </c>
      <c r="K673" s="10" t="s">
        <v>2198</v>
      </c>
      <c r="L673" s="10" t="s">
        <v>2008</v>
      </c>
      <c r="M673" s="10" t="s">
        <v>4234</v>
      </c>
    </row>
    <row r="674" spans="1:13" x14ac:dyDescent="0.3">
      <c r="A674" s="10" t="s">
        <v>1657</v>
      </c>
      <c r="B674" s="10" t="s">
        <v>2327</v>
      </c>
      <c r="C674" s="10" t="s">
        <v>2109</v>
      </c>
      <c r="D674" s="10" t="s">
        <v>4235</v>
      </c>
      <c r="E674" s="10" t="s">
        <v>4236</v>
      </c>
      <c r="F674" s="10" t="s">
        <v>2004</v>
      </c>
      <c r="G674" s="10" t="s">
        <v>4237</v>
      </c>
      <c r="H674" s="10" t="s">
        <v>4238</v>
      </c>
      <c r="I674" s="11">
        <v>1</v>
      </c>
      <c r="J674" s="10" t="s">
        <v>1656</v>
      </c>
      <c r="K674" s="10" t="s">
        <v>2332</v>
      </c>
      <c r="L674" s="10" t="s">
        <v>2008</v>
      </c>
      <c r="M674" s="10" t="s">
        <v>4239</v>
      </c>
    </row>
    <row r="675" spans="1:13" x14ac:dyDescent="0.3">
      <c r="A675" s="10" t="s">
        <v>88</v>
      </c>
      <c r="B675" s="10" t="s">
        <v>2327</v>
      </c>
      <c r="C675" s="10" t="s">
        <v>2109</v>
      </c>
      <c r="D675" s="10" t="s">
        <v>3406</v>
      </c>
      <c r="E675" s="10" t="s">
        <v>4240</v>
      </c>
      <c r="F675" s="10" t="s">
        <v>2004</v>
      </c>
      <c r="G675" s="10" t="s">
        <v>4241</v>
      </c>
      <c r="H675" s="10" t="s">
        <v>4242</v>
      </c>
      <c r="I675" s="11">
        <v>2</v>
      </c>
      <c r="J675" s="10" t="s">
        <v>87</v>
      </c>
      <c r="K675" s="10" t="s">
        <v>3112</v>
      </c>
      <c r="L675" s="10" t="s">
        <v>2008</v>
      </c>
      <c r="M675" s="10" t="s">
        <v>2009</v>
      </c>
    </row>
    <row r="676" spans="1:13" x14ac:dyDescent="0.3">
      <c r="A676" s="10" t="s">
        <v>88</v>
      </c>
      <c r="B676" s="10" t="s">
        <v>2327</v>
      </c>
      <c r="C676" s="10" t="s">
        <v>2109</v>
      </c>
      <c r="D676" s="10" t="s">
        <v>3406</v>
      </c>
      <c r="E676" s="10" t="s">
        <v>4243</v>
      </c>
      <c r="F676" s="10" t="s">
        <v>2004</v>
      </c>
      <c r="G676" s="10" t="s">
        <v>4244</v>
      </c>
      <c r="H676" s="10" t="s">
        <v>4245</v>
      </c>
      <c r="I676" s="11">
        <v>2</v>
      </c>
      <c r="J676" s="10" t="s">
        <v>87</v>
      </c>
      <c r="K676" s="10" t="s">
        <v>2596</v>
      </c>
      <c r="L676" s="10" t="s">
        <v>2008</v>
      </c>
      <c r="M676" s="10" t="s">
        <v>4246</v>
      </c>
    </row>
    <row r="677" spans="1:13" x14ac:dyDescent="0.3">
      <c r="A677" s="10" t="s">
        <v>1033</v>
      </c>
      <c r="B677" s="10" t="s">
        <v>2108</v>
      </c>
      <c r="C677" s="10" t="s">
        <v>2109</v>
      </c>
      <c r="D677" s="10" t="s">
        <v>2454</v>
      </c>
      <c r="E677" s="10" t="s">
        <v>4247</v>
      </c>
      <c r="F677" s="10" t="s">
        <v>2004</v>
      </c>
      <c r="G677" s="10" t="s">
        <v>4248</v>
      </c>
      <c r="H677" s="10" t="s">
        <v>4249</v>
      </c>
      <c r="I677" s="11">
        <v>1</v>
      </c>
      <c r="J677" s="10" t="s">
        <v>1032</v>
      </c>
      <c r="K677" s="10" t="s">
        <v>2229</v>
      </c>
      <c r="L677" s="10" t="s">
        <v>2008</v>
      </c>
      <c r="M677" s="10" t="s">
        <v>3120</v>
      </c>
    </row>
    <row r="678" spans="1:13" x14ac:dyDescent="0.3">
      <c r="A678" s="10" t="s">
        <v>76</v>
      </c>
      <c r="B678" s="10" t="s">
        <v>2602</v>
      </c>
      <c r="C678" s="10" t="s">
        <v>2366</v>
      </c>
      <c r="D678" s="10" t="s">
        <v>4250</v>
      </c>
      <c r="E678" s="10" t="s">
        <v>4251</v>
      </c>
      <c r="F678" s="10" t="s">
        <v>2004</v>
      </c>
      <c r="G678" s="10" t="s">
        <v>4252</v>
      </c>
      <c r="H678" s="10" t="s">
        <v>4253</v>
      </c>
      <c r="I678" s="11">
        <v>1</v>
      </c>
      <c r="J678" s="10" t="s">
        <v>75</v>
      </c>
      <c r="K678" s="10" t="s">
        <v>2332</v>
      </c>
      <c r="L678" s="10" t="s">
        <v>2008</v>
      </c>
      <c r="M678" s="10" t="s">
        <v>2210</v>
      </c>
    </row>
    <row r="679" spans="1:13" x14ac:dyDescent="0.3">
      <c r="A679" s="10" t="s">
        <v>76</v>
      </c>
      <c r="B679" s="10" t="s">
        <v>2602</v>
      </c>
      <c r="C679" s="10" t="s">
        <v>2366</v>
      </c>
      <c r="D679" s="10" t="s">
        <v>4250</v>
      </c>
      <c r="E679" s="10" t="s">
        <v>4254</v>
      </c>
      <c r="F679" s="10" t="s">
        <v>2004</v>
      </c>
      <c r="G679" s="10" t="s">
        <v>4252</v>
      </c>
      <c r="H679" s="10" t="s">
        <v>4253</v>
      </c>
      <c r="I679" s="11">
        <v>1</v>
      </c>
      <c r="J679" s="10" t="s">
        <v>75</v>
      </c>
      <c r="K679" s="10" t="s">
        <v>2447</v>
      </c>
      <c r="L679" s="10" t="s">
        <v>2008</v>
      </c>
      <c r="M679" s="10" t="s">
        <v>2210</v>
      </c>
    </row>
    <row r="680" spans="1:13" x14ac:dyDescent="0.3">
      <c r="A680" s="10" t="s">
        <v>76</v>
      </c>
      <c r="B680" s="10" t="s">
        <v>2602</v>
      </c>
      <c r="C680" s="10" t="s">
        <v>2366</v>
      </c>
      <c r="D680" s="10" t="s">
        <v>4250</v>
      </c>
      <c r="E680" s="10" t="s">
        <v>4254</v>
      </c>
      <c r="F680" s="10" t="s">
        <v>2004</v>
      </c>
      <c r="G680" s="10" t="s">
        <v>4255</v>
      </c>
      <c r="H680" s="10" t="s">
        <v>4256</v>
      </c>
      <c r="I680" s="11">
        <v>1</v>
      </c>
      <c r="J680" s="10" t="s">
        <v>75</v>
      </c>
      <c r="K680" s="10" t="s">
        <v>2447</v>
      </c>
      <c r="L680" s="10" t="s">
        <v>2008</v>
      </c>
      <c r="M680" s="10" t="s">
        <v>2556</v>
      </c>
    </row>
    <row r="681" spans="1:13" x14ac:dyDescent="0.3">
      <c r="A681" s="10" t="s">
        <v>430</v>
      </c>
      <c r="B681" s="10" t="s">
        <v>2043</v>
      </c>
      <c r="C681" s="10" t="s">
        <v>2044</v>
      </c>
      <c r="D681" s="10" t="s">
        <v>4257</v>
      </c>
      <c r="E681" s="10" t="s">
        <v>4258</v>
      </c>
      <c r="F681" s="10" t="s">
        <v>2004</v>
      </c>
      <c r="G681" s="10" t="s">
        <v>2047</v>
      </c>
      <c r="H681" s="10" t="s">
        <v>2048</v>
      </c>
      <c r="I681" s="11">
        <v>1</v>
      </c>
      <c r="J681" s="10" t="s">
        <v>429</v>
      </c>
      <c r="K681" s="10" t="s">
        <v>2209</v>
      </c>
      <c r="L681" s="10" t="s">
        <v>2008</v>
      </c>
      <c r="M681" s="10" t="s">
        <v>2049</v>
      </c>
    </row>
    <row r="682" spans="1:13" x14ac:dyDescent="0.3">
      <c r="A682" s="10" t="s">
        <v>1472</v>
      </c>
      <c r="B682" s="10" t="s">
        <v>3013</v>
      </c>
      <c r="C682" s="10" t="s">
        <v>2044</v>
      </c>
      <c r="D682" s="10" t="s">
        <v>4259</v>
      </c>
      <c r="E682" s="10" t="s">
        <v>4260</v>
      </c>
      <c r="F682" s="10" t="s">
        <v>2004</v>
      </c>
      <c r="G682" s="10" t="s">
        <v>4261</v>
      </c>
      <c r="H682" s="10" t="s">
        <v>4262</v>
      </c>
      <c r="I682" s="11">
        <v>1</v>
      </c>
      <c r="J682" s="10" t="s">
        <v>1471</v>
      </c>
      <c r="K682" s="10" t="s">
        <v>2712</v>
      </c>
      <c r="L682" s="10" t="s">
        <v>2008</v>
      </c>
      <c r="M682" s="10" t="s">
        <v>2022</v>
      </c>
    </row>
    <row r="683" spans="1:13" x14ac:dyDescent="0.3">
      <c r="A683" s="10" t="s">
        <v>762</v>
      </c>
      <c r="B683" s="10" t="s">
        <v>3021</v>
      </c>
      <c r="C683" s="10" t="s">
        <v>2109</v>
      </c>
      <c r="D683" s="10" t="s">
        <v>4263</v>
      </c>
      <c r="E683" s="10" t="s">
        <v>4264</v>
      </c>
      <c r="F683" s="10" t="s">
        <v>2004</v>
      </c>
      <c r="G683" s="10" t="s">
        <v>4265</v>
      </c>
      <c r="H683" s="10" t="s">
        <v>4266</v>
      </c>
      <c r="I683" s="11">
        <v>1</v>
      </c>
      <c r="J683" s="10" t="s">
        <v>761</v>
      </c>
      <c r="K683" s="10" t="s">
        <v>2074</v>
      </c>
      <c r="L683" s="10" t="s">
        <v>2008</v>
      </c>
      <c r="M683" s="10" t="s">
        <v>2022</v>
      </c>
    </row>
    <row r="684" spans="1:13" x14ac:dyDescent="0.3">
      <c r="A684" s="10" t="s">
        <v>38</v>
      </c>
      <c r="B684" s="10" t="s">
        <v>2258</v>
      </c>
      <c r="C684" s="10" t="s">
        <v>2044</v>
      </c>
      <c r="D684" s="10" t="s">
        <v>2259</v>
      </c>
      <c r="E684" s="10" t="s">
        <v>4267</v>
      </c>
      <c r="F684" s="10" t="s">
        <v>2004</v>
      </c>
      <c r="G684" s="10" t="s">
        <v>2672</v>
      </c>
      <c r="H684" s="10" t="s">
        <v>2673</v>
      </c>
      <c r="I684" s="11">
        <v>2</v>
      </c>
      <c r="J684" s="10" t="s">
        <v>37</v>
      </c>
      <c r="K684" s="10" t="s">
        <v>2156</v>
      </c>
      <c r="L684" s="10" t="s">
        <v>2008</v>
      </c>
      <c r="M684" s="10" t="s">
        <v>2022</v>
      </c>
    </row>
    <row r="685" spans="1:13" x14ac:dyDescent="0.3">
      <c r="A685" s="10" t="s">
        <v>38</v>
      </c>
      <c r="B685" s="10" t="s">
        <v>2258</v>
      </c>
      <c r="C685" s="10" t="s">
        <v>2044</v>
      </c>
      <c r="D685" s="10" t="s">
        <v>2259</v>
      </c>
      <c r="E685" s="10" t="s">
        <v>4267</v>
      </c>
      <c r="F685" s="10" t="s">
        <v>2004</v>
      </c>
      <c r="G685" s="10" t="s">
        <v>4268</v>
      </c>
      <c r="H685" s="10" t="s">
        <v>4269</v>
      </c>
      <c r="I685" s="11">
        <v>1</v>
      </c>
      <c r="J685" s="10" t="s">
        <v>37</v>
      </c>
      <c r="K685" s="10" t="s">
        <v>2156</v>
      </c>
      <c r="L685" s="10" t="s">
        <v>2008</v>
      </c>
      <c r="M685" s="10" t="s">
        <v>4270</v>
      </c>
    </row>
    <row r="686" spans="1:13" x14ac:dyDescent="0.3">
      <c r="A686" s="10" t="s">
        <v>38</v>
      </c>
      <c r="B686" s="10" t="s">
        <v>2258</v>
      </c>
      <c r="C686" s="10" t="s">
        <v>2044</v>
      </c>
      <c r="D686" s="10" t="s">
        <v>2259</v>
      </c>
      <c r="E686" s="10" t="s">
        <v>4267</v>
      </c>
      <c r="F686" s="10" t="s">
        <v>2004</v>
      </c>
      <c r="G686" s="10" t="s">
        <v>4271</v>
      </c>
      <c r="H686" s="10" t="s">
        <v>4272</v>
      </c>
      <c r="I686" s="11">
        <v>1</v>
      </c>
      <c r="J686" s="10" t="s">
        <v>37</v>
      </c>
      <c r="K686" s="10" t="s">
        <v>2156</v>
      </c>
      <c r="L686" s="10" t="s">
        <v>2008</v>
      </c>
      <c r="M686" s="10" t="s">
        <v>2037</v>
      </c>
    </row>
    <row r="687" spans="1:13" x14ac:dyDescent="0.3">
      <c r="A687" s="10" t="s">
        <v>38</v>
      </c>
      <c r="B687" s="10" t="s">
        <v>2258</v>
      </c>
      <c r="C687" s="10" t="s">
        <v>2044</v>
      </c>
      <c r="D687" s="10" t="s">
        <v>2259</v>
      </c>
      <c r="E687" s="10" t="s">
        <v>4267</v>
      </c>
      <c r="F687" s="10" t="s">
        <v>2004</v>
      </c>
      <c r="G687" s="10" t="s">
        <v>4273</v>
      </c>
      <c r="H687" s="10" t="s">
        <v>4274</v>
      </c>
      <c r="I687" s="11">
        <v>1</v>
      </c>
      <c r="J687" s="10" t="s">
        <v>37</v>
      </c>
      <c r="K687" s="10" t="s">
        <v>2156</v>
      </c>
      <c r="L687" s="10" t="s">
        <v>2008</v>
      </c>
      <c r="M687" s="10" t="s">
        <v>2194</v>
      </c>
    </row>
    <row r="688" spans="1:13" x14ac:dyDescent="0.3">
      <c r="A688" s="10" t="s">
        <v>38</v>
      </c>
      <c r="B688" s="10" t="s">
        <v>2258</v>
      </c>
      <c r="C688" s="10" t="s">
        <v>2044</v>
      </c>
      <c r="D688" s="10" t="s">
        <v>2259</v>
      </c>
      <c r="E688" s="10" t="s">
        <v>4267</v>
      </c>
      <c r="F688" s="10" t="s">
        <v>2004</v>
      </c>
      <c r="G688" s="10" t="s">
        <v>4275</v>
      </c>
      <c r="H688" s="10" t="s">
        <v>4276</v>
      </c>
      <c r="I688" s="11">
        <v>1</v>
      </c>
      <c r="J688" s="10" t="s">
        <v>37</v>
      </c>
      <c r="K688" s="10" t="s">
        <v>2156</v>
      </c>
      <c r="L688" s="10" t="s">
        <v>2008</v>
      </c>
      <c r="M688" s="10" t="s">
        <v>4277</v>
      </c>
    </row>
    <row r="689" spans="1:13" x14ac:dyDescent="0.3">
      <c r="A689" s="10" t="s">
        <v>38</v>
      </c>
      <c r="B689" s="10" t="s">
        <v>2258</v>
      </c>
      <c r="C689" s="10" t="s">
        <v>2044</v>
      </c>
      <c r="D689" s="10" t="s">
        <v>2259</v>
      </c>
      <c r="E689" s="10" t="s">
        <v>4278</v>
      </c>
      <c r="F689" s="10" t="s">
        <v>2004</v>
      </c>
      <c r="G689" s="10" t="s">
        <v>4279</v>
      </c>
      <c r="H689" s="10" t="s">
        <v>4280</v>
      </c>
      <c r="I689" s="11">
        <v>1</v>
      </c>
      <c r="J689" s="10" t="s">
        <v>37</v>
      </c>
      <c r="K689" s="10" t="s">
        <v>2127</v>
      </c>
      <c r="L689" s="10" t="s">
        <v>2008</v>
      </c>
      <c r="M689" s="10" t="s">
        <v>2194</v>
      </c>
    </row>
    <row r="690" spans="1:13" x14ac:dyDescent="0.3">
      <c r="A690" s="10" t="s">
        <v>38</v>
      </c>
      <c r="B690" s="10" t="s">
        <v>2258</v>
      </c>
      <c r="C690" s="10" t="s">
        <v>2044</v>
      </c>
      <c r="D690" s="10" t="s">
        <v>2259</v>
      </c>
      <c r="E690" s="10" t="s">
        <v>4278</v>
      </c>
      <c r="F690" s="10" t="s">
        <v>2004</v>
      </c>
      <c r="G690" s="10" t="s">
        <v>4281</v>
      </c>
      <c r="H690" s="10" t="s">
        <v>4282</v>
      </c>
      <c r="I690" s="11">
        <v>2</v>
      </c>
      <c r="J690" s="10" t="s">
        <v>37</v>
      </c>
      <c r="K690" s="10" t="s">
        <v>2127</v>
      </c>
      <c r="L690" s="10" t="s">
        <v>2008</v>
      </c>
      <c r="M690" s="10" t="s">
        <v>2194</v>
      </c>
    </row>
    <row r="691" spans="1:13" x14ac:dyDescent="0.3">
      <c r="A691" s="10" t="s">
        <v>38</v>
      </c>
      <c r="B691" s="10" t="s">
        <v>2258</v>
      </c>
      <c r="C691" s="10" t="s">
        <v>2044</v>
      </c>
      <c r="D691" s="10" t="s">
        <v>2259</v>
      </c>
      <c r="E691" s="10" t="s">
        <v>4283</v>
      </c>
      <c r="F691" s="10" t="s">
        <v>2004</v>
      </c>
      <c r="G691" s="10" t="s">
        <v>4284</v>
      </c>
      <c r="H691" s="10" t="s">
        <v>4285</v>
      </c>
      <c r="I691" s="11">
        <v>1</v>
      </c>
      <c r="J691" s="10" t="s">
        <v>37</v>
      </c>
      <c r="K691" s="10" t="s">
        <v>2568</v>
      </c>
      <c r="L691" s="10" t="s">
        <v>2008</v>
      </c>
      <c r="M691" s="10" t="s">
        <v>2237</v>
      </c>
    </row>
    <row r="692" spans="1:13" x14ac:dyDescent="0.3">
      <c r="A692" s="10" t="s">
        <v>405</v>
      </c>
      <c r="B692" s="10" t="s">
        <v>4286</v>
      </c>
      <c r="C692" s="10" t="s">
        <v>2077</v>
      </c>
      <c r="D692" s="10" t="s">
        <v>4287</v>
      </c>
      <c r="E692" s="10" t="s">
        <v>4288</v>
      </c>
      <c r="F692" s="10" t="s">
        <v>2004</v>
      </c>
      <c r="G692" s="10" t="s">
        <v>3222</v>
      </c>
      <c r="H692" s="10" t="s">
        <v>2960</v>
      </c>
      <c r="I692" s="11">
        <v>1</v>
      </c>
      <c r="J692" s="10" t="s">
        <v>404</v>
      </c>
      <c r="K692" s="10" t="s">
        <v>2691</v>
      </c>
      <c r="L692" s="10" t="s">
        <v>2008</v>
      </c>
      <c r="M692" s="10" t="s">
        <v>2009</v>
      </c>
    </row>
    <row r="693" spans="1:13" x14ac:dyDescent="0.3">
      <c r="A693" s="10" t="s">
        <v>405</v>
      </c>
      <c r="B693" s="10" t="s">
        <v>4286</v>
      </c>
      <c r="C693" s="10" t="s">
        <v>2077</v>
      </c>
      <c r="D693" s="10" t="s">
        <v>4287</v>
      </c>
      <c r="E693" s="10" t="s">
        <v>4289</v>
      </c>
      <c r="F693" s="10" t="s">
        <v>2004</v>
      </c>
      <c r="G693" s="10" t="s">
        <v>4290</v>
      </c>
      <c r="H693" s="10" t="s">
        <v>4291</v>
      </c>
      <c r="I693" s="11">
        <v>1</v>
      </c>
      <c r="J693" s="10" t="s">
        <v>404</v>
      </c>
      <c r="K693" s="10" t="s">
        <v>2407</v>
      </c>
      <c r="L693" s="10" t="s">
        <v>2008</v>
      </c>
      <c r="M693" s="10" t="s">
        <v>2173</v>
      </c>
    </row>
    <row r="694" spans="1:13" x14ac:dyDescent="0.3">
      <c r="A694" s="10" t="s">
        <v>1131</v>
      </c>
      <c r="B694" s="10" t="s">
        <v>2705</v>
      </c>
      <c r="C694" s="10" t="s">
        <v>2239</v>
      </c>
      <c r="D694" s="10" t="s">
        <v>4292</v>
      </c>
      <c r="E694" s="10" t="s">
        <v>4293</v>
      </c>
      <c r="F694" s="10" t="s">
        <v>2004</v>
      </c>
      <c r="G694" s="10" t="s">
        <v>4294</v>
      </c>
      <c r="H694" s="10" t="s">
        <v>4295</v>
      </c>
      <c r="I694" s="11">
        <v>1</v>
      </c>
      <c r="J694" s="10" t="s">
        <v>1130</v>
      </c>
      <c r="K694" s="10" t="s">
        <v>2323</v>
      </c>
      <c r="L694" s="10" t="s">
        <v>2008</v>
      </c>
      <c r="M694" s="10" t="s">
        <v>2056</v>
      </c>
    </row>
    <row r="695" spans="1:13" x14ac:dyDescent="0.3">
      <c r="A695" s="10" t="s">
        <v>1131</v>
      </c>
      <c r="B695" s="10" t="s">
        <v>2705</v>
      </c>
      <c r="C695" s="10" t="s">
        <v>2239</v>
      </c>
      <c r="D695" s="10" t="s">
        <v>4292</v>
      </c>
      <c r="E695" s="10" t="s">
        <v>4296</v>
      </c>
      <c r="F695" s="10" t="s">
        <v>2004</v>
      </c>
      <c r="G695" s="10" t="s">
        <v>4297</v>
      </c>
      <c r="H695" s="10" t="s">
        <v>4298</v>
      </c>
      <c r="I695" s="11">
        <v>1</v>
      </c>
      <c r="J695" s="10" t="s">
        <v>1130</v>
      </c>
      <c r="K695" s="10" t="s">
        <v>2759</v>
      </c>
      <c r="L695" s="10" t="s">
        <v>2008</v>
      </c>
      <c r="M695" s="10" t="s">
        <v>2056</v>
      </c>
    </row>
    <row r="696" spans="1:13" x14ac:dyDescent="0.3">
      <c r="A696" s="10" t="s">
        <v>146</v>
      </c>
      <c r="B696" s="10" t="s">
        <v>2076</v>
      </c>
      <c r="C696" s="10" t="s">
        <v>2077</v>
      </c>
      <c r="D696" s="10" t="s">
        <v>4299</v>
      </c>
      <c r="E696" s="10" t="s">
        <v>4300</v>
      </c>
      <c r="F696" s="10" t="s">
        <v>2004</v>
      </c>
      <c r="G696" s="10" t="s">
        <v>4301</v>
      </c>
      <c r="H696" s="10" t="s">
        <v>4302</v>
      </c>
      <c r="I696" s="11">
        <v>1</v>
      </c>
      <c r="J696" s="10" t="s">
        <v>145</v>
      </c>
      <c r="K696" s="10" t="s">
        <v>2326</v>
      </c>
      <c r="L696" s="10" t="s">
        <v>2008</v>
      </c>
      <c r="M696" s="10" t="s">
        <v>4303</v>
      </c>
    </row>
    <row r="697" spans="1:13" x14ac:dyDescent="0.3">
      <c r="A697" s="10" t="s">
        <v>546</v>
      </c>
      <c r="B697" s="10" t="s">
        <v>4304</v>
      </c>
      <c r="C697" s="10" t="s">
        <v>2077</v>
      </c>
      <c r="D697" s="10" t="s">
        <v>4305</v>
      </c>
      <c r="E697" s="10" t="s">
        <v>4306</v>
      </c>
      <c r="F697" s="10" t="s">
        <v>2004</v>
      </c>
      <c r="G697" s="10" t="s">
        <v>4307</v>
      </c>
      <c r="H697" s="10" t="s">
        <v>4308</v>
      </c>
      <c r="I697" s="11">
        <v>3</v>
      </c>
      <c r="J697" s="10" t="s">
        <v>797</v>
      </c>
      <c r="K697" s="10" t="s">
        <v>2635</v>
      </c>
      <c r="L697" s="10" t="s">
        <v>2008</v>
      </c>
      <c r="M697" s="10" t="s">
        <v>2448</v>
      </c>
    </row>
    <row r="698" spans="1:13" x14ac:dyDescent="0.3">
      <c r="A698" s="10" t="s">
        <v>546</v>
      </c>
      <c r="B698" s="10" t="s">
        <v>4304</v>
      </c>
      <c r="C698" s="10" t="s">
        <v>2077</v>
      </c>
      <c r="D698" s="10" t="s">
        <v>4305</v>
      </c>
      <c r="E698" s="10" t="s">
        <v>4306</v>
      </c>
      <c r="F698" s="10" t="s">
        <v>2004</v>
      </c>
      <c r="G698" s="10" t="s">
        <v>4309</v>
      </c>
      <c r="H698" s="10" t="s">
        <v>4310</v>
      </c>
      <c r="I698" s="11">
        <v>2</v>
      </c>
      <c r="J698" s="10" t="s">
        <v>797</v>
      </c>
      <c r="K698" s="10" t="s">
        <v>2635</v>
      </c>
      <c r="L698" s="10" t="s">
        <v>2008</v>
      </c>
      <c r="M698" s="10" t="s">
        <v>2448</v>
      </c>
    </row>
    <row r="699" spans="1:13" x14ac:dyDescent="0.3">
      <c r="A699" s="10" t="s">
        <v>546</v>
      </c>
      <c r="B699" s="10" t="s">
        <v>4304</v>
      </c>
      <c r="C699" s="10" t="s">
        <v>2077</v>
      </c>
      <c r="D699" s="10" t="s">
        <v>4305</v>
      </c>
      <c r="E699" s="10" t="s">
        <v>4306</v>
      </c>
      <c r="F699" s="10" t="s">
        <v>2004</v>
      </c>
      <c r="G699" s="10" t="s">
        <v>4311</v>
      </c>
      <c r="H699" s="10" t="s">
        <v>4312</v>
      </c>
      <c r="I699" s="11">
        <v>2</v>
      </c>
      <c r="J699" s="10" t="s">
        <v>797</v>
      </c>
      <c r="K699" s="10" t="s">
        <v>2635</v>
      </c>
      <c r="L699" s="10" t="s">
        <v>2008</v>
      </c>
      <c r="M699" s="10" t="s">
        <v>2448</v>
      </c>
    </row>
    <row r="700" spans="1:13" x14ac:dyDescent="0.3">
      <c r="A700" s="10" t="s">
        <v>546</v>
      </c>
      <c r="B700" s="10" t="s">
        <v>4304</v>
      </c>
      <c r="C700" s="10" t="s">
        <v>2077</v>
      </c>
      <c r="D700" s="10" t="s">
        <v>4305</v>
      </c>
      <c r="E700" s="10" t="s">
        <v>4306</v>
      </c>
      <c r="F700" s="10" t="s">
        <v>2004</v>
      </c>
      <c r="G700" s="10" t="s">
        <v>4313</v>
      </c>
      <c r="H700" s="10" t="s">
        <v>4310</v>
      </c>
      <c r="I700" s="11">
        <v>2</v>
      </c>
      <c r="J700" s="10" t="s">
        <v>797</v>
      </c>
      <c r="K700" s="10" t="s">
        <v>2635</v>
      </c>
      <c r="L700" s="10" t="s">
        <v>2008</v>
      </c>
      <c r="M700" s="10" t="s">
        <v>2448</v>
      </c>
    </row>
    <row r="701" spans="1:13" x14ac:dyDescent="0.3">
      <c r="A701" s="10" t="s">
        <v>546</v>
      </c>
      <c r="B701" s="10" t="s">
        <v>4304</v>
      </c>
      <c r="C701" s="10" t="s">
        <v>2077</v>
      </c>
      <c r="D701" s="10" t="s">
        <v>4305</v>
      </c>
      <c r="E701" s="10" t="s">
        <v>4314</v>
      </c>
      <c r="F701" s="10" t="s">
        <v>2004</v>
      </c>
      <c r="G701" s="10" t="s">
        <v>4315</v>
      </c>
      <c r="H701" s="10" t="s">
        <v>4316</v>
      </c>
      <c r="I701" s="11">
        <v>10</v>
      </c>
      <c r="J701" s="10" t="s">
        <v>797</v>
      </c>
      <c r="K701" s="10" t="s">
        <v>2096</v>
      </c>
      <c r="L701" s="10" t="s">
        <v>2008</v>
      </c>
      <c r="M701" s="10" t="s">
        <v>2448</v>
      </c>
    </row>
    <row r="702" spans="1:13" x14ac:dyDescent="0.3">
      <c r="A702" s="10" t="s">
        <v>546</v>
      </c>
      <c r="B702" s="10" t="s">
        <v>4304</v>
      </c>
      <c r="C702" s="10" t="s">
        <v>2077</v>
      </c>
      <c r="D702" s="10" t="s">
        <v>4305</v>
      </c>
      <c r="E702" s="10" t="s">
        <v>4314</v>
      </c>
      <c r="F702" s="10" t="s">
        <v>2004</v>
      </c>
      <c r="G702" s="10" t="s">
        <v>4317</v>
      </c>
      <c r="H702" s="10" t="s">
        <v>4318</v>
      </c>
      <c r="I702" s="11">
        <v>2</v>
      </c>
      <c r="J702" s="10" t="s">
        <v>797</v>
      </c>
      <c r="K702" s="10" t="s">
        <v>2096</v>
      </c>
      <c r="L702" s="10" t="s">
        <v>2008</v>
      </c>
      <c r="M702" s="10" t="s">
        <v>4319</v>
      </c>
    </row>
    <row r="703" spans="1:13" x14ac:dyDescent="0.3">
      <c r="A703" s="10" t="s">
        <v>546</v>
      </c>
      <c r="B703" s="10" t="s">
        <v>4304</v>
      </c>
      <c r="C703" s="10" t="s">
        <v>2077</v>
      </c>
      <c r="D703" s="10" t="s">
        <v>4305</v>
      </c>
      <c r="E703" s="10" t="s">
        <v>4314</v>
      </c>
      <c r="F703" s="10" t="s">
        <v>2004</v>
      </c>
      <c r="G703" s="10" t="s">
        <v>4320</v>
      </c>
      <c r="H703" s="10" t="s">
        <v>4318</v>
      </c>
      <c r="I703" s="11">
        <v>2</v>
      </c>
      <c r="J703" s="10" t="s">
        <v>797</v>
      </c>
      <c r="K703" s="10" t="s">
        <v>2096</v>
      </c>
      <c r="L703" s="10" t="s">
        <v>2008</v>
      </c>
      <c r="M703" s="10" t="s">
        <v>4319</v>
      </c>
    </row>
    <row r="704" spans="1:13" x14ac:dyDescent="0.3">
      <c r="A704" s="10" t="s">
        <v>374</v>
      </c>
      <c r="B704" s="10" t="s">
        <v>2630</v>
      </c>
      <c r="C704" s="10" t="s">
        <v>2292</v>
      </c>
      <c r="D704" s="10" t="s">
        <v>4321</v>
      </c>
      <c r="E704" s="10" t="s">
        <v>4322</v>
      </c>
      <c r="F704" s="10" t="s">
        <v>2004</v>
      </c>
      <c r="G704" s="10" t="s">
        <v>4323</v>
      </c>
      <c r="H704" s="10" t="s">
        <v>4324</v>
      </c>
      <c r="I704" s="11">
        <v>2</v>
      </c>
      <c r="J704" s="10" t="s">
        <v>373</v>
      </c>
      <c r="K704" s="10" t="s">
        <v>2393</v>
      </c>
      <c r="L704" s="10" t="s">
        <v>2008</v>
      </c>
      <c r="M704" s="10" t="s">
        <v>4325</v>
      </c>
    </row>
    <row r="705" spans="1:13" x14ac:dyDescent="0.3">
      <c r="A705" s="10" t="s">
        <v>374</v>
      </c>
      <c r="B705" s="10" t="s">
        <v>2630</v>
      </c>
      <c r="C705" s="10" t="s">
        <v>2292</v>
      </c>
      <c r="D705" s="10" t="s">
        <v>4321</v>
      </c>
      <c r="E705" s="10" t="s">
        <v>4326</v>
      </c>
      <c r="F705" s="10" t="s">
        <v>2004</v>
      </c>
      <c r="G705" s="10" t="s">
        <v>4327</v>
      </c>
      <c r="H705" s="10" t="s">
        <v>4328</v>
      </c>
      <c r="I705" s="11">
        <v>3</v>
      </c>
      <c r="J705" s="10" t="s">
        <v>373</v>
      </c>
      <c r="K705" s="10" t="s">
        <v>2221</v>
      </c>
      <c r="L705" s="10" t="s">
        <v>2008</v>
      </c>
      <c r="M705" s="10" t="s">
        <v>4147</v>
      </c>
    </row>
    <row r="706" spans="1:13" x14ac:dyDescent="0.3">
      <c r="A706" s="10" t="s">
        <v>964</v>
      </c>
      <c r="B706" s="10" t="s">
        <v>4329</v>
      </c>
      <c r="C706" s="10" t="s">
        <v>2077</v>
      </c>
      <c r="D706" s="10" t="s">
        <v>4330</v>
      </c>
      <c r="E706" s="10" t="s">
        <v>4331</v>
      </c>
      <c r="F706" s="10" t="s">
        <v>2112</v>
      </c>
      <c r="G706" s="10" t="s">
        <v>3790</v>
      </c>
      <c r="H706" s="10" t="s">
        <v>3791</v>
      </c>
      <c r="I706" s="11">
        <v>1</v>
      </c>
      <c r="J706" s="10" t="s">
        <v>963</v>
      </c>
      <c r="K706" s="10" t="s">
        <v>2326</v>
      </c>
      <c r="L706" s="10" t="s">
        <v>2008</v>
      </c>
      <c r="M706" s="10" t="s">
        <v>2402</v>
      </c>
    </row>
    <row r="707" spans="1:13" x14ac:dyDescent="0.3">
      <c r="A707" s="10" t="s">
        <v>964</v>
      </c>
      <c r="B707" s="10" t="s">
        <v>4329</v>
      </c>
      <c r="C707" s="10" t="s">
        <v>2077</v>
      </c>
      <c r="D707" s="10" t="s">
        <v>4330</v>
      </c>
      <c r="E707" s="10" t="s">
        <v>4331</v>
      </c>
      <c r="F707" s="10" t="s">
        <v>2112</v>
      </c>
      <c r="G707" s="10" t="s">
        <v>3793</v>
      </c>
      <c r="H707" s="10" t="s">
        <v>3794</v>
      </c>
      <c r="I707" s="11">
        <v>1</v>
      </c>
      <c r="J707" s="10" t="s">
        <v>963</v>
      </c>
      <c r="K707" s="10" t="s">
        <v>2326</v>
      </c>
      <c r="L707" s="10" t="s">
        <v>2008</v>
      </c>
      <c r="M707" s="10" t="s">
        <v>2402</v>
      </c>
    </row>
    <row r="708" spans="1:13" x14ac:dyDescent="0.3">
      <c r="A708" s="10" t="s">
        <v>473</v>
      </c>
      <c r="B708" s="10" t="s">
        <v>3767</v>
      </c>
      <c r="C708" s="10" t="s">
        <v>2044</v>
      </c>
      <c r="D708" s="10" t="s">
        <v>3768</v>
      </c>
      <c r="E708" s="10" t="s">
        <v>4332</v>
      </c>
      <c r="F708" s="10" t="s">
        <v>2004</v>
      </c>
      <c r="G708" s="10" t="s">
        <v>4333</v>
      </c>
      <c r="H708" s="10" t="s">
        <v>4334</v>
      </c>
      <c r="I708" s="11">
        <v>1</v>
      </c>
      <c r="J708" s="10" t="s">
        <v>472</v>
      </c>
      <c r="K708" s="10" t="s">
        <v>2090</v>
      </c>
      <c r="L708" s="10" t="s">
        <v>2008</v>
      </c>
      <c r="M708" s="10" t="s">
        <v>2402</v>
      </c>
    </row>
    <row r="709" spans="1:13" x14ac:dyDescent="0.3">
      <c r="A709" s="10" t="s">
        <v>473</v>
      </c>
      <c r="B709" s="10" t="s">
        <v>3767</v>
      </c>
      <c r="C709" s="10" t="s">
        <v>2044</v>
      </c>
      <c r="D709" s="10" t="s">
        <v>3768</v>
      </c>
      <c r="E709" s="10" t="s">
        <v>4335</v>
      </c>
      <c r="F709" s="10" t="s">
        <v>2004</v>
      </c>
      <c r="G709" s="10" t="s">
        <v>2350</v>
      </c>
      <c r="H709" s="10" t="s">
        <v>2351</v>
      </c>
      <c r="I709" s="11">
        <v>1</v>
      </c>
      <c r="J709" s="10" t="s">
        <v>472</v>
      </c>
      <c r="K709" s="10" t="s">
        <v>2326</v>
      </c>
      <c r="L709" s="10" t="s">
        <v>2008</v>
      </c>
      <c r="M709" s="10" t="s">
        <v>2022</v>
      </c>
    </row>
    <row r="710" spans="1:13" x14ac:dyDescent="0.3">
      <c r="A710" s="10" t="s">
        <v>473</v>
      </c>
      <c r="B710" s="10" t="s">
        <v>3767</v>
      </c>
      <c r="C710" s="10" t="s">
        <v>2044</v>
      </c>
      <c r="D710" s="10" t="s">
        <v>3768</v>
      </c>
      <c r="E710" s="10" t="s">
        <v>4336</v>
      </c>
      <c r="F710" s="10" t="s">
        <v>2004</v>
      </c>
      <c r="G710" s="10" t="s">
        <v>4337</v>
      </c>
      <c r="H710" s="10" t="s">
        <v>4338</v>
      </c>
      <c r="I710" s="11">
        <v>1</v>
      </c>
      <c r="J710" s="10" t="s">
        <v>472</v>
      </c>
      <c r="K710" s="10" t="s">
        <v>2036</v>
      </c>
      <c r="L710" s="10" t="s">
        <v>2008</v>
      </c>
      <c r="M710" s="10" t="s">
        <v>4339</v>
      </c>
    </row>
    <row r="711" spans="1:13" x14ac:dyDescent="0.3">
      <c r="A711" s="10" t="s">
        <v>473</v>
      </c>
      <c r="B711" s="10" t="s">
        <v>3767</v>
      </c>
      <c r="C711" s="10" t="s">
        <v>2044</v>
      </c>
      <c r="D711" s="10" t="s">
        <v>3768</v>
      </c>
      <c r="E711" s="10" t="s">
        <v>4336</v>
      </c>
      <c r="F711" s="10" t="s">
        <v>2004</v>
      </c>
      <c r="G711" s="10" t="s">
        <v>4340</v>
      </c>
      <c r="H711" s="10" t="s">
        <v>4341</v>
      </c>
      <c r="I711" s="11">
        <v>1</v>
      </c>
      <c r="J711" s="10" t="s">
        <v>472</v>
      </c>
      <c r="K711" s="10" t="s">
        <v>2036</v>
      </c>
      <c r="L711" s="10" t="s">
        <v>2008</v>
      </c>
      <c r="M711" s="10" t="s">
        <v>2601</v>
      </c>
    </row>
    <row r="712" spans="1:13" x14ac:dyDescent="0.3">
      <c r="A712" s="10" t="s">
        <v>473</v>
      </c>
      <c r="B712" s="10" t="s">
        <v>3767</v>
      </c>
      <c r="C712" s="10" t="s">
        <v>2044</v>
      </c>
      <c r="D712" s="10" t="s">
        <v>3768</v>
      </c>
      <c r="E712" s="10" t="s">
        <v>4336</v>
      </c>
      <c r="F712" s="10" t="s">
        <v>2004</v>
      </c>
      <c r="G712" s="10" t="s">
        <v>4342</v>
      </c>
      <c r="H712" s="10" t="s">
        <v>4343</v>
      </c>
      <c r="I712" s="11">
        <v>1</v>
      </c>
      <c r="J712" s="10" t="s">
        <v>472</v>
      </c>
      <c r="K712" s="10" t="s">
        <v>2096</v>
      </c>
      <c r="L712" s="10" t="s">
        <v>2008</v>
      </c>
      <c r="M712" s="10" t="s">
        <v>4344</v>
      </c>
    </row>
    <row r="713" spans="1:13" x14ac:dyDescent="0.3">
      <c r="A713" s="10" t="s">
        <v>1235</v>
      </c>
      <c r="B713" s="10" t="s">
        <v>2474</v>
      </c>
      <c r="C713" s="10" t="s">
        <v>2099</v>
      </c>
      <c r="D713" s="10" t="s">
        <v>4345</v>
      </c>
      <c r="E713" s="10" t="s">
        <v>4346</v>
      </c>
      <c r="F713" s="10" t="s">
        <v>2004</v>
      </c>
      <c r="G713" s="10" t="s">
        <v>4347</v>
      </c>
      <c r="H713" s="10" t="s">
        <v>4348</v>
      </c>
      <c r="I713" s="11">
        <v>1</v>
      </c>
      <c r="J713" s="10" t="s">
        <v>1234</v>
      </c>
      <c r="K713" s="10" t="s">
        <v>2066</v>
      </c>
      <c r="L713" s="10" t="s">
        <v>2008</v>
      </c>
      <c r="M713" s="10" t="s">
        <v>2416</v>
      </c>
    </row>
    <row r="714" spans="1:13" x14ac:dyDescent="0.3">
      <c r="A714" s="10" t="s">
        <v>1235</v>
      </c>
      <c r="B714" s="10" t="s">
        <v>2474</v>
      </c>
      <c r="C714" s="10" t="s">
        <v>2099</v>
      </c>
      <c r="D714" s="10" t="s">
        <v>4345</v>
      </c>
      <c r="E714" s="10" t="s">
        <v>4346</v>
      </c>
      <c r="F714" s="10" t="s">
        <v>2004</v>
      </c>
      <c r="G714" s="10" t="s">
        <v>4195</v>
      </c>
      <c r="H714" s="10" t="s">
        <v>4196</v>
      </c>
      <c r="I714" s="11">
        <v>1</v>
      </c>
      <c r="J714" s="10" t="s">
        <v>1234</v>
      </c>
      <c r="K714" s="10" t="s">
        <v>2066</v>
      </c>
      <c r="L714" s="10" t="s">
        <v>2008</v>
      </c>
      <c r="M714" s="10" t="s">
        <v>2027</v>
      </c>
    </row>
    <row r="715" spans="1:13" x14ac:dyDescent="0.3">
      <c r="A715" s="10" t="s">
        <v>1716</v>
      </c>
      <c r="B715" s="10" t="s">
        <v>2291</v>
      </c>
      <c r="C715" s="10" t="s">
        <v>2292</v>
      </c>
      <c r="D715" s="10" t="s">
        <v>4349</v>
      </c>
      <c r="E715" s="10" t="s">
        <v>4350</v>
      </c>
      <c r="F715" s="10" t="s">
        <v>2004</v>
      </c>
      <c r="G715" s="10" t="s">
        <v>3758</v>
      </c>
      <c r="H715" s="10" t="s">
        <v>3759</v>
      </c>
      <c r="I715" s="11">
        <v>1</v>
      </c>
      <c r="J715" s="10" t="s">
        <v>1715</v>
      </c>
      <c r="K715" s="10" t="s">
        <v>2066</v>
      </c>
      <c r="L715" s="10" t="s">
        <v>2008</v>
      </c>
      <c r="M715" s="10" t="s">
        <v>3760</v>
      </c>
    </row>
    <row r="716" spans="1:13" x14ac:dyDescent="0.3">
      <c r="A716" s="10" t="s">
        <v>1716</v>
      </c>
      <c r="B716" s="10" t="s">
        <v>2291</v>
      </c>
      <c r="C716" s="10" t="s">
        <v>2292</v>
      </c>
      <c r="D716" s="10" t="s">
        <v>4349</v>
      </c>
      <c r="E716" s="10" t="s">
        <v>4350</v>
      </c>
      <c r="F716" s="10" t="s">
        <v>2004</v>
      </c>
      <c r="G716" s="10" t="s">
        <v>4351</v>
      </c>
      <c r="H716" s="10" t="s">
        <v>4352</v>
      </c>
      <c r="I716" s="11">
        <v>1</v>
      </c>
      <c r="J716" s="10" t="s">
        <v>1715</v>
      </c>
      <c r="K716" s="10" t="s">
        <v>2066</v>
      </c>
      <c r="L716" s="10" t="s">
        <v>2008</v>
      </c>
      <c r="M716" s="10" t="s">
        <v>2173</v>
      </c>
    </row>
    <row r="717" spans="1:13" x14ac:dyDescent="0.3">
      <c r="A717" s="10" t="s">
        <v>394</v>
      </c>
      <c r="B717" s="10" t="s">
        <v>2557</v>
      </c>
      <c r="C717" s="10" t="s">
        <v>2077</v>
      </c>
      <c r="D717" s="10" t="s">
        <v>2558</v>
      </c>
      <c r="E717" s="10" t="s">
        <v>4353</v>
      </c>
      <c r="F717" s="10" t="s">
        <v>2004</v>
      </c>
      <c r="G717" s="10" t="s">
        <v>4354</v>
      </c>
      <c r="H717" s="10" t="s">
        <v>4355</v>
      </c>
      <c r="I717" s="11">
        <v>1</v>
      </c>
      <c r="J717" s="10" t="s">
        <v>393</v>
      </c>
      <c r="K717" s="10" t="s">
        <v>2344</v>
      </c>
      <c r="L717" s="10" t="s">
        <v>2008</v>
      </c>
      <c r="M717" s="10" t="s">
        <v>4356</v>
      </c>
    </row>
    <row r="718" spans="1:13" x14ac:dyDescent="0.3">
      <c r="A718" s="10" t="s">
        <v>503</v>
      </c>
      <c r="B718" s="10" t="s">
        <v>4357</v>
      </c>
      <c r="C718" s="10" t="s">
        <v>2109</v>
      </c>
      <c r="D718" s="10" t="s">
        <v>4358</v>
      </c>
      <c r="E718" s="10" t="s">
        <v>4359</v>
      </c>
      <c r="F718" s="10" t="s">
        <v>2004</v>
      </c>
      <c r="G718" s="10" t="s">
        <v>4360</v>
      </c>
      <c r="H718" s="10" t="s">
        <v>4361</v>
      </c>
      <c r="I718" s="11">
        <v>1</v>
      </c>
      <c r="J718" s="10" t="s">
        <v>502</v>
      </c>
      <c r="K718" s="10" t="s">
        <v>2718</v>
      </c>
      <c r="L718" s="10" t="s">
        <v>2008</v>
      </c>
      <c r="M718" s="10" t="s">
        <v>2601</v>
      </c>
    </row>
    <row r="719" spans="1:13" x14ac:dyDescent="0.3">
      <c r="A719" s="10" t="s">
        <v>1193</v>
      </c>
      <c r="B719" s="10" t="s">
        <v>2327</v>
      </c>
      <c r="C719" s="10" t="s">
        <v>2109</v>
      </c>
      <c r="D719" s="10" t="s">
        <v>4362</v>
      </c>
      <c r="E719" s="10" t="s">
        <v>4363</v>
      </c>
      <c r="F719" s="10" t="s">
        <v>2004</v>
      </c>
      <c r="G719" s="10" t="s">
        <v>4364</v>
      </c>
      <c r="H719" s="10" t="s">
        <v>4365</v>
      </c>
      <c r="I719" s="11">
        <v>1</v>
      </c>
      <c r="J719" s="10" t="s">
        <v>1192</v>
      </c>
      <c r="K719" s="10" t="s">
        <v>2323</v>
      </c>
      <c r="L719" s="10" t="s">
        <v>2008</v>
      </c>
      <c r="M719" s="10" t="s">
        <v>2056</v>
      </c>
    </row>
    <row r="720" spans="1:13" x14ac:dyDescent="0.3">
      <c r="A720" s="10" t="s">
        <v>342</v>
      </c>
      <c r="B720" s="10" t="s">
        <v>2749</v>
      </c>
      <c r="C720" s="10" t="s">
        <v>2044</v>
      </c>
      <c r="D720" s="10" t="s">
        <v>4366</v>
      </c>
      <c r="E720" s="10" t="s">
        <v>4367</v>
      </c>
      <c r="F720" s="10" t="s">
        <v>2004</v>
      </c>
      <c r="G720" s="10" t="s">
        <v>4368</v>
      </c>
      <c r="H720" s="10" t="s">
        <v>4369</v>
      </c>
      <c r="I720" s="11">
        <v>2</v>
      </c>
      <c r="J720" s="10" t="s">
        <v>341</v>
      </c>
      <c r="K720" s="10" t="s">
        <v>3112</v>
      </c>
      <c r="L720" s="10" t="s">
        <v>2008</v>
      </c>
      <c r="M720" s="10" t="s">
        <v>2009</v>
      </c>
    </row>
    <row r="721" spans="1:13" x14ac:dyDescent="0.3">
      <c r="A721" s="10" t="s">
        <v>342</v>
      </c>
      <c r="B721" s="10" t="s">
        <v>2749</v>
      </c>
      <c r="C721" s="10" t="s">
        <v>2044</v>
      </c>
      <c r="D721" s="10" t="s">
        <v>4366</v>
      </c>
      <c r="E721" s="10" t="s">
        <v>4370</v>
      </c>
      <c r="F721" s="10" t="s">
        <v>2004</v>
      </c>
      <c r="G721" s="10" t="s">
        <v>4371</v>
      </c>
      <c r="H721" s="10" t="s">
        <v>4372</v>
      </c>
      <c r="I721" s="11">
        <v>5</v>
      </c>
      <c r="J721" s="10" t="s">
        <v>341</v>
      </c>
      <c r="K721" s="10" t="s">
        <v>2183</v>
      </c>
      <c r="L721" s="10" t="s">
        <v>2008</v>
      </c>
      <c r="M721" s="10" t="s">
        <v>2128</v>
      </c>
    </row>
    <row r="722" spans="1:13" x14ac:dyDescent="0.3">
      <c r="A722" s="10" t="s">
        <v>342</v>
      </c>
      <c r="B722" s="10" t="s">
        <v>2749</v>
      </c>
      <c r="C722" s="10" t="s">
        <v>2044</v>
      </c>
      <c r="D722" s="10" t="s">
        <v>4366</v>
      </c>
      <c r="E722" s="10" t="s">
        <v>4373</v>
      </c>
      <c r="F722" s="10" t="s">
        <v>2112</v>
      </c>
      <c r="G722" s="10" t="s">
        <v>2756</v>
      </c>
      <c r="H722" s="10" t="s">
        <v>2757</v>
      </c>
      <c r="I722" s="11">
        <v>4</v>
      </c>
      <c r="J722" s="10" t="s">
        <v>341</v>
      </c>
      <c r="K722" s="10" t="s">
        <v>2193</v>
      </c>
      <c r="L722" s="10" t="s">
        <v>2008</v>
      </c>
      <c r="M722" s="10" t="s">
        <v>2009</v>
      </c>
    </row>
    <row r="723" spans="1:13" x14ac:dyDescent="0.3">
      <c r="A723" s="10" t="s">
        <v>855</v>
      </c>
      <c r="B723" s="10" t="s">
        <v>2705</v>
      </c>
      <c r="C723" s="10" t="s">
        <v>2239</v>
      </c>
      <c r="D723" s="10" t="s">
        <v>4030</v>
      </c>
      <c r="E723" s="10" t="s">
        <v>4374</v>
      </c>
      <c r="F723" s="10" t="s">
        <v>2004</v>
      </c>
      <c r="G723" s="10" t="s">
        <v>4375</v>
      </c>
      <c r="H723" s="10" t="s">
        <v>4376</v>
      </c>
      <c r="I723" s="11">
        <v>5</v>
      </c>
      <c r="J723" s="10" t="s">
        <v>854</v>
      </c>
      <c r="K723" s="10" t="s">
        <v>2026</v>
      </c>
      <c r="L723" s="10" t="s">
        <v>2008</v>
      </c>
      <c r="M723" s="10" t="s">
        <v>4377</v>
      </c>
    </row>
    <row r="724" spans="1:13" x14ac:dyDescent="0.3">
      <c r="A724" s="10" t="s">
        <v>855</v>
      </c>
      <c r="B724" s="10" t="s">
        <v>2705</v>
      </c>
      <c r="C724" s="10" t="s">
        <v>2239</v>
      </c>
      <c r="D724" s="10" t="s">
        <v>4030</v>
      </c>
      <c r="E724" s="10" t="s">
        <v>4378</v>
      </c>
      <c r="F724" s="10" t="s">
        <v>2004</v>
      </c>
      <c r="G724" s="10" t="s">
        <v>4375</v>
      </c>
      <c r="H724" s="10" t="s">
        <v>4376</v>
      </c>
      <c r="I724" s="11">
        <v>2</v>
      </c>
      <c r="J724" s="10" t="s">
        <v>854</v>
      </c>
      <c r="K724" s="10" t="s">
        <v>2127</v>
      </c>
      <c r="L724" s="10" t="s">
        <v>2008</v>
      </c>
      <c r="M724" s="10" t="s">
        <v>4377</v>
      </c>
    </row>
    <row r="725" spans="1:13" x14ac:dyDescent="0.3">
      <c r="A725" s="10" t="s">
        <v>855</v>
      </c>
      <c r="B725" s="10" t="s">
        <v>2705</v>
      </c>
      <c r="C725" s="10" t="s">
        <v>2239</v>
      </c>
      <c r="D725" s="10" t="s">
        <v>4030</v>
      </c>
      <c r="E725" s="10" t="s">
        <v>4379</v>
      </c>
      <c r="F725" s="10" t="s">
        <v>2004</v>
      </c>
      <c r="G725" s="10" t="s">
        <v>4375</v>
      </c>
      <c r="H725" s="10" t="s">
        <v>4376</v>
      </c>
      <c r="I725" s="11">
        <v>2</v>
      </c>
      <c r="J725" s="10" t="s">
        <v>854</v>
      </c>
      <c r="K725" s="10" t="s">
        <v>2969</v>
      </c>
      <c r="L725" s="10" t="s">
        <v>2008</v>
      </c>
      <c r="M725" s="10" t="s">
        <v>4377</v>
      </c>
    </row>
    <row r="726" spans="1:13" x14ac:dyDescent="0.3">
      <c r="A726" s="10" t="s">
        <v>855</v>
      </c>
      <c r="B726" s="10" t="s">
        <v>2705</v>
      </c>
      <c r="C726" s="10" t="s">
        <v>2239</v>
      </c>
      <c r="D726" s="10" t="s">
        <v>4030</v>
      </c>
      <c r="E726" s="10" t="s">
        <v>4380</v>
      </c>
      <c r="F726" s="10" t="s">
        <v>2004</v>
      </c>
      <c r="G726" s="10" t="s">
        <v>4375</v>
      </c>
      <c r="H726" s="10" t="s">
        <v>4376</v>
      </c>
      <c r="I726" s="11">
        <v>2</v>
      </c>
      <c r="J726" s="10" t="s">
        <v>854</v>
      </c>
      <c r="K726" s="10" t="s">
        <v>2969</v>
      </c>
      <c r="L726" s="10" t="s">
        <v>2008</v>
      </c>
      <c r="M726" s="10" t="s">
        <v>4377</v>
      </c>
    </row>
    <row r="727" spans="1:13" x14ac:dyDescent="0.3">
      <c r="A727" s="10" t="s">
        <v>855</v>
      </c>
      <c r="B727" s="10" t="s">
        <v>2705</v>
      </c>
      <c r="C727" s="10" t="s">
        <v>2239</v>
      </c>
      <c r="D727" s="10" t="s">
        <v>4030</v>
      </c>
      <c r="E727" s="10" t="s">
        <v>4381</v>
      </c>
      <c r="F727" s="10" t="s">
        <v>2004</v>
      </c>
      <c r="G727" s="10" t="s">
        <v>4375</v>
      </c>
      <c r="H727" s="10" t="s">
        <v>4376</v>
      </c>
      <c r="I727" s="11">
        <v>2</v>
      </c>
      <c r="J727" s="10" t="s">
        <v>854</v>
      </c>
      <c r="K727" s="10" t="s">
        <v>2249</v>
      </c>
      <c r="L727" s="10" t="s">
        <v>2008</v>
      </c>
      <c r="M727" s="10" t="s">
        <v>4377</v>
      </c>
    </row>
    <row r="728" spans="1:13" x14ac:dyDescent="0.3">
      <c r="A728" s="10" t="s">
        <v>855</v>
      </c>
      <c r="B728" s="10" t="s">
        <v>2705</v>
      </c>
      <c r="C728" s="10" t="s">
        <v>2239</v>
      </c>
      <c r="D728" s="10" t="s">
        <v>4030</v>
      </c>
      <c r="E728" s="10" t="s">
        <v>4382</v>
      </c>
      <c r="F728" s="10" t="s">
        <v>2004</v>
      </c>
      <c r="G728" s="10" t="s">
        <v>4375</v>
      </c>
      <c r="H728" s="10" t="s">
        <v>4376</v>
      </c>
      <c r="I728" s="11">
        <v>2</v>
      </c>
      <c r="J728" s="10" t="s">
        <v>854</v>
      </c>
      <c r="K728" s="10" t="s">
        <v>2249</v>
      </c>
      <c r="L728" s="10" t="s">
        <v>2008</v>
      </c>
      <c r="M728" s="10" t="s">
        <v>4377</v>
      </c>
    </row>
    <row r="729" spans="1:13" x14ac:dyDescent="0.3">
      <c r="A729" s="10" t="s">
        <v>855</v>
      </c>
      <c r="B729" s="10" t="s">
        <v>2705</v>
      </c>
      <c r="C729" s="10" t="s">
        <v>2239</v>
      </c>
      <c r="D729" s="10" t="s">
        <v>4030</v>
      </c>
      <c r="E729" s="10" t="s">
        <v>4383</v>
      </c>
      <c r="F729" s="10" t="s">
        <v>2004</v>
      </c>
      <c r="G729" s="10" t="s">
        <v>4375</v>
      </c>
      <c r="H729" s="10" t="s">
        <v>4376</v>
      </c>
      <c r="I729" s="11">
        <v>1</v>
      </c>
      <c r="J729" s="10" t="s">
        <v>854</v>
      </c>
      <c r="K729" s="10" t="s">
        <v>2249</v>
      </c>
      <c r="L729" s="10" t="s">
        <v>2008</v>
      </c>
      <c r="M729" s="10" t="s">
        <v>4377</v>
      </c>
    </row>
    <row r="730" spans="1:13" x14ac:dyDescent="0.3">
      <c r="A730" s="10" t="s">
        <v>1190</v>
      </c>
      <c r="B730" s="10" t="s">
        <v>4384</v>
      </c>
      <c r="C730" s="10" t="s">
        <v>2109</v>
      </c>
      <c r="D730" s="10" t="s">
        <v>4385</v>
      </c>
      <c r="E730" s="10" t="s">
        <v>4386</v>
      </c>
      <c r="F730" s="10" t="s">
        <v>2004</v>
      </c>
      <c r="G730" s="10" t="s">
        <v>4387</v>
      </c>
      <c r="H730" s="10" t="s">
        <v>4388</v>
      </c>
      <c r="I730" s="11">
        <v>1</v>
      </c>
      <c r="J730" s="10" t="s">
        <v>1189</v>
      </c>
      <c r="K730" s="10" t="s">
        <v>2840</v>
      </c>
      <c r="L730" s="10" t="s">
        <v>2008</v>
      </c>
      <c r="M730" s="10" t="s">
        <v>2854</v>
      </c>
    </row>
    <row r="731" spans="1:13" x14ac:dyDescent="0.3">
      <c r="A731" s="10" t="s">
        <v>1190</v>
      </c>
      <c r="B731" s="10" t="s">
        <v>4384</v>
      </c>
      <c r="C731" s="10" t="s">
        <v>2109</v>
      </c>
      <c r="D731" s="10" t="s">
        <v>4385</v>
      </c>
      <c r="E731" s="10" t="s">
        <v>4386</v>
      </c>
      <c r="F731" s="10" t="s">
        <v>2004</v>
      </c>
      <c r="G731" s="10" t="s">
        <v>4389</v>
      </c>
      <c r="H731" s="10" t="s">
        <v>4390</v>
      </c>
      <c r="I731" s="11">
        <v>2</v>
      </c>
      <c r="J731" s="10" t="s">
        <v>1189</v>
      </c>
      <c r="K731" s="10" t="s">
        <v>2840</v>
      </c>
      <c r="L731" s="10" t="s">
        <v>2008</v>
      </c>
      <c r="M731" s="10" t="s">
        <v>2772</v>
      </c>
    </row>
    <row r="732" spans="1:13" x14ac:dyDescent="0.3">
      <c r="A732" s="10" t="s">
        <v>1190</v>
      </c>
      <c r="B732" s="10" t="s">
        <v>4384</v>
      </c>
      <c r="C732" s="10" t="s">
        <v>2109</v>
      </c>
      <c r="D732" s="10" t="s">
        <v>4385</v>
      </c>
      <c r="E732" s="10" t="s">
        <v>4391</v>
      </c>
      <c r="F732" s="10" t="s">
        <v>2004</v>
      </c>
      <c r="G732" s="10" t="s">
        <v>4392</v>
      </c>
      <c r="H732" s="10" t="s">
        <v>4393</v>
      </c>
      <c r="I732" s="11">
        <v>1</v>
      </c>
      <c r="J732" s="10" t="s">
        <v>1189</v>
      </c>
      <c r="K732" s="10" t="s">
        <v>2021</v>
      </c>
      <c r="L732" s="10" t="s">
        <v>2008</v>
      </c>
      <c r="M732" s="10" t="s">
        <v>2591</v>
      </c>
    </row>
    <row r="733" spans="1:13" x14ac:dyDescent="0.3">
      <c r="A733" s="10" t="s">
        <v>254</v>
      </c>
      <c r="B733" s="10" t="s">
        <v>2108</v>
      </c>
      <c r="C733" s="10" t="s">
        <v>2109</v>
      </c>
      <c r="D733" s="10" t="s">
        <v>4394</v>
      </c>
      <c r="E733" s="10" t="s">
        <v>4395</v>
      </c>
      <c r="F733" s="10" t="s">
        <v>2004</v>
      </c>
      <c r="G733" s="10" t="s">
        <v>4396</v>
      </c>
      <c r="H733" s="10" t="s">
        <v>4397</v>
      </c>
      <c r="I733" s="11">
        <v>1</v>
      </c>
      <c r="J733" s="10" t="s">
        <v>253</v>
      </c>
      <c r="K733" s="10" t="s">
        <v>2840</v>
      </c>
      <c r="L733" s="10" t="s">
        <v>2008</v>
      </c>
      <c r="M733" s="10" t="s">
        <v>2284</v>
      </c>
    </row>
    <row r="734" spans="1:13" x14ac:dyDescent="0.3">
      <c r="A734" s="10" t="s">
        <v>254</v>
      </c>
      <c r="B734" s="10" t="s">
        <v>2108</v>
      </c>
      <c r="C734" s="10" t="s">
        <v>2109</v>
      </c>
      <c r="D734" s="10" t="s">
        <v>4394</v>
      </c>
      <c r="E734" s="10" t="s">
        <v>4395</v>
      </c>
      <c r="F734" s="10" t="s">
        <v>2004</v>
      </c>
      <c r="G734" s="10" t="s">
        <v>4398</v>
      </c>
      <c r="H734" s="10" t="s">
        <v>4399</v>
      </c>
      <c r="I734" s="11">
        <v>1</v>
      </c>
      <c r="J734" s="10" t="s">
        <v>253</v>
      </c>
      <c r="K734" s="10" t="s">
        <v>2840</v>
      </c>
      <c r="L734" s="10" t="s">
        <v>2008</v>
      </c>
      <c r="M734" s="10" t="s">
        <v>4400</v>
      </c>
    </row>
    <row r="735" spans="1:13" x14ac:dyDescent="0.3">
      <c r="A735" s="10" t="s">
        <v>254</v>
      </c>
      <c r="B735" s="10" t="s">
        <v>2108</v>
      </c>
      <c r="C735" s="10" t="s">
        <v>2109</v>
      </c>
      <c r="D735" s="10" t="s">
        <v>4394</v>
      </c>
      <c r="E735" s="10" t="s">
        <v>4401</v>
      </c>
      <c r="F735" s="10" t="s">
        <v>2004</v>
      </c>
      <c r="G735" s="10" t="s">
        <v>4402</v>
      </c>
      <c r="H735" s="10" t="s">
        <v>4403</v>
      </c>
      <c r="I735" s="11">
        <v>1</v>
      </c>
      <c r="J735" s="10" t="s">
        <v>253</v>
      </c>
      <c r="K735" s="10" t="s">
        <v>2221</v>
      </c>
      <c r="L735" s="10" t="s">
        <v>2008</v>
      </c>
      <c r="M735" s="10" t="s">
        <v>2062</v>
      </c>
    </row>
    <row r="736" spans="1:13" x14ac:dyDescent="0.3">
      <c r="A736" s="10" t="s">
        <v>254</v>
      </c>
      <c r="B736" s="10" t="s">
        <v>2108</v>
      </c>
      <c r="C736" s="10" t="s">
        <v>2109</v>
      </c>
      <c r="D736" s="10" t="s">
        <v>4394</v>
      </c>
      <c r="E736" s="10" t="s">
        <v>4404</v>
      </c>
      <c r="F736" s="10" t="s">
        <v>2004</v>
      </c>
      <c r="G736" s="10" t="s">
        <v>4405</v>
      </c>
      <c r="H736" s="10" t="s">
        <v>4406</v>
      </c>
      <c r="I736" s="11">
        <v>2</v>
      </c>
      <c r="J736" s="10" t="s">
        <v>253</v>
      </c>
      <c r="K736" s="10" t="s">
        <v>3929</v>
      </c>
      <c r="L736" s="10" t="s">
        <v>2008</v>
      </c>
      <c r="M736" s="10" t="s">
        <v>2062</v>
      </c>
    </row>
    <row r="737" spans="1:13" x14ac:dyDescent="0.3">
      <c r="A737" s="10" t="s">
        <v>254</v>
      </c>
      <c r="B737" s="10" t="s">
        <v>2108</v>
      </c>
      <c r="C737" s="10" t="s">
        <v>2109</v>
      </c>
      <c r="D737" s="10" t="s">
        <v>4394</v>
      </c>
      <c r="E737" s="10" t="s">
        <v>4404</v>
      </c>
      <c r="F737" s="10" t="s">
        <v>2004</v>
      </c>
      <c r="G737" s="10" t="s">
        <v>4407</v>
      </c>
      <c r="H737" s="10" t="s">
        <v>4408</v>
      </c>
      <c r="I737" s="11">
        <v>1</v>
      </c>
      <c r="J737" s="10" t="s">
        <v>253</v>
      </c>
      <c r="K737" s="10" t="s">
        <v>3929</v>
      </c>
      <c r="L737" s="10" t="s">
        <v>2008</v>
      </c>
      <c r="M737" s="10" t="s">
        <v>2062</v>
      </c>
    </row>
    <row r="738" spans="1:13" x14ac:dyDescent="0.3">
      <c r="A738" s="10" t="s">
        <v>254</v>
      </c>
      <c r="B738" s="10" t="s">
        <v>2108</v>
      </c>
      <c r="C738" s="10" t="s">
        <v>2109</v>
      </c>
      <c r="D738" s="10" t="s">
        <v>4394</v>
      </c>
      <c r="E738" s="10" t="s">
        <v>4404</v>
      </c>
      <c r="F738" s="10" t="s">
        <v>2004</v>
      </c>
      <c r="G738" s="10" t="s">
        <v>4409</v>
      </c>
      <c r="H738" s="10" t="s">
        <v>4410</v>
      </c>
      <c r="I738" s="11">
        <v>1</v>
      </c>
      <c r="J738" s="10" t="s">
        <v>253</v>
      </c>
      <c r="K738" s="10" t="s">
        <v>3929</v>
      </c>
      <c r="L738" s="10" t="s">
        <v>2008</v>
      </c>
      <c r="M738" s="10" t="s">
        <v>2062</v>
      </c>
    </row>
    <row r="739" spans="1:13" x14ac:dyDescent="0.3">
      <c r="A739" s="10" t="s">
        <v>254</v>
      </c>
      <c r="B739" s="10" t="s">
        <v>2108</v>
      </c>
      <c r="C739" s="10" t="s">
        <v>2109</v>
      </c>
      <c r="D739" s="10" t="s">
        <v>4394</v>
      </c>
      <c r="E739" s="10" t="s">
        <v>4404</v>
      </c>
      <c r="F739" s="10" t="s">
        <v>2004</v>
      </c>
      <c r="G739" s="10" t="s">
        <v>4411</v>
      </c>
      <c r="H739" s="10" t="s">
        <v>4412</v>
      </c>
      <c r="I739" s="11">
        <v>1</v>
      </c>
      <c r="J739" s="10" t="s">
        <v>253</v>
      </c>
      <c r="K739" s="10" t="s">
        <v>3929</v>
      </c>
      <c r="L739" s="10" t="s">
        <v>2008</v>
      </c>
      <c r="M739" s="10" t="s">
        <v>2062</v>
      </c>
    </row>
    <row r="740" spans="1:13" x14ac:dyDescent="0.3">
      <c r="A740" s="10" t="s">
        <v>254</v>
      </c>
      <c r="B740" s="10" t="s">
        <v>2108</v>
      </c>
      <c r="C740" s="10" t="s">
        <v>2109</v>
      </c>
      <c r="D740" s="10" t="s">
        <v>4394</v>
      </c>
      <c r="E740" s="10" t="s">
        <v>4404</v>
      </c>
      <c r="F740" s="10" t="s">
        <v>2004</v>
      </c>
      <c r="G740" s="10" t="s">
        <v>4413</v>
      </c>
      <c r="H740" s="10" t="s">
        <v>4414</v>
      </c>
      <c r="I740" s="11">
        <v>1</v>
      </c>
      <c r="J740" s="10" t="s">
        <v>253</v>
      </c>
      <c r="K740" s="10" t="s">
        <v>3929</v>
      </c>
      <c r="L740" s="10" t="s">
        <v>2008</v>
      </c>
      <c r="M740" s="10" t="s">
        <v>2062</v>
      </c>
    </row>
    <row r="741" spans="1:13" x14ac:dyDescent="0.3">
      <c r="A741" s="10" t="s">
        <v>254</v>
      </c>
      <c r="B741" s="10" t="s">
        <v>2108</v>
      </c>
      <c r="C741" s="10" t="s">
        <v>2109</v>
      </c>
      <c r="D741" s="10" t="s">
        <v>4394</v>
      </c>
      <c r="E741" s="10" t="s">
        <v>4404</v>
      </c>
      <c r="F741" s="10" t="s">
        <v>2004</v>
      </c>
      <c r="G741" s="10" t="s">
        <v>4415</v>
      </c>
      <c r="H741" s="10" t="s">
        <v>4416</v>
      </c>
      <c r="I741" s="11">
        <v>1</v>
      </c>
      <c r="J741" s="10" t="s">
        <v>253</v>
      </c>
      <c r="K741" s="10" t="s">
        <v>3929</v>
      </c>
      <c r="L741" s="10" t="s">
        <v>2008</v>
      </c>
      <c r="M741" s="10" t="s">
        <v>2062</v>
      </c>
    </row>
    <row r="742" spans="1:13" x14ac:dyDescent="0.3">
      <c r="A742" s="10" t="s">
        <v>254</v>
      </c>
      <c r="B742" s="10" t="s">
        <v>2108</v>
      </c>
      <c r="C742" s="10" t="s">
        <v>2109</v>
      </c>
      <c r="D742" s="10" t="s">
        <v>4394</v>
      </c>
      <c r="E742" s="10" t="s">
        <v>4404</v>
      </c>
      <c r="F742" s="10" t="s">
        <v>2004</v>
      </c>
      <c r="G742" s="10" t="s">
        <v>4417</v>
      </c>
      <c r="H742" s="10" t="s">
        <v>4418</v>
      </c>
      <c r="I742" s="11">
        <v>1</v>
      </c>
      <c r="J742" s="10" t="s">
        <v>253</v>
      </c>
      <c r="K742" s="10" t="s">
        <v>3929</v>
      </c>
      <c r="L742" s="10" t="s">
        <v>2008</v>
      </c>
      <c r="M742" s="10" t="s">
        <v>2062</v>
      </c>
    </row>
    <row r="743" spans="1:13" x14ac:dyDescent="0.3">
      <c r="A743" s="10" t="s">
        <v>254</v>
      </c>
      <c r="B743" s="10" t="s">
        <v>2108</v>
      </c>
      <c r="C743" s="10" t="s">
        <v>2109</v>
      </c>
      <c r="D743" s="10" t="s">
        <v>4394</v>
      </c>
      <c r="E743" s="10" t="s">
        <v>4404</v>
      </c>
      <c r="F743" s="10" t="s">
        <v>2004</v>
      </c>
      <c r="G743" s="10" t="s">
        <v>4419</v>
      </c>
      <c r="H743" s="10" t="s">
        <v>4420</v>
      </c>
      <c r="I743" s="11">
        <v>1</v>
      </c>
      <c r="J743" s="10" t="s">
        <v>253</v>
      </c>
      <c r="K743" s="10" t="s">
        <v>3929</v>
      </c>
      <c r="L743" s="10" t="s">
        <v>2008</v>
      </c>
      <c r="M743" s="10" t="s">
        <v>2062</v>
      </c>
    </row>
    <row r="744" spans="1:13" x14ac:dyDescent="0.3">
      <c r="A744" s="10" t="s">
        <v>254</v>
      </c>
      <c r="B744" s="10" t="s">
        <v>2108</v>
      </c>
      <c r="C744" s="10" t="s">
        <v>2109</v>
      </c>
      <c r="D744" s="10" t="s">
        <v>4394</v>
      </c>
      <c r="E744" s="10" t="s">
        <v>4404</v>
      </c>
      <c r="F744" s="10" t="s">
        <v>2004</v>
      </c>
      <c r="G744" s="10" t="s">
        <v>4421</v>
      </c>
      <c r="H744" s="10" t="s">
        <v>4420</v>
      </c>
      <c r="I744" s="11">
        <v>1</v>
      </c>
      <c r="J744" s="10" t="s">
        <v>253</v>
      </c>
      <c r="K744" s="10" t="s">
        <v>3929</v>
      </c>
      <c r="L744" s="10" t="s">
        <v>2008</v>
      </c>
      <c r="M744" s="10" t="s">
        <v>2062</v>
      </c>
    </row>
    <row r="745" spans="1:13" x14ac:dyDescent="0.3">
      <c r="A745" s="10" t="s">
        <v>254</v>
      </c>
      <c r="B745" s="10" t="s">
        <v>2108</v>
      </c>
      <c r="C745" s="10" t="s">
        <v>2109</v>
      </c>
      <c r="D745" s="10" t="s">
        <v>4394</v>
      </c>
      <c r="E745" s="10" t="s">
        <v>4404</v>
      </c>
      <c r="F745" s="10" t="s">
        <v>2004</v>
      </c>
      <c r="G745" s="10" t="s">
        <v>4422</v>
      </c>
      <c r="H745" s="10" t="s">
        <v>4420</v>
      </c>
      <c r="I745" s="11">
        <v>1</v>
      </c>
      <c r="J745" s="10" t="s">
        <v>253</v>
      </c>
      <c r="K745" s="10" t="s">
        <v>3929</v>
      </c>
      <c r="L745" s="10" t="s">
        <v>2008</v>
      </c>
      <c r="M745" s="10" t="s">
        <v>2062</v>
      </c>
    </row>
    <row r="746" spans="1:13" x14ac:dyDescent="0.3">
      <c r="A746" s="10" t="s">
        <v>254</v>
      </c>
      <c r="B746" s="10" t="s">
        <v>2108</v>
      </c>
      <c r="C746" s="10" t="s">
        <v>2109</v>
      </c>
      <c r="D746" s="10" t="s">
        <v>4394</v>
      </c>
      <c r="E746" s="10" t="s">
        <v>4423</v>
      </c>
      <c r="F746" s="10" t="s">
        <v>2004</v>
      </c>
      <c r="G746" s="10" t="s">
        <v>4424</v>
      </c>
      <c r="H746" s="10" t="s">
        <v>4425</v>
      </c>
      <c r="I746" s="11">
        <v>1</v>
      </c>
      <c r="J746" s="10" t="s">
        <v>253</v>
      </c>
      <c r="K746" s="10" t="s">
        <v>2115</v>
      </c>
      <c r="L746" s="10" t="s">
        <v>2008</v>
      </c>
      <c r="M746" s="10" t="s">
        <v>2601</v>
      </c>
    </row>
    <row r="747" spans="1:13" x14ac:dyDescent="0.3">
      <c r="A747" s="10" t="s">
        <v>1737</v>
      </c>
      <c r="B747" s="10" t="s">
        <v>3427</v>
      </c>
      <c r="C747" s="10" t="s">
        <v>2001</v>
      </c>
      <c r="D747" s="10" t="s">
        <v>3428</v>
      </c>
      <c r="E747" s="10" t="s">
        <v>4426</v>
      </c>
      <c r="F747" s="10" t="s">
        <v>2004</v>
      </c>
      <c r="G747" s="10" t="s">
        <v>4427</v>
      </c>
      <c r="H747" s="10" t="s">
        <v>4428</v>
      </c>
      <c r="I747" s="11">
        <v>1</v>
      </c>
      <c r="J747" s="10" t="s">
        <v>1736</v>
      </c>
      <c r="K747" s="10" t="s">
        <v>2674</v>
      </c>
      <c r="L747" s="10" t="s">
        <v>2008</v>
      </c>
      <c r="M747" s="10" t="s">
        <v>2591</v>
      </c>
    </row>
    <row r="748" spans="1:13" x14ac:dyDescent="0.3">
      <c r="A748" s="10" t="s">
        <v>1145</v>
      </c>
      <c r="B748" s="10" t="s">
        <v>2000</v>
      </c>
      <c r="C748" s="10" t="s">
        <v>2001</v>
      </c>
      <c r="D748" s="10" t="s">
        <v>3157</v>
      </c>
      <c r="E748" s="10" t="s">
        <v>4429</v>
      </c>
      <c r="F748" s="10" t="s">
        <v>2004</v>
      </c>
      <c r="G748" s="10" t="s">
        <v>4430</v>
      </c>
      <c r="H748" s="10" t="s">
        <v>4431</v>
      </c>
      <c r="I748" s="11">
        <v>1</v>
      </c>
      <c r="J748" s="10" t="s">
        <v>1144</v>
      </c>
      <c r="K748" s="10" t="s">
        <v>2748</v>
      </c>
      <c r="L748" s="10" t="s">
        <v>2008</v>
      </c>
      <c r="M748" s="10" t="s">
        <v>2009</v>
      </c>
    </row>
    <row r="749" spans="1:13" x14ac:dyDescent="0.3">
      <c r="A749" s="10" t="s">
        <v>905</v>
      </c>
      <c r="B749" s="10" t="s">
        <v>2291</v>
      </c>
      <c r="C749" s="10" t="s">
        <v>2292</v>
      </c>
      <c r="D749" s="10" t="s">
        <v>4432</v>
      </c>
      <c r="E749" s="10" t="s">
        <v>4433</v>
      </c>
      <c r="F749" s="10" t="s">
        <v>2004</v>
      </c>
      <c r="G749" s="10" t="s">
        <v>4434</v>
      </c>
      <c r="H749" s="10" t="s">
        <v>4435</v>
      </c>
      <c r="I749" s="11">
        <v>1</v>
      </c>
      <c r="J749" s="10" t="s">
        <v>904</v>
      </c>
      <c r="K749" s="10" t="s">
        <v>2297</v>
      </c>
      <c r="L749" s="10" t="s">
        <v>2008</v>
      </c>
      <c r="M749" s="10" t="s">
        <v>2279</v>
      </c>
    </row>
    <row r="750" spans="1:13" x14ac:dyDescent="0.3">
      <c r="A750" s="10" t="s">
        <v>232</v>
      </c>
      <c r="B750" s="10" t="s">
        <v>4357</v>
      </c>
      <c r="C750" s="10" t="s">
        <v>2109</v>
      </c>
      <c r="D750" s="10" t="s">
        <v>4436</v>
      </c>
      <c r="E750" s="10" t="s">
        <v>4437</v>
      </c>
      <c r="F750" s="10" t="s">
        <v>2004</v>
      </c>
      <c r="G750" s="10" t="s">
        <v>4438</v>
      </c>
      <c r="H750" s="10" t="s">
        <v>4439</v>
      </c>
      <c r="I750" s="11">
        <v>1</v>
      </c>
      <c r="J750" s="10" t="s">
        <v>231</v>
      </c>
      <c r="K750" s="10" t="s">
        <v>2355</v>
      </c>
      <c r="L750" s="10" t="s">
        <v>2008</v>
      </c>
      <c r="M750" s="10" t="s">
        <v>2194</v>
      </c>
    </row>
    <row r="751" spans="1:13" x14ac:dyDescent="0.3">
      <c r="A751" s="10" t="s">
        <v>232</v>
      </c>
      <c r="B751" s="10" t="s">
        <v>4357</v>
      </c>
      <c r="C751" s="10" t="s">
        <v>2109</v>
      </c>
      <c r="D751" s="10" t="s">
        <v>4436</v>
      </c>
      <c r="E751" s="10" t="s">
        <v>4437</v>
      </c>
      <c r="F751" s="10" t="s">
        <v>2004</v>
      </c>
      <c r="G751" s="10" t="s">
        <v>4440</v>
      </c>
      <c r="H751" s="10" t="s">
        <v>4441</v>
      </c>
      <c r="I751" s="11">
        <v>1</v>
      </c>
      <c r="J751" s="10" t="s">
        <v>231</v>
      </c>
      <c r="K751" s="10" t="s">
        <v>2355</v>
      </c>
      <c r="L751" s="10" t="s">
        <v>2008</v>
      </c>
      <c r="M751" s="10" t="s">
        <v>2194</v>
      </c>
    </row>
    <row r="752" spans="1:13" x14ac:dyDescent="0.3">
      <c r="A752" s="10" t="s">
        <v>232</v>
      </c>
      <c r="B752" s="10" t="s">
        <v>4357</v>
      </c>
      <c r="C752" s="10" t="s">
        <v>2109</v>
      </c>
      <c r="D752" s="10" t="s">
        <v>4436</v>
      </c>
      <c r="E752" s="10" t="s">
        <v>4437</v>
      </c>
      <c r="F752" s="10" t="s">
        <v>2004</v>
      </c>
      <c r="G752" s="10" t="s">
        <v>4442</v>
      </c>
      <c r="H752" s="10" t="s">
        <v>4443</v>
      </c>
      <c r="I752" s="11">
        <v>2</v>
      </c>
      <c r="J752" s="10" t="s">
        <v>231</v>
      </c>
      <c r="K752" s="10" t="s">
        <v>2355</v>
      </c>
      <c r="L752" s="10" t="s">
        <v>2008</v>
      </c>
      <c r="M752" s="10" t="s">
        <v>2105</v>
      </c>
    </row>
    <row r="753" spans="1:13" x14ac:dyDescent="0.3">
      <c r="A753" s="10" t="s">
        <v>488</v>
      </c>
      <c r="B753" s="10" t="s">
        <v>4444</v>
      </c>
      <c r="C753" s="10" t="s">
        <v>2044</v>
      </c>
      <c r="D753" s="10" t="s">
        <v>4445</v>
      </c>
      <c r="E753" s="10" t="s">
        <v>4446</v>
      </c>
      <c r="F753" s="10" t="s">
        <v>2004</v>
      </c>
      <c r="G753" s="10" t="s">
        <v>4447</v>
      </c>
      <c r="H753" s="10" t="s">
        <v>4448</v>
      </c>
      <c r="I753" s="11">
        <v>1</v>
      </c>
      <c r="J753" s="10" t="s">
        <v>487</v>
      </c>
      <c r="K753" s="10" t="s">
        <v>2041</v>
      </c>
      <c r="L753" s="10" t="s">
        <v>2008</v>
      </c>
      <c r="M753" s="10" t="s">
        <v>2009</v>
      </c>
    </row>
    <row r="754" spans="1:13" x14ac:dyDescent="0.3">
      <c r="A754" s="10" t="s">
        <v>1250</v>
      </c>
      <c r="B754" s="10" t="s">
        <v>2819</v>
      </c>
      <c r="C754" s="10" t="s">
        <v>2232</v>
      </c>
      <c r="D754" s="10" t="s">
        <v>4449</v>
      </c>
      <c r="E754" s="10" t="s">
        <v>4450</v>
      </c>
      <c r="F754" s="10" t="s">
        <v>2004</v>
      </c>
      <c r="G754" s="10" t="s">
        <v>4451</v>
      </c>
      <c r="H754" s="10" t="s">
        <v>4452</v>
      </c>
      <c r="I754" s="11">
        <v>2</v>
      </c>
      <c r="J754" s="10" t="s">
        <v>1249</v>
      </c>
      <c r="K754" s="10" t="s">
        <v>2031</v>
      </c>
      <c r="L754" s="10" t="s">
        <v>2008</v>
      </c>
      <c r="M754" s="10" t="s">
        <v>2027</v>
      </c>
    </row>
    <row r="755" spans="1:13" x14ac:dyDescent="0.3">
      <c r="A755" s="10" t="s">
        <v>1250</v>
      </c>
      <c r="B755" s="10" t="s">
        <v>2819</v>
      </c>
      <c r="C755" s="10" t="s">
        <v>2232</v>
      </c>
      <c r="D755" s="10" t="s">
        <v>4449</v>
      </c>
      <c r="E755" s="10" t="s">
        <v>4453</v>
      </c>
      <c r="F755" s="10" t="s">
        <v>2004</v>
      </c>
      <c r="G755" s="10" t="s">
        <v>4454</v>
      </c>
      <c r="H755" s="10" t="s">
        <v>4455</v>
      </c>
      <c r="I755" s="11">
        <v>1</v>
      </c>
      <c r="J755" s="10" t="s">
        <v>1249</v>
      </c>
      <c r="K755" s="10" t="s">
        <v>2969</v>
      </c>
      <c r="L755" s="10" t="s">
        <v>2008</v>
      </c>
      <c r="M755" s="10" t="s">
        <v>3621</v>
      </c>
    </row>
    <row r="756" spans="1:13" x14ac:dyDescent="0.3">
      <c r="A756" s="10" t="s">
        <v>398</v>
      </c>
      <c r="B756" s="10" t="s">
        <v>2627</v>
      </c>
      <c r="C756" s="10" t="s">
        <v>2044</v>
      </c>
      <c r="D756" s="10" t="s">
        <v>4456</v>
      </c>
      <c r="E756" s="10" t="s">
        <v>4457</v>
      </c>
      <c r="F756" s="10" t="s">
        <v>2004</v>
      </c>
      <c r="G756" s="10" t="s">
        <v>2822</v>
      </c>
      <c r="H756" s="10" t="s">
        <v>2823</v>
      </c>
      <c r="I756" s="11">
        <v>6</v>
      </c>
      <c r="J756" s="10" t="s">
        <v>397</v>
      </c>
      <c r="K756" s="10" t="s">
        <v>2401</v>
      </c>
      <c r="L756" s="10" t="s">
        <v>2008</v>
      </c>
      <c r="M756" s="10" t="s">
        <v>2448</v>
      </c>
    </row>
    <row r="757" spans="1:13" x14ac:dyDescent="0.3">
      <c r="A757" s="10" t="s">
        <v>398</v>
      </c>
      <c r="B757" s="10" t="s">
        <v>2627</v>
      </c>
      <c r="C757" s="10" t="s">
        <v>2044</v>
      </c>
      <c r="D757" s="10" t="s">
        <v>4456</v>
      </c>
      <c r="E757" s="10" t="s">
        <v>4458</v>
      </c>
      <c r="F757" s="10" t="s">
        <v>2004</v>
      </c>
      <c r="G757" s="10" t="s">
        <v>4459</v>
      </c>
      <c r="H757" s="10" t="s">
        <v>4460</v>
      </c>
      <c r="I757" s="11">
        <v>2</v>
      </c>
      <c r="J757" s="10" t="s">
        <v>397</v>
      </c>
      <c r="K757" s="10" t="s">
        <v>2969</v>
      </c>
      <c r="L757" s="10" t="s">
        <v>2008</v>
      </c>
      <c r="M757" s="10" t="s">
        <v>3327</v>
      </c>
    </row>
    <row r="758" spans="1:13" x14ac:dyDescent="0.3">
      <c r="A758" s="10" t="s">
        <v>398</v>
      </c>
      <c r="B758" s="10" t="s">
        <v>2627</v>
      </c>
      <c r="C758" s="10" t="s">
        <v>2044</v>
      </c>
      <c r="D758" s="10" t="s">
        <v>4456</v>
      </c>
      <c r="E758" s="10" t="s">
        <v>4458</v>
      </c>
      <c r="F758" s="10" t="s">
        <v>2004</v>
      </c>
      <c r="G758" s="10" t="s">
        <v>4461</v>
      </c>
      <c r="H758" s="10" t="s">
        <v>4462</v>
      </c>
      <c r="I758" s="11">
        <v>1</v>
      </c>
      <c r="J758" s="10" t="s">
        <v>397</v>
      </c>
      <c r="K758" s="10" t="s">
        <v>2969</v>
      </c>
      <c r="L758" s="10" t="s">
        <v>2008</v>
      </c>
      <c r="M758" s="10" t="s">
        <v>3327</v>
      </c>
    </row>
    <row r="759" spans="1:13" x14ac:dyDescent="0.3">
      <c r="A759" s="10" t="s">
        <v>897</v>
      </c>
      <c r="B759" s="10" t="s">
        <v>2327</v>
      </c>
      <c r="C759" s="10" t="s">
        <v>2109</v>
      </c>
      <c r="D759" s="10" t="s">
        <v>4463</v>
      </c>
      <c r="E759" s="10" t="s">
        <v>4464</v>
      </c>
      <c r="F759" s="10" t="s">
        <v>2004</v>
      </c>
      <c r="G759" s="10" t="s">
        <v>2261</v>
      </c>
      <c r="H759" s="10" t="s">
        <v>2262</v>
      </c>
      <c r="I759" s="11">
        <v>1</v>
      </c>
      <c r="J759" s="10" t="s">
        <v>896</v>
      </c>
      <c r="K759" s="10" t="s">
        <v>2104</v>
      </c>
      <c r="L759" s="10" t="s">
        <v>2008</v>
      </c>
      <c r="M759" s="10" t="s">
        <v>2009</v>
      </c>
    </row>
    <row r="760" spans="1:13" x14ac:dyDescent="0.3">
      <c r="A760" s="10" t="s">
        <v>913</v>
      </c>
      <c r="B760" s="10" t="s">
        <v>4465</v>
      </c>
      <c r="C760" s="10" t="s">
        <v>2366</v>
      </c>
      <c r="D760" s="10" t="s">
        <v>4466</v>
      </c>
      <c r="E760" s="10" t="s">
        <v>4467</v>
      </c>
      <c r="F760" s="10" t="s">
        <v>2004</v>
      </c>
      <c r="G760" s="10" t="s">
        <v>2607</v>
      </c>
      <c r="H760" s="10" t="s">
        <v>2608</v>
      </c>
      <c r="I760" s="11">
        <v>3</v>
      </c>
      <c r="J760" s="10" t="s">
        <v>912</v>
      </c>
      <c r="K760" s="10" t="s">
        <v>2026</v>
      </c>
      <c r="L760" s="10" t="s">
        <v>2008</v>
      </c>
      <c r="M760" s="10" t="s">
        <v>2134</v>
      </c>
    </row>
    <row r="761" spans="1:13" x14ac:dyDescent="0.3">
      <c r="A761" s="10" t="s">
        <v>741</v>
      </c>
      <c r="B761" s="10" t="s">
        <v>3848</v>
      </c>
      <c r="C761" s="10" t="s">
        <v>2200</v>
      </c>
      <c r="D761" s="10" t="s">
        <v>3849</v>
      </c>
      <c r="E761" s="10" t="s">
        <v>4468</v>
      </c>
      <c r="F761" s="10" t="s">
        <v>2004</v>
      </c>
      <c r="G761" s="10" t="s">
        <v>4469</v>
      </c>
      <c r="H761" s="10" t="s">
        <v>4470</v>
      </c>
      <c r="I761" s="11">
        <v>1</v>
      </c>
      <c r="J761" s="10" t="s">
        <v>740</v>
      </c>
      <c r="K761" s="10" t="s">
        <v>2183</v>
      </c>
      <c r="L761" s="10" t="s">
        <v>2008</v>
      </c>
      <c r="M761" s="10" t="s">
        <v>4471</v>
      </c>
    </row>
    <row r="762" spans="1:13" x14ac:dyDescent="0.3">
      <c r="A762" s="10" t="s">
        <v>741</v>
      </c>
      <c r="B762" s="10" t="s">
        <v>3848</v>
      </c>
      <c r="C762" s="10" t="s">
        <v>2200</v>
      </c>
      <c r="D762" s="10" t="s">
        <v>3849</v>
      </c>
      <c r="E762" s="10" t="s">
        <v>4472</v>
      </c>
      <c r="F762" s="10" t="s">
        <v>2004</v>
      </c>
      <c r="G762" s="10" t="s">
        <v>4469</v>
      </c>
      <c r="H762" s="10" t="s">
        <v>4470</v>
      </c>
      <c r="I762" s="11">
        <v>1</v>
      </c>
      <c r="J762" s="10" t="s">
        <v>740</v>
      </c>
      <c r="K762" s="10" t="s">
        <v>2198</v>
      </c>
      <c r="L762" s="10" t="s">
        <v>2008</v>
      </c>
      <c r="M762" s="10" t="s">
        <v>4471</v>
      </c>
    </row>
    <row r="763" spans="1:13" x14ac:dyDescent="0.3">
      <c r="A763" s="10" t="s">
        <v>176</v>
      </c>
      <c r="B763" s="10" t="s">
        <v>2199</v>
      </c>
      <c r="C763" s="10" t="s">
        <v>2200</v>
      </c>
      <c r="D763" s="10" t="s">
        <v>4473</v>
      </c>
      <c r="E763" s="10" t="s">
        <v>4474</v>
      </c>
      <c r="F763" s="10" t="s">
        <v>2004</v>
      </c>
      <c r="G763" s="10" t="s">
        <v>3447</v>
      </c>
      <c r="H763" s="10" t="s">
        <v>3448</v>
      </c>
      <c r="I763" s="11">
        <v>1</v>
      </c>
      <c r="J763" s="10" t="s">
        <v>175</v>
      </c>
      <c r="K763" s="10" t="s">
        <v>2674</v>
      </c>
      <c r="L763" s="10" t="s">
        <v>2008</v>
      </c>
      <c r="M763" s="10" t="s">
        <v>2056</v>
      </c>
    </row>
    <row r="764" spans="1:13" x14ac:dyDescent="0.3">
      <c r="A764" s="10" t="s">
        <v>176</v>
      </c>
      <c r="B764" s="10" t="s">
        <v>2199</v>
      </c>
      <c r="C764" s="10" t="s">
        <v>2200</v>
      </c>
      <c r="D764" s="10" t="s">
        <v>4473</v>
      </c>
      <c r="E764" s="10" t="s">
        <v>4474</v>
      </c>
      <c r="F764" s="10" t="s">
        <v>2004</v>
      </c>
      <c r="G764" s="10" t="s">
        <v>4133</v>
      </c>
      <c r="H764" s="10" t="s">
        <v>4134</v>
      </c>
      <c r="I764" s="11">
        <v>1</v>
      </c>
      <c r="J764" s="10" t="s">
        <v>175</v>
      </c>
      <c r="K764" s="10" t="s">
        <v>2674</v>
      </c>
      <c r="L764" s="10" t="s">
        <v>2008</v>
      </c>
      <c r="M764" s="10" t="s">
        <v>2056</v>
      </c>
    </row>
    <row r="765" spans="1:13" x14ac:dyDescent="0.3">
      <c r="A765" s="10" t="s">
        <v>176</v>
      </c>
      <c r="B765" s="10" t="s">
        <v>2199</v>
      </c>
      <c r="C765" s="10" t="s">
        <v>2200</v>
      </c>
      <c r="D765" s="10" t="s">
        <v>4473</v>
      </c>
      <c r="E765" s="10" t="s">
        <v>4474</v>
      </c>
      <c r="F765" s="10" t="s">
        <v>2004</v>
      </c>
      <c r="G765" s="10" t="s">
        <v>4475</v>
      </c>
      <c r="H765" s="10" t="s">
        <v>4476</v>
      </c>
      <c r="I765" s="11">
        <v>4</v>
      </c>
      <c r="J765" s="10" t="s">
        <v>175</v>
      </c>
      <c r="K765" s="10" t="s">
        <v>2674</v>
      </c>
      <c r="L765" s="10" t="s">
        <v>2008</v>
      </c>
      <c r="M765" s="10" t="s">
        <v>2009</v>
      </c>
    </row>
    <row r="766" spans="1:13" x14ac:dyDescent="0.3">
      <c r="A766" s="10" t="s">
        <v>1088</v>
      </c>
      <c r="B766" s="10" t="s">
        <v>4477</v>
      </c>
      <c r="C766" s="10" t="s">
        <v>2109</v>
      </c>
      <c r="D766" s="10" t="s">
        <v>4478</v>
      </c>
      <c r="E766" s="10" t="s">
        <v>4479</v>
      </c>
      <c r="F766" s="10" t="s">
        <v>2004</v>
      </c>
      <c r="G766" s="10" t="s">
        <v>4480</v>
      </c>
      <c r="H766" s="10" t="s">
        <v>4481</v>
      </c>
      <c r="I766" s="11">
        <v>1</v>
      </c>
      <c r="J766" s="10" t="s">
        <v>1087</v>
      </c>
      <c r="K766" s="10" t="s">
        <v>2115</v>
      </c>
      <c r="L766" s="10" t="s">
        <v>2008</v>
      </c>
      <c r="M766" s="10" t="s">
        <v>2279</v>
      </c>
    </row>
    <row r="767" spans="1:13" x14ac:dyDescent="0.3">
      <c r="A767" s="10" t="s">
        <v>1243</v>
      </c>
      <c r="B767" s="10" t="s">
        <v>2199</v>
      </c>
      <c r="C767" s="10" t="s">
        <v>2200</v>
      </c>
      <c r="D767" s="10" t="s">
        <v>4482</v>
      </c>
      <c r="E767" s="10" t="s">
        <v>4483</v>
      </c>
      <c r="F767" s="10" t="s">
        <v>2004</v>
      </c>
      <c r="G767" s="10" t="s">
        <v>4484</v>
      </c>
      <c r="H767" s="10" t="s">
        <v>4485</v>
      </c>
      <c r="I767" s="11">
        <v>1</v>
      </c>
      <c r="J767" s="10" t="s">
        <v>1242</v>
      </c>
      <c r="K767" s="10" t="s">
        <v>2193</v>
      </c>
      <c r="L767" s="10" t="s">
        <v>2008</v>
      </c>
      <c r="M767" s="10" t="s">
        <v>2919</v>
      </c>
    </row>
    <row r="768" spans="1:13" x14ac:dyDescent="0.3">
      <c r="A768" s="10" t="s">
        <v>1243</v>
      </c>
      <c r="B768" s="10" t="s">
        <v>2199</v>
      </c>
      <c r="C768" s="10" t="s">
        <v>2200</v>
      </c>
      <c r="D768" s="10" t="s">
        <v>4482</v>
      </c>
      <c r="E768" s="10" t="s">
        <v>4483</v>
      </c>
      <c r="F768" s="10" t="s">
        <v>2004</v>
      </c>
      <c r="G768" s="10" t="s">
        <v>4486</v>
      </c>
      <c r="H768" s="10" t="s">
        <v>4487</v>
      </c>
      <c r="I768" s="11">
        <v>1</v>
      </c>
      <c r="J768" s="10" t="s">
        <v>1242</v>
      </c>
      <c r="K768" s="10" t="s">
        <v>2193</v>
      </c>
      <c r="L768" s="10" t="s">
        <v>2008</v>
      </c>
      <c r="M768" s="10" t="s">
        <v>2919</v>
      </c>
    </row>
    <row r="769" spans="1:13" x14ac:dyDescent="0.3">
      <c r="A769" s="10" t="s">
        <v>1243</v>
      </c>
      <c r="B769" s="10" t="s">
        <v>2199</v>
      </c>
      <c r="C769" s="10" t="s">
        <v>2200</v>
      </c>
      <c r="D769" s="10" t="s">
        <v>4482</v>
      </c>
      <c r="E769" s="10" t="s">
        <v>4488</v>
      </c>
      <c r="F769" s="10" t="s">
        <v>2004</v>
      </c>
      <c r="G769" s="10" t="s">
        <v>4489</v>
      </c>
      <c r="H769" s="10" t="s">
        <v>4490</v>
      </c>
      <c r="I769" s="11">
        <v>1</v>
      </c>
      <c r="J769" s="10" t="s">
        <v>1242</v>
      </c>
      <c r="K769" s="10" t="s">
        <v>2127</v>
      </c>
      <c r="L769" s="10" t="s">
        <v>2008</v>
      </c>
      <c r="M769" s="10" t="s">
        <v>2919</v>
      </c>
    </row>
    <row r="770" spans="1:13" x14ac:dyDescent="0.3">
      <c r="A770" s="10" t="s">
        <v>603</v>
      </c>
      <c r="B770" s="10" t="s">
        <v>2291</v>
      </c>
      <c r="C770" s="10" t="s">
        <v>2292</v>
      </c>
      <c r="D770" s="10" t="s">
        <v>4491</v>
      </c>
      <c r="E770" s="10" t="s">
        <v>4492</v>
      </c>
      <c r="F770" s="10" t="s">
        <v>2004</v>
      </c>
      <c r="G770" s="10" t="s">
        <v>4493</v>
      </c>
      <c r="H770" s="10" t="s">
        <v>4494</v>
      </c>
      <c r="I770" s="11">
        <v>1</v>
      </c>
      <c r="J770" s="10" t="s">
        <v>612</v>
      </c>
      <c r="K770" s="10" t="s">
        <v>2041</v>
      </c>
      <c r="L770" s="10" t="s">
        <v>2008</v>
      </c>
      <c r="M770" s="10" t="s">
        <v>3089</v>
      </c>
    </row>
    <row r="771" spans="1:13" x14ac:dyDescent="0.3">
      <c r="A771" s="10" t="s">
        <v>603</v>
      </c>
      <c r="B771" s="10" t="s">
        <v>2291</v>
      </c>
      <c r="C771" s="10" t="s">
        <v>2292</v>
      </c>
      <c r="D771" s="10" t="s">
        <v>4491</v>
      </c>
      <c r="E771" s="10" t="s">
        <v>4492</v>
      </c>
      <c r="F771" s="10" t="s">
        <v>2004</v>
      </c>
      <c r="G771" s="10" t="s">
        <v>4495</v>
      </c>
      <c r="H771" s="10" t="s">
        <v>4496</v>
      </c>
      <c r="I771" s="11">
        <v>4</v>
      </c>
      <c r="J771" s="10" t="s">
        <v>612</v>
      </c>
      <c r="K771" s="10" t="s">
        <v>2041</v>
      </c>
      <c r="L771" s="10" t="s">
        <v>2008</v>
      </c>
      <c r="M771" s="10" t="s">
        <v>2150</v>
      </c>
    </row>
    <row r="772" spans="1:13" x14ac:dyDescent="0.3">
      <c r="A772" s="10" t="s">
        <v>48</v>
      </c>
      <c r="B772" s="10" t="s">
        <v>3427</v>
      </c>
      <c r="C772" s="10" t="s">
        <v>2001</v>
      </c>
      <c r="D772" s="10" t="s">
        <v>3428</v>
      </c>
      <c r="E772" s="10" t="s">
        <v>4497</v>
      </c>
      <c r="F772" s="10" t="s">
        <v>2004</v>
      </c>
      <c r="G772" s="10" t="s">
        <v>4498</v>
      </c>
      <c r="H772" s="10" t="s">
        <v>4499</v>
      </c>
      <c r="I772" s="11">
        <v>1</v>
      </c>
      <c r="J772" s="10" t="s">
        <v>47</v>
      </c>
      <c r="K772" s="10" t="s">
        <v>2036</v>
      </c>
      <c r="L772" s="10" t="s">
        <v>2008</v>
      </c>
      <c r="M772" s="10" t="s">
        <v>2919</v>
      </c>
    </row>
    <row r="773" spans="1:13" x14ac:dyDescent="0.3">
      <c r="A773" s="10" t="s">
        <v>48</v>
      </c>
      <c r="B773" s="10" t="s">
        <v>3427</v>
      </c>
      <c r="C773" s="10" t="s">
        <v>2001</v>
      </c>
      <c r="D773" s="10" t="s">
        <v>3428</v>
      </c>
      <c r="E773" s="10" t="s">
        <v>4497</v>
      </c>
      <c r="F773" s="10" t="s">
        <v>2004</v>
      </c>
      <c r="G773" s="10" t="s">
        <v>4500</v>
      </c>
      <c r="H773" s="10" t="s">
        <v>4501</v>
      </c>
      <c r="I773" s="11">
        <v>1</v>
      </c>
      <c r="J773" s="10" t="s">
        <v>47</v>
      </c>
      <c r="K773" s="10" t="s">
        <v>2036</v>
      </c>
      <c r="L773" s="10" t="s">
        <v>2008</v>
      </c>
      <c r="M773" s="10" t="s">
        <v>4502</v>
      </c>
    </row>
    <row r="774" spans="1:13" x14ac:dyDescent="0.3">
      <c r="A774" s="10" t="s">
        <v>48</v>
      </c>
      <c r="B774" s="10" t="s">
        <v>3427</v>
      </c>
      <c r="C774" s="10" t="s">
        <v>2001</v>
      </c>
      <c r="D774" s="10" t="s">
        <v>3428</v>
      </c>
      <c r="E774" s="10" t="s">
        <v>4503</v>
      </c>
      <c r="F774" s="10" t="s">
        <v>2004</v>
      </c>
      <c r="G774" s="10" t="s">
        <v>4504</v>
      </c>
      <c r="H774" s="10" t="s">
        <v>4505</v>
      </c>
      <c r="I774" s="11">
        <v>1</v>
      </c>
      <c r="J774" s="10" t="s">
        <v>47</v>
      </c>
      <c r="K774" s="10" t="s">
        <v>2096</v>
      </c>
      <c r="L774" s="10" t="s">
        <v>2008</v>
      </c>
      <c r="M774" s="10" t="s">
        <v>2194</v>
      </c>
    </row>
    <row r="775" spans="1:13" x14ac:dyDescent="0.3">
      <c r="A775" s="10" t="s">
        <v>48</v>
      </c>
      <c r="B775" s="10" t="s">
        <v>3427</v>
      </c>
      <c r="C775" s="10" t="s">
        <v>2001</v>
      </c>
      <c r="D775" s="10" t="s">
        <v>3428</v>
      </c>
      <c r="E775" s="10" t="s">
        <v>4503</v>
      </c>
      <c r="F775" s="10" t="s">
        <v>2004</v>
      </c>
      <c r="G775" s="10" t="s">
        <v>4506</v>
      </c>
      <c r="H775" s="10" t="s">
        <v>4507</v>
      </c>
      <c r="I775" s="11">
        <v>1</v>
      </c>
      <c r="J775" s="10" t="s">
        <v>47</v>
      </c>
      <c r="K775" s="10" t="s">
        <v>2096</v>
      </c>
      <c r="L775" s="10" t="s">
        <v>2008</v>
      </c>
      <c r="M775" s="10" t="s">
        <v>2194</v>
      </c>
    </row>
    <row r="776" spans="1:13" x14ac:dyDescent="0.3">
      <c r="A776" s="10" t="s">
        <v>318</v>
      </c>
      <c r="B776" s="10" t="s">
        <v>4508</v>
      </c>
      <c r="C776" s="10" t="s">
        <v>2253</v>
      </c>
      <c r="D776" s="10" t="s">
        <v>4509</v>
      </c>
      <c r="E776" s="10" t="s">
        <v>4510</v>
      </c>
      <c r="F776" s="10" t="s">
        <v>2004</v>
      </c>
      <c r="G776" s="10" t="s">
        <v>4511</v>
      </c>
      <c r="H776" s="10" t="s">
        <v>4512</v>
      </c>
      <c r="I776" s="11">
        <v>1</v>
      </c>
      <c r="J776" s="10" t="s">
        <v>549</v>
      </c>
      <c r="K776" s="10" t="s">
        <v>2104</v>
      </c>
      <c r="L776" s="10" t="s">
        <v>2008</v>
      </c>
      <c r="M776" s="10" t="s">
        <v>2027</v>
      </c>
    </row>
    <row r="777" spans="1:13" x14ac:dyDescent="0.3">
      <c r="A777" s="10" t="s">
        <v>318</v>
      </c>
      <c r="B777" s="10" t="s">
        <v>4508</v>
      </c>
      <c r="C777" s="10" t="s">
        <v>2253</v>
      </c>
      <c r="D777" s="10" t="s">
        <v>4509</v>
      </c>
      <c r="E777" s="10" t="s">
        <v>4513</v>
      </c>
      <c r="F777" s="10" t="s">
        <v>2004</v>
      </c>
      <c r="G777" s="10" t="s">
        <v>4514</v>
      </c>
      <c r="H777" s="10" t="s">
        <v>4515</v>
      </c>
      <c r="I777" s="11">
        <v>1</v>
      </c>
      <c r="J777" s="10" t="s">
        <v>549</v>
      </c>
      <c r="K777" s="10" t="s">
        <v>2115</v>
      </c>
      <c r="L777" s="10" t="s">
        <v>2008</v>
      </c>
      <c r="M777" s="10" t="s">
        <v>3381</v>
      </c>
    </row>
    <row r="778" spans="1:13" x14ac:dyDescent="0.3">
      <c r="A778" s="10" t="s">
        <v>296</v>
      </c>
      <c r="B778" s="10" t="s">
        <v>2804</v>
      </c>
      <c r="C778" s="10" t="s">
        <v>2384</v>
      </c>
      <c r="D778" s="10" t="s">
        <v>4516</v>
      </c>
      <c r="E778" s="10" t="s">
        <v>4517</v>
      </c>
      <c r="F778" s="10" t="s">
        <v>2004</v>
      </c>
      <c r="G778" s="10" t="s">
        <v>4337</v>
      </c>
      <c r="H778" s="10" t="s">
        <v>4338</v>
      </c>
      <c r="I778" s="11">
        <v>1</v>
      </c>
      <c r="J778" s="10" t="s">
        <v>295</v>
      </c>
      <c r="K778" s="10" t="s">
        <v>2332</v>
      </c>
      <c r="L778" s="10" t="s">
        <v>2008</v>
      </c>
      <c r="M778" s="10" t="s">
        <v>4339</v>
      </c>
    </row>
    <row r="779" spans="1:13" x14ac:dyDescent="0.3">
      <c r="A779" s="10" t="s">
        <v>296</v>
      </c>
      <c r="B779" s="10" t="s">
        <v>2804</v>
      </c>
      <c r="C779" s="10" t="s">
        <v>2384</v>
      </c>
      <c r="D779" s="10" t="s">
        <v>4516</v>
      </c>
      <c r="E779" s="10" t="s">
        <v>4518</v>
      </c>
      <c r="F779" s="10" t="s">
        <v>2004</v>
      </c>
      <c r="G779" s="10" t="s">
        <v>4519</v>
      </c>
      <c r="H779" s="10" t="s">
        <v>4520</v>
      </c>
      <c r="I779" s="11">
        <v>1</v>
      </c>
      <c r="J779" s="10" t="s">
        <v>295</v>
      </c>
      <c r="K779" s="10" t="s">
        <v>2036</v>
      </c>
      <c r="L779" s="10" t="s">
        <v>2008</v>
      </c>
      <c r="M779" s="10" t="s">
        <v>2105</v>
      </c>
    </row>
    <row r="780" spans="1:13" x14ac:dyDescent="0.3">
      <c r="A780" s="10" t="s">
        <v>232</v>
      </c>
      <c r="B780" s="10" t="s">
        <v>4357</v>
      </c>
      <c r="C780" s="10" t="s">
        <v>2109</v>
      </c>
      <c r="D780" s="10" t="s">
        <v>4521</v>
      </c>
      <c r="E780" s="10" t="s">
        <v>4522</v>
      </c>
      <c r="F780" s="10" t="s">
        <v>2004</v>
      </c>
      <c r="G780" s="10" t="s">
        <v>4323</v>
      </c>
      <c r="H780" s="10" t="s">
        <v>4324</v>
      </c>
      <c r="I780" s="11">
        <v>2</v>
      </c>
      <c r="J780" s="10" t="s">
        <v>723</v>
      </c>
      <c r="K780" s="10" t="s">
        <v>2229</v>
      </c>
      <c r="L780" s="10" t="s">
        <v>2008</v>
      </c>
      <c r="M780" s="10" t="s">
        <v>4325</v>
      </c>
    </row>
    <row r="781" spans="1:13" x14ac:dyDescent="0.3">
      <c r="A781" s="10" t="s">
        <v>232</v>
      </c>
      <c r="B781" s="10" t="s">
        <v>4357</v>
      </c>
      <c r="C781" s="10" t="s">
        <v>2109</v>
      </c>
      <c r="D781" s="10" t="s">
        <v>4521</v>
      </c>
      <c r="E781" s="10" t="s">
        <v>4523</v>
      </c>
      <c r="F781" s="10" t="s">
        <v>2004</v>
      </c>
      <c r="G781" s="10" t="s">
        <v>4524</v>
      </c>
      <c r="H781" s="10" t="s">
        <v>4525</v>
      </c>
      <c r="I781" s="11">
        <v>1</v>
      </c>
      <c r="J781" s="10" t="s">
        <v>723</v>
      </c>
      <c r="K781" s="10" t="s">
        <v>2691</v>
      </c>
      <c r="L781" s="10" t="s">
        <v>2008</v>
      </c>
      <c r="M781" s="10" t="s">
        <v>2416</v>
      </c>
    </row>
    <row r="782" spans="1:13" x14ac:dyDescent="0.3">
      <c r="A782" s="10" t="s">
        <v>469</v>
      </c>
      <c r="B782" s="10" t="s">
        <v>2630</v>
      </c>
      <c r="C782" s="10" t="s">
        <v>2292</v>
      </c>
      <c r="D782" s="10" t="s">
        <v>4526</v>
      </c>
      <c r="E782" s="10" t="s">
        <v>4527</v>
      </c>
      <c r="F782" s="10" t="s">
        <v>2004</v>
      </c>
      <c r="G782" s="10" t="s">
        <v>4528</v>
      </c>
      <c r="H782" s="10" t="s">
        <v>4529</v>
      </c>
      <c r="I782" s="11">
        <v>2</v>
      </c>
      <c r="J782" s="10" t="s">
        <v>468</v>
      </c>
      <c r="K782" s="10" t="s">
        <v>2748</v>
      </c>
      <c r="L782" s="10" t="s">
        <v>2008</v>
      </c>
      <c r="M782" s="10" t="s">
        <v>2009</v>
      </c>
    </row>
    <row r="783" spans="1:13" x14ac:dyDescent="0.3">
      <c r="A783" s="10" t="s">
        <v>469</v>
      </c>
      <c r="B783" s="10" t="s">
        <v>2630</v>
      </c>
      <c r="C783" s="10" t="s">
        <v>2292</v>
      </c>
      <c r="D783" s="10" t="s">
        <v>4526</v>
      </c>
      <c r="E783" s="10" t="s">
        <v>4530</v>
      </c>
      <c r="F783" s="10" t="s">
        <v>2004</v>
      </c>
      <c r="G783" s="10" t="s">
        <v>4531</v>
      </c>
      <c r="H783" s="10" t="s">
        <v>4532</v>
      </c>
      <c r="I783" s="11">
        <v>2</v>
      </c>
      <c r="J783" s="10" t="s">
        <v>468</v>
      </c>
      <c r="K783" s="10" t="s">
        <v>2407</v>
      </c>
      <c r="L783" s="10" t="s">
        <v>2008</v>
      </c>
      <c r="M783" s="10" t="s">
        <v>4246</v>
      </c>
    </row>
    <row r="784" spans="1:13" x14ac:dyDescent="0.3">
      <c r="A784" s="10" t="s">
        <v>388</v>
      </c>
      <c r="B784" s="10" t="s">
        <v>2835</v>
      </c>
      <c r="C784" s="10" t="s">
        <v>2001</v>
      </c>
      <c r="D784" s="10" t="s">
        <v>4533</v>
      </c>
      <c r="E784" s="10" t="s">
        <v>4534</v>
      </c>
      <c r="F784" s="10" t="s">
        <v>2004</v>
      </c>
      <c r="G784" s="10" t="s">
        <v>4535</v>
      </c>
      <c r="H784" s="10" t="s">
        <v>4536</v>
      </c>
      <c r="I784" s="11">
        <v>1</v>
      </c>
      <c r="J784" s="10" t="s">
        <v>387</v>
      </c>
      <c r="K784" s="10" t="s">
        <v>2162</v>
      </c>
      <c r="L784" s="10" t="s">
        <v>2008</v>
      </c>
      <c r="M784" s="10" t="s">
        <v>3847</v>
      </c>
    </row>
    <row r="785" spans="1:13" x14ac:dyDescent="0.3">
      <c r="A785" s="10" t="s">
        <v>388</v>
      </c>
      <c r="B785" s="10" t="s">
        <v>2835</v>
      </c>
      <c r="C785" s="10" t="s">
        <v>2001</v>
      </c>
      <c r="D785" s="10" t="s">
        <v>4533</v>
      </c>
      <c r="E785" s="10" t="s">
        <v>4537</v>
      </c>
      <c r="F785" s="10" t="s">
        <v>2004</v>
      </c>
      <c r="G785" s="10" t="s">
        <v>4538</v>
      </c>
      <c r="H785" s="10" t="s">
        <v>4539</v>
      </c>
      <c r="I785" s="11">
        <v>1</v>
      </c>
      <c r="J785" s="10" t="s">
        <v>387</v>
      </c>
      <c r="K785" s="10" t="s">
        <v>2090</v>
      </c>
      <c r="L785" s="10" t="s">
        <v>2008</v>
      </c>
      <c r="M785" s="10" t="s">
        <v>2032</v>
      </c>
    </row>
    <row r="786" spans="1:13" x14ac:dyDescent="0.3">
      <c r="A786" s="10" t="s">
        <v>388</v>
      </c>
      <c r="B786" s="10" t="s">
        <v>2835</v>
      </c>
      <c r="C786" s="10" t="s">
        <v>2001</v>
      </c>
      <c r="D786" s="10" t="s">
        <v>4533</v>
      </c>
      <c r="E786" s="10" t="s">
        <v>4540</v>
      </c>
      <c r="F786" s="10" t="s">
        <v>2004</v>
      </c>
      <c r="G786" s="10" t="s">
        <v>4541</v>
      </c>
      <c r="H786" s="10" t="s">
        <v>4542</v>
      </c>
      <c r="I786" s="11">
        <v>1</v>
      </c>
      <c r="J786" s="10" t="s">
        <v>387</v>
      </c>
      <c r="K786" s="10" t="s">
        <v>2149</v>
      </c>
      <c r="L786" s="10" t="s">
        <v>2008</v>
      </c>
      <c r="M786" s="10" t="s">
        <v>4543</v>
      </c>
    </row>
    <row r="787" spans="1:13" x14ac:dyDescent="0.3">
      <c r="A787" s="10" t="s">
        <v>1643</v>
      </c>
      <c r="B787" s="10" t="s">
        <v>4544</v>
      </c>
      <c r="C787" s="10" t="s">
        <v>2044</v>
      </c>
      <c r="D787" s="10" t="s">
        <v>4545</v>
      </c>
      <c r="E787" s="10" t="s">
        <v>4546</v>
      </c>
      <c r="F787" s="10" t="s">
        <v>2004</v>
      </c>
      <c r="G787" s="10" t="s">
        <v>4547</v>
      </c>
      <c r="H787" s="10" t="s">
        <v>4548</v>
      </c>
      <c r="I787" s="11">
        <v>4</v>
      </c>
      <c r="J787" s="10" t="s">
        <v>1642</v>
      </c>
      <c r="K787" s="10" t="s">
        <v>2371</v>
      </c>
      <c r="L787" s="10" t="s">
        <v>2008</v>
      </c>
      <c r="M787" s="10" t="s">
        <v>4549</v>
      </c>
    </row>
    <row r="788" spans="1:13" x14ac:dyDescent="0.3">
      <c r="A788" s="10" t="s">
        <v>597</v>
      </c>
      <c r="B788" s="10" t="s">
        <v>4550</v>
      </c>
      <c r="C788" s="10" t="s">
        <v>2044</v>
      </c>
      <c r="D788" s="10" t="s">
        <v>4551</v>
      </c>
      <c r="E788" s="10" t="s">
        <v>4552</v>
      </c>
      <c r="F788" s="10" t="s">
        <v>2004</v>
      </c>
      <c r="G788" s="10" t="s">
        <v>4553</v>
      </c>
      <c r="H788" s="10" t="s">
        <v>4554</v>
      </c>
      <c r="I788" s="11">
        <v>1</v>
      </c>
      <c r="J788" s="10" t="s">
        <v>596</v>
      </c>
      <c r="K788" s="10" t="s">
        <v>2216</v>
      </c>
      <c r="L788" s="10" t="s">
        <v>2008</v>
      </c>
      <c r="M788" s="10" t="s">
        <v>3533</v>
      </c>
    </row>
    <row r="789" spans="1:13" x14ac:dyDescent="0.3">
      <c r="A789" s="10" t="s">
        <v>597</v>
      </c>
      <c r="B789" s="10" t="s">
        <v>4550</v>
      </c>
      <c r="C789" s="10" t="s">
        <v>2044</v>
      </c>
      <c r="D789" s="10" t="s">
        <v>4551</v>
      </c>
      <c r="E789" s="10" t="s">
        <v>4552</v>
      </c>
      <c r="F789" s="10" t="s">
        <v>2004</v>
      </c>
      <c r="G789" s="10" t="s">
        <v>4342</v>
      </c>
      <c r="H789" s="10" t="s">
        <v>4343</v>
      </c>
      <c r="I789" s="11">
        <v>1</v>
      </c>
      <c r="J789" s="10" t="s">
        <v>596</v>
      </c>
      <c r="K789" s="10" t="s">
        <v>2216</v>
      </c>
      <c r="L789" s="10" t="s">
        <v>2008</v>
      </c>
      <c r="M789" s="10" t="s">
        <v>4344</v>
      </c>
    </row>
    <row r="790" spans="1:13" x14ac:dyDescent="0.3">
      <c r="A790" s="10" t="s">
        <v>597</v>
      </c>
      <c r="B790" s="10" t="s">
        <v>4550</v>
      </c>
      <c r="C790" s="10" t="s">
        <v>2044</v>
      </c>
      <c r="D790" s="10" t="s">
        <v>4551</v>
      </c>
      <c r="E790" s="10" t="s">
        <v>4552</v>
      </c>
      <c r="F790" s="10" t="s">
        <v>2004</v>
      </c>
      <c r="G790" s="10" t="s">
        <v>4469</v>
      </c>
      <c r="H790" s="10" t="s">
        <v>4470</v>
      </c>
      <c r="I790" s="11">
        <v>1</v>
      </c>
      <c r="J790" s="10" t="s">
        <v>596</v>
      </c>
      <c r="K790" s="10" t="s">
        <v>2216</v>
      </c>
      <c r="L790" s="10" t="s">
        <v>2008</v>
      </c>
      <c r="M790" s="10" t="s">
        <v>4471</v>
      </c>
    </row>
    <row r="791" spans="1:13" x14ac:dyDescent="0.3">
      <c r="A791" s="10" t="s">
        <v>597</v>
      </c>
      <c r="B791" s="10" t="s">
        <v>4550</v>
      </c>
      <c r="C791" s="10" t="s">
        <v>2044</v>
      </c>
      <c r="D791" s="10" t="s">
        <v>4551</v>
      </c>
      <c r="E791" s="10" t="s">
        <v>4555</v>
      </c>
      <c r="F791" s="10" t="s">
        <v>2004</v>
      </c>
      <c r="G791" s="10" t="s">
        <v>3728</v>
      </c>
      <c r="H791" s="10" t="s">
        <v>2833</v>
      </c>
      <c r="I791" s="11">
        <v>1</v>
      </c>
      <c r="J791" s="10" t="s">
        <v>596</v>
      </c>
      <c r="K791" s="10" t="s">
        <v>2297</v>
      </c>
      <c r="L791" s="10" t="s">
        <v>2008</v>
      </c>
      <c r="M791" s="10" t="s">
        <v>2834</v>
      </c>
    </row>
    <row r="792" spans="1:13" x14ac:dyDescent="0.3">
      <c r="A792" s="10" t="s">
        <v>597</v>
      </c>
      <c r="B792" s="10" t="s">
        <v>4550</v>
      </c>
      <c r="C792" s="10" t="s">
        <v>2044</v>
      </c>
      <c r="D792" s="10" t="s">
        <v>4551</v>
      </c>
      <c r="E792" s="10" t="s">
        <v>4556</v>
      </c>
      <c r="F792" s="10" t="s">
        <v>2004</v>
      </c>
      <c r="G792" s="10" t="s">
        <v>4557</v>
      </c>
      <c r="H792" s="10" t="s">
        <v>4558</v>
      </c>
      <c r="I792" s="11">
        <v>3</v>
      </c>
      <c r="J792" s="10" t="s">
        <v>596</v>
      </c>
      <c r="K792" s="10" t="s">
        <v>2096</v>
      </c>
      <c r="L792" s="10" t="s">
        <v>2008</v>
      </c>
      <c r="M792" s="10" t="s">
        <v>2097</v>
      </c>
    </row>
    <row r="793" spans="1:13" x14ac:dyDescent="0.3">
      <c r="A793" s="10" t="s">
        <v>1271</v>
      </c>
      <c r="B793" s="10" t="s">
        <v>4357</v>
      </c>
      <c r="C793" s="10" t="s">
        <v>2109</v>
      </c>
      <c r="D793" s="10" t="s">
        <v>4559</v>
      </c>
      <c r="E793" s="10" t="s">
        <v>4560</v>
      </c>
      <c r="F793" s="10" t="s">
        <v>2004</v>
      </c>
      <c r="G793" s="10" t="s">
        <v>4561</v>
      </c>
      <c r="H793" s="10" t="s">
        <v>4562</v>
      </c>
      <c r="I793" s="11">
        <v>1</v>
      </c>
      <c r="J793" s="10" t="s">
        <v>1270</v>
      </c>
      <c r="K793" s="10" t="s">
        <v>2332</v>
      </c>
      <c r="L793" s="10" t="s">
        <v>2008</v>
      </c>
      <c r="M793" s="10" t="s">
        <v>3313</v>
      </c>
    </row>
    <row r="794" spans="1:13" x14ac:dyDescent="0.3">
      <c r="A794" s="10" t="s">
        <v>254</v>
      </c>
      <c r="B794" s="10" t="s">
        <v>4563</v>
      </c>
      <c r="C794" s="10" t="s">
        <v>2109</v>
      </c>
      <c r="D794" s="10" t="s">
        <v>4564</v>
      </c>
      <c r="E794" s="10" t="s">
        <v>4565</v>
      </c>
      <c r="F794" s="10" t="s">
        <v>2004</v>
      </c>
      <c r="G794" s="10" t="s">
        <v>4566</v>
      </c>
      <c r="H794" s="10" t="s">
        <v>4567</v>
      </c>
      <c r="I794" s="11">
        <v>1</v>
      </c>
      <c r="J794" s="10" t="s">
        <v>1350</v>
      </c>
      <c r="K794" s="10" t="s">
        <v>2362</v>
      </c>
      <c r="L794" s="10" t="s">
        <v>2008</v>
      </c>
      <c r="M794" s="10" t="s">
        <v>2177</v>
      </c>
    </row>
    <row r="795" spans="1:13" x14ac:dyDescent="0.3">
      <c r="A795" s="10" t="s">
        <v>110</v>
      </c>
      <c r="B795" s="10" t="s">
        <v>3093</v>
      </c>
      <c r="C795" s="10" t="s">
        <v>2077</v>
      </c>
      <c r="D795" s="10" t="s">
        <v>4568</v>
      </c>
      <c r="E795" s="10" t="s">
        <v>4569</v>
      </c>
      <c r="F795" s="10" t="s">
        <v>2004</v>
      </c>
      <c r="G795" s="10" t="s">
        <v>3927</v>
      </c>
      <c r="H795" s="10" t="s">
        <v>3928</v>
      </c>
      <c r="I795" s="11">
        <v>1</v>
      </c>
      <c r="J795" s="10" t="s">
        <v>109</v>
      </c>
      <c r="K795" s="10" t="s">
        <v>2547</v>
      </c>
      <c r="L795" s="10" t="s">
        <v>2008</v>
      </c>
      <c r="M795" s="10" t="s">
        <v>2516</v>
      </c>
    </row>
    <row r="796" spans="1:13" x14ac:dyDescent="0.3">
      <c r="A796" s="10" t="s">
        <v>110</v>
      </c>
      <c r="B796" s="10" t="s">
        <v>3093</v>
      </c>
      <c r="C796" s="10" t="s">
        <v>2077</v>
      </c>
      <c r="D796" s="10" t="s">
        <v>4568</v>
      </c>
      <c r="E796" s="10" t="s">
        <v>4569</v>
      </c>
      <c r="F796" s="10" t="s">
        <v>2004</v>
      </c>
      <c r="G796" s="10" t="s">
        <v>4570</v>
      </c>
      <c r="H796" s="10" t="s">
        <v>4571</v>
      </c>
      <c r="I796" s="11">
        <v>1</v>
      </c>
      <c r="J796" s="10" t="s">
        <v>109</v>
      </c>
      <c r="K796" s="10" t="s">
        <v>2547</v>
      </c>
      <c r="L796" s="10" t="s">
        <v>2008</v>
      </c>
      <c r="M796" s="10" t="s">
        <v>2516</v>
      </c>
    </row>
    <row r="797" spans="1:13" x14ac:dyDescent="0.3">
      <c r="A797" s="10" t="s">
        <v>110</v>
      </c>
      <c r="B797" s="10" t="s">
        <v>3093</v>
      </c>
      <c r="C797" s="10" t="s">
        <v>2077</v>
      </c>
      <c r="D797" s="10" t="s">
        <v>4568</v>
      </c>
      <c r="E797" s="10" t="s">
        <v>4572</v>
      </c>
      <c r="F797" s="10" t="s">
        <v>2004</v>
      </c>
      <c r="G797" s="10" t="s">
        <v>4573</v>
      </c>
      <c r="H797" s="10" t="s">
        <v>4574</v>
      </c>
      <c r="I797" s="11">
        <v>1</v>
      </c>
      <c r="J797" s="10" t="s">
        <v>109</v>
      </c>
      <c r="K797" s="10" t="s">
        <v>2036</v>
      </c>
      <c r="L797" s="10" t="s">
        <v>2008</v>
      </c>
      <c r="M797" s="10" t="s">
        <v>4051</v>
      </c>
    </row>
    <row r="798" spans="1:13" x14ac:dyDescent="0.3">
      <c r="A798" s="10" t="s">
        <v>110</v>
      </c>
      <c r="B798" s="10" t="s">
        <v>3093</v>
      </c>
      <c r="C798" s="10" t="s">
        <v>2077</v>
      </c>
      <c r="D798" s="10" t="s">
        <v>4568</v>
      </c>
      <c r="E798" s="10" t="s">
        <v>4575</v>
      </c>
      <c r="F798" s="10" t="s">
        <v>2004</v>
      </c>
      <c r="G798" s="10" t="s">
        <v>4576</v>
      </c>
      <c r="H798" s="10" t="s">
        <v>4577</v>
      </c>
      <c r="I798" s="11">
        <v>1</v>
      </c>
      <c r="J798" s="10" t="s">
        <v>109</v>
      </c>
      <c r="K798" s="10" t="s">
        <v>2568</v>
      </c>
      <c r="L798" s="10" t="s">
        <v>2008</v>
      </c>
      <c r="M798" s="10" t="s">
        <v>2654</v>
      </c>
    </row>
    <row r="799" spans="1:13" x14ac:dyDescent="0.3">
      <c r="A799" s="10" t="s">
        <v>152</v>
      </c>
      <c r="B799" s="10" t="s">
        <v>4578</v>
      </c>
      <c r="C799" s="10" t="s">
        <v>2077</v>
      </c>
      <c r="D799" s="10" t="s">
        <v>4579</v>
      </c>
      <c r="E799" s="10" t="s">
        <v>4580</v>
      </c>
      <c r="F799" s="10" t="s">
        <v>2004</v>
      </c>
      <c r="G799" s="10" t="s">
        <v>4581</v>
      </c>
      <c r="H799" s="10" t="s">
        <v>4582</v>
      </c>
      <c r="I799" s="11">
        <v>1</v>
      </c>
      <c r="J799" s="10" t="s">
        <v>151</v>
      </c>
      <c r="K799" s="10" t="s">
        <v>2412</v>
      </c>
      <c r="L799" s="10" t="s">
        <v>2008</v>
      </c>
      <c r="M799" s="10" t="s">
        <v>2448</v>
      </c>
    </row>
    <row r="800" spans="1:13" x14ac:dyDescent="0.3">
      <c r="A800" s="10" t="s">
        <v>421</v>
      </c>
      <c r="B800" s="10" t="s">
        <v>2488</v>
      </c>
      <c r="C800" s="10" t="s">
        <v>2109</v>
      </c>
      <c r="D800" s="10" t="s">
        <v>2489</v>
      </c>
      <c r="E800" s="10" t="s">
        <v>4583</v>
      </c>
      <c r="F800" s="10" t="s">
        <v>2004</v>
      </c>
      <c r="G800" s="10" t="s">
        <v>4584</v>
      </c>
      <c r="H800" s="10" t="s">
        <v>4585</v>
      </c>
      <c r="I800" s="11">
        <v>1</v>
      </c>
      <c r="J800" s="10" t="s">
        <v>420</v>
      </c>
      <c r="K800" s="10" t="s">
        <v>2031</v>
      </c>
      <c r="L800" s="10" t="s">
        <v>2008</v>
      </c>
      <c r="M800" s="10" t="s">
        <v>2173</v>
      </c>
    </row>
    <row r="801" spans="1:13" x14ac:dyDescent="0.3">
      <c r="A801" s="10" t="s">
        <v>142</v>
      </c>
      <c r="B801" s="10" t="s">
        <v>3470</v>
      </c>
      <c r="C801" s="10" t="s">
        <v>2044</v>
      </c>
      <c r="D801" s="10" t="s">
        <v>4586</v>
      </c>
      <c r="E801" s="10" t="s">
        <v>4587</v>
      </c>
      <c r="F801" s="10" t="s">
        <v>2004</v>
      </c>
      <c r="G801" s="10" t="s">
        <v>4588</v>
      </c>
      <c r="H801" s="10" t="s">
        <v>4589</v>
      </c>
      <c r="I801" s="11">
        <v>1</v>
      </c>
      <c r="J801" s="10" t="s">
        <v>141</v>
      </c>
      <c r="K801" s="10" t="s">
        <v>2447</v>
      </c>
      <c r="L801" s="10" t="s">
        <v>2008</v>
      </c>
      <c r="M801" s="10" t="s">
        <v>2279</v>
      </c>
    </row>
    <row r="802" spans="1:13" x14ac:dyDescent="0.3">
      <c r="A802" s="10" t="s">
        <v>142</v>
      </c>
      <c r="B802" s="10" t="s">
        <v>3470</v>
      </c>
      <c r="C802" s="10" t="s">
        <v>2044</v>
      </c>
      <c r="D802" s="10" t="s">
        <v>4586</v>
      </c>
      <c r="E802" s="10" t="s">
        <v>4590</v>
      </c>
      <c r="F802" s="10" t="s">
        <v>2004</v>
      </c>
      <c r="G802" s="10" t="s">
        <v>3041</v>
      </c>
      <c r="H802" s="10" t="s">
        <v>3042</v>
      </c>
      <c r="I802" s="11">
        <v>1</v>
      </c>
      <c r="J802" s="10" t="s">
        <v>141</v>
      </c>
      <c r="K802" s="10" t="s">
        <v>2104</v>
      </c>
      <c r="L802" s="10" t="s">
        <v>2008</v>
      </c>
      <c r="M802" s="10" t="s">
        <v>2128</v>
      </c>
    </row>
    <row r="803" spans="1:13" x14ac:dyDescent="0.3">
      <c r="A803" s="10" t="s">
        <v>1163</v>
      </c>
      <c r="B803" s="10" t="s">
        <v>4357</v>
      </c>
      <c r="C803" s="10" t="s">
        <v>2109</v>
      </c>
      <c r="D803" s="10" t="s">
        <v>4358</v>
      </c>
      <c r="E803" s="10" t="s">
        <v>4591</v>
      </c>
      <c r="F803" s="10" t="s">
        <v>2004</v>
      </c>
      <c r="G803" s="10" t="s">
        <v>4592</v>
      </c>
      <c r="H803" s="10" t="s">
        <v>4593</v>
      </c>
      <c r="I803" s="11">
        <v>1</v>
      </c>
      <c r="J803" s="10" t="s">
        <v>1162</v>
      </c>
      <c r="K803" s="10" t="s">
        <v>2162</v>
      </c>
      <c r="L803" s="10" t="s">
        <v>2008</v>
      </c>
      <c r="M803" s="10" t="s">
        <v>2134</v>
      </c>
    </row>
    <row r="804" spans="1:13" x14ac:dyDescent="0.3">
      <c r="A804" s="10" t="s">
        <v>1163</v>
      </c>
      <c r="B804" s="10" t="s">
        <v>4357</v>
      </c>
      <c r="C804" s="10" t="s">
        <v>2109</v>
      </c>
      <c r="D804" s="10" t="s">
        <v>4358</v>
      </c>
      <c r="E804" s="10" t="s">
        <v>4594</v>
      </c>
      <c r="F804" s="10" t="s">
        <v>2004</v>
      </c>
      <c r="G804" s="10" t="s">
        <v>4595</v>
      </c>
      <c r="H804" s="10" t="s">
        <v>4596</v>
      </c>
      <c r="I804" s="11">
        <v>1</v>
      </c>
      <c r="J804" s="10" t="s">
        <v>1162</v>
      </c>
      <c r="K804" s="10" t="s">
        <v>2162</v>
      </c>
      <c r="L804" s="10" t="s">
        <v>2008</v>
      </c>
      <c r="M804" s="10" t="s">
        <v>4246</v>
      </c>
    </row>
    <row r="805" spans="1:13" x14ac:dyDescent="0.3">
      <c r="A805" s="10" t="s">
        <v>352</v>
      </c>
      <c r="B805" s="10" t="s">
        <v>2630</v>
      </c>
      <c r="C805" s="10" t="s">
        <v>2292</v>
      </c>
      <c r="D805" s="10" t="s">
        <v>4597</v>
      </c>
      <c r="E805" s="10" t="s">
        <v>4598</v>
      </c>
      <c r="F805" s="10" t="s">
        <v>2004</v>
      </c>
      <c r="G805" s="10" t="s">
        <v>4599</v>
      </c>
      <c r="H805" s="10" t="s">
        <v>4600</v>
      </c>
      <c r="I805" s="11">
        <v>1</v>
      </c>
      <c r="J805" s="10" t="s">
        <v>351</v>
      </c>
      <c r="K805" s="10" t="s">
        <v>2031</v>
      </c>
      <c r="L805" s="10" t="s">
        <v>2008</v>
      </c>
      <c r="M805" s="10" t="s">
        <v>2022</v>
      </c>
    </row>
    <row r="806" spans="1:13" x14ac:dyDescent="0.3">
      <c r="A806" s="10" t="s">
        <v>463</v>
      </c>
      <c r="B806" s="10" t="s">
        <v>2000</v>
      </c>
      <c r="C806" s="10" t="s">
        <v>2001</v>
      </c>
      <c r="D806" s="10" t="s">
        <v>2339</v>
      </c>
      <c r="E806" s="10" t="s">
        <v>4601</v>
      </c>
      <c r="F806" s="10" t="s">
        <v>2004</v>
      </c>
      <c r="G806" s="10" t="s">
        <v>2227</v>
      </c>
      <c r="H806" s="10" t="s">
        <v>2228</v>
      </c>
      <c r="I806" s="11">
        <v>1</v>
      </c>
      <c r="J806" s="10" t="s">
        <v>504</v>
      </c>
      <c r="K806" s="10" t="s">
        <v>2198</v>
      </c>
      <c r="L806" s="10" t="s">
        <v>2008</v>
      </c>
      <c r="M806" s="10" t="s">
        <v>2056</v>
      </c>
    </row>
    <row r="807" spans="1:13" x14ac:dyDescent="0.3">
      <c r="A807" s="10" t="s">
        <v>186</v>
      </c>
      <c r="B807" s="10" t="s">
        <v>2573</v>
      </c>
      <c r="C807" s="10" t="s">
        <v>2001</v>
      </c>
      <c r="D807" s="10" t="s">
        <v>4602</v>
      </c>
      <c r="E807" s="10" t="s">
        <v>4603</v>
      </c>
      <c r="F807" s="10" t="s">
        <v>2004</v>
      </c>
      <c r="G807" s="10" t="s">
        <v>4604</v>
      </c>
      <c r="H807" s="10" t="s">
        <v>4605</v>
      </c>
      <c r="I807" s="11">
        <v>1</v>
      </c>
      <c r="J807" s="10" t="s">
        <v>185</v>
      </c>
      <c r="K807" s="10" t="s">
        <v>2337</v>
      </c>
      <c r="L807" s="10" t="s">
        <v>2008</v>
      </c>
      <c r="M807" s="10" t="s">
        <v>2591</v>
      </c>
    </row>
    <row r="808" spans="1:13" x14ac:dyDescent="0.3">
      <c r="A808" s="10" t="s">
        <v>1058</v>
      </c>
      <c r="B808" s="10" t="s">
        <v>3055</v>
      </c>
      <c r="C808" s="10" t="s">
        <v>2109</v>
      </c>
      <c r="D808" s="10" t="s">
        <v>4606</v>
      </c>
      <c r="E808" s="10" t="s">
        <v>4607</v>
      </c>
      <c r="F808" s="10" t="s">
        <v>2004</v>
      </c>
      <c r="G808" s="10" t="s">
        <v>4608</v>
      </c>
      <c r="H808" s="10" t="s">
        <v>4609</v>
      </c>
      <c r="I808" s="11">
        <v>9</v>
      </c>
      <c r="J808" s="10" t="s">
        <v>1641</v>
      </c>
      <c r="K808" s="10" t="s">
        <v>2026</v>
      </c>
      <c r="L808" s="10" t="s">
        <v>2008</v>
      </c>
      <c r="M808" s="10" t="s">
        <v>2365</v>
      </c>
    </row>
    <row r="809" spans="1:13" x14ac:dyDescent="0.3">
      <c r="A809" s="10" t="s">
        <v>1058</v>
      </c>
      <c r="B809" s="10" t="s">
        <v>3055</v>
      </c>
      <c r="C809" s="10" t="s">
        <v>2109</v>
      </c>
      <c r="D809" s="10" t="s">
        <v>4606</v>
      </c>
      <c r="E809" s="10" t="s">
        <v>4610</v>
      </c>
      <c r="F809" s="10" t="s">
        <v>2004</v>
      </c>
      <c r="G809" s="10" t="s">
        <v>4611</v>
      </c>
      <c r="H809" s="10" t="s">
        <v>4612</v>
      </c>
      <c r="I809" s="11">
        <v>4</v>
      </c>
      <c r="J809" s="10" t="s">
        <v>1641</v>
      </c>
      <c r="K809" s="10" t="s">
        <v>2568</v>
      </c>
      <c r="L809" s="10" t="s">
        <v>2008</v>
      </c>
      <c r="M809" s="10" t="s">
        <v>4138</v>
      </c>
    </row>
    <row r="810" spans="1:13" x14ac:dyDescent="0.3">
      <c r="A810" s="10" t="s">
        <v>497</v>
      </c>
      <c r="B810" s="10" t="s">
        <v>4613</v>
      </c>
      <c r="C810" s="10" t="s">
        <v>2001</v>
      </c>
      <c r="D810" s="10" t="s">
        <v>4614</v>
      </c>
      <c r="E810" s="10" t="s">
        <v>4615</v>
      </c>
      <c r="F810" s="10" t="s">
        <v>2004</v>
      </c>
      <c r="G810" s="10" t="s">
        <v>2520</v>
      </c>
      <c r="H810" s="10" t="s">
        <v>2521</v>
      </c>
      <c r="I810" s="11">
        <v>1</v>
      </c>
      <c r="J810" s="10" t="s">
        <v>496</v>
      </c>
      <c r="K810" s="10" t="s">
        <v>2074</v>
      </c>
      <c r="L810" s="10" t="s">
        <v>2008</v>
      </c>
      <c r="M810" s="10" t="s">
        <v>2128</v>
      </c>
    </row>
    <row r="811" spans="1:13" x14ac:dyDescent="0.3">
      <c r="A811" s="10" t="s">
        <v>1137</v>
      </c>
      <c r="B811" s="10" t="s">
        <v>4616</v>
      </c>
      <c r="C811" s="10" t="s">
        <v>2044</v>
      </c>
      <c r="D811" s="10" t="s">
        <v>4617</v>
      </c>
      <c r="E811" s="10" t="s">
        <v>4618</v>
      </c>
      <c r="F811" s="10" t="s">
        <v>2004</v>
      </c>
      <c r="G811" s="10" t="s">
        <v>4619</v>
      </c>
      <c r="H811" s="10" t="s">
        <v>4620</v>
      </c>
      <c r="I811" s="11">
        <v>1</v>
      </c>
      <c r="J811" s="10" t="s">
        <v>1136</v>
      </c>
      <c r="K811" s="10" t="s">
        <v>2127</v>
      </c>
      <c r="L811" s="10" t="s">
        <v>2008</v>
      </c>
      <c r="M811" s="10" t="s">
        <v>2097</v>
      </c>
    </row>
    <row r="812" spans="1:13" x14ac:dyDescent="0.3">
      <c r="A812" s="10" t="s">
        <v>1324</v>
      </c>
      <c r="B812" s="10" t="s">
        <v>4357</v>
      </c>
      <c r="C812" s="10" t="s">
        <v>2109</v>
      </c>
      <c r="D812" s="10" t="s">
        <v>4621</v>
      </c>
      <c r="E812" s="10" t="s">
        <v>4622</v>
      </c>
      <c r="F812" s="10" t="s">
        <v>2004</v>
      </c>
      <c r="G812" s="10" t="s">
        <v>4595</v>
      </c>
      <c r="H812" s="10" t="s">
        <v>4596</v>
      </c>
      <c r="I812" s="11">
        <v>1</v>
      </c>
      <c r="J812" s="10" t="s">
        <v>1323</v>
      </c>
      <c r="K812" s="10" t="s">
        <v>2021</v>
      </c>
      <c r="L812" s="10" t="s">
        <v>2008</v>
      </c>
      <c r="M812" s="10" t="s">
        <v>4246</v>
      </c>
    </row>
    <row r="813" spans="1:13" x14ac:dyDescent="0.3">
      <c r="A813" s="10" t="s">
        <v>1141</v>
      </c>
      <c r="B813" s="10" t="s">
        <v>3470</v>
      </c>
      <c r="C813" s="10" t="s">
        <v>2044</v>
      </c>
      <c r="D813" s="10" t="s">
        <v>4623</v>
      </c>
      <c r="E813" s="10" t="s">
        <v>4624</v>
      </c>
      <c r="F813" s="10" t="s">
        <v>2004</v>
      </c>
      <c r="G813" s="10" t="s">
        <v>4625</v>
      </c>
      <c r="H813" s="10" t="s">
        <v>4626</v>
      </c>
      <c r="I813" s="11">
        <v>1</v>
      </c>
      <c r="J813" s="10" t="s">
        <v>1140</v>
      </c>
      <c r="K813" s="10" t="s">
        <v>2031</v>
      </c>
      <c r="L813" s="10" t="s">
        <v>2008</v>
      </c>
      <c r="M813" s="10" t="s">
        <v>4024</v>
      </c>
    </row>
    <row r="814" spans="1:13" x14ac:dyDescent="0.3">
      <c r="A814" s="10" t="s">
        <v>463</v>
      </c>
      <c r="B814" s="10" t="s">
        <v>4613</v>
      </c>
      <c r="C814" s="10" t="s">
        <v>2001</v>
      </c>
      <c r="D814" s="10" t="s">
        <v>4627</v>
      </c>
      <c r="E814" s="10" t="s">
        <v>4628</v>
      </c>
      <c r="F814" s="10" t="s">
        <v>2004</v>
      </c>
      <c r="G814" s="10" t="s">
        <v>4629</v>
      </c>
      <c r="H814" s="10" t="s">
        <v>4630</v>
      </c>
      <c r="I814" s="11">
        <v>2</v>
      </c>
      <c r="J814" s="10" t="s">
        <v>462</v>
      </c>
      <c r="K814" s="10" t="s">
        <v>2263</v>
      </c>
      <c r="L814" s="10" t="s">
        <v>2008</v>
      </c>
      <c r="M814" s="10" t="s">
        <v>2009</v>
      </c>
    </row>
    <row r="815" spans="1:13" x14ac:dyDescent="0.3">
      <c r="A815" s="10" t="s">
        <v>463</v>
      </c>
      <c r="B815" s="10" t="s">
        <v>4613</v>
      </c>
      <c r="C815" s="10" t="s">
        <v>2001</v>
      </c>
      <c r="D815" s="10" t="s">
        <v>4627</v>
      </c>
      <c r="E815" s="10" t="s">
        <v>4631</v>
      </c>
      <c r="F815" s="10" t="s">
        <v>2004</v>
      </c>
      <c r="G815" s="10" t="s">
        <v>4632</v>
      </c>
      <c r="H815" s="10" t="s">
        <v>4633</v>
      </c>
      <c r="I815" s="11">
        <v>1</v>
      </c>
      <c r="J815" s="10" t="s">
        <v>462</v>
      </c>
      <c r="K815" s="10" t="s">
        <v>2096</v>
      </c>
      <c r="L815" s="10" t="s">
        <v>2008</v>
      </c>
      <c r="M815" s="10" t="s">
        <v>2128</v>
      </c>
    </row>
    <row r="816" spans="1:13" x14ac:dyDescent="0.3">
      <c r="A816" s="10" t="s">
        <v>40</v>
      </c>
      <c r="B816" s="10" t="s">
        <v>2143</v>
      </c>
      <c r="C816" s="10" t="s">
        <v>2366</v>
      </c>
      <c r="D816" s="10" t="s">
        <v>2408</v>
      </c>
      <c r="E816" s="10" t="s">
        <v>4634</v>
      </c>
      <c r="F816" s="10" t="s">
        <v>2004</v>
      </c>
      <c r="G816" s="10" t="s">
        <v>4635</v>
      </c>
      <c r="H816" s="10" t="s">
        <v>4636</v>
      </c>
      <c r="I816" s="11">
        <v>1</v>
      </c>
      <c r="J816" s="10" t="s">
        <v>39</v>
      </c>
      <c r="K816" s="10" t="s">
        <v>2718</v>
      </c>
      <c r="L816" s="10" t="s">
        <v>2008</v>
      </c>
      <c r="M816" s="10" t="s">
        <v>2689</v>
      </c>
    </row>
    <row r="817" spans="1:13" x14ac:dyDescent="0.3">
      <c r="A817" s="10" t="s">
        <v>40</v>
      </c>
      <c r="B817" s="10" t="s">
        <v>2143</v>
      </c>
      <c r="C817" s="10" t="s">
        <v>2366</v>
      </c>
      <c r="D817" s="10" t="s">
        <v>2408</v>
      </c>
      <c r="E817" s="10" t="s">
        <v>4637</v>
      </c>
      <c r="F817" s="10" t="s">
        <v>2004</v>
      </c>
      <c r="G817" s="10" t="s">
        <v>4638</v>
      </c>
      <c r="H817" s="10" t="s">
        <v>4639</v>
      </c>
      <c r="I817" s="11">
        <v>3</v>
      </c>
      <c r="J817" s="10" t="s">
        <v>39</v>
      </c>
      <c r="K817" s="10" t="s">
        <v>2013</v>
      </c>
      <c r="L817" s="10" t="s">
        <v>2008</v>
      </c>
      <c r="M817" s="10" t="s">
        <v>2027</v>
      </c>
    </row>
    <row r="818" spans="1:13" x14ac:dyDescent="0.3">
      <c r="A818" s="10" t="s">
        <v>40</v>
      </c>
      <c r="B818" s="10" t="s">
        <v>2143</v>
      </c>
      <c r="C818" s="10" t="s">
        <v>2366</v>
      </c>
      <c r="D818" s="10" t="s">
        <v>2408</v>
      </c>
      <c r="E818" s="10" t="s">
        <v>4637</v>
      </c>
      <c r="F818" s="10" t="s">
        <v>2004</v>
      </c>
      <c r="G818" s="10" t="s">
        <v>4640</v>
      </c>
      <c r="H818" s="10" t="s">
        <v>4641</v>
      </c>
      <c r="I818" s="11">
        <v>3</v>
      </c>
      <c r="J818" s="10" t="s">
        <v>39</v>
      </c>
      <c r="K818" s="10" t="s">
        <v>2013</v>
      </c>
      <c r="L818" s="10" t="s">
        <v>2008</v>
      </c>
      <c r="M818" s="10" t="s">
        <v>2027</v>
      </c>
    </row>
    <row r="819" spans="1:13" x14ac:dyDescent="0.3">
      <c r="A819" s="10" t="s">
        <v>40</v>
      </c>
      <c r="B819" s="10" t="s">
        <v>2143</v>
      </c>
      <c r="C819" s="10" t="s">
        <v>2366</v>
      </c>
      <c r="D819" s="10" t="s">
        <v>2408</v>
      </c>
      <c r="E819" s="10" t="s">
        <v>4642</v>
      </c>
      <c r="F819" s="10" t="s">
        <v>2004</v>
      </c>
      <c r="G819" s="10" t="s">
        <v>4643</v>
      </c>
      <c r="H819" s="10" t="s">
        <v>4644</v>
      </c>
      <c r="I819" s="11">
        <v>1</v>
      </c>
      <c r="J819" s="10" t="s">
        <v>39</v>
      </c>
      <c r="K819" s="10" t="s">
        <v>2674</v>
      </c>
      <c r="L819" s="10" t="s">
        <v>2008</v>
      </c>
      <c r="M819" s="10" t="s">
        <v>2105</v>
      </c>
    </row>
    <row r="820" spans="1:13" x14ac:dyDescent="0.3">
      <c r="A820" s="10" t="s">
        <v>638</v>
      </c>
      <c r="B820" s="10" t="s">
        <v>2749</v>
      </c>
      <c r="C820" s="10" t="s">
        <v>2044</v>
      </c>
      <c r="D820" s="10" t="s">
        <v>4366</v>
      </c>
      <c r="E820" s="10" t="s">
        <v>4645</v>
      </c>
      <c r="F820" s="10" t="s">
        <v>2004</v>
      </c>
      <c r="G820" s="10" t="s">
        <v>3531</v>
      </c>
      <c r="H820" s="10" t="s">
        <v>3532</v>
      </c>
      <c r="I820" s="11">
        <v>1</v>
      </c>
      <c r="J820" s="10" t="s">
        <v>637</v>
      </c>
      <c r="K820" s="10" t="s">
        <v>2407</v>
      </c>
      <c r="L820" s="10" t="s">
        <v>2008</v>
      </c>
      <c r="M820" s="10" t="s">
        <v>3533</v>
      </c>
    </row>
    <row r="821" spans="1:13" x14ac:dyDescent="0.3">
      <c r="A821" s="10" t="s">
        <v>288</v>
      </c>
      <c r="B821" s="10" t="s">
        <v>2291</v>
      </c>
      <c r="C821" s="10" t="s">
        <v>2292</v>
      </c>
      <c r="D821" s="10" t="s">
        <v>4349</v>
      </c>
      <c r="E821" s="10" t="s">
        <v>4646</v>
      </c>
      <c r="F821" s="10" t="s">
        <v>2004</v>
      </c>
      <c r="G821" s="10" t="s">
        <v>2308</v>
      </c>
      <c r="H821" s="10" t="s">
        <v>2309</v>
      </c>
      <c r="I821" s="11">
        <v>1</v>
      </c>
      <c r="J821" s="10" t="s">
        <v>287</v>
      </c>
      <c r="K821" s="10" t="s">
        <v>2502</v>
      </c>
      <c r="L821" s="10" t="s">
        <v>2008</v>
      </c>
      <c r="M821" s="10" t="s">
        <v>2310</v>
      </c>
    </row>
    <row r="822" spans="1:13" x14ac:dyDescent="0.3">
      <c r="A822" s="10" t="s">
        <v>288</v>
      </c>
      <c r="B822" s="10" t="s">
        <v>2291</v>
      </c>
      <c r="C822" s="10" t="s">
        <v>2292</v>
      </c>
      <c r="D822" s="10" t="s">
        <v>4349</v>
      </c>
      <c r="E822" s="10" t="s">
        <v>4646</v>
      </c>
      <c r="F822" s="10" t="s">
        <v>2004</v>
      </c>
      <c r="G822" s="10" t="s">
        <v>4647</v>
      </c>
      <c r="H822" s="10" t="s">
        <v>2432</v>
      </c>
      <c r="I822" s="11">
        <v>1</v>
      </c>
      <c r="J822" s="10" t="s">
        <v>287</v>
      </c>
      <c r="K822" s="10" t="s">
        <v>2502</v>
      </c>
      <c r="L822" s="10" t="s">
        <v>2008</v>
      </c>
      <c r="M822" s="10" t="s">
        <v>2581</v>
      </c>
    </row>
    <row r="823" spans="1:13" x14ac:dyDescent="0.3">
      <c r="A823" s="10" t="s">
        <v>288</v>
      </c>
      <c r="B823" s="10" t="s">
        <v>2291</v>
      </c>
      <c r="C823" s="10" t="s">
        <v>2292</v>
      </c>
      <c r="D823" s="10" t="s">
        <v>4349</v>
      </c>
      <c r="E823" s="10" t="s">
        <v>4648</v>
      </c>
      <c r="F823" s="10" t="s">
        <v>2004</v>
      </c>
      <c r="G823" s="10" t="s">
        <v>3758</v>
      </c>
      <c r="H823" s="10" t="s">
        <v>3759</v>
      </c>
      <c r="I823" s="11">
        <v>1</v>
      </c>
      <c r="J823" s="10" t="s">
        <v>287</v>
      </c>
      <c r="K823" s="10" t="s">
        <v>2249</v>
      </c>
      <c r="L823" s="10" t="s">
        <v>2008</v>
      </c>
      <c r="M823" s="10" t="s">
        <v>3760</v>
      </c>
    </row>
    <row r="824" spans="1:13" x14ac:dyDescent="0.3">
      <c r="A824" s="10" t="s">
        <v>1420</v>
      </c>
      <c r="B824" s="10" t="s">
        <v>3427</v>
      </c>
      <c r="C824" s="10" t="s">
        <v>2001</v>
      </c>
      <c r="D824" s="10" t="s">
        <v>3428</v>
      </c>
      <c r="E824" s="10" t="s">
        <v>4649</v>
      </c>
      <c r="F824" s="10" t="s">
        <v>2004</v>
      </c>
      <c r="G824" s="10" t="s">
        <v>4650</v>
      </c>
      <c r="H824" s="10" t="s">
        <v>4651</v>
      </c>
      <c r="I824" s="11">
        <v>3</v>
      </c>
      <c r="J824" s="10" t="s">
        <v>1419</v>
      </c>
      <c r="K824" s="10" t="s">
        <v>2344</v>
      </c>
      <c r="L824" s="10" t="s">
        <v>2008</v>
      </c>
      <c r="M824" s="10" t="s">
        <v>4652</v>
      </c>
    </row>
    <row r="825" spans="1:13" x14ac:dyDescent="0.3">
      <c r="A825" s="10" t="s">
        <v>1169</v>
      </c>
      <c r="B825" s="10" t="s">
        <v>2000</v>
      </c>
      <c r="C825" s="10" t="s">
        <v>2001</v>
      </c>
      <c r="D825" s="10" t="s">
        <v>4653</v>
      </c>
      <c r="E825" s="10" t="s">
        <v>4654</v>
      </c>
      <c r="F825" s="10" t="s">
        <v>2004</v>
      </c>
      <c r="G825" s="10" t="s">
        <v>4655</v>
      </c>
      <c r="H825" s="10" t="s">
        <v>4656</v>
      </c>
      <c r="I825" s="11">
        <v>1</v>
      </c>
      <c r="J825" s="10" t="s">
        <v>1168</v>
      </c>
      <c r="K825" s="10" t="s">
        <v>2674</v>
      </c>
      <c r="L825" s="10" t="s">
        <v>2008</v>
      </c>
      <c r="M825" s="10" t="s">
        <v>4657</v>
      </c>
    </row>
    <row r="826" spans="1:13" x14ac:dyDescent="0.3">
      <c r="A826" s="10" t="s">
        <v>208</v>
      </c>
      <c r="B826" s="10" t="s">
        <v>2076</v>
      </c>
      <c r="C826" s="10" t="s">
        <v>2077</v>
      </c>
      <c r="D826" s="10" t="s">
        <v>4658</v>
      </c>
      <c r="E826" s="10" t="s">
        <v>4659</v>
      </c>
      <c r="F826" s="10" t="s">
        <v>2004</v>
      </c>
      <c r="G826" s="10" t="s">
        <v>4660</v>
      </c>
      <c r="H826" s="10" t="s">
        <v>4661</v>
      </c>
      <c r="I826" s="11">
        <v>1</v>
      </c>
      <c r="J826" s="10" t="s">
        <v>207</v>
      </c>
      <c r="K826" s="10" t="s">
        <v>2162</v>
      </c>
      <c r="L826" s="10" t="s">
        <v>2008</v>
      </c>
      <c r="M826" s="10" t="s">
        <v>2097</v>
      </c>
    </row>
    <row r="827" spans="1:13" x14ac:dyDescent="0.3">
      <c r="A827" s="10" t="s">
        <v>1201</v>
      </c>
      <c r="B827" s="10" t="s">
        <v>4662</v>
      </c>
      <c r="C827" s="10" t="s">
        <v>2366</v>
      </c>
      <c r="D827" s="10" t="s">
        <v>4663</v>
      </c>
      <c r="E827" s="10" t="s">
        <v>4664</v>
      </c>
      <c r="F827" s="10" t="s">
        <v>2004</v>
      </c>
      <c r="G827" s="10" t="s">
        <v>4665</v>
      </c>
      <c r="H827" s="10" t="s">
        <v>4666</v>
      </c>
      <c r="I827" s="11">
        <v>5</v>
      </c>
      <c r="J827" s="10" t="s">
        <v>1200</v>
      </c>
      <c r="K827" s="10" t="s">
        <v>2249</v>
      </c>
      <c r="L827" s="10" t="s">
        <v>2008</v>
      </c>
      <c r="M827" s="10" t="s">
        <v>2578</v>
      </c>
    </row>
    <row r="828" spans="1:13" x14ac:dyDescent="0.3">
      <c r="A828" s="10" t="s">
        <v>202</v>
      </c>
      <c r="B828" s="10" t="s">
        <v>2108</v>
      </c>
      <c r="C828" s="10" t="s">
        <v>2109</v>
      </c>
      <c r="D828" s="10" t="s">
        <v>4667</v>
      </c>
      <c r="E828" s="10" t="s">
        <v>4668</v>
      </c>
      <c r="F828" s="10" t="s">
        <v>2004</v>
      </c>
      <c r="G828" s="10" t="s">
        <v>4669</v>
      </c>
      <c r="H828" s="10" t="s">
        <v>4670</v>
      </c>
      <c r="I828" s="11">
        <v>2</v>
      </c>
      <c r="J828" s="10" t="s">
        <v>201</v>
      </c>
      <c r="K828" s="10" t="s">
        <v>2691</v>
      </c>
      <c r="L828" s="10" t="s">
        <v>2008</v>
      </c>
      <c r="M828" s="10" t="s">
        <v>2473</v>
      </c>
    </row>
    <row r="829" spans="1:13" x14ac:dyDescent="0.3">
      <c r="A829" s="10" t="s">
        <v>202</v>
      </c>
      <c r="B829" s="10" t="s">
        <v>2108</v>
      </c>
      <c r="C829" s="10" t="s">
        <v>2109</v>
      </c>
      <c r="D829" s="10" t="s">
        <v>4667</v>
      </c>
      <c r="E829" s="10" t="s">
        <v>4668</v>
      </c>
      <c r="F829" s="10" t="s">
        <v>2004</v>
      </c>
      <c r="G829" s="10" t="s">
        <v>4671</v>
      </c>
      <c r="H829" s="10" t="s">
        <v>4672</v>
      </c>
      <c r="I829" s="11">
        <v>4</v>
      </c>
      <c r="J829" s="10" t="s">
        <v>201</v>
      </c>
      <c r="K829" s="10" t="s">
        <v>2691</v>
      </c>
      <c r="L829" s="10" t="s">
        <v>2008</v>
      </c>
      <c r="M829" s="10" t="s">
        <v>2027</v>
      </c>
    </row>
    <row r="830" spans="1:13" x14ac:dyDescent="0.3">
      <c r="A830" s="10" t="s">
        <v>202</v>
      </c>
      <c r="B830" s="10" t="s">
        <v>2108</v>
      </c>
      <c r="C830" s="10" t="s">
        <v>2109</v>
      </c>
      <c r="D830" s="10" t="s">
        <v>4667</v>
      </c>
      <c r="E830" s="10" t="s">
        <v>4668</v>
      </c>
      <c r="F830" s="10" t="s">
        <v>2004</v>
      </c>
      <c r="G830" s="10" t="s">
        <v>4673</v>
      </c>
      <c r="H830" s="10" t="s">
        <v>4674</v>
      </c>
      <c r="I830" s="11">
        <v>1</v>
      </c>
      <c r="J830" s="10" t="s">
        <v>201</v>
      </c>
      <c r="K830" s="10" t="s">
        <v>2691</v>
      </c>
      <c r="L830" s="10" t="s">
        <v>2008</v>
      </c>
      <c r="M830" s="10" t="s">
        <v>2739</v>
      </c>
    </row>
    <row r="831" spans="1:13" x14ac:dyDescent="0.3">
      <c r="A831" s="10" t="s">
        <v>202</v>
      </c>
      <c r="B831" s="10" t="s">
        <v>2108</v>
      </c>
      <c r="C831" s="10" t="s">
        <v>2109</v>
      </c>
      <c r="D831" s="10" t="s">
        <v>4667</v>
      </c>
      <c r="E831" s="10" t="s">
        <v>4675</v>
      </c>
      <c r="F831" s="10" t="s">
        <v>2004</v>
      </c>
      <c r="G831" s="10" t="s">
        <v>4676</v>
      </c>
      <c r="H831" s="10" t="s">
        <v>4677</v>
      </c>
      <c r="I831" s="11">
        <v>1</v>
      </c>
      <c r="J831" s="10" t="s">
        <v>201</v>
      </c>
      <c r="K831" s="10" t="s">
        <v>2066</v>
      </c>
      <c r="L831" s="10" t="s">
        <v>2008</v>
      </c>
      <c r="M831" s="10" t="s">
        <v>2032</v>
      </c>
    </row>
    <row r="832" spans="1:13" x14ac:dyDescent="0.3">
      <c r="A832" s="10" t="s">
        <v>202</v>
      </c>
      <c r="B832" s="10" t="s">
        <v>2108</v>
      </c>
      <c r="C832" s="10" t="s">
        <v>2109</v>
      </c>
      <c r="D832" s="10" t="s">
        <v>4667</v>
      </c>
      <c r="E832" s="10" t="s">
        <v>4675</v>
      </c>
      <c r="F832" s="10" t="s">
        <v>2004</v>
      </c>
      <c r="G832" s="10" t="s">
        <v>4678</v>
      </c>
      <c r="H832" s="10" t="s">
        <v>4679</v>
      </c>
      <c r="I832" s="11">
        <v>1</v>
      </c>
      <c r="J832" s="10" t="s">
        <v>201</v>
      </c>
      <c r="K832" s="10" t="s">
        <v>2066</v>
      </c>
      <c r="L832" s="10" t="s">
        <v>2008</v>
      </c>
      <c r="M832" s="10" t="s">
        <v>2032</v>
      </c>
    </row>
    <row r="833" spans="1:13" x14ac:dyDescent="0.3">
      <c r="A833" s="10" t="s">
        <v>202</v>
      </c>
      <c r="B833" s="10" t="s">
        <v>2108</v>
      </c>
      <c r="C833" s="10" t="s">
        <v>2109</v>
      </c>
      <c r="D833" s="10" t="s">
        <v>4667</v>
      </c>
      <c r="E833" s="10" t="s">
        <v>4675</v>
      </c>
      <c r="F833" s="10" t="s">
        <v>2004</v>
      </c>
      <c r="G833" s="10" t="s">
        <v>4680</v>
      </c>
      <c r="H833" s="10" t="s">
        <v>4681</v>
      </c>
      <c r="I833" s="11">
        <v>1</v>
      </c>
      <c r="J833" s="10" t="s">
        <v>201</v>
      </c>
      <c r="K833" s="10" t="s">
        <v>2066</v>
      </c>
      <c r="L833" s="10" t="s">
        <v>2008</v>
      </c>
      <c r="M833" s="10" t="s">
        <v>2032</v>
      </c>
    </row>
    <row r="834" spans="1:13" x14ac:dyDescent="0.3">
      <c r="A834" s="10" t="s">
        <v>202</v>
      </c>
      <c r="B834" s="10" t="s">
        <v>2108</v>
      </c>
      <c r="C834" s="10" t="s">
        <v>2109</v>
      </c>
      <c r="D834" s="10" t="s">
        <v>4667</v>
      </c>
      <c r="E834" s="10" t="s">
        <v>4682</v>
      </c>
      <c r="F834" s="10" t="s">
        <v>2004</v>
      </c>
      <c r="G834" s="10" t="s">
        <v>3687</v>
      </c>
      <c r="H834" s="10" t="s">
        <v>3688</v>
      </c>
      <c r="I834" s="11">
        <v>1</v>
      </c>
      <c r="J834" s="10" t="s">
        <v>201</v>
      </c>
      <c r="K834" s="10" t="s">
        <v>2568</v>
      </c>
      <c r="L834" s="10" t="s">
        <v>2008</v>
      </c>
      <c r="M834" s="10" t="s">
        <v>2473</v>
      </c>
    </row>
    <row r="835" spans="1:13" x14ac:dyDescent="0.3">
      <c r="A835" s="10" t="s">
        <v>512</v>
      </c>
      <c r="B835" s="10" t="s">
        <v>4683</v>
      </c>
      <c r="C835" s="10" t="s">
        <v>2253</v>
      </c>
      <c r="D835" s="10" t="s">
        <v>4684</v>
      </c>
      <c r="E835" s="10" t="s">
        <v>4685</v>
      </c>
      <c r="F835" s="10" t="s">
        <v>2004</v>
      </c>
      <c r="G835" s="10" t="s">
        <v>4686</v>
      </c>
      <c r="H835" s="10" t="s">
        <v>4687</v>
      </c>
      <c r="I835" s="11">
        <v>1</v>
      </c>
      <c r="J835" s="10" t="s">
        <v>511</v>
      </c>
      <c r="K835" s="10" t="s">
        <v>2263</v>
      </c>
      <c r="L835" s="10" t="s">
        <v>2008</v>
      </c>
      <c r="M835" s="10" t="s">
        <v>2009</v>
      </c>
    </row>
    <row r="836" spans="1:13" x14ac:dyDescent="0.3">
      <c r="A836" s="10" t="s">
        <v>482</v>
      </c>
      <c r="B836" s="10" t="s">
        <v>3628</v>
      </c>
      <c r="C836" s="10" t="s">
        <v>2001</v>
      </c>
      <c r="D836" s="10" t="s">
        <v>4688</v>
      </c>
      <c r="E836" s="10" t="s">
        <v>4689</v>
      </c>
      <c r="F836" s="10" t="s">
        <v>2004</v>
      </c>
      <c r="G836" s="10" t="s">
        <v>4690</v>
      </c>
      <c r="H836" s="10" t="s">
        <v>4691</v>
      </c>
      <c r="I836" s="11">
        <v>1</v>
      </c>
      <c r="J836" s="10" t="s">
        <v>481</v>
      </c>
      <c r="K836" s="10" t="s">
        <v>2332</v>
      </c>
      <c r="L836" s="10" t="s">
        <v>2008</v>
      </c>
      <c r="M836" s="10" t="s">
        <v>2097</v>
      </c>
    </row>
    <row r="837" spans="1:13" x14ac:dyDescent="0.3">
      <c r="A837" s="10" t="s">
        <v>482</v>
      </c>
      <c r="B837" s="10" t="s">
        <v>3628</v>
      </c>
      <c r="C837" s="10" t="s">
        <v>2001</v>
      </c>
      <c r="D837" s="10" t="s">
        <v>4688</v>
      </c>
      <c r="E837" s="10" t="s">
        <v>4692</v>
      </c>
      <c r="F837" s="10" t="s">
        <v>2004</v>
      </c>
      <c r="G837" s="10" t="s">
        <v>2261</v>
      </c>
      <c r="H837" s="10" t="s">
        <v>2262</v>
      </c>
      <c r="I837" s="11">
        <v>2</v>
      </c>
      <c r="J837" s="10" t="s">
        <v>481</v>
      </c>
      <c r="K837" s="10" t="s">
        <v>2162</v>
      </c>
      <c r="L837" s="10" t="s">
        <v>2008</v>
      </c>
      <c r="M837" s="10" t="s">
        <v>2009</v>
      </c>
    </row>
    <row r="838" spans="1:13" x14ac:dyDescent="0.3">
      <c r="A838" s="10" t="s">
        <v>482</v>
      </c>
      <c r="B838" s="10" t="s">
        <v>3628</v>
      </c>
      <c r="C838" s="10" t="s">
        <v>2001</v>
      </c>
      <c r="D838" s="10" t="s">
        <v>4688</v>
      </c>
      <c r="E838" s="10" t="s">
        <v>4692</v>
      </c>
      <c r="F838" s="10" t="s">
        <v>2004</v>
      </c>
      <c r="G838" s="10" t="s">
        <v>4693</v>
      </c>
      <c r="H838" s="10" t="s">
        <v>4694</v>
      </c>
      <c r="I838" s="11">
        <v>1</v>
      </c>
      <c r="J838" s="10" t="s">
        <v>481</v>
      </c>
      <c r="K838" s="10" t="s">
        <v>2162</v>
      </c>
      <c r="L838" s="10" t="s">
        <v>2008</v>
      </c>
      <c r="M838" s="10" t="s">
        <v>2128</v>
      </c>
    </row>
    <row r="839" spans="1:13" x14ac:dyDescent="0.3">
      <c r="A839" s="10" t="s">
        <v>482</v>
      </c>
      <c r="B839" s="10" t="s">
        <v>3628</v>
      </c>
      <c r="C839" s="10" t="s">
        <v>2001</v>
      </c>
      <c r="D839" s="10" t="s">
        <v>4688</v>
      </c>
      <c r="E839" s="10" t="s">
        <v>4695</v>
      </c>
      <c r="F839" s="10" t="s">
        <v>2004</v>
      </c>
      <c r="G839" s="10" t="s">
        <v>3765</v>
      </c>
      <c r="H839" s="10" t="s">
        <v>3766</v>
      </c>
      <c r="I839" s="11">
        <v>1</v>
      </c>
      <c r="J839" s="10" t="s">
        <v>481</v>
      </c>
      <c r="K839" s="10" t="s">
        <v>2036</v>
      </c>
      <c r="L839" s="10" t="s">
        <v>2008</v>
      </c>
      <c r="M839" s="10" t="s">
        <v>2739</v>
      </c>
    </row>
    <row r="840" spans="1:13" x14ac:dyDescent="0.3">
      <c r="A840" s="10" t="s">
        <v>1378</v>
      </c>
      <c r="B840" s="10" t="s">
        <v>3800</v>
      </c>
      <c r="C840" s="10" t="s">
        <v>2200</v>
      </c>
      <c r="D840" s="10" t="s">
        <v>4696</v>
      </c>
      <c r="E840" s="10" t="s">
        <v>4697</v>
      </c>
      <c r="F840" s="10" t="s">
        <v>2004</v>
      </c>
      <c r="G840" s="10" t="s">
        <v>4698</v>
      </c>
      <c r="H840" s="10" t="s">
        <v>4699</v>
      </c>
      <c r="I840" s="11">
        <v>1</v>
      </c>
      <c r="J840" s="10" t="s">
        <v>1377</v>
      </c>
      <c r="K840" s="10" t="s">
        <v>2344</v>
      </c>
      <c r="L840" s="10" t="s">
        <v>2008</v>
      </c>
      <c r="M840" s="10" t="s">
        <v>3479</v>
      </c>
    </row>
    <row r="841" spans="1:13" x14ac:dyDescent="0.3">
      <c r="A841" s="10" t="s">
        <v>419</v>
      </c>
      <c r="B841" s="10" t="s">
        <v>2143</v>
      </c>
      <c r="C841" s="10" t="s">
        <v>2366</v>
      </c>
      <c r="D841" s="10" t="s">
        <v>2408</v>
      </c>
      <c r="E841" s="10" t="s">
        <v>4700</v>
      </c>
      <c r="F841" s="10" t="s">
        <v>2004</v>
      </c>
      <c r="G841" s="10" t="s">
        <v>4701</v>
      </c>
      <c r="H841" s="10" t="s">
        <v>4702</v>
      </c>
      <c r="I841" s="11">
        <v>1</v>
      </c>
      <c r="J841" s="10" t="s">
        <v>418</v>
      </c>
      <c r="K841" s="10" t="s">
        <v>2393</v>
      </c>
      <c r="L841" s="10" t="s">
        <v>2008</v>
      </c>
      <c r="M841" s="10" t="s">
        <v>4344</v>
      </c>
    </row>
    <row r="842" spans="1:13" x14ac:dyDescent="0.3">
      <c r="A842" s="10" t="s">
        <v>68</v>
      </c>
      <c r="B842" s="10" t="s">
        <v>2474</v>
      </c>
      <c r="C842" s="10" t="s">
        <v>2099</v>
      </c>
      <c r="D842" s="10" t="s">
        <v>4703</v>
      </c>
      <c r="E842" s="10" t="s">
        <v>4704</v>
      </c>
      <c r="F842" s="10" t="s">
        <v>2004</v>
      </c>
      <c r="G842" s="10" t="s">
        <v>4705</v>
      </c>
      <c r="H842" s="10" t="s">
        <v>4706</v>
      </c>
      <c r="I842" s="11">
        <v>1</v>
      </c>
      <c r="J842" s="10" t="s">
        <v>67</v>
      </c>
      <c r="K842" s="10" t="s">
        <v>2371</v>
      </c>
      <c r="L842" s="10" t="s">
        <v>2008</v>
      </c>
      <c r="M842" s="10" t="s">
        <v>4657</v>
      </c>
    </row>
    <row r="843" spans="1:13" x14ac:dyDescent="0.3">
      <c r="A843" s="10" t="s">
        <v>68</v>
      </c>
      <c r="B843" s="10" t="s">
        <v>2474</v>
      </c>
      <c r="C843" s="10" t="s">
        <v>2099</v>
      </c>
      <c r="D843" s="10" t="s">
        <v>4703</v>
      </c>
      <c r="E843" s="10" t="s">
        <v>4707</v>
      </c>
      <c r="F843" s="10" t="s">
        <v>2004</v>
      </c>
      <c r="G843" s="10" t="s">
        <v>2514</v>
      </c>
      <c r="H843" s="10" t="s">
        <v>2515</v>
      </c>
      <c r="I843" s="11">
        <v>1</v>
      </c>
      <c r="J843" s="10" t="s">
        <v>67</v>
      </c>
      <c r="K843" s="10" t="s">
        <v>2021</v>
      </c>
      <c r="L843" s="10" t="s">
        <v>2008</v>
      </c>
      <c r="M843" s="10" t="s">
        <v>2516</v>
      </c>
    </row>
    <row r="844" spans="1:13" x14ac:dyDescent="0.3">
      <c r="A844" s="10" t="s">
        <v>68</v>
      </c>
      <c r="B844" s="10" t="s">
        <v>2474</v>
      </c>
      <c r="C844" s="10" t="s">
        <v>2099</v>
      </c>
      <c r="D844" s="10" t="s">
        <v>4703</v>
      </c>
      <c r="E844" s="10" t="s">
        <v>4708</v>
      </c>
      <c r="F844" s="10" t="s">
        <v>2004</v>
      </c>
      <c r="G844" s="10" t="s">
        <v>4133</v>
      </c>
      <c r="H844" s="10" t="s">
        <v>4134</v>
      </c>
      <c r="I844" s="11">
        <v>1</v>
      </c>
      <c r="J844" s="10" t="s">
        <v>67</v>
      </c>
      <c r="K844" s="10" t="s">
        <v>2104</v>
      </c>
      <c r="L844" s="10" t="s">
        <v>2008</v>
      </c>
      <c r="M844" s="10" t="s">
        <v>2056</v>
      </c>
    </row>
    <row r="845" spans="1:13" x14ac:dyDescent="0.3">
      <c r="A845" s="10" t="s">
        <v>304</v>
      </c>
      <c r="B845" s="10" t="s">
        <v>2185</v>
      </c>
      <c r="C845" s="10" t="s">
        <v>2144</v>
      </c>
      <c r="D845" s="10" t="s">
        <v>4709</v>
      </c>
      <c r="E845" s="10" t="s">
        <v>4710</v>
      </c>
      <c r="F845" s="10" t="s">
        <v>2004</v>
      </c>
      <c r="G845" s="10" t="s">
        <v>4711</v>
      </c>
      <c r="H845" s="10" t="s">
        <v>4712</v>
      </c>
      <c r="I845" s="11">
        <v>4</v>
      </c>
      <c r="J845" s="10" t="s">
        <v>303</v>
      </c>
      <c r="K845" s="10" t="s">
        <v>2205</v>
      </c>
      <c r="L845" s="10" t="s">
        <v>2008</v>
      </c>
      <c r="M845" s="10" t="s">
        <v>3479</v>
      </c>
    </row>
    <row r="846" spans="1:13" x14ac:dyDescent="0.3">
      <c r="A846" s="10" t="s">
        <v>304</v>
      </c>
      <c r="B846" s="10" t="s">
        <v>2185</v>
      </c>
      <c r="C846" s="10" t="s">
        <v>2144</v>
      </c>
      <c r="D846" s="10" t="s">
        <v>4709</v>
      </c>
      <c r="E846" s="10" t="s">
        <v>4713</v>
      </c>
      <c r="F846" s="10" t="s">
        <v>2004</v>
      </c>
      <c r="G846" s="10" t="s">
        <v>4711</v>
      </c>
      <c r="H846" s="10" t="s">
        <v>4712</v>
      </c>
      <c r="I846" s="11">
        <v>6</v>
      </c>
      <c r="J846" s="10" t="s">
        <v>303</v>
      </c>
      <c r="K846" s="10" t="s">
        <v>2337</v>
      </c>
      <c r="L846" s="10" t="s">
        <v>2008</v>
      </c>
      <c r="M846" s="10" t="s">
        <v>3479</v>
      </c>
    </row>
    <row r="847" spans="1:13" x14ac:dyDescent="0.3">
      <c r="A847" s="10" t="s">
        <v>304</v>
      </c>
      <c r="B847" s="10" t="s">
        <v>2185</v>
      </c>
      <c r="C847" s="10" t="s">
        <v>2144</v>
      </c>
      <c r="D847" s="10" t="s">
        <v>4709</v>
      </c>
      <c r="E847" s="10" t="s">
        <v>4714</v>
      </c>
      <c r="F847" s="10" t="s">
        <v>2004</v>
      </c>
      <c r="G847" s="10" t="s">
        <v>4711</v>
      </c>
      <c r="H847" s="10" t="s">
        <v>4712</v>
      </c>
      <c r="I847" s="11">
        <v>6</v>
      </c>
      <c r="J847" s="10" t="s">
        <v>303</v>
      </c>
      <c r="K847" s="10" t="s">
        <v>2066</v>
      </c>
      <c r="L847" s="10" t="s">
        <v>2008</v>
      </c>
      <c r="M847" s="10" t="s">
        <v>3479</v>
      </c>
    </row>
    <row r="848" spans="1:13" x14ac:dyDescent="0.3">
      <c r="A848" s="10" t="s">
        <v>304</v>
      </c>
      <c r="B848" s="10" t="s">
        <v>2185</v>
      </c>
      <c r="C848" s="10" t="s">
        <v>2144</v>
      </c>
      <c r="D848" s="10" t="s">
        <v>4709</v>
      </c>
      <c r="E848" s="10" t="s">
        <v>4715</v>
      </c>
      <c r="F848" s="10" t="s">
        <v>2004</v>
      </c>
      <c r="G848" s="10" t="s">
        <v>4015</v>
      </c>
      <c r="H848" s="10" t="s">
        <v>4016</v>
      </c>
      <c r="I848" s="11">
        <v>2</v>
      </c>
      <c r="J848" s="10" t="s">
        <v>303</v>
      </c>
      <c r="K848" s="10" t="s">
        <v>2568</v>
      </c>
      <c r="L848" s="10" t="s">
        <v>2008</v>
      </c>
      <c r="M848" s="10" t="s">
        <v>2591</v>
      </c>
    </row>
    <row r="849" spans="1:13" x14ac:dyDescent="0.3">
      <c r="A849" s="10" t="s">
        <v>304</v>
      </c>
      <c r="B849" s="10" t="s">
        <v>2185</v>
      </c>
      <c r="C849" s="10" t="s">
        <v>2144</v>
      </c>
      <c r="D849" s="10" t="s">
        <v>4709</v>
      </c>
      <c r="E849" s="10" t="s">
        <v>4716</v>
      </c>
      <c r="F849" s="10" t="s">
        <v>2004</v>
      </c>
      <c r="G849" s="10" t="s">
        <v>4711</v>
      </c>
      <c r="H849" s="10" t="s">
        <v>4712</v>
      </c>
      <c r="I849" s="11">
        <v>6</v>
      </c>
      <c r="J849" s="10" t="s">
        <v>303</v>
      </c>
      <c r="K849" s="10" t="s">
        <v>2149</v>
      </c>
      <c r="L849" s="10" t="s">
        <v>2008</v>
      </c>
      <c r="M849" s="10" t="s">
        <v>3479</v>
      </c>
    </row>
    <row r="850" spans="1:13" x14ac:dyDescent="0.3">
      <c r="A850" s="10" t="s">
        <v>324</v>
      </c>
      <c r="B850" s="10" t="s">
        <v>3628</v>
      </c>
      <c r="C850" s="10" t="s">
        <v>2001</v>
      </c>
      <c r="D850" s="10" t="s">
        <v>4717</v>
      </c>
      <c r="E850" s="10" t="s">
        <v>4718</v>
      </c>
      <c r="F850" s="10" t="s">
        <v>2004</v>
      </c>
      <c r="G850" s="10" t="s">
        <v>2088</v>
      </c>
      <c r="H850" s="10" t="s">
        <v>2089</v>
      </c>
      <c r="I850" s="11">
        <v>1</v>
      </c>
      <c r="J850" s="10" t="s">
        <v>323</v>
      </c>
      <c r="K850" s="10" t="s">
        <v>2198</v>
      </c>
      <c r="L850" s="10" t="s">
        <v>2008</v>
      </c>
      <c r="M850" s="10" t="s">
        <v>2086</v>
      </c>
    </row>
    <row r="851" spans="1:13" x14ac:dyDescent="0.3">
      <c r="A851" s="10" t="s">
        <v>997</v>
      </c>
      <c r="B851" s="10" t="s">
        <v>3991</v>
      </c>
      <c r="C851" s="10" t="s">
        <v>2200</v>
      </c>
      <c r="D851" s="10" t="s">
        <v>3992</v>
      </c>
      <c r="E851" s="10" t="s">
        <v>4719</v>
      </c>
      <c r="F851" s="10" t="s">
        <v>2004</v>
      </c>
      <c r="G851" s="10" t="s">
        <v>4720</v>
      </c>
      <c r="H851" s="10" t="s">
        <v>4721</v>
      </c>
      <c r="I851" s="11">
        <v>6</v>
      </c>
      <c r="J851" s="10" t="s">
        <v>996</v>
      </c>
      <c r="K851" s="10" t="s">
        <v>2371</v>
      </c>
      <c r="L851" s="10" t="s">
        <v>2008</v>
      </c>
      <c r="M851" s="10" t="s">
        <v>4722</v>
      </c>
    </row>
    <row r="852" spans="1:13" x14ac:dyDescent="0.3">
      <c r="A852" s="10" t="s">
        <v>997</v>
      </c>
      <c r="B852" s="10" t="s">
        <v>3991</v>
      </c>
      <c r="C852" s="10" t="s">
        <v>2200</v>
      </c>
      <c r="D852" s="10" t="s">
        <v>3992</v>
      </c>
      <c r="E852" s="10" t="s">
        <v>4723</v>
      </c>
      <c r="F852" s="10" t="s">
        <v>2004</v>
      </c>
      <c r="G852" s="10" t="s">
        <v>4724</v>
      </c>
      <c r="H852" s="10" t="s">
        <v>4725</v>
      </c>
      <c r="I852" s="11">
        <v>1</v>
      </c>
      <c r="J852" s="10" t="s">
        <v>996</v>
      </c>
      <c r="K852" s="10" t="s">
        <v>2021</v>
      </c>
      <c r="L852" s="10" t="s">
        <v>2008</v>
      </c>
      <c r="M852" s="10" t="s">
        <v>2056</v>
      </c>
    </row>
    <row r="853" spans="1:13" x14ac:dyDescent="0.3">
      <c r="A853" s="10" t="s">
        <v>350</v>
      </c>
      <c r="B853" s="10" t="s">
        <v>2705</v>
      </c>
      <c r="C853" s="10" t="s">
        <v>2239</v>
      </c>
      <c r="D853" s="10" t="s">
        <v>4030</v>
      </c>
      <c r="E853" s="10" t="s">
        <v>4726</v>
      </c>
      <c r="F853" s="10" t="s">
        <v>2004</v>
      </c>
      <c r="G853" s="10" t="s">
        <v>3561</v>
      </c>
      <c r="H853" s="10" t="s">
        <v>3562</v>
      </c>
      <c r="I853" s="11">
        <v>1</v>
      </c>
      <c r="J853" s="10" t="s">
        <v>349</v>
      </c>
      <c r="K853" s="10" t="s">
        <v>2840</v>
      </c>
      <c r="L853" s="10" t="s">
        <v>2008</v>
      </c>
      <c r="M853" s="10" t="s">
        <v>2059</v>
      </c>
    </row>
    <row r="854" spans="1:13" x14ac:dyDescent="0.3">
      <c r="A854" s="10" t="s">
        <v>350</v>
      </c>
      <c r="B854" s="10" t="s">
        <v>2705</v>
      </c>
      <c r="C854" s="10" t="s">
        <v>2239</v>
      </c>
      <c r="D854" s="10" t="s">
        <v>4030</v>
      </c>
      <c r="E854" s="10" t="s">
        <v>4727</v>
      </c>
      <c r="F854" s="10" t="s">
        <v>2004</v>
      </c>
      <c r="G854" s="10" t="s">
        <v>3561</v>
      </c>
      <c r="H854" s="10" t="s">
        <v>3562</v>
      </c>
      <c r="I854" s="11">
        <v>1</v>
      </c>
      <c r="J854" s="10" t="s">
        <v>349</v>
      </c>
      <c r="K854" s="10" t="s">
        <v>2104</v>
      </c>
      <c r="L854" s="10" t="s">
        <v>2008</v>
      </c>
      <c r="M854" s="10" t="s">
        <v>2022</v>
      </c>
    </row>
    <row r="855" spans="1:13" x14ac:dyDescent="0.3">
      <c r="A855" s="10" t="s">
        <v>350</v>
      </c>
      <c r="B855" s="10" t="s">
        <v>2705</v>
      </c>
      <c r="C855" s="10" t="s">
        <v>2239</v>
      </c>
      <c r="D855" s="10" t="s">
        <v>4030</v>
      </c>
      <c r="E855" s="10" t="s">
        <v>4728</v>
      </c>
      <c r="F855" s="10" t="s">
        <v>2004</v>
      </c>
      <c r="G855" s="10" t="s">
        <v>3561</v>
      </c>
      <c r="H855" s="10" t="s">
        <v>3562</v>
      </c>
      <c r="I855" s="11">
        <v>1</v>
      </c>
      <c r="J855" s="10" t="s">
        <v>349</v>
      </c>
      <c r="K855" s="10" t="s">
        <v>2074</v>
      </c>
      <c r="L855" s="10" t="s">
        <v>2008</v>
      </c>
      <c r="M855" s="10" t="s">
        <v>2022</v>
      </c>
    </row>
    <row r="856" spans="1:13" x14ac:dyDescent="0.3">
      <c r="A856" s="10" t="s">
        <v>411</v>
      </c>
      <c r="B856" s="10" t="s">
        <v>4729</v>
      </c>
      <c r="C856" s="10" t="s">
        <v>2384</v>
      </c>
      <c r="D856" s="10" t="s">
        <v>4730</v>
      </c>
      <c r="E856" s="10" t="s">
        <v>4731</v>
      </c>
      <c r="F856" s="10" t="s">
        <v>2004</v>
      </c>
      <c r="G856" s="10" t="s">
        <v>3214</v>
      </c>
      <c r="H856" s="10" t="s">
        <v>3215</v>
      </c>
      <c r="I856" s="11">
        <v>2</v>
      </c>
      <c r="J856" s="10" t="s">
        <v>410</v>
      </c>
      <c r="K856" s="10" t="s">
        <v>2115</v>
      </c>
      <c r="L856" s="10" t="s">
        <v>2008</v>
      </c>
      <c r="M856" s="10" t="s">
        <v>2177</v>
      </c>
    </row>
    <row r="857" spans="1:13" x14ac:dyDescent="0.3">
      <c r="A857" s="10" t="s">
        <v>240</v>
      </c>
      <c r="B857" s="10" t="s">
        <v>3628</v>
      </c>
      <c r="C857" s="10" t="s">
        <v>2001</v>
      </c>
      <c r="D857" s="10" t="s">
        <v>4732</v>
      </c>
      <c r="E857" s="10" t="s">
        <v>4733</v>
      </c>
      <c r="F857" s="10" t="s">
        <v>2004</v>
      </c>
      <c r="G857" s="10" t="s">
        <v>4734</v>
      </c>
      <c r="H857" s="10" t="s">
        <v>4735</v>
      </c>
      <c r="I857" s="11">
        <v>1</v>
      </c>
      <c r="J857" s="10" t="s">
        <v>836</v>
      </c>
      <c r="K857" s="10" t="s">
        <v>2362</v>
      </c>
      <c r="L857" s="10" t="s">
        <v>2008</v>
      </c>
      <c r="M857" s="10" t="s">
        <v>2128</v>
      </c>
    </row>
    <row r="858" spans="1:13" x14ac:dyDescent="0.3">
      <c r="A858" s="10" t="s">
        <v>813</v>
      </c>
      <c r="B858" s="10" t="s">
        <v>2076</v>
      </c>
      <c r="C858" s="10" t="s">
        <v>2077</v>
      </c>
      <c r="D858" s="10" t="s">
        <v>4736</v>
      </c>
      <c r="E858" s="10" t="s">
        <v>4737</v>
      </c>
      <c r="F858" s="10" t="s">
        <v>2004</v>
      </c>
      <c r="G858" s="10" t="s">
        <v>4738</v>
      </c>
      <c r="H858" s="10" t="s">
        <v>4739</v>
      </c>
      <c r="I858" s="11">
        <v>1</v>
      </c>
      <c r="J858" s="10" t="s">
        <v>812</v>
      </c>
      <c r="K858" s="10" t="s">
        <v>2172</v>
      </c>
      <c r="L858" s="10" t="s">
        <v>2008</v>
      </c>
      <c r="M858" s="10" t="s">
        <v>4740</v>
      </c>
    </row>
    <row r="859" spans="1:13" x14ac:dyDescent="0.3">
      <c r="A859" s="10" t="s">
        <v>813</v>
      </c>
      <c r="B859" s="10" t="s">
        <v>2076</v>
      </c>
      <c r="C859" s="10" t="s">
        <v>2077</v>
      </c>
      <c r="D859" s="10" t="s">
        <v>4736</v>
      </c>
      <c r="E859" s="10" t="s">
        <v>4741</v>
      </c>
      <c r="F859" s="10" t="s">
        <v>2004</v>
      </c>
      <c r="G859" s="10" t="s">
        <v>4742</v>
      </c>
      <c r="H859" s="10" t="s">
        <v>4743</v>
      </c>
      <c r="I859" s="11">
        <v>1</v>
      </c>
      <c r="J859" s="10" t="s">
        <v>812</v>
      </c>
      <c r="K859" s="10" t="s">
        <v>2115</v>
      </c>
      <c r="L859" s="10" t="s">
        <v>2008</v>
      </c>
      <c r="M859" s="10" t="s">
        <v>4744</v>
      </c>
    </row>
    <row r="860" spans="1:13" x14ac:dyDescent="0.3">
      <c r="A860" s="10" t="s">
        <v>432</v>
      </c>
      <c r="B860" s="10" t="s">
        <v>4745</v>
      </c>
      <c r="C860" s="10" t="s">
        <v>2292</v>
      </c>
      <c r="D860" s="10" t="s">
        <v>4746</v>
      </c>
      <c r="E860" s="10" t="s">
        <v>4747</v>
      </c>
      <c r="F860" s="10" t="s">
        <v>2004</v>
      </c>
      <c r="G860" s="10" t="s">
        <v>3133</v>
      </c>
      <c r="H860" s="10" t="s">
        <v>3134</v>
      </c>
      <c r="I860" s="11">
        <v>2</v>
      </c>
      <c r="J860" s="10" t="s">
        <v>431</v>
      </c>
      <c r="K860" s="10" t="s">
        <v>3112</v>
      </c>
      <c r="L860" s="10" t="s">
        <v>2008</v>
      </c>
      <c r="M860" s="10" t="s">
        <v>3135</v>
      </c>
    </row>
    <row r="861" spans="1:13" x14ac:dyDescent="0.3">
      <c r="A861" s="10" t="s">
        <v>432</v>
      </c>
      <c r="B861" s="10" t="s">
        <v>4745</v>
      </c>
      <c r="C861" s="10" t="s">
        <v>2292</v>
      </c>
      <c r="D861" s="10" t="s">
        <v>4746</v>
      </c>
      <c r="E861" s="10" t="s">
        <v>4748</v>
      </c>
      <c r="F861" s="10" t="s">
        <v>2004</v>
      </c>
      <c r="G861" s="10" t="s">
        <v>4749</v>
      </c>
      <c r="H861" s="10" t="s">
        <v>4750</v>
      </c>
      <c r="I861" s="11">
        <v>1</v>
      </c>
      <c r="J861" s="10" t="s">
        <v>431</v>
      </c>
      <c r="K861" s="10" t="s">
        <v>2198</v>
      </c>
      <c r="L861" s="10" t="s">
        <v>2008</v>
      </c>
      <c r="M861" s="10" t="s">
        <v>2027</v>
      </c>
    </row>
    <row r="862" spans="1:13" x14ac:dyDescent="0.3">
      <c r="A862" s="10" t="s">
        <v>819</v>
      </c>
      <c r="B862" s="10" t="s">
        <v>2108</v>
      </c>
      <c r="C862" s="10" t="s">
        <v>2109</v>
      </c>
      <c r="D862" s="10" t="s">
        <v>4751</v>
      </c>
      <c r="E862" s="10" t="s">
        <v>4752</v>
      </c>
      <c r="F862" s="10" t="s">
        <v>2004</v>
      </c>
      <c r="G862" s="10" t="s">
        <v>4753</v>
      </c>
      <c r="H862" s="10" t="s">
        <v>4754</v>
      </c>
      <c r="I862" s="11">
        <v>3</v>
      </c>
      <c r="J862" s="10" t="s">
        <v>818</v>
      </c>
      <c r="K862" s="10" t="s">
        <v>2371</v>
      </c>
      <c r="L862" s="10" t="s">
        <v>2008</v>
      </c>
      <c r="M862" s="10" t="s">
        <v>2601</v>
      </c>
    </row>
    <row r="863" spans="1:13" x14ac:dyDescent="0.3">
      <c r="A863" s="10" t="s">
        <v>484</v>
      </c>
      <c r="B863" s="10" t="s">
        <v>4755</v>
      </c>
      <c r="C863" s="10" t="s">
        <v>2099</v>
      </c>
      <c r="D863" s="10" t="s">
        <v>4756</v>
      </c>
      <c r="E863" s="10" t="s">
        <v>4757</v>
      </c>
      <c r="F863" s="10" t="s">
        <v>2004</v>
      </c>
      <c r="G863" s="10" t="s">
        <v>4758</v>
      </c>
      <c r="H863" s="10" t="s">
        <v>4759</v>
      </c>
      <c r="I863" s="11">
        <v>2</v>
      </c>
      <c r="J863" s="10" t="s">
        <v>483</v>
      </c>
      <c r="K863" s="10" t="s">
        <v>2096</v>
      </c>
      <c r="L863" s="10" t="s">
        <v>2008</v>
      </c>
      <c r="M863" s="10" t="s">
        <v>4760</v>
      </c>
    </row>
    <row r="864" spans="1:13" x14ac:dyDescent="0.3">
      <c r="A864" s="10" t="s">
        <v>72</v>
      </c>
      <c r="B864" s="10" t="s">
        <v>3480</v>
      </c>
      <c r="C864" s="10" t="s">
        <v>2077</v>
      </c>
      <c r="D864" s="10" t="s">
        <v>4761</v>
      </c>
      <c r="E864" s="10" t="s">
        <v>4762</v>
      </c>
      <c r="F864" s="10" t="s">
        <v>2004</v>
      </c>
      <c r="G864" s="10" t="s">
        <v>4763</v>
      </c>
      <c r="H864" s="10" t="s">
        <v>4764</v>
      </c>
      <c r="I864" s="11">
        <v>2</v>
      </c>
      <c r="J864" s="10" t="s">
        <v>71</v>
      </c>
      <c r="K864" s="10" t="s">
        <v>2759</v>
      </c>
      <c r="L864" s="10" t="s">
        <v>2008</v>
      </c>
      <c r="M864" s="10" t="s">
        <v>3211</v>
      </c>
    </row>
    <row r="865" spans="1:13" x14ac:dyDescent="0.3">
      <c r="A865" s="10" t="s">
        <v>1304</v>
      </c>
      <c r="B865" s="10" t="s">
        <v>3427</v>
      </c>
      <c r="C865" s="10" t="s">
        <v>2001</v>
      </c>
      <c r="D865" s="10" t="s">
        <v>3428</v>
      </c>
      <c r="E865" s="10" t="s">
        <v>4765</v>
      </c>
      <c r="F865" s="10" t="s">
        <v>2004</v>
      </c>
      <c r="G865" s="10" t="s">
        <v>4766</v>
      </c>
      <c r="H865" s="10" t="s">
        <v>4767</v>
      </c>
      <c r="I865" s="11">
        <v>1</v>
      </c>
      <c r="J865" s="10" t="s">
        <v>1303</v>
      </c>
      <c r="K865" s="10" t="s">
        <v>2759</v>
      </c>
      <c r="L865" s="10" t="s">
        <v>2008</v>
      </c>
      <c r="M865" s="10" t="s">
        <v>3479</v>
      </c>
    </row>
    <row r="866" spans="1:13" x14ac:dyDescent="0.3">
      <c r="A866" s="10" t="s">
        <v>546</v>
      </c>
      <c r="B866" s="10" t="s">
        <v>3093</v>
      </c>
      <c r="C866" s="10" t="s">
        <v>2077</v>
      </c>
      <c r="D866" s="10" t="s">
        <v>4768</v>
      </c>
      <c r="E866" s="10" t="s">
        <v>4769</v>
      </c>
      <c r="F866" s="10" t="s">
        <v>2004</v>
      </c>
      <c r="G866" s="10" t="s">
        <v>4763</v>
      </c>
      <c r="H866" s="10" t="s">
        <v>4764</v>
      </c>
      <c r="I866" s="11">
        <v>1</v>
      </c>
      <c r="J866" s="10" t="s">
        <v>545</v>
      </c>
      <c r="K866" s="10" t="s">
        <v>2162</v>
      </c>
      <c r="L866" s="10" t="s">
        <v>2008</v>
      </c>
      <c r="M866" s="10" t="s">
        <v>3211</v>
      </c>
    </row>
    <row r="867" spans="1:13" x14ac:dyDescent="0.3">
      <c r="A867" s="10" t="s">
        <v>546</v>
      </c>
      <c r="B867" s="10" t="s">
        <v>3093</v>
      </c>
      <c r="C867" s="10" t="s">
        <v>2077</v>
      </c>
      <c r="D867" s="10" t="s">
        <v>4768</v>
      </c>
      <c r="E867" s="10" t="s">
        <v>4770</v>
      </c>
      <c r="F867" s="10" t="s">
        <v>2004</v>
      </c>
      <c r="G867" s="10" t="s">
        <v>4763</v>
      </c>
      <c r="H867" s="10" t="s">
        <v>4764</v>
      </c>
      <c r="I867" s="11">
        <v>1</v>
      </c>
      <c r="J867" s="10" t="s">
        <v>545</v>
      </c>
      <c r="K867" s="10" t="s">
        <v>2326</v>
      </c>
      <c r="L867" s="10" t="s">
        <v>2008</v>
      </c>
      <c r="M867" s="10" t="s">
        <v>3211</v>
      </c>
    </row>
    <row r="868" spans="1:13" x14ac:dyDescent="0.3">
      <c r="A868" s="10" t="s">
        <v>1108</v>
      </c>
      <c r="B868" s="10" t="s">
        <v>3991</v>
      </c>
      <c r="C868" s="10" t="s">
        <v>2200</v>
      </c>
      <c r="D868" s="10" t="s">
        <v>3992</v>
      </c>
      <c r="E868" s="10" t="s">
        <v>4771</v>
      </c>
      <c r="F868" s="10" t="s">
        <v>2004</v>
      </c>
      <c r="G868" s="10" t="s">
        <v>2227</v>
      </c>
      <c r="H868" s="10" t="s">
        <v>2228</v>
      </c>
      <c r="I868" s="11">
        <v>1</v>
      </c>
      <c r="J868" s="10" t="s">
        <v>1107</v>
      </c>
      <c r="K868" s="10" t="s">
        <v>2026</v>
      </c>
      <c r="L868" s="10" t="s">
        <v>2008</v>
      </c>
      <c r="M868" s="10" t="s">
        <v>2056</v>
      </c>
    </row>
    <row r="869" spans="1:13" x14ac:dyDescent="0.3">
      <c r="A869" s="10" t="s">
        <v>148</v>
      </c>
      <c r="B869" s="10" t="s">
        <v>2463</v>
      </c>
      <c r="C869" s="10" t="s">
        <v>2144</v>
      </c>
      <c r="D869" s="10" t="s">
        <v>4772</v>
      </c>
      <c r="E869" s="10" t="s">
        <v>4773</v>
      </c>
      <c r="F869" s="10" t="s">
        <v>2004</v>
      </c>
      <c r="G869" s="10" t="s">
        <v>4774</v>
      </c>
      <c r="H869" s="10" t="s">
        <v>4775</v>
      </c>
      <c r="I869" s="11">
        <v>2</v>
      </c>
      <c r="J869" s="10" t="s">
        <v>147</v>
      </c>
      <c r="K869" s="10" t="s">
        <v>2393</v>
      </c>
      <c r="L869" s="10" t="s">
        <v>2008</v>
      </c>
      <c r="M869" s="10" t="s">
        <v>2059</v>
      </c>
    </row>
    <row r="870" spans="1:13" x14ac:dyDescent="0.3">
      <c r="A870" s="10" t="s">
        <v>148</v>
      </c>
      <c r="B870" s="10" t="s">
        <v>2463</v>
      </c>
      <c r="C870" s="10" t="s">
        <v>2144</v>
      </c>
      <c r="D870" s="10" t="s">
        <v>4772</v>
      </c>
      <c r="E870" s="10" t="s">
        <v>4776</v>
      </c>
      <c r="F870" s="10" t="s">
        <v>2004</v>
      </c>
      <c r="G870" s="10" t="s">
        <v>4777</v>
      </c>
      <c r="H870" s="10" t="s">
        <v>4778</v>
      </c>
      <c r="I870" s="11">
        <v>2</v>
      </c>
      <c r="J870" s="10" t="s">
        <v>147</v>
      </c>
      <c r="K870" s="10" t="s">
        <v>2007</v>
      </c>
      <c r="L870" s="10" t="s">
        <v>2008</v>
      </c>
      <c r="M870" s="10" t="s">
        <v>2056</v>
      </c>
    </row>
    <row r="871" spans="1:13" x14ac:dyDescent="0.3">
      <c r="A871" s="10" t="s">
        <v>148</v>
      </c>
      <c r="B871" s="10" t="s">
        <v>2463</v>
      </c>
      <c r="C871" s="10" t="s">
        <v>2144</v>
      </c>
      <c r="D871" s="10" t="s">
        <v>4772</v>
      </c>
      <c r="E871" s="10" t="s">
        <v>4779</v>
      </c>
      <c r="F871" s="10" t="s">
        <v>2004</v>
      </c>
      <c r="G871" s="10" t="s">
        <v>2164</v>
      </c>
      <c r="H871" s="10" t="s">
        <v>2165</v>
      </c>
      <c r="I871" s="11">
        <v>1</v>
      </c>
      <c r="J871" s="10" t="s">
        <v>147</v>
      </c>
      <c r="K871" s="10" t="s">
        <v>2748</v>
      </c>
      <c r="L871" s="10" t="s">
        <v>2008</v>
      </c>
      <c r="M871" s="10" t="s">
        <v>2166</v>
      </c>
    </row>
    <row r="872" spans="1:13" x14ac:dyDescent="0.3">
      <c r="A872" s="10" t="s">
        <v>148</v>
      </c>
      <c r="B872" s="10" t="s">
        <v>2463</v>
      </c>
      <c r="C872" s="10" t="s">
        <v>2144</v>
      </c>
      <c r="D872" s="10" t="s">
        <v>4772</v>
      </c>
      <c r="E872" s="10" t="s">
        <v>4780</v>
      </c>
      <c r="F872" s="10" t="s">
        <v>2004</v>
      </c>
      <c r="G872" s="10" t="s">
        <v>4781</v>
      </c>
      <c r="H872" s="10" t="s">
        <v>4782</v>
      </c>
      <c r="I872" s="11">
        <v>2</v>
      </c>
      <c r="J872" s="10" t="s">
        <v>147</v>
      </c>
      <c r="K872" s="10" t="s">
        <v>2055</v>
      </c>
      <c r="L872" s="10" t="s">
        <v>2008</v>
      </c>
      <c r="M872" s="10" t="s">
        <v>4783</v>
      </c>
    </row>
    <row r="873" spans="1:13" x14ac:dyDescent="0.3">
      <c r="A873" s="10" t="s">
        <v>148</v>
      </c>
      <c r="B873" s="10" t="s">
        <v>2463</v>
      </c>
      <c r="C873" s="10" t="s">
        <v>2144</v>
      </c>
      <c r="D873" s="10" t="s">
        <v>4772</v>
      </c>
      <c r="E873" s="10" t="s">
        <v>4784</v>
      </c>
      <c r="F873" s="10" t="s">
        <v>2004</v>
      </c>
      <c r="G873" s="10" t="s">
        <v>2164</v>
      </c>
      <c r="H873" s="10" t="s">
        <v>2165</v>
      </c>
      <c r="I873" s="11">
        <v>1</v>
      </c>
      <c r="J873" s="10" t="s">
        <v>147</v>
      </c>
      <c r="K873" s="10" t="s">
        <v>2323</v>
      </c>
      <c r="L873" s="10" t="s">
        <v>2008</v>
      </c>
      <c r="M873" s="10" t="s">
        <v>2166</v>
      </c>
    </row>
    <row r="874" spans="1:13" x14ac:dyDescent="0.3">
      <c r="A874" s="10" t="s">
        <v>148</v>
      </c>
      <c r="B874" s="10" t="s">
        <v>2463</v>
      </c>
      <c r="C874" s="10" t="s">
        <v>2144</v>
      </c>
      <c r="D874" s="10" t="s">
        <v>4772</v>
      </c>
      <c r="E874" s="10" t="s">
        <v>4785</v>
      </c>
      <c r="F874" s="10" t="s">
        <v>2004</v>
      </c>
      <c r="G874" s="10" t="s">
        <v>2164</v>
      </c>
      <c r="H874" s="10" t="s">
        <v>2165</v>
      </c>
      <c r="I874" s="11">
        <v>1</v>
      </c>
      <c r="J874" s="10" t="s">
        <v>147</v>
      </c>
      <c r="K874" s="10" t="s">
        <v>2104</v>
      </c>
      <c r="L874" s="10" t="s">
        <v>2008</v>
      </c>
      <c r="M874" s="10" t="s">
        <v>2166</v>
      </c>
    </row>
    <row r="875" spans="1:13" x14ac:dyDescent="0.3">
      <c r="A875" s="10" t="s">
        <v>148</v>
      </c>
      <c r="B875" s="10" t="s">
        <v>2463</v>
      </c>
      <c r="C875" s="10" t="s">
        <v>2144</v>
      </c>
      <c r="D875" s="10" t="s">
        <v>4772</v>
      </c>
      <c r="E875" s="10" t="s">
        <v>4786</v>
      </c>
      <c r="F875" s="10" t="s">
        <v>2004</v>
      </c>
      <c r="G875" s="10" t="s">
        <v>4787</v>
      </c>
      <c r="H875" s="10" t="s">
        <v>4788</v>
      </c>
      <c r="I875" s="11">
        <v>1</v>
      </c>
      <c r="J875" s="10" t="s">
        <v>147</v>
      </c>
      <c r="K875" s="10" t="s">
        <v>2897</v>
      </c>
      <c r="L875" s="10" t="s">
        <v>2008</v>
      </c>
      <c r="M875" s="10" t="s">
        <v>2349</v>
      </c>
    </row>
    <row r="876" spans="1:13" x14ac:dyDescent="0.3">
      <c r="A876" s="10" t="s">
        <v>148</v>
      </c>
      <c r="B876" s="10" t="s">
        <v>2463</v>
      </c>
      <c r="C876" s="10" t="s">
        <v>2144</v>
      </c>
      <c r="D876" s="10" t="s">
        <v>4772</v>
      </c>
      <c r="E876" s="10" t="s">
        <v>4789</v>
      </c>
      <c r="F876" s="10" t="s">
        <v>2004</v>
      </c>
      <c r="G876" s="10" t="s">
        <v>4790</v>
      </c>
      <c r="H876" s="10" t="s">
        <v>4791</v>
      </c>
      <c r="I876" s="11">
        <v>1</v>
      </c>
      <c r="J876" s="10" t="s">
        <v>147</v>
      </c>
      <c r="K876" s="10" t="s">
        <v>2090</v>
      </c>
      <c r="L876" s="10" t="s">
        <v>2008</v>
      </c>
      <c r="M876" s="10" t="s">
        <v>3003</v>
      </c>
    </row>
    <row r="877" spans="1:13" x14ac:dyDescent="0.3">
      <c r="A877" s="10" t="s">
        <v>148</v>
      </c>
      <c r="B877" s="10" t="s">
        <v>2463</v>
      </c>
      <c r="C877" s="10" t="s">
        <v>2144</v>
      </c>
      <c r="D877" s="10" t="s">
        <v>4772</v>
      </c>
      <c r="E877" s="10" t="s">
        <v>4792</v>
      </c>
      <c r="F877" s="10" t="s">
        <v>2004</v>
      </c>
      <c r="G877" s="10" t="s">
        <v>4793</v>
      </c>
      <c r="H877" s="10" t="s">
        <v>4794</v>
      </c>
      <c r="I877" s="11">
        <v>2</v>
      </c>
      <c r="J877" s="10" t="s">
        <v>147</v>
      </c>
      <c r="K877" s="10" t="s">
        <v>2031</v>
      </c>
      <c r="L877" s="10" t="s">
        <v>2008</v>
      </c>
      <c r="M877" s="10" t="s">
        <v>2237</v>
      </c>
    </row>
    <row r="878" spans="1:13" x14ac:dyDescent="0.3">
      <c r="A878" s="10" t="s">
        <v>1665</v>
      </c>
      <c r="B878" s="10" t="s">
        <v>2076</v>
      </c>
      <c r="C878" s="10" t="s">
        <v>2077</v>
      </c>
      <c r="D878" s="10" t="s">
        <v>4795</v>
      </c>
      <c r="E878" s="10" t="s">
        <v>4796</v>
      </c>
      <c r="F878" s="10" t="s">
        <v>2004</v>
      </c>
      <c r="G878" s="10" t="s">
        <v>4797</v>
      </c>
      <c r="H878" s="10" t="s">
        <v>4798</v>
      </c>
      <c r="I878" s="11">
        <v>1</v>
      </c>
      <c r="J878" s="10" t="s">
        <v>1664</v>
      </c>
      <c r="K878" s="10" t="s">
        <v>2193</v>
      </c>
      <c r="L878" s="10" t="s">
        <v>2008</v>
      </c>
      <c r="M878" s="10" t="s">
        <v>3301</v>
      </c>
    </row>
    <row r="879" spans="1:13" x14ac:dyDescent="0.3">
      <c r="A879" s="10" t="s">
        <v>1655</v>
      </c>
      <c r="B879" s="10" t="s">
        <v>2797</v>
      </c>
      <c r="C879" s="10" t="s">
        <v>2109</v>
      </c>
      <c r="D879" s="10" t="s">
        <v>4799</v>
      </c>
      <c r="E879" s="10" t="s">
        <v>4800</v>
      </c>
      <c r="F879" s="10" t="s">
        <v>2004</v>
      </c>
      <c r="G879" s="10" t="s">
        <v>4801</v>
      </c>
      <c r="H879" s="10" t="s">
        <v>4802</v>
      </c>
      <c r="I879" s="11">
        <v>1</v>
      </c>
      <c r="J879" s="10" t="s">
        <v>1654</v>
      </c>
      <c r="K879" s="10" t="s">
        <v>2393</v>
      </c>
      <c r="L879" s="10" t="s">
        <v>2008</v>
      </c>
      <c r="M879" s="10" t="s">
        <v>2059</v>
      </c>
    </row>
    <row r="880" spans="1:13" x14ac:dyDescent="0.3">
      <c r="A880" s="10" t="s">
        <v>80</v>
      </c>
      <c r="B880" s="10" t="s">
        <v>2463</v>
      </c>
      <c r="C880" s="10" t="s">
        <v>2144</v>
      </c>
      <c r="D880" s="10" t="s">
        <v>4803</v>
      </c>
      <c r="E880" s="10" t="s">
        <v>4804</v>
      </c>
      <c r="F880" s="10" t="s">
        <v>2004</v>
      </c>
      <c r="G880" s="10" t="s">
        <v>4805</v>
      </c>
      <c r="H880" s="10" t="s">
        <v>4806</v>
      </c>
      <c r="I880" s="11">
        <v>1</v>
      </c>
      <c r="J880" s="10" t="s">
        <v>79</v>
      </c>
      <c r="K880" s="10" t="s">
        <v>2263</v>
      </c>
      <c r="L880" s="10" t="s">
        <v>2008</v>
      </c>
      <c r="M880" s="10" t="s">
        <v>2128</v>
      </c>
    </row>
    <row r="881" spans="1:13" x14ac:dyDescent="0.3">
      <c r="A881" s="10" t="s">
        <v>80</v>
      </c>
      <c r="B881" s="10" t="s">
        <v>2463</v>
      </c>
      <c r="C881" s="10" t="s">
        <v>2144</v>
      </c>
      <c r="D881" s="10" t="s">
        <v>4803</v>
      </c>
      <c r="E881" s="10" t="s">
        <v>4804</v>
      </c>
      <c r="F881" s="10" t="s">
        <v>2004</v>
      </c>
      <c r="G881" s="10" t="s">
        <v>4807</v>
      </c>
      <c r="H881" s="10" t="s">
        <v>4808</v>
      </c>
      <c r="I881" s="11">
        <v>1</v>
      </c>
      <c r="J881" s="10" t="s">
        <v>79</v>
      </c>
      <c r="K881" s="10" t="s">
        <v>2263</v>
      </c>
      <c r="L881" s="10" t="s">
        <v>2008</v>
      </c>
      <c r="M881" s="10" t="s">
        <v>2128</v>
      </c>
    </row>
    <row r="882" spans="1:13" x14ac:dyDescent="0.3">
      <c r="A882" s="10" t="s">
        <v>80</v>
      </c>
      <c r="B882" s="10" t="s">
        <v>2463</v>
      </c>
      <c r="C882" s="10" t="s">
        <v>2144</v>
      </c>
      <c r="D882" s="10" t="s">
        <v>4803</v>
      </c>
      <c r="E882" s="10" t="s">
        <v>4809</v>
      </c>
      <c r="F882" s="10" t="s">
        <v>2004</v>
      </c>
      <c r="G882" s="10" t="s">
        <v>4810</v>
      </c>
      <c r="H882" s="10" t="s">
        <v>4811</v>
      </c>
      <c r="I882" s="11">
        <v>1</v>
      </c>
      <c r="J882" s="10" t="s">
        <v>79</v>
      </c>
      <c r="K882" s="10" t="s">
        <v>2055</v>
      </c>
      <c r="L882" s="10" t="s">
        <v>2008</v>
      </c>
      <c r="M882" s="10" t="s">
        <v>2105</v>
      </c>
    </row>
    <row r="883" spans="1:13" x14ac:dyDescent="0.3">
      <c r="A883" s="10" t="s">
        <v>80</v>
      </c>
      <c r="B883" s="10" t="s">
        <v>2463</v>
      </c>
      <c r="C883" s="10" t="s">
        <v>2144</v>
      </c>
      <c r="D883" s="10" t="s">
        <v>4803</v>
      </c>
      <c r="E883" s="10" t="s">
        <v>4812</v>
      </c>
      <c r="F883" s="10" t="s">
        <v>2004</v>
      </c>
      <c r="G883" s="10" t="s">
        <v>4813</v>
      </c>
      <c r="H883" s="10" t="s">
        <v>4814</v>
      </c>
      <c r="I883" s="11">
        <v>1</v>
      </c>
      <c r="J883" s="10" t="s">
        <v>79</v>
      </c>
      <c r="K883" s="10" t="s">
        <v>2172</v>
      </c>
      <c r="L883" s="10" t="s">
        <v>2008</v>
      </c>
      <c r="M883" s="10" t="s">
        <v>2128</v>
      </c>
    </row>
    <row r="884" spans="1:13" x14ac:dyDescent="0.3">
      <c r="A884" s="10" t="s">
        <v>80</v>
      </c>
      <c r="B884" s="10" t="s">
        <v>2463</v>
      </c>
      <c r="C884" s="10" t="s">
        <v>2144</v>
      </c>
      <c r="D884" s="10" t="s">
        <v>4803</v>
      </c>
      <c r="E884" s="10" t="s">
        <v>4815</v>
      </c>
      <c r="F884" s="10" t="s">
        <v>2004</v>
      </c>
      <c r="G884" s="10" t="s">
        <v>2274</v>
      </c>
      <c r="H884" s="10" t="s">
        <v>2275</v>
      </c>
      <c r="I884" s="11">
        <v>3</v>
      </c>
      <c r="J884" s="10" t="s">
        <v>79</v>
      </c>
      <c r="K884" s="10" t="s">
        <v>2337</v>
      </c>
      <c r="L884" s="10" t="s">
        <v>2008</v>
      </c>
      <c r="M884" s="10" t="s">
        <v>2027</v>
      </c>
    </row>
    <row r="885" spans="1:13" x14ac:dyDescent="0.3">
      <c r="A885" s="10" t="s">
        <v>80</v>
      </c>
      <c r="B885" s="10" t="s">
        <v>2463</v>
      </c>
      <c r="C885" s="10" t="s">
        <v>2144</v>
      </c>
      <c r="D885" s="10" t="s">
        <v>4803</v>
      </c>
      <c r="E885" s="10" t="s">
        <v>4815</v>
      </c>
      <c r="F885" s="10" t="s">
        <v>2004</v>
      </c>
      <c r="G885" s="10" t="s">
        <v>4816</v>
      </c>
      <c r="H885" s="10" t="s">
        <v>4817</v>
      </c>
      <c r="I885" s="11">
        <v>3</v>
      </c>
      <c r="J885" s="10" t="s">
        <v>79</v>
      </c>
      <c r="K885" s="10" t="s">
        <v>2337</v>
      </c>
      <c r="L885" s="10" t="s">
        <v>2008</v>
      </c>
      <c r="M885" s="10" t="s">
        <v>2473</v>
      </c>
    </row>
    <row r="886" spans="1:13" x14ac:dyDescent="0.3">
      <c r="A886" s="10" t="s">
        <v>80</v>
      </c>
      <c r="B886" s="10" t="s">
        <v>2463</v>
      </c>
      <c r="C886" s="10" t="s">
        <v>2144</v>
      </c>
      <c r="D886" s="10" t="s">
        <v>4803</v>
      </c>
      <c r="E886" s="10" t="s">
        <v>4818</v>
      </c>
      <c r="F886" s="10" t="s">
        <v>2004</v>
      </c>
      <c r="G886" s="10" t="s">
        <v>4819</v>
      </c>
      <c r="H886" s="10" t="s">
        <v>4820</v>
      </c>
      <c r="I886" s="11">
        <v>1</v>
      </c>
      <c r="J886" s="10" t="s">
        <v>79</v>
      </c>
      <c r="K886" s="10" t="s">
        <v>2897</v>
      </c>
      <c r="L886" s="10" t="s">
        <v>2008</v>
      </c>
      <c r="M886" s="10" t="s">
        <v>2194</v>
      </c>
    </row>
    <row r="887" spans="1:13" x14ac:dyDescent="0.3">
      <c r="A887" s="10" t="s">
        <v>80</v>
      </c>
      <c r="B887" s="10" t="s">
        <v>2463</v>
      </c>
      <c r="C887" s="10" t="s">
        <v>2144</v>
      </c>
      <c r="D887" s="10" t="s">
        <v>4803</v>
      </c>
      <c r="E887" s="10" t="s">
        <v>4818</v>
      </c>
      <c r="F887" s="10" t="s">
        <v>2004</v>
      </c>
      <c r="G887" s="10" t="s">
        <v>4821</v>
      </c>
      <c r="H887" s="10" t="s">
        <v>4822</v>
      </c>
      <c r="I887" s="11">
        <v>1</v>
      </c>
      <c r="J887" s="10" t="s">
        <v>79</v>
      </c>
      <c r="K887" s="10" t="s">
        <v>2897</v>
      </c>
      <c r="L887" s="10" t="s">
        <v>2008</v>
      </c>
      <c r="M887" s="10" t="s">
        <v>2194</v>
      </c>
    </row>
    <row r="888" spans="1:13" x14ac:dyDescent="0.3">
      <c r="A888" s="10" t="s">
        <v>80</v>
      </c>
      <c r="B888" s="10" t="s">
        <v>2463</v>
      </c>
      <c r="C888" s="10" t="s">
        <v>2144</v>
      </c>
      <c r="D888" s="10" t="s">
        <v>4803</v>
      </c>
      <c r="E888" s="10" t="s">
        <v>4818</v>
      </c>
      <c r="F888" s="10" t="s">
        <v>2004</v>
      </c>
      <c r="G888" s="10" t="s">
        <v>3784</v>
      </c>
      <c r="H888" s="10" t="s">
        <v>3785</v>
      </c>
      <c r="I888" s="11">
        <v>1</v>
      </c>
      <c r="J888" s="10" t="s">
        <v>79</v>
      </c>
      <c r="K888" s="10" t="s">
        <v>2897</v>
      </c>
      <c r="L888" s="10" t="s">
        <v>2008</v>
      </c>
      <c r="M888" s="10" t="s">
        <v>2022</v>
      </c>
    </row>
    <row r="889" spans="1:13" x14ac:dyDescent="0.3">
      <c r="A889" s="10" t="s">
        <v>1591</v>
      </c>
      <c r="B889" s="10" t="s">
        <v>4823</v>
      </c>
      <c r="C889" s="10" t="s">
        <v>2109</v>
      </c>
      <c r="D889" s="10" t="s">
        <v>4824</v>
      </c>
      <c r="E889" s="10" t="s">
        <v>4825</v>
      </c>
      <c r="F889" s="10" t="s">
        <v>2004</v>
      </c>
      <c r="G889" s="10" t="s">
        <v>4826</v>
      </c>
      <c r="H889" s="10" t="s">
        <v>4827</v>
      </c>
      <c r="I889" s="11">
        <v>1</v>
      </c>
      <c r="J889" s="10" t="s">
        <v>1590</v>
      </c>
      <c r="K889" s="10" t="s">
        <v>2547</v>
      </c>
      <c r="L889" s="10" t="s">
        <v>2008</v>
      </c>
      <c r="M889" s="10" t="s">
        <v>2854</v>
      </c>
    </row>
    <row r="890" spans="1:13" x14ac:dyDescent="0.3">
      <c r="A890" s="10" t="s">
        <v>447</v>
      </c>
      <c r="B890" s="10" t="s">
        <v>2474</v>
      </c>
      <c r="C890" s="10" t="s">
        <v>2099</v>
      </c>
      <c r="D890" s="10" t="s">
        <v>4828</v>
      </c>
      <c r="E890" s="10" t="s">
        <v>4829</v>
      </c>
      <c r="F890" s="10" t="s">
        <v>2004</v>
      </c>
      <c r="G890" s="10" t="s">
        <v>4133</v>
      </c>
      <c r="H890" s="10" t="s">
        <v>4134</v>
      </c>
      <c r="I890" s="11">
        <v>1</v>
      </c>
      <c r="J890" s="10" t="s">
        <v>446</v>
      </c>
      <c r="K890" s="10" t="s">
        <v>2428</v>
      </c>
      <c r="L890" s="10" t="s">
        <v>2008</v>
      </c>
      <c r="M890" s="10" t="s">
        <v>2056</v>
      </c>
    </row>
    <row r="891" spans="1:13" x14ac:dyDescent="0.3">
      <c r="A891" s="10" t="s">
        <v>447</v>
      </c>
      <c r="B891" s="10" t="s">
        <v>2474</v>
      </c>
      <c r="C891" s="10" t="s">
        <v>2099</v>
      </c>
      <c r="D891" s="10" t="s">
        <v>4828</v>
      </c>
      <c r="E891" s="10" t="s">
        <v>4830</v>
      </c>
      <c r="F891" s="10" t="s">
        <v>2004</v>
      </c>
      <c r="G891" s="10" t="s">
        <v>4531</v>
      </c>
      <c r="H891" s="10" t="s">
        <v>4532</v>
      </c>
      <c r="I891" s="11">
        <v>1</v>
      </c>
      <c r="J891" s="10" t="s">
        <v>446</v>
      </c>
      <c r="K891" s="10" t="s">
        <v>2183</v>
      </c>
      <c r="L891" s="10" t="s">
        <v>2008</v>
      </c>
      <c r="M891" s="10" t="s">
        <v>4246</v>
      </c>
    </row>
    <row r="892" spans="1:13" x14ac:dyDescent="0.3">
      <c r="A892" s="10" t="s">
        <v>447</v>
      </c>
      <c r="B892" s="10" t="s">
        <v>2474</v>
      </c>
      <c r="C892" s="10" t="s">
        <v>2099</v>
      </c>
      <c r="D892" s="10" t="s">
        <v>4828</v>
      </c>
      <c r="E892" s="10" t="s">
        <v>4831</v>
      </c>
      <c r="F892" s="10" t="s">
        <v>2004</v>
      </c>
      <c r="G892" s="10" t="s">
        <v>4133</v>
      </c>
      <c r="H892" s="10" t="s">
        <v>4134</v>
      </c>
      <c r="I892" s="11">
        <v>1</v>
      </c>
      <c r="J892" s="10" t="s">
        <v>446</v>
      </c>
      <c r="K892" s="10" t="s">
        <v>2249</v>
      </c>
      <c r="L892" s="10" t="s">
        <v>2008</v>
      </c>
      <c r="M892" s="10" t="s">
        <v>2056</v>
      </c>
    </row>
    <row r="893" spans="1:13" x14ac:dyDescent="0.3">
      <c r="A893" s="10" t="s">
        <v>384</v>
      </c>
      <c r="B893" s="10" t="s">
        <v>2630</v>
      </c>
      <c r="C893" s="10" t="s">
        <v>2292</v>
      </c>
      <c r="D893" s="10" t="s">
        <v>4832</v>
      </c>
      <c r="E893" s="10" t="s">
        <v>4833</v>
      </c>
      <c r="F893" s="10" t="s">
        <v>2004</v>
      </c>
      <c r="G893" s="10" t="s">
        <v>4834</v>
      </c>
      <c r="H893" s="10" t="s">
        <v>4835</v>
      </c>
      <c r="I893" s="11">
        <v>1</v>
      </c>
      <c r="J893" s="10" t="s">
        <v>383</v>
      </c>
      <c r="K893" s="10" t="s">
        <v>2840</v>
      </c>
      <c r="L893" s="10" t="s">
        <v>2008</v>
      </c>
      <c r="M893" s="10" t="s">
        <v>2059</v>
      </c>
    </row>
    <row r="894" spans="1:13" x14ac:dyDescent="0.3">
      <c r="A894" s="10" t="s">
        <v>384</v>
      </c>
      <c r="B894" s="10" t="s">
        <v>2630</v>
      </c>
      <c r="C894" s="10" t="s">
        <v>2292</v>
      </c>
      <c r="D894" s="10" t="s">
        <v>4832</v>
      </c>
      <c r="E894" s="10" t="s">
        <v>4836</v>
      </c>
      <c r="F894" s="10" t="s">
        <v>2004</v>
      </c>
      <c r="G894" s="10" t="s">
        <v>4837</v>
      </c>
      <c r="H894" s="10" t="s">
        <v>4838</v>
      </c>
      <c r="I894" s="11">
        <v>2</v>
      </c>
      <c r="J894" s="10" t="s">
        <v>383</v>
      </c>
      <c r="K894" s="10" t="s">
        <v>2447</v>
      </c>
      <c r="L894" s="10" t="s">
        <v>2008</v>
      </c>
      <c r="M894" s="10" t="s">
        <v>2150</v>
      </c>
    </row>
    <row r="895" spans="1:13" x14ac:dyDescent="0.3">
      <c r="A895" s="10" t="s">
        <v>384</v>
      </c>
      <c r="B895" s="10" t="s">
        <v>2630</v>
      </c>
      <c r="C895" s="10" t="s">
        <v>2292</v>
      </c>
      <c r="D895" s="10" t="s">
        <v>4832</v>
      </c>
      <c r="E895" s="10" t="s">
        <v>4836</v>
      </c>
      <c r="F895" s="10" t="s">
        <v>2004</v>
      </c>
      <c r="G895" s="10" t="s">
        <v>4839</v>
      </c>
      <c r="H895" s="10" t="s">
        <v>4840</v>
      </c>
      <c r="I895" s="11">
        <v>2</v>
      </c>
      <c r="J895" s="10" t="s">
        <v>383</v>
      </c>
      <c r="K895" s="10" t="s">
        <v>2447</v>
      </c>
      <c r="L895" s="10" t="s">
        <v>2008</v>
      </c>
      <c r="M895" s="10" t="s">
        <v>2150</v>
      </c>
    </row>
    <row r="896" spans="1:13" x14ac:dyDescent="0.3">
      <c r="A896" s="10" t="s">
        <v>384</v>
      </c>
      <c r="B896" s="10" t="s">
        <v>2630</v>
      </c>
      <c r="C896" s="10" t="s">
        <v>2292</v>
      </c>
      <c r="D896" s="10" t="s">
        <v>4832</v>
      </c>
      <c r="E896" s="10" t="s">
        <v>4841</v>
      </c>
      <c r="F896" s="10" t="s">
        <v>2004</v>
      </c>
      <c r="G896" s="10" t="s">
        <v>3052</v>
      </c>
      <c r="H896" s="10" t="s">
        <v>3053</v>
      </c>
      <c r="I896" s="11">
        <v>1</v>
      </c>
      <c r="J896" s="10" t="s">
        <v>383</v>
      </c>
      <c r="K896" s="10" t="s">
        <v>2401</v>
      </c>
      <c r="L896" s="10" t="s">
        <v>2008</v>
      </c>
      <c r="M896" s="10" t="s">
        <v>3054</v>
      </c>
    </row>
    <row r="897" spans="1:13" x14ac:dyDescent="0.3">
      <c r="A897" s="10" t="s">
        <v>384</v>
      </c>
      <c r="B897" s="10" t="s">
        <v>2630</v>
      </c>
      <c r="C897" s="10" t="s">
        <v>2292</v>
      </c>
      <c r="D897" s="10" t="s">
        <v>4832</v>
      </c>
      <c r="E897" s="10" t="s">
        <v>4841</v>
      </c>
      <c r="F897" s="10" t="s">
        <v>2004</v>
      </c>
      <c r="G897" s="10" t="s">
        <v>3707</v>
      </c>
      <c r="H897" s="10" t="s">
        <v>3708</v>
      </c>
      <c r="I897" s="11">
        <v>1</v>
      </c>
      <c r="J897" s="10" t="s">
        <v>383</v>
      </c>
      <c r="K897" s="10" t="s">
        <v>2401</v>
      </c>
      <c r="L897" s="10" t="s">
        <v>2008</v>
      </c>
      <c r="M897" s="10" t="s">
        <v>2056</v>
      </c>
    </row>
    <row r="898" spans="1:13" x14ac:dyDescent="0.3">
      <c r="A898" s="10" t="s">
        <v>1765</v>
      </c>
      <c r="B898" s="10" t="s">
        <v>2639</v>
      </c>
      <c r="C898" s="10" t="s">
        <v>2044</v>
      </c>
      <c r="D898" s="10" t="s">
        <v>4842</v>
      </c>
      <c r="E898" s="10" t="s">
        <v>4843</v>
      </c>
      <c r="F898" s="10" t="s">
        <v>2004</v>
      </c>
      <c r="G898" s="10" t="s">
        <v>4844</v>
      </c>
      <c r="H898" s="10" t="s">
        <v>3494</v>
      </c>
      <c r="I898" s="11">
        <v>1</v>
      </c>
      <c r="J898" s="10" t="s">
        <v>1764</v>
      </c>
      <c r="K898" s="10" t="s">
        <v>2007</v>
      </c>
      <c r="L898" s="10" t="s">
        <v>2008</v>
      </c>
      <c r="M898" s="10" t="s">
        <v>2128</v>
      </c>
    </row>
    <row r="899" spans="1:13" x14ac:dyDescent="0.3">
      <c r="A899" s="10" t="s">
        <v>1765</v>
      </c>
      <c r="B899" s="10" t="s">
        <v>2639</v>
      </c>
      <c r="C899" s="10" t="s">
        <v>2044</v>
      </c>
      <c r="D899" s="10" t="s">
        <v>4842</v>
      </c>
      <c r="E899" s="10" t="s">
        <v>4843</v>
      </c>
      <c r="F899" s="10" t="s">
        <v>2004</v>
      </c>
      <c r="G899" s="10" t="s">
        <v>4845</v>
      </c>
      <c r="H899" s="10" t="s">
        <v>4846</v>
      </c>
      <c r="I899" s="11">
        <v>1</v>
      </c>
      <c r="J899" s="10" t="s">
        <v>1764</v>
      </c>
      <c r="K899" s="10" t="s">
        <v>2007</v>
      </c>
      <c r="L899" s="10" t="s">
        <v>2008</v>
      </c>
      <c r="M899" s="10" t="s">
        <v>2128</v>
      </c>
    </row>
    <row r="900" spans="1:13" x14ac:dyDescent="0.3">
      <c r="A900" s="10" t="s">
        <v>204</v>
      </c>
      <c r="B900" s="10" t="s">
        <v>4847</v>
      </c>
      <c r="C900" s="10" t="s">
        <v>2109</v>
      </c>
      <c r="D900" s="10" t="s">
        <v>4848</v>
      </c>
      <c r="E900" s="10" t="s">
        <v>4849</v>
      </c>
      <c r="F900" s="10" t="s">
        <v>2004</v>
      </c>
      <c r="G900" s="10" t="s">
        <v>4294</v>
      </c>
      <c r="H900" s="10" t="s">
        <v>4295</v>
      </c>
      <c r="I900" s="11">
        <v>1</v>
      </c>
      <c r="J900" s="10" t="s">
        <v>203</v>
      </c>
      <c r="K900" s="10" t="s">
        <v>2337</v>
      </c>
      <c r="L900" s="10" t="s">
        <v>2008</v>
      </c>
      <c r="M900" s="10" t="s">
        <v>2056</v>
      </c>
    </row>
    <row r="901" spans="1:13" x14ac:dyDescent="0.3">
      <c r="A901" s="10" t="s">
        <v>204</v>
      </c>
      <c r="B901" s="10" t="s">
        <v>4847</v>
      </c>
      <c r="C901" s="10" t="s">
        <v>2109</v>
      </c>
      <c r="D901" s="10" t="s">
        <v>4848</v>
      </c>
      <c r="E901" s="10" t="s">
        <v>4850</v>
      </c>
      <c r="F901" s="10" t="s">
        <v>2004</v>
      </c>
      <c r="G901" s="10" t="s">
        <v>4851</v>
      </c>
      <c r="H901" s="10" t="s">
        <v>4852</v>
      </c>
      <c r="I901" s="11">
        <v>1</v>
      </c>
      <c r="J901" s="10" t="s">
        <v>203</v>
      </c>
      <c r="K901" s="10" t="s">
        <v>2407</v>
      </c>
      <c r="L901" s="10" t="s">
        <v>2008</v>
      </c>
      <c r="M901" s="10" t="s">
        <v>2402</v>
      </c>
    </row>
    <row r="902" spans="1:13" x14ac:dyDescent="0.3">
      <c r="A902" s="10" t="s">
        <v>204</v>
      </c>
      <c r="B902" s="10" t="s">
        <v>4847</v>
      </c>
      <c r="C902" s="10" t="s">
        <v>2109</v>
      </c>
      <c r="D902" s="10" t="s">
        <v>4848</v>
      </c>
      <c r="E902" s="10" t="s">
        <v>4850</v>
      </c>
      <c r="F902" s="10" t="s">
        <v>2004</v>
      </c>
      <c r="G902" s="10" t="s">
        <v>4853</v>
      </c>
      <c r="H902" s="10" t="s">
        <v>4854</v>
      </c>
      <c r="I902" s="11">
        <v>1</v>
      </c>
      <c r="J902" s="10" t="s">
        <v>203</v>
      </c>
      <c r="K902" s="10" t="s">
        <v>2407</v>
      </c>
      <c r="L902" s="10" t="s">
        <v>2008</v>
      </c>
      <c r="M902" s="10" t="s">
        <v>3641</v>
      </c>
    </row>
    <row r="903" spans="1:13" x14ac:dyDescent="0.3">
      <c r="A903" s="10" t="s">
        <v>652</v>
      </c>
      <c r="B903" s="10" t="s">
        <v>3836</v>
      </c>
      <c r="C903" s="10" t="s">
        <v>2044</v>
      </c>
      <c r="D903" s="10" t="s">
        <v>4855</v>
      </c>
      <c r="E903" s="10" t="s">
        <v>4856</v>
      </c>
      <c r="F903" s="10" t="s">
        <v>2004</v>
      </c>
      <c r="G903" s="10" t="s">
        <v>4857</v>
      </c>
      <c r="H903" s="10" t="s">
        <v>4858</v>
      </c>
      <c r="I903" s="11">
        <v>4</v>
      </c>
      <c r="J903" s="10" t="s">
        <v>1290</v>
      </c>
      <c r="K903" s="10" t="s">
        <v>2244</v>
      </c>
      <c r="L903" s="10" t="s">
        <v>2008</v>
      </c>
      <c r="M903" s="10" t="s">
        <v>2022</v>
      </c>
    </row>
    <row r="904" spans="1:13" x14ac:dyDescent="0.3">
      <c r="A904" s="10" t="s">
        <v>652</v>
      </c>
      <c r="B904" s="10" t="s">
        <v>3836</v>
      </c>
      <c r="C904" s="10" t="s">
        <v>2044</v>
      </c>
      <c r="D904" s="10" t="s">
        <v>4855</v>
      </c>
      <c r="E904" s="10" t="s">
        <v>4859</v>
      </c>
      <c r="F904" s="10" t="s">
        <v>2004</v>
      </c>
      <c r="G904" s="10" t="s">
        <v>4860</v>
      </c>
      <c r="H904" s="10" t="s">
        <v>4861</v>
      </c>
      <c r="I904" s="11">
        <v>1</v>
      </c>
      <c r="J904" s="10" t="s">
        <v>1290</v>
      </c>
      <c r="K904" s="10" t="s">
        <v>2407</v>
      </c>
      <c r="L904" s="10" t="s">
        <v>2008</v>
      </c>
      <c r="M904" s="10" t="s">
        <v>4862</v>
      </c>
    </row>
    <row r="905" spans="1:13" x14ac:dyDescent="0.3">
      <c r="A905" s="10" t="s">
        <v>50</v>
      </c>
      <c r="B905" s="10" t="s">
        <v>4863</v>
      </c>
      <c r="C905" s="10" t="s">
        <v>2144</v>
      </c>
      <c r="D905" s="10" t="s">
        <v>4864</v>
      </c>
      <c r="E905" s="10" t="s">
        <v>4865</v>
      </c>
      <c r="F905" s="10" t="s">
        <v>2004</v>
      </c>
      <c r="G905" s="10" t="s">
        <v>4866</v>
      </c>
      <c r="H905" s="10" t="s">
        <v>4867</v>
      </c>
      <c r="I905" s="11">
        <v>1</v>
      </c>
      <c r="J905" s="10" t="s">
        <v>49</v>
      </c>
      <c r="K905" s="10" t="s">
        <v>2162</v>
      </c>
      <c r="L905" s="10" t="s">
        <v>2008</v>
      </c>
      <c r="M905" s="10" t="s">
        <v>2128</v>
      </c>
    </row>
    <row r="906" spans="1:13" x14ac:dyDescent="0.3">
      <c r="A906" s="10" t="s">
        <v>459</v>
      </c>
      <c r="B906" s="10" t="s">
        <v>4357</v>
      </c>
      <c r="C906" s="10" t="s">
        <v>2109</v>
      </c>
      <c r="D906" s="10" t="s">
        <v>4868</v>
      </c>
      <c r="E906" s="10" t="s">
        <v>4869</v>
      </c>
      <c r="F906" s="10" t="s">
        <v>2004</v>
      </c>
      <c r="G906" s="10" t="s">
        <v>4680</v>
      </c>
      <c r="H906" s="10" t="s">
        <v>4681</v>
      </c>
      <c r="I906" s="11">
        <v>1</v>
      </c>
      <c r="J906" s="10" t="s">
        <v>458</v>
      </c>
      <c r="K906" s="10" t="s">
        <v>2055</v>
      </c>
      <c r="L906" s="10" t="s">
        <v>2008</v>
      </c>
      <c r="M906" s="10" t="s">
        <v>2032</v>
      </c>
    </row>
    <row r="907" spans="1:13" x14ac:dyDescent="0.3">
      <c r="A907" s="10" t="s">
        <v>459</v>
      </c>
      <c r="B907" s="10" t="s">
        <v>4357</v>
      </c>
      <c r="C907" s="10" t="s">
        <v>2109</v>
      </c>
      <c r="D907" s="10" t="s">
        <v>4868</v>
      </c>
      <c r="E907" s="10" t="s">
        <v>4870</v>
      </c>
      <c r="F907" s="10" t="s">
        <v>2004</v>
      </c>
      <c r="G907" s="10" t="s">
        <v>4871</v>
      </c>
      <c r="H907" s="10" t="s">
        <v>4872</v>
      </c>
      <c r="I907" s="11">
        <v>5</v>
      </c>
      <c r="J907" s="10" t="s">
        <v>458</v>
      </c>
      <c r="K907" s="10" t="s">
        <v>2547</v>
      </c>
      <c r="L907" s="10" t="s">
        <v>2008</v>
      </c>
      <c r="M907" s="10" t="s">
        <v>2014</v>
      </c>
    </row>
    <row r="908" spans="1:13" x14ac:dyDescent="0.3">
      <c r="A908" s="10" t="s">
        <v>459</v>
      </c>
      <c r="B908" s="10" t="s">
        <v>4357</v>
      </c>
      <c r="C908" s="10" t="s">
        <v>2109</v>
      </c>
      <c r="D908" s="10" t="s">
        <v>4868</v>
      </c>
      <c r="E908" s="10" t="s">
        <v>4873</v>
      </c>
      <c r="F908" s="10" t="s">
        <v>2004</v>
      </c>
      <c r="G908" s="10" t="s">
        <v>4874</v>
      </c>
      <c r="H908" s="10" t="s">
        <v>4875</v>
      </c>
      <c r="I908" s="11">
        <v>1</v>
      </c>
      <c r="J908" s="10" t="s">
        <v>458</v>
      </c>
      <c r="K908" s="10" t="s">
        <v>2897</v>
      </c>
      <c r="L908" s="10" t="s">
        <v>2008</v>
      </c>
      <c r="M908" s="10" t="s">
        <v>4876</v>
      </c>
    </row>
    <row r="909" spans="1:13" x14ac:dyDescent="0.3">
      <c r="A909" s="10" t="s">
        <v>459</v>
      </c>
      <c r="B909" s="10" t="s">
        <v>4357</v>
      </c>
      <c r="C909" s="10" t="s">
        <v>2109</v>
      </c>
      <c r="D909" s="10" t="s">
        <v>4868</v>
      </c>
      <c r="E909" s="10" t="s">
        <v>4877</v>
      </c>
      <c r="F909" s="10" t="s">
        <v>2004</v>
      </c>
      <c r="G909" s="10" t="s">
        <v>3845</v>
      </c>
      <c r="H909" s="10" t="s">
        <v>3846</v>
      </c>
      <c r="I909" s="11">
        <v>1</v>
      </c>
      <c r="J909" s="10" t="s">
        <v>458</v>
      </c>
      <c r="K909" s="10" t="s">
        <v>2066</v>
      </c>
      <c r="L909" s="10" t="s">
        <v>2008</v>
      </c>
      <c r="M909" s="10" t="s">
        <v>3847</v>
      </c>
    </row>
    <row r="910" spans="1:13" x14ac:dyDescent="0.3">
      <c r="A910" s="10" t="s">
        <v>388</v>
      </c>
      <c r="B910" s="10" t="s">
        <v>4878</v>
      </c>
      <c r="C910" s="10" t="s">
        <v>2001</v>
      </c>
      <c r="D910" s="10" t="s">
        <v>4879</v>
      </c>
      <c r="E910" s="10" t="s">
        <v>4880</v>
      </c>
      <c r="F910" s="10" t="s">
        <v>2004</v>
      </c>
      <c r="G910" s="10" t="s">
        <v>4535</v>
      </c>
      <c r="H910" s="10" t="s">
        <v>4536</v>
      </c>
      <c r="I910" s="11">
        <v>1</v>
      </c>
      <c r="J910" s="10" t="s">
        <v>781</v>
      </c>
      <c r="K910" s="10" t="s">
        <v>2162</v>
      </c>
      <c r="L910" s="10" t="s">
        <v>2008</v>
      </c>
      <c r="M910" s="10" t="s">
        <v>3847</v>
      </c>
    </row>
    <row r="911" spans="1:13" x14ac:dyDescent="0.3">
      <c r="A911" s="10" t="s">
        <v>680</v>
      </c>
      <c r="B911" s="10" t="s">
        <v>4881</v>
      </c>
      <c r="C911" s="10" t="s">
        <v>2044</v>
      </c>
      <c r="D911" s="10" t="s">
        <v>4882</v>
      </c>
      <c r="E911" s="10" t="s">
        <v>4883</v>
      </c>
      <c r="F911" s="10" t="s">
        <v>2004</v>
      </c>
      <c r="G911" s="10" t="s">
        <v>4884</v>
      </c>
      <c r="H911" s="10" t="s">
        <v>4885</v>
      </c>
      <c r="I911" s="11">
        <v>2</v>
      </c>
      <c r="J911" s="10" t="s">
        <v>679</v>
      </c>
      <c r="K911" s="10" t="s">
        <v>2712</v>
      </c>
      <c r="L911" s="10" t="s">
        <v>2008</v>
      </c>
      <c r="M911" s="10" t="s">
        <v>2721</v>
      </c>
    </row>
    <row r="912" spans="1:13" x14ac:dyDescent="0.3">
      <c r="A912" s="10" t="s">
        <v>680</v>
      </c>
      <c r="B912" s="10" t="s">
        <v>4881</v>
      </c>
      <c r="C912" s="10" t="s">
        <v>2044</v>
      </c>
      <c r="D912" s="10" t="s">
        <v>4882</v>
      </c>
      <c r="E912" s="10" t="s">
        <v>4886</v>
      </c>
      <c r="F912" s="10" t="s">
        <v>2004</v>
      </c>
      <c r="G912" s="10" t="s">
        <v>4887</v>
      </c>
      <c r="H912" s="10" t="s">
        <v>4888</v>
      </c>
      <c r="I912" s="11">
        <v>1</v>
      </c>
      <c r="J912" s="10" t="s">
        <v>679</v>
      </c>
      <c r="K912" s="10" t="s">
        <v>2209</v>
      </c>
      <c r="L912" s="10" t="s">
        <v>2008</v>
      </c>
      <c r="M912" s="10" t="s">
        <v>2027</v>
      </c>
    </row>
    <row r="913" spans="1:13" x14ac:dyDescent="0.3">
      <c r="A913" s="10" t="s">
        <v>680</v>
      </c>
      <c r="B913" s="10" t="s">
        <v>4881</v>
      </c>
      <c r="C913" s="10" t="s">
        <v>2044</v>
      </c>
      <c r="D913" s="10" t="s">
        <v>4882</v>
      </c>
      <c r="E913" s="10" t="s">
        <v>4889</v>
      </c>
      <c r="F913" s="10" t="s">
        <v>2004</v>
      </c>
      <c r="G913" s="10" t="s">
        <v>4884</v>
      </c>
      <c r="H913" s="10" t="s">
        <v>4885</v>
      </c>
      <c r="I913" s="11">
        <v>2</v>
      </c>
      <c r="J913" s="10" t="s">
        <v>679</v>
      </c>
      <c r="K913" s="10" t="s">
        <v>2428</v>
      </c>
      <c r="L913" s="10" t="s">
        <v>2008</v>
      </c>
      <c r="M913" s="10" t="s">
        <v>2721</v>
      </c>
    </row>
    <row r="914" spans="1:13" x14ac:dyDescent="0.3">
      <c r="A914" s="10" t="s">
        <v>506</v>
      </c>
      <c r="B914" s="10" t="s">
        <v>2000</v>
      </c>
      <c r="C914" s="10" t="s">
        <v>2001</v>
      </c>
      <c r="D914" s="10" t="s">
        <v>4890</v>
      </c>
      <c r="E914" s="10" t="s">
        <v>4891</v>
      </c>
      <c r="F914" s="10" t="s">
        <v>2004</v>
      </c>
      <c r="G914" s="10" t="s">
        <v>4892</v>
      </c>
      <c r="H914" s="10" t="s">
        <v>4893</v>
      </c>
      <c r="I914" s="11">
        <v>1</v>
      </c>
      <c r="J914" s="10" t="s">
        <v>505</v>
      </c>
      <c r="K914" s="10" t="s">
        <v>2263</v>
      </c>
      <c r="L914" s="10" t="s">
        <v>2008</v>
      </c>
      <c r="M914" s="10" t="s">
        <v>4894</v>
      </c>
    </row>
    <row r="915" spans="1:13" x14ac:dyDescent="0.3">
      <c r="A915" s="10" t="s">
        <v>506</v>
      </c>
      <c r="B915" s="10" t="s">
        <v>2000</v>
      </c>
      <c r="C915" s="10" t="s">
        <v>2001</v>
      </c>
      <c r="D915" s="10" t="s">
        <v>4890</v>
      </c>
      <c r="E915" s="10" t="s">
        <v>4891</v>
      </c>
      <c r="F915" s="10" t="s">
        <v>2004</v>
      </c>
      <c r="G915" s="10" t="s">
        <v>4895</v>
      </c>
      <c r="H915" s="10" t="s">
        <v>4896</v>
      </c>
      <c r="I915" s="11">
        <v>1</v>
      </c>
      <c r="J915" s="10" t="s">
        <v>505</v>
      </c>
      <c r="K915" s="10" t="s">
        <v>2263</v>
      </c>
      <c r="L915" s="10" t="s">
        <v>2008</v>
      </c>
      <c r="M915" s="10" t="s">
        <v>2754</v>
      </c>
    </row>
    <row r="916" spans="1:13" x14ac:dyDescent="0.3">
      <c r="A916" s="10" t="s">
        <v>451</v>
      </c>
      <c r="B916" s="10" t="s">
        <v>4897</v>
      </c>
      <c r="C916" s="10" t="s">
        <v>2384</v>
      </c>
      <c r="D916" s="10" t="s">
        <v>4898</v>
      </c>
      <c r="E916" s="10" t="s">
        <v>4899</v>
      </c>
      <c r="F916" s="10" t="s">
        <v>2004</v>
      </c>
      <c r="G916" s="10" t="s">
        <v>2554</v>
      </c>
      <c r="H916" s="10" t="s">
        <v>2555</v>
      </c>
      <c r="I916" s="11">
        <v>1</v>
      </c>
      <c r="J916" s="10" t="s">
        <v>450</v>
      </c>
      <c r="K916" s="10" t="s">
        <v>2172</v>
      </c>
      <c r="L916" s="10" t="s">
        <v>2008</v>
      </c>
      <c r="M916" s="10" t="s">
        <v>2556</v>
      </c>
    </row>
    <row r="917" spans="1:13" x14ac:dyDescent="0.3">
      <c r="A917" s="10" t="s">
        <v>451</v>
      </c>
      <c r="B917" s="10" t="s">
        <v>4897</v>
      </c>
      <c r="C917" s="10" t="s">
        <v>2384</v>
      </c>
      <c r="D917" s="10" t="s">
        <v>4898</v>
      </c>
      <c r="E917" s="10" t="s">
        <v>4900</v>
      </c>
      <c r="F917" s="10" t="s">
        <v>2004</v>
      </c>
      <c r="G917" s="10" t="s">
        <v>4901</v>
      </c>
      <c r="H917" s="10" t="s">
        <v>4902</v>
      </c>
      <c r="I917" s="11">
        <v>1</v>
      </c>
      <c r="J917" s="10" t="s">
        <v>450</v>
      </c>
      <c r="K917" s="10" t="s">
        <v>2138</v>
      </c>
      <c r="L917" s="10" t="s">
        <v>2008</v>
      </c>
      <c r="M917" s="10" t="s">
        <v>2009</v>
      </c>
    </row>
    <row r="918" spans="1:13" x14ac:dyDescent="0.3">
      <c r="A918" s="10" t="s">
        <v>451</v>
      </c>
      <c r="B918" s="10" t="s">
        <v>4897</v>
      </c>
      <c r="C918" s="10" t="s">
        <v>2384</v>
      </c>
      <c r="D918" s="10" t="s">
        <v>4898</v>
      </c>
      <c r="E918" s="10" t="s">
        <v>4900</v>
      </c>
      <c r="F918" s="10" t="s">
        <v>2004</v>
      </c>
      <c r="G918" s="10" t="s">
        <v>4903</v>
      </c>
      <c r="H918" s="10" t="s">
        <v>4904</v>
      </c>
      <c r="I918" s="11">
        <v>1</v>
      </c>
      <c r="J918" s="10" t="s">
        <v>450</v>
      </c>
      <c r="K918" s="10" t="s">
        <v>2138</v>
      </c>
      <c r="L918" s="10" t="s">
        <v>2008</v>
      </c>
      <c r="M918" s="10" t="s">
        <v>2056</v>
      </c>
    </row>
    <row r="919" spans="1:13" x14ac:dyDescent="0.3">
      <c r="A919" s="10" t="s">
        <v>250</v>
      </c>
      <c r="B919" s="10" t="s">
        <v>2858</v>
      </c>
      <c r="C919" s="10" t="s">
        <v>2044</v>
      </c>
      <c r="D919" s="10" t="s">
        <v>4905</v>
      </c>
      <c r="E919" s="10" t="s">
        <v>4906</v>
      </c>
      <c r="F919" s="10" t="s">
        <v>2004</v>
      </c>
      <c r="G919" s="10" t="s">
        <v>2154</v>
      </c>
      <c r="H919" s="10" t="s">
        <v>2155</v>
      </c>
      <c r="I919" s="11">
        <v>1</v>
      </c>
      <c r="J919" s="10" t="s">
        <v>249</v>
      </c>
      <c r="K919" s="10" t="s">
        <v>2393</v>
      </c>
      <c r="L919" s="10" t="s">
        <v>2008</v>
      </c>
      <c r="M919" s="10" t="s">
        <v>2017</v>
      </c>
    </row>
    <row r="920" spans="1:13" x14ac:dyDescent="0.3">
      <c r="A920" s="10" t="s">
        <v>250</v>
      </c>
      <c r="B920" s="10" t="s">
        <v>2858</v>
      </c>
      <c r="C920" s="10" t="s">
        <v>2044</v>
      </c>
      <c r="D920" s="10" t="s">
        <v>4905</v>
      </c>
      <c r="E920" s="10" t="s">
        <v>4906</v>
      </c>
      <c r="F920" s="10" t="s">
        <v>2004</v>
      </c>
      <c r="G920" s="10" t="s">
        <v>4907</v>
      </c>
      <c r="H920" s="10" t="s">
        <v>4908</v>
      </c>
      <c r="I920" s="11">
        <v>1</v>
      </c>
      <c r="J920" s="10" t="s">
        <v>249</v>
      </c>
      <c r="K920" s="10" t="s">
        <v>2393</v>
      </c>
      <c r="L920" s="10" t="s">
        <v>2008</v>
      </c>
      <c r="M920" s="10" t="s">
        <v>2017</v>
      </c>
    </row>
    <row r="921" spans="1:13" x14ac:dyDescent="0.3">
      <c r="A921" s="10" t="s">
        <v>250</v>
      </c>
      <c r="B921" s="10" t="s">
        <v>2858</v>
      </c>
      <c r="C921" s="10" t="s">
        <v>2044</v>
      </c>
      <c r="D921" s="10" t="s">
        <v>4905</v>
      </c>
      <c r="E921" s="10" t="s">
        <v>4906</v>
      </c>
      <c r="F921" s="10" t="s">
        <v>2004</v>
      </c>
      <c r="G921" s="10" t="s">
        <v>4909</v>
      </c>
      <c r="H921" s="10" t="s">
        <v>4910</v>
      </c>
      <c r="I921" s="11">
        <v>1</v>
      </c>
      <c r="J921" s="10" t="s">
        <v>249</v>
      </c>
      <c r="K921" s="10" t="s">
        <v>2393</v>
      </c>
      <c r="L921" s="10" t="s">
        <v>2008</v>
      </c>
      <c r="M921" s="10" t="s">
        <v>2017</v>
      </c>
    </row>
    <row r="922" spans="1:13" x14ac:dyDescent="0.3">
      <c r="A922" s="10" t="s">
        <v>250</v>
      </c>
      <c r="B922" s="10" t="s">
        <v>2858</v>
      </c>
      <c r="C922" s="10" t="s">
        <v>2044</v>
      </c>
      <c r="D922" s="10" t="s">
        <v>4905</v>
      </c>
      <c r="E922" s="10" t="s">
        <v>4906</v>
      </c>
      <c r="F922" s="10" t="s">
        <v>2004</v>
      </c>
      <c r="G922" s="10" t="s">
        <v>4911</v>
      </c>
      <c r="H922" s="10" t="s">
        <v>4677</v>
      </c>
      <c r="I922" s="11">
        <v>1</v>
      </c>
      <c r="J922" s="10" t="s">
        <v>249</v>
      </c>
      <c r="K922" s="10" t="s">
        <v>2393</v>
      </c>
      <c r="L922" s="10" t="s">
        <v>2008</v>
      </c>
      <c r="M922" s="10" t="s">
        <v>2556</v>
      </c>
    </row>
    <row r="923" spans="1:13" x14ac:dyDescent="0.3">
      <c r="A923" s="10" t="s">
        <v>250</v>
      </c>
      <c r="B923" s="10" t="s">
        <v>2858</v>
      </c>
      <c r="C923" s="10" t="s">
        <v>2044</v>
      </c>
      <c r="D923" s="10" t="s">
        <v>4905</v>
      </c>
      <c r="E923" s="10" t="s">
        <v>4906</v>
      </c>
      <c r="F923" s="10" t="s">
        <v>2004</v>
      </c>
      <c r="G923" s="10" t="s">
        <v>4912</v>
      </c>
      <c r="H923" s="10" t="s">
        <v>4913</v>
      </c>
      <c r="I923" s="11">
        <v>1</v>
      </c>
      <c r="J923" s="10" t="s">
        <v>249</v>
      </c>
      <c r="K923" s="10" t="s">
        <v>2393</v>
      </c>
      <c r="L923" s="10" t="s">
        <v>2008</v>
      </c>
      <c r="M923" s="10" t="s">
        <v>2027</v>
      </c>
    </row>
    <row r="924" spans="1:13" x14ac:dyDescent="0.3">
      <c r="A924" s="10" t="s">
        <v>250</v>
      </c>
      <c r="B924" s="10" t="s">
        <v>2858</v>
      </c>
      <c r="C924" s="10" t="s">
        <v>2044</v>
      </c>
      <c r="D924" s="10" t="s">
        <v>4905</v>
      </c>
      <c r="E924" s="10" t="s">
        <v>4906</v>
      </c>
      <c r="F924" s="10" t="s">
        <v>2004</v>
      </c>
      <c r="G924" s="10" t="s">
        <v>4914</v>
      </c>
      <c r="H924" s="10" t="s">
        <v>2551</v>
      </c>
      <c r="I924" s="11">
        <v>1</v>
      </c>
      <c r="J924" s="10" t="s">
        <v>249</v>
      </c>
      <c r="K924" s="10" t="s">
        <v>2393</v>
      </c>
      <c r="L924" s="10" t="s">
        <v>2008</v>
      </c>
      <c r="M924" s="10" t="s">
        <v>2017</v>
      </c>
    </row>
    <row r="925" spans="1:13" x14ac:dyDescent="0.3">
      <c r="A925" s="10" t="s">
        <v>250</v>
      </c>
      <c r="B925" s="10" t="s">
        <v>2858</v>
      </c>
      <c r="C925" s="10" t="s">
        <v>2044</v>
      </c>
      <c r="D925" s="10" t="s">
        <v>4905</v>
      </c>
      <c r="E925" s="10" t="s">
        <v>4915</v>
      </c>
      <c r="F925" s="10" t="s">
        <v>2004</v>
      </c>
      <c r="G925" s="10" t="s">
        <v>4916</v>
      </c>
      <c r="H925" s="10" t="s">
        <v>4917</v>
      </c>
      <c r="I925" s="11">
        <v>1</v>
      </c>
      <c r="J925" s="10" t="s">
        <v>249</v>
      </c>
      <c r="K925" s="10" t="s">
        <v>2447</v>
      </c>
      <c r="L925" s="10" t="s">
        <v>2008</v>
      </c>
      <c r="M925" s="10" t="s">
        <v>2473</v>
      </c>
    </row>
    <row r="926" spans="1:13" x14ac:dyDescent="0.3">
      <c r="A926" s="10" t="s">
        <v>250</v>
      </c>
      <c r="B926" s="10" t="s">
        <v>2858</v>
      </c>
      <c r="C926" s="10" t="s">
        <v>2044</v>
      </c>
      <c r="D926" s="10" t="s">
        <v>4905</v>
      </c>
      <c r="E926" s="10" t="s">
        <v>4918</v>
      </c>
      <c r="F926" s="10" t="s">
        <v>2004</v>
      </c>
      <c r="G926" s="10" t="s">
        <v>4911</v>
      </c>
      <c r="H926" s="10" t="s">
        <v>4677</v>
      </c>
      <c r="I926" s="11">
        <v>1</v>
      </c>
      <c r="J926" s="10" t="s">
        <v>249</v>
      </c>
      <c r="K926" s="10" t="s">
        <v>2198</v>
      </c>
      <c r="L926" s="10" t="s">
        <v>2008</v>
      </c>
      <c r="M926" s="10" t="s">
        <v>2556</v>
      </c>
    </row>
    <row r="927" spans="1:13" x14ac:dyDescent="0.3">
      <c r="A927" s="10" t="s">
        <v>250</v>
      </c>
      <c r="B927" s="10" t="s">
        <v>2858</v>
      </c>
      <c r="C927" s="10" t="s">
        <v>2044</v>
      </c>
      <c r="D927" s="10" t="s">
        <v>4905</v>
      </c>
      <c r="E927" s="10" t="s">
        <v>4918</v>
      </c>
      <c r="F927" s="10" t="s">
        <v>2004</v>
      </c>
      <c r="G927" s="10" t="s">
        <v>4919</v>
      </c>
      <c r="H927" s="10" t="s">
        <v>4920</v>
      </c>
      <c r="I927" s="11">
        <v>2</v>
      </c>
      <c r="J927" s="10" t="s">
        <v>249</v>
      </c>
      <c r="K927" s="10" t="s">
        <v>2198</v>
      </c>
      <c r="L927" s="10" t="s">
        <v>2008</v>
      </c>
      <c r="M927" s="10" t="s">
        <v>2473</v>
      </c>
    </row>
    <row r="928" spans="1:13" x14ac:dyDescent="0.3">
      <c r="A928" s="10" t="s">
        <v>90</v>
      </c>
      <c r="B928" s="10" t="s">
        <v>4921</v>
      </c>
      <c r="C928" s="10" t="s">
        <v>2001</v>
      </c>
      <c r="D928" s="10" t="s">
        <v>4922</v>
      </c>
      <c r="E928" s="10" t="s">
        <v>4923</v>
      </c>
      <c r="F928" s="10" t="s">
        <v>2004</v>
      </c>
      <c r="G928" s="10" t="s">
        <v>3228</v>
      </c>
      <c r="H928" s="10" t="s">
        <v>3229</v>
      </c>
      <c r="I928" s="11">
        <v>2</v>
      </c>
      <c r="J928" s="10" t="s">
        <v>89</v>
      </c>
      <c r="K928" s="10" t="s">
        <v>2407</v>
      </c>
      <c r="L928" s="10" t="s">
        <v>2008</v>
      </c>
      <c r="M928" s="10" t="s">
        <v>3230</v>
      </c>
    </row>
    <row r="929" spans="1:13" x14ac:dyDescent="0.3">
      <c r="A929" s="10" t="s">
        <v>407</v>
      </c>
      <c r="B929" s="10" t="s">
        <v>3369</v>
      </c>
      <c r="C929" s="10" t="s">
        <v>2292</v>
      </c>
      <c r="D929" s="10" t="s">
        <v>4924</v>
      </c>
      <c r="E929" s="10" t="s">
        <v>4925</v>
      </c>
      <c r="F929" s="10" t="s">
        <v>2004</v>
      </c>
      <c r="G929" s="10" t="s">
        <v>3133</v>
      </c>
      <c r="H929" s="10" t="s">
        <v>3134</v>
      </c>
      <c r="I929" s="11">
        <v>1</v>
      </c>
      <c r="J929" s="10" t="s">
        <v>406</v>
      </c>
      <c r="K929" s="10" t="s">
        <v>2596</v>
      </c>
      <c r="L929" s="10" t="s">
        <v>2008</v>
      </c>
      <c r="M929" s="10" t="s">
        <v>3135</v>
      </c>
    </row>
    <row r="930" spans="1:13" x14ac:dyDescent="0.3">
      <c r="A930" s="10" t="s">
        <v>407</v>
      </c>
      <c r="B930" s="10" t="s">
        <v>3369</v>
      </c>
      <c r="C930" s="10" t="s">
        <v>2292</v>
      </c>
      <c r="D930" s="10" t="s">
        <v>4924</v>
      </c>
      <c r="E930" s="10" t="s">
        <v>4926</v>
      </c>
      <c r="F930" s="10" t="s">
        <v>2004</v>
      </c>
      <c r="G930" s="10" t="s">
        <v>4927</v>
      </c>
      <c r="H930" s="10" t="s">
        <v>4928</v>
      </c>
      <c r="I930" s="11">
        <v>1</v>
      </c>
      <c r="J930" s="10" t="s">
        <v>406</v>
      </c>
      <c r="K930" s="10" t="s">
        <v>2362</v>
      </c>
      <c r="L930" s="10" t="s">
        <v>2008</v>
      </c>
      <c r="M930" s="10" t="s">
        <v>2128</v>
      </c>
    </row>
    <row r="931" spans="1:13" x14ac:dyDescent="0.3">
      <c r="A931" s="10" t="s">
        <v>407</v>
      </c>
      <c r="B931" s="10" t="s">
        <v>3369</v>
      </c>
      <c r="C931" s="10" t="s">
        <v>2292</v>
      </c>
      <c r="D931" s="10" t="s">
        <v>4924</v>
      </c>
      <c r="E931" s="10" t="s">
        <v>4929</v>
      </c>
      <c r="F931" s="10" t="s">
        <v>2004</v>
      </c>
      <c r="G931" s="10" t="s">
        <v>4930</v>
      </c>
      <c r="H931" s="10" t="s">
        <v>4931</v>
      </c>
      <c r="I931" s="11">
        <v>1</v>
      </c>
      <c r="J931" s="10" t="s">
        <v>406</v>
      </c>
      <c r="K931" s="10" t="s">
        <v>2162</v>
      </c>
      <c r="L931" s="10" t="s">
        <v>2008</v>
      </c>
      <c r="M931" s="10" t="s">
        <v>4932</v>
      </c>
    </row>
    <row r="932" spans="1:13" x14ac:dyDescent="0.3">
      <c r="A932" s="10" t="s">
        <v>1123</v>
      </c>
      <c r="B932" s="10" t="s">
        <v>4933</v>
      </c>
      <c r="C932" s="10" t="s">
        <v>2253</v>
      </c>
      <c r="D932" s="10" t="s">
        <v>4934</v>
      </c>
      <c r="E932" s="10" t="s">
        <v>4935</v>
      </c>
      <c r="F932" s="10" t="s">
        <v>2004</v>
      </c>
      <c r="G932" s="10" t="s">
        <v>3133</v>
      </c>
      <c r="H932" s="10" t="s">
        <v>3134</v>
      </c>
      <c r="I932" s="11">
        <v>1</v>
      </c>
      <c r="J932" s="10" t="s">
        <v>1122</v>
      </c>
      <c r="K932" s="10" t="s">
        <v>2244</v>
      </c>
      <c r="L932" s="10" t="s">
        <v>2008</v>
      </c>
      <c r="M932" s="10" t="s">
        <v>3135</v>
      </c>
    </row>
    <row r="933" spans="1:13" x14ac:dyDescent="0.3">
      <c r="A933" s="10" t="s">
        <v>586</v>
      </c>
      <c r="B933" s="10" t="s">
        <v>4936</v>
      </c>
      <c r="C933" s="10" t="s">
        <v>2099</v>
      </c>
      <c r="D933" s="10" t="s">
        <v>4937</v>
      </c>
      <c r="E933" s="10" t="s">
        <v>4938</v>
      </c>
      <c r="F933" s="10" t="s">
        <v>2004</v>
      </c>
      <c r="G933" s="10" t="s">
        <v>4939</v>
      </c>
      <c r="H933" s="10" t="s">
        <v>4940</v>
      </c>
      <c r="I933" s="11">
        <v>1</v>
      </c>
      <c r="J933" s="10" t="s">
        <v>585</v>
      </c>
      <c r="K933" s="10" t="s">
        <v>2326</v>
      </c>
      <c r="L933" s="10" t="s">
        <v>2008</v>
      </c>
      <c r="M933" s="10" t="s">
        <v>4941</v>
      </c>
    </row>
    <row r="934" spans="1:13" x14ac:dyDescent="0.3">
      <c r="A934" s="10" t="s">
        <v>100</v>
      </c>
      <c r="B934" s="10" t="s">
        <v>2474</v>
      </c>
      <c r="C934" s="10" t="s">
        <v>2099</v>
      </c>
      <c r="D934" s="10" t="s">
        <v>4942</v>
      </c>
      <c r="E934" s="10" t="s">
        <v>4943</v>
      </c>
      <c r="F934" s="10" t="s">
        <v>2004</v>
      </c>
      <c r="G934" s="10" t="s">
        <v>4006</v>
      </c>
      <c r="H934" s="10" t="s">
        <v>4007</v>
      </c>
      <c r="I934" s="11">
        <v>1</v>
      </c>
      <c r="J934" s="10" t="s">
        <v>99</v>
      </c>
      <c r="K934" s="10" t="s">
        <v>2229</v>
      </c>
      <c r="L934" s="10" t="s">
        <v>2008</v>
      </c>
      <c r="M934" s="10" t="s">
        <v>2402</v>
      </c>
    </row>
    <row r="935" spans="1:13" x14ac:dyDescent="0.3">
      <c r="A935" s="10" t="s">
        <v>100</v>
      </c>
      <c r="B935" s="10" t="s">
        <v>2474</v>
      </c>
      <c r="C935" s="10" t="s">
        <v>2099</v>
      </c>
      <c r="D935" s="10" t="s">
        <v>4942</v>
      </c>
      <c r="E935" s="10" t="s">
        <v>4943</v>
      </c>
      <c r="F935" s="10" t="s">
        <v>2004</v>
      </c>
      <c r="G935" s="10" t="s">
        <v>4944</v>
      </c>
      <c r="H935" s="10" t="s">
        <v>4945</v>
      </c>
      <c r="I935" s="11">
        <v>2</v>
      </c>
      <c r="J935" s="10" t="s">
        <v>99</v>
      </c>
      <c r="K935" s="10" t="s">
        <v>2229</v>
      </c>
      <c r="L935" s="10" t="s">
        <v>2008</v>
      </c>
      <c r="M935" s="10" t="s">
        <v>4946</v>
      </c>
    </row>
    <row r="936" spans="1:13" x14ac:dyDescent="0.3">
      <c r="A936" s="10" t="s">
        <v>409</v>
      </c>
      <c r="B936" s="10" t="s">
        <v>2483</v>
      </c>
      <c r="C936" s="10" t="s">
        <v>2044</v>
      </c>
      <c r="D936" s="10" t="s">
        <v>4947</v>
      </c>
      <c r="E936" s="10" t="s">
        <v>4948</v>
      </c>
      <c r="F936" s="10" t="s">
        <v>2004</v>
      </c>
      <c r="G936" s="10" t="s">
        <v>4949</v>
      </c>
      <c r="H936" s="10" t="s">
        <v>4950</v>
      </c>
      <c r="I936" s="11">
        <v>1</v>
      </c>
      <c r="J936" s="10" t="s">
        <v>408</v>
      </c>
      <c r="K936" s="10" t="s">
        <v>2344</v>
      </c>
      <c r="L936" s="10" t="s">
        <v>2008</v>
      </c>
      <c r="M936" s="10" t="s">
        <v>2062</v>
      </c>
    </row>
    <row r="937" spans="1:13" x14ac:dyDescent="0.3">
      <c r="A937" s="10" t="s">
        <v>216</v>
      </c>
      <c r="B937" s="10" t="s">
        <v>2630</v>
      </c>
      <c r="C937" s="10" t="s">
        <v>2292</v>
      </c>
      <c r="D937" s="10" t="s">
        <v>3559</v>
      </c>
      <c r="E937" s="10" t="s">
        <v>4951</v>
      </c>
      <c r="F937" s="10" t="s">
        <v>2004</v>
      </c>
      <c r="G937" s="10" t="s">
        <v>4952</v>
      </c>
      <c r="H937" s="10" t="s">
        <v>4953</v>
      </c>
      <c r="I937" s="11">
        <v>1</v>
      </c>
      <c r="J937" s="10" t="s">
        <v>215</v>
      </c>
      <c r="K937" s="10" t="s">
        <v>2840</v>
      </c>
      <c r="L937" s="10" t="s">
        <v>2008</v>
      </c>
      <c r="M937" s="10" t="s">
        <v>2128</v>
      </c>
    </row>
    <row r="938" spans="1:13" x14ac:dyDescent="0.3">
      <c r="A938" s="10" t="s">
        <v>216</v>
      </c>
      <c r="B938" s="10" t="s">
        <v>2630</v>
      </c>
      <c r="C938" s="10" t="s">
        <v>2292</v>
      </c>
      <c r="D938" s="10" t="s">
        <v>3559</v>
      </c>
      <c r="E938" s="10" t="s">
        <v>4951</v>
      </c>
      <c r="F938" s="10" t="s">
        <v>2004</v>
      </c>
      <c r="G938" s="10" t="s">
        <v>4954</v>
      </c>
      <c r="H938" s="10" t="s">
        <v>4955</v>
      </c>
      <c r="I938" s="11">
        <v>1</v>
      </c>
      <c r="J938" s="10" t="s">
        <v>215</v>
      </c>
      <c r="K938" s="10" t="s">
        <v>2840</v>
      </c>
      <c r="L938" s="10" t="s">
        <v>2008</v>
      </c>
      <c r="M938" s="10" t="s">
        <v>3479</v>
      </c>
    </row>
    <row r="939" spans="1:13" x14ac:dyDescent="0.3">
      <c r="A939" s="10" t="s">
        <v>216</v>
      </c>
      <c r="B939" s="10" t="s">
        <v>2630</v>
      </c>
      <c r="C939" s="10" t="s">
        <v>2292</v>
      </c>
      <c r="D939" s="10" t="s">
        <v>3559</v>
      </c>
      <c r="E939" s="10" t="s">
        <v>4951</v>
      </c>
      <c r="F939" s="10" t="s">
        <v>2004</v>
      </c>
      <c r="G939" s="10" t="s">
        <v>4956</v>
      </c>
      <c r="H939" s="10" t="s">
        <v>4957</v>
      </c>
      <c r="I939" s="11">
        <v>1</v>
      </c>
      <c r="J939" s="10" t="s">
        <v>215</v>
      </c>
      <c r="K939" s="10" t="s">
        <v>2840</v>
      </c>
      <c r="L939" s="10" t="s">
        <v>2008</v>
      </c>
      <c r="M939" s="10" t="s">
        <v>2217</v>
      </c>
    </row>
    <row r="940" spans="1:13" x14ac:dyDescent="0.3">
      <c r="A940" s="10" t="s">
        <v>216</v>
      </c>
      <c r="B940" s="10" t="s">
        <v>2630</v>
      </c>
      <c r="C940" s="10" t="s">
        <v>2292</v>
      </c>
      <c r="D940" s="10" t="s">
        <v>3559</v>
      </c>
      <c r="E940" s="10" t="s">
        <v>4951</v>
      </c>
      <c r="F940" s="10" t="s">
        <v>2004</v>
      </c>
      <c r="G940" s="10" t="s">
        <v>4958</v>
      </c>
      <c r="H940" s="10" t="s">
        <v>4959</v>
      </c>
      <c r="I940" s="11">
        <v>1</v>
      </c>
      <c r="J940" s="10" t="s">
        <v>215</v>
      </c>
      <c r="K940" s="10" t="s">
        <v>2840</v>
      </c>
      <c r="L940" s="10" t="s">
        <v>2008</v>
      </c>
      <c r="M940" s="10" t="s">
        <v>4303</v>
      </c>
    </row>
    <row r="941" spans="1:13" x14ac:dyDescent="0.3">
      <c r="A941" s="10" t="s">
        <v>216</v>
      </c>
      <c r="B941" s="10" t="s">
        <v>2630</v>
      </c>
      <c r="C941" s="10" t="s">
        <v>2292</v>
      </c>
      <c r="D941" s="10" t="s">
        <v>3559</v>
      </c>
      <c r="E941" s="10" t="s">
        <v>4960</v>
      </c>
      <c r="F941" s="10" t="s">
        <v>2004</v>
      </c>
      <c r="G941" s="10" t="s">
        <v>4961</v>
      </c>
      <c r="H941" s="10" t="s">
        <v>4962</v>
      </c>
      <c r="I941" s="11">
        <v>2</v>
      </c>
      <c r="J941" s="10" t="s">
        <v>215</v>
      </c>
      <c r="K941" s="10" t="s">
        <v>2007</v>
      </c>
      <c r="L941" s="10" t="s">
        <v>2008</v>
      </c>
      <c r="M941" s="10" t="s">
        <v>2541</v>
      </c>
    </row>
    <row r="942" spans="1:13" x14ac:dyDescent="0.3">
      <c r="A942" s="10" t="s">
        <v>216</v>
      </c>
      <c r="B942" s="10" t="s">
        <v>2630</v>
      </c>
      <c r="C942" s="10" t="s">
        <v>2292</v>
      </c>
      <c r="D942" s="10" t="s">
        <v>3559</v>
      </c>
      <c r="E942" s="10" t="s">
        <v>4960</v>
      </c>
      <c r="F942" s="10" t="s">
        <v>2004</v>
      </c>
      <c r="G942" s="10" t="s">
        <v>4963</v>
      </c>
      <c r="H942" s="10" t="s">
        <v>4964</v>
      </c>
      <c r="I942" s="11">
        <v>1</v>
      </c>
      <c r="J942" s="10" t="s">
        <v>215</v>
      </c>
      <c r="K942" s="10" t="s">
        <v>2007</v>
      </c>
      <c r="L942" s="10" t="s">
        <v>2008</v>
      </c>
      <c r="M942" s="10" t="s">
        <v>4965</v>
      </c>
    </row>
    <row r="943" spans="1:13" x14ac:dyDescent="0.3">
      <c r="A943" s="10" t="s">
        <v>216</v>
      </c>
      <c r="B943" s="10" t="s">
        <v>2630</v>
      </c>
      <c r="C943" s="10" t="s">
        <v>2292</v>
      </c>
      <c r="D943" s="10" t="s">
        <v>3559</v>
      </c>
      <c r="E943" s="10" t="s">
        <v>4966</v>
      </c>
      <c r="F943" s="10" t="s">
        <v>2004</v>
      </c>
      <c r="G943" s="10" t="s">
        <v>4967</v>
      </c>
      <c r="H943" s="10" t="s">
        <v>4968</v>
      </c>
      <c r="I943" s="11">
        <v>2</v>
      </c>
      <c r="J943" s="10" t="s">
        <v>215</v>
      </c>
      <c r="K943" s="10" t="s">
        <v>2055</v>
      </c>
      <c r="L943" s="10" t="s">
        <v>2008</v>
      </c>
      <c r="M943" s="10" t="s">
        <v>3479</v>
      </c>
    </row>
    <row r="944" spans="1:13" x14ac:dyDescent="0.3">
      <c r="A944" s="10" t="s">
        <v>216</v>
      </c>
      <c r="B944" s="10" t="s">
        <v>2630</v>
      </c>
      <c r="C944" s="10" t="s">
        <v>2292</v>
      </c>
      <c r="D944" s="10" t="s">
        <v>3559</v>
      </c>
      <c r="E944" s="10" t="s">
        <v>4969</v>
      </c>
      <c r="F944" s="10" t="s">
        <v>2004</v>
      </c>
      <c r="G944" s="10" t="s">
        <v>4970</v>
      </c>
      <c r="H944" s="10" t="s">
        <v>4971</v>
      </c>
      <c r="I944" s="11">
        <v>2</v>
      </c>
      <c r="J944" s="10" t="s">
        <v>215</v>
      </c>
      <c r="K944" s="10" t="s">
        <v>2344</v>
      </c>
      <c r="L944" s="10" t="s">
        <v>2008</v>
      </c>
      <c r="M944" s="10" t="s">
        <v>4941</v>
      </c>
    </row>
    <row r="945" spans="1:13" x14ac:dyDescent="0.3">
      <c r="A945" s="10" t="s">
        <v>216</v>
      </c>
      <c r="B945" s="10" t="s">
        <v>2630</v>
      </c>
      <c r="C945" s="10" t="s">
        <v>2292</v>
      </c>
      <c r="D945" s="10" t="s">
        <v>3559</v>
      </c>
      <c r="E945" s="10" t="s">
        <v>4972</v>
      </c>
      <c r="F945" s="10" t="s">
        <v>2004</v>
      </c>
      <c r="G945" s="10" t="s">
        <v>4967</v>
      </c>
      <c r="H945" s="10" t="s">
        <v>4968</v>
      </c>
      <c r="I945" s="11">
        <v>2</v>
      </c>
      <c r="J945" s="10" t="s">
        <v>215</v>
      </c>
      <c r="K945" s="10" t="s">
        <v>2021</v>
      </c>
      <c r="L945" s="10" t="s">
        <v>2008</v>
      </c>
      <c r="M945" s="10" t="s">
        <v>3479</v>
      </c>
    </row>
    <row r="946" spans="1:13" x14ac:dyDescent="0.3">
      <c r="A946" s="10" t="s">
        <v>216</v>
      </c>
      <c r="B946" s="10" t="s">
        <v>2630</v>
      </c>
      <c r="C946" s="10" t="s">
        <v>2292</v>
      </c>
      <c r="D946" s="10" t="s">
        <v>3559</v>
      </c>
      <c r="E946" s="10" t="s">
        <v>4973</v>
      </c>
      <c r="F946" s="10" t="s">
        <v>2004</v>
      </c>
      <c r="G946" s="10" t="s">
        <v>4967</v>
      </c>
      <c r="H946" s="10" t="s">
        <v>4968</v>
      </c>
      <c r="I946" s="11">
        <v>2</v>
      </c>
      <c r="J946" s="10" t="s">
        <v>215</v>
      </c>
      <c r="K946" s="10" t="s">
        <v>2759</v>
      </c>
      <c r="L946" s="10" t="s">
        <v>2008</v>
      </c>
      <c r="M946" s="10" t="s">
        <v>3479</v>
      </c>
    </row>
    <row r="947" spans="1:13" x14ac:dyDescent="0.3">
      <c r="A947" s="10" t="s">
        <v>216</v>
      </c>
      <c r="B947" s="10" t="s">
        <v>2630</v>
      </c>
      <c r="C947" s="10" t="s">
        <v>2292</v>
      </c>
      <c r="D947" s="10" t="s">
        <v>3559</v>
      </c>
      <c r="E947" s="10" t="s">
        <v>4974</v>
      </c>
      <c r="F947" s="10" t="s">
        <v>2004</v>
      </c>
      <c r="G947" s="10" t="s">
        <v>4967</v>
      </c>
      <c r="H947" s="10" t="s">
        <v>4968</v>
      </c>
      <c r="I947" s="11">
        <v>1</v>
      </c>
      <c r="J947" s="10" t="s">
        <v>215</v>
      </c>
      <c r="K947" s="10" t="s">
        <v>2221</v>
      </c>
      <c r="L947" s="10" t="s">
        <v>2008</v>
      </c>
      <c r="M947" s="10" t="s">
        <v>3479</v>
      </c>
    </row>
    <row r="948" spans="1:13" x14ac:dyDescent="0.3">
      <c r="A948" s="10" t="s">
        <v>216</v>
      </c>
      <c r="B948" s="10" t="s">
        <v>2630</v>
      </c>
      <c r="C948" s="10" t="s">
        <v>2292</v>
      </c>
      <c r="D948" s="10" t="s">
        <v>3559</v>
      </c>
      <c r="E948" s="10" t="s">
        <v>4975</v>
      </c>
      <c r="F948" s="10" t="s">
        <v>2004</v>
      </c>
      <c r="G948" s="10" t="s">
        <v>4967</v>
      </c>
      <c r="H948" s="10" t="s">
        <v>4968</v>
      </c>
      <c r="I948" s="11">
        <v>1</v>
      </c>
      <c r="J948" s="10" t="s">
        <v>215</v>
      </c>
      <c r="K948" s="10" t="s">
        <v>2162</v>
      </c>
      <c r="L948" s="10" t="s">
        <v>2008</v>
      </c>
      <c r="M948" s="10" t="s">
        <v>3479</v>
      </c>
    </row>
    <row r="949" spans="1:13" x14ac:dyDescent="0.3">
      <c r="A949" s="10" t="s">
        <v>216</v>
      </c>
      <c r="B949" s="10" t="s">
        <v>2630</v>
      </c>
      <c r="C949" s="10" t="s">
        <v>2292</v>
      </c>
      <c r="D949" s="10" t="s">
        <v>3559</v>
      </c>
      <c r="E949" s="10" t="s">
        <v>4976</v>
      </c>
      <c r="F949" s="10" t="s">
        <v>2004</v>
      </c>
      <c r="G949" s="10" t="s">
        <v>4977</v>
      </c>
      <c r="H949" s="10" t="s">
        <v>4978</v>
      </c>
      <c r="I949" s="11">
        <v>1</v>
      </c>
      <c r="J949" s="10" t="s">
        <v>215</v>
      </c>
      <c r="K949" s="10" t="s">
        <v>2193</v>
      </c>
      <c r="L949" s="10" t="s">
        <v>2008</v>
      </c>
      <c r="M949" s="10" t="s">
        <v>3479</v>
      </c>
    </row>
    <row r="950" spans="1:13" x14ac:dyDescent="0.3">
      <c r="A950" s="10" t="s">
        <v>216</v>
      </c>
      <c r="B950" s="10" t="s">
        <v>2630</v>
      </c>
      <c r="C950" s="10" t="s">
        <v>2292</v>
      </c>
      <c r="D950" s="10" t="s">
        <v>3559</v>
      </c>
      <c r="E950" s="10" t="s">
        <v>4979</v>
      </c>
      <c r="F950" s="10" t="s">
        <v>2004</v>
      </c>
      <c r="G950" s="10" t="s">
        <v>4980</v>
      </c>
      <c r="H950" s="10" t="s">
        <v>4981</v>
      </c>
      <c r="I950" s="11">
        <v>1</v>
      </c>
      <c r="J950" s="10" t="s">
        <v>215</v>
      </c>
      <c r="K950" s="10" t="s">
        <v>2193</v>
      </c>
      <c r="L950" s="10" t="s">
        <v>2008</v>
      </c>
      <c r="M950" s="10" t="s">
        <v>3479</v>
      </c>
    </row>
    <row r="951" spans="1:13" x14ac:dyDescent="0.3">
      <c r="A951" s="10" t="s">
        <v>216</v>
      </c>
      <c r="B951" s="10" t="s">
        <v>2630</v>
      </c>
      <c r="C951" s="10" t="s">
        <v>2292</v>
      </c>
      <c r="D951" s="10" t="s">
        <v>3559</v>
      </c>
      <c r="E951" s="10" t="s">
        <v>4982</v>
      </c>
      <c r="F951" s="10" t="s">
        <v>2004</v>
      </c>
      <c r="G951" s="10" t="s">
        <v>4977</v>
      </c>
      <c r="H951" s="10" t="s">
        <v>4978</v>
      </c>
      <c r="I951" s="11">
        <v>1</v>
      </c>
      <c r="J951" s="10" t="s">
        <v>215</v>
      </c>
      <c r="K951" s="10" t="s">
        <v>2156</v>
      </c>
      <c r="L951" s="10" t="s">
        <v>2008</v>
      </c>
      <c r="M951" s="10" t="s">
        <v>3479</v>
      </c>
    </row>
    <row r="952" spans="1:13" x14ac:dyDescent="0.3">
      <c r="A952" s="10" t="s">
        <v>386</v>
      </c>
      <c r="B952" s="10" t="s">
        <v>2076</v>
      </c>
      <c r="C952" s="10" t="s">
        <v>2077</v>
      </c>
      <c r="D952" s="10" t="s">
        <v>4983</v>
      </c>
      <c r="E952" s="10" t="s">
        <v>4984</v>
      </c>
      <c r="F952" s="10" t="s">
        <v>2004</v>
      </c>
      <c r="G952" s="10" t="s">
        <v>4985</v>
      </c>
      <c r="H952" s="10" t="s">
        <v>4986</v>
      </c>
      <c r="I952" s="11">
        <v>2</v>
      </c>
      <c r="J952" s="10" t="s">
        <v>385</v>
      </c>
      <c r="K952" s="10" t="s">
        <v>2031</v>
      </c>
      <c r="L952" s="10" t="s">
        <v>2008</v>
      </c>
      <c r="M952" s="10" t="s">
        <v>3327</v>
      </c>
    </row>
    <row r="953" spans="1:13" x14ac:dyDescent="0.3">
      <c r="A953" s="10" t="s">
        <v>386</v>
      </c>
      <c r="B953" s="10" t="s">
        <v>2076</v>
      </c>
      <c r="C953" s="10" t="s">
        <v>2077</v>
      </c>
      <c r="D953" s="10" t="s">
        <v>4983</v>
      </c>
      <c r="E953" s="10" t="s">
        <v>4987</v>
      </c>
      <c r="F953" s="10" t="s">
        <v>2004</v>
      </c>
      <c r="G953" s="10" t="s">
        <v>4988</v>
      </c>
      <c r="H953" s="10" t="s">
        <v>4989</v>
      </c>
      <c r="I953" s="11">
        <v>5</v>
      </c>
      <c r="J953" s="10" t="s">
        <v>385</v>
      </c>
      <c r="K953" s="10" t="s">
        <v>2156</v>
      </c>
      <c r="L953" s="10" t="s">
        <v>2008</v>
      </c>
      <c r="M953" s="10" t="s">
        <v>2562</v>
      </c>
    </row>
    <row r="954" spans="1:13" x14ac:dyDescent="0.3">
      <c r="A954" s="10" t="s">
        <v>1851</v>
      </c>
      <c r="B954" s="10" t="s">
        <v>3148</v>
      </c>
      <c r="C954" s="10" t="s">
        <v>3149</v>
      </c>
      <c r="D954" s="10" t="s">
        <v>4990</v>
      </c>
      <c r="E954" s="10" t="s">
        <v>4991</v>
      </c>
      <c r="F954" s="10" t="s">
        <v>2004</v>
      </c>
      <c r="G954" s="10" t="s">
        <v>4992</v>
      </c>
      <c r="H954" s="10" t="s">
        <v>4993</v>
      </c>
      <c r="I954" s="11">
        <v>1</v>
      </c>
      <c r="J954" s="10" t="s">
        <v>1850</v>
      </c>
      <c r="K954" s="10" t="s">
        <v>2759</v>
      </c>
      <c r="L954" s="10" t="s">
        <v>2008</v>
      </c>
      <c r="M954" s="10" t="s">
        <v>2562</v>
      </c>
    </row>
    <row r="955" spans="1:13" x14ac:dyDescent="0.3">
      <c r="A955" s="10" t="s">
        <v>30</v>
      </c>
      <c r="B955" s="10" t="s">
        <v>2327</v>
      </c>
      <c r="C955" s="10" t="s">
        <v>2109</v>
      </c>
      <c r="D955" s="10" t="s">
        <v>3406</v>
      </c>
      <c r="E955" s="10" t="s">
        <v>4994</v>
      </c>
      <c r="F955" s="10" t="s">
        <v>2004</v>
      </c>
      <c r="G955" s="10" t="s">
        <v>2491</v>
      </c>
      <c r="H955" s="10" t="s">
        <v>2492</v>
      </c>
      <c r="I955" s="11">
        <v>1</v>
      </c>
      <c r="J955" s="10" t="s">
        <v>29</v>
      </c>
      <c r="K955" s="10" t="s">
        <v>2205</v>
      </c>
      <c r="L955" s="10" t="s">
        <v>2008</v>
      </c>
      <c r="M955" s="10" t="s">
        <v>2494</v>
      </c>
    </row>
    <row r="956" spans="1:13" x14ac:dyDescent="0.3">
      <c r="A956" s="10" t="s">
        <v>30</v>
      </c>
      <c r="B956" s="10" t="s">
        <v>2327</v>
      </c>
      <c r="C956" s="10" t="s">
        <v>2109</v>
      </c>
      <c r="D956" s="10" t="s">
        <v>3406</v>
      </c>
      <c r="E956" s="10" t="s">
        <v>4995</v>
      </c>
      <c r="F956" s="10" t="s">
        <v>2004</v>
      </c>
      <c r="G956" s="10" t="s">
        <v>2491</v>
      </c>
      <c r="H956" s="10" t="s">
        <v>2492</v>
      </c>
      <c r="I956" s="11">
        <v>1</v>
      </c>
      <c r="J956" s="10" t="s">
        <v>29</v>
      </c>
      <c r="K956" s="10" t="s">
        <v>2183</v>
      </c>
      <c r="L956" s="10" t="s">
        <v>2008</v>
      </c>
      <c r="M956" s="10" t="s">
        <v>2494</v>
      </c>
    </row>
    <row r="957" spans="1:13" x14ac:dyDescent="0.3">
      <c r="A957" s="10" t="s">
        <v>1751</v>
      </c>
      <c r="B957" s="10" t="s">
        <v>3219</v>
      </c>
      <c r="C957" s="10" t="s">
        <v>2292</v>
      </c>
      <c r="D957" s="10" t="s">
        <v>4996</v>
      </c>
      <c r="E957" s="10" t="s">
        <v>4997</v>
      </c>
      <c r="F957" s="10" t="s">
        <v>2004</v>
      </c>
      <c r="G957" s="10" t="s">
        <v>4998</v>
      </c>
      <c r="H957" s="10" t="s">
        <v>4999</v>
      </c>
      <c r="I957" s="11">
        <v>1</v>
      </c>
      <c r="J957" s="10" t="s">
        <v>1750</v>
      </c>
      <c r="K957" s="10" t="s">
        <v>2447</v>
      </c>
      <c r="L957" s="10" t="s">
        <v>2008</v>
      </c>
      <c r="M957" s="10" t="s">
        <v>5000</v>
      </c>
    </row>
    <row r="958" spans="1:13" x14ac:dyDescent="0.3">
      <c r="A958" s="10" t="s">
        <v>1003</v>
      </c>
      <c r="B958" s="10" t="s">
        <v>2749</v>
      </c>
      <c r="C958" s="10" t="s">
        <v>2044</v>
      </c>
      <c r="D958" s="10" t="s">
        <v>5001</v>
      </c>
      <c r="E958" s="10" t="s">
        <v>5002</v>
      </c>
      <c r="F958" s="10" t="s">
        <v>2004</v>
      </c>
      <c r="G958" s="10" t="s">
        <v>5003</v>
      </c>
      <c r="H958" s="10" t="s">
        <v>5004</v>
      </c>
      <c r="I958" s="11">
        <v>2</v>
      </c>
      <c r="J958" s="10" t="s">
        <v>1002</v>
      </c>
      <c r="K958" s="10" t="s">
        <v>3929</v>
      </c>
      <c r="L958" s="10" t="s">
        <v>2008</v>
      </c>
      <c r="M958" s="10" t="s">
        <v>2919</v>
      </c>
    </row>
    <row r="959" spans="1:13" x14ac:dyDescent="0.3">
      <c r="A959" s="10" t="s">
        <v>86</v>
      </c>
      <c r="B959" s="10" t="s">
        <v>2627</v>
      </c>
      <c r="C959" s="10" t="s">
        <v>2044</v>
      </c>
      <c r="D959" s="10" t="s">
        <v>5005</v>
      </c>
      <c r="E959" s="10" t="s">
        <v>5006</v>
      </c>
      <c r="F959" s="10" t="s">
        <v>2004</v>
      </c>
      <c r="G959" s="10" t="s">
        <v>5007</v>
      </c>
      <c r="H959" s="10" t="s">
        <v>5008</v>
      </c>
      <c r="I959" s="11">
        <v>1</v>
      </c>
      <c r="J959" s="10" t="s">
        <v>85</v>
      </c>
      <c r="K959" s="10" t="s">
        <v>2138</v>
      </c>
      <c r="L959" s="10" t="s">
        <v>2008</v>
      </c>
      <c r="M959" s="10" t="s">
        <v>5009</v>
      </c>
    </row>
    <row r="960" spans="1:13" x14ac:dyDescent="0.3">
      <c r="A960" s="10" t="s">
        <v>86</v>
      </c>
      <c r="B960" s="10" t="s">
        <v>2627</v>
      </c>
      <c r="C960" s="10" t="s">
        <v>2044</v>
      </c>
      <c r="D960" s="10" t="s">
        <v>5005</v>
      </c>
      <c r="E960" s="10" t="s">
        <v>5010</v>
      </c>
      <c r="F960" s="10" t="s">
        <v>2004</v>
      </c>
      <c r="G960" s="10" t="s">
        <v>5011</v>
      </c>
      <c r="H960" s="10" t="s">
        <v>5012</v>
      </c>
      <c r="I960" s="11">
        <v>1</v>
      </c>
      <c r="J960" s="10" t="s">
        <v>85</v>
      </c>
      <c r="K960" s="10" t="s">
        <v>2074</v>
      </c>
      <c r="L960" s="10" t="s">
        <v>2008</v>
      </c>
      <c r="M960" s="10" t="s">
        <v>5013</v>
      </c>
    </row>
    <row r="961" spans="1:13" x14ac:dyDescent="0.3">
      <c r="A961" s="10" t="s">
        <v>86</v>
      </c>
      <c r="B961" s="10" t="s">
        <v>2627</v>
      </c>
      <c r="C961" s="10" t="s">
        <v>2044</v>
      </c>
      <c r="D961" s="10" t="s">
        <v>5005</v>
      </c>
      <c r="E961" s="10" t="s">
        <v>5014</v>
      </c>
      <c r="F961" s="10" t="s">
        <v>2004</v>
      </c>
      <c r="G961" s="10" t="s">
        <v>5007</v>
      </c>
      <c r="H961" s="10" t="s">
        <v>5008</v>
      </c>
      <c r="I961" s="11">
        <v>1</v>
      </c>
      <c r="J961" s="10" t="s">
        <v>85</v>
      </c>
      <c r="K961" s="10" t="s">
        <v>2407</v>
      </c>
      <c r="L961" s="10" t="s">
        <v>2008</v>
      </c>
      <c r="M961" s="10" t="s">
        <v>5009</v>
      </c>
    </row>
    <row r="962" spans="1:13" x14ac:dyDescent="0.3">
      <c r="A962" s="10" t="s">
        <v>839</v>
      </c>
      <c r="B962" s="10" t="s">
        <v>2000</v>
      </c>
      <c r="C962" s="10" t="s">
        <v>2001</v>
      </c>
      <c r="D962" s="10" t="s">
        <v>5015</v>
      </c>
      <c r="E962" s="10" t="s">
        <v>5016</v>
      </c>
      <c r="F962" s="10" t="s">
        <v>2004</v>
      </c>
      <c r="G962" s="10" t="s">
        <v>5017</v>
      </c>
      <c r="H962" s="10" t="s">
        <v>5018</v>
      </c>
      <c r="I962" s="11">
        <v>1</v>
      </c>
      <c r="J962" s="10" t="s">
        <v>838</v>
      </c>
      <c r="K962" s="10" t="s">
        <v>2897</v>
      </c>
      <c r="L962" s="10" t="s">
        <v>2008</v>
      </c>
      <c r="M962" s="10" t="s">
        <v>2562</v>
      </c>
    </row>
    <row r="963" spans="1:13" x14ac:dyDescent="0.3">
      <c r="A963" s="10" t="s">
        <v>274</v>
      </c>
      <c r="B963" s="10" t="s">
        <v>4329</v>
      </c>
      <c r="C963" s="10" t="s">
        <v>2077</v>
      </c>
      <c r="D963" s="10" t="s">
        <v>5019</v>
      </c>
      <c r="E963" s="10" t="s">
        <v>5020</v>
      </c>
      <c r="F963" s="10" t="s">
        <v>2004</v>
      </c>
      <c r="G963" s="10" t="s">
        <v>5021</v>
      </c>
      <c r="H963" s="10" t="s">
        <v>5022</v>
      </c>
      <c r="I963" s="11">
        <v>5</v>
      </c>
      <c r="J963" s="10" t="s">
        <v>273</v>
      </c>
      <c r="K963" s="10" t="s">
        <v>2393</v>
      </c>
      <c r="L963" s="10" t="s">
        <v>2008</v>
      </c>
      <c r="M963" s="10" t="s">
        <v>5023</v>
      </c>
    </row>
    <row r="964" spans="1:13" x14ac:dyDescent="0.3">
      <c r="A964" s="10" t="s">
        <v>274</v>
      </c>
      <c r="B964" s="10" t="s">
        <v>4329</v>
      </c>
      <c r="C964" s="10" t="s">
        <v>2077</v>
      </c>
      <c r="D964" s="10" t="s">
        <v>5019</v>
      </c>
      <c r="E964" s="10" t="s">
        <v>5024</v>
      </c>
      <c r="F964" s="10" t="s">
        <v>2004</v>
      </c>
      <c r="G964" s="10" t="s">
        <v>5021</v>
      </c>
      <c r="H964" s="10" t="s">
        <v>5022</v>
      </c>
      <c r="I964" s="11">
        <v>5</v>
      </c>
      <c r="J964" s="10" t="s">
        <v>273</v>
      </c>
      <c r="K964" s="10" t="s">
        <v>2127</v>
      </c>
      <c r="L964" s="10" t="s">
        <v>2008</v>
      </c>
      <c r="M964" s="10" t="s">
        <v>5023</v>
      </c>
    </row>
    <row r="965" spans="1:13" x14ac:dyDescent="0.3">
      <c r="A965" s="10" t="s">
        <v>112</v>
      </c>
      <c r="B965" s="10" t="s">
        <v>4329</v>
      </c>
      <c r="C965" s="10" t="s">
        <v>2077</v>
      </c>
      <c r="D965" s="10" t="s">
        <v>5025</v>
      </c>
      <c r="E965" s="10" t="s">
        <v>5026</v>
      </c>
      <c r="F965" s="10" t="s">
        <v>2004</v>
      </c>
      <c r="G965" s="10" t="s">
        <v>5027</v>
      </c>
      <c r="H965" s="10" t="s">
        <v>5028</v>
      </c>
      <c r="I965" s="11">
        <v>1</v>
      </c>
      <c r="J965" s="10" t="s">
        <v>111</v>
      </c>
      <c r="K965" s="10" t="s">
        <v>2547</v>
      </c>
      <c r="L965" s="10" t="s">
        <v>2008</v>
      </c>
      <c r="M965" s="10" t="s">
        <v>5029</v>
      </c>
    </row>
    <row r="966" spans="1:13" x14ac:dyDescent="0.3">
      <c r="A966" s="10" t="s">
        <v>112</v>
      </c>
      <c r="B966" s="10" t="s">
        <v>4329</v>
      </c>
      <c r="C966" s="10" t="s">
        <v>2077</v>
      </c>
      <c r="D966" s="10" t="s">
        <v>5025</v>
      </c>
      <c r="E966" s="10" t="s">
        <v>5026</v>
      </c>
      <c r="F966" s="10" t="s">
        <v>2004</v>
      </c>
      <c r="G966" s="10" t="s">
        <v>5030</v>
      </c>
      <c r="H966" s="10" t="s">
        <v>5031</v>
      </c>
      <c r="I966" s="11">
        <v>3</v>
      </c>
      <c r="J966" s="10" t="s">
        <v>111</v>
      </c>
      <c r="K966" s="10" t="s">
        <v>2547</v>
      </c>
      <c r="L966" s="10" t="s">
        <v>2008</v>
      </c>
      <c r="M966" s="10" t="s">
        <v>2097</v>
      </c>
    </row>
    <row r="967" spans="1:13" x14ac:dyDescent="0.3">
      <c r="A967" s="10" t="s">
        <v>112</v>
      </c>
      <c r="B967" s="10" t="s">
        <v>4329</v>
      </c>
      <c r="C967" s="10" t="s">
        <v>2077</v>
      </c>
      <c r="D967" s="10" t="s">
        <v>5025</v>
      </c>
      <c r="E967" s="10" t="s">
        <v>5032</v>
      </c>
      <c r="F967" s="10" t="s">
        <v>2004</v>
      </c>
      <c r="G967" s="10" t="s">
        <v>5033</v>
      </c>
      <c r="H967" s="10" t="s">
        <v>5034</v>
      </c>
      <c r="I967" s="11">
        <v>1</v>
      </c>
      <c r="J967" s="10" t="s">
        <v>111</v>
      </c>
      <c r="K967" s="10" t="s">
        <v>2337</v>
      </c>
      <c r="L967" s="10" t="s">
        <v>2008</v>
      </c>
      <c r="M967" s="10" t="s">
        <v>2059</v>
      </c>
    </row>
    <row r="968" spans="1:13" x14ac:dyDescent="0.3">
      <c r="A968" s="10" t="s">
        <v>112</v>
      </c>
      <c r="B968" s="10" t="s">
        <v>4329</v>
      </c>
      <c r="C968" s="10" t="s">
        <v>2077</v>
      </c>
      <c r="D968" s="10" t="s">
        <v>5025</v>
      </c>
      <c r="E968" s="10" t="s">
        <v>5035</v>
      </c>
      <c r="F968" s="10" t="s">
        <v>2004</v>
      </c>
      <c r="G968" s="10" t="s">
        <v>5036</v>
      </c>
      <c r="H968" s="10" t="s">
        <v>5037</v>
      </c>
      <c r="I968" s="11">
        <v>1</v>
      </c>
      <c r="J968" s="10" t="s">
        <v>111</v>
      </c>
      <c r="K968" s="10" t="s">
        <v>2221</v>
      </c>
      <c r="L968" s="10" t="s">
        <v>2008</v>
      </c>
      <c r="M968" s="10" t="s">
        <v>2556</v>
      </c>
    </row>
    <row r="969" spans="1:13" x14ac:dyDescent="0.3">
      <c r="A969" s="10" t="s">
        <v>112</v>
      </c>
      <c r="B969" s="10" t="s">
        <v>4329</v>
      </c>
      <c r="C969" s="10" t="s">
        <v>2077</v>
      </c>
      <c r="D969" s="10" t="s">
        <v>5025</v>
      </c>
      <c r="E969" s="10" t="s">
        <v>5035</v>
      </c>
      <c r="F969" s="10" t="s">
        <v>2004</v>
      </c>
      <c r="G969" s="10" t="s">
        <v>5038</v>
      </c>
      <c r="H969" s="10" t="s">
        <v>5039</v>
      </c>
      <c r="I969" s="11">
        <v>1</v>
      </c>
      <c r="J969" s="10" t="s">
        <v>111</v>
      </c>
      <c r="K969" s="10" t="s">
        <v>2221</v>
      </c>
      <c r="L969" s="10" t="s">
        <v>2008</v>
      </c>
      <c r="M969" s="10" t="s">
        <v>2022</v>
      </c>
    </row>
    <row r="970" spans="1:13" x14ac:dyDescent="0.3">
      <c r="A970" s="10" t="s">
        <v>112</v>
      </c>
      <c r="B970" s="10" t="s">
        <v>4329</v>
      </c>
      <c r="C970" s="10" t="s">
        <v>2077</v>
      </c>
      <c r="D970" s="10" t="s">
        <v>5025</v>
      </c>
      <c r="E970" s="10" t="s">
        <v>5040</v>
      </c>
      <c r="F970" s="10" t="s">
        <v>2004</v>
      </c>
      <c r="G970" s="10" t="s">
        <v>5041</v>
      </c>
      <c r="H970" s="10" t="s">
        <v>5042</v>
      </c>
      <c r="I970" s="11">
        <v>1</v>
      </c>
      <c r="J970" s="10" t="s">
        <v>111</v>
      </c>
      <c r="K970" s="10" t="s">
        <v>2090</v>
      </c>
      <c r="L970" s="10" t="s">
        <v>2008</v>
      </c>
      <c r="M970" s="10" t="s">
        <v>2556</v>
      </c>
    </row>
    <row r="971" spans="1:13" x14ac:dyDescent="0.3">
      <c r="A971" s="10" t="s">
        <v>112</v>
      </c>
      <c r="B971" s="10" t="s">
        <v>4329</v>
      </c>
      <c r="C971" s="10" t="s">
        <v>2077</v>
      </c>
      <c r="D971" s="10" t="s">
        <v>5025</v>
      </c>
      <c r="E971" s="10" t="s">
        <v>5040</v>
      </c>
      <c r="F971" s="10" t="s">
        <v>2004</v>
      </c>
      <c r="G971" s="10" t="s">
        <v>5043</v>
      </c>
      <c r="H971" s="10" t="s">
        <v>5044</v>
      </c>
      <c r="I971" s="11">
        <v>2</v>
      </c>
      <c r="J971" s="10" t="s">
        <v>111</v>
      </c>
      <c r="K971" s="10" t="s">
        <v>2090</v>
      </c>
      <c r="L971" s="10" t="s">
        <v>2008</v>
      </c>
      <c r="M971" s="10" t="s">
        <v>2097</v>
      </c>
    </row>
    <row r="972" spans="1:13" x14ac:dyDescent="0.3">
      <c r="A972" s="10" t="s">
        <v>112</v>
      </c>
      <c r="B972" s="10" t="s">
        <v>4329</v>
      </c>
      <c r="C972" s="10" t="s">
        <v>2077</v>
      </c>
      <c r="D972" s="10" t="s">
        <v>5025</v>
      </c>
      <c r="E972" s="10" t="s">
        <v>5040</v>
      </c>
      <c r="F972" s="10" t="s">
        <v>2004</v>
      </c>
      <c r="G972" s="10" t="s">
        <v>5038</v>
      </c>
      <c r="H972" s="10" t="s">
        <v>5039</v>
      </c>
      <c r="I972" s="11">
        <v>1</v>
      </c>
      <c r="J972" s="10" t="s">
        <v>111</v>
      </c>
      <c r="K972" s="10" t="s">
        <v>2090</v>
      </c>
      <c r="L972" s="10" t="s">
        <v>2008</v>
      </c>
      <c r="M972" s="10" t="s">
        <v>2022</v>
      </c>
    </row>
    <row r="973" spans="1:13" x14ac:dyDescent="0.3">
      <c r="A973" s="10" t="s">
        <v>112</v>
      </c>
      <c r="B973" s="10" t="s">
        <v>4329</v>
      </c>
      <c r="C973" s="10" t="s">
        <v>2077</v>
      </c>
      <c r="D973" s="10" t="s">
        <v>5025</v>
      </c>
      <c r="E973" s="10" t="s">
        <v>5040</v>
      </c>
      <c r="F973" s="10" t="s">
        <v>2004</v>
      </c>
      <c r="G973" s="10" t="s">
        <v>5036</v>
      </c>
      <c r="H973" s="10" t="s">
        <v>5037</v>
      </c>
      <c r="I973" s="11">
        <v>1</v>
      </c>
      <c r="J973" s="10" t="s">
        <v>111</v>
      </c>
      <c r="K973" s="10" t="s">
        <v>2090</v>
      </c>
      <c r="L973" s="10" t="s">
        <v>2008</v>
      </c>
      <c r="M973" s="10" t="s">
        <v>2556</v>
      </c>
    </row>
    <row r="974" spans="1:13" x14ac:dyDescent="0.3">
      <c r="A974" s="10" t="s">
        <v>112</v>
      </c>
      <c r="B974" s="10" t="s">
        <v>4329</v>
      </c>
      <c r="C974" s="10" t="s">
        <v>2077</v>
      </c>
      <c r="D974" s="10" t="s">
        <v>5025</v>
      </c>
      <c r="E974" s="10" t="s">
        <v>5045</v>
      </c>
      <c r="F974" s="10" t="s">
        <v>2004</v>
      </c>
      <c r="G974" s="10" t="s">
        <v>2807</v>
      </c>
      <c r="H974" s="10" t="s">
        <v>2808</v>
      </c>
      <c r="I974" s="11">
        <v>1</v>
      </c>
      <c r="J974" s="10" t="s">
        <v>111</v>
      </c>
      <c r="K974" s="10" t="s">
        <v>2066</v>
      </c>
      <c r="L974" s="10" t="s">
        <v>2008</v>
      </c>
      <c r="M974" s="10" t="s">
        <v>2097</v>
      </c>
    </row>
    <row r="975" spans="1:13" x14ac:dyDescent="0.3">
      <c r="A975" s="10" t="s">
        <v>112</v>
      </c>
      <c r="B975" s="10" t="s">
        <v>4329</v>
      </c>
      <c r="C975" s="10" t="s">
        <v>2077</v>
      </c>
      <c r="D975" s="10" t="s">
        <v>5025</v>
      </c>
      <c r="E975" s="10" t="s">
        <v>5045</v>
      </c>
      <c r="F975" s="10" t="s">
        <v>2004</v>
      </c>
      <c r="G975" s="10" t="s">
        <v>3099</v>
      </c>
      <c r="H975" s="10" t="s">
        <v>3100</v>
      </c>
      <c r="I975" s="11">
        <v>2</v>
      </c>
      <c r="J975" s="10" t="s">
        <v>111</v>
      </c>
      <c r="K975" s="10" t="s">
        <v>2066</v>
      </c>
      <c r="L975" s="10" t="s">
        <v>2008</v>
      </c>
      <c r="M975" s="10" t="s">
        <v>2097</v>
      </c>
    </row>
    <row r="976" spans="1:13" x14ac:dyDescent="0.3">
      <c r="A976" s="10" t="s">
        <v>1248</v>
      </c>
      <c r="B976" s="10" t="s">
        <v>4214</v>
      </c>
      <c r="C976" s="10" t="s">
        <v>2044</v>
      </c>
      <c r="D976" s="10" t="s">
        <v>5046</v>
      </c>
      <c r="E976" s="10" t="s">
        <v>5047</v>
      </c>
      <c r="F976" s="10" t="s">
        <v>2004</v>
      </c>
      <c r="G976" s="10" t="s">
        <v>5048</v>
      </c>
      <c r="H976" s="10" t="s">
        <v>5049</v>
      </c>
      <c r="I976" s="11">
        <v>1</v>
      </c>
      <c r="J976" s="10" t="s">
        <v>1247</v>
      </c>
      <c r="K976" s="10" t="s">
        <v>2172</v>
      </c>
      <c r="L976" s="10" t="s">
        <v>2008</v>
      </c>
      <c r="M976" s="10" t="s">
        <v>2056</v>
      </c>
    </row>
    <row r="977" spans="1:13" x14ac:dyDescent="0.3">
      <c r="A977" s="10" t="s">
        <v>382</v>
      </c>
      <c r="B977" s="10" t="s">
        <v>2000</v>
      </c>
      <c r="C977" s="10" t="s">
        <v>2001</v>
      </c>
      <c r="D977" s="10" t="s">
        <v>4041</v>
      </c>
      <c r="E977" s="10" t="s">
        <v>5050</v>
      </c>
      <c r="F977" s="10" t="s">
        <v>2004</v>
      </c>
      <c r="G977" s="10" t="s">
        <v>5051</v>
      </c>
      <c r="H977" s="10" t="s">
        <v>5052</v>
      </c>
      <c r="I977" s="11">
        <v>1</v>
      </c>
      <c r="J977" s="10" t="s">
        <v>381</v>
      </c>
      <c r="K977" s="10" t="s">
        <v>2055</v>
      </c>
      <c r="L977" s="10" t="s">
        <v>2008</v>
      </c>
      <c r="M977" s="10" t="s">
        <v>2556</v>
      </c>
    </row>
    <row r="978" spans="1:13" x14ac:dyDescent="0.3">
      <c r="A978" s="10" t="s">
        <v>1116</v>
      </c>
      <c r="B978" s="10" t="s">
        <v>2185</v>
      </c>
      <c r="C978" s="10" t="s">
        <v>2144</v>
      </c>
      <c r="D978" s="10" t="s">
        <v>5053</v>
      </c>
      <c r="E978" s="10" t="s">
        <v>5054</v>
      </c>
      <c r="F978" s="10" t="s">
        <v>2004</v>
      </c>
      <c r="G978" s="10" t="s">
        <v>5055</v>
      </c>
      <c r="H978" s="10" t="s">
        <v>3891</v>
      </c>
      <c r="I978" s="11">
        <v>1</v>
      </c>
      <c r="J978" s="10" t="s">
        <v>1115</v>
      </c>
      <c r="K978" s="10" t="s">
        <v>2263</v>
      </c>
      <c r="L978" s="10" t="s">
        <v>2008</v>
      </c>
      <c r="M978" s="10" t="s">
        <v>2173</v>
      </c>
    </row>
    <row r="979" spans="1:13" x14ac:dyDescent="0.3">
      <c r="A979" s="10" t="s">
        <v>1116</v>
      </c>
      <c r="B979" s="10" t="s">
        <v>2185</v>
      </c>
      <c r="C979" s="10" t="s">
        <v>2144</v>
      </c>
      <c r="D979" s="10" t="s">
        <v>5053</v>
      </c>
      <c r="E979" s="10" t="s">
        <v>5056</v>
      </c>
      <c r="F979" s="10" t="s">
        <v>2004</v>
      </c>
      <c r="G979" s="10" t="s">
        <v>5057</v>
      </c>
      <c r="H979" s="10" t="s">
        <v>3326</v>
      </c>
      <c r="I979" s="11">
        <v>1</v>
      </c>
      <c r="J979" s="10" t="s">
        <v>1115</v>
      </c>
      <c r="K979" s="10" t="s">
        <v>2393</v>
      </c>
      <c r="L979" s="10" t="s">
        <v>2008</v>
      </c>
      <c r="M979" s="10" t="s">
        <v>3327</v>
      </c>
    </row>
    <row r="980" spans="1:13" x14ac:dyDescent="0.3">
      <c r="A980" s="10" t="s">
        <v>1116</v>
      </c>
      <c r="B980" s="10" t="s">
        <v>2185</v>
      </c>
      <c r="C980" s="10" t="s">
        <v>2144</v>
      </c>
      <c r="D980" s="10" t="s">
        <v>5053</v>
      </c>
      <c r="E980" s="10" t="s">
        <v>5056</v>
      </c>
      <c r="F980" s="10" t="s">
        <v>2004</v>
      </c>
      <c r="G980" s="10" t="s">
        <v>5058</v>
      </c>
      <c r="H980" s="10" t="s">
        <v>5059</v>
      </c>
      <c r="I980" s="11">
        <v>1</v>
      </c>
      <c r="J980" s="10" t="s">
        <v>1115</v>
      </c>
      <c r="K980" s="10" t="s">
        <v>2393</v>
      </c>
      <c r="L980" s="10" t="s">
        <v>2008</v>
      </c>
      <c r="M980" s="10" t="s">
        <v>3327</v>
      </c>
    </row>
    <row r="981" spans="1:13" x14ac:dyDescent="0.3">
      <c r="A981" s="10" t="s">
        <v>1116</v>
      </c>
      <c r="B981" s="10" t="s">
        <v>2185</v>
      </c>
      <c r="C981" s="10" t="s">
        <v>2144</v>
      </c>
      <c r="D981" s="10" t="s">
        <v>5053</v>
      </c>
      <c r="E981" s="10" t="s">
        <v>5056</v>
      </c>
      <c r="F981" s="10" t="s">
        <v>2004</v>
      </c>
      <c r="G981" s="10" t="s">
        <v>5060</v>
      </c>
      <c r="H981" s="10" t="s">
        <v>5061</v>
      </c>
      <c r="I981" s="11">
        <v>1</v>
      </c>
      <c r="J981" s="10" t="s">
        <v>1115</v>
      </c>
      <c r="K981" s="10" t="s">
        <v>2393</v>
      </c>
      <c r="L981" s="10" t="s">
        <v>2008</v>
      </c>
      <c r="M981" s="10" t="s">
        <v>3327</v>
      </c>
    </row>
    <row r="982" spans="1:13" x14ac:dyDescent="0.3">
      <c r="A982" s="10" t="s">
        <v>1116</v>
      </c>
      <c r="B982" s="10" t="s">
        <v>2185</v>
      </c>
      <c r="C982" s="10" t="s">
        <v>2144</v>
      </c>
      <c r="D982" s="10" t="s">
        <v>5053</v>
      </c>
      <c r="E982" s="10" t="s">
        <v>5056</v>
      </c>
      <c r="F982" s="10" t="s">
        <v>2004</v>
      </c>
      <c r="G982" s="10" t="s">
        <v>5062</v>
      </c>
      <c r="H982" s="10" t="s">
        <v>5063</v>
      </c>
      <c r="I982" s="11">
        <v>1</v>
      </c>
      <c r="J982" s="10" t="s">
        <v>1115</v>
      </c>
      <c r="K982" s="10" t="s">
        <v>2393</v>
      </c>
      <c r="L982" s="10" t="s">
        <v>2008</v>
      </c>
      <c r="M982" s="10" t="s">
        <v>3327</v>
      </c>
    </row>
    <row r="983" spans="1:13" x14ac:dyDescent="0.3">
      <c r="A983" s="10" t="s">
        <v>1116</v>
      </c>
      <c r="B983" s="10" t="s">
        <v>2185</v>
      </c>
      <c r="C983" s="10" t="s">
        <v>2144</v>
      </c>
      <c r="D983" s="10" t="s">
        <v>5053</v>
      </c>
      <c r="E983" s="10" t="s">
        <v>5056</v>
      </c>
      <c r="F983" s="10" t="s">
        <v>2004</v>
      </c>
      <c r="G983" s="10" t="s">
        <v>5064</v>
      </c>
      <c r="H983" s="10" t="s">
        <v>5065</v>
      </c>
      <c r="I983" s="11">
        <v>1</v>
      </c>
      <c r="J983" s="10" t="s">
        <v>1115</v>
      </c>
      <c r="K983" s="10" t="s">
        <v>2393</v>
      </c>
      <c r="L983" s="10" t="s">
        <v>2008</v>
      </c>
      <c r="M983" s="10" t="s">
        <v>2173</v>
      </c>
    </row>
    <row r="984" spans="1:13" x14ac:dyDescent="0.3">
      <c r="A984" s="10" t="s">
        <v>1116</v>
      </c>
      <c r="B984" s="10" t="s">
        <v>2185</v>
      </c>
      <c r="C984" s="10" t="s">
        <v>2144</v>
      </c>
      <c r="D984" s="10" t="s">
        <v>5053</v>
      </c>
      <c r="E984" s="10" t="s">
        <v>5056</v>
      </c>
      <c r="F984" s="10" t="s">
        <v>2004</v>
      </c>
      <c r="G984" s="10" t="s">
        <v>5066</v>
      </c>
      <c r="H984" s="10" t="s">
        <v>5067</v>
      </c>
      <c r="I984" s="11">
        <v>1</v>
      </c>
      <c r="J984" s="10" t="s">
        <v>1115</v>
      </c>
      <c r="K984" s="10" t="s">
        <v>2393</v>
      </c>
      <c r="L984" s="10" t="s">
        <v>2008</v>
      </c>
      <c r="M984" s="10" t="s">
        <v>2210</v>
      </c>
    </row>
    <row r="985" spans="1:13" x14ac:dyDescent="0.3">
      <c r="A985" s="10" t="s">
        <v>1116</v>
      </c>
      <c r="B985" s="10" t="s">
        <v>2185</v>
      </c>
      <c r="C985" s="10" t="s">
        <v>2144</v>
      </c>
      <c r="D985" s="10" t="s">
        <v>5053</v>
      </c>
      <c r="E985" s="10" t="s">
        <v>5056</v>
      </c>
      <c r="F985" s="10" t="s">
        <v>2004</v>
      </c>
      <c r="G985" s="10" t="s">
        <v>5068</v>
      </c>
      <c r="H985" s="10" t="s">
        <v>5069</v>
      </c>
      <c r="I985" s="11">
        <v>1</v>
      </c>
      <c r="J985" s="10" t="s">
        <v>1115</v>
      </c>
      <c r="K985" s="10" t="s">
        <v>2748</v>
      </c>
      <c r="L985" s="10" t="s">
        <v>2008</v>
      </c>
      <c r="M985" s="10" t="s">
        <v>2062</v>
      </c>
    </row>
    <row r="986" spans="1:13" x14ac:dyDescent="0.3">
      <c r="A986" s="10" t="s">
        <v>1339</v>
      </c>
      <c r="B986" s="10" t="s">
        <v>2522</v>
      </c>
      <c r="C986" s="10" t="s">
        <v>2292</v>
      </c>
      <c r="D986" s="10" t="s">
        <v>5070</v>
      </c>
      <c r="E986" s="10" t="s">
        <v>5071</v>
      </c>
      <c r="F986" s="10" t="s">
        <v>2004</v>
      </c>
      <c r="G986" s="10" t="s">
        <v>2812</v>
      </c>
      <c r="H986" s="10" t="s">
        <v>2813</v>
      </c>
      <c r="I986" s="11">
        <v>1</v>
      </c>
      <c r="J986" s="10" t="s">
        <v>1338</v>
      </c>
      <c r="K986" s="10" t="s">
        <v>2221</v>
      </c>
      <c r="L986" s="10" t="s">
        <v>2008</v>
      </c>
      <c r="M986" s="10" t="s">
        <v>2056</v>
      </c>
    </row>
    <row r="987" spans="1:13" x14ac:dyDescent="0.3">
      <c r="A987" s="10" t="s">
        <v>1339</v>
      </c>
      <c r="B987" s="10" t="s">
        <v>2522</v>
      </c>
      <c r="C987" s="10" t="s">
        <v>2292</v>
      </c>
      <c r="D987" s="10" t="s">
        <v>5070</v>
      </c>
      <c r="E987" s="10" t="s">
        <v>5072</v>
      </c>
      <c r="F987" s="10" t="s">
        <v>2004</v>
      </c>
      <c r="G987" s="10" t="s">
        <v>5073</v>
      </c>
      <c r="H987" s="10" t="s">
        <v>5074</v>
      </c>
      <c r="I987" s="11">
        <v>1</v>
      </c>
      <c r="J987" s="10" t="s">
        <v>1338</v>
      </c>
      <c r="K987" s="10" t="s">
        <v>2162</v>
      </c>
      <c r="L987" s="10" t="s">
        <v>2008</v>
      </c>
      <c r="M987" s="10" t="s">
        <v>2128</v>
      </c>
    </row>
    <row r="988" spans="1:13" x14ac:dyDescent="0.3">
      <c r="A988" s="10" t="s">
        <v>710</v>
      </c>
      <c r="B988" s="10" t="s">
        <v>2463</v>
      </c>
      <c r="C988" s="10" t="s">
        <v>2144</v>
      </c>
      <c r="D988" s="10" t="s">
        <v>3183</v>
      </c>
      <c r="E988" s="10" t="s">
        <v>5075</v>
      </c>
      <c r="F988" s="10" t="s">
        <v>2004</v>
      </c>
      <c r="G988" s="10" t="s">
        <v>3863</v>
      </c>
      <c r="H988" s="10" t="s">
        <v>3864</v>
      </c>
      <c r="I988" s="11">
        <v>1</v>
      </c>
      <c r="J988" s="10" t="s">
        <v>709</v>
      </c>
      <c r="K988" s="10" t="s">
        <v>2323</v>
      </c>
      <c r="L988" s="10" t="s">
        <v>2008</v>
      </c>
      <c r="M988" s="10" t="s">
        <v>2416</v>
      </c>
    </row>
    <row r="989" spans="1:13" x14ac:dyDescent="0.3">
      <c r="A989" s="10" t="s">
        <v>710</v>
      </c>
      <c r="B989" s="10" t="s">
        <v>2463</v>
      </c>
      <c r="C989" s="10" t="s">
        <v>2144</v>
      </c>
      <c r="D989" s="10" t="s">
        <v>3183</v>
      </c>
      <c r="E989" s="10" t="s">
        <v>5076</v>
      </c>
      <c r="F989" s="10" t="s">
        <v>2004</v>
      </c>
      <c r="G989" s="10" t="s">
        <v>5077</v>
      </c>
      <c r="H989" s="10" t="s">
        <v>5078</v>
      </c>
      <c r="I989" s="11">
        <v>1</v>
      </c>
      <c r="J989" s="10" t="s">
        <v>709</v>
      </c>
      <c r="K989" s="10" t="s">
        <v>2323</v>
      </c>
      <c r="L989" s="10" t="s">
        <v>2008</v>
      </c>
      <c r="M989" s="10" t="s">
        <v>2022</v>
      </c>
    </row>
    <row r="990" spans="1:13" x14ac:dyDescent="0.3">
      <c r="A990" s="10" t="s">
        <v>710</v>
      </c>
      <c r="B990" s="10" t="s">
        <v>2463</v>
      </c>
      <c r="C990" s="10" t="s">
        <v>2144</v>
      </c>
      <c r="D990" s="10" t="s">
        <v>3183</v>
      </c>
      <c r="E990" s="10" t="s">
        <v>5079</v>
      </c>
      <c r="F990" s="10" t="s">
        <v>2004</v>
      </c>
      <c r="G990" s="10" t="s">
        <v>5080</v>
      </c>
      <c r="H990" s="10" t="s">
        <v>5081</v>
      </c>
      <c r="I990" s="11">
        <v>1</v>
      </c>
      <c r="J990" s="10" t="s">
        <v>709</v>
      </c>
      <c r="K990" s="10" t="s">
        <v>2104</v>
      </c>
      <c r="L990" s="10" t="s">
        <v>2008</v>
      </c>
      <c r="M990" s="10" t="s">
        <v>2416</v>
      </c>
    </row>
    <row r="991" spans="1:13" x14ac:dyDescent="0.3">
      <c r="A991" s="10" t="s">
        <v>710</v>
      </c>
      <c r="B991" s="10" t="s">
        <v>2463</v>
      </c>
      <c r="C991" s="10" t="s">
        <v>2144</v>
      </c>
      <c r="D991" s="10" t="s">
        <v>3183</v>
      </c>
      <c r="E991" s="10" t="s">
        <v>5082</v>
      </c>
      <c r="F991" s="10" t="s">
        <v>2004</v>
      </c>
      <c r="G991" s="10" t="s">
        <v>5083</v>
      </c>
      <c r="H991" s="10" t="s">
        <v>5084</v>
      </c>
      <c r="I991" s="11">
        <v>1</v>
      </c>
      <c r="J991" s="10" t="s">
        <v>709</v>
      </c>
      <c r="K991" s="10" t="s">
        <v>2635</v>
      </c>
      <c r="L991" s="10" t="s">
        <v>2008</v>
      </c>
      <c r="M991" s="10" t="s">
        <v>2022</v>
      </c>
    </row>
    <row r="992" spans="1:13" x14ac:dyDescent="0.3">
      <c r="A992" s="10" t="s">
        <v>710</v>
      </c>
      <c r="B992" s="10" t="s">
        <v>2463</v>
      </c>
      <c r="C992" s="10" t="s">
        <v>2144</v>
      </c>
      <c r="D992" s="10" t="s">
        <v>3183</v>
      </c>
      <c r="E992" s="10" t="s">
        <v>5085</v>
      </c>
      <c r="F992" s="10" t="s">
        <v>2004</v>
      </c>
      <c r="G992" s="10" t="s">
        <v>3859</v>
      </c>
      <c r="H992" s="10" t="s">
        <v>3860</v>
      </c>
      <c r="I992" s="11">
        <v>1</v>
      </c>
      <c r="J992" s="10" t="s">
        <v>709</v>
      </c>
      <c r="K992" s="10" t="s">
        <v>2156</v>
      </c>
      <c r="L992" s="10" t="s">
        <v>2008</v>
      </c>
      <c r="M992" s="10" t="s">
        <v>2416</v>
      </c>
    </row>
    <row r="993" spans="1:13" x14ac:dyDescent="0.3">
      <c r="A993" s="10" t="s">
        <v>710</v>
      </c>
      <c r="B993" s="10" t="s">
        <v>2463</v>
      </c>
      <c r="C993" s="10" t="s">
        <v>2144</v>
      </c>
      <c r="D993" s="10" t="s">
        <v>3183</v>
      </c>
      <c r="E993" s="10" t="s">
        <v>5086</v>
      </c>
      <c r="F993" s="10" t="s">
        <v>2004</v>
      </c>
      <c r="G993" s="10" t="s">
        <v>3784</v>
      </c>
      <c r="H993" s="10" t="s">
        <v>3785</v>
      </c>
      <c r="I993" s="11">
        <v>1</v>
      </c>
      <c r="J993" s="10" t="s">
        <v>709</v>
      </c>
      <c r="K993" s="10" t="s">
        <v>2969</v>
      </c>
      <c r="L993" s="10" t="s">
        <v>2008</v>
      </c>
      <c r="M993" s="10" t="s">
        <v>2022</v>
      </c>
    </row>
    <row r="994" spans="1:13" x14ac:dyDescent="0.3">
      <c r="A994" s="10" t="s">
        <v>710</v>
      </c>
      <c r="B994" s="10" t="s">
        <v>2463</v>
      </c>
      <c r="C994" s="10" t="s">
        <v>2144</v>
      </c>
      <c r="D994" s="10" t="s">
        <v>3183</v>
      </c>
      <c r="E994" s="10" t="s">
        <v>5086</v>
      </c>
      <c r="F994" s="10" t="s">
        <v>2004</v>
      </c>
      <c r="G994" s="10" t="s">
        <v>5087</v>
      </c>
      <c r="H994" s="10" t="s">
        <v>5088</v>
      </c>
      <c r="I994" s="11">
        <v>1</v>
      </c>
      <c r="J994" s="10" t="s">
        <v>709</v>
      </c>
      <c r="K994" s="10" t="s">
        <v>2969</v>
      </c>
      <c r="L994" s="10" t="s">
        <v>2008</v>
      </c>
      <c r="M994" s="10" t="s">
        <v>2416</v>
      </c>
    </row>
    <row r="995" spans="1:13" x14ac:dyDescent="0.3">
      <c r="A995" s="10" t="s">
        <v>710</v>
      </c>
      <c r="B995" s="10" t="s">
        <v>2463</v>
      </c>
      <c r="C995" s="10" t="s">
        <v>2144</v>
      </c>
      <c r="D995" s="10" t="s">
        <v>3183</v>
      </c>
      <c r="E995" s="10" t="s">
        <v>5089</v>
      </c>
      <c r="F995" s="10" t="s">
        <v>2004</v>
      </c>
      <c r="G995" s="10" t="s">
        <v>3863</v>
      </c>
      <c r="H995" s="10" t="s">
        <v>3864</v>
      </c>
      <c r="I995" s="11">
        <v>1</v>
      </c>
      <c r="J995" s="10" t="s">
        <v>709</v>
      </c>
      <c r="K995" s="10" t="s">
        <v>2674</v>
      </c>
      <c r="L995" s="10" t="s">
        <v>2008</v>
      </c>
      <c r="M995" s="10" t="s">
        <v>2416</v>
      </c>
    </row>
    <row r="996" spans="1:13" x14ac:dyDescent="0.3">
      <c r="A996" s="10" t="s">
        <v>1143</v>
      </c>
      <c r="B996" s="10" t="s">
        <v>3055</v>
      </c>
      <c r="C996" s="10" t="s">
        <v>2109</v>
      </c>
      <c r="D996" s="10" t="s">
        <v>5090</v>
      </c>
      <c r="E996" s="10" t="s">
        <v>5091</v>
      </c>
      <c r="F996" s="10" t="s">
        <v>2004</v>
      </c>
      <c r="G996" s="10" t="s">
        <v>5092</v>
      </c>
      <c r="H996" s="10" t="s">
        <v>5093</v>
      </c>
      <c r="I996" s="11">
        <v>1</v>
      </c>
      <c r="J996" s="10" t="s">
        <v>1221</v>
      </c>
      <c r="K996" s="10" t="s">
        <v>2530</v>
      </c>
      <c r="L996" s="10" t="s">
        <v>2008</v>
      </c>
      <c r="M996" s="10" t="s">
        <v>5094</v>
      </c>
    </row>
    <row r="997" spans="1:13" x14ac:dyDescent="0.3">
      <c r="A997" s="10" t="s">
        <v>1143</v>
      </c>
      <c r="B997" s="10" t="s">
        <v>3055</v>
      </c>
      <c r="C997" s="10" t="s">
        <v>2109</v>
      </c>
      <c r="D997" s="10" t="s">
        <v>5090</v>
      </c>
      <c r="E997" s="10" t="s">
        <v>5095</v>
      </c>
      <c r="F997" s="10" t="s">
        <v>2004</v>
      </c>
      <c r="G997" s="10" t="s">
        <v>5092</v>
      </c>
      <c r="H997" s="10" t="s">
        <v>5093</v>
      </c>
      <c r="I997" s="11">
        <v>1</v>
      </c>
      <c r="J997" s="10" t="s">
        <v>1221</v>
      </c>
      <c r="K997" s="10" t="s">
        <v>2041</v>
      </c>
      <c r="L997" s="10" t="s">
        <v>2008</v>
      </c>
      <c r="M997" s="10" t="s">
        <v>5094</v>
      </c>
    </row>
    <row r="998" spans="1:13" x14ac:dyDescent="0.3">
      <c r="A998" s="10" t="s">
        <v>1024</v>
      </c>
      <c r="B998" s="10" t="s">
        <v>2327</v>
      </c>
      <c r="C998" s="10" t="s">
        <v>2109</v>
      </c>
      <c r="D998" s="10" t="s">
        <v>5096</v>
      </c>
      <c r="E998" s="10" t="s">
        <v>5097</v>
      </c>
      <c r="F998" s="10" t="s">
        <v>2004</v>
      </c>
      <c r="G998" s="10" t="s">
        <v>5098</v>
      </c>
      <c r="H998" s="10" t="s">
        <v>5099</v>
      </c>
      <c r="I998" s="11">
        <v>1</v>
      </c>
      <c r="J998" s="10" t="s">
        <v>1023</v>
      </c>
      <c r="K998" s="10" t="s">
        <v>2127</v>
      </c>
      <c r="L998" s="10" t="s">
        <v>2008</v>
      </c>
      <c r="M998" s="10" t="s">
        <v>2017</v>
      </c>
    </row>
    <row r="999" spans="1:13" x14ac:dyDescent="0.3">
      <c r="A999" s="10" t="s">
        <v>1024</v>
      </c>
      <c r="B999" s="10" t="s">
        <v>2327</v>
      </c>
      <c r="C999" s="10" t="s">
        <v>2109</v>
      </c>
      <c r="D999" s="10" t="s">
        <v>5096</v>
      </c>
      <c r="E999" s="10" t="s">
        <v>5097</v>
      </c>
      <c r="F999" s="10" t="s">
        <v>2004</v>
      </c>
      <c r="G999" s="10" t="s">
        <v>2214</v>
      </c>
      <c r="H999" s="10" t="s">
        <v>2215</v>
      </c>
      <c r="I999" s="11">
        <v>1</v>
      </c>
      <c r="J999" s="10" t="s">
        <v>1023</v>
      </c>
      <c r="K999" s="10" t="s">
        <v>2568</v>
      </c>
      <c r="L999" s="10" t="s">
        <v>2008</v>
      </c>
      <c r="M999" s="10" t="s">
        <v>2217</v>
      </c>
    </row>
    <row r="1000" spans="1:13" x14ac:dyDescent="0.3">
      <c r="A1000" s="10" t="s">
        <v>486</v>
      </c>
      <c r="B1000" s="10" t="s">
        <v>2076</v>
      </c>
      <c r="C1000" s="10" t="s">
        <v>2077</v>
      </c>
      <c r="D1000" s="10" t="s">
        <v>5100</v>
      </c>
      <c r="E1000" s="10" t="s">
        <v>5101</v>
      </c>
      <c r="F1000" s="10" t="s">
        <v>2004</v>
      </c>
      <c r="G1000" s="10" t="s">
        <v>5102</v>
      </c>
      <c r="H1000" s="10" t="s">
        <v>5103</v>
      </c>
      <c r="I1000" s="11">
        <v>1</v>
      </c>
      <c r="J1000" s="10" t="s">
        <v>485</v>
      </c>
      <c r="K1000" s="10" t="s">
        <v>2263</v>
      </c>
      <c r="L1000" s="10" t="s">
        <v>2008</v>
      </c>
      <c r="M1000" s="10" t="s">
        <v>2365</v>
      </c>
    </row>
    <row r="1001" spans="1:13" x14ac:dyDescent="0.3">
      <c r="A1001" s="10" t="s">
        <v>486</v>
      </c>
      <c r="B1001" s="10" t="s">
        <v>2076</v>
      </c>
      <c r="C1001" s="10" t="s">
        <v>2077</v>
      </c>
      <c r="D1001" s="10" t="s">
        <v>5100</v>
      </c>
      <c r="E1001" s="10" t="s">
        <v>5104</v>
      </c>
      <c r="F1001" s="10" t="s">
        <v>2004</v>
      </c>
      <c r="G1001" s="10" t="s">
        <v>5105</v>
      </c>
      <c r="H1001" s="10" t="s">
        <v>5106</v>
      </c>
      <c r="I1001" s="11">
        <v>1</v>
      </c>
      <c r="J1001" s="10" t="s">
        <v>485</v>
      </c>
      <c r="K1001" s="10" t="s">
        <v>2172</v>
      </c>
      <c r="L1001" s="10" t="s">
        <v>2008</v>
      </c>
      <c r="M1001" s="10" t="s">
        <v>4862</v>
      </c>
    </row>
    <row r="1002" spans="1:13" x14ac:dyDescent="0.3">
      <c r="A1002" s="10" t="s">
        <v>486</v>
      </c>
      <c r="B1002" s="10" t="s">
        <v>2076</v>
      </c>
      <c r="C1002" s="10" t="s">
        <v>2077</v>
      </c>
      <c r="D1002" s="10" t="s">
        <v>5100</v>
      </c>
      <c r="E1002" s="10" t="s">
        <v>5107</v>
      </c>
      <c r="F1002" s="10" t="s">
        <v>2004</v>
      </c>
      <c r="G1002" s="10" t="s">
        <v>5108</v>
      </c>
      <c r="H1002" s="10" t="s">
        <v>5109</v>
      </c>
      <c r="I1002" s="11">
        <v>1</v>
      </c>
      <c r="J1002" s="10" t="s">
        <v>485</v>
      </c>
      <c r="K1002" s="10" t="s">
        <v>2326</v>
      </c>
      <c r="L1002" s="10" t="s">
        <v>2008</v>
      </c>
      <c r="M1002" s="10" t="s">
        <v>3135</v>
      </c>
    </row>
    <row r="1003" spans="1:13" x14ac:dyDescent="0.3">
      <c r="A1003" s="10" t="s">
        <v>1358</v>
      </c>
      <c r="B1003" s="10" t="s">
        <v>5110</v>
      </c>
      <c r="C1003" s="10" t="s">
        <v>2109</v>
      </c>
      <c r="D1003" s="10" t="s">
        <v>5111</v>
      </c>
      <c r="E1003" s="10" t="s">
        <v>5112</v>
      </c>
      <c r="F1003" s="10" t="s">
        <v>2004</v>
      </c>
      <c r="G1003" s="10" t="s">
        <v>2997</v>
      </c>
      <c r="H1003" s="10" t="s">
        <v>2998</v>
      </c>
      <c r="I1003" s="11">
        <v>1</v>
      </c>
      <c r="J1003" s="10" t="s">
        <v>1357</v>
      </c>
      <c r="K1003" s="10" t="s">
        <v>2748</v>
      </c>
      <c r="L1003" s="10" t="s">
        <v>2008</v>
      </c>
      <c r="M1003" s="10" t="s">
        <v>2009</v>
      </c>
    </row>
    <row r="1004" spans="1:13" x14ac:dyDescent="0.3">
      <c r="A1004" s="10" t="s">
        <v>727</v>
      </c>
      <c r="B1004" s="10" t="s">
        <v>2076</v>
      </c>
      <c r="C1004" s="10" t="s">
        <v>2077</v>
      </c>
      <c r="D1004" s="10" t="s">
        <v>5113</v>
      </c>
      <c r="E1004" s="10" t="s">
        <v>5114</v>
      </c>
      <c r="F1004" s="10" t="s">
        <v>2004</v>
      </c>
      <c r="G1004" s="10" t="s">
        <v>5115</v>
      </c>
      <c r="H1004" s="10" t="s">
        <v>5116</v>
      </c>
      <c r="I1004" s="11">
        <v>10</v>
      </c>
      <c r="J1004" s="10" t="s">
        <v>726</v>
      </c>
      <c r="K1004" s="10" t="s">
        <v>2371</v>
      </c>
      <c r="L1004" s="10" t="s">
        <v>2008</v>
      </c>
      <c r="M1004" s="10" t="s">
        <v>2689</v>
      </c>
    </row>
    <row r="1005" spans="1:13" x14ac:dyDescent="0.3">
      <c r="A1005" s="10" t="s">
        <v>727</v>
      </c>
      <c r="B1005" s="10" t="s">
        <v>2076</v>
      </c>
      <c r="C1005" s="10" t="s">
        <v>2077</v>
      </c>
      <c r="D1005" s="10" t="s">
        <v>5113</v>
      </c>
      <c r="E1005" s="10" t="s">
        <v>5117</v>
      </c>
      <c r="F1005" s="10" t="s">
        <v>2004</v>
      </c>
      <c r="G1005" s="10" t="s">
        <v>5118</v>
      </c>
      <c r="H1005" s="10" t="s">
        <v>5119</v>
      </c>
      <c r="I1005" s="11">
        <v>4</v>
      </c>
      <c r="J1005" s="10" t="s">
        <v>726</v>
      </c>
      <c r="K1005" s="10" t="s">
        <v>2013</v>
      </c>
      <c r="L1005" s="10" t="s">
        <v>2008</v>
      </c>
      <c r="M1005" s="10" t="s">
        <v>2365</v>
      </c>
    </row>
    <row r="1006" spans="1:13" x14ac:dyDescent="0.3">
      <c r="A1006" s="10" t="s">
        <v>727</v>
      </c>
      <c r="B1006" s="10" t="s">
        <v>2076</v>
      </c>
      <c r="C1006" s="10" t="s">
        <v>2077</v>
      </c>
      <c r="D1006" s="10" t="s">
        <v>5113</v>
      </c>
      <c r="E1006" s="10" t="s">
        <v>5120</v>
      </c>
      <c r="F1006" s="10" t="s">
        <v>2004</v>
      </c>
      <c r="G1006" s="10" t="s">
        <v>5118</v>
      </c>
      <c r="H1006" s="10" t="s">
        <v>5119</v>
      </c>
      <c r="I1006" s="11">
        <v>4</v>
      </c>
      <c r="J1006" s="10" t="s">
        <v>726</v>
      </c>
      <c r="K1006" s="10" t="s">
        <v>2021</v>
      </c>
      <c r="L1006" s="10" t="s">
        <v>2008</v>
      </c>
      <c r="M1006" s="10" t="s">
        <v>2365</v>
      </c>
    </row>
    <row r="1007" spans="1:13" x14ac:dyDescent="0.3">
      <c r="A1007" s="10" t="s">
        <v>727</v>
      </c>
      <c r="B1007" s="10" t="s">
        <v>2076</v>
      </c>
      <c r="C1007" s="10" t="s">
        <v>2077</v>
      </c>
      <c r="D1007" s="10" t="s">
        <v>5113</v>
      </c>
      <c r="E1007" s="10" t="s">
        <v>5121</v>
      </c>
      <c r="F1007" s="10" t="s">
        <v>2004</v>
      </c>
      <c r="G1007" s="10" t="s">
        <v>5118</v>
      </c>
      <c r="H1007" s="10" t="s">
        <v>5119</v>
      </c>
      <c r="I1007" s="11">
        <v>4</v>
      </c>
      <c r="J1007" s="10" t="s">
        <v>726</v>
      </c>
      <c r="K1007" s="10" t="s">
        <v>2021</v>
      </c>
      <c r="L1007" s="10" t="s">
        <v>2008</v>
      </c>
      <c r="M1007" s="10" t="s">
        <v>2365</v>
      </c>
    </row>
    <row r="1008" spans="1:13" x14ac:dyDescent="0.3">
      <c r="A1008" s="10" t="s">
        <v>727</v>
      </c>
      <c r="B1008" s="10" t="s">
        <v>2076</v>
      </c>
      <c r="C1008" s="10" t="s">
        <v>2077</v>
      </c>
      <c r="D1008" s="10" t="s">
        <v>5113</v>
      </c>
      <c r="E1008" s="10" t="s">
        <v>5122</v>
      </c>
      <c r="F1008" s="10" t="s">
        <v>2004</v>
      </c>
      <c r="G1008" s="10" t="s">
        <v>5118</v>
      </c>
      <c r="H1008" s="10" t="s">
        <v>5119</v>
      </c>
      <c r="I1008" s="11">
        <v>5</v>
      </c>
      <c r="J1008" s="10" t="s">
        <v>726</v>
      </c>
      <c r="K1008" s="10" t="s">
        <v>2021</v>
      </c>
      <c r="L1008" s="10" t="s">
        <v>2008</v>
      </c>
      <c r="M1008" s="10" t="s">
        <v>2365</v>
      </c>
    </row>
    <row r="1009" spans="1:13" x14ac:dyDescent="0.3">
      <c r="A1009" s="10" t="s">
        <v>727</v>
      </c>
      <c r="B1009" s="10" t="s">
        <v>2076</v>
      </c>
      <c r="C1009" s="10" t="s">
        <v>2077</v>
      </c>
      <c r="D1009" s="10" t="s">
        <v>5113</v>
      </c>
      <c r="E1009" s="10" t="s">
        <v>5123</v>
      </c>
      <c r="F1009" s="10" t="s">
        <v>2004</v>
      </c>
      <c r="G1009" s="10" t="s">
        <v>5124</v>
      </c>
      <c r="H1009" s="10" t="s">
        <v>5125</v>
      </c>
      <c r="I1009" s="11">
        <v>1</v>
      </c>
      <c r="J1009" s="10" t="s">
        <v>726</v>
      </c>
      <c r="K1009" s="10" t="s">
        <v>2362</v>
      </c>
      <c r="L1009" s="10" t="s">
        <v>2008</v>
      </c>
      <c r="M1009" s="10" t="s">
        <v>2128</v>
      </c>
    </row>
    <row r="1010" spans="1:13" x14ac:dyDescent="0.3">
      <c r="A1010" s="10" t="s">
        <v>727</v>
      </c>
      <c r="B1010" s="10" t="s">
        <v>2076</v>
      </c>
      <c r="C1010" s="10" t="s">
        <v>2077</v>
      </c>
      <c r="D1010" s="10" t="s">
        <v>5113</v>
      </c>
      <c r="E1010" s="10" t="s">
        <v>5126</v>
      </c>
      <c r="F1010" s="10" t="s">
        <v>2004</v>
      </c>
      <c r="G1010" s="10" t="s">
        <v>5127</v>
      </c>
      <c r="H1010" s="10" t="s">
        <v>5128</v>
      </c>
      <c r="I1010" s="11">
        <v>1</v>
      </c>
      <c r="J1010" s="10" t="s">
        <v>726</v>
      </c>
      <c r="K1010" s="10" t="s">
        <v>2162</v>
      </c>
      <c r="L1010" s="10" t="s">
        <v>2008</v>
      </c>
      <c r="M1010" s="10" t="s">
        <v>2022</v>
      </c>
    </row>
    <row r="1011" spans="1:13" x14ac:dyDescent="0.3">
      <c r="A1011" s="10" t="s">
        <v>727</v>
      </c>
      <c r="B1011" s="10" t="s">
        <v>2076</v>
      </c>
      <c r="C1011" s="10" t="s">
        <v>2077</v>
      </c>
      <c r="D1011" s="10" t="s">
        <v>5113</v>
      </c>
      <c r="E1011" s="10" t="s">
        <v>5129</v>
      </c>
      <c r="F1011" s="10" t="s">
        <v>2112</v>
      </c>
      <c r="G1011" s="10" t="s">
        <v>5118</v>
      </c>
      <c r="H1011" s="10" t="s">
        <v>5119</v>
      </c>
      <c r="I1011" s="11">
        <v>2</v>
      </c>
      <c r="J1011" s="10" t="s">
        <v>726</v>
      </c>
      <c r="K1011" s="10" t="s">
        <v>2036</v>
      </c>
      <c r="L1011" s="10" t="s">
        <v>2008</v>
      </c>
      <c r="M1011" s="10" t="s">
        <v>2365</v>
      </c>
    </row>
    <row r="1012" spans="1:13" x14ac:dyDescent="0.3">
      <c r="A1012" s="10" t="s">
        <v>792</v>
      </c>
      <c r="B1012" s="10" t="s">
        <v>5130</v>
      </c>
      <c r="C1012" s="10" t="s">
        <v>2044</v>
      </c>
      <c r="D1012" s="10" t="s">
        <v>5131</v>
      </c>
      <c r="E1012" s="10" t="s">
        <v>5132</v>
      </c>
      <c r="F1012" s="10" t="s">
        <v>2004</v>
      </c>
      <c r="G1012" s="10" t="s">
        <v>2687</v>
      </c>
      <c r="H1012" s="10" t="s">
        <v>2688</v>
      </c>
      <c r="I1012" s="11">
        <v>1</v>
      </c>
      <c r="J1012" s="10" t="s">
        <v>791</v>
      </c>
      <c r="K1012" s="10" t="s">
        <v>2172</v>
      </c>
      <c r="L1012" s="10" t="s">
        <v>2008</v>
      </c>
      <c r="M1012" s="10" t="s">
        <v>2689</v>
      </c>
    </row>
    <row r="1013" spans="1:13" x14ac:dyDescent="0.3">
      <c r="A1013" s="10" t="s">
        <v>244</v>
      </c>
      <c r="B1013" s="10" t="s">
        <v>2327</v>
      </c>
      <c r="C1013" s="10" t="s">
        <v>2109</v>
      </c>
      <c r="D1013" s="10" t="s">
        <v>5133</v>
      </c>
      <c r="E1013" s="10" t="s">
        <v>5134</v>
      </c>
      <c r="F1013" s="10" t="s">
        <v>2004</v>
      </c>
      <c r="G1013" s="10" t="s">
        <v>5135</v>
      </c>
      <c r="H1013" s="10" t="s">
        <v>5136</v>
      </c>
      <c r="I1013" s="11">
        <v>1</v>
      </c>
      <c r="J1013" s="10" t="s">
        <v>667</v>
      </c>
      <c r="K1013" s="10" t="s">
        <v>2897</v>
      </c>
      <c r="L1013" s="10" t="s">
        <v>2008</v>
      </c>
      <c r="M1013" s="10" t="s">
        <v>2128</v>
      </c>
    </row>
    <row r="1014" spans="1:13" x14ac:dyDescent="0.3">
      <c r="A1014" s="10" t="s">
        <v>244</v>
      </c>
      <c r="B1014" s="10" t="s">
        <v>2327</v>
      </c>
      <c r="C1014" s="10" t="s">
        <v>2109</v>
      </c>
      <c r="D1014" s="10" t="s">
        <v>5133</v>
      </c>
      <c r="E1014" s="10" t="s">
        <v>5134</v>
      </c>
      <c r="F1014" s="10" t="s">
        <v>2004</v>
      </c>
      <c r="G1014" s="10" t="s">
        <v>5137</v>
      </c>
      <c r="H1014" s="10" t="s">
        <v>5138</v>
      </c>
      <c r="I1014" s="11">
        <v>3</v>
      </c>
      <c r="J1014" s="10" t="s">
        <v>667</v>
      </c>
      <c r="K1014" s="10" t="s">
        <v>2897</v>
      </c>
      <c r="L1014" s="10" t="s">
        <v>2008</v>
      </c>
      <c r="M1014" s="10" t="s">
        <v>2128</v>
      </c>
    </row>
    <row r="1015" spans="1:13" x14ac:dyDescent="0.3">
      <c r="A1015" s="10" t="s">
        <v>712</v>
      </c>
      <c r="B1015" s="10" t="s">
        <v>2318</v>
      </c>
      <c r="C1015" s="10" t="s">
        <v>2200</v>
      </c>
      <c r="D1015" s="10" t="s">
        <v>5139</v>
      </c>
      <c r="E1015" s="10" t="s">
        <v>5140</v>
      </c>
      <c r="F1015" s="10" t="s">
        <v>2004</v>
      </c>
      <c r="G1015" s="10" t="s">
        <v>5141</v>
      </c>
      <c r="H1015" s="10" t="s">
        <v>5142</v>
      </c>
      <c r="I1015" s="11">
        <v>1</v>
      </c>
      <c r="J1015" s="10" t="s">
        <v>711</v>
      </c>
      <c r="K1015" s="10" t="s">
        <v>2355</v>
      </c>
      <c r="L1015" s="10" t="s">
        <v>2008</v>
      </c>
      <c r="M1015" s="10" t="s">
        <v>3358</v>
      </c>
    </row>
    <row r="1016" spans="1:13" x14ac:dyDescent="0.3">
      <c r="A1016" s="10" t="s">
        <v>575</v>
      </c>
      <c r="B1016" s="10" t="s">
        <v>4086</v>
      </c>
      <c r="C1016" s="10" t="s">
        <v>2044</v>
      </c>
      <c r="D1016" s="10" t="s">
        <v>5143</v>
      </c>
      <c r="E1016" s="10" t="s">
        <v>5144</v>
      </c>
      <c r="F1016" s="10" t="s">
        <v>2004</v>
      </c>
      <c r="G1016" s="10" t="s">
        <v>5145</v>
      </c>
      <c r="H1016" s="10" t="s">
        <v>5146</v>
      </c>
      <c r="I1016" s="11">
        <v>1</v>
      </c>
      <c r="J1016" s="10" t="s">
        <v>574</v>
      </c>
      <c r="K1016" s="10" t="s">
        <v>2393</v>
      </c>
      <c r="L1016" s="10" t="s">
        <v>2008</v>
      </c>
      <c r="M1016" s="10" t="s">
        <v>2027</v>
      </c>
    </row>
    <row r="1017" spans="1:13" x14ac:dyDescent="0.3">
      <c r="A1017" s="10" t="s">
        <v>575</v>
      </c>
      <c r="B1017" s="10" t="s">
        <v>4086</v>
      </c>
      <c r="C1017" s="10" t="s">
        <v>2044</v>
      </c>
      <c r="D1017" s="10" t="s">
        <v>5143</v>
      </c>
      <c r="E1017" s="10" t="s">
        <v>5147</v>
      </c>
      <c r="F1017" s="10" t="s">
        <v>2004</v>
      </c>
      <c r="G1017" s="10" t="s">
        <v>4018</v>
      </c>
      <c r="H1017" s="10" t="s">
        <v>4019</v>
      </c>
      <c r="I1017" s="11">
        <v>1</v>
      </c>
      <c r="J1017" s="10" t="s">
        <v>574</v>
      </c>
      <c r="K1017" s="10" t="s">
        <v>2216</v>
      </c>
      <c r="L1017" s="10" t="s">
        <v>2008</v>
      </c>
      <c r="M1017" s="10" t="s">
        <v>4020</v>
      </c>
    </row>
    <row r="1018" spans="1:13" x14ac:dyDescent="0.3">
      <c r="A1018" s="10" t="s">
        <v>575</v>
      </c>
      <c r="B1018" s="10" t="s">
        <v>4086</v>
      </c>
      <c r="C1018" s="10" t="s">
        <v>2044</v>
      </c>
      <c r="D1018" s="10" t="s">
        <v>5143</v>
      </c>
      <c r="E1018" s="10" t="s">
        <v>5147</v>
      </c>
      <c r="F1018" s="10" t="s">
        <v>2004</v>
      </c>
      <c r="G1018" s="10" t="s">
        <v>5148</v>
      </c>
      <c r="H1018" s="10" t="s">
        <v>5149</v>
      </c>
      <c r="I1018" s="11">
        <v>1</v>
      </c>
      <c r="J1018" s="10" t="s">
        <v>574</v>
      </c>
      <c r="K1018" s="10" t="s">
        <v>2216</v>
      </c>
      <c r="L1018" s="10" t="s">
        <v>2008</v>
      </c>
      <c r="M1018" s="10" t="s">
        <v>2059</v>
      </c>
    </row>
    <row r="1019" spans="1:13" x14ac:dyDescent="0.3">
      <c r="A1019" s="10" t="s">
        <v>575</v>
      </c>
      <c r="B1019" s="10" t="s">
        <v>4086</v>
      </c>
      <c r="C1019" s="10" t="s">
        <v>2044</v>
      </c>
      <c r="D1019" s="10" t="s">
        <v>5143</v>
      </c>
      <c r="E1019" s="10" t="s">
        <v>5147</v>
      </c>
      <c r="F1019" s="10" t="s">
        <v>2004</v>
      </c>
      <c r="G1019" s="10" t="s">
        <v>5150</v>
      </c>
      <c r="H1019" s="10" t="s">
        <v>5151</v>
      </c>
      <c r="I1019" s="11">
        <v>1</v>
      </c>
      <c r="J1019" s="10" t="s">
        <v>574</v>
      </c>
      <c r="K1019" s="10" t="s">
        <v>2216</v>
      </c>
      <c r="L1019" s="10" t="s">
        <v>2008</v>
      </c>
      <c r="M1019" s="10" t="s">
        <v>5152</v>
      </c>
    </row>
    <row r="1020" spans="1:13" x14ac:dyDescent="0.3">
      <c r="A1020" s="10" t="s">
        <v>575</v>
      </c>
      <c r="B1020" s="10" t="s">
        <v>4086</v>
      </c>
      <c r="C1020" s="10" t="s">
        <v>2044</v>
      </c>
      <c r="D1020" s="10" t="s">
        <v>5143</v>
      </c>
      <c r="E1020" s="10" t="s">
        <v>5153</v>
      </c>
      <c r="F1020" s="10" t="s">
        <v>2004</v>
      </c>
      <c r="G1020" s="10" t="s">
        <v>2053</v>
      </c>
      <c r="H1020" s="10" t="s">
        <v>2054</v>
      </c>
      <c r="I1020" s="11">
        <v>1</v>
      </c>
      <c r="J1020" s="10" t="s">
        <v>574</v>
      </c>
      <c r="K1020" s="10" t="s">
        <v>2104</v>
      </c>
      <c r="L1020" s="10" t="s">
        <v>2008</v>
      </c>
      <c r="M1020" s="10" t="s">
        <v>2056</v>
      </c>
    </row>
    <row r="1021" spans="1:13" x14ac:dyDescent="0.3">
      <c r="A1021" s="10" t="s">
        <v>575</v>
      </c>
      <c r="B1021" s="10" t="s">
        <v>4086</v>
      </c>
      <c r="C1021" s="10" t="s">
        <v>2044</v>
      </c>
      <c r="D1021" s="10" t="s">
        <v>5143</v>
      </c>
      <c r="E1021" s="10" t="s">
        <v>5153</v>
      </c>
      <c r="F1021" s="10" t="s">
        <v>2004</v>
      </c>
      <c r="G1021" s="10" t="s">
        <v>5154</v>
      </c>
      <c r="H1021" s="10" t="s">
        <v>5155</v>
      </c>
      <c r="I1021" s="11">
        <v>1</v>
      </c>
      <c r="J1021" s="10" t="s">
        <v>574</v>
      </c>
      <c r="K1021" s="10" t="s">
        <v>2104</v>
      </c>
      <c r="L1021" s="10" t="s">
        <v>2008</v>
      </c>
      <c r="M1021" s="10" t="s">
        <v>2056</v>
      </c>
    </row>
    <row r="1022" spans="1:13" x14ac:dyDescent="0.3">
      <c r="A1022" s="10" t="s">
        <v>575</v>
      </c>
      <c r="B1022" s="10" t="s">
        <v>4086</v>
      </c>
      <c r="C1022" s="10" t="s">
        <v>2044</v>
      </c>
      <c r="D1022" s="10" t="s">
        <v>5143</v>
      </c>
      <c r="E1022" s="10" t="s">
        <v>5156</v>
      </c>
      <c r="F1022" s="10" t="s">
        <v>2004</v>
      </c>
      <c r="G1022" s="10" t="s">
        <v>5157</v>
      </c>
      <c r="H1022" s="10" t="s">
        <v>5158</v>
      </c>
      <c r="I1022" s="11">
        <v>1</v>
      </c>
      <c r="J1022" s="10" t="s">
        <v>574</v>
      </c>
      <c r="K1022" s="10" t="s">
        <v>2198</v>
      </c>
      <c r="L1022" s="10" t="s">
        <v>2008</v>
      </c>
      <c r="M1022" s="10" t="s">
        <v>2037</v>
      </c>
    </row>
    <row r="1023" spans="1:13" x14ac:dyDescent="0.3">
      <c r="A1023" s="10" t="s">
        <v>575</v>
      </c>
      <c r="B1023" s="10" t="s">
        <v>4086</v>
      </c>
      <c r="C1023" s="10" t="s">
        <v>2044</v>
      </c>
      <c r="D1023" s="10" t="s">
        <v>5143</v>
      </c>
      <c r="E1023" s="10" t="s">
        <v>5159</v>
      </c>
      <c r="F1023" s="10" t="s">
        <v>2004</v>
      </c>
      <c r="G1023" s="10" t="s">
        <v>5160</v>
      </c>
      <c r="H1023" s="10" t="s">
        <v>5161</v>
      </c>
      <c r="I1023" s="11">
        <v>1</v>
      </c>
      <c r="J1023" s="10" t="s">
        <v>574</v>
      </c>
      <c r="K1023" s="10" t="s">
        <v>2401</v>
      </c>
      <c r="L1023" s="10" t="s">
        <v>2008</v>
      </c>
      <c r="M1023" s="10" t="s">
        <v>2056</v>
      </c>
    </row>
    <row r="1024" spans="1:13" x14ac:dyDescent="0.3">
      <c r="A1024" s="10" t="s">
        <v>1917</v>
      </c>
      <c r="B1024" s="10" t="s">
        <v>5162</v>
      </c>
      <c r="C1024" s="10" t="s">
        <v>2239</v>
      </c>
      <c r="D1024" s="10" t="s">
        <v>5163</v>
      </c>
      <c r="E1024" s="10" t="s">
        <v>5164</v>
      </c>
      <c r="F1024" s="10" t="s">
        <v>2004</v>
      </c>
      <c r="G1024" s="10" t="s">
        <v>3685</v>
      </c>
      <c r="H1024" s="10" t="s">
        <v>3686</v>
      </c>
      <c r="I1024" s="11">
        <v>2</v>
      </c>
      <c r="J1024" s="10" t="s">
        <v>1916</v>
      </c>
      <c r="K1024" s="10" t="s">
        <v>2216</v>
      </c>
      <c r="L1024" s="10" t="s">
        <v>2008</v>
      </c>
      <c r="M1024" s="10" t="s">
        <v>2535</v>
      </c>
    </row>
    <row r="1025" spans="1:13" x14ac:dyDescent="0.3">
      <c r="A1025" s="10" t="s">
        <v>298</v>
      </c>
      <c r="B1025" s="10" t="s">
        <v>3427</v>
      </c>
      <c r="C1025" s="10" t="s">
        <v>2001</v>
      </c>
      <c r="D1025" s="10" t="s">
        <v>3428</v>
      </c>
      <c r="E1025" s="10" t="s">
        <v>5165</v>
      </c>
      <c r="F1025" s="10" t="s">
        <v>2004</v>
      </c>
      <c r="G1025" s="10" t="s">
        <v>5166</v>
      </c>
      <c r="H1025" s="10" t="s">
        <v>5167</v>
      </c>
      <c r="I1025" s="11">
        <v>2</v>
      </c>
      <c r="J1025" s="10" t="s">
        <v>297</v>
      </c>
      <c r="K1025" s="10" t="s">
        <v>2013</v>
      </c>
      <c r="L1025" s="10" t="s">
        <v>2008</v>
      </c>
      <c r="M1025" s="10" t="s">
        <v>2017</v>
      </c>
    </row>
    <row r="1026" spans="1:13" x14ac:dyDescent="0.3">
      <c r="A1026" s="10" t="s">
        <v>298</v>
      </c>
      <c r="B1026" s="10" t="s">
        <v>3427</v>
      </c>
      <c r="C1026" s="10" t="s">
        <v>2001</v>
      </c>
      <c r="D1026" s="10" t="s">
        <v>3428</v>
      </c>
      <c r="E1026" s="10" t="s">
        <v>5165</v>
      </c>
      <c r="F1026" s="10" t="s">
        <v>2004</v>
      </c>
      <c r="G1026" s="10" t="s">
        <v>2550</v>
      </c>
      <c r="H1026" s="10" t="s">
        <v>2551</v>
      </c>
      <c r="I1026" s="11">
        <v>2</v>
      </c>
      <c r="J1026" s="10" t="s">
        <v>297</v>
      </c>
      <c r="K1026" s="10" t="s">
        <v>2013</v>
      </c>
      <c r="L1026" s="10" t="s">
        <v>2008</v>
      </c>
      <c r="M1026" s="10" t="s">
        <v>2017</v>
      </c>
    </row>
    <row r="1027" spans="1:13" x14ac:dyDescent="0.3">
      <c r="A1027" s="10" t="s">
        <v>298</v>
      </c>
      <c r="B1027" s="10" t="s">
        <v>3427</v>
      </c>
      <c r="C1027" s="10" t="s">
        <v>2001</v>
      </c>
      <c r="D1027" s="10" t="s">
        <v>3428</v>
      </c>
      <c r="E1027" s="10" t="s">
        <v>5168</v>
      </c>
      <c r="F1027" s="10" t="s">
        <v>2004</v>
      </c>
      <c r="G1027" s="10" t="s">
        <v>4907</v>
      </c>
      <c r="H1027" s="10" t="s">
        <v>4908</v>
      </c>
      <c r="I1027" s="11">
        <v>1</v>
      </c>
      <c r="J1027" s="10" t="s">
        <v>297</v>
      </c>
      <c r="K1027" s="10" t="s">
        <v>2021</v>
      </c>
      <c r="L1027" s="10" t="s">
        <v>2008</v>
      </c>
      <c r="M1027" s="10" t="s">
        <v>2017</v>
      </c>
    </row>
    <row r="1028" spans="1:13" x14ac:dyDescent="0.3">
      <c r="A1028" s="10" t="s">
        <v>298</v>
      </c>
      <c r="B1028" s="10" t="s">
        <v>3427</v>
      </c>
      <c r="C1028" s="10" t="s">
        <v>2001</v>
      </c>
      <c r="D1028" s="10" t="s">
        <v>3428</v>
      </c>
      <c r="E1028" s="10" t="s">
        <v>5169</v>
      </c>
      <c r="F1028" s="10" t="s">
        <v>2004</v>
      </c>
      <c r="G1028" s="10" t="s">
        <v>5170</v>
      </c>
      <c r="H1028" s="10" t="s">
        <v>5171</v>
      </c>
      <c r="I1028" s="11">
        <v>1</v>
      </c>
      <c r="J1028" s="10" t="s">
        <v>297</v>
      </c>
      <c r="K1028" s="10" t="s">
        <v>2362</v>
      </c>
      <c r="L1028" s="10" t="s">
        <v>2008</v>
      </c>
      <c r="M1028" s="10" t="s">
        <v>2128</v>
      </c>
    </row>
    <row r="1029" spans="1:13" x14ac:dyDescent="0.3">
      <c r="A1029" s="10" t="s">
        <v>1505</v>
      </c>
      <c r="B1029" s="10" t="s">
        <v>2076</v>
      </c>
      <c r="C1029" s="10" t="s">
        <v>2077</v>
      </c>
      <c r="D1029" s="10" t="s">
        <v>2280</v>
      </c>
      <c r="E1029" s="10" t="s">
        <v>5172</v>
      </c>
      <c r="F1029" s="10" t="s">
        <v>2004</v>
      </c>
      <c r="G1029" s="10" t="s">
        <v>5173</v>
      </c>
      <c r="H1029" s="10" t="s">
        <v>5174</v>
      </c>
      <c r="I1029" s="11">
        <v>1</v>
      </c>
      <c r="J1029" s="10" t="s">
        <v>1504</v>
      </c>
      <c r="K1029" s="10" t="s">
        <v>2096</v>
      </c>
      <c r="L1029" s="10" t="s">
        <v>2008</v>
      </c>
      <c r="M1029" s="10" t="s">
        <v>2237</v>
      </c>
    </row>
    <row r="1030" spans="1:13" x14ac:dyDescent="0.3">
      <c r="A1030" s="10" t="s">
        <v>298</v>
      </c>
      <c r="B1030" s="10" t="s">
        <v>3427</v>
      </c>
      <c r="C1030" s="10" t="s">
        <v>2001</v>
      </c>
      <c r="D1030" s="10" t="s">
        <v>5175</v>
      </c>
      <c r="E1030" s="10" t="s">
        <v>5176</v>
      </c>
      <c r="F1030" s="10" t="s">
        <v>2004</v>
      </c>
      <c r="G1030" s="10" t="s">
        <v>5177</v>
      </c>
      <c r="H1030" s="10" t="s">
        <v>5178</v>
      </c>
      <c r="I1030" s="11">
        <v>2</v>
      </c>
      <c r="J1030" s="10" t="s">
        <v>876</v>
      </c>
      <c r="K1030" s="10" t="s">
        <v>2193</v>
      </c>
      <c r="L1030" s="10" t="s">
        <v>2008</v>
      </c>
      <c r="M1030" s="10" t="s">
        <v>2649</v>
      </c>
    </row>
    <row r="1031" spans="1:13" x14ac:dyDescent="0.3">
      <c r="A1031" s="10" t="s">
        <v>785</v>
      </c>
      <c r="B1031" s="10" t="s">
        <v>2675</v>
      </c>
      <c r="C1031" s="10" t="s">
        <v>2044</v>
      </c>
      <c r="D1031" s="10" t="s">
        <v>5179</v>
      </c>
      <c r="E1031" s="10" t="s">
        <v>5180</v>
      </c>
      <c r="F1031" s="10" t="s">
        <v>2004</v>
      </c>
      <c r="G1031" s="10" t="s">
        <v>4333</v>
      </c>
      <c r="H1031" s="10" t="s">
        <v>4334</v>
      </c>
      <c r="I1031" s="11">
        <v>1</v>
      </c>
      <c r="J1031" s="10" t="s">
        <v>784</v>
      </c>
      <c r="K1031" s="10" t="s">
        <v>2412</v>
      </c>
      <c r="L1031" s="10" t="s">
        <v>2008</v>
      </c>
      <c r="M1031" s="10" t="s">
        <v>2402</v>
      </c>
    </row>
    <row r="1032" spans="1:13" x14ac:dyDescent="0.3">
      <c r="A1032" s="10" t="s">
        <v>120</v>
      </c>
      <c r="B1032" s="10" t="s">
        <v>5181</v>
      </c>
      <c r="C1032" s="10" t="s">
        <v>2044</v>
      </c>
      <c r="D1032" s="10" t="s">
        <v>5182</v>
      </c>
      <c r="E1032" s="10" t="s">
        <v>5183</v>
      </c>
      <c r="F1032" s="10" t="s">
        <v>2004</v>
      </c>
      <c r="G1032" s="10" t="s">
        <v>5184</v>
      </c>
      <c r="H1032" s="10" t="s">
        <v>5185</v>
      </c>
      <c r="I1032" s="11">
        <v>1</v>
      </c>
      <c r="J1032" s="10" t="s">
        <v>119</v>
      </c>
      <c r="K1032" s="10" t="s">
        <v>2412</v>
      </c>
      <c r="L1032" s="10" t="s">
        <v>2008</v>
      </c>
      <c r="M1032" s="10" t="s">
        <v>2056</v>
      </c>
    </row>
    <row r="1033" spans="1:13" x14ac:dyDescent="0.3">
      <c r="A1033" s="10" t="s">
        <v>120</v>
      </c>
      <c r="B1033" s="10" t="s">
        <v>5181</v>
      </c>
      <c r="C1033" s="10" t="s">
        <v>2044</v>
      </c>
      <c r="D1033" s="10" t="s">
        <v>5182</v>
      </c>
      <c r="E1033" s="10" t="s">
        <v>5186</v>
      </c>
      <c r="F1033" s="10" t="s">
        <v>2004</v>
      </c>
      <c r="G1033" s="10" t="s">
        <v>5187</v>
      </c>
      <c r="H1033" s="10" t="s">
        <v>5188</v>
      </c>
      <c r="I1033" s="11">
        <v>6</v>
      </c>
      <c r="J1033" s="10" t="s">
        <v>119</v>
      </c>
      <c r="K1033" s="10" t="s">
        <v>2007</v>
      </c>
      <c r="L1033" s="10" t="s">
        <v>2008</v>
      </c>
      <c r="M1033" s="10" t="s">
        <v>3358</v>
      </c>
    </row>
    <row r="1034" spans="1:13" x14ac:dyDescent="0.3">
      <c r="A1034" s="10" t="s">
        <v>120</v>
      </c>
      <c r="B1034" s="10" t="s">
        <v>5181</v>
      </c>
      <c r="C1034" s="10" t="s">
        <v>2044</v>
      </c>
      <c r="D1034" s="10" t="s">
        <v>5182</v>
      </c>
      <c r="E1034" s="10" t="s">
        <v>5189</v>
      </c>
      <c r="F1034" s="10" t="s">
        <v>2004</v>
      </c>
      <c r="G1034" s="10" t="s">
        <v>5190</v>
      </c>
      <c r="H1034" s="10" t="s">
        <v>5191</v>
      </c>
      <c r="I1034" s="11">
        <v>1</v>
      </c>
      <c r="J1034" s="10" t="s">
        <v>119</v>
      </c>
      <c r="K1034" s="10" t="s">
        <v>2104</v>
      </c>
      <c r="L1034" s="10" t="s">
        <v>2008</v>
      </c>
      <c r="M1034" s="10" t="s">
        <v>2128</v>
      </c>
    </row>
    <row r="1035" spans="1:13" x14ac:dyDescent="0.3">
      <c r="A1035" s="10" t="s">
        <v>120</v>
      </c>
      <c r="B1035" s="10" t="s">
        <v>5181</v>
      </c>
      <c r="C1035" s="10" t="s">
        <v>2044</v>
      </c>
      <c r="D1035" s="10" t="s">
        <v>5182</v>
      </c>
      <c r="E1035" s="10" t="s">
        <v>5192</v>
      </c>
      <c r="F1035" s="10" t="s">
        <v>2004</v>
      </c>
      <c r="G1035" s="10" t="s">
        <v>4866</v>
      </c>
      <c r="H1035" s="10" t="s">
        <v>4867</v>
      </c>
      <c r="I1035" s="11">
        <v>1</v>
      </c>
      <c r="J1035" s="10" t="s">
        <v>119</v>
      </c>
      <c r="K1035" s="10" t="s">
        <v>2428</v>
      </c>
      <c r="L1035" s="10" t="s">
        <v>2008</v>
      </c>
      <c r="M1035" s="10" t="s">
        <v>2128</v>
      </c>
    </row>
    <row r="1036" spans="1:13" x14ac:dyDescent="0.3">
      <c r="A1036" s="10" t="s">
        <v>120</v>
      </c>
      <c r="B1036" s="10" t="s">
        <v>5181</v>
      </c>
      <c r="C1036" s="10" t="s">
        <v>2044</v>
      </c>
      <c r="D1036" s="10" t="s">
        <v>5182</v>
      </c>
      <c r="E1036" s="10" t="s">
        <v>5193</v>
      </c>
      <c r="F1036" s="10" t="s">
        <v>2004</v>
      </c>
      <c r="G1036" s="10" t="s">
        <v>5187</v>
      </c>
      <c r="H1036" s="10" t="s">
        <v>5188</v>
      </c>
      <c r="I1036" s="11">
        <v>10</v>
      </c>
      <c r="J1036" s="10" t="s">
        <v>119</v>
      </c>
      <c r="K1036" s="10" t="s">
        <v>2090</v>
      </c>
      <c r="L1036" s="10" t="s">
        <v>2008</v>
      </c>
      <c r="M1036" s="10" t="s">
        <v>3358</v>
      </c>
    </row>
    <row r="1037" spans="1:13" x14ac:dyDescent="0.3">
      <c r="A1037" s="10" t="s">
        <v>120</v>
      </c>
      <c r="B1037" s="10" t="s">
        <v>5181</v>
      </c>
      <c r="C1037" s="10" t="s">
        <v>2044</v>
      </c>
      <c r="D1037" s="10" t="s">
        <v>5182</v>
      </c>
      <c r="E1037" s="10" t="s">
        <v>5193</v>
      </c>
      <c r="F1037" s="10" t="s">
        <v>2004</v>
      </c>
      <c r="G1037" s="10" t="s">
        <v>5194</v>
      </c>
      <c r="H1037" s="10" t="s">
        <v>5195</v>
      </c>
      <c r="I1037" s="11">
        <v>13</v>
      </c>
      <c r="J1037" s="10" t="s">
        <v>119</v>
      </c>
      <c r="K1037" s="10" t="s">
        <v>2090</v>
      </c>
      <c r="L1037" s="10" t="s">
        <v>2008</v>
      </c>
      <c r="M1037" s="10" t="s">
        <v>3358</v>
      </c>
    </row>
    <row r="1038" spans="1:13" x14ac:dyDescent="0.3">
      <c r="A1038" s="10" t="s">
        <v>1060</v>
      </c>
      <c r="B1038" s="10" t="s">
        <v>2420</v>
      </c>
      <c r="C1038" s="10" t="s">
        <v>2044</v>
      </c>
      <c r="D1038" s="10" t="s">
        <v>5196</v>
      </c>
      <c r="E1038" s="10" t="s">
        <v>5197</v>
      </c>
      <c r="F1038" s="10" t="s">
        <v>2004</v>
      </c>
      <c r="G1038" s="10" t="s">
        <v>5198</v>
      </c>
      <c r="H1038" s="10" t="s">
        <v>5199</v>
      </c>
      <c r="I1038" s="11">
        <v>2</v>
      </c>
      <c r="J1038" s="10" t="s">
        <v>1059</v>
      </c>
      <c r="K1038" s="10" t="s">
        <v>2297</v>
      </c>
      <c r="L1038" s="10" t="s">
        <v>2008</v>
      </c>
      <c r="M1038" s="10" t="s">
        <v>2923</v>
      </c>
    </row>
    <row r="1039" spans="1:13" x14ac:dyDescent="0.3">
      <c r="A1039" s="10" t="s">
        <v>1060</v>
      </c>
      <c r="B1039" s="10" t="s">
        <v>2420</v>
      </c>
      <c r="C1039" s="10" t="s">
        <v>2044</v>
      </c>
      <c r="D1039" s="10" t="s">
        <v>5196</v>
      </c>
      <c r="E1039" s="10" t="s">
        <v>5197</v>
      </c>
      <c r="F1039" s="10" t="s">
        <v>2004</v>
      </c>
      <c r="G1039" s="10" t="s">
        <v>5200</v>
      </c>
      <c r="H1039" s="10" t="s">
        <v>5201</v>
      </c>
      <c r="I1039" s="11">
        <v>20</v>
      </c>
      <c r="J1039" s="10" t="s">
        <v>1059</v>
      </c>
      <c r="K1039" s="10" t="s">
        <v>2297</v>
      </c>
      <c r="L1039" s="10" t="s">
        <v>2008</v>
      </c>
      <c r="M1039" s="10" t="s">
        <v>2923</v>
      </c>
    </row>
    <row r="1040" spans="1:13" x14ac:dyDescent="0.3">
      <c r="A1040" s="10" t="s">
        <v>1060</v>
      </c>
      <c r="B1040" s="10" t="s">
        <v>2420</v>
      </c>
      <c r="C1040" s="10" t="s">
        <v>2044</v>
      </c>
      <c r="D1040" s="10" t="s">
        <v>5196</v>
      </c>
      <c r="E1040" s="10" t="s">
        <v>5202</v>
      </c>
      <c r="F1040" s="10" t="s">
        <v>2004</v>
      </c>
      <c r="G1040" s="10" t="s">
        <v>5198</v>
      </c>
      <c r="H1040" s="10" t="s">
        <v>5199</v>
      </c>
      <c r="I1040" s="11">
        <v>2</v>
      </c>
      <c r="J1040" s="10" t="s">
        <v>1059</v>
      </c>
      <c r="K1040" s="10" t="s">
        <v>2897</v>
      </c>
      <c r="L1040" s="10" t="s">
        <v>2008</v>
      </c>
      <c r="M1040" s="10" t="s">
        <v>2923</v>
      </c>
    </row>
    <row r="1041" spans="1:13" x14ac:dyDescent="0.3">
      <c r="A1041" s="10" t="s">
        <v>1060</v>
      </c>
      <c r="B1041" s="10" t="s">
        <v>2420</v>
      </c>
      <c r="C1041" s="10" t="s">
        <v>2044</v>
      </c>
      <c r="D1041" s="10" t="s">
        <v>5196</v>
      </c>
      <c r="E1041" s="10" t="s">
        <v>5203</v>
      </c>
      <c r="F1041" s="10" t="s">
        <v>2004</v>
      </c>
      <c r="G1041" s="10" t="s">
        <v>3729</v>
      </c>
      <c r="H1041" s="10" t="s">
        <v>2833</v>
      </c>
      <c r="I1041" s="11">
        <v>1</v>
      </c>
      <c r="J1041" s="10" t="s">
        <v>1059</v>
      </c>
      <c r="K1041" s="10" t="s">
        <v>2156</v>
      </c>
      <c r="L1041" s="10" t="s">
        <v>2008</v>
      </c>
      <c r="M1041" s="10" t="s">
        <v>2834</v>
      </c>
    </row>
    <row r="1042" spans="1:13" x14ac:dyDescent="0.3">
      <c r="A1042" s="10" t="s">
        <v>1060</v>
      </c>
      <c r="B1042" s="10" t="s">
        <v>2420</v>
      </c>
      <c r="C1042" s="10" t="s">
        <v>2044</v>
      </c>
      <c r="D1042" s="10" t="s">
        <v>5196</v>
      </c>
      <c r="E1042" s="10" t="s">
        <v>5204</v>
      </c>
      <c r="F1042" s="10" t="s">
        <v>2004</v>
      </c>
      <c r="G1042" s="10" t="s">
        <v>5200</v>
      </c>
      <c r="H1042" s="10" t="s">
        <v>5201</v>
      </c>
      <c r="I1042" s="11">
        <v>20</v>
      </c>
      <c r="J1042" s="10" t="s">
        <v>1059</v>
      </c>
      <c r="K1042" s="10" t="s">
        <v>2041</v>
      </c>
      <c r="L1042" s="10" t="s">
        <v>2008</v>
      </c>
      <c r="M1042" s="10" t="s">
        <v>2923</v>
      </c>
    </row>
    <row r="1043" spans="1:13" x14ac:dyDescent="0.3">
      <c r="A1043" s="10" t="s">
        <v>1068</v>
      </c>
      <c r="B1043" s="10" t="s">
        <v>2953</v>
      </c>
      <c r="C1043" s="10" t="s">
        <v>2099</v>
      </c>
      <c r="D1043" s="10" t="s">
        <v>5205</v>
      </c>
      <c r="E1043" s="10" t="s">
        <v>5206</v>
      </c>
      <c r="F1043" s="10" t="s">
        <v>2004</v>
      </c>
      <c r="G1043" s="10" t="s">
        <v>5207</v>
      </c>
      <c r="H1043" s="10" t="s">
        <v>5208</v>
      </c>
      <c r="I1043" s="11">
        <v>1</v>
      </c>
      <c r="J1043" s="10" t="s">
        <v>1067</v>
      </c>
      <c r="K1043" s="10" t="s">
        <v>2127</v>
      </c>
      <c r="L1043" s="10" t="s">
        <v>2008</v>
      </c>
      <c r="M1043" s="10" t="s">
        <v>2059</v>
      </c>
    </row>
    <row r="1044" spans="1:13" x14ac:dyDescent="0.3">
      <c r="A1044" s="10" t="s">
        <v>698</v>
      </c>
      <c r="B1044" s="10" t="s">
        <v>5209</v>
      </c>
      <c r="C1044" s="10" t="s">
        <v>2044</v>
      </c>
      <c r="D1044" s="10" t="s">
        <v>5210</v>
      </c>
      <c r="E1044" s="10" t="s">
        <v>5211</v>
      </c>
      <c r="F1044" s="10" t="s">
        <v>2004</v>
      </c>
      <c r="G1044" s="10" t="s">
        <v>5212</v>
      </c>
      <c r="H1044" s="10" t="s">
        <v>5213</v>
      </c>
      <c r="I1044" s="11">
        <v>1</v>
      </c>
      <c r="J1044" s="10" t="s">
        <v>697</v>
      </c>
      <c r="K1044" s="10" t="s">
        <v>2096</v>
      </c>
      <c r="L1044" s="10" t="s">
        <v>2008</v>
      </c>
      <c r="M1044" s="10" t="s">
        <v>5214</v>
      </c>
    </row>
    <row r="1045" spans="1:13" x14ac:dyDescent="0.3">
      <c r="A1045" s="10" t="s">
        <v>656</v>
      </c>
      <c r="B1045" s="10" t="s">
        <v>5215</v>
      </c>
      <c r="C1045" s="10" t="s">
        <v>2001</v>
      </c>
      <c r="D1045" s="10" t="s">
        <v>5216</v>
      </c>
      <c r="E1045" s="10" t="s">
        <v>5217</v>
      </c>
      <c r="F1045" s="10" t="s">
        <v>2004</v>
      </c>
      <c r="G1045" s="10" t="s">
        <v>4647</v>
      </c>
      <c r="H1045" s="10" t="s">
        <v>2432</v>
      </c>
      <c r="I1045" s="11">
        <v>1</v>
      </c>
      <c r="J1045" s="10" t="s">
        <v>655</v>
      </c>
      <c r="K1045" s="10" t="s">
        <v>2026</v>
      </c>
      <c r="L1045" s="10" t="s">
        <v>2008</v>
      </c>
      <c r="M1045" s="10" t="s">
        <v>2581</v>
      </c>
    </row>
    <row r="1046" spans="1:13" x14ac:dyDescent="0.3">
      <c r="A1046" s="10" t="s">
        <v>656</v>
      </c>
      <c r="B1046" s="10" t="s">
        <v>5215</v>
      </c>
      <c r="C1046" s="10" t="s">
        <v>2001</v>
      </c>
      <c r="D1046" s="10" t="s">
        <v>5216</v>
      </c>
      <c r="E1046" s="10" t="s">
        <v>5218</v>
      </c>
      <c r="F1046" s="10" t="s">
        <v>2004</v>
      </c>
      <c r="G1046" s="10" t="s">
        <v>4647</v>
      </c>
      <c r="H1046" s="10" t="s">
        <v>2432</v>
      </c>
      <c r="I1046" s="11">
        <v>1</v>
      </c>
      <c r="J1046" s="10" t="s">
        <v>655</v>
      </c>
      <c r="K1046" s="10" t="s">
        <v>2401</v>
      </c>
      <c r="L1046" s="10" t="s">
        <v>2008</v>
      </c>
      <c r="M1046" s="10" t="s">
        <v>2581</v>
      </c>
    </row>
    <row r="1047" spans="1:13" x14ac:dyDescent="0.3">
      <c r="A1047" s="10" t="s">
        <v>1336</v>
      </c>
      <c r="B1047" s="10" t="s">
        <v>2327</v>
      </c>
      <c r="C1047" s="10" t="s">
        <v>2109</v>
      </c>
      <c r="D1047" s="10" t="s">
        <v>3406</v>
      </c>
      <c r="E1047" s="10" t="s">
        <v>5219</v>
      </c>
      <c r="F1047" s="10" t="s">
        <v>2004</v>
      </c>
      <c r="G1047" s="10" t="s">
        <v>4998</v>
      </c>
      <c r="H1047" s="10" t="s">
        <v>4999</v>
      </c>
      <c r="I1047" s="11">
        <v>1</v>
      </c>
      <c r="J1047" s="10" t="s">
        <v>1335</v>
      </c>
      <c r="K1047" s="10" t="s">
        <v>2326</v>
      </c>
      <c r="L1047" s="10" t="s">
        <v>2008</v>
      </c>
      <c r="M1047" s="10" t="s">
        <v>5000</v>
      </c>
    </row>
    <row r="1048" spans="1:13" x14ac:dyDescent="0.3">
      <c r="A1048" s="10" t="s">
        <v>1336</v>
      </c>
      <c r="B1048" s="10" t="s">
        <v>2327</v>
      </c>
      <c r="C1048" s="10" t="s">
        <v>2109</v>
      </c>
      <c r="D1048" s="10" t="s">
        <v>3406</v>
      </c>
      <c r="E1048" s="10" t="s">
        <v>5220</v>
      </c>
      <c r="F1048" s="10" t="s">
        <v>2004</v>
      </c>
      <c r="G1048" s="10" t="s">
        <v>4998</v>
      </c>
      <c r="H1048" s="10" t="s">
        <v>4999</v>
      </c>
      <c r="I1048" s="11">
        <v>1</v>
      </c>
      <c r="J1048" s="10" t="s">
        <v>1335</v>
      </c>
      <c r="K1048" s="10" t="s">
        <v>2156</v>
      </c>
      <c r="L1048" s="10" t="s">
        <v>2008</v>
      </c>
      <c r="M1048" s="10" t="s">
        <v>5000</v>
      </c>
    </row>
    <row r="1049" spans="1:13" x14ac:dyDescent="0.3">
      <c r="A1049" s="10" t="s">
        <v>1336</v>
      </c>
      <c r="B1049" s="10" t="s">
        <v>2327</v>
      </c>
      <c r="C1049" s="10" t="s">
        <v>2109</v>
      </c>
      <c r="D1049" s="10" t="s">
        <v>3406</v>
      </c>
      <c r="E1049" s="10" t="s">
        <v>5221</v>
      </c>
      <c r="F1049" s="10" t="s">
        <v>2004</v>
      </c>
      <c r="G1049" s="10" t="s">
        <v>4998</v>
      </c>
      <c r="H1049" s="10" t="s">
        <v>4999</v>
      </c>
      <c r="I1049" s="11">
        <v>1</v>
      </c>
      <c r="J1049" s="10" t="s">
        <v>1335</v>
      </c>
      <c r="K1049" s="10" t="s">
        <v>2149</v>
      </c>
      <c r="L1049" s="10" t="s">
        <v>2008</v>
      </c>
      <c r="M1049" s="10" t="s">
        <v>5000</v>
      </c>
    </row>
    <row r="1050" spans="1:13" x14ac:dyDescent="0.3">
      <c r="A1050" s="10" t="s">
        <v>1195</v>
      </c>
      <c r="B1050" s="10" t="s">
        <v>2108</v>
      </c>
      <c r="C1050" s="10" t="s">
        <v>2109</v>
      </c>
      <c r="D1050" s="10" t="s">
        <v>5222</v>
      </c>
      <c r="E1050" s="10" t="s">
        <v>5223</v>
      </c>
      <c r="F1050" s="10" t="s">
        <v>2004</v>
      </c>
      <c r="G1050" s="10" t="s">
        <v>5224</v>
      </c>
      <c r="H1050" s="10" t="s">
        <v>5225</v>
      </c>
      <c r="I1050" s="11">
        <v>1</v>
      </c>
      <c r="J1050" s="10" t="s">
        <v>1194</v>
      </c>
      <c r="K1050" s="10" t="s">
        <v>2205</v>
      </c>
      <c r="L1050" s="10" t="s">
        <v>2008</v>
      </c>
      <c r="M1050" s="10" t="s">
        <v>3617</v>
      </c>
    </row>
    <row r="1051" spans="1:13" x14ac:dyDescent="0.3">
      <c r="A1051" s="10" t="s">
        <v>801</v>
      </c>
      <c r="B1051" s="10" t="s">
        <v>2743</v>
      </c>
      <c r="C1051" s="10" t="s">
        <v>2044</v>
      </c>
      <c r="D1051" s="10" t="s">
        <v>5226</v>
      </c>
      <c r="E1051" s="10" t="s">
        <v>5227</v>
      </c>
      <c r="F1051" s="10" t="s">
        <v>2004</v>
      </c>
      <c r="G1051" s="10" t="s">
        <v>5228</v>
      </c>
      <c r="H1051" s="10" t="s">
        <v>5229</v>
      </c>
      <c r="I1051" s="11">
        <v>2</v>
      </c>
      <c r="J1051" s="10" t="s">
        <v>800</v>
      </c>
      <c r="K1051" s="10" t="s">
        <v>2090</v>
      </c>
      <c r="L1051" s="10" t="s">
        <v>2008</v>
      </c>
      <c r="M1051" s="10" t="s">
        <v>2725</v>
      </c>
    </row>
    <row r="1052" spans="1:13" x14ac:dyDescent="0.3">
      <c r="A1052" s="10" t="s">
        <v>1364</v>
      </c>
      <c r="B1052" s="10" t="s">
        <v>5230</v>
      </c>
      <c r="C1052" s="10" t="s">
        <v>2044</v>
      </c>
      <c r="D1052" s="10" t="s">
        <v>5231</v>
      </c>
      <c r="E1052" s="10" t="s">
        <v>5232</v>
      </c>
      <c r="F1052" s="10" t="s">
        <v>2004</v>
      </c>
      <c r="G1052" s="10" t="s">
        <v>5233</v>
      </c>
      <c r="H1052" s="10" t="s">
        <v>2960</v>
      </c>
      <c r="I1052" s="11">
        <v>1</v>
      </c>
      <c r="J1052" s="10" t="s">
        <v>1363</v>
      </c>
      <c r="K1052" s="10" t="s">
        <v>2096</v>
      </c>
      <c r="L1052" s="10" t="s">
        <v>2008</v>
      </c>
      <c r="M1052" s="10" t="s">
        <v>2009</v>
      </c>
    </row>
    <row r="1053" spans="1:13" x14ac:dyDescent="0.3">
      <c r="A1053" s="10" t="s">
        <v>228</v>
      </c>
      <c r="B1053" s="10" t="s">
        <v>2076</v>
      </c>
      <c r="C1053" s="10" t="s">
        <v>2077</v>
      </c>
      <c r="D1053" s="10" t="s">
        <v>5234</v>
      </c>
      <c r="E1053" s="10" t="s">
        <v>5235</v>
      </c>
      <c r="F1053" s="10" t="s">
        <v>2004</v>
      </c>
      <c r="G1053" s="10" t="s">
        <v>2997</v>
      </c>
      <c r="H1053" s="10" t="s">
        <v>2998</v>
      </c>
      <c r="I1053" s="11">
        <v>1</v>
      </c>
      <c r="J1053" s="10" t="s">
        <v>227</v>
      </c>
      <c r="K1053" s="10" t="s">
        <v>2249</v>
      </c>
      <c r="L1053" s="10" t="s">
        <v>2008</v>
      </c>
      <c r="M1053" s="10" t="s">
        <v>2009</v>
      </c>
    </row>
    <row r="1054" spans="1:13" x14ac:dyDescent="0.3">
      <c r="A1054" s="10" t="s">
        <v>601</v>
      </c>
      <c r="B1054" s="10" t="s">
        <v>2108</v>
      </c>
      <c r="C1054" s="10" t="s">
        <v>2109</v>
      </c>
      <c r="D1054" s="10" t="s">
        <v>5236</v>
      </c>
      <c r="E1054" s="10" t="s">
        <v>5237</v>
      </c>
      <c r="F1054" s="10" t="s">
        <v>2004</v>
      </c>
      <c r="G1054" s="10" t="s">
        <v>5238</v>
      </c>
      <c r="H1054" s="10" t="s">
        <v>5239</v>
      </c>
      <c r="I1054" s="11">
        <v>1</v>
      </c>
      <c r="J1054" s="10" t="s">
        <v>600</v>
      </c>
      <c r="K1054" s="10" t="s">
        <v>2596</v>
      </c>
      <c r="L1054" s="10" t="s">
        <v>2008</v>
      </c>
      <c r="M1054" s="10" t="s">
        <v>2067</v>
      </c>
    </row>
    <row r="1055" spans="1:13" x14ac:dyDescent="0.3">
      <c r="A1055" s="10" t="s">
        <v>601</v>
      </c>
      <c r="B1055" s="10" t="s">
        <v>2108</v>
      </c>
      <c r="C1055" s="10" t="s">
        <v>2109</v>
      </c>
      <c r="D1055" s="10" t="s">
        <v>5236</v>
      </c>
      <c r="E1055" s="10" t="s">
        <v>5240</v>
      </c>
      <c r="F1055" s="10" t="s">
        <v>2004</v>
      </c>
      <c r="G1055" s="10" t="s">
        <v>5238</v>
      </c>
      <c r="H1055" s="10" t="s">
        <v>5239</v>
      </c>
      <c r="I1055" s="11">
        <v>1</v>
      </c>
      <c r="J1055" s="10" t="s">
        <v>600</v>
      </c>
      <c r="K1055" s="10" t="s">
        <v>2115</v>
      </c>
      <c r="L1055" s="10" t="s">
        <v>2008</v>
      </c>
      <c r="M1055" s="10" t="s">
        <v>2067</v>
      </c>
    </row>
    <row r="1056" spans="1:13" x14ac:dyDescent="0.3">
      <c r="A1056" s="10" t="s">
        <v>266</v>
      </c>
      <c r="B1056" s="10" t="s">
        <v>3470</v>
      </c>
      <c r="C1056" s="10" t="s">
        <v>2044</v>
      </c>
      <c r="D1056" s="10" t="s">
        <v>5241</v>
      </c>
      <c r="E1056" s="10" t="s">
        <v>5242</v>
      </c>
      <c r="F1056" s="10" t="s">
        <v>2004</v>
      </c>
      <c r="G1056" s="10" t="s">
        <v>5243</v>
      </c>
      <c r="H1056" s="10" t="s">
        <v>5244</v>
      </c>
      <c r="I1056" s="11">
        <v>2</v>
      </c>
      <c r="J1056" s="10" t="s">
        <v>265</v>
      </c>
      <c r="K1056" s="10" t="s">
        <v>2840</v>
      </c>
      <c r="L1056" s="10" t="s">
        <v>2008</v>
      </c>
      <c r="M1056" s="10" t="s">
        <v>5245</v>
      </c>
    </row>
    <row r="1057" spans="1:13" x14ac:dyDescent="0.3">
      <c r="A1057" s="10" t="s">
        <v>266</v>
      </c>
      <c r="B1057" s="10" t="s">
        <v>3470</v>
      </c>
      <c r="C1057" s="10" t="s">
        <v>2044</v>
      </c>
      <c r="D1057" s="10" t="s">
        <v>5241</v>
      </c>
      <c r="E1057" s="10" t="s">
        <v>5246</v>
      </c>
      <c r="F1057" s="10" t="s">
        <v>2004</v>
      </c>
      <c r="G1057" s="10" t="s">
        <v>5247</v>
      </c>
      <c r="H1057" s="10" t="s">
        <v>5248</v>
      </c>
      <c r="I1057" s="11">
        <v>4</v>
      </c>
      <c r="J1057" s="10" t="s">
        <v>265</v>
      </c>
      <c r="K1057" s="10" t="s">
        <v>2149</v>
      </c>
      <c r="L1057" s="10" t="s">
        <v>2008</v>
      </c>
      <c r="M1057" s="10" t="s">
        <v>5249</v>
      </c>
    </row>
    <row r="1058" spans="1:13" x14ac:dyDescent="0.3">
      <c r="A1058" s="10" t="s">
        <v>266</v>
      </c>
      <c r="B1058" s="10" t="s">
        <v>3470</v>
      </c>
      <c r="C1058" s="10" t="s">
        <v>2044</v>
      </c>
      <c r="D1058" s="10" t="s">
        <v>5241</v>
      </c>
      <c r="E1058" s="10" t="s">
        <v>5246</v>
      </c>
      <c r="F1058" s="10" t="s">
        <v>2004</v>
      </c>
      <c r="G1058" s="10" t="s">
        <v>5250</v>
      </c>
      <c r="H1058" s="10" t="s">
        <v>5251</v>
      </c>
      <c r="I1058" s="11">
        <v>2</v>
      </c>
      <c r="J1058" s="10" t="s">
        <v>265</v>
      </c>
      <c r="K1058" s="10" t="s">
        <v>2149</v>
      </c>
      <c r="L1058" s="10" t="s">
        <v>2008</v>
      </c>
      <c r="M1058" s="10" t="s">
        <v>2027</v>
      </c>
    </row>
    <row r="1059" spans="1:13" x14ac:dyDescent="0.3">
      <c r="A1059" s="10" t="s">
        <v>718</v>
      </c>
      <c r="B1059" s="10" t="s">
        <v>2474</v>
      </c>
      <c r="C1059" s="10" t="s">
        <v>2099</v>
      </c>
      <c r="D1059" s="10" t="s">
        <v>5252</v>
      </c>
      <c r="E1059" s="10" t="s">
        <v>5253</v>
      </c>
      <c r="F1059" s="10" t="s">
        <v>2004</v>
      </c>
      <c r="G1059" s="10" t="s">
        <v>5254</v>
      </c>
      <c r="H1059" s="10" t="s">
        <v>5255</v>
      </c>
      <c r="I1059" s="11">
        <v>1</v>
      </c>
      <c r="J1059" s="10" t="s">
        <v>717</v>
      </c>
      <c r="K1059" s="10" t="s">
        <v>2407</v>
      </c>
      <c r="L1059" s="10" t="s">
        <v>2008</v>
      </c>
      <c r="M1059" s="10" t="s">
        <v>3120</v>
      </c>
    </row>
    <row r="1060" spans="1:13" x14ac:dyDescent="0.3">
      <c r="A1060" s="10" t="s">
        <v>248</v>
      </c>
      <c r="B1060" s="10" t="s">
        <v>3055</v>
      </c>
      <c r="C1060" s="10" t="s">
        <v>2109</v>
      </c>
      <c r="D1060" s="10" t="s">
        <v>5256</v>
      </c>
      <c r="E1060" s="10" t="s">
        <v>5257</v>
      </c>
      <c r="F1060" s="10" t="s">
        <v>2004</v>
      </c>
      <c r="G1060" s="10" t="s">
        <v>5258</v>
      </c>
      <c r="H1060" s="10" t="s">
        <v>5259</v>
      </c>
      <c r="I1060" s="11">
        <v>1</v>
      </c>
      <c r="J1060" s="10" t="s">
        <v>247</v>
      </c>
      <c r="K1060" s="10" t="s">
        <v>2138</v>
      </c>
      <c r="L1060" s="10" t="s">
        <v>2008</v>
      </c>
      <c r="M1060" s="10" t="s">
        <v>4239</v>
      </c>
    </row>
    <row r="1061" spans="1:13" x14ac:dyDescent="0.3">
      <c r="A1061" s="10" t="s">
        <v>248</v>
      </c>
      <c r="B1061" s="10" t="s">
        <v>3055</v>
      </c>
      <c r="C1061" s="10" t="s">
        <v>2109</v>
      </c>
      <c r="D1061" s="10" t="s">
        <v>5256</v>
      </c>
      <c r="E1061" s="10" t="s">
        <v>5260</v>
      </c>
      <c r="F1061" s="10" t="s">
        <v>2004</v>
      </c>
      <c r="G1061" s="10" t="s">
        <v>5261</v>
      </c>
      <c r="H1061" s="10" t="s">
        <v>5262</v>
      </c>
      <c r="I1061" s="11">
        <v>1</v>
      </c>
      <c r="J1061" s="10" t="s">
        <v>247</v>
      </c>
      <c r="K1061" s="10" t="s">
        <v>2244</v>
      </c>
      <c r="L1061" s="10" t="s">
        <v>2008</v>
      </c>
      <c r="M1061" s="10" t="s">
        <v>2014</v>
      </c>
    </row>
    <row r="1062" spans="1:13" x14ac:dyDescent="0.3">
      <c r="A1062" s="10" t="s">
        <v>1094</v>
      </c>
      <c r="B1062" s="10" t="s">
        <v>2258</v>
      </c>
      <c r="C1062" s="10" t="s">
        <v>2044</v>
      </c>
      <c r="D1062" s="10" t="s">
        <v>5263</v>
      </c>
      <c r="E1062" s="10" t="s">
        <v>5264</v>
      </c>
      <c r="F1062" s="10" t="s">
        <v>2004</v>
      </c>
      <c r="G1062" s="10" t="s">
        <v>3082</v>
      </c>
      <c r="H1062" s="10" t="s">
        <v>3083</v>
      </c>
      <c r="I1062" s="11">
        <v>1</v>
      </c>
      <c r="J1062" s="10" t="s">
        <v>1093</v>
      </c>
      <c r="K1062" s="10" t="s">
        <v>2759</v>
      </c>
      <c r="L1062" s="10" t="s">
        <v>2008</v>
      </c>
      <c r="M1062" s="10" t="s">
        <v>3084</v>
      </c>
    </row>
    <row r="1063" spans="1:13" x14ac:dyDescent="0.3">
      <c r="A1063" s="10" t="s">
        <v>134</v>
      </c>
      <c r="B1063" s="10" t="s">
        <v>3991</v>
      </c>
      <c r="C1063" s="10" t="s">
        <v>2200</v>
      </c>
      <c r="D1063" s="10" t="s">
        <v>5265</v>
      </c>
      <c r="E1063" s="10" t="s">
        <v>5266</v>
      </c>
      <c r="F1063" s="10" t="s">
        <v>2004</v>
      </c>
      <c r="G1063" s="10" t="s">
        <v>5267</v>
      </c>
      <c r="H1063" s="10" t="s">
        <v>5268</v>
      </c>
      <c r="I1063" s="11">
        <v>1</v>
      </c>
      <c r="J1063" s="10" t="s">
        <v>133</v>
      </c>
      <c r="K1063" s="10" t="s">
        <v>2718</v>
      </c>
      <c r="L1063" s="10" t="s">
        <v>2008</v>
      </c>
      <c r="M1063" s="10" t="s">
        <v>2105</v>
      </c>
    </row>
    <row r="1064" spans="1:13" x14ac:dyDescent="0.3">
      <c r="A1064" s="10" t="s">
        <v>134</v>
      </c>
      <c r="B1064" s="10" t="s">
        <v>3991</v>
      </c>
      <c r="C1064" s="10" t="s">
        <v>2200</v>
      </c>
      <c r="D1064" s="10" t="s">
        <v>5265</v>
      </c>
      <c r="E1064" s="10" t="s">
        <v>5269</v>
      </c>
      <c r="F1064" s="10" t="s">
        <v>2004</v>
      </c>
      <c r="G1064" s="10" t="s">
        <v>5270</v>
      </c>
      <c r="H1064" s="10" t="s">
        <v>5271</v>
      </c>
      <c r="I1064" s="11">
        <v>2</v>
      </c>
      <c r="J1064" s="10" t="s">
        <v>133</v>
      </c>
      <c r="K1064" s="10" t="s">
        <v>2337</v>
      </c>
      <c r="L1064" s="10" t="s">
        <v>2008</v>
      </c>
      <c r="M1064" s="10" t="s">
        <v>2416</v>
      </c>
    </row>
    <row r="1065" spans="1:13" x14ac:dyDescent="0.3">
      <c r="A1065" s="10" t="s">
        <v>134</v>
      </c>
      <c r="B1065" s="10" t="s">
        <v>3991</v>
      </c>
      <c r="C1065" s="10" t="s">
        <v>2200</v>
      </c>
      <c r="D1065" s="10" t="s">
        <v>5265</v>
      </c>
      <c r="E1065" s="10" t="s">
        <v>5269</v>
      </c>
      <c r="F1065" s="10" t="s">
        <v>2004</v>
      </c>
      <c r="G1065" s="10" t="s">
        <v>5272</v>
      </c>
      <c r="H1065" s="10" t="s">
        <v>5273</v>
      </c>
      <c r="I1065" s="11">
        <v>10</v>
      </c>
      <c r="J1065" s="10" t="s">
        <v>133</v>
      </c>
      <c r="K1065" s="10" t="s">
        <v>2337</v>
      </c>
      <c r="L1065" s="10" t="s">
        <v>2008</v>
      </c>
      <c r="M1065" s="10" t="s">
        <v>2279</v>
      </c>
    </row>
    <row r="1066" spans="1:13" x14ac:dyDescent="0.3">
      <c r="A1066" s="10" t="s">
        <v>134</v>
      </c>
      <c r="B1066" s="10" t="s">
        <v>3991</v>
      </c>
      <c r="C1066" s="10" t="s">
        <v>2200</v>
      </c>
      <c r="D1066" s="10" t="s">
        <v>5265</v>
      </c>
      <c r="E1066" s="10" t="s">
        <v>5274</v>
      </c>
      <c r="F1066" s="10" t="s">
        <v>2004</v>
      </c>
      <c r="G1066" s="10" t="s">
        <v>5275</v>
      </c>
      <c r="H1066" s="10" t="s">
        <v>5276</v>
      </c>
      <c r="I1066" s="11">
        <v>1</v>
      </c>
      <c r="J1066" s="10" t="s">
        <v>133</v>
      </c>
      <c r="K1066" s="10" t="s">
        <v>2407</v>
      </c>
      <c r="L1066" s="10" t="s">
        <v>2008</v>
      </c>
      <c r="M1066" s="10" t="s">
        <v>2173</v>
      </c>
    </row>
    <row r="1067" spans="1:13" x14ac:dyDescent="0.3">
      <c r="A1067" s="10" t="s">
        <v>5277</v>
      </c>
      <c r="B1067" s="10" t="s">
        <v>3605</v>
      </c>
      <c r="C1067" s="10" t="s">
        <v>2292</v>
      </c>
      <c r="D1067" s="10" t="s">
        <v>5278</v>
      </c>
      <c r="E1067" s="10" t="s">
        <v>5279</v>
      </c>
      <c r="F1067" s="10" t="s">
        <v>2004</v>
      </c>
      <c r="G1067" s="10" t="s">
        <v>2312</v>
      </c>
      <c r="H1067" s="10" t="s">
        <v>2313</v>
      </c>
      <c r="I1067" s="11">
        <v>1</v>
      </c>
      <c r="J1067" s="10" t="s">
        <v>241</v>
      </c>
      <c r="K1067" s="10" t="s">
        <v>2229</v>
      </c>
      <c r="L1067" s="10" t="s">
        <v>2008</v>
      </c>
      <c r="M1067" s="10" t="s">
        <v>2097</v>
      </c>
    </row>
    <row r="1068" spans="1:13" x14ac:dyDescent="0.3">
      <c r="A1068" s="10" t="s">
        <v>5277</v>
      </c>
      <c r="B1068" s="10" t="s">
        <v>3605</v>
      </c>
      <c r="C1068" s="10" t="s">
        <v>2292</v>
      </c>
      <c r="D1068" s="10" t="s">
        <v>5278</v>
      </c>
      <c r="E1068" s="10" t="s">
        <v>5279</v>
      </c>
      <c r="F1068" s="10" t="s">
        <v>2004</v>
      </c>
      <c r="G1068" s="10" t="s">
        <v>5280</v>
      </c>
      <c r="H1068" s="10" t="s">
        <v>5281</v>
      </c>
      <c r="I1068" s="11">
        <v>1</v>
      </c>
      <c r="J1068" s="10" t="s">
        <v>241</v>
      </c>
      <c r="K1068" s="10" t="s">
        <v>2229</v>
      </c>
      <c r="L1068" s="10" t="s">
        <v>2008</v>
      </c>
      <c r="M1068" s="10" t="s">
        <v>2097</v>
      </c>
    </row>
    <row r="1069" spans="1:13" x14ac:dyDescent="0.3">
      <c r="A1069" s="10" t="s">
        <v>5277</v>
      </c>
      <c r="B1069" s="10" t="s">
        <v>3605</v>
      </c>
      <c r="C1069" s="10" t="s">
        <v>2292</v>
      </c>
      <c r="D1069" s="10" t="s">
        <v>5278</v>
      </c>
      <c r="E1069" s="10" t="s">
        <v>5282</v>
      </c>
      <c r="F1069" s="10" t="s">
        <v>2004</v>
      </c>
      <c r="G1069" s="10" t="s">
        <v>5283</v>
      </c>
      <c r="H1069" s="10" t="s">
        <v>5284</v>
      </c>
      <c r="I1069" s="11">
        <v>2</v>
      </c>
      <c r="J1069" s="10" t="s">
        <v>241</v>
      </c>
      <c r="K1069" s="10" t="s">
        <v>2229</v>
      </c>
      <c r="L1069" s="10" t="s">
        <v>2008</v>
      </c>
      <c r="M1069" s="10" t="s">
        <v>2017</v>
      </c>
    </row>
    <row r="1070" spans="1:13" x14ac:dyDescent="0.3">
      <c r="A1070" s="10" t="s">
        <v>5277</v>
      </c>
      <c r="B1070" s="10" t="s">
        <v>3605</v>
      </c>
      <c r="C1070" s="10" t="s">
        <v>2292</v>
      </c>
      <c r="D1070" s="10" t="s">
        <v>5278</v>
      </c>
      <c r="E1070" s="10" t="s">
        <v>5282</v>
      </c>
      <c r="F1070" s="10" t="s">
        <v>2004</v>
      </c>
      <c r="G1070" s="10" t="s">
        <v>2716</v>
      </c>
      <c r="H1070" s="10" t="s">
        <v>2717</v>
      </c>
      <c r="I1070" s="11">
        <v>1</v>
      </c>
      <c r="J1070" s="10" t="s">
        <v>241</v>
      </c>
      <c r="K1070" s="10" t="s">
        <v>2229</v>
      </c>
      <c r="L1070" s="10" t="s">
        <v>2008</v>
      </c>
      <c r="M1070" s="10" t="s">
        <v>2105</v>
      </c>
    </row>
    <row r="1071" spans="1:13" x14ac:dyDescent="0.3">
      <c r="A1071" s="10" t="s">
        <v>268</v>
      </c>
      <c r="B1071" s="10" t="s">
        <v>3427</v>
      </c>
      <c r="C1071" s="10" t="s">
        <v>2001</v>
      </c>
      <c r="D1071" s="10" t="s">
        <v>3428</v>
      </c>
      <c r="E1071" s="10" t="s">
        <v>5285</v>
      </c>
      <c r="F1071" s="10" t="s">
        <v>2004</v>
      </c>
      <c r="G1071" s="10" t="s">
        <v>5286</v>
      </c>
      <c r="H1071" s="10" t="s">
        <v>5287</v>
      </c>
      <c r="I1071" s="11">
        <v>1</v>
      </c>
      <c r="J1071" s="10" t="s">
        <v>267</v>
      </c>
      <c r="K1071" s="10" t="s">
        <v>2031</v>
      </c>
      <c r="L1071" s="10" t="s">
        <v>2008</v>
      </c>
      <c r="M1071" s="10" t="s">
        <v>2009</v>
      </c>
    </row>
    <row r="1072" spans="1:13" x14ac:dyDescent="0.3">
      <c r="A1072" s="10" t="s">
        <v>445</v>
      </c>
      <c r="B1072" s="10" t="s">
        <v>3605</v>
      </c>
      <c r="C1072" s="10" t="s">
        <v>2292</v>
      </c>
      <c r="D1072" s="10" t="s">
        <v>3606</v>
      </c>
      <c r="E1072" s="10" t="s">
        <v>5288</v>
      </c>
      <c r="F1072" s="10" t="s">
        <v>2004</v>
      </c>
      <c r="G1072" s="10" t="s">
        <v>2418</v>
      </c>
      <c r="H1072" s="10" t="s">
        <v>2419</v>
      </c>
      <c r="I1072" s="11">
        <v>1</v>
      </c>
      <c r="J1072" s="10" t="s">
        <v>444</v>
      </c>
      <c r="K1072" s="10" t="s">
        <v>2205</v>
      </c>
      <c r="L1072" s="10" t="s">
        <v>2008</v>
      </c>
      <c r="M1072" s="10" t="s">
        <v>2056</v>
      </c>
    </row>
    <row r="1073" spans="1:13" x14ac:dyDescent="0.3">
      <c r="A1073" s="10" t="s">
        <v>445</v>
      </c>
      <c r="B1073" s="10" t="s">
        <v>3605</v>
      </c>
      <c r="C1073" s="10" t="s">
        <v>2292</v>
      </c>
      <c r="D1073" s="10" t="s">
        <v>3606</v>
      </c>
      <c r="E1073" s="10" t="s">
        <v>5289</v>
      </c>
      <c r="F1073" s="10" t="s">
        <v>2004</v>
      </c>
      <c r="G1073" s="10" t="s">
        <v>5290</v>
      </c>
      <c r="H1073" s="10" t="s">
        <v>3274</v>
      </c>
      <c r="I1073" s="11">
        <v>1</v>
      </c>
      <c r="J1073" s="10" t="s">
        <v>444</v>
      </c>
      <c r="K1073" s="10" t="s">
        <v>2013</v>
      </c>
      <c r="L1073" s="10" t="s">
        <v>2008</v>
      </c>
      <c r="M1073" s="10" t="s">
        <v>2056</v>
      </c>
    </row>
    <row r="1074" spans="1:13" x14ac:dyDescent="0.3">
      <c r="A1074" s="10" t="s">
        <v>445</v>
      </c>
      <c r="B1074" s="10" t="s">
        <v>3605</v>
      </c>
      <c r="C1074" s="10" t="s">
        <v>2292</v>
      </c>
      <c r="D1074" s="10" t="s">
        <v>3606</v>
      </c>
      <c r="E1074" s="10" t="s">
        <v>5291</v>
      </c>
      <c r="F1074" s="10" t="s">
        <v>2004</v>
      </c>
      <c r="G1074" s="10" t="s">
        <v>5292</v>
      </c>
      <c r="H1074" s="10" t="s">
        <v>5293</v>
      </c>
      <c r="I1074" s="11">
        <v>2</v>
      </c>
      <c r="J1074" s="10" t="s">
        <v>444</v>
      </c>
      <c r="K1074" s="10" t="s">
        <v>2547</v>
      </c>
      <c r="L1074" s="10" t="s">
        <v>2008</v>
      </c>
      <c r="M1074" s="10" t="s">
        <v>3479</v>
      </c>
    </row>
    <row r="1075" spans="1:13" x14ac:dyDescent="0.3">
      <c r="A1075" s="10" t="s">
        <v>310</v>
      </c>
      <c r="B1075" s="10" t="s">
        <v>5294</v>
      </c>
      <c r="C1075" s="10" t="s">
        <v>2044</v>
      </c>
      <c r="D1075" s="10" t="s">
        <v>5295</v>
      </c>
      <c r="E1075" s="10" t="s">
        <v>5296</v>
      </c>
      <c r="F1075" s="10" t="s">
        <v>2004</v>
      </c>
      <c r="G1075" s="10" t="s">
        <v>5297</v>
      </c>
      <c r="H1075" s="10" t="s">
        <v>5298</v>
      </c>
      <c r="I1075" s="11">
        <v>6</v>
      </c>
      <c r="J1075" s="10" t="s">
        <v>309</v>
      </c>
      <c r="K1075" s="10" t="s">
        <v>2205</v>
      </c>
      <c r="L1075" s="10" t="s">
        <v>2008</v>
      </c>
      <c r="M1075" s="10" t="s">
        <v>2288</v>
      </c>
    </row>
    <row r="1076" spans="1:13" x14ac:dyDescent="0.3">
      <c r="A1076" s="10" t="s">
        <v>310</v>
      </c>
      <c r="B1076" s="10" t="s">
        <v>5294</v>
      </c>
      <c r="C1076" s="10" t="s">
        <v>2044</v>
      </c>
      <c r="D1076" s="10" t="s">
        <v>5295</v>
      </c>
      <c r="E1076" s="10" t="s">
        <v>5296</v>
      </c>
      <c r="F1076" s="10" t="s">
        <v>2004</v>
      </c>
      <c r="G1076" s="10" t="s">
        <v>5299</v>
      </c>
      <c r="H1076" s="10" t="s">
        <v>5300</v>
      </c>
      <c r="I1076" s="11">
        <v>2</v>
      </c>
      <c r="J1076" s="10" t="s">
        <v>309</v>
      </c>
      <c r="K1076" s="10" t="s">
        <v>2205</v>
      </c>
      <c r="L1076" s="10" t="s">
        <v>2008</v>
      </c>
      <c r="M1076" s="10" t="s">
        <v>4277</v>
      </c>
    </row>
    <row r="1077" spans="1:13" x14ac:dyDescent="0.3">
      <c r="A1077" s="10" t="s">
        <v>310</v>
      </c>
      <c r="B1077" s="10" t="s">
        <v>5294</v>
      </c>
      <c r="C1077" s="10" t="s">
        <v>2044</v>
      </c>
      <c r="D1077" s="10" t="s">
        <v>5295</v>
      </c>
      <c r="E1077" s="10" t="s">
        <v>5296</v>
      </c>
      <c r="F1077" s="10" t="s">
        <v>2004</v>
      </c>
      <c r="G1077" s="10" t="s">
        <v>5301</v>
      </c>
      <c r="H1077" s="10" t="s">
        <v>5302</v>
      </c>
      <c r="I1077" s="11">
        <v>10</v>
      </c>
      <c r="J1077" s="10" t="s">
        <v>309</v>
      </c>
      <c r="K1077" s="10" t="s">
        <v>2205</v>
      </c>
      <c r="L1077" s="10" t="s">
        <v>2008</v>
      </c>
      <c r="M1077" s="10" t="s">
        <v>2448</v>
      </c>
    </row>
    <row r="1078" spans="1:13" x14ac:dyDescent="0.3">
      <c r="A1078" s="10" t="s">
        <v>310</v>
      </c>
      <c r="B1078" s="10" t="s">
        <v>5294</v>
      </c>
      <c r="C1078" s="10" t="s">
        <v>2044</v>
      </c>
      <c r="D1078" s="10" t="s">
        <v>5295</v>
      </c>
      <c r="E1078" s="10" t="s">
        <v>5303</v>
      </c>
      <c r="F1078" s="10" t="s">
        <v>2004</v>
      </c>
      <c r="G1078" s="10" t="s">
        <v>5304</v>
      </c>
      <c r="H1078" s="10" t="s">
        <v>5305</v>
      </c>
      <c r="I1078" s="11">
        <v>1</v>
      </c>
      <c r="J1078" s="10" t="s">
        <v>309</v>
      </c>
      <c r="K1078" s="10" t="s">
        <v>2209</v>
      </c>
      <c r="L1078" s="10" t="s">
        <v>2008</v>
      </c>
      <c r="M1078" s="10" t="s">
        <v>2402</v>
      </c>
    </row>
    <row r="1079" spans="1:13" x14ac:dyDescent="0.3">
      <c r="A1079" s="10" t="s">
        <v>310</v>
      </c>
      <c r="B1079" s="10" t="s">
        <v>5294</v>
      </c>
      <c r="C1079" s="10" t="s">
        <v>2044</v>
      </c>
      <c r="D1079" s="10" t="s">
        <v>5295</v>
      </c>
      <c r="E1079" s="10" t="s">
        <v>5306</v>
      </c>
      <c r="F1079" s="10" t="s">
        <v>2004</v>
      </c>
      <c r="G1079" s="10" t="s">
        <v>5307</v>
      </c>
      <c r="H1079" s="10" t="s">
        <v>5308</v>
      </c>
      <c r="I1079" s="11">
        <v>3</v>
      </c>
      <c r="J1079" s="10" t="s">
        <v>309</v>
      </c>
      <c r="K1079" s="10" t="s">
        <v>2362</v>
      </c>
      <c r="L1079" s="10" t="s">
        <v>2008</v>
      </c>
      <c r="M1079" s="10" t="s">
        <v>5309</v>
      </c>
    </row>
    <row r="1080" spans="1:13" x14ac:dyDescent="0.3">
      <c r="A1080" s="10" t="s">
        <v>310</v>
      </c>
      <c r="B1080" s="10" t="s">
        <v>5294</v>
      </c>
      <c r="C1080" s="10" t="s">
        <v>2044</v>
      </c>
      <c r="D1080" s="10" t="s">
        <v>5295</v>
      </c>
      <c r="E1080" s="10" t="s">
        <v>5310</v>
      </c>
      <c r="F1080" s="10" t="s">
        <v>2004</v>
      </c>
      <c r="G1080" s="10" t="s">
        <v>5311</v>
      </c>
      <c r="H1080" s="10" t="s">
        <v>5312</v>
      </c>
      <c r="I1080" s="11">
        <v>1</v>
      </c>
      <c r="J1080" s="10" t="s">
        <v>309</v>
      </c>
      <c r="K1080" s="10" t="s">
        <v>2244</v>
      </c>
      <c r="L1080" s="10" t="s">
        <v>2008</v>
      </c>
      <c r="M1080" s="10" t="s">
        <v>5313</v>
      </c>
    </row>
    <row r="1081" spans="1:13" x14ac:dyDescent="0.3">
      <c r="A1081" s="10" t="s">
        <v>310</v>
      </c>
      <c r="B1081" s="10" t="s">
        <v>5294</v>
      </c>
      <c r="C1081" s="10" t="s">
        <v>2044</v>
      </c>
      <c r="D1081" s="10" t="s">
        <v>5295</v>
      </c>
      <c r="E1081" s="10" t="s">
        <v>5314</v>
      </c>
      <c r="F1081" s="10" t="s">
        <v>2004</v>
      </c>
      <c r="G1081" s="10" t="s">
        <v>5315</v>
      </c>
      <c r="H1081" s="10" t="s">
        <v>5316</v>
      </c>
      <c r="I1081" s="11">
        <v>6</v>
      </c>
      <c r="J1081" s="10" t="s">
        <v>309</v>
      </c>
      <c r="K1081" s="10" t="s">
        <v>2674</v>
      </c>
      <c r="L1081" s="10" t="s">
        <v>2008</v>
      </c>
      <c r="M1081" s="10" t="s">
        <v>2128</v>
      </c>
    </row>
    <row r="1082" spans="1:13" x14ac:dyDescent="0.3">
      <c r="A1082" s="10" t="s">
        <v>718</v>
      </c>
      <c r="B1082" s="10" t="s">
        <v>3819</v>
      </c>
      <c r="C1082" s="10" t="s">
        <v>2200</v>
      </c>
      <c r="D1082" s="10" t="s">
        <v>5317</v>
      </c>
      <c r="E1082" s="10" t="s">
        <v>5318</v>
      </c>
      <c r="F1082" s="10" t="s">
        <v>2004</v>
      </c>
      <c r="G1082" s="10" t="s">
        <v>5319</v>
      </c>
      <c r="H1082" s="10" t="s">
        <v>5320</v>
      </c>
      <c r="I1082" s="11">
        <v>1</v>
      </c>
      <c r="J1082" s="10" t="s">
        <v>1025</v>
      </c>
      <c r="K1082" s="10" t="s">
        <v>2172</v>
      </c>
      <c r="L1082" s="10" t="s">
        <v>2008</v>
      </c>
      <c r="M1082" s="10" t="s">
        <v>5321</v>
      </c>
    </row>
    <row r="1083" spans="1:13" x14ac:dyDescent="0.3">
      <c r="A1083" s="10" t="s">
        <v>623</v>
      </c>
      <c r="B1083" s="10" t="s">
        <v>5322</v>
      </c>
      <c r="C1083" s="10" t="s">
        <v>2044</v>
      </c>
      <c r="D1083" s="10" t="s">
        <v>5323</v>
      </c>
      <c r="E1083" s="10" t="s">
        <v>5324</v>
      </c>
      <c r="F1083" s="10" t="s">
        <v>2004</v>
      </c>
      <c r="G1083" s="10" t="s">
        <v>5325</v>
      </c>
      <c r="H1083" s="10" t="s">
        <v>5326</v>
      </c>
      <c r="I1083" s="11">
        <v>1</v>
      </c>
      <c r="J1083" s="10" t="s">
        <v>622</v>
      </c>
      <c r="K1083" s="10" t="s">
        <v>2041</v>
      </c>
      <c r="L1083" s="10" t="s">
        <v>2008</v>
      </c>
      <c r="M1083" s="10" t="s">
        <v>3230</v>
      </c>
    </row>
    <row r="1084" spans="1:13" x14ac:dyDescent="0.3">
      <c r="A1084" s="10" t="s">
        <v>623</v>
      </c>
      <c r="B1084" s="10" t="s">
        <v>5322</v>
      </c>
      <c r="C1084" s="10" t="s">
        <v>2044</v>
      </c>
      <c r="D1084" s="10" t="s">
        <v>5323</v>
      </c>
      <c r="E1084" s="10" t="s">
        <v>5327</v>
      </c>
      <c r="F1084" s="10" t="s">
        <v>2004</v>
      </c>
      <c r="G1084" s="10" t="s">
        <v>5325</v>
      </c>
      <c r="H1084" s="10" t="s">
        <v>5326</v>
      </c>
      <c r="I1084" s="11">
        <v>1</v>
      </c>
      <c r="J1084" s="10" t="s">
        <v>622</v>
      </c>
      <c r="K1084" s="10" t="s">
        <v>2407</v>
      </c>
      <c r="L1084" s="10" t="s">
        <v>2008</v>
      </c>
      <c r="M1084" s="10" t="s">
        <v>3230</v>
      </c>
    </row>
    <row r="1085" spans="1:13" x14ac:dyDescent="0.3">
      <c r="A1085" s="10" t="s">
        <v>58</v>
      </c>
      <c r="B1085" s="10" t="s">
        <v>2327</v>
      </c>
      <c r="C1085" s="10" t="s">
        <v>2109</v>
      </c>
      <c r="D1085" s="10" t="s">
        <v>3406</v>
      </c>
      <c r="E1085" s="10" t="s">
        <v>5328</v>
      </c>
      <c r="F1085" s="10" t="s">
        <v>2004</v>
      </c>
      <c r="G1085" s="10" t="s">
        <v>5329</v>
      </c>
      <c r="H1085" s="10" t="s">
        <v>5330</v>
      </c>
      <c r="I1085" s="11">
        <v>1</v>
      </c>
      <c r="J1085" s="10" t="s">
        <v>57</v>
      </c>
      <c r="K1085" s="10" t="s">
        <v>2362</v>
      </c>
      <c r="L1085" s="10" t="s">
        <v>2008</v>
      </c>
      <c r="M1085" s="10" t="s">
        <v>2365</v>
      </c>
    </row>
    <row r="1086" spans="1:13" x14ac:dyDescent="0.3">
      <c r="A1086" s="10" t="s">
        <v>58</v>
      </c>
      <c r="B1086" s="10" t="s">
        <v>2327</v>
      </c>
      <c r="C1086" s="10" t="s">
        <v>2109</v>
      </c>
      <c r="D1086" s="10" t="s">
        <v>3406</v>
      </c>
      <c r="E1086" s="10" t="s">
        <v>5331</v>
      </c>
      <c r="F1086" s="10" t="s">
        <v>2004</v>
      </c>
      <c r="G1086" s="10" t="s">
        <v>5332</v>
      </c>
      <c r="H1086" s="10" t="s">
        <v>5333</v>
      </c>
      <c r="I1086" s="11">
        <v>3</v>
      </c>
      <c r="J1086" s="10" t="s">
        <v>57</v>
      </c>
      <c r="K1086" s="10" t="s">
        <v>2026</v>
      </c>
      <c r="L1086" s="10" t="s">
        <v>2008</v>
      </c>
      <c r="M1086" s="10" t="s">
        <v>2689</v>
      </c>
    </row>
    <row r="1087" spans="1:13" x14ac:dyDescent="0.3">
      <c r="A1087" s="10" t="s">
        <v>58</v>
      </c>
      <c r="B1087" s="10" t="s">
        <v>2327</v>
      </c>
      <c r="C1087" s="10" t="s">
        <v>2109</v>
      </c>
      <c r="D1087" s="10" t="s">
        <v>3406</v>
      </c>
      <c r="E1087" s="10" t="s">
        <v>5334</v>
      </c>
      <c r="F1087" s="10" t="s">
        <v>2004</v>
      </c>
      <c r="G1087" s="10" t="s">
        <v>5335</v>
      </c>
      <c r="H1087" s="10" t="s">
        <v>5336</v>
      </c>
      <c r="I1087" s="11">
        <v>1</v>
      </c>
      <c r="J1087" s="10" t="s">
        <v>57</v>
      </c>
      <c r="K1087" s="10" t="s">
        <v>2031</v>
      </c>
      <c r="L1087" s="10" t="s">
        <v>2008</v>
      </c>
      <c r="M1087" s="10" t="s">
        <v>2279</v>
      </c>
    </row>
    <row r="1088" spans="1:13" x14ac:dyDescent="0.3">
      <c r="A1088" s="10" t="s">
        <v>58</v>
      </c>
      <c r="B1088" s="10" t="s">
        <v>2327</v>
      </c>
      <c r="C1088" s="10" t="s">
        <v>2109</v>
      </c>
      <c r="D1088" s="10" t="s">
        <v>3406</v>
      </c>
      <c r="E1088" s="10" t="s">
        <v>5337</v>
      </c>
      <c r="F1088" s="10" t="s">
        <v>2004</v>
      </c>
      <c r="G1088" s="10" t="s">
        <v>5338</v>
      </c>
      <c r="H1088" s="10" t="s">
        <v>2938</v>
      </c>
      <c r="I1088" s="11">
        <v>2</v>
      </c>
      <c r="J1088" s="10" t="s">
        <v>57</v>
      </c>
      <c r="K1088" s="10" t="s">
        <v>2066</v>
      </c>
      <c r="L1088" s="10" t="s">
        <v>2008</v>
      </c>
      <c r="M1088" s="10" t="s">
        <v>2014</v>
      </c>
    </row>
    <row r="1089" spans="1:13" x14ac:dyDescent="0.3">
      <c r="A1089" s="10" t="s">
        <v>58</v>
      </c>
      <c r="B1089" s="10" t="s">
        <v>2327</v>
      </c>
      <c r="C1089" s="10" t="s">
        <v>2109</v>
      </c>
      <c r="D1089" s="10" t="s">
        <v>3406</v>
      </c>
      <c r="E1089" s="10" t="s">
        <v>5339</v>
      </c>
      <c r="F1089" s="10" t="s">
        <v>2004</v>
      </c>
      <c r="G1089" s="10" t="s">
        <v>5340</v>
      </c>
      <c r="H1089" s="10" t="s">
        <v>5341</v>
      </c>
      <c r="I1089" s="11">
        <v>1</v>
      </c>
      <c r="J1089" s="10" t="s">
        <v>57</v>
      </c>
      <c r="K1089" s="10" t="s">
        <v>2244</v>
      </c>
      <c r="L1089" s="10" t="s">
        <v>2008</v>
      </c>
      <c r="M1089" s="10" t="s">
        <v>3187</v>
      </c>
    </row>
    <row r="1090" spans="1:13" x14ac:dyDescent="0.3">
      <c r="A1090" s="10" t="s">
        <v>523</v>
      </c>
      <c r="B1090" s="10" t="s">
        <v>4107</v>
      </c>
      <c r="C1090" s="10" t="s">
        <v>2384</v>
      </c>
      <c r="D1090" s="10" t="s">
        <v>4108</v>
      </c>
      <c r="E1090" s="10" t="s">
        <v>5342</v>
      </c>
      <c r="F1090" s="10" t="s">
        <v>2004</v>
      </c>
      <c r="G1090" s="10" t="s">
        <v>5343</v>
      </c>
      <c r="H1090" s="10" t="s">
        <v>5344</v>
      </c>
      <c r="I1090" s="11">
        <v>1</v>
      </c>
      <c r="J1090" s="10" t="s">
        <v>522</v>
      </c>
      <c r="K1090" s="10" t="s">
        <v>2104</v>
      </c>
      <c r="L1090" s="10" t="s">
        <v>2008</v>
      </c>
      <c r="M1090" s="10" t="s">
        <v>2017</v>
      </c>
    </row>
    <row r="1091" spans="1:13" x14ac:dyDescent="0.3">
      <c r="A1091" s="10" t="s">
        <v>523</v>
      </c>
      <c r="B1091" s="10" t="s">
        <v>4107</v>
      </c>
      <c r="C1091" s="10" t="s">
        <v>2384</v>
      </c>
      <c r="D1091" s="10" t="s">
        <v>4108</v>
      </c>
      <c r="E1091" s="10" t="s">
        <v>5342</v>
      </c>
      <c r="F1091" s="10" t="s">
        <v>2004</v>
      </c>
      <c r="G1091" s="10" t="s">
        <v>4914</v>
      </c>
      <c r="H1091" s="10" t="s">
        <v>2551</v>
      </c>
      <c r="I1091" s="11">
        <v>1</v>
      </c>
      <c r="J1091" s="10" t="s">
        <v>522</v>
      </c>
      <c r="K1091" s="10" t="s">
        <v>2104</v>
      </c>
      <c r="L1091" s="10" t="s">
        <v>2008</v>
      </c>
      <c r="M1091" s="10" t="s">
        <v>2017</v>
      </c>
    </row>
    <row r="1092" spans="1:13" x14ac:dyDescent="0.3">
      <c r="A1092" s="10" t="s">
        <v>96</v>
      </c>
      <c r="B1092" s="10" t="s">
        <v>2076</v>
      </c>
      <c r="C1092" s="10" t="s">
        <v>2077</v>
      </c>
      <c r="D1092" s="10" t="s">
        <v>5345</v>
      </c>
      <c r="E1092" s="10" t="s">
        <v>5346</v>
      </c>
      <c r="F1092" s="10" t="s">
        <v>2004</v>
      </c>
      <c r="G1092" s="10" t="s">
        <v>2227</v>
      </c>
      <c r="H1092" s="10" t="s">
        <v>2228</v>
      </c>
      <c r="I1092" s="11">
        <v>1</v>
      </c>
      <c r="J1092" s="10" t="s">
        <v>95</v>
      </c>
      <c r="K1092" s="10" t="s">
        <v>2568</v>
      </c>
      <c r="L1092" s="10" t="s">
        <v>2008</v>
      </c>
      <c r="M1092" s="10" t="s">
        <v>2056</v>
      </c>
    </row>
    <row r="1093" spans="1:13" x14ac:dyDescent="0.3">
      <c r="A1093" s="10" t="s">
        <v>1175</v>
      </c>
      <c r="B1093" s="10" t="s">
        <v>5347</v>
      </c>
      <c r="C1093" s="10" t="s">
        <v>2044</v>
      </c>
      <c r="D1093" s="10" t="s">
        <v>5348</v>
      </c>
      <c r="E1093" s="10" t="s">
        <v>5349</v>
      </c>
      <c r="F1093" s="10" t="s">
        <v>2004</v>
      </c>
      <c r="G1093" s="10" t="s">
        <v>5350</v>
      </c>
      <c r="H1093" s="10" t="s">
        <v>5351</v>
      </c>
      <c r="I1093" s="11">
        <v>1</v>
      </c>
      <c r="J1093" s="10" t="s">
        <v>1174</v>
      </c>
      <c r="K1093" s="10" t="s">
        <v>2712</v>
      </c>
      <c r="L1093" s="10" t="s">
        <v>2008</v>
      </c>
      <c r="M1093" s="10" t="s">
        <v>2173</v>
      </c>
    </row>
    <row r="1094" spans="1:13" x14ac:dyDescent="0.3">
      <c r="A1094" s="10" t="s">
        <v>1175</v>
      </c>
      <c r="B1094" s="10" t="s">
        <v>5347</v>
      </c>
      <c r="C1094" s="10" t="s">
        <v>2044</v>
      </c>
      <c r="D1094" s="10" t="s">
        <v>5348</v>
      </c>
      <c r="E1094" s="10" t="s">
        <v>5352</v>
      </c>
      <c r="F1094" s="10" t="s">
        <v>2004</v>
      </c>
      <c r="G1094" s="10" t="s">
        <v>5353</v>
      </c>
      <c r="H1094" s="10" t="s">
        <v>5354</v>
      </c>
      <c r="I1094" s="11">
        <v>1</v>
      </c>
      <c r="J1094" s="10" t="s">
        <v>1174</v>
      </c>
      <c r="K1094" s="10" t="s">
        <v>2183</v>
      </c>
      <c r="L1094" s="10" t="s">
        <v>2008</v>
      </c>
      <c r="M1094" s="10" t="s">
        <v>2597</v>
      </c>
    </row>
    <row r="1095" spans="1:13" x14ac:dyDescent="0.3">
      <c r="A1095" s="10" t="s">
        <v>1175</v>
      </c>
      <c r="B1095" s="10" t="s">
        <v>5347</v>
      </c>
      <c r="C1095" s="10" t="s">
        <v>2044</v>
      </c>
      <c r="D1095" s="10" t="s">
        <v>5348</v>
      </c>
      <c r="E1095" s="10" t="s">
        <v>5355</v>
      </c>
      <c r="F1095" s="10" t="s">
        <v>2004</v>
      </c>
      <c r="G1095" s="10" t="s">
        <v>5356</v>
      </c>
      <c r="H1095" s="10" t="s">
        <v>5357</v>
      </c>
      <c r="I1095" s="11">
        <v>1</v>
      </c>
      <c r="J1095" s="10" t="s">
        <v>1174</v>
      </c>
      <c r="K1095" s="10" t="s">
        <v>2115</v>
      </c>
      <c r="L1095" s="10" t="s">
        <v>2008</v>
      </c>
      <c r="M1095" s="10" t="s">
        <v>2173</v>
      </c>
    </row>
    <row r="1096" spans="1:13" x14ac:dyDescent="0.3">
      <c r="A1096" s="10" t="s">
        <v>1799</v>
      </c>
      <c r="B1096" s="10" t="s">
        <v>2327</v>
      </c>
      <c r="C1096" s="10" t="s">
        <v>2109</v>
      </c>
      <c r="D1096" s="10" t="s">
        <v>5358</v>
      </c>
      <c r="E1096" s="10" t="s">
        <v>5359</v>
      </c>
      <c r="F1096" s="10" t="s">
        <v>2004</v>
      </c>
      <c r="G1096" s="10" t="s">
        <v>5360</v>
      </c>
      <c r="H1096" s="10" t="s">
        <v>5361</v>
      </c>
      <c r="I1096" s="11">
        <v>1</v>
      </c>
      <c r="J1096" s="10" t="s">
        <v>1798</v>
      </c>
      <c r="K1096" s="10" t="s">
        <v>2428</v>
      </c>
      <c r="L1096" s="10" t="s">
        <v>2008</v>
      </c>
      <c r="M1096" s="10" t="s">
        <v>5362</v>
      </c>
    </row>
    <row r="1097" spans="1:13" x14ac:dyDescent="0.3">
      <c r="A1097" s="10" t="s">
        <v>184</v>
      </c>
      <c r="B1097" s="10" t="s">
        <v>3848</v>
      </c>
      <c r="C1097" s="10" t="s">
        <v>2200</v>
      </c>
      <c r="D1097" s="10" t="s">
        <v>3849</v>
      </c>
      <c r="E1097" s="10" t="s">
        <v>5363</v>
      </c>
      <c r="F1097" s="10" t="s">
        <v>2004</v>
      </c>
      <c r="G1097" s="10" t="s">
        <v>5364</v>
      </c>
      <c r="H1097" s="10" t="s">
        <v>5365</v>
      </c>
      <c r="I1097" s="11">
        <v>1</v>
      </c>
      <c r="J1097" s="10" t="s">
        <v>183</v>
      </c>
      <c r="K1097" s="10" t="s">
        <v>2149</v>
      </c>
      <c r="L1097" s="10" t="s">
        <v>2008</v>
      </c>
      <c r="M1097" s="10" t="s">
        <v>5366</v>
      </c>
    </row>
    <row r="1098" spans="1:13" x14ac:dyDescent="0.3">
      <c r="A1098" s="10" t="s">
        <v>962</v>
      </c>
      <c r="B1098" s="10" t="s">
        <v>2602</v>
      </c>
      <c r="C1098" s="10" t="s">
        <v>2366</v>
      </c>
      <c r="D1098" s="10" t="s">
        <v>5367</v>
      </c>
      <c r="E1098" s="10" t="s">
        <v>5368</v>
      </c>
      <c r="F1098" s="10" t="s">
        <v>2004</v>
      </c>
      <c r="G1098" s="10" t="s">
        <v>4015</v>
      </c>
      <c r="H1098" s="10" t="s">
        <v>4016</v>
      </c>
      <c r="I1098" s="11">
        <v>1</v>
      </c>
      <c r="J1098" s="10" t="s">
        <v>961</v>
      </c>
      <c r="K1098" s="10" t="s">
        <v>2055</v>
      </c>
      <c r="L1098" s="10" t="s">
        <v>2008</v>
      </c>
      <c r="M1098" s="10" t="s">
        <v>2591</v>
      </c>
    </row>
    <row r="1099" spans="1:13" x14ac:dyDescent="0.3">
      <c r="A1099" s="10" t="s">
        <v>962</v>
      </c>
      <c r="B1099" s="10" t="s">
        <v>2602</v>
      </c>
      <c r="C1099" s="10" t="s">
        <v>2366</v>
      </c>
      <c r="D1099" s="10" t="s">
        <v>5367</v>
      </c>
      <c r="E1099" s="10" t="s">
        <v>5369</v>
      </c>
      <c r="F1099" s="10" t="s">
        <v>2004</v>
      </c>
      <c r="G1099" s="10" t="s">
        <v>3082</v>
      </c>
      <c r="H1099" s="10" t="s">
        <v>3083</v>
      </c>
      <c r="I1099" s="11">
        <v>4</v>
      </c>
      <c r="J1099" s="10" t="s">
        <v>961</v>
      </c>
      <c r="K1099" s="10" t="s">
        <v>2055</v>
      </c>
      <c r="L1099" s="10" t="s">
        <v>2008</v>
      </c>
      <c r="M1099" s="10" t="s">
        <v>3084</v>
      </c>
    </row>
    <row r="1100" spans="1:13" x14ac:dyDescent="0.3">
      <c r="A1100" s="10" t="s">
        <v>962</v>
      </c>
      <c r="B1100" s="10" t="s">
        <v>2602</v>
      </c>
      <c r="C1100" s="10" t="s">
        <v>2366</v>
      </c>
      <c r="D1100" s="10" t="s">
        <v>5367</v>
      </c>
      <c r="E1100" s="10" t="s">
        <v>5370</v>
      </c>
      <c r="F1100" s="10" t="s">
        <v>2004</v>
      </c>
      <c r="G1100" s="10" t="s">
        <v>3082</v>
      </c>
      <c r="H1100" s="10" t="s">
        <v>3083</v>
      </c>
      <c r="I1100" s="11">
        <v>3</v>
      </c>
      <c r="J1100" s="10" t="s">
        <v>961</v>
      </c>
      <c r="K1100" s="10" t="s">
        <v>2104</v>
      </c>
      <c r="L1100" s="10" t="s">
        <v>2008</v>
      </c>
      <c r="M1100" s="10" t="s">
        <v>3084</v>
      </c>
    </row>
    <row r="1101" spans="1:13" x14ac:dyDescent="0.3">
      <c r="A1101" s="10" t="s">
        <v>962</v>
      </c>
      <c r="B1101" s="10" t="s">
        <v>2602</v>
      </c>
      <c r="C1101" s="10" t="s">
        <v>2366</v>
      </c>
      <c r="D1101" s="10" t="s">
        <v>5367</v>
      </c>
      <c r="E1101" s="10" t="s">
        <v>5370</v>
      </c>
      <c r="F1101" s="10" t="s">
        <v>2004</v>
      </c>
      <c r="G1101" s="10" t="s">
        <v>5371</v>
      </c>
      <c r="H1101" s="10" t="s">
        <v>5372</v>
      </c>
      <c r="I1101" s="11">
        <v>1</v>
      </c>
      <c r="J1101" s="10" t="s">
        <v>961</v>
      </c>
      <c r="K1101" s="10" t="s">
        <v>2104</v>
      </c>
      <c r="L1101" s="10" t="s">
        <v>2008</v>
      </c>
      <c r="M1101" s="10" t="s">
        <v>5373</v>
      </c>
    </row>
    <row r="1102" spans="1:13" x14ac:dyDescent="0.3">
      <c r="A1102" s="10" t="s">
        <v>962</v>
      </c>
      <c r="B1102" s="10" t="s">
        <v>2602</v>
      </c>
      <c r="C1102" s="10" t="s">
        <v>2366</v>
      </c>
      <c r="D1102" s="10" t="s">
        <v>5367</v>
      </c>
      <c r="E1102" s="10" t="s">
        <v>5374</v>
      </c>
      <c r="F1102" s="10" t="s">
        <v>2004</v>
      </c>
      <c r="G1102" s="10" t="s">
        <v>5375</v>
      </c>
      <c r="H1102" s="10" t="s">
        <v>5376</v>
      </c>
      <c r="I1102" s="11">
        <v>4</v>
      </c>
      <c r="J1102" s="10" t="s">
        <v>961</v>
      </c>
      <c r="K1102" s="10" t="s">
        <v>2198</v>
      </c>
      <c r="L1102" s="10" t="s">
        <v>2008</v>
      </c>
      <c r="M1102" s="10" t="s">
        <v>5377</v>
      </c>
    </row>
    <row r="1103" spans="1:13" x14ac:dyDescent="0.3">
      <c r="A1103" s="10" t="s">
        <v>962</v>
      </c>
      <c r="B1103" s="10" t="s">
        <v>2602</v>
      </c>
      <c r="C1103" s="10" t="s">
        <v>2366</v>
      </c>
      <c r="D1103" s="10" t="s">
        <v>5367</v>
      </c>
      <c r="E1103" s="10" t="s">
        <v>5374</v>
      </c>
      <c r="F1103" s="10" t="s">
        <v>2004</v>
      </c>
      <c r="G1103" s="10" t="s">
        <v>2399</v>
      </c>
      <c r="H1103" s="10" t="s">
        <v>2400</v>
      </c>
      <c r="I1103" s="11">
        <v>1</v>
      </c>
      <c r="J1103" s="10" t="s">
        <v>961</v>
      </c>
      <c r="K1103" s="10" t="s">
        <v>2198</v>
      </c>
      <c r="L1103" s="10" t="s">
        <v>2008</v>
      </c>
      <c r="M1103" s="10" t="s">
        <v>2402</v>
      </c>
    </row>
    <row r="1104" spans="1:13" x14ac:dyDescent="0.3">
      <c r="A1104" s="10" t="s">
        <v>962</v>
      </c>
      <c r="B1104" s="10" t="s">
        <v>2602</v>
      </c>
      <c r="C1104" s="10" t="s">
        <v>2366</v>
      </c>
      <c r="D1104" s="10" t="s">
        <v>5367</v>
      </c>
      <c r="E1104" s="10" t="s">
        <v>5374</v>
      </c>
      <c r="F1104" s="10" t="s">
        <v>2004</v>
      </c>
      <c r="G1104" s="10" t="s">
        <v>5378</v>
      </c>
      <c r="H1104" s="10" t="s">
        <v>5379</v>
      </c>
      <c r="I1104" s="11">
        <v>1</v>
      </c>
      <c r="J1104" s="10" t="s">
        <v>961</v>
      </c>
      <c r="K1104" s="10" t="s">
        <v>2198</v>
      </c>
      <c r="L1104" s="10" t="s">
        <v>2008</v>
      </c>
      <c r="M1104" s="10" t="s">
        <v>3321</v>
      </c>
    </row>
    <row r="1105" spans="1:13" x14ac:dyDescent="0.3">
      <c r="A1105" s="10" t="s">
        <v>962</v>
      </c>
      <c r="B1105" s="10" t="s">
        <v>2602</v>
      </c>
      <c r="C1105" s="10" t="s">
        <v>2366</v>
      </c>
      <c r="D1105" s="10" t="s">
        <v>5367</v>
      </c>
      <c r="E1105" s="10" t="s">
        <v>5380</v>
      </c>
      <c r="F1105" s="10" t="s">
        <v>2004</v>
      </c>
      <c r="G1105" s="10" t="s">
        <v>4133</v>
      </c>
      <c r="H1105" s="10" t="s">
        <v>4134</v>
      </c>
      <c r="I1105" s="11">
        <v>1</v>
      </c>
      <c r="J1105" s="10" t="s">
        <v>961</v>
      </c>
      <c r="K1105" s="10" t="s">
        <v>2041</v>
      </c>
      <c r="L1105" s="10" t="s">
        <v>2008</v>
      </c>
      <c r="M1105" s="10" t="s">
        <v>2056</v>
      </c>
    </row>
    <row r="1106" spans="1:13" x14ac:dyDescent="0.3">
      <c r="A1106" s="10" t="s">
        <v>962</v>
      </c>
      <c r="B1106" s="10" t="s">
        <v>2602</v>
      </c>
      <c r="C1106" s="10" t="s">
        <v>2366</v>
      </c>
      <c r="D1106" s="10" t="s">
        <v>5367</v>
      </c>
      <c r="E1106" s="10" t="s">
        <v>5380</v>
      </c>
      <c r="F1106" s="10" t="s">
        <v>2004</v>
      </c>
      <c r="G1106" s="10" t="s">
        <v>5381</v>
      </c>
      <c r="H1106" s="10" t="s">
        <v>5382</v>
      </c>
      <c r="I1106" s="11">
        <v>1</v>
      </c>
      <c r="J1106" s="10" t="s">
        <v>961</v>
      </c>
      <c r="K1106" s="10" t="s">
        <v>2041</v>
      </c>
      <c r="L1106" s="10" t="s">
        <v>2008</v>
      </c>
      <c r="M1106" s="10" t="s">
        <v>2150</v>
      </c>
    </row>
    <row r="1107" spans="1:13" x14ac:dyDescent="0.3">
      <c r="A1107" s="10" t="s">
        <v>962</v>
      </c>
      <c r="B1107" s="10" t="s">
        <v>2602</v>
      </c>
      <c r="C1107" s="10" t="s">
        <v>2366</v>
      </c>
      <c r="D1107" s="10" t="s">
        <v>5367</v>
      </c>
      <c r="E1107" s="10" t="s">
        <v>5383</v>
      </c>
      <c r="F1107" s="10" t="s">
        <v>2004</v>
      </c>
      <c r="G1107" s="10" t="s">
        <v>5384</v>
      </c>
      <c r="H1107" s="10" t="s">
        <v>5385</v>
      </c>
      <c r="I1107" s="11">
        <v>1</v>
      </c>
      <c r="J1107" s="10" t="s">
        <v>961</v>
      </c>
      <c r="K1107" s="10" t="s">
        <v>2493</v>
      </c>
      <c r="L1107" s="10" t="s">
        <v>2008</v>
      </c>
      <c r="M1107" s="10" t="s">
        <v>2056</v>
      </c>
    </row>
    <row r="1108" spans="1:13" x14ac:dyDescent="0.3">
      <c r="A1108" s="10" t="s">
        <v>16</v>
      </c>
      <c r="B1108" s="10" t="s">
        <v>2327</v>
      </c>
      <c r="C1108" s="10" t="s">
        <v>2109</v>
      </c>
      <c r="D1108" s="10" t="s">
        <v>2328</v>
      </c>
      <c r="E1108" s="10" t="s">
        <v>5386</v>
      </c>
      <c r="F1108" s="10" t="s">
        <v>2004</v>
      </c>
      <c r="G1108" s="10" t="s">
        <v>5387</v>
      </c>
      <c r="H1108" s="10" t="s">
        <v>5388</v>
      </c>
      <c r="I1108" s="11">
        <v>1</v>
      </c>
      <c r="J1108" s="10" t="s">
        <v>15</v>
      </c>
      <c r="K1108" s="10" t="s">
        <v>2840</v>
      </c>
      <c r="L1108" s="10" t="s">
        <v>2008</v>
      </c>
      <c r="M1108" s="10" t="s">
        <v>4471</v>
      </c>
    </row>
    <row r="1109" spans="1:13" x14ac:dyDescent="0.3">
      <c r="A1109" s="10" t="s">
        <v>16</v>
      </c>
      <c r="B1109" s="10" t="s">
        <v>2327</v>
      </c>
      <c r="C1109" s="10" t="s">
        <v>2109</v>
      </c>
      <c r="D1109" s="10" t="s">
        <v>2328</v>
      </c>
      <c r="E1109" s="10" t="s">
        <v>5389</v>
      </c>
      <c r="F1109" s="10" t="s">
        <v>2004</v>
      </c>
      <c r="G1109" s="10" t="s">
        <v>5340</v>
      </c>
      <c r="H1109" s="10" t="s">
        <v>5341</v>
      </c>
      <c r="I1109" s="11">
        <v>1</v>
      </c>
      <c r="J1109" s="10" t="s">
        <v>15</v>
      </c>
      <c r="K1109" s="10" t="s">
        <v>2172</v>
      </c>
      <c r="L1109" s="10" t="s">
        <v>2008</v>
      </c>
      <c r="M1109" s="10" t="s">
        <v>3187</v>
      </c>
    </row>
    <row r="1110" spans="1:13" x14ac:dyDescent="0.3">
      <c r="A1110" s="10" t="s">
        <v>16</v>
      </c>
      <c r="B1110" s="10" t="s">
        <v>2327</v>
      </c>
      <c r="C1110" s="10" t="s">
        <v>2109</v>
      </c>
      <c r="D1110" s="10" t="s">
        <v>2328</v>
      </c>
      <c r="E1110" s="10" t="s">
        <v>5390</v>
      </c>
      <c r="F1110" s="10" t="s">
        <v>2004</v>
      </c>
      <c r="G1110" s="10" t="s">
        <v>5391</v>
      </c>
      <c r="H1110" s="10" t="s">
        <v>5392</v>
      </c>
      <c r="I1110" s="11">
        <v>6</v>
      </c>
      <c r="J1110" s="10" t="s">
        <v>15</v>
      </c>
      <c r="K1110" s="10" t="s">
        <v>2297</v>
      </c>
      <c r="L1110" s="10" t="s">
        <v>2008</v>
      </c>
      <c r="M1110" s="10" t="s">
        <v>3835</v>
      </c>
    </row>
    <row r="1111" spans="1:13" x14ac:dyDescent="0.3">
      <c r="A1111" s="10" t="s">
        <v>883</v>
      </c>
      <c r="B1111" s="10" t="s">
        <v>3148</v>
      </c>
      <c r="C1111" s="10" t="s">
        <v>3149</v>
      </c>
      <c r="D1111" s="10" t="s">
        <v>3150</v>
      </c>
      <c r="E1111" s="10" t="s">
        <v>5393</v>
      </c>
      <c r="F1111" s="10" t="s">
        <v>2004</v>
      </c>
      <c r="G1111" s="10" t="s">
        <v>5394</v>
      </c>
      <c r="H1111" s="10" t="s">
        <v>5395</v>
      </c>
      <c r="I1111" s="11">
        <v>1</v>
      </c>
      <c r="J1111" s="10" t="s">
        <v>882</v>
      </c>
      <c r="K1111" s="10" t="s">
        <v>2172</v>
      </c>
      <c r="L1111" s="10" t="s">
        <v>2008</v>
      </c>
      <c r="M1111" s="10" t="s">
        <v>2014</v>
      </c>
    </row>
    <row r="1112" spans="1:13" x14ac:dyDescent="0.3">
      <c r="A1112" s="10" t="s">
        <v>292</v>
      </c>
      <c r="B1112" s="10" t="s">
        <v>5396</v>
      </c>
      <c r="C1112" s="10" t="s">
        <v>2109</v>
      </c>
      <c r="D1112" s="10" t="s">
        <v>5397</v>
      </c>
      <c r="E1112" s="10" t="s">
        <v>5398</v>
      </c>
      <c r="F1112" s="10" t="s">
        <v>2004</v>
      </c>
      <c r="G1112" s="10" t="s">
        <v>5399</v>
      </c>
      <c r="H1112" s="10" t="s">
        <v>5400</v>
      </c>
      <c r="I1112" s="11">
        <v>1</v>
      </c>
      <c r="J1112" s="10" t="s">
        <v>291</v>
      </c>
      <c r="K1112" s="10" t="s">
        <v>2026</v>
      </c>
      <c r="L1112" s="10" t="s">
        <v>2008</v>
      </c>
      <c r="M1112" s="10" t="s">
        <v>2494</v>
      </c>
    </row>
    <row r="1113" spans="1:13" x14ac:dyDescent="0.3">
      <c r="A1113" s="10" t="s">
        <v>292</v>
      </c>
      <c r="B1113" s="10" t="s">
        <v>5396</v>
      </c>
      <c r="C1113" s="10" t="s">
        <v>2109</v>
      </c>
      <c r="D1113" s="10" t="s">
        <v>5397</v>
      </c>
      <c r="E1113" s="10" t="s">
        <v>5401</v>
      </c>
      <c r="F1113" s="10" t="s">
        <v>2004</v>
      </c>
      <c r="G1113" s="10" t="s">
        <v>5402</v>
      </c>
      <c r="H1113" s="10" t="s">
        <v>5403</v>
      </c>
      <c r="I1113" s="11">
        <v>1</v>
      </c>
      <c r="J1113" s="10" t="s">
        <v>291</v>
      </c>
      <c r="K1113" s="10" t="s">
        <v>2066</v>
      </c>
      <c r="L1113" s="10" t="s">
        <v>2008</v>
      </c>
      <c r="M1113" s="10" t="s">
        <v>2494</v>
      </c>
    </row>
    <row r="1114" spans="1:13" x14ac:dyDescent="0.3">
      <c r="A1114" s="10" t="s">
        <v>292</v>
      </c>
      <c r="B1114" s="10" t="s">
        <v>5396</v>
      </c>
      <c r="C1114" s="10" t="s">
        <v>2109</v>
      </c>
      <c r="D1114" s="10" t="s">
        <v>5397</v>
      </c>
      <c r="E1114" s="10" t="s">
        <v>5401</v>
      </c>
      <c r="F1114" s="10" t="s">
        <v>2004</v>
      </c>
      <c r="G1114" s="10" t="s">
        <v>5399</v>
      </c>
      <c r="H1114" s="10" t="s">
        <v>5400</v>
      </c>
      <c r="I1114" s="11">
        <v>1</v>
      </c>
      <c r="J1114" s="10" t="s">
        <v>291</v>
      </c>
      <c r="K1114" s="10" t="s">
        <v>2066</v>
      </c>
      <c r="L1114" s="10" t="s">
        <v>2008</v>
      </c>
      <c r="M1114" s="10" t="s">
        <v>2494</v>
      </c>
    </row>
    <row r="1115" spans="1:13" x14ac:dyDescent="0.3">
      <c r="A1115" s="10" t="s">
        <v>292</v>
      </c>
      <c r="B1115" s="10" t="s">
        <v>5396</v>
      </c>
      <c r="C1115" s="10" t="s">
        <v>2109</v>
      </c>
      <c r="D1115" s="10" t="s">
        <v>5397</v>
      </c>
      <c r="E1115" s="10" t="s">
        <v>5404</v>
      </c>
      <c r="F1115" s="10" t="s">
        <v>2004</v>
      </c>
      <c r="G1115" s="10" t="s">
        <v>5399</v>
      </c>
      <c r="H1115" s="10" t="s">
        <v>5400</v>
      </c>
      <c r="I1115" s="11">
        <v>1</v>
      </c>
      <c r="J1115" s="10" t="s">
        <v>291</v>
      </c>
      <c r="K1115" s="10" t="s">
        <v>2074</v>
      </c>
      <c r="L1115" s="10" t="s">
        <v>2008</v>
      </c>
      <c r="M1115" s="10" t="s">
        <v>2494</v>
      </c>
    </row>
    <row r="1116" spans="1:13" x14ac:dyDescent="0.3">
      <c r="A1116" s="10" t="s">
        <v>1203</v>
      </c>
      <c r="B1116" s="10" t="s">
        <v>2713</v>
      </c>
      <c r="C1116" s="10" t="s">
        <v>2109</v>
      </c>
      <c r="D1116" s="10" t="s">
        <v>2714</v>
      </c>
      <c r="E1116" s="10" t="s">
        <v>5405</v>
      </c>
      <c r="F1116" s="10" t="s">
        <v>2004</v>
      </c>
      <c r="G1116" s="10" t="s">
        <v>5406</v>
      </c>
      <c r="H1116" s="10" t="s">
        <v>5407</v>
      </c>
      <c r="I1116" s="11">
        <v>1</v>
      </c>
      <c r="J1116" s="10" t="s">
        <v>1202</v>
      </c>
      <c r="K1116" s="10" t="s">
        <v>2371</v>
      </c>
      <c r="L1116" s="10" t="s">
        <v>2008</v>
      </c>
      <c r="M1116" s="10" t="s">
        <v>2105</v>
      </c>
    </row>
    <row r="1117" spans="1:13" x14ac:dyDescent="0.3">
      <c r="A1117" s="10" t="s">
        <v>1383</v>
      </c>
      <c r="B1117" s="10" t="s">
        <v>2327</v>
      </c>
      <c r="C1117" s="10" t="s">
        <v>2109</v>
      </c>
      <c r="D1117" s="10" t="s">
        <v>3406</v>
      </c>
      <c r="E1117" s="10" t="s">
        <v>5408</v>
      </c>
      <c r="F1117" s="10" t="s">
        <v>2004</v>
      </c>
      <c r="G1117" s="10" t="s">
        <v>4758</v>
      </c>
      <c r="H1117" s="10" t="s">
        <v>4759</v>
      </c>
      <c r="I1117" s="11">
        <v>1</v>
      </c>
      <c r="J1117" s="10" t="s">
        <v>1382</v>
      </c>
      <c r="K1117" s="10" t="s">
        <v>2229</v>
      </c>
      <c r="L1117" s="10" t="s">
        <v>2008</v>
      </c>
      <c r="M1117" s="10" t="s">
        <v>4760</v>
      </c>
    </row>
    <row r="1118" spans="1:13" x14ac:dyDescent="0.3">
      <c r="A1118" s="10" t="s">
        <v>603</v>
      </c>
      <c r="B1118" s="10" t="s">
        <v>5409</v>
      </c>
      <c r="C1118" s="10" t="s">
        <v>2292</v>
      </c>
      <c r="D1118" s="10" t="s">
        <v>5410</v>
      </c>
      <c r="E1118" s="10" t="s">
        <v>5411</v>
      </c>
      <c r="F1118" s="10" t="s">
        <v>2004</v>
      </c>
      <c r="G1118" s="10" t="s">
        <v>5412</v>
      </c>
      <c r="H1118" s="10" t="s">
        <v>5413</v>
      </c>
      <c r="I1118" s="11">
        <v>4</v>
      </c>
      <c r="J1118" s="10" t="s">
        <v>602</v>
      </c>
      <c r="K1118" s="10" t="s">
        <v>3112</v>
      </c>
      <c r="L1118" s="10" t="s">
        <v>2008</v>
      </c>
      <c r="M1118" s="10" t="s">
        <v>2027</v>
      </c>
    </row>
    <row r="1119" spans="1:13" x14ac:dyDescent="0.3">
      <c r="A1119" s="10" t="s">
        <v>603</v>
      </c>
      <c r="B1119" s="10" t="s">
        <v>5409</v>
      </c>
      <c r="C1119" s="10" t="s">
        <v>2292</v>
      </c>
      <c r="D1119" s="10" t="s">
        <v>5410</v>
      </c>
      <c r="E1119" s="10" t="s">
        <v>5414</v>
      </c>
      <c r="F1119" s="10" t="s">
        <v>2004</v>
      </c>
      <c r="G1119" s="10" t="s">
        <v>5415</v>
      </c>
      <c r="H1119" s="10" t="s">
        <v>5416</v>
      </c>
      <c r="I1119" s="11">
        <v>1</v>
      </c>
      <c r="J1119" s="10" t="s">
        <v>602</v>
      </c>
      <c r="K1119" s="10" t="s">
        <v>2344</v>
      </c>
      <c r="L1119" s="10" t="s">
        <v>2008</v>
      </c>
      <c r="M1119" s="10" t="s">
        <v>5417</v>
      </c>
    </row>
    <row r="1120" spans="1:13" x14ac:dyDescent="0.3">
      <c r="A1120" s="10" t="s">
        <v>603</v>
      </c>
      <c r="B1120" s="10" t="s">
        <v>5409</v>
      </c>
      <c r="C1120" s="10" t="s">
        <v>2292</v>
      </c>
      <c r="D1120" s="10" t="s">
        <v>5410</v>
      </c>
      <c r="E1120" s="10" t="s">
        <v>5418</v>
      </c>
      <c r="F1120" s="10" t="s">
        <v>2004</v>
      </c>
      <c r="G1120" s="10" t="s">
        <v>5419</v>
      </c>
      <c r="H1120" s="10" t="s">
        <v>5420</v>
      </c>
      <c r="I1120" s="11">
        <v>1</v>
      </c>
      <c r="J1120" s="10" t="s">
        <v>602</v>
      </c>
      <c r="K1120" s="10" t="s">
        <v>2021</v>
      </c>
      <c r="L1120" s="10" t="s">
        <v>2008</v>
      </c>
      <c r="M1120" s="10" t="s">
        <v>2097</v>
      </c>
    </row>
    <row r="1121" spans="1:13" x14ac:dyDescent="0.3">
      <c r="A1121" s="10" t="s">
        <v>672</v>
      </c>
      <c r="B1121" s="10" t="s">
        <v>2327</v>
      </c>
      <c r="C1121" s="10" t="s">
        <v>2109</v>
      </c>
      <c r="D1121" s="10" t="s">
        <v>3406</v>
      </c>
      <c r="E1121" s="10" t="s">
        <v>5421</v>
      </c>
      <c r="F1121" s="10" t="s">
        <v>2004</v>
      </c>
      <c r="G1121" s="10" t="s">
        <v>5422</v>
      </c>
      <c r="H1121" s="10" t="s">
        <v>5423</v>
      </c>
      <c r="I1121" s="11">
        <v>1</v>
      </c>
      <c r="J1121" s="10" t="s">
        <v>671</v>
      </c>
      <c r="K1121" s="10" t="s">
        <v>2036</v>
      </c>
      <c r="L1121" s="10" t="s">
        <v>2008</v>
      </c>
      <c r="M1121" s="10" t="s">
        <v>3669</v>
      </c>
    </row>
    <row r="1122" spans="1:13" x14ac:dyDescent="0.3">
      <c r="A1122" s="10" t="s">
        <v>725</v>
      </c>
      <c r="B1122" s="10" t="s">
        <v>4683</v>
      </c>
      <c r="C1122" s="10" t="s">
        <v>2253</v>
      </c>
      <c r="D1122" s="10" t="s">
        <v>5424</v>
      </c>
      <c r="E1122" s="10" t="s">
        <v>5425</v>
      </c>
      <c r="F1122" s="10" t="s">
        <v>2004</v>
      </c>
      <c r="G1122" s="10" t="s">
        <v>5426</v>
      </c>
      <c r="H1122" s="10" t="s">
        <v>5427</v>
      </c>
      <c r="I1122" s="11">
        <v>2</v>
      </c>
      <c r="J1122" s="10" t="s">
        <v>724</v>
      </c>
      <c r="K1122" s="10" t="s">
        <v>2263</v>
      </c>
      <c r="L1122" s="10" t="s">
        <v>2008</v>
      </c>
      <c r="M1122" s="10" t="s">
        <v>2581</v>
      </c>
    </row>
    <row r="1123" spans="1:13" x14ac:dyDescent="0.3">
      <c r="A1123" s="10" t="s">
        <v>1073</v>
      </c>
      <c r="B1123" s="10" t="s">
        <v>5294</v>
      </c>
      <c r="C1123" s="10" t="s">
        <v>2044</v>
      </c>
      <c r="D1123" s="10" t="s">
        <v>5428</v>
      </c>
      <c r="E1123" s="10" t="s">
        <v>5429</v>
      </c>
      <c r="F1123" s="10" t="s">
        <v>2004</v>
      </c>
      <c r="G1123" s="10" t="s">
        <v>5430</v>
      </c>
      <c r="H1123" s="10" t="s">
        <v>5431</v>
      </c>
      <c r="I1123" s="11">
        <v>1</v>
      </c>
      <c r="J1123" s="10" t="s">
        <v>1072</v>
      </c>
      <c r="K1123" s="10" t="s">
        <v>2127</v>
      </c>
      <c r="L1123" s="10" t="s">
        <v>2008</v>
      </c>
      <c r="M1123" s="10" t="s">
        <v>3187</v>
      </c>
    </row>
    <row r="1124" spans="1:13" x14ac:dyDescent="0.3">
      <c r="A1124" s="10" t="s">
        <v>557</v>
      </c>
      <c r="B1124" s="10" t="s">
        <v>5432</v>
      </c>
      <c r="C1124" s="10" t="s">
        <v>2099</v>
      </c>
      <c r="D1124" s="10" t="s">
        <v>5433</v>
      </c>
      <c r="E1124" s="10" t="s">
        <v>5434</v>
      </c>
      <c r="F1124" s="10" t="s">
        <v>2004</v>
      </c>
      <c r="G1124" s="10" t="s">
        <v>5435</v>
      </c>
      <c r="H1124" s="10" t="s">
        <v>5436</v>
      </c>
      <c r="I1124" s="11">
        <v>4</v>
      </c>
      <c r="J1124" s="10" t="s">
        <v>556</v>
      </c>
      <c r="K1124" s="10" t="s">
        <v>2263</v>
      </c>
      <c r="L1124" s="10" t="s">
        <v>2008</v>
      </c>
      <c r="M1124" s="10" t="s">
        <v>2279</v>
      </c>
    </row>
    <row r="1125" spans="1:13" x14ac:dyDescent="0.3">
      <c r="A1125" s="10" t="s">
        <v>557</v>
      </c>
      <c r="B1125" s="10" t="s">
        <v>5432</v>
      </c>
      <c r="C1125" s="10" t="s">
        <v>2099</v>
      </c>
      <c r="D1125" s="10" t="s">
        <v>5433</v>
      </c>
      <c r="E1125" s="10" t="s">
        <v>5437</v>
      </c>
      <c r="F1125" s="10" t="s">
        <v>2004</v>
      </c>
      <c r="G1125" s="10" t="s">
        <v>5438</v>
      </c>
      <c r="H1125" s="10" t="s">
        <v>5439</v>
      </c>
      <c r="I1125" s="11">
        <v>5</v>
      </c>
      <c r="J1125" s="10" t="s">
        <v>556</v>
      </c>
      <c r="K1125" s="10" t="s">
        <v>2401</v>
      </c>
      <c r="L1125" s="10" t="s">
        <v>2008</v>
      </c>
      <c r="M1125" s="10" t="s">
        <v>3247</v>
      </c>
    </row>
    <row r="1126" spans="1:13" x14ac:dyDescent="0.3">
      <c r="A1126" s="10" t="s">
        <v>220</v>
      </c>
      <c r="B1126" s="10" t="s">
        <v>2627</v>
      </c>
      <c r="C1126" s="10" t="s">
        <v>2044</v>
      </c>
      <c r="D1126" s="10" t="s">
        <v>5440</v>
      </c>
      <c r="E1126" s="10" t="s">
        <v>5441</v>
      </c>
      <c r="F1126" s="10" t="s">
        <v>2004</v>
      </c>
      <c r="G1126" s="10" t="s">
        <v>5442</v>
      </c>
      <c r="H1126" s="10" t="s">
        <v>5443</v>
      </c>
      <c r="I1126" s="11">
        <v>1</v>
      </c>
      <c r="J1126" s="10" t="s">
        <v>530</v>
      </c>
      <c r="K1126" s="10" t="s">
        <v>2007</v>
      </c>
      <c r="L1126" s="10" t="s">
        <v>2008</v>
      </c>
      <c r="M1126" s="10" t="s">
        <v>2027</v>
      </c>
    </row>
    <row r="1127" spans="1:13" x14ac:dyDescent="0.3">
      <c r="A1127" s="10" t="s">
        <v>220</v>
      </c>
      <c r="B1127" s="10" t="s">
        <v>2627</v>
      </c>
      <c r="C1127" s="10" t="s">
        <v>2044</v>
      </c>
      <c r="D1127" s="10" t="s">
        <v>5440</v>
      </c>
      <c r="E1127" s="10" t="s">
        <v>5444</v>
      </c>
      <c r="F1127" s="10" t="s">
        <v>2004</v>
      </c>
      <c r="G1127" s="10" t="s">
        <v>2832</v>
      </c>
      <c r="H1127" s="10" t="s">
        <v>2833</v>
      </c>
      <c r="I1127" s="11">
        <v>1</v>
      </c>
      <c r="J1127" s="10" t="s">
        <v>530</v>
      </c>
      <c r="K1127" s="10" t="s">
        <v>2759</v>
      </c>
      <c r="L1127" s="10" t="s">
        <v>2008</v>
      </c>
      <c r="M1127" s="10" t="s">
        <v>2834</v>
      </c>
    </row>
    <row r="1128" spans="1:13" x14ac:dyDescent="0.3">
      <c r="A1128" s="10" t="s">
        <v>220</v>
      </c>
      <c r="B1128" s="10" t="s">
        <v>2627</v>
      </c>
      <c r="C1128" s="10" t="s">
        <v>2044</v>
      </c>
      <c r="D1128" s="10" t="s">
        <v>5440</v>
      </c>
      <c r="E1128" s="10" t="s">
        <v>5444</v>
      </c>
      <c r="F1128" s="10" t="s">
        <v>2004</v>
      </c>
      <c r="G1128" s="10" t="s">
        <v>3729</v>
      </c>
      <c r="H1128" s="10" t="s">
        <v>2833</v>
      </c>
      <c r="I1128" s="11">
        <v>1</v>
      </c>
      <c r="J1128" s="10" t="s">
        <v>530</v>
      </c>
      <c r="K1128" s="10" t="s">
        <v>2759</v>
      </c>
      <c r="L1128" s="10" t="s">
        <v>2008</v>
      </c>
      <c r="M1128" s="10" t="s">
        <v>2834</v>
      </c>
    </row>
    <row r="1129" spans="1:13" x14ac:dyDescent="0.3">
      <c r="A1129" s="10" t="s">
        <v>1919</v>
      </c>
      <c r="B1129" s="10" t="s">
        <v>2327</v>
      </c>
      <c r="C1129" s="10" t="s">
        <v>2109</v>
      </c>
      <c r="D1129" s="10" t="s">
        <v>3406</v>
      </c>
      <c r="E1129" s="10" t="s">
        <v>5445</v>
      </c>
      <c r="F1129" s="10" t="s">
        <v>2004</v>
      </c>
      <c r="G1129" s="10" t="s">
        <v>4161</v>
      </c>
      <c r="H1129" s="10" t="s">
        <v>4162</v>
      </c>
      <c r="I1129" s="11">
        <v>2</v>
      </c>
      <c r="J1129" s="10" t="s">
        <v>1918</v>
      </c>
      <c r="K1129" s="10" t="s">
        <v>2229</v>
      </c>
      <c r="L1129" s="10" t="s">
        <v>2008</v>
      </c>
      <c r="M1129" s="10" t="s">
        <v>4051</v>
      </c>
    </row>
    <row r="1130" spans="1:13" x14ac:dyDescent="0.3">
      <c r="A1130" s="10" t="s">
        <v>1919</v>
      </c>
      <c r="B1130" s="10" t="s">
        <v>2327</v>
      </c>
      <c r="C1130" s="10" t="s">
        <v>2109</v>
      </c>
      <c r="D1130" s="10" t="s">
        <v>3406</v>
      </c>
      <c r="E1130" s="10" t="s">
        <v>5445</v>
      </c>
      <c r="F1130" s="10" t="s">
        <v>2004</v>
      </c>
      <c r="G1130" s="10" t="s">
        <v>5446</v>
      </c>
      <c r="H1130" s="10" t="s">
        <v>5447</v>
      </c>
      <c r="I1130" s="11">
        <v>1</v>
      </c>
      <c r="J1130" s="10" t="s">
        <v>1918</v>
      </c>
      <c r="K1130" s="10" t="s">
        <v>2229</v>
      </c>
      <c r="L1130" s="10" t="s">
        <v>2008</v>
      </c>
      <c r="M1130" s="10" t="s">
        <v>2703</v>
      </c>
    </row>
    <row r="1131" spans="1:13" x14ac:dyDescent="0.3">
      <c r="A1131" s="10" t="s">
        <v>92</v>
      </c>
      <c r="B1131" s="10" t="s">
        <v>2778</v>
      </c>
      <c r="C1131" s="10" t="s">
        <v>2109</v>
      </c>
      <c r="D1131" s="10" t="s">
        <v>5448</v>
      </c>
      <c r="E1131" s="10" t="s">
        <v>5449</v>
      </c>
      <c r="F1131" s="10" t="s">
        <v>2004</v>
      </c>
      <c r="G1131" s="10" t="s">
        <v>5450</v>
      </c>
      <c r="H1131" s="10" t="s">
        <v>5451</v>
      </c>
      <c r="I1131" s="11">
        <v>1</v>
      </c>
      <c r="J1131" s="10" t="s">
        <v>91</v>
      </c>
      <c r="K1131" s="10" t="s">
        <v>2718</v>
      </c>
      <c r="L1131" s="10" t="s">
        <v>2008</v>
      </c>
      <c r="M1131" s="10" t="s">
        <v>4239</v>
      </c>
    </row>
    <row r="1132" spans="1:13" x14ac:dyDescent="0.3">
      <c r="A1132" s="10" t="s">
        <v>92</v>
      </c>
      <c r="B1132" s="10" t="s">
        <v>2778</v>
      </c>
      <c r="C1132" s="10" t="s">
        <v>2109</v>
      </c>
      <c r="D1132" s="10" t="s">
        <v>5448</v>
      </c>
      <c r="E1132" s="10" t="s">
        <v>5452</v>
      </c>
      <c r="F1132" s="10" t="s">
        <v>2004</v>
      </c>
      <c r="G1132" s="10" t="s">
        <v>5453</v>
      </c>
      <c r="H1132" s="10" t="s">
        <v>5454</v>
      </c>
      <c r="I1132" s="11">
        <v>5</v>
      </c>
      <c r="J1132" s="10" t="s">
        <v>91</v>
      </c>
      <c r="K1132" s="10" t="s">
        <v>2530</v>
      </c>
      <c r="L1132" s="10" t="s">
        <v>2008</v>
      </c>
      <c r="M1132" s="10" t="s">
        <v>2578</v>
      </c>
    </row>
    <row r="1133" spans="1:13" x14ac:dyDescent="0.3">
      <c r="A1133" s="10" t="s">
        <v>92</v>
      </c>
      <c r="B1133" s="10" t="s">
        <v>2778</v>
      </c>
      <c r="C1133" s="10" t="s">
        <v>2109</v>
      </c>
      <c r="D1133" s="10" t="s">
        <v>5448</v>
      </c>
      <c r="E1133" s="10" t="s">
        <v>5455</v>
      </c>
      <c r="F1133" s="10" t="s">
        <v>2004</v>
      </c>
      <c r="G1133" s="10" t="s">
        <v>5456</v>
      </c>
      <c r="H1133" s="10" t="s">
        <v>5457</v>
      </c>
      <c r="I1133" s="11">
        <v>2</v>
      </c>
      <c r="J1133" s="10" t="s">
        <v>91</v>
      </c>
      <c r="K1133" s="10" t="s">
        <v>2104</v>
      </c>
      <c r="L1133" s="10" t="s">
        <v>2008</v>
      </c>
      <c r="M1133" s="10" t="s">
        <v>2037</v>
      </c>
    </row>
    <row r="1134" spans="1:13" x14ac:dyDescent="0.3">
      <c r="A1134" s="10" t="s">
        <v>92</v>
      </c>
      <c r="B1134" s="10" t="s">
        <v>2778</v>
      </c>
      <c r="C1134" s="10" t="s">
        <v>2109</v>
      </c>
      <c r="D1134" s="10" t="s">
        <v>5448</v>
      </c>
      <c r="E1134" s="10" t="s">
        <v>5458</v>
      </c>
      <c r="F1134" s="10" t="s">
        <v>2004</v>
      </c>
      <c r="G1134" s="10" t="s">
        <v>5450</v>
      </c>
      <c r="H1134" s="10" t="s">
        <v>5451</v>
      </c>
      <c r="I1134" s="11">
        <v>1</v>
      </c>
      <c r="J1134" s="10" t="s">
        <v>91</v>
      </c>
      <c r="K1134" s="10" t="s">
        <v>2104</v>
      </c>
      <c r="L1134" s="10" t="s">
        <v>2008</v>
      </c>
      <c r="M1134" s="10" t="s">
        <v>4239</v>
      </c>
    </row>
    <row r="1135" spans="1:13" x14ac:dyDescent="0.3">
      <c r="A1135" s="10" t="s">
        <v>220</v>
      </c>
      <c r="B1135" s="10" t="s">
        <v>5459</v>
      </c>
      <c r="C1135" s="10" t="s">
        <v>2044</v>
      </c>
      <c r="D1135" s="10" t="s">
        <v>5460</v>
      </c>
      <c r="E1135" s="10" t="s">
        <v>5461</v>
      </c>
      <c r="F1135" s="10" t="s">
        <v>2004</v>
      </c>
      <c r="G1135" s="10" t="s">
        <v>5462</v>
      </c>
      <c r="H1135" s="10" t="s">
        <v>2893</v>
      </c>
      <c r="I1135" s="11">
        <v>1</v>
      </c>
      <c r="J1135" s="10" t="s">
        <v>439</v>
      </c>
      <c r="K1135" s="10" t="s">
        <v>2323</v>
      </c>
      <c r="L1135" s="10" t="s">
        <v>2008</v>
      </c>
      <c r="M1135" s="10" t="s">
        <v>2128</v>
      </c>
    </row>
    <row r="1136" spans="1:13" x14ac:dyDescent="0.3">
      <c r="A1136" s="10" t="s">
        <v>220</v>
      </c>
      <c r="B1136" s="10" t="s">
        <v>5459</v>
      </c>
      <c r="C1136" s="10" t="s">
        <v>2044</v>
      </c>
      <c r="D1136" s="10" t="s">
        <v>5460</v>
      </c>
      <c r="E1136" s="10" t="s">
        <v>5463</v>
      </c>
      <c r="F1136" s="10" t="s">
        <v>2004</v>
      </c>
      <c r="G1136" s="10" t="s">
        <v>5464</v>
      </c>
      <c r="H1136" s="10" t="s">
        <v>5465</v>
      </c>
      <c r="I1136" s="11">
        <v>1</v>
      </c>
      <c r="J1136" s="10" t="s">
        <v>439</v>
      </c>
      <c r="K1136" s="10" t="s">
        <v>2635</v>
      </c>
      <c r="L1136" s="10" t="s">
        <v>2008</v>
      </c>
      <c r="M1136" s="10" t="s">
        <v>2009</v>
      </c>
    </row>
    <row r="1137" spans="1:13" x14ac:dyDescent="0.3">
      <c r="A1137" s="10" t="s">
        <v>1330</v>
      </c>
      <c r="B1137" s="10" t="s">
        <v>2151</v>
      </c>
      <c r="C1137" s="10" t="s">
        <v>2144</v>
      </c>
      <c r="D1137" s="10" t="s">
        <v>5466</v>
      </c>
      <c r="E1137" s="10" t="s">
        <v>5467</v>
      </c>
      <c r="F1137" s="10" t="s">
        <v>2004</v>
      </c>
      <c r="G1137" s="10" t="s">
        <v>3217</v>
      </c>
      <c r="H1137" s="10" t="s">
        <v>3218</v>
      </c>
      <c r="I1137" s="11">
        <v>1</v>
      </c>
      <c r="J1137" s="10" t="s">
        <v>1692</v>
      </c>
      <c r="K1137" s="10" t="s">
        <v>2407</v>
      </c>
      <c r="L1137" s="10" t="s">
        <v>2008</v>
      </c>
      <c r="M1137" s="10" t="s">
        <v>2037</v>
      </c>
    </row>
    <row r="1138" spans="1:13" x14ac:dyDescent="0.3">
      <c r="A1138" s="10" t="s">
        <v>739</v>
      </c>
      <c r="B1138" s="10" t="s">
        <v>2517</v>
      </c>
      <c r="C1138" s="10" t="s">
        <v>2044</v>
      </c>
      <c r="D1138" s="10" t="s">
        <v>5468</v>
      </c>
      <c r="E1138" s="10" t="s">
        <v>5469</v>
      </c>
      <c r="F1138" s="10" t="s">
        <v>2004</v>
      </c>
      <c r="G1138" s="10" t="s">
        <v>5470</v>
      </c>
      <c r="H1138" s="10" t="s">
        <v>5471</v>
      </c>
      <c r="I1138" s="11">
        <v>1</v>
      </c>
      <c r="J1138" s="10" t="s">
        <v>738</v>
      </c>
      <c r="K1138" s="10" t="s">
        <v>2096</v>
      </c>
      <c r="L1138" s="10" t="s">
        <v>2008</v>
      </c>
      <c r="M1138" s="10" t="s">
        <v>2194</v>
      </c>
    </row>
    <row r="1139" spans="1:13" x14ac:dyDescent="0.3">
      <c r="A1139" s="10" t="s">
        <v>739</v>
      </c>
      <c r="B1139" s="10" t="s">
        <v>2517</v>
      </c>
      <c r="C1139" s="10" t="s">
        <v>2044</v>
      </c>
      <c r="D1139" s="10" t="s">
        <v>5468</v>
      </c>
      <c r="E1139" s="10" t="s">
        <v>5469</v>
      </c>
      <c r="F1139" s="10" t="s">
        <v>2004</v>
      </c>
      <c r="G1139" s="10" t="s">
        <v>4821</v>
      </c>
      <c r="H1139" s="10" t="s">
        <v>4822</v>
      </c>
      <c r="I1139" s="11">
        <v>1</v>
      </c>
      <c r="J1139" s="10" t="s">
        <v>738</v>
      </c>
      <c r="K1139" s="10" t="s">
        <v>2096</v>
      </c>
      <c r="L1139" s="10" t="s">
        <v>2008</v>
      </c>
      <c r="M1139" s="10" t="s">
        <v>2194</v>
      </c>
    </row>
    <row r="1140" spans="1:13" x14ac:dyDescent="0.3">
      <c r="A1140" s="10" t="s">
        <v>222</v>
      </c>
      <c r="B1140" s="10" t="s">
        <v>2108</v>
      </c>
      <c r="C1140" s="10" t="s">
        <v>2109</v>
      </c>
      <c r="D1140" s="10" t="s">
        <v>5472</v>
      </c>
      <c r="E1140" s="10" t="s">
        <v>5473</v>
      </c>
      <c r="F1140" s="10" t="s">
        <v>2004</v>
      </c>
      <c r="G1140" s="10" t="s">
        <v>5474</v>
      </c>
      <c r="H1140" s="10" t="s">
        <v>5475</v>
      </c>
      <c r="I1140" s="11">
        <v>1</v>
      </c>
      <c r="J1140" s="10" t="s">
        <v>1191</v>
      </c>
      <c r="K1140" s="10" t="s">
        <v>2055</v>
      </c>
      <c r="L1140" s="10" t="s">
        <v>2008</v>
      </c>
      <c r="M1140" s="10" t="s">
        <v>3120</v>
      </c>
    </row>
    <row r="1141" spans="1:13" x14ac:dyDescent="0.3">
      <c r="A1141" s="10" t="s">
        <v>1167</v>
      </c>
      <c r="B1141" s="10" t="s">
        <v>5476</v>
      </c>
      <c r="C1141" s="10" t="s">
        <v>2044</v>
      </c>
      <c r="D1141" s="10" t="s">
        <v>5477</v>
      </c>
      <c r="E1141" s="10" t="s">
        <v>5478</v>
      </c>
      <c r="F1141" s="10" t="s">
        <v>2004</v>
      </c>
      <c r="G1141" s="10" t="s">
        <v>5479</v>
      </c>
      <c r="H1141" s="10" t="s">
        <v>5480</v>
      </c>
      <c r="I1141" s="11">
        <v>1</v>
      </c>
      <c r="J1141" s="10" t="s">
        <v>1166</v>
      </c>
      <c r="K1141" s="10" t="s">
        <v>2162</v>
      </c>
      <c r="L1141" s="10" t="s">
        <v>2008</v>
      </c>
      <c r="M1141" s="10" t="s">
        <v>3641</v>
      </c>
    </row>
    <row r="1142" spans="1:13" x14ac:dyDescent="0.3">
      <c r="A1142" s="10" t="s">
        <v>1167</v>
      </c>
      <c r="B1142" s="10" t="s">
        <v>5476</v>
      </c>
      <c r="C1142" s="10" t="s">
        <v>2044</v>
      </c>
      <c r="D1142" s="10" t="s">
        <v>5477</v>
      </c>
      <c r="E1142" s="10" t="s">
        <v>5481</v>
      </c>
      <c r="F1142" s="10" t="s">
        <v>2004</v>
      </c>
      <c r="G1142" s="10" t="s">
        <v>5482</v>
      </c>
      <c r="H1142" s="10" t="s">
        <v>5483</v>
      </c>
      <c r="I1142" s="11">
        <v>3</v>
      </c>
      <c r="J1142" s="10" t="s">
        <v>1166</v>
      </c>
      <c r="K1142" s="10" t="s">
        <v>2074</v>
      </c>
      <c r="L1142" s="10" t="s">
        <v>2008</v>
      </c>
      <c r="M1142" s="10" t="s">
        <v>2128</v>
      </c>
    </row>
    <row r="1143" spans="1:13" x14ac:dyDescent="0.3">
      <c r="A1143" s="10" t="s">
        <v>392</v>
      </c>
      <c r="B1143" s="10" t="s">
        <v>4214</v>
      </c>
      <c r="C1143" s="10" t="s">
        <v>2044</v>
      </c>
      <c r="D1143" s="10" t="s">
        <v>5484</v>
      </c>
      <c r="E1143" s="10" t="s">
        <v>5485</v>
      </c>
      <c r="F1143" s="10" t="s">
        <v>2004</v>
      </c>
      <c r="G1143" s="10" t="s">
        <v>5486</v>
      </c>
      <c r="H1143" s="10" t="s">
        <v>5487</v>
      </c>
      <c r="I1143" s="11">
        <v>2</v>
      </c>
      <c r="J1143" s="10" t="s">
        <v>391</v>
      </c>
      <c r="K1143" s="10" t="s">
        <v>2428</v>
      </c>
      <c r="L1143" s="10" t="s">
        <v>2008</v>
      </c>
      <c r="M1143" s="10" t="s">
        <v>2009</v>
      </c>
    </row>
    <row r="1144" spans="1:13" x14ac:dyDescent="0.3">
      <c r="A1144" s="10" t="s">
        <v>392</v>
      </c>
      <c r="B1144" s="10" t="s">
        <v>4214</v>
      </c>
      <c r="C1144" s="10" t="s">
        <v>2044</v>
      </c>
      <c r="D1144" s="10" t="s">
        <v>5484</v>
      </c>
      <c r="E1144" s="10" t="s">
        <v>5488</v>
      </c>
      <c r="F1144" s="10" t="s">
        <v>2004</v>
      </c>
      <c r="G1144" s="10" t="s">
        <v>5489</v>
      </c>
      <c r="H1144" s="10" t="s">
        <v>5490</v>
      </c>
      <c r="I1144" s="11">
        <v>1</v>
      </c>
      <c r="J1144" s="10" t="s">
        <v>391</v>
      </c>
      <c r="K1144" s="10" t="s">
        <v>2193</v>
      </c>
      <c r="L1144" s="10" t="s">
        <v>2008</v>
      </c>
      <c r="M1144" s="10" t="s">
        <v>5491</v>
      </c>
    </row>
    <row r="1145" spans="1:13" x14ac:dyDescent="0.3">
      <c r="A1145" s="10" t="s">
        <v>20</v>
      </c>
      <c r="B1145" s="10" t="s">
        <v>4823</v>
      </c>
      <c r="C1145" s="10" t="s">
        <v>2109</v>
      </c>
      <c r="D1145" s="10" t="s">
        <v>5492</v>
      </c>
      <c r="E1145" s="10" t="s">
        <v>5493</v>
      </c>
      <c r="F1145" s="10" t="s">
        <v>2004</v>
      </c>
      <c r="G1145" s="10" t="s">
        <v>5494</v>
      </c>
      <c r="H1145" s="10" t="s">
        <v>4002</v>
      </c>
      <c r="I1145" s="11">
        <v>1</v>
      </c>
      <c r="J1145" s="10" t="s">
        <v>19</v>
      </c>
      <c r="K1145" s="10" t="s">
        <v>2162</v>
      </c>
      <c r="L1145" s="10" t="s">
        <v>2008</v>
      </c>
      <c r="M1145" s="10" t="s">
        <v>2056</v>
      </c>
    </row>
    <row r="1146" spans="1:13" x14ac:dyDescent="0.3">
      <c r="A1146" s="10" t="s">
        <v>20</v>
      </c>
      <c r="B1146" s="10" t="s">
        <v>4823</v>
      </c>
      <c r="C1146" s="10" t="s">
        <v>2109</v>
      </c>
      <c r="D1146" s="10" t="s">
        <v>5492</v>
      </c>
      <c r="E1146" s="10" t="s">
        <v>5495</v>
      </c>
      <c r="F1146" s="10" t="s">
        <v>2004</v>
      </c>
      <c r="G1146" s="10" t="s">
        <v>5496</v>
      </c>
      <c r="H1146" s="10" t="s">
        <v>3421</v>
      </c>
      <c r="I1146" s="11">
        <v>1</v>
      </c>
      <c r="J1146" s="10" t="s">
        <v>19</v>
      </c>
      <c r="K1146" s="10" t="s">
        <v>2156</v>
      </c>
      <c r="L1146" s="10" t="s">
        <v>2008</v>
      </c>
      <c r="M1146" s="10" t="s">
        <v>3422</v>
      </c>
    </row>
    <row r="1147" spans="1:13" x14ac:dyDescent="0.3">
      <c r="A1147" s="10" t="s">
        <v>20</v>
      </c>
      <c r="B1147" s="10" t="s">
        <v>4823</v>
      </c>
      <c r="C1147" s="10" t="s">
        <v>2109</v>
      </c>
      <c r="D1147" s="10" t="s">
        <v>5492</v>
      </c>
      <c r="E1147" s="10" t="s">
        <v>5495</v>
      </c>
      <c r="F1147" s="10" t="s">
        <v>2004</v>
      </c>
      <c r="G1147" s="10" t="s">
        <v>5497</v>
      </c>
      <c r="H1147" s="10" t="s">
        <v>5498</v>
      </c>
      <c r="I1147" s="11">
        <v>1</v>
      </c>
      <c r="J1147" s="10" t="s">
        <v>19</v>
      </c>
      <c r="K1147" s="10" t="s">
        <v>2156</v>
      </c>
      <c r="L1147" s="10" t="s">
        <v>2008</v>
      </c>
      <c r="M1147" s="10" t="s">
        <v>2097</v>
      </c>
    </row>
    <row r="1148" spans="1:13" x14ac:dyDescent="0.3">
      <c r="A1148" s="10" t="s">
        <v>20</v>
      </c>
      <c r="B1148" s="10" t="s">
        <v>4823</v>
      </c>
      <c r="C1148" s="10" t="s">
        <v>2109</v>
      </c>
      <c r="D1148" s="10" t="s">
        <v>5492</v>
      </c>
      <c r="E1148" s="10" t="s">
        <v>5499</v>
      </c>
      <c r="F1148" s="10" t="s">
        <v>2004</v>
      </c>
      <c r="G1148" s="10" t="s">
        <v>5500</v>
      </c>
      <c r="H1148" s="10" t="s">
        <v>5501</v>
      </c>
      <c r="I1148" s="11">
        <v>6</v>
      </c>
      <c r="J1148" s="10" t="s">
        <v>19</v>
      </c>
      <c r="K1148" s="10" t="s">
        <v>2568</v>
      </c>
      <c r="L1148" s="10" t="s">
        <v>2008</v>
      </c>
      <c r="M1148" s="10" t="s">
        <v>2556</v>
      </c>
    </row>
    <row r="1149" spans="1:13" x14ac:dyDescent="0.3">
      <c r="A1149" s="10" t="s">
        <v>20</v>
      </c>
      <c r="B1149" s="10" t="s">
        <v>4823</v>
      </c>
      <c r="C1149" s="10" t="s">
        <v>2109</v>
      </c>
      <c r="D1149" s="10" t="s">
        <v>5492</v>
      </c>
      <c r="E1149" s="10" t="s">
        <v>5502</v>
      </c>
      <c r="F1149" s="10" t="s">
        <v>2004</v>
      </c>
      <c r="G1149" s="10" t="s">
        <v>5503</v>
      </c>
      <c r="H1149" s="10" t="s">
        <v>5504</v>
      </c>
      <c r="I1149" s="11">
        <v>1</v>
      </c>
      <c r="J1149" s="10" t="s">
        <v>19</v>
      </c>
      <c r="K1149" s="10" t="s">
        <v>2568</v>
      </c>
      <c r="L1149" s="10" t="s">
        <v>2008</v>
      </c>
      <c r="M1149" s="10" t="s">
        <v>2014</v>
      </c>
    </row>
    <row r="1150" spans="1:13" x14ac:dyDescent="0.3">
      <c r="A1150" s="10" t="s">
        <v>354</v>
      </c>
      <c r="B1150" s="10" t="s">
        <v>4897</v>
      </c>
      <c r="C1150" s="10" t="s">
        <v>2384</v>
      </c>
      <c r="D1150" s="10" t="s">
        <v>5505</v>
      </c>
      <c r="E1150" s="10" t="s">
        <v>5506</v>
      </c>
      <c r="F1150" s="10" t="s">
        <v>2004</v>
      </c>
      <c r="G1150" s="10" t="s">
        <v>5507</v>
      </c>
      <c r="H1150" s="10" t="s">
        <v>5508</v>
      </c>
      <c r="I1150" s="11">
        <v>1</v>
      </c>
      <c r="J1150" s="10" t="s">
        <v>353</v>
      </c>
      <c r="K1150" s="10" t="s">
        <v>2249</v>
      </c>
      <c r="L1150" s="10" t="s">
        <v>2008</v>
      </c>
      <c r="M1150" s="10" t="s">
        <v>2365</v>
      </c>
    </row>
    <row r="1151" spans="1:13" x14ac:dyDescent="0.3">
      <c r="A1151" s="10" t="s">
        <v>1052</v>
      </c>
      <c r="B1151" s="10" t="s">
        <v>4384</v>
      </c>
      <c r="C1151" s="10" t="s">
        <v>2109</v>
      </c>
      <c r="D1151" s="10" t="s">
        <v>5509</v>
      </c>
      <c r="E1151" s="10" t="s">
        <v>5510</v>
      </c>
      <c r="F1151" s="10" t="s">
        <v>2004</v>
      </c>
      <c r="G1151" s="10" t="s">
        <v>5511</v>
      </c>
      <c r="H1151" s="10" t="s">
        <v>5512</v>
      </c>
      <c r="I1151" s="11">
        <v>3</v>
      </c>
      <c r="J1151" s="10" t="s">
        <v>1051</v>
      </c>
      <c r="K1151" s="10" t="s">
        <v>2547</v>
      </c>
      <c r="L1151" s="10" t="s">
        <v>2008</v>
      </c>
      <c r="M1151" s="10" t="s">
        <v>2601</v>
      </c>
    </row>
    <row r="1152" spans="1:13" x14ac:dyDescent="0.3">
      <c r="A1152" s="10" t="s">
        <v>1052</v>
      </c>
      <c r="B1152" s="10" t="s">
        <v>4384</v>
      </c>
      <c r="C1152" s="10" t="s">
        <v>2109</v>
      </c>
      <c r="D1152" s="10" t="s">
        <v>5509</v>
      </c>
      <c r="E1152" s="10" t="s">
        <v>5513</v>
      </c>
      <c r="F1152" s="10" t="s">
        <v>2004</v>
      </c>
      <c r="G1152" s="10" t="s">
        <v>2514</v>
      </c>
      <c r="H1152" s="10" t="s">
        <v>2515</v>
      </c>
      <c r="I1152" s="11">
        <v>1</v>
      </c>
      <c r="J1152" s="10" t="s">
        <v>1051</v>
      </c>
      <c r="K1152" s="10" t="s">
        <v>2493</v>
      </c>
      <c r="L1152" s="10" t="s">
        <v>2008</v>
      </c>
      <c r="M1152" s="10" t="s">
        <v>2516</v>
      </c>
    </row>
    <row r="1153" spans="1:13" x14ac:dyDescent="0.3">
      <c r="A1153" s="10" t="s">
        <v>878</v>
      </c>
      <c r="B1153" s="10" t="s">
        <v>2557</v>
      </c>
      <c r="C1153" s="10" t="s">
        <v>2077</v>
      </c>
      <c r="D1153" s="10" t="s">
        <v>5514</v>
      </c>
      <c r="E1153" s="10" t="s">
        <v>5515</v>
      </c>
      <c r="F1153" s="10" t="s">
        <v>2004</v>
      </c>
      <c r="G1153" s="10" t="s">
        <v>5516</v>
      </c>
      <c r="H1153" s="10" t="s">
        <v>5517</v>
      </c>
      <c r="I1153" s="11">
        <v>2</v>
      </c>
      <c r="J1153" s="10" t="s">
        <v>877</v>
      </c>
      <c r="K1153" s="10" t="s">
        <v>2362</v>
      </c>
      <c r="L1153" s="10" t="s">
        <v>2008</v>
      </c>
      <c r="M1153" s="10" t="s">
        <v>2436</v>
      </c>
    </row>
    <row r="1154" spans="1:13" x14ac:dyDescent="0.3">
      <c r="A1154" s="10" t="s">
        <v>338</v>
      </c>
      <c r="B1154" s="10" t="s">
        <v>2327</v>
      </c>
      <c r="C1154" s="10" t="s">
        <v>2109</v>
      </c>
      <c r="D1154" s="10" t="s">
        <v>3411</v>
      </c>
      <c r="E1154" s="10" t="s">
        <v>5518</v>
      </c>
      <c r="F1154" s="10" t="s">
        <v>2004</v>
      </c>
      <c r="G1154" s="10" t="s">
        <v>5519</v>
      </c>
      <c r="H1154" s="10" t="s">
        <v>5520</v>
      </c>
      <c r="I1154" s="11">
        <v>1</v>
      </c>
      <c r="J1154" s="10" t="s">
        <v>337</v>
      </c>
      <c r="K1154" s="10" t="s">
        <v>2096</v>
      </c>
      <c r="L1154" s="10" t="s">
        <v>2008</v>
      </c>
      <c r="M1154" s="10" t="s">
        <v>2448</v>
      </c>
    </row>
    <row r="1155" spans="1:13" x14ac:dyDescent="0.3">
      <c r="A1155" s="10" t="s">
        <v>1468</v>
      </c>
      <c r="B1155" s="10" t="s">
        <v>2639</v>
      </c>
      <c r="C1155" s="10" t="s">
        <v>2044</v>
      </c>
      <c r="D1155" s="10" t="s">
        <v>4842</v>
      </c>
      <c r="E1155" s="10" t="s">
        <v>5521</v>
      </c>
      <c r="F1155" s="10" t="s">
        <v>2004</v>
      </c>
      <c r="G1155" s="10" t="s">
        <v>5522</v>
      </c>
      <c r="H1155" s="10" t="s">
        <v>5523</v>
      </c>
      <c r="I1155" s="11">
        <v>1</v>
      </c>
      <c r="J1155" s="10" t="s">
        <v>1467</v>
      </c>
      <c r="K1155" s="10" t="s">
        <v>2244</v>
      </c>
      <c r="L1155" s="10" t="s">
        <v>2008</v>
      </c>
      <c r="M1155" s="10" t="s">
        <v>2097</v>
      </c>
    </row>
    <row r="1156" spans="1:13" x14ac:dyDescent="0.3">
      <c r="A1156" s="10" t="s">
        <v>256</v>
      </c>
      <c r="B1156" s="10" t="s">
        <v>3194</v>
      </c>
      <c r="C1156" s="10" t="s">
        <v>3195</v>
      </c>
      <c r="D1156" s="10" t="s">
        <v>5524</v>
      </c>
      <c r="E1156" s="10" t="s">
        <v>5525</v>
      </c>
      <c r="F1156" s="10" t="s">
        <v>2004</v>
      </c>
      <c r="G1156" s="10" t="s">
        <v>2663</v>
      </c>
      <c r="H1156" s="10" t="s">
        <v>2664</v>
      </c>
      <c r="I1156" s="11">
        <v>1</v>
      </c>
      <c r="J1156" s="10" t="s">
        <v>255</v>
      </c>
      <c r="K1156" s="10" t="s">
        <v>2355</v>
      </c>
      <c r="L1156" s="10" t="s">
        <v>2008</v>
      </c>
      <c r="M1156" s="10" t="s">
        <v>2284</v>
      </c>
    </row>
    <row r="1157" spans="1:13" x14ac:dyDescent="0.3">
      <c r="A1157" s="10" t="s">
        <v>1890</v>
      </c>
      <c r="B1157" s="10" t="s">
        <v>2108</v>
      </c>
      <c r="C1157" s="10" t="s">
        <v>2109</v>
      </c>
      <c r="D1157" s="10" t="s">
        <v>5526</v>
      </c>
      <c r="E1157" s="10" t="s">
        <v>5527</v>
      </c>
      <c r="F1157" s="10" t="s">
        <v>2112</v>
      </c>
      <c r="G1157" s="10" t="s">
        <v>5528</v>
      </c>
      <c r="H1157" s="10" t="s">
        <v>5529</v>
      </c>
      <c r="I1157" s="11">
        <v>5</v>
      </c>
      <c r="J1157" s="10" t="s">
        <v>1889</v>
      </c>
      <c r="K1157" s="10" t="s">
        <v>2568</v>
      </c>
      <c r="L1157" s="10" t="s">
        <v>2008</v>
      </c>
      <c r="M1157" s="10" t="s">
        <v>5530</v>
      </c>
    </row>
    <row r="1158" spans="1:13" x14ac:dyDescent="0.3">
      <c r="A1158" s="10" t="s">
        <v>162</v>
      </c>
      <c r="B1158" s="10" t="s">
        <v>3480</v>
      </c>
      <c r="C1158" s="10" t="s">
        <v>2077</v>
      </c>
      <c r="D1158" s="10" t="s">
        <v>5531</v>
      </c>
      <c r="E1158" s="10" t="s">
        <v>5532</v>
      </c>
      <c r="F1158" s="10" t="s">
        <v>2004</v>
      </c>
      <c r="G1158" s="10" t="s">
        <v>2625</v>
      </c>
      <c r="H1158" s="10" t="s">
        <v>2626</v>
      </c>
      <c r="I1158" s="11">
        <v>1</v>
      </c>
      <c r="J1158" s="10" t="s">
        <v>161</v>
      </c>
      <c r="K1158" s="10" t="s">
        <v>2969</v>
      </c>
      <c r="L1158" s="10" t="s">
        <v>2008</v>
      </c>
      <c r="M1158" s="10" t="s">
        <v>2067</v>
      </c>
    </row>
    <row r="1159" spans="1:13" x14ac:dyDescent="0.3">
      <c r="A1159" s="10" t="s">
        <v>869</v>
      </c>
      <c r="B1159" s="10" t="s">
        <v>5533</v>
      </c>
      <c r="C1159" s="10" t="s">
        <v>2044</v>
      </c>
      <c r="D1159" s="10" t="s">
        <v>5534</v>
      </c>
      <c r="E1159" s="10" t="s">
        <v>5535</v>
      </c>
      <c r="F1159" s="10" t="s">
        <v>2004</v>
      </c>
      <c r="G1159" s="10" t="s">
        <v>3214</v>
      </c>
      <c r="H1159" s="10" t="s">
        <v>3215</v>
      </c>
      <c r="I1159" s="11">
        <v>1</v>
      </c>
      <c r="J1159" s="10" t="s">
        <v>868</v>
      </c>
      <c r="K1159" s="10" t="s">
        <v>2969</v>
      </c>
      <c r="L1159" s="10" t="s">
        <v>2008</v>
      </c>
      <c r="M1159" s="10" t="s">
        <v>2177</v>
      </c>
    </row>
    <row r="1160" spans="1:13" x14ac:dyDescent="0.3">
      <c r="A1160" s="10" t="s">
        <v>36</v>
      </c>
      <c r="B1160" s="10" t="s">
        <v>2327</v>
      </c>
      <c r="C1160" s="10" t="s">
        <v>2109</v>
      </c>
      <c r="D1160" s="10" t="s">
        <v>2587</v>
      </c>
      <c r="E1160" s="10" t="s">
        <v>5536</v>
      </c>
      <c r="F1160" s="10" t="s">
        <v>2004</v>
      </c>
      <c r="G1160" s="10" t="s">
        <v>5422</v>
      </c>
      <c r="H1160" s="10" t="s">
        <v>5423</v>
      </c>
      <c r="I1160" s="11">
        <v>1</v>
      </c>
      <c r="J1160" s="10" t="s">
        <v>35</v>
      </c>
      <c r="K1160" s="10" t="s">
        <v>2840</v>
      </c>
      <c r="L1160" s="10" t="s">
        <v>2008</v>
      </c>
      <c r="M1160" s="10" t="s">
        <v>3669</v>
      </c>
    </row>
    <row r="1161" spans="1:13" x14ac:dyDescent="0.3">
      <c r="A1161" s="10" t="s">
        <v>36</v>
      </c>
      <c r="B1161" s="10" t="s">
        <v>2327</v>
      </c>
      <c r="C1161" s="10" t="s">
        <v>2109</v>
      </c>
      <c r="D1161" s="10" t="s">
        <v>2587</v>
      </c>
      <c r="E1161" s="10" t="s">
        <v>5536</v>
      </c>
      <c r="F1161" s="10" t="s">
        <v>2004</v>
      </c>
      <c r="G1161" s="10" t="s">
        <v>5537</v>
      </c>
      <c r="H1161" s="10" t="s">
        <v>5538</v>
      </c>
      <c r="I1161" s="11">
        <v>1</v>
      </c>
      <c r="J1161" s="10" t="s">
        <v>35</v>
      </c>
      <c r="K1161" s="10" t="s">
        <v>2840</v>
      </c>
      <c r="L1161" s="10" t="s">
        <v>2008</v>
      </c>
      <c r="M1161" s="10" t="s">
        <v>2194</v>
      </c>
    </row>
    <row r="1162" spans="1:13" x14ac:dyDescent="0.3">
      <c r="A1162" s="10" t="s">
        <v>198</v>
      </c>
      <c r="B1162" s="10" t="s">
        <v>5539</v>
      </c>
      <c r="C1162" s="10" t="s">
        <v>2044</v>
      </c>
      <c r="D1162" s="10" t="s">
        <v>5540</v>
      </c>
      <c r="E1162" s="10" t="s">
        <v>5541</v>
      </c>
      <c r="F1162" s="10" t="s">
        <v>2112</v>
      </c>
      <c r="G1162" s="10" t="s">
        <v>5542</v>
      </c>
      <c r="H1162" s="10" t="s">
        <v>5543</v>
      </c>
      <c r="I1162" s="11">
        <v>1</v>
      </c>
      <c r="J1162" s="10" t="s">
        <v>197</v>
      </c>
      <c r="K1162" s="10" t="s">
        <v>2036</v>
      </c>
      <c r="L1162" s="10" t="s">
        <v>2008</v>
      </c>
      <c r="M1162" s="10" t="s">
        <v>2062</v>
      </c>
    </row>
    <row r="1163" spans="1:13" x14ac:dyDescent="0.3">
      <c r="A1163" s="10" t="s">
        <v>278</v>
      </c>
      <c r="B1163" s="10" t="s">
        <v>2108</v>
      </c>
      <c r="C1163" s="10" t="s">
        <v>2109</v>
      </c>
      <c r="D1163" s="10" t="s">
        <v>5544</v>
      </c>
      <c r="E1163" s="10" t="s">
        <v>5545</v>
      </c>
      <c r="F1163" s="10" t="s">
        <v>2004</v>
      </c>
      <c r="G1163" s="10" t="s">
        <v>5546</v>
      </c>
      <c r="H1163" s="10" t="s">
        <v>5547</v>
      </c>
      <c r="I1163" s="11">
        <v>1</v>
      </c>
      <c r="J1163" s="10" t="s">
        <v>277</v>
      </c>
      <c r="K1163" s="10" t="s">
        <v>2074</v>
      </c>
      <c r="L1163" s="10" t="s">
        <v>2008</v>
      </c>
      <c r="M1163" s="10" t="s">
        <v>2739</v>
      </c>
    </row>
    <row r="1164" spans="1:13" x14ac:dyDescent="0.3">
      <c r="A1164" s="10" t="s">
        <v>364</v>
      </c>
      <c r="B1164" s="10" t="s">
        <v>2143</v>
      </c>
      <c r="C1164" s="10" t="s">
        <v>2366</v>
      </c>
      <c r="D1164" s="10" t="s">
        <v>5548</v>
      </c>
      <c r="E1164" s="10" t="s">
        <v>5549</v>
      </c>
      <c r="F1164" s="10" t="s">
        <v>2004</v>
      </c>
      <c r="G1164" s="10" t="s">
        <v>5550</v>
      </c>
      <c r="H1164" s="10" t="s">
        <v>5551</v>
      </c>
      <c r="I1164" s="11">
        <v>2</v>
      </c>
      <c r="J1164" s="10" t="s">
        <v>363</v>
      </c>
      <c r="K1164" s="10" t="s">
        <v>2007</v>
      </c>
      <c r="L1164" s="10" t="s">
        <v>2008</v>
      </c>
      <c r="M1164" s="10" t="s">
        <v>4543</v>
      </c>
    </row>
    <row r="1165" spans="1:13" x14ac:dyDescent="0.3">
      <c r="A1165" s="10" t="s">
        <v>60</v>
      </c>
      <c r="B1165" s="10" t="s">
        <v>4384</v>
      </c>
      <c r="C1165" s="10" t="s">
        <v>2109</v>
      </c>
      <c r="D1165" s="10" t="s">
        <v>5552</v>
      </c>
      <c r="E1165" s="10" t="s">
        <v>5553</v>
      </c>
      <c r="F1165" s="10" t="s">
        <v>2004</v>
      </c>
      <c r="G1165" s="10" t="s">
        <v>5554</v>
      </c>
      <c r="H1165" s="10" t="s">
        <v>5555</v>
      </c>
      <c r="I1165" s="11">
        <v>1</v>
      </c>
      <c r="J1165" s="10" t="s">
        <v>59</v>
      </c>
      <c r="K1165" s="10" t="s">
        <v>2183</v>
      </c>
      <c r="L1165" s="10" t="s">
        <v>2008</v>
      </c>
      <c r="M1165" s="10" t="s">
        <v>4543</v>
      </c>
    </row>
    <row r="1166" spans="1:13" x14ac:dyDescent="0.3">
      <c r="A1166" s="10" t="s">
        <v>60</v>
      </c>
      <c r="B1166" s="10" t="s">
        <v>4384</v>
      </c>
      <c r="C1166" s="10" t="s">
        <v>2109</v>
      </c>
      <c r="D1166" s="10" t="s">
        <v>5552</v>
      </c>
      <c r="E1166" s="10" t="s">
        <v>5553</v>
      </c>
      <c r="F1166" s="10" t="s">
        <v>2004</v>
      </c>
      <c r="G1166" s="10" t="s">
        <v>4001</v>
      </c>
      <c r="H1166" s="10" t="s">
        <v>4002</v>
      </c>
      <c r="I1166" s="11">
        <v>1</v>
      </c>
      <c r="J1166" s="10" t="s">
        <v>59</v>
      </c>
      <c r="K1166" s="10" t="s">
        <v>2183</v>
      </c>
      <c r="L1166" s="10" t="s">
        <v>2008</v>
      </c>
      <c r="M1166" s="10" t="s">
        <v>2056</v>
      </c>
    </row>
    <row r="1167" spans="1:13" x14ac:dyDescent="0.3">
      <c r="A1167" s="10" t="s">
        <v>1283</v>
      </c>
      <c r="B1167" s="10" t="s">
        <v>3836</v>
      </c>
      <c r="C1167" s="10" t="s">
        <v>2044</v>
      </c>
      <c r="D1167" s="10" t="s">
        <v>5556</v>
      </c>
      <c r="E1167" s="10" t="s">
        <v>5557</v>
      </c>
      <c r="F1167" s="10" t="s">
        <v>2004</v>
      </c>
      <c r="G1167" s="10" t="s">
        <v>5558</v>
      </c>
      <c r="H1167" s="10" t="s">
        <v>5559</v>
      </c>
      <c r="I1167" s="11">
        <v>1</v>
      </c>
      <c r="J1167" s="10" t="s">
        <v>1282</v>
      </c>
      <c r="K1167" s="10" t="s">
        <v>2055</v>
      </c>
      <c r="L1167" s="10" t="s">
        <v>2008</v>
      </c>
      <c r="M1167" s="10" t="s">
        <v>2056</v>
      </c>
    </row>
    <row r="1168" spans="1:13" x14ac:dyDescent="0.3">
      <c r="A1168" s="10" t="s">
        <v>1283</v>
      </c>
      <c r="B1168" s="10" t="s">
        <v>3836</v>
      </c>
      <c r="C1168" s="10" t="s">
        <v>2044</v>
      </c>
      <c r="D1168" s="10" t="s">
        <v>5556</v>
      </c>
      <c r="E1168" s="10" t="s">
        <v>5560</v>
      </c>
      <c r="F1168" s="10" t="s">
        <v>2004</v>
      </c>
      <c r="G1168" s="10" t="s">
        <v>5561</v>
      </c>
      <c r="H1168" s="10" t="s">
        <v>5562</v>
      </c>
      <c r="I1168" s="11">
        <v>2</v>
      </c>
      <c r="J1168" s="10" t="s">
        <v>1282</v>
      </c>
      <c r="K1168" s="10" t="s">
        <v>2172</v>
      </c>
      <c r="L1168" s="10" t="s">
        <v>2008</v>
      </c>
      <c r="M1168" s="10" t="s">
        <v>2535</v>
      </c>
    </row>
    <row r="1169" spans="1:13" x14ac:dyDescent="0.3">
      <c r="A1169" s="10" t="s">
        <v>1283</v>
      </c>
      <c r="B1169" s="10" t="s">
        <v>3836</v>
      </c>
      <c r="C1169" s="10" t="s">
        <v>2044</v>
      </c>
      <c r="D1169" s="10" t="s">
        <v>5556</v>
      </c>
      <c r="E1169" s="10" t="s">
        <v>5563</v>
      </c>
      <c r="F1169" s="10" t="s">
        <v>2004</v>
      </c>
      <c r="G1169" s="10" t="s">
        <v>3531</v>
      </c>
      <c r="H1169" s="10" t="s">
        <v>3532</v>
      </c>
      <c r="I1169" s="11">
        <v>2</v>
      </c>
      <c r="J1169" s="10" t="s">
        <v>1282</v>
      </c>
      <c r="K1169" s="10" t="s">
        <v>2249</v>
      </c>
      <c r="L1169" s="10" t="s">
        <v>2008</v>
      </c>
      <c r="M1169" s="10" t="s">
        <v>3533</v>
      </c>
    </row>
    <row r="1170" spans="1:13" x14ac:dyDescent="0.3">
      <c r="A1170" s="10" t="s">
        <v>654</v>
      </c>
      <c r="B1170" s="10" t="s">
        <v>2108</v>
      </c>
      <c r="C1170" s="10" t="s">
        <v>2109</v>
      </c>
      <c r="D1170" s="10" t="s">
        <v>5564</v>
      </c>
      <c r="E1170" s="10" t="s">
        <v>5565</v>
      </c>
      <c r="F1170" s="10" t="s">
        <v>2004</v>
      </c>
      <c r="G1170" s="10" t="s">
        <v>5566</v>
      </c>
      <c r="H1170" s="10" t="s">
        <v>5567</v>
      </c>
      <c r="I1170" s="11">
        <v>1</v>
      </c>
      <c r="J1170" s="10" t="s">
        <v>653</v>
      </c>
      <c r="K1170" s="10" t="s">
        <v>2748</v>
      </c>
      <c r="L1170" s="10" t="s">
        <v>2008</v>
      </c>
      <c r="M1170" s="10" t="s">
        <v>2237</v>
      </c>
    </row>
    <row r="1171" spans="1:13" x14ac:dyDescent="0.3">
      <c r="A1171" s="10" t="s">
        <v>654</v>
      </c>
      <c r="B1171" s="10" t="s">
        <v>2108</v>
      </c>
      <c r="C1171" s="10" t="s">
        <v>2109</v>
      </c>
      <c r="D1171" s="10" t="s">
        <v>5564</v>
      </c>
      <c r="E1171" s="10" t="s">
        <v>5568</v>
      </c>
      <c r="F1171" s="10" t="s">
        <v>2004</v>
      </c>
      <c r="G1171" s="10" t="s">
        <v>2622</v>
      </c>
      <c r="H1171" s="10" t="s">
        <v>2623</v>
      </c>
      <c r="I1171" s="11">
        <v>1</v>
      </c>
      <c r="J1171" s="10" t="s">
        <v>653</v>
      </c>
      <c r="K1171" s="10" t="s">
        <v>2074</v>
      </c>
      <c r="L1171" s="10" t="s">
        <v>2008</v>
      </c>
      <c r="M1171" s="10" t="s">
        <v>2237</v>
      </c>
    </row>
    <row r="1172" spans="1:13" x14ac:dyDescent="0.3">
      <c r="A1172" s="10" t="s">
        <v>457</v>
      </c>
      <c r="B1172" s="10" t="s">
        <v>2258</v>
      </c>
      <c r="C1172" s="10" t="s">
        <v>2044</v>
      </c>
      <c r="D1172" s="10" t="s">
        <v>5569</v>
      </c>
      <c r="E1172" s="10" t="s">
        <v>5570</v>
      </c>
      <c r="F1172" s="10" t="s">
        <v>2004</v>
      </c>
      <c r="G1172" s="10" t="s">
        <v>5571</v>
      </c>
      <c r="H1172" s="10" t="s">
        <v>5572</v>
      </c>
      <c r="I1172" s="11">
        <v>1</v>
      </c>
      <c r="J1172" s="10" t="s">
        <v>456</v>
      </c>
      <c r="K1172" s="10" t="s">
        <v>2323</v>
      </c>
      <c r="L1172" s="10" t="s">
        <v>2008</v>
      </c>
      <c r="M1172" s="10" t="s">
        <v>2365</v>
      </c>
    </row>
    <row r="1173" spans="1:13" x14ac:dyDescent="0.3">
      <c r="A1173" s="10" t="s">
        <v>457</v>
      </c>
      <c r="B1173" s="10" t="s">
        <v>2258</v>
      </c>
      <c r="C1173" s="10" t="s">
        <v>2044</v>
      </c>
      <c r="D1173" s="10" t="s">
        <v>5569</v>
      </c>
      <c r="E1173" s="10" t="s">
        <v>5573</v>
      </c>
      <c r="F1173" s="10" t="s">
        <v>2004</v>
      </c>
      <c r="G1173" s="10" t="s">
        <v>5574</v>
      </c>
      <c r="H1173" s="10" t="s">
        <v>5575</v>
      </c>
      <c r="I1173" s="11">
        <v>4</v>
      </c>
      <c r="J1173" s="10" t="s">
        <v>456</v>
      </c>
      <c r="K1173" s="10" t="s">
        <v>2096</v>
      </c>
      <c r="L1173" s="10" t="s">
        <v>2008</v>
      </c>
      <c r="M1173" s="10" t="s">
        <v>2919</v>
      </c>
    </row>
    <row r="1174" spans="1:13" x14ac:dyDescent="0.3">
      <c r="A1174" s="10" t="s">
        <v>396</v>
      </c>
      <c r="B1174" s="10" t="s">
        <v>2420</v>
      </c>
      <c r="C1174" s="10" t="s">
        <v>2044</v>
      </c>
      <c r="D1174" s="10" t="s">
        <v>2421</v>
      </c>
      <c r="E1174" s="10" t="s">
        <v>5576</v>
      </c>
      <c r="F1174" s="10" t="s">
        <v>2004</v>
      </c>
      <c r="G1174" s="10" t="s">
        <v>5577</v>
      </c>
      <c r="H1174" s="10" t="s">
        <v>5578</v>
      </c>
      <c r="I1174" s="11">
        <v>1</v>
      </c>
      <c r="J1174" s="10" t="s">
        <v>395</v>
      </c>
      <c r="K1174" s="10" t="s">
        <v>2096</v>
      </c>
      <c r="L1174" s="10" t="s">
        <v>2008</v>
      </c>
      <c r="M1174" s="10" t="s">
        <v>2022</v>
      </c>
    </row>
    <row r="1175" spans="1:13" x14ac:dyDescent="0.3">
      <c r="A1175" s="10" t="s">
        <v>1209</v>
      </c>
      <c r="B1175" s="10" t="s">
        <v>2143</v>
      </c>
      <c r="C1175" s="10" t="s">
        <v>2366</v>
      </c>
      <c r="D1175" s="10" t="s">
        <v>5579</v>
      </c>
      <c r="E1175" s="10" t="s">
        <v>5580</v>
      </c>
      <c r="F1175" s="10" t="s">
        <v>2004</v>
      </c>
      <c r="G1175" s="10" t="s">
        <v>5581</v>
      </c>
      <c r="H1175" s="10" t="s">
        <v>5582</v>
      </c>
      <c r="I1175" s="11">
        <v>1</v>
      </c>
      <c r="J1175" s="10" t="s">
        <v>1208</v>
      </c>
      <c r="K1175" s="10" t="s">
        <v>2149</v>
      </c>
      <c r="L1175" s="10" t="s">
        <v>2008</v>
      </c>
      <c r="M1175" s="10" t="s">
        <v>3164</v>
      </c>
    </row>
    <row r="1176" spans="1:13" x14ac:dyDescent="0.3">
      <c r="A1176" s="10" t="s">
        <v>627</v>
      </c>
      <c r="B1176" s="10" t="s">
        <v>5583</v>
      </c>
      <c r="C1176" s="10" t="s">
        <v>2384</v>
      </c>
      <c r="D1176" s="10" t="s">
        <v>5584</v>
      </c>
      <c r="E1176" s="10" t="s">
        <v>5585</v>
      </c>
      <c r="F1176" s="10" t="s">
        <v>2004</v>
      </c>
      <c r="G1176" s="10" t="s">
        <v>4098</v>
      </c>
      <c r="H1176" s="10" t="s">
        <v>4099</v>
      </c>
      <c r="I1176" s="11">
        <v>1</v>
      </c>
      <c r="J1176" s="10" t="s">
        <v>626</v>
      </c>
      <c r="K1176" s="10" t="s">
        <v>2138</v>
      </c>
      <c r="L1176" s="10" t="s">
        <v>2008</v>
      </c>
      <c r="M1176" s="10" t="s">
        <v>2578</v>
      </c>
    </row>
    <row r="1177" spans="1:13" x14ac:dyDescent="0.3">
      <c r="A1177" s="10" t="s">
        <v>1610</v>
      </c>
      <c r="B1177" s="10" t="s">
        <v>2474</v>
      </c>
      <c r="C1177" s="10" t="s">
        <v>2099</v>
      </c>
      <c r="D1177" s="10" t="s">
        <v>4828</v>
      </c>
      <c r="E1177" s="10" t="s">
        <v>5586</v>
      </c>
      <c r="F1177" s="10" t="s">
        <v>2004</v>
      </c>
      <c r="G1177" s="10" t="s">
        <v>3041</v>
      </c>
      <c r="H1177" s="10" t="s">
        <v>3042</v>
      </c>
      <c r="I1177" s="11">
        <v>1</v>
      </c>
      <c r="J1177" s="10" t="s">
        <v>1609</v>
      </c>
      <c r="K1177" s="10" t="s">
        <v>2021</v>
      </c>
      <c r="L1177" s="10" t="s">
        <v>2008</v>
      </c>
      <c r="M1177" s="10" t="s">
        <v>2128</v>
      </c>
    </row>
    <row r="1178" spans="1:13" x14ac:dyDescent="0.3">
      <c r="A1178" s="10" t="s">
        <v>180</v>
      </c>
      <c r="B1178" s="10" t="s">
        <v>3723</v>
      </c>
      <c r="C1178" s="10" t="s">
        <v>2099</v>
      </c>
      <c r="D1178" s="10" t="s">
        <v>5587</v>
      </c>
      <c r="E1178" s="10" t="s">
        <v>5588</v>
      </c>
      <c r="F1178" s="10" t="s">
        <v>2004</v>
      </c>
      <c r="G1178" s="10" t="s">
        <v>5589</v>
      </c>
      <c r="H1178" s="10" t="s">
        <v>5590</v>
      </c>
      <c r="I1178" s="11">
        <v>2</v>
      </c>
      <c r="J1178" s="10" t="s">
        <v>179</v>
      </c>
      <c r="K1178" s="10" t="s">
        <v>2344</v>
      </c>
      <c r="L1178" s="10" t="s">
        <v>2008</v>
      </c>
      <c r="M1178" s="10" t="s">
        <v>2105</v>
      </c>
    </row>
    <row r="1179" spans="1:13" x14ac:dyDescent="0.3">
      <c r="A1179" s="10" t="s">
        <v>180</v>
      </c>
      <c r="B1179" s="10" t="s">
        <v>3723</v>
      </c>
      <c r="C1179" s="10" t="s">
        <v>2099</v>
      </c>
      <c r="D1179" s="10" t="s">
        <v>5587</v>
      </c>
      <c r="E1179" s="10" t="s">
        <v>5591</v>
      </c>
      <c r="F1179" s="10" t="s">
        <v>2004</v>
      </c>
      <c r="G1179" s="10" t="s">
        <v>3817</v>
      </c>
      <c r="H1179" s="10" t="s">
        <v>3818</v>
      </c>
      <c r="I1179" s="11">
        <v>1</v>
      </c>
      <c r="J1179" s="10" t="s">
        <v>179</v>
      </c>
      <c r="K1179" s="10" t="s">
        <v>2149</v>
      </c>
      <c r="L1179" s="10" t="s">
        <v>2008</v>
      </c>
      <c r="M1179" s="10" t="s">
        <v>2067</v>
      </c>
    </row>
    <row r="1180" spans="1:13" x14ac:dyDescent="0.3">
      <c r="A1180" s="10" t="s">
        <v>72</v>
      </c>
      <c r="B1180" s="10" t="s">
        <v>3480</v>
      </c>
      <c r="C1180" s="10" t="s">
        <v>2077</v>
      </c>
      <c r="D1180" s="10" t="s">
        <v>3481</v>
      </c>
      <c r="E1180" s="10" t="s">
        <v>5592</v>
      </c>
      <c r="F1180" s="10" t="s">
        <v>2004</v>
      </c>
      <c r="G1180" s="10" t="s">
        <v>5593</v>
      </c>
      <c r="H1180" s="10" t="s">
        <v>5594</v>
      </c>
      <c r="I1180" s="11">
        <v>4</v>
      </c>
      <c r="J1180" s="10" t="s">
        <v>860</v>
      </c>
      <c r="K1180" s="10" t="s">
        <v>2674</v>
      </c>
      <c r="L1180" s="10" t="s">
        <v>2008</v>
      </c>
      <c r="M1180" s="10" t="s">
        <v>5595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3443"/>
  <sheetViews>
    <sheetView workbookViewId="0">
      <selection activeCell="F2" sqref="F2"/>
    </sheetView>
  </sheetViews>
  <sheetFormatPr defaultRowHeight="14.4" x14ac:dyDescent="0.3"/>
  <sheetData>
    <row r="1" spans="1:13" x14ac:dyDescent="0.3">
      <c r="A1" s="39" t="s">
        <v>5596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x14ac:dyDescent="0.3">
      <c r="A2" s="12" t="s">
        <v>1987</v>
      </c>
      <c r="B2" s="12" t="s">
        <v>1988</v>
      </c>
      <c r="C2" s="12" t="s">
        <v>1989</v>
      </c>
      <c r="D2" s="12" t="s">
        <v>1990</v>
      </c>
      <c r="E2" s="12" t="s">
        <v>1991</v>
      </c>
      <c r="F2" s="12" t="s">
        <v>1992</v>
      </c>
      <c r="G2" s="12" t="s">
        <v>1993</v>
      </c>
      <c r="H2" s="12" t="s">
        <v>1994</v>
      </c>
      <c r="I2" s="12" t="s">
        <v>1995</v>
      </c>
      <c r="J2" s="12" t="s">
        <v>1996</v>
      </c>
      <c r="K2" s="12" t="s">
        <v>1997</v>
      </c>
      <c r="L2" s="12" t="s">
        <v>1998</v>
      </c>
      <c r="M2" s="12" t="s">
        <v>1999</v>
      </c>
    </row>
    <row r="3" spans="1:13" x14ac:dyDescent="0.3">
      <c r="A3" s="13" t="s">
        <v>78</v>
      </c>
      <c r="B3" s="13" t="s">
        <v>2000</v>
      </c>
      <c r="C3" s="13" t="s">
        <v>2001</v>
      </c>
      <c r="D3" s="13" t="s">
        <v>2002</v>
      </c>
      <c r="E3" s="13" t="s">
        <v>5597</v>
      </c>
      <c r="F3" s="13" t="s">
        <v>2004</v>
      </c>
      <c r="G3" s="13" t="s">
        <v>5598</v>
      </c>
      <c r="H3" s="13" t="s">
        <v>5599</v>
      </c>
      <c r="I3" s="14">
        <v>5</v>
      </c>
      <c r="J3" s="13" t="s">
        <v>77</v>
      </c>
      <c r="K3" s="13" t="s">
        <v>2205</v>
      </c>
      <c r="L3" s="13" t="s">
        <v>5600</v>
      </c>
      <c r="M3" s="13" t="s">
        <v>5601</v>
      </c>
    </row>
    <row r="4" spans="1:13" x14ac:dyDescent="0.3">
      <c r="A4" s="13" t="s">
        <v>78</v>
      </c>
      <c r="B4" s="13" t="s">
        <v>2000</v>
      </c>
      <c r="C4" s="13" t="s">
        <v>2001</v>
      </c>
      <c r="D4" s="13" t="s">
        <v>2002</v>
      </c>
      <c r="E4" s="13" t="s">
        <v>2010</v>
      </c>
      <c r="F4" s="13" t="s">
        <v>2004</v>
      </c>
      <c r="G4" s="13" t="s">
        <v>5602</v>
      </c>
      <c r="H4" s="13" t="s">
        <v>5603</v>
      </c>
      <c r="I4" s="14">
        <v>1</v>
      </c>
      <c r="J4" s="13" t="s">
        <v>77</v>
      </c>
      <c r="K4" s="13" t="s">
        <v>2013</v>
      </c>
      <c r="L4" s="13" t="s">
        <v>5600</v>
      </c>
      <c r="M4" s="13" t="s">
        <v>2535</v>
      </c>
    </row>
    <row r="5" spans="1:13" x14ac:dyDescent="0.3">
      <c r="A5" s="13" t="s">
        <v>78</v>
      </c>
      <c r="B5" s="13" t="s">
        <v>2000</v>
      </c>
      <c r="C5" s="13" t="s">
        <v>2001</v>
      </c>
      <c r="D5" s="13" t="s">
        <v>2002</v>
      </c>
      <c r="E5" s="13" t="s">
        <v>5604</v>
      </c>
      <c r="F5" s="13" t="s">
        <v>2112</v>
      </c>
      <c r="G5" s="13" t="s">
        <v>5605</v>
      </c>
      <c r="H5" s="13" t="s">
        <v>5606</v>
      </c>
      <c r="I5" s="14">
        <v>1</v>
      </c>
      <c r="J5" s="13" t="s">
        <v>77</v>
      </c>
      <c r="K5" s="13" t="s">
        <v>2013</v>
      </c>
      <c r="L5" s="13" t="s">
        <v>5600</v>
      </c>
      <c r="M5" s="13" t="s">
        <v>5607</v>
      </c>
    </row>
    <row r="6" spans="1:13" x14ac:dyDescent="0.3">
      <c r="A6" s="13" t="s">
        <v>78</v>
      </c>
      <c r="B6" s="13" t="s">
        <v>2000</v>
      </c>
      <c r="C6" s="13" t="s">
        <v>2001</v>
      </c>
      <c r="D6" s="13" t="s">
        <v>2002</v>
      </c>
      <c r="E6" s="13" t="s">
        <v>2018</v>
      </c>
      <c r="F6" s="13" t="s">
        <v>2004</v>
      </c>
      <c r="G6" s="13" t="s">
        <v>5608</v>
      </c>
      <c r="H6" s="13" t="s">
        <v>5609</v>
      </c>
      <c r="I6" s="14">
        <v>1</v>
      </c>
      <c r="J6" s="13" t="s">
        <v>77</v>
      </c>
      <c r="K6" s="13" t="s">
        <v>2021</v>
      </c>
      <c r="L6" s="13" t="s">
        <v>5600</v>
      </c>
      <c r="M6" s="13" t="s">
        <v>5610</v>
      </c>
    </row>
    <row r="7" spans="1:13" x14ac:dyDescent="0.3">
      <c r="A7" s="13" t="s">
        <v>78</v>
      </c>
      <c r="B7" s="13" t="s">
        <v>2000</v>
      </c>
      <c r="C7" s="13" t="s">
        <v>2001</v>
      </c>
      <c r="D7" s="13" t="s">
        <v>2002</v>
      </c>
      <c r="E7" s="13" t="s">
        <v>2018</v>
      </c>
      <c r="F7" s="13" t="s">
        <v>2004</v>
      </c>
      <c r="G7" s="13" t="s">
        <v>5598</v>
      </c>
      <c r="H7" s="13" t="s">
        <v>5599</v>
      </c>
      <c r="I7" s="14">
        <v>5</v>
      </c>
      <c r="J7" s="13" t="s">
        <v>77</v>
      </c>
      <c r="K7" s="13" t="s">
        <v>2021</v>
      </c>
      <c r="L7" s="13" t="s">
        <v>5600</v>
      </c>
      <c r="M7" s="13" t="s">
        <v>5601</v>
      </c>
    </row>
    <row r="8" spans="1:13" x14ac:dyDescent="0.3">
      <c r="A8" s="13" t="s">
        <v>78</v>
      </c>
      <c r="B8" s="13" t="s">
        <v>2000</v>
      </c>
      <c r="C8" s="13" t="s">
        <v>2001</v>
      </c>
      <c r="D8" s="13" t="s">
        <v>2002</v>
      </c>
      <c r="E8" s="13" t="s">
        <v>5611</v>
      </c>
      <c r="F8" s="13" t="s">
        <v>2112</v>
      </c>
      <c r="G8" s="13" t="s">
        <v>5605</v>
      </c>
      <c r="H8" s="13" t="s">
        <v>5606</v>
      </c>
      <c r="I8" s="14">
        <v>1</v>
      </c>
      <c r="J8" s="13" t="s">
        <v>77</v>
      </c>
      <c r="K8" s="13" t="s">
        <v>2026</v>
      </c>
      <c r="L8" s="13" t="s">
        <v>5600</v>
      </c>
      <c r="M8" s="13" t="s">
        <v>5607</v>
      </c>
    </row>
    <row r="9" spans="1:13" x14ac:dyDescent="0.3">
      <c r="A9" s="13" t="s">
        <v>78</v>
      </c>
      <c r="B9" s="13" t="s">
        <v>2000</v>
      </c>
      <c r="C9" s="13" t="s">
        <v>2001</v>
      </c>
      <c r="D9" s="13" t="s">
        <v>2002</v>
      </c>
      <c r="E9" s="13" t="s">
        <v>2023</v>
      </c>
      <c r="F9" s="13" t="s">
        <v>2004</v>
      </c>
      <c r="G9" s="13" t="s">
        <v>5598</v>
      </c>
      <c r="H9" s="13" t="s">
        <v>5599</v>
      </c>
      <c r="I9" s="14">
        <v>10</v>
      </c>
      <c r="J9" s="13" t="s">
        <v>77</v>
      </c>
      <c r="K9" s="13" t="s">
        <v>2026</v>
      </c>
      <c r="L9" s="13" t="s">
        <v>5600</v>
      </c>
      <c r="M9" s="13" t="s">
        <v>5601</v>
      </c>
    </row>
    <row r="10" spans="1:13" x14ac:dyDescent="0.3">
      <c r="A10" s="13" t="s">
        <v>78</v>
      </c>
      <c r="B10" s="13" t="s">
        <v>2000</v>
      </c>
      <c r="C10" s="13" t="s">
        <v>2001</v>
      </c>
      <c r="D10" s="13" t="s">
        <v>2002</v>
      </c>
      <c r="E10" s="13" t="s">
        <v>2023</v>
      </c>
      <c r="F10" s="13" t="s">
        <v>2004</v>
      </c>
      <c r="G10" s="13" t="s">
        <v>5612</v>
      </c>
      <c r="H10" s="13" t="s">
        <v>5613</v>
      </c>
      <c r="I10" s="14">
        <v>1</v>
      </c>
      <c r="J10" s="13" t="s">
        <v>77</v>
      </c>
      <c r="K10" s="13" t="s">
        <v>2026</v>
      </c>
      <c r="L10" s="13" t="s">
        <v>5600</v>
      </c>
      <c r="M10" s="13" t="s">
        <v>5614</v>
      </c>
    </row>
    <row r="11" spans="1:13" x14ac:dyDescent="0.3">
      <c r="A11" s="13" t="s">
        <v>78</v>
      </c>
      <c r="B11" s="13" t="s">
        <v>2000</v>
      </c>
      <c r="C11" s="13" t="s">
        <v>2001</v>
      </c>
      <c r="D11" s="13" t="s">
        <v>2002</v>
      </c>
      <c r="E11" s="13" t="s">
        <v>2033</v>
      </c>
      <c r="F11" s="13" t="s">
        <v>2004</v>
      </c>
      <c r="G11" s="13" t="s">
        <v>5615</v>
      </c>
      <c r="H11" s="13" t="s">
        <v>5616</v>
      </c>
      <c r="I11" s="14">
        <v>1</v>
      </c>
      <c r="J11" s="13" t="s">
        <v>77</v>
      </c>
      <c r="K11" s="13" t="s">
        <v>2036</v>
      </c>
      <c r="L11" s="13" t="s">
        <v>5600</v>
      </c>
      <c r="M11" s="13" t="s">
        <v>5617</v>
      </c>
    </row>
    <row r="12" spans="1:13" x14ac:dyDescent="0.3">
      <c r="A12" s="13" t="s">
        <v>78</v>
      </c>
      <c r="B12" s="13" t="s">
        <v>2000</v>
      </c>
      <c r="C12" s="13" t="s">
        <v>2001</v>
      </c>
      <c r="D12" s="13" t="s">
        <v>2002</v>
      </c>
      <c r="E12" s="13" t="s">
        <v>2033</v>
      </c>
      <c r="F12" s="13" t="s">
        <v>2004</v>
      </c>
      <c r="G12" s="13" t="s">
        <v>5618</v>
      </c>
      <c r="H12" s="13" t="s">
        <v>5619</v>
      </c>
      <c r="I12" s="14">
        <v>5</v>
      </c>
      <c r="J12" s="13" t="s">
        <v>77</v>
      </c>
      <c r="K12" s="13" t="s">
        <v>2036</v>
      </c>
      <c r="L12" s="13" t="s">
        <v>5600</v>
      </c>
      <c r="M12" s="13" t="s">
        <v>5601</v>
      </c>
    </row>
    <row r="13" spans="1:13" x14ac:dyDescent="0.3">
      <c r="A13" s="13" t="s">
        <v>78</v>
      </c>
      <c r="B13" s="13" t="s">
        <v>2000</v>
      </c>
      <c r="C13" s="13" t="s">
        <v>2001</v>
      </c>
      <c r="D13" s="13" t="s">
        <v>2002</v>
      </c>
      <c r="E13" s="13" t="s">
        <v>2033</v>
      </c>
      <c r="F13" s="13" t="s">
        <v>2004</v>
      </c>
      <c r="G13" s="13" t="s">
        <v>5620</v>
      </c>
      <c r="H13" s="13" t="s">
        <v>5621</v>
      </c>
      <c r="I13" s="14">
        <v>1</v>
      </c>
      <c r="J13" s="13" t="s">
        <v>77</v>
      </c>
      <c r="K13" s="13" t="s">
        <v>2036</v>
      </c>
      <c r="L13" s="13" t="s">
        <v>5600</v>
      </c>
      <c r="M13" s="13" t="s">
        <v>5617</v>
      </c>
    </row>
    <row r="14" spans="1:13" x14ac:dyDescent="0.3">
      <c r="A14" s="13" t="s">
        <v>78</v>
      </c>
      <c r="B14" s="13" t="s">
        <v>2000</v>
      </c>
      <c r="C14" s="13" t="s">
        <v>2001</v>
      </c>
      <c r="D14" s="13" t="s">
        <v>2002</v>
      </c>
      <c r="E14" s="13" t="s">
        <v>2033</v>
      </c>
      <c r="F14" s="13" t="s">
        <v>2004</v>
      </c>
      <c r="G14" s="13" t="s">
        <v>5598</v>
      </c>
      <c r="H14" s="13" t="s">
        <v>5599</v>
      </c>
      <c r="I14" s="14">
        <v>5</v>
      </c>
      <c r="J14" s="13" t="s">
        <v>77</v>
      </c>
      <c r="K14" s="13" t="s">
        <v>2036</v>
      </c>
      <c r="L14" s="13" t="s">
        <v>5600</v>
      </c>
      <c r="M14" s="13" t="s">
        <v>5601</v>
      </c>
    </row>
    <row r="15" spans="1:13" x14ac:dyDescent="0.3">
      <c r="A15" s="13" t="s">
        <v>78</v>
      </c>
      <c r="B15" s="13" t="s">
        <v>2000</v>
      </c>
      <c r="C15" s="13" t="s">
        <v>2001</v>
      </c>
      <c r="D15" s="13" t="s">
        <v>2002</v>
      </c>
      <c r="E15" s="13" t="s">
        <v>5622</v>
      </c>
      <c r="F15" s="13" t="s">
        <v>2004</v>
      </c>
      <c r="G15" s="13" t="s">
        <v>5623</v>
      </c>
      <c r="H15" s="13" t="s">
        <v>5624</v>
      </c>
      <c r="I15" s="14">
        <v>5</v>
      </c>
      <c r="J15" s="13" t="s">
        <v>77</v>
      </c>
      <c r="K15" s="13" t="s">
        <v>2244</v>
      </c>
      <c r="L15" s="13" t="s">
        <v>5600</v>
      </c>
      <c r="M15" s="13" t="s">
        <v>5601</v>
      </c>
    </row>
    <row r="16" spans="1:13" x14ac:dyDescent="0.3">
      <c r="A16" s="13" t="s">
        <v>78</v>
      </c>
      <c r="B16" s="13" t="s">
        <v>2000</v>
      </c>
      <c r="C16" s="13" t="s">
        <v>2001</v>
      </c>
      <c r="D16" s="13" t="s">
        <v>2002</v>
      </c>
      <c r="E16" s="13" t="s">
        <v>2038</v>
      </c>
      <c r="F16" s="13" t="s">
        <v>2004</v>
      </c>
      <c r="G16" s="13" t="s">
        <v>5598</v>
      </c>
      <c r="H16" s="13" t="s">
        <v>5599</v>
      </c>
      <c r="I16" s="14">
        <v>5</v>
      </c>
      <c r="J16" s="13" t="s">
        <v>77</v>
      </c>
      <c r="K16" s="13" t="s">
        <v>2041</v>
      </c>
      <c r="L16" s="13" t="s">
        <v>5600</v>
      </c>
      <c r="M16" s="13" t="s">
        <v>5601</v>
      </c>
    </row>
    <row r="17" spans="1:13" x14ac:dyDescent="0.3">
      <c r="A17" s="13" t="s">
        <v>544</v>
      </c>
      <c r="B17" s="13" t="s">
        <v>2050</v>
      </c>
      <c r="C17" s="13" t="s">
        <v>2044</v>
      </c>
      <c r="D17" s="13" t="s">
        <v>2051</v>
      </c>
      <c r="E17" s="13" t="s">
        <v>5625</v>
      </c>
      <c r="F17" s="13" t="s">
        <v>2004</v>
      </c>
      <c r="G17" s="13" t="s">
        <v>5626</v>
      </c>
      <c r="H17" s="13" t="s">
        <v>5627</v>
      </c>
      <c r="I17" s="14">
        <v>11</v>
      </c>
      <c r="J17" s="13" t="s">
        <v>543</v>
      </c>
      <c r="K17" s="13" t="s">
        <v>3112</v>
      </c>
      <c r="L17" s="13" t="s">
        <v>5600</v>
      </c>
      <c r="M17" s="13" t="s">
        <v>2458</v>
      </c>
    </row>
    <row r="18" spans="1:13" x14ac:dyDescent="0.3">
      <c r="A18" s="13" t="s">
        <v>544</v>
      </c>
      <c r="B18" s="13" t="s">
        <v>2050</v>
      </c>
      <c r="C18" s="13" t="s">
        <v>2044</v>
      </c>
      <c r="D18" s="13" t="s">
        <v>2051</v>
      </c>
      <c r="E18" s="13" t="s">
        <v>2052</v>
      </c>
      <c r="F18" s="13" t="s">
        <v>2004</v>
      </c>
      <c r="G18" s="13" t="s">
        <v>5626</v>
      </c>
      <c r="H18" s="13" t="s">
        <v>5627</v>
      </c>
      <c r="I18" s="14">
        <v>6</v>
      </c>
      <c r="J18" s="13" t="s">
        <v>543</v>
      </c>
      <c r="K18" s="13" t="s">
        <v>2055</v>
      </c>
      <c r="L18" s="13" t="s">
        <v>5600</v>
      </c>
      <c r="M18" s="13" t="s">
        <v>2458</v>
      </c>
    </row>
    <row r="19" spans="1:13" x14ac:dyDescent="0.3">
      <c r="A19" s="13" t="s">
        <v>544</v>
      </c>
      <c r="B19" s="13" t="s">
        <v>2050</v>
      </c>
      <c r="C19" s="13" t="s">
        <v>2044</v>
      </c>
      <c r="D19" s="13" t="s">
        <v>2051</v>
      </c>
      <c r="E19" s="13" t="s">
        <v>5628</v>
      </c>
      <c r="F19" s="13" t="s">
        <v>2004</v>
      </c>
      <c r="G19" s="13" t="s">
        <v>5626</v>
      </c>
      <c r="H19" s="13" t="s">
        <v>5627</v>
      </c>
      <c r="I19" s="14">
        <v>18</v>
      </c>
      <c r="J19" s="13" t="s">
        <v>543</v>
      </c>
      <c r="K19" s="13" t="s">
        <v>2138</v>
      </c>
      <c r="L19" s="13" t="s">
        <v>5600</v>
      </c>
      <c r="M19" s="13" t="s">
        <v>2458</v>
      </c>
    </row>
    <row r="20" spans="1:13" x14ac:dyDescent="0.3">
      <c r="A20" s="13" t="s">
        <v>544</v>
      </c>
      <c r="B20" s="13" t="s">
        <v>2050</v>
      </c>
      <c r="C20" s="13" t="s">
        <v>2044</v>
      </c>
      <c r="D20" s="13" t="s">
        <v>2051</v>
      </c>
      <c r="E20" s="13" t="s">
        <v>2063</v>
      </c>
      <c r="F20" s="13" t="s">
        <v>2004</v>
      </c>
      <c r="G20" s="13" t="s">
        <v>5629</v>
      </c>
      <c r="H20" s="13" t="s">
        <v>5630</v>
      </c>
      <c r="I20" s="14">
        <v>2</v>
      </c>
      <c r="J20" s="13" t="s">
        <v>543</v>
      </c>
      <c r="K20" s="13" t="s">
        <v>2066</v>
      </c>
      <c r="L20" s="13" t="s">
        <v>5600</v>
      </c>
      <c r="M20" s="13" t="s">
        <v>5631</v>
      </c>
    </row>
    <row r="21" spans="1:13" x14ac:dyDescent="0.3">
      <c r="A21" s="13" t="s">
        <v>544</v>
      </c>
      <c r="B21" s="13" t="s">
        <v>2050</v>
      </c>
      <c r="C21" s="13" t="s">
        <v>2044</v>
      </c>
      <c r="D21" s="13" t="s">
        <v>2051</v>
      </c>
      <c r="E21" s="13" t="s">
        <v>2063</v>
      </c>
      <c r="F21" s="13" t="s">
        <v>2004</v>
      </c>
      <c r="G21" s="13" t="s">
        <v>5632</v>
      </c>
      <c r="H21" s="13" t="s">
        <v>5633</v>
      </c>
      <c r="I21" s="14">
        <v>2</v>
      </c>
      <c r="J21" s="13" t="s">
        <v>543</v>
      </c>
      <c r="K21" s="13" t="s">
        <v>2066</v>
      </c>
      <c r="L21" s="13" t="s">
        <v>5600</v>
      </c>
      <c r="M21" s="13" t="s">
        <v>5631</v>
      </c>
    </row>
    <row r="22" spans="1:13" x14ac:dyDescent="0.3">
      <c r="A22" s="13" t="s">
        <v>544</v>
      </c>
      <c r="B22" s="13" t="s">
        <v>2050</v>
      </c>
      <c r="C22" s="13" t="s">
        <v>2044</v>
      </c>
      <c r="D22" s="13" t="s">
        <v>2051</v>
      </c>
      <c r="E22" s="13" t="s">
        <v>2071</v>
      </c>
      <c r="F22" s="13" t="s">
        <v>2004</v>
      </c>
      <c r="G22" s="13" t="s">
        <v>5634</v>
      </c>
      <c r="H22" s="13" t="s">
        <v>5635</v>
      </c>
      <c r="I22" s="14">
        <v>3</v>
      </c>
      <c r="J22" s="13" t="s">
        <v>543</v>
      </c>
      <c r="K22" s="13" t="s">
        <v>2074</v>
      </c>
      <c r="L22" s="13" t="s">
        <v>5600</v>
      </c>
      <c r="M22" s="13" t="s">
        <v>2237</v>
      </c>
    </row>
    <row r="23" spans="1:13" x14ac:dyDescent="0.3">
      <c r="A23" s="13" t="s">
        <v>1231</v>
      </c>
      <c r="B23" s="13" t="s">
        <v>5636</v>
      </c>
      <c r="C23" s="13" t="s">
        <v>2044</v>
      </c>
      <c r="D23" s="13" t="s">
        <v>5637</v>
      </c>
      <c r="E23" s="13" t="s">
        <v>5638</v>
      </c>
      <c r="F23" s="13" t="s">
        <v>2004</v>
      </c>
      <c r="G23" s="13" t="s">
        <v>5639</v>
      </c>
      <c r="H23" s="13" t="s">
        <v>5640</v>
      </c>
      <c r="I23" s="14">
        <v>1</v>
      </c>
      <c r="J23" s="13" t="s">
        <v>1230</v>
      </c>
      <c r="K23" s="13" t="s">
        <v>2249</v>
      </c>
      <c r="L23" s="13" t="s">
        <v>5600</v>
      </c>
      <c r="M23" s="13" t="s">
        <v>2473</v>
      </c>
    </row>
    <row r="24" spans="1:13" x14ac:dyDescent="0.3">
      <c r="A24" s="13" t="s">
        <v>1231</v>
      </c>
      <c r="B24" s="13" t="s">
        <v>5636</v>
      </c>
      <c r="C24" s="13" t="s">
        <v>2044</v>
      </c>
      <c r="D24" s="13" t="s">
        <v>5637</v>
      </c>
      <c r="E24" s="13" t="s">
        <v>5638</v>
      </c>
      <c r="F24" s="13" t="s">
        <v>2004</v>
      </c>
      <c r="G24" s="13" t="s">
        <v>5641</v>
      </c>
      <c r="H24" s="13" t="s">
        <v>5642</v>
      </c>
      <c r="I24" s="14">
        <v>1</v>
      </c>
      <c r="J24" s="13" t="s">
        <v>1230</v>
      </c>
      <c r="K24" s="13" t="s">
        <v>2249</v>
      </c>
      <c r="L24" s="13" t="s">
        <v>5600</v>
      </c>
      <c r="M24" s="13" t="s">
        <v>5643</v>
      </c>
    </row>
    <row r="25" spans="1:13" x14ac:dyDescent="0.3">
      <c r="A25" s="13" t="s">
        <v>714</v>
      </c>
      <c r="B25" s="13" t="s">
        <v>2076</v>
      </c>
      <c r="C25" s="13" t="s">
        <v>2077</v>
      </c>
      <c r="D25" s="13" t="s">
        <v>2078</v>
      </c>
      <c r="E25" s="13" t="s">
        <v>5644</v>
      </c>
      <c r="F25" s="13" t="s">
        <v>2004</v>
      </c>
      <c r="G25" s="13" t="s">
        <v>5645</v>
      </c>
      <c r="H25" s="13" t="s">
        <v>5646</v>
      </c>
      <c r="I25" s="14">
        <v>6</v>
      </c>
      <c r="J25" s="13" t="s">
        <v>713</v>
      </c>
      <c r="K25" s="13" t="s">
        <v>3112</v>
      </c>
      <c r="L25" s="13" t="s">
        <v>5600</v>
      </c>
      <c r="M25" s="13" t="s">
        <v>4147</v>
      </c>
    </row>
    <row r="26" spans="1:13" x14ac:dyDescent="0.3">
      <c r="A26" s="13" t="s">
        <v>760</v>
      </c>
      <c r="B26" s="13" t="s">
        <v>2143</v>
      </c>
      <c r="C26" s="13" t="s">
        <v>2366</v>
      </c>
      <c r="D26" s="13" t="s">
        <v>5647</v>
      </c>
      <c r="E26" s="13" t="s">
        <v>5648</v>
      </c>
      <c r="F26" s="13" t="s">
        <v>2004</v>
      </c>
      <c r="G26" s="13" t="s">
        <v>5649</v>
      </c>
      <c r="H26" s="13" t="s">
        <v>5650</v>
      </c>
      <c r="I26" s="14">
        <v>1</v>
      </c>
      <c r="J26" s="13" t="s">
        <v>759</v>
      </c>
      <c r="K26" s="13" t="s">
        <v>2209</v>
      </c>
      <c r="L26" s="13" t="s">
        <v>5600</v>
      </c>
      <c r="M26" s="13" t="s">
        <v>2703</v>
      </c>
    </row>
    <row r="27" spans="1:13" x14ac:dyDescent="0.3">
      <c r="A27" s="13" t="s">
        <v>760</v>
      </c>
      <c r="B27" s="13" t="s">
        <v>2143</v>
      </c>
      <c r="C27" s="13" t="s">
        <v>2366</v>
      </c>
      <c r="D27" s="13" t="s">
        <v>5647</v>
      </c>
      <c r="E27" s="13" t="s">
        <v>5651</v>
      </c>
      <c r="F27" s="13" t="s">
        <v>2004</v>
      </c>
      <c r="G27" s="13" t="s">
        <v>5652</v>
      </c>
      <c r="H27" s="13" t="s">
        <v>5653</v>
      </c>
      <c r="I27" s="14">
        <v>3</v>
      </c>
      <c r="J27" s="13" t="s">
        <v>759</v>
      </c>
      <c r="K27" s="13" t="s">
        <v>2249</v>
      </c>
      <c r="L27" s="13" t="s">
        <v>5600</v>
      </c>
      <c r="M27" s="13" t="s">
        <v>2237</v>
      </c>
    </row>
    <row r="28" spans="1:13" x14ac:dyDescent="0.3">
      <c r="A28" s="13" t="s">
        <v>1009</v>
      </c>
      <c r="B28" s="13" t="s">
        <v>2098</v>
      </c>
      <c r="C28" s="13" t="s">
        <v>2099</v>
      </c>
      <c r="D28" s="13" t="s">
        <v>2100</v>
      </c>
      <c r="E28" s="13" t="s">
        <v>2101</v>
      </c>
      <c r="F28" s="13" t="s">
        <v>2004</v>
      </c>
      <c r="G28" s="13" t="s">
        <v>5654</v>
      </c>
      <c r="H28" s="13" t="s">
        <v>5655</v>
      </c>
      <c r="I28" s="14">
        <v>2</v>
      </c>
      <c r="J28" s="13" t="s">
        <v>1008</v>
      </c>
      <c r="K28" s="13" t="s">
        <v>2104</v>
      </c>
      <c r="L28" s="13" t="s">
        <v>5600</v>
      </c>
      <c r="M28" s="13" t="s">
        <v>2027</v>
      </c>
    </row>
    <row r="29" spans="1:13" x14ac:dyDescent="0.3">
      <c r="A29" s="13" t="s">
        <v>1669</v>
      </c>
      <c r="B29" s="13" t="s">
        <v>4086</v>
      </c>
      <c r="C29" s="13" t="s">
        <v>2044</v>
      </c>
      <c r="D29" s="13" t="s">
        <v>5656</v>
      </c>
      <c r="E29" s="13" t="s">
        <v>5657</v>
      </c>
      <c r="F29" s="13" t="s">
        <v>2004</v>
      </c>
      <c r="G29" s="13" t="s">
        <v>5658</v>
      </c>
      <c r="H29" s="13" t="s">
        <v>5659</v>
      </c>
      <c r="I29" s="14">
        <v>1</v>
      </c>
      <c r="J29" s="13" t="s">
        <v>1668</v>
      </c>
      <c r="K29" s="13" t="s">
        <v>2344</v>
      </c>
      <c r="L29" s="13" t="s">
        <v>5600</v>
      </c>
      <c r="M29" s="13" t="s">
        <v>5660</v>
      </c>
    </row>
    <row r="30" spans="1:13" x14ac:dyDescent="0.3">
      <c r="A30" s="13" t="s">
        <v>1669</v>
      </c>
      <c r="B30" s="13" t="s">
        <v>4086</v>
      </c>
      <c r="C30" s="13" t="s">
        <v>2044</v>
      </c>
      <c r="D30" s="13" t="s">
        <v>5656</v>
      </c>
      <c r="E30" s="13" t="s">
        <v>5661</v>
      </c>
      <c r="F30" s="13" t="s">
        <v>2004</v>
      </c>
      <c r="G30" s="13" t="s">
        <v>5662</v>
      </c>
      <c r="H30" s="13" t="s">
        <v>5663</v>
      </c>
      <c r="I30" s="14">
        <v>1</v>
      </c>
      <c r="J30" s="13" t="s">
        <v>1668</v>
      </c>
      <c r="K30" s="13" t="s">
        <v>2209</v>
      </c>
      <c r="L30" s="13" t="s">
        <v>5600</v>
      </c>
      <c r="M30" s="13" t="s">
        <v>5664</v>
      </c>
    </row>
    <row r="31" spans="1:13" x14ac:dyDescent="0.3">
      <c r="A31" s="13" t="s">
        <v>749</v>
      </c>
      <c r="B31" s="13" t="s">
        <v>2108</v>
      </c>
      <c r="C31" s="13" t="s">
        <v>2109</v>
      </c>
      <c r="D31" s="13" t="s">
        <v>2110</v>
      </c>
      <c r="E31" s="13" t="s">
        <v>5665</v>
      </c>
      <c r="F31" s="13" t="s">
        <v>2004</v>
      </c>
      <c r="G31" s="13" t="s">
        <v>5598</v>
      </c>
      <c r="H31" s="13" t="s">
        <v>5599</v>
      </c>
      <c r="I31" s="14">
        <v>5</v>
      </c>
      <c r="J31" s="13" t="s">
        <v>748</v>
      </c>
      <c r="K31" s="13" t="s">
        <v>2162</v>
      </c>
      <c r="L31" s="13" t="s">
        <v>5600</v>
      </c>
      <c r="M31" s="13" t="s">
        <v>5601</v>
      </c>
    </row>
    <row r="32" spans="1:13" x14ac:dyDescent="0.3">
      <c r="A32" s="13" t="s">
        <v>332</v>
      </c>
      <c r="B32" s="13" t="s">
        <v>2050</v>
      </c>
      <c r="C32" s="13" t="s">
        <v>2044</v>
      </c>
      <c r="D32" s="13" t="s">
        <v>5666</v>
      </c>
      <c r="E32" s="13" t="s">
        <v>5667</v>
      </c>
      <c r="F32" s="13" t="s">
        <v>2004</v>
      </c>
      <c r="G32" s="13" t="s">
        <v>5668</v>
      </c>
      <c r="H32" s="13" t="s">
        <v>5669</v>
      </c>
      <c r="I32" s="14">
        <v>1</v>
      </c>
      <c r="J32" s="13" t="s">
        <v>331</v>
      </c>
      <c r="K32" s="13" t="s">
        <v>2055</v>
      </c>
      <c r="L32" s="13" t="s">
        <v>5600</v>
      </c>
      <c r="M32" s="13" t="s">
        <v>5670</v>
      </c>
    </row>
    <row r="33" spans="1:13" x14ac:dyDescent="0.3">
      <c r="A33" s="13" t="s">
        <v>332</v>
      </c>
      <c r="B33" s="13" t="s">
        <v>2050</v>
      </c>
      <c r="C33" s="13" t="s">
        <v>2044</v>
      </c>
      <c r="D33" s="13" t="s">
        <v>5666</v>
      </c>
      <c r="E33" s="13" t="s">
        <v>5671</v>
      </c>
      <c r="F33" s="13" t="s">
        <v>2004</v>
      </c>
      <c r="G33" s="13" t="s">
        <v>5672</v>
      </c>
      <c r="H33" s="13" t="s">
        <v>5673</v>
      </c>
      <c r="I33" s="14">
        <v>1</v>
      </c>
      <c r="J33" s="13" t="s">
        <v>331</v>
      </c>
      <c r="K33" s="13" t="s">
        <v>2355</v>
      </c>
      <c r="L33" s="13" t="s">
        <v>5600</v>
      </c>
      <c r="M33" s="13" t="s">
        <v>2134</v>
      </c>
    </row>
    <row r="34" spans="1:13" x14ac:dyDescent="0.3">
      <c r="A34" s="13" t="s">
        <v>332</v>
      </c>
      <c r="B34" s="13" t="s">
        <v>2050</v>
      </c>
      <c r="C34" s="13" t="s">
        <v>2044</v>
      </c>
      <c r="D34" s="13" t="s">
        <v>5666</v>
      </c>
      <c r="E34" s="13" t="s">
        <v>5674</v>
      </c>
      <c r="F34" s="13" t="s">
        <v>2004</v>
      </c>
      <c r="G34" s="13" t="s">
        <v>5675</v>
      </c>
      <c r="H34" s="13" t="s">
        <v>5676</v>
      </c>
      <c r="I34" s="14">
        <v>2</v>
      </c>
      <c r="J34" s="13" t="s">
        <v>331</v>
      </c>
      <c r="K34" s="13" t="s">
        <v>2074</v>
      </c>
      <c r="L34" s="13" t="s">
        <v>5600</v>
      </c>
      <c r="M34" s="13" t="s">
        <v>5677</v>
      </c>
    </row>
    <row r="35" spans="1:13" x14ac:dyDescent="0.3">
      <c r="A35" s="13" t="s">
        <v>262</v>
      </c>
      <c r="B35" s="13" t="s">
        <v>5678</v>
      </c>
      <c r="C35" s="13" t="s">
        <v>2253</v>
      </c>
      <c r="D35" s="13" t="s">
        <v>5679</v>
      </c>
      <c r="E35" s="13" t="s">
        <v>5680</v>
      </c>
      <c r="F35" s="13" t="s">
        <v>2004</v>
      </c>
      <c r="G35" s="13" t="s">
        <v>5598</v>
      </c>
      <c r="H35" s="13" t="s">
        <v>5599</v>
      </c>
      <c r="I35" s="14">
        <v>2</v>
      </c>
      <c r="J35" s="13" t="s">
        <v>261</v>
      </c>
      <c r="K35" s="13" t="s">
        <v>2031</v>
      </c>
      <c r="L35" s="13" t="s">
        <v>5600</v>
      </c>
      <c r="M35" s="13" t="s">
        <v>5601</v>
      </c>
    </row>
    <row r="36" spans="1:13" x14ac:dyDescent="0.3">
      <c r="A36" s="13" t="s">
        <v>262</v>
      </c>
      <c r="B36" s="13" t="s">
        <v>5678</v>
      </c>
      <c r="C36" s="13" t="s">
        <v>2253</v>
      </c>
      <c r="D36" s="13" t="s">
        <v>5679</v>
      </c>
      <c r="E36" s="13" t="s">
        <v>5681</v>
      </c>
      <c r="F36" s="13" t="s">
        <v>2112</v>
      </c>
      <c r="G36" s="13" t="s">
        <v>5682</v>
      </c>
      <c r="H36" s="13" t="s">
        <v>5683</v>
      </c>
      <c r="I36" s="14">
        <v>2</v>
      </c>
      <c r="J36" s="13" t="s">
        <v>261</v>
      </c>
      <c r="K36" s="13" t="s">
        <v>2156</v>
      </c>
      <c r="L36" s="13" t="s">
        <v>5600</v>
      </c>
      <c r="M36" s="13" t="s">
        <v>5684</v>
      </c>
    </row>
    <row r="37" spans="1:13" x14ac:dyDescent="0.3">
      <c r="A37" s="13" t="s">
        <v>262</v>
      </c>
      <c r="B37" s="13" t="s">
        <v>5678</v>
      </c>
      <c r="C37" s="13" t="s">
        <v>2253</v>
      </c>
      <c r="D37" s="13" t="s">
        <v>5679</v>
      </c>
      <c r="E37" s="13" t="s">
        <v>5681</v>
      </c>
      <c r="F37" s="13" t="s">
        <v>2112</v>
      </c>
      <c r="G37" s="13" t="s">
        <v>5685</v>
      </c>
      <c r="H37" s="13" t="s">
        <v>5686</v>
      </c>
      <c r="I37" s="14">
        <v>2</v>
      </c>
      <c r="J37" s="13" t="s">
        <v>261</v>
      </c>
      <c r="K37" s="13" t="s">
        <v>2156</v>
      </c>
      <c r="L37" s="13" t="s">
        <v>5600</v>
      </c>
      <c r="M37" s="13" t="s">
        <v>5684</v>
      </c>
    </row>
    <row r="38" spans="1:13" x14ac:dyDescent="0.3">
      <c r="A38" s="13" t="s">
        <v>262</v>
      </c>
      <c r="B38" s="13" t="s">
        <v>5678</v>
      </c>
      <c r="C38" s="13" t="s">
        <v>2253</v>
      </c>
      <c r="D38" s="13" t="s">
        <v>5679</v>
      </c>
      <c r="E38" s="13" t="s">
        <v>5681</v>
      </c>
      <c r="F38" s="13" t="s">
        <v>2112</v>
      </c>
      <c r="G38" s="13" t="s">
        <v>5687</v>
      </c>
      <c r="H38" s="13" t="s">
        <v>5688</v>
      </c>
      <c r="I38" s="14">
        <v>2</v>
      </c>
      <c r="J38" s="13" t="s">
        <v>261</v>
      </c>
      <c r="K38" s="13" t="s">
        <v>2156</v>
      </c>
      <c r="L38" s="13" t="s">
        <v>5600</v>
      </c>
      <c r="M38" s="13" t="s">
        <v>5684</v>
      </c>
    </row>
    <row r="39" spans="1:13" x14ac:dyDescent="0.3">
      <c r="A39" s="13" t="s">
        <v>82</v>
      </c>
      <c r="B39" s="13" t="s">
        <v>2118</v>
      </c>
      <c r="C39" s="13" t="s">
        <v>2109</v>
      </c>
      <c r="D39" s="13" t="s">
        <v>2119</v>
      </c>
      <c r="E39" s="13" t="s">
        <v>5689</v>
      </c>
      <c r="F39" s="13" t="s">
        <v>2004</v>
      </c>
      <c r="G39" s="13" t="s">
        <v>5690</v>
      </c>
      <c r="H39" s="13" t="s">
        <v>5691</v>
      </c>
      <c r="I39" s="14">
        <v>1</v>
      </c>
      <c r="J39" s="13" t="s">
        <v>81</v>
      </c>
      <c r="K39" s="13" t="s">
        <v>2502</v>
      </c>
      <c r="L39" s="13" t="s">
        <v>5600</v>
      </c>
      <c r="M39" s="13" t="s">
        <v>5692</v>
      </c>
    </row>
    <row r="40" spans="1:13" x14ac:dyDescent="0.3">
      <c r="A40" s="13" t="s">
        <v>82</v>
      </c>
      <c r="B40" s="13" t="s">
        <v>2118</v>
      </c>
      <c r="C40" s="13" t="s">
        <v>2109</v>
      </c>
      <c r="D40" s="13" t="s">
        <v>2119</v>
      </c>
      <c r="E40" s="13" t="s">
        <v>5689</v>
      </c>
      <c r="F40" s="13" t="s">
        <v>2004</v>
      </c>
      <c r="G40" s="13" t="s">
        <v>5693</v>
      </c>
      <c r="H40" s="13" t="s">
        <v>5694</v>
      </c>
      <c r="I40" s="14">
        <v>1</v>
      </c>
      <c r="J40" s="13" t="s">
        <v>81</v>
      </c>
      <c r="K40" s="13" t="s">
        <v>2502</v>
      </c>
      <c r="L40" s="13" t="s">
        <v>5600</v>
      </c>
      <c r="M40" s="13" t="s">
        <v>5692</v>
      </c>
    </row>
    <row r="41" spans="1:13" x14ac:dyDescent="0.3">
      <c r="A41" s="13" t="s">
        <v>82</v>
      </c>
      <c r="B41" s="13" t="s">
        <v>2118</v>
      </c>
      <c r="C41" s="13" t="s">
        <v>2109</v>
      </c>
      <c r="D41" s="13" t="s">
        <v>2119</v>
      </c>
      <c r="E41" s="13" t="s">
        <v>5695</v>
      </c>
      <c r="F41" s="13" t="s">
        <v>2004</v>
      </c>
      <c r="G41" s="13" t="s">
        <v>5690</v>
      </c>
      <c r="H41" s="13" t="s">
        <v>5691</v>
      </c>
      <c r="I41" s="14">
        <v>1</v>
      </c>
      <c r="J41" s="13" t="s">
        <v>81</v>
      </c>
      <c r="K41" s="13" t="s">
        <v>2344</v>
      </c>
      <c r="L41" s="13" t="s">
        <v>5600</v>
      </c>
      <c r="M41" s="13" t="s">
        <v>5692</v>
      </c>
    </row>
    <row r="42" spans="1:13" x14ac:dyDescent="0.3">
      <c r="A42" s="13" t="s">
        <v>82</v>
      </c>
      <c r="B42" s="13" t="s">
        <v>2118</v>
      </c>
      <c r="C42" s="13" t="s">
        <v>2109</v>
      </c>
      <c r="D42" s="13" t="s">
        <v>2119</v>
      </c>
      <c r="E42" s="13" t="s">
        <v>5696</v>
      </c>
      <c r="F42" s="13" t="s">
        <v>2004</v>
      </c>
      <c r="G42" s="13" t="s">
        <v>5693</v>
      </c>
      <c r="H42" s="13" t="s">
        <v>5694</v>
      </c>
      <c r="I42" s="14">
        <v>1</v>
      </c>
      <c r="J42" s="13" t="s">
        <v>81</v>
      </c>
      <c r="K42" s="13" t="s">
        <v>2447</v>
      </c>
      <c r="L42" s="13" t="s">
        <v>5600</v>
      </c>
      <c r="M42" s="13" t="s">
        <v>5692</v>
      </c>
    </row>
    <row r="43" spans="1:13" x14ac:dyDescent="0.3">
      <c r="A43" s="13" t="s">
        <v>82</v>
      </c>
      <c r="B43" s="13" t="s">
        <v>2118</v>
      </c>
      <c r="C43" s="13" t="s">
        <v>2109</v>
      </c>
      <c r="D43" s="13" t="s">
        <v>2119</v>
      </c>
      <c r="E43" s="13" t="s">
        <v>5697</v>
      </c>
      <c r="F43" s="13" t="s">
        <v>2004</v>
      </c>
      <c r="G43" s="13" t="s">
        <v>5690</v>
      </c>
      <c r="H43" s="13" t="s">
        <v>5691</v>
      </c>
      <c r="I43" s="14">
        <v>1</v>
      </c>
      <c r="J43" s="13" t="s">
        <v>81</v>
      </c>
      <c r="K43" s="13" t="s">
        <v>2162</v>
      </c>
      <c r="L43" s="13" t="s">
        <v>5600</v>
      </c>
      <c r="M43" s="13" t="s">
        <v>5692</v>
      </c>
    </row>
    <row r="44" spans="1:13" x14ac:dyDescent="0.3">
      <c r="A44" s="13" t="s">
        <v>82</v>
      </c>
      <c r="B44" s="13" t="s">
        <v>2118</v>
      </c>
      <c r="C44" s="13" t="s">
        <v>2109</v>
      </c>
      <c r="D44" s="13" t="s">
        <v>2119</v>
      </c>
      <c r="E44" s="13" t="s">
        <v>5698</v>
      </c>
      <c r="F44" s="13" t="s">
        <v>2004</v>
      </c>
      <c r="G44" s="13" t="s">
        <v>5690</v>
      </c>
      <c r="H44" s="13" t="s">
        <v>5691</v>
      </c>
      <c r="I44" s="14">
        <v>1</v>
      </c>
      <c r="J44" s="13" t="s">
        <v>81</v>
      </c>
      <c r="K44" s="13" t="s">
        <v>2026</v>
      </c>
      <c r="L44" s="13" t="s">
        <v>5600</v>
      </c>
      <c r="M44" s="13" t="s">
        <v>5692</v>
      </c>
    </row>
    <row r="45" spans="1:13" x14ac:dyDescent="0.3">
      <c r="A45" s="13" t="s">
        <v>82</v>
      </c>
      <c r="B45" s="13" t="s">
        <v>2118</v>
      </c>
      <c r="C45" s="13" t="s">
        <v>2109</v>
      </c>
      <c r="D45" s="13" t="s">
        <v>2119</v>
      </c>
      <c r="E45" s="13" t="s">
        <v>5699</v>
      </c>
      <c r="F45" s="13" t="s">
        <v>2004</v>
      </c>
      <c r="G45" s="13" t="s">
        <v>5693</v>
      </c>
      <c r="H45" s="13" t="s">
        <v>5694</v>
      </c>
      <c r="I45" s="14">
        <v>1</v>
      </c>
      <c r="J45" s="13" t="s">
        <v>81</v>
      </c>
      <c r="K45" s="13" t="s">
        <v>2066</v>
      </c>
      <c r="L45" s="13" t="s">
        <v>5600</v>
      </c>
      <c r="M45" s="13" t="s">
        <v>5692</v>
      </c>
    </row>
    <row r="46" spans="1:13" x14ac:dyDescent="0.3">
      <c r="A46" s="13" t="s">
        <v>754</v>
      </c>
      <c r="B46" s="13" t="s">
        <v>2050</v>
      </c>
      <c r="C46" s="13" t="s">
        <v>2044</v>
      </c>
      <c r="D46" s="13" t="s">
        <v>2051</v>
      </c>
      <c r="E46" s="13" t="s">
        <v>5700</v>
      </c>
      <c r="F46" s="13" t="s">
        <v>2004</v>
      </c>
      <c r="G46" s="13" t="s">
        <v>5701</v>
      </c>
      <c r="H46" s="13" t="s">
        <v>5702</v>
      </c>
      <c r="I46" s="14">
        <v>1</v>
      </c>
      <c r="J46" s="13" t="s">
        <v>753</v>
      </c>
      <c r="K46" s="13" t="s">
        <v>2393</v>
      </c>
      <c r="L46" s="13" t="s">
        <v>5600</v>
      </c>
      <c r="M46" s="13" t="s">
        <v>2027</v>
      </c>
    </row>
    <row r="47" spans="1:13" x14ac:dyDescent="0.3">
      <c r="A47" s="13" t="s">
        <v>754</v>
      </c>
      <c r="B47" s="13" t="s">
        <v>2050</v>
      </c>
      <c r="C47" s="13" t="s">
        <v>2044</v>
      </c>
      <c r="D47" s="13" t="s">
        <v>2051</v>
      </c>
      <c r="E47" s="13" t="s">
        <v>2135</v>
      </c>
      <c r="F47" s="13" t="s">
        <v>2004</v>
      </c>
      <c r="G47" s="13" t="s">
        <v>5703</v>
      </c>
      <c r="H47" s="13" t="s">
        <v>5704</v>
      </c>
      <c r="I47" s="14">
        <v>1</v>
      </c>
      <c r="J47" s="13" t="s">
        <v>753</v>
      </c>
      <c r="K47" s="13" t="s">
        <v>2138</v>
      </c>
      <c r="L47" s="13" t="s">
        <v>5600</v>
      </c>
      <c r="M47" s="13" t="s">
        <v>5610</v>
      </c>
    </row>
    <row r="48" spans="1:13" x14ac:dyDescent="0.3">
      <c r="A48" s="13" t="s">
        <v>754</v>
      </c>
      <c r="B48" s="13" t="s">
        <v>2050</v>
      </c>
      <c r="C48" s="13" t="s">
        <v>2044</v>
      </c>
      <c r="D48" s="13" t="s">
        <v>2051</v>
      </c>
      <c r="E48" s="13" t="s">
        <v>2135</v>
      </c>
      <c r="F48" s="13" t="s">
        <v>2004</v>
      </c>
      <c r="G48" s="13" t="s">
        <v>5705</v>
      </c>
      <c r="H48" s="13" t="s">
        <v>5706</v>
      </c>
      <c r="I48" s="14">
        <v>1</v>
      </c>
      <c r="J48" s="13" t="s">
        <v>753</v>
      </c>
      <c r="K48" s="13" t="s">
        <v>2138</v>
      </c>
      <c r="L48" s="13" t="s">
        <v>5600</v>
      </c>
      <c r="M48" s="13" t="s">
        <v>5610</v>
      </c>
    </row>
    <row r="49" spans="1:13" x14ac:dyDescent="0.3">
      <c r="A49" s="13" t="s">
        <v>214</v>
      </c>
      <c r="B49" s="13" t="s">
        <v>2143</v>
      </c>
      <c r="C49" s="13" t="s">
        <v>2144</v>
      </c>
      <c r="D49" s="13" t="s">
        <v>2145</v>
      </c>
      <c r="E49" s="13" t="s">
        <v>5707</v>
      </c>
      <c r="F49" s="13" t="s">
        <v>2004</v>
      </c>
      <c r="G49" s="13" t="s">
        <v>5708</v>
      </c>
      <c r="H49" s="13" t="s">
        <v>5709</v>
      </c>
      <c r="I49" s="14">
        <v>1</v>
      </c>
      <c r="J49" s="13" t="s">
        <v>213</v>
      </c>
      <c r="K49" s="13" t="s">
        <v>3112</v>
      </c>
      <c r="L49" s="13" t="s">
        <v>5600</v>
      </c>
      <c r="M49" s="13" t="s">
        <v>2237</v>
      </c>
    </row>
    <row r="50" spans="1:13" x14ac:dyDescent="0.3">
      <c r="A50" s="13" t="s">
        <v>532</v>
      </c>
      <c r="B50" s="13" t="s">
        <v>2076</v>
      </c>
      <c r="C50" s="13" t="s">
        <v>2077</v>
      </c>
      <c r="D50" s="13" t="s">
        <v>5710</v>
      </c>
      <c r="E50" s="13" t="s">
        <v>5711</v>
      </c>
      <c r="F50" s="13" t="s">
        <v>2004</v>
      </c>
      <c r="G50" s="13" t="s">
        <v>5712</v>
      </c>
      <c r="H50" s="13" t="s">
        <v>5713</v>
      </c>
      <c r="I50" s="14">
        <v>1</v>
      </c>
      <c r="J50" s="13" t="s">
        <v>531</v>
      </c>
      <c r="K50" s="13" t="s">
        <v>2712</v>
      </c>
      <c r="L50" s="13" t="s">
        <v>5600</v>
      </c>
      <c r="M50" s="13" t="s">
        <v>5714</v>
      </c>
    </row>
    <row r="51" spans="1:13" x14ac:dyDescent="0.3">
      <c r="A51" s="13" t="s">
        <v>532</v>
      </c>
      <c r="B51" s="13" t="s">
        <v>2076</v>
      </c>
      <c r="C51" s="13" t="s">
        <v>2077</v>
      </c>
      <c r="D51" s="13" t="s">
        <v>5710</v>
      </c>
      <c r="E51" s="13" t="s">
        <v>5711</v>
      </c>
      <c r="F51" s="13" t="s">
        <v>2004</v>
      </c>
      <c r="G51" s="13" t="s">
        <v>5715</v>
      </c>
      <c r="H51" s="13" t="s">
        <v>5716</v>
      </c>
      <c r="I51" s="14">
        <v>1</v>
      </c>
      <c r="J51" s="13" t="s">
        <v>531</v>
      </c>
      <c r="K51" s="13" t="s">
        <v>2712</v>
      </c>
      <c r="L51" s="13" t="s">
        <v>5600</v>
      </c>
      <c r="M51" s="13" t="s">
        <v>5714</v>
      </c>
    </row>
    <row r="52" spans="1:13" x14ac:dyDescent="0.3">
      <c r="A52" s="13" t="s">
        <v>532</v>
      </c>
      <c r="B52" s="13" t="s">
        <v>2076</v>
      </c>
      <c r="C52" s="13" t="s">
        <v>2077</v>
      </c>
      <c r="D52" s="13" t="s">
        <v>5710</v>
      </c>
      <c r="E52" s="13" t="s">
        <v>5711</v>
      </c>
      <c r="F52" s="13" t="s">
        <v>2004</v>
      </c>
      <c r="G52" s="13" t="s">
        <v>5690</v>
      </c>
      <c r="H52" s="13" t="s">
        <v>5691</v>
      </c>
      <c r="I52" s="14">
        <v>1</v>
      </c>
      <c r="J52" s="13" t="s">
        <v>531</v>
      </c>
      <c r="K52" s="13" t="s">
        <v>2712</v>
      </c>
      <c r="L52" s="13" t="s">
        <v>5600</v>
      </c>
      <c r="M52" s="13" t="s">
        <v>5692</v>
      </c>
    </row>
    <row r="53" spans="1:13" x14ac:dyDescent="0.3">
      <c r="A53" s="13" t="s">
        <v>532</v>
      </c>
      <c r="B53" s="13" t="s">
        <v>2076</v>
      </c>
      <c r="C53" s="13" t="s">
        <v>2077</v>
      </c>
      <c r="D53" s="13" t="s">
        <v>5710</v>
      </c>
      <c r="E53" s="13" t="s">
        <v>5717</v>
      </c>
      <c r="F53" s="13" t="s">
        <v>2004</v>
      </c>
      <c r="G53" s="13" t="s">
        <v>5718</v>
      </c>
      <c r="H53" s="13" t="s">
        <v>5719</v>
      </c>
      <c r="I53" s="14">
        <v>1</v>
      </c>
      <c r="J53" s="13" t="s">
        <v>531</v>
      </c>
      <c r="K53" s="13" t="s">
        <v>2297</v>
      </c>
      <c r="L53" s="13" t="s">
        <v>5600</v>
      </c>
      <c r="M53" s="13" t="s">
        <v>5720</v>
      </c>
    </row>
    <row r="54" spans="1:13" x14ac:dyDescent="0.3">
      <c r="A54" s="13" t="s">
        <v>532</v>
      </c>
      <c r="B54" s="13" t="s">
        <v>2076</v>
      </c>
      <c r="C54" s="13" t="s">
        <v>2077</v>
      </c>
      <c r="D54" s="13" t="s">
        <v>5710</v>
      </c>
      <c r="E54" s="13" t="s">
        <v>5721</v>
      </c>
      <c r="F54" s="13" t="s">
        <v>2004</v>
      </c>
      <c r="G54" s="13" t="s">
        <v>5598</v>
      </c>
      <c r="H54" s="13" t="s">
        <v>5599</v>
      </c>
      <c r="I54" s="14">
        <v>2</v>
      </c>
      <c r="J54" s="13" t="s">
        <v>531</v>
      </c>
      <c r="K54" s="13" t="s">
        <v>2229</v>
      </c>
      <c r="L54" s="13" t="s">
        <v>5600</v>
      </c>
      <c r="M54" s="13" t="s">
        <v>5601</v>
      </c>
    </row>
    <row r="55" spans="1:13" x14ac:dyDescent="0.3">
      <c r="A55" s="13" t="s">
        <v>532</v>
      </c>
      <c r="B55" s="13" t="s">
        <v>2076</v>
      </c>
      <c r="C55" s="13" t="s">
        <v>2077</v>
      </c>
      <c r="D55" s="13" t="s">
        <v>5710</v>
      </c>
      <c r="E55" s="13" t="s">
        <v>5722</v>
      </c>
      <c r="F55" s="13" t="s">
        <v>2112</v>
      </c>
      <c r="G55" s="13" t="s">
        <v>5682</v>
      </c>
      <c r="H55" s="13" t="s">
        <v>5683</v>
      </c>
      <c r="I55" s="14">
        <v>3</v>
      </c>
      <c r="J55" s="13" t="s">
        <v>531</v>
      </c>
      <c r="K55" s="13" t="s">
        <v>2115</v>
      </c>
      <c r="L55" s="13" t="s">
        <v>5600</v>
      </c>
      <c r="M55" s="13" t="s">
        <v>5684</v>
      </c>
    </row>
    <row r="56" spans="1:13" x14ac:dyDescent="0.3">
      <c r="A56" s="13" t="s">
        <v>532</v>
      </c>
      <c r="B56" s="13" t="s">
        <v>2076</v>
      </c>
      <c r="C56" s="13" t="s">
        <v>2077</v>
      </c>
      <c r="D56" s="13" t="s">
        <v>5710</v>
      </c>
      <c r="E56" s="13" t="s">
        <v>5722</v>
      </c>
      <c r="F56" s="13" t="s">
        <v>2112</v>
      </c>
      <c r="G56" s="13" t="s">
        <v>5685</v>
      </c>
      <c r="H56" s="13" t="s">
        <v>5686</v>
      </c>
      <c r="I56" s="14">
        <v>3</v>
      </c>
      <c r="J56" s="13" t="s">
        <v>531</v>
      </c>
      <c r="K56" s="13" t="s">
        <v>2115</v>
      </c>
      <c r="L56" s="13" t="s">
        <v>5600</v>
      </c>
      <c r="M56" s="13" t="s">
        <v>5684</v>
      </c>
    </row>
    <row r="57" spans="1:13" x14ac:dyDescent="0.3">
      <c r="A57" s="13" t="s">
        <v>532</v>
      </c>
      <c r="B57" s="13" t="s">
        <v>2076</v>
      </c>
      <c r="C57" s="13" t="s">
        <v>2077</v>
      </c>
      <c r="D57" s="13" t="s">
        <v>5710</v>
      </c>
      <c r="E57" s="13" t="s">
        <v>5722</v>
      </c>
      <c r="F57" s="13" t="s">
        <v>2112</v>
      </c>
      <c r="G57" s="13" t="s">
        <v>5687</v>
      </c>
      <c r="H57" s="13" t="s">
        <v>5688</v>
      </c>
      <c r="I57" s="14">
        <v>3</v>
      </c>
      <c r="J57" s="13" t="s">
        <v>531</v>
      </c>
      <c r="K57" s="13" t="s">
        <v>2115</v>
      </c>
      <c r="L57" s="13" t="s">
        <v>5600</v>
      </c>
      <c r="M57" s="13" t="s">
        <v>5684</v>
      </c>
    </row>
    <row r="58" spans="1:13" x14ac:dyDescent="0.3">
      <c r="A58" s="13" t="s">
        <v>532</v>
      </c>
      <c r="B58" s="13" t="s">
        <v>2076</v>
      </c>
      <c r="C58" s="13" t="s">
        <v>2077</v>
      </c>
      <c r="D58" s="13" t="s">
        <v>5710</v>
      </c>
      <c r="E58" s="13" t="s">
        <v>5722</v>
      </c>
      <c r="F58" s="13" t="s">
        <v>2112</v>
      </c>
      <c r="G58" s="13" t="s">
        <v>5723</v>
      </c>
      <c r="H58" s="13" t="s">
        <v>5724</v>
      </c>
      <c r="I58" s="14">
        <v>1</v>
      </c>
      <c r="J58" s="13" t="s">
        <v>531</v>
      </c>
      <c r="K58" s="13" t="s">
        <v>2115</v>
      </c>
      <c r="L58" s="13" t="s">
        <v>5600</v>
      </c>
      <c r="M58" s="13" t="s">
        <v>5684</v>
      </c>
    </row>
    <row r="59" spans="1:13" x14ac:dyDescent="0.3">
      <c r="A59" s="13" t="s">
        <v>532</v>
      </c>
      <c r="B59" s="13" t="s">
        <v>2076</v>
      </c>
      <c r="C59" s="13" t="s">
        <v>2077</v>
      </c>
      <c r="D59" s="13" t="s">
        <v>5710</v>
      </c>
      <c r="E59" s="13" t="s">
        <v>5722</v>
      </c>
      <c r="F59" s="13" t="s">
        <v>2112</v>
      </c>
      <c r="G59" s="13" t="s">
        <v>5725</v>
      </c>
      <c r="H59" s="13" t="s">
        <v>5726</v>
      </c>
      <c r="I59" s="14">
        <v>1</v>
      </c>
      <c r="J59" s="13" t="s">
        <v>531</v>
      </c>
      <c r="K59" s="13" t="s">
        <v>2115</v>
      </c>
      <c r="L59" s="13" t="s">
        <v>5600</v>
      </c>
      <c r="M59" s="13" t="s">
        <v>5684</v>
      </c>
    </row>
    <row r="60" spans="1:13" x14ac:dyDescent="0.3">
      <c r="A60" s="13" t="s">
        <v>532</v>
      </c>
      <c r="B60" s="13" t="s">
        <v>2076</v>
      </c>
      <c r="C60" s="13" t="s">
        <v>2077</v>
      </c>
      <c r="D60" s="13" t="s">
        <v>5710</v>
      </c>
      <c r="E60" s="13" t="s">
        <v>5727</v>
      </c>
      <c r="F60" s="13" t="s">
        <v>2004</v>
      </c>
      <c r="G60" s="13" t="s">
        <v>5728</v>
      </c>
      <c r="H60" s="13" t="s">
        <v>5729</v>
      </c>
      <c r="I60" s="14">
        <v>1</v>
      </c>
      <c r="J60" s="13" t="s">
        <v>531</v>
      </c>
      <c r="K60" s="13" t="s">
        <v>2401</v>
      </c>
      <c r="L60" s="13" t="s">
        <v>5600</v>
      </c>
      <c r="M60" s="13" t="s">
        <v>2237</v>
      </c>
    </row>
    <row r="61" spans="1:13" x14ac:dyDescent="0.3">
      <c r="A61" s="13" t="s">
        <v>294</v>
      </c>
      <c r="B61" s="13" t="s">
        <v>2151</v>
      </c>
      <c r="C61" s="13" t="s">
        <v>2144</v>
      </c>
      <c r="D61" s="13" t="s">
        <v>2152</v>
      </c>
      <c r="E61" s="13" t="s">
        <v>5730</v>
      </c>
      <c r="F61" s="13" t="s">
        <v>2004</v>
      </c>
      <c r="G61" s="13" t="s">
        <v>5598</v>
      </c>
      <c r="H61" s="13" t="s">
        <v>5599</v>
      </c>
      <c r="I61" s="14">
        <v>10</v>
      </c>
      <c r="J61" s="13" t="s">
        <v>293</v>
      </c>
      <c r="K61" s="13" t="s">
        <v>3112</v>
      </c>
      <c r="L61" s="13" t="s">
        <v>5600</v>
      </c>
      <c r="M61" s="13" t="s">
        <v>5601</v>
      </c>
    </row>
    <row r="62" spans="1:13" x14ac:dyDescent="0.3">
      <c r="A62" s="13" t="s">
        <v>294</v>
      </c>
      <c r="B62" s="13" t="s">
        <v>2151</v>
      </c>
      <c r="C62" s="13" t="s">
        <v>2144</v>
      </c>
      <c r="D62" s="13" t="s">
        <v>2152</v>
      </c>
      <c r="E62" s="13" t="s">
        <v>5730</v>
      </c>
      <c r="F62" s="13" t="s">
        <v>2004</v>
      </c>
      <c r="G62" s="13" t="s">
        <v>5618</v>
      </c>
      <c r="H62" s="13" t="s">
        <v>5619</v>
      </c>
      <c r="I62" s="14">
        <v>3</v>
      </c>
      <c r="J62" s="13" t="s">
        <v>293</v>
      </c>
      <c r="K62" s="13" t="s">
        <v>3112</v>
      </c>
      <c r="L62" s="13" t="s">
        <v>5600</v>
      </c>
      <c r="M62" s="13" t="s">
        <v>5601</v>
      </c>
    </row>
    <row r="63" spans="1:13" x14ac:dyDescent="0.3">
      <c r="A63" s="13" t="s">
        <v>294</v>
      </c>
      <c r="B63" s="13" t="s">
        <v>2151</v>
      </c>
      <c r="C63" s="13" t="s">
        <v>2144</v>
      </c>
      <c r="D63" s="13" t="s">
        <v>2152</v>
      </c>
      <c r="E63" s="13" t="s">
        <v>5731</v>
      </c>
      <c r="F63" s="13" t="s">
        <v>2004</v>
      </c>
      <c r="G63" s="13" t="s">
        <v>5623</v>
      </c>
      <c r="H63" s="13" t="s">
        <v>5624</v>
      </c>
      <c r="I63" s="14">
        <v>5</v>
      </c>
      <c r="J63" s="13" t="s">
        <v>293</v>
      </c>
      <c r="K63" s="13" t="s">
        <v>2393</v>
      </c>
      <c r="L63" s="13" t="s">
        <v>5600</v>
      </c>
      <c r="M63" s="13" t="s">
        <v>5601</v>
      </c>
    </row>
    <row r="64" spans="1:13" x14ac:dyDescent="0.3">
      <c r="A64" s="13" t="s">
        <v>294</v>
      </c>
      <c r="B64" s="13" t="s">
        <v>2151</v>
      </c>
      <c r="C64" s="13" t="s">
        <v>2144</v>
      </c>
      <c r="D64" s="13" t="s">
        <v>2152</v>
      </c>
      <c r="E64" s="13" t="s">
        <v>5732</v>
      </c>
      <c r="F64" s="13" t="s">
        <v>2004</v>
      </c>
      <c r="G64" s="13" t="s">
        <v>5598</v>
      </c>
      <c r="H64" s="13" t="s">
        <v>5599</v>
      </c>
      <c r="I64" s="14">
        <v>10</v>
      </c>
      <c r="J64" s="13" t="s">
        <v>293</v>
      </c>
      <c r="K64" s="13" t="s">
        <v>2172</v>
      </c>
      <c r="L64" s="13" t="s">
        <v>5600</v>
      </c>
      <c r="M64" s="13" t="s">
        <v>5601</v>
      </c>
    </row>
    <row r="65" spans="1:13" x14ac:dyDescent="0.3">
      <c r="A65" s="13" t="s">
        <v>294</v>
      </c>
      <c r="B65" s="13" t="s">
        <v>2151</v>
      </c>
      <c r="C65" s="13" t="s">
        <v>2144</v>
      </c>
      <c r="D65" s="13" t="s">
        <v>2152</v>
      </c>
      <c r="E65" s="13" t="s">
        <v>5733</v>
      </c>
      <c r="F65" s="13" t="s">
        <v>2004</v>
      </c>
      <c r="G65" s="13" t="s">
        <v>5618</v>
      </c>
      <c r="H65" s="13" t="s">
        <v>5619</v>
      </c>
      <c r="I65" s="14">
        <v>5</v>
      </c>
      <c r="J65" s="13" t="s">
        <v>293</v>
      </c>
      <c r="K65" s="13" t="s">
        <v>2712</v>
      </c>
      <c r="L65" s="13" t="s">
        <v>5600</v>
      </c>
      <c r="M65" s="13" t="s">
        <v>5601</v>
      </c>
    </row>
    <row r="66" spans="1:13" x14ac:dyDescent="0.3">
      <c r="A66" s="13" t="s">
        <v>294</v>
      </c>
      <c r="B66" s="13" t="s">
        <v>2151</v>
      </c>
      <c r="C66" s="13" t="s">
        <v>2144</v>
      </c>
      <c r="D66" s="13" t="s">
        <v>2152</v>
      </c>
      <c r="E66" s="13" t="s">
        <v>5734</v>
      </c>
      <c r="F66" s="13" t="s">
        <v>2004</v>
      </c>
      <c r="G66" s="13" t="s">
        <v>5598</v>
      </c>
      <c r="H66" s="13" t="s">
        <v>5599</v>
      </c>
      <c r="I66" s="14">
        <v>10</v>
      </c>
      <c r="J66" s="13" t="s">
        <v>293</v>
      </c>
      <c r="K66" s="13" t="s">
        <v>2759</v>
      </c>
      <c r="L66" s="13" t="s">
        <v>5600</v>
      </c>
      <c r="M66" s="13" t="s">
        <v>5601</v>
      </c>
    </row>
    <row r="67" spans="1:13" x14ac:dyDescent="0.3">
      <c r="A67" s="13" t="s">
        <v>294</v>
      </c>
      <c r="B67" s="13" t="s">
        <v>2151</v>
      </c>
      <c r="C67" s="13" t="s">
        <v>2144</v>
      </c>
      <c r="D67" s="13" t="s">
        <v>2152</v>
      </c>
      <c r="E67" s="13" t="s">
        <v>5735</v>
      </c>
      <c r="F67" s="13" t="s">
        <v>2004</v>
      </c>
      <c r="G67" s="13" t="s">
        <v>5598</v>
      </c>
      <c r="H67" s="13" t="s">
        <v>5599</v>
      </c>
      <c r="I67" s="14">
        <v>10</v>
      </c>
      <c r="J67" s="13" t="s">
        <v>293</v>
      </c>
      <c r="K67" s="13" t="s">
        <v>2026</v>
      </c>
      <c r="L67" s="13" t="s">
        <v>5600</v>
      </c>
      <c r="M67" s="13" t="s">
        <v>5601</v>
      </c>
    </row>
    <row r="68" spans="1:13" x14ac:dyDescent="0.3">
      <c r="A68" s="13" t="s">
        <v>294</v>
      </c>
      <c r="B68" s="13" t="s">
        <v>2151</v>
      </c>
      <c r="C68" s="13" t="s">
        <v>2144</v>
      </c>
      <c r="D68" s="13" t="s">
        <v>2152</v>
      </c>
      <c r="E68" s="13" t="s">
        <v>5735</v>
      </c>
      <c r="F68" s="13" t="s">
        <v>2004</v>
      </c>
      <c r="G68" s="13" t="s">
        <v>5618</v>
      </c>
      <c r="H68" s="13" t="s">
        <v>5619</v>
      </c>
      <c r="I68" s="14">
        <v>3</v>
      </c>
      <c r="J68" s="13" t="s">
        <v>293</v>
      </c>
      <c r="K68" s="13" t="s">
        <v>2026</v>
      </c>
      <c r="L68" s="13" t="s">
        <v>5600</v>
      </c>
      <c r="M68" s="13" t="s">
        <v>5601</v>
      </c>
    </row>
    <row r="69" spans="1:13" x14ac:dyDescent="0.3">
      <c r="A69" s="13" t="s">
        <v>294</v>
      </c>
      <c r="B69" s="13" t="s">
        <v>2151</v>
      </c>
      <c r="C69" s="13" t="s">
        <v>2144</v>
      </c>
      <c r="D69" s="13" t="s">
        <v>2152</v>
      </c>
      <c r="E69" s="13" t="s">
        <v>2153</v>
      </c>
      <c r="F69" s="13" t="s">
        <v>2004</v>
      </c>
      <c r="G69" s="13" t="s">
        <v>5598</v>
      </c>
      <c r="H69" s="13" t="s">
        <v>5599</v>
      </c>
      <c r="I69" s="14">
        <v>10</v>
      </c>
      <c r="J69" s="13" t="s">
        <v>293</v>
      </c>
      <c r="K69" s="13" t="s">
        <v>2156</v>
      </c>
      <c r="L69" s="13" t="s">
        <v>5600</v>
      </c>
      <c r="M69" s="13" t="s">
        <v>5601</v>
      </c>
    </row>
    <row r="70" spans="1:13" x14ac:dyDescent="0.3">
      <c r="A70" s="13" t="s">
        <v>294</v>
      </c>
      <c r="B70" s="13" t="s">
        <v>2151</v>
      </c>
      <c r="C70" s="13" t="s">
        <v>2144</v>
      </c>
      <c r="D70" s="13" t="s">
        <v>2152</v>
      </c>
      <c r="E70" s="13" t="s">
        <v>5736</v>
      </c>
      <c r="F70" s="13" t="s">
        <v>2004</v>
      </c>
      <c r="G70" s="13" t="s">
        <v>5618</v>
      </c>
      <c r="H70" s="13" t="s">
        <v>5619</v>
      </c>
      <c r="I70" s="14">
        <v>5</v>
      </c>
      <c r="J70" s="13" t="s">
        <v>293</v>
      </c>
      <c r="K70" s="13" t="s">
        <v>2969</v>
      </c>
      <c r="L70" s="13" t="s">
        <v>5600</v>
      </c>
      <c r="M70" s="13" t="s">
        <v>5601</v>
      </c>
    </row>
    <row r="71" spans="1:13" x14ac:dyDescent="0.3">
      <c r="A71" s="13" t="s">
        <v>294</v>
      </c>
      <c r="B71" s="13" t="s">
        <v>2151</v>
      </c>
      <c r="C71" s="13" t="s">
        <v>2144</v>
      </c>
      <c r="D71" s="13" t="s">
        <v>2152</v>
      </c>
      <c r="E71" s="13" t="s">
        <v>5737</v>
      </c>
      <c r="F71" s="13" t="s">
        <v>2004</v>
      </c>
      <c r="G71" s="13" t="s">
        <v>5598</v>
      </c>
      <c r="H71" s="13" t="s">
        <v>5599</v>
      </c>
      <c r="I71" s="14">
        <v>13</v>
      </c>
      <c r="J71" s="13" t="s">
        <v>293</v>
      </c>
      <c r="K71" s="13" t="s">
        <v>2249</v>
      </c>
      <c r="L71" s="13" t="s">
        <v>5600</v>
      </c>
      <c r="M71" s="13" t="s">
        <v>5601</v>
      </c>
    </row>
    <row r="72" spans="1:13" x14ac:dyDescent="0.3">
      <c r="A72" s="13" t="s">
        <v>236</v>
      </c>
      <c r="B72" s="13" t="s">
        <v>2157</v>
      </c>
      <c r="C72" s="13" t="s">
        <v>2001</v>
      </c>
      <c r="D72" s="13" t="s">
        <v>2158</v>
      </c>
      <c r="E72" s="13" t="s">
        <v>5738</v>
      </c>
      <c r="F72" s="13" t="s">
        <v>2004</v>
      </c>
      <c r="G72" s="13" t="s">
        <v>5739</v>
      </c>
      <c r="H72" s="13" t="s">
        <v>5740</v>
      </c>
      <c r="I72" s="14">
        <v>1</v>
      </c>
      <c r="J72" s="13" t="s">
        <v>235</v>
      </c>
      <c r="K72" s="13" t="s">
        <v>2205</v>
      </c>
      <c r="L72" s="13" t="s">
        <v>5600</v>
      </c>
      <c r="M72" s="13" t="s">
        <v>2017</v>
      </c>
    </row>
    <row r="73" spans="1:13" x14ac:dyDescent="0.3">
      <c r="A73" s="13" t="s">
        <v>236</v>
      </c>
      <c r="B73" s="13" t="s">
        <v>2157</v>
      </c>
      <c r="C73" s="13" t="s">
        <v>2001</v>
      </c>
      <c r="D73" s="13" t="s">
        <v>2158</v>
      </c>
      <c r="E73" s="13" t="s">
        <v>5741</v>
      </c>
      <c r="F73" s="13" t="s">
        <v>2004</v>
      </c>
      <c r="G73" s="13" t="s">
        <v>5742</v>
      </c>
      <c r="H73" s="13" t="s">
        <v>5743</v>
      </c>
      <c r="I73" s="14">
        <v>1</v>
      </c>
      <c r="J73" s="13" t="s">
        <v>235</v>
      </c>
      <c r="K73" s="13" t="s">
        <v>2530</v>
      </c>
      <c r="L73" s="13" t="s">
        <v>5600</v>
      </c>
      <c r="M73" s="13" t="s">
        <v>2017</v>
      </c>
    </row>
    <row r="74" spans="1:13" x14ac:dyDescent="0.3">
      <c r="A74" s="13" t="s">
        <v>236</v>
      </c>
      <c r="B74" s="13" t="s">
        <v>2157</v>
      </c>
      <c r="C74" s="13" t="s">
        <v>2001</v>
      </c>
      <c r="D74" s="13" t="s">
        <v>2158</v>
      </c>
      <c r="E74" s="13" t="s">
        <v>5744</v>
      </c>
      <c r="F74" s="13" t="s">
        <v>2004</v>
      </c>
      <c r="G74" s="13" t="s">
        <v>5745</v>
      </c>
      <c r="H74" s="13" t="s">
        <v>5746</v>
      </c>
      <c r="I74" s="14">
        <v>2</v>
      </c>
      <c r="J74" s="13" t="s">
        <v>235</v>
      </c>
      <c r="K74" s="13" t="s">
        <v>2362</v>
      </c>
      <c r="L74" s="13" t="s">
        <v>5600</v>
      </c>
      <c r="M74" s="13" t="s">
        <v>2535</v>
      </c>
    </row>
    <row r="75" spans="1:13" x14ac:dyDescent="0.3">
      <c r="A75" s="13" t="s">
        <v>236</v>
      </c>
      <c r="B75" s="13" t="s">
        <v>2157</v>
      </c>
      <c r="C75" s="13" t="s">
        <v>2001</v>
      </c>
      <c r="D75" s="13" t="s">
        <v>2158</v>
      </c>
      <c r="E75" s="13" t="s">
        <v>5747</v>
      </c>
      <c r="F75" s="13" t="s">
        <v>2004</v>
      </c>
      <c r="G75" s="13" t="s">
        <v>5618</v>
      </c>
      <c r="H75" s="13" t="s">
        <v>5619</v>
      </c>
      <c r="I75" s="14">
        <v>20</v>
      </c>
      <c r="J75" s="13" t="s">
        <v>235</v>
      </c>
      <c r="K75" s="13" t="s">
        <v>2115</v>
      </c>
      <c r="L75" s="13" t="s">
        <v>5600</v>
      </c>
      <c r="M75" s="13" t="s">
        <v>5601</v>
      </c>
    </row>
    <row r="76" spans="1:13" x14ac:dyDescent="0.3">
      <c r="A76" s="13" t="s">
        <v>236</v>
      </c>
      <c r="B76" s="13" t="s">
        <v>2157</v>
      </c>
      <c r="C76" s="13" t="s">
        <v>2001</v>
      </c>
      <c r="D76" s="13" t="s">
        <v>2158</v>
      </c>
      <c r="E76" s="13" t="s">
        <v>5747</v>
      </c>
      <c r="F76" s="13" t="s">
        <v>2004</v>
      </c>
      <c r="G76" s="13" t="s">
        <v>5598</v>
      </c>
      <c r="H76" s="13" t="s">
        <v>5599</v>
      </c>
      <c r="I76" s="14">
        <v>20</v>
      </c>
      <c r="J76" s="13" t="s">
        <v>235</v>
      </c>
      <c r="K76" s="13" t="s">
        <v>2115</v>
      </c>
      <c r="L76" s="13" t="s">
        <v>5600</v>
      </c>
      <c r="M76" s="13" t="s">
        <v>5601</v>
      </c>
    </row>
    <row r="77" spans="1:13" x14ac:dyDescent="0.3">
      <c r="A77" s="13" t="s">
        <v>270</v>
      </c>
      <c r="B77" s="13" t="s">
        <v>2167</v>
      </c>
      <c r="C77" s="13" t="s">
        <v>2001</v>
      </c>
      <c r="D77" s="13" t="s">
        <v>2168</v>
      </c>
      <c r="E77" s="13" t="s">
        <v>5748</v>
      </c>
      <c r="F77" s="13" t="s">
        <v>2112</v>
      </c>
      <c r="G77" s="13" t="s">
        <v>5682</v>
      </c>
      <c r="H77" s="13" t="s">
        <v>5683</v>
      </c>
      <c r="I77" s="14">
        <v>2</v>
      </c>
      <c r="J77" s="13" t="s">
        <v>269</v>
      </c>
      <c r="K77" s="13" t="s">
        <v>2013</v>
      </c>
      <c r="L77" s="13" t="s">
        <v>5600</v>
      </c>
      <c r="M77" s="13" t="s">
        <v>5684</v>
      </c>
    </row>
    <row r="78" spans="1:13" x14ac:dyDescent="0.3">
      <c r="A78" s="13" t="s">
        <v>270</v>
      </c>
      <c r="B78" s="13" t="s">
        <v>2167</v>
      </c>
      <c r="C78" s="13" t="s">
        <v>2001</v>
      </c>
      <c r="D78" s="13" t="s">
        <v>2168</v>
      </c>
      <c r="E78" s="13" t="s">
        <v>5748</v>
      </c>
      <c r="F78" s="13" t="s">
        <v>2112</v>
      </c>
      <c r="G78" s="13" t="s">
        <v>5685</v>
      </c>
      <c r="H78" s="13" t="s">
        <v>5686</v>
      </c>
      <c r="I78" s="14">
        <v>2</v>
      </c>
      <c r="J78" s="13" t="s">
        <v>269</v>
      </c>
      <c r="K78" s="13" t="s">
        <v>2013</v>
      </c>
      <c r="L78" s="13" t="s">
        <v>5600</v>
      </c>
      <c r="M78" s="13" t="s">
        <v>5684</v>
      </c>
    </row>
    <row r="79" spans="1:13" x14ac:dyDescent="0.3">
      <c r="A79" s="13" t="s">
        <v>270</v>
      </c>
      <c r="B79" s="13" t="s">
        <v>2167</v>
      </c>
      <c r="C79" s="13" t="s">
        <v>2001</v>
      </c>
      <c r="D79" s="13" t="s">
        <v>2168</v>
      </c>
      <c r="E79" s="13" t="s">
        <v>5748</v>
      </c>
      <c r="F79" s="13" t="s">
        <v>2112</v>
      </c>
      <c r="G79" s="13" t="s">
        <v>5687</v>
      </c>
      <c r="H79" s="13" t="s">
        <v>5688</v>
      </c>
      <c r="I79" s="14">
        <v>2</v>
      </c>
      <c r="J79" s="13" t="s">
        <v>269</v>
      </c>
      <c r="K79" s="13" t="s">
        <v>2013</v>
      </c>
      <c r="L79" s="13" t="s">
        <v>5600</v>
      </c>
      <c r="M79" s="13" t="s">
        <v>5684</v>
      </c>
    </row>
    <row r="80" spans="1:13" x14ac:dyDescent="0.3">
      <c r="A80" s="13" t="s">
        <v>270</v>
      </c>
      <c r="B80" s="13" t="s">
        <v>2167</v>
      </c>
      <c r="C80" s="13" t="s">
        <v>2001</v>
      </c>
      <c r="D80" s="13" t="s">
        <v>2168</v>
      </c>
      <c r="E80" s="13" t="s">
        <v>5748</v>
      </c>
      <c r="F80" s="13" t="s">
        <v>2112</v>
      </c>
      <c r="G80" s="13" t="s">
        <v>5723</v>
      </c>
      <c r="H80" s="13" t="s">
        <v>5724</v>
      </c>
      <c r="I80" s="14">
        <v>1</v>
      </c>
      <c r="J80" s="13" t="s">
        <v>269</v>
      </c>
      <c r="K80" s="13" t="s">
        <v>2013</v>
      </c>
      <c r="L80" s="13" t="s">
        <v>5600</v>
      </c>
      <c r="M80" s="13" t="s">
        <v>5684</v>
      </c>
    </row>
    <row r="81" spans="1:13" x14ac:dyDescent="0.3">
      <c r="A81" s="13" t="s">
        <v>270</v>
      </c>
      <c r="B81" s="13" t="s">
        <v>2167</v>
      </c>
      <c r="C81" s="13" t="s">
        <v>2001</v>
      </c>
      <c r="D81" s="13" t="s">
        <v>2168</v>
      </c>
      <c r="E81" s="13" t="s">
        <v>5748</v>
      </c>
      <c r="F81" s="13" t="s">
        <v>2112</v>
      </c>
      <c r="G81" s="13" t="s">
        <v>5725</v>
      </c>
      <c r="H81" s="13" t="s">
        <v>5726</v>
      </c>
      <c r="I81" s="14">
        <v>1</v>
      </c>
      <c r="J81" s="13" t="s">
        <v>269</v>
      </c>
      <c r="K81" s="13" t="s">
        <v>2013</v>
      </c>
      <c r="L81" s="13" t="s">
        <v>5600</v>
      </c>
      <c r="M81" s="13" t="s">
        <v>5684</v>
      </c>
    </row>
    <row r="82" spans="1:13" x14ac:dyDescent="0.3">
      <c r="A82" s="13" t="s">
        <v>270</v>
      </c>
      <c r="B82" s="13" t="s">
        <v>2167</v>
      </c>
      <c r="C82" s="13" t="s">
        <v>2001</v>
      </c>
      <c r="D82" s="13" t="s">
        <v>2168</v>
      </c>
      <c r="E82" s="13" t="s">
        <v>5749</v>
      </c>
      <c r="F82" s="13" t="s">
        <v>2004</v>
      </c>
      <c r="G82" s="13" t="s">
        <v>5750</v>
      </c>
      <c r="H82" s="13" t="s">
        <v>5751</v>
      </c>
      <c r="I82" s="14">
        <v>1</v>
      </c>
      <c r="J82" s="13" t="s">
        <v>269</v>
      </c>
      <c r="K82" s="13" t="s">
        <v>2221</v>
      </c>
      <c r="L82" s="13" t="s">
        <v>5600</v>
      </c>
      <c r="M82" s="13" t="s">
        <v>4344</v>
      </c>
    </row>
    <row r="83" spans="1:13" x14ac:dyDescent="0.3">
      <c r="A83" s="13" t="s">
        <v>1620</v>
      </c>
      <c r="B83" s="13" t="s">
        <v>2178</v>
      </c>
      <c r="C83" s="13" t="s">
        <v>2099</v>
      </c>
      <c r="D83" s="13" t="s">
        <v>2179</v>
      </c>
      <c r="E83" s="13" t="s">
        <v>5752</v>
      </c>
      <c r="F83" s="13" t="s">
        <v>2004</v>
      </c>
      <c r="G83" s="13" t="s">
        <v>5690</v>
      </c>
      <c r="H83" s="13" t="s">
        <v>5691</v>
      </c>
      <c r="I83" s="14">
        <v>1</v>
      </c>
      <c r="J83" s="13" t="s">
        <v>1619</v>
      </c>
      <c r="K83" s="13" t="s">
        <v>2138</v>
      </c>
      <c r="L83" s="13" t="s">
        <v>5600</v>
      </c>
      <c r="M83" s="13" t="s">
        <v>5692</v>
      </c>
    </row>
    <row r="84" spans="1:13" x14ac:dyDescent="0.3">
      <c r="A84" s="13" t="s">
        <v>521</v>
      </c>
      <c r="B84" s="13" t="s">
        <v>2185</v>
      </c>
      <c r="C84" s="13" t="s">
        <v>2144</v>
      </c>
      <c r="D84" s="13" t="s">
        <v>2186</v>
      </c>
      <c r="E84" s="13" t="s">
        <v>5753</v>
      </c>
      <c r="F84" s="13" t="s">
        <v>2004</v>
      </c>
      <c r="G84" s="13" t="s">
        <v>5754</v>
      </c>
      <c r="H84" s="13" t="s">
        <v>5755</v>
      </c>
      <c r="I84" s="14">
        <v>30</v>
      </c>
      <c r="J84" s="13" t="s">
        <v>520</v>
      </c>
      <c r="K84" s="13" t="s">
        <v>3112</v>
      </c>
      <c r="L84" s="13" t="s">
        <v>5600</v>
      </c>
      <c r="M84" s="13" t="s">
        <v>2150</v>
      </c>
    </row>
    <row r="85" spans="1:13" x14ac:dyDescent="0.3">
      <c r="A85" s="13" t="s">
        <v>521</v>
      </c>
      <c r="B85" s="13" t="s">
        <v>2185</v>
      </c>
      <c r="C85" s="13" t="s">
        <v>2144</v>
      </c>
      <c r="D85" s="13" t="s">
        <v>2186</v>
      </c>
      <c r="E85" s="13" t="s">
        <v>5756</v>
      </c>
      <c r="F85" s="13" t="s">
        <v>2004</v>
      </c>
      <c r="G85" s="13" t="s">
        <v>5757</v>
      </c>
      <c r="H85" s="13" t="s">
        <v>5758</v>
      </c>
      <c r="I85" s="14">
        <v>10</v>
      </c>
      <c r="J85" s="13" t="s">
        <v>520</v>
      </c>
      <c r="K85" s="13" t="s">
        <v>2428</v>
      </c>
      <c r="L85" s="13" t="s">
        <v>5600</v>
      </c>
      <c r="M85" s="13" t="s">
        <v>2365</v>
      </c>
    </row>
    <row r="86" spans="1:13" x14ac:dyDescent="0.3">
      <c r="A86" s="13" t="s">
        <v>1628</v>
      </c>
      <c r="B86" s="13" t="s">
        <v>5759</v>
      </c>
      <c r="C86" s="13" t="s">
        <v>2232</v>
      </c>
      <c r="D86" s="13" t="s">
        <v>5760</v>
      </c>
      <c r="E86" s="13" t="s">
        <v>5761</v>
      </c>
      <c r="F86" s="13" t="s">
        <v>2004</v>
      </c>
      <c r="G86" s="13" t="s">
        <v>5762</v>
      </c>
      <c r="H86" s="13" t="s">
        <v>5763</v>
      </c>
      <c r="I86" s="14">
        <v>4</v>
      </c>
      <c r="J86" s="13" t="s">
        <v>1627</v>
      </c>
      <c r="K86" s="13" t="s">
        <v>2007</v>
      </c>
      <c r="L86" s="13" t="s">
        <v>5600</v>
      </c>
      <c r="M86" s="13" t="s">
        <v>5610</v>
      </c>
    </row>
    <row r="87" spans="1:13" x14ac:dyDescent="0.3">
      <c r="A87" s="13" t="s">
        <v>1628</v>
      </c>
      <c r="B87" s="13" t="s">
        <v>5759</v>
      </c>
      <c r="C87" s="13" t="s">
        <v>2232</v>
      </c>
      <c r="D87" s="13" t="s">
        <v>5760</v>
      </c>
      <c r="E87" s="13" t="s">
        <v>5761</v>
      </c>
      <c r="F87" s="13" t="s">
        <v>2004</v>
      </c>
      <c r="G87" s="13" t="s">
        <v>5764</v>
      </c>
      <c r="H87" s="13" t="s">
        <v>5765</v>
      </c>
      <c r="I87" s="14">
        <v>2</v>
      </c>
      <c r="J87" s="13" t="s">
        <v>1627</v>
      </c>
      <c r="K87" s="13" t="s">
        <v>2007</v>
      </c>
      <c r="L87" s="13" t="s">
        <v>5600</v>
      </c>
      <c r="M87" s="13" t="s">
        <v>5610</v>
      </c>
    </row>
    <row r="88" spans="1:13" x14ac:dyDescent="0.3">
      <c r="A88" s="13" t="s">
        <v>1238</v>
      </c>
      <c r="B88" s="13" t="s">
        <v>5766</v>
      </c>
      <c r="C88" s="13" t="s">
        <v>2044</v>
      </c>
      <c r="D88" s="13" t="s">
        <v>5767</v>
      </c>
      <c r="E88" s="13" t="s">
        <v>5768</v>
      </c>
      <c r="F88" s="13" t="s">
        <v>2004</v>
      </c>
      <c r="G88" s="13" t="s">
        <v>5769</v>
      </c>
      <c r="H88" s="13" t="s">
        <v>5770</v>
      </c>
      <c r="I88" s="14">
        <v>1</v>
      </c>
      <c r="J88" s="13" t="s">
        <v>1237</v>
      </c>
      <c r="K88" s="13" t="s">
        <v>2193</v>
      </c>
      <c r="L88" s="13" t="s">
        <v>5600</v>
      </c>
      <c r="M88" s="13" t="s">
        <v>5610</v>
      </c>
    </row>
    <row r="89" spans="1:13" x14ac:dyDescent="0.3">
      <c r="A89" s="13" t="s">
        <v>360</v>
      </c>
      <c r="B89" s="13" t="s">
        <v>2211</v>
      </c>
      <c r="C89" s="13" t="s">
        <v>2144</v>
      </c>
      <c r="D89" s="13" t="s">
        <v>2212</v>
      </c>
      <c r="E89" s="13" t="s">
        <v>2218</v>
      </c>
      <c r="F89" s="13" t="s">
        <v>2004</v>
      </c>
      <c r="G89" s="13" t="s">
        <v>5771</v>
      </c>
      <c r="H89" s="13" t="s">
        <v>5772</v>
      </c>
      <c r="I89" s="14">
        <v>2</v>
      </c>
      <c r="J89" s="13" t="s">
        <v>359</v>
      </c>
      <c r="K89" s="13" t="s">
        <v>2221</v>
      </c>
      <c r="L89" s="13" t="s">
        <v>5600</v>
      </c>
      <c r="M89" s="13" t="s">
        <v>5610</v>
      </c>
    </row>
    <row r="90" spans="1:13" x14ac:dyDescent="0.3">
      <c r="A90" s="13" t="s">
        <v>272</v>
      </c>
      <c r="B90" s="13" t="s">
        <v>5583</v>
      </c>
      <c r="C90" s="13" t="s">
        <v>2384</v>
      </c>
      <c r="D90" s="13" t="s">
        <v>5773</v>
      </c>
      <c r="E90" s="13" t="s">
        <v>5774</v>
      </c>
      <c r="F90" s="13" t="s">
        <v>2004</v>
      </c>
      <c r="G90" s="13" t="s">
        <v>5690</v>
      </c>
      <c r="H90" s="13" t="s">
        <v>5691</v>
      </c>
      <c r="I90" s="14">
        <v>2</v>
      </c>
      <c r="J90" s="13" t="s">
        <v>271</v>
      </c>
      <c r="K90" s="13" t="s">
        <v>2013</v>
      </c>
      <c r="L90" s="13" t="s">
        <v>5600</v>
      </c>
      <c r="M90" s="13" t="s">
        <v>5692</v>
      </c>
    </row>
    <row r="91" spans="1:13" x14ac:dyDescent="0.3">
      <c r="A91" s="13" t="s">
        <v>272</v>
      </c>
      <c r="B91" s="13" t="s">
        <v>5583</v>
      </c>
      <c r="C91" s="13" t="s">
        <v>2384</v>
      </c>
      <c r="D91" s="13" t="s">
        <v>5773</v>
      </c>
      <c r="E91" s="13" t="s">
        <v>5775</v>
      </c>
      <c r="F91" s="13" t="s">
        <v>2004</v>
      </c>
      <c r="G91" s="13" t="s">
        <v>5693</v>
      </c>
      <c r="H91" s="13" t="s">
        <v>5694</v>
      </c>
      <c r="I91" s="14">
        <v>2</v>
      </c>
      <c r="J91" s="13" t="s">
        <v>271</v>
      </c>
      <c r="K91" s="13" t="s">
        <v>2447</v>
      </c>
      <c r="L91" s="13" t="s">
        <v>5600</v>
      </c>
      <c r="M91" s="13" t="s">
        <v>5692</v>
      </c>
    </row>
    <row r="92" spans="1:13" x14ac:dyDescent="0.3">
      <c r="A92" s="13" t="s">
        <v>272</v>
      </c>
      <c r="B92" s="13" t="s">
        <v>5583</v>
      </c>
      <c r="C92" s="13" t="s">
        <v>2384</v>
      </c>
      <c r="D92" s="13" t="s">
        <v>5773</v>
      </c>
      <c r="E92" s="13" t="s">
        <v>5776</v>
      </c>
      <c r="F92" s="13" t="s">
        <v>2004</v>
      </c>
      <c r="G92" s="13" t="s">
        <v>5777</v>
      </c>
      <c r="H92" s="13" t="s">
        <v>5778</v>
      </c>
      <c r="I92" s="14">
        <v>1</v>
      </c>
      <c r="J92" s="13" t="s">
        <v>271</v>
      </c>
      <c r="K92" s="13" t="s">
        <v>2104</v>
      </c>
      <c r="L92" s="13" t="s">
        <v>5600</v>
      </c>
      <c r="M92" s="13" t="s">
        <v>5779</v>
      </c>
    </row>
    <row r="93" spans="1:13" x14ac:dyDescent="0.3">
      <c r="A93" s="13" t="s">
        <v>272</v>
      </c>
      <c r="B93" s="13" t="s">
        <v>5583</v>
      </c>
      <c r="C93" s="13" t="s">
        <v>2384</v>
      </c>
      <c r="D93" s="13" t="s">
        <v>5773</v>
      </c>
      <c r="E93" s="13" t="s">
        <v>5780</v>
      </c>
      <c r="F93" s="13" t="s">
        <v>2004</v>
      </c>
      <c r="G93" s="13" t="s">
        <v>5690</v>
      </c>
      <c r="H93" s="13" t="s">
        <v>5691</v>
      </c>
      <c r="I93" s="14">
        <v>2</v>
      </c>
      <c r="J93" s="13" t="s">
        <v>271</v>
      </c>
      <c r="K93" s="13" t="s">
        <v>2090</v>
      </c>
      <c r="L93" s="13" t="s">
        <v>5600</v>
      </c>
      <c r="M93" s="13" t="s">
        <v>5692</v>
      </c>
    </row>
    <row r="94" spans="1:13" x14ac:dyDescent="0.3">
      <c r="A94" s="13" t="s">
        <v>272</v>
      </c>
      <c r="B94" s="13" t="s">
        <v>5583</v>
      </c>
      <c r="C94" s="13" t="s">
        <v>2384</v>
      </c>
      <c r="D94" s="13" t="s">
        <v>5773</v>
      </c>
      <c r="E94" s="13" t="s">
        <v>5781</v>
      </c>
      <c r="F94" s="13" t="s">
        <v>2004</v>
      </c>
      <c r="G94" s="13" t="s">
        <v>5693</v>
      </c>
      <c r="H94" s="13" t="s">
        <v>5694</v>
      </c>
      <c r="I94" s="14">
        <v>2</v>
      </c>
      <c r="J94" s="13" t="s">
        <v>271</v>
      </c>
      <c r="K94" s="13" t="s">
        <v>2031</v>
      </c>
      <c r="L94" s="13" t="s">
        <v>5600</v>
      </c>
      <c r="M94" s="13" t="s">
        <v>5692</v>
      </c>
    </row>
    <row r="95" spans="1:13" x14ac:dyDescent="0.3">
      <c r="A95" s="13" t="s">
        <v>272</v>
      </c>
      <c r="B95" s="13" t="s">
        <v>5583</v>
      </c>
      <c r="C95" s="13" t="s">
        <v>2384</v>
      </c>
      <c r="D95" s="13" t="s">
        <v>5773</v>
      </c>
      <c r="E95" s="13" t="s">
        <v>5782</v>
      </c>
      <c r="F95" s="13" t="s">
        <v>2004</v>
      </c>
      <c r="G95" s="13" t="s">
        <v>5690</v>
      </c>
      <c r="H95" s="13" t="s">
        <v>5691</v>
      </c>
      <c r="I95" s="14">
        <v>2</v>
      </c>
      <c r="J95" s="13" t="s">
        <v>271</v>
      </c>
      <c r="K95" s="13" t="s">
        <v>2156</v>
      </c>
      <c r="L95" s="13" t="s">
        <v>5600</v>
      </c>
      <c r="M95" s="13" t="s">
        <v>5692</v>
      </c>
    </row>
    <row r="96" spans="1:13" x14ac:dyDescent="0.3">
      <c r="A96" s="13" t="s">
        <v>272</v>
      </c>
      <c r="B96" s="13" t="s">
        <v>5583</v>
      </c>
      <c r="C96" s="13" t="s">
        <v>2384</v>
      </c>
      <c r="D96" s="13" t="s">
        <v>5773</v>
      </c>
      <c r="E96" s="13" t="s">
        <v>5783</v>
      </c>
      <c r="F96" s="13" t="s">
        <v>2004</v>
      </c>
      <c r="G96" s="13" t="s">
        <v>5693</v>
      </c>
      <c r="H96" s="13" t="s">
        <v>5694</v>
      </c>
      <c r="I96" s="14">
        <v>1</v>
      </c>
      <c r="J96" s="13" t="s">
        <v>271</v>
      </c>
      <c r="K96" s="13" t="s">
        <v>2674</v>
      </c>
      <c r="L96" s="13" t="s">
        <v>5600</v>
      </c>
      <c r="M96" s="13" t="s">
        <v>5692</v>
      </c>
    </row>
    <row r="97" spans="1:13" x14ac:dyDescent="0.3">
      <c r="A97" s="13" t="s">
        <v>344</v>
      </c>
      <c r="B97" s="13" t="s">
        <v>5784</v>
      </c>
      <c r="C97" s="13" t="s">
        <v>2001</v>
      </c>
      <c r="D97" s="13" t="s">
        <v>5785</v>
      </c>
      <c r="E97" s="13" t="s">
        <v>5786</v>
      </c>
      <c r="F97" s="13" t="s">
        <v>2112</v>
      </c>
      <c r="G97" s="13" t="s">
        <v>5682</v>
      </c>
      <c r="H97" s="13" t="s">
        <v>5683</v>
      </c>
      <c r="I97" s="14">
        <v>2</v>
      </c>
      <c r="J97" s="13" t="s">
        <v>343</v>
      </c>
      <c r="K97" s="13" t="s">
        <v>2013</v>
      </c>
      <c r="L97" s="13" t="s">
        <v>5600</v>
      </c>
      <c r="M97" s="13" t="s">
        <v>5684</v>
      </c>
    </row>
    <row r="98" spans="1:13" x14ac:dyDescent="0.3">
      <c r="A98" s="13" t="s">
        <v>344</v>
      </c>
      <c r="B98" s="13" t="s">
        <v>5784</v>
      </c>
      <c r="C98" s="13" t="s">
        <v>2001</v>
      </c>
      <c r="D98" s="13" t="s">
        <v>5785</v>
      </c>
      <c r="E98" s="13" t="s">
        <v>5786</v>
      </c>
      <c r="F98" s="13" t="s">
        <v>2112</v>
      </c>
      <c r="G98" s="13" t="s">
        <v>5685</v>
      </c>
      <c r="H98" s="13" t="s">
        <v>5686</v>
      </c>
      <c r="I98" s="14">
        <v>2</v>
      </c>
      <c r="J98" s="13" t="s">
        <v>343</v>
      </c>
      <c r="K98" s="13" t="s">
        <v>2013</v>
      </c>
      <c r="L98" s="13" t="s">
        <v>5600</v>
      </c>
      <c r="M98" s="13" t="s">
        <v>5684</v>
      </c>
    </row>
    <row r="99" spans="1:13" x14ac:dyDescent="0.3">
      <c r="A99" s="13" t="s">
        <v>344</v>
      </c>
      <c r="B99" s="13" t="s">
        <v>5784</v>
      </c>
      <c r="C99" s="13" t="s">
        <v>2001</v>
      </c>
      <c r="D99" s="13" t="s">
        <v>5785</v>
      </c>
      <c r="E99" s="13" t="s">
        <v>5786</v>
      </c>
      <c r="F99" s="13" t="s">
        <v>2112</v>
      </c>
      <c r="G99" s="13" t="s">
        <v>5687</v>
      </c>
      <c r="H99" s="13" t="s">
        <v>5688</v>
      </c>
      <c r="I99" s="14">
        <v>2</v>
      </c>
      <c r="J99" s="13" t="s">
        <v>343</v>
      </c>
      <c r="K99" s="13" t="s">
        <v>2013</v>
      </c>
      <c r="L99" s="13" t="s">
        <v>5600</v>
      </c>
      <c r="M99" s="13" t="s">
        <v>5684</v>
      </c>
    </row>
    <row r="100" spans="1:13" x14ac:dyDescent="0.3">
      <c r="A100" s="13" t="s">
        <v>344</v>
      </c>
      <c r="B100" s="13" t="s">
        <v>5784</v>
      </c>
      <c r="C100" s="13" t="s">
        <v>2001</v>
      </c>
      <c r="D100" s="13" t="s">
        <v>5785</v>
      </c>
      <c r="E100" s="13" t="s">
        <v>5786</v>
      </c>
      <c r="F100" s="13" t="s">
        <v>2112</v>
      </c>
      <c r="G100" s="13" t="s">
        <v>5723</v>
      </c>
      <c r="H100" s="13" t="s">
        <v>5724</v>
      </c>
      <c r="I100" s="14">
        <v>1</v>
      </c>
      <c r="J100" s="13" t="s">
        <v>343</v>
      </c>
      <c r="K100" s="13" t="s">
        <v>2013</v>
      </c>
      <c r="L100" s="13" t="s">
        <v>5600</v>
      </c>
      <c r="M100" s="13" t="s">
        <v>5684</v>
      </c>
    </row>
    <row r="101" spans="1:13" x14ac:dyDescent="0.3">
      <c r="A101" s="13" t="s">
        <v>344</v>
      </c>
      <c r="B101" s="13" t="s">
        <v>5784</v>
      </c>
      <c r="C101" s="13" t="s">
        <v>2001</v>
      </c>
      <c r="D101" s="13" t="s">
        <v>5785</v>
      </c>
      <c r="E101" s="13" t="s">
        <v>5786</v>
      </c>
      <c r="F101" s="13" t="s">
        <v>2112</v>
      </c>
      <c r="G101" s="13" t="s">
        <v>5725</v>
      </c>
      <c r="H101" s="13" t="s">
        <v>5726</v>
      </c>
      <c r="I101" s="14">
        <v>1</v>
      </c>
      <c r="J101" s="13" t="s">
        <v>343</v>
      </c>
      <c r="K101" s="13" t="s">
        <v>2013</v>
      </c>
      <c r="L101" s="13" t="s">
        <v>5600</v>
      </c>
      <c r="M101" s="13" t="s">
        <v>5684</v>
      </c>
    </row>
    <row r="102" spans="1:13" x14ac:dyDescent="0.3">
      <c r="A102" s="13" t="s">
        <v>344</v>
      </c>
      <c r="B102" s="13" t="s">
        <v>5784</v>
      </c>
      <c r="C102" s="13" t="s">
        <v>2001</v>
      </c>
      <c r="D102" s="13" t="s">
        <v>5785</v>
      </c>
      <c r="E102" s="13" t="s">
        <v>5787</v>
      </c>
      <c r="F102" s="13" t="s">
        <v>2004</v>
      </c>
      <c r="G102" s="13" t="s">
        <v>5788</v>
      </c>
      <c r="H102" s="13" t="s">
        <v>5789</v>
      </c>
      <c r="I102" s="14">
        <v>2</v>
      </c>
      <c r="J102" s="13" t="s">
        <v>343</v>
      </c>
      <c r="K102" s="13" t="s">
        <v>2090</v>
      </c>
      <c r="L102" s="13" t="s">
        <v>5600</v>
      </c>
      <c r="M102" s="13" t="s">
        <v>5610</v>
      </c>
    </row>
    <row r="103" spans="1:13" x14ac:dyDescent="0.3">
      <c r="A103" s="13" t="s">
        <v>344</v>
      </c>
      <c r="B103" s="13" t="s">
        <v>5784</v>
      </c>
      <c r="C103" s="13" t="s">
        <v>2001</v>
      </c>
      <c r="D103" s="13" t="s">
        <v>5785</v>
      </c>
      <c r="E103" s="13" t="s">
        <v>5790</v>
      </c>
      <c r="F103" s="13" t="s">
        <v>2004</v>
      </c>
      <c r="G103" s="13" t="s">
        <v>5791</v>
      </c>
      <c r="H103" s="13" t="s">
        <v>5792</v>
      </c>
      <c r="I103" s="14">
        <v>1</v>
      </c>
      <c r="J103" s="13" t="s">
        <v>343</v>
      </c>
      <c r="K103" s="13" t="s">
        <v>2244</v>
      </c>
      <c r="L103" s="13" t="s">
        <v>5600</v>
      </c>
      <c r="M103" s="13" t="s">
        <v>5610</v>
      </c>
    </row>
    <row r="104" spans="1:13" x14ac:dyDescent="0.3">
      <c r="A104" s="13" t="s">
        <v>344</v>
      </c>
      <c r="B104" s="13" t="s">
        <v>5784</v>
      </c>
      <c r="C104" s="13" t="s">
        <v>2001</v>
      </c>
      <c r="D104" s="13" t="s">
        <v>5785</v>
      </c>
      <c r="E104" s="13" t="s">
        <v>5793</v>
      </c>
      <c r="F104" s="13" t="s">
        <v>2004</v>
      </c>
      <c r="G104" s="13" t="s">
        <v>5690</v>
      </c>
      <c r="H104" s="13" t="s">
        <v>5691</v>
      </c>
      <c r="I104" s="14">
        <v>1</v>
      </c>
      <c r="J104" s="13" t="s">
        <v>343</v>
      </c>
      <c r="K104" s="13" t="s">
        <v>2407</v>
      </c>
      <c r="L104" s="13" t="s">
        <v>5600</v>
      </c>
      <c r="M104" s="13" t="s">
        <v>5692</v>
      </c>
    </row>
    <row r="105" spans="1:13" x14ac:dyDescent="0.3">
      <c r="A105" s="13" t="s">
        <v>634</v>
      </c>
      <c r="B105" s="13" t="s">
        <v>2819</v>
      </c>
      <c r="C105" s="13" t="s">
        <v>2232</v>
      </c>
      <c r="D105" s="13" t="s">
        <v>5794</v>
      </c>
      <c r="E105" s="13" t="s">
        <v>5795</v>
      </c>
      <c r="F105" s="13" t="s">
        <v>2004</v>
      </c>
      <c r="G105" s="13" t="s">
        <v>5796</v>
      </c>
      <c r="H105" s="13" t="s">
        <v>5797</v>
      </c>
      <c r="I105" s="14">
        <v>2</v>
      </c>
      <c r="J105" s="13" t="s">
        <v>633</v>
      </c>
      <c r="K105" s="13" t="s">
        <v>2244</v>
      </c>
      <c r="L105" s="13" t="s">
        <v>5600</v>
      </c>
      <c r="M105" s="13" t="s">
        <v>4020</v>
      </c>
    </row>
    <row r="106" spans="1:13" x14ac:dyDescent="0.3">
      <c r="A106" s="13" t="s">
        <v>625</v>
      </c>
      <c r="B106" s="13" t="s">
        <v>2050</v>
      </c>
      <c r="C106" s="13" t="s">
        <v>2044</v>
      </c>
      <c r="D106" s="13" t="s">
        <v>5798</v>
      </c>
      <c r="E106" s="13" t="s">
        <v>5799</v>
      </c>
      <c r="F106" s="13" t="s">
        <v>2004</v>
      </c>
      <c r="G106" s="13" t="s">
        <v>5690</v>
      </c>
      <c r="H106" s="13" t="s">
        <v>5691</v>
      </c>
      <c r="I106" s="14">
        <v>1</v>
      </c>
      <c r="J106" s="13" t="s">
        <v>624</v>
      </c>
      <c r="K106" s="13" t="s">
        <v>2530</v>
      </c>
      <c r="L106" s="13" t="s">
        <v>5600</v>
      </c>
      <c r="M106" s="13" t="s">
        <v>5692</v>
      </c>
    </row>
    <row r="107" spans="1:13" x14ac:dyDescent="0.3">
      <c r="A107" s="13" t="s">
        <v>1205</v>
      </c>
      <c r="B107" s="13" t="s">
        <v>2185</v>
      </c>
      <c r="C107" s="13" t="s">
        <v>2144</v>
      </c>
      <c r="D107" s="13" t="s">
        <v>2225</v>
      </c>
      <c r="E107" s="13" t="s">
        <v>5800</v>
      </c>
      <c r="F107" s="13" t="s">
        <v>2004</v>
      </c>
      <c r="G107" s="13" t="s">
        <v>5801</v>
      </c>
      <c r="H107" s="13" t="s">
        <v>5802</v>
      </c>
      <c r="I107" s="14">
        <v>6</v>
      </c>
      <c r="J107" s="13" t="s">
        <v>1204</v>
      </c>
      <c r="K107" s="13" t="s">
        <v>2412</v>
      </c>
      <c r="L107" s="13" t="s">
        <v>5600</v>
      </c>
      <c r="M107" s="13" t="s">
        <v>2037</v>
      </c>
    </row>
    <row r="108" spans="1:13" x14ac:dyDescent="0.3">
      <c r="A108" s="13" t="s">
        <v>1205</v>
      </c>
      <c r="B108" s="13" t="s">
        <v>2185</v>
      </c>
      <c r="C108" s="13" t="s">
        <v>2144</v>
      </c>
      <c r="D108" s="13" t="s">
        <v>2225</v>
      </c>
      <c r="E108" s="13" t="s">
        <v>5803</v>
      </c>
      <c r="F108" s="13" t="s">
        <v>2004</v>
      </c>
      <c r="G108" s="13" t="s">
        <v>5801</v>
      </c>
      <c r="H108" s="13" t="s">
        <v>5802</v>
      </c>
      <c r="I108" s="14">
        <v>4</v>
      </c>
      <c r="J108" s="13" t="s">
        <v>1204</v>
      </c>
      <c r="K108" s="13" t="s">
        <v>2502</v>
      </c>
      <c r="L108" s="13" t="s">
        <v>5600</v>
      </c>
      <c r="M108" s="13" t="s">
        <v>2037</v>
      </c>
    </row>
    <row r="109" spans="1:13" x14ac:dyDescent="0.3">
      <c r="A109" s="13" t="s">
        <v>805</v>
      </c>
      <c r="B109" s="13" t="s">
        <v>2660</v>
      </c>
      <c r="C109" s="13" t="s">
        <v>2044</v>
      </c>
      <c r="D109" s="13" t="s">
        <v>5804</v>
      </c>
      <c r="E109" s="13" t="s">
        <v>5805</v>
      </c>
      <c r="F109" s="13" t="s">
        <v>2004</v>
      </c>
      <c r="G109" s="13" t="s">
        <v>5806</v>
      </c>
      <c r="H109" s="13" t="s">
        <v>5807</v>
      </c>
      <c r="I109" s="14">
        <v>1</v>
      </c>
      <c r="J109" s="13" t="s">
        <v>804</v>
      </c>
      <c r="K109" s="13" t="s">
        <v>2297</v>
      </c>
      <c r="L109" s="13" t="s">
        <v>5600</v>
      </c>
      <c r="M109" s="13" t="s">
        <v>2017</v>
      </c>
    </row>
    <row r="110" spans="1:13" x14ac:dyDescent="0.3">
      <c r="A110" s="13" t="s">
        <v>805</v>
      </c>
      <c r="B110" s="13" t="s">
        <v>2660</v>
      </c>
      <c r="C110" s="13" t="s">
        <v>2044</v>
      </c>
      <c r="D110" s="13" t="s">
        <v>5804</v>
      </c>
      <c r="E110" s="13" t="s">
        <v>5808</v>
      </c>
      <c r="F110" s="13" t="s">
        <v>2004</v>
      </c>
      <c r="G110" s="13" t="s">
        <v>5809</v>
      </c>
      <c r="H110" s="13" t="s">
        <v>5810</v>
      </c>
      <c r="I110" s="14">
        <v>1</v>
      </c>
      <c r="J110" s="13" t="s">
        <v>804</v>
      </c>
      <c r="K110" s="13" t="s">
        <v>2090</v>
      </c>
      <c r="L110" s="13" t="s">
        <v>5600</v>
      </c>
      <c r="M110" s="13" t="s">
        <v>2703</v>
      </c>
    </row>
    <row r="111" spans="1:13" x14ac:dyDescent="0.3">
      <c r="A111" s="13" t="s">
        <v>805</v>
      </c>
      <c r="B111" s="13" t="s">
        <v>2660</v>
      </c>
      <c r="C111" s="13" t="s">
        <v>2044</v>
      </c>
      <c r="D111" s="13" t="s">
        <v>5804</v>
      </c>
      <c r="E111" s="13" t="s">
        <v>5808</v>
      </c>
      <c r="F111" s="13" t="s">
        <v>2004</v>
      </c>
      <c r="G111" s="13" t="s">
        <v>5811</v>
      </c>
      <c r="H111" s="13" t="s">
        <v>5812</v>
      </c>
      <c r="I111" s="14">
        <v>1</v>
      </c>
      <c r="J111" s="13" t="s">
        <v>804</v>
      </c>
      <c r="K111" s="13" t="s">
        <v>2090</v>
      </c>
      <c r="L111" s="13" t="s">
        <v>5600</v>
      </c>
      <c r="M111" s="13" t="s">
        <v>2703</v>
      </c>
    </row>
    <row r="112" spans="1:13" x14ac:dyDescent="0.3">
      <c r="A112" s="13" t="s">
        <v>805</v>
      </c>
      <c r="B112" s="13" t="s">
        <v>2660</v>
      </c>
      <c r="C112" s="13" t="s">
        <v>2044</v>
      </c>
      <c r="D112" s="13" t="s">
        <v>5804</v>
      </c>
      <c r="E112" s="13" t="s">
        <v>5808</v>
      </c>
      <c r="F112" s="13" t="s">
        <v>2004</v>
      </c>
      <c r="G112" s="13" t="s">
        <v>5813</v>
      </c>
      <c r="H112" s="13" t="s">
        <v>5814</v>
      </c>
      <c r="I112" s="14">
        <v>1</v>
      </c>
      <c r="J112" s="13" t="s">
        <v>804</v>
      </c>
      <c r="K112" s="13" t="s">
        <v>2090</v>
      </c>
      <c r="L112" s="13" t="s">
        <v>5600</v>
      </c>
      <c r="M112" s="13" t="s">
        <v>2703</v>
      </c>
    </row>
    <row r="113" spans="1:13" x14ac:dyDescent="0.3">
      <c r="A113" s="13" t="s">
        <v>805</v>
      </c>
      <c r="B113" s="13" t="s">
        <v>2660</v>
      </c>
      <c r="C113" s="13" t="s">
        <v>2044</v>
      </c>
      <c r="D113" s="13" t="s">
        <v>5804</v>
      </c>
      <c r="E113" s="13" t="s">
        <v>5808</v>
      </c>
      <c r="F113" s="13" t="s">
        <v>2004</v>
      </c>
      <c r="G113" s="13" t="s">
        <v>5815</v>
      </c>
      <c r="H113" s="13" t="s">
        <v>5816</v>
      </c>
      <c r="I113" s="14">
        <v>1</v>
      </c>
      <c r="J113" s="13" t="s">
        <v>804</v>
      </c>
      <c r="K113" s="13" t="s">
        <v>2090</v>
      </c>
      <c r="L113" s="13" t="s">
        <v>5600</v>
      </c>
      <c r="M113" s="13" t="s">
        <v>2703</v>
      </c>
    </row>
    <row r="114" spans="1:13" x14ac:dyDescent="0.3">
      <c r="A114" s="13" t="s">
        <v>805</v>
      </c>
      <c r="B114" s="13" t="s">
        <v>2660</v>
      </c>
      <c r="C114" s="13" t="s">
        <v>2044</v>
      </c>
      <c r="D114" s="13" t="s">
        <v>5804</v>
      </c>
      <c r="E114" s="13" t="s">
        <v>5808</v>
      </c>
      <c r="F114" s="13" t="s">
        <v>2004</v>
      </c>
      <c r="G114" s="13" t="s">
        <v>5817</v>
      </c>
      <c r="H114" s="13" t="s">
        <v>5818</v>
      </c>
      <c r="I114" s="14">
        <v>1</v>
      </c>
      <c r="J114" s="13" t="s">
        <v>804</v>
      </c>
      <c r="K114" s="13" t="s">
        <v>2090</v>
      </c>
      <c r="L114" s="13" t="s">
        <v>5600</v>
      </c>
      <c r="M114" s="13" t="s">
        <v>2703</v>
      </c>
    </row>
    <row r="115" spans="1:13" x14ac:dyDescent="0.3">
      <c r="A115" s="13" t="s">
        <v>805</v>
      </c>
      <c r="B115" s="13" t="s">
        <v>2660</v>
      </c>
      <c r="C115" s="13" t="s">
        <v>2044</v>
      </c>
      <c r="D115" s="13" t="s">
        <v>5804</v>
      </c>
      <c r="E115" s="13" t="s">
        <v>5819</v>
      </c>
      <c r="F115" s="13" t="s">
        <v>2004</v>
      </c>
      <c r="G115" s="13" t="s">
        <v>5806</v>
      </c>
      <c r="H115" s="13" t="s">
        <v>5807</v>
      </c>
      <c r="I115" s="14">
        <v>1</v>
      </c>
      <c r="J115" s="13" t="s">
        <v>804</v>
      </c>
      <c r="K115" s="13" t="s">
        <v>2244</v>
      </c>
      <c r="L115" s="13" t="s">
        <v>5600</v>
      </c>
      <c r="M115" s="13" t="s">
        <v>2017</v>
      </c>
    </row>
    <row r="116" spans="1:13" x14ac:dyDescent="0.3">
      <c r="A116" s="13" t="s">
        <v>805</v>
      </c>
      <c r="B116" s="13" t="s">
        <v>2660</v>
      </c>
      <c r="C116" s="13" t="s">
        <v>2044</v>
      </c>
      <c r="D116" s="13" t="s">
        <v>5804</v>
      </c>
      <c r="E116" s="13" t="s">
        <v>5820</v>
      </c>
      <c r="F116" s="13" t="s">
        <v>2004</v>
      </c>
      <c r="G116" s="13" t="s">
        <v>5821</v>
      </c>
      <c r="H116" s="13" t="s">
        <v>5822</v>
      </c>
      <c r="I116" s="14">
        <v>1</v>
      </c>
      <c r="J116" s="13" t="s">
        <v>804</v>
      </c>
      <c r="K116" s="13" t="s">
        <v>2401</v>
      </c>
      <c r="L116" s="13" t="s">
        <v>5600</v>
      </c>
      <c r="M116" s="13" t="s">
        <v>5610</v>
      </c>
    </row>
    <row r="117" spans="1:13" x14ac:dyDescent="0.3">
      <c r="A117" s="13" t="s">
        <v>438</v>
      </c>
      <c r="B117" s="13" t="s">
        <v>2231</v>
      </c>
      <c r="C117" s="13" t="s">
        <v>2232</v>
      </c>
      <c r="D117" s="13" t="s">
        <v>2233</v>
      </c>
      <c r="E117" s="13" t="s">
        <v>5823</v>
      </c>
      <c r="F117" s="13" t="s">
        <v>2004</v>
      </c>
      <c r="G117" s="13" t="s">
        <v>5598</v>
      </c>
      <c r="H117" s="13" t="s">
        <v>5599</v>
      </c>
      <c r="I117" s="14">
        <v>5</v>
      </c>
      <c r="J117" s="13" t="s">
        <v>437</v>
      </c>
      <c r="K117" s="13" t="s">
        <v>2412</v>
      </c>
      <c r="L117" s="13" t="s">
        <v>5600</v>
      </c>
      <c r="M117" s="13" t="s">
        <v>5601</v>
      </c>
    </row>
    <row r="118" spans="1:13" x14ac:dyDescent="0.3">
      <c r="A118" s="13" t="s">
        <v>438</v>
      </c>
      <c r="B118" s="13" t="s">
        <v>2231</v>
      </c>
      <c r="C118" s="13" t="s">
        <v>2232</v>
      </c>
      <c r="D118" s="13" t="s">
        <v>2233</v>
      </c>
      <c r="E118" s="13" t="s">
        <v>5824</v>
      </c>
      <c r="F118" s="13" t="s">
        <v>2004</v>
      </c>
      <c r="G118" s="13" t="s">
        <v>5598</v>
      </c>
      <c r="H118" s="13" t="s">
        <v>5599</v>
      </c>
      <c r="I118" s="14">
        <v>5</v>
      </c>
      <c r="J118" s="13" t="s">
        <v>437</v>
      </c>
      <c r="K118" s="13" t="s">
        <v>2371</v>
      </c>
      <c r="L118" s="13" t="s">
        <v>5600</v>
      </c>
      <c r="M118" s="13" t="s">
        <v>5601</v>
      </c>
    </row>
    <row r="119" spans="1:13" x14ac:dyDescent="0.3">
      <c r="A119" s="13" t="s">
        <v>438</v>
      </c>
      <c r="B119" s="13" t="s">
        <v>2231</v>
      </c>
      <c r="C119" s="13" t="s">
        <v>2232</v>
      </c>
      <c r="D119" s="13" t="s">
        <v>2233</v>
      </c>
      <c r="E119" s="13" t="s">
        <v>5825</v>
      </c>
      <c r="F119" s="13" t="s">
        <v>2004</v>
      </c>
      <c r="G119" s="13" t="s">
        <v>5826</v>
      </c>
      <c r="H119" s="13" t="s">
        <v>5827</v>
      </c>
      <c r="I119" s="14">
        <v>1</v>
      </c>
      <c r="J119" s="13" t="s">
        <v>437</v>
      </c>
      <c r="K119" s="13" t="s">
        <v>2344</v>
      </c>
      <c r="L119" s="13" t="s">
        <v>5600</v>
      </c>
      <c r="M119" s="13" t="s">
        <v>2703</v>
      </c>
    </row>
    <row r="120" spans="1:13" x14ac:dyDescent="0.3">
      <c r="A120" s="13" t="s">
        <v>438</v>
      </c>
      <c r="B120" s="13" t="s">
        <v>2231</v>
      </c>
      <c r="C120" s="13" t="s">
        <v>2232</v>
      </c>
      <c r="D120" s="13" t="s">
        <v>2233</v>
      </c>
      <c r="E120" s="13" t="s">
        <v>5828</v>
      </c>
      <c r="F120" s="13" t="s">
        <v>2004</v>
      </c>
      <c r="G120" s="13" t="s">
        <v>5598</v>
      </c>
      <c r="H120" s="13" t="s">
        <v>5599</v>
      </c>
      <c r="I120" s="14">
        <v>5</v>
      </c>
      <c r="J120" s="13" t="s">
        <v>437</v>
      </c>
      <c r="K120" s="13" t="s">
        <v>2221</v>
      </c>
      <c r="L120" s="13" t="s">
        <v>5600</v>
      </c>
      <c r="M120" s="13" t="s">
        <v>5601</v>
      </c>
    </row>
    <row r="121" spans="1:13" x14ac:dyDescent="0.3">
      <c r="A121" s="13" t="s">
        <v>438</v>
      </c>
      <c r="B121" s="13" t="s">
        <v>2231</v>
      </c>
      <c r="C121" s="13" t="s">
        <v>2232</v>
      </c>
      <c r="D121" s="13" t="s">
        <v>2233</v>
      </c>
      <c r="E121" s="13" t="s">
        <v>5829</v>
      </c>
      <c r="F121" s="13" t="s">
        <v>2004</v>
      </c>
      <c r="G121" s="13" t="s">
        <v>5598</v>
      </c>
      <c r="H121" s="13" t="s">
        <v>5599</v>
      </c>
      <c r="I121" s="14">
        <v>5</v>
      </c>
      <c r="J121" s="13" t="s">
        <v>437</v>
      </c>
      <c r="K121" s="13" t="s">
        <v>2428</v>
      </c>
      <c r="L121" s="13" t="s">
        <v>5600</v>
      </c>
      <c r="M121" s="13" t="s">
        <v>5601</v>
      </c>
    </row>
    <row r="122" spans="1:13" x14ac:dyDescent="0.3">
      <c r="A122" s="13" t="s">
        <v>438</v>
      </c>
      <c r="B122" s="13" t="s">
        <v>2231</v>
      </c>
      <c r="C122" s="13" t="s">
        <v>2232</v>
      </c>
      <c r="D122" s="13" t="s">
        <v>2233</v>
      </c>
      <c r="E122" s="13" t="s">
        <v>5830</v>
      </c>
      <c r="F122" s="13" t="s">
        <v>2004</v>
      </c>
      <c r="G122" s="13" t="s">
        <v>5598</v>
      </c>
      <c r="H122" s="13" t="s">
        <v>5599</v>
      </c>
      <c r="I122" s="14">
        <v>5</v>
      </c>
      <c r="J122" s="13" t="s">
        <v>437</v>
      </c>
      <c r="K122" s="13" t="s">
        <v>2407</v>
      </c>
      <c r="L122" s="13" t="s">
        <v>5600</v>
      </c>
      <c r="M122" s="13" t="s">
        <v>5601</v>
      </c>
    </row>
    <row r="123" spans="1:13" x14ac:dyDescent="0.3">
      <c r="A123" s="13" t="s">
        <v>863</v>
      </c>
      <c r="B123" s="13" t="s">
        <v>2463</v>
      </c>
      <c r="C123" s="13" t="s">
        <v>2144</v>
      </c>
      <c r="D123" s="13" t="s">
        <v>5831</v>
      </c>
      <c r="E123" s="13" t="s">
        <v>5832</v>
      </c>
      <c r="F123" s="13" t="s">
        <v>2004</v>
      </c>
      <c r="G123" s="13" t="s">
        <v>5833</v>
      </c>
      <c r="H123" s="13" t="s">
        <v>5834</v>
      </c>
      <c r="I123" s="14">
        <v>1</v>
      </c>
      <c r="J123" s="13" t="s">
        <v>862</v>
      </c>
      <c r="K123" s="13" t="s">
        <v>2718</v>
      </c>
      <c r="L123" s="13" t="s">
        <v>5600</v>
      </c>
      <c r="M123" s="13" t="s">
        <v>5617</v>
      </c>
    </row>
    <row r="124" spans="1:13" x14ac:dyDescent="0.3">
      <c r="A124" s="13" t="s">
        <v>863</v>
      </c>
      <c r="B124" s="13" t="s">
        <v>2463</v>
      </c>
      <c r="C124" s="13" t="s">
        <v>2144</v>
      </c>
      <c r="D124" s="13" t="s">
        <v>5831</v>
      </c>
      <c r="E124" s="13" t="s">
        <v>5835</v>
      </c>
      <c r="F124" s="13" t="s">
        <v>2004</v>
      </c>
      <c r="G124" s="13" t="s">
        <v>5836</v>
      </c>
      <c r="H124" s="13" t="s">
        <v>5837</v>
      </c>
      <c r="I124" s="14">
        <v>1</v>
      </c>
      <c r="J124" s="13" t="s">
        <v>862</v>
      </c>
      <c r="K124" s="13" t="s">
        <v>2193</v>
      </c>
      <c r="L124" s="13" t="s">
        <v>5600</v>
      </c>
      <c r="M124" s="13" t="s">
        <v>2237</v>
      </c>
    </row>
    <row r="125" spans="1:13" x14ac:dyDescent="0.3">
      <c r="A125" s="13" t="s">
        <v>863</v>
      </c>
      <c r="B125" s="13" t="s">
        <v>2463</v>
      </c>
      <c r="C125" s="13" t="s">
        <v>2144</v>
      </c>
      <c r="D125" s="13" t="s">
        <v>5831</v>
      </c>
      <c r="E125" s="13" t="s">
        <v>5838</v>
      </c>
      <c r="F125" s="13" t="s">
        <v>2112</v>
      </c>
      <c r="G125" s="13" t="s">
        <v>5682</v>
      </c>
      <c r="H125" s="13" t="s">
        <v>5683</v>
      </c>
      <c r="I125" s="14">
        <v>1</v>
      </c>
      <c r="J125" s="13" t="s">
        <v>862</v>
      </c>
      <c r="K125" s="13" t="s">
        <v>2115</v>
      </c>
      <c r="L125" s="13" t="s">
        <v>5600</v>
      </c>
      <c r="M125" s="13" t="s">
        <v>5684</v>
      </c>
    </row>
    <row r="126" spans="1:13" x14ac:dyDescent="0.3">
      <c r="A126" s="13" t="s">
        <v>863</v>
      </c>
      <c r="B126" s="13" t="s">
        <v>2463</v>
      </c>
      <c r="C126" s="13" t="s">
        <v>2144</v>
      </c>
      <c r="D126" s="13" t="s">
        <v>5831</v>
      </c>
      <c r="E126" s="13" t="s">
        <v>5838</v>
      </c>
      <c r="F126" s="13" t="s">
        <v>2112</v>
      </c>
      <c r="G126" s="13" t="s">
        <v>5685</v>
      </c>
      <c r="H126" s="13" t="s">
        <v>5686</v>
      </c>
      <c r="I126" s="14">
        <v>1</v>
      </c>
      <c r="J126" s="13" t="s">
        <v>862</v>
      </c>
      <c r="K126" s="13" t="s">
        <v>2115</v>
      </c>
      <c r="L126" s="13" t="s">
        <v>5600</v>
      </c>
      <c r="M126" s="13" t="s">
        <v>5684</v>
      </c>
    </row>
    <row r="127" spans="1:13" x14ac:dyDescent="0.3">
      <c r="A127" s="13" t="s">
        <v>863</v>
      </c>
      <c r="B127" s="13" t="s">
        <v>2463</v>
      </c>
      <c r="C127" s="13" t="s">
        <v>2144</v>
      </c>
      <c r="D127" s="13" t="s">
        <v>5831</v>
      </c>
      <c r="E127" s="13" t="s">
        <v>5838</v>
      </c>
      <c r="F127" s="13" t="s">
        <v>2112</v>
      </c>
      <c r="G127" s="13" t="s">
        <v>5687</v>
      </c>
      <c r="H127" s="13" t="s">
        <v>5688</v>
      </c>
      <c r="I127" s="14">
        <v>1</v>
      </c>
      <c r="J127" s="13" t="s">
        <v>862</v>
      </c>
      <c r="K127" s="13" t="s">
        <v>2115</v>
      </c>
      <c r="L127" s="13" t="s">
        <v>5600</v>
      </c>
      <c r="M127" s="13" t="s">
        <v>5684</v>
      </c>
    </row>
    <row r="128" spans="1:13" x14ac:dyDescent="0.3">
      <c r="A128" s="13" t="s">
        <v>863</v>
      </c>
      <c r="B128" s="13" t="s">
        <v>2463</v>
      </c>
      <c r="C128" s="13" t="s">
        <v>2144</v>
      </c>
      <c r="D128" s="13" t="s">
        <v>5831</v>
      </c>
      <c r="E128" s="13" t="s">
        <v>5838</v>
      </c>
      <c r="F128" s="13" t="s">
        <v>2112</v>
      </c>
      <c r="G128" s="13" t="s">
        <v>5723</v>
      </c>
      <c r="H128" s="13" t="s">
        <v>5724</v>
      </c>
      <c r="I128" s="14">
        <v>1</v>
      </c>
      <c r="J128" s="13" t="s">
        <v>862</v>
      </c>
      <c r="K128" s="13" t="s">
        <v>2115</v>
      </c>
      <c r="L128" s="13" t="s">
        <v>5600</v>
      </c>
      <c r="M128" s="13" t="s">
        <v>5684</v>
      </c>
    </row>
    <row r="129" spans="1:13" x14ac:dyDescent="0.3">
      <c r="A129" s="13" t="s">
        <v>863</v>
      </c>
      <c r="B129" s="13" t="s">
        <v>2463</v>
      </c>
      <c r="C129" s="13" t="s">
        <v>2144</v>
      </c>
      <c r="D129" s="13" t="s">
        <v>5831</v>
      </c>
      <c r="E129" s="13" t="s">
        <v>5838</v>
      </c>
      <c r="F129" s="13" t="s">
        <v>2112</v>
      </c>
      <c r="G129" s="13" t="s">
        <v>5725</v>
      </c>
      <c r="H129" s="13" t="s">
        <v>5726</v>
      </c>
      <c r="I129" s="14">
        <v>1</v>
      </c>
      <c r="J129" s="13" t="s">
        <v>862</v>
      </c>
      <c r="K129" s="13" t="s">
        <v>2115</v>
      </c>
      <c r="L129" s="13" t="s">
        <v>5600</v>
      </c>
      <c r="M129" s="13" t="s">
        <v>5684</v>
      </c>
    </row>
    <row r="130" spans="1:13" x14ac:dyDescent="0.3">
      <c r="A130" s="13" t="s">
        <v>863</v>
      </c>
      <c r="B130" s="13" t="s">
        <v>2463</v>
      </c>
      <c r="C130" s="13" t="s">
        <v>2144</v>
      </c>
      <c r="D130" s="13" t="s">
        <v>5831</v>
      </c>
      <c r="E130" s="13" t="s">
        <v>5839</v>
      </c>
      <c r="F130" s="13" t="s">
        <v>2004</v>
      </c>
      <c r="G130" s="13" t="s">
        <v>5618</v>
      </c>
      <c r="H130" s="13" t="s">
        <v>5619</v>
      </c>
      <c r="I130" s="14">
        <v>5</v>
      </c>
      <c r="J130" s="13" t="s">
        <v>862</v>
      </c>
      <c r="K130" s="13" t="s">
        <v>2115</v>
      </c>
      <c r="L130" s="13" t="s">
        <v>5600</v>
      </c>
      <c r="M130" s="13" t="s">
        <v>5601</v>
      </c>
    </row>
    <row r="131" spans="1:13" x14ac:dyDescent="0.3">
      <c r="A131" s="13" t="s">
        <v>863</v>
      </c>
      <c r="B131" s="13" t="s">
        <v>2463</v>
      </c>
      <c r="C131" s="13" t="s">
        <v>2144</v>
      </c>
      <c r="D131" s="13" t="s">
        <v>5831</v>
      </c>
      <c r="E131" s="13" t="s">
        <v>5839</v>
      </c>
      <c r="F131" s="13" t="s">
        <v>2004</v>
      </c>
      <c r="G131" s="13" t="s">
        <v>5598</v>
      </c>
      <c r="H131" s="13" t="s">
        <v>5599</v>
      </c>
      <c r="I131" s="14">
        <v>10</v>
      </c>
      <c r="J131" s="13" t="s">
        <v>862</v>
      </c>
      <c r="K131" s="13" t="s">
        <v>2115</v>
      </c>
      <c r="L131" s="13" t="s">
        <v>5600</v>
      </c>
      <c r="M131" s="13" t="s">
        <v>5601</v>
      </c>
    </row>
    <row r="132" spans="1:13" x14ac:dyDescent="0.3">
      <c r="A132" s="13" t="s">
        <v>318</v>
      </c>
      <c r="B132" s="13" t="s">
        <v>2252</v>
      </c>
      <c r="C132" s="13" t="s">
        <v>2253</v>
      </c>
      <c r="D132" s="13" t="s">
        <v>2254</v>
      </c>
      <c r="E132" s="13" t="s">
        <v>5840</v>
      </c>
      <c r="F132" s="13" t="s">
        <v>2112</v>
      </c>
      <c r="G132" s="13" t="s">
        <v>5682</v>
      </c>
      <c r="H132" s="13" t="s">
        <v>5683</v>
      </c>
      <c r="I132" s="14">
        <v>2</v>
      </c>
      <c r="J132" s="13" t="s">
        <v>317</v>
      </c>
      <c r="K132" s="13" t="s">
        <v>2156</v>
      </c>
      <c r="L132" s="13" t="s">
        <v>5600</v>
      </c>
      <c r="M132" s="13" t="s">
        <v>5684</v>
      </c>
    </row>
    <row r="133" spans="1:13" x14ac:dyDescent="0.3">
      <c r="A133" s="13" t="s">
        <v>318</v>
      </c>
      <c r="B133" s="13" t="s">
        <v>2252</v>
      </c>
      <c r="C133" s="13" t="s">
        <v>2253</v>
      </c>
      <c r="D133" s="13" t="s">
        <v>2254</v>
      </c>
      <c r="E133" s="13" t="s">
        <v>5840</v>
      </c>
      <c r="F133" s="13" t="s">
        <v>2112</v>
      </c>
      <c r="G133" s="13" t="s">
        <v>5685</v>
      </c>
      <c r="H133" s="13" t="s">
        <v>5686</v>
      </c>
      <c r="I133" s="14">
        <v>2</v>
      </c>
      <c r="J133" s="13" t="s">
        <v>317</v>
      </c>
      <c r="K133" s="13" t="s">
        <v>2156</v>
      </c>
      <c r="L133" s="13" t="s">
        <v>5600</v>
      </c>
      <c r="M133" s="13" t="s">
        <v>5684</v>
      </c>
    </row>
    <row r="134" spans="1:13" x14ac:dyDescent="0.3">
      <c r="A134" s="13" t="s">
        <v>318</v>
      </c>
      <c r="B134" s="13" t="s">
        <v>2252</v>
      </c>
      <c r="C134" s="13" t="s">
        <v>2253</v>
      </c>
      <c r="D134" s="13" t="s">
        <v>2254</v>
      </c>
      <c r="E134" s="13" t="s">
        <v>5840</v>
      </c>
      <c r="F134" s="13" t="s">
        <v>2112</v>
      </c>
      <c r="G134" s="13" t="s">
        <v>5687</v>
      </c>
      <c r="H134" s="13" t="s">
        <v>5688</v>
      </c>
      <c r="I134" s="14">
        <v>2</v>
      </c>
      <c r="J134" s="13" t="s">
        <v>317</v>
      </c>
      <c r="K134" s="13" t="s">
        <v>2156</v>
      </c>
      <c r="L134" s="13" t="s">
        <v>5600</v>
      </c>
      <c r="M134" s="13" t="s">
        <v>5684</v>
      </c>
    </row>
    <row r="135" spans="1:13" x14ac:dyDescent="0.3">
      <c r="A135" s="13" t="s">
        <v>318</v>
      </c>
      <c r="B135" s="13" t="s">
        <v>2252</v>
      </c>
      <c r="C135" s="13" t="s">
        <v>2253</v>
      </c>
      <c r="D135" s="13" t="s">
        <v>2254</v>
      </c>
      <c r="E135" s="13" t="s">
        <v>2255</v>
      </c>
      <c r="F135" s="13" t="s">
        <v>2004</v>
      </c>
      <c r="G135" s="13" t="s">
        <v>5841</v>
      </c>
      <c r="H135" s="13" t="s">
        <v>5842</v>
      </c>
      <c r="I135" s="14">
        <v>4</v>
      </c>
      <c r="J135" s="13" t="s">
        <v>317</v>
      </c>
      <c r="K135" s="13" t="s">
        <v>2149</v>
      </c>
      <c r="L135" s="13" t="s">
        <v>5600</v>
      </c>
      <c r="M135" s="13" t="s">
        <v>5610</v>
      </c>
    </row>
    <row r="136" spans="1:13" x14ac:dyDescent="0.3">
      <c r="A136" s="13" t="s">
        <v>1702</v>
      </c>
      <c r="B136" s="13" t="s">
        <v>3723</v>
      </c>
      <c r="C136" s="13" t="s">
        <v>2099</v>
      </c>
      <c r="D136" s="13" t="s">
        <v>5843</v>
      </c>
      <c r="E136" s="13" t="s">
        <v>5844</v>
      </c>
      <c r="F136" s="13" t="s">
        <v>2004</v>
      </c>
      <c r="G136" s="13" t="s">
        <v>5845</v>
      </c>
      <c r="H136" s="13" t="s">
        <v>5846</v>
      </c>
      <c r="I136" s="14">
        <v>2</v>
      </c>
      <c r="J136" s="13" t="s">
        <v>1701</v>
      </c>
      <c r="K136" s="13" t="s">
        <v>2205</v>
      </c>
      <c r="L136" s="13" t="s">
        <v>5600</v>
      </c>
      <c r="M136" s="13" t="s">
        <v>5152</v>
      </c>
    </row>
    <row r="137" spans="1:13" x14ac:dyDescent="0.3">
      <c r="A137" s="13" t="s">
        <v>1702</v>
      </c>
      <c r="B137" s="13" t="s">
        <v>3723</v>
      </c>
      <c r="C137" s="13" t="s">
        <v>2099</v>
      </c>
      <c r="D137" s="13" t="s">
        <v>5843</v>
      </c>
      <c r="E137" s="13" t="s">
        <v>5847</v>
      </c>
      <c r="F137" s="13" t="s">
        <v>2004</v>
      </c>
      <c r="G137" s="13" t="s">
        <v>5848</v>
      </c>
      <c r="H137" s="13" t="s">
        <v>5849</v>
      </c>
      <c r="I137" s="14">
        <v>2</v>
      </c>
      <c r="J137" s="13" t="s">
        <v>1701</v>
      </c>
      <c r="K137" s="13" t="s">
        <v>2969</v>
      </c>
      <c r="L137" s="13" t="s">
        <v>5600</v>
      </c>
      <c r="M137" s="13" t="s">
        <v>5610</v>
      </c>
    </row>
    <row r="138" spans="1:13" x14ac:dyDescent="0.3">
      <c r="A138" s="13" t="s">
        <v>555</v>
      </c>
      <c r="B138" s="13" t="s">
        <v>3628</v>
      </c>
      <c r="C138" s="13" t="s">
        <v>2001</v>
      </c>
      <c r="D138" s="13" t="s">
        <v>5850</v>
      </c>
      <c r="E138" s="13" t="s">
        <v>5851</v>
      </c>
      <c r="F138" s="13" t="s">
        <v>2004</v>
      </c>
      <c r="G138" s="13" t="s">
        <v>5852</v>
      </c>
      <c r="H138" s="13" t="s">
        <v>5853</v>
      </c>
      <c r="I138" s="14">
        <v>1</v>
      </c>
      <c r="J138" s="13" t="s">
        <v>554</v>
      </c>
      <c r="K138" s="13" t="s">
        <v>2066</v>
      </c>
      <c r="L138" s="13" t="s">
        <v>5600</v>
      </c>
      <c r="M138" s="13" t="s">
        <v>5854</v>
      </c>
    </row>
    <row r="139" spans="1:13" x14ac:dyDescent="0.3">
      <c r="A139" s="13" t="s">
        <v>555</v>
      </c>
      <c r="B139" s="13" t="s">
        <v>3628</v>
      </c>
      <c r="C139" s="13" t="s">
        <v>2001</v>
      </c>
      <c r="D139" s="13" t="s">
        <v>5850</v>
      </c>
      <c r="E139" s="13" t="s">
        <v>5851</v>
      </c>
      <c r="F139" s="13" t="s">
        <v>2004</v>
      </c>
      <c r="G139" s="13" t="s">
        <v>5855</v>
      </c>
      <c r="H139" s="13" t="s">
        <v>5856</v>
      </c>
      <c r="I139" s="14">
        <v>1</v>
      </c>
      <c r="J139" s="13" t="s">
        <v>554</v>
      </c>
      <c r="K139" s="13" t="s">
        <v>2066</v>
      </c>
      <c r="L139" s="13" t="s">
        <v>5600</v>
      </c>
      <c r="M139" s="13" t="s">
        <v>5249</v>
      </c>
    </row>
    <row r="140" spans="1:13" x14ac:dyDescent="0.3">
      <c r="A140" s="13" t="s">
        <v>555</v>
      </c>
      <c r="B140" s="13" t="s">
        <v>3628</v>
      </c>
      <c r="C140" s="13" t="s">
        <v>2001</v>
      </c>
      <c r="D140" s="13" t="s">
        <v>5850</v>
      </c>
      <c r="E140" s="13" t="s">
        <v>5857</v>
      </c>
      <c r="F140" s="13" t="s">
        <v>2004</v>
      </c>
      <c r="G140" s="13" t="s">
        <v>5858</v>
      </c>
      <c r="H140" s="13" t="s">
        <v>5859</v>
      </c>
      <c r="I140" s="14">
        <v>1</v>
      </c>
      <c r="J140" s="13" t="s">
        <v>554</v>
      </c>
      <c r="K140" s="13" t="s">
        <v>2407</v>
      </c>
      <c r="L140" s="13" t="s">
        <v>5600</v>
      </c>
      <c r="M140" s="13" t="s">
        <v>5249</v>
      </c>
    </row>
    <row r="141" spans="1:13" x14ac:dyDescent="0.3">
      <c r="A141" s="13" t="s">
        <v>555</v>
      </c>
      <c r="B141" s="13" t="s">
        <v>3628</v>
      </c>
      <c r="C141" s="13" t="s">
        <v>2001</v>
      </c>
      <c r="D141" s="13" t="s">
        <v>5850</v>
      </c>
      <c r="E141" s="13" t="s">
        <v>5860</v>
      </c>
      <c r="F141" s="13" t="s">
        <v>2004</v>
      </c>
      <c r="G141" s="13" t="s">
        <v>5861</v>
      </c>
      <c r="H141" s="13" t="s">
        <v>5862</v>
      </c>
      <c r="I141" s="14">
        <v>40</v>
      </c>
      <c r="J141" s="13" t="s">
        <v>554</v>
      </c>
      <c r="K141" s="13" t="s">
        <v>2249</v>
      </c>
      <c r="L141" s="13" t="s">
        <v>5600</v>
      </c>
      <c r="M141" s="13" t="s">
        <v>5863</v>
      </c>
    </row>
    <row r="142" spans="1:13" x14ac:dyDescent="0.3">
      <c r="A142" s="13" t="s">
        <v>555</v>
      </c>
      <c r="B142" s="13" t="s">
        <v>3628</v>
      </c>
      <c r="C142" s="13" t="s">
        <v>2001</v>
      </c>
      <c r="D142" s="13" t="s">
        <v>5850</v>
      </c>
      <c r="E142" s="13" t="s">
        <v>5864</v>
      </c>
      <c r="F142" s="13" t="s">
        <v>2112</v>
      </c>
      <c r="G142" s="13" t="s">
        <v>5865</v>
      </c>
      <c r="H142" s="13" t="s">
        <v>5866</v>
      </c>
      <c r="I142" s="14">
        <v>1</v>
      </c>
      <c r="J142" s="13" t="s">
        <v>554</v>
      </c>
      <c r="K142" s="13" t="s">
        <v>2149</v>
      </c>
      <c r="L142" s="13" t="s">
        <v>5600</v>
      </c>
      <c r="M142" s="13" t="s">
        <v>5867</v>
      </c>
    </row>
    <row r="143" spans="1:13" x14ac:dyDescent="0.3">
      <c r="A143" s="13" t="s">
        <v>582</v>
      </c>
      <c r="B143" s="13" t="s">
        <v>2258</v>
      </c>
      <c r="C143" s="13" t="s">
        <v>2044</v>
      </c>
      <c r="D143" s="13" t="s">
        <v>2259</v>
      </c>
      <c r="E143" s="13" t="s">
        <v>5868</v>
      </c>
      <c r="F143" s="13" t="s">
        <v>2004</v>
      </c>
      <c r="G143" s="13" t="s">
        <v>5869</v>
      </c>
      <c r="H143" s="13" t="s">
        <v>5870</v>
      </c>
      <c r="I143" s="14">
        <v>1</v>
      </c>
      <c r="J143" s="13" t="s">
        <v>581</v>
      </c>
      <c r="K143" s="13" t="s">
        <v>2547</v>
      </c>
      <c r="L143" s="13" t="s">
        <v>5600</v>
      </c>
      <c r="M143" s="13" t="s">
        <v>5249</v>
      </c>
    </row>
    <row r="144" spans="1:13" x14ac:dyDescent="0.3">
      <c r="A144" s="13" t="s">
        <v>582</v>
      </c>
      <c r="B144" s="13" t="s">
        <v>2258</v>
      </c>
      <c r="C144" s="13" t="s">
        <v>2044</v>
      </c>
      <c r="D144" s="13" t="s">
        <v>2259</v>
      </c>
      <c r="E144" s="13" t="s">
        <v>5868</v>
      </c>
      <c r="F144" s="13" t="s">
        <v>2004</v>
      </c>
      <c r="G144" s="13" t="s">
        <v>5668</v>
      </c>
      <c r="H144" s="13" t="s">
        <v>5669</v>
      </c>
      <c r="I144" s="14">
        <v>1</v>
      </c>
      <c r="J144" s="13" t="s">
        <v>581</v>
      </c>
      <c r="K144" s="13" t="s">
        <v>2547</v>
      </c>
      <c r="L144" s="13" t="s">
        <v>5600</v>
      </c>
      <c r="M144" s="13" t="s">
        <v>5670</v>
      </c>
    </row>
    <row r="145" spans="1:13" x14ac:dyDescent="0.3">
      <c r="A145" s="13" t="s">
        <v>582</v>
      </c>
      <c r="B145" s="13" t="s">
        <v>2258</v>
      </c>
      <c r="C145" s="13" t="s">
        <v>2044</v>
      </c>
      <c r="D145" s="13" t="s">
        <v>2259</v>
      </c>
      <c r="E145" s="13" t="s">
        <v>5871</v>
      </c>
      <c r="F145" s="13" t="s">
        <v>2004</v>
      </c>
      <c r="G145" s="13" t="s">
        <v>5872</v>
      </c>
      <c r="H145" s="13" t="s">
        <v>5873</v>
      </c>
      <c r="I145" s="14">
        <v>1</v>
      </c>
      <c r="J145" s="13" t="s">
        <v>581</v>
      </c>
      <c r="K145" s="13" t="s">
        <v>2759</v>
      </c>
      <c r="L145" s="13" t="s">
        <v>5600</v>
      </c>
      <c r="M145" s="13" t="s">
        <v>2237</v>
      </c>
    </row>
    <row r="146" spans="1:13" x14ac:dyDescent="0.3">
      <c r="A146" s="13" t="s">
        <v>582</v>
      </c>
      <c r="B146" s="13" t="s">
        <v>2258</v>
      </c>
      <c r="C146" s="13" t="s">
        <v>2044</v>
      </c>
      <c r="D146" s="13" t="s">
        <v>2259</v>
      </c>
      <c r="E146" s="13" t="s">
        <v>5874</v>
      </c>
      <c r="F146" s="13" t="s">
        <v>2004</v>
      </c>
      <c r="G146" s="13" t="s">
        <v>5875</v>
      </c>
      <c r="H146" s="13" t="s">
        <v>5876</v>
      </c>
      <c r="I146" s="14">
        <v>1</v>
      </c>
      <c r="J146" s="13" t="s">
        <v>581</v>
      </c>
      <c r="K146" s="13" t="s">
        <v>2897</v>
      </c>
      <c r="L146" s="13" t="s">
        <v>5600</v>
      </c>
      <c r="M146" s="13" t="s">
        <v>5249</v>
      </c>
    </row>
    <row r="147" spans="1:13" x14ac:dyDescent="0.3">
      <c r="A147" s="13" t="s">
        <v>582</v>
      </c>
      <c r="B147" s="13" t="s">
        <v>2258</v>
      </c>
      <c r="C147" s="13" t="s">
        <v>2044</v>
      </c>
      <c r="D147" s="13" t="s">
        <v>2259</v>
      </c>
      <c r="E147" s="13" t="s">
        <v>5877</v>
      </c>
      <c r="F147" s="13" t="s">
        <v>2004</v>
      </c>
      <c r="G147" s="13" t="s">
        <v>5715</v>
      </c>
      <c r="H147" s="13" t="s">
        <v>5716</v>
      </c>
      <c r="I147" s="14">
        <v>1</v>
      </c>
      <c r="J147" s="13" t="s">
        <v>581</v>
      </c>
      <c r="K147" s="13" t="s">
        <v>2026</v>
      </c>
      <c r="L147" s="13" t="s">
        <v>5600</v>
      </c>
      <c r="M147" s="13" t="s">
        <v>5714</v>
      </c>
    </row>
    <row r="148" spans="1:13" x14ac:dyDescent="0.3">
      <c r="A148" s="13" t="s">
        <v>582</v>
      </c>
      <c r="B148" s="13" t="s">
        <v>2258</v>
      </c>
      <c r="C148" s="13" t="s">
        <v>2044</v>
      </c>
      <c r="D148" s="13" t="s">
        <v>2259</v>
      </c>
      <c r="E148" s="13" t="s">
        <v>5877</v>
      </c>
      <c r="F148" s="13" t="s">
        <v>2004</v>
      </c>
      <c r="G148" s="13" t="s">
        <v>5712</v>
      </c>
      <c r="H148" s="13" t="s">
        <v>5713</v>
      </c>
      <c r="I148" s="14">
        <v>1</v>
      </c>
      <c r="J148" s="13" t="s">
        <v>581</v>
      </c>
      <c r="K148" s="13" t="s">
        <v>2026</v>
      </c>
      <c r="L148" s="13" t="s">
        <v>5600</v>
      </c>
      <c r="M148" s="13" t="s">
        <v>5714</v>
      </c>
    </row>
    <row r="149" spans="1:13" x14ac:dyDescent="0.3">
      <c r="A149" s="13" t="s">
        <v>774</v>
      </c>
      <c r="B149" s="13" t="s">
        <v>2185</v>
      </c>
      <c r="C149" s="13" t="s">
        <v>2144</v>
      </c>
      <c r="D149" s="13" t="s">
        <v>2267</v>
      </c>
      <c r="E149" s="13" t="s">
        <v>5878</v>
      </c>
      <c r="F149" s="13" t="s">
        <v>2004</v>
      </c>
      <c r="G149" s="13" t="s">
        <v>5879</v>
      </c>
      <c r="H149" s="13" t="s">
        <v>5880</v>
      </c>
      <c r="I149" s="14">
        <v>2</v>
      </c>
      <c r="J149" s="13" t="s">
        <v>773</v>
      </c>
      <c r="K149" s="13" t="s">
        <v>2412</v>
      </c>
      <c r="L149" s="13" t="s">
        <v>5600</v>
      </c>
      <c r="M149" s="13" t="s">
        <v>2535</v>
      </c>
    </row>
    <row r="150" spans="1:13" x14ac:dyDescent="0.3">
      <c r="A150" s="13" t="s">
        <v>774</v>
      </c>
      <c r="B150" s="13" t="s">
        <v>2185</v>
      </c>
      <c r="C150" s="13" t="s">
        <v>2144</v>
      </c>
      <c r="D150" s="13" t="s">
        <v>2267</v>
      </c>
      <c r="E150" s="13" t="s">
        <v>2273</v>
      </c>
      <c r="F150" s="13" t="s">
        <v>2004</v>
      </c>
      <c r="G150" s="13" t="s">
        <v>5881</v>
      </c>
      <c r="H150" s="13" t="s">
        <v>5882</v>
      </c>
      <c r="I150" s="14">
        <v>4</v>
      </c>
      <c r="J150" s="13" t="s">
        <v>773</v>
      </c>
      <c r="K150" s="13" t="s">
        <v>2183</v>
      </c>
      <c r="L150" s="13" t="s">
        <v>5600</v>
      </c>
      <c r="M150" s="13" t="s">
        <v>2473</v>
      </c>
    </row>
    <row r="151" spans="1:13" x14ac:dyDescent="0.3">
      <c r="A151" s="13" t="s">
        <v>774</v>
      </c>
      <c r="B151" s="13" t="s">
        <v>2185</v>
      </c>
      <c r="C151" s="13" t="s">
        <v>2144</v>
      </c>
      <c r="D151" s="13" t="s">
        <v>2267</v>
      </c>
      <c r="E151" s="13" t="s">
        <v>2273</v>
      </c>
      <c r="F151" s="13" t="s">
        <v>2004</v>
      </c>
      <c r="G151" s="13" t="s">
        <v>5883</v>
      </c>
      <c r="H151" s="13" t="s">
        <v>5884</v>
      </c>
      <c r="I151" s="14">
        <v>8</v>
      </c>
      <c r="J151" s="13" t="s">
        <v>773</v>
      </c>
      <c r="K151" s="13" t="s">
        <v>2183</v>
      </c>
      <c r="L151" s="13" t="s">
        <v>5600</v>
      </c>
      <c r="M151" s="13" t="s">
        <v>2535</v>
      </c>
    </row>
    <row r="152" spans="1:13" x14ac:dyDescent="0.3">
      <c r="A152" s="13" t="s">
        <v>62</v>
      </c>
      <c r="B152" s="13" t="s">
        <v>2076</v>
      </c>
      <c r="C152" s="13" t="s">
        <v>2077</v>
      </c>
      <c r="D152" s="13" t="s">
        <v>2280</v>
      </c>
      <c r="E152" s="13" t="s">
        <v>5885</v>
      </c>
      <c r="F152" s="13" t="s">
        <v>2004</v>
      </c>
      <c r="G152" s="13" t="s">
        <v>5675</v>
      </c>
      <c r="H152" s="13" t="s">
        <v>5676</v>
      </c>
      <c r="I152" s="14">
        <v>1</v>
      </c>
      <c r="J152" s="13" t="s">
        <v>61</v>
      </c>
      <c r="K152" s="13" t="s">
        <v>2326</v>
      </c>
      <c r="L152" s="13" t="s">
        <v>5600</v>
      </c>
      <c r="M152" s="13" t="s">
        <v>5677</v>
      </c>
    </row>
    <row r="153" spans="1:13" x14ac:dyDescent="0.3">
      <c r="A153" s="13" t="s">
        <v>696</v>
      </c>
      <c r="B153" s="13" t="s">
        <v>2291</v>
      </c>
      <c r="C153" s="13" t="s">
        <v>2292</v>
      </c>
      <c r="D153" s="13" t="s">
        <v>2293</v>
      </c>
      <c r="E153" s="13" t="s">
        <v>5886</v>
      </c>
      <c r="F153" s="13" t="s">
        <v>2112</v>
      </c>
      <c r="G153" s="13" t="s">
        <v>5682</v>
      </c>
      <c r="H153" s="13" t="s">
        <v>5683</v>
      </c>
      <c r="I153" s="14">
        <v>1</v>
      </c>
      <c r="J153" s="13" t="s">
        <v>695</v>
      </c>
      <c r="K153" s="13" t="s">
        <v>2104</v>
      </c>
      <c r="L153" s="13" t="s">
        <v>5600</v>
      </c>
      <c r="M153" s="13" t="s">
        <v>5684</v>
      </c>
    </row>
    <row r="154" spans="1:13" x14ac:dyDescent="0.3">
      <c r="A154" s="13" t="s">
        <v>696</v>
      </c>
      <c r="B154" s="13" t="s">
        <v>2291</v>
      </c>
      <c r="C154" s="13" t="s">
        <v>2292</v>
      </c>
      <c r="D154" s="13" t="s">
        <v>2293</v>
      </c>
      <c r="E154" s="13" t="s">
        <v>5886</v>
      </c>
      <c r="F154" s="13" t="s">
        <v>2112</v>
      </c>
      <c r="G154" s="13" t="s">
        <v>5685</v>
      </c>
      <c r="H154" s="13" t="s">
        <v>5686</v>
      </c>
      <c r="I154" s="14">
        <v>1</v>
      </c>
      <c r="J154" s="13" t="s">
        <v>695</v>
      </c>
      <c r="K154" s="13" t="s">
        <v>2104</v>
      </c>
      <c r="L154" s="13" t="s">
        <v>5600</v>
      </c>
      <c r="M154" s="13" t="s">
        <v>5684</v>
      </c>
    </row>
    <row r="155" spans="1:13" x14ac:dyDescent="0.3">
      <c r="A155" s="13" t="s">
        <v>696</v>
      </c>
      <c r="B155" s="13" t="s">
        <v>2291</v>
      </c>
      <c r="C155" s="13" t="s">
        <v>2292</v>
      </c>
      <c r="D155" s="13" t="s">
        <v>2293</v>
      </c>
      <c r="E155" s="13" t="s">
        <v>5886</v>
      </c>
      <c r="F155" s="13" t="s">
        <v>2112</v>
      </c>
      <c r="G155" s="13" t="s">
        <v>5687</v>
      </c>
      <c r="H155" s="13" t="s">
        <v>5688</v>
      </c>
      <c r="I155" s="14">
        <v>1</v>
      </c>
      <c r="J155" s="13" t="s">
        <v>695</v>
      </c>
      <c r="K155" s="13" t="s">
        <v>2104</v>
      </c>
      <c r="L155" s="13" t="s">
        <v>5600</v>
      </c>
      <c r="M155" s="13" t="s">
        <v>5684</v>
      </c>
    </row>
    <row r="156" spans="1:13" x14ac:dyDescent="0.3">
      <c r="A156" s="13" t="s">
        <v>527</v>
      </c>
      <c r="B156" s="13" t="s">
        <v>2303</v>
      </c>
      <c r="C156" s="13" t="s">
        <v>2144</v>
      </c>
      <c r="D156" s="13" t="s">
        <v>2304</v>
      </c>
      <c r="E156" s="13" t="s">
        <v>5887</v>
      </c>
      <c r="F156" s="13" t="s">
        <v>2004</v>
      </c>
      <c r="G156" s="13" t="s">
        <v>5598</v>
      </c>
      <c r="H156" s="13" t="s">
        <v>5599</v>
      </c>
      <c r="I156" s="14">
        <v>5</v>
      </c>
      <c r="J156" s="13" t="s">
        <v>526</v>
      </c>
      <c r="K156" s="13" t="s">
        <v>2596</v>
      </c>
      <c r="L156" s="13" t="s">
        <v>5600</v>
      </c>
      <c r="M156" s="13" t="s">
        <v>5601</v>
      </c>
    </row>
    <row r="157" spans="1:13" x14ac:dyDescent="0.3">
      <c r="A157" s="13" t="s">
        <v>527</v>
      </c>
      <c r="B157" s="13" t="s">
        <v>2303</v>
      </c>
      <c r="C157" s="13" t="s">
        <v>2144</v>
      </c>
      <c r="D157" s="13" t="s">
        <v>2304</v>
      </c>
      <c r="E157" s="13" t="s">
        <v>5887</v>
      </c>
      <c r="F157" s="13" t="s">
        <v>2004</v>
      </c>
      <c r="G157" s="13" t="s">
        <v>5618</v>
      </c>
      <c r="H157" s="13" t="s">
        <v>5619</v>
      </c>
      <c r="I157" s="14">
        <v>1</v>
      </c>
      <c r="J157" s="13" t="s">
        <v>526</v>
      </c>
      <c r="K157" s="13" t="s">
        <v>2596</v>
      </c>
      <c r="L157" s="13" t="s">
        <v>5600</v>
      </c>
      <c r="M157" s="13" t="s">
        <v>5601</v>
      </c>
    </row>
    <row r="158" spans="1:13" x14ac:dyDescent="0.3">
      <c r="A158" s="13" t="s">
        <v>527</v>
      </c>
      <c r="B158" s="13" t="s">
        <v>2303</v>
      </c>
      <c r="C158" s="13" t="s">
        <v>2144</v>
      </c>
      <c r="D158" s="13" t="s">
        <v>2304</v>
      </c>
      <c r="E158" s="13" t="s">
        <v>5887</v>
      </c>
      <c r="F158" s="13" t="s">
        <v>2004</v>
      </c>
      <c r="G158" s="13" t="s">
        <v>5623</v>
      </c>
      <c r="H158" s="13" t="s">
        <v>5624</v>
      </c>
      <c r="I158" s="14">
        <v>2</v>
      </c>
      <c r="J158" s="13" t="s">
        <v>526</v>
      </c>
      <c r="K158" s="13" t="s">
        <v>2596</v>
      </c>
      <c r="L158" s="13" t="s">
        <v>5600</v>
      </c>
      <c r="M158" s="13" t="s">
        <v>5601</v>
      </c>
    </row>
    <row r="159" spans="1:13" x14ac:dyDescent="0.3">
      <c r="A159" s="13" t="s">
        <v>527</v>
      </c>
      <c r="B159" s="13" t="s">
        <v>2303</v>
      </c>
      <c r="C159" s="13" t="s">
        <v>2144</v>
      </c>
      <c r="D159" s="13" t="s">
        <v>2304</v>
      </c>
      <c r="E159" s="13" t="s">
        <v>5888</v>
      </c>
      <c r="F159" s="13" t="s">
        <v>2004</v>
      </c>
      <c r="G159" s="13" t="s">
        <v>5889</v>
      </c>
      <c r="H159" s="13" t="s">
        <v>5890</v>
      </c>
      <c r="I159" s="14">
        <v>2</v>
      </c>
      <c r="J159" s="13" t="s">
        <v>526</v>
      </c>
      <c r="K159" s="13" t="s">
        <v>2748</v>
      </c>
      <c r="L159" s="13" t="s">
        <v>5600</v>
      </c>
      <c r="M159" s="13" t="s">
        <v>5610</v>
      </c>
    </row>
    <row r="160" spans="1:13" x14ac:dyDescent="0.3">
      <c r="A160" s="13" t="s">
        <v>527</v>
      </c>
      <c r="B160" s="13" t="s">
        <v>2303</v>
      </c>
      <c r="C160" s="13" t="s">
        <v>2144</v>
      </c>
      <c r="D160" s="13" t="s">
        <v>2304</v>
      </c>
      <c r="E160" s="13" t="s">
        <v>5891</v>
      </c>
      <c r="F160" s="13" t="s">
        <v>2004</v>
      </c>
      <c r="G160" s="13" t="s">
        <v>5892</v>
      </c>
      <c r="H160" s="13" t="s">
        <v>5893</v>
      </c>
      <c r="I160" s="14">
        <v>1</v>
      </c>
      <c r="J160" s="13" t="s">
        <v>526</v>
      </c>
      <c r="K160" s="13" t="s">
        <v>2297</v>
      </c>
      <c r="L160" s="13" t="s">
        <v>5600</v>
      </c>
      <c r="M160" s="13" t="s">
        <v>3072</v>
      </c>
    </row>
    <row r="161" spans="1:13" x14ac:dyDescent="0.3">
      <c r="A161" s="13" t="s">
        <v>527</v>
      </c>
      <c r="B161" s="13" t="s">
        <v>2303</v>
      </c>
      <c r="C161" s="13" t="s">
        <v>2144</v>
      </c>
      <c r="D161" s="13" t="s">
        <v>2304</v>
      </c>
      <c r="E161" s="13" t="s">
        <v>2305</v>
      </c>
      <c r="F161" s="13" t="s">
        <v>2004</v>
      </c>
      <c r="G161" s="13" t="s">
        <v>5894</v>
      </c>
      <c r="H161" s="13" t="s">
        <v>5895</v>
      </c>
      <c r="I161" s="14">
        <v>1</v>
      </c>
      <c r="J161" s="13" t="s">
        <v>526</v>
      </c>
      <c r="K161" s="13" t="s">
        <v>2162</v>
      </c>
      <c r="L161" s="13" t="s">
        <v>5600</v>
      </c>
      <c r="M161" s="13" t="s">
        <v>5610</v>
      </c>
    </row>
    <row r="162" spans="1:13" x14ac:dyDescent="0.3">
      <c r="A162" s="13" t="s">
        <v>527</v>
      </c>
      <c r="B162" s="13" t="s">
        <v>2303</v>
      </c>
      <c r="C162" s="13" t="s">
        <v>2144</v>
      </c>
      <c r="D162" s="13" t="s">
        <v>2304</v>
      </c>
      <c r="E162" s="13" t="s">
        <v>5896</v>
      </c>
      <c r="F162" s="13" t="s">
        <v>2004</v>
      </c>
      <c r="G162" s="13" t="s">
        <v>5897</v>
      </c>
      <c r="H162" s="13" t="s">
        <v>5898</v>
      </c>
      <c r="I162" s="14">
        <v>1</v>
      </c>
      <c r="J162" s="13" t="s">
        <v>526</v>
      </c>
      <c r="K162" s="13" t="s">
        <v>2162</v>
      </c>
      <c r="L162" s="13" t="s">
        <v>5600</v>
      </c>
      <c r="M162" s="13" t="s">
        <v>5899</v>
      </c>
    </row>
    <row r="163" spans="1:13" x14ac:dyDescent="0.3">
      <c r="A163" s="13" t="s">
        <v>527</v>
      </c>
      <c r="B163" s="13" t="s">
        <v>2303</v>
      </c>
      <c r="C163" s="13" t="s">
        <v>2144</v>
      </c>
      <c r="D163" s="13" t="s">
        <v>2304</v>
      </c>
      <c r="E163" s="13" t="s">
        <v>5900</v>
      </c>
      <c r="F163" s="13" t="s">
        <v>2004</v>
      </c>
      <c r="G163" s="13" t="s">
        <v>5901</v>
      </c>
      <c r="H163" s="13" t="s">
        <v>5902</v>
      </c>
      <c r="I163" s="14">
        <v>1</v>
      </c>
      <c r="J163" s="13" t="s">
        <v>526</v>
      </c>
      <c r="K163" s="13" t="s">
        <v>2162</v>
      </c>
      <c r="L163" s="13" t="s">
        <v>5600</v>
      </c>
      <c r="M163" s="13" t="s">
        <v>2556</v>
      </c>
    </row>
    <row r="164" spans="1:13" x14ac:dyDescent="0.3">
      <c r="A164" s="13" t="s">
        <v>527</v>
      </c>
      <c r="B164" s="13" t="s">
        <v>2303</v>
      </c>
      <c r="C164" s="13" t="s">
        <v>2144</v>
      </c>
      <c r="D164" s="13" t="s">
        <v>2304</v>
      </c>
      <c r="E164" s="13" t="s">
        <v>5903</v>
      </c>
      <c r="F164" s="13" t="s">
        <v>2004</v>
      </c>
      <c r="G164" s="13" t="s">
        <v>5904</v>
      </c>
      <c r="H164" s="13" t="s">
        <v>5905</v>
      </c>
      <c r="I164" s="14">
        <v>4</v>
      </c>
      <c r="J164" s="13" t="s">
        <v>526</v>
      </c>
      <c r="K164" s="13" t="s">
        <v>2162</v>
      </c>
      <c r="L164" s="13" t="s">
        <v>5600</v>
      </c>
      <c r="M164" s="13" t="s">
        <v>5610</v>
      </c>
    </row>
    <row r="165" spans="1:13" x14ac:dyDescent="0.3">
      <c r="A165" s="13" t="s">
        <v>527</v>
      </c>
      <c r="B165" s="13" t="s">
        <v>2303</v>
      </c>
      <c r="C165" s="13" t="s">
        <v>2144</v>
      </c>
      <c r="D165" s="13" t="s">
        <v>2304</v>
      </c>
      <c r="E165" s="13" t="s">
        <v>5906</v>
      </c>
      <c r="F165" s="13" t="s">
        <v>2004</v>
      </c>
      <c r="G165" s="13" t="s">
        <v>5907</v>
      </c>
      <c r="H165" s="13" t="s">
        <v>5908</v>
      </c>
      <c r="I165" s="14">
        <v>1</v>
      </c>
      <c r="J165" s="13" t="s">
        <v>526</v>
      </c>
      <c r="K165" s="13" t="s">
        <v>2031</v>
      </c>
      <c r="L165" s="13" t="s">
        <v>5600</v>
      </c>
      <c r="M165" s="13" t="s">
        <v>5610</v>
      </c>
    </row>
    <row r="166" spans="1:13" x14ac:dyDescent="0.3">
      <c r="A166" s="13" t="s">
        <v>527</v>
      </c>
      <c r="B166" s="13" t="s">
        <v>2303</v>
      </c>
      <c r="C166" s="13" t="s">
        <v>2144</v>
      </c>
      <c r="D166" s="13" t="s">
        <v>2304</v>
      </c>
      <c r="E166" s="13" t="s">
        <v>5909</v>
      </c>
      <c r="F166" s="13" t="s">
        <v>2004</v>
      </c>
      <c r="G166" s="13" t="s">
        <v>5598</v>
      </c>
      <c r="H166" s="13" t="s">
        <v>5599</v>
      </c>
      <c r="I166" s="14">
        <v>5</v>
      </c>
      <c r="J166" s="13" t="s">
        <v>526</v>
      </c>
      <c r="K166" s="13" t="s">
        <v>2096</v>
      </c>
      <c r="L166" s="13" t="s">
        <v>5600</v>
      </c>
      <c r="M166" s="13" t="s">
        <v>5601</v>
      </c>
    </row>
    <row r="167" spans="1:13" x14ac:dyDescent="0.3">
      <c r="A167" s="13" t="s">
        <v>527</v>
      </c>
      <c r="B167" s="13" t="s">
        <v>2303</v>
      </c>
      <c r="C167" s="13" t="s">
        <v>2144</v>
      </c>
      <c r="D167" s="13" t="s">
        <v>2304</v>
      </c>
      <c r="E167" s="13" t="s">
        <v>5909</v>
      </c>
      <c r="F167" s="13" t="s">
        <v>2004</v>
      </c>
      <c r="G167" s="13" t="s">
        <v>5618</v>
      </c>
      <c r="H167" s="13" t="s">
        <v>5619</v>
      </c>
      <c r="I167" s="14">
        <v>2</v>
      </c>
      <c r="J167" s="13" t="s">
        <v>526</v>
      </c>
      <c r="K167" s="13" t="s">
        <v>2096</v>
      </c>
      <c r="L167" s="13" t="s">
        <v>5600</v>
      </c>
      <c r="M167" s="13" t="s">
        <v>5601</v>
      </c>
    </row>
    <row r="168" spans="1:13" x14ac:dyDescent="0.3">
      <c r="A168" s="13" t="s">
        <v>527</v>
      </c>
      <c r="B168" s="13" t="s">
        <v>2303</v>
      </c>
      <c r="C168" s="13" t="s">
        <v>2144</v>
      </c>
      <c r="D168" s="13" t="s">
        <v>2304</v>
      </c>
      <c r="E168" s="13" t="s">
        <v>5910</v>
      </c>
      <c r="F168" s="13" t="s">
        <v>2004</v>
      </c>
      <c r="G168" s="13" t="s">
        <v>5911</v>
      </c>
      <c r="H168" s="13" t="s">
        <v>5912</v>
      </c>
      <c r="I168" s="14">
        <v>1</v>
      </c>
      <c r="J168" s="13" t="s">
        <v>526</v>
      </c>
      <c r="K168" s="13" t="s">
        <v>2115</v>
      </c>
      <c r="L168" s="13" t="s">
        <v>5600</v>
      </c>
      <c r="M168" s="13" t="s">
        <v>2473</v>
      </c>
    </row>
    <row r="169" spans="1:13" x14ac:dyDescent="0.3">
      <c r="A169" s="13" t="s">
        <v>14</v>
      </c>
      <c r="B169" s="13" t="s">
        <v>2327</v>
      </c>
      <c r="C169" s="13" t="s">
        <v>2109</v>
      </c>
      <c r="D169" s="13" t="s">
        <v>2328</v>
      </c>
      <c r="E169" s="13" t="s">
        <v>5913</v>
      </c>
      <c r="F169" s="13" t="s">
        <v>2004</v>
      </c>
      <c r="G169" s="13" t="s">
        <v>5693</v>
      </c>
      <c r="H169" s="13" t="s">
        <v>5694</v>
      </c>
      <c r="I169" s="14">
        <v>3</v>
      </c>
      <c r="J169" s="13" t="s">
        <v>13</v>
      </c>
      <c r="K169" s="13" t="s">
        <v>2209</v>
      </c>
      <c r="L169" s="13" t="s">
        <v>5600</v>
      </c>
      <c r="M169" s="13" t="s">
        <v>5692</v>
      </c>
    </row>
    <row r="170" spans="1:13" x14ac:dyDescent="0.3">
      <c r="A170" s="13" t="s">
        <v>14</v>
      </c>
      <c r="B170" s="13" t="s">
        <v>2327</v>
      </c>
      <c r="C170" s="13" t="s">
        <v>2109</v>
      </c>
      <c r="D170" s="13" t="s">
        <v>2328</v>
      </c>
      <c r="E170" s="13" t="s">
        <v>5913</v>
      </c>
      <c r="F170" s="13" t="s">
        <v>2004</v>
      </c>
      <c r="G170" s="13" t="s">
        <v>5690</v>
      </c>
      <c r="H170" s="13" t="s">
        <v>5691</v>
      </c>
      <c r="I170" s="14">
        <v>1</v>
      </c>
      <c r="J170" s="13" t="s">
        <v>13</v>
      </c>
      <c r="K170" s="13" t="s">
        <v>2209</v>
      </c>
      <c r="L170" s="13" t="s">
        <v>5600</v>
      </c>
      <c r="M170" s="13" t="s">
        <v>5692</v>
      </c>
    </row>
    <row r="171" spans="1:13" x14ac:dyDescent="0.3">
      <c r="A171" s="13" t="s">
        <v>14</v>
      </c>
      <c r="B171" s="13" t="s">
        <v>2327</v>
      </c>
      <c r="C171" s="13" t="s">
        <v>2109</v>
      </c>
      <c r="D171" s="13" t="s">
        <v>2328</v>
      </c>
      <c r="E171" s="13" t="s">
        <v>5914</v>
      </c>
      <c r="F171" s="13" t="s">
        <v>2004</v>
      </c>
      <c r="G171" s="13" t="s">
        <v>5690</v>
      </c>
      <c r="H171" s="13" t="s">
        <v>5691</v>
      </c>
      <c r="I171" s="14">
        <v>1</v>
      </c>
      <c r="J171" s="13" t="s">
        <v>13</v>
      </c>
      <c r="K171" s="13" t="s">
        <v>2337</v>
      </c>
      <c r="L171" s="13" t="s">
        <v>5600</v>
      </c>
      <c r="M171" s="13" t="s">
        <v>5692</v>
      </c>
    </row>
    <row r="172" spans="1:13" x14ac:dyDescent="0.3">
      <c r="A172" s="13" t="s">
        <v>14</v>
      </c>
      <c r="B172" s="13" t="s">
        <v>2327</v>
      </c>
      <c r="C172" s="13" t="s">
        <v>2109</v>
      </c>
      <c r="D172" s="13" t="s">
        <v>2328</v>
      </c>
      <c r="E172" s="13" t="s">
        <v>5915</v>
      </c>
      <c r="F172" s="13" t="s">
        <v>2004</v>
      </c>
      <c r="G172" s="13" t="s">
        <v>5693</v>
      </c>
      <c r="H172" s="13" t="s">
        <v>5694</v>
      </c>
      <c r="I172" s="14">
        <v>1</v>
      </c>
      <c r="J172" s="13" t="s">
        <v>13</v>
      </c>
      <c r="K172" s="13" t="s">
        <v>2759</v>
      </c>
      <c r="L172" s="13" t="s">
        <v>5600</v>
      </c>
      <c r="M172" s="13" t="s">
        <v>5692</v>
      </c>
    </row>
    <row r="173" spans="1:13" x14ac:dyDescent="0.3">
      <c r="A173" s="13" t="s">
        <v>14</v>
      </c>
      <c r="B173" s="13" t="s">
        <v>2327</v>
      </c>
      <c r="C173" s="13" t="s">
        <v>2109</v>
      </c>
      <c r="D173" s="13" t="s">
        <v>2328</v>
      </c>
      <c r="E173" s="13" t="s">
        <v>5915</v>
      </c>
      <c r="F173" s="13" t="s">
        <v>2004</v>
      </c>
      <c r="G173" s="13" t="s">
        <v>5690</v>
      </c>
      <c r="H173" s="13" t="s">
        <v>5691</v>
      </c>
      <c r="I173" s="14">
        <v>2</v>
      </c>
      <c r="J173" s="13" t="s">
        <v>13</v>
      </c>
      <c r="K173" s="13" t="s">
        <v>2759</v>
      </c>
      <c r="L173" s="13" t="s">
        <v>5600</v>
      </c>
      <c r="M173" s="13" t="s">
        <v>5692</v>
      </c>
    </row>
    <row r="174" spans="1:13" x14ac:dyDescent="0.3">
      <c r="A174" s="13" t="s">
        <v>14</v>
      </c>
      <c r="B174" s="13" t="s">
        <v>2327</v>
      </c>
      <c r="C174" s="13" t="s">
        <v>2109</v>
      </c>
      <c r="D174" s="13" t="s">
        <v>2328</v>
      </c>
      <c r="E174" s="13" t="s">
        <v>5916</v>
      </c>
      <c r="F174" s="13" t="s">
        <v>2004</v>
      </c>
      <c r="G174" s="13" t="s">
        <v>5693</v>
      </c>
      <c r="H174" s="13" t="s">
        <v>5694</v>
      </c>
      <c r="I174" s="14">
        <v>1</v>
      </c>
      <c r="J174" s="13" t="s">
        <v>13</v>
      </c>
      <c r="K174" s="13" t="s">
        <v>2759</v>
      </c>
      <c r="L174" s="13" t="s">
        <v>5600</v>
      </c>
      <c r="M174" s="13" t="s">
        <v>5692</v>
      </c>
    </row>
    <row r="175" spans="1:13" x14ac:dyDescent="0.3">
      <c r="A175" s="13" t="s">
        <v>14</v>
      </c>
      <c r="B175" s="13" t="s">
        <v>2327</v>
      </c>
      <c r="C175" s="13" t="s">
        <v>2109</v>
      </c>
      <c r="D175" s="13" t="s">
        <v>2328</v>
      </c>
      <c r="E175" s="13" t="s">
        <v>5917</v>
      </c>
      <c r="F175" s="13" t="s">
        <v>2004</v>
      </c>
      <c r="G175" s="13" t="s">
        <v>5693</v>
      </c>
      <c r="H175" s="13" t="s">
        <v>5694</v>
      </c>
      <c r="I175" s="14">
        <v>1</v>
      </c>
      <c r="J175" s="13" t="s">
        <v>13</v>
      </c>
      <c r="K175" s="13" t="s">
        <v>2759</v>
      </c>
      <c r="L175" s="13" t="s">
        <v>5600</v>
      </c>
      <c r="M175" s="13" t="s">
        <v>5692</v>
      </c>
    </row>
    <row r="176" spans="1:13" x14ac:dyDescent="0.3">
      <c r="A176" s="13" t="s">
        <v>14</v>
      </c>
      <c r="B176" s="13" t="s">
        <v>2327</v>
      </c>
      <c r="C176" s="13" t="s">
        <v>2109</v>
      </c>
      <c r="D176" s="13" t="s">
        <v>2328</v>
      </c>
      <c r="E176" s="13" t="s">
        <v>5918</v>
      </c>
      <c r="F176" s="13" t="s">
        <v>2004</v>
      </c>
      <c r="G176" s="13" t="s">
        <v>5693</v>
      </c>
      <c r="H176" s="13" t="s">
        <v>5694</v>
      </c>
      <c r="I176" s="14">
        <v>1</v>
      </c>
      <c r="J176" s="13" t="s">
        <v>13</v>
      </c>
      <c r="K176" s="13" t="s">
        <v>2229</v>
      </c>
      <c r="L176" s="13" t="s">
        <v>5600</v>
      </c>
      <c r="M176" s="13" t="s">
        <v>5692</v>
      </c>
    </row>
    <row r="177" spans="1:13" x14ac:dyDescent="0.3">
      <c r="A177" s="13" t="s">
        <v>14</v>
      </c>
      <c r="B177" s="13" t="s">
        <v>2327</v>
      </c>
      <c r="C177" s="13" t="s">
        <v>2109</v>
      </c>
      <c r="D177" s="13" t="s">
        <v>2328</v>
      </c>
      <c r="E177" s="13" t="s">
        <v>5919</v>
      </c>
      <c r="F177" s="13" t="s">
        <v>2004</v>
      </c>
      <c r="G177" s="13" t="s">
        <v>5693</v>
      </c>
      <c r="H177" s="13" t="s">
        <v>5694</v>
      </c>
      <c r="I177" s="14">
        <v>2</v>
      </c>
      <c r="J177" s="13" t="s">
        <v>13</v>
      </c>
      <c r="K177" s="13" t="s">
        <v>2229</v>
      </c>
      <c r="L177" s="13" t="s">
        <v>5600</v>
      </c>
      <c r="M177" s="13" t="s">
        <v>5692</v>
      </c>
    </row>
    <row r="178" spans="1:13" x14ac:dyDescent="0.3">
      <c r="A178" s="13" t="s">
        <v>14</v>
      </c>
      <c r="B178" s="13" t="s">
        <v>2327</v>
      </c>
      <c r="C178" s="13" t="s">
        <v>2109</v>
      </c>
      <c r="D178" s="13" t="s">
        <v>2328</v>
      </c>
      <c r="E178" s="13" t="s">
        <v>5920</v>
      </c>
      <c r="F178" s="13" t="s">
        <v>2004</v>
      </c>
      <c r="G178" s="13" t="s">
        <v>5693</v>
      </c>
      <c r="H178" s="13" t="s">
        <v>5694</v>
      </c>
      <c r="I178" s="14">
        <v>1</v>
      </c>
      <c r="J178" s="13" t="s">
        <v>13</v>
      </c>
      <c r="K178" s="13" t="s">
        <v>2090</v>
      </c>
      <c r="L178" s="13" t="s">
        <v>5600</v>
      </c>
      <c r="M178" s="13" t="s">
        <v>5692</v>
      </c>
    </row>
    <row r="179" spans="1:13" x14ac:dyDescent="0.3">
      <c r="A179" s="13" t="s">
        <v>14</v>
      </c>
      <c r="B179" s="13" t="s">
        <v>2327</v>
      </c>
      <c r="C179" s="13" t="s">
        <v>2109</v>
      </c>
      <c r="D179" s="13" t="s">
        <v>2328</v>
      </c>
      <c r="E179" s="13" t="s">
        <v>5920</v>
      </c>
      <c r="F179" s="13" t="s">
        <v>2004</v>
      </c>
      <c r="G179" s="13" t="s">
        <v>5690</v>
      </c>
      <c r="H179" s="13" t="s">
        <v>5691</v>
      </c>
      <c r="I179" s="14">
        <v>1</v>
      </c>
      <c r="J179" s="13" t="s">
        <v>13</v>
      </c>
      <c r="K179" s="13" t="s">
        <v>2090</v>
      </c>
      <c r="L179" s="13" t="s">
        <v>5600</v>
      </c>
      <c r="M179" s="13" t="s">
        <v>5692</v>
      </c>
    </row>
    <row r="180" spans="1:13" x14ac:dyDescent="0.3">
      <c r="A180" s="13" t="s">
        <v>14</v>
      </c>
      <c r="B180" s="13" t="s">
        <v>2327</v>
      </c>
      <c r="C180" s="13" t="s">
        <v>2109</v>
      </c>
      <c r="D180" s="13" t="s">
        <v>2328</v>
      </c>
      <c r="E180" s="13" t="s">
        <v>5921</v>
      </c>
      <c r="F180" s="13" t="s">
        <v>2004</v>
      </c>
      <c r="G180" s="13" t="s">
        <v>5693</v>
      </c>
      <c r="H180" s="13" t="s">
        <v>5694</v>
      </c>
      <c r="I180" s="14">
        <v>1</v>
      </c>
      <c r="J180" s="13" t="s">
        <v>13</v>
      </c>
      <c r="K180" s="13" t="s">
        <v>2090</v>
      </c>
      <c r="L180" s="13" t="s">
        <v>5600</v>
      </c>
      <c r="M180" s="13" t="s">
        <v>5692</v>
      </c>
    </row>
    <row r="181" spans="1:13" x14ac:dyDescent="0.3">
      <c r="A181" s="13" t="s">
        <v>14</v>
      </c>
      <c r="B181" s="13" t="s">
        <v>2327</v>
      </c>
      <c r="C181" s="13" t="s">
        <v>2109</v>
      </c>
      <c r="D181" s="13" t="s">
        <v>2328</v>
      </c>
      <c r="E181" s="13" t="s">
        <v>5922</v>
      </c>
      <c r="F181" s="13" t="s">
        <v>2004</v>
      </c>
      <c r="G181" s="13" t="s">
        <v>5690</v>
      </c>
      <c r="H181" s="13" t="s">
        <v>5691</v>
      </c>
      <c r="I181" s="14">
        <v>1</v>
      </c>
      <c r="J181" s="13" t="s">
        <v>13</v>
      </c>
      <c r="K181" s="13" t="s">
        <v>2090</v>
      </c>
      <c r="L181" s="13" t="s">
        <v>5600</v>
      </c>
      <c r="M181" s="13" t="s">
        <v>5692</v>
      </c>
    </row>
    <row r="182" spans="1:13" x14ac:dyDescent="0.3">
      <c r="A182" s="13" t="s">
        <v>14</v>
      </c>
      <c r="B182" s="13" t="s">
        <v>2327</v>
      </c>
      <c r="C182" s="13" t="s">
        <v>2109</v>
      </c>
      <c r="D182" s="13" t="s">
        <v>2328</v>
      </c>
      <c r="E182" s="13" t="s">
        <v>5922</v>
      </c>
      <c r="F182" s="13" t="s">
        <v>2004</v>
      </c>
      <c r="G182" s="13" t="s">
        <v>5693</v>
      </c>
      <c r="H182" s="13" t="s">
        <v>5694</v>
      </c>
      <c r="I182" s="14">
        <v>1</v>
      </c>
      <c r="J182" s="13" t="s">
        <v>13</v>
      </c>
      <c r="K182" s="13" t="s">
        <v>2090</v>
      </c>
      <c r="L182" s="13" t="s">
        <v>5600</v>
      </c>
      <c r="M182" s="13" t="s">
        <v>5692</v>
      </c>
    </row>
    <row r="183" spans="1:13" x14ac:dyDescent="0.3">
      <c r="A183" s="13" t="s">
        <v>14</v>
      </c>
      <c r="B183" s="13" t="s">
        <v>2327</v>
      </c>
      <c r="C183" s="13" t="s">
        <v>2109</v>
      </c>
      <c r="D183" s="13" t="s">
        <v>2328</v>
      </c>
      <c r="E183" s="13" t="s">
        <v>5923</v>
      </c>
      <c r="F183" s="13" t="s">
        <v>2004</v>
      </c>
      <c r="G183" s="13" t="s">
        <v>5693</v>
      </c>
      <c r="H183" s="13" t="s">
        <v>5694</v>
      </c>
      <c r="I183" s="14">
        <v>1</v>
      </c>
      <c r="J183" s="13" t="s">
        <v>13</v>
      </c>
      <c r="K183" s="13" t="s">
        <v>2198</v>
      </c>
      <c r="L183" s="13" t="s">
        <v>5600</v>
      </c>
      <c r="M183" s="13" t="s">
        <v>5692</v>
      </c>
    </row>
    <row r="184" spans="1:13" x14ac:dyDescent="0.3">
      <c r="A184" s="13" t="s">
        <v>14</v>
      </c>
      <c r="B184" s="13" t="s">
        <v>2327</v>
      </c>
      <c r="C184" s="13" t="s">
        <v>2109</v>
      </c>
      <c r="D184" s="13" t="s">
        <v>2328</v>
      </c>
      <c r="E184" s="13" t="s">
        <v>5924</v>
      </c>
      <c r="F184" s="13" t="s">
        <v>2004</v>
      </c>
      <c r="G184" s="13" t="s">
        <v>5693</v>
      </c>
      <c r="H184" s="13" t="s">
        <v>5694</v>
      </c>
      <c r="I184" s="14">
        <v>1</v>
      </c>
      <c r="J184" s="13" t="s">
        <v>13</v>
      </c>
      <c r="K184" s="13" t="s">
        <v>2066</v>
      </c>
      <c r="L184" s="13" t="s">
        <v>5600</v>
      </c>
      <c r="M184" s="13" t="s">
        <v>5692</v>
      </c>
    </row>
    <row r="185" spans="1:13" x14ac:dyDescent="0.3">
      <c r="A185" s="13" t="s">
        <v>14</v>
      </c>
      <c r="B185" s="13" t="s">
        <v>2327</v>
      </c>
      <c r="C185" s="13" t="s">
        <v>2109</v>
      </c>
      <c r="D185" s="13" t="s">
        <v>2328</v>
      </c>
      <c r="E185" s="13" t="s">
        <v>5925</v>
      </c>
      <c r="F185" s="13" t="s">
        <v>2004</v>
      </c>
      <c r="G185" s="13" t="s">
        <v>5693</v>
      </c>
      <c r="H185" s="13" t="s">
        <v>5694</v>
      </c>
      <c r="I185" s="14">
        <v>1</v>
      </c>
      <c r="J185" s="13" t="s">
        <v>13</v>
      </c>
      <c r="K185" s="13" t="s">
        <v>2066</v>
      </c>
      <c r="L185" s="13" t="s">
        <v>5600</v>
      </c>
      <c r="M185" s="13" t="s">
        <v>5692</v>
      </c>
    </row>
    <row r="186" spans="1:13" x14ac:dyDescent="0.3">
      <c r="A186" s="13" t="s">
        <v>14</v>
      </c>
      <c r="B186" s="13" t="s">
        <v>2327</v>
      </c>
      <c r="C186" s="13" t="s">
        <v>2109</v>
      </c>
      <c r="D186" s="13" t="s">
        <v>2328</v>
      </c>
      <c r="E186" s="13" t="s">
        <v>5925</v>
      </c>
      <c r="F186" s="13" t="s">
        <v>2004</v>
      </c>
      <c r="G186" s="13" t="s">
        <v>5690</v>
      </c>
      <c r="H186" s="13" t="s">
        <v>5691</v>
      </c>
      <c r="I186" s="14">
        <v>1</v>
      </c>
      <c r="J186" s="13" t="s">
        <v>13</v>
      </c>
      <c r="K186" s="13" t="s">
        <v>2066</v>
      </c>
      <c r="L186" s="13" t="s">
        <v>5600</v>
      </c>
      <c r="M186" s="13" t="s">
        <v>5692</v>
      </c>
    </row>
    <row r="187" spans="1:13" x14ac:dyDescent="0.3">
      <c r="A187" s="13" t="s">
        <v>14</v>
      </c>
      <c r="B187" s="13" t="s">
        <v>2327</v>
      </c>
      <c r="C187" s="13" t="s">
        <v>2109</v>
      </c>
      <c r="D187" s="13" t="s">
        <v>2328</v>
      </c>
      <c r="E187" s="13" t="s">
        <v>5926</v>
      </c>
      <c r="F187" s="13" t="s">
        <v>2004</v>
      </c>
      <c r="G187" s="13" t="s">
        <v>5690</v>
      </c>
      <c r="H187" s="13" t="s">
        <v>5691</v>
      </c>
      <c r="I187" s="14">
        <v>1</v>
      </c>
      <c r="J187" s="13" t="s">
        <v>13</v>
      </c>
      <c r="K187" s="13" t="s">
        <v>2066</v>
      </c>
      <c r="L187" s="13" t="s">
        <v>5600</v>
      </c>
      <c r="M187" s="13" t="s">
        <v>5692</v>
      </c>
    </row>
    <row r="188" spans="1:13" x14ac:dyDescent="0.3">
      <c r="A188" s="13" t="s">
        <v>14</v>
      </c>
      <c r="B188" s="13" t="s">
        <v>2327</v>
      </c>
      <c r="C188" s="13" t="s">
        <v>2109</v>
      </c>
      <c r="D188" s="13" t="s">
        <v>2328</v>
      </c>
      <c r="E188" s="13" t="s">
        <v>5926</v>
      </c>
      <c r="F188" s="13" t="s">
        <v>2004</v>
      </c>
      <c r="G188" s="13" t="s">
        <v>5693</v>
      </c>
      <c r="H188" s="13" t="s">
        <v>5694</v>
      </c>
      <c r="I188" s="14">
        <v>1</v>
      </c>
      <c r="J188" s="13" t="s">
        <v>13</v>
      </c>
      <c r="K188" s="13" t="s">
        <v>2066</v>
      </c>
      <c r="L188" s="13" t="s">
        <v>5600</v>
      </c>
      <c r="M188" s="13" t="s">
        <v>5692</v>
      </c>
    </row>
    <row r="189" spans="1:13" x14ac:dyDescent="0.3">
      <c r="A189" s="13" t="s">
        <v>14</v>
      </c>
      <c r="B189" s="13" t="s">
        <v>2327</v>
      </c>
      <c r="C189" s="13" t="s">
        <v>2109</v>
      </c>
      <c r="D189" s="13" t="s">
        <v>2328</v>
      </c>
      <c r="E189" s="13" t="s">
        <v>5927</v>
      </c>
      <c r="F189" s="13" t="s">
        <v>2004</v>
      </c>
      <c r="G189" s="13" t="s">
        <v>5693</v>
      </c>
      <c r="H189" s="13" t="s">
        <v>5694</v>
      </c>
      <c r="I189" s="14">
        <v>1</v>
      </c>
      <c r="J189" s="13" t="s">
        <v>13</v>
      </c>
      <c r="K189" s="13" t="s">
        <v>2127</v>
      </c>
      <c r="L189" s="13" t="s">
        <v>5600</v>
      </c>
      <c r="M189" s="13" t="s">
        <v>5692</v>
      </c>
    </row>
    <row r="190" spans="1:13" x14ac:dyDescent="0.3">
      <c r="A190" s="13" t="s">
        <v>14</v>
      </c>
      <c r="B190" s="13" t="s">
        <v>2327</v>
      </c>
      <c r="C190" s="13" t="s">
        <v>2109</v>
      </c>
      <c r="D190" s="13" t="s">
        <v>2328</v>
      </c>
      <c r="E190" s="13" t="s">
        <v>5927</v>
      </c>
      <c r="F190" s="13" t="s">
        <v>2004</v>
      </c>
      <c r="G190" s="13" t="s">
        <v>5690</v>
      </c>
      <c r="H190" s="13" t="s">
        <v>5691</v>
      </c>
      <c r="I190" s="14">
        <v>1</v>
      </c>
      <c r="J190" s="13" t="s">
        <v>13</v>
      </c>
      <c r="K190" s="13" t="s">
        <v>2127</v>
      </c>
      <c r="L190" s="13" t="s">
        <v>5600</v>
      </c>
      <c r="M190" s="13" t="s">
        <v>5692</v>
      </c>
    </row>
    <row r="191" spans="1:13" x14ac:dyDescent="0.3">
      <c r="A191" s="13" t="s">
        <v>14</v>
      </c>
      <c r="B191" s="13" t="s">
        <v>2327</v>
      </c>
      <c r="C191" s="13" t="s">
        <v>2109</v>
      </c>
      <c r="D191" s="13" t="s">
        <v>2328</v>
      </c>
      <c r="E191" s="13" t="s">
        <v>5928</v>
      </c>
      <c r="F191" s="13" t="s">
        <v>2004</v>
      </c>
      <c r="G191" s="13" t="s">
        <v>5690</v>
      </c>
      <c r="H191" s="13" t="s">
        <v>5691</v>
      </c>
      <c r="I191" s="14">
        <v>1</v>
      </c>
      <c r="J191" s="13" t="s">
        <v>13</v>
      </c>
      <c r="K191" s="13" t="s">
        <v>2127</v>
      </c>
      <c r="L191" s="13" t="s">
        <v>5600</v>
      </c>
      <c r="M191" s="13" t="s">
        <v>5692</v>
      </c>
    </row>
    <row r="192" spans="1:13" x14ac:dyDescent="0.3">
      <c r="A192" s="13" t="s">
        <v>14</v>
      </c>
      <c r="B192" s="13" t="s">
        <v>2327</v>
      </c>
      <c r="C192" s="13" t="s">
        <v>2109</v>
      </c>
      <c r="D192" s="13" t="s">
        <v>2328</v>
      </c>
      <c r="E192" s="13" t="s">
        <v>5929</v>
      </c>
      <c r="F192" s="13" t="s">
        <v>2004</v>
      </c>
      <c r="G192" s="13" t="s">
        <v>5690</v>
      </c>
      <c r="H192" s="13" t="s">
        <v>5691</v>
      </c>
      <c r="I192" s="14">
        <v>2</v>
      </c>
      <c r="J192" s="13" t="s">
        <v>13</v>
      </c>
      <c r="K192" s="13" t="s">
        <v>2074</v>
      </c>
      <c r="L192" s="13" t="s">
        <v>5600</v>
      </c>
      <c r="M192" s="13" t="s">
        <v>5692</v>
      </c>
    </row>
    <row r="193" spans="1:13" x14ac:dyDescent="0.3">
      <c r="A193" s="13" t="s">
        <v>14</v>
      </c>
      <c r="B193" s="13" t="s">
        <v>2327</v>
      </c>
      <c r="C193" s="13" t="s">
        <v>2109</v>
      </c>
      <c r="D193" s="13" t="s">
        <v>2328</v>
      </c>
      <c r="E193" s="13" t="s">
        <v>5930</v>
      </c>
      <c r="F193" s="13" t="s">
        <v>2004</v>
      </c>
      <c r="G193" s="13" t="s">
        <v>5693</v>
      </c>
      <c r="H193" s="13" t="s">
        <v>5694</v>
      </c>
      <c r="I193" s="14">
        <v>1</v>
      </c>
      <c r="J193" s="13" t="s">
        <v>13</v>
      </c>
      <c r="K193" s="13" t="s">
        <v>2074</v>
      </c>
      <c r="L193" s="13" t="s">
        <v>5600</v>
      </c>
      <c r="M193" s="13" t="s">
        <v>5692</v>
      </c>
    </row>
    <row r="194" spans="1:13" x14ac:dyDescent="0.3">
      <c r="A194" s="13" t="s">
        <v>14</v>
      </c>
      <c r="B194" s="13" t="s">
        <v>2327</v>
      </c>
      <c r="C194" s="13" t="s">
        <v>2109</v>
      </c>
      <c r="D194" s="13" t="s">
        <v>2328</v>
      </c>
      <c r="E194" s="13" t="s">
        <v>5930</v>
      </c>
      <c r="F194" s="13" t="s">
        <v>2004</v>
      </c>
      <c r="G194" s="13" t="s">
        <v>5690</v>
      </c>
      <c r="H194" s="13" t="s">
        <v>5691</v>
      </c>
      <c r="I194" s="14">
        <v>1</v>
      </c>
      <c r="J194" s="13" t="s">
        <v>13</v>
      </c>
      <c r="K194" s="13" t="s">
        <v>2074</v>
      </c>
      <c r="L194" s="13" t="s">
        <v>5600</v>
      </c>
      <c r="M194" s="13" t="s">
        <v>5692</v>
      </c>
    </row>
    <row r="195" spans="1:13" x14ac:dyDescent="0.3">
      <c r="A195" s="13" t="s">
        <v>14</v>
      </c>
      <c r="B195" s="13" t="s">
        <v>2327</v>
      </c>
      <c r="C195" s="13" t="s">
        <v>2109</v>
      </c>
      <c r="D195" s="13" t="s">
        <v>2328</v>
      </c>
      <c r="E195" s="13" t="s">
        <v>5931</v>
      </c>
      <c r="F195" s="13" t="s">
        <v>2004</v>
      </c>
      <c r="G195" s="13" t="s">
        <v>5690</v>
      </c>
      <c r="H195" s="13" t="s">
        <v>5691</v>
      </c>
      <c r="I195" s="14">
        <v>1</v>
      </c>
      <c r="J195" s="13" t="s">
        <v>13</v>
      </c>
      <c r="K195" s="13" t="s">
        <v>2074</v>
      </c>
      <c r="L195" s="13" t="s">
        <v>5600</v>
      </c>
      <c r="M195" s="13" t="s">
        <v>5692</v>
      </c>
    </row>
    <row r="196" spans="1:13" x14ac:dyDescent="0.3">
      <c r="A196" s="13" t="s">
        <v>14</v>
      </c>
      <c r="B196" s="13" t="s">
        <v>2327</v>
      </c>
      <c r="C196" s="13" t="s">
        <v>2109</v>
      </c>
      <c r="D196" s="13" t="s">
        <v>2328</v>
      </c>
      <c r="E196" s="13" t="s">
        <v>5931</v>
      </c>
      <c r="F196" s="13" t="s">
        <v>2004</v>
      </c>
      <c r="G196" s="13" t="s">
        <v>5693</v>
      </c>
      <c r="H196" s="13" t="s">
        <v>5694</v>
      </c>
      <c r="I196" s="14">
        <v>1</v>
      </c>
      <c r="J196" s="13" t="s">
        <v>13</v>
      </c>
      <c r="K196" s="13" t="s">
        <v>2074</v>
      </c>
      <c r="L196" s="13" t="s">
        <v>5600</v>
      </c>
      <c r="M196" s="13" t="s">
        <v>5692</v>
      </c>
    </row>
    <row r="197" spans="1:13" x14ac:dyDescent="0.3">
      <c r="A197" s="13" t="s">
        <v>322</v>
      </c>
      <c r="B197" s="13" t="s">
        <v>2000</v>
      </c>
      <c r="C197" s="13" t="s">
        <v>2001</v>
      </c>
      <c r="D197" s="13" t="s">
        <v>2339</v>
      </c>
      <c r="E197" s="13" t="s">
        <v>5932</v>
      </c>
      <c r="F197" s="13" t="s">
        <v>2004</v>
      </c>
      <c r="G197" s="13" t="s">
        <v>5618</v>
      </c>
      <c r="H197" s="13" t="s">
        <v>5619</v>
      </c>
      <c r="I197" s="14">
        <v>5</v>
      </c>
      <c r="J197" s="13" t="s">
        <v>321</v>
      </c>
      <c r="K197" s="13" t="s">
        <v>2263</v>
      </c>
      <c r="L197" s="13" t="s">
        <v>5600</v>
      </c>
      <c r="M197" s="13" t="s">
        <v>5601</v>
      </c>
    </row>
    <row r="198" spans="1:13" x14ac:dyDescent="0.3">
      <c r="A198" s="13" t="s">
        <v>322</v>
      </c>
      <c r="B198" s="13" t="s">
        <v>2000</v>
      </c>
      <c r="C198" s="13" t="s">
        <v>2001</v>
      </c>
      <c r="D198" s="13" t="s">
        <v>2339</v>
      </c>
      <c r="E198" s="13" t="s">
        <v>5932</v>
      </c>
      <c r="F198" s="13" t="s">
        <v>2004</v>
      </c>
      <c r="G198" s="13" t="s">
        <v>5598</v>
      </c>
      <c r="H198" s="13" t="s">
        <v>5599</v>
      </c>
      <c r="I198" s="14">
        <v>5</v>
      </c>
      <c r="J198" s="13" t="s">
        <v>321</v>
      </c>
      <c r="K198" s="13" t="s">
        <v>2263</v>
      </c>
      <c r="L198" s="13" t="s">
        <v>5600</v>
      </c>
      <c r="M198" s="13" t="s">
        <v>5601</v>
      </c>
    </row>
    <row r="199" spans="1:13" x14ac:dyDescent="0.3">
      <c r="A199" s="13" t="s">
        <v>322</v>
      </c>
      <c r="B199" s="13" t="s">
        <v>2000</v>
      </c>
      <c r="C199" s="13" t="s">
        <v>2001</v>
      </c>
      <c r="D199" s="13" t="s">
        <v>2339</v>
      </c>
      <c r="E199" s="13" t="s">
        <v>5933</v>
      </c>
      <c r="F199" s="13" t="s">
        <v>2004</v>
      </c>
      <c r="G199" s="13" t="s">
        <v>5934</v>
      </c>
      <c r="H199" s="13" t="s">
        <v>5935</v>
      </c>
      <c r="I199" s="14">
        <v>4</v>
      </c>
      <c r="J199" s="13" t="s">
        <v>321</v>
      </c>
      <c r="K199" s="13" t="s">
        <v>2332</v>
      </c>
      <c r="L199" s="13" t="s">
        <v>5600</v>
      </c>
      <c r="M199" s="13" t="s">
        <v>5610</v>
      </c>
    </row>
    <row r="200" spans="1:13" x14ac:dyDescent="0.3">
      <c r="A200" s="13" t="s">
        <v>322</v>
      </c>
      <c r="B200" s="13" t="s">
        <v>2000</v>
      </c>
      <c r="C200" s="13" t="s">
        <v>2001</v>
      </c>
      <c r="D200" s="13" t="s">
        <v>2339</v>
      </c>
      <c r="E200" s="13" t="s">
        <v>5933</v>
      </c>
      <c r="F200" s="13" t="s">
        <v>2004</v>
      </c>
      <c r="G200" s="13" t="s">
        <v>5598</v>
      </c>
      <c r="H200" s="13" t="s">
        <v>5599</v>
      </c>
      <c r="I200" s="14">
        <v>5</v>
      </c>
      <c r="J200" s="13" t="s">
        <v>321</v>
      </c>
      <c r="K200" s="13" t="s">
        <v>2332</v>
      </c>
      <c r="L200" s="13" t="s">
        <v>5600</v>
      </c>
      <c r="M200" s="13" t="s">
        <v>5601</v>
      </c>
    </row>
    <row r="201" spans="1:13" x14ac:dyDescent="0.3">
      <c r="A201" s="13" t="s">
        <v>322</v>
      </c>
      <c r="B201" s="13" t="s">
        <v>2000</v>
      </c>
      <c r="C201" s="13" t="s">
        <v>2001</v>
      </c>
      <c r="D201" s="13" t="s">
        <v>2339</v>
      </c>
      <c r="E201" s="13" t="s">
        <v>5936</v>
      </c>
      <c r="F201" s="13" t="s">
        <v>2004</v>
      </c>
      <c r="G201" s="13" t="s">
        <v>5598</v>
      </c>
      <c r="H201" s="13" t="s">
        <v>5599</v>
      </c>
      <c r="I201" s="14">
        <v>5</v>
      </c>
      <c r="J201" s="13" t="s">
        <v>321</v>
      </c>
      <c r="K201" s="13" t="s">
        <v>2297</v>
      </c>
      <c r="L201" s="13" t="s">
        <v>5600</v>
      </c>
      <c r="M201" s="13" t="s">
        <v>5601</v>
      </c>
    </row>
    <row r="202" spans="1:13" x14ac:dyDescent="0.3">
      <c r="A202" s="13" t="s">
        <v>322</v>
      </c>
      <c r="B202" s="13" t="s">
        <v>2000</v>
      </c>
      <c r="C202" s="13" t="s">
        <v>2001</v>
      </c>
      <c r="D202" s="13" t="s">
        <v>2339</v>
      </c>
      <c r="E202" s="13" t="s">
        <v>5937</v>
      </c>
      <c r="F202" s="13" t="s">
        <v>2004</v>
      </c>
      <c r="G202" s="13" t="s">
        <v>5821</v>
      </c>
      <c r="H202" s="13" t="s">
        <v>5822</v>
      </c>
      <c r="I202" s="14">
        <v>1</v>
      </c>
      <c r="J202" s="13" t="s">
        <v>321</v>
      </c>
      <c r="K202" s="13" t="s">
        <v>2162</v>
      </c>
      <c r="L202" s="13" t="s">
        <v>5600</v>
      </c>
      <c r="M202" s="13" t="s">
        <v>5610</v>
      </c>
    </row>
    <row r="203" spans="1:13" x14ac:dyDescent="0.3">
      <c r="A203" s="13" t="s">
        <v>322</v>
      </c>
      <c r="B203" s="13" t="s">
        <v>2000</v>
      </c>
      <c r="C203" s="13" t="s">
        <v>2001</v>
      </c>
      <c r="D203" s="13" t="s">
        <v>2339</v>
      </c>
      <c r="E203" s="13" t="s">
        <v>5938</v>
      </c>
      <c r="F203" s="13" t="s">
        <v>2004</v>
      </c>
      <c r="G203" s="13" t="s">
        <v>5934</v>
      </c>
      <c r="H203" s="13" t="s">
        <v>5935</v>
      </c>
      <c r="I203" s="14">
        <v>3</v>
      </c>
      <c r="J203" s="13" t="s">
        <v>321</v>
      </c>
      <c r="K203" s="13" t="s">
        <v>2198</v>
      </c>
      <c r="L203" s="13" t="s">
        <v>5600</v>
      </c>
      <c r="M203" s="13" t="s">
        <v>5610</v>
      </c>
    </row>
    <row r="204" spans="1:13" x14ac:dyDescent="0.3">
      <c r="A204" s="13" t="s">
        <v>322</v>
      </c>
      <c r="B204" s="13" t="s">
        <v>2000</v>
      </c>
      <c r="C204" s="13" t="s">
        <v>2001</v>
      </c>
      <c r="D204" s="13" t="s">
        <v>2339</v>
      </c>
      <c r="E204" s="13" t="s">
        <v>5939</v>
      </c>
      <c r="F204" s="13" t="s">
        <v>2004</v>
      </c>
      <c r="G204" s="13" t="s">
        <v>5598</v>
      </c>
      <c r="H204" s="13" t="s">
        <v>5599</v>
      </c>
      <c r="I204" s="14">
        <v>8</v>
      </c>
      <c r="J204" s="13" t="s">
        <v>321</v>
      </c>
      <c r="K204" s="13" t="s">
        <v>2244</v>
      </c>
      <c r="L204" s="13" t="s">
        <v>5600</v>
      </c>
      <c r="M204" s="13" t="s">
        <v>5601</v>
      </c>
    </row>
    <row r="205" spans="1:13" x14ac:dyDescent="0.3">
      <c r="A205" s="13" t="s">
        <v>322</v>
      </c>
      <c r="B205" s="13" t="s">
        <v>2000</v>
      </c>
      <c r="C205" s="13" t="s">
        <v>2001</v>
      </c>
      <c r="D205" s="13" t="s">
        <v>2339</v>
      </c>
      <c r="E205" s="13" t="s">
        <v>5940</v>
      </c>
      <c r="F205" s="13" t="s">
        <v>2004</v>
      </c>
      <c r="G205" s="13" t="s">
        <v>5623</v>
      </c>
      <c r="H205" s="13" t="s">
        <v>5624</v>
      </c>
      <c r="I205" s="14">
        <v>1</v>
      </c>
      <c r="J205" s="13" t="s">
        <v>321</v>
      </c>
      <c r="K205" s="13" t="s">
        <v>2074</v>
      </c>
      <c r="L205" s="13" t="s">
        <v>5600</v>
      </c>
      <c r="M205" s="13" t="s">
        <v>5601</v>
      </c>
    </row>
    <row r="206" spans="1:13" x14ac:dyDescent="0.3">
      <c r="A206" s="13" t="s">
        <v>322</v>
      </c>
      <c r="B206" s="13" t="s">
        <v>2000</v>
      </c>
      <c r="C206" s="13" t="s">
        <v>2001</v>
      </c>
      <c r="D206" s="13" t="s">
        <v>2339</v>
      </c>
      <c r="E206" s="13" t="s">
        <v>5940</v>
      </c>
      <c r="F206" s="13" t="s">
        <v>2004</v>
      </c>
      <c r="G206" s="13" t="s">
        <v>5618</v>
      </c>
      <c r="H206" s="13" t="s">
        <v>5619</v>
      </c>
      <c r="I206" s="14">
        <v>3</v>
      </c>
      <c r="J206" s="13" t="s">
        <v>321</v>
      </c>
      <c r="K206" s="13" t="s">
        <v>2074</v>
      </c>
      <c r="L206" s="13" t="s">
        <v>5600</v>
      </c>
      <c r="M206" s="13" t="s">
        <v>5601</v>
      </c>
    </row>
    <row r="207" spans="1:13" x14ac:dyDescent="0.3">
      <c r="A207" s="13" t="s">
        <v>1689</v>
      </c>
      <c r="B207" s="13" t="s">
        <v>5941</v>
      </c>
      <c r="C207" s="13" t="s">
        <v>2384</v>
      </c>
      <c r="D207" s="13" t="s">
        <v>5942</v>
      </c>
      <c r="E207" s="13" t="s">
        <v>5943</v>
      </c>
      <c r="F207" s="13" t="s">
        <v>2004</v>
      </c>
      <c r="G207" s="13" t="s">
        <v>5944</v>
      </c>
      <c r="H207" s="13" t="s">
        <v>5945</v>
      </c>
      <c r="I207" s="14">
        <v>1</v>
      </c>
      <c r="J207" s="13" t="s">
        <v>1688</v>
      </c>
      <c r="K207" s="13" t="s">
        <v>2530</v>
      </c>
      <c r="L207" s="13" t="s">
        <v>5600</v>
      </c>
      <c r="M207" s="13" t="s">
        <v>4024</v>
      </c>
    </row>
    <row r="208" spans="1:13" x14ac:dyDescent="0.3">
      <c r="A208" s="13" t="s">
        <v>778</v>
      </c>
      <c r="B208" s="13" t="s">
        <v>2143</v>
      </c>
      <c r="C208" s="13" t="s">
        <v>2366</v>
      </c>
      <c r="D208" s="13" t="s">
        <v>5946</v>
      </c>
      <c r="E208" s="13" t="s">
        <v>5947</v>
      </c>
      <c r="F208" s="13" t="s">
        <v>2004</v>
      </c>
      <c r="G208" s="13" t="s">
        <v>5690</v>
      </c>
      <c r="H208" s="13" t="s">
        <v>5691</v>
      </c>
      <c r="I208" s="14">
        <v>1</v>
      </c>
      <c r="J208" s="13" t="s">
        <v>777</v>
      </c>
      <c r="K208" s="13" t="s">
        <v>3929</v>
      </c>
      <c r="L208" s="13" t="s">
        <v>5600</v>
      </c>
      <c r="M208" s="13" t="s">
        <v>5692</v>
      </c>
    </row>
    <row r="209" spans="1:13" x14ac:dyDescent="0.3">
      <c r="A209" s="13" t="s">
        <v>778</v>
      </c>
      <c r="B209" s="13" t="s">
        <v>2143</v>
      </c>
      <c r="C209" s="13" t="s">
        <v>2366</v>
      </c>
      <c r="D209" s="13" t="s">
        <v>5946</v>
      </c>
      <c r="E209" s="13" t="s">
        <v>5947</v>
      </c>
      <c r="F209" s="13" t="s">
        <v>2004</v>
      </c>
      <c r="G209" s="13" t="s">
        <v>5693</v>
      </c>
      <c r="H209" s="13" t="s">
        <v>5694</v>
      </c>
      <c r="I209" s="14">
        <v>1</v>
      </c>
      <c r="J209" s="13" t="s">
        <v>777</v>
      </c>
      <c r="K209" s="13" t="s">
        <v>3929</v>
      </c>
      <c r="L209" s="13" t="s">
        <v>5600</v>
      </c>
      <c r="M209" s="13" t="s">
        <v>5692</v>
      </c>
    </row>
    <row r="210" spans="1:13" x14ac:dyDescent="0.3">
      <c r="A210" s="13" t="s">
        <v>98</v>
      </c>
      <c r="B210" s="13" t="s">
        <v>2357</v>
      </c>
      <c r="C210" s="13" t="s">
        <v>2144</v>
      </c>
      <c r="D210" s="13" t="s">
        <v>2358</v>
      </c>
      <c r="E210" s="13" t="s">
        <v>5948</v>
      </c>
      <c r="F210" s="13" t="s">
        <v>2004</v>
      </c>
      <c r="G210" s="13" t="s">
        <v>5598</v>
      </c>
      <c r="H210" s="13" t="s">
        <v>5599</v>
      </c>
      <c r="I210" s="14">
        <v>5</v>
      </c>
      <c r="J210" s="13" t="s">
        <v>97</v>
      </c>
      <c r="K210" s="13" t="s">
        <v>2393</v>
      </c>
      <c r="L210" s="13" t="s">
        <v>5600</v>
      </c>
      <c r="M210" s="13" t="s">
        <v>5601</v>
      </c>
    </row>
    <row r="211" spans="1:13" x14ac:dyDescent="0.3">
      <c r="A211" s="13" t="s">
        <v>98</v>
      </c>
      <c r="B211" s="13" t="s">
        <v>2357</v>
      </c>
      <c r="C211" s="13" t="s">
        <v>2144</v>
      </c>
      <c r="D211" s="13" t="s">
        <v>2358</v>
      </c>
      <c r="E211" s="13" t="s">
        <v>5949</v>
      </c>
      <c r="F211" s="13" t="s">
        <v>2004</v>
      </c>
      <c r="G211" s="13" t="s">
        <v>5598</v>
      </c>
      <c r="H211" s="13" t="s">
        <v>5599</v>
      </c>
      <c r="I211" s="14">
        <v>5</v>
      </c>
      <c r="J211" s="13" t="s">
        <v>97</v>
      </c>
      <c r="K211" s="13" t="s">
        <v>2007</v>
      </c>
      <c r="L211" s="13" t="s">
        <v>5600</v>
      </c>
      <c r="M211" s="13" t="s">
        <v>5601</v>
      </c>
    </row>
    <row r="212" spans="1:13" x14ac:dyDescent="0.3">
      <c r="A212" s="13" t="s">
        <v>98</v>
      </c>
      <c r="B212" s="13" t="s">
        <v>2357</v>
      </c>
      <c r="C212" s="13" t="s">
        <v>2144</v>
      </c>
      <c r="D212" s="13" t="s">
        <v>2358</v>
      </c>
      <c r="E212" s="13" t="s">
        <v>5950</v>
      </c>
      <c r="F212" s="13" t="s">
        <v>2004</v>
      </c>
      <c r="G212" s="13" t="s">
        <v>5951</v>
      </c>
      <c r="H212" s="13" t="s">
        <v>5952</v>
      </c>
      <c r="I212" s="14">
        <v>1</v>
      </c>
      <c r="J212" s="13" t="s">
        <v>97</v>
      </c>
      <c r="K212" s="13" t="s">
        <v>2055</v>
      </c>
      <c r="L212" s="13" t="s">
        <v>5600</v>
      </c>
      <c r="M212" s="13" t="s">
        <v>5610</v>
      </c>
    </row>
    <row r="213" spans="1:13" x14ac:dyDescent="0.3">
      <c r="A213" s="13" t="s">
        <v>98</v>
      </c>
      <c r="B213" s="13" t="s">
        <v>2357</v>
      </c>
      <c r="C213" s="13" t="s">
        <v>2144</v>
      </c>
      <c r="D213" s="13" t="s">
        <v>2358</v>
      </c>
      <c r="E213" s="13" t="s">
        <v>5950</v>
      </c>
      <c r="F213" s="13" t="s">
        <v>2004</v>
      </c>
      <c r="G213" s="13" t="s">
        <v>5953</v>
      </c>
      <c r="H213" s="13" t="s">
        <v>5954</v>
      </c>
      <c r="I213" s="14">
        <v>1</v>
      </c>
      <c r="J213" s="13" t="s">
        <v>97</v>
      </c>
      <c r="K213" s="13" t="s">
        <v>2055</v>
      </c>
      <c r="L213" s="13" t="s">
        <v>5600</v>
      </c>
      <c r="M213" s="13" t="s">
        <v>5610</v>
      </c>
    </row>
    <row r="214" spans="1:13" x14ac:dyDescent="0.3">
      <c r="A214" s="13" t="s">
        <v>98</v>
      </c>
      <c r="B214" s="13" t="s">
        <v>2357</v>
      </c>
      <c r="C214" s="13" t="s">
        <v>2144</v>
      </c>
      <c r="D214" s="13" t="s">
        <v>2358</v>
      </c>
      <c r="E214" s="13" t="s">
        <v>5950</v>
      </c>
      <c r="F214" s="13" t="s">
        <v>2004</v>
      </c>
      <c r="G214" s="13" t="s">
        <v>5955</v>
      </c>
      <c r="H214" s="13" t="s">
        <v>5956</v>
      </c>
      <c r="I214" s="14">
        <v>1</v>
      </c>
      <c r="J214" s="13" t="s">
        <v>97</v>
      </c>
      <c r="K214" s="13" t="s">
        <v>2055</v>
      </c>
      <c r="L214" s="13" t="s">
        <v>5600</v>
      </c>
      <c r="M214" s="13" t="s">
        <v>5610</v>
      </c>
    </row>
    <row r="215" spans="1:13" x14ac:dyDescent="0.3">
      <c r="A215" s="13" t="s">
        <v>98</v>
      </c>
      <c r="B215" s="13" t="s">
        <v>2357</v>
      </c>
      <c r="C215" s="13" t="s">
        <v>2144</v>
      </c>
      <c r="D215" s="13" t="s">
        <v>2358</v>
      </c>
      <c r="E215" s="13" t="s">
        <v>5957</v>
      </c>
      <c r="F215" s="13" t="s">
        <v>2004</v>
      </c>
      <c r="G215" s="13" t="s">
        <v>5618</v>
      </c>
      <c r="H215" s="13" t="s">
        <v>5619</v>
      </c>
      <c r="I215" s="14">
        <v>3</v>
      </c>
      <c r="J215" s="13" t="s">
        <v>97</v>
      </c>
      <c r="K215" s="13" t="s">
        <v>2013</v>
      </c>
      <c r="L215" s="13" t="s">
        <v>5600</v>
      </c>
      <c r="M215" s="13" t="s">
        <v>5601</v>
      </c>
    </row>
    <row r="216" spans="1:13" x14ac:dyDescent="0.3">
      <c r="A216" s="13" t="s">
        <v>98</v>
      </c>
      <c r="B216" s="13" t="s">
        <v>2357</v>
      </c>
      <c r="C216" s="13" t="s">
        <v>2144</v>
      </c>
      <c r="D216" s="13" t="s">
        <v>2358</v>
      </c>
      <c r="E216" s="13" t="s">
        <v>5958</v>
      </c>
      <c r="F216" s="13" t="s">
        <v>2004</v>
      </c>
      <c r="G216" s="13" t="s">
        <v>5598</v>
      </c>
      <c r="H216" s="13" t="s">
        <v>5599</v>
      </c>
      <c r="I216" s="14">
        <v>5</v>
      </c>
      <c r="J216" s="13" t="s">
        <v>97</v>
      </c>
      <c r="K216" s="13" t="s">
        <v>2323</v>
      </c>
      <c r="L216" s="13" t="s">
        <v>5600</v>
      </c>
      <c r="M216" s="13" t="s">
        <v>5601</v>
      </c>
    </row>
    <row r="217" spans="1:13" x14ac:dyDescent="0.3">
      <c r="A217" s="13" t="s">
        <v>98</v>
      </c>
      <c r="B217" s="13" t="s">
        <v>2357</v>
      </c>
      <c r="C217" s="13" t="s">
        <v>2144</v>
      </c>
      <c r="D217" s="13" t="s">
        <v>2358</v>
      </c>
      <c r="E217" s="13" t="s">
        <v>5959</v>
      </c>
      <c r="F217" s="13" t="s">
        <v>2004</v>
      </c>
      <c r="G217" s="13" t="s">
        <v>5618</v>
      </c>
      <c r="H217" s="13" t="s">
        <v>5619</v>
      </c>
      <c r="I217" s="14">
        <v>5</v>
      </c>
      <c r="J217" s="13" t="s">
        <v>97</v>
      </c>
      <c r="K217" s="13" t="s">
        <v>2209</v>
      </c>
      <c r="L217" s="13" t="s">
        <v>5600</v>
      </c>
      <c r="M217" s="13" t="s">
        <v>5601</v>
      </c>
    </row>
    <row r="218" spans="1:13" x14ac:dyDescent="0.3">
      <c r="A218" s="13" t="s">
        <v>98</v>
      </c>
      <c r="B218" s="13" t="s">
        <v>2357</v>
      </c>
      <c r="C218" s="13" t="s">
        <v>2144</v>
      </c>
      <c r="D218" s="13" t="s">
        <v>2358</v>
      </c>
      <c r="E218" s="13" t="s">
        <v>5960</v>
      </c>
      <c r="F218" s="13" t="s">
        <v>2004</v>
      </c>
      <c r="G218" s="13" t="s">
        <v>5623</v>
      </c>
      <c r="H218" s="13" t="s">
        <v>5624</v>
      </c>
      <c r="I218" s="14">
        <v>2</v>
      </c>
      <c r="J218" s="13" t="s">
        <v>97</v>
      </c>
      <c r="K218" s="13" t="s">
        <v>2138</v>
      </c>
      <c r="L218" s="13" t="s">
        <v>5600</v>
      </c>
      <c r="M218" s="13" t="s">
        <v>5601</v>
      </c>
    </row>
    <row r="219" spans="1:13" x14ac:dyDescent="0.3">
      <c r="A219" s="13" t="s">
        <v>98</v>
      </c>
      <c r="B219" s="13" t="s">
        <v>2357</v>
      </c>
      <c r="C219" s="13" t="s">
        <v>2144</v>
      </c>
      <c r="D219" s="13" t="s">
        <v>2358</v>
      </c>
      <c r="E219" s="13" t="s">
        <v>5960</v>
      </c>
      <c r="F219" s="13" t="s">
        <v>2004</v>
      </c>
      <c r="G219" s="13" t="s">
        <v>5598</v>
      </c>
      <c r="H219" s="13" t="s">
        <v>5599</v>
      </c>
      <c r="I219" s="14">
        <v>5</v>
      </c>
      <c r="J219" s="13" t="s">
        <v>97</v>
      </c>
      <c r="K219" s="13" t="s">
        <v>2138</v>
      </c>
      <c r="L219" s="13" t="s">
        <v>5600</v>
      </c>
      <c r="M219" s="13" t="s">
        <v>5601</v>
      </c>
    </row>
    <row r="220" spans="1:13" x14ac:dyDescent="0.3">
      <c r="A220" s="13" t="s">
        <v>98</v>
      </c>
      <c r="B220" s="13" t="s">
        <v>2357</v>
      </c>
      <c r="C220" s="13" t="s">
        <v>2144</v>
      </c>
      <c r="D220" s="13" t="s">
        <v>2358</v>
      </c>
      <c r="E220" s="13" t="s">
        <v>5961</v>
      </c>
      <c r="F220" s="13" t="s">
        <v>2004</v>
      </c>
      <c r="G220" s="13" t="s">
        <v>5962</v>
      </c>
      <c r="H220" s="13" t="s">
        <v>5963</v>
      </c>
      <c r="I220" s="14">
        <v>1</v>
      </c>
      <c r="J220" s="13" t="s">
        <v>97</v>
      </c>
      <c r="K220" s="13" t="s">
        <v>2355</v>
      </c>
      <c r="L220" s="13" t="s">
        <v>5600</v>
      </c>
      <c r="M220" s="13" t="s">
        <v>5610</v>
      </c>
    </row>
    <row r="221" spans="1:13" x14ac:dyDescent="0.3">
      <c r="A221" s="13" t="s">
        <v>98</v>
      </c>
      <c r="B221" s="13" t="s">
        <v>2357</v>
      </c>
      <c r="C221" s="13" t="s">
        <v>2144</v>
      </c>
      <c r="D221" s="13" t="s">
        <v>2358</v>
      </c>
      <c r="E221" s="13" t="s">
        <v>5964</v>
      </c>
      <c r="F221" s="13" t="s">
        <v>2004</v>
      </c>
      <c r="G221" s="13" t="s">
        <v>5598</v>
      </c>
      <c r="H221" s="13" t="s">
        <v>5599</v>
      </c>
      <c r="I221" s="14">
        <v>5</v>
      </c>
      <c r="J221" s="13" t="s">
        <v>97</v>
      </c>
      <c r="K221" s="13" t="s">
        <v>2198</v>
      </c>
      <c r="L221" s="13" t="s">
        <v>5600</v>
      </c>
      <c r="M221" s="13" t="s">
        <v>5601</v>
      </c>
    </row>
    <row r="222" spans="1:13" x14ac:dyDescent="0.3">
      <c r="A222" s="13" t="s">
        <v>98</v>
      </c>
      <c r="B222" s="13" t="s">
        <v>2357</v>
      </c>
      <c r="C222" s="13" t="s">
        <v>2144</v>
      </c>
      <c r="D222" s="13" t="s">
        <v>2358</v>
      </c>
      <c r="E222" s="13" t="s">
        <v>5964</v>
      </c>
      <c r="F222" s="13" t="s">
        <v>2004</v>
      </c>
      <c r="G222" s="13" t="s">
        <v>5618</v>
      </c>
      <c r="H222" s="13" t="s">
        <v>5619</v>
      </c>
      <c r="I222" s="14">
        <v>3</v>
      </c>
      <c r="J222" s="13" t="s">
        <v>97</v>
      </c>
      <c r="K222" s="13" t="s">
        <v>2198</v>
      </c>
      <c r="L222" s="13" t="s">
        <v>5600</v>
      </c>
      <c r="M222" s="13" t="s">
        <v>5601</v>
      </c>
    </row>
    <row r="223" spans="1:13" x14ac:dyDescent="0.3">
      <c r="A223" s="13" t="s">
        <v>98</v>
      </c>
      <c r="B223" s="13" t="s">
        <v>2357</v>
      </c>
      <c r="C223" s="13" t="s">
        <v>2144</v>
      </c>
      <c r="D223" s="13" t="s">
        <v>2358</v>
      </c>
      <c r="E223" s="13" t="s">
        <v>5964</v>
      </c>
      <c r="F223" s="13" t="s">
        <v>2004</v>
      </c>
      <c r="G223" s="13" t="s">
        <v>5623</v>
      </c>
      <c r="H223" s="13" t="s">
        <v>5624</v>
      </c>
      <c r="I223" s="14">
        <v>2</v>
      </c>
      <c r="J223" s="13" t="s">
        <v>97</v>
      </c>
      <c r="K223" s="13" t="s">
        <v>2198</v>
      </c>
      <c r="L223" s="13" t="s">
        <v>5600</v>
      </c>
      <c r="M223" s="13" t="s">
        <v>5601</v>
      </c>
    </row>
    <row r="224" spans="1:13" x14ac:dyDescent="0.3">
      <c r="A224" s="13" t="s">
        <v>98</v>
      </c>
      <c r="B224" s="13" t="s">
        <v>2357</v>
      </c>
      <c r="C224" s="13" t="s">
        <v>2144</v>
      </c>
      <c r="D224" s="13" t="s">
        <v>2358</v>
      </c>
      <c r="E224" s="13" t="s">
        <v>5965</v>
      </c>
      <c r="F224" s="13" t="s">
        <v>2004</v>
      </c>
      <c r="G224" s="13" t="s">
        <v>5881</v>
      </c>
      <c r="H224" s="13" t="s">
        <v>5882</v>
      </c>
      <c r="I224" s="14">
        <v>2</v>
      </c>
      <c r="J224" s="13" t="s">
        <v>97</v>
      </c>
      <c r="K224" s="13" t="s">
        <v>2036</v>
      </c>
      <c r="L224" s="13" t="s">
        <v>5600</v>
      </c>
      <c r="M224" s="13" t="s">
        <v>2473</v>
      </c>
    </row>
    <row r="225" spans="1:13" x14ac:dyDescent="0.3">
      <c r="A225" s="13" t="s">
        <v>98</v>
      </c>
      <c r="B225" s="13" t="s">
        <v>2357</v>
      </c>
      <c r="C225" s="13" t="s">
        <v>2144</v>
      </c>
      <c r="D225" s="13" t="s">
        <v>2358</v>
      </c>
      <c r="E225" s="13" t="s">
        <v>5966</v>
      </c>
      <c r="F225" s="13" t="s">
        <v>2004</v>
      </c>
      <c r="G225" s="13" t="s">
        <v>5598</v>
      </c>
      <c r="H225" s="13" t="s">
        <v>5599</v>
      </c>
      <c r="I225" s="14">
        <v>5</v>
      </c>
      <c r="J225" s="13" t="s">
        <v>97</v>
      </c>
      <c r="K225" s="13" t="s">
        <v>2066</v>
      </c>
      <c r="L225" s="13" t="s">
        <v>5600</v>
      </c>
      <c r="M225" s="13" t="s">
        <v>5601</v>
      </c>
    </row>
    <row r="226" spans="1:13" x14ac:dyDescent="0.3">
      <c r="A226" s="13" t="s">
        <v>98</v>
      </c>
      <c r="B226" s="13" t="s">
        <v>2357</v>
      </c>
      <c r="C226" s="13" t="s">
        <v>2144</v>
      </c>
      <c r="D226" s="13" t="s">
        <v>2358</v>
      </c>
      <c r="E226" s="13" t="s">
        <v>5967</v>
      </c>
      <c r="F226" s="13" t="s">
        <v>2004</v>
      </c>
      <c r="G226" s="13" t="s">
        <v>5968</v>
      </c>
      <c r="H226" s="13" t="s">
        <v>5969</v>
      </c>
      <c r="I226" s="14">
        <v>1</v>
      </c>
      <c r="J226" s="13" t="s">
        <v>97</v>
      </c>
      <c r="K226" s="13" t="s">
        <v>2041</v>
      </c>
      <c r="L226" s="13" t="s">
        <v>5600</v>
      </c>
      <c r="M226" s="13" t="s">
        <v>2535</v>
      </c>
    </row>
    <row r="227" spans="1:13" x14ac:dyDescent="0.3">
      <c r="A227" s="13" t="s">
        <v>98</v>
      </c>
      <c r="B227" s="13" t="s">
        <v>2357</v>
      </c>
      <c r="C227" s="13" t="s">
        <v>2144</v>
      </c>
      <c r="D227" s="13" t="s">
        <v>2358</v>
      </c>
      <c r="E227" s="13" t="s">
        <v>5970</v>
      </c>
      <c r="F227" s="13" t="s">
        <v>2004</v>
      </c>
      <c r="G227" s="13" t="s">
        <v>5971</v>
      </c>
      <c r="H227" s="13" t="s">
        <v>5972</v>
      </c>
      <c r="I227" s="14">
        <v>1</v>
      </c>
      <c r="J227" s="13" t="s">
        <v>97</v>
      </c>
      <c r="K227" s="13" t="s">
        <v>2407</v>
      </c>
      <c r="L227" s="13" t="s">
        <v>5600</v>
      </c>
      <c r="M227" s="13" t="s">
        <v>2703</v>
      </c>
    </row>
    <row r="228" spans="1:13" x14ac:dyDescent="0.3">
      <c r="A228" s="13" t="s">
        <v>98</v>
      </c>
      <c r="B228" s="13" t="s">
        <v>2357</v>
      </c>
      <c r="C228" s="13" t="s">
        <v>2144</v>
      </c>
      <c r="D228" s="13" t="s">
        <v>2358</v>
      </c>
      <c r="E228" s="13" t="s">
        <v>5970</v>
      </c>
      <c r="F228" s="13" t="s">
        <v>2004</v>
      </c>
      <c r="G228" s="13" t="s">
        <v>5973</v>
      </c>
      <c r="H228" s="13" t="s">
        <v>5974</v>
      </c>
      <c r="I228" s="14">
        <v>1</v>
      </c>
      <c r="J228" s="13" t="s">
        <v>97</v>
      </c>
      <c r="K228" s="13" t="s">
        <v>2407</v>
      </c>
      <c r="L228" s="13" t="s">
        <v>5600</v>
      </c>
      <c r="M228" s="13" t="s">
        <v>5610</v>
      </c>
    </row>
    <row r="229" spans="1:13" x14ac:dyDescent="0.3">
      <c r="A229" s="13" t="s">
        <v>1974</v>
      </c>
      <c r="B229" s="13" t="s">
        <v>5975</v>
      </c>
      <c r="C229" s="13" t="s">
        <v>2001</v>
      </c>
      <c r="D229" s="13" t="s">
        <v>5976</v>
      </c>
      <c r="E229" s="13" t="s">
        <v>5977</v>
      </c>
      <c r="F229" s="13" t="s">
        <v>2112</v>
      </c>
      <c r="G229" s="13" t="s">
        <v>5978</v>
      </c>
      <c r="H229" s="13" t="s">
        <v>5979</v>
      </c>
      <c r="I229" s="14">
        <v>1</v>
      </c>
      <c r="J229" s="13" t="s">
        <v>1973</v>
      </c>
      <c r="K229" s="13" t="s">
        <v>2263</v>
      </c>
      <c r="L229" s="13" t="s">
        <v>5600</v>
      </c>
      <c r="M229" s="13" t="s">
        <v>3475</v>
      </c>
    </row>
    <row r="230" spans="1:13" x14ac:dyDescent="0.3">
      <c r="A230" s="13" t="s">
        <v>1494</v>
      </c>
      <c r="B230" s="13" t="s">
        <v>2143</v>
      </c>
      <c r="C230" s="13" t="s">
        <v>2366</v>
      </c>
      <c r="D230" s="13" t="s">
        <v>5980</v>
      </c>
      <c r="E230" s="13" t="s">
        <v>5981</v>
      </c>
      <c r="F230" s="13" t="s">
        <v>2112</v>
      </c>
      <c r="G230" s="13" t="s">
        <v>5682</v>
      </c>
      <c r="H230" s="13" t="s">
        <v>5683</v>
      </c>
      <c r="I230" s="14">
        <v>1</v>
      </c>
      <c r="J230" s="13" t="s">
        <v>1493</v>
      </c>
      <c r="K230" s="13" t="s">
        <v>2115</v>
      </c>
      <c r="L230" s="13" t="s">
        <v>5600</v>
      </c>
      <c r="M230" s="13" t="s">
        <v>5684</v>
      </c>
    </row>
    <row r="231" spans="1:13" x14ac:dyDescent="0.3">
      <c r="A231" s="13" t="s">
        <v>1494</v>
      </c>
      <c r="B231" s="13" t="s">
        <v>2143</v>
      </c>
      <c r="C231" s="13" t="s">
        <v>2366</v>
      </c>
      <c r="D231" s="13" t="s">
        <v>5980</v>
      </c>
      <c r="E231" s="13" t="s">
        <v>5981</v>
      </c>
      <c r="F231" s="13" t="s">
        <v>2112</v>
      </c>
      <c r="G231" s="13" t="s">
        <v>5685</v>
      </c>
      <c r="H231" s="13" t="s">
        <v>5686</v>
      </c>
      <c r="I231" s="14">
        <v>1</v>
      </c>
      <c r="J231" s="13" t="s">
        <v>1493</v>
      </c>
      <c r="K231" s="13" t="s">
        <v>2115</v>
      </c>
      <c r="L231" s="13" t="s">
        <v>5600</v>
      </c>
      <c r="M231" s="13" t="s">
        <v>5684</v>
      </c>
    </row>
    <row r="232" spans="1:13" x14ac:dyDescent="0.3">
      <c r="A232" s="13" t="s">
        <v>1494</v>
      </c>
      <c r="B232" s="13" t="s">
        <v>2143</v>
      </c>
      <c r="C232" s="13" t="s">
        <v>2366</v>
      </c>
      <c r="D232" s="13" t="s">
        <v>5980</v>
      </c>
      <c r="E232" s="13" t="s">
        <v>5981</v>
      </c>
      <c r="F232" s="13" t="s">
        <v>2112</v>
      </c>
      <c r="G232" s="13" t="s">
        <v>5687</v>
      </c>
      <c r="H232" s="13" t="s">
        <v>5688</v>
      </c>
      <c r="I232" s="14">
        <v>1</v>
      </c>
      <c r="J232" s="13" t="s">
        <v>1493</v>
      </c>
      <c r="K232" s="13" t="s">
        <v>2115</v>
      </c>
      <c r="L232" s="13" t="s">
        <v>5600</v>
      </c>
      <c r="M232" s="13" t="s">
        <v>5684</v>
      </c>
    </row>
    <row r="233" spans="1:13" x14ac:dyDescent="0.3">
      <c r="A233" s="13" t="s">
        <v>1494</v>
      </c>
      <c r="B233" s="13" t="s">
        <v>2143</v>
      </c>
      <c r="C233" s="13" t="s">
        <v>2366</v>
      </c>
      <c r="D233" s="13" t="s">
        <v>5980</v>
      </c>
      <c r="E233" s="13" t="s">
        <v>5981</v>
      </c>
      <c r="F233" s="13" t="s">
        <v>2112</v>
      </c>
      <c r="G233" s="13" t="s">
        <v>5723</v>
      </c>
      <c r="H233" s="13" t="s">
        <v>5724</v>
      </c>
      <c r="I233" s="14">
        <v>1</v>
      </c>
      <c r="J233" s="13" t="s">
        <v>1493</v>
      </c>
      <c r="K233" s="13" t="s">
        <v>2115</v>
      </c>
      <c r="L233" s="13" t="s">
        <v>5600</v>
      </c>
      <c r="M233" s="13" t="s">
        <v>5684</v>
      </c>
    </row>
    <row r="234" spans="1:13" x14ac:dyDescent="0.3">
      <c r="A234" s="13" t="s">
        <v>1494</v>
      </c>
      <c r="B234" s="13" t="s">
        <v>2143</v>
      </c>
      <c r="C234" s="13" t="s">
        <v>2366</v>
      </c>
      <c r="D234" s="13" t="s">
        <v>5980</v>
      </c>
      <c r="E234" s="13" t="s">
        <v>5981</v>
      </c>
      <c r="F234" s="13" t="s">
        <v>2112</v>
      </c>
      <c r="G234" s="13" t="s">
        <v>5725</v>
      </c>
      <c r="H234" s="13" t="s">
        <v>5726</v>
      </c>
      <c r="I234" s="14">
        <v>1</v>
      </c>
      <c r="J234" s="13" t="s">
        <v>1493</v>
      </c>
      <c r="K234" s="13" t="s">
        <v>2115</v>
      </c>
      <c r="L234" s="13" t="s">
        <v>5600</v>
      </c>
      <c r="M234" s="13" t="s">
        <v>5684</v>
      </c>
    </row>
    <row r="235" spans="1:13" x14ac:dyDescent="0.3">
      <c r="A235" s="13" t="s">
        <v>26</v>
      </c>
      <c r="B235" s="13" t="s">
        <v>2327</v>
      </c>
      <c r="C235" s="13" t="s">
        <v>2109</v>
      </c>
      <c r="D235" s="13" t="s">
        <v>2328</v>
      </c>
      <c r="E235" s="13" t="s">
        <v>5982</v>
      </c>
      <c r="F235" s="13" t="s">
        <v>2004</v>
      </c>
      <c r="G235" s="13" t="s">
        <v>5690</v>
      </c>
      <c r="H235" s="13" t="s">
        <v>5691</v>
      </c>
      <c r="I235" s="14">
        <v>1</v>
      </c>
      <c r="J235" s="13" t="s">
        <v>25</v>
      </c>
      <c r="K235" s="13" t="s">
        <v>2297</v>
      </c>
      <c r="L235" s="13" t="s">
        <v>5600</v>
      </c>
      <c r="M235" s="13" t="s">
        <v>5692</v>
      </c>
    </row>
    <row r="236" spans="1:13" x14ac:dyDescent="0.3">
      <c r="A236" s="13" t="s">
        <v>1277</v>
      </c>
      <c r="B236" s="13" t="s">
        <v>2143</v>
      </c>
      <c r="C236" s="13" t="s">
        <v>2366</v>
      </c>
      <c r="D236" s="13" t="s">
        <v>2367</v>
      </c>
      <c r="E236" s="13" t="s">
        <v>2372</v>
      </c>
      <c r="F236" s="13" t="s">
        <v>2004</v>
      </c>
      <c r="G236" s="13" t="s">
        <v>5983</v>
      </c>
      <c r="H236" s="13" t="s">
        <v>5984</v>
      </c>
      <c r="I236" s="14">
        <v>1</v>
      </c>
      <c r="J236" s="13" t="s">
        <v>1276</v>
      </c>
      <c r="K236" s="13" t="s">
        <v>2183</v>
      </c>
      <c r="L236" s="13" t="s">
        <v>5600</v>
      </c>
      <c r="M236" s="13" t="s">
        <v>5491</v>
      </c>
    </row>
    <row r="237" spans="1:13" x14ac:dyDescent="0.3">
      <c r="A237" s="13" t="s">
        <v>1277</v>
      </c>
      <c r="B237" s="13" t="s">
        <v>2143</v>
      </c>
      <c r="C237" s="13" t="s">
        <v>2366</v>
      </c>
      <c r="D237" s="13" t="s">
        <v>2367</v>
      </c>
      <c r="E237" s="13" t="s">
        <v>5985</v>
      </c>
      <c r="F237" s="13" t="s">
        <v>2004</v>
      </c>
      <c r="G237" s="13" t="s">
        <v>5986</v>
      </c>
      <c r="H237" s="13" t="s">
        <v>5987</v>
      </c>
      <c r="I237" s="14">
        <v>1</v>
      </c>
      <c r="J237" s="13" t="s">
        <v>1276</v>
      </c>
      <c r="K237" s="13" t="s">
        <v>2156</v>
      </c>
      <c r="L237" s="13" t="s">
        <v>5600</v>
      </c>
      <c r="M237" s="13" t="s">
        <v>2703</v>
      </c>
    </row>
    <row r="238" spans="1:13" x14ac:dyDescent="0.3">
      <c r="A238" s="13" t="s">
        <v>224</v>
      </c>
      <c r="B238" s="13" t="s">
        <v>2383</v>
      </c>
      <c r="C238" s="13" t="s">
        <v>2384</v>
      </c>
      <c r="D238" s="13" t="s">
        <v>2385</v>
      </c>
      <c r="E238" s="13" t="s">
        <v>2390</v>
      </c>
      <c r="F238" s="13" t="s">
        <v>2004</v>
      </c>
      <c r="G238" s="13" t="s">
        <v>5988</v>
      </c>
      <c r="H238" s="13" t="s">
        <v>5989</v>
      </c>
      <c r="I238" s="14">
        <v>1</v>
      </c>
      <c r="J238" s="13" t="s">
        <v>223</v>
      </c>
      <c r="K238" s="13" t="s">
        <v>2393</v>
      </c>
      <c r="L238" s="13" t="s">
        <v>5600</v>
      </c>
      <c r="M238" s="13" t="s">
        <v>5779</v>
      </c>
    </row>
    <row r="239" spans="1:13" x14ac:dyDescent="0.3">
      <c r="A239" s="13" t="s">
        <v>224</v>
      </c>
      <c r="B239" s="13" t="s">
        <v>2383</v>
      </c>
      <c r="C239" s="13" t="s">
        <v>2384</v>
      </c>
      <c r="D239" s="13" t="s">
        <v>2385</v>
      </c>
      <c r="E239" s="13" t="s">
        <v>5990</v>
      </c>
      <c r="F239" s="13" t="s">
        <v>2004</v>
      </c>
      <c r="G239" s="13" t="s">
        <v>5693</v>
      </c>
      <c r="H239" s="13" t="s">
        <v>5694</v>
      </c>
      <c r="I239" s="14">
        <v>1</v>
      </c>
      <c r="J239" s="13" t="s">
        <v>223</v>
      </c>
      <c r="K239" s="13" t="s">
        <v>2172</v>
      </c>
      <c r="L239" s="13" t="s">
        <v>5600</v>
      </c>
      <c r="M239" s="13" t="s">
        <v>5692</v>
      </c>
    </row>
    <row r="240" spans="1:13" x14ac:dyDescent="0.3">
      <c r="A240" s="13" t="s">
        <v>224</v>
      </c>
      <c r="B240" s="13" t="s">
        <v>2383</v>
      </c>
      <c r="C240" s="13" t="s">
        <v>2384</v>
      </c>
      <c r="D240" s="13" t="s">
        <v>2385</v>
      </c>
      <c r="E240" s="13" t="s">
        <v>5991</v>
      </c>
      <c r="F240" s="13" t="s">
        <v>2004</v>
      </c>
      <c r="G240" s="13" t="s">
        <v>5690</v>
      </c>
      <c r="H240" s="13" t="s">
        <v>5691</v>
      </c>
      <c r="I240" s="14">
        <v>1</v>
      </c>
      <c r="J240" s="13" t="s">
        <v>223</v>
      </c>
      <c r="K240" s="13" t="s">
        <v>2198</v>
      </c>
      <c r="L240" s="13" t="s">
        <v>5600</v>
      </c>
      <c r="M240" s="13" t="s">
        <v>5692</v>
      </c>
    </row>
    <row r="241" spans="1:13" x14ac:dyDescent="0.3">
      <c r="A241" s="13" t="s">
        <v>885</v>
      </c>
      <c r="B241" s="13" t="s">
        <v>2108</v>
      </c>
      <c r="C241" s="13" t="s">
        <v>2109</v>
      </c>
      <c r="D241" s="13" t="s">
        <v>2403</v>
      </c>
      <c r="E241" s="13" t="s">
        <v>5992</v>
      </c>
      <c r="F241" s="13" t="s">
        <v>2004</v>
      </c>
      <c r="G241" s="13" t="s">
        <v>5598</v>
      </c>
      <c r="H241" s="13" t="s">
        <v>5599</v>
      </c>
      <c r="I241" s="14">
        <v>5</v>
      </c>
      <c r="J241" s="13" t="s">
        <v>884</v>
      </c>
      <c r="K241" s="13" t="s">
        <v>2596</v>
      </c>
      <c r="L241" s="13" t="s">
        <v>5600</v>
      </c>
      <c r="M241" s="13" t="s">
        <v>5601</v>
      </c>
    </row>
    <row r="242" spans="1:13" x14ac:dyDescent="0.3">
      <c r="A242" s="13" t="s">
        <v>885</v>
      </c>
      <c r="B242" s="13" t="s">
        <v>2108</v>
      </c>
      <c r="C242" s="13" t="s">
        <v>2109</v>
      </c>
      <c r="D242" s="13" t="s">
        <v>2403</v>
      </c>
      <c r="E242" s="13" t="s">
        <v>5993</v>
      </c>
      <c r="F242" s="13" t="s">
        <v>2004</v>
      </c>
      <c r="G242" s="13" t="s">
        <v>5598</v>
      </c>
      <c r="H242" s="13" t="s">
        <v>5599</v>
      </c>
      <c r="I242" s="14">
        <v>5</v>
      </c>
      <c r="J242" s="13" t="s">
        <v>884</v>
      </c>
      <c r="K242" s="13" t="s">
        <v>2036</v>
      </c>
      <c r="L242" s="13" t="s">
        <v>5600</v>
      </c>
      <c r="M242" s="13" t="s">
        <v>5601</v>
      </c>
    </row>
    <row r="243" spans="1:13" x14ac:dyDescent="0.3">
      <c r="A243" s="13" t="s">
        <v>813</v>
      </c>
      <c r="B243" s="13" t="s">
        <v>4286</v>
      </c>
      <c r="C243" s="13" t="s">
        <v>2077</v>
      </c>
      <c r="D243" s="13" t="s">
        <v>5994</v>
      </c>
      <c r="E243" s="13" t="s">
        <v>5995</v>
      </c>
      <c r="F243" s="13" t="s">
        <v>2004</v>
      </c>
      <c r="G243" s="13" t="s">
        <v>5934</v>
      </c>
      <c r="H243" s="13" t="s">
        <v>5935</v>
      </c>
      <c r="I243" s="14">
        <v>2</v>
      </c>
      <c r="J243" s="13" t="s">
        <v>1293</v>
      </c>
      <c r="K243" s="13" t="s">
        <v>2759</v>
      </c>
      <c r="L243" s="13" t="s">
        <v>5600</v>
      </c>
      <c r="M243" s="13" t="s">
        <v>5610</v>
      </c>
    </row>
    <row r="244" spans="1:13" x14ac:dyDescent="0.3">
      <c r="A244" s="13" t="s">
        <v>396</v>
      </c>
      <c r="B244" s="13" t="s">
        <v>2420</v>
      </c>
      <c r="C244" s="13" t="s">
        <v>2044</v>
      </c>
      <c r="D244" s="13" t="s">
        <v>2421</v>
      </c>
      <c r="E244" s="13" t="s">
        <v>5996</v>
      </c>
      <c r="F244" s="13" t="s">
        <v>2004</v>
      </c>
      <c r="G244" s="13" t="s">
        <v>5997</v>
      </c>
      <c r="H244" s="13" t="s">
        <v>5998</v>
      </c>
      <c r="I244" s="14">
        <v>1</v>
      </c>
      <c r="J244" s="13" t="s">
        <v>1381</v>
      </c>
      <c r="K244" s="13" t="s">
        <v>2263</v>
      </c>
      <c r="L244" s="13" t="s">
        <v>5600</v>
      </c>
      <c r="M244" s="13" t="s">
        <v>2123</v>
      </c>
    </row>
    <row r="245" spans="1:13" x14ac:dyDescent="0.3">
      <c r="A245" s="13" t="s">
        <v>1011</v>
      </c>
      <c r="B245" s="13" t="s">
        <v>2655</v>
      </c>
      <c r="C245" s="13" t="s">
        <v>2044</v>
      </c>
      <c r="D245" s="13" t="s">
        <v>5999</v>
      </c>
      <c r="E245" s="13" t="s">
        <v>6000</v>
      </c>
      <c r="F245" s="13" t="s">
        <v>2004</v>
      </c>
      <c r="G245" s="13" t="s">
        <v>6001</v>
      </c>
      <c r="H245" s="13" t="s">
        <v>6002</v>
      </c>
      <c r="I245" s="14">
        <v>1</v>
      </c>
      <c r="J245" s="13" t="s">
        <v>1010</v>
      </c>
      <c r="K245" s="13" t="s">
        <v>2096</v>
      </c>
      <c r="L245" s="13" t="s">
        <v>5600</v>
      </c>
      <c r="M245" s="13" t="s">
        <v>6003</v>
      </c>
    </row>
    <row r="246" spans="1:13" x14ac:dyDescent="0.3">
      <c r="A246" s="13" t="s">
        <v>467</v>
      </c>
      <c r="B246" s="13" t="s">
        <v>2000</v>
      </c>
      <c r="C246" s="13" t="s">
        <v>2001</v>
      </c>
      <c r="D246" s="13" t="s">
        <v>2425</v>
      </c>
      <c r="E246" s="13" t="s">
        <v>6004</v>
      </c>
      <c r="F246" s="13" t="s">
        <v>2004</v>
      </c>
      <c r="G246" s="13" t="s">
        <v>6005</v>
      </c>
      <c r="H246" s="13" t="s">
        <v>6006</v>
      </c>
      <c r="I246" s="14">
        <v>1</v>
      </c>
      <c r="J246" s="13" t="s">
        <v>466</v>
      </c>
      <c r="K246" s="13" t="s">
        <v>2007</v>
      </c>
      <c r="L246" s="13" t="s">
        <v>5600</v>
      </c>
      <c r="M246" s="13" t="s">
        <v>5610</v>
      </c>
    </row>
    <row r="247" spans="1:13" x14ac:dyDescent="0.3">
      <c r="A247" s="13" t="s">
        <v>467</v>
      </c>
      <c r="B247" s="13" t="s">
        <v>2000</v>
      </c>
      <c r="C247" s="13" t="s">
        <v>2001</v>
      </c>
      <c r="D247" s="13" t="s">
        <v>2425</v>
      </c>
      <c r="E247" s="13" t="s">
        <v>6007</v>
      </c>
      <c r="F247" s="13" t="s">
        <v>2112</v>
      </c>
      <c r="G247" s="13" t="s">
        <v>5682</v>
      </c>
      <c r="H247" s="13" t="s">
        <v>5683</v>
      </c>
      <c r="I247" s="14">
        <v>2</v>
      </c>
      <c r="J247" s="13" t="s">
        <v>466</v>
      </c>
      <c r="K247" s="13" t="s">
        <v>2013</v>
      </c>
      <c r="L247" s="13" t="s">
        <v>5600</v>
      </c>
      <c r="M247" s="13" t="s">
        <v>5684</v>
      </c>
    </row>
    <row r="248" spans="1:13" x14ac:dyDescent="0.3">
      <c r="A248" s="13" t="s">
        <v>467</v>
      </c>
      <c r="B248" s="13" t="s">
        <v>2000</v>
      </c>
      <c r="C248" s="13" t="s">
        <v>2001</v>
      </c>
      <c r="D248" s="13" t="s">
        <v>2425</v>
      </c>
      <c r="E248" s="13" t="s">
        <v>6007</v>
      </c>
      <c r="F248" s="13" t="s">
        <v>2112</v>
      </c>
      <c r="G248" s="13" t="s">
        <v>5685</v>
      </c>
      <c r="H248" s="13" t="s">
        <v>5686</v>
      </c>
      <c r="I248" s="14">
        <v>2</v>
      </c>
      <c r="J248" s="13" t="s">
        <v>466</v>
      </c>
      <c r="K248" s="13" t="s">
        <v>2013</v>
      </c>
      <c r="L248" s="13" t="s">
        <v>5600</v>
      </c>
      <c r="M248" s="13" t="s">
        <v>5684</v>
      </c>
    </row>
    <row r="249" spans="1:13" x14ac:dyDescent="0.3">
      <c r="A249" s="13" t="s">
        <v>467</v>
      </c>
      <c r="B249" s="13" t="s">
        <v>2000</v>
      </c>
      <c r="C249" s="13" t="s">
        <v>2001</v>
      </c>
      <c r="D249" s="13" t="s">
        <v>2425</v>
      </c>
      <c r="E249" s="13" t="s">
        <v>6007</v>
      </c>
      <c r="F249" s="13" t="s">
        <v>2112</v>
      </c>
      <c r="G249" s="13" t="s">
        <v>5687</v>
      </c>
      <c r="H249" s="13" t="s">
        <v>5688</v>
      </c>
      <c r="I249" s="14">
        <v>2</v>
      </c>
      <c r="J249" s="13" t="s">
        <v>466</v>
      </c>
      <c r="K249" s="13" t="s">
        <v>2013</v>
      </c>
      <c r="L249" s="13" t="s">
        <v>5600</v>
      </c>
      <c r="M249" s="13" t="s">
        <v>5684</v>
      </c>
    </row>
    <row r="250" spans="1:13" x14ac:dyDescent="0.3">
      <c r="A250" s="13" t="s">
        <v>467</v>
      </c>
      <c r="B250" s="13" t="s">
        <v>2000</v>
      </c>
      <c r="C250" s="13" t="s">
        <v>2001</v>
      </c>
      <c r="D250" s="13" t="s">
        <v>2425</v>
      </c>
      <c r="E250" s="13" t="s">
        <v>6007</v>
      </c>
      <c r="F250" s="13" t="s">
        <v>2112</v>
      </c>
      <c r="G250" s="13" t="s">
        <v>5723</v>
      </c>
      <c r="H250" s="13" t="s">
        <v>5724</v>
      </c>
      <c r="I250" s="14">
        <v>1</v>
      </c>
      <c r="J250" s="13" t="s">
        <v>466</v>
      </c>
      <c r="K250" s="13" t="s">
        <v>2013</v>
      </c>
      <c r="L250" s="13" t="s">
        <v>5600</v>
      </c>
      <c r="M250" s="13" t="s">
        <v>5684</v>
      </c>
    </row>
    <row r="251" spans="1:13" x14ac:dyDescent="0.3">
      <c r="A251" s="13" t="s">
        <v>467</v>
      </c>
      <c r="B251" s="13" t="s">
        <v>2000</v>
      </c>
      <c r="C251" s="13" t="s">
        <v>2001</v>
      </c>
      <c r="D251" s="13" t="s">
        <v>2425</v>
      </c>
      <c r="E251" s="13" t="s">
        <v>6007</v>
      </c>
      <c r="F251" s="13" t="s">
        <v>2112</v>
      </c>
      <c r="G251" s="13" t="s">
        <v>5725</v>
      </c>
      <c r="H251" s="13" t="s">
        <v>5726</v>
      </c>
      <c r="I251" s="14">
        <v>1</v>
      </c>
      <c r="J251" s="13" t="s">
        <v>466</v>
      </c>
      <c r="K251" s="13" t="s">
        <v>2013</v>
      </c>
      <c r="L251" s="13" t="s">
        <v>5600</v>
      </c>
      <c r="M251" s="13" t="s">
        <v>5684</v>
      </c>
    </row>
    <row r="252" spans="1:13" x14ac:dyDescent="0.3">
      <c r="A252" s="13" t="s">
        <v>467</v>
      </c>
      <c r="B252" s="13" t="s">
        <v>2000</v>
      </c>
      <c r="C252" s="13" t="s">
        <v>2001</v>
      </c>
      <c r="D252" s="13" t="s">
        <v>2425</v>
      </c>
      <c r="E252" s="13" t="s">
        <v>6008</v>
      </c>
      <c r="F252" s="13" t="s">
        <v>2004</v>
      </c>
      <c r="G252" s="13" t="s">
        <v>6009</v>
      </c>
      <c r="H252" s="13" t="s">
        <v>6010</v>
      </c>
      <c r="I252" s="14">
        <v>1</v>
      </c>
      <c r="J252" s="13" t="s">
        <v>466</v>
      </c>
      <c r="K252" s="13" t="s">
        <v>2021</v>
      </c>
      <c r="L252" s="13" t="s">
        <v>5600</v>
      </c>
      <c r="M252" s="13" t="s">
        <v>5610</v>
      </c>
    </row>
    <row r="253" spans="1:13" x14ac:dyDescent="0.3">
      <c r="A253" s="13" t="s">
        <v>467</v>
      </c>
      <c r="B253" s="13" t="s">
        <v>2000</v>
      </c>
      <c r="C253" s="13" t="s">
        <v>2001</v>
      </c>
      <c r="D253" s="13" t="s">
        <v>2425</v>
      </c>
      <c r="E253" s="13" t="s">
        <v>6008</v>
      </c>
      <c r="F253" s="13" t="s">
        <v>2004</v>
      </c>
      <c r="G253" s="13" t="s">
        <v>6011</v>
      </c>
      <c r="H253" s="13" t="s">
        <v>6012</v>
      </c>
      <c r="I253" s="14">
        <v>1</v>
      </c>
      <c r="J253" s="13" t="s">
        <v>466</v>
      </c>
      <c r="K253" s="13" t="s">
        <v>2021</v>
      </c>
      <c r="L253" s="13" t="s">
        <v>5600</v>
      </c>
      <c r="M253" s="13" t="s">
        <v>5610</v>
      </c>
    </row>
    <row r="254" spans="1:13" x14ac:dyDescent="0.3">
      <c r="A254" s="13" t="s">
        <v>467</v>
      </c>
      <c r="B254" s="13" t="s">
        <v>2000</v>
      </c>
      <c r="C254" s="13" t="s">
        <v>2001</v>
      </c>
      <c r="D254" s="13" t="s">
        <v>2425</v>
      </c>
      <c r="E254" s="13" t="s">
        <v>6008</v>
      </c>
      <c r="F254" s="13" t="s">
        <v>2004</v>
      </c>
      <c r="G254" s="13" t="s">
        <v>6013</v>
      </c>
      <c r="H254" s="13" t="s">
        <v>6014</v>
      </c>
      <c r="I254" s="14">
        <v>1</v>
      </c>
      <c r="J254" s="13" t="s">
        <v>466</v>
      </c>
      <c r="K254" s="13" t="s">
        <v>2021</v>
      </c>
      <c r="L254" s="13" t="s">
        <v>5600</v>
      </c>
      <c r="M254" s="13" t="s">
        <v>5610</v>
      </c>
    </row>
    <row r="255" spans="1:13" x14ac:dyDescent="0.3">
      <c r="A255" s="13" t="s">
        <v>467</v>
      </c>
      <c r="B255" s="13" t="s">
        <v>2000</v>
      </c>
      <c r="C255" s="13" t="s">
        <v>2001</v>
      </c>
      <c r="D255" s="13" t="s">
        <v>2425</v>
      </c>
      <c r="E255" s="13" t="s">
        <v>6015</v>
      </c>
      <c r="F255" s="13" t="s">
        <v>2004</v>
      </c>
      <c r="G255" s="13" t="s">
        <v>6016</v>
      </c>
      <c r="H255" s="13" t="s">
        <v>6017</v>
      </c>
      <c r="I255" s="14">
        <v>1</v>
      </c>
      <c r="J255" s="13" t="s">
        <v>466</v>
      </c>
      <c r="K255" s="13" t="s">
        <v>2447</v>
      </c>
      <c r="L255" s="13" t="s">
        <v>5600</v>
      </c>
      <c r="M255" s="13" t="s">
        <v>5610</v>
      </c>
    </row>
    <row r="256" spans="1:13" x14ac:dyDescent="0.3">
      <c r="A256" s="13" t="s">
        <v>467</v>
      </c>
      <c r="B256" s="13" t="s">
        <v>2000</v>
      </c>
      <c r="C256" s="13" t="s">
        <v>2001</v>
      </c>
      <c r="D256" s="13" t="s">
        <v>2425</v>
      </c>
      <c r="E256" s="13" t="s">
        <v>6015</v>
      </c>
      <c r="F256" s="13" t="s">
        <v>2004</v>
      </c>
      <c r="G256" s="13" t="s">
        <v>6018</v>
      </c>
      <c r="H256" s="13" t="s">
        <v>6019</v>
      </c>
      <c r="I256" s="14">
        <v>1</v>
      </c>
      <c r="J256" s="13" t="s">
        <v>466</v>
      </c>
      <c r="K256" s="13" t="s">
        <v>2447</v>
      </c>
      <c r="L256" s="13" t="s">
        <v>5600</v>
      </c>
      <c r="M256" s="13" t="s">
        <v>5610</v>
      </c>
    </row>
    <row r="257" spans="1:13" x14ac:dyDescent="0.3">
      <c r="A257" s="13" t="s">
        <v>467</v>
      </c>
      <c r="B257" s="13" t="s">
        <v>2000</v>
      </c>
      <c r="C257" s="13" t="s">
        <v>2001</v>
      </c>
      <c r="D257" s="13" t="s">
        <v>2425</v>
      </c>
      <c r="E257" s="13" t="s">
        <v>2426</v>
      </c>
      <c r="F257" s="13" t="s">
        <v>2004</v>
      </c>
      <c r="G257" s="13" t="s">
        <v>5934</v>
      </c>
      <c r="H257" s="13" t="s">
        <v>5935</v>
      </c>
      <c r="I257" s="14">
        <v>1</v>
      </c>
      <c r="J257" s="13" t="s">
        <v>466</v>
      </c>
      <c r="K257" s="13" t="s">
        <v>2138</v>
      </c>
      <c r="L257" s="13" t="s">
        <v>5600</v>
      </c>
      <c r="M257" s="13" t="s">
        <v>5610</v>
      </c>
    </row>
    <row r="258" spans="1:13" x14ac:dyDescent="0.3">
      <c r="A258" s="13" t="s">
        <v>467</v>
      </c>
      <c r="B258" s="13" t="s">
        <v>2000</v>
      </c>
      <c r="C258" s="13" t="s">
        <v>2001</v>
      </c>
      <c r="D258" s="13" t="s">
        <v>2425</v>
      </c>
      <c r="E258" s="13" t="s">
        <v>2426</v>
      </c>
      <c r="F258" s="13" t="s">
        <v>2004</v>
      </c>
      <c r="G258" s="13" t="s">
        <v>6020</v>
      </c>
      <c r="H258" s="13" t="s">
        <v>6021</v>
      </c>
      <c r="I258" s="14">
        <v>1</v>
      </c>
      <c r="J258" s="13" t="s">
        <v>466</v>
      </c>
      <c r="K258" s="13" t="s">
        <v>2138</v>
      </c>
      <c r="L258" s="13" t="s">
        <v>5600</v>
      </c>
      <c r="M258" s="13" t="s">
        <v>5610</v>
      </c>
    </row>
    <row r="259" spans="1:13" x14ac:dyDescent="0.3">
      <c r="A259" s="13" t="s">
        <v>1154</v>
      </c>
      <c r="B259" s="13" t="s">
        <v>2602</v>
      </c>
      <c r="C259" s="13" t="s">
        <v>2366</v>
      </c>
      <c r="D259" s="13" t="s">
        <v>6022</v>
      </c>
      <c r="E259" s="13" t="s">
        <v>6023</v>
      </c>
      <c r="F259" s="13" t="s">
        <v>2004</v>
      </c>
      <c r="G259" s="13" t="s">
        <v>6024</v>
      </c>
      <c r="H259" s="13" t="s">
        <v>6025</v>
      </c>
      <c r="I259" s="14">
        <v>2</v>
      </c>
      <c r="J259" s="13" t="s">
        <v>1153</v>
      </c>
      <c r="K259" s="13" t="s">
        <v>2138</v>
      </c>
      <c r="L259" s="13" t="s">
        <v>5600</v>
      </c>
      <c r="M259" s="13" t="s">
        <v>5610</v>
      </c>
    </row>
    <row r="260" spans="1:13" x14ac:dyDescent="0.3">
      <c r="A260" s="13" t="s">
        <v>1386</v>
      </c>
      <c r="B260" s="13" t="s">
        <v>6026</v>
      </c>
      <c r="C260" s="13" t="s">
        <v>2144</v>
      </c>
      <c r="D260" s="13" t="s">
        <v>6027</v>
      </c>
      <c r="E260" s="13" t="s">
        <v>6028</v>
      </c>
      <c r="F260" s="13" t="s">
        <v>2004</v>
      </c>
      <c r="G260" s="13" t="s">
        <v>5690</v>
      </c>
      <c r="H260" s="13" t="s">
        <v>5691</v>
      </c>
      <c r="I260" s="14">
        <v>1</v>
      </c>
      <c r="J260" s="13" t="s">
        <v>1385</v>
      </c>
      <c r="K260" s="13" t="s">
        <v>2090</v>
      </c>
      <c r="L260" s="13" t="s">
        <v>5600</v>
      </c>
      <c r="M260" s="13" t="s">
        <v>5692</v>
      </c>
    </row>
    <row r="261" spans="1:13" x14ac:dyDescent="0.3">
      <c r="A261" s="13" t="s">
        <v>1084</v>
      </c>
      <c r="B261" s="13" t="s">
        <v>6029</v>
      </c>
      <c r="C261" s="13" t="s">
        <v>2099</v>
      </c>
      <c r="D261" s="13" t="s">
        <v>6030</v>
      </c>
      <c r="E261" s="13" t="s">
        <v>6031</v>
      </c>
      <c r="F261" s="13" t="s">
        <v>2112</v>
      </c>
      <c r="G261" s="13" t="s">
        <v>6032</v>
      </c>
      <c r="H261" s="13" t="s">
        <v>6033</v>
      </c>
      <c r="I261" s="14">
        <v>1</v>
      </c>
      <c r="J261" s="13" t="s">
        <v>1083</v>
      </c>
      <c r="K261" s="13" t="s">
        <v>2183</v>
      </c>
      <c r="L261" s="13" t="s">
        <v>5600</v>
      </c>
      <c r="M261" s="13" t="s">
        <v>3462</v>
      </c>
    </row>
    <row r="262" spans="1:13" x14ac:dyDescent="0.3">
      <c r="A262" s="13" t="s">
        <v>368</v>
      </c>
      <c r="B262" s="13" t="s">
        <v>2488</v>
      </c>
      <c r="C262" s="13" t="s">
        <v>2109</v>
      </c>
      <c r="D262" s="13" t="s">
        <v>2489</v>
      </c>
      <c r="E262" s="13" t="s">
        <v>6034</v>
      </c>
      <c r="F262" s="13" t="s">
        <v>2004</v>
      </c>
      <c r="G262" s="13" t="s">
        <v>6035</v>
      </c>
      <c r="H262" s="13" t="s">
        <v>6036</v>
      </c>
      <c r="I262" s="14">
        <v>3</v>
      </c>
      <c r="J262" s="13" t="s">
        <v>367</v>
      </c>
      <c r="K262" s="13" t="s">
        <v>2530</v>
      </c>
      <c r="L262" s="13" t="s">
        <v>5600</v>
      </c>
      <c r="M262" s="13" t="s">
        <v>5610</v>
      </c>
    </row>
    <row r="263" spans="1:13" x14ac:dyDescent="0.3">
      <c r="A263" s="13" t="s">
        <v>368</v>
      </c>
      <c r="B263" s="13" t="s">
        <v>2488</v>
      </c>
      <c r="C263" s="13" t="s">
        <v>2109</v>
      </c>
      <c r="D263" s="13" t="s">
        <v>2489</v>
      </c>
      <c r="E263" s="13" t="s">
        <v>6034</v>
      </c>
      <c r="F263" s="13" t="s">
        <v>2004</v>
      </c>
      <c r="G263" s="13" t="s">
        <v>6037</v>
      </c>
      <c r="H263" s="13" t="s">
        <v>6038</v>
      </c>
      <c r="I263" s="14">
        <v>2</v>
      </c>
      <c r="J263" s="13" t="s">
        <v>367</v>
      </c>
      <c r="K263" s="13" t="s">
        <v>2530</v>
      </c>
      <c r="L263" s="13" t="s">
        <v>5600</v>
      </c>
      <c r="M263" s="13" t="s">
        <v>6039</v>
      </c>
    </row>
    <row r="264" spans="1:13" x14ac:dyDescent="0.3">
      <c r="A264" s="13" t="s">
        <v>368</v>
      </c>
      <c r="B264" s="13" t="s">
        <v>2488</v>
      </c>
      <c r="C264" s="13" t="s">
        <v>2109</v>
      </c>
      <c r="D264" s="13" t="s">
        <v>2489</v>
      </c>
      <c r="E264" s="13" t="s">
        <v>6040</v>
      </c>
      <c r="F264" s="13" t="s">
        <v>2004</v>
      </c>
      <c r="G264" s="13" t="s">
        <v>6037</v>
      </c>
      <c r="H264" s="13" t="s">
        <v>6038</v>
      </c>
      <c r="I264" s="14">
        <v>2</v>
      </c>
      <c r="J264" s="13" t="s">
        <v>367</v>
      </c>
      <c r="K264" s="13" t="s">
        <v>2759</v>
      </c>
      <c r="L264" s="13" t="s">
        <v>5600</v>
      </c>
      <c r="M264" s="13" t="s">
        <v>6039</v>
      </c>
    </row>
    <row r="265" spans="1:13" x14ac:dyDescent="0.3">
      <c r="A265" s="13" t="s">
        <v>368</v>
      </c>
      <c r="B265" s="13" t="s">
        <v>2488</v>
      </c>
      <c r="C265" s="13" t="s">
        <v>2109</v>
      </c>
      <c r="D265" s="13" t="s">
        <v>2489</v>
      </c>
      <c r="E265" s="13" t="s">
        <v>6041</v>
      </c>
      <c r="F265" s="13" t="s">
        <v>2004</v>
      </c>
      <c r="G265" s="13" t="s">
        <v>6037</v>
      </c>
      <c r="H265" s="13" t="s">
        <v>6038</v>
      </c>
      <c r="I265" s="14">
        <v>3</v>
      </c>
      <c r="J265" s="13" t="s">
        <v>367</v>
      </c>
      <c r="K265" s="13" t="s">
        <v>2355</v>
      </c>
      <c r="L265" s="13" t="s">
        <v>5600</v>
      </c>
      <c r="M265" s="13" t="s">
        <v>6039</v>
      </c>
    </row>
    <row r="266" spans="1:13" x14ac:dyDescent="0.3">
      <c r="A266" s="13" t="s">
        <v>368</v>
      </c>
      <c r="B266" s="13" t="s">
        <v>2488</v>
      </c>
      <c r="C266" s="13" t="s">
        <v>2109</v>
      </c>
      <c r="D266" s="13" t="s">
        <v>2489</v>
      </c>
      <c r="E266" s="13" t="s">
        <v>6042</v>
      </c>
      <c r="F266" s="13" t="s">
        <v>2004</v>
      </c>
      <c r="G266" s="13" t="s">
        <v>6037</v>
      </c>
      <c r="H266" s="13" t="s">
        <v>6038</v>
      </c>
      <c r="I266" s="14">
        <v>3</v>
      </c>
      <c r="J266" s="13" t="s">
        <v>367</v>
      </c>
      <c r="K266" s="13" t="s">
        <v>2244</v>
      </c>
      <c r="L266" s="13" t="s">
        <v>5600</v>
      </c>
      <c r="M266" s="13" t="s">
        <v>6039</v>
      </c>
    </row>
    <row r="267" spans="1:13" x14ac:dyDescent="0.3">
      <c r="A267" s="13" t="s">
        <v>368</v>
      </c>
      <c r="B267" s="13" t="s">
        <v>2488</v>
      </c>
      <c r="C267" s="13" t="s">
        <v>2109</v>
      </c>
      <c r="D267" s="13" t="s">
        <v>2489</v>
      </c>
      <c r="E267" s="13" t="s">
        <v>6043</v>
      </c>
      <c r="F267" s="13" t="s">
        <v>2004</v>
      </c>
      <c r="G267" s="13" t="s">
        <v>6037</v>
      </c>
      <c r="H267" s="13" t="s">
        <v>6038</v>
      </c>
      <c r="I267" s="14">
        <v>2</v>
      </c>
      <c r="J267" s="13" t="s">
        <v>367</v>
      </c>
      <c r="K267" s="13" t="s">
        <v>2074</v>
      </c>
      <c r="L267" s="13" t="s">
        <v>5600</v>
      </c>
      <c r="M267" s="13" t="s">
        <v>6039</v>
      </c>
    </row>
    <row r="268" spans="1:13" x14ac:dyDescent="0.3">
      <c r="A268" s="13" t="s">
        <v>206</v>
      </c>
      <c r="B268" s="13" t="s">
        <v>2185</v>
      </c>
      <c r="C268" s="13" t="s">
        <v>2144</v>
      </c>
      <c r="D268" s="13" t="s">
        <v>2429</v>
      </c>
      <c r="E268" s="13" t="s">
        <v>6044</v>
      </c>
      <c r="F268" s="13" t="s">
        <v>2004</v>
      </c>
      <c r="G268" s="13" t="s">
        <v>6045</v>
      </c>
      <c r="H268" s="13" t="s">
        <v>6046</v>
      </c>
      <c r="I268" s="14">
        <v>1</v>
      </c>
      <c r="J268" s="13" t="s">
        <v>205</v>
      </c>
      <c r="K268" s="13" t="s">
        <v>2007</v>
      </c>
      <c r="L268" s="13" t="s">
        <v>5600</v>
      </c>
      <c r="M268" s="13" t="s">
        <v>5610</v>
      </c>
    </row>
    <row r="269" spans="1:13" x14ac:dyDescent="0.3">
      <c r="A269" s="13" t="s">
        <v>206</v>
      </c>
      <c r="B269" s="13" t="s">
        <v>2185</v>
      </c>
      <c r="C269" s="13" t="s">
        <v>2144</v>
      </c>
      <c r="D269" s="13" t="s">
        <v>2429</v>
      </c>
      <c r="E269" s="13" t="s">
        <v>6047</v>
      </c>
      <c r="F269" s="13" t="s">
        <v>2004</v>
      </c>
      <c r="G269" s="13" t="s">
        <v>6048</v>
      </c>
      <c r="H269" s="13" t="s">
        <v>6049</v>
      </c>
      <c r="I269" s="14">
        <v>1</v>
      </c>
      <c r="J269" s="13" t="s">
        <v>205</v>
      </c>
      <c r="K269" s="13" t="s">
        <v>2007</v>
      </c>
      <c r="L269" s="13" t="s">
        <v>5600</v>
      </c>
      <c r="M269" s="13" t="s">
        <v>6050</v>
      </c>
    </row>
    <row r="270" spans="1:13" x14ac:dyDescent="0.3">
      <c r="A270" s="13" t="s">
        <v>702</v>
      </c>
      <c r="B270" s="13" t="s">
        <v>2076</v>
      </c>
      <c r="C270" s="13" t="s">
        <v>2077</v>
      </c>
      <c r="D270" s="13" t="s">
        <v>2443</v>
      </c>
      <c r="E270" s="13" t="s">
        <v>6051</v>
      </c>
      <c r="F270" s="13" t="s">
        <v>2112</v>
      </c>
      <c r="G270" s="13" t="s">
        <v>5682</v>
      </c>
      <c r="H270" s="13" t="s">
        <v>5683</v>
      </c>
      <c r="I270" s="14">
        <v>2</v>
      </c>
      <c r="J270" s="13" t="s">
        <v>701</v>
      </c>
      <c r="K270" s="13" t="s">
        <v>2759</v>
      </c>
      <c r="L270" s="13" t="s">
        <v>5600</v>
      </c>
      <c r="M270" s="13" t="s">
        <v>5684</v>
      </c>
    </row>
    <row r="271" spans="1:13" x14ac:dyDescent="0.3">
      <c r="A271" s="13" t="s">
        <v>702</v>
      </c>
      <c r="B271" s="13" t="s">
        <v>2076</v>
      </c>
      <c r="C271" s="13" t="s">
        <v>2077</v>
      </c>
      <c r="D271" s="13" t="s">
        <v>2443</v>
      </c>
      <c r="E271" s="13" t="s">
        <v>6051</v>
      </c>
      <c r="F271" s="13" t="s">
        <v>2112</v>
      </c>
      <c r="G271" s="13" t="s">
        <v>5685</v>
      </c>
      <c r="H271" s="13" t="s">
        <v>5686</v>
      </c>
      <c r="I271" s="14">
        <v>2</v>
      </c>
      <c r="J271" s="13" t="s">
        <v>701</v>
      </c>
      <c r="K271" s="13" t="s">
        <v>2759</v>
      </c>
      <c r="L271" s="13" t="s">
        <v>5600</v>
      </c>
      <c r="M271" s="13" t="s">
        <v>5684</v>
      </c>
    </row>
    <row r="272" spans="1:13" x14ac:dyDescent="0.3">
      <c r="A272" s="13" t="s">
        <v>702</v>
      </c>
      <c r="B272" s="13" t="s">
        <v>2076</v>
      </c>
      <c r="C272" s="13" t="s">
        <v>2077</v>
      </c>
      <c r="D272" s="13" t="s">
        <v>2443</v>
      </c>
      <c r="E272" s="13" t="s">
        <v>6051</v>
      </c>
      <c r="F272" s="13" t="s">
        <v>2112</v>
      </c>
      <c r="G272" s="13" t="s">
        <v>5687</v>
      </c>
      <c r="H272" s="13" t="s">
        <v>5688</v>
      </c>
      <c r="I272" s="14">
        <v>2</v>
      </c>
      <c r="J272" s="13" t="s">
        <v>701</v>
      </c>
      <c r="K272" s="13" t="s">
        <v>2759</v>
      </c>
      <c r="L272" s="13" t="s">
        <v>5600</v>
      </c>
      <c r="M272" s="13" t="s">
        <v>5684</v>
      </c>
    </row>
    <row r="273" spans="1:13" x14ac:dyDescent="0.3">
      <c r="A273" s="13" t="s">
        <v>702</v>
      </c>
      <c r="B273" s="13" t="s">
        <v>2076</v>
      </c>
      <c r="C273" s="13" t="s">
        <v>2077</v>
      </c>
      <c r="D273" s="13" t="s">
        <v>2443</v>
      </c>
      <c r="E273" s="13" t="s">
        <v>6051</v>
      </c>
      <c r="F273" s="13" t="s">
        <v>2112</v>
      </c>
      <c r="G273" s="13" t="s">
        <v>5723</v>
      </c>
      <c r="H273" s="13" t="s">
        <v>5724</v>
      </c>
      <c r="I273" s="14">
        <v>1</v>
      </c>
      <c r="J273" s="13" t="s">
        <v>701</v>
      </c>
      <c r="K273" s="13" t="s">
        <v>2759</v>
      </c>
      <c r="L273" s="13" t="s">
        <v>5600</v>
      </c>
      <c r="M273" s="13" t="s">
        <v>5684</v>
      </c>
    </row>
    <row r="274" spans="1:13" x14ac:dyDescent="0.3">
      <c r="A274" s="13" t="s">
        <v>702</v>
      </c>
      <c r="B274" s="13" t="s">
        <v>2076</v>
      </c>
      <c r="C274" s="13" t="s">
        <v>2077</v>
      </c>
      <c r="D274" s="13" t="s">
        <v>2443</v>
      </c>
      <c r="E274" s="13" t="s">
        <v>6051</v>
      </c>
      <c r="F274" s="13" t="s">
        <v>2112</v>
      </c>
      <c r="G274" s="13" t="s">
        <v>5725</v>
      </c>
      <c r="H274" s="13" t="s">
        <v>5726</v>
      </c>
      <c r="I274" s="14">
        <v>1</v>
      </c>
      <c r="J274" s="13" t="s">
        <v>701</v>
      </c>
      <c r="K274" s="13" t="s">
        <v>2759</v>
      </c>
      <c r="L274" s="13" t="s">
        <v>5600</v>
      </c>
      <c r="M274" s="13" t="s">
        <v>5684</v>
      </c>
    </row>
    <row r="275" spans="1:13" x14ac:dyDescent="0.3">
      <c r="A275" s="13" t="s">
        <v>252</v>
      </c>
      <c r="B275" s="13" t="s">
        <v>3219</v>
      </c>
      <c r="C275" s="13" t="s">
        <v>2292</v>
      </c>
      <c r="D275" s="13" t="s">
        <v>6052</v>
      </c>
      <c r="E275" s="13" t="s">
        <v>6053</v>
      </c>
      <c r="F275" s="13" t="s">
        <v>2004</v>
      </c>
      <c r="G275" s="13" t="s">
        <v>5693</v>
      </c>
      <c r="H275" s="13" t="s">
        <v>5694</v>
      </c>
      <c r="I275" s="14">
        <v>1</v>
      </c>
      <c r="J275" s="13" t="s">
        <v>251</v>
      </c>
      <c r="K275" s="13" t="s">
        <v>2337</v>
      </c>
      <c r="L275" s="13" t="s">
        <v>5600</v>
      </c>
      <c r="M275" s="13" t="s">
        <v>5692</v>
      </c>
    </row>
    <row r="276" spans="1:13" x14ac:dyDescent="0.3">
      <c r="A276" s="13" t="s">
        <v>1197</v>
      </c>
      <c r="B276" s="13" t="s">
        <v>2488</v>
      </c>
      <c r="C276" s="13" t="s">
        <v>2109</v>
      </c>
      <c r="D276" s="13" t="s">
        <v>2489</v>
      </c>
      <c r="E276" s="13" t="s">
        <v>6054</v>
      </c>
      <c r="F276" s="13" t="s">
        <v>2004</v>
      </c>
      <c r="G276" s="13" t="s">
        <v>6055</v>
      </c>
      <c r="H276" s="13" t="s">
        <v>6056</v>
      </c>
      <c r="I276" s="14">
        <v>1</v>
      </c>
      <c r="J276" s="13" t="s">
        <v>1196</v>
      </c>
      <c r="K276" s="13" t="s">
        <v>2263</v>
      </c>
      <c r="L276" s="13" t="s">
        <v>5600</v>
      </c>
      <c r="M276" s="13" t="s">
        <v>5610</v>
      </c>
    </row>
    <row r="277" spans="1:13" x14ac:dyDescent="0.3">
      <c r="A277" s="13" t="s">
        <v>102</v>
      </c>
      <c r="B277" s="13" t="s">
        <v>2108</v>
      </c>
      <c r="C277" s="13" t="s">
        <v>2109</v>
      </c>
      <c r="D277" s="13" t="s">
        <v>2454</v>
      </c>
      <c r="E277" s="13" t="s">
        <v>6057</v>
      </c>
      <c r="F277" s="13" t="s">
        <v>2004</v>
      </c>
      <c r="G277" s="13" t="s">
        <v>5598</v>
      </c>
      <c r="H277" s="13" t="s">
        <v>5599</v>
      </c>
      <c r="I277" s="14">
        <v>10</v>
      </c>
      <c r="J277" s="13" t="s">
        <v>101</v>
      </c>
      <c r="K277" s="13" t="s">
        <v>2748</v>
      </c>
      <c r="L277" s="13" t="s">
        <v>5600</v>
      </c>
      <c r="M277" s="13" t="s">
        <v>5601</v>
      </c>
    </row>
    <row r="278" spans="1:13" x14ac:dyDescent="0.3">
      <c r="A278" s="13" t="s">
        <v>102</v>
      </c>
      <c r="B278" s="13" t="s">
        <v>2108</v>
      </c>
      <c r="C278" s="13" t="s">
        <v>2109</v>
      </c>
      <c r="D278" s="13" t="s">
        <v>2454</v>
      </c>
      <c r="E278" s="13" t="s">
        <v>6058</v>
      </c>
      <c r="F278" s="13" t="s">
        <v>2004</v>
      </c>
      <c r="G278" s="13" t="s">
        <v>5623</v>
      </c>
      <c r="H278" s="13" t="s">
        <v>5624</v>
      </c>
      <c r="I278" s="14">
        <v>3</v>
      </c>
      <c r="J278" s="13" t="s">
        <v>101</v>
      </c>
      <c r="K278" s="13" t="s">
        <v>2332</v>
      </c>
      <c r="L278" s="13" t="s">
        <v>5600</v>
      </c>
      <c r="M278" s="13" t="s">
        <v>5601</v>
      </c>
    </row>
    <row r="279" spans="1:13" x14ac:dyDescent="0.3">
      <c r="A279" s="13" t="s">
        <v>102</v>
      </c>
      <c r="B279" s="13" t="s">
        <v>2108</v>
      </c>
      <c r="C279" s="13" t="s">
        <v>2109</v>
      </c>
      <c r="D279" s="13" t="s">
        <v>2454</v>
      </c>
      <c r="E279" s="13" t="s">
        <v>2459</v>
      </c>
      <c r="F279" s="13" t="s">
        <v>2004</v>
      </c>
      <c r="G279" s="13" t="s">
        <v>6059</v>
      </c>
      <c r="H279" s="13" t="s">
        <v>6060</v>
      </c>
      <c r="I279" s="14">
        <v>3</v>
      </c>
      <c r="J279" s="13" t="s">
        <v>101</v>
      </c>
      <c r="K279" s="13" t="s">
        <v>2323</v>
      </c>
      <c r="L279" s="13" t="s">
        <v>5600</v>
      </c>
      <c r="M279" s="13" t="s">
        <v>2473</v>
      </c>
    </row>
    <row r="280" spans="1:13" x14ac:dyDescent="0.3">
      <c r="A280" s="13" t="s">
        <v>102</v>
      </c>
      <c r="B280" s="13" t="s">
        <v>2108</v>
      </c>
      <c r="C280" s="13" t="s">
        <v>2109</v>
      </c>
      <c r="D280" s="13" t="s">
        <v>2454</v>
      </c>
      <c r="E280" s="13" t="s">
        <v>6061</v>
      </c>
      <c r="F280" s="13" t="s">
        <v>2004</v>
      </c>
      <c r="G280" s="13" t="s">
        <v>6018</v>
      </c>
      <c r="H280" s="13" t="s">
        <v>6019</v>
      </c>
      <c r="I280" s="14">
        <v>20</v>
      </c>
      <c r="J280" s="13" t="s">
        <v>101</v>
      </c>
      <c r="K280" s="13" t="s">
        <v>2428</v>
      </c>
      <c r="L280" s="13" t="s">
        <v>5600</v>
      </c>
      <c r="M280" s="13" t="s">
        <v>5610</v>
      </c>
    </row>
    <row r="281" spans="1:13" x14ac:dyDescent="0.3">
      <c r="A281" s="13" t="s">
        <v>102</v>
      </c>
      <c r="B281" s="13" t="s">
        <v>2108</v>
      </c>
      <c r="C281" s="13" t="s">
        <v>2109</v>
      </c>
      <c r="D281" s="13" t="s">
        <v>2454</v>
      </c>
      <c r="E281" s="13" t="s">
        <v>6062</v>
      </c>
      <c r="F281" s="13" t="s">
        <v>2004</v>
      </c>
      <c r="G281" s="13" t="s">
        <v>6063</v>
      </c>
      <c r="H281" s="13" t="s">
        <v>6064</v>
      </c>
      <c r="I281" s="14">
        <v>20</v>
      </c>
      <c r="J281" s="13" t="s">
        <v>101</v>
      </c>
      <c r="K281" s="13" t="s">
        <v>2229</v>
      </c>
      <c r="L281" s="13" t="s">
        <v>5600</v>
      </c>
      <c r="M281" s="13" t="s">
        <v>5610</v>
      </c>
    </row>
    <row r="282" spans="1:13" x14ac:dyDescent="0.3">
      <c r="A282" s="13" t="s">
        <v>102</v>
      </c>
      <c r="B282" s="13" t="s">
        <v>2108</v>
      </c>
      <c r="C282" s="13" t="s">
        <v>2109</v>
      </c>
      <c r="D282" s="13" t="s">
        <v>2454</v>
      </c>
      <c r="E282" s="13" t="s">
        <v>6062</v>
      </c>
      <c r="F282" s="13" t="s">
        <v>2004</v>
      </c>
      <c r="G282" s="13" t="s">
        <v>5598</v>
      </c>
      <c r="H282" s="13" t="s">
        <v>5599</v>
      </c>
      <c r="I282" s="14">
        <v>5</v>
      </c>
      <c r="J282" s="13" t="s">
        <v>101</v>
      </c>
      <c r="K282" s="13" t="s">
        <v>2229</v>
      </c>
      <c r="L282" s="13" t="s">
        <v>5600</v>
      </c>
      <c r="M282" s="13" t="s">
        <v>5601</v>
      </c>
    </row>
    <row r="283" spans="1:13" x14ac:dyDescent="0.3">
      <c r="A283" s="13" t="s">
        <v>102</v>
      </c>
      <c r="B283" s="13" t="s">
        <v>2108</v>
      </c>
      <c r="C283" s="13" t="s">
        <v>2109</v>
      </c>
      <c r="D283" s="13" t="s">
        <v>2454</v>
      </c>
      <c r="E283" s="13" t="s">
        <v>6062</v>
      </c>
      <c r="F283" s="13" t="s">
        <v>2004</v>
      </c>
      <c r="G283" s="13" t="s">
        <v>5623</v>
      </c>
      <c r="H283" s="13" t="s">
        <v>5624</v>
      </c>
      <c r="I283" s="14">
        <v>5</v>
      </c>
      <c r="J283" s="13" t="s">
        <v>101</v>
      </c>
      <c r="K283" s="13" t="s">
        <v>2229</v>
      </c>
      <c r="L283" s="13" t="s">
        <v>5600</v>
      </c>
      <c r="M283" s="13" t="s">
        <v>5601</v>
      </c>
    </row>
    <row r="284" spans="1:13" x14ac:dyDescent="0.3">
      <c r="A284" s="13" t="s">
        <v>102</v>
      </c>
      <c r="B284" s="13" t="s">
        <v>2108</v>
      </c>
      <c r="C284" s="13" t="s">
        <v>2109</v>
      </c>
      <c r="D284" s="13" t="s">
        <v>2454</v>
      </c>
      <c r="E284" s="13" t="s">
        <v>6065</v>
      </c>
      <c r="F284" s="13" t="s">
        <v>2004</v>
      </c>
      <c r="G284" s="13" t="s">
        <v>6066</v>
      </c>
      <c r="H284" s="13" t="s">
        <v>6067</v>
      </c>
      <c r="I284" s="14">
        <v>1</v>
      </c>
      <c r="J284" s="13" t="s">
        <v>101</v>
      </c>
      <c r="K284" s="13" t="s">
        <v>2355</v>
      </c>
      <c r="L284" s="13" t="s">
        <v>5600</v>
      </c>
      <c r="M284" s="13" t="s">
        <v>2017</v>
      </c>
    </row>
    <row r="285" spans="1:13" x14ac:dyDescent="0.3">
      <c r="A285" s="13" t="s">
        <v>102</v>
      </c>
      <c r="B285" s="13" t="s">
        <v>2108</v>
      </c>
      <c r="C285" s="13" t="s">
        <v>2109</v>
      </c>
      <c r="D285" s="13" t="s">
        <v>2454</v>
      </c>
      <c r="E285" s="13" t="s">
        <v>6068</v>
      </c>
      <c r="F285" s="13" t="s">
        <v>2004</v>
      </c>
      <c r="G285" s="13" t="s">
        <v>6069</v>
      </c>
      <c r="H285" s="13" t="s">
        <v>6070</v>
      </c>
      <c r="I285" s="14">
        <v>1</v>
      </c>
      <c r="J285" s="13" t="s">
        <v>101</v>
      </c>
      <c r="K285" s="13" t="s">
        <v>2156</v>
      </c>
      <c r="L285" s="13" t="s">
        <v>5600</v>
      </c>
      <c r="M285" s="13" t="s">
        <v>6071</v>
      </c>
    </row>
    <row r="286" spans="1:13" x14ac:dyDescent="0.3">
      <c r="A286" s="13" t="s">
        <v>646</v>
      </c>
      <c r="B286" s="13" t="s">
        <v>2463</v>
      </c>
      <c r="C286" s="13" t="s">
        <v>2144</v>
      </c>
      <c r="D286" s="13" t="s">
        <v>2464</v>
      </c>
      <c r="E286" s="13" t="s">
        <v>6072</v>
      </c>
      <c r="F286" s="13" t="s">
        <v>2004</v>
      </c>
      <c r="G286" s="13" t="s">
        <v>5623</v>
      </c>
      <c r="H286" s="13" t="s">
        <v>5624</v>
      </c>
      <c r="I286" s="14">
        <v>5</v>
      </c>
      <c r="J286" s="13" t="s">
        <v>645</v>
      </c>
      <c r="K286" s="13" t="s">
        <v>2263</v>
      </c>
      <c r="L286" s="13" t="s">
        <v>5600</v>
      </c>
      <c r="M286" s="13" t="s">
        <v>5601</v>
      </c>
    </row>
    <row r="287" spans="1:13" x14ac:dyDescent="0.3">
      <c r="A287" s="13" t="s">
        <v>646</v>
      </c>
      <c r="B287" s="13" t="s">
        <v>2463</v>
      </c>
      <c r="C287" s="13" t="s">
        <v>2144</v>
      </c>
      <c r="D287" s="13" t="s">
        <v>2464</v>
      </c>
      <c r="E287" s="13" t="s">
        <v>6073</v>
      </c>
      <c r="F287" s="13" t="s">
        <v>2004</v>
      </c>
      <c r="G287" s="13" t="s">
        <v>5623</v>
      </c>
      <c r="H287" s="13" t="s">
        <v>5624</v>
      </c>
      <c r="I287" s="14">
        <v>5</v>
      </c>
      <c r="J287" s="13" t="s">
        <v>645</v>
      </c>
      <c r="K287" s="13" t="s">
        <v>2297</v>
      </c>
      <c r="L287" s="13" t="s">
        <v>5600</v>
      </c>
      <c r="M287" s="13" t="s">
        <v>5601</v>
      </c>
    </row>
    <row r="288" spans="1:13" x14ac:dyDescent="0.3">
      <c r="A288" s="13" t="s">
        <v>646</v>
      </c>
      <c r="B288" s="13" t="s">
        <v>2463</v>
      </c>
      <c r="C288" s="13" t="s">
        <v>2144</v>
      </c>
      <c r="D288" s="13" t="s">
        <v>2464</v>
      </c>
      <c r="E288" s="13" t="s">
        <v>6074</v>
      </c>
      <c r="F288" s="13" t="s">
        <v>2112</v>
      </c>
      <c r="G288" s="13" t="s">
        <v>5682</v>
      </c>
      <c r="H288" s="13" t="s">
        <v>5683</v>
      </c>
      <c r="I288" s="14">
        <v>2</v>
      </c>
      <c r="J288" s="13" t="s">
        <v>645</v>
      </c>
      <c r="K288" s="13" t="s">
        <v>2115</v>
      </c>
      <c r="L288" s="13" t="s">
        <v>5600</v>
      </c>
      <c r="M288" s="13" t="s">
        <v>5684</v>
      </c>
    </row>
    <row r="289" spans="1:13" x14ac:dyDescent="0.3">
      <c r="A289" s="13" t="s">
        <v>646</v>
      </c>
      <c r="B289" s="13" t="s">
        <v>2463</v>
      </c>
      <c r="C289" s="13" t="s">
        <v>2144</v>
      </c>
      <c r="D289" s="13" t="s">
        <v>2464</v>
      </c>
      <c r="E289" s="13" t="s">
        <v>6074</v>
      </c>
      <c r="F289" s="13" t="s">
        <v>2112</v>
      </c>
      <c r="G289" s="13" t="s">
        <v>5685</v>
      </c>
      <c r="H289" s="13" t="s">
        <v>5686</v>
      </c>
      <c r="I289" s="14">
        <v>2</v>
      </c>
      <c r="J289" s="13" t="s">
        <v>645</v>
      </c>
      <c r="K289" s="13" t="s">
        <v>2115</v>
      </c>
      <c r="L289" s="13" t="s">
        <v>5600</v>
      </c>
      <c r="M289" s="13" t="s">
        <v>5684</v>
      </c>
    </row>
    <row r="290" spans="1:13" x14ac:dyDescent="0.3">
      <c r="A290" s="13" t="s">
        <v>646</v>
      </c>
      <c r="B290" s="13" t="s">
        <v>2463</v>
      </c>
      <c r="C290" s="13" t="s">
        <v>2144</v>
      </c>
      <c r="D290" s="13" t="s">
        <v>2464</v>
      </c>
      <c r="E290" s="13" t="s">
        <v>6074</v>
      </c>
      <c r="F290" s="13" t="s">
        <v>2112</v>
      </c>
      <c r="G290" s="13" t="s">
        <v>5687</v>
      </c>
      <c r="H290" s="13" t="s">
        <v>5688</v>
      </c>
      <c r="I290" s="14">
        <v>2</v>
      </c>
      <c r="J290" s="13" t="s">
        <v>645</v>
      </c>
      <c r="K290" s="13" t="s">
        <v>2115</v>
      </c>
      <c r="L290" s="13" t="s">
        <v>5600</v>
      </c>
      <c r="M290" s="13" t="s">
        <v>5684</v>
      </c>
    </row>
    <row r="291" spans="1:13" x14ac:dyDescent="0.3">
      <c r="A291" s="13" t="s">
        <v>646</v>
      </c>
      <c r="B291" s="13" t="s">
        <v>2463</v>
      </c>
      <c r="C291" s="13" t="s">
        <v>2144</v>
      </c>
      <c r="D291" s="13" t="s">
        <v>2464</v>
      </c>
      <c r="E291" s="13" t="s">
        <v>6074</v>
      </c>
      <c r="F291" s="13" t="s">
        <v>2112</v>
      </c>
      <c r="G291" s="13" t="s">
        <v>5723</v>
      </c>
      <c r="H291" s="13" t="s">
        <v>5724</v>
      </c>
      <c r="I291" s="14">
        <v>1</v>
      </c>
      <c r="J291" s="13" t="s">
        <v>645</v>
      </c>
      <c r="K291" s="13" t="s">
        <v>2115</v>
      </c>
      <c r="L291" s="13" t="s">
        <v>5600</v>
      </c>
      <c r="M291" s="13" t="s">
        <v>5684</v>
      </c>
    </row>
    <row r="292" spans="1:13" x14ac:dyDescent="0.3">
      <c r="A292" s="13" t="s">
        <v>646</v>
      </c>
      <c r="B292" s="13" t="s">
        <v>2463</v>
      </c>
      <c r="C292" s="13" t="s">
        <v>2144</v>
      </c>
      <c r="D292" s="13" t="s">
        <v>2464</v>
      </c>
      <c r="E292" s="13" t="s">
        <v>6074</v>
      </c>
      <c r="F292" s="13" t="s">
        <v>2112</v>
      </c>
      <c r="G292" s="13" t="s">
        <v>5725</v>
      </c>
      <c r="H292" s="13" t="s">
        <v>5726</v>
      </c>
      <c r="I292" s="14">
        <v>1</v>
      </c>
      <c r="J292" s="13" t="s">
        <v>645</v>
      </c>
      <c r="K292" s="13" t="s">
        <v>2115</v>
      </c>
      <c r="L292" s="13" t="s">
        <v>5600</v>
      </c>
      <c r="M292" s="13" t="s">
        <v>5684</v>
      </c>
    </row>
    <row r="293" spans="1:13" x14ac:dyDescent="0.3">
      <c r="A293" s="13" t="s">
        <v>845</v>
      </c>
      <c r="B293" s="13" t="s">
        <v>2956</v>
      </c>
      <c r="C293" s="13" t="s">
        <v>2099</v>
      </c>
      <c r="D293" s="13" t="s">
        <v>2957</v>
      </c>
      <c r="E293" s="13" t="s">
        <v>6075</v>
      </c>
      <c r="F293" s="13" t="s">
        <v>2004</v>
      </c>
      <c r="G293" s="13" t="s">
        <v>6076</v>
      </c>
      <c r="H293" s="13" t="s">
        <v>6077</v>
      </c>
      <c r="I293" s="14">
        <v>1</v>
      </c>
      <c r="J293" s="13" t="s">
        <v>844</v>
      </c>
      <c r="K293" s="13" t="s">
        <v>2332</v>
      </c>
      <c r="L293" s="13" t="s">
        <v>5600</v>
      </c>
      <c r="M293" s="13" t="s">
        <v>6078</v>
      </c>
    </row>
    <row r="294" spans="1:13" x14ac:dyDescent="0.3">
      <c r="A294" s="13" t="s">
        <v>845</v>
      </c>
      <c r="B294" s="13" t="s">
        <v>2956</v>
      </c>
      <c r="C294" s="13" t="s">
        <v>2099</v>
      </c>
      <c r="D294" s="13" t="s">
        <v>2957</v>
      </c>
      <c r="E294" s="13" t="s">
        <v>6075</v>
      </c>
      <c r="F294" s="13" t="s">
        <v>2004</v>
      </c>
      <c r="G294" s="13" t="s">
        <v>6079</v>
      </c>
      <c r="H294" s="13" t="s">
        <v>6080</v>
      </c>
      <c r="I294" s="14">
        <v>1</v>
      </c>
      <c r="J294" s="13" t="s">
        <v>844</v>
      </c>
      <c r="K294" s="13" t="s">
        <v>2332</v>
      </c>
      <c r="L294" s="13" t="s">
        <v>5600</v>
      </c>
      <c r="M294" s="13" t="s">
        <v>6078</v>
      </c>
    </row>
    <row r="295" spans="1:13" x14ac:dyDescent="0.3">
      <c r="A295" s="13" t="s">
        <v>845</v>
      </c>
      <c r="B295" s="13" t="s">
        <v>2956</v>
      </c>
      <c r="C295" s="13" t="s">
        <v>2099</v>
      </c>
      <c r="D295" s="13" t="s">
        <v>2957</v>
      </c>
      <c r="E295" s="13" t="s">
        <v>6081</v>
      </c>
      <c r="F295" s="13" t="s">
        <v>2112</v>
      </c>
      <c r="G295" s="13" t="s">
        <v>5682</v>
      </c>
      <c r="H295" s="13" t="s">
        <v>5683</v>
      </c>
      <c r="I295" s="14">
        <v>2</v>
      </c>
      <c r="J295" s="13" t="s">
        <v>844</v>
      </c>
      <c r="K295" s="13" t="s">
        <v>2013</v>
      </c>
      <c r="L295" s="13" t="s">
        <v>5600</v>
      </c>
      <c r="M295" s="13" t="s">
        <v>5684</v>
      </c>
    </row>
    <row r="296" spans="1:13" x14ac:dyDescent="0.3">
      <c r="A296" s="13" t="s">
        <v>845</v>
      </c>
      <c r="B296" s="13" t="s">
        <v>2956</v>
      </c>
      <c r="C296" s="13" t="s">
        <v>2099</v>
      </c>
      <c r="D296" s="13" t="s">
        <v>2957</v>
      </c>
      <c r="E296" s="13" t="s">
        <v>6081</v>
      </c>
      <c r="F296" s="13" t="s">
        <v>2112</v>
      </c>
      <c r="G296" s="13" t="s">
        <v>5685</v>
      </c>
      <c r="H296" s="13" t="s">
        <v>5686</v>
      </c>
      <c r="I296" s="14">
        <v>2</v>
      </c>
      <c r="J296" s="13" t="s">
        <v>844</v>
      </c>
      <c r="K296" s="13" t="s">
        <v>2013</v>
      </c>
      <c r="L296" s="13" t="s">
        <v>5600</v>
      </c>
      <c r="M296" s="13" t="s">
        <v>5684</v>
      </c>
    </row>
    <row r="297" spans="1:13" x14ac:dyDescent="0.3">
      <c r="A297" s="13" t="s">
        <v>845</v>
      </c>
      <c r="B297" s="13" t="s">
        <v>2956</v>
      </c>
      <c r="C297" s="13" t="s">
        <v>2099</v>
      </c>
      <c r="D297" s="13" t="s">
        <v>2957</v>
      </c>
      <c r="E297" s="13" t="s">
        <v>6081</v>
      </c>
      <c r="F297" s="13" t="s">
        <v>2112</v>
      </c>
      <c r="G297" s="13" t="s">
        <v>5687</v>
      </c>
      <c r="H297" s="13" t="s">
        <v>5688</v>
      </c>
      <c r="I297" s="14">
        <v>2</v>
      </c>
      <c r="J297" s="13" t="s">
        <v>844</v>
      </c>
      <c r="K297" s="13" t="s">
        <v>2013</v>
      </c>
      <c r="L297" s="13" t="s">
        <v>5600</v>
      </c>
      <c r="M297" s="13" t="s">
        <v>5684</v>
      </c>
    </row>
    <row r="298" spans="1:13" x14ac:dyDescent="0.3">
      <c r="A298" s="13" t="s">
        <v>845</v>
      </c>
      <c r="B298" s="13" t="s">
        <v>2956</v>
      </c>
      <c r="C298" s="13" t="s">
        <v>2099</v>
      </c>
      <c r="D298" s="13" t="s">
        <v>2957</v>
      </c>
      <c r="E298" s="13" t="s">
        <v>6081</v>
      </c>
      <c r="F298" s="13" t="s">
        <v>2112</v>
      </c>
      <c r="G298" s="13" t="s">
        <v>5723</v>
      </c>
      <c r="H298" s="13" t="s">
        <v>5724</v>
      </c>
      <c r="I298" s="14">
        <v>1</v>
      </c>
      <c r="J298" s="13" t="s">
        <v>844</v>
      </c>
      <c r="K298" s="13" t="s">
        <v>2013</v>
      </c>
      <c r="L298" s="13" t="s">
        <v>5600</v>
      </c>
      <c r="M298" s="13" t="s">
        <v>5684</v>
      </c>
    </row>
    <row r="299" spans="1:13" x14ac:dyDescent="0.3">
      <c r="A299" s="13" t="s">
        <v>845</v>
      </c>
      <c r="B299" s="13" t="s">
        <v>2956</v>
      </c>
      <c r="C299" s="13" t="s">
        <v>2099</v>
      </c>
      <c r="D299" s="13" t="s">
        <v>2957</v>
      </c>
      <c r="E299" s="13" t="s">
        <v>6081</v>
      </c>
      <c r="F299" s="13" t="s">
        <v>2112</v>
      </c>
      <c r="G299" s="13" t="s">
        <v>5725</v>
      </c>
      <c r="H299" s="13" t="s">
        <v>5726</v>
      </c>
      <c r="I299" s="14">
        <v>1</v>
      </c>
      <c r="J299" s="13" t="s">
        <v>844</v>
      </c>
      <c r="K299" s="13" t="s">
        <v>2013</v>
      </c>
      <c r="L299" s="13" t="s">
        <v>5600</v>
      </c>
      <c r="M299" s="13" t="s">
        <v>5684</v>
      </c>
    </row>
    <row r="300" spans="1:13" x14ac:dyDescent="0.3">
      <c r="A300" s="13" t="s">
        <v>845</v>
      </c>
      <c r="B300" s="13" t="s">
        <v>2956</v>
      </c>
      <c r="C300" s="13" t="s">
        <v>2099</v>
      </c>
      <c r="D300" s="13" t="s">
        <v>2957</v>
      </c>
      <c r="E300" s="13" t="s">
        <v>6082</v>
      </c>
      <c r="F300" s="13" t="s">
        <v>2112</v>
      </c>
      <c r="G300" s="13" t="s">
        <v>5865</v>
      </c>
      <c r="H300" s="13" t="s">
        <v>5866</v>
      </c>
      <c r="I300" s="14">
        <v>1</v>
      </c>
      <c r="J300" s="13" t="s">
        <v>844</v>
      </c>
      <c r="K300" s="13" t="s">
        <v>2229</v>
      </c>
      <c r="L300" s="13" t="s">
        <v>5600</v>
      </c>
      <c r="M300" s="13" t="s">
        <v>5867</v>
      </c>
    </row>
    <row r="301" spans="1:13" x14ac:dyDescent="0.3">
      <c r="A301" s="13" t="s">
        <v>1720</v>
      </c>
      <c r="B301" s="13" t="s">
        <v>3991</v>
      </c>
      <c r="C301" s="13" t="s">
        <v>2200</v>
      </c>
      <c r="D301" s="13" t="s">
        <v>5265</v>
      </c>
      <c r="E301" s="13" t="s">
        <v>6083</v>
      </c>
      <c r="F301" s="13" t="s">
        <v>2004</v>
      </c>
      <c r="G301" s="13" t="s">
        <v>6084</v>
      </c>
      <c r="H301" s="13" t="s">
        <v>6085</v>
      </c>
      <c r="I301" s="14">
        <v>3</v>
      </c>
      <c r="J301" s="13" t="s">
        <v>1719</v>
      </c>
      <c r="K301" s="13" t="s">
        <v>2096</v>
      </c>
      <c r="L301" s="13" t="s">
        <v>5600</v>
      </c>
      <c r="M301" s="13" t="s">
        <v>5610</v>
      </c>
    </row>
    <row r="302" spans="1:13" x14ac:dyDescent="0.3">
      <c r="A302" s="13" t="s">
        <v>1720</v>
      </c>
      <c r="B302" s="13" t="s">
        <v>3991</v>
      </c>
      <c r="C302" s="13" t="s">
        <v>2200</v>
      </c>
      <c r="D302" s="13" t="s">
        <v>5265</v>
      </c>
      <c r="E302" s="13" t="s">
        <v>6083</v>
      </c>
      <c r="F302" s="13" t="s">
        <v>2004</v>
      </c>
      <c r="G302" s="13" t="s">
        <v>6086</v>
      </c>
      <c r="H302" s="13" t="s">
        <v>6087</v>
      </c>
      <c r="I302" s="14">
        <v>1</v>
      </c>
      <c r="J302" s="13" t="s">
        <v>1719</v>
      </c>
      <c r="K302" s="13" t="s">
        <v>2096</v>
      </c>
      <c r="L302" s="13" t="s">
        <v>5600</v>
      </c>
      <c r="M302" s="13" t="s">
        <v>5610</v>
      </c>
    </row>
    <row r="303" spans="1:13" x14ac:dyDescent="0.3">
      <c r="A303" s="13" t="s">
        <v>720</v>
      </c>
      <c r="B303" s="13" t="s">
        <v>2468</v>
      </c>
      <c r="C303" s="13" t="s">
        <v>2366</v>
      </c>
      <c r="D303" s="13" t="s">
        <v>2469</v>
      </c>
      <c r="E303" s="13" t="s">
        <v>2470</v>
      </c>
      <c r="F303" s="13" t="s">
        <v>2004</v>
      </c>
      <c r="G303" s="13" t="s">
        <v>6088</v>
      </c>
      <c r="H303" s="13" t="s">
        <v>6089</v>
      </c>
      <c r="I303" s="14">
        <v>6</v>
      </c>
      <c r="J303" s="13" t="s">
        <v>719</v>
      </c>
      <c r="K303" s="13" t="s">
        <v>2205</v>
      </c>
      <c r="L303" s="13" t="s">
        <v>5600</v>
      </c>
      <c r="M303" s="13" t="s">
        <v>2535</v>
      </c>
    </row>
    <row r="304" spans="1:13" x14ac:dyDescent="0.3">
      <c r="A304" s="13" t="s">
        <v>720</v>
      </c>
      <c r="B304" s="13" t="s">
        <v>2468</v>
      </c>
      <c r="C304" s="13" t="s">
        <v>2366</v>
      </c>
      <c r="D304" s="13" t="s">
        <v>2469</v>
      </c>
      <c r="E304" s="13" t="s">
        <v>6090</v>
      </c>
      <c r="F304" s="13" t="s">
        <v>2004</v>
      </c>
      <c r="G304" s="13" t="s">
        <v>5598</v>
      </c>
      <c r="H304" s="13" t="s">
        <v>5599</v>
      </c>
      <c r="I304" s="14">
        <v>1</v>
      </c>
      <c r="J304" s="13" t="s">
        <v>719</v>
      </c>
      <c r="K304" s="13" t="s">
        <v>2332</v>
      </c>
      <c r="L304" s="13" t="s">
        <v>5600</v>
      </c>
      <c r="M304" s="13" t="s">
        <v>5601</v>
      </c>
    </row>
    <row r="305" spans="1:13" x14ac:dyDescent="0.3">
      <c r="A305" s="13" t="s">
        <v>720</v>
      </c>
      <c r="B305" s="13" t="s">
        <v>2468</v>
      </c>
      <c r="C305" s="13" t="s">
        <v>2366</v>
      </c>
      <c r="D305" s="13" t="s">
        <v>2469</v>
      </c>
      <c r="E305" s="13" t="s">
        <v>6091</v>
      </c>
      <c r="F305" s="13" t="s">
        <v>2004</v>
      </c>
      <c r="G305" s="13" t="s">
        <v>6092</v>
      </c>
      <c r="H305" s="13" t="s">
        <v>6093</v>
      </c>
      <c r="I305" s="14">
        <v>2</v>
      </c>
      <c r="J305" s="13" t="s">
        <v>719</v>
      </c>
      <c r="K305" s="13" t="s">
        <v>2183</v>
      </c>
      <c r="L305" s="13" t="s">
        <v>5600</v>
      </c>
      <c r="M305" s="13" t="s">
        <v>5610</v>
      </c>
    </row>
    <row r="306" spans="1:13" x14ac:dyDescent="0.3">
      <c r="A306" s="13" t="s">
        <v>720</v>
      </c>
      <c r="B306" s="13" t="s">
        <v>2468</v>
      </c>
      <c r="C306" s="13" t="s">
        <v>2366</v>
      </c>
      <c r="D306" s="13" t="s">
        <v>2469</v>
      </c>
      <c r="E306" s="13" t="s">
        <v>6094</v>
      </c>
      <c r="F306" s="13" t="s">
        <v>2004</v>
      </c>
      <c r="G306" s="13" t="s">
        <v>6095</v>
      </c>
      <c r="H306" s="13" t="s">
        <v>6096</v>
      </c>
      <c r="I306" s="14">
        <v>2</v>
      </c>
      <c r="J306" s="13" t="s">
        <v>719</v>
      </c>
      <c r="K306" s="13" t="s">
        <v>2691</v>
      </c>
      <c r="L306" s="13" t="s">
        <v>5600</v>
      </c>
      <c r="M306" s="13" t="s">
        <v>6039</v>
      </c>
    </row>
    <row r="307" spans="1:13" x14ac:dyDescent="0.3">
      <c r="A307" s="13" t="s">
        <v>857</v>
      </c>
      <c r="B307" s="13" t="s">
        <v>2098</v>
      </c>
      <c r="C307" s="13" t="s">
        <v>2099</v>
      </c>
      <c r="D307" s="13" t="s">
        <v>6097</v>
      </c>
      <c r="E307" s="13" t="s">
        <v>6098</v>
      </c>
      <c r="F307" s="13" t="s">
        <v>2112</v>
      </c>
      <c r="G307" s="13" t="s">
        <v>6099</v>
      </c>
      <c r="H307" s="13" t="s">
        <v>6100</v>
      </c>
      <c r="I307" s="14">
        <v>1</v>
      </c>
      <c r="J307" s="13" t="s">
        <v>856</v>
      </c>
      <c r="K307" s="13" t="s">
        <v>2718</v>
      </c>
      <c r="L307" s="13" t="s">
        <v>5600</v>
      </c>
      <c r="M307" s="13" t="s">
        <v>3207</v>
      </c>
    </row>
    <row r="308" spans="1:13" x14ac:dyDescent="0.3">
      <c r="A308" s="13" t="s">
        <v>857</v>
      </c>
      <c r="B308" s="13" t="s">
        <v>2098</v>
      </c>
      <c r="C308" s="13" t="s">
        <v>2099</v>
      </c>
      <c r="D308" s="13" t="s">
        <v>6097</v>
      </c>
      <c r="E308" s="13" t="s">
        <v>6101</v>
      </c>
      <c r="F308" s="13" t="s">
        <v>2004</v>
      </c>
      <c r="G308" s="13" t="s">
        <v>6102</v>
      </c>
      <c r="H308" s="13" t="s">
        <v>6103</v>
      </c>
      <c r="I308" s="14">
        <v>1</v>
      </c>
      <c r="J308" s="13" t="s">
        <v>856</v>
      </c>
      <c r="K308" s="13" t="s">
        <v>2149</v>
      </c>
      <c r="L308" s="13" t="s">
        <v>5600</v>
      </c>
      <c r="M308" s="13" t="s">
        <v>2535</v>
      </c>
    </row>
    <row r="309" spans="1:13" x14ac:dyDescent="0.3">
      <c r="A309" s="13" t="s">
        <v>308</v>
      </c>
      <c r="B309" s="13" t="s">
        <v>2474</v>
      </c>
      <c r="C309" s="13" t="s">
        <v>2099</v>
      </c>
      <c r="D309" s="13" t="s">
        <v>2475</v>
      </c>
      <c r="E309" s="13" t="s">
        <v>6104</v>
      </c>
      <c r="F309" s="13" t="s">
        <v>2112</v>
      </c>
      <c r="G309" s="13" t="s">
        <v>5682</v>
      </c>
      <c r="H309" s="13" t="s">
        <v>5683</v>
      </c>
      <c r="I309" s="14">
        <v>4</v>
      </c>
      <c r="J309" s="13" t="s">
        <v>307</v>
      </c>
      <c r="K309" s="13" t="s">
        <v>2013</v>
      </c>
      <c r="L309" s="13" t="s">
        <v>5600</v>
      </c>
      <c r="M309" s="13" t="s">
        <v>5684</v>
      </c>
    </row>
    <row r="310" spans="1:13" x14ac:dyDescent="0.3">
      <c r="A310" s="13" t="s">
        <v>308</v>
      </c>
      <c r="B310" s="13" t="s">
        <v>2474</v>
      </c>
      <c r="C310" s="13" t="s">
        <v>2099</v>
      </c>
      <c r="D310" s="13" t="s">
        <v>2475</v>
      </c>
      <c r="E310" s="13" t="s">
        <v>6104</v>
      </c>
      <c r="F310" s="13" t="s">
        <v>2112</v>
      </c>
      <c r="G310" s="13" t="s">
        <v>5685</v>
      </c>
      <c r="H310" s="13" t="s">
        <v>5686</v>
      </c>
      <c r="I310" s="14">
        <v>4</v>
      </c>
      <c r="J310" s="13" t="s">
        <v>307</v>
      </c>
      <c r="K310" s="13" t="s">
        <v>2013</v>
      </c>
      <c r="L310" s="13" t="s">
        <v>5600</v>
      </c>
      <c r="M310" s="13" t="s">
        <v>5684</v>
      </c>
    </row>
    <row r="311" spans="1:13" x14ac:dyDescent="0.3">
      <c r="A311" s="13" t="s">
        <v>308</v>
      </c>
      <c r="B311" s="13" t="s">
        <v>2474</v>
      </c>
      <c r="C311" s="13" t="s">
        <v>2099</v>
      </c>
      <c r="D311" s="13" t="s">
        <v>2475</v>
      </c>
      <c r="E311" s="13" t="s">
        <v>6104</v>
      </c>
      <c r="F311" s="13" t="s">
        <v>2112</v>
      </c>
      <c r="G311" s="13" t="s">
        <v>5687</v>
      </c>
      <c r="H311" s="13" t="s">
        <v>5688</v>
      </c>
      <c r="I311" s="14">
        <v>4</v>
      </c>
      <c r="J311" s="13" t="s">
        <v>307</v>
      </c>
      <c r="K311" s="13" t="s">
        <v>2013</v>
      </c>
      <c r="L311" s="13" t="s">
        <v>5600</v>
      </c>
      <c r="M311" s="13" t="s">
        <v>5684</v>
      </c>
    </row>
    <row r="312" spans="1:13" x14ac:dyDescent="0.3">
      <c r="A312" s="13" t="s">
        <v>308</v>
      </c>
      <c r="B312" s="13" t="s">
        <v>2474</v>
      </c>
      <c r="C312" s="13" t="s">
        <v>2099</v>
      </c>
      <c r="D312" s="13" t="s">
        <v>2475</v>
      </c>
      <c r="E312" s="13" t="s">
        <v>6104</v>
      </c>
      <c r="F312" s="13" t="s">
        <v>2112</v>
      </c>
      <c r="G312" s="13" t="s">
        <v>5723</v>
      </c>
      <c r="H312" s="13" t="s">
        <v>5724</v>
      </c>
      <c r="I312" s="14">
        <v>1</v>
      </c>
      <c r="J312" s="13" t="s">
        <v>307</v>
      </c>
      <c r="K312" s="13" t="s">
        <v>2013</v>
      </c>
      <c r="L312" s="13" t="s">
        <v>5600</v>
      </c>
      <c r="M312" s="13" t="s">
        <v>5684</v>
      </c>
    </row>
    <row r="313" spans="1:13" x14ac:dyDescent="0.3">
      <c r="A313" s="13" t="s">
        <v>308</v>
      </c>
      <c r="B313" s="13" t="s">
        <v>2474</v>
      </c>
      <c r="C313" s="13" t="s">
        <v>2099</v>
      </c>
      <c r="D313" s="13" t="s">
        <v>2475</v>
      </c>
      <c r="E313" s="13" t="s">
        <v>6104</v>
      </c>
      <c r="F313" s="13" t="s">
        <v>2112</v>
      </c>
      <c r="G313" s="13" t="s">
        <v>5725</v>
      </c>
      <c r="H313" s="13" t="s">
        <v>5726</v>
      </c>
      <c r="I313" s="14">
        <v>1</v>
      </c>
      <c r="J313" s="13" t="s">
        <v>307</v>
      </c>
      <c r="K313" s="13" t="s">
        <v>2013</v>
      </c>
      <c r="L313" s="13" t="s">
        <v>5600</v>
      </c>
      <c r="M313" s="13" t="s">
        <v>5684</v>
      </c>
    </row>
    <row r="314" spans="1:13" x14ac:dyDescent="0.3">
      <c r="A314" s="13" t="s">
        <v>308</v>
      </c>
      <c r="B314" s="13" t="s">
        <v>2474</v>
      </c>
      <c r="C314" s="13" t="s">
        <v>2099</v>
      </c>
      <c r="D314" s="13" t="s">
        <v>2475</v>
      </c>
      <c r="E314" s="13" t="s">
        <v>6105</v>
      </c>
      <c r="F314" s="13" t="s">
        <v>2004</v>
      </c>
      <c r="G314" s="13" t="s">
        <v>6106</v>
      </c>
      <c r="H314" s="13" t="s">
        <v>6107</v>
      </c>
      <c r="I314" s="14">
        <v>1</v>
      </c>
      <c r="J314" s="13" t="s">
        <v>307</v>
      </c>
      <c r="K314" s="13" t="s">
        <v>2897</v>
      </c>
      <c r="L314" s="13" t="s">
        <v>5600</v>
      </c>
      <c r="M314" s="13" t="s">
        <v>2556</v>
      </c>
    </row>
    <row r="315" spans="1:13" x14ac:dyDescent="0.3">
      <c r="A315" s="13" t="s">
        <v>308</v>
      </c>
      <c r="B315" s="13" t="s">
        <v>2474</v>
      </c>
      <c r="C315" s="13" t="s">
        <v>2099</v>
      </c>
      <c r="D315" s="13" t="s">
        <v>2475</v>
      </c>
      <c r="E315" s="13" t="s">
        <v>6108</v>
      </c>
      <c r="F315" s="13" t="s">
        <v>2112</v>
      </c>
      <c r="G315" s="13" t="s">
        <v>5865</v>
      </c>
      <c r="H315" s="13" t="s">
        <v>5866</v>
      </c>
      <c r="I315" s="14">
        <v>1</v>
      </c>
      <c r="J315" s="13" t="s">
        <v>307</v>
      </c>
      <c r="K315" s="13" t="s">
        <v>2229</v>
      </c>
      <c r="L315" s="13" t="s">
        <v>5600</v>
      </c>
      <c r="M315" s="13" t="s">
        <v>5867</v>
      </c>
    </row>
    <row r="316" spans="1:13" x14ac:dyDescent="0.3">
      <c r="A316" s="13" t="s">
        <v>409</v>
      </c>
      <c r="B316" s="13" t="s">
        <v>2483</v>
      </c>
      <c r="C316" s="13" t="s">
        <v>2044</v>
      </c>
      <c r="D316" s="13" t="s">
        <v>2484</v>
      </c>
      <c r="E316" s="13" t="s">
        <v>6109</v>
      </c>
      <c r="F316" s="13" t="s">
        <v>2004</v>
      </c>
      <c r="G316" s="13" t="s">
        <v>6110</v>
      </c>
      <c r="H316" s="13" t="s">
        <v>6111</v>
      </c>
      <c r="I316" s="14">
        <v>2</v>
      </c>
      <c r="J316" s="13" t="s">
        <v>1236</v>
      </c>
      <c r="K316" s="13" t="s">
        <v>2691</v>
      </c>
      <c r="L316" s="13" t="s">
        <v>5600</v>
      </c>
      <c r="M316" s="13" t="s">
        <v>5610</v>
      </c>
    </row>
    <row r="317" spans="1:13" x14ac:dyDescent="0.3">
      <c r="A317" s="13" t="s">
        <v>729</v>
      </c>
      <c r="B317" s="13" t="s">
        <v>2488</v>
      </c>
      <c r="C317" s="13" t="s">
        <v>2109</v>
      </c>
      <c r="D317" s="13" t="s">
        <v>2489</v>
      </c>
      <c r="E317" s="13" t="s">
        <v>6112</v>
      </c>
      <c r="F317" s="13" t="s">
        <v>2004</v>
      </c>
      <c r="G317" s="13" t="s">
        <v>6113</v>
      </c>
      <c r="H317" s="13" t="s">
        <v>6114</v>
      </c>
      <c r="I317" s="14">
        <v>1</v>
      </c>
      <c r="J317" s="13" t="s">
        <v>728</v>
      </c>
      <c r="K317" s="13" t="s">
        <v>2691</v>
      </c>
      <c r="L317" s="13" t="s">
        <v>5600</v>
      </c>
      <c r="M317" s="13" t="s">
        <v>5610</v>
      </c>
    </row>
    <row r="318" spans="1:13" x14ac:dyDescent="0.3">
      <c r="A318" s="13" t="s">
        <v>54</v>
      </c>
      <c r="B318" s="13" t="s">
        <v>2474</v>
      </c>
      <c r="C318" s="13" t="s">
        <v>2099</v>
      </c>
      <c r="D318" s="13" t="s">
        <v>2498</v>
      </c>
      <c r="E318" s="13" t="s">
        <v>6115</v>
      </c>
      <c r="F318" s="13" t="s">
        <v>2112</v>
      </c>
      <c r="G318" s="13" t="s">
        <v>5682</v>
      </c>
      <c r="H318" s="13" t="s">
        <v>5683</v>
      </c>
      <c r="I318" s="14">
        <v>3</v>
      </c>
      <c r="J318" s="13" t="s">
        <v>53</v>
      </c>
      <c r="K318" s="13" t="s">
        <v>2013</v>
      </c>
      <c r="L318" s="13" t="s">
        <v>5600</v>
      </c>
      <c r="M318" s="13" t="s">
        <v>5684</v>
      </c>
    </row>
    <row r="319" spans="1:13" x14ac:dyDescent="0.3">
      <c r="A319" s="13" t="s">
        <v>54</v>
      </c>
      <c r="B319" s="13" t="s">
        <v>2474</v>
      </c>
      <c r="C319" s="13" t="s">
        <v>2099</v>
      </c>
      <c r="D319" s="13" t="s">
        <v>2498</v>
      </c>
      <c r="E319" s="13" t="s">
        <v>6115</v>
      </c>
      <c r="F319" s="13" t="s">
        <v>2112</v>
      </c>
      <c r="G319" s="13" t="s">
        <v>5685</v>
      </c>
      <c r="H319" s="13" t="s">
        <v>5686</v>
      </c>
      <c r="I319" s="14">
        <v>3</v>
      </c>
      <c r="J319" s="13" t="s">
        <v>53</v>
      </c>
      <c r="K319" s="13" t="s">
        <v>2013</v>
      </c>
      <c r="L319" s="13" t="s">
        <v>5600</v>
      </c>
      <c r="M319" s="13" t="s">
        <v>5684</v>
      </c>
    </row>
    <row r="320" spans="1:13" x14ac:dyDescent="0.3">
      <c r="A320" s="13" t="s">
        <v>54</v>
      </c>
      <c r="B320" s="13" t="s">
        <v>2474</v>
      </c>
      <c r="C320" s="13" t="s">
        <v>2099</v>
      </c>
      <c r="D320" s="13" t="s">
        <v>2498</v>
      </c>
      <c r="E320" s="13" t="s">
        <v>6115</v>
      </c>
      <c r="F320" s="13" t="s">
        <v>2112</v>
      </c>
      <c r="G320" s="13" t="s">
        <v>5687</v>
      </c>
      <c r="H320" s="13" t="s">
        <v>5688</v>
      </c>
      <c r="I320" s="14">
        <v>3</v>
      </c>
      <c r="J320" s="13" t="s">
        <v>53</v>
      </c>
      <c r="K320" s="13" t="s">
        <v>2013</v>
      </c>
      <c r="L320" s="13" t="s">
        <v>5600</v>
      </c>
      <c r="M320" s="13" t="s">
        <v>5684</v>
      </c>
    </row>
    <row r="321" spans="1:13" x14ac:dyDescent="0.3">
      <c r="A321" s="13" t="s">
        <v>54</v>
      </c>
      <c r="B321" s="13" t="s">
        <v>2474</v>
      </c>
      <c r="C321" s="13" t="s">
        <v>2099</v>
      </c>
      <c r="D321" s="13" t="s">
        <v>2498</v>
      </c>
      <c r="E321" s="13" t="s">
        <v>6115</v>
      </c>
      <c r="F321" s="13" t="s">
        <v>2112</v>
      </c>
      <c r="G321" s="13" t="s">
        <v>5723</v>
      </c>
      <c r="H321" s="13" t="s">
        <v>5724</v>
      </c>
      <c r="I321" s="14">
        <v>1</v>
      </c>
      <c r="J321" s="13" t="s">
        <v>53</v>
      </c>
      <c r="K321" s="13" t="s">
        <v>2013</v>
      </c>
      <c r="L321" s="13" t="s">
        <v>5600</v>
      </c>
      <c r="M321" s="13" t="s">
        <v>5684</v>
      </c>
    </row>
    <row r="322" spans="1:13" x14ac:dyDescent="0.3">
      <c r="A322" s="13" t="s">
        <v>54</v>
      </c>
      <c r="B322" s="13" t="s">
        <v>2474</v>
      </c>
      <c r="C322" s="13" t="s">
        <v>2099</v>
      </c>
      <c r="D322" s="13" t="s">
        <v>2498</v>
      </c>
      <c r="E322" s="13" t="s">
        <v>6115</v>
      </c>
      <c r="F322" s="13" t="s">
        <v>2112</v>
      </c>
      <c r="G322" s="13" t="s">
        <v>5725</v>
      </c>
      <c r="H322" s="13" t="s">
        <v>5726</v>
      </c>
      <c r="I322" s="14">
        <v>1</v>
      </c>
      <c r="J322" s="13" t="s">
        <v>53</v>
      </c>
      <c r="K322" s="13" t="s">
        <v>2013</v>
      </c>
      <c r="L322" s="13" t="s">
        <v>5600</v>
      </c>
      <c r="M322" s="13" t="s">
        <v>5684</v>
      </c>
    </row>
    <row r="323" spans="1:13" x14ac:dyDescent="0.3">
      <c r="A323" s="13" t="s">
        <v>54</v>
      </c>
      <c r="B323" s="13" t="s">
        <v>2474</v>
      </c>
      <c r="C323" s="13" t="s">
        <v>2099</v>
      </c>
      <c r="D323" s="13" t="s">
        <v>2498</v>
      </c>
      <c r="E323" s="13" t="s">
        <v>2504</v>
      </c>
      <c r="F323" s="13" t="s">
        <v>2004</v>
      </c>
      <c r="G323" s="13" t="s">
        <v>6116</v>
      </c>
      <c r="H323" s="13" t="s">
        <v>6117</v>
      </c>
      <c r="I323" s="14">
        <v>1</v>
      </c>
      <c r="J323" s="13" t="s">
        <v>53</v>
      </c>
      <c r="K323" s="13" t="s">
        <v>2221</v>
      </c>
      <c r="L323" s="13" t="s">
        <v>5600</v>
      </c>
      <c r="M323" s="13" t="s">
        <v>6118</v>
      </c>
    </row>
    <row r="324" spans="1:13" x14ac:dyDescent="0.3">
      <c r="A324" s="13" t="s">
        <v>54</v>
      </c>
      <c r="B324" s="13" t="s">
        <v>2474</v>
      </c>
      <c r="C324" s="13" t="s">
        <v>2099</v>
      </c>
      <c r="D324" s="13" t="s">
        <v>2498</v>
      </c>
      <c r="E324" s="13" t="s">
        <v>6119</v>
      </c>
      <c r="F324" s="13" t="s">
        <v>2004</v>
      </c>
      <c r="G324" s="13" t="s">
        <v>6120</v>
      </c>
      <c r="H324" s="13" t="s">
        <v>6121</v>
      </c>
      <c r="I324" s="14">
        <v>1</v>
      </c>
      <c r="J324" s="13" t="s">
        <v>53</v>
      </c>
      <c r="K324" s="13" t="s">
        <v>2428</v>
      </c>
      <c r="L324" s="13" t="s">
        <v>5600</v>
      </c>
      <c r="M324" s="13" t="s">
        <v>6122</v>
      </c>
    </row>
    <row r="325" spans="1:13" x14ac:dyDescent="0.3">
      <c r="A325" s="13" t="s">
        <v>54</v>
      </c>
      <c r="B325" s="13" t="s">
        <v>2474</v>
      </c>
      <c r="C325" s="13" t="s">
        <v>2099</v>
      </c>
      <c r="D325" s="13" t="s">
        <v>2498</v>
      </c>
      <c r="E325" s="13" t="s">
        <v>6119</v>
      </c>
      <c r="F325" s="13" t="s">
        <v>2004</v>
      </c>
      <c r="G325" s="13" t="s">
        <v>6123</v>
      </c>
      <c r="H325" s="13" t="s">
        <v>6121</v>
      </c>
      <c r="I325" s="14">
        <v>1</v>
      </c>
      <c r="J325" s="13" t="s">
        <v>53</v>
      </c>
      <c r="K325" s="13" t="s">
        <v>2428</v>
      </c>
      <c r="L325" s="13" t="s">
        <v>5600</v>
      </c>
      <c r="M325" s="13" t="s">
        <v>6122</v>
      </c>
    </row>
    <row r="326" spans="1:13" x14ac:dyDescent="0.3">
      <c r="A326" s="13" t="s">
        <v>54</v>
      </c>
      <c r="B326" s="13" t="s">
        <v>2474</v>
      </c>
      <c r="C326" s="13" t="s">
        <v>2099</v>
      </c>
      <c r="D326" s="13" t="s">
        <v>2498</v>
      </c>
      <c r="E326" s="13" t="s">
        <v>6124</v>
      </c>
      <c r="F326" s="13" t="s">
        <v>2112</v>
      </c>
      <c r="G326" s="13" t="s">
        <v>6125</v>
      </c>
      <c r="H326" s="13" t="s">
        <v>6126</v>
      </c>
      <c r="I326" s="14">
        <v>1</v>
      </c>
      <c r="J326" s="13" t="s">
        <v>53</v>
      </c>
      <c r="K326" s="13" t="s">
        <v>2229</v>
      </c>
      <c r="L326" s="13" t="s">
        <v>5600</v>
      </c>
      <c r="M326" s="13" t="s">
        <v>5867</v>
      </c>
    </row>
    <row r="327" spans="1:13" x14ac:dyDescent="0.3">
      <c r="A327" s="13" t="s">
        <v>54</v>
      </c>
      <c r="B327" s="13" t="s">
        <v>2474</v>
      </c>
      <c r="C327" s="13" t="s">
        <v>2099</v>
      </c>
      <c r="D327" s="13" t="s">
        <v>2498</v>
      </c>
      <c r="E327" s="13" t="s">
        <v>6124</v>
      </c>
      <c r="F327" s="13" t="s">
        <v>2112</v>
      </c>
      <c r="G327" s="13" t="s">
        <v>6127</v>
      </c>
      <c r="H327" s="13" t="s">
        <v>6128</v>
      </c>
      <c r="I327" s="14">
        <v>1</v>
      </c>
      <c r="J327" s="13" t="s">
        <v>53</v>
      </c>
      <c r="K327" s="13" t="s">
        <v>2229</v>
      </c>
      <c r="L327" s="13" t="s">
        <v>5600</v>
      </c>
      <c r="M327" s="13" t="s">
        <v>5867</v>
      </c>
    </row>
    <row r="328" spans="1:13" x14ac:dyDescent="0.3">
      <c r="A328" s="13" t="s">
        <v>54</v>
      </c>
      <c r="B328" s="13" t="s">
        <v>2474</v>
      </c>
      <c r="C328" s="13" t="s">
        <v>2099</v>
      </c>
      <c r="D328" s="13" t="s">
        <v>2498</v>
      </c>
      <c r="E328" s="13" t="s">
        <v>6124</v>
      </c>
      <c r="F328" s="13" t="s">
        <v>2112</v>
      </c>
      <c r="G328" s="13" t="s">
        <v>6129</v>
      </c>
      <c r="H328" s="13" t="s">
        <v>6130</v>
      </c>
      <c r="I328" s="14">
        <v>1</v>
      </c>
      <c r="J328" s="13" t="s">
        <v>53</v>
      </c>
      <c r="K328" s="13" t="s">
        <v>2229</v>
      </c>
      <c r="L328" s="13" t="s">
        <v>5600</v>
      </c>
      <c r="M328" s="13" t="s">
        <v>5867</v>
      </c>
    </row>
    <row r="329" spans="1:13" x14ac:dyDescent="0.3">
      <c r="A329" s="13" t="s">
        <v>54</v>
      </c>
      <c r="B329" s="13" t="s">
        <v>2474</v>
      </c>
      <c r="C329" s="13" t="s">
        <v>2099</v>
      </c>
      <c r="D329" s="13" t="s">
        <v>2498</v>
      </c>
      <c r="E329" s="13" t="s">
        <v>6131</v>
      </c>
      <c r="F329" s="13" t="s">
        <v>2004</v>
      </c>
      <c r="G329" s="13" t="s">
        <v>6132</v>
      </c>
      <c r="H329" s="13" t="s">
        <v>6133</v>
      </c>
      <c r="I329" s="14">
        <v>1</v>
      </c>
      <c r="J329" s="13" t="s">
        <v>53</v>
      </c>
      <c r="K329" s="13" t="s">
        <v>2156</v>
      </c>
      <c r="L329" s="13" t="s">
        <v>5600</v>
      </c>
      <c r="M329" s="13" t="s">
        <v>2037</v>
      </c>
    </row>
    <row r="330" spans="1:13" x14ac:dyDescent="0.3">
      <c r="A330" s="13" t="s">
        <v>54</v>
      </c>
      <c r="B330" s="13" t="s">
        <v>2474</v>
      </c>
      <c r="C330" s="13" t="s">
        <v>2099</v>
      </c>
      <c r="D330" s="13" t="s">
        <v>2498</v>
      </c>
      <c r="E330" s="13" t="s">
        <v>6134</v>
      </c>
      <c r="F330" s="13" t="s">
        <v>2004</v>
      </c>
      <c r="G330" s="13" t="s">
        <v>6132</v>
      </c>
      <c r="H330" s="13" t="s">
        <v>6133</v>
      </c>
      <c r="I330" s="14">
        <v>1</v>
      </c>
      <c r="J330" s="13" t="s">
        <v>53</v>
      </c>
      <c r="K330" s="13" t="s">
        <v>2249</v>
      </c>
      <c r="L330" s="13" t="s">
        <v>5600</v>
      </c>
      <c r="M330" s="13" t="s">
        <v>2037</v>
      </c>
    </row>
    <row r="331" spans="1:13" x14ac:dyDescent="0.3">
      <c r="A331" s="13" t="s">
        <v>1328</v>
      </c>
      <c r="B331" s="13" t="s">
        <v>2185</v>
      </c>
      <c r="C331" s="13" t="s">
        <v>2144</v>
      </c>
      <c r="D331" s="13" t="s">
        <v>6135</v>
      </c>
      <c r="E331" s="13" t="s">
        <v>6136</v>
      </c>
      <c r="F331" s="13" t="s">
        <v>2004</v>
      </c>
      <c r="G331" s="13" t="s">
        <v>6137</v>
      </c>
      <c r="H331" s="13" t="s">
        <v>6138</v>
      </c>
      <c r="I331" s="14">
        <v>1</v>
      </c>
      <c r="J331" s="13" t="s">
        <v>1327</v>
      </c>
      <c r="K331" s="13" t="s">
        <v>2216</v>
      </c>
      <c r="L331" s="13" t="s">
        <v>5600</v>
      </c>
      <c r="M331" s="13" t="s">
        <v>6139</v>
      </c>
    </row>
    <row r="332" spans="1:13" x14ac:dyDescent="0.3">
      <c r="A332" s="13" t="s">
        <v>258</v>
      </c>
      <c r="B332" s="13" t="s">
        <v>2508</v>
      </c>
      <c r="C332" s="13" t="s">
        <v>2232</v>
      </c>
      <c r="D332" s="13" t="s">
        <v>2509</v>
      </c>
      <c r="E332" s="13" t="s">
        <v>6140</v>
      </c>
      <c r="F332" s="13" t="s">
        <v>2112</v>
      </c>
      <c r="G332" s="13" t="s">
        <v>6141</v>
      </c>
      <c r="H332" s="13" t="s">
        <v>6142</v>
      </c>
      <c r="I332" s="14">
        <v>1</v>
      </c>
      <c r="J332" s="13" t="s">
        <v>752</v>
      </c>
      <c r="K332" s="13" t="s">
        <v>2344</v>
      </c>
      <c r="L332" s="13" t="s">
        <v>5600</v>
      </c>
      <c r="M332" s="13" t="s">
        <v>6143</v>
      </c>
    </row>
    <row r="333" spans="1:13" x14ac:dyDescent="0.3">
      <c r="A333" s="13" t="s">
        <v>258</v>
      </c>
      <c r="B333" s="13" t="s">
        <v>2508</v>
      </c>
      <c r="C333" s="13" t="s">
        <v>2232</v>
      </c>
      <c r="D333" s="13" t="s">
        <v>2509</v>
      </c>
      <c r="E333" s="13" t="s">
        <v>6140</v>
      </c>
      <c r="F333" s="13" t="s">
        <v>2112</v>
      </c>
      <c r="G333" s="13" t="s">
        <v>6144</v>
      </c>
      <c r="H333" s="13" t="s">
        <v>6145</v>
      </c>
      <c r="I333" s="14">
        <v>1</v>
      </c>
      <c r="J333" s="13" t="s">
        <v>752</v>
      </c>
      <c r="K333" s="13" t="s">
        <v>2344</v>
      </c>
      <c r="L333" s="13" t="s">
        <v>5600</v>
      </c>
      <c r="M333" s="13" t="s">
        <v>6143</v>
      </c>
    </row>
    <row r="334" spans="1:13" x14ac:dyDescent="0.3">
      <c r="A334" s="13" t="s">
        <v>64</v>
      </c>
      <c r="B334" s="13" t="s">
        <v>2517</v>
      </c>
      <c r="C334" s="13" t="s">
        <v>2044</v>
      </c>
      <c r="D334" s="13" t="s">
        <v>2518</v>
      </c>
      <c r="E334" s="13" t="s">
        <v>6146</v>
      </c>
      <c r="F334" s="13" t="s">
        <v>2004</v>
      </c>
      <c r="G334" s="13" t="s">
        <v>6147</v>
      </c>
      <c r="H334" s="13" t="s">
        <v>6148</v>
      </c>
      <c r="I334" s="14">
        <v>1</v>
      </c>
      <c r="J334" s="13" t="s">
        <v>63</v>
      </c>
      <c r="K334" s="13" t="s">
        <v>2007</v>
      </c>
      <c r="L334" s="13" t="s">
        <v>5600</v>
      </c>
      <c r="M334" s="13" t="s">
        <v>6149</v>
      </c>
    </row>
    <row r="335" spans="1:13" x14ac:dyDescent="0.3">
      <c r="A335" s="13" t="s">
        <v>64</v>
      </c>
      <c r="B335" s="13" t="s">
        <v>2517</v>
      </c>
      <c r="C335" s="13" t="s">
        <v>2044</v>
      </c>
      <c r="D335" s="13" t="s">
        <v>2518</v>
      </c>
      <c r="E335" s="13" t="s">
        <v>2519</v>
      </c>
      <c r="F335" s="13" t="s">
        <v>2004</v>
      </c>
      <c r="G335" s="13" t="s">
        <v>6147</v>
      </c>
      <c r="H335" s="13" t="s">
        <v>6148</v>
      </c>
      <c r="I335" s="14">
        <v>1</v>
      </c>
      <c r="J335" s="13" t="s">
        <v>63</v>
      </c>
      <c r="K335" s="13" t="s">
        <v>2138</v>
      </c>
      <c r="L335" s="13" t="s">
        <v>5600</v>
      </c>
      <c r="M335" s="13" t="s">
        <v>6149</v>
      </c>
    </row>
    <row r="336" spans="1:13" x14ac:dyDescent="0.3">
      <c r="A336" s="13" t="s">
        <v>64</v>
      </c>
      <c r="B336" s="13" t="s">
        <v>2517</v>
      </c>
      <c r="C336" s="13" t="s">
        <v>2044</v>
      </c>
      <c r="D336" s="13" t="s">
        <v>2518</v>
      </c>
      <c r="E336" s="13" t="s">
        <v>6150</v>
      </c>
      <c r="F336" s="13" t="s">
        <v>2004</v>
      </c>
      <c r="G336" s="13" t="s">
        <v>6147</v>
      </c>
      <c r="H336" s="13" t="s">
        <v>6148</v>
      </c>
      <c r="I336" s="14">
        <v>1</v>
      </c>
      <c r="J336" s="13" t="s">
        <v>63</v>
      </c>
      <c r="K336" s="13" t="s">
        <v>2969</v>
      </c>
      <c r="L336" s="13" t="s">
        <v>5600</v>
      </c>
      <c r="M336" s="13" t="s">
        <v>6149</v>
      </c>
    </row>
    <row r="337" spans="1:13" x14ac:dyDescent="0.3">
      <c r="A337" s="13" t="s">
        <v>1536</v>
      </c>
      <c r="B337" s="13" t="s">
        <v>4662</v>
      </c>
      <c r="C337" s="13" t="s">
        <v>2366</v>
      </c>
      <c r="D337" s="13" t="s">
        <v>4663</v>
      </c>
      <c r="E337" s="13" t="s">
        <v>6151</v>
      </c>
      <c r="F337" s="13" t="s">
        <v>2112</v>
      </c>
      <c r="G337" s="13" t="s">
        <v>5682</v>
      </c>
      <c r="H337" s="13" t="s">
        <v>5683</v>
      </c>
      <c r="I337" s="14">
        <v>1</v>
      </c>
      <c r="J337" s="13" t="s">
        <v>1535</v>
      </c>
      <c r="K337" s="13" t="s">
        <v>2013</v>
      </c>
      <c r="L337" s="13" t="s">
        <v>5600</v>
      </c>
      <c r="M337" s="13" t="s">
        <v>5684</v>
      </c>
    </row>
    <row r="338" spans="1:13" x14ac:dyDescent="0.3">
      <c r="A338" s="13" t="s">
        <v>1536</v>
      </c>
      <c r="B338" s="13" t="s">
        <v>4662</v>
      </c>
      <c r="C338" s="13" t="s">
        <v>2366</v>
      </c>
      <c r="D338" s="13" t="s">
        <v>4663</v>
      </c>
      <c r="E338" s="13" t="s">
        <v>6151</v>
      </c>
      <c r="F338" s="13" t="s">
        <v>2112</v>
      </c>
      <c r="G338" s="13" t="s">
        <v>5685</v>
      </c>
      <c r="H338" s="13" t="s">
        <v>5686</v>
      </c>
      <c r="I338" s="14">
        <v>1</v>
      </c>
      <c r="J338" s="13" t="s">
        <v>1535</v>
      </c>
      <c r="K338" s="13" t="s">
        <v>2013</v>
      </c>
      <c r="L338" s="13" t="s">
        <v>5600</v>
      </c>
      <c r="M338" s="13" t="s">
        <v>5684</v>
      </c>
    </row>
    <row r="339" spans="1:13" x14ac:dyDescent="0.3">
      <c r="A339" s="13" t="s">
        <v>1536</v>
      </c>
      <c r="B339" s="13" t="s">
        <v>4662</v>
      </c>
      <c r="C339" s="13" t="s">
        <v>2366</v>
      </c>
      <c r="D339" s="13" t="s">
        <v>4663</v>
      </c>
      <c r="E339" s="13" t="s">
        <v>6151</v>
      </c>
      <c r="F339" s="13" t="s">
        <v>2112</v>
      </c>
      <c r="G339" s="13" t="s">
        <v>5687</v>
      </c>
      <c r="H339" s="13" t="s">
        <v>5688</v>
      </c>
      <c r="I339" s="14">
        <v>1</v>
      </c>
      <c r="J339" s="13" t="s">
        <v>1535</v>
      </c>
      <c r="K339" s="13" t="s">
        <v>2013</v>
      </c>
      <c r="L339" s="13" t="s">
        <v>5600</v>
      </c>
      <c r="M339" s="13" t="s">
        <v>5684</v>
      </c>
    </row>
    <row r="340" spans="1:13" x14ac:dyDescent="0.3">
      <c r="A340" s="13" t="s">
        <v>1536</v>
      </c>
      <c r="B340" s="13" t="s">
        <v>4662</v>
      </c>
      <c r="C340" s="13" t="s">
        <v>2366</v>
      </c>
      <c r="D340" s="13" t="s">
        <v>4663</v>
      </c>
      <c r="E340" s="13" t="s">
        <v>6151</v>
      </c>
      <c r="F340" s="13" t="s">
        <v>2112</v>
      </c>
      <c r="G340" s="13" t="s">
        <v>5723</v>
      </c>
      <c r="H340" s="13" t="s">
        <v>5724</v>
      </c>
      <c r="I340" s="14">
        <v>1</v>
      </c>
      <c r="J340" s="13" t="s">
        <v>1535</v>
      </c>
      <c r="K340" s="13" t="s">
        <v>2013</v>
      </c>
      <c r="L340" s="13" t="s">
        <v>5600</v>
      </c>
      <c r="M340" s="13" t="s">
        <v>5684</v>
      </c>
    </row>
    <row r="341" spans="1:13" x14ac:dyDescent="0.3">
      <c r="A341" s="13" t="s">
        <v>1536</v>
      </c>
      <c r="B341" s="13" t="s">
        <v>4662</v>
      </c>
      <c r="C341" s="13" t="s">
        <v>2366</v>
      </c>
      <c r="D341" s="13" t="s">
        <v>4663</v>
      </c>
      <c r="E341" s="13" t="s">
        <v>6151</v>
      </c>
      <c r="F341" s="13" t="s">
        <v>2112</v>
      </c>
      <c r="G341" s="13" t="s">
        <v>5725</v>
      </c>
      <c r="H341" s="13" t="s">
        <v>5726</v>
      </c>
      <c r="I341" s="14">
        <v>1</v>
      </c>
      <c r="J341" s="13" t="s">
        <v>1535</v>
      </c>
      <c r="K341" s="13" t="s">
        <v>2013</v>
      </c>
      <c r="L341" s="13" t="s">
        <v>5600</v>
      </c>
      <c r="M341" s="13" t="s">
        <v>5684</v>
      </c>
    </row>
    <row r="342" spans="1:13" x14ac:dyDescent="0.3">
      <c r="A342" s="13" t="s">
        <v>1536</v>
      </c>
      <c r="B342" s="13" t="s">
        <v>4662</v>
      </c>
      <c r="C342" s="13" t="s">
        <v>2366</v>
      </c>
      <c r="D342" s="13" t="s">
        <v>4663</v>
      </c>
      <c r="E342" s="13" t="s">
        <v>6152</v>
      </c>
      <c r="F342" s="13" t="s">
        <v>2004</v>
      </c>
      <c r="G342" s="13" t="s">
        <v>5598</v>
      </c>
      <c r="H342" s="13" t="s">
        <v>5599</v>
      </c>
      <c r="I342" s="14">
        <v>4</v>
      </c>
      <c r="J342" s="13" t="s">
        <v>1535</v>
      </c>
      <c r="K342" s="13" t="s">
        <v>2326</v>
      </c>
      <c r="L342" s="13" t="s">
        <v>5600</v>
      </c>
      <c r="M342" s="13" t="s">
        <v>5601</v>
      </c>
    </row>
    <row r="343" spans="1:13" x14ac:dyDescent="0.3">
      <c r="A343" s="13" t="s">
        <v>240</v>
      </c>
      <c r="B343" s="13" t="s">
        <v>3628</v>
      </c>
      <c r="C343" s="13" t="s">
        <v>2001</v>
      </c>
      <c r="D343" s="13" t="s">
        <v>6153</v>
      </c>
      <c r="E343" s="13" t="s">
        <v>6154</v>
      </c>
      <c r="F343" s="13" t="s">
        <v>2004</v>
      </c>
      <c r="G343" s="13" t="s">
        <v>5598</v>
      </c>
      <c r="H343" s="13" t="s">
        <v>5599</v>
      </c>
      <c r="I343" s="14">
        <v>6</v>
      </c>
      <c r="J343" s="13" t="s">
        <v>239</v>
      </c>
      <c r="K343" s="13" t="s">
        <v>2263</v>
      </c>
      <c r="L343" s="13" t="s">
        <v>5600</v>
      </c>
      <c r="M343" s="13" t="s">
        <v>5601</v>
      </c>
    </row>
    <row r="344" spans="1:13" x14ac:dyDescent="0.3">
      <c r="A344" s="13" t="s">
        <v>240</v>
      </c>
      <c r="B344" s="13" t="s">
        <v>3628</v>
      </c>
      <c r="C344" s="13" t="s">
        <v>2001</v>
      </c>
      <c r="D344" s="13" t="s">
        <v>6153</v>
      </c>
      <c r="E344" s="13" t="s">
        <v>6154</v>
      </c>
      <c r="F344" s="13" t="s">
        <v>2004</v>
      </c>
      <c r="G344" s="13" t="s">
        <v>5618</v>
      </c>
      <c r="H344" s="13" t="s">
        <v>5619</v>
      </c>
      <c r="I344" s="14">
        <v>2</v>
      </c>
      <c r="J344" s="13" t="s">
        <v>239</v>
      </c>
      <c r="K344" s="13" t="s">
        <v>2263</v>
      </c>
      <c r="L344" s="13" t="s">
        <v>5600</v>
      </c>
      <c r="M344" s="13" t="s">
        <v>5601</v>
      </c>
    </row>
    <row r="345" spans="1:13" x14ac:dyDescent="0.3">
      <c r="A345" s="13" t="s">
        <v>240</v>
      </c>
      <c r="B345" s="13" t="s">
        <v>3628</v>
      </c>
      <c r="C345" s="13" t="s">
        <v>2001</v>
      </c>
      <c r="D345" s="13" t="s">
        <v>6153</v>
      </c>
      <c r="E345" s="13" t="s">
        <v>6154</v>
      </c>
      <c r="F345" s="13" t="s">
        <v>2004</v>
      </c>
      <c r="G345" s="13" t="s">
        <v>6155</v>
      </c>
      <c r="H345" s="13" t="s">
        <v>6156</v>
      </c>
      <c r="I345" s="14">
        <v>1</v>
      </c>
      <c r="J345" s="13" t="s">
        <v>239</v>
      </c>
      <c r="K345" s="13" t="s">
        <v>2263</v>
      </c>
      <c r="L345" s="13" t="s">
        <v>5600</v>
      </c>
      <c r="M345" s="13" t="s">
        <v>2017</v>
      </c>
    </row>
    <row r="346" spans="1:13" x14ac:dyDescent="0.3">
      <c r="A346" s="13" t="s">
        <v>240</v>
      </c>
      <c r="B346" s="13" t="s">
        <v>3628</v>
      </c>
      <c r="C346" s="13" t="s">
        <v>2001</v>
      </c>
      <c r="D346" s="13" t="s">
        <v>6153</v>
      </c>
      <c r="E346" s="13" t="s">
        <v>6157</v>
      </c>
      <c r="F346" s="13" t="s">
        <v>2004</v>
      </c>
      <c r="G346" s="13" t="s">
        <v>5598</v>
      </c>
      <c r="H346" s="13" t="s">
        <v>5599</v>
      </c>
      <c r="I346" s="14">
        <v>1</v>
      </c>
      <c r="J346" s="13" t="s">
        <v>239</v>
      </c>
      <c r="K346" s="13" t="s">
        <v>2007</v>
      </c>
      <c r="L346" s="13" t="s">
        <v>5600</v>
      </c>
      <c r="M346" s="13" t="s">
        <v>5601</v>
      </c>
    </row>
    <row r="347" spans="1:13" x14ac:dyDescent="0.3">
      <c r="A347" s="13" t="s">
        <v>240</v>
      </c>
      <c r="B347" s="13" t="s">
        <v>3628</v>
      </c>
      <c r="C347" s="13" t="s">
        <v>2001</v>
      </c>
      <c r="D347" s="13" t="s">
        <v>6153</v>
      </c>
      <c r="E347" s="13" t="s">
        <v>6157</v>
      </c>
      <c r="F347" s="13" t="s">
        <v>2004</v>
      </c>
      <c r="G347" s="13" t="s">
        <v>5618</v>
      </c>
      <c r="H347" s="13" t="s">
        <v>5619</v>
      </c>
      <c r="I347" s="14">
        <v>2</v>
      </c>
      <c r="J347" s="13" t="s">
        <v>239</v>
      </c>
      <c r="K347" s="13" t="s">
        <v>2007</v>
      </c>
      <c r="L347" s="13" t="s">
        <v>5600</v>
      </c>
      <c r="M347" s="13" t="s">
        <v>5601</v>
      </c>
    </row>
    <row r="348" spans="1:13" x14ac:dyDescent="0.3">
      <c r="A348" s="13" t="s">
        <v>240</v>
      </c>
      <c r="B348" s="13" t="s">
        <v>3628</v>
      </c>
      <c r="C348" s="13" t="s">
        <v>2001</v>
      </c>
      <c r="D348" s="13" t="s">
        <v>6153</v>
      </c>
      <c r="E348" s="13" t="s">
        <v>6157</v>
      </c>
      <c r="F348" s="13" t="s">
        <v>2004</v>
      </c>
      <c r="G348" s="13" t="s">
        <v>5623</v>
      </c>
      <c r="H348" s="13" t="s">
        <v>5624</v>
      </c>
      <c r="I348" s="14">
        <v>2</v>
      </c>
      <c r="J348" s="13" t="s">
        <v>239</v>
      </c>
      <c r="K348" s="13" t="s">
        <v>2007</v>
      </c>
      <c r="L348" s="13" t="s">
        <v>5600</v>
      </c>
      <c r="M348" s="13" t="s">
        <v>5601</v>
      </c>
    </row>
    <row r="349" spans="1:13" x14ac:dyDescent="0.3">
      <c r="A349" s="13" t="s">
        <v>240</v>
      </c>
      <c r="B349" s="13" t="s">
        <v>3628</v>
      </c>
      <c r="C349" s="13" t="s">
        <v>2001</v>
      </c>
      <c r="D349" s="13" t="s">
        <v>6153</v>
      </c>
      <c r="E349" s="13" t="s">
        <v>6158</v>
      </c>
      <c r="F349" s="13" t="s">
        <v>2004</v>
      </c>
      <c r="G349" s="13" t="s">
        <v>5598</v>
      </c>
      <c r="H349" s="13" t="s">
        <v>5599</v>
      </c>
      <c r="I349" s="14">
        <v>3</v>
      </c>
      <c r="J349" s="13" t="s">
        <v>239</v>
      </c>
      <c r="K349" s="13" t="s">
        <v>2748</v>
      </c>
      <c r="L349" s="13" t="s">
        <v>5600</v>
      </c>
      <c r="M349" s="13" t="s">
        <v>5601</v>
      </c>
    </row>
    <row r="350" spans="1:13" x14ac:dyDescent="0.3">
      <c r="A350" s="13" t="s">
        <v>240</v>
      </c>
      <c r="B350" s="13" t="s">
        <v>3628</v>
      </c>
      <c r="C350" s="13" t="s">
        <v>2001</v>
      </c>
      <c r="D350" s="13" t="s">
        <v>6153</v>
      </c>
      <c r="E350" s="13" t="s">
        <v>6159</v>
      </c>
      <c r="F350" s="13" t="s">
        <v>2004</v>
      </c>
      <c r="G350" s="13" t="s">
        <v>5598</v>
      </c>
      <c r="H350" s="13" t="s">
        <v>5599</v>
      </c>
      <c r="I350" s="14">
        <v>4</v>
      </c>
      <c r="J350" s="13" t="s">
        <v>239</v>
      </c>
      <c r="K350" s="13" t="s">
        <v>2332</v>
      </c>
      <c r="L350" s="13" t="s">
        <v>5600</v>
      </c>
      <c r="M350" s="13" t="s">
        <v>5601</v>
      </c>
    </row>
    <row r="351" spans="1:13" x14ac:dyDescent="0.3">
      <c r="A351" s="13" t="s">
        <v>240</v>
      </c>
      <c r="B351" s="13" t="s">
        <v>3628</v>
      </c>
      <c r="C351" s="13" t="s">
        <v>2001</v>
      </c>
      <c r="D351" s="13" t="s">
        <v>6153</v>
      </c>
      <c r="E351" s="13" t="s">
        <v>6160</v>
      </c>
      <c r="F351" s="13" t="s">
        <v>2112</v>
      </c>
      <c r="G351" s="13" t="s">
        <v>5682</v>
      </c>
      <c r="H351" s="13" t="s">
        <v>5683</v>
      </c>
      <c r="I351" s="14">
        <v>1</v>
      </c>
      <c r="J351" s="13" t="s">
        <v>239</v>
      </c>
      <c r="K351" s="13" t="s">
        <v>2013</v>
      </c>
      <c r="L351" s="13" t="s">
        <v>5600</v>
      </c>
      <c r="M351" s="13" t="s">
        <v>5684</v>
      </c>
    </row>
    <row r="352" spans="1:13" x14ac:dyDescent="0.3">
      <c r="A352" s="13" t="s">
        <v>240</v>
      </c>
      <c r="B352" s="13" t="s">
        <v>3628</v>
      </c>
      <c r="C352" s="13" t="s">
        <v>2001</v>
      </c>
      <c r="D352" s="13" t="s">
        <v>6153</v>
      </c>
      <c r="E352" s="13" t="s">
        <v>6160</v>
      </c>
      <c r="F352" s="13" t="s">
        <v>2112</v>
      </c>
      <c r="G352" s="13" t="s">
        <v>5685</v>
      </c>
      <c r="H352" s="13" t="s">
        <v>5686</v>
      </c>
      <c r="I352" s="14">
        <v>1</v>
      </c>
      <c r="J352" s="13" t="s">
        <v>239</v>
      </c>
      <c r="K352" s="13" t="s">
        <v>2013</v>
      </c>
      <c r="L352" s="13" t="s">
        <v>5600</v>
      </c>
      <c r="M352" s="13" t="s">
        <v>5684</v>
      </c>
    </row>
    <row r="353" spans="1:13" x14ac:dyDescent="0.3">
      <c r="A353" s="13" t="s">
        <v>240</v>
      </c>
      <c r="B353" s="13" t="s">
        <v>3628</v>
      </c>
      <c r="C353" s="13" t="s">
        <v>2001</v>
      </c>
      <c r="D353" s="13" t="s">
        <v>6153</v>
      </c>
      <c r="E353" s="13" t="s">
        <v>6160</v>
      </c>
      <c r="F353" s="13" t="s">
        <v>2112</v>
      </c>
      <c r="G353" s="13" t="s">
        <v>5687</v>
      </c>
      <c r="H353" s="13" t="s">
        <v>5688</v>
      </c>
      <c r="I353" s="14">
        <v>1</v>
      </c>
      <c r="J353" s="13" t="s">
        <v>239</v>
      </c>
      <c r="K353" s="13" t="s">
        <v>2013</v>
      </c>
      <c r="L353" s="13" t="s">
        <v>5600</v>
      </c>
      <c r="M353" s="13" t="s">
        <v>5684</v>
      </c>
    </row>
    <row r="354" spans="1:13" x14ac:dyDescent="0.3">
      <c r="A354" s="13" t="s">
        <v>240</v>
      </c>
      <c r="B354" s="13" t="s">
        <v>3628</v>
      </c>
      <c r="C354" s="13" t="s">
        <v>2001</v>
      </c>
      <c r="D354" s="13" t="s">
        <v>6153</v>
      </c>
      <c r="E354" s="13" t="s">
        <v>6160</v>
      </c>
      <c r="F354" s="13" t="s">
        <v>2112</v>
      </c>
      <c r="G354" s="13" t="s">
        <v>5723</v>
      </c>
      <c r="H354" s="13" t="s">
        <v>5724</v>
      </c>
      <c r="I354" s="14">
        <v>1</v>
      </c>
      <c r="J354" s="13" t="s">
        <v>239</v>
      </c>
      <c r="K354" s="13" t="s">
        <v>2013</v>
      </c>
      <c r="L354" s="13" t="s">
        <v>5600</v>
      </c>
      <c r="M354" s="13" t="s">
        <v>5684</v>
      </c>
    </row>
    <row r="355" spans="1:13" x14ac:dyDescent="0.3">
      <c r="A355" s="13" t="s">
        <v>240</v>
      </c>
      <c r="B355" s="13" t="s">
        <v>3628</v>
      </c>
      <c r="C355" s="13" t="s">
        <v>2001</v>
      </c>
      <c r="D355" s="13" t="s">
        <v>6153</v>
      </c>
      <c r="E355" s="13" t="s">
        <v>6160</v>
      </c>
      <c r="F355" s="13" t="s">
        <v>2112</v>
      </c>
      <c r="G355" s="13" t="s">
        <v>5725</v>
      </c>
      <c r="H355" s="13" t="s">
        <v>5726</v>
      </c>
      <c r="I355" s="14">
        <v>1</v>
      </c>
      <c r="J355" s="13" t="s">
        <v>239</v>
      </c>
      <c r="K355" s="13" t="s">
        <v>2013</v>
      </c>
      <c r="L355" s="13" t="s">
        <v>5600</v>
      </c>
      <c r="M355" s="13" t="s">
        <v>5684</v>
      </c>
    </row>
    <row r="356" spans="1:13" x14ac:dyDescent="0.3">
      <c r="A356" s="13" t="s">
        <v>240</v>
      </c>
      <c r="B356" s="13" t="s">
        <v>3628</v>
      </c>
      <c r="C356" s="13" t="s">
        <v>2001</v>
      </c>
      <c r="D356" s="13" t="s">
        <v>6153</v>
      </c>
      <c r="E356" s="13" t="s">
        <v>6161</v>
      </c>
      <c r="F356" s="13" t="s">
        <v>2004</v>
      </c>
      <c r="G356" s="13" t="s">
        <v>5598</v>
      </c>
      <c r="H356" s="13" t="s">
        <v>5599</v>
      </c>
      <c r="I356" s="14">
        <v>1</v>
      </c>
      <c r="J356" s="13" t="s">
        <v>239</v>
      </c>
      <c r="K356" s="13" t="s">
        <v>2021</v>
      </c>
      <c r="L356" s="13" t="s">
        <v>5600</v>
      </c>
      <c r="M356" s="13" t="s">
        <v>5601</v>
      </c>
    </row>
    <row r="357" spans="1:13" x14ac:dyDescent="0.3">
      <c r="A357" s="13" t="s">
        <v>240</v>
      </c>
      <c r="B357" s="13" t="s">
        <v>3628</v>
      </c>
      <c r="C357" s="13" t="s">
        <v>2001</v>
      </c>
      <c r="D357" s="13" t="s">
        <v>6153</v>
      </c>
      <c r="E357" s="13" t="s">
        <v>6161</v>
      </c>
      <c r="F357" s="13" t="s">
        <v>2004</v>
      </c>
      <c r="G357" s="13" t="s">
        <v>5618</v>
      </c>
      <c r="H357" s="13" t="s">
        <v>5619</v>
      </c>
      <c r="I357" s="14">
        <v>1</v>
      </c>
      <c r="J357" s="13" t="s">
        <v>239</v>
      </c>
      <c r="K357" s="13" t="s">
        <v>2021</v>
      </c>
      <c r="L357" s="13" t="s">
        <v>5600</v>
      </c>
      <c r="M357" s="13" t="s">
        <v>5601</v>
      </c>
    </row>
    <row r="358" spans="1:13" x14ac:dyDescent="0.3">
      <c r="A358" s="13" t="s">
        <v>240</v>
      </c>
      <c r="B358" s="13" t="s">
        <v>3628</v>
      </c>
      <c r="C358" s="13" t="s">
        <v>2001</v>
      </c>
      <c r="D358" s="13" t="s">
        <v>6153</v>
      </c>
      <c r="E358" s="13" t="s">
        <v>6162</v>
      </c>
      <c r="F358" s="13" t="s">
        <v>2004</v>
      </c>
      <c r="G358" s="13" t="s">
        <v>5598</v>
      </c>
      <c r="H358" s="13" t="s">
        <v>5599</v>
      </c>
      <c r="I358" s="14">
        <v>7</v>
      </c>
      <c r="J358" s="13" t="s">
        <v>239</v>
      </c>
      <c r="K358" s="13" t="s">
        <v>2447</v>
      </c>
      <c r="L358" s="13" t="s">
        <v>5600</v>
      </c>
      <c r="M358" s="13" t="s">
        <v>5601</v>
      </c>
    </row>
    <row r="359" spans="1:13" x14ac:dyDescent="0.3">
      <c r="A359" s="13" t="s">
        <v>240</v>
      </c>
      <c r="B359" s="13" t="s">
        <v>3628</v>
      </c>
      <c r="C359" s="13" t="s">
        <v>2001</v>
      </c>
      <c r="D359" s="13" t="s">
        <v>6153</v>
      </c>
      <c r="E359" s="13" t="s">
        <v>6162</v>
      </c>
      <c r="F359" s="13" t="s">
        <v>2004</v>
      </c>
      <c r="G359" s="13" t="s">
        <v>5618</v>
      </c>
      <c r="H359" s="13" t="s">
        <v>5619</v>
      </c>
      <c r="I359" s="14">
        <v>4</v>
      </c>
      <c r="J359" s="13" t="s">
        <v>239</v>
      </c>
      <c r="K359" s="13" t="s">
        <v>2447</v>
      </c>
      <c r="L359" s="13" t="s">
        <v>5600</v>
      </c>
      <c r="M359" s="13" t="s">
        <v>5601</v>
      </c>
    </row>
    <row r="360" spans="1:13" x14ac:dyDescent="0.3">
      <c r="A360" s="13" t="s">
        <v>240</v>
      </c>
      <c r="B360" s="13" t="s">
        <v>3628</v>
      </c>
      <c r="C360" s="13" t="s">
        <v>2001</v>
      </c>
      <c r="D360" s="13" t="s">
        <v>6153</v>
      </c>
      <c r="E360" s="13" t="s">
        <v>6162</v>
      </c>
      <c r="F360" s="13" t="s">
        <v>2004</v>
      </c>
      <c r="G360" s="13" t="s">
        <v>5623</v>
      </c>
      <c r="H360" s="13" t="s">
        <v>5624</v>
      </c>
      <c r="I360" s="14">
        <v>1</v>
      </c>
      <c r="J360" s="13" t="s">
        <v>239</v>
      </c>
      <c r="K360" s="13" t="s">
        <v>2447</v>
      </c>
      <c r="L360" s="13" t="s">
        <v>5600</v>
      </c>
      <c r="M360" s="13" t="s">
        <v>5601</v>
      </c>
    </row>
    <row r="361" spans="1:13" x14ac:dyDescent="0.3">
      <c r="A361" s="13" t="s">
        <v>240</v>
      </c>
      <c r="B361" s="13" t="s">
        <v>3628</v>
      </c>
      <c r="C361" s="13" t="s">
        <v>2001</v>
      </c>
      <c r="D361" s="13" t="s">
        <v>6153</v>
      </c>
      <c r="E361" s="13" t="s">
        <v>6163</v>
      </c>
      <c r="F361" s="13" t="s">
        <v>2004</v>
      </c>
      <c r="G361" s="13" t="s">
        <v>5598</v>
      </c>
      <c r="H361" s="13" t="s">
        <v>5599</v>
      </c>
      <c r="I361" s="14">
        <v>3</v>
      </c>
      <c r="J361" s="13" t="s">
        <v>239</v>
      </c>
      <c r="K361" s="13" t="s">
        <v>2229</v>
      </c>
      <c r="L361" s="13" t="s">
        <v>5600</v>
      </c>
      <c r="M361" s="13" t="s">
        <v>5601</v>
      </c>
    </row>
    <row r="362" spans="1:13" x14ac:dyDescent="0.3">
      <c r="A362" s="13" t="s">
        <v>240</v>
      </c>
      <c r="B362" s="13" t="s">
        <v>3628</v>
      </c>
      <c r="C362" s="13" t="s">
        <v>2001</v>
      </c>
      <c r="D362" s="13" t="s">
        <v>6153</v>
      </c>
      <c r="E362" s="13" t="s">
        <v>6164</v>
      </c>
      <c r="F362" s="13" t="s">
        <v>2004</v>
      </c>
      <c r="G362" s="13" t="s">
        <v>5598</v>
      </c>
      <c r="H362" s="13" t="s">
        <v>5599</v>
      </c>
      <c r="I362" s="14">
        <v>4</v>
      </c>
      <c r="J362" s="13" t="s">
        <v>239</v>
      </c>
      <c r="K362" s="13" t="s">
        <v>2090</v>
      </c>
      <c r="L362" s="13" t="s">
        <v>5600</v>
      </c>
      <c r="M362" s="13" t="s">
        <v>5601</v>
      </c>
    </row>
    <row r="363" spans="1:13" x14ac:dyDescent="0.3">
      <c r="A363" s="13" t="s">
        <v>240</v>
      </c>
      <c r="B363" s="13" t="s">
        <v>3628</v>
      </c>
      <c r="C363" s="13" t="s">
        <v>2001</v>
      </c>
      <c r="D363" s="13" t="s">
        <v>6153</v>
      </c>
      <c r="E363" s="13" t="s">
        <v>6164</v>
      </c>
      <c r="F363" s="13" t="s">
        <v>2004</v>
      </c>
      <c r="G363" s="13" t="s">
        <v>5618</v>
      </c>
      <c r="H363" s="13" t="s">
        <v>5619</v>
      </c>
      <c r="I363" s="14">
        <v>3</v>
      </c>
      <c r="J363" s="13" t="s">
        <v>239</v>
      </c>
      <c r="K363" s="13" t="s">
        <v>2090</v>
      </c>
      <c r="L363" s="13" t="s">
        <v>5600</v>
      </c>
      <c r="M363" s="13" t="s">
        <v>5601</v>
      </c>
    </row>
    <row r="364" spans="1:13" x14ac:dyDescent="0.3">
      <c r="A364" s="13" t="s">
        <v>240</v>
      </c>
      <c r="B364" s="13" t="s">
        <v>3628</v>
      </c>
      <c r="C364" s="13" t="s">
        <v>2001</v>
      </c>
      <c r="D364" s="13" t="s">
        <v>6153</v>
      </c>
      <c r="E364" s="13" t="s">
        <v>6165</v>
      </c>
      <c r="F364" s="13" t="s">
        <v>2004</v>
      </c>
      <c r="G364" s="13" t="s">
        <v>5598</v>
      </c>
      <c r="H364" s="13" t="s">
        <v>5599</v>
      </c>
      <c r="I364" s="14">
        <v>1</v>
      </c>
      <c r="J364" s="13" t="s">
        <v>239</v>
      </c>
      <c r="K364" s="13" t="s">
        <v>2326</v>
      </c>
      <c r="L364" s="13" t="s">
        <v>5600</v>
      </c>
      <c r="M364" s="13" t="s">
        <v>5601</v>
      </c>
    </row>
    <row r="365" spans="1:13" x14ac:dyDescent="0.3">
      <c r="A365" s="13" t="s">
        <v>240</v>
      </c>
      <c r="B365" s="13" t="s">
        <v>3628</v>
      </c>
      <c r="C365" s="13" t="s">
        <v>2001</v>
      </c>
      <c r="D365" s="13" t="s">
        <v>6153</v>
      </c>
      <c r="E365" s="13" t="s">
        <v>6165</v>
      </c>
      <c r="F365" s="13" t="s">
        <v>2004</v>
      </c>
      <c r="G365" s="13" t="s">
        <v>5618</v>
      </c>
      <c r="H365" s="13" t="s">
        <v>5619</v>
      </c>
      <c r="I365" s="14">
        <v>1</v>
      </c>
      <c r="J365" s="13" t="s">
        <v>239</v>
      </c>
      <c r="K365" s="13" t="s">
        <v>2326</v>
      </c>
      <c r="L365" s="13" t="s">
        <v>5600</v>
      </c>
      <c r="M365" s="13" t="s">
        <v>5601</v>
      </c>
    </row>
    <row r="366" spans="1:13" x14ac:dyDescent="0.3">
      <c r="A366" s="13" t="s">
        <v>240</v>
      </c>
      <c r="B366" s="13" t="s">
        <v>3628</v>
      </c>
      <c r="C366" s="13" t="s">
        <v>2001</v>
      </c>
      <c r="D366" s="13" t="s">
        <v>6153</v>
      </c>
      <c r="E366" s="13" t="s">
        <v>6166</v>
      </c>
      <c r="F366" s="13" t="s">
        <v>2004</v>
      </c>
      <c r="G366" s="13" t="s">
        <v>5598</v>
      </c>
      <c r="H366" s="13" t="s">
        <v>5599</v>
      </c>
      <c r="I366" s="14">
        <v>7</v>
      </c>
      <c r="J366" s="13" t="s">
        <v>239</v>
      </c>
      <c r="K366" s="13" t="s">
        <v>2096</v>
      </c>
      <c r="L366" s="13" t="s">
        <v>5600</v>
      </c>
      <c r="M366" s="13" t="s">
        <v>5601</v>
      </c>
    </row>
    <row r="367" spans="1:13" x14ac:dyDescent="0.3">
      <c r="A367" s="13" t="s">
        <v>240</v>
      </c>
      <c r="B367" s="13" t="s">
        <v>3628</v>
      </c>
      <c r="C367" s="13" t="s">
        <v>2001</v>
      </c>
      <c r="D367" s="13" t="s">
        <v>6153</v>
      </c>
      <c r="E367" s="13" t="s">
        <v>6166</v>
      </c>
      <c r="F367" s="13" t="s">
        <v>2004</v>
      </c>
      <c r="G367" s="13" t="s">
        <v>5618</v>
      </c>
      <c r="H367" s="13" t="s">
        <v>5619</v>
      </c>
      <c r="I367" s="14">
        <v>1</v>
      </c>
      <c r="J367" s="13" t="s">
        <v>239</v>
      </c>
      <c r="K367" s="13" t="s">
        <v>2096</v>
      </c>
      <c r="L367" s="13" t="s">
        <v>5600</v>
      </c>
      <c r="M367" s="13" t="s">
        <v>5601</v>
      </c>
    </row>
    <row r="368" spans="1:13" x14ac:dyDescent="0.3">
      <c r="A368" s="13" t="s">
        <v>240</v>
      </c>
      <c r="B368" s="13" t="s">
        <v>3628</v>
      </c>
      <c r="C368" s="13" t="s">
        <v>2001</v>
      </c>
      <c r="D368" s="13" t="s">
        <v>6153</v>
      </c>
      <c r="E368" s="13" t="s">
        <v>6166</v>
      </c>
      <c r="F368" s="13" t="s">
        <v>2004</v>
      </c>
      <c r="G368" s="13" t="s">
        <v>5623</v>
      </c>
      <c r="H368" s="13" t="s">
        <v>5624</v>
      </c>
      <c r="I368" s="14">
        <v>1</v>
      </c>
      <c r="J368" s="13" t="s">
        <v>239</v>
      </c>
      <c r="K368" s="13" t="s">
        <v>2096</v>
      </c>
      <c r="L368" s="13" t="s">
        <v>5600</v>
      </c>
      <c r="M368" s="13" t="s">
        <v>5601</v>
      </c>
    </row>
    <row r="369" spans="1:13" x14ac:dyDescent="0.3">
      <c r="A369" s="13" t="s">
        <v>240</v>
      </c>
      <c r="B369" s="13" t="s">
        <v>3628</v>
      </c>
      <c r="C369" s="13" t="s">
        <v>2001</v>
      </c>
      <c r="D369" s="13" t="s">
        <v>6153</v>
      </c>
      <c r="E369" s="13" t="s">
        <v>6167</v>
      </c>
      <c r="F369" s="13" t="s">
        <v>2004</v>
      </c>
      <c r="G369" s="13" t="s">
        <v>5598</v>
      </c>
      <c r="H369" s="13" t="s">
        <v>5599</v>
      </c>
      <c r="I369" s="14">
        <v>6</v>
      </c>
      <c r="J369" s="13" t="s">
        <v>239</v>
      </c>
      <c r="K369" s="13" t="s">
        <v>2969</v>
      </c>
      <c r="L369" s="13" t="s">
        <v>5600</v>
      </c>
      <c r="M369" s="13" t="s">
        <v>5601</v>
      </c>
    </row>
    <row r="370" spans="1:13" x14ac:dyDescent="0.3">
      <c r="A370" s="13" t="s">
        <v>240</v>
      </c>
      <c r="B370" s="13" t="s">
        <v>3628</v>
      </c>
      <c r="C370" s="13" t="s">
        <v>2001</v>
      </c>
      <c r="D370" s="13" t="s">
        <v>6153</v>
      </c>
      <c r="E370" s="13" t="s">
        <v>6167</v>
      </c>
      <c r="F370" s="13" t="s">
        <v>2004</v>
      </c>
      <c r="G370" s="13" t="s">
        <v>5618</v>
      </c>
      <c r="H370" s="13" t="s">
        <v>5619</v>
      </c>
      <c r="I370" s="14">
        <v>3</v>
      </c>
      <c r="J370" s="13" t="s">
        <v>239</v>
      </c>
      <c r="K370" s="13" t="s">
        <v>2969</v>
      </c>
      <c r="L370" s="13" t="s">
        <v>5600</v>
      </c>
      <c r="M370" s="13" t="s">
        <v>5601</v>
      </c>
    </row>
    <row r="371" spans="1:13" x14ac:dyDescent="0.3">
      <c r="A371" s="13" t="s">
        <v>240</v>
      </c>
      <c r="B371" s="13" t="s">
        <v>3628</v>
      </c>
      <c r="C371" s="13" t="s">
        <v>2001</v>
      </c>
      <c r="D371" s="13" t="s">
        <v>6153</v>
      </c>
      <c r="E371" s="13" t="s">
        <v>6168</v>
      </c>
      <c r="F371" s="13" t="s">
        <v>2004</v>
      </c>
      <c r="G371" s="13" t="s">
        <v>5598</v>
      </c>
      <c r="H371" s="13" t="s">
        <v>5599</v>
      </c>
      <c r="I371" s="14">
        <v>2</v>
      </c>
      <c r="J371" s="13" t="s">
        <v>239</v>
      </c>
      <c r="K371" s="13" t="s">
        <v>2407</v>
      </c>
      <c r="L371" s="13" t="s">
        <v>5600</v>
      </c>
      <c r="M371" s="13" t="s">
        <v>5601</v>
      </c>
    </row>
    <row r="372" spans="1:13" x14ac:dyDescent="0.3">
      <c r="A372" s="13" t="s">
        <v>240</v>
      </c>
      <c r="B372" s="13" t="s">
        <v>3628</v>
      </c>
      <c r="C372" s="13" t="s">
        <v>2001</v>
      </c>
      <c r="D372" s="13" t="s">
        <v>6153</v>
      </c>
      <c r="E372" s="13" t="s">
        <v>6168</v>
      </c>
      <c r="F372" s="13" t="s">
        <v>2004</v>
      </c>
      <c r="G372" s="13" t="s">
        <v>5618</v>
      </c>
      <c r="H372" s="13" t="s">
        <v>5619</v>
      </c>
      <c r="I372" s="14">
        <v>1</v>
      </c>
      <c r="J372" s="13" t="s">
        <v>239</v>
      </c>
      <c r="K372" s="13" t="s">
        <v>2407</v>
      </c>
      <c r="L372" s="13" t="s">
        <v>5600</v>
      </c>
      <c r="M372" s="13" t="s">
        <v>5601</v>
      </c>
    </row>
    <row r="373" spans="1:13" x14ac:dyDescent="0.3">
      <c r="A373" s="13" t="s">
        <v>240</v>
      </c>
      <c r="B373" s="13" t="s">
        <v>3628</v>
      </c>
      <c r="C373" s="13" t="s">
        <v>2001</v>
      </c>
      <c r="D373" s="13" t="s">
        <v>6153</v>
      </c>
      <c r="E373" s="13" t="s">
        <v>6169</v>
      </c>
      <c r="F373" s="13" t="s">
        <v>2004</v>
      </c>
      <c r="G373" s="13" t="s">
        <v>5598</v>
      </c>
      <c r="H373" s="13" t="s">
        <v>5599</v>
      </c>
      <c r="I373" s="14">
        <v>3</v>
      </c>
      <c r="J373" s="13" t="s">
        <v>239</v>
      </c>
      <c r="K373" s="13" t="s">
        <v>2674</v>
      </c>
      <c r="L373" s="13" t="s">
        <v>5600</v>
      </c>
      <c r="M373" s="13" t="s">
        <v>5601</v>
      </c>
    </row>
    <row r="374" spans="1:13" x14ac:dyDescent="0.3">
      <c r="A374" s="13" t="s">
        <v>240</v>
      </c>
      <c r="B374" s="13" t="s">
        <v>3628</v>
      </c>
      <c r="C374" s="13" t="s">
        <v>2001</v>
      </c>
      <c r="D374" s="13" t="s">
        <v>6153</v>
      </c>
      <c r="E374" s="13" t="s">
        <v>6169</v>
      </c>
      <c r="F374" s="13" t="s">
        <v>2004</v>
      </c>
      <c r="G374" s="13" t="s">
        <v>5618</v>
      </c>
      <c r="H374" s="13" t="s">
        <v>5619</v>
      </c>
      <c r="I374" s="14">
        <v>2</v>
      </c>
      <c r="J374" s="13" t="s">
        <v>239</v>
      </c>
      <c r="K374" s="13" t="s">
        <v>2674</v>
      </c>
      <c r="L374" s="13" t="s">
        <v>5600</v>
      </c>
      <c r="M374" s="13" t="s">
        <v>5601</v>
      </c>
    </row>
    <row r="375" spans="1:13" x14ac:dyDescent="0.3">
      <c r="A375" s="13" t="s">
        <v>126</v>
      </c>
      <c r="B375" s="13" t="s">
        <v>2522</v>
      </c>
      <c r="C375" s="13" t="s">
        <v>2292</v>
      </c>
      <c r="D375" s="13" t="s">
        <v>2523</v>
      </c>
      <c r="E375" s="13" t="s">
        <v>6170</v>
      </c>
      <c r="F375" s="13" t="s">
        <v>2004</v>
      </c>
      <c r="G375" s="13" t="s">
        <v>5598</v>
      </c>
      <c r="H375" s="13" t="s">
        <v>5599</v>
      </c>
      <c r="I375" s="14">
        <v>1</v>
      </c>
      <c r="J375" s="13" t="s">
        <v>125</v>
      </c>
      <c r="K375" s="13" t="s">
        <v>2055</v>
      </c>
      <c r="L375" s="13" t="s">
        <v>5600</v>
      </c>
      <c r="M375" s="13" t="s">
        <v>5601</v>
      </c>
    </row>
    <row r="376" spans="1:13" x14ac:dyDescent="0.3">
      <c r="A376" s="13" t="s">
        <v>126</v>
      </c>
      <c r="B376" s="13" t="s">
        <v>2522</v>
      </c>
      <c r="C376" s="13" t="s">
        <v>2292</v>
      </c>
      <c r="D376" s="13" t="s">
        <v>2523</v>
      </c>
      <c r="E376" s="13" t="s">
        <v>6171</v>
      </c>
      <c r="F376" s="13" t="s">
        <v>2004</v>
      </c>
      <c r="G376" s="13" t="s">
        <v>5598</v>
      </c>
      <c r="H376" s="13" t="s">
        <v>5599</v>
      </c>
      <c r="I376" s="14">
        <v>5</v>
      </c>
      <c r="J376" s="13" t="s">
        <v>125</v>
      </c>
      <c r="K376" s="13" t="s">
        <v>2172</v>
      </c>
      <c r="L376" s="13" t="s">
        <v>5600</v>
      </c>
      <c r="M376" s="13" t="s">
        <v>5601</v>
      </c>
    </row>
    <row r="377" spans="1:13" x14ac:dyDescent="0.3">
      <c r="A377" s="13" t="s">
        <v>126</v>
      </c>
      <c r="B377" s="13" t="s">
        <v>2522</v>
      </c>
      <c r="C377" s="13" t="s">
        <v>2292</v>
      </c>
      <c r="D377" s="13" t="s">
        <v>2523</v>
      </c>
      <c r="E377" s="13" t="s">
        <v>6172</v>
      </c>
      <c r="F377" s="13" t="s">
        <v>2004</v>
      </c>
      <c r="G377" s="13" t="s">
        <v>5598</v>
      </c>
      <c r="H377" s="13" t="s">
        <v>5599</v>
      </c>
      <c r="I377" s="14">
        <v>5</v>
      </c>
      <c r="J377" s="13" t="s">
        <v>125</v>
      </c>
      <c r="K377" s="13" t="s">
        <v>2172</v>
      </c>
      <c r="L377" s="13" t="s">
        <v>5600</v>
      </c>
      <c r="M377" s="13" t="s">
        <v>5601</v>
      </c>
    </row>
    <row r="378" spans="1:13" x14ac:dyDescent="0.3">
      <c r="A378" s="13" t="s">
        <v>126</v>
      </c>
      <c r="B378" s="13" t="s">
        <v>2522</v>
      </c>
      <c r="C378" s="13" t="s">
        <v>2292</v>
      </c>
      <c r="D378" s="13" t="s">
        <v>2523</v>
      </c>
      <c r="E378" s="13" t="s">
        <v>6173</v>
      </c>
      <c r="F378" s="13" t="s">
        <v>2004</v>
      </c>
      <c r="G378" s="13" t="s">
        <v>5623</v>
      </c>
      <c r="H378" s="13" t="s">
        <v>5624</v>
      </c>
      <c r="I378" s="14">
        <v>5</v>
      </c>
      <c r="J378" s="13" t="s">
        <v>125</v>
      </c>
      <c r="K378" s="13" t="s">
        <v>2013</v>
      </c>
      <c r="L378" s="13" t="s">
        <v>5600</v>
      </c>
      <c r="M378" s="13" t="s">
        <v>5601</v>
      </c>
    </row>
    <row r="379" spans="1:13" x14ac:dyDescent="0.3">
      <c r="A379" s="13" t="s">
        <v>126</v>
      </c>
      <c r="B379" s="13" t="s">
        <v>2522</v>
      </c>
      <c r="C379" s="13" t="s">
        <v>2292</v>
      </c>
      <c r="D379" s="13" t="s">
        <v>2523</v>
      </c>
      <c r="E379" s="13" t="s">
        <v>6174</v>
      </c>
      <c r="F379" s="13" t="s">
        <v>2004</v>
      </c>
      <c r="G379" s="13" t="s">
        <v>5598</v>
      </c>
      <c r="H379" s="13" t="s">
        <v>5599</v>
      </c>
      <c r="I379" s="14">
        <v>5</v>
      </c>
      <c r="J379" s="13" t="s">
        <v>125</v>
      </c>
      <c r="K379" s="13" t="s">
        <v>2104</v>
      </c>
      <c r="L379" s="13" t="s">
        <v>5600</v>
      </c>
      <c r="M379" s="13" t="s">
        <v>5601</v>
      </c>
    </row>
    <row r="380" spans="1:13" x14ac:dyDescent="0.3">
      <c r="A380" s="13" t="s">
        <v>126</v>
      </c>
      <c r="B380" s="13" t="s">
        <v>2522</v>
      </c>
      <c r="C380" s="13" t="s">
        <v>2292</v>
      </c>
      <c r="D380" s="13" t="s">
        <v>2523</v>
      </c>
      <c r="E380" s="13" t="s">
        <v>6175</v>
      </c>
      <c r="F380" s="13" t="s">
        <v>2004</v>
      </c>
      <c r="G380" s="13" t="s">
        <v>5598</v>
      </c>
      <c r="H380" s="13" t="s">
        <v>5599</v>
      </c>
      <c r="I380" s="14">
        <v>5</v>
      </c>
      <c r="J380" s="13" t="s">
        <v>125</v>
      </c>
      <c r="K380" s="13" t="s">
        <v>2428</v>
      </c>
      <c r="L380" s="13" t="s">
        <v>5600</v>
      </c>
      <c r="M380" s="13" t="s">
        <v>5601</v>
      </c>
    </row>
    <row r="381" spans="1:13" x14ac:dyDescent="0.3">
      <c r="A381" s="13" t="s">
        <v>126</v>
      </c>
      <c r="B381" s="13" t="s">
        <v>2522</v>
      </c>
      <c r="C381" s="13" t="s">
        <v>2292</v>
      </c>
      <c r="D381" s="13" t="s">
        <v>2523</v>
      </c>
      <c r="E381" s="13" t="s">
        <v>6175</v>
      </c>
      <c r="F381" s="13" t="s">
        <v>2004</v>
      </c>
      <c r="G381" s="13" t="s">
        <v>5623</v>
      </c>
      <c r="H381" s="13" t="s">
        <v>5624</v>
      </c>
      <c r="I381" s="14">
        <v>5</v>
      </c>
      <c r="J381" s="13" t="s">
        <v>125</v>
      </c>
      <c r="K381" s="13" t="s">
        <v>2428</v>
      </c>
      <c r="L381" s="13" t="s">
        <v>5600</v>
      </c>
      <c r="M381" s="13" t="s">
        <v>5601</v>
      </c>
    </row>
    <row r="382" spans="1:13" x14ac:dyDescent="0.3">
      <c r="A382" s="13" t="s">
        <v>126</v>
      </c>
      <c r="B382" s="13" t="s">
        <v>2522</v>
      </c>
      <c r="C382" s="13" t="s">
        <v>2292</v>
      </c>
      <c r="D382" s="13" t="s">
        <v>2523</v>
      </c>
      <c r="E382" s="13" t="s">
        <v>6176</v>
      </c>
      <c r="F382" s="13" t="s">
        <v>2004</v>
      </c>
      <c r="G382" s="13" t="s">
        <v>6177</v>
      </c>
      <c r="H382" s="13" t="s">
        <v>6178</v>
      </c>
      <c r="I382" s="14">
        <v>2</v>
      </c>
      <c r="J382" s="13" t="s">
        <v>125</v>
      </c>
      <c r="K382" s="13" t="s">
        <v>2026</v>
      </c>
      <c r="L382" s="13" t="s">
        <v>5600</v>
      </c>
      <c r="M382" s="13" t="s">
        <v>5610</v>
      </c>
    </row>
    <row r="383" spans="1:13" x14ac:dyDescent="0.3">
      <c r="A383" s="13" t="s">
        <v>126</v>
      </c>
      <c r="B383" s="13" t="s">
        <v>2522</v>
      </c>
      <c r="C383" s="13" t="s">
        <v>2292</v>
      </c>
      <c r="D383" s="13" t="s">
        <v>2523</v>
      </c>
      <c r="E383" s="13" t="s">
        <v>6179</v>
      </c>
      <c r="F383" s="13" t="s">
        <v>2004</v>
      </c>
      <c r="G383" s="13" t="s">
        <v>5598</v>
      </c>
      <c r="H383" s="13" t="s">
        <v>5599</v>
      </c>
      <c r="I383" s="14">
        <v>5</v>
      </c>
      <c r="J383" s="13" t="s">
        <v>125</v>
      </c>
      <c r="K383" s="13" t="s">
        <v>2090</v>
      </c>
      <c r="L383" s="13" t="s">
        <v>5600</v>
      </c>
      <c r="M383" s="13" t="s">
        <v>5601</v>
      </c>
    </row>
    <row r="384" spans="1:13" x14ac:dyDescent="0.3">
      <c r="A384" s="13" t="s">
        <v>126</v>
      </c>
      <c r="B384" s="13" t="s">
        <v>2522</v>
      </c>
      <c r="C384" s="13" t="s">
        <v>2292</v>
      </c>
      <c r="D384" s="13" t="s">
        <v>2523</v>
      </c>
      <c r="E384" s="13" t="s">
        <v>6179</v>
      </c>
      <c r="F384" s="13" t="s">
        <v>2004</v>
      </c>
      <c r="G384" s="13" t="s">
        <v>5618</v>
      </c>
      <c r="H384" s="13" t="s">
        <v>5619</v>
      </c>
      <c r="I384" s="14">
        <v>5</v>
      </c>
      <c r="J384" s="13" t="s">
        <v>125</v>
      </c>
      <c r="K384" s="13" t="s">
        <v>2090</v>
      </c>
      <c r="L384" s="13" t="s">
        <v>5600</v>
      </c>
      <c r="M384" s="13" t="s">
        <v>5601</v>
      </c>
    </row>
    <row r="385" spans="1:13" x14ac:dyDescent="0.3">
      <c r="A385" s="13" t="s">
        <v>126</v>
      </c>
      <c r="B385" s="13" t="s">
        <v>2522</v>
      </c>
      <c r="C385" s="13" t="s">
        <v>2292</v>
      </c>
      <c r="D385" s="13" t="s">
        <v>2523</v>
      </c>
      <c r="E385" s="13" t="s">
        <v>6180</v>
      </c>
      <c r="F385" s="13" t="s">
        <v>2004</v>
      </c>
      <c r="G385" s="13" t="s">
        <v>5598</v>
      </c>
      <c r="H385" s="13" t="s">
        <v>5599</v>
      </c>
      <c r="I385" s="14">
        <v>5</v>
      </c>
      <c r="J385" s="13" t="s">
        <v>125</v>
      </c>
      <c r="K385" s="13" t="s">
        <v>2193</v>
      </c>
      <c r="L385" s="13" t="s">
        <v>5600</v>
      </c>
      <c r="M385" s="13" t="s">
        <v>5601</v>
      </c>
    </row>
    <row r="386" spans="1:13" x14ac:dyDescent="0.3">
      <c r="A386" s="13" t="s">
        <v>126</v>
      </c>
      <c r="B386" s="13" t="s">
        <v>2522</v>
      </c>
      <c r="C386" s="13" t="s">
        <v>2292</v>
      </c>
      <c r="D386" s="13" t="s">
        <v>2523</v>
      </c>
      <c r="E386" s="13" t="s">
        <v>6181</v>
      </c>
      <c r="F386" s="13" t="s">
        <v>2004</v>
      </c>
      <c r="G386" s="13" t="s">
        <v>5598</v>
      </c>
      <c r="H386" s="13" t="s">
        <v>5599</v>
      </c>
      <c r="I386" s="14">
        <v>5</v>
      </c>
      <c r="J386" s="13" t="s">
        <v>125</v>
      </c>
      <c r="K386" s="13" t="s">
        <v>2036</v>
      </c>
      <c r="L386" s="13" t="s">
        <v>5600</v>
      </c>
      <c r="M386" s="13" t="s">
        <v>5601</v>
      </c>
    </row>
    <row r="387" spans="1:13" x14ac:dyDescent="0.3">
      <c r="A387" s="13" t="s">
        <v>126</v>
      </c>
      <c r="B387" s="13" t="s">
        <v>2522</v>
      </c>
      <c r="C387" s="13" t="s">
        <v>2292</v>
      </c>
      <c r="D387" s="13" t="s">
        <v>2523</v>
      </c>
      <c r="E387" s="13" t="s">
        <v>6182</v>
      </c>
      <c r="F387" s="13" t="s">
        <v>2004</v>
      </c>
      <c r="G387" s="13" t="s">
        <v>5598</v>
      </c>
      <c r="H387" s="13" t="s">
        <v>5599</v>
      </c>
      <c r="I387" s="14">
        <v>5</v>
      </c>
      <c r="J387" s="13" t="s">
        <v>125</v>
      </c>
      <c r="K387" s="13" t="s">
        <v>2115</v>
      </c>
      <c r="L387" s="13" t="s">
        <v>5600</v>
      </c>
      <c r="M387" s="13" t="s">
        <v>5601</v>
      </c>
    </row>
    <row r="388" spans="1:13" x14ac:dyDescent="0.3">
      <c r="A388" s="13" t="s">
        <v>126</v>
      </c>
      <c r="B388" s="13" t="s">
        <v>2522</v>
      </c>
      <c r="C388" s="13" t="s">
        <v>2292</v>
      </c>
      <c r="D388" s="13" t="s">
        <v>2523</v>
      </c>
      <c r="E388" s="13" t="s">
        <v>6183</v>
      </c>
      <c r="F388" s="13" t="s">
        <v>2004</v>
      </c>
      <c r="G388" s="13" t="s">
        <v>5598</v>
      </c>
      <c r="H388" s="13" t="s">
        <v>5599</v>
      </c>
      <c r="I388" s="14">
        <v>5</v>
      </c>
      <c r="J388" s="13" t="s">
        <v>125</v>
      </c>
      <c r="K388" s="13" t="s">
        <v>2074</v>
      </c>
      <c r="L388" s="13" t="s">
        <v>5600</v>
      </c>
      <c r="M388" s="13" t="s">
        <v>5601</v>
      </c>
    </row>
    <row r="389" spans="1:13" x14ac:dyDescent="0.3">
      <c r="A389" s="13" t="s">
        <v>126</v>
      </c>
      <c r="B389" s="13" t="s">
        <v>2522</v>
      </c>
      <c r="C389" s="13" t="s">
        <v>2292</v>
      </c>
      <c r="D389" s="13" t="s">
        <v>2523</v>
      </c>
      <c r="E389" s="13" t="s">
        <v>6184</v>
      </c>
      <c r="F389" s="13" t="s">
        <v>2004</v>
      </c>
      <c r="G389" s="13" t="s">
        <v>5598</v>
      </c>
      <c r="H389" s="13" t="s">
        <v>5599</v>
      </c>
      <c r="I389" s="14">
        <v>5</v>
      </c>
      <c r="J389" s="13" t="s">
        <v>125</v>
      </c>
      <c r="K389" s="13" t="s">
        <v>2149</v>
      </c>
      <c r="L389" s="13" t="s">
        <v>5600</v>
      </c>
      <c r="M389" s="13" t="s">
        <v>5601</v>
      </c>
    </row>
    <row r="390" spans="1:13" x14ac:dyDescent="0.3">
      <c r="A390" s="13" t="s">
        <v>126</v>
      </c>
      <c r="B390" s="13" t="s">
        <v>2522</v>
      </c>
      <c r="C390" s="13" t="s">
        <v>2292</v>
      </c>
      <c r="D390" s="13" t="s">
        <v>2523</v>
      </c>
      <c r="E390" s="13" t="s">
        <v>6184</v>
      </c>
      <c r="F390" s="13" t="s">
        <v>2004</v>
      </c>
      <c r="G390" s="13" t="s">
        <v>5618</v>
      </c>
      <c r="H390" s="13" t="s">
        <v>5619</v>
      </c>
      <c r="I390" s="14">
        <v>5</v>
      </c>
      <c r="J390" s="13" t="s">
        <v>125</v>
      </c>
      <c r="K390" s="13" t="s">
        <v>2149</v>
      </c>
      <c r="L390" s="13" t="s">
        <v>5600</v>
      </c>
      <c r="M390" s="13" t="s">
        <v>5601</v>
      </c>
    </row>
    <row r="391" spans="1:13" x14ac:dyDescent="0.3">
      <c r="A391" s="13" t="s">
        <v>1281</v>
      </c>
      <c r="B391" s="13" t="s">
        <v>2655</v>
      </c>
      <c r="C391" s="13" t="s">
        <v>2044</v>
      </c>
      <c r="D391" s="13" t="s">
        <v>5999</v>
      </c>
      <c r="E391" s="13" t="s">
        <v>6185</v>
      </c>
      <c r="F391" s="13" t="s">
        <v>2004</v>
      </c>
      <c r="G391" s="13" t="s">
        <v>6186</v>
      </c>
      <c r="H391" s="13" t="s">
        <v>6187</v>
      </c>
      <c r="I391" s="14">
        <v>1</v>
      </c>
      <c r="J391" s="13" t="s">
        <v>1280</v>
      </c>
      <c r="K391" s="13" t="s">
        <v>2748</v>
      </c>
      <c r="L391" s="13" t="s">
        <v>5600</v>
      </c>
      <c r="M391" s="13" t="s">
        <v>2473</v>
      </c>
    </row>
    <row r="392" spans="1:13" x14ac:dyDescent="0.3">
      <c r="A392" s="13" t="s">
        <v>302</v>
      </c>
      <c r="B392" s="13" t="s">
        <v>2542</v>
      </c>
      <c r="C392" s="13" t="s">
        <v>2077</v>
      </c>
      <c r="D392" s="13" t="s">
        <v>2543</v>
      </c>
      <c r="E392" s="13" t="s">
        <v>6188</v>
      </c>
      <c r="F392" s="13" t="s">
        <v>2004</v>
      </c>
      <c r="G392" s="13" t="s">
        <v>6189</v>
      </c>
      <c r="H392" s="13" t="s">
        <v>6190</v>
      </c>
      <c r="I392" s="14">
        <v>1</v>
      </c>
      <c r="J392" s="13" t="s">
        <v>301</v>
      </c>
      <c r="K392" s="13" t="s">
        <v>2021</v>
      </c>
      <c r="L392" s="13" t="s">
        <v>5600</v>
      </c>
      <c r="M392" s="13" t="s">
        <v>2473</v>
      </c>
    </row>
    <row r="393" spans="1:13" x14ac:dyDescent="0.3">
      <c r="A393" s="13" t="s">
        <v>302</v>
      </c>
      <c r="B393" s="13" t="s">
        <v>2542</v>
      </c>
      <c r="C393" s="13" t="s">
        <v>2077</v>
      </c>
      <c r="D393" s="13" t="s">
        <v>2543</v>
      </c>
      <c r="E393" s="13" t="s">
        <v>6188</v>
      </c>
      <c r="F393" s="13" t="s">
        <v>2004</v>
      </c>
      <c r="G393" s="13" t="s">
        <v>6191</v>
      </c>
      <c r="H393" s="13" t="s">
        <v>6192</v>
      </c>
      <c r="I393" s="14">
        <v>1</v>
      </c>
      <c r="J393" s="13" t="s">
        <v>301</v>
      </c>
      <c r="K393" s="13" t="s">
        <v>2021</v>
      </c>
      <c r="L393" s="13" t="s">
        <v>5600</v>
      </c>
      <c r="M393" s="13" t="s">
        <v>2473</v>
      </c>
    </row>
    <row r="394" spans="1:13" x14ac:dyDescent="0.3">
      <c r="A394" s="13" t="s">
        <v>302</v>
      </c>
      <c r="B394" s="13" t="s">
        <v>2542</v>
      </c>
      <c r="C394" s="13" t="s">
        <v>2077</v>
      </c>
      <c r="D394" s="13" t="s">
        <v>2543</v>
      </c>
      <c r="E394" s="13" t="s">
        <v>6193</v>
      </c>
      <c r="F394" s="13" t="s">
        <v>2004</v>
      </c>
      <c r="G394" s="13" t="s">
        <v>5598</v>
      </c>
      <c r="H394" s="13" t="s">
        <v>5599</v>
      </c>
      <c r="I394" s="14">
        <v>20</v>
      </c>
      <c r="J394" s="13" t="s">
        <v>301</v>
      </c>
      <c r="K394" s="13" t="s">
        <v>2021</v>
      </c>
      <c r="L394" s="13" t="s">
        <v>5600</v>
      </c>
      <c r="M394" s="13" t="s">
        <v>5601</v>
      </c>
    </row>
    <row r="395" spans="1:13" x14ac:dyDescent="0.3">
      <c r="A395" s="13" t="s">
        <v>302</v>
      </c>
      <c r="B395" s="13" t="s">
        <v>2542</v>
      </c>
      <c r="C395" s="13" t="s">
        <v>2077</v>
      </c>
      <c r="D395" s="13" t="s">
        <v>2543</v>
      </c>
      <c r="E395" s="13" t="s">
        <v>6193</v>
      </c>
      <c r="F395" s="13" t="s">
        <v>2004</v>
      </c>
      <c r="G395" s="13" t="s">
        <v>5623</v>
      </c>
      <c r="H395" s="13" t="s">
        <v>5624</v>
      </c>
      <c r="I395" s="14">
        <v>5</v>
      </c>
      <c r="J395" s="13" t="s">
        <v>301</v>
      </c>
      <c r="K395" s="13" t="s">
        <v>2021</v>
      </c>
      <c r="L395" s="13" t="s">
        <v>5600</v>
      </c>
      <c r="M395" s="13" t="s">
        <v>5601</v>
      </c>
    </row>
    <row r="396" spans="1:13" x14ac:dyDescent="0.3">
      <c r="A396" s="13" t="s">
        <v>302</v>
      </c>
      <c r="B396" s="13" t="s">
        <v>2542</v>
      </c>
      <c r="C396" s="13" t="s">
        <v>2077</v>
      </c>
      <c r="D396" s="13" t="s">
        <v>2543</v>
      </c>
      <c r="E396" s="13" t="s">
        <v>2544</v>
      </c>
      <c r="F396" s="13" t="s">
        <v>2004</v>
      </c>
      <c r="G396" s="13" t="s">
        <v>6194</v>
      </c>
      <c r="H396" s="13" t="s">
        <v>6195</v>
      </c>
      <c r="I396" s="14">
        <v>1</v>
      </c>
      <c r="J396" s="13" t="s">
        <v>301</v>
      </c>
      <c r="K396" s="13" t="s">
        <v>2547</v>
      </c>
      <c r="L396" s="13" t="s">
        <v>5600</v>
      </c>
      <c r="M396" s="13" t="s">
        <v>6196</v>
      </c>
    </row>
    <row r="397" spans="1:13" x14ac:dyDescent="0.3">
      <c r="A397" s="13" t="s">
        <v>302</v>
      </c>
      <c r="B397" s="13" t="s">
        <v>2542</v>
      </c>
      <c r="C397" s="13" t="s">
        <v>2077</v>
      </c>
      <c r="D397" s="13" t="s">
        <v>2543</v>
      </c>
      <c r="E397" s="13" t="s">
        <v>6197</v>
      </c>
      <c r="F397" s="13" t="s">
        <v>2004</v>
      </c>
      <c r="G397" s="13" t="s">
        <v>6198</v>
      </c>
      <c r="H397" s="13" t="s">
        <v>6199</v>
      </c>
      <c r="I397" s="14">
        <v>1</v>
      </c>
      <c r="J397" s="13" t="s">
        <v>301</v>
      </c>
      <c r="K397" s="13" t="s">
        <v>2355</v>
      </c>
      <c r="L397" s="13" t="s">
        <v>5600</v>
      </c>
      <c r="M397" s="13" t="s">
        <v>6200</v>
      </c>
    </row>
    <row r="398" spans="1:13" x14ac:dyDescent="0.3">
      <c r="A398" s="13" t="s">
        <v>302</v>
      </c>
      <c r="B398" s="13" t="s">
        <v>2542</v>
      </c>
      <c r="C398" s="13" t="s">
        <v>2077</v>
      </c>
      <c r="D398" s="13" t="s">
        <v>2543</v>
      </c>
      <c r="E398" s="13" t="s">
        <v>6201</v>
      </c>
      <c r="F398" s="13" t="s">
        <v>2004</v>
      </c>
      <c r="G398" s="13" t="s">
        <v>6202</v>
      </c>
      <c r="H398" s="13" t="s">
        <v>6203</v>
      </c>
      <c r="I398" s="14">
        <v>1</v>
      </c>
      <c r="J398" s="13" t="s">
        <v>301</v>
      </c>
      <c r="K398" s="13" t="s">
        <v>2193</v>
      </c>
      <c r="L398" s="13" t="s">
        <v>5600</v>
      </c>
      <c r="M398" s="13" t="s">
        <v>2703</v>
      </c>
    </row>
    <row r="399" spans="1:13" x14ac:dyDescent="0.3">
      <c r="A399" s="13" t="s">
        <v>302</v>
      </c>
      <c r="B399" s="13" t="s">
        <v>2542</v>
      </c>
      <c r="C399" s="13" t="s">
        <v>2077</v>
      </c>
      <c r="D399" s="13" t="s">
        <v>2543</v>
      </c>
      <c r="E399" s="13" t="s">
        <v>6204</v>
      </c>
      <c r="F399" s="13" t="s">
        <v>2112</v>
      </c>
      <c r="G399" s="13" t="s">
        <v>5682</v>
      </c>
      <c r="H399" s="13" t="s">
        <v>5683</v>
      </c>
      <c r="I399" s="14">
        <v>1</v>
      </c>
      <c r="J399" s="13" t="s">
        <v>301</v>
      </c>
      <c r="K399" s="13" t="s">
        <v>2115</v>
      </c>
      <c r="L399" s="13" t="s">
        <v>5600</v>
      </c>
      <c r="M399" s="13" t="s">
        <v>5684</v>
      </c>
    </row>
    <row r="400" spans="1:13" x14ac:dyDescent="0.3">
      <c r="A400" s="13" t="s">
        <v>302</v>
      </c>
      <c r="B400" s="13" t="s">
        <v>2542</v>
      </c>
      <c r="C400" s="13" t="s">
        <v>2077</v>
      </c>
      <c r="D400" s="13" t="s">
        <v>2543</v>
      </c>
      <c r="E400" s="13" t="s">
        <v>6204</v>
      </c>
      <c r="F400" s="13" t="s">
        <v>2112</v>
      </c>
      <c r="G400" s="13" t="s">
        <v>5685</v>
      </c>
      <c r="H400" s="13" t="s">
        <v>5686</v>
      </c>
      <c r="I400" s="14">
        <v>1</v>
      </c>
      <c r="J400" s="13" t="s">
        <v>301</v>
      </c>
      <c r="K400" s="13" t="s">
        <v>2115</v>
      </c>
      <c r="L400" s="13" t="s">
        <v>5600</v>
      </c>
      <c r="M400" s="13" t="s">
        <v>5684</v>
      </c>
    </row>
    <row r="401" spans="1:13" x14ac:dyDescent="0.3">
      <c r="A401" s="13" t="s">
        <v>302</v>
      </c>
      <c r="B401" s="13" t="s">
        <v>2542</v>
      </c>
      <c r="C401" s="13" t="s">
        <v>2077</v>
      </c>
      <c r="D401" s="13" t="s">
        <v>2543</v>
      </c>
      <c r="E401" s="13" t="s">
        <v>6204</v>
      </c>
      <c r="F401" s="13" t="s">
        <v>2112</v>
      </c>
      <c r="G401" s="13" t="s">
        <v>5687</v>
      </c>
      <c r="H401" s="13" t="s">
        <v>5688</v>
      </c>
      <c r="I401" s="14">
        <v>1</v>
      </c>
      <c r="J401" s="13" t="s">
        <v>301</v>
      </c>
      <c r="K401" s="13" t="s">
        <v>2115</v>
      </c>
      <c r="L401" s="13" t="s">
        <v>5600</v>
      </c>
      <c r="M401" s="13" t="s">
        <v>5684</v>
      </c>
    </row>
    <row r="402" spans="1:13" x14ac:dyDescent="0.3">
      <c r="A402" s="13" t="s">
        <v>302</v>
      </c>
      <c r="B402" s="13" t="s">
        <v>2542</v>
      </c>
      <c r="C402" s="13" t="s">
        <v>2077</v>
      </c>
      <c r="D402" s="13" t="s">
        <v>2543</v>
      </c>
      <c r="E402" s="13" t="s">
        <v>6204</v>
      </c>
      <c r="F402" s="13" t="s">
        <v>2112</v>
      </c>
      <c r="G402" s="13" t="s">
        <v>5723</v>
      </c>
      <c r="H402" s="13" t="s">
        <v>5724</v>
      </c>
      <c r="I402" s="14">
        <v>1</v>
      </c>
      <c r="J402" s="13" t="s">
        <v>301</v>
      </c>
      <c r="K402" s="13" t="s">
        <v>2115</v>
      </c>
      <c r="L402" s="13" t="s">
        <v>5600</v>
      </c>
      <c r="M402" s="13" t="s">
        <v>5684</v>
      </c>
    </row>
    <row r="403" spans="1:13" x14ac:dyDescent="0.3">
      <c r="A403" s="13" t="s">
        <v>302</v>
      </c>
      <c r="B403" s="13" t="s">
        <v>2542</v>
      </c>
      <c r="C403" s="13" t="s">
        <v>2077</v>
      </c>
      <c r="D403" s="13" t="s">
        <v>2543</v>
      </c>
      <c r="E403" s="13" t="s">
        <v>6204</v>
      </c>
      <c r="F403" s="13" t="s">
        <v>2112</v>
      </c>
      <c r="G403" s="13" t="s">
        <v>5725</v>
      </c>
      <c r="H403" s="13" t="s">
        <v>5726</v>
      </c>
      <c r="I403" s="14">
        <v>1</v>
      </c>
      <c r="J403" s="13" t="s">
        <v>301</v>
      </c>
      <c r="K403" s="13" t="s">
        <v>2115</v>
      </c>
      <c r="L403" s="13" t="s">
        <v>5600</v>
      </c>
      <c r="M403" s="13" t="s">
        <v>5684</v>
      </c>
    </row>
    <row r="404" spans="1:13" x14ac:dyDescent="0.3">
      <c r="A404" s="13" t="s">
        <v>302</v>
      </c>
      <c r="B404" s="13" t="s">
        <v>2542</v>
      </c>
      <c r="C404" s="13" t="s">
        <v>2077</v>
      </c>
      <c r="D404" s="13" t="s">
        <v>2543</v>
      </c>
      <c r="E404" s="13" t="s">
        <v>6205</v>
      </c>
      <c r="F404" s="13" t="s">
        <v>2004</v>
      </c>
      <c r="G404" s="13" t="s">
        <v>6206</v>
      </c>
      <c r="H404" s="13" t="s">
        <v>6207</v>
      </c>
      <c r="I404" s="14">
        <v>1</v>
      </c>
      <c r="J404" s="13" t="s">
        <v>301</v>
      </c>
      <c r="K404" s="13" t="s">
        <v>2401</v>
      </c>
      <c r="L404" s="13" t="s">
        <v>5600</v>
      </c>
      <c r="M404" s="13" t="s">
        <v>6208</v>
      </c>
    </row>
    <row r="405" spans="1:13" x14ac:dyDescent="0.3">
      <c r="A405" s="13" t="s">
        <v>302</v>
      </c>
      <c r="B405" s="13" t="s">
        <v>2542</v>
      </c>
      <c r="C405" s="13" t="s">
        <v>2077</v>
      </c>
      <c r="D405" s="13" t="s">
        <v>2543</v>
      </c>
      <c r="E405" s="13" t="s">
        <v>6209</v>
      </c>
      <c r="F405" s="13" t="s">
        <v>2004</v>
      </c>
      <c r="G405" s="13" t="s">
        <v>6210</v>
      </c>
      <c r="H405" s="13" t="s">
        <v>6211</v>
      </c>
      <c r="I405" s="14">
        <v>1</v>
      </c>
      <c r="J405" s="13" t="s">
        <v>301</v>
      </c>
      <c r="K405" s="13" t="s">
        <v>2127</v>
      </c>
      <c r="L405" s="13" t="s">
        <v>5600</v>
      </c>
      <c r="M405" s="13" t="s">
        <v>6212</v>
      </c>
    </row>
    <row r="406" spans="1:13" x14ac:dyDescent="0.3">
      <c r="A406" s="13" t="s">
        <v>302</v>
      </c>
      <c r="B406" s="13" t="s">
        <v>2542</v>
      </c>
      <c r="C406" s="13" t="s">
        <v>2077</v>
      </c>
      <c r="D406" s="13" t="s">
        <v>2543</v>
      </c>
      <c r="E406" s="13" t="s">
        <v>6209</v>
      </c>
      <c r="F406" s="13" t="s">
        <v>2004</v>
      </c>
      <c r="G406" s="13" t="s">
        <v>6213</v>
      </c>
      <c r="H406" s="13" t="s">
        <v>6214</v>
      </c>
      <c r="I406" s="14">
        <v>1</v>
      </c>
      <c r="J406" s="13" t="s">
        <v>301</v>
      </c>
      <c r="K406" s="13" t="s">
        <v>2127</v>
      </c>
      <c r="L406" s="13" t="s">
        <v>5600</v>
      </c>
      <c r="M406" s="13" t="s">
        <v>6212</v>
      </c>
    </row>
    <row r="407" spans="1:13" x14ac:dyDescent="0.3">
      <c r="A407" s="13" t="s">
        <v>302</v>
      </c>
      <c r="B407" s="13" t="s">
        <v>2542</v>
      </c>
      <c r="C407" s="13" t="s">
        <v>2077</v>
      </c>
      <c r="D407" s="13" t="s">
        <v>2543</v>
      </c>
      <c r="E407" s="13" t="s">
        <v>6215</v>
      </c>
      <c r="F407" s="13" t="s">
        <v>2004</v>
      </c>
      <c r="G407" s="13" t="s">
        <v>6216</v>
      </c>
      <c r="H407" s="13" t="s">
        <v>6217</v>
      </c>
      <c r="I407" s="14">
        <v>1</v>
      </c>
      <c r="J407" s="13" t="s">
        <v>301</v>
      </c>
      <c r="K407" s="13" t="s">
        <v>2149</v>
      </c>
      <c r="L407" s="13" t="s">
        <v>5600</v>
      </c>
      <c r="M407" s="13" t="s">
        <v>5677</v>
      </c>
    </row>
    <row r="408" spans="1:13" x14ac:dyDescent="0.3">
      <c r="A408" s="13" t="s">
        <v>666</v>
      </c>
      <c r="B408" s="13" t="s">
        <v>2327</v>
      </c>
      <c r="C408" s="13" t="s">
        <v>2109</v>
      </c>
      <c r="D408" s="13" t="s">
        <v>2587</v>
      </c>
      <c r="E408" s="13" t="s">
        <v>6218</v>
      </c>
      <c r="F408" s="13" t="s">
        <v>2004</v>
      </c>
      <c r="G408" s="13" t="s">
        <v>6219</v>
      </c>
      <c r="H408" s="13" t="s">
        <v>6220</v>
      </c>
      <c r="I408" s="14">
        <v>1</v>
      </c>
      <c r="J408" s="13" t="s">
        <v>665</v>
      </c>
      <c r="K408" s="13" t="s">
        <v>2568</v>
      </c>
      <c r="L408" s="13" t="s">
        <v>5600</v>
      </c>
      <c r="M408" s="13" t="s">
        <v>6221</v>
      </c>
    </row>
    <row r="409" spans="1:13" x14ac:dyDescent="0.3">
      <c r="A409" s="13" t="s">
        <v>413</v>
      </c>
      <c r="B409" s="13" t="s">
        <v>2557</v>
      </c>
      <c r="C409" s="13" t="s">
        <v>2077</v>
      </c>
      <c r="D409" s="13" t="s">
        <v>2558</v>
      </c>
      <c r="E409" s="13" t="s">
        <v>6222</v>
      </c>
      <c r="F409" s="13" t="s">
        <v>2004</v>
      </c>
      <c r="G409" s="13" t="s">
        <v>5693</v>
      </c>
      <c r="H409" s="13" t="s">
        <v>5694</v>
      </c>
      <c r="I409" s="14">
        <v>1</v>
      </c>
      <c r="J409" s="13" t="s">
        <v>412</v>
      </c>
      <c r="K409" s="13" t="s">
        <v>2447</v>
      </c>
      <c r="L409" s="13" t="s">
        <v>5600</v>
      </c>
      <c r="M409" s="13" t="s">
        <v>5692</v>
      </c>
    </row>
    <row r="410" spans="1:13" x14ac:dyDescent="0.3">
      <c r="A410" s="13" t="s">
        <v>413</v>
      </c>
      <c r="B410" s="13" t="s">
        <v>2557</v>
      </c>
      <c r="C410" s="13" t="s">
        <v>2077</v>
      </c>
      <c r="D410" s="13" t="s">
        <v>2558</v>
      </c>
      <c r="E410" s="13" t="s">
        <v>6223</v>
      </c>
      <c r="F410" s="13" t="s">
        <v>2112</v>
      </c>
      <c r="G410" s="13" t="s">
        <v>5682</v>
      </c>
      <c r="H410" s="13" t="s">
        <v>5683</v>
      </c>
      <c r="I410" s="14">
        <v>2</v>
      </c>
      <c r="J410" s="13" t="s">
        <v>412</v>
      </c>
      <c r="K410" s="13" t="s">
        <v>2759</v>
      </c>
      <c r="L410" s="13" t="s">
        <v>5600</v>
      </c>
      <c r="M410" s="13" t="s">
        <v>5684</v>
      </c>
    </row>
    <row r="411" spans="1:13" x14ac:dyDescent="0.3">
      <c r="A411" s="13" t="s">
        <v>413</v>
      </c>
      <c r="B411" s="13" t="s">
        <v>2557</v>
      </c>
      <c r="C411" s="13" t="s">
        <v>2077</v>
      </c>
      <c r="D411" s="13" t="s">
        <v>2558</v>
      </c>
      <c r="E411" s="13" t="s">
        <v>6223</v>
      </c>
      <c r="F411" s="13" t="s">
        <v>2112</v>
      </c>
      <c r="G411" s="13" t="s">
        <v>5685</v>
      </c>
      <c r="H411" s="13" t="s">
        <v>5686</v>
      </c>
      <c r="I411" s="14">
        <v>2</v>
      </c>
      <c r="J411" s="13" t="s">
        <v>412</v>
      </c>
      <c r="K411" s="13" t="s">
        <v>2759</v>
      </c>
      <c r="L411" s="13" t="s">
        <v>5600</v>
      </c>
      <c r="M411" s="13" t="s">
        <v>5684</v>
      </c>
    </row>
    <row r="412" spans="1:13" x14ac:dyDescent="0.3">
      <c r="A412" s="13" t="s">
        <v>413</v>
      </c>
      <c r="B412" s="13" t="s">
        <v>2557</v>
      </c>
      <c r="C412" s="13" t="s">
        <v>2077</v>
      </c>
      <c r="D412" s="13" t="s">
        <v>2558</v>
      </c>
      <c r="E412" s="13" t="s">
        <v>6223</v>
      </c>
      <c r="F412" s="13" t="s">
        <v>2112</v>
      </c>
      <c r="G412" s="13" t="s">
        <v>5687</v>
      </c>
      <c r="H412" s="13" t="s">
        <v>5688</v>
      </c>
      <c r="I412" s="14">
        <v>2</v>
      </c>
      <c r="J412" s="13" t="s">
        <v>412</v>
      </c>
      <c r="K412" s="13" t="s">
        <v>2759</v>
      </c>
      <c r="L412" s="13" t="s">
        <v>5600</v>
      </c>
      <c r="M412" s="13" t="s">
        <v>5684</v>
      </c>
    </row>
    <row r="413" spans="1:13" x14ac:dyDescent="0.3">
      <c r="A413" s="13" t="s">
        <v>413</v>
      </c>
      <c r="B413" s="13" t="s">
        <v>2557</v>
      </c>
      <c r="C413" s="13" t="s">
        <v>2077</v>
      </c>
      <c r="D413" s="13" t="s">
        <v>2558</v>
      </c>
      <c r="E413" s="13" t="s">
        <v>6223</v>
      </c>
      <c r="F413" s="13" t="s">
        <v>2112</v>
      </c>
      <c r="G413" s="13" t="s">
        <v>5723</v>
      </c>
      <c r="H413" s="13" t="s">
        <v>5724</v>
      </c>
      <c r="I413" s="14">
        <v>1</v>
      </c>
      <c r="J413" s="13" t="s">
        <v>412</v>
      </c>
      <c r="K413" s="13" t="s">
        <v>2759</v>
      </c>
      <c r="L413" s="13" t="s">
        <v>5600</v>
      </c>
      <c r="M413" s="13" t="s">
        <v>5684</v>
      </c>
    </row>
    <row r="414" spans="1:13" x14ac:dyDescent="0.3">
      <c r="A414" s="13" t="s">
        <v>413</v>
      </c>
      <c r="B414" s="13" t="s">
        <v>2557</v>
      </c>
      <c r="C414" s="13" t="s">
        <v>2077</v>
      </c>
      <c r="D414" s="13" t="s">
        <v>2558</v>
      </c>
      <c r="E414" s="13" t="s">
        <v>6223</v>
      </c>
      <c r="F414" s="13" t="s">
        <v>2112</v>
      </c>
      <c r="G414" s="13" t="s">
        <v>5725</v>
      </c>
      <c r="H414" s="13" t="s">
        <v>5726</v>
      </c>
      <c r="I414" s="14">
        <v>1</v>
      </c>
      <c r="J414" s="13" t="s">
        <v>412</v>
      </c>
      <c r="K414" s="13" t="s">
        <v>2759</v>
      </c>
      <c r="L414" s="13" t="s">
        <v>5600</v>
      </c>
      <c r="M414" s="13" t="s">
        <v>5684</v>
      </c>
    </row>
    <row r="415" spans="1:13" x14ac:dyDescent="0.3">
      <c r="A415" s="13" t="s">
        <v>413</v>
      </c>
      <c r="B415" s="13" t="s">
        <v>2557</v>
      </c>
      <c r="C415" s="13" t="s">
        <v>2077</v>
      </c>
      <c r="D415" s="13" t="s">
        <v>2558</v>
      </c>
      <c r="E415" s="13" t="s">
        <v>6224</v>
      </c>
      <c r="F415" s="13" t="s">
        <v>2004</v>
      </c>
      <c r="G415" s="13" t="s">
        <v>5715</v>
      </c>
      <c r="H415" s="13" t="s">
        <v>5716</v>
      </c>
      <c r="I415" s="14">
        <v>1</v>
      </c>
      <c r="J415" s="13" t="s">
        <v>412</v>
      </c>
      <c r="K415" s="13" t="s">
        <v>2428</v>
      </c>
      <c r="L415" s="13" t="s">
        <v>5600</v>
      </c>
      <c r="M415" s="13" t="s">
        <v>5714</v>
      </c>
    </row>
    <row r="416" spans="1:13" x14ac:dyDescent="0.3">
      <c r="A416" s="13" t="s">
        <v>370</v>
      </c>
      <c r="B416" s="13" t="s">
        <v>2000</v>
      </c>
      <c r="C416" s="13" t="s">
        <v>2001</v>
      </c>
      <c r="D416" s="13" t="s">
        <v>2569</v>
      </c>
      <c r="E416" s="13" t="s">
        <v>6225</v>
      </c>
      <c r="F416" s="13" t="s">
        <v>2112</v>
      </c>
      <c r="G416" s="13" t="s">
        <v>6226</v>
      </c>
      <c r="H416" s="13" t="s">
        <v>6227</v>
      </c>
      <c r="I416" s="14">
        <v>1</v>
      </c>
      <c r="J416" s="13" t="s">
        <v>369</v>
      </c>
      <c r="K416" s="13" t="s">
        <v>2712</v>
      </c>
      <c r="L416" s="13" t="s">
        <v>5600</v>
      </c>
      <c r="M416" s="13" t="s">
        <v>6228</v>
      </c>
    </row>
    <row r="417" spans="1:13" x14ac:dyDescent="0.3">
      <c r="A417" s="13" t="s">
        <v>370</v>
      </c>
      <c r="B417" s="13" t="s">
        <v>2000</v>
      </c>
      <c r="C417" s="13" t="s">
        <v>2001</v>
      </c>
      <c r="D417" s="13" t="s">
        <v>2569</v>
      </c>
      <c r="E417" s="13" t="s">
        <v>6225</v>
      </c>
      <c r="F417" s="13" t="s">
        <v>2112</v>
      </c>
      <c r="G417" s="13" t="s">
        <v>6229</v>
      </c>
      <c r="H417" s="13" t="s">
        <v>6227</v>
      </c>
      <c r="I417" s="14">
        <v>1</v>
      </c>
      <c r="J417" s="13" t="s">
        <v>369</v>
      </c>
      <c r="K417" s="13" t="s">
        <v>2712</v>
      </c>
      <c r="L417" s="13" t="s">
        <v>5600</v>
      </c>
      <c r="M417" s="13" t="s">
        <v>6228</v>
      </c>
    </row>
    <row r="418" spans="1:13" x14ac:dyDescent="0.3">
      <c r="A418" s="13" t="s">
        <v>370</v>
      </c>
      <c r="B418" s="13" t="s">
        <v>2000</v>
      </c>
      <c r="C418" s="13" t="s">
        <v>2001</v>
      </c>
      <c r="D418" s="13" t="s">
        <v>2569</v>
      </c>
      <c r="E418" s="13" t="s">
        <v>6230</v>
      </c>
      <c r="F418" s="13" t="s">
        <v>2004</v>
      </c>
      <c r="G418" s="13" t="s">
        <v>6231</v>
      </c>
      <c r="H418" s="13" t="s">
        <v>6232</v>
      </c>
      <c r="I418" s="14">
        <v>1</v>
      </c>
      <c r="J418" s="13" t="s">
        <v>369</v>
      </c>
      <c r="K418" s="13" t="s">
        <v>2104</v>
      </c>
      <c r="L418" s="13" t="s">
        <v>5600</v>
      </c>
      <c r="M418" s="13" t="s">
        <v>6233</v>
      </c>
    </row>
    <row r="419" spans="1:13" x14ac:dyDescent="0.3">
      <c r="A419" s="13" t="s">
        <v>370</v>
      </c>
      <c r="B419" s="13" t="s">
        <v>2000</v>
      </c>
      <c r="C419" s="13" t="s">
        <v>2001</v>
      </c>
      <c r="D419" s="13" t="s">
        <v>2569</v>
      </c>
      <c r="E419" s="13" t="s">
        <v>6234</v>
      </c>
      <c r="F419" s="13" t="s">
        <v>2004</v>
      </c>
      <c r="G419" s="13" t="s">
        <v>6235</v>
      </c>
      <c r="H419" s="13" t="s">
        <v>6236</v>
      </c>
      <c r="I419" s="14">
        <v>2</v>
      </c>
      <c r="J419" s="13" t="s">
        <v>369</v>
      </c>
      <c r="K419" s="13" t="s">
        <v>2041</v>
      </c>
      <c r="L419" s="13" t="s">
        <v>5600</v>
      </c>
      <c r="M419" s="13" t="s">
        <v>2535</v>
      </c>
    </row>
    <row r="420" spans="1:13" x14ac:dyDescent="0.3">
      <c r="A420" s="13" t="s">
        <v>166</v>
      </c>
      <c r="B420" s="13" t="s">
        <v>2675</v>
      </c>
      <c r="C420" s="13" t="s">
        <v>2044</v>
      </c>
      <c r="D420" s="13" t="s">
        <v>6237</v>
      </c>
      <c r="E420" s="13" t="s">
        <v>6238</v>
      </c>
      <c r="F420" s="13" t="s">
        <v>2004</v>
      </c>
      <c r="G420" s="13" t="s">
        <v>5626</v>
      </c>
      <c r="H420" s="13" t="s">
        <v>5627</v>
      </c>
      <c r="I420" s="14">
        <v>3</v>
      </c>
      <c r="J420" s="13" t="s">
        <v>165</v>
      </c>
      <c r="K420" s="13" t="s">
        <v>2205</v>
      </c>
      <c r="L420" s="13" t="s">
        <v>5600</v>
      </c>
      <c r="M420" s="13" t="s">
        <v>2458</v>
      </c>
    </row>
    <row r="421" spans="1:13" x14ac:dyDescent="0.3">
      <c r="A421" s="13" t="s">
        <v>166</v>
      </c>
      <c r="B421" s="13" t="s">
        <v>2675</v>
      </c>
      <c r="C421" s="13" t="s">
        <v>2044</v>
      </c>
      <c r="D421" s="13" t="s">
        <v>6237</v>
      </c>
      <c r="E421" s="13" t="s">
        <v>6239</v>
      </c>
      <c r="F421" s="13" t="s">
        <v>2004</v>
      </c>
      <c r="G421" s="13" t="s">
        <v>5626</v>
      </c>
      <c r="H421" s="13" t="s">
        <v>5627</v>
      </c>
      <c r="I421" s="14">
        <v>6</v>
      </c>
      <c r="J421" s="13" t="s">
        <v>165</v>
      </c>
      <c r="K421" s="13" t="s">
        <v>2055</v>
      </c>
      <c r="L421" s="13" t="s">
        <v>5600</v>
      </c>
      <c r="M421" s="13" t="s">
        <v>2458</v>
      </c>
    </row>
    <row r="422" spans="1:13" x14ac:dyDescent="0.3">
      <c r="A422" s="13" t="s">
        <v>733</v>
      </c>
      <c r="B422" s="13" t="s">
        <v>2327</v>
      </c>
      <c r="C422" s="13" t="s">
        <v>2109</v>
      </c>
      <c r="D422" s="13" t="s">
        <v>2587</v>
      </c>
      <c r="E422" s="13" t="s">
        <v>6240</v>
      </c>
      <c r="F422" s="13" t="s">
        <v>2004</v>
      </c>
      <c r="G422" s="13" t="s">
        <v>5690</v>
      </c>
      <c r="H422" s="13" t="s">
        <v>5691</v>
      </c>
      <c r="I422" s="14">
        <v>1</v>
      </c>
      <c r="J422" s="13" t="s">
        <v>732</v>
      </c>
      <c r="K422" s="13" t="s">
        <v>2712</v>
      </c>
      <c r="L422" s="13" t="s">
        <v>5600</v>
      </c>
      <c r="M422" s="13" t="s">
        <v>5692</v>
      </c>
    </row>
    <row r="423" spans="1:13" x14ac:dyDescent="0.3">
      <c r="A423" s="13" t="s">
        <v>774</v>
      </c>
      <c r="B423" s="13" t="s">
        <v>2602</v>
      </c>
      <c r="C423" s="13" t="s">
        <v>2366</v>
      </c>
      <c r="D423" s="13" t="s">
        <v>2603</v>
      </c>
      <c r="E423" s="13" t="s">
        <v>2604</v>
      </c>
      <c r="F423" s="13" t="s">
        <v>2004</v>
      </c>
      <c r="G423" s="13" t="s">
        <v>5883</v>
      </c>
      <c r="H423" s="13" t="s">
        <v>5884</v>
      </c>
      <c r="I423" s="14">
        <v>8</v>
      </c>
      <c r="J423" s="13" t="s">
        <v>945</v>
      </c>
      <c r="K423" s="13" t="s">
        <v>2096</v>
      </c>
      <c r="L423" s="13" t="s">
        <v>5600</v>
      </c>
      <c r="M423" s="13" t="s">
        <v>2535</v>
      </c>
    </row>
    <row r="424" spans="1:13" x14ac:dyDescent="0.3">
      <c r="A424" s="13" t="s">
        <v>774</v>
      </c>
      <c r="B424" s="13" t="s">
        <v>2602</v>
      </c>
      <c r="C424" s="13" t="s">
        <v>2366</v>
      </c>
      <c r="D424" s="13" t="s">
        <v>2603</v>
      </c>
      <c r="E424" s="13" t="s">
        <v>2604</v>
      </c>
      <c r="F424" s="13" t="s">
        <v>2004</v>
      </c>
      <c r="G424" s="13" t="s">
        <v>5881</v>
      </c>
      <c r="H424" s="13" t="s">
        <v>5882</v>
      </c>
      <c r="I424" s="14">
        <v>8</v>
      </c>
      <c r="J424" s="13" t="s">
        <v>945</v>
      </c>
      <c r="K424" s="13" t="s">
        <v>2096</v>
      </c>
      <c r="L424" s="13" t="s">
        <v>5600</v>
      </c>
      <c r="M424" s="13" t="s">
        <v>2473</v>
      </c>
    </row>
    <row r="425" spans="1:13" x14ac:dyDescent="0.3">
      <c r="A425" s="13" t="s">
        <v>774</v>
      </c>
      <c r="B425" s="13" t="s">
        <v>2602</v>
      </c>
      <c r="C425" s="13" t="s">
        <v>2366</v>
      </c>
      <c r="D425" s="13" t="s">
        <v>2603</v>
      </c>
      <c r="E425" s="13" t="s">
        <v>2604</v>
      </c>
      <c r="F425" s="13" t="s">
        <v>2004</v>
      </c>
      <c r="G425" s="13" t="s">
        <v>6241</v>
      </c>
      <c r="H425" s="13" t="s">
        <v>6242</v>
      </c>
      <c r="I425" s="14">
        <v>8</v>
      </c>
      <c r="J425" s="13" t="s">
        <v>945</v>
      </c>
      <c r="K425" s="13" t="s">
        <v>2096</v>
      </c>
      <c r="L425" s="13" t="s">
        <v>5600</v>
      </c>
      <c r="M425" s="13" t="s">
        <v>2535</v>
      </c>
    </row>
    <row r="426" spans="1:13" x14ac:dyDescent="0.3">
      <c r="A426" s="13" t="s">
        <v>774</v>
      </c>
      <c r="B426" s="13" t="s">
        <v>2602</v>
      </c>
      <c r="C426" s="13" t="s">
        <v>2366</v>
      </c>
      <c r="D426" s="13" t="s">
        <v>2603</v>
      </c>
      <c r="E426" s="13" t="s">
        <v>2604</v>
      </c>
      <c r="F426" s="13" t="s">
        <v>2004</v>
      </c>
      <c r="G426" s="13" t="s">
        <v>6243</v>
      </c>
      <c r="H426" s="13" t="s">
        <v>6244</v>
      </c>
      <c r="I426" s="14">
        <v>6</v>
      </c>
      <c r="J426" s="13" t="s">
        <v>945</v>
      </c>
      <c r="K426" s="13" t="s">
        <v>2096</v>
      </c>
      <c r="L426" s="13" t="s">
        <v>5600</v>
      </c>
      <c r="M426" s="13" t="s">
        <v>2535</v>
      </c>
    </row>
    <row r="427" spans="1:13" x14ac:dyDescent="0.3">
      <c r="A427" s="13" t="s">
        <v>774</v>
      </c>
      <c r="B427" s="13" t="s">
        <v>2602</v>
      </c>
      <c r="C427" s="13" t="s">
        <v>2366</v>
      </c>
      <c r="D427" s="13" t="s">
        <v>2603</v>
      </c>
      <c r="E427" s="13" t="s">
        <v>2604</v>
      </c>
      <c r="F427" s="13" t="s">
        <v>2004</v>
      </c>
      <c r="G427" s="13" t="s">
        <v>6245</v>
      </c>
      <c r="H427" s="13" t="s">
        <v>6246</v>
      </c>
      <c r="I427" s="14">
        <v>2</v>
      </c>
      <c r="J427" s="13" t="s">
        <v>945</v>
      </c>
      <c r="K427" s="13" t="s">
        <v>2096</v>
      </c>
      <c r="L427" s="13" t="s">
        <v>5600</v>
      </c>
      <c r="M427" s="13" t="s">
        <v>2535</v>
      </c>
    </row>
    <row r="428" spans="1:13" x14ac:dyDescent="0.3">
      <c r="A428" s="13" t="s">
        <v>774</v>
      </c>
      <c r="B428" s="13" t="s">
        <v>2602</v>
      </c>
      <c r="C428" s="13" t="s">
        <v>2366</v>
      </c>
      <c r="D428" s="13" t="s">
        <v>2603</v>
      </c>
      <c r="E428" s="13" t="s">
        <v>2604</v>
      </c>
      <c r="F428" s="13" t="s">
        <v>2004</v>
      </c>
      <c r="G428" s="13" t="s">
        <v>6137</v>
      </c>
      <c r="H428" s="13" t="s">
        <v>6138</v>
      </c>
      <c r="I428" s="14">
        <v>2</v>
      </c>
      <c r="J428" s="13" t="s">
        <v>945</v>
      </c>
      <c r="K428" s="13" t="s">
        <v>2096</v>
      </c>
      <c r="L428" s="13" t="s">
        <v>5600</v>
      </c>
      <c r="M428" s="13" t="s">
        <v>6139</v>
      </c>
    </row>
    <row r="429" spans="1:13" x14ac:dyDescent="0.3">
      <c r="A429" s="13" t="s">
        <v>774</v>
      </c>
      <c r="B429" s="13" t="s">
        <v>2602</v>
      </c>
      <c r="C429" s="13" t="s">
        <v>2366</v>
      </c>
      <c r="D429" s="13" t="s">
        <v>2603</v>
      </c>
      <c r="E429" s="13" t="s">
        <v>2604</v>
      </c>
      <c r="F429" s="13" t="s">
        <v>2004</v>
      </c>
      <c r="G429" s="13" t="s">
        <v>6247</v>
      </c>
      <c r="H429" s="13" t="s">
        <v>6248</v>
      </c>
      <c r="I429" s="14">
        <v>6</v>
      </c>
      <c r="J429" s="13" t="s">
        <v>945</v>
      </c>
      <c r="K429" s="13" t="s">
        <v>2096</v>
      </c>
      <c r="L429" s="13" t="s">
        <v>5600</v>
      </c>
      <c r="M429" s="13" t="s">
        <v>2473</v>
      </c>
    </row>
    <row r="430" spans="1:13" x14ac:dyDescent="0.3">
      <c r="A430" s="13" t="s">
        <v>774</v>
      </c>
      <c r="B430" s="13" t="s">
        <v>2602</v>
      </c>
      <c r="C430" s="13" t="s">
        <v>2366</v>
      </c>
      <c r="D430" s="13" t="s">
        <v>2603</v>
      </c>
      <c r="E430" s="13" t="s">
        <v>2604</v>
      </c>
      <c r="F430" s="13" t="s">
        <v>2004</v>
      </c>
      <c r="G430" s="13" t="s">
        <v>5879</v>
      </c>
      <c r="H430" s="13" t="s">
        <v>5880</v>
      </c>
      <c r="I430" s="14">
        <v>2</v>
      </c>
      <c r="J430" s="13" t="s">
        <v>945</v>
      </c>
      <c r="K430" s="13" t="s">
        <v>2096</v>
      </c>
      <c r="L430" s="13" t="s">
        <v>5600</v>
      </c>
      <c r="M430" s="13" t="s">
        <v>2535</v>
      </c>
    </row>
    <row r="431" spans="1:13" x14ac:dyDescent="0.3">
      <c r="A431" s="13" t="s">
        <v>847</v>
      </c>
      <c r="B431" s="13" t="s">
        <v>3554</v>
      </c>
      <c r="C431" s="13" t="s">
        <v>2384</v>
      </c>
      <c r="D431" s="13" t="s">
        <v>3555</v>
      </c>
      <c r="E431" s="13" t="s">
        <v>6249</v>
      </c>
      <c r="F431" s="13" t="s">
        <v>2004</v>
      </c>
      <c r="G431" s="13" t="s">
        <v>5598</v>
      </c>
      <c r="H431" s="13" t="s">
        <v>5599</v>
      </c>
      <c r="I431" s="14">
        <v>10</v>
      </c>
      <c r="J431" s="13" t="s">
        <v>846</v>
      </c>
      <c r="K431" s="13" t="s">
        <v>2021</v>
      </c>
      <c r="L431" s="13" t="s">
        <v>5600</v>
      </c>
      <c r="M431" s="13" t="s">
        <v>5601</v>
      </c>
    </row>
    <row r="432" spans="1:13" x14ac:dyDescent="0.3">
      <c r="A432" s="13" t="s">
        <v>847</v>
      </c>
      <c r="B432" s="13" t="s">
        <v>3554</v>
      </c>
      <c r="C432" s="13" t="s">
        <v>2384</v>
      </c>
      <c r="D432" s="13" t="s">
        <v>3555</v>
      </c>
      <c r="E432" s="13" t="s">
        <v>6250</v>
      </c>
      <c r="F432" s="13" t="s">
        <v>2004</v>
      </c>
      <c r="G432" s="13" t="s">
        <v>6251</v>
      </c>
      <c r="H432" s="13" t="s">
        <v>6252</v>
      </c>
      <c r="I432" s="14">
        <v>2</v>
      </c>
      <c r="J432" s="13" t="s">
        <v>846</v>
      </c>
      <c r="K432" s="13" t="s">
        <v>2104</v>
      </c>
      <c r="L432" s="13" t="s">
        <v>5600</v>
      </c>
      <c r="M432" s="13" t="s">
        <v>5610</v>
      </c>
    </row>
    <row r="433" spans="1:13" x14ac:dyDescent="0.3">
      <c r="A433" s="13" t="s">
        <v>847</v>
      </c>
      <c r="B433" s="13" t="s">
        <v>3554</v>
      </c>
      <c r="C433" s="13" t="s">
        <v>2384</v>
      </c>
      <c r="D433" s="13" t="s">
        <v>3555</v>
      </c>
      <c r="E433" s="13" t="s">
        <v>6250</v>
      </c>
      <c r="F433" s="13" t="s">
        <v>2004</v>
      </c>
      <c r="G433" s="13" t="s">
        <v>6011</v>
      </c>
      <c r="H433" s="13" t="s">
        <v>6012</v>
      </c>
      <c r="I433" s="14">
        <v>4</v>
      </c>
      <c r="J433" s="13" t="s">
        <v>846</v>
      </c>
      <c r="K433" s="13" t="s">
        <v>2104</v>
      </c>
      <c r="L433" s="13" t="s">
        <v>5600</v>
      </c>
      <c r="M433" s="13" t="s">
        <v>5610</v>
      </c>
    </row>
    <row r="434" spans="1:13" x14ac:dyDescent="0.3">
      <c r="A434" s="13" t="s">
        <v>847</v>
      </c>
      <c r="B434" s="13" t="s">
        <v>3554</v>
      </c>
      <c r="C434" s="13" t="s">
        <v>2384</v>
      </c>
      <c r="D434" s="13" t="s">
        <v>3555</v>
      </c>
      <c r="E434" s="13" t="s">
        <v>6250</v>
      </c>
      <c r="F434" s="13" t="s">
        <v>2004</v>
      </c>
      <c r="G434" s="13" t="s">
        <v>6253</v>
      </c>
      <c r="H434" s="13" t="s">
        <v>6254</v>
      </c>
      <c r="I434" s="14">
        <v>1</v>
      </c>
      <c r="J434" s="13" t="s">
        <v>846</v>
      </c>
      <c r="K434" s="13" t="s">
        <v>2104</v>
      </c>
      <c r="L434" s="13" t="s">
        <v>5600</v>
      </c>
      <c r="M434" s="13" t="s">
        <v>5610</v>
      </c>
    </row>
    <row r="435" spans="1:13" x14ac:dyDescent="0.3">
      <c r="A435" s="13" t="s">
        <v>847</v>
      </c>
      <c r="B435" s="13" t="s">
        <v>3554</v>
      </c>
      <c r="C435" s="13" t="s">
        <v>2384</v>
      </c>
      <c r="D435" s="13" t="s">
        <v>3555</v>
      </c>
      <c r="E435" s="13" t="s">
        <v>6255</v>
      </c>
      <c r="F435" s="13" t="s">
        <v>2004</v>
      </c>
      <c r="G435" s="13" t="s">
        <v>5715</v>
      </c>
      <c r="H435" s="13" t="s">
        <v>5716</v>
      </c>
      <c r="I435" s="14">
        <v>1</v>
      </c>
      <c r="J435" s="13" t="s">
        <v>846</v>
      </c>
      <c r="K435" s="13" t="s">
        <v>2229</v>
      </c>
      <c r="L435" s="13" t="s">
        <v>5600</v>
      </c>
      <c r="M435" s="13" t="s">
        <v>5714</v>
      </c>
    </row>
    <row r="436" spans="1:13" x14ac:dyDescent="0.3">
      <c r="A436" s="13" t="s">
        <v>847</v>
      </c>
      <c r="B436" s="13" t="s">
        <v>3554</v>
      </c>
      <c r="C436" s="13" t="s">
        <v>2384</v>
      </c>
      <c r="D436" s="13" t="s">
        <v>3555</v>
      </c>
      <c r="E436" s="13" t="s">
        <v>6256</v>
      </c>
      <c r="F436" s="13" t="s">
        <v>2004</v>
      </c>
      <c r="G436" s="13" t="s">
        <v>5598</v>
      </c>
      <c r="H436" s="13" t="s">
        <v>5599</v>
      </c>
      <c r="I436" s="14">
        <v>20</v>
      </c>
      <c r="J436" s="13" t="s">
        <v>846</v>
      </c>
      <c r="K436" s="13" t="s">
        <v>2326</v>
      </c>
      <c r="L436" s="13" t="s">
        <v>5600</v>
      </c>
      <c r="M436" s="13" t="s">
        <v>5601</v>
      </c>
    </row>
    <row r="437" spans="1:13" x14ac:dyDescent="0.3">
      <c r="A437" s="13" t="s">
        <v>731</v>
      </c>
      <c r="B437" s="13" t="s">
        <v>2098</v>
      </c>
      <c r="C437" s="13" t="s">
        <v>2099</v>
      </c>
      <c r="D437" s="13" t="s">
        <v>6257</v>
      </c>
      <c r="E437" s="13" t="s">
        <v>6258</v>
      </c>
      <c r="F437" s="13" t="s">
        <v>2004</v>
      </c>
      <c r="G437" s="13" t="s">
        <v>6259</v>
      </c>
      <c r="H437" s="13" t="s">
        <v>6260</v>
      </c>
      <c r="I437" s="14">
        <v>1</v>
      </c>
      <c r="J437" s="13" t="s">
        <v>1384</v>
      </c>
      <c r="K437" s="13" t="s">
        <v>2712</v>
      </c>
      <c r="L437" s="13" t="s">
        <v>5600</v>
      </c>
      <c r="M437" s="13" t="s">
        <v>3520</v>
      </c>
    </row>
    <row r="438" spans="1:13" x14ac:dyDescent="0.3">
      <c r="A438" s="13" t="s">
        <v>731</v>
      </c>
      <c r="B438" s="13" t="s">
        <v>2098</v>
      </c>
      <c r="C438" s="13" t="s">
        <v>2099</v>
      </c>
      <c r="D438" s="13" t="s">
        <v>6257</v>
      </c>
      <c r="E438" s="13" t="s">
        <v>6261</v>
      </c>
      <c r="F438" s="13" t="s">
        <v>2004</v>
      </c>
      <c r="G438" s="13" t="s">
        <v>6262</v>
      </c>
      <c r="H438" s="13" t="s">
        <v>6263</v>
      </c>
      <c r="I438" s="14">
        <v>3</v>
      </c>
      <c r="J438" s="13" t="s">
        <v>1384</v>
      </c>
      <c r="K438" s="13" t="s">
        <v>2115</v>
      </c>
      <c r="L438" s="13" t="s">
        <v>5600</v>
      </c>
      <c r="M438" s="13" t="s">
        <v>5610</v>
      </c>
    </row>
    <row r="439" spans="1:13" x14ac:dyDescent="0.3">
      <c r="A439" s="13" t="s">
        <v>731</v>
      </c>
      <c r="B439" s="13" t="s">
        <v>2098</v>
      </c>
      <c r="C439" s="13" t="s">
        <v>2099</v>
      </c>
      <c r="D439" s="13" t="s">
        <v>6257</v>
      </c>
      <c r="E439" s="13" t="s">
        <v>6264</v>
      </c>
      <c r="F439" s="13" t="s">
        <v>2004</v>
      </c>
      <c r="G439" s="13" t="s">
        <v>6265</v>
      </c>
      <c r="H439" s="13" t="s">
        <v>6266</v>
      </c>
      <c r="I439" s="14">
        <v>1</v>
      </c>
      <c r="J439" s="13" t="s">
        <v>1384</v>
      </c>
      <c r="K439" s="13" t="s">
        <v>2493</v>
      </c>
      <c r="L439" s="13" t="s">
        <v>5600</v>
      </c>
      <c r="M439" s="13" t="s">
        <v>2237</v>
      </c>
    </row>
    <row r="440" spans="1:13" x14ac:dyDescent="0.3">
      <c r="A440" s="13" t="s">
        <v>1428</v>
      </c>
      <c r="B440" s="13" t="s">
        <v>2517</v>
      </c>
      <c r="C440" s="13" t="s">
        <v>2044</v>
      </c>
      <c r="D440" s="13" t="s">
        <v>6267</v>
      </c>
      <c r="E440" s="13" t="s">
        <v>6268</v>
      </c>
      <c r="F440" s="13" t="s">
        <v>2004</v>
      </c>
      <c r="G440" s="13" t="s">
        <v>6269</v>
      </c>
      <c r="H440" s="13" t="s">
        <v>6270</v>
      </c>
      <c r="I440" s="14">
        <v>1</v>
      </c>
      <c r="J440" s="13" t="s">
        <v>1427</v>
      </c>
      <c r="K440" s="13" t="s">
        <v>2198</v>
      </c>
      <c r="L440" s="13" t="s">
        <v>5600</v>
      </c>
      <c r="M440" s="13" t="s">
        <v>2915</v>
      </c>
    </row>
    <row r="441" spans="1:13" x14ac:dyDescent="0.3">
      <c r="A441" s="13" t="s">
        <v>1534</v>
      </c>
      <c r="B441" s="13" t="s">
        <v>3219</v>
      </c>
      <c r="C441" s="13" t="s">
        <v>2292</v>
      </c>
      <c r="D441" s="13" t="s">
        <v>6271</v>
      </c>
      <c r="E441" s="13" t="s">
        <v>6272</v>
      </c>
      <c r="F441" s="13" t="s">
        <v>2004</v>
      </c>
      <c r="G441" s="13" t="s">
        <v>5841</v>
      </c>
      <c r="H441" s="13" t="s">
        <v>5842</v>
      </c>
      <c r="I441" s="14">
        <v>20</v>
      </c>
      <c r="J441" s="13" t="s">
        <v>1533</v>
      </c>
      <c r="K441" s="13" t="s">
        <v>2090</v>
      </c>
      <c r="L441" s="13" t="s">
        <v>5600</v>
      </c>
      <c r="M441" s="13" t="s">
        <v>5610</v>
      </c>
    </row>
    <row r="442" spans="1:13" x14ac:dyDescent="0.3">
      <c r="A442" s="13" t="s">
        <v>405</v>
      </c>
      <c r="B442" s="13" t="s">
        <v>2076</v>
      </c>
      <c r="C442" s="13" t="s">
        <v>2077</v>
      </c>
      <c r="D442" s="13" t="s">
        <v>4795</v>
      </c>
      <c r="E442" s="13" t="s">
        <v>6273</v>
      </c>
      <c r="F442" s="13" t="s">
        <v>2004</v>
      </c>
      <c r="G442" s="13" t="s">
        <v>6274</v>
      </c>
      <c r="H442" s="13" t="s">
        <v>6275</v>
      </c>
      <c r="I442" s="14">
        <v>1</v>
      </c>
      <c r="J442" s="13" t="s">
        <v>1117</v>
      </c>
      <c r="K442" s="13" t="s">
        <v>2502</v>
      </c>
      <c r="L442" s="13" t="s">
        <v>5600</v>
      </c>
      <c r="M442" s="13" t="s">
        <v>6276</v>
      </c>
    </row>
    <row r="443" spans="1:13" x14ac:dyDescent="0.3">
      <c r="A443" s="13" t="s">
        <v>405</v>
      </c>
      <c r="B443" s="13" t="s">
        <v>2076</v>
      </c>
      <c r="C443" s="13" t="s">
        <v>2077</v>
      </c>
      <c r="D443" s="13" t="s">
        <v>4795</v>
      </c>
      <c r="E443" s="13" t="s">
        <v>6273</v>
      </c>
      <c r="F443" s="13" t="s">
        <v>2004</v>
      </c>
      <c r="G443" s="13" t="s">
        <v>6277</v>
      </c>
      <c r="H443" s="13" t="s">
        <v>6278</v>
      </c>
      <c r="I443" s="14">
        <v>3</v>
      </c>
      <c r="J443" s="13" t="s">
        <v>1117</v>
      </c>
      <c r="K443" s="13" t="s">
        <v>2502</v>
      </c>
      <c r="L443" s="13" t="s">
        <v>5600</v>
      </c>
      <c r="M443" s="13" t="s">
        <v>6276</v>
      </c>
    </row>
    <row r="444" spans="1:13" x14ac:dyDescent="0.3">
      <c r="A444" s="13" t="s">
        <v>405</v>
      </c>
      <c r="B444" s="13" t="s">
        <v>2076</v>
      </c>
      <c r="C444" s="13" t="s">
        <v>2077</v>
      </c>
      <c r="D444" s="13" t="s">
        <v>4795</v>
      </c>
      <c r="E444" s="13" t="s">
        <v>6279</v>
      </c>
      <c r="F444" s="13" t="s">
        <v>2004</v>
      </c>
      <c r="G444" s="13" t="s">
        <v>6280</v>
      </c>
      <c r="H444" s="13" t="s">
        <v>6281</v>
      </c>
      <c r="I444" s="14">
        <v>10</v>
      </c>
      <c r="J444" s="13" t="s">
        <v>1117</v>
      </c>
      <c r="K444" s="13" t="s">
        <v>2407</v>
      </c>
      <c r="L444" s="13" t="s">
        <v>5600</v>
      </c>
      <c r="M444" s="13" t="s">
        <v>5610</v>
      </c>
    </row>
    <row r="445" spans="1:13" x14ac:dyDescent="0.3">
      <c r="A445" s="13" t="s">
        <v>621</v>
      </c>
      <c r="B445" s="13" t="s">
        <v>6282</v>
      </c>
      <c r="C445" s="13" t="s">
        <v>2109</v>
      </c>
      <c r="D445" s="13" t="s">
        <v>6283</v>
      </c>
      <c r="E445" s="13" t="s">
        <v>6284</v>
      </c>
      <c r="F445" s="13" t="s">
        <v>2112</v>
      </c>
      <c r="G445" s="13" t="s">
        <v>6285</v>
      </c>
      <c r="H445" s="13" t="s">
        <v>6286</v>
      </c>
      <c r="I445" s="14">
        <v>4</v>
      </c>
      <c r="J445" s="13" t="s">
        <v>1915</v>
      </c>
      <c r="K445" s="13" t="s">
        <v>2156</v>
      </c>
      <c r="L445" s="13" t="s">
        <v>5600</v>
      </c>
      <c r="M445" s="13" t="s">
        <v>6287</v>
      </c>
    </row>
    <row r="446" spans="1:13" x14ac:dyDescent="0.3">
      <c r="A446" s="13" t="s">
        <v>621</v>
      </c>
      <c r="B446" s="13" t="s">
        <v>6282</v>
      </c>
      <c r="C446" s="13" t="s">
        <v>2109</v>
      </c>
      <c r="D446" s="13" t="s">
        <v>6283</v>
      </c>
      <c r="E446" s="13" t="s">
        <v>6284</v>
      </c>
      <c r="F446" s="13" t="s">
        <v>2112</v>
      </c>
      <c r="G446" s="13" t="s">
        <v>6288</v>
      </c>
      <c r="H446" s="13" t="s">
        <v>6286</v>
      </c>
      <c r="I446" s="14">
        <v>4</v>
      </c>
      <c r="J446" s="13" t="s">
        <v>1915</v>
      </c>
      <c r="K446" s="13" t="s">
        <v>2156</v>
      </c>
      <c r="L446" s="13" t="s">
        <v>5600</v>
      </c>
      <c r="M446" s="13" t="s">
        <v>6287</v>
      </c>
    </row>
    <row r="447" spans="1:13" x14ac:dyDescent="0.3">
      <c r="A447" s="13" t="s">
        <v>935</v>
      </c>
      <c r="B447" s="13" t="s">
        <v>6026</v>
      </c>
      <c r="C447" s="13" t="s">
        <v>2144</v>
      </c>
      <c r="D447" s="13" t="s">
        <v>6289</v>
      </c>
      <c r="E447" s="13" t="s">
        <v>6290</v>
      </c>
      <c r="F447" s="13" t="s">
        <v>2004</v>
      </c>
      <c r="G447" s="13" t="s">
        <v>5690</v>
      </c>
      <c r="H447" s="13" t="s">
        <v>5691</v>
      </c>
      <c r="I447" s="14">
        <v>1</v>
      </c>
      <c r="J447" s="13" t="s">
        <v>934</v>
      </c>
      <c r="K447" s="13" t="s">
        <v>2323</v>
      </c>
      <c r="L447" s="13" t="s">
        <v>5600</v>
      </c>
      <c r="M447" s="13" t="s">
        <v>5692</v>
      </c>
    </row>
    <row r="448" spans="1:13" x14ac:dyDescent="0.3">
      <c r="A448" s="13" t="s">
        <v>935</v>
      </c>
      <c r="B448" s="13" t="s">
        <v>6026</v>
      </c>
      <c r="C448" s="13" t="s">
        <v>2144</v>
      </c>
      <c r="D448" s="13" t="s">
        <v>6289</v>
      </c>
      <c r="E448" s="13" t="s">
        <v>6291</v>
      </c>
      <c r="F448" s="13" t="s">
        <v>2004</v>
      </c>
      <c r="G448" s="13" t="s">
        <v>5690</v>
      </c>
      <c r="H448" s="13" t="s">
        <v>5691</v>
      </c>
      <c r="I448" s="14">
        <v>2</v>
      </c>
      <c r="J448" s="13" t="s">
        <v>934</v>
      </c>
      <c r="K448" s="13" t="s">
        <v>2759</v>
      </c>
      <c r="L448" s="13" t="s">
        <v>5600</v>
      </c>
      <c r="M448" s="13" t="s">
        <v>5692</v>
      </c>
    </row>
    <row r="449" spans="1:13" x14ac:dyDescent="0.3">
      <c r="A449" s="13" t="s">
        <v>935</v>
      </c>
      <c r="B449" s="13" t="s">
        <v>6026</v>
      </c>
      <c r="C449" s="13" t="s">
        <v>2144</v>
      </c>
      <c r="D449" s="13" t="s">
        <v>6289</v>
      </c>
      <c r="E449" s="13" t="s">
        <v>6292</v>
      </c>
      <c r="F449" s="13" t="s">
        <v>2004</v>
      </c>
      <c r="G449" s="13" t="s">
        <v>5618</v>
      </c>
      <c r="H449" s="13" t="s">
        <v>5619</v>
      </c>
      <c r="I449" s="14">
        <v>1</v>
      </c>
      <c r="J449" s="13" t="s">
        <v>934</v>
      </c>
      <c r="K449" s="13" t="s">
        <v>2198</v>
      </c>
      <c r="L449" s="13" t="s">
        <v>5600</v>
      </c>
      <c r="M449" s="13" t="s">
        <v>5601</v>
      </c>
    </row>
    <row r="450" spans="1:13" x14ac:dyDescent="0.3">
      <c r="A450" s="13" t="s">
        <v>935</v>
      </c>
      <c r="B450" s="13" t="s">
        <v>6026</v>
      </c>
      <c r="C450" s="13" t="s">
        <v>2144</v>
      </c>
      <c r="D450" s="13" t="s">
        <v>6289</v>
      </c>
      <c r="E450" s="13" t="s">
        <v>6293</v>
      </c>
      <c r="F450" s="13" t="s">
        <v>2004</v>
      </c>
      <c r="G450" s="13" t="s">
        <v>5618</v>
      </c>
      <c r="H450" s="13" t="s">
        <v>5619</v>
      </c>
      <c r="I450" s="14">
        <v>1</v>
      </c>
      <c r="J450" s="13" t="s">
        <v>934</v>
      </c>
      <c r="K450" s="13" t="s">
        <v>2156</v>
      </c>
      <c r="L450" s="13" t="s">
        <v>5600</v>
      </c>
      <c r="M450" s="13" t="s">
        <v>5601</v>
      </c>
    </row>
    <row r="451" spans="1:13" x14ac:dyDescent="0.3">
      <c r="A451" s="13" t="s">
        <v>935</v>
      </c>
      <c r="B451" s="13" t="s">
        <v>6026</v>
      </c>
      <c r="C451" s="13" t="s">
        <v>2144</v>
      </c>
      <c r="D451" s="13" t="s">
        <v>6289</v>
      </c>
      <c r="E451" s="13" t="s">
        <v>6293</v>
      </c>
      <c r="F451" s="13" t="s">
        <v>2004</v>
      </c>
      <c r="G451" s="13" t="s">
        <v>5598</v>
      </c>
      <c r="H451" s="13" t="s">
        <v>5599</v>
      </c>
      <c r="I451" s="14">
        <v>1</v>
      </c>
      <c r="J451" s="13" t="s">
        <v>934</v>
      </c>
      <c r="K451" s="13" t="s">
        <v>2156</v>
      </c>
      <c r="L451" s="13" t="s">
        <v>5600</v>
      </c>
      <c r="M451" s="13" t="s">
        <v>5601</v>
      </c>
    </row>
    <row r="452" spans="1:13" x14ac:dyDescent="0.3">
      <c r="A452" s="13" t="s">
        <v>188</v>
      </c>
      <c r="B452" s="13" t="s">
        <v>2327</v>
      </c>
      <c r="C452" s="13" t="s">
        <v>2109</v>
      </c>
      <c r="D452" s="13" t="s">
        <v>2587</v>
      </c>
      <c r="E452" s="13" t="s">
        <v>6294</v>
      </c>
      <c r="F452" s="13" t="s">
        <v>2004</v>
      </c>
      <c r="G452" s="13" t="s">
        <v>6295</v>
      </c>
      <c r="H452" s="13" t="s">
        <v>6296</v>
      </c>
      <c r="I452" s="14">
        <v>1</v>
      </c>
      <c r="J452" s="13" t="s">
        <v>187</v>
      </c>
      <c r="K452" s="13" t="s">
        <v>2138</v>
      </c>
      <c r="L452" s="13" t="s">
        <v>5600</v>
      </c>
      <c r="M452" s="13" t="s">
        <v>6149</v>
      </c>
    </row>
    <row r="453" spans="1:13" x14ac:dyDescent="0.3">
      <c r="A453" s="13" t="s">
        <v>150</v>
      </c>
      <c r="B453" s="13" t="s">
        <v>2619</v>
      </c>
      <c r="C453" s="13" t="s">
        <v>2253</v>
      </c>
      <c r="D453" s="13" t="s">
        <v>2620</v>
      </c>
      <c r="E453" s="13" t="s">
        <v>2621</v>
      </c>
      <c r="F453" s="13" t="s">
        <v>2004</v>
      </c>
      <c r="G453" s="13" t="s">
        <v>6297</v>
      </c>
      <c r="H453" s="13" t="s">
        <v>6298</v>
      </c>
      <c r="I453" s="14">
        <v>4</v>
      </c>
      <c r="J453" s="13" t="s">
        <v>149</v>
      </c>
      <c r="K453" s="13" t="s">
        <v>2205</v>
      </c>
      <c r="L453" s="13" t="s">
        <v>5600</v>
      </c>
      <c r="M453" s="13" t="s">
        <v>5610</v>
      </c>
    </row>
    <row r="454" spans="1:13" x14ac:dyDescent="0.3">
      <c r="A454" s="13" t="s">
        <v>150</v>
      </c>
      <c r="B454" s="13" t="s">
        <v>2619</v>
      </c>
      <c r="C454" s="13" t="s">
        <v>2253</v>
      </c>
      <c r="D454" s="13" t="s">
        <v>2620</v>
      </c>
      <c r="E454" s="13" t="s">
        <v>6299</v>
      </c>
      <c r="F454" s="13" t="s">
        <v>2004</v>
      </c>
      <c r="G454" s="13" t="s">
        <v>6300</v>
      </c>
      <c r="H454" s="13" t="s">
        <v>6301</v>
      </c>
      <c r="I454" s="14">
        <v>2</v>
      </c>
      <c r="J454" s="13" t="s">
        <v>149</v>
      </c>
      <c r="K454" s="13" t="s">
        <v>2428</v>
      </c>
      <c r="L454" s="13" t="s">
        <v>5600</v>
      </c>
      <c r="M454" s="13" t="s">
        <v>5610</v>
      </c>
    </row>
    <row r="455" spans="1:13" x14ac:dyDescent="0.3">
      <c r="A455" s="13" t="s">
        <v>150</v>
      </c>
      <c r="B455" s="13" t="s">
        <v>2619</v>
      </c>
      <c r="C455" s="13" t="s">
        <v>2253</v>
      </c>
      <c r="D455" s="13" t="s">
        <v>2620</v>
      </c>
      <c r="E455" s="13" t="s">
        <v>6299</v>
      </c>
      <c r="F455" s="13" t="s">
        <v>2004</v>
      </c>
      <c r="G455" s="13" t="s">
        <v>6302</v>
      </c>
      <c r="H455" s="13" t="s">
        <v>6303</v>
      </c>
      <c r="I455" s="14">
        <v>1</v>
      </c>
      <c r="J455" s="13" t="s">
        <v>149</v>
      </c>
      <c r="K455" s="13" t="s">
        <v>2428</v>
      </c>
      <c r="L455" s="13" t="s">
        <v>5600</v>
      </c>
      <c r="M455" s="13" t="s">
        <v>6304</v>
      </c>
    </row>
    <row r="456" spans="1:13" x14ac:dyDescent="0.3">
      <c r="A456" s="13" t="s">
        <v>150</v>
      </c>
      <c r="B456" s="13" t="s">
        <v>2619</v>
      </c>
      <c r="C456" s="13" t="s">
        <v>2253</v>
      </c>
      <c r="D456" s="13" t="s">
        <v>2620</v>
      </c>
      <c r="E456" s="13" t="s">
        <v>6305</v>
      </c>
      <c r="F456" s="13" t="s">
        <v>2004</v>
      </c>
      <c r="G456" s="13" t="s">
        <v>5598</v>
      </c>
      <c r="H456" s="13" t="s">
        <v>5599</v>
      </c>
      <c r="I456" s="14">
        <v>10</v>
      </c>
      <c r="J456" s="13" t="s">
        <v>149</v>
      </c>
      <c r="K456" s="13" t="s">
        <v>2066</v>
      </c>
      <c r="L456" s="13" t="s">
        <v>5600</v>
      </c>
      <c r="M456" s="13" t="s">
        <v>5601</v>
      </c>
    </row>
    <row r="457" spans="1:13" x14ac:dyDescent="0.3">
      <c r="A457" s="13" t="s">
        <v>150</v>
      </c>
      <c r="B457" s="13" t="s">
        <v>2619</v>
      </c>
      <c r="C457" s="13" t="s">
        <v>2253</v>
      </c>
      <c r="D457" s="13" t="s">
        <v>2620</v>
      </c>
      <c r="E457" s="13" t="s">
        <v>6306</v>
      </c>
      <c r="F457" s="13" t="s">
        <v>2004</v>
      </c>
      <c r="G457" s="13" t="s">
        <v>5821</v>
      </c>
      <c r="H457" s="13" t="s">
        <v>5822</v>
      </c>
      <c r="I457" s="14">
        <v>1</v>
      </c>
      <c r="J457" s="13" t="s">
        <v>149</v>
      </c>
      <c r="K457" s="13" t="s">
        <v>2493</v>
      </c>
      <c r="L457" s="13" t="s">
        <v>5600</v>
      </c>
      <c r="M457" s="13" t="s">
        <v>5610</v>
      </c>
    </row>
    <row r="458" spans="1:13" x14ac:dyDescent="0.3">
      <c r="A458" s="13" t="s">
        <v>621</v>
      </c>
      <c r="B458" s="13" t="s">
        <v>3260</v>
      </c>
      <c r="C458" s="13" t="s">
        <v>2109</v>
      </c>
      <c r="D458" s="13" t="s">
        <v>6307</v>
      </c>
      <c r="E458" s="13" t="s">
        <v>6308</v>
      </c>
      <c r="F458" s="13" t="s">
        <v>2004</v>
      </c>
      <c r="G458" s="13" t="s">
        <v>6309</v>
      </c>
      <c r="H458" s="13" t="s">
        <v>6310</v>
      </c>
      <c r="I458" s="14">
        <v>1</v>
      </c>
      <c r="J458" s="13" t="s">
        <v>620</v>
      </c>
      <c r="K458" s="13" t="s">
        <v>2759</v>
      </c>
      <c r="L458" s="13" t="s">
        <v>5600</v>
      </c>
      <c r="M458" s="13" t="s">
        <v>5610</v>
      </c>
    </row>
    <row r="459" spans="1:13" x14ac:dyDescent="0.3">
      <c r="A459" s="13" t="s">
        <v>621</v>
      </c>
      <c r="B459" s="13" t="s">
        <v>3260</v>
      </c>
      <c r="C459" s="13" t="s">
        <v>2109</v>
      </c>
      <c r="D459" s="13" t="s">
        <v>6307</v>
      </c>
      <c r="E459" s="13" t="s">
        <v>6311</v>
      </c>
      <c r="F459" s="13" t="s">
        <v>2004</v>
      </c>
      <c r="G459" s="13" t="s">
        <v>6312</v>
      </c>
      <c r="H459" s="13" t="s">
        <v>6313</v>
      </c>
      <c r="I459" s="14">
        <v>2</v>
      </c>
      <c r="J459" s="13" t="s">
        <v>620</v>
      </c>
      <c r="K459" s="13" t="s">
        <v>2096</v>
      </c>
      <c r="L459" s="13" t="s">
        <v>5600</v>
      </c>
      <c r="M459" s="13" t="s">
        <v>6314</v>
      </c>
    </row>
    <row r="460" spans="1:13" x14ac:dyDescent="0.3">
      <c r="A460" s="13" t="s">
        <v>1254</v>
      </c>
      <c r="B460" s="13" t="s">
        <v>2639</v>
      </c>
      <c r="C460" s="13" t="s">
        <v>2044</v>
      </c>
      <c r="D460" s="13" t="s">
        <v>2640</v>
      </c>
      <c r="E460" s="13" t="s">
        <v>2641</v>
      </c>
      <c r="F460" s="13" t="s">
        <v>2004</v>
      </c>
      <c r="G460" s="13" t="s">
        <v>5641</v>
      </c>
      <c r="H460" s="13" t="s">
        <v>5642</v>
      </c>
      <c r="I460" s="14">
        <v>3</v>
      </c>
      <c r="J460" s="13" t="s">
        <v>1253</v>
      </c>
      <c r="K460" s="13" t="s">
        <v>2162</v>
      </c>
      <c r="L460" s="13" t="s">
        <v>5600</v>
      </c>
      <c r="M460" s="13" t="s">
        <v>5643</v>
      </c>
    </row>
    <row r="461" spans="1:13" x14ac:dyDescent="0.3">
      <c r="A461" s="13" t="s">
        <v>1254</v>
      </c>
      <c r="B461" s="13" t="s">
        <v>2639</v>
      </c>
      <c r="C461" s="13" t="s">
        <v>2044</v>
      </c>
      <c r="D461" s="13" t="s">
        <v>2640</v>
      </c>
      <c r="E461" s="13" t="s">
        <v>6315</v>
      </c>
      <c r="F461" s="13" t="s">
        <v>2004</v>
      </c>
      <c r="G461" s="13" t="s">
        <v>5639</v>
      </c>
      <c r="H461" s="13" t="s">
        <v>5640</v>
      </c>
      <c r="I461" s="14">
        <v>3</v>
      </c>
      <c r="J461" s="13" t="s">
        <v>1253</v>
      </c>
      <c r="K461" s="13" t="s">
        <v>2193</v>
      </c>
      <c r="L461" s="13" t="s">
        <v>5600</v>
      </c>
      <c r="M461" s="13" t="s">
        <v>2473</v>
      </c>
    </row>
    <row r="462" spans="1:13" x14ac:dyDescent="0.3">
      <c r="A462" s="13" t="s">
        <v>1254</v>
      </c>
      <c r="B462" s="13" t="s">
        <v>2639</v>
      </c>
      <c r="C462" s="13" t="s">
        <v>2044</v>
      </c>
      <c r="D462" s="13" t="s">
        <v>2640</v>
      </c>
      <c r="E462" s="13" t="s">
        <v>6316</v>
      </c>
      <c r="F462" s="13" t="s">
        <v>2004</v>
      </c>
      <c r="G462" s="13" t="s">
        <v>5641</v>
      </c>
      <c r="H462" s="13" t="s">
        <v>5642</v>
      </c>
      <c r="I462" s="14">
        <v>1</v>
      </c>
      <c r="J462" s="13" t="s">
        <v>1253</v>
      </c>
      <c r="K462" s="13" t="s">
        <v>2407</v>
      </c>
      <c r="L462" s="13" t="s">
        <v>5600</v>
      </c>
      <c r="M462" s="13" t="s">
        <v>5643</v>
      </c>
    </row>
    <row r="463" spans="1:13" x14ac:dyDescent="0.3">
      <c r="A463" s="13" t="s">
        <v>284</v>
      </c>
      <c r="B463" s="13" t="s">
        <v>2000</v>
      </c>
      <c r="C463" s="13" t="s">
        <v>2001</v>
      </c>
      <c r="D463" s="13" t="s">
        <v>2645</v>
      </c>
      <c r="E463" s="13" t="s">
        <v>6317</v>
      </c>
      <c r="F463" s="13" t="s">
        <v>2004</v>
      </c>
      <c r="G463" s="13" t="s">
        <v>6318</v>
      </c>
      <c r="H463" s="13" t="s">
        <v>6319</v>
      </c>
      <c r="I463" s="14">
        <v>2</v>
      </c>
      <c r="J463" s="13" t="s">
        <v>283</v>
      </c>
      <c r="K463" s="13" t="s">
        <v>2193</v>
      </c>
      <c r="L463" s="13" t="s">
        <v>5600</v>
      </c>
      <c r="M463" s="13" t="s">
        <v>5863</v>
      </c>
    </row>
    <row r="464" spans="1:13" x14ac:dyDescent="0.3">
      <c r="A464" s="13" t="s">
        <v>284</v>
      </c>
      <c r="B464" s="13" t="s">
        <v>2000</v>
      </c>
      <c r="C464" s="13" t="s">
        <v>2001</v>
      </c>
      <c r="D464" s="13" t="s">
        <v>2645</v>
      </c>
      <c r="E464" s="13" t="s">
        <v>6320</v>
      </c>
      <c r="F464" s="13" t="s">
        <v>2004</v>
      </c>
      <c r="G464" s="13" t="s">
        <v>6321</v>
      </c>
      <c r="H464" s="13" t="s">
        <v>6322</v>
      </c>
      <c r="I464" s="14">
        <v>1</v>
      </c>
      <c r="J464" s="13" t="s">
        <v>283</v>
      </c>
      <c r="K464" s="13" t="s">
        <v>2691</v>
      </c>
      <c r="L464" s="13" t="s">
        <v>5600</v>
      </c>
      <c r="M464" s="13" t="s">
        <v>5610</v>
      </c>
    </row>
    <row r="465" spans="1:13" x14ac:dyDescent="0.3">
      <c r="A465" s="13" t="s">
        <v>284</v>
      </c>
      <c r="B465" s="13" t="s">
        <v>2000</v>
      </c>
      <c r="C465" s="13" t="s">
        <v>2001</v>
      </c>
      <c r="D465" s="13" t="s">
        <v>2645</v>
      </c>
      <c r="E465" s="13" t="s">
        <v>6320</v>
      </c>
      <c r="F465" s="13" t="s">
        <v>2004</v>
      </c>
      <c r="G465" s="13" t="s">
        <v>6323</v>
      </c>
      <c r="H465" s="13" t="s">
        <v>6324</v>
      </c>
      <c r="I465" s="14">
        <v>1</v>
      </c>
      <c r="J465" s="13" t="s">
        <v>283</v>
      </c>
      <c r="K465" s="13" t="s">
        <v>2691</v>
      </c>
      <c r="L465" s="13" t="s">
        <v>5600</v>
      </c>
      <c r="M465" s="13" t="s">
        <v>5610</v>
      </c>
    </row>
    <row r="466" spans="1:13" x14ac:dyDescent="0.3">
      <c r="A466" s="13" t="s">
        <v>284</v>
      </c>
      <c r="B466" s="13" t="s">
        <v>2000</v>
      </c>
      <c r="C466" s="13" t="s">
        <v>2001</v>
      </c>
      <c r="D466" s="13" t="s">
        <v>2645</v>
      </c>
      <c r="E466" s="13" t="s">
        <v>6325</v>
      </c>
      <c r="F466" s="13" t="s">
        <v>2004</v>
      </c>
      <c r="G466" s="13" t="s">
        <v>6326</v>
      </c>
      <c r="H466" s="13" t="s">
        <v>6327</v>
      </c>
      <c r="I466" s="14">
        <v>1</v>
      </c>
      <c r="J466" s="13" t="s">
        <v>283</v>
      </c>
      <c r="K466" s="13" t="s">
        <v>2401</v>
      </c>
      <c r="L466" s="13" t="s">
        <v>5600</v>
      </c>
      <c r="M466" s="13" t="s">
        <v>5152</v>
      </c>
    </row>
    <row r="467" spans="1:13" x14ac:dyDescent="0.3">
      <c r="A467" s="13" t="s">
        <v>284</v>
      </c>
      <c r="B467" s="13" t="s">
        <v>2000</v>
      </c>
      <c r="C467" s="13" t="s">
        <v>2001</v>
      </c>
      <c r="D467" s="13" t="s">
        <v>2645</v>
      </c>
      <c r="E467" s="13" t="s">
        <v>6325</v>
      </c>
      <c r="F467" s="13" t="s">
        <v>2004</v>
      </c>
      <c r="G467" s="13" t="s">
        <v>6328</v>
      </c>
      <c r="H467" s="13" t="s">
        <v>6329</v>
      </c>
      <c r="I467" s="14">
        <v>2</v>
      </c>
      <c r="J467" s="13" t="s">
        <v>283</v>
      </c>
      <c r="K467" s="13" t="s">
        <v>2401</v>
      </c>
      <c r="L467" s="13" t="s">
        <v>5600</v>
      </c>
      <c r="M467" s="13" t="s">
        <v>5610</v>
      </c>
    </row>
    <row r="468" spans="1:13" x14ac:dyDescent="0.3">
      <c r="A468" s="13" t="s">
        <v>284</v>
      </c>
      <c r="B468" s="13" t="s">
        <v>2000</v>
      </c>
      <c r="C468" s="13" t="s">
        <v>2001</v>
      </c>
      <c r="D468" s="13" t="s">
        <v>2645</v>
      </c>
      <c r="E468" s="13" t="s">
        <v>6330</v>
      </c>
      <c r="F468" s="13" t="s">
        <v>2004</v>
      </c>
      <c r="G468" s="13" t="s">
        <v>6331</v>
      </c>
      <c r="H468" s="13" t="s">
        <v>6332</v>
      </c>
      <c r="I468" s="14">
        <v>1</v>
      </c>
      <c r="J468" s="13" t="s">
        <v>283</v>
      </c>
      <c r="K468" s="13" t="s">
        <v>2041</v>
      </c>
      <c r="L468" s="13" t="s">
        <v>5600</v>
      </c>
      <c r="M468" s="13" t="s">
        <v>5610</v>
      </c>
    </row>
    <row r="469" spans="1:13" x14ac:dyDescent="0.3">
      <c r="A469" s="13" t="s">
        <v>284</v>
      </c>
      <c r="B469" s="13" t="s">
        <v>2000</v>
      </c>
      <c r="C469" s="13" t="s">
        <v>2001</v>
      </c>
      <c r="D469" s="13" t="s">
        <v>2645</v>
      </c>
      <c r="E469" s="13" t="s">
        <v>6330</v>
      </c>
      <c r="F469" s="13" t="s">
        <v>2004</v>
      </c>
      <c r="G469" s="13" t="s">
        <v>6333</v>
      </c>
      <c r="H469" s="13" t="s">
        <v>6334</v>
      </c>
      <c r="I469" s="14">
        <v>1</v>
      </c>
      <c r="J469" s="13" t="s">
        <v>283</v>
      </c>
      <c r="K469" s="13" t="s">
        <v>2041</v>
      </c>
      <c r="L469" s="13" t="s">
        <v>5600</v>
      </c>
      <c r="M469" s="13" t="s">
        <v>5610</v>
      </c>
    </row>
    <row r="470" spans="1:13" x14ac:dyDescent="0.3">
      <c r="A470" s="13" t="s">
        <v>284</v>
      </c>
      <c r="B470" s="13" t="s">
        <v>2000</v>
      </c>
      <c r="C470" s="13" t="s">
        <v>2001</v>
      </c>
      <c r="D470" s="13" t="s">
        <v>2645</v>
      </c>
      <c r="E470" s="13" t="s">
        <v>6335</v>
      </c>
      <c r="F470" s="13" t="s">
        <v>2004</v>
      </c>
      <c r="G470" s="13" t="s">
        <v>6336</v>
      </c>
      <c r="H470" s="13" t="s">
        <v>6337</v>
      </c>
      <c r="I470" s="14">
        <v>1</v>
      </c>
      <c r="J470" s="13" t="s">
        <v>283</v>
      </c>
      <c r="K470" s="13" t="s">
        <v>2249</v>
      </c>
      <c r="L470" s="13" t="s">
        <v>5600</v>
      </c>
      <c r="M470" s="13" t="s">
        <v>5614</v>
      </c>
    </row>
    <row r="471" spans="1:13" x14ac:dyDescent="0.3">
      <c r="A471" s="13" t="s">
        <v>284</v>
      </c>
      <c r="B471" s="13" t="s">
        <v>2000</v>
      </c>
      <c r="C471" s="13" t="s">
        <v>2001</v>
      </c>
      <c r="D471" s="13" t="s">
        <v>2645</v>
      </c>
      <c r="E471" s="13" t="s">
        <v>6338</v>
      </c>
      <c r="F471" s="13" t="s">
        <v>2112</v>
      </c>
      <c r="G471" s="13" t="s">
        <v>5865</v>
      </c>
      <c r="H471" s="13" t="s">
        <v>5866</v>
      </c>
      <c r="I471" s="14">
        <v>1</v>
      </c>
      <c r="J471" s="13" t="s">
        <v>283</v>
      </c>
      <c r="K471" s="13" t="s">
        <v>2149</v>
      </c>
      <c r="L471" s="13" t="s">
        <v>5600</v>
      </c>
      <c r="M471" s="13" t="s">
        <v>5867</v>
      </c>
    </row>
    <row r="472" spans="1:13" x14ac:dyDescent="0.3">
      <c r="A472" s="13" t="s">
        <v>835</v>
      </c>
      <c r="B472" s="13" t="s">
        <v>2557</v>
      </c>
      <c r="C472" s="13" t="s">
        <v>2077</v>
      </c>
      <c r="D472" s="13" t="s">
        <v>2650</v>
      </c>
      <c r="E472" s="13" t="s">
        <v>6339</v>
      </c>
      <c r="F472" s="13" t="s">
        <v>2004</v>
      </c>
      <c r="G472" s="13" t="s">
        <v>6340</v>
      </c>
      <c r="H472" s="13" t="s">
        <v>6341</v>
      </c>
      <c r="I472" s="14">
        <v>3</v>
      </c>
      <c r="J472" s="13" t="s">
        <v>834</v>
      </c>
      <c r="K472" s="13" t="s">
        <v>2344</v>
      </c>
      <c r="L472" s="13" t="s">
        <v>5600</v>
      </c>
      <c r="M472" s="13" t="s">
        <v>5610</v>
      </c>
    </row>
    <row r="473" spans="1:13" x14ac:dyDescent="0.3">
      <c r="A473" s="13" t="s">
        <v>1416</v>
      </c>
      <c r="B473" s="13" t="s">
        <v>3260</v>
      </c>
      <c r="C473" s="13" t="s">
        <v>2109</v>
      </c>
      <c r="D473" s="13" t="s">
        <v>6342</v>
      </c>
      <c r="E473" s="13" t="s">
        <v>6343</v>
      </c>
      <c r="F473" s="13" t="s">
        <v>2004</v>
      </c>
      <c r="G473" s="13" t="s">
        <v>6344</v>
      </c>
      <c r="H473" s="13" t="s">
        <v>6345</v>
      </c>
      <c r="I473" s="14">
        <v>1</v>
      </c>
      <c r="J473" s="13" t="s">
        <v>1415</v>
      </c>
      <c r="K473" s="13" t="s">
        <v>2748</v>
      </c>
      <c r="L473" s="13" t="s">
        <v>5600</v>
      </c>
      <c r="M473" s="13" t="s">
        <v>6346</v>
      </c>
    </row>
    <row r="474" spans="1:13" x14ac:dyDescent="0.3">
      <c r="A474" s="13" t="s">
        <v>1474</v>
      </c>
      <c r="B474" s="13" t="s">
        <v>3241</v>
      </c>
      <c r="C474" s="13" t="s">
        <v>3242</v>
      </c>
      <c r="D474" s="13" t="s">
        <v>6347</v>
      </c>
      <c r="E474" s="13" t="s">
        <v>6348</v>
      </c>
      <c r="F474" s="13" t="s">
        <v>2004</v>
      </c>
      <c r="G474" s="13" t="s">
        <v>6349</v>
      </c>
      <c r="H474" s="13" t="s">
        <v>6350</v>
      </c>
      <c r="I474" s="14">
        <v>1</v>
      </c>
      <c r="J474" s="13" t="s">
        <v>1473</v>
      </c>
      <c r="K474" s="13" t="s">
        <v>2036</v>
      </c>
      <c r="L474" s="13" t="s">
        <v>5600</v>
      </c>
      <c r="M474" s="13" t="s">
        <v>6351</v>
      </c>
    </row>
    <row r="475" spans="1:13" x14ac:dyDescent="0.3">
      <c r="A475" s="13" t="s">
        <v>441</v>
      </c>
      <c r="B475" s="13" t="s">
        <v>2660</v>
      </c>
      <c r="C475" s="13" t="s">
        <v>2044</v>
      </c>
      <c r="D475" s="13" t="s">
        <v>2661</v>
      </c>
      <c r="E475" s="13" t="s">
        <v>6352</v>
      </c>
      <c r="F475" s="13" t="s">
        <v>2004</v>
      </c>
      <c r="G475" s="13" t="s">
        <v>6353</v>
      </c>
      <c r="H475" s="13" t="s">
        <v>6354</v>
      </c>
      <c r="I475" s="14">
        <v>6</v>
      </c>
      <c r="J475" s="13" t="s">
        <v>440</v>
      </c>
      <c r="K475" s="13" t="s">
        <v>2547</v>
      </c>
      <c r="L475" s="13" t="s">
        <v>5600</v>
      </c>
      <c r="M475" s="13" t="s">
        <v>5610</v>
      </c>
    </row>
    <row r="476" spans="1:13" x14ac:dyDescent="0.3">
      <c r="A476" s="13" t="s">
        <v>441</v>
      </c>
      <c r="B476" s="13" t="s">
        <v>2660</v>
      </c>
      <c r="C476" s="13" t="s">
        <v>2044</v>
      </c>
      <c r="D476" s="13" t="s">
        <v>2661</v>
      </c>
      <c r="E476" s="13" t="s">
        <v>2671</v>
      </c>
      <c r="F476" s="13" t="s">
        <v>2004</v>
      </c>
      <c r="G476" s="13" t="s">
        <v>6355</v>
      </c>
      <c r="H476" s="13" t="s">
        <v>6356</v>
      </c>
      <c r="I476" s="14">
        <v>1</v>
      </c>
      <c r="J476" s="13" t="s">
        <v>440</v>
      </c>
      <c r="K476" s="13" t="s">
        <v>2674</v>
      </c>
      <c r="L476" s="13" t="s">
        <v>5600</v>
      </c>
      <c r="M476" s="13" t="s">
        <v>6357</v>
      </c>
    </row>
    <row r="477" spans="1:13" x14ac:dyDescent="0.3">
      <c r="A477" s="13" t="s">
        <v>891</v>
      </c>
      <c r="B477" s="13" t="s">
        <v>2675</v>
      </c>
      <c r="C477" s="13" t="s">
        <v>2044</v>
      </c>
      <c r="D477" s="13" t="s">
        <v>2676</v>
      </c>
      <c r="E477" s="13" t="s">
        <v>2677</v>
      </c>
      <c r="F477" s="13" t="s">
        <v>2004</v>
      </c>
      <c r="G477" s="13" t="s">
        <v>6358</v>
      </c>
      <c r="H477" s="13" t="s">
        <v>6359</v>
      </c>
      <c r="I477" s="14">
        <v>3</v>
      </c>
      <c r="J477" s="13" t="s">
        <v>890</v>
      </c>
      <c r="K477" s="13" t="s">
        <v>2371</v>
      </c>
      <c r="L477" s="13" t="s">
        <v>5600</v>
      </c>
      <c r="M477" s="13" t="s">
        <v>2237</v>
      </c>
    </row>
    <row r="478" spans="1:13" x14ac:dyDescent="0.3">
      <c r="A478" s="13" t="s">
        <v>891</v>
      </c>
      <c r="B478" s="13" t="s">
        <v>2675</v>
      </c>
      <c r="C478" s="13" t="s">
        <v>2044</v>
      </c>
      <c r="D478" s="13" t="s">
        <v>2676</v>
      </c>
      <c r="E478" s="13" t="s">
        <v>6360</v>
      </c>
      <c r="F478" s="13" t="s">
        <v>2004</v>
      </c>
      <c r="G478" s="13" t="s">
        <v>6361</v>
      </c>
      <c r="H478" s="13" t="s">
        <v>6362</v>
      </c>
      <c r="I478" s="14">
        <v>4</v>
      </c>
      <c r="J478" s="13" t="s">
        <v>890</v>
      </c>
      <c r="K478" s="13" t="s">
        <v>2635</v>
      </c>
      <c r="L478" s="13" t="s">
        <v>5600</v>
      </c>
      <c r="M478" s="13" t="s">
        <v>6363</v>
      </c>
    </row>
    <row r="479" spans="1:13" x14ac:dyDescent="0.3">
      <c r="A479" s="13" t="s">
        <v>891</v>
      </c>
      <c r="B479" s="13" t="s">
        <v>2675</v>
      </c>
      <c r="C479" s="13" t="s">
        <v>2044</v>
      </c>
      <c r="D479" s="13" t="s">
        <v>2676</v>
      </c>
      <c r="E479" s="13" t="s">
        <v>2680</v>
      </c>
      <c r="F479" s="13" t="s">
        <v>2004</v>
      </c>
      <c r="G479" s="13" t="s">
        <v>6364</v>
      </c>
      <c r="H479" s="13" t="s">
        <v>6365</v>
      </c>
      <c r="I479" s="14">
        <v>2</v>
      </c>
      <c r="J479" s="13" t="s">
        <v>890</v>
      </c>
      <c r="K479" s="13" t="s">
        <v>2568</v>
      </c>
      <c r="L479" s="13" t="s">
        <v>5600</v>
      </c>
      <c r="M479" s="13" t="s">
        <v>2128</v>
      </c>
    </row>
    <row r="480" spans="1:13" x14ac:dyDescent="0.3">
      <c r="A480" s="13" t="s">
        <v>1831</v>
      </c>
      <c r="B480" s="13" t="s">
        <v>4012</v>
      </c>
      <c r="C480" s="13" t="s">
        <v>2366</v>
      </c>
      <c r="D480" s="13" t="s">
        <v>4013</v>
      </c>
      <c r="E480" s="13" t="s">
        <v>6366</v>
      </c>
      <c r="F480" s="13" t="s">
        <v>2112</v>
      </c>
      <c r="G480" s="13" t="s">
        <v>5723</v>
      </c>
      <c r="H480" s="13" t="s">
        <v>5724</v>
      </c>
      <c r="I480" s="14">
        <v>1</v>
      </c>
      <c r="J480" s="13" t="s">
        <v>1830</v>
      </c>
      <c r="K480" s="13" t="s">
        <v>2104</v>
      </c>
      <c r="L480" s="13" t="s">
        <v>5600</v>
      </c>
      <c r="M480" s="13" t="s">
        <v>5684</v>
      </c>
    </row>
    <row r="481" spans="1:13" x14ac:dyDescent="0.3">
      <c r="A481" s="13" t="s">
        <v>1831</v>
      </c>
      <c r="B481" s="13" t="s">
        <v>4012</v>
      </c>
      <c r="C481" s="13" t="s">
        <v>2366</v>
      </c>
      <c r="D481" s="13" t="s">
        <v>4013</v>
      </c>
      <c r="E481" s="13" t="s">
        <v>6366</v>
      </c>
      <c r="F481" s="13" t="s">
        <v>2112</v>
      </c>
      <c r="G481" s="13" t="s">
        <v>5682</v>
      </c>
      <c r="H481" s="13" t="s">
        <v>5683</v>
      </c>
      <c r="I481" s="14">
        <v>3</v>
      </c>
      <c r="J481" s="13" t="s">
        <v>1830</v>
      </c>
      <c r="K481" s="13" t="s">
        <v>2104</v>
      </c>
      <c r="L481" s="13" t="s">
        <v>5600</v>
      </c>
      <c r="M481" s="13" t="s">
        <v>5684</v>
      </c>
    </row>
    <row r="482" spans="1:13" x14ac:dyDescent="0.3">
      <c r="A482" s="13" t="s">
        <v>1831</v>
      </c>
      <c r="B482" s="13" t="s">
        <v>4012</v>
      </c>
      <c r="C482" s="13" t="s">
        <v>2366</v>
      </c>
      <c r="D482" s="13" t="s">
        <v>4013</v>
      </c>
      <c r="E482" s="13" t="s">
        <v>6366</v>
      </c>
      <c r="F482" s="13" t="s">
        <v>2112</v>
      </c>
      <c r="G482" s="13" t="s">
        <v>5685</v>
      </c>
      <c r="H482" s="13" t="s">
        <v>5686</v>
      </c>
      <c r="I482" s="14">
        <v>3</v>
      </c>
      <c r="J482" s="13" t="s">
        <v>1830</v>
      </c>
      <c r="K482" s="13" t="s">
        <v>2104</v>
      </c>
      <c r="L482" s="13" t="s">
        <v>5600</v>
      </c>
      <c r="M482" s="13" t="s">
        <v>5684</v>
      </c>
    </row>
    <row r="483" spans="1:13" x14ac:dyDescent="0.3">
      <c r="A483" s="13" t="s">
        <v>1831</v>
      </c>
      <c r="B483" s="13" t="s">
        <v>4012</v>
      </c>
      <c r="C483" s="13" t="s">
        <v>2366</v>
      </c>
      <c r="D483" s="13" t="s">
        <v>4013</v>
      </c>
      <c r="E483" s="13" t="s">
        <v>6366</v>
      </c>
      <c r="F483" s="13" t="s">
        <v>2112</v>
      </c>
      <c r="G483" s="13" t="s">
        <v>5725</v>
      </c>
      <c r="H483" s="13" t="s">
        <v>5726</v>
      </c>
      <c r="I483" s="14">
        <v>1</v>
      </c>
      <c r="J483" s="13" t="s">
        <v>1830</v>
      </c>
      <c r="K483" s="13" t="s">
        <v>2104</v>
      </c>
      <c r="L483" s="13" t="s">
        <v>5600</v>
      </c>
      <c r="M483" s="13" t="s">
        <v>5684</v>
      </c>
    </row>
    <row r="484" spans="1:13" x14ac:dyDescent="0.3">
      <c r="A484" s="13" t="s">
        <v>1831</v>
      </c>
      <c r="B484" s="13" t="s">
        <v>4012</v>
      </c>
      <c r="C484" s="13" t="s">
        <v>2366</v>
      </c>
      <c r="D484" s="13" t="s">
        <v>4013</v>
      </c>
      <c r="E484" s="13" t="s">
        <v>6366</v>
      </c>
      <c r="F484" s="13" t="s">
        <v>2112</v>
      </c>
      <c r="G484" s="13" t="s">
        <v>5687</v>
      </c>
      <c r="H484" s="13" t="s">
        <v>5688</v>
      </c>
      <c r="I484" s="14">
        <v>3</v>
      </c>
      <c r="J484" s="13" t="s">
        <v>1830</v>
      </c>
      <c r="K484" s="13" t="s">
        <v>2104</v>
      </c>
      <c r="L484" s="13" t="s">
        <v>5600</v>
      </c>
      <c r="M484" s="13" t="s">
        <v>5684</v>
      </c>
    </row>
    <row r="485" spans="1:13" x14ac:dyDescent="0.3">
      <c r="A485" s="13" t="s">
        <v>1102</v>
      </c>
      <c r="B485" s="13" t="s">
        <v>2602</v>
      </c>
      <c r="C485" s="13" t="s">
        <v>2366</v>
      </c>
      <c r="D485" s="13" t="s">
        <v>6367</v>
      </c>
      <c r="E485" s="13" t="s">
        <v>6368</v>
      </c>
      <c r="F485" s="13" t="s">
        <v>2004</v>
      </c>
      <c r="G485" s="13" t="s">
        <v>6369</v>
      </c>
      <c r="H485" s="13" t="s">
        <v>6370</v>
      </c>
      <c r="I485" s="14">
        <v>1</v>
      </c>
      <c r="J485" s="13" t="s">
        <v>1101</v>
      </c>
      <c r="K485" s="13" t="s">
        <v>2172</v>
      </c>
      <c r="L485" s="13" t="s">
        <v>5600</v>
      </c>
      <c r="M485" s="13" t="s">
        <v>6371</v>
      </c>
    </row>
    <row r="486" spans="1:13" x14ac:dyDescent="0.3">
      <c r="A486" s="13" t="s">
        <v>1102</v>
      </c>
      <c r="B486" s="13" t="s">
        <v>2602</v>
      </c>
      <c r="C486" s="13" t="s">
        <v>2366</v>
      </c>
      <c r="D486" s="13" t="s">
        <v>6367</v>
      </c>
      <c r="E486" s="13" t="s">
        <v>6372</v>
      </c>
      <c r="F486" s="13" t="s">
        <v>2004</v>
      </c>
      <c r="G486" s="13" t="s">
        <v>6373</v>
      </c>
      <c r="H486" s="13" t="s">
        <v>6374</v>
      </c>
      <c r="I486" s="14">
        <v>1</v>
      </c>
      <c r="J486" s="13" t="s">
        <v>1101</v>
      </c>
      <c r="K486" s="13" t="s">
        <v>2326</v>
      </c>
      <c r="L486" s="13" t="s">
        <v>5600</v>
      </c>
      <c r="M486" s="13" t="s">
        <v>5617</v>
      </c>
    </row>
    <row r="487" spans="1:13" x14ac:dyDescent="0.3">
      <c r="A487" s="13" t="s">
        <v>731</v>
      </c>
      <c r="B487" s="13" t="s">
        <v>2684</v>
      </c>
      <c r="C487" s="13" t="s">
        <v>2099</v>
      </c>
      <c r="D487" s="13" t="s">
        <v>2685</v>
      </c>
      <c r="E487" s="13" t="s">
        <v>6375</v>
      </c>
      <c r="F487" s="13" t="s">
        <v>2004</v>
      </c>
      <c r="G487" s="13" t="s">
        <v>6262</v>
      </c>
      <c r="H487" s="13" t="s">
        <v>6263</v>
      </c>
      <c r="I487" s="14">
        <v>2</v>
      </c>
      <c r="J487" s="13" t="s">
        <v>730</v>
      </c>
      <c r="K487" s="13" t="s">
        <v>2115</v>
      </c>
      <c r="L487" s="13" t="s">
        <v>5600</v>
      </c>
      <c r="M487" s="13" t="s">
        <v>5610</v>
      </c>
    </row>
    <row r="488" spans="1:13" x14ac:dyDescent="0.3">
      <c r="A488" s="13" t="s">
        <v>731</v>
      </c>
      <c r="B488" s="13" t="s">
        <v>2684</v>
      </c>
      <c r="C488" s="13" t="s">
        <v>2099</v>
      </c>
      <c r="D488" s="13" t="s">
        <v>2685</v>
      </c>
      <c r="E488" s="13" t="s">
        <v>6376</v>
      </c>
      <c r="F488" s="13" t="s">
        <v>2004</v>
      </c>
      <c r="G488" s="13" t="s">
        <v>6377</v>
      </c>
      <c r="H488" s="13" t="s">
        <v>6378</v>
      </c>
      <c r="I488" s="14">
        <v>1</v>
      </c>
      <c r="J488" s="13" t="s">
        <v>730</v>
      </c>
      <c r="K488" s="13" t="s">
        <v>2249</v>
      </c>
      <c r="L488" s="13" t="s">
        <v>5600</v>
      </c>
      <c r="M488" s="13" t="s">
        <v>5610</v>
      </c>
    </row>
    <row r="489" spans="1:13" x14ac:dyDescent="0.3">
      <c r="A489" s="13" t="s">
        <v>731</v>
      </c>
      <c r="B489" s="13" t="s">
        <v>2684</v>
      </c>
      <c r="C489" s="13" t="s">
        <v>2099</v>
      </c>
      <c r="D489" s="13" t="s">
        <v>2685</v>
      </c>
      <c r="E489" s="13" t="s">
        <v>6376</v>
      </c>
      <c r="F489" s="13" t="s">
        <v>2004</v>
      </c>
      <c r="G489" s="13" t="s">
        <v>6379</v>
      </c>
      <c r="H489" s="13" t="s">
        <v>6380</v>
      </c>
      <c r="I489" s="14">
        <v>1</v>
      </c>
      <c r="J489" s="13" t="s">
        <v>730</v>
      </c>
      <c r="K489" s="13" t="s">
        <v>2249</v>
      </c>
      <c r="L489" s="13" t="s">
        <v>5600</v>
      </c>
      <c r="M489" s="13" t="s">
        <v>5610</v>
      </c>
    </row>
    <row r="490" spans="1:13" x14ac:dyDescent="0.3">
      <c r="A490" s="13" t="s">
        <v>1301</v>
      </c>
      <c r="B490" s="13" t="s">
        <v>2211</v>
      </c>
      <c r="C490" s="13" t="s">
        <v>2144</v>
      </c>
      <c r="D490" s="13" t="s">
        <v>2225</v>
      </c>
      <c r="E490" s="13" t="s">
        <v>6381</v>
      </c>
      <c r="F490" s="13" t="s">
        <v>2004</v>
      </c>
      <c r="G490" s="13" t="s">
        <v>6382</v>
      </c>
      <c r="H490" s="13" t="s">
        <v>6383</v>
      </c>
      <c r="I490" s="14">
        <v>4</v>
      </c>
      <c r="J490" s="13" t="s">
        <v>1300</v>
      </c>
      <c r="K490" s="13" t="s">
        <v>2249</v>
      </c>
      <c r="L490" s="13" t="s">
        <v>5600</v>
      </c>
      <c r="M490" s="13" t="s">
        <v>5610</v>
      </c>
    </row>
    <row r="491" spans="1:13" x14ac:dyDescent="0.3">
      <c r="A491" s="13" t="s">
        <v>1299</v>
      </c>
      <c r="B491" s="13" t="s">
        <v>3515</v>
      </c>
      <c r="C491" s="13" t="s">
        <v>2109</v>
      </c>
      <c r="D491" s="13" t="s">
        <v>6384</v>
      </c>
      <c r="E491" s="13" t="s">
        <v>6385</v>
      </c>
      <c r="F491" s="13" t="s">
        <v>2004</v>
      </c>
      <c r="G491" s="13" t="s">
        <v>6386</v>
      </c>
      <c r="H491" s="13" t="s">
        <v>6387</v>
      </c>
      <c r="I491" s="14">
        <v>1</v>
      </c>
      <c r="J491" s="13" t="s">
        <v>1298</v>
      </c>
      <c r="K491" s="13" t="s">
        <v>2216</v>
      </c>
      <c r="L491" s="13" t="s">
        <v>5600</v>
      </c>
      <c r="M491" s="13" t="s">
        <v>2097</v>
      </c>
    </row>
    <row r="492" spans="1:13" x14ac:dyDescent="0.3">
      <c r="A492" s="13" t="s">
        <v>1299</v>
      </c>
      <c r="B492" s="13" t="s">
        <v>3515</v>
      </c>
      <c r="C492" s="13" t="s">
        <v>2109</v>
      </c>
      <c r="D492" s="13" t="s">
        <v>6384</v>
      </c>
      <c r="E492" s="13" t="s">
        <v>6388</v>
      </c>
      <c r="F492" s="13" t="s">
        <v>2004</v>
      </c>
      <c r="G492" s="13" t="s">
        <v>6389</v>
      </c>
      <c r="H492" s="13" t="s">
        <v>6390</v>
      </c>
      <c r="I492" s="14">
        <v>2</v>
      </c>
      <c r="J492" s="13" t="s">
        <v>1298</v>
      </c>
      <c r="K492" s="13" t="s">
        <v>2221</v>
      </c>
      <c r="L492" s="13" t="s">
        <v>5600</v>
      </c>
      <c r="M492" s="13" t="s">
        <v>5152</v>
      </c>
    </row>
    <row r="493" spans="1:13" x14ac:dyDescent="0.3">
      <c r="A493" s="13" t="s">
        <v>52</v>
      </c>
      <c r="B493" s="13" t="s">
        <v>2098</v>
      </c>
      <c r="C493" s="13" t="s">
        <v>2099</v>
      </c>
      <c r="D493" s="13" t="s">
        <v>2692</v>
      </c>
      <c r="E493" s="13" t="s">
        <v>2693</v>
      </c>
      <c r="F493" s="13" t="s">
        <v>2004</v>
      </c>
      <c r="G493" s="13" t="s">
        <v>6391</v>
      </c>
      <c r="H493" s="13" t="s">
        <v>5603</v>
      </c>
      <c r="I493" s="14">
        <v>1</v>
      </c>
      <c r="J493" s="13" t="s">
        <v>51</v>
      </c>
      <c r="K493" s="13" t="s">
        <v>2007</v>
      </c>
      <c r="L493" s="13" t="s">
        <v>5600</v>
      </c>
      <c r="M493" s="13" t="s">
        <v>2535</v>
      </c>
    </row>
    <row r="494" spans="1:13" x14ac:dyDescent="0.3">
      <c r="A494" s="13" t="s">
        <v>52</v>
      </c>
      <c r="B494" s="13" t="s">
        <v>2098</v>
      </c>
      <c r="C494" s="13" t="s">
        <v>2099</v>
      </c>
      <c r="D494" s="13" t="s">
        <v>2692</v>
      </c>
      <c r="E494" s="13" t="s">
        <v>2693</v>
      </c>
      <c r="F494" s="13" t="s">
        <v>2004</v>
      </c>
      <c r="G494" s="13" t="s">
        <v>6392</v>
      </c>
      <c r="H494" s="13" t="s">
        <v>5603</v>
      </c>
      <c r="I494" s="14">
        <v>1</v>
      </c>
      <c r="J494" s="13" t="s">
        <v>51</v>
      </c>
      <c r="K494" s="13" t="s">
        <v>2007</v>
      </c>
      <c r="L494" s="13" t="s">
        <v>5600</v>
      </c>
      <c r="M494" s="13" t="s">
        <v>2535</v>
      </c>
    </row>
    <row r="495" spans="1:13" x14ac:dyDescent="0.3">
      <c r="A495" s="13" t="s">
        <v>52</v>
      </c>
      <c r="B495" s="13" t="s">
        <v>2098</v>
      </c>
      <c r="C495" s="13" t="s">
        <v>2099</v>
      </c>
      <c r="D495" s="13" t="s">
        <v>2692</v>
      </c>
      <c r="E495" s="13" t="s">
        <v>2696</v>
      </c>
      <c r="F495" s="13" t="s">
        <v>2004</v>
      </c>
      <c r="G495" s="13" t="s">
        <v>6393</v>
      </c>
      <c r="H495" s="13" t="s">
        <v>6394</v>
      </c>
      <c r="I495" s="14">
        <v>2</v>
      </c>
      <c r="J495" s="13" t="s">
        <v>51</v>
      </c>
      <c r="K495" s="13" t="s">
        <v>2216</v>
      </c>
      <c r="L495" s="13" t="s">
        <v>5600</v>
      </c>
      <c r="M495" s="13" t="s">
        <v>6395</v>
      </c>
    </row>
    <row r="496" spans="1:13" x14ac:dyDescent="0.3">
      <c r="A496" s="13" t="s">
        <v>52</v>
      </c>
      <c r="B496" s="13" t="s">
        <v>2098</v>
      </c>
      <c r="C496" s="13" t="s">
        <v>2099</v>
      </c>
      <c r="D496" s="13" t="s">
        <v>2692</v>
      </c>
      <c r="E496" s="13" t="s">
        <v>6396</v>
      </c>
      <c r="F496" s="13" t="s">
        <v>2004</v>
      </c>
      <c r="G496" s="13" t="s">
        <v>6397</v>
      </c>
      <c r="H496" s="13" t="s">
        <v>6398</v>
      </c>
      <c r="I496" s="14">
        <v>2</v>
      </c>
      <c r="J496" s="13" t="s">
        <v>51</v>
      </c>
      <c r="K496" s="13" t="s">
        <v>2547</v>
      </c>
      <c r="L496" s="13" t="s">
        <v>5600</v>
      </c>
      <c r="M496" s="13" t="s">
        <v>2535</v>
      </c>
    </row>
    <row r="497" spans="1:13" x14ac:dyDescent="0.3">
      <c r="A497" s="13" t="s">
        <v>52</v>
      </c>
      <c r="B497" s="13" t="s">
        <v>2098</v>
      </c>
      <c r="C497" s="13" t="s">
        <v>2099</v>
      </c>
      <c r="D497" s="13" t="s">
        <v>2692</v>
      </c>
      <c r="E497" s="13" t="s">
        <v>2700</v>
      </c>
      <c r="F497" s="13" t="s">
        <v>2004</v>
      </c>
      <c r="G497" s="13" t="s">
        <v>6399</v>
      </c>
      <c r="H497" s="13" t="s">
        <v>6400</v>
      </c>
      <c r="I497" s="14">
        <v>1</v>
      </c>
      <c r="J497" s="13" t="s">
        <v>51</v>
      </c>
      <c r="K497" s="13" t="s">
        <v>2428</v>
      </c>
      <c r="L497" s="13" t="s">
        <v>5600</v>
      </c>
      <c r="M497" s="13" t="s">
        <v>6401</v>
      </c>
    </row>
    <row r="498" spans="1:13" x14ac:dyDescent="0.3">
      <c r="A498" s="13" t="s">
        <v>52</v>
      </c>
      <c r="B498" s="13" t="s">
        <v>2098</v>
      </c>
      <c r="C498" s="13" t="s">
        <v>2099</v>
      </c>
      <c r="D498" s="13" t="s">
        <v>2692</v>
      </c>
      <c r="E498" s="13" t="s">
        <v>6402</v>
      </c>
      <c r="F498" s="13" t="s">
        <v>2004</v>
      </c>
      <c r="G498" s="13" t="s">
        <v>5598</v>
      </c>
      <c r="H498" s="13" t="s">
        <v>5599</v>
      </c>
      <c r="I498" s="14">
        <v>10</v>
      </c>
      <c r="J498" s="13" t="s">
        <v>51</v>
      </c>
      <c r="K498" s="13" t="s">
        <v>2428</v>
      </c>
      <c r="L498" s="13" t="s">
        <v>5600</v>
      </c>
      <c r="M498" s="13" t="s">
        <v>5601</v>
      </c>
    </row>
    <row r="499" spans="1:13" x14ac:dyDescent="0.3">
      <c r="A499" s="13" t="s">
        <v>52</v>
      </c>
      <c r="B499" s="13" t="s">
        <v>2098</v>
      </c>
      <c r="C499" s="13" t="s">
        <v>2099</v>
      </c>
      <c r="D499" s="13" t="s">
        <v>2692</v>
      </c>
      <c r="E499" s="13" t="s">
        <v>6402</v>
      </c>
      <c r="F499" s="13" t="s">
        <v>2004</v>
      </c>
      <c r="G499" s="13" t="s">
        <v>5618</v>
      </c>
      <c r="H499" s="13" t="s">
        <v>5619</v>
      </c>
      <c r="I499" s="14">
        <v>5</v>
      </c>
      <c r="J499" s="13" t="s">
        <v>51</v>
      </c>
      <c r="K499" s="13" t="s">
        <v>2428</v>
      </c>
      <c r="L499" s="13" t="s">
        <v>5600</v>
      </c>
      <c r="M499" s="13" t="s">
        <v>5601</v>
      </c>
    </row>
    <row r="500" spans="1:13" x14ac:dyDescent="0.3">
      <c r="A500" s="13" t="s">
        <v>52</v>
      </c>
      <c r="B500" s="13" t="s">
        <v>2098</v>
      </c>
      <c r="C500" s="13" t="s">
        <v>2099</v>
      </c>
      <c r="D500" s="13" t="s">
        <v>2692</v>
      </c>
      <c r="E500" s="13" t="s">
        <v>6403</v>
      </c>
      <c r="F500" s="13" t="s">
        <v>2004</v>
      </c>
      <c r="G500" s="13" t="s">
        <v>6404</v>
      </c>
      <c r="H500" s="13" t="s">
        <v>6405</v>
      </c>
      <c r="I500" s="14">
        <v>2</v>
      </c>
      <c r="J500" s="13" t="s">
        <v>51</v>
      </c>
      <c r="K500" s="13" t="s">
        <v>2355</v>
      </c>
      <c r="L500" s="13" t="s">
        <v>5600</v>
      </c>
      <c r="M500" s="13" t="s">
        <v>2237</v>
      </c>
    </row>
    <row r="501" spans="1:13" x14ac:dyDescent="0.3">
      <c r="A501" s="13" t="s">
        <v>52</v>
      </c>
      <c r="B501" s="13" t="s">
        <v>2098</v>
      </c>
      <c r="C501" s="13" t="s">
        <v>2099</v>
      </c>
      <c r="D501" s="13" t="s">
        <v>2692</v>
      </c>
      <c r="E501" s="13" t="s">
        <v>6406</v>
      </c>
      <c r="F501" s="13" t="s">
        <v>2004</v>
      </c>
      <c r="G501" s="13" t="s">
        <v>6407</v>
      </c>
      <c r="H501" s="13" t="s">
        <v>6408</v>
      </c>
      <c r="I501" s="14">
        <v>1</v>
      </c>
      <c r="J501" s="13" t="s">
        <v>51</v>
      </c>
      <c r="K501" s="13" t="s">
        <v>2691</v>
      </c>
      <c r="L501" s="13" t="s">
        <v>5600</v>
      </c>
      <c r="M501" s="13" t="s">
        <v>6409</v>
      </c>
    </row>
    <row r="502" spans="1:13" x14ac:dyDescent="0.3">
      <c r="A502" s="13" t="s">
        <v>52</v>
      </c>
      <c r="B502" s="13" t="s">
        <v>2098</v>
      </c>
      <c r="C502" s="13" t="s">
        <v>2099</v>
      </c>
      <c r="D502" s="13" t="s">
        <v>2692</v>
      </c>
      <c r="E502" s="13" t="s">
        <v>6410</v>
      </c>
      <c r="F502" s="13" t="s">
        <v>2004</v>
      </c>
      <c r="G502" s="13" t="s">
        <v>5598</v>
      </c>
      <c r="H502" s="13" t="s">
        <v>5599</v>
      </c>
      <c r="I502" s="14">
        <v>10</v>
      </c>
      <c r="J502" s="13" t="s">
        <v>51</v>
      </c>
      <c r="K502" s="13" t="s">
        <v>2036</v>
      </c>
      <c r="L502" s="13" t="s">
        <v>5600</v>
      </c>
      <c r="M502" s="13" t="s">
        <v>5601</v>
      </c>
    </row>
    <row r="503" spans="1:13" x14ac:dyDescent="0.3">
      <c r="A503" s="13" t="s">
        <v>52</v>
      </c>
      <c r="B503" s="13" t="s">
        <v>2098</v>
      </c>
      <c r="C503" s="13" t="s">
        <v>2099</v>
      </c>
      <c r="D503" s="13" t="s">
        <v>2692</v>
      </c>
      <c r="E503" s="13" t="s">
        <v>6411</v>
      </c>
      <c r="F503" s="13" t="s">
        <v>2004</v>
      </c>
      <c r="G503" s="13" t="s">
        <v>6412</v>
      </c>
      <c r="H503" s="13" t="s">
        <v>6413</v>
      </c>
      <c r="I503" s="14">
        <v>1</v>
      </c>
      <c r="J503" s="13" t="s">
        <v>51</v>
      </c>
      <c r="K503" s="13" t="s">
        <v>2244</v>
      </c>
      <c r="L503" s="13" t="s">
        <v>5600</v>
      </c>
      <c r="M503" s="13" t="s">
        <v>5854</v>
      </c>
    </row>
    <row r="504" spans="1:13" x14ac:dyDescent="0.3">
      <c r="A504" s="13" t="s">
        <v>52</v>
      </c>
      <c r="B504" s="13" t="s">
        <v>2098</v>
      </c>
      <c r="C504" s="13" t="s">
        <v>2099</v>
      </c>
      <c r="D504" s="13" t="s">
        <v>2692</v>
      </c>
      <c r="E504" s="13" t="s">
        <v>6414</v>
      </c>
      <c r="F504" s="13" t="s">
        <v>2004</v>
      </c>
      <c r="G504" s="13" t="s">
        <v>5618</v>
      </c>
      <c r="H504" s="13" t="s">
        <v>5619</v>
      </c>
      <c r="I504" s="14">
        <v>5</v>
      </c>
      <c r="J504" s="13" t="s">
        <v>51</v>
      </c>
      <c r="K504" s="13" t="s">
        <v>2249</v>
      </c>
      <c r="L504" s="13" t="s">
        <v>5600</v>
      </c>
      <c r="M504" s="13" t="s">
        <v>5601</v>
      </c>
    </row>
    <row r="505" spans="1:13" x14ac:dyDescent="0.3">
      <c r="A505" s="13" t="s">
        <v>1316</v>
      </c>
      <c r="B505" s="13" t="s">
        <v>2630</v>
      </c>
      <c r="C505" s="13" t="s">
        <v>2292</v>
      </c>
      <c r="D505" s="13" t="s">
        <v>6415</v>
      </c>
      <c r="E505" s="13" t="s">
        <v>6416</v>
      </c>
      <c r="F505" s="13" t="s">
        <v>2004</v>
      </c>
      <c r="G505" s="13" t="s">
        <v>6417</v>
      </c>
      <c r="H505" s="13" t="s">
        <v>6418</v>
      </c>
      <c r="I505" s="14">
        <v>1</v>
      </c>
      <c r="J505" s="13" t="s">
        <v>1315</v>
      </c>
      <c r="K505" s="13" t="s">
        <v>2244</v>
      </c>
      <c r="L505" s="13" t="s">
        <v>5600</v>
      </c>
      <c r="M505" s="13" t="s">
        <v>2134</v>
      </c>
    </row>
    <row r="506" spans="1:13" x14ac:dyDescent="0.3">
      <c r="A506" s="13" t="s">
        <v>1614</v>
      </c>
      <c r="B506" s="13" t="s">
        <v>6419</v>
      </c>
      <c r="C506" s="13" t="s">
        <v>2044</v>
      </c>
      <c r="D506" s="13" t="s">
        <v>6420</v>
      </c>
      <c r="E506" s="13" t="s">
        <v>6421</v>
      </c>
      <c r="F506" s="13" t="s">
        <v>2004</v>
      </c>
      <c r="G506" s="13" t="s">
        <v>6422</v>
      </c>
      <c r="H506" s="13" t="s">
        <v>6423</v>
      </c>
      <c r="I506" s="14">
        <v>1</v>
      </c>
      <c r="J506" s="13" t="s">
        <v>1613</v>
      </c>
      <c r="K506" s="13" t="s">
        <v>2183</v>
      </c>
      <c r="L506" s="13" t="s">
        <v>5600</v>
      </c>
      <c r="M506" s="13" t="s">
        <v>2990</v>
      </c>
    </row>
    <row r="507" spans="1:13" x14ac:dyDescent="0.3">
      <c r="A507" s="13" t="s">
        <v>1077</v>
      </c>
      <c r="B507" s="13" t="s">
        <v>3819</v>
      </c>
      <c r="C507" s="13" t="s">
        <v>2200</v>
      </c>
      <c r="D507" s="13" t="s">
        <v>3820</v>
      </c>
      <c r="E507" s="13" t="s">
        <v>6424</v>
      </c>
      <c r="F507" s="13" t="s">
        <v>2112</v>
      </c>
      <c r="G507" s="13" t="s">
        <v>5682</v>
      </c>
      <c r="H507" s="13" t="s">
        <v>5683</v>
      </c>
      <c r="I507" s="14">
        <v>3</v>
      </c>
      <c r="J507" s="13" t="s">
        <v>1076</v>
      </c>
      <c r="K507" s="13" t="s">
        <v>2013</v>
      </c>
      <c r="L507" s="13" t="s">
        <v>5600</v>
      </c>
      <c r="M507" s="13" t="s">
        <v>5684</v>
      </c>
    </row>
    <row r="508" spans="1:13" x14ac:dyDescent="0.3">
      <c r="A508" s="13" t="s">
        <v>1077</v>
      </c>
      <c r="B508" s="13" t="s">
        <v>3819</v>
      </c>
      <c r="C508" s="13" t="s">
        <v>2200</v>
      </c>
      <c r="D508" s="13" t="s">
        <v>3820</v>
      </c>
      <c r="E508" s="13" t="s">
        <v>6424</v>
      </c>
      <c r="F508" s="13" t="s">
        <v>2112</v>
      </c>
      <c r="G508" s="13" t="s">
        <v>5685</v>
      </c>
      <c r="H508" s="13" t="s">
        <v>5686</v>
      </c>
      <c r="I508" s="14">
        <v>3</v>
      </c>
      <c r="J508" s="13" t="s">
        <v>1076</v>
      </c>
      <c r="K508" s="13" t="s">
        <v>2013</v>
      </c>
      <c r="L508" s="13" t="s">
        <v>5600</v>
      </c>
      <c r="M508" s="13" t="s">
        <v>5684</v>
      </c>
    </row>
    <row r="509" spans="1:13" x14ac:dyDescent="0.3">
      <c r="A509" s="13" t="s">
        <v>1077</v>
      </c>
      <c r="B509" s="13" t="s">
        <v>3819</v>
      </c>
      <c r="C509" s="13" t="s">
        <v>2200</v>
      </c>
      <c r="D509" s="13" t="s">
        <v>3820</v>
      </c>
      <c r="E509" s="13" t="s">
        <v>6424</v>
      </c>
      <c r="F509" s="13" t="s">
        <v>2112</v>
      </c>
      <c r="G509" s="13" t="s">
        <v>5687</v>
      </c>
      <c r="H509" s="13" t="s">
        <v>5688</v>
      </c>
      <c r="I509" s="14">
        <v>3</v>
      </c>
      <c r="J509" s="13" t="s">
        <v>1076</v>
      </c>
      <c r="K509" s="13" t="s">
        <v>2013</v>
      </c>
      <c r="L509" s="13" t="s">
        <v>5600</v>
      </c>
      <c r="M509" s="13" t="s">
        <v>5684</v>
      </c>
    </row>
    <row r="510" spans="1:13" x14ac:dyDescent="0.3">
      <c r="A510" s="13" t="s">
        <v>1077</v>
      </c>
      <c r="B510" s="13" t="s">
        <v>3819</v>
      </c>
      <c r="C510" s="13" t="s">
        <v>2200</v>
      </c>
      <c r="D510" s="13" t="s">
        <v>3820</v>
      </c>
      <c r="E510" s="13" t="s">
        <v>6424</v>
      </c>
      <c r="F510" s="13" t="s">
        <v>2112</v>
      </c>
      <c r="G510" s="13" t="s">
        <v>5723</v>
      </c>
      <c r="H510" s="13" t="s">
        <v>5724</v>
      </c>
      <c r="I510" s="14">
        <v>1</v>
      </c>
      <c r="J510" s="13" t="s">
        <v>1076</v>
      </c>
      <c r="K510" s="13" t="s">
        <v>2013</v>
      </c>
      <c r="L510" s="13" t="s">
        <v>5600</v>
      </c>
      <c r="M510" s="13" t="s">
        <v>5684</v>
      </c>
    </row>
    <row r="511" spans="1:13" x14ac:dyDescent="0.3">
      <c r="A511" s="13" t="s">
        <v>1077</v>
      </c>
      <c r="B511" s="13" t="s">
        <v>3819</v>
      </c>
      <c r="C511" s="13" t="s">
        <v>2200</v>
      </c>
      <c r="D511" s="13" t="s">
        <v>3820</v>
      </c>
      <c r="E511" s="13" t="s">
        <v>6424</v>
      </c>
      <c r="F511" s="13" t="s">
        <v>2112</v>
      </c>
      <c r="G511" s="13" t="s">
        <v>5725</v>
      </c>
      <c r="H511" s="13" t="s">
        <v>5726</v>
      </c>
      <c r="I511" s="14">
        <v>1</v>
      </c>
      <c r="J511" s="13" t="s">
        <v>1076</v>
      </c>
      <c r="K511" s="13" t="s">
        <v>2013</v>
      </c>
      <c r="L511" s="13" t="s">
        <v>5600</v>
      </c>
      <c r="M511" s="13" t="s">
        <v>5684</v>
      </c>
    </row>
    <row r="512" spans="1:13" x14ac:dyDescent="0.3">
      <c r="A512" s="13" t="s">
        <v>1077</v>
      </c>
      <c r="B512" s="13" t="s">
        <v>3819</v>
      </c>
      <c r="C512" s="13" t="s">
        <v>2200</v>
      </c>
      <c r="D512" s="13" t="s">
        <v>3820</v>
      </c>
      <c r="E512" s="13" t="s">
        <v>6425</v>
      </c>
      <c r="F512" s="13" t="s">
        <v>2112</v>
      </c>
      <c r="G512" s="13" t="s">
        <v>5865</v>
      </c>
      <c r="H512" s="13" t="s">
        <v>5866</v>
      </c>
      <c r="I512" s="14">
        <v>1</v>
      </c>
      <c r="J512" s="13" t="s">
        <v>1076</v>
      </c>
      <c r="K512" s="13" t="s">
        <v>2229</v>
      </c>
      <c r="L512" s="13" t="s">
        <v>5600</v>
      </c>
      <c r="M512" s="13" t="s">
        <v>5867</v>
      </c>
    </row>
    <row r="513" spans="1:13" x14ac:dyDescent="0.3">
      <c r="A513" s="13" t="s">
        <v>1077</v>
      </c>
      <c r="B513" s="13" t="s">
        <v>3819</v>
      </c>
      <c r="C513" s="13" t="s">
        <v>2200</v>
      </c>
      <c r="D513" s="13" t="s">
        <v>3820</v>
      </c>
      <c r="E513" s="13" t="s">
        <v>6426</v>
      </c>
      <c r="F513" s="13" t="s">
        <v>2004</v>
      </c>
      <c r="G513" s="13" t="s">
        <v>6427</v>
      </c>
      <c r="H513" s="13" t="s">
        <v>6428</v>
      </c>
      <c r="I513" s="14">
        <v>1</v>
      </c>
      <c r="J513" s="13" t="s">
        <v>1076</v>
      </c>
      <c r="K513" s="13" t="s">
        <v>2193</v>
      </c>
      <c r="L513" s="13" t="s">
        <v>5600</v>
      </c>
      <c r="M513" s="13" t="s">
        <v>5863</v>
      </c>
    </row>
    <row r="514" spans="1:13" x14ac:dyDescent="0.3">
      <c r="A514" s="13" t="s">
        <v>306</v>
      </c>
      <c r="B514" s="13" t="s">
        <v>3480</v>
      </c>
      <c r="C514" s="13" t="s">
        <v>2077</v>
      </c>
      <c r="D514" s="13" t="s">
        <v>6429</v>
      </c>
      <c r="E514" s="13" t="s">
        <v>6430</v>
      </c>
      <c r="F514" s="13" t="s">
        <v>2004</v>
      </c>
      <c r="G514" s="13" t="s">
        <v>6431</v>
      </c>
      <c r="H514" s="13" t="s">
        <v>6432</v>
      </c>
      <c r="I514" s="14">
        <v>17</v>
      </c>
      <c r="J514" s="13" t="s">
        <v>305</v>
      </c>
      <c r="K514" s="13" t="s">
        <v>2205</v>
      </c>
      <c r="L514" s="13" t="s">
        <v>5600</v>
      </c>
      <c r="M514" s="13" t="s">
        <v>5610</v>
      </c>
    </row>
    <row r="515" spans="1:13" x14ac:dyDescent="0.3">
      <c r="A515" s="13" t="s">
        <v>306</v>
      </c>
      <c r="B515" s="13" t="s">
        <v>3480</v>
      </c>
      <c r="C515" s="13" t="s">
        <v>2077</v>
      </c>
      <c r="D515" s="13" t="s">
        <v>6429</v>
      </c>
      <c r="E515" s="13" t="s">
        <v>6433</v>
      </c>
      <c r="F515" s="13" t="s">
        <v>2004</v>
      </c>
      <c r="G515" s="13" t="s">
        <v>5983</v>
      </c>
      <c r="H515" s="13" t="s">
        <v>5984</v>
      </c>
      <c r="I515" s="14">
        <v>1</v>
      </c>
      <c r="J515" s="13" t="s">
        <v>305</v>
      </c>
      <c r="K515" s="13" t="s">
        <v>2718</v>
      </c>
      <c r="L515" s="13" t="s">
        <v>5600</v>
      </c>
      <c r="M515" s="13" t="s">
        <v>5491</v>
      </c>
    </row>
    <row r="516" spans="1:13" x14ac:dyDescent="0.3">
      <c r="A516" s="13" t="s">
        <v>306</v>
      </c>
      <c r="B516" s="13" t="s">
        <v>3480</v>
      </c>
      <c r="C516" s="13" t="s">
        <v>2077</v>
      </c>
      <c r="D516" s="13" t="s">
        <v>6429</v>
      </c>
      <c r="E516" s="13" t="s">
        <v>6434</v>
      </c>
      <c r="F516" s="13" t="s">
        <v>2112</v>
      </c>
      <c r="G516" s="13" t="s">
        <v>5682</v>
      </c>
      <c r="H516" s="13" t="s">
        <v>5683</v>
      </c>
      <c r="I516" s="14">
        <v>2</v>
      </c>
      <c r="J516" s="13" t="s">
        <v>305</v>
      </c>
      <c r="K516" s="13" t="s">
        <v>2759</v>
      </c>
      <c r="L516" s="13" t="s">
        <v>5600</v>
      </c>
      <c r="M516" s="13" t="s">
        <v>5684</v>
      </c>
    </row>
    <row r="517" spans="1:13" x14ac:dyDescent="0.3">
      <c r="A517" s="13" t="s">
        <v>306</v>
      </c>
      <c r="B517" s="13" t="s">
        <v>3480</v>
      </c>
      <c r="C517" s="13" t="s">
        <v>2077</v>
      </c>
      <c r="D517" s="13" t="s">
        <v>6429</v>
      </c>
      <c r="E517" s="13" t="s">
        <v>6434</v>
      </c>
      <c r="F517" s="13" t="s">
        <v>2112</v>
      </c>
      <c r="G517" s="13" t="s">
        <v>5685</v>
      </c>
      <c r="H517" s="13" t="s">
        <v>5686</v>
      </c>
      <c r="I517" s="14">
        <v>2</v>
      </c>
      <c r="J517" s="13" t="s">
        <v>305</v>
      </c>
      <c r="K517" s="13" t="s">
        <v>2759</v>
      </c>
      <c r="L517" s="13" t="s">
        <v>5600</v>
      </c>
      <c r="M517" s="13" t="s">
        <v>5684</v>
      </c>
    </row>
    <row r="518" spans="1:13" x14ac:dyDescent="0.3">
      <c r="A518" s="13" t="s">
        <v>306</v>
      </c>
      <c r="B518" s="13" t="s">
        <v>3480</v>
      </c>
      <c r="C518" s="13" t="s">
        <v>2077</v>
      </c>
      <c r="D518" s="13" t="s">
        <v>6429</v>
      </c>
      <c r="E518" s="13" t="s">
        <v>6434</v>
      </c>
      <c r="F518" s="13" t="s">
        <v>2112</v>
      </c>
      <c r="G518" s="13" t="s">
        <v>5687</v>
      </c>
      <c r="H518" s="13" t="s">
        <v>5688</v>
      </c>
      <c r="I518" s="14">
        <v>2</v>
      </c>
      <c r="J518" s="13" t="s">
        <v>305</v>
      </c>
      <c r="K518" s="13" t="s">
        <v>2759</v>
      </c>
      <c r="L518" s="13" t="s">
        <v>5600</v>
      </c>
      <c r="M518" s="13" t="s">
        <v>5684</v>
      </c>
    </row>
    <row r="519" spans="1:13" x14ac:dyDescent="0.3">
      <c r="A519" s="13" t="s">
        <v>306</v>
      </c>
      <c r="B519" s="13" t="s">
        <v>3480</v>
      </c>
      <c r="C519" s="13" t="s">
        <v>2077</v>
      </c>
      <c r="D519" s="13" t="s">
        <v>6429</v>
      </c>
      <c r="E519" s="13" t="s">
        <v>6434</v>
      </c>
      <c r="F519" s="13" t="s">
        <v>2112</v>
      </c>
      <c r="G519" s="13" t="s">
        <v>5723</v>
      </c>
      <c r="H519" s="13" t="s">
        <v>5724</v>
      </c>
      <c r="I519" s="14">
        <v>1</v>
      </c>
      <c r="J519" s="13" t="s">
        <v>305</v>
      </c>
      <c r="K519" s="13" t="s">
        <v>2759</v>
      </c>
      <c r="L519" s="13" t="s">
        <v>5600</v>
      </c>
      <c r="M519" s="13" t="s">
        <v>5684</v>
      </c>
    </row>
    <row r="520" spans="1:13" x14ac:dyDescent="0.3">
      <c r="A520" s="13" t="s">
        <v>306</v>
      </c>
      <c r="B520" s="13" t="s">
        <v>3480</v>
      </c>
      <c r="C520" s="13" t="s">
        <v>2077</v>
      </c>
      <c r="D520" s="13" t="s">
        <v>6429</v>
      </c>
      <c r="E520" s="13" t="s">
        <v>6434</v>
      </c>
      <c r="F520" s="13" t="s">
        <v>2112</v>
      </c>
      <c r="G520" s="13" t="s">
        <v>5725</v>
      </c>
      <c r="H520" s="13" t="s">
        <v>5726</v>
      </c>
      <c r="I520" s="14">
        <v>1</v>
      </c>
      <c r="J520" s="13" t="s">
        <v>305</v>
      </c>
      <c r="K520" s="13" t="s">
        <v>2759</v>
      </c>
      <c r="L520" s="13" t="s">
        <v>5600</v>
      </c>
      <c r="M520" s="13" t="s">
        <v>5684</v>
      </c>
    </row>
    <row r="521" spans="1:13" x14ac:dyDescent="0.3">
      <c r="A521" s="13" t="s">
        <v>1406</v>
      </c>
      <c r="B521" s="13" t="s">
        <v>2327</v>
      </c>
      <c r="C521" s="13" t="s">
        <v>2109</v>
      </c>
      <c r="D521" s="13" t="s">
        <v>6435</v>
      </c>
      <c r="E521" s="13" t="s">
        <v>6436</v>
      </c>
      <c r="F521" s="13" t="s">
        <v>2004</v>
      </c>
      <c r="G521" s="13" t="s">
        <v>5848</v>
      </c>
      <c r="H521" s="13" t="s">
        <v>5849</v>
      </c>
      <c r="I521" s="14">
        <v>4</v>
      </c>
      <c r="J521" s="13" t="s">
        <v>1405</v>
      </c>
      <c r="K521" s="13" t="s">
        <v>2172</v>
      </c>
      <c r="L521" s="13" t="s">
        <v>5600</v>
      </c>
      <c r="M521" s="13" t="s">
        <v>5610</v>
      </c>
    </row>
    <row r="522" spans="1:13" x14ac:dyDescent="0.3">
      <c r="A522" s="13" t="s">
        <v>1406</v>
      </c>
      <c r="B522" s="13" t="s">
        <v>2327</v>
      </c>
      <c r="C522" s="13" t="s">
        <v>2109</v>
      </c>
      <c r="D522" s="13" t="s">
        <v>6435</v>
      </c>
      <c r="E522" s="13" t="s">
        <v>6437</v>
      </c>
      <c r="F522" s="13" t="s">
        <v>2004</v>
      </c>
      <c r="G522" s="13" t="s">
        <v>6438</v>
      </c>
      <c r="H522" s="13" t="s">
        <v>6439</v>
      </c>
      <c r="I522" s="14">
        <v>1</v>
      </c>
      <c r="J522" s="13" t="s">
        <v>1405</v>
      </c>
      <c r="K522" s="13" t="s">
        <v>2407</v>
      </c>
      <c r="L522" s="13" t="s">
        <v>5600</v>
      </c>
      <c r="M522" s="13" t="s">
        <v>5677</v>
      </c>
    </row>
    <row r="523" spans="1:13" x14ac:dyDescent="0.3">
      <c r="A523" s="13" t="s">
        <v>690</v>
      </c>
      <c r="B523" s="13" t="s">
        <v>6440</v>
      </c>
      <c r="C523" s="13" t="s">
        <v>2239</v>
      </c>
      <c r="D523" s="13" t="s">
        <v>6441</v>
      </c>
      <c r="E523" s="13" t="s">
        <v>6442</v>
      </c>
      <c r="F523" s="13" t="s">
        <v>2004</v>
      </c>
      <c r="G523" s="13" t="s">
        <v>6443</v>
      </c>
      <c r="H523" s="13" t="s">
        <v>6444</v>
      </c>
      <c r="I523" s="14">
        <v>1</v>
      </c>
      <c r="J523" s="13" t="s">
        <v>689</v>
      </c>
      <c r="K523" s="13" t="s">
        <v>2332</v>
      </c>
      <c r="L523" s="13" t="s">
        <v>5600</v>
      </c>
      <c r="M523" s="13" t="s">
        <v>6445</v>
      </c>
    </row>
    <row r="524" spans="1:13" x14ac:dyDescent="0.3">
      <c r="A524" s="13" t="s">
        <v>873</v>
      </c>
      <c r="B524" s="13" t="s">
        <v>2185</v>
      </c>
      <c r="C524" s="13" t="s">
        <v>2144</v>
      </c>
      <c r="D524" s="13" t="s">
        <v>6446</v>
      </c>
      <c r="E524" s="13" t="s">
        <v>6447</v>
      </c>
      <c r="F524" s="13" t="s">
        <v>2004</v>
      </c>
      <c r="G524" s="13" t="s">
        <v>5690</v>
      </c>
      <c r="H524" s="13" t="s">
        <v>5691</v>
      </c>
      <c r="I524" s="14">
        <v>1</v>
      </c>
      <c r="J524" s="13" t="s">
        <v>872</v>
      </c>
      <c r="K524" s="13" t="s">
        <v>2090</v>
      </c>
      <c r="L524" s="13" t="s">
        <v>5600</v>
      </c>
      <c r="M524" s="13" t="s">
        <v>5692</v>
      </c>
    </row>
    <row r="525" spans="1:13" x14ac:dyDescent="0.3">
      <c r="A525" s="13" t="s">
        <v>873</v>
      </c>
      <c r="B525" s="13" t="s">
        <v>2185</v>
      </c>
      <c r="C525" s="13" t="s">
        <v>2144</v>
      </c>
      <c r="D525" s="13" t="s">
        <v>6446</v>
      </c>
      <c r="E525" s="13" t="s">
        <v>6448</v>
      </c>
      <c r="F525" s="13" t="s">
        <v>2004</v>
      </c>
      <c r="G525" s="13" t="s">
        <v>5598</v>
      </c>
      <c r="H525" s="13" t="s">
        <v>5599</v>
      </c>
      <c r="I525" s="14">
        <v>5</v>
      </c>
      <c r="J525" s="13" t="s">
        <v>872</v>
      </c>
      <c r="K525" s="13" t="s">
        <v>2090</v>
      </c>
      <c r="L525" s="13" t="s">
        <v>5600</v>
      </c>
      <c r="M525" s="13" t="s">
        <v>5601</v>
      </c>
    </row>
    <row r="526" spans="1:13" x14ac:dyDescent="0.3">
      <c r="A526" s="13" t="s">
        <v>873</v>
      </c>
      <c r="B526" s="13" t="s">
        <v>2185</v>
      </c>
      <c r="C526" s="13" t="s">
        <v>2144</v>
      </c>
      <c r="D526" s="13" t="s">
        <v>6446</v>
      </c>
      <c r="E526" s="13" t="s">
        <v>6449</v>
      </c>
      <c r="F526" s="13" t="s">
        <v>2004</v>
      </c>
      <c r="G526" s="13" t="s">
        <v>5618</v>
      </c>
      <c r="H526" s="13" t="s">
        <v>5619</v>
      </c>
      <c r="I526" s="14">
        <v>1</v>
      </c>
      <c r="J526" s="13" t="s">
        <v>872</v>
      </c>
      <c r="K526" s="13" t="s">
        <v>2156</v>
      </c>
      <c r="L526" s="13" t="s">
        <v>5600</v>
      </c>
      <c r="M526" s="13" t="s">
        <v>5601</v>
      </c>
    </row>
    <row r="527" spans="1:13" x14ac:dyDescent="0.3">
      <c r="A527" s="13" t="s">
        <v>873</v>
      </c>
      <c r="B527" s="13" t="s">
        <v>2185</v>
      </c>
      <c r="C527" s="13" t="s">
        <v>2144</v>
      </c>
      <c r="D527" s="13" t="s">
        <v>6446</v>
      </c>
      <c r="E527" s="13" t="s">
        <v>6450</v>
      </c>
      <c r="F527" s="13" t="s">
        <v>2112</v>
      </c>
      <c r="G527" s="13" t="s">
        <v>5682</v>
      </c>
      <c r="H527" s="13" t="s">
        <v>5683</v>
      </c>
      <c r="I527" s="14">
        <v>1</v>
      </c>
      <c r="J527" s="13" t="s">
        <v>872</v>
      </c>
      <c r="K527" s="13" t="s">
        <v>2115</v>
      </c>
      <c r="L527" s="13" t="s">
        <v>5600</v>
      </c>
      <c r="M527" s="13" t="s">
        <v>5684</v>
      </c>
    </row>
    <row r="528" spans="1:13" x14ac:dyDescent="0.3">
      <c r="A528" s="13" t="s">
        <v>873</v>
      </c>
      <c r="B528" s="13" t="s">
        <v>2185</v>
      </c>
      <c r="C528" s="13" t="s">
        <v>2144</v>
      </c>
      <c r="D528" s="13" t="s">
        <v>6446</v>
      </c>
      <c r="E528" s="13" t="s">
        <v>6450</v>
      </c>
      <c r="F528" s="13" t="s">
        <v>2112</v>
      </c>
      <c r="G528" s="13" t="s">
        <v>5685</v>
      </c>
      <c r="H528" s="13" t="s">
        <v>5686</v>
      </c>
      <c r="I528" s="14">
        <v>1</v>
      </c>
      <c r="J528" s="13" t="s">
        <v>872</v>
      </c>
      <c r="K528" s="13" t="s">
        <v>2115</v>
      </c>
      <c r="L528" s="13" t="s">
        <v>5600</v>
      </c>
      <c r="M528" s="13" t="s">
        <v>5684</v>
      </c>
    </row>
    <row r="529" spans="1:13" x14ac:dyDescent="0.3">
      <c r="A529" s="13" t="s">
        <v>873</v>
      </c>
      <c r="B529" s="13" t="s">
        <v>2185</v>
      </c>
      <c r="C529" s="13" t="s">
        <v>2144</v>
      </c>
      <c r="D529" s="13" t="s">
        <v>6446</v>
      </c>
      <c r="E529" s="13" t="s">
        <v>6450</v>
      </c>
      <c r="F529" s="13" t="s">
        <v>2112</v>
      </c>
      <c r="G529" s="13" t="s">
        <v>5687</v>
      </c>
      <c r="H529" s="13" t="s">
        <v>5688</v>
      </c>
      <c r="I529" s="14">
        <v>1</v>
      </c>
      <c r="J529" s="13" t="s">
        <v>872</v>
      </c>
      <c r="K529" s="13" t="s">
        <v>2115</v>
      </c>
      <c r="L529" s="13" t="s">
        <v>5600</v>
      </c>
      <c r="M529" s="13" t="s">
        <v>5684</v>
      </c>
    </row>
    <row r="530" spans="1:13" x14ac:dyDescent="0.3">
      <c r="A530" s="13" t="s">
        <v>873</v>
      </c>
      <c r="B530" s="13" t="s">
        <v>2185</v>
      </c>
      <c r="C530" s="13" t="s">
        <v>2144</v>
      </c>
      <c r="D530" s="13" t="s">
        <v>6446</v>
      </c>
      <c r="E530" s="13" t="s">
        <v>6451</v>
      </c>
      <c r="F530" s="13" t="s">
        <v>2004</v>
      </c>
      <c r="G530" s="13" t="s">
        <v>5618</v>
      </c>
      <c r="H530" s="13" t="s">
        <v>5619</v>
      </c>
      <c r="I530" s="14">
        <v>1</v>
      </c>
      <c r="J530" s="13" t="s">
        <v>872</v>
      </c>
      <c r="K530" s="13" t="s">
        <v>2407</v>
      </c>
      <c r="L530" s="13" t="s">
        <v>5600</v>
      </c>
      <c r="M530" s="13" t="s">
        <v>5601</v>
      </c>
    </row>
    <row r="531" spans="1:13" x14ac:dyDescent="0.3">
      <c r="A531" s="13" t="s">
        <v>980</v>
      </c>
      <c r="B531" s="13" t="s">
        <v>2474</v>
      </c>
      <c r="C531" s="13" t="s">
        <v>2099</v>
      </c>
      <c r="D531" s="13" t="s">
        <v>6452</v>
      </c>
      <c r="E531" s="13" t="s">
        <v>6453</v>
      </c>
      <c r="F531" s="13" t="s">
        <v>2112</v>
      </c>
      <c r="G531" s="13" t="s">
        <v>5682</v>
      </c>
      <c r="H531" s="13" t="s">
        <v>5683</v>
      </c>
      <c r="I531" s="14">
        <v>3</v>
      </c>
      <c r="J531" s="13" t="s">
        <v>979</v>
      </c>
      <c r="K531" s="13" t="s">
        <v>2013</v>
      </c>
      <c r="L531" s="13" t="s">
        <v>5600</v>
      </c>
      <c r="M531" s="13" t="s">
        <v>5684</v>
      </c>
    </row>
    <row r="532" spans="1:13" x14ac:dyDescent="0.3">
      <c r="A532" s="13" t="s">
        <v>980</v>
      </c>
      <c r="B532" s="13" t="s">
        <v>2474</v>
      </c>
      <c r="C532" s="13" t="s">
        <v>2099</v>
      </c>
      <c r="D532" s="13" t="s">
        <v>6452</v>
      </c>
      <c r="E532" s="13" t="s">
        <v>6453</v>
      </c>
      <c r="F532" s="13" t="s">
        <v>2112</v>
      </c>
      <c r="G532" s="13" t="s">
        <v>5685</v>
      </c>
      <c r="H532" s="13" t="s">
        <v>5686</v>
      </c>
      <c r="I532" s="14">
        <v>3</v>
      </c>
      <c r="J532" s="13" t="s">
        <v>979</v>
      </c>
      <c r="K532" s="13" t="s">
        <v>2013</v>
      </c>
      <c r="L532" s="13" t="s">
        <v>5600</v>
      </c>
      <c r="M532" s="13" t="s">
        <v>5684</v>
      </c>
    </row>
    <row r="533" spans="1:13" x14ac:dyDescent="0.3">
      <c r="A533" s="13" t="s">
        <v>980</v>
      </c>
      <c r="B533" s="13" t="s">
        <v>2474</v>
      </c>
      <c r="C533" s="13" t="s">
        <v>2099</v>
      </c>
      <c r="D533" s="13" t="s">
        <v>6452</v>
      </c>
      <c r="E533" s="13" t="s">
        <v>6453</v>
      </c>
      <c r="F533" s="13" t="s">
        <v>2112</v>
      </c>
      <c r="G533" s="13" t="s">
        <v>5687</v>
      </c>
      <c r="H533" s="13" t="s">
        <v>5688</v>
      </c>
      <c r="I533" s="14">
        <v>3</v>
      </c>
      <c r="J533" s="13" t="s">
        <v>979</v>
      </c>
      <c r="K533" s="13" t="s">
        <v>2013</v>
      </c>
      <c r="L533" s="13" t="s">
        <v>5600</v>
      </c>
      <c r="M533" s="13" t="s">
        <v>5684</v>
      </c>
    </row>
    <row r="534" spans="1:13" x14ac:dyDescent="0.3">
      <c r="A534" s="13" t="s">
        <v>980</v>
      </c>
      <c r="B534" s="13" t="s">
        <v>2474</v>
      </c>
      <c r="C534" s="13" t="s">
        <v>2099</v>
      </c>
      <c r="D534" s="13" t="s">
        <v>6452</v>
      </c>
      <c r="E534" s="13" t="s">
        <v>6453</v>
      </c>
      <c r="F534" s="13" t="s">
        <v>2112</v>
      </c>
      <c r="G534" s="13" t="s">
        <v>5723</v>
      </c>
      <c r="H534" s="13" t="s">
        <v>5724</v>
      </c>
      <c r="I534" s="14">
        <v>1</v>
      </c>
      <c r="J534" s="13" t="s">
        <v>979</v>
      </c>
      <c r="K534" s="13" t="s">
        <v>2013</v>
      </c>
      <c r="L534" s="13" t="s">
        <v>5600</v>
      </c>
      <c r="M534" s="13" t="s">
        <v>5684</v>
      </c>
    </row>
    <row r="535" spans="1:13" x14ac:dyDescent="0.3">
      <c r="A535" s="13" t="s">
        <v>980</v>
      </c>
      <c r="B535" s="13" t="s">
        <v>2474</v>
      </c>
      <c r="C535" s="13" t="s">
        <v>2099</v>
      </c>
      <c r="D535" s="13" t="s">
        <v>6452</v>
      </c>
      <c r="E535" s="13" t="s">
        <v>6453</v>
      </c>
      <c r="F535" s="13" t="s">
        <v>2112</v>
      </c>
      <c r="G535" s="13" t="s">
        <v>5725</v>
      </c>
      <c r="H535" s="13" t="s">
        <v>5726</v>
      </c>
      <c r="I535" s="14">
        <v>1</v>
      </c>
      <c r="J535" s="13" t="s">
        <v>979</v>
      </c>
      <c r="K535" s="13" t="s">
        <v>2013</v>
      </c>
      <c r="L535" s="13" t="s">
        <v>5600</v>
      </c>
      <c r="M535" s="13" t="s">
        <v>5684</v>
      </c>
    </row>
    <row r="536" spans="1:13" x14ac:dyDescent="0.3">
      <c r="A536" s="13" t="s">
        <v>980</v>
      </c>
      <c r="B536" s="13" t="s">
        <v>2474</v>
      </c>
      <c r="C536" s="13" t="s">
        <v>2099</v>
      </c>
      <c r="D536" s="13" t="s">
        <v>6452</v>
      </c>
      <c r="E536" s="13" t="s">
        <v>6454</v>
      </c>
      <c r="F536" s="13" t="s">
        <v>2112</v>
      </c>
      <c r="G536" s="13" t="s">
        <v>5865</v>
      </c>
      <c r="H536" s="13" t="s">
        <v>5866</v>
      </c>
      <c r="I536" s="14">
        <v>1</v>
      </c>
      <c r="J536" s="13" t="s">
        <v>979</v>
      </c>
      <c r="K536" s="13" t="s">
        <v>2229</v>
      </c>
      <c r="L536" s="13" t="s">
        <v>5600</v>
      </c>
      <c r="M536" s="13" t="s">
        <v>5867</v>
      </c>
    </row>
    <row r="537" spans="1:13" x14ac:dyDescent="0.3">
      <c r="A537" s="13" t="s">
        <v>980</v>
      </c>
      <c r="B537" s="13" t="s">
        <v>2474</v>
      </c>
      <c r="C537" s="13" t="s">
        <v>2099</v>
      </c>
      <c r="D537" s="13" t="s">
        <v>6452</v>
      </c>
      <c r="E537" s="13" t="s">
        <v>6455</v>
      </c>
      <c r="F537" s="13" t="s">
        <v>2112</v>
      </c>
      <c r="G537" s="13" t="s">
        <v>6456</v>
      </c>
      <c r="H537" s="13" t="s">
        <v>6457</v>
      </c>
      <c r="I537" s="14">
        <v>1</v>
      </c>
      <c r="J537" s="13" t="s">
        <v>979</v>
      </c>
      <c r="K537" s="13" t="s">
        <v>2026</v>
      </c>
      <c r="L537" s="13" t="s">
        <v>5600</v>
      </c>
      <c r="M537" s="13" t="s">
        <v>5249</v>
      </c>
    </row>
    <row r="538" spans="1:13" x14ac:dyDescent="0.3">
      <c r="A538" s="13" t="s">
        <v>1849</v>
      </c>
      <c r="B538" s="13" t="s">
        <v>3013</v>
      </c>
      <c r="C538" s="13" t="s">
        <v>2044</v>
      </c>
      <c r="D538" s="13" t="s">
        <v>4259</v>
      </c>
      <c r="E538" s="13" t="s">
        <v>6458</v>
      </c>
      <c r="F538" s="13" t="s">
        <v>2004</v>
      </c>
      <c r="G538" s="13" t="s">
        <v>6459</v>
      </c>
      <c r="H538" s="13" t="s">
        <v>6460</v>
      </c>
      <c r="I538" s="14">
        <v>1</v>
      </c>
      <c r="J538" s="13" t="s">
        <v>1848</v>
      </c>
      <c r="K538" s="13" t="s">
        <v>2156</v>
      </c>
      <c r="L538" s="13" t="s">
        <v>5600</v>
      </c>
      <c r="M538" s="13" t="s">
        <v>5610</v>
      </c>
    </row>
    <row r="539" spans="1:13" x14ac:dyDescent="0.3">
      <c r="A539" s="13" t="s">
        <v>424</v>
      </c>
      <c r="B539" s="13" t="s">
        <v>2713</v>
      </c>
      <c r="C539" s="13" t="s">
        <v>2109</v>
      </c>
      <c r="D539" s="13" t="s">
        <v>2714</v>
      </c>
      <c r="E539" s="13" t="s">
        <v>6461</v>
      </c>
      <c r="F539" s="13" t="s">
        <v>2004</v>
      </c>
      <c r="G539" s="13" t="s">
        <v>6462</v>
      </c>
      <c r="H539" s="13" t="s">
        <v>6463</v>
      </c>
      <c r="I539" s="14">
        <v>1</v>
      </c>
      <c r="J539" s="13" t="s">
        <v>423</v>
      </c>
      <c r="K539" s="13" t="s">
        <v>2412</v>
      </c>
      <c r="L539" s="13" t="s">
        <v>5600</v>
      </c>
      <c r="M539" s="13" t="s">
        <v>2017</v>
      </c>
    </row>
    <row r="540" spans="1:13" x14ac:dyDescent="0.3">
      <c r="A540" s="13" t="s">
        <v>424</v>
      </c>
      <c r="B540" s="13" t="s">
        <v>2713</v>
      </c>
      <c r="C540" s="13" t="s">
        <v>2109</v>
      </c>
      <c r="D540" s="13" t="s">
        <v>2714</v>
      </c>
      <c r="E540" s="13" t="s">
        <v>6464</v>
      </c>
      <c r="F540" s="13" t="s">
        <v>2004</v>
      </c>
      <c r="G540" s="13" t="s">
        <v>5598</v>
      </c>
      <c r="H540" s="13" t="s">
        <v>5599</v>
      </c>
      <c r="I540" s="14">
        <v>10</v>
      </c>
      <c r="J540" s="13" t="s">
        <v>423</v>
      </c>
      <c r="K540" s="13" t="s">
        <v>2412</v>
      </c>
      <c r="L540" s="13" t="s">
        <v>5600</v>
      </c>
      <c r="M540" s="13" t="s">
        <v>5601</v>
      </c>
    </row>
    <row r="541" spans="1:13" x14ac:dyDescent="0.3">
      <c r="A541" s="13" t="s">
        <v>424</v>
      </c>
      <c r="B541" s="13" t="s">
        <v>2713</v>
      </c>
      <c r="C541" s="13" t="s">
        <v>2109</v>
      </c>
      <c r="D541" s="13" t="s">
        <v>2714</v>
      </c>
      <c r="E541" s="13" t="s">
        <v>6465</v>
      </c>
      <c r="F541" s="13" t="s">
        <v>2004</v>
      </c>
      <c r="G541" s="13" t="s">
        <v>5598</v>
      </c>
      <c r="H541" s="13" t="s">
        <v>5599</v>
      </c>
      <c r="I541" s="14">
        <v>5</v>
      </c>
      <c r="J541" s="13" t="s">
        <v>423</v>
      </c>
      <c r="K541" s="13" t="s">
        <v>2297</v>
      </c>
      <c r="L541" s="13" t="s">
        <v>5600</v>
      </c>
      <c r="M541" s="13" t="s">
        <v>5601</v>
      </c>
    </row>
    <row r="542" spans="1:13" x14ac:dyDescent="0.3">
      <c r="A542" s="13" t="s">
        <v>424</v>
      </c>
      <c r="B542" s="13" t="s">
        <v>2713</v>
      </c>
      <c r="C542" s="13" t="s">
        <v>2109</v>
      </c>
      <c r="D542" s="13" t="s">
        <v>2714</v>
      </c>
      <c r="E542" s="13" t="s">
        <v>6466</v>
      </c>
      <c r="F542" s="13" t="s">
        <v>2004</v>
      </c>
      <c r="G542" s="13" t="s">
        <v>5598</v>
      </c>
      <c r="H542" s="13" t="s">
        <v>5599</v>
      </c>
      <c r="I542" s="14">
        <v>3</v>
      </c>
      <c r="J542" s="13" t="s">
        <v>423</v>
      </c>
      <c r="K542" s="13" t="s">
        <v>2162</v>
      </c>
      <c r="L542" s="13" t="s">
        <v>5600</v>
      </c>
      <c r="M542" s="13" t="s">
        <v>5601</v>
      </c>
    </row>
    <row r="543" spans="1:13" x14ac:dyDescent="0.3">
      <c r="A543" s="13" t="s">
        <v>424</v>
      </c>
      <c r="B543" s="13" t="s">
        <v>2713</v>
      </c>
      <c r="C543" s="13" t="s">
        <v>2109</v>
      </c>
      <c r="D543" s="13" t="s">
        <v>2714</v>
      </c>
      <c r="E543" s="13" t="s">
        <v>6467</v>
      </c>
      <c r="F543" s="13" t="s">
        <v>2004</v>
      </c>
      <c r="G543" s="13" t="s">
        <v>5598</v>
      </c>
      <c r="H543" s="13" t="s">
        <v>5599</v>
      </c>
      <c r="I543" s="14">
        <v>10</v>
      </c>
      <c r="J543" s="13" t="s">
        <v>423</v>
      </c>
      <c r="K543" s="13" t="s">
        <v>2031</v>
      </c>
      <c r="L543" s="13" t="s">
        <v>5600</v>
      </c>
      <c r="M543" s="13" t="s">
        <v>5601</v>
      </c>
    </row>
    <row r="544" spans="1:13" x14ac:dyDescent="0.3">
      <c r="A544" s="13" t="s">
        <v>424</v>
      </c>
      <c r="B544" s="13" t="s">
        <v>2713</v>
      </c>
      <c r="C544" s="13" t="s">
        <v>2109</v>
      </c>
      <c r="D544" s="13" t="s">
        <v>2714</v>
      </c>
      <c r="E544" s="13" t="s">
        <v>2726</v>
      </c>
      <c r="F544" s="13" t="s">
        <v>2004</v>
      </c>
      <c r="G544" s="13" t="s">
        <v>6468</v>
      </c>
      <c r="H544" s="13" t="s">
        <v>6469</v>
      </c>
      <c r="I544" s="14">
        <v>2</v>
      </c>
      <c r="J544" s="13" t="s">
        <v>423</v>
      </c>
      <c r="K544" s="13" t="s">
        <v>2691</v>
      </c>
      <c r="L544" s="13" t="s">
        <v>5600</v>
      </c>
      <c r="M544" s="13" t="s">
        <v>2237</v>
      </c>
    </row>
    <row r="545" spans="1:13" x14ac:dyDescent="0.3">
      <c r="A545" s="13" t="s">
        <v>424</v>
      </c>
      <c r="B545" s="13" t="s">
        <v>2713</v>
      </c>
      <c r="C545" s="13" t="s">
        <v>2109</v>
      </c>
      <c r="D545" s="13" t="s">
        <v>2714</v>
      </c>
      <c r="E545" s="13" t="s">
        <v>2726</v>
      </c>
      <c r="F545" s="13" t="s">
        <v>2004</v>
      </c>
      <c r="G545" s="13" t="s">
        <v>6470</v>
      </c>
      <c r="H545" s="13" t="s">
        <v>6471</v>
      </c>
      <c r="I545" s="14">
        <v>1</v>
      </c>
      <c r="J545" s="13" t="s">
        <v>423</v>
      </c>
      <c r="K545" s="13" t="s">
        <v>2691</v>
      </c>
      <c r="L545" s="13" t="s">
        <v>5600</v>
      </c>
      <c r="M545" s="13" t="s">
        <v>6472</v>
      </c>
    </row>
    <row r="546" spans="1:13" x14ac:dyDescent="0.3">
      <c r="A546" s="13" t="s">
        <v>424</v>
      </c>
      <c r="B546" s="13" t="s">
        <v>2713</v>
      </c>
      <c r="C546" s="13" t="s">
        <v>2109</v>
      </c>
      <c r="D546" s="13" t="s">
        <v>2714</v>
      </c>
      <c r="E546" s="13" t="s">
        <v>6473</v>
      </c>
      <c r="F546" s="13" t="s">
        <v>2004</v>
      </c>
      <c r="G546" s="13" t="s">
        <v>5598</v>
      </c>
      <c r="H546" s="13" t="s">
        <v>5599</v>
      </c>
      <c r="I546" s="14">
        <v>4</v>
      </c>
      <c r="J546" s="13" t="s">
        <v>423</v>
      </c>
      <c r="K546" s="13" t="s">
        <v>2156</v>
      </c>
      <c r="L546" s="13" t="s">
        <v>5600</v>
      </c>
      <c r="M546" s="13" t="s">
        <v>5601</v>
      </c>
    </row>
    <row r="547" spans="1:13" x14ac:dyDescent="0.3">
      <c r="A547" s="13" t="s">
        <v>424</v>
      </c>
      <c r="B547" s="13" t="s">
        <v>2713</v>
      </c>
      <c r="C547" s="13" t="s">
        <v>2109</v>
      </c>
      <c r="D547" s="13" t="s">
        <v>2714</v>
      </c>
      <c r="E547" s="13" t="s">
        <v>6474</v>
      </c>
      <c r="F547" s="13" t="s">
        <v>2004</v>
      </c>
      <c r="G547" s="13" t="s">
        <v>5598</v>
      </c>
      <c r="H547" s="13" t="s">
        <v>5599</v>
      </c>
      <c r="I547" s="14">
        <v>6</v>
      </c>
      <c r="J547" s="13" t="s">
        <v>423</v>
      </c>
      <c r="K547" s="13" t="s">
        <v>2401</v>
      </c>
      <c r="L547" s="13" t="s">
        <v>5600</v>
      </c>
      <c r="M547" s="13" t="s">
        <v>5601</v>
      </c>
    </row>
    <row r="548" spans="1:13" x14ac:dyDescent="0.3">
      <c r="A548" s="13" t="s">
        <v>424</v>
      </c>
      <c r="B548" s="13" t="s">
        <v>2713</v>
      </c>
      <c r="C548" s="13" t="s">
        <v>2109</v>
      </c>
      <c r="D548" s="13" t="s">
        <v>2714</v>
      </c>
      <c r="E548" s="13" t="s">
        <v>6475</v>
      </c>
      <c r="F548" s="13" t="s">
        <v>2004</v>
      </c>
      <c r="G548" s="13" t="s">
        <v>6476</v>
      </c>
      <c r="H548" s="13" t="s">
        <v>6477</v>
      </c>
      <c r="I548" s="14">
        <v>1</v>
      </c>
      <c r="J548" s="13" t="s">
        <v>423</v>
      </c>
      <c r="K548" s="13" t="s">
        <v>2407</v>
      </c>
      <c r="L548" s="13" t="s">
        <v>5600</v>
      </c>
      <c r="M548" s="13" t="s">
        <v>5610</v>
      </c>
    </row>
    <row r="549" spans="1:13" x14ac:dyDescent="0.3">
      <c r="A549" s="13" t="s">
        <v>424</v>
      </c>
      <c r="B549" s="13" t="s">
        <v>2713</v>
      </c>
      <c r="C549" s="13" t="s">
        <v>2109</v>
      </c>
      <c r="D549" s="13" t="s">
        <v>2714</v>
      </c>
      <c r="E549" s="13" t="s">
        <v>6478</v>
      </c>
      <c r="F549" s="13" t="s">
        <v>2004</v>
      </c>
      <c r="G549" s="13" t="s">
        <v>5598</v>
      </c>
      <c r="H549" s="13" t="s">
        <v>5599</v>
      </c>
      <c r="I549" s="14">
        <v>10</v>
      </c>
      <c r="J549" s="13" t="s">
        <v>423</v>
      </c>
      <c r="K549" s="13" t="s">
        <v>2674</v>
      </c>
      <c r="L549" s="13" t="s">
        <v>5600</v>
      </c>
      <c r="M549" s="13" t="s">
        <v>5601</v>
      </c>
    </row>
    <row r="550" spans="1:13" x14ac:dyDescent="0.3">
      <c r="A550" s="13" t="s">
        <v>276</v>
      </c>
      <c r="B550" s="13" t="s">
        <v>2729</v>
      </c>
      <c r="C550" s="13" t="s">
        <v>2200</v>
      </c>
      <c r="D550" s="13" t="s">
        <v>2730</v>
      </c>
      <c r="E550" s="13" t="s">
        <v>6479</v>
      </c>
      <c r="F550" s="13" t="s">
        <v>2112</v>
      </c>
      <c r="G550" s="13" t="s">
        <v>6480</v>
      </c>
      <c r="H550" s="13" t="s">
        <v>6481</v>
      </c>
      <c r="I550" s="14">
        <v>1</v>
      </c>
      <c r="J550" s="13" t="s">
        <v>275</v>
      </c>
      <c r="K550" s="13" t="s">
        <v>2691</v>
      </c>
      <c r="L550" s="13" t="s">
        <v>5600</v>
      </c>
      <c r="M550" s="13" t="s">
        <v>5867</v>
      </c>
    </row>
    <row r="551" spans="1:13" x14ac:dyDescent="0.3">
      <c r="A551" s="13" t="s">
        <v>276</v>
      </c>
      <c r="B551" s="13" t="s">
        <v>2729</v>
      </c>
      <c r="C551" s="13" t="s">
        <v>2200</v>
      </c>
      <c r="D551" s="13" t="s">
        <v>2730</v>
      </c>
      <c r="E551" s="13" t="s">
        <v>6479</v>
      </c>
      <c r="F551" s="13" t="s">
        <v>2112</v>
      </c>
      <c r="G551" s="13" t="s">
        <v>6482</v>
      </c>
      <c r="H551" s="13" t="s">
        <v>6483</v>
      </c>
      <c r="I551" s="14">
        <v>1</v>
      </c>
      <c r="J551" s="13" t="s">
        <v>275</v>
      </c>
      <c r="K551" s="13" t="s">
        <v>2691</v>
      </c>
      <c r="L551" s="13" t="s">
        <v>5600</v>
      </c>
      <c r="M551" s="13" t="s">
        <v>5867</v>
      </c>
    </row>
    <row r="552" spans="1:13" x14ac:dyDescent="0.3">
      <c r="A552" s="13" t="s">
        <v>548</v>
      </c>
      <c r="B552" s="13" t="s">
        <v>2468</v>
      </c>
      <c r="C552" s="13" t="s">
        <v>2366</v>
      </c>
      <c r="D552" s="13" t="s">
        <v>6484</v>
      </c>
      <c r="E552" s="13" t="s">
        <v>6485</v>
      </c>
      <c r="F552" s="13" t="s">
        <v>2004</v>
      </c>
      <c r="G552" s="13" t="s">
        <v>6486</v>
      </c>
      <c r="H552" s="13" t="s">
        <v>6487</v>
      </c>
      <c r="I552" s="14">
        <v>2</v>
      </c>
      <c r="J552" s="13" t="s">
        <v>547</v>
      </c>
      <c r="K552" s="13" t="s">
        <v>2263</v>
      </c>
      <c r="L552" s="13" t="s">
        <v>5600</v>
      </c>
      <c r="M552" s="13" t="s">
        <v>2017</v>
      </c>
    </row>
    <row r="553" spans="1:13" x14ac:dyDescent="0.3">
      <c r="A553" s="13" t="s">
        <v>548</v>
      </c>
      <c r="B553" s="13" t="s">
        <v>2468</v>
      </c>
      <c r="C553" s="13" t="s">
        <v>2366</v>
      </c>
      <c r="D553" s="13" t="s">
        <v>6484</v>
      </c>
      <c r="E553" s="13" t="s">
        <v>6488</v>
      </c>
      <c r="F553" s="13" t="s">
        <v>2004</v>
      </c>
      <c r="G553" s="13" t="s">
        <v>6489</v>
      </c>
      <c r="H553" s="13" t="s">
        <v>6490</v>
      </c>
      <c r="I553" s="14">
        <v>1</v>
      </c>
      <c r="J553" s="13" t="s">
        <v>547</v>
      </c>
      <c r="K553" s="13" t="s">
        <v>2332</v>
      </c>
      <c r="L553" s="13" t="s">
        <v>5600</v>
      </c>
      <c r="M553" s="13" t="s">
        <v>2473</v>
      </c>
    </row>
    <row r="554" spans="1:13" x14ac:dyDescent="0.3">
      <c r="A554" s="13" t="s">
        <v>548</v>
      </c>
      <c r="B554" s="13" t="s">
        <v>2468</v>
      </c>
      <c r="C554" s="13" t="s">
        <v>2366</v>
      </c>
      <c r="D554" s="13" t="s">
        <v>6484</v>
      </c>
      <c r="E554" s="13" t="s">
        <v>6491</v>
      </c>
      <c r="F554" s="13" t="s">
        <v>2004</v>
      </c>
      <c r="G554" s="13" t="s">
        <v>5598</v>
      </c>
      <c r="H554" s="13" t="s">
        <v>5599</v>
      </c>
      <c r="I554" s="14">
        <v>10</v>
      </c>
      <c r="J554" s="13" t="s">
        <v>547</v>
      </c>
      <c r="K554" s="13" t="s">
        <v>2712</v>
      </c>
      <c r="L554" s="13" t="s">
        <v>5600</v>
      </c>
      <c r="M554" s="13" t="s">
        <v>5601</v>
      </c>
    </row>
    <row r="555" spans="1:13" x14ac:dyDescent="0.3">
      <c r="A555" s="13" t="s">
        <v>548</v>
      </c>
      <c r="B555" s="13" t="s">
        <v>2468</v>
      </c>
      <c r="C555" s="13" t="s">
        <v>2366</v>
      </c>
      <c r="D555" s="13" t="s">
        <v>6484</v>
      </c>
      <c r="E555" s="13" t="s">
        <v>6492</v>
      </c>
      <c r="F555" s="13" t="s">
        <v>2004</v>
      </c>
      <c r="G555" s="13" t="s">
        <v>5598</v>
      </c>
      <c r="H555" s="13" t="s">
        <v>5599</v>
      </c>
      <c r="I555" s="14">
        <v>10</v>
      </c>
      <c r="J555" s="13" t="s">
        <v>547</v>
      </c>
      <c r="K555" s="13" t="s">
        <v>2244</v>
      </c>
      <c r="L555" s="13" t="s">
        <v>5600</v>
      </c>
      <c r="M555" s="13" t="s">
        <v>5601</v>
      </c>
    </row>
    <row r="556" spans="1:13" x14ac:dyDescent="0.3">
      <c r="A556" s="13" t="s">
        <v>548</v>
      </c>
      <c r="B556" s="13" t="s">
        <v>2468</v>
      </c>
      <c r="C556" s="13" t="s">
        <v>2366</v>
      </c>
      <c r="D556" s="13" t="s">
        <v>6484</v>
      </c>
      <c r="E556" s="13" t="s">
        <v>6492</v>
      </c>
      <c r="F556" s="13" t="s">
        <v>2004</v>
      </c>
      <c r="G556" s="13" t="s">
        <v>5618</v>
      </c>
      <c r="H556" s="13" t="s">
        <v>5619</v>
      </c>
      <c r="I556" s="14">
        <v>3</v>
      </c>
      <c r="J556" s="13" t="s">
        <v>547</v>
      </c>
      <c r="K556" s="13" t="s">
        <v>2244</v>
      </c>
      <c r="L556" s="13" t="s">
        <v>5600</v>
      </c>
      <c r="M556" s="13" t="s">
        <v>5601</v>
      </c>
    </row>
    <row r="557" spans="1:13" x14ac:dyDescent="0.3">
      <c r="A557" s="13" t="s">
        <v>662</v>
      </c>
      <c r="B557" s="13" t="s">
        <v>2517</v>
      </c>
      <c r="C557" s="13" t="s">
        <v>2044</v>
      </c>
      <c r="D557" s="13" t="s">
        <v>6493</v>
      </c>
      <c r="E557" s="13" t="s">
        <v>6494</v>
      </c>
      <c r="F557" s="13" t="s">
        <v>2004</v>
      </c>
      <c r="G557" s="13" t="s">
        <v>5608</v>
      </c>
      <c r="H557" s="13" t="s">
        <v>5609</v>
      </c>
      <c r="I557" s="14">
        <v>1</v>
      </c>
      <c r="J557" s="13" t="s">
        <v>661</v>
      </c>
      <c r="K557" s="13" t="s">
        <v>2036</v>
      </c>
      <c r="L557" s="13" t="s">
        <v>5600</v>
      </c>
      <c r="M557" s="13" t="s">
        <v>5610</v>
      </c>
    </row>
    <row r="558" spans="1:13" x14ac:dyDescent="0.3">
      <c r="A558" s="13" t="s">
        <v>94</v>
      </c>
      <c r="B558" s="13" t="s">
        <v>2749</v>
      </c>
      <c r="C558" s="13" t="s">
        <v>2044</v>
      </c>
      <c r="D558" s="13" t="s">
        <v>2750</v>
      </c>
      <c r="E558" s="13" t="s">
        <v>6495</v>
      </c>
      <c r="F558" s="13" t="s">
        <v>2112</v>
      </c>
      <c r="G558" s="13" t="s">
        <v>6496</v>
      </c>
      <c r="H558" s="13" t="s">
        <v>6497</v>
      </c>
      <c r="I558" s="14">
        <v>4</v>
      </c>
      <c r="J558" s="13" t="s">
        <v>93</v>
      </c>
      <c r="K558" s="13" t="s">
        <v>2172</v>
      </c>
      <c r="L558" s="13" t="s">
        <v>5600</v>
      </c>
      <c r="M558" s="13" t="s">
        <v>5617</v>
      </c>
    </row>
    <row r="559" spans="1:13" x14ac:dyDescent="0.3">
      <c r="A559" s="13" t="s">
        <v>94</v>
      </c>
      <c r="B559" s="13" t="s">
        <v>2749</v>
      </c>
      <c r="C559" s="13" t="s">
        <v>2044</v>
      </c>
      <c r="D559" s="13" t="s">
        <v>2750</v>
      </c>
      <c r="E559" s="13" t="s">
        <v>6498</v>
      </c>
      <c r="F559" s="13" t="s">
        <v>2004</v>
      </c>
      <c r="G559" s="13" t="s">
        <v>6499</v>
      </c>
      <c r="H559" s="13" t="s">
        <v>6500</v>
      </c>
      <c r="I559" s="14">
        <v>2</v>
      </c>
      <c r="J559" s="13" t="s">
        <v>93</v>
      </c>
      <c r="K559" s="13" t="s">
        <v>2013</v>
      </c>
      <c r="L559" s="13" t="s">
        <v>5600</v>
      </c>
      <c r="M559" s="13" t="s">
        <v>2703</v>
      </c>
    </row>
    <row r="560" spans="1:13" x14ac:dyDescent="0.3">
      <c r="A560" s="13" t="s">
        <v>94</v>
      </c>
      <c r="B560" s="13" t="s">
        <v>2749</v>
      </c>
      <c r="C560" s="13" t="s">
        <v>2044</v>
      </c>
      <c r="D560" s="13" t="s">
        <v>2750</v>
      </c>
      <c r="E560" s="13" t="s">
        <v>6501</v>
      </c>
      <c r="F560" s="13" t="s">
        <v>2004</v>
      </c>
      <c r="G560" s="13" t="s">
        <v>6502</v>
      </c>
      <c r="H560" s="13" t="s">
        <v>6503</v>
      </c>
      <c r="I560" s="14">
        <v>3</v>
      </c>
      <c r="J560" s="13" t="s">
        <v>93</v>
      </c>
      <c r="K560" s="13" t="s">
        <v>2013</v>
      </c>
      <c r="L560" s="13" t="s">
        <v>5600</v>
      </c>
      <c r="M560" s="13" t="s">
        <v>2027</v>
      </c>
    </row>
    <row r="561" spans="1:13" x14ac:dyDescent="0.3">
      <c r="A561" s="13" t="s">
        <v>94</v>
      </c>
      <c r="B561" s="13" t="s">
        <v>2749</v>
      </c>
      <c r="C561" s="13" t="s">
        <v>2044</v>
      </c>
      <c r="D561" s="13" t="s">
        <v>2750</v>
      </c>
      <c r="E561" s="13" t="s">
        <v>6504</v>
      </c>
      <c r="F561" s="13" t="s">
        <v>2112</v>
      </c>
      <c r="G561" s="13" t="s">
        <v>6505</v>
      </c>
      <c r="H561" s="13" t="s">
        <v>6506</v>
      </c>
      <c r="I561" s="14">
        <v>2</v>
      </c>
      <c r="J561" s="13" t="s">
        <v>93</v>
      </c>
      <c r="K561" s="13" t="s">
        <v>2221</v>
      </c>
      <c r="L561" s="13" t="s">
        <v>5600</v>
      </c>
      <c r="M561" s="13" t="s">
        <v>2703</v>
      </c>
    </row>
    <row r="562" spans="1:13" x14ac:dyDescent="0.3">
      <c r="A562" s="13" t="s">
        <v>94</v>
      </c>
      <c r="B562" s="13" t="s">
        <v>2749</v>
      </c>
      <c r="C562" s="13" t="s">
        <v>2044</v>
      </c>
      <c r="D562" s="13" t="s">
        <v>2750</v>
      </c>
      <c r="E562" s="13" t="s">
        <v>6507</v>
      </c>
      <c r="F562" s="13" t="s">
        <v>2004</v>
      </c>
      <c r="G562" s="13" t="s">
        <v>6508</v>
      </c>
      <c r="H562" s="13" t="s">
        <v>6509</v>
      </c>
      <c r="I562" s="14">
        <v>5</v>
      </c>
      <c r="J562" s="13" t="s">
        <v>93</v>
      </c>
      <c r="K562" s="13" t="s">
        <v>2355</v>
      </c>
      <c r="L562" s="13" t="s">
        <v>5600</v>
      </c>
      <c r="M562" s="13" t="s">
        <v>6039</v>
      </c>
    </row>
    <row r="563" spans="1:13" x14ac:dyDescent="0.3">
      <c r="A563" s="13" t="s">
        <v>94</v>
      </c>
      <c r="B563" s="13" t="s">
        <v>2749</v>
      </c>
      <c r="C563" s="13" t="s">
        <v>2044</v>
      </c>
      <c r="D563" s="13" t="s">
        <v>2750</v>
      </c>
      <c r="E563" s="13" t="s">
        <v>6510</v>
      </c>
      <c r="F563" s="13" t="s">
        <v>2004</v>
      </c>
      <c r="G563" s="13" t="s">
        <v>6095</v>
      </c>
      <c r="H563" s="13" t="s">
        <v>6096</v>
      </c>
      <c r="I563" s="14">
        <v>5</v>
      </c>
      <c r="J563" s="13" t="s">
        <v>93</v>
      </c>
      <c r="K563" s="13" t="s">
        <v>2198</v>
      </c>
      <c r="L563" s="13" t="s">
        <v>5600</v>
      </c>
      <c r="M563" s="13" t="s">
        <v>6039</v>
      </c>
    </row>
    <row r="564" spans="1:13" x14ac:dyDescent="0.3">
      <c r="A564" s="13" t="s">
        <v>94</v>
      </c>
      <c r="B564" s="13" t="s">
        <v>2749</v>
      </c>
      <c r="C564" s="13" t="s">
        <v>2044</v>
      </c>
      <c r="D564" s="13" t="s">
        <v>2750</v>
      </c>
      <c r="E564" s="13" t="s">
        <v>6511</v>
      </c>
      <c r="F564" s="13" t="s">
        <v>2004</v>
      </c>
      <c r="G564" s="13" t="s">
        <v>6095</v>
      </c>
      <c r="H564" s="13" t="s">
        <v>6096</v>
      </c>
      <c r="I564" s="14">
        <v>5</v>
      </c>
      <c r="J564" s="13" t="s">
        <v>93</v>
      </c>
      <c r="K564" s="13" t="s">
        <v>2674</v>
      </c>
      <c r="L564" s="13" t="s">
        <v>5600</v>
      </c>
      <c r="M564" s="13" t="s">
        <v>6039</v>
      </c>
    </row>
    <row r="565" spans="1:13" x14ac:dyDescent="0.3">
      <c r="A565" s="13" t="s">
        <v>380</v>
      </c>
      <c r="B565" s="13" t="s">
        <v>2764</v>
      </c>
      <c r="C565" s="13" t="s">
        <v>2109</v>
      </c>
      <c r="D565" s="13" t="s">
        <v>2765</v>
      </c>
      <c r="E565" s="13" t="s">
        <v>6512</v>
      </c>
      <c r="F565" s="13" t="s">
        <v>2004</v>
      </c>
      <c r="G565" s="13" t="s">
        <v>6340</v>
      </c>
      <c r="H565" s="13" t="s">
        <v>6341</v>
      </c>
      <c r="I565" s="14">
        <v>6</v>
      </c>
      <c r="J565" s="13" t="s">
        <v>379</v>
      </c>
      <c r="K565" s="13" t="s">
        <v>2036</v>
      </c>
      <c r="L565" s="13" t="s">
        <v>5600</v>
      </c>
      <c r="M565" s="13" t="s">
        <v>5610</v>
      </c>
    </row>
    <row r="566" spans="1:13" x14ac:dyDescent="0.3">
      <c r="A566" s="13" t="s">
        <v>380</v>
      </c>
      <c r="B566" s="13" t="s">
        <v>2764</v>
      </c>
      <c r="C566" s="13" t="s">
        <v>2109</v>
      </c>
      <c r="D566" s="13" t="s">
        <v>2765</v>
      </c>
      <c r="E566" s="13" t="s">
        <v>6513</v>
      </c>
      <c r="F566" s="13" t="s">
        <v>2004</v>
      </c>
      <c r="G566" s="13" t="s">
        <v>6514</v>
      </c>
      <c r="H566" s="13" t="s">
        <v>6515</v>
      </c>
      <c r="I566" s="14">
        <v>1</v>
      </c>
      <c r="J566" s="13" t="s">
        <v>379</v>
      </c>
      <c r="K566" s="13" t="s">
        <v>2149</v>
      </c>
      <c r="L566" s="13" t="s">
        <v>5600</v>
      </c>
      <c r="M566" s="13" t="s">
        <v>2128</v>
      </c>
    </row>
    <row r="567" spans="1:13" x14ac:dyDescent="0.3">
      <c r="A567" s="13" t="s">
        <v>334</v>
      </c>
      <c r="B567" s="13" t="s">
        <v>2573</v>
      </c>
      <c r="C567" s="13" t="s">
        <v>2001</v>
      </c>
      <c r="D567" s="13" t="s">
        <v>6516</v>
      </c>
      <c r="E567" s="13" t="s">
        <v>6517</v>
      </c>
      <c r="F567" s="13" t="s">
        <v>2004</v>
      </c>
      <c r="G567" s="13" t="s">
        <v>5598</v>
      </c>
      <c r="H567" s="13" t="s">
        <v>5599</v>
      </c>
      <c r="I567" s="14">
        <v>15</v>
      </c>
      <c r="J567" s="13" t="s">
        <v>333</v>
      </c>
      <c r="K567" s="13" t="s">
        <v>2007</v>
      </c>
      <c r="L567" s="13" t="s">
        <v>5600</v>
      </c>
      <c r="M567" s="13" t="s">
        <v>5601</v>
      </c>
    </row>
    <row r="568" spans="1:13" x14ac:dyDescent="0.3">
      <c r="A568" s="13" t="s">
        <v>334</v>
      </c>
      <c r="B568" s="13" t="s">
        <v>2573</v>
      </c>
      <c r="C568" s="13" t="s">
        <v>2001</v>
      </c>
      <c r="D568" s="13" t="s">
        <v>6516</v>
      </c>
      <c r="E568" s="13" t="s">
        <v>6517</v>
      </c>
      <c r="F568" s="13" t="s">
        <v>2004</v>
      </c>
      <c r="G568" s="13" t="s">
        <v>5618</v>
      </c>
      <c r="H568" s="13" t="s">
        <v>5619</v>
      </c>
      <c r="I568" s="14">
        <v>6</v>
      </c>
      <c r="J568" s="13" t="s">
        <v>333</v>
      </c>
      <c r="K568" s="13" t="s">
        <v>2007</v>
      </c>
      <c r="L568" s="13" t="s">
        <v>5600</v>
      </c>
      <c r="M568" s="13" t="s">
        <v>5601</v>
      </c>
    </row>
    <row r="569" spans="1:13" x14ac:dyDescent="0.3">
      <c r="A569" s="13" t="s">
        <v>334</v>
      </c>
      <c r="B569" s="13" t="s">
        <v>2573</v>
      </c>
      <c r="C569" s="13" t="s">
        <v>2001</v>
      </c>
      <c r="D569" s="13" t="s">
        <v>6516</v>
      </c>
      <c r="E569" s="13" t="s">
        <v>6517</v>
      </c>
      <c r="F569" s="13" t="s">
        <v>2004</v>
      </c>
      <c r="G569" s="13" t="s">
        <v>5623</v>
      </c>
      <c r="H569" s="13" t="s">
        <v>5624</v>
      </c>
      <c r="I569" s="14">
        <v>1</v>
      </c>
      <c r="J569" s="13" t="s">
        <v>333</v>
      </c>
      <c r="K569" s="13" t="s">
        <v>2007</v>
      </c>
      <c r="L569" s="13" t="s">
        <v>5600</v>
      </c>
      <c r="M569" s="13" t="s">
        <v>5601</v>
      </c>
    </row>
    <row r="570" spans="1:13" x14ac:dyDescent="0.3">
      <c r="A570" s="13" t="s">
        <v>334</v>
      </c>
      <c r="B570" s="13" t="s">
        <v>2573</v>
      </c>
      <c r="C570" s="13" t="s">
        <v>2001</v>
      </c>
      <c r="D570" s="13" t="s">
        <v>6516</v>
      </c>
      <c r="E570" s="13" t="s">
        <v>6518</v>
      </c>
      <c r="F570" s="13" t="s">
        <v>2004</v>
      </c>
      <c r="G570" s="13" t="s">
        <v>6519</v>
      </c>
      <c r="H570" s="13" t="s">
        <v>6520</v>
      </c>
      <c r="I570" s="14">
        <v>1</v>
      </c>
      <c r="J570" s="13" t="s">
        <v>333</v>
      </c>
      <c r="K570" s="13" t="s">
        <v>2172</v>
      </c>
      <c r="L570" s="13" t="s">
        <v>5600</v>
      </c>
      <c r="M570" s="13" t="s">
        <v>5610</v>
      </c>
    </row>
    <row r="571" spans="1:13" x14ac:dyDescent="0.3">
      <c r="A571" s="13" t="s">
        <v>334</v>
      </c>
      <c r="B571" s="13" t="s">
        <v>2573</v>
      </c>
      <c r="C571" s="13" t="s">
        <v>2001</v>
      </c>
      <c r="D571" s="13" t="s">
        <v>6516</v>
      </c>
      <c r="E571" s="13" t="s">
        <v>6518</v>
      </c>
      <c r="F571" s="13" t="s">
        <v>2004</v>
      </c>
      <c r="G571" s="13" t="s">
        <v>6521</v>
      </c>
      <c r="H571" s="13" t="s">
        <v>6522</v>
      </c>
      <c r="I571" s="14">
        <v>2</v>
      </c>
      <c r="J571" s="13" t="s">
        <v>333</v>
      </c>
      <c r="K571" s="13" t="s">
        <v>2172</v>
      </c>
      <c r="L571" s="13" t="s">
        <v>5600</v>
      </c>
      <c r="M571" s="13" t="s">
        <v>5610</v>
      </c>
    </row>
    <row r="572" spans="1:13" x14ac:dyDescent="0.3">
      <c r="A572" s="13" t="s">
        <v>334</v>
      </c>
      <c r="B572" s="13" t="s">
        <v>2573</v>
      </c>
      <c r="C572" s="13" t="s">
        <v>2001</v>
      </c>
      <c r="D572" s="13" t="s">
        <v>6516</v>
      </c>
      <c r="E572" s="13" t="s">
        <v>6523</v>
      </c>
      <c r="F572" s="13" t="s">
        <v>2004</v>
      </c>
      <c r="G572" s="13" t="s">
        <v>6524</v>
      </c>
      <c r="H572" s="13" t="s">
        <v>6525</v>
      </c>
      <c r="I572" s="14">
        <v>1</v>
      </c>
      <c r="J572" s="13" t="s">
        <v>333</v>
      </c>
      <c r="K572" s="13" t="s">
        <v>2547</v>
      </c>
      <c r="L572" s="13" t="s">
        <v>5600</v>
      </c>
      <c r="M572" s="13" t="s">
        <v>2473</v>
      </c>
    </row>
    <row r="573" spans="1:13" x14ac:dyDescent="0.3">
      <c r="A573" s="13" t="s">
        <v>334</v>
      </c>
      <c r="B573" s="13" t="s">
        <v>2573</v>
      </c>
      <c r="C573" s="13" t="s">
        <v>2001</v>
      </c>
      <c r="D573" s="13" t="s">
        <v>6516</v>
      </c>
      <c r="E573" s="13" t="s">
        <v>6523</v>
      </c>
      <c r="F573" s="13" t="s">
        <v>2004</v>
      </c>
      <c r="G573" s="13" t="s">
        <v>5598</v>
      </c>
      <c r="H573" s="13" t="s">
        <v>5599</v>
      </c>
      <c r="I573" s="14">
        <v>10</v>
      </c>
      <c r="J573" s="13" t="s">
        <v>333</v>
      </c>
      <c r="K573" s="13" t="s">
        <v>2530</v>
      </c>
      <c r="L573" s="13" t="s">
        <v>5600</v>
      </c>
      <c r="M573" s="13" t="s">
        <v>5601</v>
      </c>
    </row>
    <row r="574" spans="1:13" x14ac:dyDescent="0.3">
      <c r="A574" s="13" t="s">
        <v>334</v>
      </c>
      <c r="B574" s="13" t="s">
        <v>2573</v>
      </c>
      <c r="C574" s="13" t="s">
        <v>2001</v>
      </c>
      <c r="D574" s="13" t="s">
        <v>6516</v>
      </c>
      <c r="E574" s="13" t="s">
        <v>6523</v>
      </c>
      <c r="F574" s="13" t="s">
        <v>2004</v>
      </c>
      <c r="G574" s="13" t="s">
        <v>5618</v>
      </c>
      <c r="H574" s="13" t="s">
        <v>5619</v>
      </c>
      <c r="I574" s="14">
        <v>10</v>
      </c>
      <c r="J574" s="13" t="s">
        <v>333</v>
      </c>
      <c r="K574" s="13" t="s">
        <v>2530</v>
      </c>
      <c r="L574" s="13" t="s">
        <v>5600</v>
      </c>
      <c r="M574" s="13" t="s">
        <v>5601</v>
      </c>
    </row>
    <row r="575" spans="1:13" x14ac:dyDescent="0.3">
      <c r="A575" s="13" t="s">
        <v>334</v>
      </c>
      <c r="B575" s="13" t="s">
        <v>2573</v>
      </c>
      <c r="C575" s="13" t="s">
        <v>2001</v>
      </c>
      <c r="D575" s="13" t="s">
        <v>6516</v>
      </c>
      <c r="E575" s="13" t="s">
        <v>6523</v>
      </c>
      <c r="F575" s="13" t="s">
        <v>2004</v>
      </c>
      <c r="G575" s="13" t="s">
        <v>5623</v>
      </c>
      <c r="H575" s="13" t="s">
        <v>5624</v>
      </c>
      <c r="I575" s="14">
        <v>2</v>
      </c>
      <c r="J575" s="13" t="s">
        <v>333</v>
      </c>
      <c r="K575" s="13" t="s">
        <v>2530</v>
      </c>
      <c r="L575" s="13" t="s">
        <v>5600</v>
      </c>
      <c r="M575" s="13" t="s">
        <v>5601</v>
      </c>
    </row>
    <row r="576" spans="1:13" x14ac:dyDescent="0.3">
      <c r="A576" s="13" t="s">
        <v>334</v>
      </c>
      <c r="B576" s="13" t="s">
        <v>2573</v>
      </c>
      <c r="C576" s="13" t="s">
        <v>2001</v>
      </c>
      <c r="D576" s="13" t="s">
        <v>6516</v>
      </c>
      <c r="E576" s="13" t="s">
        <v>6526</v>
      </c>
      <c r="F576" s="13" t="s">
        <v>2004</v>
      </c>
      <c r="G576" s="13" t="s">
        <v>6527</v>
      </c>
      <c r="H576" s="13" t="s">
        <v>6528</v>
      </c>
      <c r="I576" s="14">
        <v>2</v>
      </c>
      <c r="J576" s="13" t="s">
        <v>333</v>
      </c>
      <c r="K576" s="13" t="s">
        <v>2759</v>
      </c>
      <c r="L576" s="13" t="s">
        <v>5600</v>
      </c>
      <c r="M576" s="13" t="s">
        <v>5779</v>
      </c>
    </row>
    <row r="577" spans="1:13" x14ac:dyDescent="0.3">
      <c r="A577" s="13" t="s">
        <v>334</v>
      </c>
      <c r="B577" s="13" t="s">
        <v>2573</v>
      </c>
      <c r="C577" s="13" t="s">
        <v>2001</v>
      </c>
      <c r="D577" s="13" t="s">
        <v>6516</v>
      </c>
      <c r="E577" s="13" t="s">
        <v>6529</v>
      </c>
      <c r="F577" s="13" t="s">
        <v>2004</v>
      </c>
      <c r="G577" s="13" t="s">
        <v>6530</v>
      </c>
      <c r="H577" s="13" t="s">
        <v>6531</v>
      </c>
      <c r="I577" s="14">
        <v>1</v>
      </c>
      <c r="J577" s="13" t="s">
        <v>333</v>
      </c>
      <c r="K577" s="13" t="s">
        <v>2897</v>
      </c>
      <c r="L577" s="13" t="s">
        <v>5600</v>
      </c>
      <c r="M577" s="13" t="s">
        <v>5610</v>
      </c>
    </row>
    <row r="578" spans="1:13" x14ac:dyDescent="0.3">
      <c r="A578" s="13" t="s">
        <v>334</v>
      </c>
      <c r="B578" s="13" t="s">
        <v>2573</v>
      </c>
      <c r="C578" s="13" t="s">
        <v>2001</v>
      </c>
      <c r="D578" s="13" t="s">
        <v>6516</v>
      </c>
      <c r="E578" s="13" t="s">
        <v>6532</v>
      </c>
      <c r="F578" s="13" t="s">
        <v>2004</v>
      </c>
      <c r="G578" s="13" t="s">
        <v>6533</v>
      </c>
      <c r="H578" s="13" t="s">
        <v>6534</v>
      </c>
      <c r="I578" s="14">
        <v>1</v>
      </c>
      <c r="J578" s="13" t="s">
        <v>333</v>
      </c>
      <c r="K578" s="13" t="s">
        <v>2026</v>
      </c>
      <c r="L578" s="13" t="s">
        <v>5600</v>
      </c>
      <c r="M578" s="13" t="s">
        <v>5610</v>
      </c>
    </row>
    <row r="579" spans="1:13" x14ac:dyDescent="0.3">
      <c r="A579" s="13" t="s">
        <v>334</v>
      </c>
      <c r="B579" s="13" t="s">
        <v>2573</v>
      </c>
      <c r="C579" s="13" t="s">
        <v>2001</v>
      </c>
      <c r="D579" s="13" t="s">
        <v>6516</v>
      </c>
      <c r="E579" s="13" t="s">
        <v>6532</v>
      </c>
      <c r="F579" s="13" t="s">
        <v>2004</v>
      </c>
      <c r="G579" s="13" t="s">
        <v>6535</v>
      </c>
      <c r="H579" s="13" t="s">
        <v>6536</v>
      </c>
      <c r="I579" s="14">
        <v>1</v>
      </c>
      <c r="J579" s="13" t="s">
        <v>333</v>
      </c>
      <c r="K579" s="13" t="s">
        <v>2026</v>
      </c>
      <c r="L579" s="13" t="s">
        <v>5600</v>
      </c>
      <c r="M579" s="13" t="s">
        <v>5610</v>
      </c>
    </row>
    <row r="580" spans="1:13" x14ac:dyDescent="0.3">
      <c r="A580" s="13" t="s">
        <v>334</v>
      </c>
      <c r="B580" s="13" t="s">
        <v>2573</v>
      </c>
      <c r="C580" s="13" t="s">
        <v>2001</v>
      </c>
      <c r="D580" s="13" t="s">
        <v>6516</v>
      </c>
      <c r="E580" s="13" t="s">
        <v>6537</v>
      </c>
      <c r="F580" s="13" t="s">
        <v>2004</v>
      </c>
      <c r="G580" s="13" t="s">
        <v>6538</v>
      </c>
      <c r="H580" s="13" t="s">
        <v>6539</v>
      </c>
      <c r="I580" s="14">
        <v>1</v>
      </c>
      <c r="J580" s="13" t="s">
        <v>333</v>
      </c>
      <c r="K580" s="13" t="s">
        <v>2026</v>
      </c>
      <c r="L580" s="13" t="s">
        <v>5600</v>
      </c>
      <c r="M580" s="13" t="s">
        <v>5610</v>
      </c>
    </row>
    <row r="581" spans="1:13" x14ac:dyDescent="0.3">
      <c r="A581" s="13" t="s">
        <v>334</v>
      </c>
      <c r="B581" s="13" t="s">
        <v>2573</v>
      </c>
      <c r="C581" s="13" t="s">
        <v>2001</v>
      </c>
      <c r="D581" s="13" t="s">
        <v>6516</v>
      </c>
      <c r="E581" s="13" t="s">
        <v>6540</v>
      </c>
      <c r="F581" s="13" t="s">
        <v>2004</v>
      </c>
      <c r="G581" s="13" t="s">
        <v>6541</v>
      </c>
      <c r="H581" s="13" t="s">
        <v>6542</v>
      </c>
      <c r="I581" s="14">
        <v>1</v>
      </c>
      <c r="J581" s="13" t="s">
        <v>333</v>
      </c>
      <c r="K581" s="13" t="s">
        <v>2026</v>
      </c>
      <c r="L581" s="13" t="s">
        <v>5600</v>
      </c>
      <c r="M581" s="13" t="s">
        <v>6409</v>
      </c>
    </row>
    <row r="582" spans="1:13" x14ac:dyDescent="0.3">
      <c r="A582" s="13" t="s">
        <v>334</v>
      </c>
      <c r="B582" s="13" t="s">
        <v>2573</v>
      </c>
      <c r="C582" s="13" t="s">
        <v>2001</v>
      </c>
      <c r="D582" s="13" t="s">
        <v>6516</v>
      </c>
      <c r="E582" s="13" t="s">
        <v>6543</v>
      </c>
      <c r="F582" s="13" t="s">
        <v>2004</v>
      </c>
      <c r="G582" s="13" t="s">
        <v>6544</v>
      </c>
      <c r="H582" s="13" t="s">
        <v>6545</v>
      </c>
      <c r="I582" s="14">
        <v>1</v>
      </c>
      <c r="J582" s="13" t="s">
        <v>333</v>
      </c>
      <c r="K582" s="13" t="s">
        <v>2183</v>
      </c>
      <c r="L582" s="13" t="s">
        <v>5600</v>
      </c>
      <c r="M582" s="13" t="s">
        <v>5610</v>
      </c>
    </row>
    <row r="583" spans="1:13" x14ac:dyDescent="0.3">
      <c r="A583" s="13" t="s">
        <v>334</v>
      </c>
      <c r="B583" s="13" t="s">
        <v>2573</v>
      </c>
      <c r="C583" s="13" t="s">
        <v>2001</v>
      </c>
      <c r="D583" s="13" t="s">
        <v>6516</v>
      </c>
      <c r="E583" s="13" t="s">
        <v>6546</v>
      </c>
      <c r="F583" s="13" t="s">
        <v>2004</v>
      </c>
      <c r="G583" s="13" t="s">
        <v>6547</v>
      </c>
      <c r="H583" s="13" t="s">
        <v>6548</v>
      </c>
      <c r="I583" s="14">
        <v>1</v>
      </c>
      <c r="J583" s="13" t="s">
        <v>333</v>
      </c>
      <c r="K583" s="13" t="s">
        <v>2198</v>
      </c>
      <c r="L583" s="13" t="s">
        <v>5600</v>
      </c>
      <c r="M583" s="13" t="s">
        <v>5610</v>
      </c>
    </row>
    <row r="584" spans="1:13" x14ac:dyDescent="0.3">
      <c r="A584" s="13" t="s">
        <v>334</v>
      </c>
      <c r="B584" s="13" t="s">
        <v>2573</v>
      </c>
      <c r="C584" s="13" t="s">
        <v>2001</v>
      </c>
      <c r="D584" s="13" t="s">
        <v>6516</v>
      </c>
      <c r="E584" s="13" t="s">
        <v>6546</v>
      </c>
      <c r="F584" s="13" t="s">
        <v>2004</v>
      </c>
      <c r="G584" s="13" t="s">
        <v>6549</v>
      </c>
      <c r="H584" s="13" t="s">
        <v>6550</v>
      </c>
      <c r="I584" s="14">
        <v>1</v>
      </c>
      <c r="J584" s="13" t="s">
        <v>333</v>
      </c>
      <c r="K584" s="13" t="s">
        <v>2198</v>
      </c>
      <c r="L584" s="13" t="s">
        <v>5600</v>
      </c>
      <c r="M584" s="13" t="s">
        <v>5610</v>
      </c>
    </row>
    <row r="585" spans="1:13" x14ac:dyDescent="0.3">
      <c r="A585" s="13" t="s">
        <v>334</v>
      </c>
      <c r="B585" s="13" t="s">
        <v>2573</v>
      </c>
      <c r="C585" s="13" t="s">
        <v>2001</v>
      </c>
      <c r="D585" s="13" t="s">
        <v>6516</v>
      </c>
      <c r="E585" s="13" t="s">
        <v>6551</v>
      </c>
      <c r="F585" s="13" t="s">
        <v>2004</v>
      </c>
      <c r="G585" s="13" t="s">
        <v>5623</v>
      </c>
      <c r="H585" s="13" t="s">
        <v>5624</v>
      </c>
      <c r="I585" s="14">
        <v>3</v>
      </c>
      <c r="J585" s="13" t="s">
        <v>333</v>
      </c>
      <c r="K585" s="13" t="s">
        <v>2096</v>
      </c>
      <c r="L585" s="13" t="s">
        <v>5600</v>
      </c>
      <c r="M585" s="13" t="s">
        <v>5601</v>
      </c>
    </row>
    <row r="586" spans="1:13" x14ac:dyDescent="0.3">
      <c r="A586" s="13" t="s">
        <v>334</v>
      </c>
      <c r="B586" s="13" t="s">
        <v>2573</v>
      </c>
      <c r="C586" s="13" t="s">
        <v>2001</v>
      </c>
      <c r="D586" s="13" t="s">
        <v>6516</v>
      </c>
      <c r="E586" s="13" t="s">
        <v>6551</v>
      </c>
      <c r="F586" s="13" t="s">
        <v>2004</v>
      </c>
      <c r="G586" s="13" t="s">
        <v>5618</v>
      </c>
      <c r="H586" s="13" t="s">
        <v>5619</v>
      </c>
      <c r="I586" s="14">
        <v>9</v>
      </c>
      <c r="J586" s="13" t="s">
        <v>333</v>
      </c>
      <c r="K586" s="13" t="s">
        <v>2096</v>
      </c>
      <c r="L586" s="13" t="s">
        <v>5600</v>
      </c>
      <c r="M586" s="13" t="s">
        <v>5601</v>
      </c>
    </row>
    <row r="587" spans="1:13" x14ac:dyDescent="0.3">
      <c r="A587" s="13" t="s">
        <v>334</v>
      </c>
      <c r="B587" s="13" t="s">
        <v>2573</v>
      </c>
      <c r="C587" s="13" t="s">
        <v>2001</v>
      </c>
      <c r="D587" s="13" t="s">
        <v>6516</v>
      </c>
      <c r="E587" s="13" t="s">
        <v>6551</v>
      </c>
      <c r="F587" s="13" t="s">
        <v>2004</v>
      </c>
      <c r="G587" s="13" t="s">
        <v>5598</v>
      </c>
      <c r="H587" s="13" t="s">
        <v>5599</v>
      </c>
      <c r="I587" s="14">
        <v>9</v>
      </c>
      <c r="J587" s="13" t="s">
        <v>333</v>
      </c>
      <c r="K587" s="13" t="s">
        <v>2096</v>
      </c>
      <c r="L587" s="13" t="s">
        <v>5600</v>
      </c>
      <c r="M587" s="13" t="s">
        <v>5601</v>
      </c>
    </row>
    <row r="588" spans="1:13" x14ac:dyDescent="0.3">
      <c r="A588" s="13" t="s">
        <v>334</v>
      </c>
      <c r="B588" s="13" t="s">
        <v>2573</v>
      </c>
      <c r="C588" s="13" t="s">
        <v>2001</v>
      </c>
      <c r="D588" s="13" t="s">
        <v>6516</v>
      </c>
      <c r="E588" s="13" t="s">
        <v>6552</v>
      </c>
      <c r="F588" s="13" t="s">
        <v>2004</v>
      </c>
      <c r="G588" s="13" t="s">
        <v>6553</v>
      </c>
      <c r="H588" s="13" t="s">
        <v>6554</v>
      </c>
      <c r="I588" s="14">
        <v>6</v>
      </c>
      <c r="J588" s="13" t="s">
        <v>333</v>
      </c>
      <c r="K588" s="13" t="s">
        <v>2407</v>
      </c>
      <c r="L588" s="13" t="s">
        <v>5600</v>
      </c>
      <c r="M588" s="13" t="s">
        <v>5610</v>
      </c>
    </row>
    <row r="589" spans="1:13" x14ac:dyDescent="0.3">
      <c r="A589" s="13" t="s">
        <v>1044</v>
      </c>
      <c r="B589" s="13" t="s">
        <v>2778</v>
      </c>
      <c r="C589" s="13" t="s">
        <v>2109</v>
      </c>
      <c r="D589" s="13" t="s">
        <v>2779</v>
      </c>
      <c r="E589" s="13" t="s">
        <v>2785</v>
      </c>
      <c r="F589" s="13" t="s">
        <v>2004</v>
      </c>
      <c r="G589" s="13" t="s">
        <v>6555</v>
      </c>
      <c r="H589" s="13" t="s">
        <v>6556</v>
      </c>
      <c r="I589" s="14">
        <v>6</v>
      </c>
      <c r="J589" s="13" t="s">
        <v>1043</v>
      </c>
      <c r="K589" s="13" t="s">
        <v>2036</v>
      </c>
      <c r="L589" s="13" t="s">
        <v>5600</v>
      </c>
      <c r="M589" s="13" t="s">
        <v>2027</v>
      </c>
    </row>
    <row r="590" spans="1:13" x14ac:dyDescent="0.3">
      <c r="A590" s="13" t="s">
        <v>244</v>
      </c>
      <c r="B590" s="13" t="s">
        <v>2327</v>
      </c>
      <c r="C590" s="13" t="s">
        <v>2109</v>
      </c>
      <c r="D590" s="13" t="s">
        <v>6557</v>
      </c>
      <c r="E590" s="13" t="s">
        <v>6558</v>
      </c>
      <c r="F590" s="13" t="s">
        <v>2004</v>
      </c>
      <c r="G590" s="13" t="s">
        <v>6559</v>
      </c>
      <c r="H590" s="13" t="s">
        <v>6560</v>
      </c>
      <c r="I590" s="14">
        <v>3</v>
      </c>
      <c r="J590" s="13" t="s">
        <v>670</v>
      </c>
      <c r="K590" s="13" t="s">
        <v>2596</v>
      </c>
      <c r="L590" s="13" t="s">
        <v>5600</v>
      </c>
      <c r="M590" s="13" t="s">
        <v>5610</v>
      </c>
    </row>
    <row r="591" spans="1:13" x14ac:dyDescent="0.3">
      <c r="A591" s="13" t="s">
        <v>244</v>
      </c>
      <c r="B591" s="13" t="s">
        <v>2327</v>
      </c>
      <c r="C591" s="13" t="s">
        <v>2109</v>
      </c>
      <c r="D591" s="13" t="s">
        <v>6557</v>
      </c>
      <c r="E591" s="13" t="s">
        <v>6561</v>
      </c>
      <c r="F591" s="13" t="s">
        <v>2004</v>
      </c>
      <c r="G591" s="13" t="s">
        <v>6562</v>
      </c>
      <c r="H591" s="13" t="s">
        <v>6563</v>
      </c>
      <c r="I591" s="14">
        <v>3</v>
      </c>
      <c r="J591" s="13" t="s">
        <v>670</v>
      </c>
      <c r="K591" s="13" t="s">
        <v>2718</v>
      </c>
      <c r="L591" s="13" t="s">
        <v>5600</v>
      </c>
      <c r="M591" s="13" t="s">
        <v>5610</v>
      </c>
    </row>
    <row r="592" spans="1:13" x14ac:dyDescent="0.3">
      <c r="A592" s="13" t="s">
        <v>244</v>
      </c>
      <c r="B592" s="13" t="s">
        <v>2327</v>
      </c>
      <c r="C592" s="13" t="s">
        <v>2109</v>
      </c>
      <c r="D592" s="13" t="s">
        <v>6557</v>
      </c>
      <c r="E592" s="13" t="s">
        <v>6561</v>
      </c>
      <c r="F592" s="13" t="s">
        <v>2004</v>
      </c>
      <c r="G592" s="13" t="s">
        <v>6564</v>
      </c>
      <c r="H592" s="13" t="s">
        <v>6565</v>
      </c>
      <c r="I592" s="14">
        <v>2</v>
      </c>
      <c r="J592" s="13" t="s">
        <v>670</v>
      </c>
      <c r="K592" s="13" t="s">
        <v>2718</v>
      </c>
      <c r="L592" s="13" t="s">
        <v>5600</v>
      </c>
      <c r="M592" s="13" t="s">
        <v>5610</v>
      </c>
    </row>
    <row r="593" spans="1:13" x14ac:dyDescent="0.3">
      <c r="A593" s="13" t="s">
        <v>244</v>
      </c>
      <c r="B593" s="13" t="s">
        <v>2327</v>
      </c>
      <c r="C593" s="13" t="s">
        <v>2109</v>
      </c>
      <c r="D593" s="13" t="s">
        <v>6557</v>
      </c>
      <c r="E593" s="13" t="s">
        <v>6566</v>
      </c>
      <c r="F593" s="13" t="s">
        <v>2004</v>
      </c>
      <c r="G593" s="13" t="s">
        <v>6567</v>
      </c>
      <c r="H593" s="13" t="s">
        <v>6568</v>
      </c>
      <c r="I593" s="14">
        <v>2</v>
      </c>
      <c r="J593" s="13" t="s">
        <v>670</v>
      </c>
      <c r="K593" s="13" t="s">
        <v>2401</v>
      </c>
      <c r="L593" s="13" t="s">
        <v>5600</v>
      </c>
      <c r="M593" s="13" t="s">
        <v>5610</v>
      </c>
    </row>
    <row r="594" spans="1:13" x14ac:dyDescent="0.3">
      <c r="A594" s="13" t="s">
        <v>244</v>
      </c>
      <c r="B594" s="13" t="s">
        <v>2327</v>
      </c>
      <c r="C594" s="13" t="s">
        <v>2109</v>
      </c>
      <c r="D594" s="13" t="s">
        <v>6557</v>
      </c>
      <c r="E594" s="13" t="s">
        <v>6566</v>
      </c>
      <c r="F594" s="13" t="s">
        <v>2004</v>
      </c>
      <c r="G594" s="13" t="s">
        <v>6562</v>
      </c>
      <c r="H594" s="13" t="s">
        <v>6563</v>
      </c>
      <c r="I594" s="14">
        <v>1</v>
      </c>
      <c r="J594" s="13" t="s">
        <v>670</v>
      </c>
      <c r="K594" s="13" t="s">
        <v>2401</v>
      </c>
      <c r="L594" s="13" t="s">
        <v>5600</v>
      </c>
      <c r="M594" s="13" t="s">
        <v>5610</v>
      </c>
    </row>
    <row r="595" spans="1:13" x14ac:dyDescent="0.3">
      <c r="A595" s="13" t="s">
        <v>244</v>
      </c>
      <c r="B595" s="13" t="s">
        <v>2327</v>
      </c>
      <c r="C595" s="13" t="s">
        <v>2109</v>
      </c>
      <c r="D595" s="13" t="s">
        <v>6557</v>
      </c>
      <c r="E595" s="13" t="s">
        <v>6569</v>
      </c>
      <c r="F595" s="13" t="s">
        <v>2004</v>
      </c>
      <c r="G595" s="13" t="s">
        <v>6570</v>
      </c>
      <c r="H595" s="13" t="s">
        <v>6571</v>
      </c>
      <c r="I595" s="14">
        <v>1</v>
      </c>
      <c r="J595" s="13" t="s">
        <v>670</v>
      </c>
      <c r="K595" s="13" t="s">
        <v>2493</v>
      </c>
      <c r="L595" s="13" t="s">
        <v>5600</v>
      </c>
      <c r="M595" s="13" t="s">
        <v>5610</v>
      </c>
    </row>
    <row r="596" spans="1:13" x14ac:dyDescent="0.3">
      <c r="A596" s="13" t="s">
        <v>1129</v>
      </c>
      <c r="B596" s="13" t="s">
        <v>2804</v>
      </c>
      <c r="C596" s="13" t="s">
        <v>2384</v>
      </c>
      <c r="D596" s="13" t="s">
        <v>2805</v>
      </c>
      <c r="E596" s="13" t="s">
        <v>6572</v>
      </c>
      <c r="F596" s="13" t="s">
        <v>2004</v>
      </c>
      <c r="G596" s="13" t="s">
        <v>6573</v>
      </c>
      <c r="H596" s="13" t="s">
        <v>6574</v>
      </c>
      <c r="I596" s="14">
        <v>1</v>
      </c>
      <c r="J596" s="13" t="s">
        <v>1128</v>
      </c>
      <c r="K596" s="13" t="s">
        <v>2221</v>
      </c>
      <c r="L596" s="13" t="s">
        <v>5600</v>
      </c>
      <c r="M596" s="13" t="s">
        <v>6575</v>
      </c>
    </row>
    <row r="597" spans="1:13" x14ac:dyDescent="0.3">
      <c r="A597" s="13" t="s">
        <v>1129</v>
      </c>
      <c r="B597" s="13" t="s">
        <v>2804</v>
      </c>
      <c r="C597" s="13" t="s">
        <v>2384</v>
      </c>
      <c r="D597" s="13" t="s">
        <v>2805</v>
      </c>
      <c r="E597" s="13" t="s">
        <v>6572</v>
      </c>
      <c r="F597" s="13" t="s">
        <v>2004</v>
      </c>
      <c r="G597" s="13" t="s">
        <v>6576</v>
      </c>
      <c r="H597" s="13" t="s">
        <v>6577</v>
      </c>
      <c r="I597" s="14">
        <v>2</v>
      </c>
      <c r="J597" s="13" t="s">
        <v>1128</v>
      </c>
      <c r="K597" s="13" t="s">
        <v>2221</v>
      </c>
      <c r="L597" s="13" t="s">
        <v>5600</v>
      </c>
      <c r="M597" s="13" t="s">
        <v>5863</v>
      </c>
    </row>
    <row r="598" spans="1:13" x14ac:dyDescent="0.3">
      <c r="A598" s="13" t="s">
        <v>1129</v>
      </c>
      <c r="B598" s="13" t="s">
        <v>2804</v>
      </c>
      <c r="C598" s="13" t="s">
        <v>2384</v>
      </c>
      <c r="D598" s="13" t="s">
        <v>2805</v>
      </c>
      <c r="E598" s="13" t="s">
        <v>6578</v>
      </c>
      <c r="F598" s="13" t="s">
        <v>2004</v>
      </c>
      <c r="G598" s="13" t="s">
        <v>6573</v>
      </c>
      <c r="H598" s="13" t="s">
        <v>6574</v>
      </c>
      <c r="I598" s="14">
        <v>1</v>
      </c>
      <c r="J598" s="13" t="s">
        <v>1128</v>
      </c>
      <c r="K598" s="13" t="s">
        <v>2096</v>
      </c>
      <c r="L598" s="13" t="s">
        <v>5600</v>
      </c>
      <c r="M598" s="13" t="s">
        <v>6575</v>
      </c>
    </row>
    <row r="599" spans="1:13" x14ac:dyDescent="0.3">
      <c r="A599" s="13" t="s">
        <v>1129</v>
      </c>
      <c r="B599" s="13" t="s">
        <v>2804</v>
      </c>
      <c r="C599" s="13" t="s">
        <v>2384</v>
      </c>
      <c r="D599" s="13" t="s">
        <v>2805</v>
      </c>
      <c r="E599" s="13" t="s">
        <v>6578</v>
      </c>
      <c r="F599" s="13" t="s">
        <v>2004</v>
      </c>
      <c r="G599" s="13" t="s">
        <v>6579</v>
      </c>
      <c r="H599" s="13" t="s">
        <v>6580</v>
      </c>
      <c r="I599" s="14">
        <v>5</v>
      </c>
      <c r="J599" s="13" t="s">
        <v>1128</v>
      </c>
      <c r="K599" s="13" t="s">
        <v>2096</v>
      </c>
      <c r="L599" s="13" t="s">
        <v>5600</v>
      </c>
      <c r="M599" s="13" t="s">
        <v>5610</v>
      </c>
    </row>
    <row r="600" spans="1:13" x14ac:dyDescent="0.3">
      <c r="A600" s="13" t="s">
        <v>1129</v>
      </c>
      <c r="B600" s="13" t="s">
        <v>2804</v>
      </c>
      <c r="C600" s="13" t="s">
        <v>2384</v>
      </c>
      <c r="D600" s="13" t="s">
        <v>2805</v>
      </c>
      <c r="E600" s="13" t="s">
        <v>6578</v>
      </c>
      <c r="F600" s="13" t="s">
        <v>2004</v>
      </c>
      <c r="G600" s="13" t="s">
        <v>6581</v>
      </c>
      <c r="H600" s="13" t="s">
        <v>6582</v>
      </c>
      <c r="I600" s="14">
        <v>1</v>
      </c>
      <c r="J600" s="13" t="s">
        <v>1128</v>
      </c>
      <c r="K600" s="13" t="s">
        <v>2096</v>
      </c>
      <c r="L600" s="13" t="s">
        <v>5600</v>
      </c>
      <c r="M600" s="13" t="s">
        <v>5863</v>
      </c>
    </row>
    <row r="601" spans="1:13" x14ac:dyDescent="0.3">
      <c r="A601" s="13" t="s">
        <v>415</v>
      </c>
      <c r="B601" s="13" t="s">
        <v>2474</v>
      </c>
      <c r="C601" s="13" t="s">
        <v>2099</v>
      </c>
      <c r="D601" s="13" t="s">
        <v>3680</v>
      </c>
      <c r="E601" s="13" t="s">
        <v>6583</v>
      </c>
      <c r="F601" s="13" t="s">
        <v>2112</v>
      </c>
      <c r="G601" s="13" t="s">
        <v>5682</v>
      </c>
      <c r="H601" s="13" t="s">
        <v>5683</v>
      </c>
      <c r="I601" s="14">
        <v>3</v>
      </c>
      <c r="J601" s="13" t="s">
        <v>414</v>
      </c>
      <c r="K601" s="13" t="s">
        <v>2013</v>
      </c>
      <c r="L601" s="13" t="s">
        <v>5600</v>
      </c>
      <c r="M601" s="13" t="s">
        <v>5684</v>
      </c>
    </row>
    <row r="602" spans="1:13" x14ac:dyDescent="0.3">
      <c r="A602" s="13" t="s">
        <v>415</v>
      </c>
      <c r="B602" s="13" t="s">
        <v>2474</v>
      </c>
      <c r="C602" s="13" t="s">
        <v>2099</v>
      </c>
      <c r="D602" s="13" t="s">
        <v>3680</v>
      </c>
      <c r="E602" s="13" t="s">
        <v>6583</v>
      </c>
      <c r="F602" s="13" t="s">
        <v>2112</v>
      </c>
      <c r="G602" s="13" t="s">
        <v>5685</v>
      </c>
      <c r="H602" s="13" t="s">
        <v>5686</v>
      </c>
      <c r="I602" s="14">
        <v>3</v>
      </c>
      <c r="J602" s="13" t="s">
        <v>414</v>
      </c>
      <c r="K602" s="13" t="s">
        <v>2013</v>
      </c>
      <c r="L602" s="13" t="s">
        <v>5600</v>
      </c>
      <c r="M602" s="13" t="s">
        <v>5684</v>
      </c>
    </row>
    <row r="603" spans="1:13" x14ac:dyDescent="0.3">
      <c r="A603" s="13" t="s">
        <v>415</v>
      </c>
      <c r="B603" s="13" t="s">
        <v>2474</v>
      </c>
      <c r="C603" s="13" t="s">
        <v>2099</v>
      </c>
      <c r="D603" s="13" t="s">
        <v>3680</v>
      </c>
      <c r="E603" s="13" t="s">
        <v>6583</v>
      </c>
      <c r="F603" s="13" t="s">
        <v>2112</v>
      </c>
      <c r="G603" s="13" t="s">
        <v>5687</v>
      </c>
      <c r="H603" s="13" t="s">
        <v>5688</v>
      </c>
      <c r="I603" s="14">
        <v>3</v>
      </c>
      <c r="J603" s="13" t="s">
        <v>414</v>
      </c>
      <c r="K603" s="13" t="s">
        <v>2013</v>
      </c>
      <c r="L603" s="13" t="s">
        <v>5600</v>
      </c>
      <c r="M603" s="13" t="s">
        <v>5684</v>
      </c>
    </row>
    <row r="604" spans="1:13" x14ac:dyDescent="0.3">
      <c r="A604" s="13" t="s">
        <v>415</v>
      </c>
      <c r="B604" s="13" t="s">
        <v>2474</v>
      </c>
      <c r="C604" s="13" t="s">
        <v>2099</v>
      </c>
      <c r="D604" s="13" t="s">
        <v>3680</v>
      </c>
      <c r="E604" s="13" t="s">
        <v>6583</v>
      </c>
      <c r="F604" s="13" t="s">
        <v>2112</v>
      </c>
      <c r="G604" s="13" t="s">
        <v>5723</v>
      </c>
      <c r="H604" s="13" t="s">
        <v>5724</v>
      </c>
      <c r="I604" s="14">
        <v>1</v>
      </c>
      <c r="J604" s="13" t="s">
        <v>414</v>
      </c>
      <c r="K604" s="13" t="s">
        <v>2013</v>
      </c>
      <c r="L604" s="13" t="s">
        <v>5600</v>
      </c>
      <c r="M604" s="13" t="s">
        <v>5684</v>
      </c>
    </row>
    <row r="605" spans="1:13" x14ac:dyDescent="0.3">
      <c r="A605" s="13" t="s">
        <v>415</v>
      </c>
      <c r="B605" s="13" t="s">
        <v>2474</v>
      </c>
      <c r="C605" s="13" t="s">
        <v>2099</v>
      </c>
      <c r="D605" s="13" t="s">
        <v>3680</v>
      </c>
      <c r="E605" s="13" t="s">
        <v>6583</v>
      </c>
      <c r="F605" s="13" t="s">
        <v>2112</v>
      </c>
      <c r="G605" s="13" t="s">
        <v>5725</v>
      </c>
      <c r="H605" s="13" t="s">
        <v>5726</v>
      </c>
      <c r="I605" s="14">
        <v>1</v>
      </c>
      <c r="J605" s="13" t="s">
        <v>414</v>
      </c>
      <c r="K605" s="13" t="s">
        <v>2013</v>
      </c>
      <c r="L605" s="13" t="s">
        <v>5600</v>
      </c>
      <c r="M605" s="13" t="s">
        <v>5684</v>
      </c>
    </row>
    <row r="606" spans="1:13" x14ac:dyDescent="0.3">
      <c r="A606" s="13" t="s">
        <v>415</v>
      </c>
      <c r="B606" s="13" t="s">
        <v>2474</v>
      </c>
      <c r="C606" s="13" t="s">
        <v>2099</v>
      </c>
      <c r="D606" s="13" t="s">
        <v>3680</v>
      </c>
      <c r="E606" s="13" t="s">
        <v>6584</v>
      </c>
      <c r="F606" s="13" t="s">
        <v>2112</v>
      </c>
      <c r="G606" s="13" t="s">
        <v>5865</v>
      </c>
      <c r="H606" s="13" t="s">
        <v>5866</v>
      </c>
      <c r="I606" s="14">
        <v>1</v>
      </c>
      <c r="J606" s="13" t="s">
        <v>414</v>
      </c>
      <c r="K606" s="13" t="s">
        <v>2229</v>
      </c>
      <c r="L606" s="13" t="s">
        <v>5600</v>
      </c>
      <c r="M606" s="13" t="s">
        <v>5867</v>
      </c>
    </row>
    <row r="607" spans="1:13" x14ac:dyDescent="0.3">
      <c r="A607" s="13" t="s">
        <v>415</v>
      </c>
      <c r="B607" s="13" t="s">
        <v>2474</v>
      </c>
      <c r="C607" s="13" t="s">
        <v>2099</v>
      </c>
      <c r="D607" s="13" t="s">
        <v>3680</v>
      </c>
      <c r="E607" s="13" t="s">
        <v>6585</v>
      </c>
      <c r="F607" s="13" t="s">
        <v>2004</v>
      </c>
      <c r="G607" s="13" t="s">
        <v>6586</v>
      </c>
      <c r="H607" s="13" t="s">
        <v>6587</v>
      </c>
      <c r="I607" s="14">
        <v>5</v>
      </c>
      <c r="J607" s="13" t="s">
        <v>414</v>
      </c>
      <c r="K607" s="13" t="s">
        <v>2066</v>
      </c>
      <c r="L607" s="13" t="s">
        <v>5600</v>
      </c>
      <c r="M607" s="13" t="s">
        <v>5610</v>
      </c>
    </row>
    <row r="608" spans="1:13" x14ac:dyDescent="0.3">
      <c r="A608" s="13" t="s">
        <v>415</v>
      </c>
      <c r="B608" s="13" t="s">
        <v>2474</v>
      </c>
      <c r="C608" s="13" t="s">
        <v>2099</v>
      </c>
      <c r="D608" s="13" t="s">
        <v>3680</v>
      </c>
      <c r="E608" s="13" t="s">
        <v>6585</v>
      </c>
      <c r="F608" s="13" t="s">
        <v>2004</v>
      </c>
      <c r="G608" s="13" t="s">
        <v>6588</v>
      </c>
      <c r="H608" s="13" t="s">
        <v>6589</v>
      </c>
      <c r="I608" s="14">
        <v>6</v>
      </c>
      <c r="J608" s="13" t="s">
        <v>414</v>
      </c>
      <c r="K608" s="13" t="s">
        <v>2066</v>
      </c>
      <c r="L608" s="13" t="s">
        <v>5600</v>
      </c>
      <c r="M608" s="13" t="s">
        <v>5610</v>
      </c>
    </row>
    <row r="609" spans="1:13" x14ac:dyDescent="0.3">
      <c r="A609" s="13" t="s">
        <v>1433</v>
      </c>
      <c r="B609" s="13" t="s">
        <v>4214</v>
      </c>
      <c r="C609" s="13" t="s">
        <v>2044</v>
      </c>
      <c r="D609" s="13" t="s">
        <v>5484</v>
      </c>
      <c r="E609" s="13" t="s">
        <v>6590</v>
      </c>
      <c r="F609" s="13" t="s">
        <v>2004</v>
      </c>
      <c r="G609" s="13" t="s">
        <v>6591</v>
      </c>
      <c r="H609" s="13" t="s">
        <v>6592</v>
      </c>
      <c r="I609" s="14">
        <v>1</v>
      </c>
      <c r="J609" s="13" t="s">
        <v>1432</v>
      </c>
      <c r="K609" s="13" t="s">
        <v>2530</v>
      </c>
      <c r="L609" s="13" t="s">
        <v>5600</v>
      </c>
      <c r="M609" s="13" t="s">
        <v>6593</v>
      </c>
    </row>
    <row r="610" spans="1:13" x14ac:dyDescent="0.3">
      <c r="A610" s="13" t="s">
        <v>1433</v>
      </c>
      <c r="B610" s="13" t="s">
        <v>4214</v>
      </c>
      <c r="C610" s="13" t="s">
        <v>2044</v>
      </c>
      <c r="D610" s="13" t="s">
        <v>5484</v>
      </c>
      <c r="E610" s="13" t="s">
        <v>6594</v>
      </c>
      <c r="F610" s="13" t="s">
        <v>2004</v>
      </c>
      <c r="G610" s="13" t="s">
        <v>6595</v>
      </c>
      <c r="H610" s="13" t="s">
        <v>6596</v>
      </c>
      <c r="I610" s="14">
        <v>1</v>
      </c>
      <c r="J610" s="13" t="s">
        <v>1432</v>
      </c>
      <c r="K610" s="13" t="s">
        <v>2759</v>
      </c>
      <c r="L610" s="13" t="s">
        <v>5600</v>
      </c>
      <c r="M610" s="13" t="s">
        <v>2237</v>
      </c>
    </row>
    <row r="611" spans="1:13" x14ac:dyDescent="0.3">
      <c r="A611" s="13" t="s">
        <v>316</v>
      </c>
      <c r="B611" s="13" t="s">
        <v>2814</v>
      </c>
      <c r="C611" s="13" t="s">
        <v>2292</v>
      </c>
      <c r="D611" s="13" t="s">
        <v>2815</v>
      </c>
      <c r="E611" s="13" t="s">
        <v>6597</v>
      </c>
      <c r="F611" s="13" t="s">
        <v>2004</v>
      </c>
      <c r="G611" s="13" t="s">
        <v>5693</v>
      </c>
      <c r="H611" s="13" t="s">
        <v>5694</v>
      </c>
      <c r="I611" s="14">
        <v>1</v>
      </c>
      <c r="J611" s="13" t="s">
        <v>315</v>
      </c>
      <c r="K611" s="13" t="s">
        <v>2371</v>
      </c>
      <c r="L611" s="13" t="s">
        <v>5600</v>
      </c>
      <c r="M611" s="13" t="s">
        <v>5692</v>
      </c>
    </row>
    <row r="612" spans="1:13" x14ac:dyDescent="0.3">
      <c r="A612" s="13" t="s">
        <v>316</v>
      </c>
      <c r="B612" s="13" t="s">
        <v>2814</v>
      </c>
      <c r="C612" s="13" t="s">
        <v>2292</v>
      </c>
      <c r="D612" s="13" t="s">
        <v>2815</v>
      </c>
      <c r="E612" s="13" t="s">
        <v>6597</v>
      </c>
      <c r="F612" s="13" t="s">
        <v>2004</v>
      </c>
      <c r="G612" s="13" t="s">
        <v>5690</v>
      </c>
      <c r="H612" s="13" t="s">
        <v>5691</v>
      </c>
      <c r="I612" s="14">
        <v>1</v>
      </c>
      <c r="J612" s="13" t="s">
        <v>315</v>
      </c>
      <c r="K612" s="13" t="s">
        <v>2371</v>
      </c>
      <c r="L612" s="13" t="s">
        <v>5600</v>
      </c>
      <c r="M612" s="13" t="s">
        <v>5692</v>
      </c>
    </row>
    <row r="613" spans="1:13" x14ac:dyDescent="0.3">
      <c r="A613" s="13" t="s">
        <v>316</v>
      </c>
      <c r="B613" s="13" t="s">
        <v>2814</v>
      </c>
      <c r="C613" s="13" t="s">
        <v>2292</v>
      </c>
      <c r="D613" s="13" t="s">
        <v>2815</v>
      </c>
      <c r="E613" s="13" t="s">
        <v>6598</v>
      </c>
      <c r="F613" s="13" t="s">
        <v>2004</v>
      </c>
      <c r="G613" s="13" t="s">
        <v>6599</v>
      </c>
      <c r="H613" s="13" t="s">
        <v>6600</v>
      </c>
      <c r="I613" s="14">
        <v>1</v>
      </c>
      <c r="J613" s="13" t="s">
        <v>315</v>
      </c>
      <c r="K613" s="13" t="s">
        <v>2041</v>
      </c>
      <c r="L613" s="13" t="s">
        <v>5600</v>
      </c>
      <c r="M613" s="13" t="s">
        <v>2237</v>
      </c>
    </row>
    <row r="614" spans="1:13" x14ac:dyDescent="0.3">
      <c r="A614" s="13" t="s">
        <v>1771</v>
      </c>
      <c r="B614" s="13" t="s">
        <v>2819</v>
      </c>
      <c r="C614" s="13" t="s">
        <v>2232</v>
      </c>
      <c r="D614" s="13" t="s">
        <v>6601</v>
      </c>
      <c r="E614" s="13" t="s">
        <v>6602</v>
      </c>
      <c r="F614" s="13" t="s">
        <v>2004</v>
      </c>
      <c r="G614" s="13" t="s">
        <v>6603</v>
      </c>
      <c r="H614" s="13" t="s">
        <v>6096</v>
      </c>
      <c r="I614" s="14">
        <v>1</v>
      </c>
      <c r="J614" s="13" t="s">
        <v>1770</v>
      </c>
      <c r="K614" s="13" t="s">
        <v>2162</v>
      </c>
      <c r="L614" s="13" t="s">
        <v>5600</v>
      </c>
      <c r="M614" s="13" t="s">
        <v>6039</v>
      </c>
    </row>
    <row r="615" spans="1:13" x14ac:dyDescent="0.3">
      <c r="A615" s="13" t="s">
        <v>1771</v>
      </c>
      <c r="B615" s="13" t="s">
        <v>2819</v>
      </c>
      <c r="C615" s="13" t="s">
        <v>2232</v>
      </c>
      <c r="D615" s="13" t="s">
        <v>6601</v>
      </c>
      <c r="E615" s="13" t="s">
        <v>6604</v>
      </c>
      <c r="F615" s="13" t="s">
        <v>2004</v>
      </c>
      <c r="G615" s="13" t="s">
        <v>6603</v>
      </c>
      <c r="H615" s="13" t="s">
        <v>6096</v>
      </c>
      <c r="I615" s="14">
        <v>1</v>
      </c>
      <c r="J615" s="13" t="s">
        <v>1770</v>
      </c>
      <c r="K615" s="13" t="s">
        <v>2249</v>
      </c>
      <c r="L615" s="13" t="s">
        <v>5600</v>
      </c>
      <c r="M615" s="13" t="s">
        <v>6039</v>
      </c>
    </row>
    <row r="616" spans="1:13" x14ac:dyDescent="0.3">
      <c r="A616" s="13" t="s">
        <v>807</v>
      </c>
      <c r="B616" s="13" t="s">
        <v>2573</v>
      </c>
      <c r="C616" s="13" t="s">
        <v>2001</v>
      </c>
      <c r="D616" s="13" t="s">
        <v>6605</v>
      </c>
      <c r="E616" s="13" t="s">
        <v>6606</v>
      </c>
      <c r="F616" s="13" t="s">
        <v>2004</v>
      </c>
      <c r="G616" s="13" t="s">
        <v>6607</v>
      </c>
      <c r="H616" s="13" t="s">
        <v>6608</v>
      </c>
      <c r="I616" s="14">
        <v>1</v>
      </c>
      <c r="J616" s="13" t="s">
        <v>806</v>
      </c>
      <c r="K616" s="13" t="s">
        <v>2138</v>
      </c>
      <c r="L616" s="13" t="s">
        <v>5600</v>
      </c>
      <c r="M616" s="13" t="s">
        <v>2037</v>
      </c>
    </row>
    <row r="617" spans="1:13" x14ac:dyDescent="0.3">
      <c r="A617" s="13" t="s">
        <v>807</v>
      </c>
      <c r="B617" s="13" t="s">
        <v>2573</v>
      </c>
      <c r="C617" s="13" t="s">
        <v>2001</v>
      </c>
      <c r="D617" s="13" t="s">
        <v>6605</v>
      </c>
      <c r="E617" s="13" t="s">
        <v>6609</v>
      </c>
      <c r="F617" s="13" t="s">
        <v>2004</v>
      </c>
      <c r="G617" s="13" t="s">
        <v>5904</v>
      </c>
      <c r="H617" s="13" t="s">
        <v>5905</v>
      </c>
      <c r="I617" s="14">
        <v>1</v>
      </c>
      <c r="J617" s="13" t="s">
        <v>806</v>
      </c>
      <c r="K617" s="13" t="s">
        <v>2198</v>
      </c>
      <c r="L617" s="13" t="s">
        <v>5600</v>
      </c>
      <c r="M617" s="13" t="s">
        <v>5610</v>
      </c>
    </row>
    <row r="618" spans="1:13" x14ac:dyDescent="0.3">
      <c r="A618" s="13" t="s">
        <v>66</v>
      </c>
      <c r="B618" s="13" t="s">
        <v>2829</v>
      </c>
      <c r="C618" s="13" t="s">
        <v>2109</v>
      </c>
      <c r="D618" s="13" t="s">
        <v>2830</v>
      </c>
      <c r="E618" s="13" t="s">
        <v>6610</v>
      </c>
      <c r="F618" s="13" t="s">
        <v>2004</v>
      </c>
      <c r="G618" s="13" t="s">
        <v>5690</v>
      </c>
      <c r="H618" s="13" t="s">
        <v>5691</v>
      </c>
      <c r="I618" s="14">
        <v>2</v>
      </c>
      <c r="J618" s="13" t="s">
        <v>589</v>
      </c>
      <c r="K618" s="13" t="s">
        <v>2393</v>
      </c>
      <c r="L618" s="13" t="s">
        <v>5600</v>
      </c>
      <c r="M618" s="13" t="s">
        <v>5692</v>
      </c>
    </row>
    <row r="619" spans="1:13" x14ac:dyDescent="0.3">
      <c r="A619" s="13" t="s">
        <v>66</v>
      </c>
      <c r="B619" s="13" t="s">
        <v>2829</v>
      </c>
      <c r="C619" s="13" t="s">
        <v>2109</v>
      </c>
      <c r="D619" s="13" t="s">
        <v>2830</v>
      </c>
      <c r="E619" s="13" t="s">
        <v>6610</v>
      </c>
      <c r="F619" s="13" t="s">
        <v>2004</v>
      </c>
      <c r="G619" s="13" t="s">
        <v>5693</v>
      </c>
      <c r="H619" s="13" t="s">
        <v>5694</v>
      </c>
      <c r="I619" s="14">
        <v>2</v>
      </c>
      <c r="J619" s="13" t="s">
        <v>589</v>
      </c>
      <c r="K619" s="13" t="s">
        <v>2393</v>
      </c>
      <c r="L619" s="13" t="s">
        <v>5600</v>
      </c>
      <c r="M619" s="13" t="s">
        <v>5692</v>
      </c>
    </row>
    <row r="620" spans="1:13" x14ac:dyDescent="0.3">
      <c r="A620" s="13" t="s">
        <v>66</v>
      </c>
      <c r="B620" s="13" t="s">
        <v>2829</v>
      </c>
      <c r="C620" s="13" t="s">
        <v>2109</v>
      </c>
      <c r="D620" s="13" t="s">
        <v>2830</v>
      </c>
      <c r="E620" s="13" t="s">
        <v>6611</v>
      </c>
      <c r="F620" s="13" t="s">
        <v>2004</v>
      </c>
      <c r="G620" s="13" t="s">
        <v>5690</v>
      </c>
      <c r="H620" s="13" t="s">
        <v>5691</v>
      </c>
      <c r="I620" s="14">
        <v>1</v>
      </c>
      <c r="J620" s="13" t="s">
        <v>589</v>
      </c>
      <c r="K620" s="13" t="s">
        <v>2297</v>
      </c>
      <c r="L620" s="13" t="s">
        <v>5600</v>
      </c>
      <c r="M620" s="13" t="s">
        <v>5692</v>
      </c>
    </row>
    <row r="621" spans="1:13" x14ac:dyDescent="0.3">
      <c r="A621" s="13" t="s">
        <v>66</v>
      </c>
      <c r="B621" s="13" t="s">
        <v>2829</v>
      </c>
      <c r="C621" s="13" t="s">
        <v>2109</v>
      </c>
      <c r="D621" s="13" t="s">
        <v>2830</v>
      </c>
      <c r="E621" s="13" t="s">
        <v>6611</v>
      </c>
      <c r="F621" s="13" t="s">
        <v>2004</v>
      </c>
      <c r="G621" s="13" t="s">
        <v>5693</v>
      </c>
      <c r="H621" s="13" t="s">
        <v>5694</v>
      </c>
      <c r="I621" s="14">
        <v>1</v>
      </c>
      <c r="J621" s="13" t="s">
        <v>589</v>
      </c>
      <c r="K621" s="13" t="s">
        <v>2297</v>
      </c>
      <c r="L621" s="13" t="s">
        <v>5600</v>
      </c>
      <c r="M621" s="13" t="s">
        <v>5692</v>
      </c>
    </row>
    <row r="622" spans="1:13" x14ac:dyDescent="0.3">
      <c r="A622" s="13" t="s">
        <v>66</v>
      </c>
      <c r="B622" s="13" t="s">
        <v>2829</v>
      </c>
      <c r="C622" s="13" t="s">
        <v>2109</v>
      </c>
      <c r="D622" s="13" t="s">
        <v>2830</v>
      </c>
      <c r="E622" s="13" t="s">
        <v>6612</v>
      </c>
      <c r="F622" s="13" t="s">
        <v>2112</v>
      </c>
      <c r="G622" s="13" t="s">
        <v>5682</v>
      </c>
      <c r="H622" s="13" t="s">
        <v>5683</v>
      </c>
      <c r="I622" s="14">
        <v>2</v>
      </c>
      <c r="J622" s="13" t="s">
        <v>589</v>
      </c>
      <c r="K622" s="13" t="s">
        <v>2759</v>
      </c>
      <c r="L622" s="13" t="s">
        <v>5600</v>
      </c>
      <c r="M622" s="13" t="s">
        <v>5684</v>
      </c>
    </row>
    <row r="623" spans="1:13" x14ac:dyDescent="0.3">
      <c r="A623" s="13" t="s">
        <v>66</v>
      </c>
      <c r="B623" s="13" t="s">
        <v>2829</v>
      </c>
      <c r="C623" s="13" t="s">
        <v>2109</v>
      </c>
      <c r="D623" s="13" t="s">
        <v>2830</v>
      </c>
      <c r="E623" s="13" t="s">
        <v>6612</v>
      </c>
      <c r="F623" s="13" t="s">
        <v>2112</v>
      </c>
      <c r="G623" s="13" t="s">
        <v>5685</v>
      </c>
      <c r="H623" s="13" t="s">
        <v>5686</v>
      </c>
      <c r="I623" s="14">
        <v>2</v>
      </c>
      <c r="J623" s="13" t="s">
        <v>589</v>
      </c>
      <c r="K623" s="13" t="s">
        <v>2759</v>
      </c>
      <c r="L623" s="13" t="s">
        <v>5600</v>
      </c>
      <c r="M623" s="13" t="s">
        <v>5684</v>
      </c>
    </row>
    <row r="624" spans="1:13" x14ac:dyDescent="0.3">
      <c r="A624" s="13" t="s">
        <v>66</v>
      </c>
      <c r="B624" s="13" t="s">
        <v>2829</v>
      </c>
      <c r="C624" s="13" t="s">
        <v>2109</v>
      </c>
      <c r="D624" s="13" t="s">
        <v>2830</v>
      </c>
      <c r="E624" s="13" t="s">
        <v>6612</v>
      </c>
      <c r="F624" s="13" t="s">
        <v>2112</v>
      </c>
      <c r="G624" s="13" t="s">
        <v>5687</v>
      </c>
      <c r="H624" s="13" t="s">
        <v>5688</v>
      </c>
      <c r="I624" s="14">
        <v>2</v>
      </c>
      <c r="J624" s="13" t="s">
        <v>589</v>
      </c>
      <c r="K624" s="13" t="s">
        <v>2759</v>
      </c>
      <c r="L624" s="13" t="s">
        <v>5600</v>
      </c>
      <c r="M624" s="13" t="s">
        <v>5684</v>
      </c>
    </row>
    <row r="625" spans="1:13" x14ac:dyDescent="0.3">
      <c r="A625" s="13" t="s">
        <v>66</v>
      </c>
      <c r="B625" s="13" t="s">
        <v>2829</v>
      </c>
      <c r="C625" s="13" t="s">
        <v>2109</v>
      </c>
      <c r="D625" s="13" t="s">
        <v>2830</v>
      </c>
      <c r="E625" s="13" t="s">
        <v>6612</v>
      </c>
      <c r="F625" s="13" t="s">
        <v>2112</v>
      </c>
      <c r="G625" s="13" t="s">
        <v>5723</v>
      </c>
      <c r="H625" s="13" t="s">
        <v>5724</v>
      </c>
      <c r="I625" s="14">
        <v>1</v>
      </c>
      <c r="J625" s="13" t="s">
        <v>589</v>
      </c>
      <c r="K625" s="13" t="s">
        <v>2759</v>
      </c>
      <c r="L625" s="13" t="s">
        <v>5600</v>
      </c>
      <c r="M625" s="13" t="s">
        <v>5684</v>
      </c>
    </row>
    <row r="626" spans="1:13" x14ac:dyDescent="0.3">
      <c r="A626" s="13" t="s">
        <v>66</v>
      </c>
      <c r="B626" s="13" t="s">
        <v>2829</v>
      </c>
      <c r="C626" s="13" t="s">
        <v>2109</v>
      </c>
      <c r="D626" s="13" t="s">
        <v>2830</v>
      </c>
      <c r="E626" s="13" t="s">
        <v>6612</v>
      </c>
      <c r="F626" s="13" t="s">
        <v>2112</v>
      </c>
      <c r="G626" s="13" t="s">
        <v>5725</v>
      </c>
      <c r="H626" s="13" t="s">
        <v>5726</v>
      </c>
      <c r="I626" s="14">
        <v>1</v>
      </c>
      <c r="J626" s="13" t="s">
        <v>589</v>
      </c>
      <c r="K626" s="13" t="s">
        <v>2759</v>
      </c>
      <c r="L626" s="13" t="s">
        <v>5600</v>
      </c>
      <c r="M626" s="13" t="s">
        <v>5684</v>
      </c>
    </row>
    <row r="627" spans="1:13" x14ac:dyDescent="0.3">
      <c r="A627" s="13" t="s">
        <v>722</v>
      </c>
      <c r="B627" s="13" t="s">
        <v>2835</v>
      </c>
      <c r="C627" s="13" t="s">
        <v>2001</v>
      </c>
      <c r="D627" s="13" t="s">
        <v>2836</v>
      </c>
      <c r="E627" s="13" t="s">
        <v>6613</v>
      </c>
      <c r="F627" s="13" t="s">
        <v>2004</v>
      </c>
      <c r="G627" s="13" t="s">
        <v>6614</v>
      </c>
      <c r="H627" s="13" t="s">
        <v>6615</v>
      </c>
      <c r="I627" s="14">
        <v>12</v>
      </c>
      <c r="J627" s="13" t="s">
        <v>721</v>
      </c>
      <c r="K627" s="13" t="s">
        <v>3112</v>
      </c>
      <c r="L627" s="13" t="s">
        <v>5600</v>
      </c>
      <c r="M627" s="13" t="s">
        <v>5610</v>
      </c>
    </row>
    <row r="628" spans="1:13" x14ac:dyDescent="0.3">
      <c r="A628" s="13" t="s">
        <v>722</v>
      </c>
      <c r="B628" s="13" t="s">
        <v>2835</v>
      </c>
      <c r="C628" s="13" t="s">
        <v>2001</v>
      </c>
      <c r="D628" s="13" t="s">
        <v>2836</v>
      </c>
      <c r="E628" s="13" t="s">
        <v>6616</v>
      </c>
      <c r="F628" s="13" t="s">
        <v>2004</v>
      </c>
      <c r="G628" s="13" t="s">
        <v>5598</v>
      </c>
      <c r="H628" s="13" t="s">
        <v>5599</v>
      </c>
      <c r="I628" s="14">
        <v>2</v>
      </c>
      <c r="J628" s="13" t="s">
        <v>721</v>
      </c>
      <c r="K628" s="13" t="s">
        <v>3112</v>
      </c>
      <c r="L628" s="13" t="s">
        <v>5600</v>
      </c>
      <c r="M628" s="13" t="s">
        <v>5601</v>
      </c>
    </row>
    <row r="629" spans="1:13" x14ac:dyDescent="0.3">
      <c r="A629" s="13" t="s">
        <v>722</v>
      </c>
      <c r="B629" s="13" t="s">
        <v>2835</v>
      </c>
      <c r="C629" s="13" t="s">
        <v>2001</v>
      </c>
      <c r="D629" s="13" t="s">
        <v>2836</v>
      </c>
      <c r="E629" s="13" t="s">
        <v>6617</v>
      </c>
      <c r="F629" s="13" t="s">
        <v>2004</v>
      </c>
      <c r="G629" s="13" t="s">
        <v>5598</v>
      </c>
      <c r="H629" s="13" t="s">
        <v>5599</v>
      </c>
      <c r="I629" s="14">
        <v>2</v>
      </c>
      <c r="J629" s="13" t="s">
        <v>721</v>
      </c>
      <c r="K629" s="13" t="s">
        <v>3112</v>
      </c>
      <c r="L629" s="13" t="s">
        <v>5600</v>
      </c>
      <c r="M629" s="13" t="s">
        <v>5601</v>
      </c>
    </row>
    <row r="630" spans="1:13" x14ac:dyDescent="0.3">
      <c r="A630" s="13" t="s">
        <v>722</v>
      </c>
      <c r="B630" s="13" t="s">
        <v>2835</v>
      </c>
      <c r="C630" s="13" t="s">
        <v>2001</v>
      </c>
      <c r="D630" s="13" t="s">
        <v>2836</v>
      </c>
      <c r="E630" s="13" t="s">
        <v>2837</v>
      </c>
      <c r="F630" s="13" t="s">
        <v>2004</v>
      </c>
      <c r="G630" s="13" t="s">
        <v>5598</v>
      </c>
      <c r="H630" s="13" t="s">
        <v>5599</v>
      </c>
      <c r="I630" s="14">
        <v>1</v>
      </c>
      <c r="J630" s="13" t="s">
        <v>721</v>
      </c>
      <c r="K630" s="13" t="s">
        <v>2840</v>
      </c>
      <c r="L630" s="13" t="s">
        <v>5600</v>
      </c>
      <c r="M630" s="13" t="s">
        <v>5601</v>
      </c>
    </row>
    <row r="631" spans="1:13" x14ac:dyDescent="0.3">
      <c r="A631" s="13" t="s">
        <v>722</v>
      </c>
      <c r="B631" s="13" t="s">
        <v>2835</v>
      </c>
      <c r="C631" s="13" t="s">
        <v>2001</v>
      </c>
      <c r="D631" s="13" t="s">
        <v>2836</v>
      </c>
      <c r="E631" s="13" t="s">
        <v>2844</v>
      </c>
      <c r="F631" s="13" t="s">
        <v>2004</v>
      </c>
      <c r="G631" s="13" t="s">
        <v>6618</v>
      </c>
      <c r="H631" s="13" t="s">
        <v>6619</v>
      </c>
      <c r="I631" s="14">
        <v>2</v>
      </c>
      <c r="J631" s="13" t="s">
        <v>721</v>
      </c>
      <c r="K631" s="13" t="s">
        <v>2216</v>
      </c>
      <c r="L631" s="13" t="s">
        <v>5600</v>
      </c>
      <c r="M631" s="13" t="s">
        <v>5614</v>
      </c>
    </row>
    <row r="632" spans="1:13" x14ac:dyDescent="0.3">
      <c r="A632" s="13" t="s">
        <v>722</v>
      </c>
      <c r="B632" s="13" t="s">
        <v>2835</v>
      </c>
      <c r="C632" s="13" t="s">
        <v>2001</v>
      </c>
      <c r="D632" s="13" t="s">
        <v>2836</v>
      </c>
      <c r="E632" s="13" t="s">
        <v>6620</v>
      </c>
      <c r="F632" s="13" t="s">
        <v>2004</v>
      </c>
      <c r="G632" s="13" t="s">
        <v>5598</v>
      </c>
      <c r="H632" s="13" t="s">
        <v>5599</v>
      </c>
      <c r="I632" s="14">
        <v>5</v>
      </c>
      <c r="J632" s="13" t="s">
        <v>721</v>
      </c>
      <c r="K632" s="13" t="s">
        <v>2297</v>
      </c>
      <c r="L632" s="13" t="s">
        <v>5600</v>
      </c>
      <c r="M632" s="13" t="s">
        <v>5601</v>
      </c>
    </row>
    <row r="633" spans="1:13" x14ac:dyDescent="0.3">
      <c r="A633" s="13" t="s">
        <v>400</v>
      </c>
      <c r="B633" s="13" t="s">
        <v>2858</v>
      </c>
      <c r="C633" s="13" t="s">
        <v>2044</v>
      </c>
      <c r="D633" s="13" t="s">
        <v>2859</v>
      </c>
      <c r="E633" s="13" t="s">
        <v>6621</v>
      </c>
      <c r="F633" s="13" t="s">
        <v>2004</v>
      </c>
      <c r="G633" s="13" t="s">
        <v>6622</v>
      </c>
      <c r="H633" s="13" t="s">
        <v>6623</v>
      </c>
      <c r="I633" s="14">
        <v>1</v>
      </c>
      <c r="J633" s="13" t="s">
        <v>399</v>
      </c>
      <c r="K633" s="13" t="s">
        <v>2355</v>
      </c>
      <c r="L633" s="13" t="s">
        <v>5600</v>
      </c>
      <c r="M633" s="13" t="s">
        <v>2535</v>
      </c>
    </row>
    <row r="634" spans="1:13" x14ac:dyDescent="0.3">
      <c r="A634" s="13" t="s">
        <v>400</v>
      </c>
      <c r="B634" s="13" t="s">
        <v>2858</v>
      </c>
      <c r="C634" s="13" t="s">
        <v>2044</v>
      </c>
      <c r="D634" s="13" t="s">
        <v>2859</v>
      </c>
      <c r="E634" s="13" t="s">
        <v>6624</v>
      </c>
      <c r="F634" s="13" t="s">
        <v>2004</v>
      </c>
      <c r="G634" s="13" t="s">
        <v>6625</v>
      </c>
      <c r="H634" s="13" t="s">
        <v>6626</v>
      </c>
      <c r="I634" s="14">
        <v>1</v>
      </c>
      <c r="J634" s="13" t="s">
        <v>399</v>
      </c>
      <c r="K634" s="13" t="s">
        <v>2635</v>
      </c>
      <c r="L634" s="13" t="s">
        <v>5600</v>
      </c>
      <c r="M634" s="13" t="s">
        <v>4182</v>
      </c>
    </row>
    <row r="635" spans="1:13" x14ac:dyDescent="0.3">
      <c r="A635" s="13" t="s">
        <v>400</v>
      </c>
      <c r="B635" s="13" t="s">
        <v>2858</v>
      </c>
      <c r="C635" s="13" t="s">
        <v>2044</v>
      </c>
      <c r="D635" s="13" t="s">
        <v>2859</v>
      </c>
      <c r="E635" s="13" t="s">
        <v>6627</v>
      </c>
      <c r="F635" s="13" t="s">
        <v>2004</v>
      </c>
      <c r="G635" s="13" t="s">
        <v>5626</v>
      </c>
      <c r="H635" s="13" t="s">
        <v>5627</v>
      </c>
      <c r="I635" s="14">
        <v>4</v>
      </c>
      <c r="J635" s="13" t="s">
        <v>399</v>
      </c>
      <c r="K635" s="13" t="s">
        <v>2156</v>
      </c>
      <c r="L635" s="13" t="s">
        <v>5600</v>
      </c>
      <c r="M635" s="13" t="s">
        <v>2458</v>
      </c>
    </row>
    <row r="636" spans="1:13" x14ac:dyDescent="0.3">
      <c r="A636" s="13" t="s">
        <v>390</v>
      </c>
      <c r="B636" s="13" t="s">
        <v>2557</v>
      </c>
      <c r="C636" s="13" t="s">
        <v>2077</v>
      </c>
      <c r="D636" s="13" t="s">
        <v>2872</v>
      </c>
      <c r="E636" s="13" t="s">
        <v>6628</v>
      </c>
      <c r="F636" s="13" t="s">
        <v>2004</v>
      </c>
      <c r="G636" s="13" t="s">
        <v>6629</v>
      </c>
      <c r="H636" s="13" t="s">
        <v>6630</v>
      </c>
      <c r="I636" s="14">
        <v>1</v>
      </c>
      <c r="J636" s="13" t="s">
        <v>389</v>
      </c>
      <c r="K636" s="13" t="s">
        <v>2013</v>
      </c>
      <c r="L636" s="13" t="s">
        <v>5600</v>
      </c>
      <c r="M636" s="13" t="s">
        <v>6631</v>
      </c>
    </row>
    <row r="637" spans="1:13" x14ac:dyDescent="0.3">
      <c r="A637" s="13" t="s">
        <v>390</v>
      </c>
      <c r="B637" s="13" t="s">
        <v>2557</v>
      </c>
      <c r="C637" s="13" t="s">
        <v>2077</v>
      </c>
      <c r="D637" s="13" t="s">
        <v>2872</v>
      </c>
      <c r="E637" s="13" t="s">
        <v>6628</v>
      </c>
      <c r="F637" s="13" t="s">
        <v>2004</v>
      </c>
      <c r="G637" s="13" t="s">
        <v>6632</v>
      </c>
      <c r="H637" s="13" t="s">
        <v>6633</v>
      </c>
      <c r="I637" s="14">
        <v>1</v>
      </c>
      <c r="J637" s="13" t="s">
        <v>389</v>
      </c>
      <c r="K637" s="13" t="s">
        <v>2013</v>
      </c>
      <c r="L637" s="13" t="s">
        <v>5600</v>
      </c>
      <c r="M637" s="13" t="s">
        <v>6631</v>
      </c>
    </row>
    <row r="638" spans="1:13" x14ac:dyDescent="0.3">
      <c r="A638" s="13" t="s">
        <v>390</v>
      </c>
      <c r="B638" s="13" t="s">
        <v>2557</v>
      </c>
      <c r="C638" s="13" t="s">
        <v>2077</v>
      </c>
      <c r="D638" s="13" t="s">
        <v>2872</v>
      </c>
      <c r="E638" s="13" t="s">
        <v>6628</v>
      </c>
      <c r="F638" s="13" t="s">
        <v>2004</v>
      </c>
      <c r="G638" s="13" t="s">
        <v>6634</v>
      </c>
      <c r="H638" s="13" t="s">
        <v>6635</v>
      </c>
      <c r="I638" s="14">
        <v>1</v>
      </c>
      <c r="J638" s="13" t="s">
        <v>389</v>
      </c>
      <c r="K638" s="13" t="s">
        <v>2013</v>
      </c>
      <c r="L638" s="13" t="s">
        <v>5600</v>
      </c>
      <c r="M638" s="13" t="s">
        <v>5610</v>
      </c>
    </row>
    <row r="639" spans="1:13" x14ac:dyDescent="0.3">
      <c r="A639" s="13" t="s">
        <v>390</v>
      </c>
      <c r="B639" s="13" t="s">
        <v>2557</v>
      </c>
      <c r="C639" s="13" t="s">
        <v>2077</v>
      </c>
      <c r="D639" s="13" t="s">
        <v>2872</v>
      </c>
      <c r="E639" s="13" t="s">
        <v>6636</v>
      </c>
      <c r="F639" s="13" t="s">
        <v>2112</v>
      </c>
      <c r="G639" s="13" t="s">
        <v>5682</v>
      </c>
      <c r="H639" s="13" t="s">
        <v>5683</v>
      </c>
      <c r="I639" s="14">
        <v>1</v>
      </c>
      <c r="J639" s="13" t="s">
        <v>389</v>
      </c>
      <c r="K639" s="13" t="s">
        <v>2759</v>
      </c>
      <c r="L639" s="13" t="s">
        <v>5600</v>
      </c>
      <c r="M639" s="13" t="s">
        <v>5684</v>
      </c>
    </row>
    <row r="640" spans="1:13" x14ac:dyDescent="0.3">
      <c r="A640" s="13" t="s">
        <v>390</v>
      </c>
      <c r="B640" s="13" t="s">
        <v>2557</v>
      </c>
      <c r="C640" s="13" t="s">
        <v>2077</v>
      </c>
      <c r="D640" s="13" t="s">
        <v>2872</v>
      </c>
      <c r="E640" s="13" t="s">
        <v>6636</v>
      </c>
      <c r="F640" s="13" t="s">
        <v>2112</v>
      </c>
      <c r="G640" s="13" t="s">
        <v>5685</v>
      </c>
      <c r="H640" s="13" t="s">
        <v>5686</v>
      </c>
      <c r="I640" s="14">
        <v>1</v>
      </c>
      <c r="J640" s="13" t="s">
        <v>389</v>
      </c>
      <c r="K640" s="13" t="s">
        <v>2759</v>
      </c>
      <c r="L640" s="13" t="s">
        <v>5600</v>
      </c>
      <c r="M640" s="13" t="s">
        <v>5684</v>
      </c>
    </row>
    <row r="641" spans="1:13" x14ac:dyDescent="0.3">
      <c r="A641" s="13" t="s">
        <v>390</v>
      </c>
      <c r="B641" s="13" t="s">
        <v>2557</v>
      </c>
      <c r="C641" s="13" t="s">
        <v>2077</v>
      </c>
      <c r="D641" s="13" t="s">
        <v>2872</v>
      </c>
      <c r="E641" s="13" t="s">
        <v>6636</v>
      </c>
      <c r="F641" s="13" t="s">
        <v>2112</v>
      </c>
      <c r="G641" s="13" t="s">
        <v>5687</v>
      </c>
      <c r="H641" s="13" t="s">
        <v>5688</v>
      </c>
      <c r="I641" s="14">
        <v>1</v>
      </c>
      <c r="J641" s="13" t="s">
        <v>389</v>
      </c>
      <c r="K641" s="13" t="s">
        <v>2759</v>
      </c>
      <c r="L641" s="13" t="s">
        <v>5600</v>
      </c>
      <c r="M641" s="13" t="s">
        <v>5684</v>
      </c>
    </row>
    <row r="642" spans="1:13" x14ac:dyDescent="0.3">
      <c r="A642" s="13" t="s">
        <v>390</v>
      </c>
      <c r="B642" s="13" t="s">
        <v>2557</v>
      </c>
      <c r="C642" s="13" t="s">
        <v>2077</v>
      </c>
      <c r="D642" s="13" t="s">
        <v>2872</v>
      </c>
      <c r="E642" s="13" t="s">
        <v>6636</v>
      </c>
      <c r="F642" s="13" t="s">
        <v>2112</v>
      </c>
      <c r="G642" s="13" t="s">
        <v>5723</v>
      </c>
      <c r="H642" s="13" t="s">
        <v>5724</v>
      </c>
      <c r="I642" s="14">
        <v>1</v>
      </c>
      <c r="J642" s="13" t="s">
        <v>389</v>
      </c>
      <c r="K642" s="13" t="s">
        <v>2759</v>
      </c>
      <c r="L642" s="13" t="s">
        <v>5600</v>
      </c>
      <c r="M642" s="13" t="s">
        <v>5684</v>
      </c>
    </row>
    <row r="643" spans="1:13" x14ac:dyDescent="0.3">
      <c r="A643" s="13" t="s">
        <v>390</v>
      </c>
      <c r="B643" s="13" t="s">
        <v>2557</v>
      </c>
      <c r="C643" s="13" t="s">
        <v>2077</v>
      </c>
      <c r="D643" s="13" t="s">
        <v>2872</v>
      </c>
      <c r="E643" s="13" t="s">
        <v>6636</v>
      </c>
      <c r="F643" s="13" t="s">
        <v>2112</v>
      </c>
      <c r="G643" s="13" t="s">
        <v>5725</v>
      </c>
      <c r="H643" s="13" t="s">
        <v>5726</v>
      </c>
      <c r="I643" s="14">
        <v>1</v>
      </c>
      <c r="J643" s="13" t="s">
        <v>389</v>
      </c>
      <c r="K643" s="13" t="s">
        <v>2759</v>
      </c>
      <c r="L643" s="13" t="s">
        <v>5600</v>
      </c>
      <c r="M643" s="13" t="s">
        <v>5684</v>
      </c>
    </row>
    <row r="644" spans="1:13" x14ac:dyDescent="0.3">
      <c r="A644" s="13" t="s">
        <v>390</v>
      </c>
      <c r="B644" s="13" t="s">
        <v>2557</v>
      </c>
      <c r="C644" s="13" t="s">
        <v>2077</v>
      </c>
      <c r="D644" s="13" t="s">
        <v>2872</v>
      </c>
      <c r="E644" s="13" t="s">
        <v>6637</v>
      </c>
      <c r="F644" s="13" t="s">
        <v>2004</v>
      </c>
      <c r="G644" s="13" t="s">
        <v>6638</v>
      </c>
      <c r="H644" s="13" t="s">
        <v>6639</v>
      </c>
      <c r="I644" s="14">
        <v>2</v>
      </c>
      <c r="J644" s="13" t="s">
        <v>389</v>
      </c>
      <c r="K644" s="13" t="s">
        <v>2198</v>
      </c>
      <c r="L644" s="13" t="s">
        <v>5600</v>
      </c>
      <c r="M644" s="13" t="s">
        <v>2556</v>
      </c>
    </row>
    <row r="645" spans="1:13" x14ac:dyDescent="0.3">
      <c r="A645" s="13" t="s">
        <v>390</v>
      </c>
      <c r="B645" s="13" t="s">
        <v>2557</v>
      </c>
      <c r="C645" s="13" t="s">
        <v>2077</v>
      </c>
      <c r="D645" s="13" t="s">
        <v>2872</v>
      </c>
      <c r="E645" s="13" t="s">
        <v>6640</v>
      </c>
      <c r="F645" s="13" t="s">
        <v>2112</v>
      </c>
      <c r="G645" s="13" t="s">
        <v>5682</v>
      </c>
      <c r="H645" s="13" t="s">
        <v>5683</v>
      </c>
      <c r="I645" s="14">
        <v>1</v>
      </c>
      <c r="J645" s="13" t="s">
        <v>389</v>
      </c>
      <c r="K645" s="13" t="s">
        <v>2115</v>
      </c>
      <c r="L645" s="13" t="s">
        <v>5600</v>
      </c>
      <c r="M645" s="13" t="s">
        <v>5684</v>
      </c>
    </row>
    <row r="646" spans="1:13" x14ac:dyDescent="0.3">
      <c r="A646" s="13" t="s">
        <v>390</v>
      </c>
      <c r="B646" s="13" t="s">
        <v>2557</v>
      </c>
      <c r="C646" s="13" t="s">
        <v>2077</v>
      </c>
      <c r="D646" s="13" t="s">
        <v>2872</v>
      </c>
      <c r="E646" s="13" t="s">
        <v>6640</v>
      </c>
      <c r="F646" s="13" t="s">
        <v>2112</v>
      </c>
      <c r="G646" s="13" t="s">
        <v>5685</v>
      </c>
      <c r="H646" s="13" t="s">
        <v>5686</v>
      </c>
      <c r="I646" s="14">
        <v>1</v>
      </c>
      <c r="J646" s="13" t="s">
        <v>389</v>
      </c>
      <c r="K646" s="13" t="s">
        <v>2115</v>
      </c>
      <c r="L646" s="13" t="s">
        <v>5600</v>
      </c>
      <c r="M646" s="13" t="s">
        <v>5684</v>
      </c>
    </row>
    <row r="647" spans="1:13" x14ac:dyDescent="0.3">
      <c r="A647" s="13" t="s">
        <v>390</v>
      </c>
      <c r="B647" s="13" t="s">
        <v>2557</v>
      </c>
      <c r="C647" s="13" t="s">
        <v>2077</v>
      </c>
      <c r="D647" s="13" t="s">
        <v>2872</v>
      </c>
      <c r="E647" s="13" t="s">
        <v>6640</v>
      </c>
      <c r="F647" s="13" t="s">
        <v>2112</v>
      </c>
      <c r="G647" s="13" t="s">
        <v>5687</v>
      </c>
      <c r="H647" s="13" t="s">
        <v>5688</v>
      </c>
      <c r="I647" s="14">
        <v>1</v>
      </c>
      <c r="J647" s="13" t="s">
        <v>389</v>
      </c>
      <c r="K647" s="13" t="s">
        <v>2115</v>
      </c>
      <c r="L647" s="13" t="s">
        <v>5600</v>
      </c>
      <c r="M647" s="13" t="s">
        <v>5684</v>
      </c>
    </row>
    <row r="648" spans="1:13" x14ac:dyDescent="0.3">
      <c r="A648" s="13" t="s">
        <v>66</v>
      </c>
      <c r="B648" s="13" t="s">
        <v>2829</v>
      </c>
      <c r="C648" s="13" t="s">
        <v>2109</v>
      </c>
      <c r="D648" s="13" t="s">
        <v>2875</v>
      </c>
      <c r="E648" s="13" t="s">
        <v>2876</v>
      </c>
      <c r="F648" s="13" t="s">
        <v>2004</v>
      </c>
      <c r="G648" s="13" t="s">
        <v>6641</v>
      </c>
      <c r="H648" s="13" t="s">
        <v>6642</v>
      </c>
      <c r="I648" s="14">
        <v>1</v>
      </c>
      <c r="J648" s="13" t="s">
        <v>65</v>
      </c>
      <c r="K648" s="13" t="s">
        <v>2412</v>
      </c>
      <c r="L648" s="13" t="s">
        <v>5600</v>
      </c>
      <c r="M648" s="13" t="s">
        <v>2027</v>
      </c>
    </row>
    <row r="649" spans="1:13" x14ac:dyDescent="0.3">
      <c r="A649" s="13" t="s">
        <v>66</v>
      </c>
      <c r="B649" s="13" t="s">
        <v>2829</v>
      </c>
      <c r="C649" s="13" t="s">
        <v>2109</v>
      </c>
      <c r="D649" s="13" t="s">
        <v>2875</v>
      </c>
      <c r="E649" s="13" t="s">
        <v>2876</v>
      </c>
      <c r="F649" s="13" t="s">
        <v>2004</v>
      </c>
      <c r="G649" s="13" t="s">
        <v>5693</v>
      </c>
      <c r="H649" s="13" t="s">
        <v>5694</v>
      </c>
      <c r="I649" s="14">
        <v>1</v>
      </c>
      <c r="J649" s="13" t="s">
        <v>65</v>
      </c>
      <c r="K649" s="13" t="s">
        <v>2412</v>
      </c>
      <c r="L649" s="13" t="s">
        <v>5600</v>
      </c>
      <c r="M649" s="13" t="s">
        <v>5692</v>
      </c>
    </row>
    <row r="650" spans="1:13" x14ac:dyDescent="0.3">
      <c r="A650" s="13" t="s">
        <v>66</v>
      </c>
      <c r="B650" s="13" t="s">
        <v>2829</v>
      </c>
      <c r="C650" s="13" t="s">
        <v>2109</v>
      </c>
      <c r="D650" s="13" t="s">
        <v>2875</v>
      </c>
      <c r="E650" s="13" t="s">
        <v>2876</v>
      </c>
      <c r="F650" s="13" t="s">
        <v>2004</v>
      </c>
      <c r="G650" s="13" t="s">
        <v>5690</v>
      </c>
      <c r="H650" s="13" t="s">
        <v>5691</v>
      </c>
      <c r="I650" s="14">
        <v>1</v>
      </c>
      <c r="J650" s="13" t="s">
        <v>65</v>
      </c>
      <c r="K650" s="13" t="s">
        <v>2412</v>
      </c>
      <c r="L650" s="13" t="s">
        <v>5600</v>
      </c>
      <c r="M650" s="13" t="s">
        <v>5692</v>
      </c>
    </row>
    <row r="651" spans="1:13" x14ac:dyDescent="0.3">
      <c r="A651" s="13" t="s">
        <v>66</v>
      </c>
      <c r="B651" s="13" t="s">
        <v>2829</v>
      </c>
      <c r="C651" s="13" t="s">
        <v>2109</v>
      </c>
      <c r="D651" s="13" t="s">
        <v>2875</v>
      </c>
      <c r="E651" s="13" t="s">
        <v>6643</v>
      </c>
      <c r="F651" s="13" t="s">
        <v>2004</v>
      </c>
      <c r="G651" s="13" t="s">
        <v>5904</v>
      </c>
      <c r="H651" s="13" t="s">
        <v>5905</v>
      </c>
      <c r="I651" s="14">
        <v>1</v>
      </c>
      <c r="J651" s="13" t="s">
        <v>65</v>
      </c>
      <c r="K651" s="13" t="s">
        <v>2502</v>
      </c>
      <c r="L651" s="13" t="s">
        <v>5600</v>
      </c>
      <c r="M651" s="13" t="s">
        <v>5610</v>
      </c>
    </row>
    <row r="652" spans="1:13" x14ac:dyDescent="0.3">
      <c r="A652" s="13" t="s">
        <v>66</v>
      </c>
      <c r="B652" s="13" t="s">
        <v>2829</v>
      </c>
      <c r="C652" s="13" t="s">
        <v>2109</v>
      </c>
      <c r="D652" s="13" t="s">
        <v>2875</v>
      </c>
      <c r="E652" s="13" t="s">
        <v>6643</v>
      </c>
      <c r="F652" s="13" t="s">
        <v>2004</v>
      </c>
      <c r="G652" s="13" t="s">
        <v>6644</v>
      </c>
      <c r="H652" s="13" t="s">
        <v>6645</v>
      </c>
      <c r="I652" s="14">
        <v>1</v>
      </c>
      <c r="J652" s="13" t="s">
        <v>65</v>
      </c>
      <c r="K652" s="13" t="s">
        <v>2502</v>
      </c>
      <c r="L652" s="13" t="s">
        <v>5600</v>
      </c>
      <c r="M652" s="13" t="s">
        <v>5610</v>
      </c>
    </row>
    <row r="653" spans="1:13" x14ac:dyDescent="0.3">
      <c r="A653" s="13" t="s">
        <v>66</v>
      </c>
      <c r="B653" s="13" t="s">
        <v>2829</v>
      </c>
      <c r="C653" s="13" t="s">
        <v>2109</v>
      </c>
      <c r="D653" s="13" t="s">
        <v>2875</v>
      </c>
      <c r="E653" s="13" t="s">
        <v>6643</v>
      </c>
      <c r="F653" s="13" t="s">
        <v>2004</v>
      </c>
      <c r="G653" s="13" t="s">
        <v>6646</v>
      </c>
      <c r="H653" s="13" t="s">
        <v>6647</v>
      </c>
      <c r="I653" s="14">
        <v>1</v>
      </c>
      <c r="J653" s="13" t="s">
        <v>65</v>
      </c>
      <c r="K653" s="13" t="s">
        <v>2502</v>
      </c>
      <c r="L653" s="13" t="s">
        <v>5600</v>
      </c>
      <c r="M653" s="13" t="s">
        <v>5610</v>
      </c>
    </row>
    <row r="654" spans="1:13" x14ac:dyDescent="0.3">
      <c r="A654" s="13" t="s">
        <v>66</v>
      </c>
      <c r="B654" s="13" t="s">
        <v>2829</v>
      </c>
      <c r="C654" s="13" t="s">
        <v>2109</v>
      </c>
      <c r="D654" s="13" t="s">
        <v>2875</v>
      </c>
      <c r="E654" s="13" t="s">
        <v>6643</v>
      </c>
      <c r="F654" s="13" t="s">
        <v>2004</v>
      </c>
      <c r="G654" s="13" t="s">
        <v>6648</v>
      </c>
      <c r="H654" s="13" t="s">
        <v>6649</v>
      </c>
      <c r="I654" s="14">
        <v>1</v>
      </c>
      <c r="J654" s="13" t="s">
        <v>65</v>
      </c>
      <c r="K654" s="13" t="s">
        <v>2502</v>
      </c>
      <c r="L654" s="13" t="s">
        <v>5600</v>
      </c>
      <c r="M654" s="13" t="s">
        <v>5610</v>
      </c>
    </row>
    <row r="655" spans="1:13" x14ac:dyDescent="0.3">
      <c r="A655" s="13" t="s">
        <v>66</v>
      </c>
      <c r="B655" s="13" t="s">
        <v>2829</v>
      </c>
      <c r="C655" s="13" t="s">
        <v>2109</v>
      </c>
      <c r="D655" s="13" t="s">
        <v>2875</v>
      </c>
      <c r="E655" s="13" t="s">
        <v>6643</v>
      </c>
      <c r="F655" s="13" t="s">
        <v>2004</v>
      </c>
      <c r="G655" s="13" t="s">
        <v>6650</v>
      </c>
      <c r="H655" s="13" t="s">
        <v>6651</v>
      </c>
      <c r="I655" s="14">
        <v>1</v>
      </c>
      <c r="J655" s="13" t="s">
        <v>65</v>
      </c>
      <c r="K655" s="13" t="s">
        <v>2502</v>
      </c>
      <c r="L655" s="13" t="s">
        <v>5600</v>
      </c>
      <c r="M655" s="13" t="s">
        <v>5610</v>
      </c>
    </row>
    <row r="656" spans="1:13" x14ac:dyDescent="0.3">
      <c r="A656" s="13" t="s">
        <v>66</v>
      </c>
      <c r="B656" s="13" t="s">
        <v>2829</v>
      </c>
      <c r="C656" s="13" t="s">
        <v>2109</v>
      </c>
      <c r="D656" s="13" t="s">
        <v>2875</v>
      </c>
      <c r="E656" s="13" t="s">
        <v>6652</v>
      </c>
      <c r="F656" s="13" t="s">
        <v>2004</v>
      </c>
      <c r="G656" s="13" t="s">
        <v>6653</v>
      </c>
      <c r="H656" s="13" t="s">
        <v>6654</v>
      </c>
      <c r="I656" s="14">
        <v>2</v>
      </c>
      <c r="J656" s="13" t="s">
        <v>65</v>
      </c>
      <c r="K656" s="13" t="s">
        <v>2216</v>
      </c>
      <c r="L656" s="13" t="s">
        <v>5600</v>
      </c>
      <c r="M656" s="13" t="s">
        <v>5610</v>
      </c>
    </row>
    <row r="657" spans="1:13" x14ac:dyDescent="0.3">
      <c r="A657" s="13" t="s">
        <v>66</v>
      </c>
      <c r="B657" s="13" t="s">
        <v>2829</v>
      </c>
      <c r="C657" s="13" t="s">
        <v>2109</v>
      </c>
      <c r="D657" s="13" t="s">
        <v>2875</v>
      </c>
      <c r="E657" s="13" t="s">
        <v>2879</v>
      </c>
      <c r="F657" s="13" t="s">
        <v>2004</v>
      </c>
      <c r="G657" s="13" t="s">
        <v>6655</v>
      </c>
      <c r="H657" s="13" t="s">
        <v>6656</v>
      </c>
      <c r="I657" s="14">
        <v>1</v>
      </c>
      <c r="J657" s="13" t="s">
        <v>65</v>
      </c>
      <c r="K657" s="13" t="s">
        <v>2172</v>
      </c>
      <c r="L657" s="13" t="s">
        <v>5600</v>
      </c>
      <c r="M657" s="13" t="s">
        <v>5610</v>
      </c>
    </row>
    <row r="658" spans="1:13" x14ac:dyDescent="0.3">
      <c r="A658" s="13" t="s">
        <v>66</v>
      </c>
      <c r="B658" s="13" t="s">
        <v>2829</v>
      </c>
      <c r="C658" s="13" t="s">
        <v>2109</v>
      </c>
      <c r="D658" s="13" t="s">
        <v>2875</v>
      </c>
      <c r="E658" s="13" t="s">
        <v>2879</v>
      </c>
      <c r="F658" s="13" t="s">
        <v>2004</v>
      </c>
      <c r="G658" s="13" t="s">
        <v>6657</v>
      </c>
      <c r="H658" s="13" t="s">
        <v>6658</v>
      </c>
      <c r="I658" s="14">
        <v>1</v>
      </c>
      <c r="J658" s="13" t="s">
        <v>65</v>
      </c>
      <c r="K658" s="13" t="s">
        <v>2172</v>
      </c>
      <c r="L658" s="13" t="s">
        <v>5600</v>
      </c>
      <c r="M658" s="13" t="s">
        <v>5610</v>
      </c>
    </row>
    <row r="659" spans="1:13" x14ac:dyDescent="0.3">
      <c r="A659" s="13" t="s">
        <v>66</v>
      </c>
      <c r="B659" s="13" t="s">
        <v>2829</v>
      </c>
      <c r="C659" s="13" t="s">
        <v>2109</v>
      </c>
      <c r="D659" s="13" t="s">
        <v>2875</v>
      </c>
      <c r="E659" s="13" t="s">
        <v>2879</v>
      </c>
      <c r="F659" s="13" t="s">
        <v>2004</v>
      </c>
      <c r="G659" s="13" t="s">
        <v>6659</v>
      </c>
      <c r="H659" s="13" t="s">
        <v>6660</v>
      </c>
      <c r="I659" s="14">
        <v>10</v>
      </c>
      <c r="J659" s="13" t="s">
        <v>65</v>
      </c>
      <c r="K659" s="13" t="s">
        <v>2172</v>
      </c>
      <c r="L659" s="13" t="s">
        <v>5600</v>
      </c>
      <c r="M659" s="13" t="s">
        <v>5610</v>
      </c>
    </row>
    <row r="660" spans="1:13" x14ac:dyDescent="0.3">
      <c r="A660" s="13" t="s">
        <v>66</v>
      </c>
      <c r="B660" s="13" t="s">
        <v>2829</v>
      </c>
      <c r="C660" s="13" t="s">
        <v>2109</v>
      </c>
      <c r="D660" s="13" t="s">
        <v>2875</v>
      </c>
      <c r="E660" s="13" t="s">
        <v>6661</v>
      </c>
      <c r="F660" s="13" t="s">
        <v>2004</v>
      </c>
      <c r="G660" s="13" t="s">
        <v>6653</v>
      </c>
      <c r="H660" s="13" t="s">
        <v>6654</v>
      </c>
      <c r="I660" s="14">
        <v>2</v>
      </c>
      <c r="J660" s="13" t="s">
        <v>65</v>
      </c>
      <c r="K660" s="13" t="s">
        <v>2172</v>
      </c>
      <c r="L660" s="13" t="s">
        <v>5600</v>
      </c>
      <c r="M660" s="13" t="s">
        <v>5610</v>
      </c>
    </row>
    <row r="661" spans="1:13" x14ac:dyDescent="0.3">
      <c r="A661" s="13" t="s">
        <v>66</v>
      </c>
      <c r="B661" s="13" t="s">
        <v>2829</v>
      </c>
      <c r="C661" s="13" t="s">
        <v>2109</v>
      </c>
      <c r="D661" s="13" t="s">
        <v>2875</v>
      </c>
      <c r="E661" s="13" t="s">
        <v>6662</v>
      </c>
      <c r="F661" s="13" t="s">
        <v>2004</v>
      </c>
      <c r="G661" s="13" t="s">
        <v>6663</v>
      </c>
      <c r="H661" s="13" t="s">
        <v>6664</v>
      </c>
      <c r="I661" s="14">
        <v>1</v>
      </c>
      <c r="J661" s="13" t="s">
        <v>65</v>
      </c>
      <c r="K661" s="13" t="s">
        <v>2172</v>
      </c>
      <c r="L661" s="13" t="s">
        <v>5600</v>
      </c>
      <c r="M661" s="13" t="s">
        <v>5610</v>
      </c>
    </row>
    <row r="662" spans="1:13" x14ac:dyDescent="0.3">
      <c r="A662" s="13" t="s">
        <v>66</v>
      </c>
      <c r="B662" s="13" t="s">
        <v>2829</v>
      </c>
      <c r="C662" s="13" t="s">
        <v>2109</v>
      </c>
      <c r="D662" s="13" t="s">
        <v>2875</v>
      </c>
      <c r="E662" s="13" t="s">
        <v>6665</v>
      </c>
      <c r="F662" s="13" t="s">
        <v>2004</v>
      </c>
      <c r="G662" s="13" t="s">
        <v>5693</v>
      </c>
      <c r="H662" s="13" t="s">
        <v>5694</v>
      </c>
      <c r="I662" s="14">
        <v>1</v>
      </c>
      <c r="J662" s="13" t="s">
        <v>65</v>
      </c>
      <c r="K662" s="13" t="s">
        <v>2712</v>
      </c>
      <c r="L662" s="13" t="s">
        <v>5600</v>
      </c>
      <c r="M662" s="13" t="s">
        <v>5692</v>
      </c>
    </row>
    <row r="663" spans="1:13" x14ac:dyDescent="0.3">
      <c r="A663" s="13" t="s">
        <v>66</v>
      </c>
      <c r="B663" s="13" t="s">
        <v>2829</v>
      </c>
      <c r="C663" s="13" t="s">
        <v>2109</v>
      </c>
      <c r="D663" s="13" t="s">
        <v>2875</v>
      </c>
      <c r="E663" s="13" t="s">
        <v>6666</v>
      </c>
      <c r="F663" s="13" t="s">
        <v>2112</v>
      </c>
      <c r="G663" s="13" t="s">
        <v>5682</v>
      </c>
      <c r="H663" s="13" t="s">
        <v>5683</v>
      </c>
      <c r="I663" s="14">
        <v>4</v>
      </c>
      <c r="J663" s="13" t="s">
        <v>65</v>
      </c>
      <c r="K663" s="13" t="s">
        <v>2759</v>
      </c>
      <c r="L663" s="13" t="s">
        <v>5600</v>
      </c>
      <c r="M663" s="13" t="s">
        <v>5684</v>
      </c>
    </row>
    <row r="664" spans="1:13" x14ac:dyDescent="0.3">
      <c r="A664" s="13" t="s">
        <v>66</v>
      </c>
      <c r="B664" s="13" t="s">
        <v>2829</v>
      </c>
      <c r="C664" s="13" t="s">
        <v>2109</v>
      </c>
      <c r="D664" s="13" t="s">
        <v>2875</v>
      </c>
      <c r="E664" s="13" t="s">
        <v>6666</v>
      </c>
      <c r="F664" s="13" t="s">
        <v>2112</v>
      </c>
      <c r="G664" s="13" t="s">
        <v>5685</v>
      </c>
      <c r="H664" s="13" t="s">
        <v>5686</v>
      </c>
      <c r="I664" s="14">
        <v>4</v>
      </c>
      <c r="J664" s="13" t="s">
        <v>65</v>
      </c>
      <c r="K664" s="13" t="s">
        <v>2759</v>
      </c>
      <c r="L664" s="13" t="s">
        <v>5600</v>
      </c>
      <c r="M664" s="13" t="s">
        <v>5684</v>
      </c>
    </row>
    <row r="665" spans="1:13" x14ac:dyDescent="0.3">
      <c r="A665" s="13" t="s">
        <v>66</v>
      </c>
      <c r="B665" s="13" t="s">
        <v>2829</v>
      </c>
      <c r="C665" s="13" t="s">
        <v>2109</v>
      </c>
      <c r="D665" s="13" t="s">
        <v>2875</v>
      </c>
      <c r="E665" s="13" t="s">
        <v>6666</v>
      </c>
      <c r="F665" s="13" t="s">
        <v>2112</v>
      </c>
      <c r="G665" s="13" t="s">
        <v>5687</v>
      </c>
      <c r="H665" s="13" t="s">
        <v>5688</v>
      </c>
      <c r="I665" s="14">
        <v>4</v>
      </c>
      <c r="J665" s="13" t="s">
        <v>65</v>
      </c>
      <c r="K665" s="13" t="s">
        <v>2759</v>
      </c>
      <c r="L665" s="13" t="s">
        <v>5600</v>
      </c>
      <c r="M665" s="13" t="s">
        <v>5684</v>
      </c>
    </row>
    <row r="666" spans="1:13" x14ac:dyDescent="0.3">
      <c r="A666" s="13" t="s">
        <v>66</v>
      </c>
      <c r="B666" s="13" t="s">
        <v>2829</v>
      </c>
      <c r="C666" s="13" t="s">
        <v>2109</v>
      </c>
      <c r="D666" s="13" t="s">
        <v>2875</v>
      </c>
      <c r="E666" s="13" t="s">
        <v>6666</v>
      </c>
      <c r="F666" s="13" t="s">
        <v>2112</v>
      </c>
      <c r="G666" s="13" t="s">
        <v>5723</v>
      </c>
      <c r="H666" s="13" t="s">
        <v>5724</v>
      </c>
      <c r="I666" s="14">
        <v>1</v>
      </c>
      <c r="J666" s="13" t="s">
        <v>65</v>
      </c>
      <c r="K666" s="13" t="s">
        <v>2759</v>
      </c>
      <c r="L666" s="13" t="s">
        <v>5600</v>
      </c>
      <c r="M666" s="13" t="s">
        <v>5684</v>
      </c>
    </row>
    <row r="667" spans="1:13" x14ac:dyDescent="0.3">
      <c r="A667" s="13" t="s">
        <v>66</v>
      </c>
      <c r="B667" s="13" t="s">
        <v>2829</v>
      </c>
      <c r="C667" s="13" t="s">
        <v>2109</v>
      </c>
      <c r="D667" s="13" t="s">
        <v>2875</v>
      </c>
      <c r="E667" s="13" t="s">
        <v>6666</v>
      </c>
      <c r="F667" s="13" t="s">
        <v>2112</v>
      </c>
      <c r="G667" s="13" t="s">
        <v>5725</v>
      </c>
      <c r="H667" s="13" t="s">
        <v>5726</v>
      </c>
      <c r="I667" s="14">
        <v>1</v>
      </c>
      <c r="J667" s="13" t="s">
        <v>65</v>
      </c>
      <c r="K667" s="13" t="s">
        <v>2759</v>
      </c>
      <c r="L667" s="13" t="s">
        <v>5600</v>
      </c>
      <c r="M667" s="13" t="s">
        <v>5684</v>
      </c>
    </row>
    <row r="668" spans="1:13" x14ac:dyDescent="0.3">
      <c r="A668" s="13" t="s">
        <v>66</v>
      </c>
      <c r="B668" s="13" t="s">
        <v>2829</v>
      </c>
      <c r="C668" s="13" t="s">
        <v>2109</v>
      </c>
      <c r="D668" s="13" t="s">
        <v>2875</v>
      </c>
      <c r="E668" s="13" t="s">
        <v>6667</v>
      </c>
      <c r="F668" s="13" t="s">
        <v>2004</v>
      </c>
      <c r="G668" s="13" t="s">
        <v>5598</v>
      </c>
      <c r="H668" s="13" t="s">
        <v>5599</v>
      </c>
      <c r="I668" s="14">
        <v>1</v>
      </c>
      <c r="J668" s="13" t="s">
        <v>65</v>
      </c>
      <c r="K668" s="13" t="s">
        <v>2221</v>
      </c>
      <c r="L668" s="13" t="s">
        <v>5600</v>
      </c>
      <c r="M668" s="13" t="s">
        <v>5601</v>
      </c>
    </row>
    <row r="669" spans="1:13" x14ac:dyDescent="0.3">
      <c r="A669" s="13" t="s">
        <v>66</v>
      </c>
      <c r="B669" s="13" t="s">
        <v>2829</v>
      </c>
      <c r="C669" s="13" t="s">
        <v>2109</v>
      </c>
      <c r="D669" s="13" t="s">
        <v>2875</v>
      </c>
      <c r="E669" s="13" t="s">
        <v>2894</v>
      </c>
      <c r="F669" s="13" t="s">
        <v>2004</v>
      </c>
      <c r="G669" s="13" t="s">
        <v>5690</v>
      </c>
      <c r="H669" s="13" t="s">
        <v>5691</v>
      </c>
      <c r="I669" s="14">
        <v>1</v>
      </c>
      <c r="J669" s="13" t="s">
        <v>65</v>
      </c>
      <c r="K669" s="13" t="s">
        <v>2897</v>
      </c>
      <c r="L669" s="13" t="s">
        <v>5600</v>
      </c>
      <c r="M669" s="13" t="s">
        <v>5692</v>
      </c>
    </row>
    <row r="670" spans="1:13" x14ac:dyDescent="0.3">
      <c r="A670" s="13" t="s">
        <v>66</v>
      </c>
      <c r="B670" s="13" t="s">
        <v>2829</v>
      </c>
      <c r="C670" s="13" t="s">
        <v>2109</v>
      </c>
      <c r="D670" s="13" t="s">
        <v>2875</v>
      </c>
      <c r="E670" s="13" t="s">
        <v>6668</v>
      </c>
      <c r="F670" s="13" t="s">
        <v>2004</v>
      </c>
      <c r="G670" s="13" t="s">
        <v>6669</v>
      </c>
      <c r="H670" s="13" t="s">
        <v>6670</v>
      </c>
      <c r="I670" s="14">
        <v>1</v>
      </c>
      <c r="J670" s="13" t="s">
        <v>65</v>
      </c>
      <c r="K670" s="13" t="s">
        <v>2401</v>
      </c>
      <c r="L670" s="13" t="s">
        <v>5600</v>
      </c>
      <c r="M670" s="13" t="s">
        <v>5610</v>
      </c>
    </row>
    <row r="671" spans="1:13" x14ac:dyDescent="0.3">
      <c r="A671" s="13" t="s">
        <v>66</v>
      </c>
      <c r="B671" s="13" t="s">
        <v>2829</v>
      </c>
      <c r="C671" s="13" t="s">
        <v>2109</v>
      </c>
      <c r="D671" s="13" t="s">
        <v>2875</v>
      </c>
      <c r="E671" s="13" t="s">
        <v>6668</v>
      </c>
      <c r="F671" s="13" t="s">
        <v>2004</v>
      </c>
      <c r="G671" s="13" t="s">
        <v>5693</v>
      </c>
      <c r="H671" s="13" t="s">
        <v>5694</v>
      </c>
      <c r="I671" s="14">
        <v>1</v>
      </c>
      <c r="J671" s="13" t="s">
        <v>65</v>
      </c>
      <c r="K671" s="13" t="s">
        <v>2401</v>
      </c>
      <c r="L671" s="13" t="s">
        <v>5600</v>
      </c>
      <c r="M671" s="13" t="s">
        <v>5692</v>
      </c>
    </row>
    <row r="672" spans="1:13" x14ac:dyDescent="0.3">
      <c r="A672" s="13" t="s">
        <v>66</v>
      </c>
      <c r="B672" s="13" t="s">
        <v>2829</v>
      </c>
      <c r="C672" s="13" t="s">
        <v>2109</v>
      </c>
      <c r="D672" s="13" t="s">
        <v>2875</v>
      </c>
      <c r="E672" s="13" t="s">
        <v>6671</v>
      </c>
      <c r="F672" s="13" t="s">
        <v>2004</v>
      </c>
      <c r="G672" s="13" t="s">
        <v>6672</v>
      </c>
      <c r="H672" s="13" t="s">
        <v>6673</v>
      </c>
      <c r="I672" s="14">
        <v>1</v>
      </c>
      <c r="J672" s="13" t="s">
        <v>65</v>
      </c>
      <c r="K672" s="13" t="s">
        <v>2493</v>
      </c>
      <c r="L672" s="13" t="s">
        <v>5600</v>
      </c>
      <c r="M672" s="13" t="s">
        <v>5610</v>
      </c>
    </row>
    <row r="673" spans="1:13" x14ac:dyDescent="0.3">
      <c r="A673" s="13" t="s">
        <v>66</v>
      </c>
      <c r="B673" s="13" t="s">
        <v>2829</v>
      </c>
      <c r="C673" s="13" t="s">
        <v>2109</v>
      </c>
      <c r="D673" s="13" t="s">
        <v>2875</v>
      </c>
      <c r="E673" s="13" t="s">
        <v>6674</v>
      </c>
      <c r="F673" s="13" t="s">
        <v>2004</v>
      </c>
      <c r="G673" s="13" t="s">
        <v>5841</v>
      </c>
      <c r="H673" s="13" t="s">
        <v>5842</v>
      </c>
      <c r="I673" s="14">
        <v>3</v>
      </c>
      <c r="J673" s="13" t="s">
        <v>65</v>
      </c>
      <c r="K673" s="13" t="s">
        <v>2674</v>
      </c>
      <c r="L673" s="13" t="s">
        <v>5600</v>
      </c>
      <c r="M673" s="13" t="s">
        <v>5610</v>
      </c>
    </row>
    <row r="674" spans="1:13" x14ac:dyDescent="0.3">
      <c r="A674" s="13" t="s">
        <v>1569</v>
      </c>
      <c r="B674" s="13" t="s">
        <v>6675</v>
      </c>
      <c r="C674" s="13" t="s">
        <v>2044</v>
      </c>
      <c r="D674" s="13" t="s">
        <v>6676</v>
      </c>
      <c r="E674" s="13" t="s">
        <v>6677</v>
      </c>
      <c r="F674" s="13" t="s">
        <v>2004</v>
      </c>
      <c r="G674" s="13" t="s">
        <v>6678</v>
      </c>
      <c r="H674" s="13" t="s">
        <v>6679</v>
      </c>
      <c r="I674" s="14">
        <v>1</v>
      </c>
      <c r="J674" s="13" t="s">
        <v>1568</v>
      </c>
      <c r="K674" s="13" t="s">
        <v>3112</v>
      </c>
      <c r="L674" s="13" t="s">
        <v>5600</v>
      </c>
      <c r="M674" s="13" t="s">
        <v>6680</v>
      </c>
    </row>
    <row r="675" spans="1:13" x14ac:dyDescent="0.3">
      <c r="A675" s="13" t="s">
        <v>1569</v>
      </c>
      <c r="B675" s="13" t="s">
        <v>6675</v>
      </c>
      <c r="C675" s="13" t="s">
        <v>2044</v>
      </c>
      <c r="D675" s="13" t="s">
        <v>6676</v>
      </c>
      <c r="E675" s="13" t="s">
        <v>6677</v>
      </c>
      <c r="F675" s="13" t="s">
        <v>2004</v>
      </c>
      <c r="G675" s="13" t="s">
        <v>5848</v>
      </c>
      <c r="H675" s="13" t="s">
        <v>5849</v>
      </c>
      <c r="I675" s="14">
        <v>2</v>
      </c>
      <c r="J675" s="13" t="s">
        <v>1568</v>
      </c>
      <c r="K675" s="13" t="s">
        <v>3112</v>
      </c>
      <c r="L675" s="13" t="s">
        <v>5600</v>
      </c>
      <c r="M675" s="13" t="s">
        <v>5610</v>
      </c>
    </row>
    <row r="676" spans="1:13" x14ac:dyDescent="0.3">
      <c r="A676" s="13" t="s">
        <v>1569</v>
      </c>
      <c r="B676" s="13" t="s">
        <v>6675</v>
      </c>
      <c r="C676" s="13" t="s">
        <v>2044</v>
      </c>
      <c r="D676" s="13" t="s">
        <v>6676</v>
      </c>
      <c r="E676" s="13" t="s">
        <v>6681</v>
      </c>
      <c r="F676" s="13" t="s">
        <v>2004</v>
      </c>
      <c r="G676" s="13" t="s">
        <v>5848</v>
      </c>
      <c r="H676" s="13" t="s">
        <v>5849</v>
      </c>
      <c r="I676" s="14">
        <v>2</v>
      </c>
      <c r="J676" s="13" t="s">
        <v>1568</v>
      </c>
      <c r="K676" s="13" t="s">
        <v>2969</v>
      </c>
      <c r="L676" s="13" t="s">
        <v>5600</v>
      </c>
      <c r="M676" s="13" t="s">
        <v>5610</v>
      </c>
    </row>
    <row r="677" spans="1:13" x14ac:dyDescent="0.3">
      <c r="A677" s="13" t="s">
        <v>642</v>
      </c>
      <c r="B677" s="13" t="s">
        <v>2764</v>
      </c>
      <c r="C677" s="13" t="s">
        <v>2109</v>
      </c>
      <c r="D677" s="13" t="s">
        <v>2904</v>
      </c>
      <c r="E677" s="13" t="s">
        <v>6682</v>
      </c>
      <c r="F677" s="13" t="s">
        <v>2004</v>
      </c>
      <c r="G677" s="13" t="s">
        <v>6683</v>
      </c>
      <c r="H677" s="13" t="s">
        <v>6684</v>
      </c>
      <c r="I677" s="14">
        <v>4</v>
      </c>
      <c r="J677" s="13" t="s">
        <v>641</v>
      </c>
      <c r="K677" s="13" t="s">
        <v>2718</v>
      </c>
      <c r="L677" s="13" t="s">
        <v>5600</v>
      </c>
      <c r="M677" s="13" t="s">
        <v>5617</v>
      </c>
    </row>
    <row r="678" spans="1:13" x14ac:dyDescent="0.3">
      <c r="A678" s="13" t="s">
        <v>642</v>
      </c>
      <c r="B678" s="13" t="s">
        <v>2764</v>
      </c>
      <c r="C678" s="13" t="s">
        <v>2109</v>
      </c>
      <c r="D678" s="13" t="s">
        <v>2904</v>
      </c>
      <c r="E678" s="13" t="s">
        <v>6685</v>
      </c>
      <c r="F678" s="13" t="s">
        <v>2004</v>
      </c>
      <c r="G678" s="13" t="s">
        <v>6686</v>
      </c>
      <c r="H678" s="13" t="s">
        <v>6687</v>
      </c>
      <c r="I678" s="14">
        <v>4</v>
      </c>
      <c r="J678" s="13" t="s">
        <v>641</v>
      </c>
      <c r="K678" s="13" t="s">
        <v>2026</v>
      </c>
      <c r="L678" s="13" t="s">
        <v>5600</v>
      </c>
      <c r="M678" s="13" t="s">
        <v>5610</v>
      </c>
    </row>
    <row r="679" spans="1:13" x14ac:dyDescent="0.3">
      <c r="A679" s="13" t="s">
        <v>642</v>
      </c>
      <c r="B679" s="13" t="s">
        <v>2764</v>
      </c>
      <c r="C679" s="13" t="s">
        <v>2109</v>
      </c>
      <c r="D679" s="13" t="s">
        <v>2904</v>
      </c>
      <c r="E679" s="13" t="s">
        <v>6688</v>
      </c>
      <c r="F679" s="13" t="s">
        <v>2004</v>
      </c>
      <c r="G679" s="13" t="s">
        <v>6689</v>
      </c>
      <c r="H679" s="13" t="s">
        <v>6690</v>
      </c>
      <c r="I679" s="14">
        <v>6</v>
      </c>
      <c r="J679" s="13" t="s">
        <v>641</v>
      </c>
      <c r="K679" s="13" t="s">
        <v>2026</v>
      </c>
      <c r="L679" s="13" t="s">
        <v>5600</v>
      </c>
      <c r="M679" s="13" t="s">
        <v>5610</v>
      </c>
    </row>
    <row r="680" spans="1:13" x14ac:dyDescent="0.3">
      <c r="A680" s="13" t="s">
        <v>642</v>
      </c>
      <c r="B680" s="13" t="s">
        <v>2764</v>
      </c>
      <c r="C680" s="13" t="s">
        <v>2109</v>
      </c>
      <c r="D680" s="13" t="s">
        <v>2904</v>
      </c>
      <c r="E680" s="13" t="s">
        <v>6688</v>
      </c>
      <c r="F680" s="13" t="s">
        <v>2004</v>
      </c>
      <c r="G680" s="13" t="s">
        <v>6691</v>
      </c>
      <c r="H680" s="13" t="s">
        <v>6692</v>
      </c>
      <c r="I680" s="14">
        <v>1</v>
      </c>
      <c r="J680" s="13" t="s">
        <v>641</v>
      </c>
      <c r="K680" s="13" t="s">
        <v>2026</v>
      </c>
      <c r="L680" s="13" t="s">
        <v>5600</v>
      </c>
      <c r="M680" s="13" t="s">
        <v>6693</v>
      </c>
    </row>
    <row r="681" spans="1:13" x14ac:dyDescent="0.3">
      <c r="A681" s="13" t="s">
        <v>168</v>
      </c>
      <c r="B681" s="13" t="s">
        <v>2909</v>
      </c>
      <c r="C681" s="13" t="s">
        <v>2910</v>
      </c>
      <c r="D681" s="13" t="s">
        <v>2911</v>
      </c>
      <c r="E681" s="13" t="s">
        <v>2912</v>
      </c>
      <c r="F681" s="13" t="s">
        <v>2004</v>
      </c>
      <c r="G681" s="13" t="s">
        <v>6694</v>
      </c>
      <c r="H681" s="13" t="s">
        <v>6695</v>
      </c>
      <c r="I681" s="14">
        <v>2</v>
      </c>
      <c r="J681" s="13" t="s">
        <v>167</v>
      </c>
      <c r="K681" s="13" t="s">
        <v>2596</v>
      </c>
      <c r="L681" s="13" t="s">
        <v>5600</v>
      </c>
      <c r="M681" s="13" t="s">
        <v>5692</v>
      </c>
    </row>
    <row r="682" spans="1:13" x14ac:dyDescent="0.3">
      <c r="A682" s="13" t="s">
        <v>168</v>
      </c>
      <c r="B682" s="13" t="s">
        <v>2909</v>
      </c>
      <c r="C682" s="13" t="s">
        <v>2910</v>
      </c>
      <c r="D682" s="13" t="s">
        <v>2911</v>
      </c>
      <c r="E682" s="13" t="s">
        <v>6696</v>
      </c>
      <c r="F682" s="13" t="s">
        <v>2004</v>
      </c>
      <c r="G682" s="13" t="s">
        <v>5623</v>
      </c>
      <c r="H682" s="13" t="s">
        <v>5624</v>
      </c>
      <c r="I682" s="14">
        <v>2</v>
      </c>
      <c r="J682" s="13" t="s">
        <v>167</v>
      </c>
      <c r="K682" s="13" t="s">
        <v>2718</v>
      </c>
      <c r="L682" s="13" t="s">
        <v>5600</v>
      </c>
      <c r="M682" s="13" t="s">
        <v>5601</v>
      </c>
    </row>
    <row r="683" spans="1:13" x14ac:dyDescent="0.3">
      <c r="A683" s="13" t="s">
        <v>168</v>
      </c>
      <c r="B683" s="13" t="s">
        <v>2909</v>
      </c>
      <c r="C683" s="13" t="s">
        <v>2910</v>
      </c>
      <c r="D683" s="13" t="s">
        <v>2911</v>
      </c>
      <c r="E683" s="13" t="s">
        <v>6696</v>
      </c>
      <c r="F683" s="13" t="s">
        <v>2004</v>
      </c>
      <c r="G683" s="13" t="s">
        <v>5618</v>
      </c>
      <c r="H683" s="13" t="s">
        <v>5619</v>
      </c>
      <c r="I683" s="14">
        <v>1</v>
      </c>
      <c r="J683" s="13" t="s">
        <v>167</v>
      </c>
      <c r="K683" s="13" t="s">
        <v>2718</v>
      </c>
      <c r="L683" s="13" t="s">
        <v>5600</v>
      </c>
      <c r="M683" s="13" t="s">
        <v>5601</v>
      </c>
    </row>
    <row r="684" spans="1:13" x14ac:dyDescent="0.3">
      <c r="A684" s="13" t="s">
        <v>168</v>
      </c>
      <c r="B684" s="13" t="s">
        <v>2909</v>
      </c>
      <c r="C684" s="13" t="s">
        <v>2910</v>
      </c>
      <c r="D684" s="13" t="s">
        <v>2911</v>
      </c>
      <c r="E684" s="13" t="s">
        <v>6697</v>
      </c>
      <c r="F684" s="13" t="s">
        <v>2004</v>
      </c>
      <c r="G684" s="13" t="s">
        <v>5598</v>
      </c>
      <c r="H684" s="13" t="s">
        <v>5599</v>
      </c>
      <c r="I684" s="14">
        <v>1</v>
      </c>
      <c r="J684" s="13" t="s">
        <v>167</v>
      </c>
      <c r="K684" s="13" t="s">
        <v>2718</v>
      </c>
      <c r="L684" s="13" t="s">
        <v>5600</v>
      </c>
      <c r="M684" s="13" t="s">
        <v>5601</v>
      </c>
    </row>
    <row r="685" spans="1:13" x14ac:dyDescent="0.3">
      <c r="A685" s="13" t="s">
        <v>168</v>
      </c>
      <c r="B685" s="13" t="s">
        <v>2909</v>
      </c>
      <c r="C685" s="13" t="s">
        <v>2910</v>
      </c>
      <c r="D685" s="13" t="s">
        <v>2911</v>
      </c>
      <c r="E685" s="13" t="s">
        <v>6698</v>
      </c>
      <c r="F685" s="13" t="s">
        <v>2004</v>
      </c>
      <c r="G685" s="13" t="s">
        <v>6699</v>
      </c>
      <c r="H685" s="13" t="s">
        <v>6700</v>
      </c>
      <c r="I685" s="14">
        <v>2</v>
      </c>
      <c r="J685" s="13" t="s">
        <v>167</v>
      </c>
      <c r="K685" s="13" t="s">
        <v>2055</v>
      </c>
      <c r="L685" s="13" t="s">
        <v>5600</v>
      </c>
      <c r="M685" s="13" t="s">
        <v>2535</v>
      </c>
    </row>
    <row r="686" spans="1:13" x14ac:dyDescent="0.3">
      <c r="A686" s="13" t="s">
        <v>168</v>
      </c>
      <c r="B686" s="13" t="s">
        <v>2909</v>
      </c>
      <c r="C686" s="13" t="s">
        <v>2910</v>
      </c>
      <c r="D686" s="13" t="s">
        <v>2911</v>
      </c>
      <c r="E686" s="13" t="s">
        <v>2931</v>
      </c>
      <c r="F686" s="13" t="s">
        <v>2004</v>
      </c>
      <c r="G686" s="13" t="s">
        <v>6562</v>
      </c>
      <c r="H686" s="13" t="s">
        <v>6563</v>
      </c>
      <c r="I686" s="14">
        <v>2</v>
      </c>
      <c r="J686" s="13" t="s">
        <v>167</v>
      </c>
      <c r="K686" s="13" t="s">
        <v>2115</v>
      </c>
      <c r="L686" s="13" t="s">
        <v>5600</v>
      </c>
      <c r="M686" s="13" t="s">
        <v>5610</v>
      </c>
    </row>
    <row r="687" spans="1:13" x14ac:dyDescent="0.3">
      <c r="A687" s="13" t="s">
        <v>168</v>
      </c>
      <c r="B687" s="13" t="s">
        <v>2909</v>
      </c>
      <c r="C687" s="13" t="s">
        <v>2910</v>
      </c>
      <c r="D687" s="13" t="s">
        <v>2911</v>
      </c>
      <c r="E687" s="13" t="s">
        <v>2931</v>
      </c>
      <c r="F687" s="13" t="s">
        <v>2004</v>
      </c>
      <c r="G687" s="13" t="s">
        <v>6701</v>
      </c>
      <c r="H687" s="13" t="s">
        <v>6702</v>
      </c>
      <c r="I687" s="14">
        <v>1</v>
      </c>
      <c r="J687" s="13" t="s">
        <v>167</v>
      </c>
      <c r="K687" s="13" t="s">
        <v>2115</v>
      </c>
      <c r="L687" s="13" t="s">
        <v>5600</v>
      </c>
      <c r="M687" s="13" t="s">
        <v>6703</v>
      </c>
    </row>
    <row r="688" spans="1:13" x14ac:dyDescent="0.3">
      <c r="A688" s="13" t="s">
        <v>168</v>
      </c>
      <c r="B688" s="13" t="s">
        <v>2909</v>
      </c>
      <c r="C688" s="13" t="s">
        <v>2910</v>
      </c>
      <c r="D688" s="13" t="s">
        <v>2911</v>
      </c>
      <c r="E688" s="13" t="s">
        <v>6704</v>
      </c>
      <c r="F688" s="13" t="s">
        <v>2004</v>
      </c>
      <c r="G688" s="13" t="s">
        <v>5598</v>
      </c>
      <c r="H688" s="13" t="s">
        <v>5599</v>
      </c>
      <c r="I688" s="14">
        <v>1</v>
      </c>
      <c r="J688" s="13" t="s">
        <v>167</v>
      </c>
      <c r="K688" s="13" t="s">
        <v>2074</v>
      </c>
      <c r="L688" s="13" t="s">
        <v>5600</v>
      </c>
      <c r="M688" s="13" t="s">
        <v>5601</v>
      </c>
    </row>
    <row r="689" spans="1:13" x14ac:dyDescent="0.3">
      <c r="A689" s="13" t="s">
        <v>168</v>
      </c>
      <c r="B689" s="13" t="s">
        <v>2909</v>
      </c>
      <c r="C689" s="13" t="s">
        <v>2910</v>
      </c>
      <c r="D689" s="13" t="s">
        <v>2911</v>
      </c>
      <c r="E689" s="13" t="s">
        <v>6705</v>
      </c>
      <c r="F689" s="13" t="s">
        <v>2004</v>
      </c>
      <c r="G689" s="13" t="s">
        <v>5598</v>
      </c>
      <c r="H689" s="13" t="s">
        <v>5599</v>
      </c>
      <c r="I689" s="14">
        <v>5</v>
      </c>
      <c r="J689" s="13" t="s">
        <v>167</v>
      </c>
      <c r="K689" s="13" t="s">
        <v>2149</v>
      </c>
      <c r="L689" s="13" t="s">
        <v>5600</v>
      </c>
      <c r="M689" s="13" t="s">
        <v>5601</v>
      </c>
    </row>
    <row r="690" spans="1:13" x14ac:dyDescent="0.3">
      <c r="A690" s="13" t="s">
        <v>648</v>
      </c>
      <c r="B690" s="13" t="s">
        <v>2934</v>
      </c>
      <c r="C690" s="13" t="s">
        <v>2384</v>
      </c>
      <c r="D690" s="13" t="s">
        <v>2935</v>
      </c>
      <c r="E690" s="13" t="s">
        <v>6706</v>
      </c>
      <c r="F690" s="13" t="s">
        <v>2004</v>
      </c>
      <c r="G690" s="13" t="s">
        <v>5598</v>
      </c>
      <c r="H690" s="13" t="s">
        <v>5599</v>
      </c>
      <c r="I690" s="14">
        <v>6</v>
      </c>
      <c r="J690" s="13" t="s">
        <v>647</v>
      </c>
      <c r="K690" s="13" t="s">
        <v>2393</v>
      </c>
      <c r="L690" s="13" t="s">
        <v>5600</v>
      </c>
      <c r="M690" s="13" t="s">
        <v>5601</v>
      </c>
    </row>
    <row r="691" spans="1:13" x14ac:dyDescent="0.3">
      <c r="A691" s="13" t="s">
        <v>648</v>
      </c>
      <c r="B691" s="13" t="s">
        <v>2934</v>
      </c>
      <c r="C691" s="13" t="s">
        <v>2384</v>
      </c>
      <c r="D691" s="13" t="s">
        <v>2935</v>
      </c>
      <c r="E691" s="13" t="s">
        <v>2936</v>
      </c>
      <c r="F691" s="13" t="s">
        <v>2004</v>
      </c>
      <c r="G691" s="13" t="s">
        <v>6707</v>
      </c>
      <c r="H691" s="13" t="s">
        <v>6708</v>
      </c>
      <c r="I691" s="14">
        <v>2</v>
      </c>
      <c r="J691" s="13" t="s">
        <v>647</v>
      </c>
      <c r="K691" s="13" t="s">
        <v>2323</v>
      </c>
      <c r="L691" s="13" t="s">
        <v>5600</v>
      </c>
      <c r="M691" s="13" t="s">
        <v>2535</v>
      </c>
    </row>
    <row r="692" spans="1:13" x14ac:dyDescent="0.3">
      <c r="A692" s="13" t="s">
        <v>648</v>
      </c>
      <c r="B692" s="13" t="s">
        <v>2934</v>
      </c>
      <c r="C692" s="13" t="s">
        <v>2384</v>
      </c>
      <c r="D692" s="13" t="s">
        <v>2935</v>
      </c>
      <c r="E692" s="13" t="s">
        <v>2936</v>
      </c>
      <c r="F692" s="13" t="s">
        <v>2004</v>
      </c>
      <c r="G692" s="13" t="s">
        <v>6709</v>
      </c>
      <c r="H692" s="13" t="s">
        <v>6708</v>
      </c>
      <c r="I692" s="14">
        <v>2</v>
      </c>
      <c r="J692" s="13" t="s">
        <v>647</v>
      </c>
      <c r="K692" s="13" t="s">
        <v>2323</v>
      </c>
      <c r="L692" s="13" t="s">
        <v>5600</v>
      </c>
      <c r="M692" s="13" t="s">
        <v>2535</v>
      </c>
    </row>
    <row r="693" spans="1:13" x14ac:dyDescent="0.3">
      <c r="A693" s="13" t="s">
        <v>648</v>
      </c>
      <c r="B693" s="13" t="s">
        <v>2934</v>
      </c>
      <c r="C693" s="13" t="s">
        <v>2384</v>
      </c>
      <c r="D693" s="13" t="s">
        <v>2935</v>
      </c>
      <c r="E693" s="13" t="s">
        <v>2936</v>
      </c>
      <c r="F693" s="13" t="s">
        <v>2004</v>
      </c>
      <c r="G693" s="13" t="s">
        <v>6710</v>
      </c>
      <c r="H693" s="13" t="s">
        <v>6711</v>
      </c>
      <c r="I693" s="14">
        <v>2</v>
      </c>
      <c r="J693" s="13" t="s">
        <v>647</v>
      </c>
      <c r="K693" s="13" t="s">
        <v>2323</v>
      </c>
      <c r="L693" s="13" t="s">
        <v>5600</v>
      </c>
      <c r="M693" s="13" t="s">
        <v>2017</v>
      </c>
    </row>
    <row r="694" spans="1:13" x14ac:dyDescent="0.3">
      <c r="A694" s="13" t="s">
        <v>648</v>
      </c>
      <c r="B694" s="13" t="s">
        <v>2934</v>
      </c>
      <c r="C694" s="13" t="s">
        <v>2384</v>
      </c>
      <c r="D694" s="13" t="s">
        <v>2935</v>
      </c>
      <c r="E694" s="13" t="s">
        <v>2936</v>
      </c>
      <c r="F694" s="13" t="s">
        <v>2004</v>
      </c>
      <c r="G694" s="13" t="s">
        <v>6712</v>
      </c>
      <c r="H694" s="13" t="s">
        <v>6713</v>
      </c>
      <c r="I694" s="14">
        <v>1</v>
      </c>
      <c r="J694" s="13" t="s">
        <v>647</v>
      </c>
      <c r="K694" s="13" t="s">
        <v>2323</v>
      </c>
      <c r="L694" s="13" t="s">
        <v>5600</v>
      </c>
      <c r="M694" s="13" t="s">
        <v>2535</v>
      </c>
    </row>
    <row r="695" spans="1:13" x14ac:dyDescent="0.3">
      <c r="A695" s="13" t="s">
        <v>648</v>
      </c>
      <c r="B695" s="13" t="s">
        <v>2934</v>
      </c>
      <c r="C695" s="13" t="s">
        <v>2384</v>
      </c>
      <c r="D695" s="13" t="s">
        <v>2935</v>
      </c>
      <c r="E695" s="13" t="s">
        <v>2936</v>
      </c>
      <c r="F695" s="13" t="s">
        <v>2004</v>
      </c>
      <c r="G695" s="13" t="s">
        <v>6714</v>
      </c>
      <c r="H695" s="13" t="s">
        <v>6715</v>
      </c>
      <c r="I695" s="14">
        <v>1</v>
      </c>
      <c r="J695" s="13" t="s">
        <v>647</v>
      </c>
      <c r="K695" s="13" t="s">
        <v>2323</v>
      </c>
      <c r="L695" s="13" t="s">
        <v>5600</v>
      </c>
      <c r="M695" s="13" t="s">
        <v>2535</v>
      </c>
    </row>
    <row r="696" spans="1:13" x14ac:dyDescent="0.3">
      <c r="A696" s="13" t="s">
        <v>648</v>
      </c>
      <c r="B696" s="13" t="s">
        <v>2934</v>
      </c>
      <c r="C696" s="13" t="s">
        <v>2384</v>
      </c>
      <c r="D696" s="13" t="s">
        <v>2935</v>
      </c>
      <c r="E696" s="13" t="s">
        <v>2936</v>
      </c>
      <c r="F696" s="13" t="s">
        <v>2004</v>
      </c>
      <c r="G696" s="13" t="s">
        <v>6716</v>
      </c>
      <c r="H696" s="13" t="s">
        <v>6717</v>
      </c>
      <c r="I696" s="14">
        <v>1</v>
      </c>
      <c r="J696" s="13" t="s">
        <v>647</v>
      </c>
      <c r="K696" s="13" t="s">
        <v>2323</v>
      </c>
      <c r="L696" s="13" t="s">
        <v>5600</v>
      </c>
      <c r="M696" s="13" t="s">
        <v>2535</v>
      </c>
    </row>
    <row r="697" spans="1:13" x14ac:dyDescent="0.3">
      <c r="A697" s="13" t="s">
        <v>648</v>
      </c>
      <c r="B697" s="13" t="s">
        <v>2934</v>
      </c>
      <c r="C697" s="13" t="s">
        <v>2384</v>
      </c>
      <c r="D697" s="13" t="s">
        <v>2935</v>
      </c>
      <c r="E697" s="13" t="s">
        <v>2936</v>
      </c>
      <c r="F697" s="13" t="s">
        <v>2004</v>
      </c>
      <c r="G697" s="13" t="s">
        <v>6718</v>
      </c>
      <c r="H697" s="13" t="s">
        <v>6719</v>
      </c>
      <c r="I697" s="14">
        <v>2</v>
      </c>
      <c r="J697" s="13" t="s">
        <v>647</v>
      </c>
      <c r="K697" s="13" t="s">
        <v>2323</v>
      </c>
      <c r="L697" s="13" t="s">
        <v>5600</v>
      </c>
      <c r="M697" s="13" t="s">
        <v>2535</v>
      </c>
    </row>
    <row r="698" spans="1:13" x14ac:dyDescent="0.3">
      <c r="A698" s="13" t="s">
        <v>648</v>
      </c>
      <c r="B698" s="13" t="s">
        <v>2934</v>
      </c>
      <c r="C698" s="13" t="s">
        <v>2384</v>
      </c>
      <c r="D698" s="13" t="s">
        <v>2935</v>
      </c>
      <c r="E698" s="13" t="s">
        <v>2936</v>
      </c>
      <c r="F698" s="13" t="s">
        <v>2004</v>
      </c>
      <c r="G698" s="13" t="s">
        <v>6720</v>
      </c>
      <c r="H698" s="13" t="s">
        <v>6717</v>
      </c>
      <c r="I698" s="14">
        <v>1</v>
      </c>
      <c r="J698" s="13" t="s">
        <v>647</v>
      </c>
      <c r="K698" s="13" t="s">
        <v>2323</v>
      </c>
      <c r="L698" s="13" t="s">
        <v>5600</v>
      </c>
      <c r="M698" s="13" t="s">
        <v>2535</v>
      </c>
    </row>
    <row r="699" spans="1:13" x14ac:dyDescent="0.3">
      <c r="A699" s="13" t="s">
        <v>648</v>
      </c>
      <c r="B699" s="13" t="s">
        <v>2934</v>
      </c>
      <c r="C699" s="13" t="s">
        <v>2384</v>
      </c>
      <c r="D699" s="13" t="s">
        <v>2935</v>
      </c>
      <c r="E699" s="13" t="s">
        <v>2936</v>
      </c>
      <c r="F699" s="13" t="s">
        <v>2004</v>
      </c>
      <c r="G699" s="13" t="s">
        <v>6721</v>
      </c>
      <c r="H699" s="13" t="s">
        <v>6717</v>
      </c>
      <c r="I699" s="14">
        <v>1</v>
      </c>
      <c r="J699" s="13" t="s">
        <v>647</v>
      </c>
      <c r="K699" s="13" t="s">
        <v>2323</v>
      </c>
      <c r="L699" s="13" t="s">
        <v>5600</v>
      </c>
      <c r="M699" s="13" t="s">
        <v>2535</v>
      </c>
    </row>
    <row r="700" spans="1:13" x14ac:dyDescent="0.3">
      <c r="A700" s="13" t="s">
        <v>648</v>
      </c>
      <c r="B700" s="13" t="s">
        <v>2934</v>
      </c>
      <c r="C700" s="13" t="s">
        <v>2384</v>
      </c>
      <c r="D700" s="13" t="s">
        <v>2935</v>
      </c>
      <c r="E700" s="13" t="s">
        <v>2936</v>
      </c>
      <c r="F700" s="13" t="s">
        <v>2004</v>
      </c>
      <c r="G700" s="13" t="s">
        <v>6722</v>
      </c>
      <c r="H700" s="13" t="s">
        <v>6717</v>
      </c>
      <c r="I700" s="14">
        <v>1</v>
      </c>
      <c r="J700" s="13" t="s">
        <v>647</v>
      </c>
      <c r="K700" s="13" t="s">
        <v>2323</v>
      </c>
      <c r="L700" s="13" t="s">
        <v>5600</v>
      </c>
      <c r="M700" s="13" t="s">
        <v>2535</v>
      </c>
    </row>
    <row r="701" spans="1:13" x14ac:dyDescent="0.3">
      <c r="A701" s="13" t="s">
        <v>648</v>
      </c>
      <c r="B701" s="13" t="s">
        <v>2934</v>
      </c>
      <c r="C701" s="13" t="s">
        <v>2384</v>
      </c>
      <c r="D701" s="13" t="s">
        <v>2935</v>
      </c>
      <c r="E701" s="13" t="s">
        <v>2936</v>
      </c>
      <c r="F701" s="13" t="s">
        <v>2004</v>
      </c>
      <c r="G701" s="13" t="s">
        <v>6723</v>
      </c>
      <c r="H701" s="13" t="s">
        <v>6717</v>
      </c>
      <c r="I701" s="14">
        <v>1</v>
      </c>
      <c r="J701" s="13" t="s">
        <v>647</v>
      </c>
      <c r="K701" s="13" t="s">
        <v>2323</v>
      </c>
      <c r="L701" s="13" t="s">
        <v>5600</v>
      </c>
      <c r="M701" s="13" t="s">
        <v>2535</v>
      </c>
    </row>
    <row r="702" spans="1:13" x14ac:dyDescent="0.3">
      <c r="A702" s="13" t="s">
        <v>648</v>
      </c>
      <c r="B702" s="13" t="s">
        <v>2934</v>
      </c>
      <c r="C702" s="13" t="s">
        <v>2384</v>
      </c>
      <c r="D702" s="13" t="s">
        <v>2935</v>
      </c>
      <c r="E702" s="13" t="s">
        <v>2936</v>
      </c>
      <c r="F702" s="13" t="s">
        <v>2004</v>
      </c>
      <c r="G702" s="13" t="s">
        <v>5602</v>
      </c>
      <c r="H702" s="13" t="s">
        <v>5603</v>
      </c>
      <c r="I702" s="14">
        <v>1</v>
      </c>
      <c r="J702" s="13" t="s">
        <v>647</v>
      </c>
      <c r="K702" s="13" t="s">
        <v>2323</v>
      </c>
      <c r="L702" s="13" t="s">
        <v>5600</v>
      </c>
      <c r="M702" s="13" t="s">
        <v>2535</v>
      </c>
    </row>
    <row r="703" spans="1:13" x14ac:dyDescent="0.3">
      <c r="A703" s="13" t="s">
        <v>648</v>
      </c>
      <c r="B703" s="13" t="s">
        <v>2934</v>
      </c>
      <c r="C703" s="13" t="s">
        <v>2384</v>
      </c>
      <c r="D703" s="13" t="s">
        <v>2935</v>
      </c>
      <c r="E703" s="13" t="s">
        <v>6724</v>
      </c>
      <c r="F703" s="13" t="s">
        <v>2004</v>
      </c>
      <c r="G703" s="13" t="s">
        <v>6725</v>
      </c>
      <c r="H703" s="13" t="s">
        <v>6726</v>
      </c>
      <c r="I703" s="14">
        <v>2</v>
      </c>
      <c r="J703" s="13" t="s">
        <v>647</v>
      </c>
      <c r="K703" s="13" t="s">
        <v>2337</v>
      </c>
      <c r="L703" s="13" t="s">
        <v>5600</v>
      </c>
      <c r="M703" s="13" t="s">
        <v>2535</v>
      </c>
    </row>
    <row r="704" spans="1:13" x14ac:dyDescent="0.3">
      <c r="A704" s="13" t="s">
        <v>648</v>
      </c>
      <c r="B704" s="13" t="s">
        <v>2934</v>
      </c>
      <c r="C704" s="13" t="s">
        <v>2384</v>
      </c>
      <c r="D704" s="13" t="s">
        <v>2935</v>
      </c>
      <c r="E704" s="13" t="s">
        <v>6724</v>
      </c>
      <c r="F704" s="13" t="s">
        <v>2004</v>
      </c>
      <c r="G704" s="13" t="s">
        <v>6727</v>
      </c>
      <c r="H704" s="13" t="s">
        <v>6726</v>
      </c>
      <c r="I704" s="14">
        <v>2</v>
      </c>
      <c r="J704" s="13" t="s">
        <v>647</v>
      </c>
      <c r="K704" s="13" t="s">
        <v>2337</v>
      </c>
      <c r="L704" s="13" t="s">
        <v>5600</v>
      </c>
      <c r="M704" s="13" t="s">
        <v>2535</v>
      </c>
    </row>
    <row r="705" spans="1:13" x14ac:dyDescent="0.3">
      <c r="A705" s="13" t="s">
        <v>648</v>
      </c>
      <c r="B705" s="13" t="s">
        <v>2934</v>
      </c>
      <c r="C705" s="13" t="s">
        <v>2384</v>
      </c>
      <c r="D705" s="13" t="s">
        <v>2935</v>
      </c>
      <c r="E705" s="13" t="s">
        <v>6728</v>
      </c>
      <c r="F705" s="13" t="s">
        <v>2004</v>
      </c>
      <c r="G705" s="13" t="s">
        <v>6729</v>
      </c>
      <c r="H705" s="13" t="s">
        <v>6730</v>
      </c>
      <c r="I705" s="14">
        <v>1</v>
      </c>
      <c r="J705" s="13" t="s">
        <v>647</v>
      </c>
      <c r="K705" s="13" t="s">
        <v>2138</v>
      </c>
      <c r="L705" s="13" t="s">
        <v>5600</v>
      </c>
      <c r="M705" s="13" t="s">
        <v>2310</v>
      </c>
    </row>
    <row r="706" spans="1:13" x14ac:dyDescent="0.3">
      <c r="A706" s="13" t="s">
        <v>648</v>
      </c>
      <c r="B706" s="13" t="s">
        <v>2934</v>
      </c>
      <c r="C706" s="13" t="s">
        <v>2384</v>
      </c>
      <c r="D706" s="13" t="s">
        <v>2935</v>
      </c>
      <c r="E706" s="13" t="s">
        <v>6728</v>
      </c>
      <c r="F706" s="13" t="s">
        <v>2004</v>
      </c>
      <c r="G706" s="13" t="s">
        <v>6731</v>
      </c>
      <c r="H706" s="13" t="s">
        <v>6732</v>
      </c>
      <c r="I706" s="14">
        <v>1</v>
      </c>
      <c r="J706" s="13" t="s">
        <v>647</v>
      </c>
      <c r="K706" s="13" t="s">
        <v>2138</v>
      </c>
      <c r="L706" s="13" t="s">
        <v>5600</v>
      </c>
      <c r="M706" s="13" t="s">
        <v>2237</v>
      </c>
    </row>
    <row r="707" spans="1:13" x14ac:dyDescent="0.3">
      <c r="A707" s="13" t="s">
        <v>648</v>
      </c>
      <c r="B707" s="13" t="s">
        <v>2934</v>
      </c>
      <c r="C707" s="13" t="s">
        <v>2384</v>
      </c>
      <c r="D707" s="13" t="s">
        <v>2935</v>
      </c>
      <c r="E707" s="13" t="s">
        <v>6728</v>
      </c>
      <c r="F707" s="13" t="s">
        <v>2004</v>
      </c>
      <c r="G707" s="13" t="s">
        <v>5618</v>
      </c>
      <c r="H707" s="13" t="s">
        <v>5619</v>
      </c>
      <c r="I707" s="14">
        <v>1</v>
      </c>
      <c r="J707" s="13" t="s">
        <v>647</v>
      </c>
      <c r="K707" s="13" t="s">
        <v>2138</v>
      </c>
      <c r="L707" s="13" t="s">
        <v>5600</v>
      </c>
      <c r="M707" s="13" t="s">
        <v>5601</v>
      </c>
    </row>
    <row r="708" spans="1:13" x14ac:dyDescent="0.3">
      <c r="A708" s="13" t="s">
        <v>648</v>
      </c>
      <c r="B708" s="13" t="s">
        <v>2934</v>
      </c>
      <c r="C708" s="13" t="s">
        <v>2384</v>
      </c>
      <c r="D708" s="13" t="s">
        <v>2935</v>
      </c>
      <c r="E708" s="13" t="s">
        <v>6728</v>
      </c>
      <c r="F708" s="13" t="s">
        <v>2004</v>
      </c>
      <c r="G708" s="13" t="s">
        <v>5623</v>
      </c>
      <c r="H708" s="13" t="s">
        <v>5624</v>
      </c>
      <c r="I708" s="14">
        <v>2</v>
      </c>
      <c r="J708" s="13" t="s">
        <v>647</v>
      </c>
      <c r="K708" s="13" t="s">
        <v>2138</v>
      </c>
      <c r="L708" s="13" t="s">
        <v>5600</v>
      </c>
      <c r="M708" s="13" t="s">
        <v>5601</v>
      </c>
    </row>
    <row r="709" spans="1:13" x14ac:dyDescent="0.3">
      <c r="A709" s="13" t="s">
        <v>648</v>
      </c>
      <c r="B709" s="13" t="s">
        <v>2934</v>
      </c>
      <c r="C709" s="13" t="s">
        <v>2384</v>
      </c>
      <c r="D709" s="13" t="s">
        <v>2935</v>
      </c>
      <c r="E709" s="13" t="s">
        <v>2939</v>
      </c>
      <c r="F709" s="13" t="s">
        <v>2004</v>
      </c>
      <c r="G709" s="13" t="s">
        <v>6731</v>
      </c>
      <c r="H709" s="13" t="s">
        <v>6732</v>
      </c>
      <c r="I709" s="14">
        <v>1</v>
      </c>
      <c r="J709" s="13" t="s">
        <v>647</v>
      </c>
      <c r="K709" s="13" t="s">
        <v>2162</v>
      </c>
      <c r="L709" s="13" t="s">
        <v>5600</v>
      </c>
      <c r="M709" s="13" t="s">
        <v>2237</v>
      </c>
    </row>
    <row r="710" spans="1:13" x14ac:dyDescent="0.3">
      <c r="A710" s="13" t="s">
        <v>648</v>
      </c>
      <c r="B710" s="13" t="s">
        <v>2934</v>
      </c>
      <c r="C710" s="13" t="s">
        <v>2384</v>
      </c>
      <c r="D710" s="13" t="s">
        <v>2935</v>
      </c>
      <c r="E710" s="13" t="s">
        <v>6733</v>
      </c>
      <c r="F710" s="13" t="s">
        <v>2004</v>
      </c>
      <c r="G710" s="13" t="s">
        <v>5690</v>
      </c>
      <c r="H710" s="13" t="s">
        <v>5691</v>
      </c>
      <c r="I710" s="14">
        <v>1</v>
      </c>
      <c r="J710" s="13" t="s">
        <v>647</v>
      </c>
      <c r="K710" s="13" t="s">
        <v>2162</v>
      </c>
      <c r="L710" s="13" t="s">
        <v>5600</v>
      </c>
      <c r="M710" s="13" t="s">
        <v>5692</v>
      </c>
    </row>
    <row r="711" spans="1:13" x14ac:dyDescent="0.3">
      <c r="A711" s="13" t="s">
        <v>648</v>
      </c>
      <c r="B711" s="13" t="s">
        <v>2934</v>
      </c>
      <c r="C711" s="13" t="s">
        <v>2384</v>
      </c>
      <c r="D711" s="13" t="s">
        <v>2935</v>
      </c>
      <c r="E711" s="13" t="s">
        <v>6734</v>
      </c>
      <c r="F711" s="13" t="s">
        <v>2004</v>
      </c>
      <c r="G711" s="13" t="s">
        <v>6735</v>
      </c>
      <c r="H711" s="13" t="s">
        <v>6736</v>
      </c>
      <c r="I711" s="14">
        <v>1</v>
      </c>
      <c r="J711" s="13" t="s">
        <v>647</v>
      </c>
      <c r="K711" s="13" t="s">
        <v>2026</v>
      </c>
      <c r="L711" s="13" t="s">
        <v>5600</v>
      </c>
      <c r="M711" s="13" t="s">
        <v>2017</v>
      </c>
    </row>
    <row r="712" spans="1:13" x14ac:dyDescent="0.3">
      <c r="A712" s="13" t="s">
        <v>648</v>
      </c>
      <c r="B712" s="13" t="s">
        <v>2934</v>
      </c>
      <c r="C712" s="13" t="s">
        <v>2384</v>
      </c>
      <c r="D712" s="13" t="s">
        <v>2935</v>
      </c>
      <c r="E712" s="13" t="s">
        <v>6734</v>
      </c>
      <c r="F712" s="13" t="s">
        <v>2004</v>
      </c>
      <c r="G712" s="13" t="s">
        <v>6737</v>
      </c>
      <c r="H712" s="13" t="s">
        <v>6736</v>
      </c>
      <c r="I712" s="14">
        <v>2</v>
      </c>
      <c r="J712" s="13" t="s">
        <v>647</v>
      </c>
      <c r="K712" s="13" t="s">
        <v>2026</v>
      </c>
      <c r="L712" s="13" t="s">
        <v>5600</v>
      </c>
      <c r="M712" s="13" t="s">
        <v>2017</v>
      </c>
    </row>
    <row r="713" spans="1:13" x14ac:dyDescent="0.3">
      <c r="A713" s="13" t="s">
        <v>648</v>
      </c>
      <c r="B713" s="13" t="s">
        <v>2934</v>
      </c>
      <c r="C713" s="13" t="s">
        <v>2384</v>
      </c>
      <c r="D713" s="13" t="s">
        <v>2935</v>
      </c>
      <c r="E713" s="13" t="s">
        <v>6734</v>
      </c>
      <c r="F713" s="13" t="s">
        <v>2004</v>
      </c>
      <c r="G713" s="13" t="s">
        <v>6738</v>
      </c>
      <c r="H713" s="13" t="s">
        <v>6736</v>
      </c>
      <c r="I713" s="14">
        <v>2</v>
      </c>
      <c r="J713" s="13" t="s">
        <v>647</v>
      </c>
      <c r="K713" s="13" t="s">
        <v>2026</v>
      </c>
      <c r="L713" s="13" t="s">
        <v>5600</v>
      </c>
      <c r="M713" s="13" t="s">
        <v>2017</v>
      </c>
    </row>
    <row r="714" spans="1:13" x14ac:dyDescent="0.3">
      <c r="A714" s="13" t="s">
        <v>648</v>
      </c>
      <c r="B714" s="13" t="s">
        <v>2934</v>
      </c>
      <c r="C714" s="13" t="s">
        <v>2384</v>
      </c>
      <c r="D714" s="13" t="s">
        <v>2935</v>
      </c>
      <c r="E714" s="13" t="s">
        <v>6734</v>
      </c>
      <c r="F714" s="13" t="s">
        <v>2004</v>
      </c>
      <c r="G714" s="13" t="s">
        <v>6739</v>
      </c>
      <c r="H714" s="13" t="s">
        <v>6736</v>
      </c>
      <c r="I714" s="14">
        <v>2</v>
      </c>
      <c r="J714" s="13" t="s">
        <v>647</v>
      </c>
      <c r="K714" s="13" t="s">
        <v>2026</v>
      </c>
      <c r="L714" s="13" t="s">
        <v>5600</v>
      </c>
      <c r="M714" s="13" t="s">
        <v>2017</v>
      </c>
    </row>
    <row r="715" spans="1:13" x14ac:dyDescent="0.3">
      <c r="A715" s="13" t="s">
        <v>648</v>
      </c>
      <c r="B715" s="13" t="s">
        <v>2934</v>
      </c>
      <c r="C715" s="13" t="s">
        <v>2384</v>
      </c>
      <c r="D715" s="13" t="s">
        <v>2935</v>
      </c>
      <c r="E715" s="13" t="s">
        <v>6734</v>
      </c>
      <c r="F715" s="13" t="s">
        <v>2004</v>
      </c>
      <c r="G715" s="13" t="s">
        <v>6740</v>
      </c>
      <c r="H715" s="13" t="s">
        <v>6736</v>
      </c>
      <c r="I715" s="14">
        <v>1</v>
      </c>
      <c r="J715" s="13" t="s">
        <v>647</v>
      </c>
      <c r="K715" s="13" t="s">
        <v>2026</v>
      </c>
      <c r="L715" s="13" t="s">
        <v>5600</v>
      </c>
      <c r="M715" s="13" t="s">
        <v>2017</v>
      </c>
    </row>
    <row r="716" spans="1:13" x14ac:dyDescent="0.3">
      <c r="A716" s="13" t="s">
        <v>648</v>
      </c>
      <c r="B716" s="13" t="s">
        <v>2934</v>
      </c>
      <c r="C716" s="13" t="s">
        <v>2384</v>
      </c>
      <c r="D716" s="13" t="s">
        <v>2935</v>
      </c>
      <c r="E716" s="13" t="s">
        <v>6734</v>
      </c>
      <c r="F716" s="13" t="s">
        <v>2004</v>
      </c>
      <c r="G716" s="13" t="s">
        <v>6741</v>
      </c>
      <c r="H716" s="13" t="s">
        <v>6736</v>
      </c>
      <c r="I716" s="14">
        <v>1</v>
      </c>
      <c r="J716" s="13" t="s">
        <v>647</v>
      </c>
      <c r="K716" s="13" t="s">
        <v>2026</v>
      </c>
      <c r="L716" s="13" t="s">
        <v>5600</v>
      </c>
      <c r="M716" s="13" t="s">
        <v>2017</v>
      </c>
    </row>
    <row r="717" spans="1:13" x14ac:dyDescent="0.3">
      <c r="A717" s="13" t="s">
        <v>648</v>
      </c>
      <c r="B717" s="13" t="s">
        <v>2934</v>
      </c>
      <c r="C717" s="13" t="s">
        <v>2384</v>
      </c>
      <c r="D717" s="13" t="s">
        <v>2935</v>
      </c>
      <c r="E717" s="13" t="s">
        <v>6734</v>
      </c>
      <c r="F717" s="13" t="s">
        <v>2004</v>
      </c>
      <c r="G717" s="13" t="s">
        <v>6742</v>
      </c>
      <c r="H717" s="13" t="s">
        <v>6736</v>
      </c>
      <c r="I717" s="14">
        <v>2</v>
      </c>
      <c r="J717" s="13" t="s">
        <v>647</v>
      </c>
      <c r="K717" s="13" t="s">
        <v>2026</v>
      </c>
      <c r="L717" s="13" t="s">
        <v>5600</v>
      </c>
      <c r="M717" s="13" t="s">
        <v>2017</v>
      </c>
    </row>
    <row r="718" spans="1:13" x14ac:dyDescent="0.3">
      <c r="A718" s="13" t="s">
        <v>1017</v>
      </c>
      <c r="B718" s="13" t="s">
        <v>2573</v>
      </c>
      <c r="C718" s="13" t="s">
        <v>2001</v>
      </c>
      <c r="D718" s="13" t="s">
        <v>6516</v>
      </c>
      <c r="E718" s="13" t="s">
        <v>6743</v>
      </c>
      <c r="F718" s="13" t="s">
        <v>2004</v>
      </c>
      <c r="G718" s="13" t="s">
        <v>6744</v>
      </c>
      <c r="H718" s="13" t="s">
        <v>6745</v>
      </c>
      <c r="I718" s="14">
        <v>2</v>
      </c>
      <c r="J718" s="13" t="s">
        <v>1016</v>
      </c>
      <c r="K718" s="13" t="s">
        <v>2055</v>
      </c>
      <c r="L718" s="13" t="s">
        <v>5600</v>
      </c>
      <c r="M718" s="13" t="s">
        <v>6746</v>
      </c>
    </row>
    <row r="719" spans="1:13" x14ac:dyDescent="0.3">
      <c r="A719" s="13" t="s">
        <v>1017</v>
      </c>
      <c r="B719" s="13" t="s">
        <v>2573</v>
      </c>
      <c r="C719" s="13" t="s">
        <v>2001</v>
      </c>
      <c r="D719" s="13" t="s">
        <v>6516</v>
      </c>
      <c r="E719" s="13" t="s">
        <v>6747</v>
      </c>
      <c r="F719" s="13" t="s">
        <v>2112</v>
      </c>
      <c r="G719" s="13" t="s">
        <v>6748</v>
      </c>
      <c r="H719" s="13" t="s">
        <v>6749</v>
      </c>
      <c r="I719" s="14">
        <v>1</v>
      </c>
      <c r="J719" s="13" t="s">
        <v>1016</v>
      </c>
      <c r="K719" s="13" t="s">
        <v>2055</v>
      </c>
      <c r="L719" s="13" t="s">
        <v>5600</v>
      </c>
      <c r="M719" s="13" t="s">
        <v>6750</v>
      </c>
    </row>
    <row r="720" spans="1:13" x14ac:dyDescent="0.3">
      <c r="A720" s="13" t="s">
        <v>1017</v>
      </c>
      <c r="B720" s="13" t="s">
        <v>2573</v>
      </c>
      <c r="C720" s="13" t="s">
        <v>2001</v>
      </c>
      <c r="D720" s="13" t="s">
        <v>6516</v>
      </c>
      <c r="E720" s="13" t="s">
        <v>6751</v>
      </c>
      <c r="F720" s="13" t="s">
        <v>2004</v>
      </c>
      <c r="G720" s="13" t="s">
        <v>6752</v>
      </c>
      <c r="H720" s="13" t="s">
        <v>6753</v>
      </c>
      <c r="I720" s="14">
        <v>1</v>
      </c>
      <c r="J720" s="13" t="s">
        <v>1016</v>
      </c>
      <c r="K720" s="13" t="s">
        <v>2115</v>
      </c>
      <c r="L720" s="13" t="s">
        <v>5600</v>
      </c>
      <c r="M720" s="13" t="s">
        <v>6746</v>
      </c>
    </row>
    <row r="721" spans="1:13" x14ac:dyDescent="0.3">
      <c r="A721" s="13" t="s">
        <v>1121</v>
      </c>
      <c r="B721" s="13" t="s">
        <v>2655</v>
      </c>
      <c r="C721" s="13" t="s">
        <v>2044</v>
      </c>
      <c r="D721" s="13" t="s">
        <v>5999</v>
      </c>
      <c r="E721" s="13" t="s">
        <v>6754</v>
      </c>
      <c r="F721" s="13" t="s">
        <v>2004</v>
      </c>
      <c r="G721" s="13" t="s">
        <v>5598</v>
      </c>
      <c r="H721" s="13" t="s">
        <v>5599</v>
      </c>
      <c r="I721" s="14">
        <v>5</v>
      </c>
      <c r="J721" s="13" t="s">
        <v>1120</v>
      </c>
      <c r="K721" s="13" t="s">
        <v>2162</v>
      </c>
      <c r="L721" s="13" t="s">
        <v>5600</v>
      </c>
      <c r="M721" s="13" t="s">
        <v>5601</v>
      </c>
    </row>
    <row r="722" spans="1:13" x14ac:dyDescent="0.3">
      <c r="A722" s="13" t="s">
        <v>465</v>
      </c>
      <c r="B722" s="13" t="s">
        <v>2948</v>
      </c>
      <c r="C722" s="13" t="s">
        <v>2044</v>
      </c>
      <c r="D722" s="13" t="s">
        <v>2949</v>
      </c>
      <c r="E722" s="13" t="s">
        <v>6755</v>
      </c>
      <c r="F722" s="13" t="s">
        <v>2004</v>
      </c>
      <c r="G722" s="13" t="s">
        <v>6018</v>
      </c>
      <c r="H722" s="13" t="s">
        <v>6019</v>
      </c>
      <c r="I722" s="14">
        <v>6</v>
      </c>
      <c r="J722" s="13" t="s">
        <v>464</v>
      </c>
      <c r="K722" s="13" t="s">
        <v>2216</v>
      </c>
      <c r="L722" s="13" t="s">
        <v>5600</v>
      </c>
      <c r="M722" s="13" t="s">
        <v>5610</v>
      </c>
    </row>
    <row r="723" spans="1:13" x14ac:dyDescent="0.3">
      <c r="A723" s="13" t="s">
        <v>465</v>
      </c>
      <c r="B723" s="13" t="s">
        <v>2948</v>
      </c>
      <c r="C723" s="13" t="s">
        <v>2044</v>
      </c>
      <c r="D723" s="13" t="s">
        <v>2949</v>
      </c>
      <c r="E723" s="13" t="s">
        <v>6756</v>
      </c>
      <c r="F723" s="13" t="s">
        <v>2004</v>
      </c>
      <c r="G723" s="13" t="s">
        <v>6018</v>
      </c>
      <c r="H723" s="13" t="s">
        <v>6019</v>
      </c>
      <c r="I723" s="14">
        <v>1</v>
      </c>
      <c r="J723" s="13" t="s">
        <v>464</v>
      </c>
      <c r="K723" s="13" t="s">
        <v>2021</v>
      </c>
      <c r="L723" s="13" t="s">
        <v>5600</v>
      </c>
      <c r="M723" s="13" t="s">
        <v>5610</v>
      </c>
    </row>
    <row r="724" spans="1:13" x14ac:dyDescent="0.3">
      <c r="A724" s="13" t="s">
        <v>465</v>
      </c>
      <c r="B724" s="13" t="s">
        <v>2948</v>
      </c>
      <c r="C724" s="13" t="s">
        <v>2044</v>
      </c>
      <c r="D724" s="13" t="s">
        <v>2949</v>
      </c>
      <c r="E724" s="13" t="s">
        <v>6757</v>
      </c>
      <c r="F724" s="13" t="s">
        <v>2004</v>
      </c>
      <c r="G724" s="13" t="s">
        <v>6018</v>
      </c>
      <c r="H724" s="13" t="s">
        <v>6019</v>
      </c>
      <c r="I724" s="14">
        <v>10</v>
      </c>
      <c r="J724" s="13" t="s">
        <v>464</v>
      </c>
      <c r="K724" s="13" t="s">
        <v>2026</v>
      </c>
      <c r="L724" s="13" t="s">
        <v>5600</v>
      </c>
      <c r="M724" s="13" t="s">
        <v>5610</v>
      </c>
    </row>
    <row r="725" spans="1:13" x14ac:dyDescent="0.3">
      <c r="A725" s="13" t="s">
        <v>827</v>
      </c>
      <c r="B725" s="13" t="s">
        <v>2953</v>
      </c>
      <c r="C725" s="13" t="s">
        <v>2001</v>
      </c>
      <c r="D725" s="13" t="s">
        <v>2954</v>
      </c>
      <c r="E725" s="13" t="s">
        <v>2955</v>
      </c>
      <c r="F725" s="13" t="s">
        <v>2004</v>
      </c>
      <c r="G725" s="13" t="s">
        <v>6588</v>
      </c>
      <c r="H725" s="13" t="s">
        <v>6589</v>
      </c>
      <c r="I725" s="14">
        <v>2</v>
      </c>
      <c r="J725" s="13" t="s">
        <v>826</v>
      </c>
      <c r="K725" s="13" t="s">
        <v>2162</v>
      </c>
      <c r="L725" s="13" t="s">
        <v>5600</v>
      </c>
      <c r="M725" s="13" t="s">
        <v>5610</v>
      </c>
    </row>
    <row r="726" spans="1:13" x14ac:dyDescent="0.3">
      <c r="A726" s="13" t="s">
        <v>827</v>
      </c>
      <c r="B726" s="13" t="s">
        <v>2953</v>
      </c>
      <c r="C726" s="13" t="s">
        <v>2001</v>
      </c>
      <c r="D726" s="13" t="s">
        <v>2954</v>
      </c>
      <c r="E726" s="13" t="s">
        <v>6758</v>
      </c>
      <c r="F726" s="13" t="s">
        <v>2004</v>
      </c>
      <c r="G726" s="13" t="s">
        <v>6588</v>
      </c>
      <c r="H726" s="13" t="s">
        <v>6589</v>
      </c>
      <c r="I726" s="14">
        <v>2</v>
      </c>
      <c r="J726" s="13" t="s">
        <v>826</v>
      </c>
      <c r="K726" s="13" t="s">
        <v>2674</v>
      </c>
      <c r="L726" s="13" t="s">
        <v>5600</v>
      </c>
      <c r="M726" s="13" t="s">
        <v>5610</v>
      </c>
    </row>
    <row r="727" spans="1:13" x14ac:dyDescent="0.3">
      <c r="A727" s="13" t="s">
        <v>794</v>
      </c>
      <c r="B727" s="13" t="s">
        <v>2573</v>
      </c>
      <c r="C727" s="13" t="s">
        <v>2001</v>
      </c>
      <c r="D727" s="13" t="s">
        <v>3382</v>
      </c>
      <c r="E727" s="13" t="s">
        <v>6759</v>
      </c>
      <c r="F727" s="13" t="s">
        <v>2004</v>
      </c>
      <c r="G727" s="13" t="s">
        <v>5848</v>
      </c>
      <c r="H727" s="13" t="s">
        <v>5849</v>
      </c>
      <c r="I727" s="14">
        <v>2</v>
      </c>
      <c r="J727" s="13" t="s">
        <v>793</v>
      </c>
      <c r="K727" s="13" t="s">
        <v>2748</v>
      </c>
      <c r="L727" s="13" t="s">
        <v>5600</v>
      </c>
      <c r="M727" s="13" t="s">
        <v>5610</v>
      </c>
    </row>
    <row r="728" spans="1:13" x14ac:dyDescent="0.3">
      <c r="A728" s="13" t="s">
        <v>794</v>
      </c>
      <c r="B728" s="13" t="s">
        <v>2573</v>
      </c>
      <c r="C728" s="13" t="s">
        <v>2001</v>
      </c>
      <c r="D728" s="13" t="s">
        <v>3382</v>
      </c>
      <c r="E728" s="13" t="s">
        <v>6760</v>
      </c>
      <c r="F728" s="13" t="s">
        <v>2004</v>
      </c>
      <c r="G728" s="13" t="s">
        <v>6761</v>
      </c>
      <c r="H728" s="13" t="s">
        <v>6762</v>
      </c>
      <c r="I728" s="14">
        <v>1</v>
      </c>
      <c r="J728" s="13" t="s">
        <v>793</v>
      </c>
      <c r="K728" s="13" t="s">
        <v>2221</v>
      </c>
      <c r="L728" s="13" t="s">
        <v>5600</v>
      </c>
      <c r="M728" s="13" t="s">
        <v>2535</v>
      </c>
    </row>
    <row r="729" spans="1:13" x14ac:dyDescent="0.3">
      <c r="A729" s="13" t="s">
        <v>42</v>
      </c>
      <c r="B729" s="13" t="s">
        <v>2630</v>
      </c>
      <c r="C729" s="13" t="s">
        <v>2292</v>
      </c>
      <c r="D729" s="13" t="s">
        <v>6763</v>
      </c>
      <c r="E729" s="13" t="s">
        <v>6764</v>
      </c>
      <c r="F729" s="13" t="s">
        <v>2112</v>
      </c>
      <c r="G729" s="13" t="s">
        <v>5723</v>
      </c>
      <c r="H729" s="13" t="s">
        <v>5724</v>
      </c>
      <c r="I729" s="14">
        <v>1</v>
      </c>
      <c r="J729" s="13" t="s">
        <v>924</v>
      </c>
      <c r="K729" s="13" t="s">
        <v>2013</v>
      </c>
      <c r="L729" s="13" t="s">
        <v>5600</v>
      </c>
      <c r="M729" s="13" t="s">
        <v>5684</v>
      </c>
    </row>
    <row r="730" spans="1:13" x14ac:dyDescent="0.3">
      <c r="A730" s="13" t="s">
        <v>42</v>
      </c>
      <c r="B730" s="13" t="s">
        <v>2630</v>
      </c>
      <c r="C730" s="13" t="s">
        <v>2292</v>
      </c>
      <c r="D730" s="13" t="s">
        <v>6763</v>
      </c>
      <c r="E730" s="13" t="s">
        <v>6764</v>
      </c>
      <c r="F730" s="13" t="s">
        <v>2112</v>
      </c>
      <c r="G730" s="13" t="s">
        <v>5725</v>
      </c>
      <c r="H730" s="13" t="s">
        <v>5726</v>
      </c>
      <c r="I730" s="14">
        <v>1</v>
      </c>
      <c r="J730" s="13" t="s">
        <v>924</v>
      </c>
      <c r="K730" s="13" t="s">
        <v>2013</v>
      </c>
      <c r="L730" s="13" t="s">
        <v>5600</v>
      </c>
      <c r="M730" s="13" t="s">
        <v>5684</v>
      </c>
    </row>
    <row r="731" spans="1:13" x14ac:dyDescent="0.3">
      <c r="A731" s="13" t="s">
        <v>42</v>
      </c>
      <c r="B731" s="13" t="s">
        <v>2630</v>
      </c>
      <c r="C731" s="13" t="s">
        <v>2292</v>
      </c>
      <c r="D731" s="13" t="s">
        <v>6763</v>
      </c>
      <c r="E731" s="13" t="s">
        <v>6765</v>
      </c>
      <c r="F731" s="13" t="s">
        <v>2004</v>
      </c>
      <c r="G731" s="13" t="s">
        <v>6766</v>
      </c>
      <c r="H731" s="13" t="s">
        <v>6767</v>
      </c>
      <c r="I731" s="14">
        <v>12</v>
      </c>
      <c r="J731" s="13" t="s">
        <v>924</v>
      </c>
      <c r="K731" s="13" t="s">
        <v>2244</v>
      </c>
      <c r="L731" s="13" t="s">
        <v>5600</v>
      </c>
      <c r="M731" s="13" t="s">
        <v>5610</v>
      </c>
    </row>
    <row r="732" spans="1:13" x14ac:dyDescent="0.3">
      <c r="A732" s="13" t="s">
        <v>694</v>
      </c>
      <c r="B732" s="13" t="s">
        <v>6026</v>
      </c>
      <c r="C732" s="13" t="s">
        <v>2144</v>
      </c>
      <c r="D732" s="13" t="s">
        <v>6768</v>
      </c>
      <c r="E732" s="13" t="s">
        <v>6769</v>
      </c>
      <c r="F732" s="13" t="s">
        <v>2004</v>
      </c>
      <c r="G732" s="13" t="s">
        <v>5690</v>
      </c>
      <c r="H732" s="13" t="s">
        <v>5691</v>
      </c>
      <c r="I732" s="14">
        <v>1</v>
      </c>
      <c r="J732" s="13" t="s">
        <v>693</v>
      </c>
      <c r="K732" s="13" t="s">
        <v>2263</v>
      </c>
      <c r="L732" s="13" t="s">
        <v>5600</v>
      </c>
      <c r="M732" s="13" t="s">
        <v>5692</v>
      </c>
    </row>
    <row r="733" spans="1:13" x14ac:dyDescent="0.3">
      <c r="A733" s="13" t="s">
        <v>694</v>
      </c>
      <c r="B733" s="13" t="s">
        <v>6026</v>
      </c>
      <c r="C733" s="13" t="s">
        <v>2144</v>
      </c>
      <c r="D733" s="13" t="s">
        <v>6768</v>
      </c>
      <c r="E733" s="13" t="s">
        <v>6770</v>
      </c>
      <c r="F733" s="13" t="s">
        <v>2004</v>
      </c>
      <c r="G733" s="13" t="s">
        <v>6771</v>
      </c>
      <c r="H733" s="13" t="s">
        <v>6772</v>
      </c>
      <c r="I733" s="14">
        <v>1</v>
      </c>
      <c r="J733" s="13" t="s">
        <v>693</v>
      </c>
      <c r="K733" s="13" t="s">
        <v>2205</v>
      </c>
      <c r="L733" s="13" t="s">
        <v>5600</v>
      </c>
      <c r="M733" s="13" t="s">
        <v>6773</v>
      </c>
    </row>
    <row r="734" spans="1:13" x14ac:dyDescent="0.3">
      <c r="A734" s="13" t="s">
        <v>694</v>
      </c>
      <c r="B734" s="13" t="s">
        <v>6026</v>
      </c>
      <c r="C734" s="13" t="s">
        <v>2144</v>
      </c>
      <c r="D734" s="13" t="s">
        <v>6768</v>
      </c>
      <c r="E734" s="13" t="s">
        <v>6770</v>
      </c>
      <c r="F734" s="13" t="s">
        <v>2004</v>
      </c>
      <c r="G734" s="13" t="s">
        <v>6774</v>
      </c>
      <c r="H734" s="13" t="s">
        <v>6775</v>
      </c>
      <c r="I734" s="14">
        <v>1</v>
      </c>
      <c r="J734" s="13" t="s">
        <v>693</v>
      </c>
      <c r="K734" s="13" t="s">
        <v>2205</v>
      </c>
      <c r="L734" s="13" t="s">
        <v>5600</v>
      </c>
      <c r="M734" s="13" t="s">
        <v>6773</v>
      </c>
    </row>
    <row r="735" spans="1:13" x14ac:dyDescent="0.3">
      <c r="A735" s="13" t="s">
        <v>694</v>
      </c>
      <c r="B735" s="13" t="s">
        <v>6026</v>
      </c>
      <c r="C735" s="13" t="s">
        <v>2144</v>
      </c>
      <c r="D735" s="13" t="s">
        <v>6768</v>
      </c>
      <c r="E735" s="13" t="s">
        <v>6776</v>
      </c>
      <c r="F735" s="13" t="s">
        <v>2004</v>
      </c>
      <c r="G735" s="13" t="s">
        <v>5598</v>
      </c>
      <c r="H735" s="13" t="s">
        <v>5599</v>
      </c>
      <c r="I735" s="14">
        <v>5</v>
      </c>
      <c r="J735" s="13" t="s">
        <v>693</v>
      </c>
      <c r="K735" s="13" t="s">
        <v>2205</v>
      </c>
      <c r="L735" s="13" t="s">
        <v>5600</v>
      </c>
      <c r="M735" s="13" t="s">
        <v>5601</v>
      </c>
    </row>
    <row r="736" spans="1:13" x14ac:dyDescent="0.3">
      <c r="A736" s="13" t="s">
        <v>694</v>
      </c>
      <c r="B736" s="13" t="s">
        <v>6026</v>
      </c>
      <c r="C736" s="13" t="s">
        <v>2144</v>
      </c>
      <c r="D736" s="13" t="s">
        <v>6768</v>
      </c>
      <c r="E736" s="13" t="s">
        <v>6777</v>
      </c>
      <c r="F736" s="13" t="s">
        <v>2004</v>
      </c>
      <c r="G736" s="13" t="s">
        <v>5690</v>
      </c>
      <c r="H736" s="13" t="s">
        <v>5691</v>
      </c>
      <c r="I736" s="14">
        <v>1</v>
      </c>
      <c r="J736" s="13" t="s">
        <v>693</v>
      </c>
      <c r="K736" s="13" t="s">
        <v>2216</v>
      </c>
      <c r="L736" s="13" t="s">
        <v>5600</v>
      </c>
      <c r="M736" s="13" t="s">
        <v>5692</v>
      </c>
    </row>
    <row r="737" spans="1:13" x14ac:dyDescent="0.3">
      <c r="A737" s="13" t="s">
        <v>694</v>
      </c>
      <c r="B737" s="13" t="s">
        <v>6026</v>
      </c>
      <c r="C737" s="13" t="s">
        <v>2144</v>
      </c>
      <c r="D737" s="13" t="s">
        <v>6768</v>
      </c>
      <c r="E737" s="13" t="s">
        <v>6778</v>
      </c>
      <c r="F737" s="13" t="s">
        <v>2004</v>
      </c>
      <c r="G737" s="13" t="s">
        <v>5690</v>
      </c>
      <c r="H737" s="13" t="s">
        <v>5691</v>
      </c>
      <c r="I737" s="14">
        <v>1</v>
      </c>
      <c r="J737" s="13" t="s">
        <v>693</v>
      </c>
      <c r="K737" s="13" t="s">
        <v>2547</v>
      </c>
      <c r="L737" s="13" t="s">
        <v>5600</v>
      </c>
      <c r="M737" s="13" t="s">
        <v>5692</v>
      </c>
    </row>
    <row r="738" spans="1:13" x14ac:dyDescent="0.3">
      <c r="A738" s="13" t="s">
        <v>694</v>
      </c>
      <c r="B738" s="13" t="s">
        <v>6026</v>
      </c>
      <c r="C738" s="13" t="s">
        <v>2144</v>
      </c>
      <c r="D738" s="13" t="s">
        <v>6768</v>
      </c>
      <c r="E738" s="13" t="s">
        <v>6779</v>
      </c>
      <c r="F738" s="13" t="s">
        <v>2004</v>
      </c>
      <c r="G738" s="13" t="s">
        <v>5690</v>
      </c>
      <c r="H738" s="13" t="s">
        <v>5691</v>
      </c>
      <c r="I738" s="14">
        <v>2</v>
      </c>
      <c r="J738" s="13" t="s">
        <v>693</v>
      </c>
      <c r="K738" s="13" t="s">
        <v>2138</v>
      </c>
      <c r="L738" s="13" t="s">
        <v>5600</v>
      </c>
      <c r="M738" s="13" t="s">
        <v>5692</v>
      </c>
    </row>
    <row r="739" spans="1:13" x14ac:dyDescent="0.3">
      <c r="A739" s="13" t="s">
        <v>694</v>
      </c>
      <c r="B739" s="13" t="s">
        <v>6026</v>
      </c>
      <c r="C739" s="13" t="s">
        <v>2144</v>
      </c>
      <c r="D739" s="13" t="s">
        <v>6768</v>
      </c>
      <c r="E739" s="13" t="s">
        <v>6780</v>
      </c>
      <c r="F739" s="13" t="s">
        <v>2004</v>
      </c>
      <c r="G739" s="13" t="s">
        <v>5618</v>
      </c>
      <c r="H739" s="13" t="s">
        <v>5619</v>
      </c>
      <c r="I739" s="14">
        <v>5</v>
      </c>
      <c r="J739" s="13" t="s">
        <v>693</v>
      </c>
      <c r="K739" s="13" t="s">
        <v>2090</v>
      </c>
      <c r="L739" s="13" t="s">
        <v>5600</v>
      </c>
      <c r="M739" s="13" t="s">
        <v>5601</v>
      </c>
    </row>
    <row r="740" spans="1:13" x14ac:dyDescent="0.3">
      <c r="A740" s="13" t="s">
        <v>694</v>
      </c>
      <c r="B740" s="13" t="s">
        <v>6026</v>
      </c>
      <c r="C740" s="13" t="s">
        <v>2144</v>
      </c>
      <c r="D740" s="13" t="s">
        <v>6768</v>
      </c>
      <c r="E740" s="13" t="s">
        <v>6780</v>
      </c>
      <c r="F740" s="13" t="s">
        <v>2004</v>
      </c>
      <c r="G740" s="13" t="s">
        <v>5598</v>
      </c>
      <c r="H740" s="13" t="s">
        <v>5599</v>
      </c>
      <c r="I740" s="14">
        <v>2</v>
      </c>
      <c r="J740" s="13" t="s">
        <v>693</v>
      </c>
      <c r="K740" s="13" t="s">
        <v>2090</v>
      </c>
      <c r="L740" s="13" t="s">
        <v>5600</v>
      </c>
      <c r="M740" s="13" t="s">
        <v>5601</v>
      </c>
    </row>
    <row r="741" spans="1:13" x14ac:dyDescent="0.3">
      <c r="A741" s="13" t="s">
        <v>519</v>
      </c>
      <c r="B741" s="13" t="s">
        <v>2956</v>
      </c>
      <c r="C741" s="13" t="s">
        <v>2099</v>
      </c>
      <c r="D741" s="13" t="s">
        <v>2957</v>
      </c>
      <c r="E741" s="13" t="s">
        <v>6781</v>
      </c>
      <c r="F741" s="13" t="s">
        <v>2112</v>
      </c>
      <c r="G741" s="13" t="s">
        <v>5682</v>
      </c>
      <c r="H741" s="13" t="s">
        <v>5683</v>
      </c>
      <c r="I741" s="14">
        <v>3</v>
      </c>
      <c r="J741" s="13" t="s">
        <v>518</v>
      </c>
      <c r="K741" s="13" t="s">
        <v>2013</v>
      </c>
      <c r="L741" s="13" t="s">
        <v>5600</v>
      </c>
      <c r="M741" s="13" t="s">
        <v>5684</v>
      </c>
    </row>
    <row r="742" spans="1:13" x14ac:dyDescent="0.3">
      <c r="A742" s="13" t="s">
        <v>519</v>
      </c>
      <c r="B742" s="13" t="s">
        <v>2956</v>
      </c>
      <c r="C742" s="13" t="s">
        <v>2099</v>
      </c>
      <c r="D742" s="13" t="s">
        <v>2957</v>
      </c>
      <c r="E742" s="13" t="s">
        <v>6781</v>
      </c>
      <c r="F742" s="13" t="s">
        <v>2112</v>
      </c>
      <c r="G742" s="13" t="s">
        <v>5685</v>
      </c>
      <c r="H742" s="13" t="s">
        <v>5686</v>
      </c>
      <c r="I742" s="14">
        <v>3</v>
      </c>
      <c r="J742" s="13" t="s">
        <v>518</v>
      </c>
      <c r="K742" s="13" t="s">
        <v>2013</v>
      </c>
      <c r="L742" s="13" t="s">
        <v>5600</v>
      </c>
      <c r="M742" s="13" t="s">
        <v>5684</v>
      </c>
    </row>
    <row r="743" spans="1:13" x14ac:dyDescent="0.3">
      <c r="A743" s="13" t="s">
        <v>519</v>
      </c>
      <c r="B743" s="13" t="s">
        <v>2956</v>
      </c>
      <c r="C743" s="13" t="s">
        <v>2099</v>
      </c>
      <c r="D743" s="13" t="s">
        <v>2957</v>
      </c>
      <c r="E743" s="13" t="s">
        <v>6781</v>
      </c>
      <c r="F743" s="13" t="s">
        <v>2112</v>
      </c>
      <c r="G743" s="13" t="s">
        <v>5687</v>
      </c>
      <c r="H743" s="13" t="s">
        <v>5688</v>
      </c>
      <c r="I743" s="14">
        <v>3</v>
      </c>
      <c r="J743" s="13" t="s">
        <v>518</v>
      </c>
      <c r="K743" s="13" t="s">
        <v>2013</v>
      </c>
      <c r="L743" s="13" t="s">
        <v>5600</v>
      </c>
      <c r="M743" s="13" t="s">
        <v>5684</v>
      </c>
    </row>
    <row r="744" spans="1:13" x14ac:dyDescent="0.3">
      <c r="A744" s="13" t="s">
        <v>519</v>
      </c>
      <c r="B744" s="13" t="s">
        <v>2956</v>
      </c>
      <c r="C744" s="13" t="s">
        <v>2099</v>
      </c>
      <c r="D744" s="13" t="s">
        <v>2957</v>
      </c>
      <c r="E744" s="13" t="s">
        <v>6781</v>
      </c>
      <c r="F744" s="13" t="s">
        <v>2112</v>
      </c>
      <c r="G744" s="13" t="s">
        <v>5723</v>
      </c>
      <c r="H744" s="13" t="s">
        <v>5724</v>
      </c>
      <c r="I744" s="14">
        <v>1</v>
      </c>
      <c r="J744" s="13" t="s">
        <v>518</v>
      </c>
      <c r="K744" s="13" t="s">
        <v>2013</v>
      </c>
      <c r="L744" s="13" t="s">
        <v>5600</v>
      </c>
      <c r="M744" s="13" t="s">
        <v>5684</v>
      </c>
    </row>
    <row r="745" spans="1:13" x14ac:dyDescent="0.3">
      <c r="A745" s="13" t="s">
        <v>519</v>
      </c>
      <c r="B745" s="13" t="s">
        <v>2956</v>
      </c>
      <c r="C745" s="13" t="s">
        <v>2099</v>
      </c>
      <c r="D745" s="13" t="s">
        <v>2957</v>
      </c>
      <c r="E745" s="13" t="s">
        <v>6781</v>
      </c>
      <c r="F745" s="13" t="s">
        <v>2112</v>
      </c>
      <c r="G745" s="13" t="s">
        <v>5725</v>
      </c>
      <c r="H745" s="13" t="s">
        <v>5726</v>
      </c>
      <c r="I745" s="14">
        <v>1</v>
      </c>
      <c r="J745" s="13" t="s">
        <v>518</v>
      </c>
      <c r="K745" s="13" t="s">
        <v>2013</v>
      </c>
      <c r="L745" s="13" t="s">
        <v>5600</v>
      </c>
      <c r="M745" s="13" t="s">
        <v>5684</v>
      </c>
    </row>
    <row r="746" spans="1:13" x14ac:dyDescent="0.3">
      <c r="A746" s="13" t="s">
        <v>210</v>
      </c>
      <c r="B746" s="13" t="s">
        <v>2639</v>
      </c>
      <c r="C746" s="13" t="s">
        <v>2044</v>
      </c>
      <c r="D746" s="13" t="s">
        <v>6782</v>
      </c>
      <c r="E746" s="13" t="s">
        <v>6783</v>
      </c>
      <c r="F746" s="13" t="s">
        <v>2004</v>
      </c>
      <c r="G746" s="13" t="s">
        <v>5690</v>
      </c>
      <c r="H746" s="13" t="s">
        <v>5691</v>
      </c>
      <c r="I746" s="14">
        <v>1</v>
      </c>
      <c r="J746" s="13" t="s">
        <v>209</v>
      </c>
      <c r="K746" s="13" t="s">
        <v>2412</v>
      </c>
      <c r="L746" s="13" t="s">
        <v>5600</v>
      </c>
      <c r="M746" s="13" t="s">
        <v>5692</v>
      </c>
    </row>
    <row r="747" spans="1:13" x14ac:dyDescent="0.3">
      <c r="A747" s="13" t="s">
        <v>210</v>
      </c>
      <c r="B747" s="13" t="s">
        <v>2639</v>
      </c>
      <c r="C747" s="13" t="s">
        <v>2044</v>
      </c>
      <c r="D747" s="13" t="s">
        <v>6782</v>
      </c>
      <c r="E747" s="13" t="s">
        <v>6784</v>
      </c>
      <c r="F747" s="13" t="s">
        <v>2112</v>
      </c>
      <c r="G747" s="13" t="s">
        <v>5682</v>
      </c>
      <c r="H747" s="13" t="s">
        <v>5683</v>
      </c>
      <c r="I747" s="14">
        <v>1</v>
      </c>
      <c r="J747" s="13" t="s">
        <v>209</v>
      </c>
      <c r="K747" s="13" t="s">
        <v>2013</v>
      </c>
      <c r="L747" s="13" t="s">
        <v>5600</v>
      </c>
      <c r="M747" s="13" t="s">
        <v>5684</v>
      </c>
    </row>
    <row r="748" spans="1:13" x14ac:dyDescent="0.3">
      <c r="A748" s="13" t="s">
        <v>210</v>
      </c>
      <c r="B748" s="13" t="s">
        <v>2639</v>
      </c>
      <c r="C748" s="13" t="s">
        <v>2044</v>
      </c>
      <c r="D748" s="13" t="s">
        <v>6782</v>
      </c>
      <c r="E748" s="13" t="s">
        <v>6784</v>
      </c>
      <c r="F748" s="13" t="s">
        <v>2112</v>
      </c>
      <c r="G748" s="13" t="s">
        <v>5685</v>
      </c>
      <c r="H748" s="13" t="s">
        <v>5686</v>
      </c>
      <c r="I748" s="14">
        <v>1</v>
      </c>
      <c r="J748" s="13" t="s">
        <v>209</v>
      </c>
      <c r="K748" s="13" t="s">
        <v>2013</v>
      </c>
      <c r="L748" s="13" t="s">
        <v>5600</v>
      </c>
      <c r="M748" s="13" t="s">
        <v>5684</v>
      </c>
    </row>
    <row r="749" spans="1:13" x14ac:dyDescent="0.3">
      <c r="A749" s="13" t="s">
        <v>210</v>
      </c>
      <c r="B749" s="13" t="s">
        <v>2639</v>
      </c>
      <c r="C749" s="13" t="s">
        <v>2044</v>
      </c>
      <c r="D749" s="13" t="s">
        <v>6782</v>
      </c>
      <c r="E749" s="13" t="s">
        <v>6784</v>
      </c>
      <c r="F749" s="13" t="s">
        <v>2112</v>
      </c>
      <c r="G749" s="13" t="s">
        <v>5687</v>
      </c>
      <c r="H749" s="13" t="s">
        <v>5688</v>
      </c>
      <c r="I749" s="14">
        <v>1</v>
      </c>
      <c r="J749" s="13" t="s">
        <v>209</v>
      </c>
      <c r="K749" s="13" t="s">
        <v>2013</v>
      </c>
      <c r="L749" s="13" t="s">
        <v>5600</v>
      </c>
      <c r="M749" s="13" t="s">
        <v>5684</v>
      </c>
    </row>
    <row r="750" spans="1:13" x14ac:dyDescent="0.3">
      <c r="A750" s="13" t="s">
        <v>210</v>
      </c>
      <c r="B750" s="13" t="s">
        <v>2639</v>
      </c>
      <c r="C750" s="13" t="s">
        <v>2044</v>
      </c>
      <c r="D750" s="13" t="s">
        <v>6782</v>
      </c>
      <c r="E750" s="13" t="s">
        <v>6785</v>
      </c>
      <c r="F750" s="13" t="s">
        <v>2004</v>
      </c>
      <c r="G750" s="13" t="s">
        <v>5690</v>
      </c>
      <c r="H750" s="13" t="s">
        <v>5691</v>
      </c>
      <c r="I750" s="14">
        <v>1</v>
      </c>
      <c r="J750" s="13" t="s">
        <v>209</v>
      </c>
      <c r="K750" s="13" t="s">
        <v>2447</v>
      </c>
      <c r="L750" s="13" t="s">
        <v>5600</v>
      </c>
      <c r="M750" s="13" t="s">
        <v>5692</v>
      </c>
    </row>
    <row r="751" spans="1:13" x14ac:dyDescent="0.3">
      <c r="A751" s="13" t="s">
        <v>1007</v>
      </c>
      <c r="B751" s="13" t="s">
        <v>2961</v>
      </c>
      <c r="C751" s="13" t="s">
        <v>2232</v>
      </c>
      <c r="D751" s="13" t="s">
        <v>2962</v>
      </c>
      <c r="E751" s="13" t="s">
        <v>6786</v>
      </c>
      <c r="F751" s="13" t="s">
        <v>2004</v>
      </c>
      <c r="G751" s="13" t="s">
        <v>5821</v>
      </c>
      <c r="H751" s="13" t="s">
        <v>5822</v>
      </c>
      <c r="I751" s="14">
        <v>1</v>
      </c>
      <c r="J751" s="13" t="s">
        <v>1006</v>
      </c>
      <c r="K751" s="13" t="s">
        <v>2263</v>
      </c>
      <c r="L751" s="13" t="s">
        <v>5600</v>
      </c>
      <c r="M751" s="13" t="s">
        <v>5610</v>
      </c>
    </row>
    <row r="752" spans="1:13" x14ac:dyDescent="0.3">
      <c r="A752" s="13" t="s">
        <v>1007</v>
      </c>
      <c r="B752" s="13" t="s">
        <v>2961</v>
      </c>
      <c r="C752" s="13" t="s">
        <v>2232</v>
      </c>
      <c r="D752" s="13" t="s">
        <v>2962</v>
      </c>
      <c r="E752" s="13" t="s">
        <v>6787</v>
      </c>
      <c r="F752" s="13" t="s">
        <v>2004</v>
      </c>
      <c r="G752" s="13" t="s">
        <v>6788</v>
      </c>
      <c r="H752" s="13" t="s">
        <v>6789</v>
      </c>
      <c r="I752" s="14">
        <v>2</v>
      </c>
      <c r="J752" s="13" t="s">
        <v>1006</v>
      </c>
      <c r="K752" s="13" t="s">
        <v>2041</v>
      </c>
      <c r="L752" s="13" t="s">
        <v>5600</v>
      </c>
      <c r="M752" s="13" t="s">
        <v>5610</v>
      </c>
    </row>
    <row r="753" spans="1:13" x14ac:dyDescent="0.3">
      <c r="A753" s="13" t="s">
        <v>1563</v>
      </c>
      <c r="B753" s="13" t="s">
        <v>3148</v>
      </c>
      <c r="C753" s="13" t="s">
        <v>3149</v>
      </c>
      <c r="D753" s="13" t="s">
        <v>4990</v>
      </c>
      <c r="E753" s="13" t="s">
        <v>6790</v>
      </c>
      <c r="F753" s="13" t="s">
        <v>2004</v>
      </c>
      <c r="G753" s="13" t="s">
        <v>6791</v>
      </c>
      <c r="H753" s="13" t="s">
        <v>6792</v>
      </c>
      <c r="I753" s="14">
        <v>4</v>
      </c>
      <c r="J753" s="13" t="s">
        <v>1562</v>
      </c>
      <c r="K753" s="13" t="s">
        <v>2428</v>
      </c>
      <c r="L753" s="13" t="s">
        <v>5600</v>
      </c>
      <c r="M753" s="13" t="s">
        <v>5610</v>
      </c>
    </row>
    <row r="754" spans="1:13" x14ac:dyDescent="0.3">
      <c r="A754" s="13" t="s">
        <v>1563</v>
      </c>
      <c r="B754" s="13" t="s">
        <v>3148</v>
      </c>
      <c r="C754" s="13" t="s">
        <v>3149</v>
      </c>
      <c r="D754" s="13" t="s">
        <v>4990</v>
      </c>
      <c r="E754" s="13" t="s">
        <v>6790</v>
      </c>
      <c r="F754" s="13" t="s">
        <v>2004</v>
      </c>
      <c r="G754" s="13" t="s">
        <v>6793</v>
      </c>
      <c r="H754" s="13" t="s">
        <v>6794</v>
      </c>
      <c r="I754" s="14">
        <v>1</v>
      </c>
      <c r="J754" s="13" t="s">
        <v>1562</v>
      </c>
      <c r="K754" s="13" t="s">
        <v>2428</v>
      </c>
      <c r="L754" s="13" t="s">
        <v>5600</v>
      </c>
      <c r="M754" s="13" t="s">
        <v>5610</v>
      </c>
    </row>
    <row r="755" spans="1:13" x14ac:dyDescent="0.3">
      <c r="A755" s="13" t="s">
        <v>1478</v>
      </c>
      <c r="B755" s="13" t="s">
        <v>2000</v>
      </c>
      <c r="C755" s="13" t="s">
        <v>2001</v>
      </c>
      <c r="D755" s="13" t="s">
        <v>6795</v>
      </c>
      <c r="E755" s="13" t="s">
        <v>6796</v>
      </c>
      <c r="F755" s="13" t="s">
        <v>2004</v>
      </c>
      <c r="G755" s="13" t="s">
        <v>6797</v>
      </c>
      <c r="H755" s="13" t="s">
        <v>6798</v>
      </c>
      <c r="I755" s="14">
        <v>6</v>
      </c>
      <c r="J755" s="13" t="s">
        <v>1477</v>
      </c>
      <c r="K755" s="13" t="s">
        <v>2193</v>
      </c>
      <c r="L755" s="13" t="s">
        <v>5600</v>
      </c>
      <c r="M755" s="13" t="s">
        <v>6799</v>
      </c>
    </row>
    <row r="756" spans="1:13" x14ac:dyDescent="0.3">
      <c r="A756" s="13" t="s">
        <v>1478</v>
      </c>
      <c r="B756" s="13" t="s">
        <v>2000</v>
      </c>
      <c r="C756" s="13" t="s">
        <v>2001</v>
      </c>
      <c r="D756" s="13" t="s">
        <v>6795</v>
      </c>
      <c r="E756" s="13" t="s">
        <v>6800</v>
      </c>
      <c r="F756" s="13" t="s">
        <v>2004</v>
      </c>
      <c r="G756" s="13" t="s">
        <v>6797</v>
      </c>
      <c r="H756" s="13" t="s">
        <v>6798</v>
      </c>
      <c r="I756" s="14">
        <v>6</v>
      </c>
      <c r="J756" s="13" t="s">
        <v>1477</v>
      </c>
      <c r="K756" s="13" t="s">
        <v>2156</v>
      </c>
      <c r="L756" s="13" t="s">
        <v>5600</v>
      </c>
      <c r="M756" s="13" t="s">
        <v>6799</v>
      </c>
    </row>
    <row r="757" spans="1:13" x14ac:dyDescent="0.3">
      <c r="A757" s="13" t="s">
        <v>1211</v>
      </c>
      <c r="B757" s="13" t="s">
        <v>2602</v>
      </c>
      <c r="C757" s="13" t="s">
        <v>2366</v>
      </c>
      <c r="D757" s="13" t="s">
        <v>6367</v>
      </c>
      <c r="E757" s="13" t="s">
        <v>6801</v>
      </c>
      <c r="F757" s="13" t="s">
        <v>2004</v>
      </c>
      <c r="G757" s="13" t="s">
        <v>6262</v>
      </c>
      <c r="H757" s="13" t="s">
        <v>6263</v>
      </c>
      <c r="I757" s="14">
        <v>8</v>
      </c>
      <c r="J757" s="13" t="s">
        <v>1210</v>
      </c>
      <c r="K757" s="13" t="s">
        <v>2156</v>
      </c>
      <c r="L757" s="13" t="s">
        <v>5600</v>
      </c>
      <c r="M757" s="13" t="s">
        <v>5610</v>
      </c>
    </row>
    <row r="758" spans="1:13" x14ac:dyDescent="0.3">
      <c r="A758" s="13" t="s">
        <v>1211</v>
      </c>
      <c r="B758" s="13" t="s">
        <v>2602</v>
      </c>
      <c r="C758" s="13" t="s">
        <v>2366</v>
      </c>
      <c r="D758" s="13" t="s">
        <v>6367</v>
      </c>
      <c r="E758" s="13" t="s">
        <v>6801</v>
      </c>
      <c r="F758" s="13" t="s">
        <v>2004</v>
      </c>
      <c r="G758" s="13" t="s">
        <v>5934</v>
      </c>
      <c r="H758" s="13" t="s">
        <v>5935</v>
      </c>
      <c r="I758" s="14">
        <v>6</v>
      </c>
      <c r="J758" s="13" t="s">
        <v>1210</v>
      </c>
      <c r="K758" s="13" t="s">
        <v>2156</v>
      </c>
      <c r="L758" s="13" t="s">
        <v>5600</v>
      </c>
      <c r="M758" s="13" t="s">
        <v>5610</v>
      </c>
    </row>
    <row r="759" spans="1:13" x14ac:dyDescent="0.3">
      <c r="A759" s="13" t="s">
        <v>114</v>
      </c>
      <c r="B759" s="13" t="s">
        <v>2804</v>
      </c>
      <c r="C759" s="13" t="s">
        <v>2384</v>
      </c>
      <c r="D759" s="13" t="s">
        <v>2970</v>
      </c>
      <c r="E759" s="13" t="s">
        <v>2971</v>
      </c>
      <c r="F759" s="13" t="s">
        <v>2004</v>
      </c>
      <c r="G759" s="13" t="s">
        <v>5598</v>
      </c>
      <c r="H759" s="13" t="s">
        <v>5599</v>
      </c>
      <c r="I759" s="14">
        <v>40</v>
      </c>
      <c r="J759" s="13" t="s">
        <v>113</v>
      </c>
      <c r="K759" s="13" t="s">
        <v>2263</v>
      </c>
      <c r="L759" s="13" t="s">
        <v>5600</v>
      </c>
      <c r="M759" s="13" t="s">
        <v>5601</v>
      </c>
    </row>
    <row r="760" spans="1:13" x14ac:dyDescent="0.3">
      <c r="A760" s="13" t="s">
        <v>114</v>
      </c>
      <c r="B760" s="13" t="s">
        <v>2804</v>
      </c>
      <c r="C760" s="13" t="s">
        <v>2384</v>
      </c>
      <c r="D760" s="13" t="s">
        <v>2970</v>
      </c>
      <c r="E760" s="13" t="s">
        <v>6802</v>
      </c>
      <c r="F760" s="13" t="s">
        <v>2004</v>
      </c>
      <c r="G760" s="13" t="s">
        <v>6803</v>
      </c>
      <c r="H760" s="13" t="s">
        <v>6804</v>
      </c>
      <c r="I760" s="14">
        <v>1</v>
      </c>
      <c r="J760" s="13" t="s">
        <v>113</v>
      </c>
      <c r="K760" s="13" t="s">
        <v>2326</v>
      </c>
      <c r="L760" s="13" t="s">
        <v>5600</v>
      </c>
      <c r="M760" s="13" t="s">
        <v>6196</v>
      </c>
    </row>
    <row r="761" spans="1:13" x14ac:dyDescent="0.3">
      <c r="A761" s="13" t="s">
        <v>114</v>
      </c>
      <c r="B761" s="13" t="s">
        <v>2804</v>
      </c>
      <c r="C761" s="13" t="s">
        <v>2384</v>
      </c>
      <c r="D761" s="13" t="s">
        <v>2970</v>
      </c>
      <c r="E761" s="13" t="s">
        <v>6805</v>
      </c>
      <c r="F761" s="13" t="s">
        <v>2004</v>
      </c>
      <c r="G761" s="13" t="s">
        <v>5598</v>
      </c>
      <c r="H761" s="13" t="s">
        <v>5599</v>
      </c>
      <c r="I761" s="14">
        <v>30</v>
      </c>
      <c r="J761" s="13" t="s">
        <v>113</v>
      </c>
      <c r="K761" s="13" t="s">
        <v>2036</v>
      </c>
      <c r="L761" s="13" t="s">
        <v>5600</v>
      </c>
      <c r="M761" s="13" t="s">
        <v>5601</v>
      </c>
    </row>
    <row r="762" spans="1:13" x14ac:dyDescent="0.3">
      <c r="A762" s="13" t="s">
        <v>114</v>
      </c>
      <c r="B762" s="13" t="s">
        <v>2804</v>
      </c>
      <c r="C762" s="13" t="s">
        <v>2384</v>
      </c>
      <c r="D762" s="13" t="s">
        <v>2970</v>
      </c>
      <c r="E762" s="13" t="s">
        <v>6806</v>
      </c>
      <c r="F762" s="13" t="s">
        <v>2004</v>
      </c>
      <c r="G762" s="13" t="s">
        <v>5623</v>
      </c>
      <c r="H762" s="13" t="s">
        <v>5624</v>
      </c>
      <c r="I762" s="14">
        <v>30</v>
      </c>
      <c r="J762" s="13" t="s">
        <v>113</v>
      </c>
      <c r="K762" s="13" t="s">
        <v>2096</v>
      </c>
      <c r="L762" s="13" t="s">
        <v>5600</v>
      </c>
      <c r="M762" s="13" t="s">
        <v>5601</v>
      </c>
    </row>
    <row r="763" spans="1:13" x14ac:dyDescent="0.3">
      <c r="A763" s="13" t="s">
        <v>114</v>
      </c>
      <c r="B763" s="13" t="s">
        <v>2804</v>
      </c>
      <c r="C763" s="13" t="s">
        <v>2384</v>
      </c>
      <c r="D763" s="13" t="s">
        <v>2970</v>
      </c>
      <c r="E763" s="13" t="s">
        <v>6806</v>
      </c>
      <c r="F763" s="13" t="s">
        <v>2004</v>
      </c>
      <c r="G763" s="13" t="s">
        <v>6807</v>
      </c>
      <c r="H763" s="13" t="s">
        <v>6808</v>
      </c>
      <c r="I763" s="14">
        <v>1</v>
      </c>
      <c r="J763" s="13" t="s">
        <v>113</v>
      </c>
      <c r="K763" s="13" t="s">
        <v>2096</v>
      </c>
      <c r="L763" s="13" t="s">
        <v>5600</v>
      </c>
      <c r="M763" s="13" t="s">
        <v>2017</v>
      </c>
    </row>
    <row r="764" spans="1:13" x14ac:dyDescent="0.3">
      <c r="A764" s="13" t="s">
        <v>114</v>
      </c>
      <c r="B764" s="13" t="s">
        <v>2804</v>
      </c>
      <c r="C764" s="13" t="s">
        <v>2384</v>
      </c>
      <c r="D764" s="13" t="s">
        <v>2970</v>
      </c>
      <c r="E764" s="13" t="s">
        <v>6809</v>
      </c>
      <c r="F764" s="13" t="s">
        <v>2004</v>
      </c>
      <c r="G764" s="13" t="s">
        <v>5618</v>
      </c>
      <c r="H764" s="13" t="s">
        <v>5619</v>
      </c>
      <c r="I764" s="14">
        <v>20</v>
      </c>
      <c r="J764" s="13" t="s">
        <v>113</v>
      </c>
      <c r="K764" s="13" t="s">
        <v>2401</v>
      </c>
      <c r="L764" s="13" t="s">
        <v>5600</v>
      </c>
      <c r="M764" s="13" t="s">
        <v>5601</v>
      </c>
    </row>
    <row r="765" spans="1:13" x14ac:dyDescent="0.3">
      <c r="A765" s="13" t="s">
        <v>114</v>
      </c>
      <c r="B765" s="13" t="s">
        <v>2804</v>
      </c>
      <c r="C765" s="13" t="s">
        <v>2384</v>
      </c>
      <c r="D765" s="13" t="s">
        <v>2970</v>
      </c>
      <c r="E765" s="13" t="s">
        <v>6809</v>
      </c>
      <c r="F765" s="13" t="s">
        <v>2004</v>
      </c>
      <c r="G765" s="13" t="s">
        <v>5598</v>
      </c>
      <c r="H765" s="13" t="s">
        <v>5599</v>
      </c>
      <c r="I765" s="14">
        <v>20</v>
      </c>
      <c r="J765" s="13" t="s">
        <v>113</v>
      </c>
      <c r="K765" s="13" t="s">
        <v>2401</v>
      </c>
      <c r="L765" s="13" t="s">
        <v>5600</v>
      </c>
      <c r="M765" s="13" t="s">
        <v>5601</v>
      </c>
    </row>
    <row r="766" spans="1:13" x14ac:dyDescent="0.3">
      <c r="A766" s="13" t="s">
        <v>114</v>
      </c>
      <c r="B766" s="13" t="s">
        <v>2804</v>
      </c>
      <c r="C766" s="13" t="s">
        <v>2384</v>
      </c>
      <c r="D766" s="13" t="s">
        <v>2970</v>
      </c>
      <c r="E766" s="13" t="s">
        <v>6810</v>
      </c>
      <c r="F766" s="13" t="s">
        <v>2004</v>
      </c>
      <c r="G766" s="13" t="s">
        <v>6811</v>
      </c>
      <c r="H766" s="13" t="s">
        <v>6812</v>
      </c>
      <c r="I766" s="14">
        <v>1</v>
      </c>
      <c r="J766" s="13" t="s">
        <v>113</v>
      </c>
      <c r="K766" s="13" t="s">
        <v>2074</v>
      </c>
      <c r="L766" s="13" t="s">
        <v>5600</v>
      </c>
      <c r="M766" s="13" t="s">
        <v>5617</v>
      </c>
    </row>
    <row r="767" spans="1:13" x14ac:dyDescent="0.3">
      <c r="A767" s="13" t="s">
        <v>114</v>
      </c>
      <c r="B767" s="13" t="s">
        <v>2804</v>
      </c>
      <c r="C767" s="13" t="s">
        <v>2384</v>
      </c>
      <c r="D767" s="13" t="s">
        <v>2970</v>
      </c>
      <c r="E767" s="13" t="s">
        <v>6810</v>
      </c>
      <c r="F767" s="13" t="s">
        <v>2004</v>
      </c>
      <c r="G767" s="13" t="s">
        <v>6813</v>
      </c>
      <c r="H767" s="13" t="s">
        <v>6814</v>
      </c>
      <c r="I767" s="14">
        <v>30</v>
      </c>
      <c r="J767" s="13" t="s">
        <v>113</v>
      </c>
      <c r="K767" s="13" t="s">
        <v>2074</v>
      </c>
      <c r="L767" s="13" t="s">
        <v>5600</v>
      </c>
      <c r="M767" s="13" t="s">
        <v>6815</v>
      </c>
    </row>
    <row r="768" spans="1:13" x14ac:dyDescent="0.3">
      <c r="A768" s="13" t="s">
        <v>114</v>
      </c>
      <c r="B768" s="13" t="s">
        <v>2804</v>
      </c>
      <c r="C768" s="13" t="s">
        <v>2384</v>
      </c>
      <c r="D768" s="13" t="s">
        <v>2970</v>
      </c>
      <c r="E768" s="13" t="s">
        <v>6810</v>
      </c>
      <c r="F768" s="13" t="s">
        <v>2004</v>
      </c>
      <c r="G768" s="13" t="s">
        <v>6807</v>
      </c>
      <c r="H768" s="13" t="s">
        <v>6808</v>
      </c>
      <c r="I768" s="14">
        <v>1</v>
      </c>
      <c r="J768" s="13" t="s">
        <v>113</v>
      </c>
      <c r="K768" s="13" t="s">
        <v>2074</v>
      </c>
      <c r="L768" s="13" t="s">
        <v>5600</v>
      </c>
      <c r="M768" s="13" t="s">
        <v>2017</v>
      </c>
    </row>
    <row r="769" spans="1:13" x14ac:dyDescent="0.3">
      <c r="A769" s="13" t="s">
        <v>114</v>
      </c>
      <c r="B769" s="13" t="s">
        <v>2804</v>
      </c>
      <c r="C769" s="13" t="s">
        <v>2384</v>
      </c>
      <c r="D769" s="13" t="s">
        <v>2970</v>
      </c>
      <c r="E769" s="13" t="s">
        <v>6816</v>
      </c>
      <c r="F769" s="13" t="s">
        <v>2004</v>
      </c>
      <c r="G769" s="13" t="s">
        <v>5848</v>
      </c>
      <c r="H769" s="13" t="s">
        <v>5849</v>
      </c>
      <c r="I769" s="14">
        <v>12</v>
      </c>
      <c r="J769" s="13" t="s">
        <v>113</v>
      </c>
      <c r="K769" s="13" t="s">
        <v>2674</v>
      </c>
      <c r="L769" s="13" t="s">
        <v>5600</v>
      </c>
      <c r="M769" s="13" t="s">
        <v>5610</v>
      </c>
    </row>
    <row r="770" spans="1:13" x14ac:dyDescent="0.3">
      <c r="A770" s="13" t="s">
        <v>114</v>
      </c>
      <c r="B770" s="13" t="s">
        <v>2804</v>
      </c>
      <c r="C770" s="13" t="s">
        <v>2384</v>
      </c>
      <c r="D770" s="13" t="s">
        <v>2970</v>
      </c>
      <c r="E770" s="13" t="s">
        <v>6816</v>
      </c>
      <c r="F770" s="13" t="s">
        <v>2004</v>
      </c>
      <c r="G770" s="13" t="s">
        <v>5598</v>
      </c>
      <c r="H770" s="13" t="s">
        <v>5599</v>
      </c>
      <c r="I770" s="14">
        <v>20</v>
      </c>
      <c r="J770" s="13" t="s">
        <v>113</v>
      </c>
      <c r="K770" s="13" t="s">
        <v>2674</v>
      </c>
      <c r="L770" s="13" t="s">
        <v>5600</v>
      </c>
      <c r="M770" s="13" t="s">
        <v>5601</v>
      </c>
    </row>
    <row r="771" spans="1:13" x14ac:dyDescent="0.3">
      <c r="A771" s="13" t="s">
        <v>114</v>
      </c>
      <c r="B771" s="13" t="s">
        <v>2804</v>
      </c>
      <c r="C771" s="13" t="s">
        <v>2384</v>
      </c>
      <c r="D771" s="13" t="s">
        <v>2970</v>
      </c>
      <c r="E771" s="13" t="s">
        <v>6816</v>
      </c>
      <c r="F771" s="13" t="s">
        <v>2004</v>
      </c>
      <c r="G771" s="13" t="s">
        <v>5618</v>
      </c>
      <c r="H771" s="13" t="s">
        <v>5619</v>
      </c>
      <c r="I771" s="14">
        <v>20</v>
      </c>
      <c r="J771" s="13" t="s">
        <v>113</v>
      </c>
      <c r="K771" s="13" t="s">
        <v>2674</v>
      </c>
      <c r="L771" s="13" t="s">
        <v>5600</v>
      </c>
      <c r="M771" s="13" t="s">
        <v>5601</v>
      </c>
    </row>
    <row r="772" spans="1:13" x14ac:dyDescent="0.3">
      <c r="A772" s="13" t="s">
        <v>443</v>
      </c>
      <c r="B772" s="13" t="s">
        <v>2982</v>
      </c>
      <c r="C772" s="13" t="s">
        <v>2239</v>
      </c>
      <c r="D772" s="13" t="s">
        <v>2983</v>
      </c>
      <c r="E772" s="13" t="s">
        <v>2984</v>
      </c>
      <c r="F772" s="13" t="s">
        <v>2004</v>
      </c>
      <c r="G772" s="13" t="s">
        <v>6817</v>
      </c>
      <c r="H772" s="13" t="s">
        <v>6818</v>
      </c>
      <c r="I772" s="14">
        <v>1</v>
      </c>
      <c r="J772" s="13" t="s">
        <v>861</v>
      </c>
      <c r="K772" s="13" t="s">
        <v>2263</v>
      </c>
      <c r="L772" s="13" t="s">
        <v>5600</v>
      </c>
      <c r="M772" s="13" t="s">
        <v>2990</v>
      </c>
    </row>
    <row r="773" spans="1:13" x14ac:dyDescent="0.3">
      <c r="A773" s="13" t="s">
        <v>443</v>
      </c>
      <c r="B773" s="13" t="s">
        <v>2982</v>
      </c>
      <c r="C773" s="13" t="s">
        <v>2239</v>
      </c>
      <c r="D773" s="13" t="s">
        <v>2983</v>
      </c>
      <c r="E773" s="13" t="s">
        <v>2992</v>
      </c>
      <c r="F773" s="13" t="s">
        <v>2004</v>
      </c>
      <c r="G773" s="13" t="s">
        <v>6819</v>
      </c>
      <c r="H773" s="13" t="s">
        <v>6820</v>
      </c>
      <c r="I773" s="14">
        <v>1</v>
      </c>
      <c r="J773" s="13" t="s">
        <v>861</v>
      </c>
      <c r="K773" s="13" t="s">
        <v>2198</v>
      </c>
      <c r="L773" s="13" t="s">
        <v>5600</v>
      </c>
      <c r="M773" s="13" t="s">
        <v>2990</v>
      </c>
    </row>
    <row r="774" spans="1:13" x14ac:dyDescent="0.3">
      <c r="A774" s="13" t="s">
        <v>443</v>
      </c>
      <c r="B774" s="13" t="s">
        <v>2982</v>
      </c>
      <c r="C774" s="13" t="s">
        <v>2239</v>
      </c>
      <c r="D774" s="13" t="s">
        <v>2983</v>
      </c>
      <c r="E774" s="13" t="s">
        <v>6821</v>
      </c>
      <c r="F774" s="13" t="s">
        <v>2004</v>
      </c>
      <c r="G774" s="13" t="s">
        <v>6822</v>
      </c>
      <c r="H774" s="13" t="s">
        <v>6823</v>
      </c>
      <c r="I774" s="14">
        <v>3</v>
      </c>
      <c r="J774" s="13" t="s">
        <v>861</v>
      </c>
      <c r="K774" s="13" t="s">
        <v>2326</v>
      </c>
      <c r="L774" s="13" t="s">
        <v>5600</v>
      </c>
      <c r="M774" s="13" t="s">
        <v>2990</v>
      </c>
    </row>
    <row r="775" spans="1:13" x14ac:dyDescent="0.3">
      <c r="A775" s="13" t="s">
        <v>443</v>
      </c>
      <c r="B775" s="13" t="s">
        <v>2982</v>
      </c>
      <c r="C775" s="13" t="s">
        <v>2239</v>
      </c>
      <c r="D775" s="13" t="s">
        <v>2983</v>
      </c>
      <c r="E775" s="13" t="s">
        <v>6821</v>
      </c>
      <c r="F775" s="13" t="s">
        <v>2004</v>
      </c>
      <c r="G775" s="13" t="s">
        <v>6819</v>
      </c>
      <c r="H775" s="13" t="s">
        <v>6820</v>
      </c>
      <c r="I775" s="14">
        <v>4</v>
      </c>
      <c r="J775" s="13" t="s">
        <v>861</v>
      </c>
      <c r="K775" s="13" t="s">
        <v>2326</v>
      </c>
      <c r="L775" s="13" t="s">
        <v>5600</v>
      </c>
      <c r="M775" s="13" t="s">
        <v>2990</v>
      </c>
    </row>
    <row r="776" spans="1:13" x14ac:dyDescent="0.3">
      <c r="A776" s="13" t="s">
        <v>968</v>
      </c>
      <c r="B776" s="13" t="s">
        <v>2076</v>
      </c>
      <c r="C776" s="13" t="s">
        <v>2077</v>
      </c>
      <c r="D776" s="13" t="s">
        <v>2995</v>
      </c>
      <c r="E776" s="13" t="s">
        <v>6824</v>
      </c>
      <c r="F776" s="13" t="s">
        <v>2004</v>
      </c>
      <c r="G776" s="13" t="s">
        <v>6825</v>
      </c>
      <c r="H776" s="13" t="s">
        <v>6826</v>
      </c>
      <c r="I776" s="14">
        <v>2</v>
      </c>
      <c r="J776" s="13" t="s">
        <v>967</v>
      </c>
      <c r="K776" s="13" t="s">
        <v>2502</v>
      </c>
      <c r="L776" s="13" t="s">
        <v>5600</v>
      </c>
      <c r="M776" s="13" t="s">
        <v>5610</v>
      </c>
    </row>
    <row r="777" spans="1:13" x14ac:dyDescent="0.3">
      <c r="A777" s="13" t="s">
        <v>968</v>
      </c>
      <c r="B777" s="13" t="s">
        <v>2076</v>
      </c>
      <c r="C777" s="13" t="s">
        <v>2077</v>
      </c>
      <c r="D777" s="13" t="s">
        <v>2995</v>
      </c>
      <c r="E777" s="13" t="s">
        <v>6824</v>
      </c>
      <c r="F777" s="13" t="s">
        <v>2004</v>
      </c>
      <c r="G777" s="13" t="s">
        <v>6827</v>
      </c>
      <c r="H777" s="13" t="s">
        <v>6828</v>
      </c>
      <c r="I777" s="14">
        <v>5</v>
      </c>
      <c r="J777" s="13" t="s">
        <v>967</v>
      </c>
      <c r="K777" s="13" t="s">
        <v>2502</v>
      </c>
      <c r="L777" s="13" t="s">
        <v>5600</v>
      </c>
      <c r="M777" s="13" t="s">
        <v>5610</v>
      </c>
    </row>
    <row r="778" spans="1:13" x14ac:dyDescent="0.3">
      <c r="A778" s="13" t="s">
        <v>968</v>
      </c>
      <c r="B778" s="13" t="s">
        <v>2076</v>
      </c>
      <c r="C778" s="13" t="s">
        <v>2077</v>
      </c>
      <c r="D778" s="13" t="s">
        <v>2995</v>
      </c>
      <c r="E778" s="13" t="s">
        <v>6829</v>
      </c>
      <c r="F778" s="13" t="s">
        <v>2004</v>
      </c>
      <c r="G778" s="13" t="s">
        <v>6830</v>
      </c>
      <c r="H778" s="13" t="s">
        <v>6831</v>
      </c>
      <c r="I778" s="14">
        <v>1</v>
      </c>
      <c r="J778" s="13" t="s">
        <v>967</v>
      </c>
      <c r="K778" s="13" t="s">
        <v>2344</v>
      </c>
      <c r="L778" s="13" t="s">
        <v>5600</v>
      </c>
      <c r="M778" s="13" t="s">
        <v>5610</v>
      </c>
    </row>
    <row r="779" spans="1:13" x14ac:dyDescent="0.3">
      <c r="A779" s="13" t="s">
        <v>968</v>
      </c>
      <c r="B779" s="13" t="s">
        <v>2076</v>
      </c>
      <c r="C779" s="13" t="s">
        <v>2077</v>
      </c>
      <c r="D779" s="13" t="s">
        <v>2995</v>
      </c>
      <c r="E779" s="13" t="s">
        <v>6829</v>
      </c>
      <c r="F779" s="13" t="s">
        <v>2004</v>
      </c>
      <c r="G779" s="13" t="s">
        <v>6832</v>
      </c>
      <c r="H779" s="13" t="s">
        <v>6833</v>
      </c>
      <c r="I779" s="14">
        <v>2</v>
      </c>
      <c r="J779" s="13" t="s">
        <v>967</v>
      </c>
      <c r="K779" s="13" t="s">
        <v>2344</v>
      </c>
      <c r="L779" s="13" t="s">
        <v>5600</v>
      </c>
      <c r="M779" s="13" t="s">
        <v>5610</v>
      </c>
    </row>
    <row r="780" spans="1:13" x14ac:dyDescent="0.3">
      <c r="A780" s="13" t="s">
        <v>968</v>
      </c>
      <c r="B780" s="13" t="s">
        <v>2076</v>
      </c>
      <c r="C780" s="13" t="s">
        <v>2077</v>
      </c>
      <c r="D780" s="13" t="s">
        <v>2995</v>
      </c>
      <c r="E780" s="13" t="s">
        <v>6834</v>
      </c>
      <c r="F780" s="13" t="s">
        <v>2112</v>
      </c>
      <c r="G780" s="13" t="s">
        <v>5682</v>
      </c>
      <c r="H780" s="13" t="s">
        <v>5683</v>
      </c>
      <c r="I780" s="14">
        <v>2</v>
      </c>
      <c r="J780" s="13" t="s">
        <v>967</v>
      </c>
      <c r="K780" s="13" t="s">
        <v>2759</v>
      </c>
      <c r="L780" s="13" t="s">
        <v>5600</v>
      </c>
      <c r="M780" s="13" t="s">
        <v>5684</v>
      </c>
    </row>
    <row r="781" spans="1:13" x14ac:dyDescent="0.3">
      <c r="A781" s="13" t="s">
        <v>968</v>
      </c>
      <c r="B781" s="13" t="s">
        <v>2076</v>
      </c>
      <c r="C781" s="13" t="s">
        <v>2077</v>
      </c>
      <c r="D781" s="13" t="s">
        <v>2995</v>
      </c>
      <c r="E781" s="13" t="s">
        <v>6834</v>
      </c>
      <c r="F781" s="13" t="s">
        <v>2112</v>
      </c>
      <c r="G781" s="13" t="s">
        <v>5685</v>
      </c>
      <c r="H781" s="13" t="s">
        <v>5686</v>
      </c>
      <c r="I781" s="14">
        <v>2</v>
      </c>
      <c r="J781" s="13" t="s">
        <v>967</v>
      </c>
      <c r="K781" s="13" t="s">
        <v>2759</v>
      </c>
      <c r="L781" s="13" t="s">
        <v>5600</v>
      </c>
      <c r="M781" s="13" t="s">
        <v>5684</v>
      </c>
    </row>
    <row r="782" spans="1:13" x14ac:dyDescent="0.3">
      <c r="A782" s="13" t="s">
        <v>968</v>
      </c>
      <c r="B782" s="13" t="s">
        <v>2076</v>
      </c>
      <c r="C782" s="13" t="s">
        <v>2077</v>
      </c>
      <c r="D782" s="13" t="s">
        <v>2995</v>
      </c>
      <c r="E782" s="13" t="s">
        <v>6834</v>
      </c>
      <c r="F782" s="13" t="s">
        <v>2112</v>
      </c>
      <c r="G782" s="13" t="s">
        <v>5687</v>
      </c>
      <c r="H782" s="13" t="s">
        <v>5688</v>
      </c>
      <c r="I782" s="14">
        <v>2</v>
      </c>
      <c r="J782" s="13" t="s">
        <v>967</v>
      </c>
      <c r="K782" s="13" t="s">
        <v>2759</v>
      </c>
      <c r="L782" s="13" t="s">
        <v>5600</v>
      </c>
      <c r="M782" s="13" t="s">
        <v>5684</v>
      </c>
    </row>
    <row r="783" spans="1:13" x14ac:dyDescent="0.3">
      <c r="A783" s="13" t="s">
        <v>968</v>
      </c>
      <c r="B783" s="13" t="s">
        <v>2076</v>
      </c>
      <c r="C783" s="13" t="s">
        <v>2077</v>
      </c>
      <c r="D783" s="13" t="s">
        <v>2995</v>
      </c>
      <c r="E783" s="13" t="s">
        <v>6834</v>
      </c>
      <c r="F783" s="13" t="s">
        <v>2112</v>
      </c>
      <c r="G783" s="13" t="s">
        <v>5723</v>
      </c>
      <c r="H783" s="13" t="s">
        <v>5724</v>
      </c>
      <c r="I783" s="14">
        <v>1</v>
      </c>
      <c r="J783" s="13" t="s">
        <v>967</v>
      </c>
      <c r="K783" s="13" t="s">
        <v>2759</v>
      </c>
      <c r="L783" s="13" t="s">
        <v>5600</v>
      </c>
      <c r="M783" s="13" t="s">
        <v>5684</v>
      </c>
    </row>
    <row r="784" spans="1:13" x14ac:dyDescent="0.3">
      <c r="A784" s="13" t="s">
        <v>968</v>
      </c>
      <c r="B784" s="13" t="s">
        <v>2076</v>
      </c>
      <c r="C784" s="13" t="s">
        <v>2077</v>
      </c>
      <c r="D784" s="13" t="s">
        <v>2995</v>
      </c>
      <c r="E784" s="13" t="s">
        <v>6834</v>
      </c>
      <c r="F784" s="13" t="s">
        <v>2112</v>
      </c>
      <c r="G784" s="13" t="s">
        <v>5725</v>
      </c>
      <c r="H784" s="13" t="s">
        <v>5726</v>
      </c>
      <c r="I784" s="14">
        <v>1</v>
      </c>
      <c r="J784" s="13" t="s">
        <v>967</v>
      </c>
      <c r="K784" s="13" t="s">
        <v>2759</v>
      </c>
      <c r="L784" s="13" t="s">
        <v>5600</v>
      </c>
      <c r="M784" s="13" t="s">
        <v>5684</v>
      </c>
    </row>
    <row r="785" spans="1:13" x14ac:dyDescent="0.3">
      <c r="A785" s="13" t="s">
        <v>815</v>
      </c>
      <c r="B785" s="13" t="s">
        <v>2151</v>
      </c>
      <c r="C785" s="13" t="s">
        <v>2144</v>
      </c>
      <c r="D785" s="13" t="s">
        <v>6835</v>
      </c>
      <c r="E785" s="13" t="s">
        <v>6836</v>
      </c>
      <c r="F785" s="13" t="s">
        <v>2004</v>
      </c>
      <c r="G785" s="13" t="s">
        <v>5690</v>
      </c>
      <c r="H785" s="13" t="s">
        <v>5691</v>
      </c>
      <c r="I785" s="14">
        <v>1</v>
      </c>
      <c r="J785" s="13" t="s">
        <v>814</v>
      </c>
      <c r="K785" s="13" t="s">
        <v>2172</v>
      </c>
      <c r="L785" s="13" t="s">
        <v>5600</v>
      </c>
      <c r="M785" s="13" t="s">
        <v>5692</v>
      </c>
    </row>
    <row r="786" spans="1:13" x14ac:dyDescent="0.3">
      <c r="A786" s="13" t="s">
        <v>326</v>
      </c>
      <c r="B786" s="13" t="s">
        <v>3013</v>
      </c>
      <c r="C786" s="13" t="s">
        <v>2044</v>
      </c>
      <c r="D786" s="13" t="s">
        <v>3014</v>
      </c>
      <c r="E786" s="13" t="s">
        <v>6837</v>
      </c>
      <c r="F786" s="13" t="s">
        <v>2004</v>
      </c>
      <c r="G786" s="13" t="s">
        <v>5791</v>
      </c>
      <c r="H786" s="13" t="s">
        <v>5792</v>
      </c>
      <c r="I786" s="14">
        <v>2</v>
      </c>
      <c r="J786" s="13" t="s">
        <v>325</v>
      </c>
      <c r="K786" s="13" t="s">
        <v>2216</v>
      </c>
      <c r="L786" s="13" t="s">
        <v>5600</v>
      </c>
      <c r="M786" s="13" t="s">
        <v>5610</v>
      </c>
    </row>
    <row r="787" spans="1:13" x14ac:dyDescent="0.3">
      <c r="A787" s="13" t="s">
        <v>326</v>
      </c>
      <c r="B787" s="13" t="s">
        <v>3013</v>
      </c>
      <c r="C787" s="13" t="s">
        <v>2044</v>
      </c>
      <c r="D787" s="13" t="s">
        <v>3014</v>
      </c>
      <c r="E787" s="13" t="s">
        <v>6838</v>
      </c>
      <c r="F787" s="13" t="s">
        <v>2112</v>
      </c>
      <c r="G787" s="13" t="s">
        <v>6839</v>
      </c>
      <c r="H787" s="13" t="s">
        <v>6840</v>
      </c>
      <c r="I787" s="14">
        <v>1</v>
      </c>
      <c r="J787" s="13" t="s">
        <v>325</v>
      </c>
      <c r="K787" s="13" t="s">
        <v>2216</v>
      </c>
      <c r="L787" s="13" t="s">
        <v>5600</v>
      </c>
      <c r="M787" s="13" t="s">
        <v>6841</v>
      </c>
    </row>
    <row r="788" spans="1:13" x14ac:dyDescent="0.3">
      <c r="A788" s="13" t="s">
        <v>326</v>
      </c>
      <c r="B788" s="13" t="s">
        <v>3013</v>
      </c>
      <c r="C788" s="13" t="s">
        <v>2044</v>
      </c>
      <c r="D788" s="13" t="s">
        <v>3014</v>
      </c>
      <c r="E788" s="13" t="s">
        <v>6842</v>
      </c>
      <c r="F788" s="13" t="s">
        <v>2004</v>
      </c>
      <c r="G788" s="13" t="s">
        <v>5690</v>
      </c>
      <c r="H788" s="13" t="s">
        <v>5691</v>
      </c>
      <c r="I788" s="14">
        <v>1</v>
      </c>
      <c r="J788" s="13" t="s">
        <v>325</v>
      </c>
      <c r="K788" s="13" t="s">
        <v>2344</v>
      </c>
      <c r="L788" s="13" t="s">
        <v>5600</v>
      </c>
      <c r="M788" s="13" t="s">
        <v>5692</v>
      </c>
    </row>
    <row r="789" spans="1:13" x14ac:dyDescent="0.3">
      <c r="A789" s="13" t="s">
        <v>326</v>
      </c>
      <c r="B789" s="13" t="s">
        <v>3013</v>
      </c>
      <c r="C789" s="13" t="s">
        <v>2044</v>
      </c>
      <c r="D789" s="13" t="s">
        <v>3014</v>
      </c>
      <c r="E789" s="13" t="s">
        <v>6843</v>
      </c>
      <c r="F789" s="13" t="s">
        <v>2004</v>
      </c>
      <c r="G789" s="13" t="s">
        <v>5791</v>
      </c>
      <c r="H789" s="13" t="s">
        <v>5792</v>
      </c>
      <c r="I789" s="14">
        <v>1</v>
      </c>
      <c r="J789" s="13" t="s">
        <v>325</v>
      </c>
      <c r="K789" s="13" t="s">
        <v>2209</v>
      </c>
      <c r="L789" s="13" t="s">
        <v>5600</v>
      </c>
      <c r="M789" s="13" t="s">
        <v>5610</v>
      </c>
    </row>
    <row r="790" spans="1:13" x14ac:dyDescent="0.3">
      <c r="A790" s="13" t="s">
        <v>326</v>
      </c>
      <c r="B790" s="13" t="s">
        <v>3013</v>
      </c>
      <c r="C790" s="13" t="s">
        <v>2044</v>
      </c>
      <c r="D790" s="13" t="s">
        <v>3014</v>
      </c>
      <c r="E790" s="13" t="s">
        <v>6844</v>
      </c>
      <c r="F790" s="13" t="s">
        <v>2004</v>
      </c>
      <c r="G790" s="13" t="s">
        <v>6845</v>
      </c>
      <c r="H790" s="13" t="s">
        <v>6846</v>
      </c>
      <c r="I790" s="14">
        <v>1</v>
      </c>
      <c r="J790" s="13" t="s">
        <v>325</v>
      </c>
      <c r="K790" s="13" t="s">
        <v>2104</v>
      </c>
      <c r="L790" s="13" t="s">
        <v>5600</v>
      </c>
      <c r="M790" s="13" t="s">
        <v>2703</v>
      </c>
    </row>
    <row r="791" spans="1:13" x14ac:dyDescent="0.3">
      <c r="A791" s="13" t="s">
        <v>366</v>
      </c>
      <c r="B791" s="13" t="s">
        <v>2108</v>
      </c>
      <c r="C791" s="13" t="s">
        <v>2109</v>
      </c>
      <c r="D791" s="13" t="s">
        <v>3031</v>
      </c>
      <c r="E791" s="13" t="s">
        <v>6847</v>
      </c>
      <c r="F791" s="13" t="s">
        <v>2004</v>
      </c>
      <c r="G791" s="13" t="s">
        <v>5623</v>
      </c>
      <c r="H791" s="13" t="s">
        <v>5624</v>
      </c>
      <c r="I791" s="14">
        <v>10</v>
      </c>
      <c r="J791" s="13" t="s">
        <v>365</v>
      </c>
      <c r="K791" s="13" t="s">
        <v>2263</v>
      </c>
      <c r="L791" s="13" t="s">
        <v>5600</v>
      </c>
      <c r="M791" s="13" t="s">
        <v>5601</v>
      </c>
    </row>
    <row r="792" spans="1:13" x14ac:dyDescent="0.3">
      <c r="A792" s="13" t="s">
        <v>366</v>
      </c>
      <c r="B792" s="13" t="s">
        <v>2108</v>
      </c>
      <c r="C792" s="13" t="s">
        <v>2109</v>
      </c>
      <c r="D792" s="13" t="s">
        <v>3031</v>
      </c>
      <c r="E792" s="13" t="s">
        <v>6848</v>
      </c>
      <c r="F792" s="13" t="s">
        <v>2004</v>
      </c>
      <c r="G792" s="13" t="s">
        <v>5962</v>
      </c>
      <c r="H792" s="13" t="s">
        <v>5963</v>
      </c>
      <c r="I792" s="14">
        <v>1</v>
      </c>
      <c r="J792" s="13" t="s">
        <v>365</v>
      </c>
      <c r="K792" s="13" t="s">
        <v>2263</v>
      </c>
      <c r="L792" s="13" t="s">
        <v>5600</v>
      </c>
      <c r="M792" s="13" t="s">
        <v>5610</v>
      </c>
    </row>
    <row r="793" spans="1:13" x14ac:dyDescent="0.3">
      <c r="A793" s="13" t="s">
        <v>366</v>
      </c>
      <c r="B793" s="13" t="s">
        <v>2108</v>
      </c>
      <c r="C793" s="13" t="s">
        <v>2109</v>
      </c>
      <c r="D793" s="13" t="s">
        <v>3031</v>
      </c>
      <c r="E793" s="13" t="s">
        <v>6848</v>
      </c>
      <c r="F793" s="13" t="s">
        <v>2004</v>
      </c>
      <c r="G793" s="13" t="s">
        <v>6849</v>
      </c>
      <c r="H793" s="13" t="s">
        <v>6850</v>
      </c>
      <c r="I793" s="14">
        <v>3</v>
      </c>
      <c r="J793" s="13" t="s">
        <v>365</v>
      </c>
      <c r="K793" s="13" t="s">
        <v>2263</v>
      </c>
      <c r="L793" s="13" t="s">
        <v>5600</v>
      </c>
      <c r="M793" s="13" t="s">
        <v>5610</v>
      </c>
    </row>
    <row r="794" spans="1:13" x14ac:dyDescent="0.3">
      <c r="A794" s="13" t="s">
        <v>366</v>
      </c>
      <c r="B794" s="13" t="s">
        <v>2108</v>
      </c>
      <c r="C794" s="13" t="s">
        <v>2109</v>
      </c>
      <c r="D794" s="13" t="s">
        <v>3031</v>
      </c>
      <c r="E794" s="13" t="s">
        <v>6851</v>
      </c>
      <c r="F794" s="13" t="s">
        <v>2004</v>
      </c>
      <c r="G794" s="13" t="s">
        <v>5598</v>
      </c>
      <c r="H794" s="13" t="s">
        <v>5599</v>
      </c>
      <c r="I794" s="14">
        <v>15</v>
      </c>
      <c r="J794" s="13" t="s">
        <v>365</v>
      </c>
      <c r="K794" s="13" t="s">
        <v>2502</v>
      </c>
      <c r="L794" s="13" t="s">
        <v>5600</v>
      </c>
      <c r="M794" s="13" t="s">
        <v>5601</v>
      </c>
    </row>
    <row r="795" spans="1:13" x14ac:dyDescent="0.3">
      <c r="A795" s="13" t="s">
        <v>366</v>
      </c>
      <c r="B795" s="13" t="s">
        <v>2108</v>
      </c>
      <c r="C795" s="13" t="s">
        <v>2109</v>
      </c>
      <c r="D795" s="13" t="s">
        <v>3031</v>
      </c>
      <c r="E795" s="13" t="s">
        <v>6852</v>
      </c>
      <c r="F795" s="13" t="s">
        <v>2004</v>
      </c>
      <c r="G795" s="13" t="s">
        <v>5598</v>
      </c>
      <c r="H795" s="13" t="s">
        <v>5599</v>
      </c>
      <c r="I795" s="14">
        <v>20</v>
      </c>
      <c r="J795" s="13" t="s">
        <v>365</v>
      </c>
      <c r="K795" s="13" t="s">
        <v>2718</v>
      </c>
      <c r="L795" s="13" t="s">
        <v>5600</v>
      </c>
      <c r="M795" s="13" t="s">
        <v>5601</v>
      </c>
    </row>
    <row r="796" spans="1:13" x14ac:dyDescent="0.3">
      <c r="A796" s="13" t="s">
        <v>366</v>
      </c>
      <c r="B796" s="13" t="s">
        <v>2108</v>
      </c>
      <c r="C796" s="13" t="s">
        <v>2109</v>
      </c>
      <c r="D796" s="13" t="s">
        <v>3031</v>
      </c>
      <c r="E796" s="13" t="s">
        <v>6853</v>
      </c>
      <c r="F796" s="13" t="s">
        <v>2004</v>
      </c>
      <c r="G796" s="13" t="s">
        <v>6854</v>
      </c>
      <c r="H796" s="13" t="s">
        <v>6855</v>
      </c>
      <c r="I796" s="14">
        <v>2</v>
      </c>
      <c r="J796" s="13" t="s">
        <v>365</v>
      </c>
      <c r="K796" s="13" t="s">
        <v>2209</v>
      </c>
      <c r="L796" s="13" t="s">
        <v>5600</v>
      </c>
      <c r="M796" s="13" t="s">
        <v>5610</v>
      </c>
    </row>
    <row r="797" spans="1:13" x14ac:dyDescent="0.3">
      <c r="A797" s="13" t="s">
        <v>366</v>
      </c>
      <c r="B797" s="13" t="s">
        <v>2108</v>
      </c>
      <c r="C797" s="13" t="s">
        <v>2109</v>
      </c>
      <c r="D797" s="13" t="s">
        <v>3031</v>
      </c>
      <c r="E797" s="13" t="s">
        <v>6856</v>
      </c>
      <c r="F797" s="13" t="s">
        <v>2004</v>
      </c>
      <c r="G797" s="13" t="s">
        <v>5598</v>
      </c>
      <c r="H797" s="13" t="s">
        <v>5599</v>
      </c>
      <c r="I797" s="14">
        <v>20</v>
      </c>
      <c r="J797" s="13" t="s">
        <v>365</v>
      </c>
      <c r="K797" s="13" t="s">
        <v>2530</v>
      </c>
      <c r="L797" s="13" t="s">
        <v>5600</v>
      </c>
      <c r="M797" s="13" t="s">
        <v>5601</v>
      </c>
    </row>
    <row r="798" spans="1:13" x14ac:dyDescent="0.3">
      <c r="A798" s="13" t="s">
        <v>366</v>
      </c>
      <c r="B798" s="13" t="s">
        <v>2108</v>
      </c>
      <c r="C798" s="13" t="s">
        <v>2109</v>
      </c>
      <c r="D798" s="13" t="s">
        <v>3031</v>
      </c>
      <c r="E798" s="13" t="s">
        <v>6857</v>
      </c>
      <c r="F798" s="13" t="s">
        <v>2004</v>
      </c>
      <c r="G798" s="13" t="s">
        <v>5598</v>
      </c>
      <c r="H798" s="13" t="s">
        <v>5599</v>
      </c>
      <c r="I798" s="14">
        <v>20</v>
      </c>
      <c r="J798" s="13" t="s">
        <v>365</v>
      </c>
      <c r="K798" s="13" t="s">
        <v>2428</v>
      </c>
      <c r="L798" s="13" t="s">
        <v>5600</v>
      </c>
      <c r="M798" s="13" t="s">
        <v>5601</v>
      </c>
    </row>
    <row r="799" spans="1:13" x14ac:dyDescent="0.3">
      <c r="A799" s="13" t="s">
        <v>366</v>
      </c>
      <c r="B799" s="13" t="s">
        <v>2108</v>
      </c>
      <c r="C799" s="13" t="s">
        <v>2109</v>
      </c>
      <c r="D799" s="13" t="s">
        <v>3031</v>
      </c>
      <c r="E799" s="13" t="s">
        <v>6858</v>
      </c>
      <c r="F799" s="13" t="s">
        <v>2004</v>
      </c>
      <c r="G799" s="13" t="s">
        <v>5598</v>
      </c>
      <c r="H799" s="13" t="s">
        <v>5599</v>
      </c>
      <c r="I799" s="14">
        <v>20</v>
      </c>
      <c r="J799" s="13" t="s">
        <v>365</v>
      </c>
      <c r="K799" s="13" t="s">
        <v>2183</v>
      </c>
      <c r="L799" s="13" t="s">
        <v>5600</v>
      </c>
      <c r="M799" s="13" t="s">
        <v>5601</v>
      </c>
    </row>
    <row r="800" spans="1:13" x14ac:dyDescent="0.3">
      <c r="A800" s="13" t="s">
        <v>366</v>
      </c>
      <c r="B800" s="13" t="s">
        <v>2108</v>
      </c>
      <c r="C800" s="13" t="s">
        <v>2109</v>
      </c>
      <c r="D800" s="13" t="s">
        <v>3031</v>
      </c>
      <c r="E800" s="13" t="s">
        <v>6859</v>
      </c>
      <c r="F800" s="13" t="s">
        <v>2004</v>
      </c>
      <c r="G800" s="13" t="s">
        <v>6860</v>
      </c>
      <c r="H800" s="13" t="s">
        <v>6861</v>
      </c>
      <c r="I800" s="14">
        <v>2</v>
      </c>
      <c r="J800" s="13" t="s">
        <v>365</v>
      </c>
      <c r="K800" s="13" t="s">
        <v>2096</v>
      </c>
      <c r="L800" s="13" t="s">
        <v>5600</v>
      </c>
      <c r="M800" s="13" t="s">
        <v>2535</v>
      </c>
    </row>
    <row r="801" spans="1:13" x14ac:dyDescent="0.3">
      <c r="A801" s="13" t="s">
        <v>366</v>
      </c>
      <c r="B801" s="13" t="s">
        <v>2108</v>
      </c>
      <c r="C801" s="13" t="s">
        <v>2109</v>
      </c>
      <c r="D801" s="13" t="s">
        <v>3031</v>
      </c>
      <c r="E801" s="13" t="s">
        <v>6862</v>
      </c>
      <c r="F801" s="13" t="s">
        <v>2004</v>
      </c>
      <c r="G801" s="13" t="s">
        <v>5608</v>
      </c>
      <c r="H801" s="13" t="s">
        <v>5609</v>
      </c>
      <c r="I801" s="14">
        <v>2</v>
      </c>
      <c r="J801" s="13" t="s">
        <v>365</v>
      </c>
      <c r="K801" s="13" t="s">
        <v>2096</v>
      </c>
      <c r="L801" s="13" t="s">
        <v>5600</v>
      </c>
      <c r="M801" s="13" t="s">
        <v>5610</v>
      </c>
    </row>
    <row r="802" spans="1:13" x14ac:dyDescent="0.3">
      <c r="A802" s="13" t="s">
        <v>366</v>
      </c>
      <c r="B802" s="13" t="s">
        <v>2108</v>
      </c>
      <c r="C802" s="13" t="s">
        <v>2109</v>
      </c>
      <c r="D802" s="13" t="s">
        <v>3031</v>
      </c>
      <c r="E802" s="13" t="s">
        <v>3033</v>
      </c>
      <c r="F802" s="13" t="s">
        <v>2004</v>
      </c>
      <c r="G802" s="13" t="s">
        <v>6854</v>
      </c>
      <c r="H802" s="13" t="s">
        <v>6855</v>
      </c>
      <c r="I802" s="14">
        <v>2</v>
      </c>
      <c r="J802" s="13" t="s">
        <v>365</v>
      </c>
      <c r="K802" s="13" t="s">
        <v>2066</v>
      </c>
      <c r="L802" s="13" t="s">
        <v>5600</v>
      </c>
      <c r="M802" s="13" t="s">
        <v>5610</v>
      </c>
    </row>
    <row r="803" spans="1:13" x14ac:dyDescent="0.3">
      <c r="A803" s="13" t="s">
        <v>366</v>
      </c>
      <c r="B803" s="13" t="s">
        <v>2108</v>
      </c>
      <c r="C803" s="13" t="s">
        <v>2109</v>
      </c>
      <c r="D803" s="13" t="s">
        <v>3031</v>
      </c>
      <c r="E803" s="13" t="s">
        <v>6863</v>
      </c>
      <c r="F803" s="13" t="s">
        <v>2004</v>
      </c>
      <c r="G803" s="13" t="s">
        <v>5598</v>
      </c>
      <c r="H803" s="13" t="s">
        <v>5599</v>
      </c>
      <c r="I803" s="14">
        <v>20</v>
      </c>
      <c r="J803" s="13" t="s">
        <v>365</v>
      </c>
      <c r="K803" s="13" t="s">
        <v>2156</v>
      </c>
      <c r="L803" s="13" t="s">
        <v>5600</v>
      </c>
      <c r="M803" s="13" t="s">
        <v>5601</v>
      </c>
    </row>
    <row r="804" spans="1:13" x14ac:dyDescent="0.3">
      <c r="A804" s="13" t="s">
        <v>366</v>
      </c>
      <c r="B804" s="13" t="s">
        <v>2108</v>
      </c>
      <c r="C804" s="13" t="s">
        <v>2109</v>
      </c>
      <c r="D804" s="13" t="s">
        <v>3031</v>
      </c>
      <c r="E804" s="13" t="s">
        <v>6864</v>
      </c>
      <c r="F804" s="13" t="s">
        <v>2004</v>
      </c>
      <c r="G804" s="13" t="s">
        <v>6865</v>
      </c>
      <c r="H804" s="13" t="s">
        <v>6866</v>
      </c>
      <c r="I804" s="14">
        <v>2</v>
      </c>
      <c r="J804" s="13" t="s">
        <v>365</v>
      </c>
      <c r="K804" s="13" t="s">
        <v>2115</v>
      </c>
      <c r="L804" s="13" t="s">
        <v>5600</v>
      </c>
      <c r="M804" s="13" t="s">
        <v>2535</v>
      </c>
    </row>
    <row r="805" spans="1:13" x14ac:dyDescent="0.3">
      <c r="A805" s="13" t="s">
        <v>366</v>
      </c>
      <c r="B805" s="13" t="s">
        <v>2108</v>
      </c>
      <c r="C805" s="13" t="s">
        <v>2109</v>
      </c>
      <c r="D805" s="13" t="s">
        <v>3031</v>
      </c>
      <c r="E805" s="13" t="s">
        <v>6864</v>
      </c>
      <c r="F805" s="13" t="s">
        <v>2004</v>
      </c>
      <c r="G805" s="13" t="s">
        <v>6867</v>
      </c>
      <c r="H805" s="13" t="s">
        <v>6868</v>
      </c>
      <c r="I805" s="14">
        <v>2</v>
      </c>
      <c r="J805" s="13" t="s">
        <v>365</v>
      </c>
      <c r="K805" s="13" t="s">
        <v>2115</v>
      </c>
      <c r="L805" s="13" t="s">
        <v>5600</v>
      </c>
      <c r="M805" s="13" t="s">
        <v>2535</v>
      </c>
    </row>
    <row r="806" spans="1:13" x14ac:dyDescent="0.3">
      <c r="A806" s="13" t="s">
        <v>783</v>
      </c>
      <c r="B806" s="13" t="s">
        <v>3021</v>
      </c>
      <c r="C806" s="13" t="s">
        <v>2109</v>
      </c>
      <c r="D806" s="13" t="s">
        <v>3037</v>
      </c>
      <c r="E806" s="13" t="s">
        <v>3038</v>
      </c>
      <c r="F806" s="13" t="s">
        <v>2004</v>
      </c>
      <c r="G806" s="13" t="s">
        <v>6869</v>
      </c>
      <c r="H806" s="13" t="s">
        <v>6870</v>
      </c>
      <c r="I806" s="14">
        <v>2</v>
      </c>
      <c r="J806" s="13" t="s">
        <v>782</v>
      </c>
      <c r="K806" s="13" t="s">
        <v>2323</v>
      </c>
      <c r="L806" s="13" t="s">
        <v>5600</v>
      </c>
      <c r="M806" s="13" t="s">
        <v>6871</v>
      </c>
    </row>
    <row r="807" spans="1:13" x14ac:dyDescent="0.3">
      <c r="A807" s="13" t="s">
        <v>553</v>
      </c>
      <c r="B807" s="13" t="s">
        <v>3055</v>
      </c>
      <c r="C807" s="13" t="s">
        <v>2109</v>
      </c>
      <c r="D807" s="13" t="s">
        <v>3056</v>
      </c>
      <c r="E807" s="13" t="s">
        <v>6872</v>
      </c>
      <c r="F807" s="13" t="s">
        <v>2112</v>
      </c>
      <c r="G807" s="13" t="s">
        <v>5682</v>
      </c>
      <c r="H807" s="13" t="s">
        <v>5683</v>
      </c>
      <c r="I807" s="14">
        <v>1</v>
      </c>
      <c r="J807" s="13" t="s">
        <v>552</v>
      </c>
      <c r="K807" s="13" t="s">
        <v>2759</v>
      </c>
      <c r="L807" s="13" t="s">
        <v>5600</v>
      </c>
      <c r="M807" s="13" t="s">
        <v>5684</v>
      </c>
    </row>
    <row r="808" spans="1:13" x14ac:dyDescent="0.3">
      <c r="A808" s="13" t="s">
        <v>553</v>
      </c>
      <c r="B808" s="13" t="s">
        <v>3055</v>
      </c>
      <c r="C808" s="13" t="s">
        <v>2109</v>
      </c>
      <c r="D808" s="13" t="s">
        <v>3056</v>
      </c>
      <c r="E808" s="13" t="s">
        <v>6872</v>
      </c>
      <c r="F808" s="13" t="s">
        <v>2112</v>
      </c>
      <c r="G808" s="13" t="s">
        <v>5685</v>
      </c>
      <c r="H808" s="13" t="s">
        <v>5686</v>
      </c>
      <c r="I808" s="14">
        <v>1</v>
      </c>
      <c r="J808" s="13" t="s">
        <v>552</v>
      </c>
      <c r="K808" s="13" t="s">
        <v>2759</v>
      </c>
      <c r="L808" s="13" t="s">
        <v>5600</v>
      </c>
      <c r="M808" s="13" t="s">
        <v>5684</v>
      </c>
    </row>
    <row r="809" spans="1:13" x14ac:dyDescent="0.3">
      <c r="A809" s="13" t="s">
        <v>553</v>
      </c>
      <c r="B809" s="13" t="s">
        <v>3055</v>
      </c>
      <c r="C809" s="13" t="s">
        <v>2109</v>
      </c>
      <c r="D809" s="13" t="s">
        <v>3056</v>
      </c>
      <c r="E809" s="13" t="s">
        <v>6872</v>
      </c>
      <c r="F809" s="13" t="s">
        <v>2112</v>
      </c>
      <c r="G809" s="13" t="s">
        <v>5687</v>
      </c>
      <c r="H809" s="13" t="s">
        <v>5688</v>
      </c>
      <c r="I809" s="14">
        <v>1</v>
      </c>
      <c r="J809" s="13" t="s">
        <v>552</v>
      </c>
      <c r="K809" s="13" t="s">
        <v>2759</v>
      </c>
      <c r="L809" s="13" t="s">
        <v>5600</v>
      </c>
      <c r="M809" s="13" t="s">
        <v>5684</v>
      </c>
    </row>
    <row r="810" spans="1:13" x14ac:dyDescent="0.3">
      <c r="A810" s="13" t="s">
        <v>553</v>
      </c>
      <c r="B810" s="13" t="s">
        <v>3055</v>
      </c>
      <c r="C810" s="13" t="s">
        <v>2109</v>
      </c>
      <c r="D810" s="13" t="s">
        <v>3056</v>
      </c>
      <c r="E810" s="13" t="s">
        <v>6872</v>
      </c>
      <c r="F810" s="13" t="s">
        <v>2112</v>
      </c>
      <c r="G810" s="13" t="s">
        <v>5723</v>
      </c>
      <c r="H810" s="13" t="s">
        <v>5724</v>
      </c>
      <c r="I810" s="14">
        <v>1</v>
      </c>
      <c r="J810" s="13" t="s">
        <v>552</v>
      </c>
      <c r="K810" s="13" t="s">
        <v>2759</v>
      </c>
      <c r="L810" s="13" t="s">
        <v>5600</v>
      </c>
      <c r="M810" s="13" t="s">
        <v>5684</v>
      </c>
    </row>
    <row r="811" spans="1:13" x14ac:dyDescent="0.3">
      <c r="A811" s="13" t="s">
        <v>553</v>
      </c>
      <c r="B811" s="13" t="s">
        <v>3055</v>
      </c>
      <c r="C811" s="13" t="s">
        <v>2109</v>
      </c>
      <c r="D811" s="13" t="s">
        <v>3056</v>
      </c>
      <c r="E811" s="13" t="s">
        <v>6872</v>
      </c>
      <c r="F811" s="13" t="s">
        <v>2112</v>
      </c>
      <c r="G811" s="13" t="s">
        <v>5725</v>
      </c>
      <c r="H811" s="13" t="s">
        <v>5726</v>
      </c>
      <c r="I811" s="14">
        <v>1</v>
      </c>
      <c r="J811" s="13" t="s">
        <v>552</v>
      </c>
      <c r="K811" s="13" t="s">
        <v>2759</v>
      </c>
      <c r="L811" s="13" t="s">
        <v>5600</v>
      </c>
      <c r="M811" s="13" t="s">
        <v>5684</v>
      </c>
    </row>
    <row r="812" spans="1:13" x14ac:dyDescent="0.3">
      <c r="A812" s="13" t="s">
        <v>553</v>
      </c>
      <c r="B812" s="13" t="s">
        <v>3055</v>
      </c>
      <c r="C812" s="13" t="s">
        <v>2109</v>
      </c>
      <c r="D812" s="13" t="s">
        <v>3056</v>
      </c>
      <c r="E812" s="13" t="s">
        <v>6873</v>
      </c>
      <c r="F812" s="13" t="s">
        <v>2004</v>
      </c>
      <c r="G812" s="13" t="s">
        <v>6874</v>
      </c>
      <c r="H812" s="13" t="s">
        <v>6875</v>
      </c>
      <c r="I812" s="14">
        <v>1</v>
      </c>
      <c r="J812" s="13" t="s">
        <v>552</v>
      </c>
      <c r="K812" s="13" t="s">
        <v>2156</v>
      </c>
      <c r="L812" s="13" t="s">
        <v>5600</v>
      </c>
      <c r="M812" s="13" t="s">
        <v>2237</v>
      </c>
    </row>
    <row r="813" spans="1:13" x14ac:dyDescent="0.3">
      <c r="A813" s="13" t="s">
        <v>1408</v>
      </c>
      <c r="B813" s="13" t="s">
        <v>4444</v>
      </c>
      <c r="C813" s="13" t="s">
        <v>2044</v>
      </c>
      <c r="D813" s="13" t="s">
        <v>6876</v>
      </c>
      <c r="E813" s="13" t="s">
        <v>6877</v>
      </c>
      <c r="F813" s="13" t="s">
        <v>2004</v>
      </c>
      <c r="G813" s="13" t="s">
        <v>6878</v>
      </c>
      <c r="H813" s="13" t="s">
        <v>6879</v>
      </c>
      <c r="I813" s="14">
        <v>1</v>
      </c>
      <c r="J813" s="13" t="s">
        <v>1495</v>
      </c>
      <c r="K813" s="13" t="s">
        <v>2759</v>
      </c>
      <c r="L813" s="13" t="s">
        <v>5600</v>
      </c>
      <c r="M813" s="13" t="s">
        <v>5610</v>
      </c>
    </row>
    <row r="814" spans="1:13" x14ac:dyDescent="0.3">
      <c r="A814" s="13" t="s">
        <v>1368</v>
      </c>
      <c r="B814" s="13" t="s">
        <v>5432</v>
      </c>
      <c r="C814" s="13" t="s">
        <v>2099</v>
      </c>
      <c r="D814" s="13" t="s">
        <v>6880</v>
      </c>
      <c r="E814" s="13" t="s">
        <v>6881</v>
      </c>
      <c r="F814" s="13" t="s">
        <v>2112</v>
      </c>
      <c r="G814" s="13" t="s">
        <v>5723</v>
      </c>
      <c r="H814" s="13" t="s">
        <v>5724</v>
      </c>
      <c r="I814" s="14">
        <v>2</v>
      </c>
      <c r="J814" s="13" t="s">
        <v>1367</v>
      </c>
      <c r="K814" s="13" t="s">
        <v>2013</v>
      </c>
      <c r="L814" s="13" t="s">
        <v>5600</v>
      </c>
      <c r="M814" s="13" t="s">
        <v>5684</v>
      </c>
    </row>
    <row r="815" spans="1:13" x14ac:dyDescent="0.3">
      <c r="A815" s="13" t="s">
        <v>1368</v>
      </c>
      <c r="B815" s="13" t="s">
        <v>5432</v>
      </c>
      <c r="C815" s="13" t="s">
        <v>2099</v>
      </c>
      <c r="D815" s="13" t="s">
        <v>6880</v>
      </c>
      <c r="E815" s="13" t="s">
        <v>6881</v>
      </c>
      <c r="F815" s="13" t="s">
        <v>2112</v>
      </c>
      <c r="G815" s="13" t="s">
        <v>5725</v>
      </c>
      <c r="H815" s="13" t="s">
        <v>5726</v>
      </c>
      <c r="I815" s="14">
        <v>2</v>
      </c>
      <c r="J815" s="13" t="s">
        <v>1367</v>
      </c>
      <c r="K815" s="13" t="s">
        <v>2013</v>
      </c>
      <c r="L815" s="13" t="s">
        <v>5600</v>
      </c>
      <c r="M815" s="13" t="s">
        <v>5684</v>
      </c>
    </row>
    <row r="816" spans="1:13" x14ac:dyDescent="0.3">
      <c r="A816" s="13" t="s">
        <v>1368</v>
      </c>
      <c r="B816" s="13" t="s">
        <v>5432</v>
      </c>
      <c r="C816" s="13" t="s">
        <v>2099</v>
      </c>
      <c r="D816" s="13" t="s">
        <v>6880</v>
      </c>
      <c r="E816" s="13" t="s">
        <v>6881</v>
      </c>
      <c r="F816" s="13" t="s">
        <v>2112</v>
      </c>
      <c r="G816" s="13" t="s">
        <v>5682</v>
      </c>
      <c r="H816" s="13" t="s">
        <v>5683</v>
      </c>
      <c r="I816" s="14">
        <v>2</v>
      </c>
      <c r="J816" s="13" t="s">
        <v>1367</v>
      </c>
      <c r="K816" s="13" t="s">
        <v>2013</v>
      </c>
      <c r="L816" s="13" t="s">
        <v>5600</v>
      </c>
      <c r="M816" s="13" t="s">
        <v>5684</v>
      </c>
    </row>
    <row r="817" spans="1:13" x14ac:dyDescent="0.3">
      <c r="A817" s="13" t="s">
        <v>1368</v>
      </c>
      <c r="B817" s="13" t="s">
        <v>5432</v>
      </c>
      <c r="C817" s="13" t="s">
        <v>2099</v>
      </c>
      <c r="D817" s="13" t="s">
        <v>6880</v>
      </c>
      <c r="E817" s="13" t="s">
        <v>6881</v>
      </c>
      <c r="F817" s="13" t="s">
        <v>2112</v>
      </c>
      <c r="G817" s="13" t="s">
        <v>5685</v>
      </c>
      <c r="H817" s="13" t="s">
        <v>5686</v>
      </c>
      <c r="I817" s="14">
        <v>2</v>
      </c>
      <c r="J817" s="13" t="s">
        <v>1367</v>
      </c>
      <c r="K817" s="13" t="s">
        <v>2013</v>
      </c>
      <c r="L817" s="13" t="s">
        <v>5600</v>
      </c>
      <c r="M817" s="13" t="s">
        <v>5684</v>
      </c>
    </row>
    <row r="818" spans="1:13" x14ac:dyDescent="0.3">
      <c r="A818" s="13" t="s">
        <v>1368</v>
      </c>
      <c r="B818" s="13" t="s">
        <v>5432</v>
      </c>
      <c r="C818" s="13" t="s">
        <v>2099</v>
      </c>
      <c r="D818" s="13" t="s">
        <v>6880</v>
      </c>
      <c r="E818" s="13" t="s">
        <v>6881</v>
      </c>
      <c r="F818" s="13" t="s">
        <v>2112</v>
      </c>
      <c r="G818" s="13" t="s">
        <v>5687</v>
      </c>
      <c r="H818" s="13" t="s">
        <v>5688</v>
      </c>
      <c r="I818" s="14">
        <v>2</v>
      </c>
      <c r="J818" s="13" t="s">
        <v>1367</v>
      </c>
      <c r="K818" s="13" t="s">
        <v>2013</v>
      </c>
      <c r="L818" s="13" t="s">
        <v>5600</v>
      </c>
      <c r="M818" s="13" t="s">
        <v>5684</v>
      </c>
    </row>
    <row r="819" spans="1:13" x14ac:dyDescent="0.3">
      <c r="A819" s="13" t="s">
        <v>1368</v>
      </c>
      <c r="B819" s="13" t="s">
        <v>5432</v>
      </c>
      <c r="C819" s="13" t="s">
        <v>2099</v>
      </c>
      <c r="D819" s="13" t="s">
        <v>6880</v>
      </c>
      <c r="E819" s="13" t="s">
        <v>6882</v>
      </c>
      <c r="F819" s="13" t="s">
        <v>2004</v>
      </c>
      <c r="G819" s="13" t="s">
        <v>6883</v>
      </c>
      <c r="H819" s="13" t="s">
        <v>6884</v>
      </c>
      <c r="I819" s="14">
        <v>1</v>
      </c>
      <c r="J819" s="13" t="s">
        <v>1367</v>
      </c>
      <c r="K819" s="13" t="s">
        <v>2401</v>
      </c>
      <c r="L819" s="13" t="s">
        <v>5600</v>
      </c>
      <c r="M819" s="13" t="s">
        <v>2237</v>
      </c>
    </row>
    <row r="820" spans="1:13" x14ac:dyDescent="0.3">
      <c r="A820" s="13" t="s">
        <v>1368</v>
      </c>
      <c r="B820" s="13" t="s">
        <v>5432</v>
      </c>
      <c r="C820" s="13" t="s">
        <v>2099</v>
      </c>
      <c r="D820" s="13" t="s">
        <v>6880</v>
      </c>
      <c r="E820" s="13" t="s">
        <v>6885</v>
      </c>
      <c r="F820" s="13" t="s">
        <v>2112</v>
      </c>
      <c r="G820" s="13" t="s">
        <v>5723</v>
      </c>
      <c r="H820" s="13" t="s">
        <v>5724</v>
      </c>
      <c r="I820" s="14">
        <v>1</v>
      </c>
      <c r="J820" s="13" t="s">
        <v>1367</v>
      </c>
      <c r="K820" s="13" t="s">
        <v>2127</v>
      </c>
      <c r="L820" s="13" t="s">
        <v>5600</v>
      </c>
      <c r="M820" s="13" t="s">
        <v>5684</v>
      </c>
    </row>
    <row r="821" spans="1:13" x14ac:dyDescent="0.3">
      <c r="A821" s="13" t="s">
        <v>559</v>
      </c>
      <c r="B821" s="13" t="s">
        <v>3067</v>
      </c>
      <c r="C821" s="13" t="s">
        <v>2099</v>
      </c>
      <c r="D821" s="13" t="s">
        <v>3068</v>
      </c>
      <c r="E821" s="13" t="s">
        <v>6886</v>
      </c>
      <c r="F821" s="13" t="s">
        <v>2112</v>
      </c>
      <c r="G821" s="13" t="s">
        <v>5682</v>
      </c>
      <c r="H821" s="13" t="s">
        <v>5683</v>
      </c>
      <c r="I821" s="14">
        <v>5</v>
      </c>
      <c r="J821" s="13" t="s">
        <v>558</v>
      </c>
      <c r="K821" s="13" t="s">
        <v>2013</v>
      </c>
      <c r="L821" s="13" t="s">
        <v>5600</v>
      </c>
      <c r="M821" s="13" t="s">
        <v>5684</v>
      </c>
    </row>
    <row r="822" spans="1:13" x14ac:dyDescent="0.3">
      <c r="A822" s="13" t="s">
        <v>559</v>
      </c>
      <c r="B822" s="13" t="s">
        <v>3067</v>
      </c>
      <c r="C822" s="13" t="s">
        <v>2099</v>
      </c>
      <c r="D822" s="13" t="s">
        <v>3068</v>
      </c>
      <c r="E822" s="13" t="s">
        <v>6886</v>
      </c>
      <c r="F822" s="13" t="s">
        <v>2112</v>
      </c>
      <c r="G822" s="13" t="s">
        <v>5685</v>
      </c>
      <c r="H822" s="13" t="s">
        <v>5686</v>
      </c>
      <c r="I822" s="14">
        <v>5</v>
      </c>
      <c r="J822" s="13" t="s">
        <v>558</v>
      </c>
      <c r="K822" s="13" t="s">
        <v>2013</v>
      </c>
      <c r="L822" s="13" t="s">
        <v>5600</v>
      </c>
      <c r="M822" s="13" t="s">
        <v>5684</v>
      </c>
    </row>
    <row r="823" spans="1:13" x14ac:dyDescent="0.3">
      <c r="A823" s="13" t="s">
        <v>559</v>
      </c>
      <c r="B823" s="13" t="s">
        <v>3067</v>
      </c>
      <c r="C823" s="13" t="s">
        <v>2099</v>
      </c>
      <c r="D823" s="13" t="s">
        <v>3068</v>
      </c>
      <c r="E823" s="13" t="s">
        <v>6886</v>
      </c>
      <c r="F823" s="13" t="s">
        <v>2112</v>
      </c>
      <c r="G823" s="13" t="s">
        <v>5687</v>
      </c>
      <c r="H823" s="13" t="s">
        <v>5688</v>
      </c>
      <c r="I823" s="14">
        <v>5</v>
      </c>
      <c r="J823" s="13" t="s">
        <v>558</v>
      </c>
      <c r="K823" s="13" t="s">
        <v>2013</v>
      </c>
      <c r="L823" s="13" t="s">
        <v>5600</v>
      </c>
      <c r="M823" s="13" t="s">
        <v>5684</v>
      </c>
    </row>
    <row r="824" spans="1:13" x14ac:dyDescent="0.3">
      <c r="A824" s="13" t="s">
        <v>559</v>
      </c>
      <c r="B824" s="13" t="s">
        <v>3067</v>
      </c>
      <c r="C824" s="13" t="s">
        <v>2099</v>
      </c>
      <c r="D824" s="13" t="s">
        <v>3068</v>
      </c>
      <c r="E824" s="13" t="s">
        <v>6886</v>
      </c>
      <c r="F824" s="13" t="s">
        <v>2112</v>
      </c>
      <c r="G824" s="13" t="s">
        <v>5723</v>
      </c>
      <c r="H824" s="13" t="s">
        <v>5724</v>
      </c>
      <c r="I824" s="14">
        <v>1</v>
      </c>
      <c r="J824" s="13" t="s">
        <v>558</v>
      </c>
      <c r="K824" s="13" t="s">
        <v>2013</v>
      </c>
      <c r="L824" s="13" t="s">
        <v>5600</v>
      </c>
      <c r="M824" s="13" t="s">
        <v>5684</v>
      </c>
    </row>
    <row r="825" spans="1:13" x14ac:dyDescent="0.3">
      <c r="A825" s="13" t="s">
        <v>559</v>
      </c>
      <c r="B825" s="13" t="s">
        <v>3067</v>
      </c>
      <c r="C825" s="13" t="s">
        <v>2099</v>
      </c>
      <c r="D825" s="13" t="s">
        <v>3068</v>
      </c>
      <c r="E825" s="13" t="s">
        <v>6886</v>
      </c>
      <c r="F825" s="13" t="s">
        <v>2112</v>
      </c>
      <c r="G825" s="13" t="s">
        <v>5725</v>
      </c>
      <c r="H825" s="13" t="s">
        <v>5726</v>
      </c>
      <c r="I825" s="14">
        <v>1</v>
      </c>
      <c r="J825" s="13" t="s">
        <v>558</v>
      </c>
      <c r="K825" s="13" t="s">
        <v>2013</v>
      </c>
      <c r="L825" s="13" t="s">
        <v>5600</v>
      </c>
      <c r="M825" s="13" t="s">
        <v>5684</v>
      </c>
    </row>
    <row r="826" spans="1:13" x14ac:dyDescent="0.3">
      <c r="A826" s="13" t="s">
        <v>559</v>
      </c>
      <c r="B826" s="13" t="s">
        <v>3067</v>
      </c>
      <c r="C826" s="13" t="s">
        <v>2099</v>
      </c>
      <c r="D826" s="13" t="s">
        <v>3068</v>
      </c>
      <c r="E826" s="13" t="s">
        <v>6887</v>
      </c>
      <c r="F826" s="13" t="s">
        <v>2004</v>
      </c>
      <c r="G826" s="13" t="s">
        <v>6888</v>
      </c>
      <c r="H826" s="13" t="s">
        <v>6889</v>
      </c>
      <c r="I826" s="14">
        <v>1</v>
      </c>
      <c r="J826" s="13" t="s">
        <v>558</v>
      </c>
      <c r="K826" s="13" t="s">
        <v>2021</v>
      </c>
      <c r="L826" s="13" t="s">
        <v>5600</v>
      </c>
      <c r="M826" s="13" t="s">
        <v>3072</v>
      </c>
    </row>
    <row r="827" spans="1:13" x14ac:dyDescent="0.3">
      <c r="A827" s="13" t="s">
        <v>559</v>
      </c>
      <c r="B827" s="13" t="s">
        <v>3067</v>
      </c>
      <c r="C827" s="13" t="s">
        <v>2099</v>
      </c>
      <c r="D827" s="13" t="s">
        <v>3068</v>
      </c>
      <c r="E827" s="13" t="s">
        <v>6890</v>
      </c>
      <c r="F827" s="13" t="s">
        <v>2004</v>
      </c>
      <c r="G827" s="13" t="s">
        <v>5690</v>
      </c>
      <c r="H827" s="13" t="s">
        <v>5691</v>
      </c>
      <c r="I827" s="14">
        <v>1</v>
      </c>
      <c r="J827" s="13" t="s">
        <v>558</v>
      </c>
      <c r="K827" s="13" t="s">
        <v>2530</v>
      </c>
      <c r="L827" s="13" t="s">
        <v>5600</v>
      </c>
      <c r="M827" s="13" t="s">
        <v>5692</v>
      </c>
    </row>
    <row r="828" spans="1:13" x14ac:dyDescent="0.3">
      <c r="A828" s="13" t="s">
        <v>559</v>
      </c>
      <c r="B828" s="13" t="s">
        <v>3067</v>
      </c>
      <c r="C828" s="13" t="s">
        <v>2099</v>
      </c>
      <c r="D828" s="13" t="s">
        <v>3068</v>
      </c>
      <c r="E828" s="13" t="s">
        <v>6891</v>
      </c>
      <c r="F828" s="13" t="s">
        <v>2004</v>
      </c>
      <c r="G828" s="13" t="s">
        <v>6892</v>
      </c>
      <c r="H828" s="13" t="s">
        <v>6893</v>
      </c>
      <c r="I828" s="14">
        <v>1</v>
      </c>
      <c r="J828" s="13" t="s">
        <v>558</v>
      </c>
      <c r="K828" s="13" t="s">
        <v>2104</v>
      </c>
      <c r="L828" s="13" t="s">
        <v>5600</v>
      </c>
      <c r="M828" s="13" t="s">
        <v>2027</v>
      </c>
    </row>
    <row r="829" spans="1:13" x14ac:dyDescent="0.3">
      <c r="A829" s="13" t="s">
        <v>559</v>
      </c>
      <c r="B829" s="13" t="s">
        <v>3067</v>
      </c>
      <c r="C829" s="13" t="s">
        <v>2099</v>
      </c>
      <c r="D829" s="13" t="s">
        <v>3068</v>
      </c>
      <c r="E829" s="13" t="s">
        <v>6894</v>
      </c>
      <c r="F829" s="13" t="s">
        <v>2112</v>
      </c>
      <c r="G829" s="13" t="s">
        <v>5865</v>
      </c>
      <c r="H829" s="13" t="s">
        <v>5866</v>
      </c>
      <c r="I829" s="14">
        <v>1</v>
      </c>
      <c r="J829" s="13" t="s">
        <v>558</v>
      </c>
      <c r="K829" s="13" t="s">
        <v>2229</v>
      </c>
      <c r="L829" s="13" t="s">
        <v>5600</v>
      </c>
      <c r="M829" s="13" t="s">
        <v>5867</v>
      </c>
    </row>
    <row r="830" spans="1:13" x14ac:dyDescent="0.3">
      <c r="A830" s="13" t="s">
        <v>336</v>
      </c>
      <c r="B830" s="13" t="s">
        <v>2076</v>
      </c>
      <c r="C830" s="13" t="s">
        <v>2077</v>
      </c>
      <c r="D830" s="13" t="s">
        <v>3076</v>
      </c>
      <c r="E830" s="13" t="s">
        <v>6895</v>
      </c>
      <c r="F830" s="13" t="s">
        <v>2004</v>
      </c>
      <c r="G830" s="13" t="s">
        <v>6896</v>
      </c>
      <c r="H830" s="13" t="s">
        <v>6897</v>
      </c>
      <c r="I830" s="14">
        <v>1</v>
      </c>
      <c r="J830" s="13" t="s">
        <v>422</v>
      </c>
      <c r="K830" s="13" t="s">
        <v>2172</v>
      </c>
      <c r="L830" s="13" t="s">
        <v>5600</v>
      </c>
      <c r="M830" s="13" t="s">
        <v>6898</v>
      </c>
    </row>
    <row r="831" spans="1:13" x14ac:dyDescent="0.3">
      <c r="A831" s="13" t="s">
        <v>336</v>
      </c>
      <c r="B831" s="13" t="s">
        <v>2076</v>
      </c>
      <c r="C831" s="13" t="s">
        <v>2077</v>
      </c>
      <c r="D831" s="13" t="s">
        <v>3076</v>
      </c>
      <c r="E831" s="13" t="s">
        <v>6899</v>
      </c>
      <c r="F831" s="13" t="s">
        <v>2004</v>
      </c>
      <c r="G831" s="13" t="s">
        <v>6896</v>
      </c>
      <c r="H831" s="13" t="s">
        <v>6897</v>
      </c>
      <c r="I831" s="14">
        <v>1</v>
      </c>
      <c r="J831" s="13" t="s">
        <v>422</v>
      </c>
      <c r="K831" s="13" t="s">
        <v>2209</v>
      </c>
      <c r="L831" s="13" t="s">
        <v>5600</v>
      </c>
      <c r="M831" s="13" t="s">
        <v>6898</v>
      </c>
    </row>
    <row r="832" spans="1:13" x14ac:dyDescent="0.3">
      <c r="A832" s="13" t="s">
        <v>336</v>
      </c>
      <c r="B832" s="13" t="s">
        <v>2076</v>
      </c>
      <c r="C832" s="13" t="s">
        <v>2077</v>
      </c>
      <c r="D832" s="13" t="s">
        <v>3076</v>
      </c>
      <c r="E832" s="13" t="s">
        <v>6900</v>
      </c>
      <c r="F832" s="13" t="s">
        <v>2112</v>
      </c>
      <c r="G832" s="13" t="s">
        <v>5682</v>
      </c>
      <c r="H832" s="13" t="s">
        <v>5683</v>
      </c>
      <c r="I832" s="14">
        <v>1</v>
      </c>
      <c r="J832" s="13" t="s">
        <v>422</v>
      </c>
      <c r="K832" s="13" t="s">
        <v>2759</v>
      </c>
      <c r="L832" s="13" t="s">
        <v>5600</v>
      </c>
      <c r="M832" s="13" t="s">
        <v>5684</v>
      </c>
    </row>
    <row r="833" spans="1:13" x14ac:dyDescent="0.3">
      <c r="A833" s="13" t="s">
        <v>336</v>
      </c>
      <c r="B833" s="13" t="s">
        <v>2076</v>
      </c>
      <c r="C833" s="13" t="s">
        <v>2077</v>
      </c>
      <c r="D833" s="13" t="s">
        <v>3076</v>
      </c>
      <c r="E833" s="13" t="s">
        <v>6900</v>
      </c>
      <c r="F833" s="13" t="s">
        <v>2112</v>
      </c>
      <c r="G833" s="13" t="s">
        <v>5685</v>
      </c>
      <c r="H833" s="13" t="s">
        <v>5686</v>
      </c>
      <c r="I833" s="14">
        <v>1</v>
      </c>
      <c r="J833" s="13" t="s">
        <v>422</v>
      </c>
      <c r="K833" s="13" t="s">
        <v>2759</v>
      </c>
      <c r="L833" s="13" t="s">
        <v>5600</v>
      </c>
      <c r="M833" s="13" t="s">
        <v>5684</v>
      </c>
    </row>
    <row r="834" spans="1:13" x14ac:dyDescent="0.3">
      <c r="A834" s="13" t="s">
        <v>336</v>
      </c>
      <c r="B834" s="13" t="s">
        <v>2076</v>
      </c>
      <c r="C834" s="13" t="s">
        <v>2077</v>
      </c>
      <c r="D834" s="13" t="s">
        <v>3076</v>
      </c>
      <c r="E834" s="13" t="s">
        <v>6900</v>
      </c>
      <c r="F834" s="13" t="s">
        <v>2112</v>
      </c>
      <c r="G834" s="13" t="s">
        <v>5687</v>
      </c>
      <c r="H834" s="13" t="s">
        <v>5688</v>
      </c>
      <c r="I834" s="14">
        <v>1</v>
      </c>
      <c r="J834" s="13" t="s">
        <v>422</v>
      </c>
      <c r="K834" s="13" t="s">
        <v>2759</v>
      </c>
      <c r="L834" s="13" t="s">
        <v>5600</v>
      </c>
      <c r="M834" s="13" t="s">
        <v>5684</v>
      </c>
    </row>
    <row r="835" spans="1:13" x14ac:dyDescent="0.3">
      <c r="A835" s="13" t="s">
        <v>336</v>
      </c>
      <c r="B835" s="13" t="s">
        <v>2076</v>
      </c>
      <c r="C835" s="13" t="s">
        <v>2077</v>
      </c>
      <c r="D835" s="13" t="s">
        <v>3076</v>
      </c>
      <c r="E835" s="13" t="s">
        <v>6900</v>
      </c>
      <c r="F835" s="13" t="s">
        <v>2112</v>
      </c>
      <c r="G835" s="13" t="s">
        <v>5723</v>
      </c>
      <c r="H835" s="13" t="s">
        <v>5724</v>
      </c>
      <c r="I835" s="14">
        <v>1</v>
      </c>
      <c r="J835" s="13" t="s">
        <v>422</v>
      </c>
      <c r="K835" s="13" t="s">
        <v>2759</v>
      </c>
      <c r="L835" s="13" t="s">
        <v>5600</v>
      </c>
      <c r="M835" s="13" t="s">
        <v>5684</v>
      </c>
    </row>
    <row r="836" spans="1:13" x14ac:dyDescent="0.3">
      <c r="A836" s="13" t="s">
        <v>336</v>
      </c>
      <c r="B836" s="13" t="s">
        <v>2076</v>
      </c>
      <c r="C836" s="13" t="s">
        <v>2077</v>
      </c>
      <c r="D836" s="13" t="s">
        <v>3076</v>
      </c>
      <c r="E836" s="13" t="s">
        <v>6900</v>
      </c>
      <c r="F836" s="13" t="s">
        <v>2112</v>
      </c>
      <c r="G836" s="13" t="s">
        <v>5725</v>
      </c>
      <c r="H836" s="13" t="s">
        <v>5726</v>
      </c>
      <c r="I836" s="14">
        <v>1</v>
      </c>
      <c r="J836" s="13" t="s">
        <v>422</v>
      </c>
      <c r="K836" s="13" t="s">
        <v>2759</v>
      </c>
      <c r="L836" s="13" t="s">
        <v>5600</v>
      </c>
      <c r="M836" s="13" t="s">
        <v>5684</v>
      </c>
    </row>
    <row r="837" spans="1:13" x14ac:dyDescent="0.3">
      <c r="A837" s="13" t="s">
        <v>336</v>
      </c>
      <c r="B837" s="13" t="s">
        <v>2076</v>
      </c>
      <c r="C837" s="13" t="s">
        <v>2077</v>
      </c>
      <c r="D837" s="13" t="s">
        <v>3076</v>
      </c>
      <c r="E837" s="13" t="s">
        <v>6901</v>
      </c>
      <c r="F837" s="13" t="s">
        <v>2004</v>
      </c>
      <c r="G837" s="13" t="s">
        <v>6902</v>
      </c>
      <c r="H837" s="13" t="s">
        <v>6903</v>
      </c>
      <c r="I837" s="14">
        <v>4</v>
      </c>
      <c r="J837" s="13" t="s">
        <v>422</v>
      </c>
      <c r="K837" s="13" t="s">
        <v>2115</v>
      </c>
      <c r="L837" s="13" t="s">
        <v>5600</v>
      </c>
      <c r="M837" s="13" t="s">
        <v>6898</v>
      </c>
    </row>
    <row r="838" spans="1:13" x14ac:dyDescent="0.3">
      <c r="A838" s="13" t="s">
        <v>336</v>
      </c>
      <c r="B838" s="13" t="s">
        <v>2076</v>
      </c>
      <c r="C838" s="13" t="s">
        <v>2077</v>
      </c>
      <c r="D838" s="13" t="s">
        <v>3076</v>
      </c>
      <c r="E838" s="13" t="s">
        <v>3081</v>
      </c>
      <c r="F838" s="13" t="s">
        <v>2004</v>
      </c>
      <c r="G838" s="13" t="s">
        <v>6904</v>
      </c>
      <c r="H838" s="13" t="s">
        <v>6905</v>
      </c>
      <c r="I838" s="14">
        <v>1</v>
      </c>
      <c r="J838" s="13" t="s">
        <v>422</v>
      </c>
      <c r="K838" s="13" t="s">
        <v>2249</v>
      </c>
      <c r="L838" s="13" t="s">
        <v>5600</v>
      </c>
      <c r="M838" s="13" t="s">
        <v>6906</v>
      </c>
    </row>
    <row r="839" spans="1:13" x14ac:dyDescent="0.3">
      <c r="A839" s="13" t="s">
        <v>260</v>
      </c>
      <c r="B839" s="13" t="s">
        <v>2143</v>
      </c>
      <c r="C839" s="13" t="s">
        <v>2366</v>
      </c>
      <c r="D839" s="13" t="s">
        <v>6907</v>
      </c>
      <c r="E839" s="13" t="s">
        <v>6908</v>
      </c>
      <c r="F839" s="13" t="s">
        <v>2004</v>
      </c>
      <c r="G839" s="13" t="s">
        <v>5598</v>
      </c>
      <c r="H839" s="13" t="s">
        <v>5599</v>
      </c>
      <c r="I839" s="14">
        <v>2</v>
      </c>
      <c r="J839" s="13" t="s">
        <v>259</v>
      </c>
      <c r="K839" s="13" t="s">
        <v>2412</v>
      </c>
      <c r="L839" s="13" t="s">
        <v>5600</v>
      </c>
      <c r="M839" s="13" t="s">
        <v>5601</v>
      </c>
    </row>
    <row r="840" spans="1:13" x14ac:dyDescent="0.3">
      <c r="A840" s="13" t="s">
        <v>260</v>
      </c>
      <c r="B840" s="13" t="s">
        <v>2143</v>
      </c>
      <c r="C840" s="13" t="s">
        <v>2366</v>
      </c>
      <c r="D840" s="13" t="s">
        <v>6907</v>
      </c>
      <c r="E840" s="13" t="s">
        <v>6908</v>
      </c>
      <c r="F840" s="13" t="s">
        <v>2004</v>
      </c>
      <c r="G840" s="13" t="s">
        <v>6011</v>
      </c>
      <c r="H840" s="13" t="s">
        <v>6012</v>
      </c>
      <c r="I840" s="14">
        <v>1</v>
      </c>
      <c r="J840" s="13" t="s">
        <v>259</v>
      </c>
      <c r="K840" s="13" t="s">
        <v>2412</v>
      </c>
      <c r="L840" s="13" t="s">
        <v>5600</v>
      </c>
      <c r="M840" s="13" t="s">
        <v>5610</v>
      </c>
    </row>
    <row r="841" spans="1:13" x14ac:dyDescent="0.3">
      <c r="A841" s="13" t="s">
        <v>260</v>
      </c>
      <c r="B841" s="13" t="s">
        <v>2143</v>
      </c>
      <c r="C841" s="13" t="s">
        <v>2366</v>
      </c>
      <c r="D841" s="13" t="s">
        <v>6907</v>
      </c>
      <c r="E841" s="13" t="s">
        <v>6908</v>
      </c>
      <c r="F841" s="13" t="s">
        <v>2004</v>
      </c>
      <c r="G841" s="13" t="s">
        <v>6909</v>
      </c>
      <c r="H841" s="13" t="s">
        <v>6910</v>
      </c>
      <c r="I841" s="14">
        <v>1</v>
      </c>
      <c r="J841" s="13" t="s">
        <v>259</v>
      </c>
      <c r="K841" s="13" t="s">
        <v>2412</v>
      </c>
      <c r="L841" s="13" t="s">
        <v>5600</v>
      </c>
      <c r="M841" s="13" t="s">
        <v>5610</v>
      </c>
    </row>
    <row r="842" spans="1:13" x14ac:dyDescent="0.3">
      <c r="A842" s="13" t="s">
        <v>260</v>
      </c>
      <c r="B842" s="13" t="s">
        <v>2143</v>
      </c>
      <c r="C842" s="13" t="s">
        <v>2366</v>
      </c>
      <c r="D842" s="13" t="s">
        <v>6907</v>
      </c>
      <c r="E842" s="13" t="s">
        <v>6911</v>
      </c>
      <c r="F842" s="13" t="s">
        <v>2004</v>
      </c>
      <c r="G842" s="13" t="s">
        <v>5598</v>
      </c>
      <c r="H842" s="13" t="s">
        <v>5599</v>
      </c>
      <c r="I842" s="14">
        <v>10</v>
      </c>
      <c r="J842" s="13" t="s">
        <v>259</v>
      </c>
      <c r="K842" s="13" t="s">
        <v>2021</v>
      </c>
      <c r="L842" s="13" t="s">
        <v>5600</v>
      </c>
      <c r="M842" s="13" t="s">
        <v>5601</v>
      </c>
    </row>
    <row r="843" spans="1:13" x14ac:dyDescent="0.3">
      <c r="A843" s="13" t="s">
        <v>260</v>
      </c>
      <c r="B843" s="13" t="s">
        <v>2143</v>
      </c>
      <c r="C843" s="13" t="s">
        <v>2366</v>
      </c>
      <c r="D843" s="13" t="s">
        <v>6907</v>
      </c>
      <c r="E843" s="13" t="s">
        <v>6912</v>
      </c>
      <c r="F843" s="13" t="s">
        <v>2004</v>
      </c>
      <c r="G843" s="13" t="s">
        <v>5598</v>
      </c>
      <c r="H843" s="13" t="s">
        <v>5599</v>
      </c>
      <c r="I843" s="14">
        <v>10</v>
      </c>
      <c r="J843" s="13" t="s">
        <v>259</v>
      </c>
      <c r="K843" s="13" t="s">
        <v>2104</v>
      </c>
      <c r="L843" s="13" t="s">
        <v>5600</v>
      </c>
      <c r="M843" s="13" t="s">
        <v>5601</v>
      </c>
    </row>
    <row r="844" spans="1:13" x14ac:dyDescent="0.3">
      <c r="A844" s="13" t="s">
        <v>260</v>
      </c>
      <c r="B844" s="13" t="s">
        <v>2143</v>
      </c>
      <c r="C844" s="13" t="s">
        <v>2366</v>
      </c>
      <c r="D844" s="13" t="s">
        <v>6907</v>
      </c>
      <c r="E844" s="13" t="s">
        <v>6913</v>
      </c>
      <c r="F844" s="13" t="s">
        <v>2004</v>
      </c>
      <c r="G844" s="13" t="s">
        <v>5598</v>
      </c>
      <c r="H844" s="13" t="s">
        <v>5599</v>
      </c>
      <c r="I844" s="14">
        <v>11</v>
      </c>
      <c r="J844" s="13" t="s">
        <v>259</v>
      </c>
      <c r="K844" s="13" t="s">
        <v>2326</v>
      </c>
      <c r="L844" s="13" t="s">
        <v>5600</v>
      </c>
      <c r="M844" s="13" t="s">
        <v>5601</v>
      </c>
    </row>
    <row r="845" spans="1:13" x14ac:dyDescent="0.3">
      <c r="A845" s="13" t="s">
        <v>260</v>
      </c>
      <c r="B845" s="13" t="s">
        <v>2143</v>
      </c>
      <c r="C845" s="13" t="s">
        <v>2366</v>
      </c>
      <c r="D845" s="13" t="s">
        <v>6907</v>
      </c>
      <c r="E845" s="13" t="s">
        <v>6914</v>
      </c>
      <c r="F845" s="13" t="s">
        <v>2004</v>
      </c>
      <c r="G845" s="13" t="s">
        <v>5623</v>
      </c>
      <c r="H845" s="13" t="s">
        <v>5624</v>
      </c>
      <c r="I845" s="14">
        <v>5</v>
      </c>
      <c r="J845" s="13" t="s">
        <v>259</v>
      </c>
      <c r="K845" s="13" t="s">
        <v>2326</v>
      </c>
      <c r="L845" s="13" t="s">
        <v>5600</v>
      </c>
      <c r="M845" s="13" t="s">
        <v>5601</v>
      </c>
    </row>
    <row r="846" spans="1:13" x14ac:dyDescent="0.3">
      <c r="A846" s="13" t="s">
        <v>260</v>
      </c>
      <c r="B846" s="13" t="s">
        <v>2143</v>
      </c>
      <c r="C846" s="13" t="s">
        <v>2366</v>
      </c>
      <c r="D846" s="13" t="s">
        <v>6907</v>
      </c>
      <c r="E846" s="13" t="s">
        <v>6914</v>
      </c>
      <c r="F846" s="13" t="s">
        <v>2004</v>
      </c>
      <c r="G846" s="13" t="s">
        <v>5598</v>
      </c>
      <c r="H846" s="13" t="s">
        <v>5599</v>
      </c>
      <c r="I846" s="14">
        <v>6</v>
      </c>
      <c r="J846" s="13" t="s">
        <v>259</v>
      </c>
      <c r="K846" s="13" t="s">
        <v>2326</v>
      </c>
      <c r="L846" s="13" t="s">
        <v>5600</v>
      </c>
      <c r="M846" s="13" t="s">
        <v>5601</v>
      </c>
    </row>
    <row r="847" spans="1:13" x14ac:dyDescent="0.3">
      <c r="A847" s="13" t="s">
        <v>260</v>
      </c>
      <c r="B847" s="13" t="s">
        <v>2143</v>
      </c>
      <c r="C847" s="13" t="s">
        <v>2366</v>
      </c>
      <c r="D847" s="13" t="s">
        <v>6907</v>
      </c>
      <c r="E847" s="13" t="s">
        <v>6915</v>
      </c>
      <c r="F847" s="13" t="s">
        <v>2004</v>
      </c>
      <c r="G847" s="13" t="s">
        <v>6399</v>
      </c>
      <c r="H847" s="13" t="s">
        <v>6400</v>
      </c>
      <c r="I847" s="14">
        <v>2</v>
      </c>
      <c r="J847" s="13" t="s">
        <v>259</v>
      </c>
      <c r="K847" s="13" t="s">
        <v>2156</v>
      </c>
      <c r="L847" s="13" t="s">
        <v>5600</v>
      </c>
      <c r="M847" s="13" t="s">
        <v>6401</v>
      </c>
    </row>
    <row r="848" spans="1:13" x14ac:dyDescent="0.3">
      <c r="A848" s="13" t="s">
        <v>676</v>
      </c>
      <c r="B848" s="13" t="s">
        <v>3055</v>
      </c>
      <c r="C848" s="13" t="s">
        <v>2109</v>
      </c>
      <c r="D848" s="13" t="s">
        <v>3085</v>
      </c>
      <c r="E848" s="13" t="s">
        <v>6916</v>
      </c>
      <c r="F848" s="13" t="s">
        <v>2004</v>
      </c>
      <c r="G848" s="13" t="s">
        <v>6917</v>
      </c>
      <c r="H848" s="13" t="s">
        <v>6918</v>
      </c>
      <c r="I848" s="14">
        <v>2</v>
      </c>
      <c r="J848" s="13" t="s">
        <v>675</v>
      </c>
      <c r="K848" s="13" t="s">
        <v>2172</v>
      </c>
      <c r="L848" s="13" t="s">
        <v>5600</v>
      </c>
      <c r="M848" s="13" t="s">
        <v>3089</v>
      </c>
    </row>
    <row r="849" spans="1:13" x14ac:dyDescent="0.3">
      <c r="A849" s="13" t="s">
        <v>676</v>
      </c>
      <c r="B849" s="13" t="s">
        <v>3055</v>
      </c>
      <c r="C849" s="13" t="s">
        <v>2109</v>
      </c>
      <c r="D849" s="13" t="s">
        <v>3085</v>
      </c>
      <c r="E849" s="13" t="s">
        <v>6916</v>
      </c>
      <c r="F849" s="13" t="s">
        <v>2004</v>
      </c>
      <c r="G849" s="13" t="s">
        <v>6919</v>
      </c>
      <c r="H849" s="13" t="s">
        <v>6920</v>
      </c>
      <c r="I849" s="14">
        <v>1</v>
      </c>
      <c r="J849" s="13" t="s">
        <v>675</v>
      </c>
      <c r="K849" s="13" t="s">
        <v>2172</v>
      </c>
      <c r="L849" s="13" t="s">
        <v>5600</v>
      </c>
      <c r="M849" s="13" t="s">
        <v>3089</v>
      </c>
    </row>
    <row r="850" spans="1:13" x14ac:dyDescent="0.3">
      <c r="A850" s="13" t="s">
        <v>676</v>
      </c>
      <c r="B850" s="13" t="s">
        <v>3055</v>
      </c>
      <c r="C850" s="13" t="s">
        <v>2109</v>
      </c>
      <c r="D850" s="13" t="s">
        <v>3085</v>
      </c>
      <c r="E850" s="13" t="s">
        <v>6916</v>
      </c>
      <c r="F850" s="13" t="s">
        <v>2004</v>
      </c>
      <c r="G850" s="13" t="s">
        <v>6921</v>
      </c>
      <c r="H850" s="13" t="s">
        <v>6922</v>
      </c>
      <c r="I850" s="14">
        <v>1</v>
      </c>
      <c r="J850" s="13" t="s">
        <v>675</v>
      </c>
      <c r="K850" s="13" t="s">
        <v>2172</v>
      </c>
      <c r="L850" s="13" t="s">
        <v>5600</v>
      </c>
      <c r="M850" s="13" t="s">
        <v>3089</v>
      </c>
    </row>
    <row r="851" spans="1:13" x14ac:dyDescent="0.3">
      <c r="A851" s="13" t="s">
        <v>676</v>
      </c>
      <c r="B851" s="13" t="s">
        <v>3055</v>
      </c>
      <c r="C851" s="13" t="s">
        <v>2109</v>
      </c>
      <c r="D851" s="13" t="s">
        <v>3085</v>
      </c>
      <c r="E851" s="13" t="s">
        <v>6923</v>
      </c>
      <c r="F851" s="13" t="s">
        <v>2112</v>
      </c>
      <c r="G851" s="13" t="s">
        <v>6924</v>
      </c>
      <c r="H851" s="13" t="s">
        <v>6925</v>
      </c>
      <c r="I851" s="14">
        <v>1</v>
      </c>
      <c r="J851" s="13" t="s">
        <v>675</v>
      </c>
      <c r="K851" s="13" t="s">
        <v>2026</v>
      </c>
      <c r="L851" s="13" t="s">
        <v>5600</v>
      </c>
      <c r="M851" s="13" t="s">
        <v>3089</v>
      </c>
    </row>
    <row r="852" spans="1:13" x14ac:dyDescent="0.3">
      <c r="A852" s="13" t="s">
        <v>676</v>
      </c>
      <c r="B852" s="13" t="s">
        <v>3055</v>
      </c>
      <c r="C852" s="13" t="s">
        <v>2109</v>
      </c>
      <c r="D852" s="13" t="s">
        <v>3085</v>
      </c>
      <c r="E852" s="13" t="s">
        <v>6923</v>
      </c>
      <c r="F852" s="13" t="s">
        <v>2112</v>
      </c>
      <c r="G852" s="13" t="s">
        <v>6926</v>
      </c>
      <c r="H852" s="13" t="s">
        <v>6927</v>
      </c>
      <c r="I852" s="14">
        <v>1</v>
      </c>
      <c r="J852" s="13" t="s">
        <v>675</v>
      </c>
      <c r="K852" s="13" t="s">
        <v>2026</v>
      </c>
      <c r="L852" s="13" t="s">
        <v>5600</v>
      </c>
      <c r="M852" s="13" t="s">
        <v>2562</v>
      </c>
    </row>
    <row r="853" spans="1:13" x14ac:dyDescent="0.3">
      <c r="A853" s="13" t="s">
        <v>676</v>
      </c>
      <c r="B853" s="13" t="s">
        <v>3055</v>
      </c>
      <c r="C853" s="13" t="s">
        <v>2109</v>
      </c>
      <c r="D853" s="13" t="s">
        <v>3085</v>
      </c>
      <c r="E853" s="13" t="s">
        <v>6923</v>
      </c>
      <c r="F853" s="13" t="s">
        <v>2112</v>
      </c>
      <c r="G853" s="13" t="s">
        <v>6928</v>
      </c>
      <c r="H853" s="13" t="s">
        <v>6929</v>
      </c>
      <c r="I853" s="14">
        <v>1</v>
      </c>
      <c r="J853" s="13" t="s">
        <v>675</v>
      </c>
      <c r="K853" s="13" t="s">
        <v>2026</v>
      </c>
      <c r="L853" s="13" t="s">
        <v>5600</v>
      </c>
      <c r="M853" s="13" t="s">
        <v>2562</v>
      </c>
    </row>
    <row r="854" spans="1:13" x14ac:dyDescent="0.3">
      <c r="A854" s="13" t="s">
        <v>676</v>
      </c>
      <c r="B854" s="13" t="s">
        <v>3055</v>
      </c>
      <c r="C854" s="13" t="s">
        <v>2109</v>
      </c>
      <c r="D854" s="13" t="s">
        <v>3085</v>
      </c>
      <c r="E854" s="13" t="s">
        <v>6923</v>
      </c>
      <c r="F854" s="13" t="s">
        <v>2112</v>
      </c>
      <c r="G854" s="13" t="s">
        <v>6921</v>
      </c>
      <c r="H854" s="13" t="s">
        <v>6922</v>
      </c>
      <c r="I854" s="14">
        <v>1</v>
      </c>
      <c r="J854" s="13" t="s">
        <v>675</v>
      </c>
      <c r="K854" s="13" t="s">
        <v>2026</v>
      </c>
      <c r="L854" s="13" t="s">
        <v>5600</v>
      </c>
      <c r="M854" s="13" t="s">
        <v>3089</v>
      </c>
    </row>
    <row r="855" spans="1:13" x14ac:dyDescent="0.3">
      <c r="A855" s="13" t="s">
        <v>160</v>
      </c>
      <c r="B855" s="13" t="s">
        <v>3093</v>
      </c>
      <c r="C855" s="13" t="s">
        <v>2077</v>
      </c>
      <c r="D855" s="13" t="s">
        <v>3094</v>
      </c>
      <c r="E855" s="13" t="s">
        <v>6930</v>
      </c>
      <c r="F855" s="13" t="s">
        <v>2004</v>
      </c>
      <c r="G855" s="13" t="s">
        <v>6931</v>
      </c>
      <c r="H855" s="13" t="s">
        <v>6932</v>
      </c>
      <c r="I855" s="14">
        <v>1</v>
      </c>
      <c r="J855" s="13" t="s">
        <v>159</v>
      </c>
      <c r="K855" s="13" t="s">
        <v>2412</v>
      </c>
      <c r="L855" s="13" t="s">
        <v>5600</v>
      </c>
      <c r="M855" s="13" t="s">
        <v>5610</v>
      </c>
    </row>
    <row r="856" spans="1:13" x14ac:dyDescent="0.3">
      <c r="A856" s="13" t="s">
        <v>160</v>
      </c>
      <c r="B856" s="13" t="s">
        <v>3093</v>
      </c>
      <c r="C856" s="13" t="s">
        <v>2077</v>
      </c>
      <c r="D856" s="13" t="s">
        <v>3094</v>
      </c>
      <c r="E856" s="13" t="s">
        <v>6933</v>
      </c>
      <c r="F856" s="13" t="s">
        <v>2004</v>
      </c>
      <c r="G856" s="13" t="s">
        <v>6934</v>
      </c>
      <c r="H856" s="13" t="s">
        <v>6935</v>
      </c>
      <c r="I856" s="14">
        <v>1</v>
      </c>
      <c r="J856" s="13" t="s">
        <v>159</v>
      </c>
      <c r="K856" s="13" t="s">
        <v>2502</v>
      </c>
      <c r="L856" s="13" t="s">
        <v>5600</v>
      </c>
      <c r="M856" s="13" t="s">
        <v>6936</v>
      </c>
    </row>
    <row r="857" spans="1:13" x14ac:dyDescent="0.3">
      <c r="A857" s="13" t="s">
        <v>160</v>
      </c>
      <c r="B857" s="13" t="s">
        <v>3093</v>
      </c>
      <c r="C857" s="13" t="s">
        <v>2077</v>
      </c>
      <c r="D857" s="13" t="s">
        <v>3094</v>
      </c>
      <c r="E857" s="13" t="s">
        <v>6937</v>
      </c>
      <c r="F857" s="13" t="s">
        <v>2004</v>
      </c>
      <c r="G857" s="13" t="s">
        <v>6938</v>
      </c>
      <c r="H857" s="13" t="s">
        <v>6939</v>
      </c>
      <c r="I857" s="14">
        <v>2</v>
      </c>
      <c r="J857" s="13" t="s">
        <v>159</v>
      </c>
      <c r="K857" s="13" t="s">
        <v>2013</v>
      </c>
      <c r="L857" s="13" t="s">
        <v>5600</v>
      </c>
      <c r="M857" s="13" t="s">
        <v>5610</v>
      </c>
    </row>
    <row r="858" spans="1:13" x14ac:dyDescent="0.3">
      <c r="A858" s="13" t="s">
        <v>160</v>
      </c>
      <c r="B858" s="13" t="s">
        <v>3093</v>
      </c>
      <c r="C858" s="13" t="s">
        <v>2077</v>
      </c>
      <c r="D858" s="13" t="s">
        <v>3094</v>
      </c>
      <c r="E858" s="13" t="s">
        <v>6937</v>
      </c>
      <c r="F858" s="13" t="s">
        <v>2004</v>
      </c>
      <c r="G858" s="13" t="s">
        <v>6940</v>
      </c>
      <c r="H858" s="13" t="s">
        <v>6941</v>
      </c>
      <c r="I858" s="14">
        <v>2</v>
      </c>
      <c r="J858" s="13" t="s">
        <v>159</v>
      </c>
      <c r="K858" s="13" t="s">
        <v>2013</v>
      </c>
      <c r="L858" s="13" t="s">
        <v>5600</v>
      </c>
      <c r="M858" s="13" t="s">
        <v>5610</v>
      </c>
    </row>
    <row r="859" spans="1:13" x14ac:dyDescent="0.3">
      <c r="A859" s="13" t="s">
        <v>160</v>
      </c>
      <c r="B859" s="13" t="s">
        <v>3093</v>
      </c>
      <c r="C859" s="13" t="s">
        <v>2077</v>
      </c>
      <c r="D859" s="13" t="s">
        <v>3094</v>
      </c>
      <c r="E859" s="13" t="s">
        <v>6942</v>
      </c>
      <c r="F859" s="13" t="s">
        <v>2004</v>
      </c>
      <c r="G859" s="13" t="s">
        <v>5833</v>
      </c>
      <c r="H859" s="13" t="s">
        <v>5834</v>
      </c>
      <c r="I859" s="14">
        <v>1</v>
      </c>
      <c r="J859" s="13" t="s">
        <v>159</v>
      </c>
      <c r="K859" s="13" t="s">
        <v>2447</v>
      </c>
      <c r="L859" s="13" t="s">
        <v>5600</v>
      </c>
      <c r="M859" s="13" t="s">
        <v>5617</v>
      </c>
    </row>
    <row r="860" spans="1:13" x14ac:dyDescent="0.3">
      <c r="A860" s="13" t="s">
        <v>160</v>
      </c>
      <c r="B860" s="13" t="s">
        <v>3093</v>
      </c>
      <c r="C860" s="13" t="s">
        <v>2077</v>
      </c>
      <c r="D860" s="13" t="s">
        <v>3094</v>
      </c>
      <c r="E860" s="13" t="s">
        <v>6942</v>
      </c>
      <c r="F860" s="13" t="s">
        <v>2004</v>
      </c>
      <c r="G860" s="13" t="s">
        <v>6931</v>
      </c>
      <c r="H860" s="13" t="s">
        <v>6932</v>
      </c>
      <c r="I860" s="14">
        <v>1</v>
      </c>
      <c r="J860" s="13" t="s">
        <v>159</v>
      </c>
      <c r="K860" s="13" t="s">
        <v>2447</v>
      </c>
      <c r="L860" s="13" t="s">
        <v>5600</v>
      </c>
      <c r="M860" s="13" t="s">
        <v>5610</v>
      </c>
    </row>
    <row r="861" spans="1:13" x14ac:dyDescent="0.3">
      <c r="A861" s="13" t="s">
        <v>160</v>
      </c>
      <c r="B861" s="13" t="s">
        <v>3093</v>
      </c>
      <c r="C861" s="13" t="s">
        <v>2077</v>
      </c>
      <c r="D861" s="13" t="s">
        <v>3094</v>
      </c>
      <c r="E861" s="13" t="s">
        <v>6943</v>
      </c>
      <c r="F861" s="13" t="s">
        <v>2004</v>
      </c>
      <c r="G861" s="13" t="s">
        <v>6944</v>
      </c>
      <c r="H861" s="13" t="s">
        <v>6945</v>
      </c>
      <c r="I861" s="14">
        <v>1</v>
      </c>
      <c r="J861" s="13" t="s">
        <v>159</v>
      </c>
      <c r="K861" s="13" t="s">
        <v>2337</v>
      </c>
      <c r="L861" s="13" t="s">
        <v>5600</v>
      </c>
      <c r="M861" s="13" t="s">
        <v>5610</v>
      </c>
    </row>
    <row r="862" spans="1:13" x14ac:dyDescent="0.3">
      <c r="A862" s="13" t="s">
        <v>160</v>
      </c>
      <c r="B862" s="13" t="s">
        <v>3093</v>
      </c>
      <c r="C862" s="13" t="s">
        <v>2077</v>
      </c>
      <c r="D862" s="13" t="s">
        <v>3094</v>
      </c>
      <c r="E862" s="13" t="s">
        <v>6946</v>
      </c>
      <c r="F862" s="13" t="s">
        <v>2112</v>
      </c>
      <c r="G862" s="13" t="s">
        <v>5682</v>
      </c>
      <c r="H862" s="13" t="s">
        <v>5683</v>
      </c>
      <c r="I862" s="14">
        <v>1</v>
      </c>
      <c r="J862" s="13" t="s">
        <v>159</v>
      </c>
      <c r="K862" s="13" t="s">
        <v>2759</v>
      </c>
      <c r="L862" s="13" t="s">
        <v>5600</v>
      </c>
      <c r="M862" s="13" t="s">
        <v>5684</v>
      </c>
    </row>
    <row r="863" spans="1:13" x14ac:dyDescent="0.3">
      <c r="A863" s="13" t="s">
        <v>160</v>
      </c>
      <c r="B863" s="13" t="s">
        <v>3093</v>
      </c>
      <c r="C863" s="13" t="s">
        <v>2077</v>
      </c>
      <c r="D863" s="13" t="s">
        <v>3094</v>
      </c>
      <c r="E863" s="13" t="s">
        <v>6946</v>
      </c>
      <c r="F863" s="13" t="s">
        <v>2112</v>
      </c>
      <c r="G863" s="13" t="s">
        <v>5685</v>
      </c>
      <c r="H863" s="13" t="s">
        <v>5686</v>
      </c>
      <c r="I863" s="14">
        <v>1</v>
      </c>
      <c r="J863" s="13" t="s">
        <v>159</v>
      </c>
      <c r="K863" s="13" t="s">
        <v>2759</v>
      </c>
      <c r="L863" s="13" t="s">
        <v>5600</v>
      </c>
      <c r="M863" s="13" t="s">
        <v>5684</v>
      </c>
    </row>
    <row r="864" spans="1:13" x14ac:dyDescent="0.3">
      <c r="A864" s="13" t="s">
        <v>160</v>
      </c>
      <c r="B864" s="13" t="s">
        <v>3093</v>
      </c>
      <c r="C864" s="13" t="s">
        <v>2077</v>
      </c>
      <c r="D864" s="13" t="s">
        <v>3094</v>
      </c>
      <c r="E864" s="13" t="s">
        <v>6946</v>
      </c>
      <c r="F864" s="13" t="s">
        <v>2112</v>
      </c>
      <c r="G864" s="13" t="s">
        <v>5687</v>
      </c>
      <c r="H864" s="13" t="s">
        <v>5688</v>
      </c>
      <c r="I864" s="14">
        <v>1</v>
      </c>
      <c r="J864" s="13" t="s">
        <v>159</v>
      </c>
      <c r="K864" s="13" t="s">
        <v>2759</v>
      </c>
      <c r="L864" s="13" t="s">
        <v>5600</v>
      </c>
      <c r="M864" s="13" t="s">
        <v>5684</v>
      </c>
    </row>
    <row r="865" spans="1:13" x14ac:dyDescent="0.3">
      <c r="A865" s="13" t="s">
        <v>160</v>
      </c>
      <c r="B865" s="13" t="s">
        <v>3093</v>
      </c>
      <c r="C865" s="13" t="s">
        <v>2077</v>
      </c>
      <c r="D865" s="13" t="s">
        <v>3094</v>
      </c>
      <c r="E865" s="13" t="s">
        <v>6946</v>
      </c>
      <c r="F865" s="13" t="s">
        <v>2112</v>
      </c>
      <c r="G865" s="13" t="s">
        <v>5723</v>
      </c>
      <c r="H865" s="13" t="s">
        <v>5724</v>
      </c>
      <c r="I865" s="14">
        <v>1</v>
      </c>
      <c r="J865" s="13" t="s">
        <v>159</v>
      </c>
      <c r="K865" s="13" t="s">
        <v>2759</v>
      </c>
      <c r="L865" s="13" t="s">
        <v>5600</v>
      </c>
      <c r="M865" s="13" t="s">
        <v>5684</v>
      </c>
    </row>
    <row r="866" spans="1:13" x14ac:dyDescent="0.3">
      <c r="A866" s="13" t="s">
        <v>160</v>
      </c>
      <c r="B866" s="13" t="s">
        <v>3093</v>
      </c>
      <c r="C866" s="13" t="s">
        <v>2077</v>
      </c>
      <c r="D866" s="13" t="s">
        <v>3094</v>
      </c>
      <c r="E866" s="13" t="s">
        <v>6946</v>
      </c>
      <c r="F866" s="13" t="s">
        <v>2112</v>
      </c>
      <c r="G866" s="13" t="s">
        <v>5725</v>
      </c>
      <c r="H866" s="13" t="s">
        <v>5726</v>
      </c>
      <c r="I866" s="14">
        <v>1</v>
      </c>
      <c r="J866" s="13" t="s">
        <v>159</v>
      </c>
      <c r="K866" s="13" t="s">
        <v>2759</v>
      </c>
      <c r="L866" s="13" t="s">
        <v>5600</v>
      </c>
      <c r="M866" s="13" t="s">
        <v>5684</v>
      </c>
    </row>
    <row r="867" spans="1:13" x14ac:dyDescent="0.3">
      <c r="A867" s="13" t="s">
        <v>160</v>
      </c>
      <c r="B867" s="13" t="s">
        <v>3093</v>
      </c>
      <c r="C867" s="13" t="s">
        <v>2077</v>
      </c>
      <c r="D867" s="13" t="s">
        <v>3094</v>
      </c>
      <c r="E867" s="13" t="s">
        <v>3098</v>
      </c>
      <c r="F867" s="13" t="s">
        <v>2004</v>
      </c>
      <c r="G867" s="13" t="s">
        <v>6947</v>
      </c>
      <c r="H867" s="13" t="s">
        <v>6948</v>
      </c>
      <c r="I867" s="14">
        <v>1</v>
      </c>
      <c r="J867" s="13" t="s">
        <v>159</v>
      </c>
      <c r="K867" s="13" t="s">
        <v>2183</v>
      </c>
      <c r="L867" s="13" t="s">
        <v>5600</v>
      </c>
      <c r="M867" s="13" t="s">
        <v>2017</v>
      </c>
    </row>
    <row r="868" spans="1:13" x14ac:dyDescent="0.3">
      <c r="A868" s="13" t="s">
        <v>160</v>
      </c>
      <c r="B868" s="13" t="s">
        <v>3093</v>
      </c>
      <c r="C868" s="13" t="s">
        <v>2077</v>
      </c>
      <c r="D868" s="13" t="s">
        <v>3094</v>
      </c>
      <c r="E868" s="13" t="s">
        <v>3098</v>
      </c>
      <c r="F868" s="13" t="s">
        <v>2004</v>
      </c>
      <c r="G868" s="13" t="s">
        <v>6949</v>
      </c>
      <c r="H868" s="13" t="s">
        <v>6948</v>
      </c>
      <c r="I868" s="14">
        <v>1</v>
      </c>
      <c r="J868" s="13" t="s">
        <v>159</v>
      </c>
      <c r="K868" s="13" t="s">
        <v>2183</v>
      </c>
      <c r="L868" s="13" t="s">
        <v>5600</v>
      </c>
      <c r="M868" s="13" t="s">
        <v>2017</v>
      </c>
    </row>
    <row r="869" spans="1:13" x14ac:dyDescent="0.3">
      <c r="A869" s="13" t="s">
        <v>160</v>
      </c>
      <c r="B869" s="13" t="s">
        <v>3093</v>
      </c>
      <c r="C869" s="13" t="s">
        <v>2077</v>
      </c>
      <c r="D869" s="13" t="s">
        <v>3094</v>
      </c>
      <c r="E869" s="13" t="s">
        <v>3098</v>
      </c>
      <c r="F869" s="13" t="s">
        <v>2004</v>
      </c>
      <c r="G869" s="13" t="s">
        <v>6950</v>
      </c>
      <c r="H869" s="13" t="s">
        <v>6948</v>
      </c>
      <c r="I869" s="14">
        <v>1</v>
      </c>
      <c r="J869" s="13" t="s">
        <v>159</v>
      </c>
      <c r="K869" s="13" t="s">
        <v>2183</v>
      </c>
      <c r="L869" s="13" t="s">
        <v>5600</v>
      </c>
      <c r="M869" s="13" t="s">
        <v>2017</v>
      </c>
    </row>
    <row r="870" spans="1:13" x14ac:dyDescent="0.3">
      <c r="A870" s="13" t="s">
        <v>160</v>
      </c>
      <c r="B870" s="13" t="s">
        <v>3093</v>
      </c>
      <c r="C870" s="13" t="s">
        <v>2077</v>
      </c>
      <c r="D870" s="13" t="s">
        <v>3094</v>
      </c>
      <c r="E870" s="13" t="s">
        <v>6951</v>
      </c>
      <c r="F870" s="13" t="s">
        <v>2004</v>
      </c>
      <c r="G870" s="13" t="s">
        <v>6952</v>
      </c>
      <c r="H870" s="13" t="s">
        <v>6953</v>
      </c>
      <c r="I870" s="14">
        <v>1</v>
      </c>
      <c r="J870" s="13" t="s">
        <v>159</v>
      </c>
      <c r="K870" s="13" t="s">
        <v>2036</v>
      </c>
      <c r="L870" s="13" t="s">
        <v>5600</v>
      </c>
      <c r="M870" s="13" t="s">
        <v>2473</v>
      </c>
    </row>
    <row r="871" spans="1:13" x14ac:dyDescent="0.3">
      <c r="A871" s="13" t="s">
        <v>160</v>
      </c>
      <c r="B871" s="13" t="s">
        <v>3093</v>
      </c>
      <c r="C871" s="13" t="s">
        <v>2077</v>
      </c>
      <c r="D871" s="13" t="s">
        <v>3094</v>
      </c>
      <c r="E871" s="13" t="s">
        <v>6951</v>
      </c>
      <c r="F871" s="13" t="s">
        <v>2004</v>
      </c>
      <c r="G871" s="13" t="s">
        <v>6954</v>
      </c>
      <c r="H871" s="13" t="s">
        <v>6955</v>
      </c>
      <c r="I871" s="14">
        <v>2</v>
      </c>
      <c r="J871" s="13" t="s">
        <v>159</v>
      </c>
      <c r="K871" s="13" t="s">
        <v>2036</v>
      </c>
      <c r="L871" s="13" t="s">
        <v>5600</v>
      </c>
      <c r="M871" s="13" t="s">
        <v>2556</v>
      </c>
    </row>
    <row r="872" spans="1:13" x14ac:dyDescent="0.3">
      <c r="A872" s="13" t="s">
        <v>160</v>
      </c>
      <c r="B872" s="13" t="s">
        <v>3093</v>
      </c>
      <c r="C872" s="13" t="s">
        <v>2077</v>
      </c>
      <c r="D872" s="13" t="s">
        <v>3094</v>
      </c>
      <c r="E872" s="13" t="s">
        <v>3101</v>
      </c>
      <c r="F872" s="13" t="s">
        <v>2004</v>
      </c>
      <c r="G872" s="13" t="s">
        <v>6954</v>
      </c>
      <c r="H872" s="13" t="s">
        <v>6955</v>
      </c>
      <c r="I872" s="14">
        <v>3</v>
      </c>
      <c r="J872" s="13" t="s">
        <v>159</v>
      </c>
      <c r="K872" s="13" t="s">
        <v>2969</v>
      </c>
      <c r="L872" s="13" t="s">
        <v>5600</v>
      </c>
      <c r="M872" s="13" t="s">
        <v>2556</v>
      </c>
    </row>
    <row r="873" spans="1:13" x14ac:dyDescent="0.3">
      <c r="A873" s="13" t="s">
        <v>1040</v>
      </c>
      <c r="B873" s="13" t="s">
        <v>3055</v>
      </c>
      <c r="C873" s="13" t="s">
        <v>2109</v>
      </c>
      <c r="D873" s="13" t="s">
        <v>6956</v>
      </c>
      <c r="E873" s="13" t="s">
        <v>6957</v>
      </c>
      <c r="F873" s="13" t="s">
        <v>2112</v>
      </c>
      <c r="G873" s="13" t="s">
        <v>5682</v>
      </c>
      <c r="H873" s="13" t="s">
        <v>5683</v>
      </c>
      <c r="I873" s="14">
        <v>2</v>
      </c>
      <c r="J873" s="13" t="s">
        <v>1039</v>
      </c>
      <c r="K873" s="13" t="s">
        <v>2759</v>
      </c>
      <c r="L873" s="13" t="s">
        <v>5600</v>
      </c>
      <c r="M873" s="13" t="s">
        <v>5684</v>
      </c>
    </row>
    <row r="874" spans="1:13" x14ac:dyDescent="0.3">
      <c r="A874" s="13" t="s">
        <v>1040</v>
      </c>
      <c r="B874" s="13" t="s">
        <v>3055</v>
      </c>
      <c r="C874" s="13" t="s">
        <v>2109</v>
      </c>
      <c r="D874" s="13" t="s">
        <v>6956</v>
      </c>
      <c r="E874" s="13" t="s">
        <v>6957</v>
      </c>
      <c r="F874" s="13" t="s">
        <v>2112</v>
      </c>
      <c r="G874" s="13" t="s">
        <v>5685</v>
      </c>
      <c r="H874" s="13" t="s">
        <v>5686</v>
      </c>
      <c r="I874" s="14">
        <v>2</v>
      </c>
      <c r="J874" s="13" t="s">
        <v>1039</v>
      </c>
      <c r="K874" s="13" t="s">
        <v>2759</v>
      </c>
      <c r="L874" s="13" t="s">
        <v>5600</v>
      </c>
      <c r="M874" s="13" t="s">
        <v>5684</v>
      </c>
    </row>
    <row r="875" spans="1:13" x14ac:dyDescent="0.3">
      <c r="A875" s="13" t="s">
        <v>1040</v>
      </c>
      <c r="B875" s="13" t="s">
        <v>3055</v>
      </c>
      <c r="C875" s="13" t="s">
        <v>2109</v>
      </c>
      <c r="D875" s="13" t="s">
        <v>6956</v>
      </c>
      <c r="E875" s="13" t="s">
        <v>6957</v>
      </c>
      <c r="F875" s="13" t="s">
        <v>2112</v>
      </c>
      <c r="G875" s="13" t="s">
        <v>5687</v>
      </c>
      <c r="H875" s="13" t="s">
        <v>5688</v>
      </c>
      <c r="I875" s="14">
        <v>2</v>
      </c>
      <c r="J875" s="13" t="s">
        <v>1039</v>
      </c>
      <c r="K875" s="13" t="s">
        <v>2759</v>
      </c>
      <c r="L875" s="13" t="s">
        <v>5600</v>
      </c>
      <c r="M875" s="13" t="s">
        <v>5684</v>
      </c>
    </row>
    <row r="876" spans="1:13" x14ac:dyDescent="0.3">
      <c r="A876" s="13" t="s">
        <v>1040</v>
      </c>
      <c r="B876" s="13" t="s">
        <v>3055</v>
      </c>
      <c r="C876" s="13" t="s">
        <v>2109</v>
      </c>
      <c r="D876" s="13" t="s">
        <v>6956</v>
      </c>
      <c r="E876" s="13" t="s">
        <v>6957</v>
      </c>
      <c r="F876" s="13" t="s">
        <v>2112</v>
      </c>
      <c r="G876" s="13" t="s">
        <v>5723</v>
      </c>
      <c r="H876" s="13" t="s">
        <v>5724</v>
      </c>
      <c r="I876" s="14">
        <v>1</v>
      </c>
      <c r="J876" s="13" t="s">
        <v>1039</v>
      </c>
      <c r="K876" s="13" t="s">
        <v>2759</v>
      </c>
      <c r="L876" s="13" t="s">
        <v>5600</v>
      </c>
      <c r="M876" s="13" t="s">
        <v>5684</v>
      </c>
    </row>
    <row r="877" spans="1:13" x14ac:dyDescent="0.3">
      <c r="A877" s="13" t="s">
        <v>1040</v>
      </c>
      <c r="B877" s="13" t="s">
        <v>3055</v>
      </c>
      <c r="C877" s="13" t="s">
        <v>2109</v>
      </c>
      <c r="D877" s="13" t="s">
        <v>6956</v>
      </c>
      <c r="E877" s="13" t="s">
        <v>6957</v>
      </c>
      <c r="F877" s="13" t="s">
        <v>2112</v>
      </c>
      <c r="G877" s="13" t="s">
        <v>5725</v>
      </c>
      <c r="H877" s="13" t="s">
        <v>5726</v>
      </c>
      <c r="I877" s="14">
        <v>1</v>
      </c>
      <c r="J877" s="13" t="s">
        <v>1039</v>
      </c>
      <c r="K877" s="13" t="s">
        <v>2759</v>
      </c>
      <c r="L877" s="13" t="s">
        <v>5600</v>
      </c>
      <c r="M877" s="13" t="s">
        <v>5684</v>
      </c>
    </row>
    <row r="878" spans="1:13" x14ac:dyDescent="0.3">
      <c r="A878" s="13" t="s">
        <v>158</v>
      </c>
      <c r="B878" s="13" t="s">
        <v>2619</v>
      </c>
      <c r="C878" s="13" t="s">
        <v>2253</v>
      </c>
      <c r="D878" s="13" t="s">
        <v>3108</v>
      </c>
      <c r="E878" s="13" t="s">
        <v>3109</v>
      </c>
      <c r="F878" s="13" t="s">
        <v>2004</v>
      </c>
      <c r="G878" s="13" t="s">
        <v>6958</v>
      </c>
      <c r="H878" s="13" t="s">
        <v>6959</v>
      </c>
      <c r="I878" s="14">
        <v>1</v>
      </c>
      <c r="J878" s="13" t="s">
        <v>157</v>
      </c>
      <c r="K878" s="13" t="s">
        <v>3112</v>
      </c>
      <c r="L878" s="13" t="s">
        <v>5600</v>
      </c>
      <c r="M878" s="13" t="s">
        <v>2150</v>
      </c>
    </row>
    <row r="879" spans="1:13" x14ac:dyDescent="0.3">
      <c r="A879" s="13" t="s">
        <v>158</v>
      </c>
      <c r="B879" s="13" t="s">
        <v>2619</v>
      </c>
      <c r="C879" s="13" t="s">
        <v>2253</v>
      </c>
      <c r="D879" s="13" t="s">
        <v>3108</v>
      </c>
      <c r="E879" s="13" t="s">
        <v>6960</v>
      </c>
      <c r="F879" s="13" t="s">
        <v>2004</v>
      </c>
      <c r="G879" s="13" t="s">
        <v>6961</v>
      </c>
      <c r="H879" s="13" t="s">
        <v>6962</v>
      </c>
      <c r="I879" s="14">
        <v>2</v>
      </c>
      <c r="J879" s="13" t="s">
        <v>157</v>
      </c>
      <c r="K879" s="13" t="s">
        <v>2209</v>
      </c>
      <c r="L879" s="13" t="s">
        <v>5600</v>
      </c>
      <c r="M879" s="13" t="s">
        <v>5610</v>
      </c>
    </row>
    <row r="880" spans="1:13" x14ac:dyDescent="0.3">
      <c r="A880" s="13" t="s">
        <v>158</v>
      </c>
      <c r="B880" s="13" t="s">
        <v>2619</v>
      </c>
      <c r="C880" s="13" t="s">
        <v>2253</v>
      </c>
      <c r="D880" s="13" t="s">
        <v>3108</v>
      </c>
      <c r="E880" s="13" t="s">
        <v>6963</v>
      </c>
      <c r="F880" s="13" t="s">
        <v>2004</v>
      </c>
      <c r="G880" s="13" t="s">
        <v>6964</v>
      </c>
      <c r="H880" s="13" t="s">
        <v>6965</v>
      </c>
      <c r="I880" s="14">
        <v>1</v>
      </c>
      <c r="J880" s="13" t="s">
        <v>157</v>
      </c>
      <c r="K880" s="13" t="s">
        <v>2428</v>
      </c>
      <c r="L880" s="13" t="s">
        <v>5600</v>
      </c>
      <c r="M880" s="13" t="s">
        <v>2237</v>
      </c>
    </row>
    <row r="881" spans="1:13" x14ac:dyDescent="0.3">
      <c r="A881" s="13" t="s">
        <v>158</v>
      </c>
      <c r="B881" s="13" t="s">
        <v>2619</v>
      </c>
      <c r="C881" s="13" t="s">
        <v>2253</v>
      </c>
      <c r="D881" s="13" t="s">
        <v>3108</v>
      </c>
      <c r="E881" s="13" t="s">
        <v>6966</v>
      </c>
      <c r="F881" s="13" t="s">
        <v>2004</v>
      </c>
      <c r="G881" s="13" t="s">
        <v>6967</v>
      </c>
      <c r="H881" s="13" t="s">
        <v>6968</v>
      </c>
      <c r="I881" s="14">
        <v>1</v>
      </c>
      <c r="J881" s="13" t="s">
        <v>157</v>
      </c>
      <c r="K881" s="13" t="s">
        <v>2090</v>
      </c>
      <c r="L881" s="13" t="s">
        <v>5600</v>
      </c>
      <c r="M881" s="13" t="s">
        <v>2990</v>
      </c>
    </row>
    <row r="882" spans="1:13" x14ac:dyDescent="0.3">
      <c r="A882" s="13" t="s">
        <v>158</v>
      </c>
      <c r="B882" s="13" t="s">
        <v>2619</v>
      </c>
      <c r="C882" s="13" t="s">
        <v>2253</v>
      </c>
      <c r="D882" s="13" t="s">
        <v>3108</v>
      </c>
      <c r="E882" s="13" t="s">
        <v>6966</v>
      </c>
      <c r="F882" s="13" t="s">
        <v>2004</v>
      </c>
      <c r="G882" s="13" t="s">
        <v>6969</v>
      </c>
      <c r="H882" s="13" t="s">
        <v>6970</v>
      </c>
      <c r="I882" s="14">
        <v>1</v>
      </c>
      <c r="J882" s="13" t="s">
        <v>157</v>
      </c>
      <c r="K882" s="13" t="s">
        <v>2090</v>
      </c>
      <c r="L882" s="13" t="s">
        <v>5600</v>
      </c>
      <c r="M882" s="13" t="s">
        <v>2516</v>
      </c>
    </row>
    <row r="883" spans="1:13" x14ac:dyDescent="0.3">
      <c r="A883" s="13" t="s">
        <v>158</v>
      </c>
      <c r="B883" s="13" t="s">
        <v>2619</v>
      </c>
      <c r="C883" s="13" t="s">
        <v>2253</v>
      </c>
      <c r="D883" s="13" t="s">
        <v>3108</v>
      </c>
      <c r="E883" s="13" t="s">
        <v>6971</v>
      </c>
      <c r="F883" s="13" t="s">
        <v>2004</v>
      </c>
      <c r="G883" s="13" t="s">
        <v>5598</v>
      </c>
      <c r="H883" s="13" t="s">
        <v>5599</v>
      </c>
      <c r="I883" s="14">
        <v>6</v>
      </c>
      <c r="J883" s="13" t="s">
        <v>157</v>
      </c>
      <c r="K883" s="13" t="s">
        <v>2156</v>
      </c>
      <c r="L883" s="13" t="s">
        <v>5600</v>
      </c>
      <c r="M883" s="13" t="s">
        <v>5601</v>
      </c>
    </row>
    <row r="884" spans="1:13" x14ac:dyDescent="0.3">
      <c r="A884" s="13" t="s">
        <v>158</v>
      </c>
      <c r="B884" s="13" t="s">
        <v>2619</v>
      </c>
      <c r="C884" s="13" t="s">
        <v>2253</v>
      </c>
      <c r="D884" s="13" t="s">
        <v>3108</v>
      </c>
      <c r="E884" s="13" t="s">
        <v>6972</v>
      </c>
      <c r="F884" s="13" t="s">
        <v>2004</v>
      </c>
      <c r="G884" s="13" t="s">
        <v>6958</v>
      </c>
      <c r="H884" s="13" t="s">
        <v>6959</v>
      </c>
      <c r="I884" s="14">
        <v>3</v>
      </c>
      <c r="J884" s="13" t="s">
        <v>157</v>
      </c>
      <c r="K884" s="13" t="s">
        <v>2407</v>
      </c>
      <c r="L884" s="13" t="s">
        <v>5600</v>
      </c>
      <c r="M884" s="13" t="s">
        <v>2150</v>
      </c>
    </row>
    <row r="885" spans="1:13" x14ac:dyDescent="0.3">
      <c r="A885" s="13" t="s">
        <v>915</v>
      </c>
      <c r="B885" s="13" t="s">
        <v>2327</v>
      </c>
      <c r="C885" s="13" t="s">
        <v>2109</v>
      </c>
      <c r="D885" s="13" t="s">
        <v>5358</v>
      </c>
      <c r="E885" s="13" t="s">
        <v>6973</v>
      </c>
      <c r="F885" s="13" t="s">
        <v>2112</v>
      </c>
      <c r="G885" s="13" t="s">
        <v>6974</v>
      </c>
      <c r="H885" s="13" t="s">
        <v>6975</v>
      </c>
      <c r="I885" s="14">
        <v>1</v>
      </c>
      <c r="J885" s="13" t="s">
        <v>914</v>
      </c>
      <c r="K885" s="13" t="s">
        <v>2748</v>
      </c>
      <c r="L885" s="13" t="s">
        <v>5600</v>
      </c>
      <c r="M885" s="13" t="s">
        <v>2056</v>
      </c>
    </row>
    <row r="886" spans="1:13" x14ac:dyDescent="0.3">
      <c r="A886" s="13" t="s">
        <v>915</v>
      </c>
      <c r="B886" s="13" t="s">
        <v>2327</v>
      </c>
      <c r="C886" s="13" t="s">
        <v>2109</v>
      </c>
      <c r="D886" s="13" t="s">
        <v>5358</v>
      </c>
      <c r="E886" s="13" t="s">
        <v>6976</v>
      </c>
      <c r="F886" s="13" t="s">
        <v>2004</v>
      </c>
      <c r="G886" s="13" t="s">
        <v>6588</v>
      </c>
      <c r="H886" s="13" t="s">
        <v>6589</v>
      </c>
      <c r="I886" s="14">
        <v>6</v>
      </c>
      <c r="J886" s="13" t="s">
        <v>914</v>
      </c>
      <c r="K886" s="13" t="s">
        <v>2055</v>
      </c>
      <c r="L886" s="13" t="s">
        <v>5600</v>
      </c>
      <c r="M886" s="13" t="s">
        <v>5610</v>
      </c>
    </row>
    <row r="887" spans="1:13" x14ac:dyDescent="0.3">
      <c r="A887" s="13" t="s">
        <v>915</v>
      </c>
      <c r="B887" s="13" t="s">
        <v>2327</v>
      </c>
      <c r="C887" s="13" t="s">
        <v>2109</v>
      </c>
      <c r="D887" s="13" t="s">
        <v>5358</v>
      </c>
      <c r="E887" s="13" t="s">
        <v>6976</v>
      </c>
      <c r="F887" s="13" t="s">
        <v>2004</v>
      </c>
      <c r="G887" s="13" t="s">
        <v>6977</v>
      </c>
      <c r="H887" s="13" t="s">
        <v>6978</v>
      </c>
      <c r="I887" s="14">
        <v>1</v>
      </c>
      <c r="J887" s="13" t="s">
        <v>914</v>
      </c>
      <c r="K887" s="13" t="s">
        <v>2055</v>
      </c>
      <c r="L887" s="13" t="s">
        <v>5600</v>
      </c>
      <c r="M887" s="13" t="s">
        <v>2128</v>
      </c>
    </row>
    <row r="888" spans="1:13" x14ac:dyDescent="0.3">
      <c r="A888" s="13" t="s">
        <v>915</v>
      </c>
      <c r="B888" s="13" t="s">
        <v>2327</v>
      </c>
      <c r="C888" s="13" t="s">
        <v>2109</v>
      </c>
      <c r="D888" s="13" t="s">
        <v>5358</v>
      </c>
      <c r="E888" s="13" t="s">
        <v>6979</v>
      </c>
      <c r="F888" s="13" t="s">
        <v>2004</v>
      </c>
      <c r="G888" s="13" t="s">
        <v>6588</v>
      </c>
      <c r="H888" s="13" t="s">
        <v>6589</v>
      </c>
      <c r="I888" s="14">
        <v>3</v>
      </c>
      <c r="J888" s="13" t="s">
        <v>914</v>
      </c>
      <c r="K888" s="13" t="s">
        <v>2216</v>
      </c>
      <c r="L888" s="13" t="s">
        <v>5600</v>
      </c>
      <c r="M888" s="13" t="s">
        <v>5610</v>
      </c>
    </row>
    <row r="889" spans="1:13" x14ac:dyDescent="0.3">
      <c r="A889" s="13" t="s">
        <v>915</v>
      </c>
      <c r="B889" s="13" t="s">
        <v>2327</v>
      </c>
      <c r="C889" s="13" t="s">
        <v>2109</v>
      </c>
      <c r="D889" s="13" t="s">
        <v>5358</v>
      </c>
      <c r="E889" s="13" t="s">
        <v>6980</v>
      </c>
      <c r="F889" s="13" t="s">
        <v>2004</v>
      </c>
      <c r="G889" s="13" t="s">
        <v>5848</v>
      </c>
      <c r="H889" s="13" t="s">
        <v>5849</v>
      </c>
      <c r="I889" s="14">
        <v>4</v>
      </c>
      <c r="J889" s="13" t="s">
        <v>914</v>
      </c>
      <c r="K889" s="13" t="s">
        <v>2401</v>
      </c>
      <c r="L889" s="13" t="s">
        <v>5600</v>
      </c>
      <c r="M889" s="13" t="s">
        <v>5610</v>
      </c>
    </row>
    <row r="890" spans="1:13" x14ac:dyDescent="0.3">
      <c r="A890" s="13" t="s">
        <v>402</v>
      </c>
      <c r="B890" s="13" t="s">
        <v>3125</v>
      </c>
      <c r="C890" s="13" t="s">
        <v>2044</v>
      </c>
      <c r="D890" s="13" t="s">
        <v>3126</v>
      </c>
      <c r="E890" s="13" t="s">
        <v>3128</v>
      </c>
      <c r="F890" s="13" t="s">
        <v>2004</v>
      </c>
      <c r="G890" s="13" t="s">
        <v>6981</v>
      </c>
      <c r="H890" s="13" t="s">
        <v>6982</v>
      </c>
      <c r="I890" s="14">
        <v>1</v>
      </c>
      <c r="J890" s="13" t="s">
        <v>401</v>
      </c>
      <c r="K890" s="13" t="s">
        <v>2712</v>
      </c>
      <c r="L890" s="13" t="s">
        <v>5600</v>
      </c>
      <c r="M890" s="13" t="s">
        <v>6983</v>
      </c>
    </row>
    <row r="891" spans="1:13" x14ac:dyDescent="0.3">
      <c r="A891" s="13" t="s">
        <v>402</v>
      </c>
      <c r="B891" s="13" t="s">
        <v>3125</v>
      </c>
      <c r="C891" s="13" t="s">
        <v>2044</v>
      </c>
      <c r="D891" s="13" t="s">
        <v>3126</v>
      </c>
      <c r="E891" s="13" t="s">
        <v>6984</v>
      </c>
      <c r="F891" s="13" t="s">
        <v>2004</v>
      </c>
      <c r="G891" s="13" t="s">
        <v>6985</v>
      </c>
      <c r="H891" s="13" t="s">
        <v>6986</v>
      </c>
      <c r="I891" s="14">
        <v>1</v>
      </c>
      <c r="J891" s="13" t="s">
        <v>401</v>
      </c>
      <c r="K891" s="13" t="s">
        <v>2530</v>
      </c>
      <c r="L891" s="13" t="s">
        <v>5600</v>
      </c>
      <c r="M891" s="13" t="s">
        <v>6987</v>
      </c>
    </row>
    <row r="892" spans="1:13" x14ac:dyDescent="0.3">
      <c r="A892" s="13" t="s">
        <v>402</v>
      </c>
      <c r="B892" s="13" t="s">
        <v>3125</v>
      </c>
      <c r="C892" s="13" t="s">
        <v>2044</v>
      </c>
      <c r="D892" s="13" t="s">
        <v>3126</v>
      </c>
      <c r="E892" s="13" t="s">
        <v>6988</v>
      </c>
      <c r="F892" s="13" t="s">
        <v>2004</v>
      </c>
      <c r="G892" s="13" t="s">
        <v>5675</v>
      </c>
      <c r="H892" s="13" t="s">
        <v>5676</v>
      </c>
      <c r="I892" s="14">
        <v>1</v>
      </c>
      <c r="J892" s="13" t="s">
        <v>401</v>
      </c>
      <c r="K892" s="13" t="s">
        <v>2096</v>
      </c>
      <c r="L892" s="13" t="s">
        <v>5600</v>
      </c>
      <c r="M892" s="13" t="s">
        <v>5677</v>
      </c>
    </row>
    <row r="893" spans="1:13" x14ac:dyDescent="0.3">
      <c r="A893" s="13" t="s">
        <v>1217</v>
      </c>
      <c r="B893" s="13" t="s">
        <v>2108</v>
      </c>
      <c r="C893" s="13" t="s">
        <v>2109</v>
      </c>
      <c r="D893" s="13" t="s">
        <v>6989</v>
      </c>
      <c r="E893" s="13" t="s">
        <v>6990</v>
      </c>
      <c r="F893" s="13" t="s">
        <v>2004</v>
      </c>
      <c r="G893" s="13" t="s">
        <v>5623</v>
      </c>
      <c r="H893" s="13" t="s">
        <v>5624</v>
      </c>
      <c r="I893" s="14">
        <v>1</v>
      </c>
      <c r="J893" s="13" t="s">
        <v>1216</v>
      </c>
      <c r="K893" s="13" t="s">
        <v>2393</v>
      </c>
      <c r="L893" s="13" t="s">
        <v>5600</v>
      </c>
      <c r="M893" s="13" t="s">
        <v>5601</v>
      </c>
    </row>
    <row r="894" spans="1:13" x14ac:dyDescent="0.3">
      <c r="A894" s="13" t="s">
        <v>1217</v>
      </c>
      <c r="B894" s="13" t="s">
        <v>2108</v>
      </c>
      <c r="C894" s="13" t="s">
        <v>2109</v>
      </c>
      <c r="D894" s="13" t="s">
        <v>6989</v>
      </c>
      <c r="E894" s="13" t="s">
        <v>6991</v>
      </c>
      <c r="F894" s="13" t="s">
        <v>2004</v>
      </c>
      <c r="G894" s="13" t="s">
        <v>5598</v>
      </c>
      <c r="H894" s="13" t="s">
        <v>5599</v>
      </c>
      <c r="I894" s="14">
        <v>5</v>
      </c>
      <c r="J894" s="13" t="s">
        <v>1216</v>
      </c>
      <c r="K894" s="13" t="s">
        <v>2138</v>
      </c>
      <c r="L894" s="13" t="s">
        <v>5600</v>
      </c>
      <c r="M894" s="13" t="s">
        <v>5601</v>
      </c>
    </row>
    <row r="895" spans="1:13" x14ac:dyDescent="0.3">
      <c r="A895" s="13" t="s">
        <v>1217</v>
      </c>
      <c r="B895" s="13" t="s">
        <v>2108</v>
      </c>
      <c r="C895" s="13" t="s">
        <v>2109</v>
      </c>
      <c r="D895" s="13" t="s">
        <v>6989</v>
      </c>
      <c r="E895" s="13" t="s">
        <v>6992</v>
      </c>
      <c r="F895" s="13" t="s">
        <v>2004</v>
      </c>
      <c r="G895" s="13" t="s">
        <v>5598</v>
      </c>
      <c r="H895" s="13" t="s">
        <v>5599</v>
      </c>
      <c r="I895" s="14">
        <v>4</v>
      </c>
      <c r="J895" s="13" t="s">
        <v>1216</v>
      </c>
      <c r="K895" s="13" t="s">
        <v>2127</v>
      </c>
      <c r="L895" s="13" t="s">
        <v>5600</v>
      </c>
      <c r="M895" s="13" t="s">
        <v>5601</v>
      </c>
    </row>
    <row r="896" spans="1:13" x14ac:dyDescent="0.3">
      <c r="A896" s="13" t="s">
        <v>1217</v>
      </c>
      <c r="B896" s="13" t="s">
        <v>2108</v>
      </c>
      <c r="C896" s="13" t="s">
        <v>2109</v>
      </c>
      <c r="D896" s="13" t="s">
        <v>6989</v>
      </c>
      <c r="E896" s="13" t="s">
        <v>6992</v>
      </c>
      <c r="F896" s="13" t="s">
        <v>2004</v>
      </c>
      <c r="G896" s="13" t="s">
        <v>6993</v>
      </c>
      <c r="H896" s="13" t="s">
        <v>6994</v>
      </c>
      <c r="I896" s="14">
        <v>1</v>
      </c>
      <c r="J896" s="13" t="s">
        <v>1216</v>
      </c>
      <c r="K896" s="13" t="s">
        <v>2127</v>
      </c>
      <c r="L896" s="13" t="s">
        <v>5600</v>
      </c>
      <c r="M896" s="13" t="s">
        <v>6995</v>
      </c>
    </row>
    <row r="897" spans="1:13" x14ac:dyDescent="0.3">
      <c r="A897" s="13" t="s">
        <v>84</v>
      </c>
      <c r="B897" s="13" t="s">
        <v>6996</v>
      </c>
      <c r="C897" s="13" t="s">
        <v>2292</v>
      </c>
      <c r="D897" s="13" t="s">
        <v>6997</v>
      </c>
      <c r="E897" s="13" t="s">
        <v>6998</v>
      </c>
      <c r="F897" s="13" t="s">
        <v>2004</v>
      </c>
      <c r="G897" s="13" t="s">
        <v>6999</v>
      </c>
      <c r="H897" s="13" t="s">
        <v>7000</v>
      </c>
      <c r="I897" s="14">
        <v>1</v>
      </c>
      <c r="J897" s="13" t="s">
        <v>83</v>
      </c>
      <c r="K897" s="13" t="s">
        <v>2332</v>
      </c>
      <c r="L897" s="13" t="s">
        <v>5600</v>
      </c>
      <c r="M897" s="13" t="s">
        <v>6118</v>
      </c>
    </row>
    <row r="898" spans="1:13" x14ac:dyDescent="0.3">
      <c r="A898" s="13" t="s">
        <v>84</v>
      </c>
      <c r="B898" s="13" t="s">
        <v>6996</v>
      </c>
      <c r="C898" s="13" t="s">
        <v>2292</v>
      </c>
      <c r="D898" s="13" t="s">
        <v>6997</v>
      </c>
      <c r="E898" s="13" t="s">
        <v>7001</v>
      </c>
      <c r="F898" s="13" t="s">
        <v>2004</v>
      </c>
      <c r="G898" s="13" t="s">
        <v>7002</v>
      </c>
      <c r="H898" s="13" t="s">
        <v>7003</v>
      </c>
      <c r="I898" s="14">
        <v>1</v>
      </c>
      <c r="J898" s="13" t="s">
        <v>83</v>
      </c>
      <c r="K898" s="13" t="s">
        <v>2759</v>
      </c>
      <c r="L898" s="13" t="s">
        <v>5600</v>
      </c>
      <c r="M898" s="13" t="s">
        <v>5610</v>
      </c>
    </row>
    <row r="899" spans="1:13" x14ac:dyDescent="0.3">
      <c r="A899" s="13" t="s">
        <v>84</v>
      </c>
      <c r="B899" s="13" t="s">
        <v>6996</v>
      </c>
      <c r="C899" s="13" t="s">
        <v>2292</v>
      </c>
      <c r="D899" s="13" t="s">
        <v>6997</v>
      </c>
      <c r="E899" s="13" t="s">
        <v>7004</v>
      </c>
      <c r="F899" s="13" t="s">
        <v>2112</v>
      </c>
      <c r="G899" s="13" t="s">
        <v>7005</v>
      </c>
      <c r="H899" s="13" t="s">
        <v>7006</v>
      </c>
      <c r="I899" s="14">
        <v>1</v>
      </c>
      <c r="J899" s="13" t="s">
        <v>83</v>
      </c>
      <c r="K899" s="13" t="s">
        <v>3929</v>
      </c>
      <c r="L899" s="13" t="s">
        <v>5600</v>
      </c>
      <c r="M899" s="13" t="s">
        <v>2128</v>
      </c>
    </row>
    <row r="900" spans="1:13" x14ac:dyDescent="0.3">
      <c r="A900" s="13" t="s">
        <v>84</v>
      </c>
      <c r="B900" s="13" t="s">
        <v>6996</v>
      </c>
      <c r="C900" s="13" t="s">
        <v>2292</v>
      </c>
      <c r="D900" s="13" t="s">
        <v>6997</v>
      </c>
      <c r="E900" s="13" t="s">
        <v>7007</v>
      </c>
      <c r="F900" s="13" t="s">
        <v>2112</v>
      </c>
      <c r="G900" s="13" t="s">
        <v>7005</v>
      </c>
      <c r="H900" s="13" t="s">
        <v>7006</v>
      </c>
      <c r="I900" s="14">
        <v>1</v>
      </c>
      <c r="J900" s="13" t="s">
        <v>83</v>
      </c>
      <c r="K900" s="13" t="s">
        <v>2036</v>
      </c>
      <c r="L900" s="13" t="s">
        <v>5600</v>
      </c>
      <c r="M900" s="13" t="s">
        <v>2128</v>
      </c>
    </row>
    <row r="901" spans="1:13" x14ac:dyDescent="0.3">
      <c r="A901" s="13" t="s">
        <v>84</v>
      </c>
      <c r="B901" s="13" t="s">
        <v>6996</v>
      </c>
      <c r="C901" s="13" t="s">
        <v>2292</v>
      </c>
      <c r="D901" s="13" t="s">
        <v>6997</v>
      </c>
      <c r="E901" s="13" t="s">
        <v>7008</v>
      </c>
      <c r="F901" s="13" t="s">
        <v>2004</v>
      </c>
      <c r="G901" s="13" t="s">
        <v>5690</v>
      </c>
      <c r="H901" s="13" t="s">
        <v>5691</v>
      </c>
      <c r="I901" s="14">
        <v>1</v>
      </c>
      <c r="J901" s="13" t="s">
        <v>83</v>
      </c>
      <c r="K901" s="13" t="s">
        <v>2115</v>
      </c>
      <c r="L901" s="13" t="s">
        <v>5600</v>
      </c>
      <c r="M901" s="13" t="s">
        <v>5692</v>
      </c>
    </row>
    <row r="902" spans="1:13" x14ac:dyDescent="0.3">
      <c r="A902" s="13" t="s">
        <v>130</v>
      </c>
      <c r="B902" s="13" t="s">
        <v>3148</v>
      </c>
      <c r="C902" s="13" t="s">
        <v>3149</v>
      </c>
      <c r="D902" s="13" t="s">
        <v>3150</v>
      </c>
      <c r="E902" s="13" t="s">
        <v>7009</v>
      </c>
      <c r="F902" s="13" t="s">
        <v>2004</v>
      </c>
      <c r="G902" s="13" t="s">
        <v>5626</v>
      </c>
      <c r="H902" s="13" t="s">
        <v>5627</v>
      </c>
      <c r="I902" s="14">
        <v>10</v>
      </c>
      <c r="J902" s="13" t="s">
        <v>129</v>
      </c>
      <c r="K902" s="13" t="s">
        <v>2371</v>
      </c>
      <c r="L902" s="13" t="s">
        <v>5600</v>
      </c>
      <c r="M902" s="13" t="s">
        <v>2458</v>
      </c>
    </row>
    <row r="903" spans="1:13" x14ac:dyDescent="0.3">
      <c r="A903" s="13" t="s">
        <v>130</v>
      </c>
      <c r="B903" s="13" t="s">
        <v>3148</v>
      </c>
      <c r="C903" s="13" t="s">
        <v>3149</v>
      </c>
      <c r="D903" s="13" t="s">
        <v>3150</v>
      </c>
      <c r="E903" s="13" t="s">
        <v>7009</v>
      </c>
      <c r="F903" s="13" t="s">
        <v>2004</v>
      </c>
      <c r="G903" s="13" t="s">
        <v>7010</v>
      </c>
      <c r="H903" s="13" t="s">
        <v>7011</v>
      </c>
      <c r="I903" s="14">
        <v>2</v>
      </c>
      <c r="J903" s="13" t="s">
        <v>129</v>
      </c>
      <c r="K903" s="13" t="s">
        <v>2371</v>
      </c>
      <c r="L903" s="13" t="s">
        <v>5600</v>
      </c>
      <c r="M903" s="13" t="s">
        <v>4051</v>
      </c>
    </row>
    <row r="904" spans="1:13" x14ac:dyDescent="0.3">
      <c r="A904" s="13" t="s">
        <v>130</v>
      </c>
      <c r="B904" s="13" t="s">
        <v>3148</v>
      </c>
      <c r="C904" s="13" t="s">
        <v>3149</v>
      </c>
      <c r="D904" s="13" t="s">
        <v>3150</v>
      </c>
      <c r="E904" s="13" t="s">
        <v>7009</v>
      </c>
      <c r="F904" s="13" t="s">
        <v>2004</v>
      </c>
      <c r="G904" s="13" t="s">
        <v>7012</v>
      </c>
      <c r="H904" s="13" t="s">
        <v>7013</v>
      </c>
      <c r="I904" s="14">
        <v>1</v>
      </c>
      <c r="J904" s="13" t="s">
        <v>129</v>
      </c>
      <c r="K904" s="13" t="s">
        <v>2371</v>
      </c>
      <c r="L904" s="13" t="s">
        <v>5600</v>
      </c>
      <c r="M904" s="13" t="s">
        <v>2027</v>
      </c>
    </row>
    <row r="905" spans="1:13" x14ac:dyDescent="0.3">
      <c r="A905" s="13" t="s">
        <v>130</v>
      </c>
      <c r="B905" s="13" t="s">
        <v>3148</v>
      </c>
      <c r="C905" s="13" t="s">
        <v>3149</v>
      </c>
      <c r="D905" s="13" t="s">
        <v>3150</v>
      </c>
      <c r="E905" s="13" t="s">
        <v>7014</v>
      </c>
      <c r="F905" s="13" t="s">
        <v>2112</v>
      </c>
      <c r="G905" s="13" t="s">
        <v>5682</v>
      </c>
      <c r="H905" s="13" t="s">
        <v>5683</v>
      </c>
      <c r="I905" s="14">
        <v>1</v>
      </c>
      <c r="J905" s="13" t="s">
        <v>129</v>
      </c>
      <c r="K905" s="13" t="s">
        <v>2013</v>
      </c>
      <c r="L905" s="13" t="s">
        <v>5600</v>
      </c>
      <c r="M905" s="13" t="s">
        <v>5684</v>
      </c>
    </row>
    <row r="906" spans="1:13" x14ac:dyDescent="0.3">
      <c r="A906" s="13" t="s">
        <v>130</v>
      </c>
      <c r="B906" s="13" t="s">
        <v>3148</v>
      </c>
      <c r="C906" s="13" t="s">
        <v>3149</v>
      </c>
      <c r="D906" s="13" t="s">
        <v>3150</v>
      </c>
      <c r="E906" s="13" t="s">
        <v>7014</v>
      </c>
      <c r="F906" s="13" t="s">
        <v>2112</v>
      </c>
      <c r="G906" s="13" t="s">
        <v>5685</v>
      </c>
      <c r="H906" s="13" t="s">
        <v>5686</v>
      </c>
      <c r="I906" s="14">
        <v>1</v>
      </c>
      <c r="J906" s="13" t="s">
        <v>129</v>
      </c>
      <c r="K906" s="13" t="s">
        <v>2013</v>
      </c>
      <c r="L906" s="13" t="s">
        <v>5600</v>
      </c>
      <c r="M906" s="13" t="s">
        <v>5684</v>
      </c>
    </row>
    <row r="907" spans="1:13" x14ac:dyDescent="0.3">
      <c r="A907" s="13" t="s">
        <v>130</v>
      </c>
      <c r="B907" s="13" t="s">
        <v>3148</v>
      </c>
      <c r="C907" s="13" t="s">
        <v>3149</v>
      </c>
      <c r="D907" s="13" t="s">
        <v>3150</v>
      </c>
      <c r="E907" s="13" t="s">
        <v>7014</v>
      </c>
      <c r="F907" s="13" t="s">
        <v>2112</v>
      </c>
      <c r="G907" s="13" t="s">
        <v>5687</v>
      </c>
      <c r="H907" s="13" t="s">
        <v>5688</v>
      </c>
      <c r="I907" s="14">
        <v>1</v>
      </c>
      <c r="J907" s="13" t="s">
        <v>129</v>
      </c>
      <c r="K907" s="13" t="s">
        <v>2013</v>
      </c>
      <c r="L907" s="13" t="s">
        <v>5600</v>
      </c>
      <c r="M907" s="13" t="s">
        <v>5684</v>
      </c>
    </row>
    <row r="908" spans="1:13" x14ac:dyDescent="0.3">
      <c r="A908" s="13" t="s">
        <v>130</v>
      </c>
      <c r="B908" s="13" t="s">
        <v>3148</v>
      </c>
      <c r="C908" s="13" t="s">
        <v>3149</v>
      </c>
      <c r="D908" s="13" t="s">
        <v>3150</v>
      </c>
      <c r="E908" s="13" t="s">
        <v>7014</v>
      </c>
      <c r="F908" s="13" t="s">
        <v>2112</v>
      </c>
      <c r="G908" s="13" t="s">
        <v>5723</v>
      </c>
      <c r="H908" s="13" t="s">
        <v>5724</v>
      </c>
      <c r="I908" s="14">
        <v>1</v>
      </c>
      <c r="J908" s="13" t="s">
        <v>129</v>
      </c>
      <c r="K908" s="13" t="s">
        <v>2013</v>
      </c>
      <c r="L908" s="13" t="s">
        <v>5600</v>
      </c>
      <c r="M908" s="13" t="s">
        <v>5684</v>
      </c>
    </row>
    <row r="909" spans="1:13" x14ac:dyDescent="0.3">
      <c r="A909" s="13" t="s">
        <v>130</v>
      </c>
      <c r="B909" s="13" t="s">
        <v>3148</v>
      </c>
      <c r="C909" s="13" t="s">
        <v>3149</v>
      </c>
      <c r="D909" s="13" t="s">
        <v>3150</v>
      </c>
      <c r="E909" s="13" t="s">
        <v>7014</v>
      </c>
      <c r="F909" s="13" t="s">
        <v>2112</v>
      </c>
      <c r="G909" s="13" t="s">
        <v>5725</v>
      </c>
      <c r="H909" s="13" t="s">
        <v>5726</v>
      </c>
      <c r="I909" s="14">
        <v>1</v>
      </c>
      <c r="J909" s="13" t="s">
        <v>129</v>
      </c>
      <c r="K909" s="13" t="s">
        <v>2013</v>
      </c>
      <c r="L909" s="13" t="s">
        <v>5600</v>
      </c>
      <c r="M909" s="13" t="s">
        <v>5684</v>
      </c>
    </row>
    <row r="910" spans="1:13" x14ac:dyDescent="0.3">
      <c r="A910" s="13" t="s">
        <v>130</v>
      </c>
      <c r="B910" s="13" t="s">
        <v>3148</v>
      </c>
      <c r="C910" s="13" t="s">
        <v>3149</v>
      </c>
      <c r="D910" s="13" t="s">
        <v>3150</v>
      </c>
      <c r="E910" s="13" t="s">
        <v>7015</v>
      </c>
      <c r="F910" s="13" t="s">
        <v>2004</v>
      </c>
      <c r="G910" s="13" t="s">
        <v>7016</v>
      </c>
      <c r="H910" s="13" t="s">
        <v>7017</v>
      </c>
      <c r="I910" s="14">
        <v>1</v>
      </c>
      <c r="J910" s="13" t="s">
        <v>129</v>
      </c>
      <c r="K910" s="13" t="s">
        <v>2712</v>
      </c>
      <c r="L910" s="13" t="s">
        <v>5600</v>
      </c>
      <c r="M910" s="13" t="s">
        <v>7018</v>
      </c>
    </row>
    <row r="911" spans="1:13" x14ac:dyDescent="0.3">
      <c r="A911" s="13" t="s">
        <v>130</v>
      </c>
      <c r="B911" s="13" t="s">
        <v>3148</v>
      </c>
      <c r="C911" s="13" t="s">
        <v>3149</v>
      </c>
      <c r="D911" s="13" t="s">
        <v>3150</v>
      </c>
      <c r="E911" s="13" t="s">
        <v>7019</v>
      </c>
      <c r="F911" s="13" t="s">
        <v>2004</v>
      </c>
      <c r="G911" s="13" t="s">
        <v>7020</v>
      </c>
      <c r="H911" s="13" t="s">
        <v>7021</v>
      </c>
      <c r="I911" s="14">
        <v>1</v>
      </c>
      <c r="J911" s="13" t="s">
        <v>129</v>
      </c>
      <c r="K911" s="13" t="s">
        <v>2547</v>
      </c>
      <c r="L911" s="13" t="s">
        <v>5600</v>
      </c>
      <c r="M911" s="13" t="s">
        <v>2237</v>
      </c>
    </row>
    <row r="912" spans="1:13" x14ac:dyDescent="0.3">
      <c r="A912" s="13" t="s">
        <v>130</v>
      </c>
      <c r="B912" s="13" t="s">
        <v>3148</v>
      </c>
      <c r="C912" s="13" t="s">
        <v>3149</v>
      </c>
      <c r="D912" s="13" t="s">
        <v>3150</v>
      </c>
      <c r="E912" s="13" t="s">
        <v>7022</v>
      </c>
      <c r="F912" s="13" t="s">
        <v>2004</v>
      </c>
      <c r="G912" s="13" t="s">
        <v>7023</v>
      </c>
      <c r="H912" s="13" t="s">
        <v>7024</v>
      </c>
      <c r="I912" s="14">
        <v>1</v>
      </c>
      <c r="J912" s="13" t="s">
        <v>129</v>
      </c>
      <c r="K912" s="13" t="s">
        <v>2428</v>
      </c>
      <c r="L912" s="13" t="s">
        <v>5600</v>
      </c>
      <c r="M912" s="13" t="s">
        <v>7025</v>
      </c>
    </row>
    <row r="913" spans="1:13" x14ac:dyDescent="0.3">
      <c r="A913" s="13" t="s">
        <v>130</v>
      </c>
      <c r="B913" s="13" t="s">
        <v>3148</v>
      </c>
      <c r="C913" s="13" t="s">
        <v>3149</v>
      </c>
      <c r="D913" s="13" t="s">
        <v>3150</v>
      </c>
      <c r="E913" s="13" t="s">
        <v>3154</v>
      </c>
      <c r="F913" s="13" t="s">
        <v>2004</v>
      </c>
      <c r="G913" s="13" t="s">
        <v>5626</v>
      </c>
      <c r="H913" s="13" t="s">
        <v>5627</v>
      </c>
      <c r="I913" s="14">
        <v>5</v>
      </c>
      <c r="J913" s="13" t="s">
        <v>129</v>
      </c>
      <c r="K913" s="13" t="s">
        <v>2635</v>
      </c>
      <c r="L913" s="13" t="s">
        <v>5600</v>
      </c>
      <c r="M913" s="13" t="s">
        <v>2458</v>
      </c>
    </row>
    <row r="914" spans="1:13" x14ac:dyDescent="0.3">
      <c r="A914" s="13" t="s">
        <v>130</v>
      </c>
      <c r="B914" s="13" t="s">
        <v>3148</v>
      </c>
      <c r="C914" s="13" t="s">
        <v>3149</v>
      </c>
      <c r="D914" s="13" t="s">
        <v>3150</v>
      </c>
      <c r="E914" s="13" t="s">
        <v>7026</v>
      </c>
      <c r="F914" s="13" t="s">
        <v>2004</v>
      </c>
      <c r="G914" s="13" t="s">
        <v>5626</v>
      </c>
      <c r="H914" s="13" t="s">
        <v>5627</v>
      </c>
      <c r="I914" s="14">
        <v>5</v>
      </c>
      <c r="J914" s="13" t="s">
        <v>129</v>
      </c>
      <c r="K914" s="13" t="s">
        <v>2244</v>
      </c>
      <c r="L914" s="13" t="s">
        <v>5600</v>
      </c>
      <c r="M914" s="13" t="s">
        <v>2458</v>
      </c>
    </row>
    <row r="915" spans="1:13" x14ac:dyDescent="0.3">
      <c r="A915" s="13" t="s">
        <v>130</v>
      </c>
      <c r="B915" s="13" t="s">
        <v>3148</v>
      </c>
      <c r="C915" s="13" t="s">
        <v>3149</v>
      </c>
      <c r="D915" s="13" t="s">
        <v>3150</v>
      </c>
      <c r="E915" s="13" t="s">
        <v>7027</v>
      </c>
      <c r="F915" s="13" t="s">
        <v>2004</v>
      </c>
      <c r="G915" s="13" t="s">
        <v>5626</v>
      </c>
      <c r="H915" s="13" t="s">
        <v>5627</v>
      </c>
      <c r="I915" s="14">
        <v>5</v>
      </c>
      <c r="J915" s="13" t="s">
        <v>129</v>
      </c>
      <c r="K915" s="13" t="s">
        <v>2493</v>
      </c>
      <c r="L915" s="13" t="s">
        <v>5600</v>
      </c>
      <c r="M915" s="13" t="s">
        <v>2458</v>
      </c>
    </row>
    <row r="916" spans="1:13" x14ac:dyDescent="0.3">
      <c r="A916" s="13" t="s">
        <v>130</v>
      </c>
      <c r="B916" s="13" t="s">
        <v>3148</v>
      </c>
      <c r="C916" s="13" t="s">
        <v>3149</v>
      </c>
      <c r="D916" s="13" t="s">
        <v>3150</v>
      </c>
      <c r="E916" s="13" t="s">
        <v>7027</v>
      </c>
      <c r="F916" s="13" t="s">
        <v>2004</v>
      </c>
      <c r="G916" s="13" t="s">
        <v>7010</v>
      </c>
      <c r="H916" s="13" t="s">
        <v>7011</v>
      </c>
      <c r="I916" s="14">
        <v>2</v>
      </c>
      <c r="J916" s="13" t="s">
        <v>129</v>
      </c>
      <c r="K916" s="13" t="s">
        <v>2493</v>
      </c>
      <c r="L916" s="13" t="s">
        <v>5600</v>
      </c>
      <c r="M916" s="13" t="s">
        <v>4051</v>
      </c>
    </row>
    <row r="917" spans="1:13" x14ac:dyDescent="0.3">
      <c r="A917" s="13" t="s">
        <v>843</v>
      </c>
      <c r="B917" s="13" t="s">
        <v>2000</v>
      </c>
      <c r="C917" s="13" t="s">
        <v>2001</v>
      </c>
      <c r="D917" s="13" t="s">
        <v>3157</v>
      </c>
      <c r="E917" s="13" t="s">
        <v>7028</v>
      </c>
      <c r="F917" s="13" t="s">
        <v>2004</v>
      </c>
      <c r="G917" s="13" t="s">
        <v>5598</v>
      </c>
      <c r="H917" s="13" t="s">
        <v>5599</v>
      </c>
      <c r="I917" s="14">
        <v>4</v>
      </c>
      <c r="J917" s="13" t="s">
        <v>842</v>
      </c>
      <c r="K917" s="13" t="s">
        <v>2840</v>
      </c>
      <c r="L917" s="13" t="s">
        <v>5600</v>
      </c>
      <c r="M917" s="13" t="s">
        <v>5601</v>
      </c>
    </row>
    <row r="918" spans="1:13" x14ac:dyDescent="0.3">
      <c r="A918" s="13" t="s">
        <v>843</v>
      </c>
      <c r="B918" s="13" t="s">
        <v>2000</v>
      </c>
      <c r="C918" s="13" t="s">
        <v>2001</v>
      </c>
      <c r="D918" s="13" t="s">
        <v>3157</v>
      </c>
      <c r="E918" s="13" t="s">
        <v>7028</v>
      </c>
      <c r="F918" s="13" t="s">
        <v>2004</v>
      </c>
      <c r="G918" s="13" t="s">
        <v>5618</v>
      </c>
      <c r="H918" s="13" t="s">
        <v>5619</v>
      </c>
      <c r="I918" s="14">
        <v>1</v>
      </c>
      <c r="J918" s="13" t="s">
        <v>842</v>
      </c>
      <c r="K918" s="13" t="s">
        <v>2840</v>
      </c>
      <c r="L918" s="13" t="s">
        <v>5600</v>
      </c>
      <c r="M918" s="13" t="s">
        <v>5601</v>
      </c>
    </row>
    <row r="919" spans="1:13" x14ac:dyDescent="0.3">
      <c r="A919" s="13" t="s">
        <v>843</v>
      </c>
      <c r="B919" s="13" t="s">
        <v>2000</v>
      </c>
      <c r="C919" s="13" t="s">
        <v>2001</v>
      </c>
      <c r="D919" s="13" t="s">
        <v>3157</v>
      </c>
      <c r="E919" s="13" t="s">
        <v>3158</v>
      </c>
      <c r="F919" s="13" t="s">
        <v>2004</v>
      </c>
      <c r="G919" s="13" t="s">
        <v>5598</v>
      </c>
      <c r="H919" s="13" t="s">
        <v>5599</v>
      </c>
      <c r="I919" s="14">
        <v>3</v>
      </c>
      <c r="J919" s="13" t="s">
        <v>842</v>
      </c>
      <c r="K919" s="13" t="s">
        <v>2323</v>
      </c>
      <c r="L919" s="13" t="s">
        <v>5600</v>
      </c>
      <c r="M919" s="13" t="s">
        <v>5601</v>
      </c>
    </row>
    <row r="920" spans="1:13" x14ac:dyDescent="0.3">
      <c r="A920" s="13" t="s">
        <v>843</v>
      </c>
      <c r="B920" s="13" t="s">
        <v>2000</v>
      </c>
      <c r="C920" s="13" t="s">
        <v>2001</v>
      </c>
      <c r="D920" s="13" t="s">
        <v>3157</v>
      </c>
      <c r="E920" s="13" t="s">
        <v>3158</v>
      </c>
      <c r="F920" s="13" t="s">
        <v>2004</v>
      </c>
      <c r="G920" s="13" t="s">
        <v>5618</v>
      </c>
      <c r="H920" s="13" t="s">
        <v>5619</v>
      </c>
      <c r="I920" s="14">
        <v>2</v>
      </c>
      <c r="J920" s="13" t="s">
        <v>842</v>
      </c>
      <c r="K920" s="13" t="s">
        <v>2323</v>
      </c>
      <c r="L920" s="13" t="s">
        <v>5600</v>
      </c>
      <c r="M920" s="13" t="s">
        <v>5601</v>
      </c>
    </row>
    <row r="921" spans="1:13" x14ac:dyDescent="0.3">
      <c r="A921" s="13" t="s">
        <v>843</v>
      </c>
      <c r="B921" s="13" t="s">
        <v>2000</v>
      </c>
      <c r="C921" s="13" t="s">
        <v>2001</v>
      </c>
      <c r="D921" s="13" t="s">
        <v>3157</v>
      </c>
      <c r="E921" s="13" t="s">
        <v>3158</v>
      </c>
      <c r="F921" s="13" t="s">
        <v>2004</v>
      </c>
      <c r="G921" s="13" t="s">
        <v>5623</v>
      </c>
      <c r="H921" s="13" t="s">
        <v>5624</v>
      </c>
      <c r="I921" s="14">
        <v>3</v>
      </c>
      <c r="J921" s="13" t="s">
        <v>842</v>
      </c>
      <c r="K921" s="13" t="s">
        <v>2323</v>
      </c>
      <c r="L921" s="13" t="s">
        <v>5600</v>
      </c>
      <c r="M921" s="13" t="s">
        <v>5601</v>
      </c>
    </row>
    <row r="922" spans="1:13" x14ac:dyDescent="0.3">
      <c r="A922" s="13" t="s">
        <v>843</v>
      </c>
      <c r="B922" s="13" t="s">
        <v>2000</v>
      </c>
      <c r="C922" s="13" t="s">
        <v>2001</v>
      </c>
      <c r="D922" s="13" t="s">
        <v>3157</v>
      </c>
      <c r="E922" s="13" t="s">
        <v>7029</v>
      </c>
      <c r="F922" s="13" t="s">
        <v>2004</v>
      </c>
      <c r="G922" s="13" t="s">
        <v>5598</v>
      </c>
      <c r="H922" s="13" t="s">
        <v>5599</v>
      </c>
      <c r="I922" s="14">
        <v>5</v>
      </c>
      <c r="J922" s="13" t="s">
        <v>842</v>
      </c>
      <c r="K922" s="13" t="s">
        <v>2447</v>
      </c>
      <c r="L922" s="13" t="s">
        <v>5600</v>
      </c>
      <c r="M922" s="13" t="s">
        <v>5601</v>
      </c>
    </row>
    <row r="923" spans="1:13" x14ac:dyDescent="0.3">
      <c r="A923" s="13" t="s">
        <v>843</v>
      </c>
      <c r="B923" s="13" t="s">
        <v>2000</v>
      </c>
      <c r="C923" s="13" t="s">
        <v>2001</v>
      </c>
      <c r="D923" s="13" t="s">
        <v>3157</v>
      </c>
      <c r="E923" s="13" t="s">
        <v>7030</v>
      </c>
      <c r="F923" s="13" t="s">
        <v>2004</v>
      </c>
      <c r="G923" s="13" t="s">
        <v>5598</v>
      </c>
      <c r="H923" s="13" t="s">
        <v>5599</v>
      </c>
      <c r="I923" s="14">
        <v>2</v>
      </c>
      <c r="J923" s="13" t="s">
        <v>842</v>
      </c>
      <c r="K923" s="13" t="s">
        <v>2138</v>
      </c>
      <c r="L923" s="13" t="s">
        <v>5600</v>
      </c>
      <c r="M923" s="13" t="s">
        <v>5601</v>
      </c>
    </row>
    <row r="924" spans="1:13" x14ac:dyDescent="0.3">
      <c r="A924" s="13" t="s">
        <v>843</v>
      </c>
      <c r="B924" s="13" t="s">
        <v>2000</v>
      </c>
      <c r="C924" s="13" t="s">
        <v>2001</v>
      </c>
      <c r="D924" s="13" t="s">
        <v>3157</v>
      </c>
      <c r="E924" s="13" t="s">
        <v>7031</v>
      </c>
      <c r="F924" s="13" t="s">
        <v>2004</v>
      </c>
      <c r="G924" s="13" t="s">
        <v>7032</v>
      </c>
      <c r="H924" s="13" t="s">
        <v>7033</v>
      </c>
      <c r="I924" s="14">
        <v>2</v>
      </c>
      <c r="J924" s="13" t="s">
        <v>842</v>
      </c>
      <c r="K924" s="13" t="s">
        <v>2674</v>
      </c>
      <c r="L924" s="13" t="s">
        <v>5600</v>
      </c>
      <c r="M924" s="13" t="s">
        <v>5610</v>
      </c>
    </row>
    <row r="925" spans="1:13" x14ac:dyDescent="0.3">
      <c r="A925" s="13" t="s">
        <v>660</v>
      </c>
      <c r="B925" s="13" t="s">
        <v>2185</v>
      </c>
      <c r="C925" s="13" t="s">
        <v>2144</v>
      </c>
      <c r="D925" s="13" t="s">
        <v>7034</v>
      </c>
      <c r="E925" s="13" t="s">
        <v>7035</v>
      </c>
      <c r="F925" s="13" t="s">
        <v>2004</v>
      </c>
      <c r="G925" s="13" t="s">
        <v>5690</v>
      </c>
      <c r="H925" s="13" t="s">
        <v>5691</v>
      </c>
      <c r="I925" s="14">
        <v>1</v>
      </c>
      <c r="J925" s="13" t="s">
        <v>659</v>
      </c>
      <c r="K925" s="13" t="s">
        <v>2748</v>
      </c>
      <c r="L925" s="13" t="s">
        <v>5600</v>
      </c>
      <c r="M925" s="13" t="s">
        <v>5692</v>
      </c>
    </row>
    <row r="926" spans="1:13" x14ac:dyDescent="0.3">
      <c r="A926" s="13" t="s">
        <v>660</v>
      </c>
      <c r="B926" s="13" t="s">
        <v>2185</v>
      </c>
      <c r="C926" s="13" t="s">
        <v>2144</v>
      </c>
      <c r="D926" s="13" t="s">
        <v>7034</v>
      </c>
      <c r="E926" s="13" t="s">
        <v>7036</v>
      </c>
      <c r="F926" s="13" t="s">
        <v>2004</v>
      </c>
      <c r="G926" s="13" t="s">
        <v>5690</v>
      </c>
      <c r="H926" s="13" t="s">
        <v>5691</v>
      </c>
      <c r="I926" s="14">
        <v>2</v>
      </c>
      <c r="J926" s="13" t="s">
        <v>659</v>
      </c>
      <c r="K926" s="13" t="s">
        <v>2344</v>
      </c>
      <c r="L926" s="13" t="s">
        <v>5600</v>
      </c>
      <c r="M926" s="13" t="s">
        <v>5692</v>
      </c>
    </row>
    <row r="927" spans="1:13" x14ac:dyDescent="0.3">
      <c r="A927" s="13" t="s">
        <v>660</v>
      </c>
      <c r="B927" s="13" t="s">
        <v>2185</v>
      </c>
      <c r="C927" s="13" t="s">
        <v>2144</v>
      </c>
      <c r="D927" s="13" t="s">
        <v>7034</v>
      </c>
      <c r="E927" s="13" t="s">
        <v>7037</v>
      </c>
      <c r="F927" s="13" t="s">
        <v>2004</v>
      </c>
      <c r="G927" s="13" t="s">
        <v>5690</v>
      </c>
      <c r="H927" s="13" t="s">
        <v>5691</v>
      </c>
      <c r="I927" s="14">
        <v>2</v>
      </c>
      <c r="J927" s="13" t="s">
        <v>659</v>
      </c>
      <c r="K927" s="13" t="s">
        <v>2172</v>
      </c>
      <c r="L927" s="13" t="s">
        <v>5600</v>
      </c>
      <c r="M927" s="13" t="s">
        <v>5692</v>
      </c>
    </row>
    <row r="928" spans="1:13" x14ac:dyDescent="0.3">
      <c r="A928" s="13" t="s">
        <v>660</v>
      </c>
      <c r="B928" s="13" t="s">
        <v>2185</v>
      </c>
      <c r="C928" s="13" t="s">
        <v>2144</v>
      </c>
      <c r="D928" s="13" t="s">
        <v>7034</v>
      </c>
      <c r="E928" s="13" t="s">
        <v>7038</v>
      </c>
      <c r="F928" s="13" t="s">
        <v>2004</v>
      </c>
      <c r="G928" s="13" t="s">
        <v>5598</v>
      </c>
      <c r="H928" s="13" t="s">
        <v>5599</v>
      </c>
      <c r="I928" s="14">
        <v>5</v>
      </c>
      <c r="J928" s="13" t="s">
        <v>659</v>
      </c>
      <c r="K928" s="13" t="s">
        <v>2209</v>
      </c>
      <c r="L928" s="13" t="s">
        <v>5600</v>
      </c>
      <c r="M928" s="13" t="s">
        <v>5601</v>
      </c>
    </row>
    <row r="929" spans="1:13" x14ac:dyDescent="0.3">
      <c r="A929" s="13" t="s">
        <v>660</v>
      </c>
      <c r="B929" s="13" t="s">
        <v>2185</v>
      </c>
      <c r="C929" s="13" t="s">
        <v>2144</v>
      </c>
      <c r="D929" s="13" t="s">
        <v>7034</v>
      </c>
      <c r="E929" s="13" t="s">
        <v>7039</v>
      </c>
      <c r="F929" s="13" t="s">
        <v>2112</v>
      </c>
      <c r="G929" s="13" t="s">
        <v>7040</v>
      </c>
      <c r="H929" s="13" t="s">
        <v>7041</v>
      </c>
      <c r="I929" s="14">
        <v>2</v>
      </c>
      <c r="J929" s="13" t="s">
        <v>659</v>
      </c>
      <c r="K929" s="13" t="s">
        <v>2021</v>
      </c>
      <c r="L929" s="13" t="s">
        <v>5600</v>
      </c>
      <c r="M929" s="13" t="s">
        <v>2128</v>
      </c>
    </row>
    <row r="930" spans="1:13" x14ac:dyDescent="0.3">
      <c r="A930" s="13" t="s">
        <v>660</v>
      </c>
      <c r="B930" s="13" t="s">
        <v>2185</v>
      </c>
      <c r="C930" s="13" t="s">
        <v>2144</v>
      </c>
      <c r="D930" s="13" t="s">
        <v>7034</v>
      </c>
      <c r="E930" s="13" t="s">
        <v>7042</v>
      </c>
      <c r="F930" s="13" t="s">
        <v>2004</v>
      </c>
      <c r="G930" s="13" t="s">
        <v>5598</v>
      </c>
      <c r="H930" s="13" t="s">
        <v>5599</v>
      </c>
      <c r="I930" s="14">
        <v>5</v>
      </c>
      <c r="J930" s="13" t="s">
        <v>659</v>
      </c>
      <c r="K930" s="13" t="s">
        <v>2244</v>
      </c>
      <c r="L930" s="13" t="s">
        <v>5600</v>
      </c>
      <c r="M930" s="13" t="s">
        <v>5601</v>
      </c>
    </row>
    <row r="931" spans="1:13" x14ac:dyDescent="0.3">
      <c r="A931" s="13" t="s">
        <v>1659</v>
      </c>
      <c r="B931" s="13" t="s">
        <v>3427</v>
      </c>
      <c r="C931" s="13" t="s">
        <v>2001</v>
      </c>
      <c r="D931" s="13" t="s">
        <v>7043</v>
      </c>
      <c r="E931" s="13" t="s">
        <v>7044</v>
      </c>
      <c r="F931" s="13" t="s">
        <v>2004</v>
      </c>
      <c r="G931" s="13" t="s">
        <v>7045</v>
      </c>
      <c r="H931" s="13" t="s">
        <v>7046</v>
      </c>
      <c r="I931" s="14">
        <v>1</v>
      </c>
      <c r="J931" s="13" t="s">
        <v>1658</v>
      </c>
      <c r="K931" s="13" t="s">
        <v>2096</v>
      </c>
      <c r="L931" s="13" t="s">
        <v>5600</v>
      </c>
      <c r="M931" s="13" t="s">
        <v>2237</v>
      </c>
    </row>
    <row r="932" spans="1:13" x14ac:dyDescent="0.3">
      <c r="A932" s="13" t="s">
        <v>1408</v>
      </c>
      <c r="B932" s="13" t="s">
        <v>3159</v>
      </c>
      <c r="C932" s="13" t="s">
        <v>2044</v>
      </c>
      <c r="D932" s="13" t="s">
        <v>3160</v>
      </c>
      <c r="E932" s="13" t="s">
        <v>7047</v>
      </c>
      <c r="F932" s="13" t="s">
        <v>2004</v>
      </c>
      <c r="G932" s="13" t="s">
        <v>7048</v>
      </c>
      <c r="H932" s="13" t="s">
        <v>7049</v>
      </c>
      <c r="I932" s="14">
        <v>3</v>
      </c>
      <c r="J932" s="13" t="s">
        <v>1407</v>
      </c>
      <c r="K932" s="13" t="s">
        <v>2412</v>
      </c>
      <c r="L932" s="13" t="s">
        <v>5600</v>
      </c>
      <c r="M932" s="13" t="s">
        <v>7050</v>
      </c>
    </row>
    <row r="933" spans="1:13" x14ac:dyDescent="0.3">
      <c r="A933" s="13" t="s">
        <v>1408</v>
      </c>
      <c r="B933" s="13" t="s">
        <v>3159</v>
      </c>
      <c r="C933" s="13" t="s">
        <v>2044</v>
      </c>
      <c r="D933" s="13" t="s">
        <v>3160</v>
      </c>
      <c r="E933" s="13" t="s">
        <v>7051</v>
      </c>
      <c r="F933" s="13" t="s">
        <v>2004</v>
      </c>
      <c r="G933" s="13" t="s">
        <v>7052</v>
      </c>
      <c r="H933" s="13" t="s">
        <v>7053</v>
      </c>
      <c r="I933" s="14">
        <v>1</v>
      </c>
      <c r="J933" s="13" t="s">
        <v>1407</v>
      </c>
      <c r="K933" s="13" t="s">
        <v>2026</v>
      </c>
      <c r="L933" s="13" t="s">
        <v>5600</v>
      </c>
      <c r="M933" s="13" t="s">
        <v>2128</v>
      </c>
    </row>
    <row r="934" spans="1:13" x14ac:dyDescent="0.3">
      <c r="A934" s="13" t="s">
        <v>376</v>
      </c>
      <c r="B934" s="13" t="s">
        <v>2143</v>
      </c>
      <c r="C934" s="13" t="s">
        <v>2144</v>
      </c>
      <c r="D934" s="13" t="s">
        <v>2145</v>
      </c>
      <c r="E934" s="13" t="s">
        <v>7054</v>
      </c>
      <c r="F934" s="13" t="s">
        <v>2112</v>
      </c>
      <c r="G934" s="13" t="s">
        <v>5623</v>
      </c>
      <c r="H934" s="13" t="s">
        <v>5624</v>
      </c>
      <c r="I934" s="14">
        <v>2</v>
      </c>
      <c r="J934" s="13" t="s">
        <v>375</v>
      </c>
      <c r="K934" s="13" t="s">
        <v>3112</v>
      </c>
      <c r="L934" s="13" t="s">
        <v>5600</v>
      </c>
      <c r="M934" s="13" t="s">
        <v>5601</v>
      </c>
    </row>
    <row r="935" spans="1:13" x14ac:dyDescent="0.3">
      <c r="A935" s="13" t="s">
        <v>376</v>
      </c>
      <c r="B935" s="13" t="s">
        <v>2143</v>
      </c>
      <c r="C935" s="13" t="s">
        <v>2144</v>
      </c>
      <c r="D935" s="13" t="s">
        <v>2145</v>
      </c>
      <c r="E935" s="13" t="s">
        <v>3165</v>
      </c>
      <c r="F935" s="13" t="s">
        <v>2004</v>
      </c>
      <c r="G935" s="13" t="s">
        <v>5598</v>
      </c>
      <c r="H935" s="13" t="s">
        <v>5599</v>
      </c>
      <c r="I935" s="14">
        <v>5</v>
      </c>
      <c r="J935" s="13" t="s">
        <v>375</v>
      </c>
      <c r="K935" s="13" t="s">
        <v>2221</v>
      </c>
      <c r="L935" s="13" t="s">
        <v>5600</v>
      </c>
      <c r="M935" s="13" t="s">
        <v>5601</v>
      </c>
    </row>
    <row r="936" spans="1:13" x14ac:dyDescent="0.3">
      <c r="A936" s="13" t="s">
        <v>376</v>
      </c>
      <c r="B936" s="13" t="s">
        <v>2143</v>
      </c>
      <c r="C936" s="13" t="s">
        <v>2144</v>
      </c>
      <c r="D936" s="13" t="s">
        <v>2145</v>
      </c>
      <c r="E936" s="13" t="s">
        <v>7055</v>
      </c>
      <c r="F936" s="13" t="s">
        <v>2004</v>
      </c>
      <c r="G936" s="13" t="s">
        <v>6686</v>
      </c>
      <c r="H936" s="13" t="s">
        <v>6687</v>
      </c>
      <c r="I936" s="14">
        <v>4</v>
      </c>
      <c r="J936" s="13" t="s">
        <v>375</v>
      </c>
      <c r="K936" s="13" t="s">
        <v>2026</v>
      </c>
      <c r="L936" s="13" t="s">
        <v>5600</v>
      </c>
      <c r="M936" s="13" t="s">
        <v>5610</v>
      </c>
    </row>
    <row r="937" spans="1:13" x14ac:dyDescent="0.3">
      <c r="A937" s="13" t="s">
        <v>376</v>
      </c>
      <c r="B937" s="13" t="s">
        <v>2143</v>
      </c>
      <c r="C937" s="13" t="s">
        <v>2144</v>
      </c>
      <c r="D937" s="13" t="s">
        <v>2145</v>
      </c>
      <c r="E937" s="13" t="s">
        <v>7056</v>
      </c>
      <c r="F937" s="13" t="s">
        <v>2004</v>
      </c>
      <c r="G937" s="13" t="s">
        <v>5598</v>
      </c>
      <c r="H937" s="13" t="s">
        <v>5599</v>
      </c>
      <c r="I937" s="14">
        <v>5</v>
      </c>
      <c r="J937" s="13" t="s">
        <v>375</v>
      </c>
      <c r="K937" s="13" t="s">
        <v>2026</v>
      </c>
      <c r="L937" s="13" t="s">
        <v>5600</v>
      </c>
      <c r="M937" s="13" t="s">
        <v>5601</v>
      </c>
    </row>
    <row r="938" spans="1:13" x14ac:dyDescent="0.3">
      <c r="A938" s="13" t="s">
        <v>376</v>
      </c>
      <c r="B938" s="13" t="s">
        <v>2143</v>
      </c>
      <c r="C938" s="13" t="s">
        <v>2144</v>
      </c>
      <c r="D938" s="13" t="s">
        <v>2145</v>
      </c>
      <c r="E938" s="13" t="s">
        <v>7057</v>
      </c>
      <c r="F938" s="13" t="s">
        <v>2004</v>
      </c>
      <c r="G938" s="13" t="s">
        <v>7058</v>
      </c>
      <c r="H938" s="13" t="s">
        <v>7059</v>
      </c>
      <c r="I938" s="14">
        <v>1</v>
      </c>
      <c r="J938" s="13" t="s">
        <v>375</v>
      </c>
      <c r="K938" s="13" t="s">
        <v>2193</v>
      </c>
      <c r="L938" s="13" t="s">
        <v>5600</v>
      </c>
      <c r="M938" s="13" t="s">
        <v>5610</v>
      </c>
    </row>
    <row r="939" spans="1:13" x14ac:dyDescent="0.3">
      <c r="A939" s="13" t="s">
        <v>376</v>
      </c>
      <c r="B939" s="13" t="s">
        <v>2143</v>
      </c>
      <c r="C939" s="13" t="s">
        <v>2144</v>
      </c>
      <c r="D939" s="13" t="s">
        <v>2145</v>
      </c>
      <c r="E939" s="13" t="s">
        <v>7060</v>
      </c>
      <c r="F939" s="13" t="s">
        <v>2004</v>
      </c>
      <c r="G939" s="13" t="s">
        <v>5598</v>
      </c>
      <c r="H939" s="13" t="s">
        <v>5599</v>
      </c>
      <c r="I939" s="14">
        <v>10</v>
      </c>
      <c r="J939" s="13" t="s">
        <v>375</v>
      </c>
      <c r="K939" s="13" t="s">
        <v>2244</v>
      </c>
      <c r="L939" s="13" t="s">
        <v>5600</v>
      </c>
      <c r="M939" s="13" t="s">
        <v>5601</v>
      </c>
    </row>
    <row r="940" spans="1:13" x14ac:dyDescent="0.3">
      <c r="A940" s="13" t="s">
        <v>376</v>
      </c>
      <c r="B940" s="13" t="s">
        <v>2143</v>
      </c>
      <c r="C940" s="13" t="s">
        <v>2144</v>
      </c>
      <c r="D940" s="13" t="s">
        <v>2145</v>
      </c>
      <c r="E940" s="13" t="s">
        <v>7061</v>
      </c>
      <c r="F940" s="13" t="s">
        <v>2004</v>
      </c>
      <c r="G940" s="13" t="s">
        <v>7062</v>
      </c>
      <c r="H940" s="13" t="s">
        <v>7063</v>
      </c>
      <c r="I940" s="14">
        <v>1</v>
      </c>
      <c r="J940" s="13" t="s">
        <v>375</v>
      </c>
      <c r="K940" s="13" t="s">
        <v>2041</v>
      </c>
      <c r="L940" s="13" t="s">
        <v>5600</v>
      </c>
      <c r="M940" s="13" t="s">
        <v>5610</v>
      </c>
    </row>
    <row r="941" spans="1:13" x14ac:dyDescent="0.3">
      <c r="A941" s="13" t="s">
        <v>376</v>
      </c>
      <c r="B941" s="13" t="s">
        <v>2143</v>
      </c>
      <c r="C941" s="13" t="s">
        <v>2144</v>
      </c>
      <c r="D941" s="13" t="s">
        <v>2145</v>
      </c>
      <c r="E941" s="13" t="s">
        <v>7061</v>
      </c>
      <c r="F941" s="13" t="s">
        <v>2004</v>
      </c>
      <c r="G941" s="13" t="s">
        <v>7064</v>
      </c>
      <c r="H941" s="13" t="s">
        <v>7065</v>
      </c>
      <c r="I941" s="14">
        <v>4</v>
      </c>
      <c r="J941" s="13" t="s">
        <v>375</v>
      </c>
      <c r="K941" s="13" t="s">
        <v>2041</v>
      </c>
      <c r="L941" s="13" t="s">
        <v>5600</v>
      </c>
      <c r="M941" s="13" t="s">
        <v>5610</v>
      </c>
    </row>
    <row r="942" spans="1:13" x14ac:dyDescent="0.3">
      <c r="A942" s="13" t="s">
        <v>376</v>
      </c>
      <c r="B942" s="13" t="s">
        <v>2143</v>
      </c>
      <c r="C942" s="13" t="s">
        <v>2144</v>
      </c>
      <c r="D942" s="13" t="s">
        <v>2145</v>
      </c>
      <c r="E942" s="13" t="s">
        <v>7066</v>
      </c>
      <c r="F942" s="13" t="s">
        <v>2004</v>
      </c>
      <c r="G942" s="13" t="s">
        <v>7058</v>
      </c>
      <c r="H942" s="13" t="s">
        <v>7059</v>
      </c>
      <c r="I942" s="14">
        <v>1</v>
      </c>
      <c r="J942" s="13" t="s">
        <v>375</v>
      </c>
      <c r="K942" s="13" t="s">
        <v>2493</v>
      </c>
      <c r="L942" s="13" t="s">
        <v>5600</v>
      </c>
      <c r="M942" s="13" t="s">
        <v>5610</v>
      </c>
    </row>
    <row r="943" spans="1:13" x14ac:dyDescent="0.3">
      <c r="A943" s="13" t="s">
        <v>376</v>
      </c>
      <c r="B943" s="13" t="s">
        <v>2143</v>
      </c>
      <c r="C943" s="13" t="s">
        <v>2144</v>
      </c>
      <c r="D943" s="13" t="s">
        <v>2145</v>
      </c>
      <c r="E943" s="13" t="s">
        <v>7066</v>
      </c>
      <c r="F943" s="13" t="s">
        <v>2004</v>
      </c>
      <c r="G943" s="13" t="s">
        <v>5598</v>
      </c>
      <c r="H943" s="13" t="s">
        <v>5599</v>
      </c>
      <c r="I943" s="14">
        <v>5</v>
      </c>
      <c r="J943" s="13" t="s">
        <v>375</v>
      </c>
      <c r="K943" s="13" t="s">
        <v>2493</v>
      </c>
      <c r="L943" s="13" t="s">
        <v>5600</v>
      </c>
      <c r="M943" s="13" t="s">
        <v>5601</v>
      </c>
    </row>
    <row r="944" spans="1:13" x14ac:dyDescent="0.3">
      <c r="A944" s="13" t="s">
        <v>376</v>
      </c>
      <c r="B944" s="13" t="s">
        <v>2143</v>
      </c>
      <c r="C944" s="13" t="s">
        <v>2144</v>
      </c>
      <c r="D944" s="13" t="s">
        <v>2145</v>
      </c>
      <c r="E944" s="13" t="s">
        <v>7066</v>
      </c>
      <c r="F944" s="13" t="s">
        <v>2004</v>
      </c>
      <c r="G944" s="13" t="s">
        <v>5618</v>
      </c>
      <c r="H944" s="13" t="s">
        <v>5619</v>
      </c>
      <c r="I944" s="14">
        <v>2</v>
      </c>
      <c r="J944" s="13" t="s">
        <v>375</v>
      </c>
      <c r="K944" s="13" t="s">
        <v>2493</v>
      </c>
      <c r="L944" s="13" t="s">
        <v>5600</v>
      </c>
      <c r="M944" s="13" t="s">
        <v>5601</v>
      </c>
    </row>
    <row r="945" spans="1:13" x14ac:dyDescent="0.3">
      <c r="A945" s="13" t="s">
        <v>652</v>
      </c>
      <c r="B945" s="13" t="s">
        <v>3169</v>
      </c>
      <c r="C945" s="13" t="s">
        <v>2044</v>
      </c>
      <c r="D945" s="13" t="s">
        <v>3170</v>
      </c>
      <c r="E945" s="13" t="s">
        <v>7067</v>
      </c>
      <c r="F945" s="13" t="s">
        <v>2004</v>
      </c>
      <c r="G945" s="13" t="s">
        <v>5791</v>
      </c>
      <c r="H945" s="13" t="s">
        <v>5792</v>
      </c>
      <c r="I945" s="14">
        <v>1</v>
      </c>
      <c r="J945" s="13" t="s">
        <v>651</v>
      </c>
      <c r="K945" s="13" t="s">
        <v>2221</v>
      </c>
      <c r="L945" s="13" t="s">
        <v>5600</v>
      </c>
      <c r="M945" s="13" t="s">
        <v>5610</v>
      </c>
    </row>
    <row r="946" spans="1:13" x14ac:dyDescent="0.3">
      <c r="A946" s="13" t="s">
        <v>652</v>
      </c>
      <c r="B946" s="13" t="s">
        <v>3169</v>
      </c>
      <c r="C946" s="13" t="s">
        <v>2044</v>
      </c>
      <c r="D946" s="13" t="s">
        <v>3170</v>
      </c>
      <c r="E946" s="13" t="s">
        <v>7068</v>
      </c>
      <c r="F946" s="13" t="s">
        <v>2004</v>
      </c>
      <c r="G946" s="13" t="s">
        <v>7069</v>
      </c>
      <c r="H946" s="13" t="s">
        <v>7070</v>
      </c>
      <c r="I946" s="14">
        <v>1</v>
      </c>
      <c r="J946" s="13" t="s">
        <v>651</v>
      </c>
      <c r="K946" s="13" t="s">
        <v>2156</v>
      </c>
      <c r="L946" s="13" t="s">
        <v>5600</v>
      </c>
      <c r="M946" s="13" t="s">
        <v>5677</v>
      </c>
    </row>
    <row r="947" spans="1:13" x14ac:dyDescent="0.3">
      <c r="A947" s="13" t="s">
        <v>260</v>
      </c>
      <c r="B947" s="13" t="s">
        <v>2143</v>
      </c>
      <c r="C947" s="13" t="s">
        <v>2366</v>
      </c>
      <c r="D947" s="13" t="s">
        <v>7071</v>
      </c>
      <c r="E947" s="13" t="s">
        <v>7072</v>
      </c>
      <c r="F947" s="13" t="s">
        <v>2004</v>
      </c>
      <c r="G947" s="13" t="s">
        <v>5598</v>
      </c>
      <c r="H947" s="13" t="s">
        <v>5599</v>
      </c>
      <c r="I947" s="14">
        <v>5</v>
      </c>
      <c r="J947" s="13" t="s">
        <v>1267</v>
      </c>
      <c r="K947" s="13" t="s">
        <v>2393</v>
      </c>
      <c r="L947" s="13" t="s">
        <v>5600</v>
      </c>
      <c r="M947" s="13" t="s">
        <v>5601</v>
      </c>
    </row>
    <row r="948" spans="1:13" x14ac:dyDescent="0.3">
      <c r="A948" s="13" t="s">
        <v>260</v>
      </c>
      <c r="B948" s="13" t="s">
        <v>2143</v>
      </c>
      <c r="C948" s="13" t="s">
        <v>2366</v>
      </c>
      <c r="D948" s="13" t="s">
        <v>7071</v>
      </c>
      <c r="E948" s="13" t="s">
        <v>7073</v>
      </c>
      <c r="F948" s="13" t="s">
        <v>2004</v>
      </c>
      <c r="G948" s="13" t="s">
        <v>5598</v>
      </c>
      <c r="H948" s="13" t="s">
        <v>5599</v>
      </c>
      <c r="I948" s="14">
        <v>3</v>
      </c>
      <c r="J948" s="13" t="s">
        <v>1267</v>
      </c>
      <c r="K948" s="13" t="s">
        <v>2021</v>
      </c>
      <c r="L948" s="13" t="s">
        <v>5600</v>
      </c>
      <c r="M948" s="13" t="s">
        <v>5601</v>
      </c>
    </row>
    <row r="949" spans="1:13" x14ac:dyDescent="0.3">
      <c r="A949" s="13" t="s">
        <v>260</v>
      </c>
      <c r="B949" s="13" t="s">
        <v>2143</v>
      </c>
      <c r="C949" s="13" t="s">
        <v>2366</v>
      </c>
      <c r="D949" s="13" t="s">
        <v>7071</v>
      </c>
      <c r="E949" s="13" t="s">
        <v>7074</v>
      </c>
      <c r="F949" s="13" t="s">
        <v>2004</v>
      </c>
      <c r="G949" s="13" t="s">
        <v>7075</v>
      </c>
      <c r="H949" s="13" t="s">
        <v>7076</v>
      </c>
      <c r="I949" s="14">
        <v>1</v>
      </c>
      <c r="J949" s="13" t="s">
        <v>1267</v>
      </c>
      <c r="K949" s="13" t="s">
        <v>2162</v>
      </c>
      <c r="L949" s="13" t="s">
        <v>5600</v>
      </c>
      <c r="M949" s="13" t="s">
        <v>6898</v>
      </c>
    </row>
    <row r="950" spans="1:13" x14ac:dyDescent="0.3">
      <c r="A950" s="13" t="s">
        <v>260</v>
      </c>
      <c r="B950" s="13" t="s">
        <v>2143</v>
      </c>
      <c r="C950" s="13" t="s">
        <v>2366</v>
      </c>
      <c r="D950" s="13" t="s">
        <v>7071</v>
      </c>
      <c r="E950" s="13" t="s">
        <v>7077</v>
      </c>
      <c r="F950" s="13" t="s">
        <v>2004</v>
      </c>
      <c r="G950" s="13" t="s">
        <v>7078</v>
      </c>
      <c r="H950" s="13" t="s">
        <v>7079</v>
      </c>
      <c r="I950" s="14">
        <v>2</v>
      </c>
      <c r="J950" s="13" t="s">
        <v>1267</v>
      </c>
      <c r="K950" s="13" t="s">
        <v>2156</v>
      </c>
      <c r="L950" s="13" t="s">
        <v>5600</v>
      </c>
      <c r="M950" s="13" t="s">
        <v>7080</v>
      </c>
    </row>
    <row r="951" spans="1:13" x14ac:dyDescent="0.3">
      <c r="A951" s="13" t="s">
        <v>443</v>
      </c>
      <c r="B951" s="13" t="s">
        <v>2982</v>
      </c>
      <c r="C951" s="13" t="s">
        <v>2239</v>
      </c>
      <c r="D951" s="13" t="s">
        <v>2983</v>
      </c>
      <c r="E951" s="13" t="s">
        <v>7081</v>
      </c>
      <c r="F951" s="13" t="s">
        <v>2004</v>
      </c>
      <c r="G951" s="13" t="s">
        <v>7082</v>
      </c>
      <c r="H951" s="13" t="s">
        <v>7083</v>
      </c>
      <c r="I951" s="14">
        <v>1</v>
      </c>
      <c r="J951" s="13" t="s">
        <v>956</v>
      </c>
      <c r="K951" s="13" t="s">
        <v>2205</v>
      </c>
      <c r="L951" s="13" t="s">
        <v>5600</v>
      </c>
      <c r="M951" s="13" t="s">
        <v>6472</v>
      </c>
    </row>
    <row r="952" spans="1:13" x14ac:dyDescent="0.3">
      <c r="A952" s="13" t="s">
        <v>443</v>
      </c>
      <c r="B952" s="13" t="s">
        <v>2982</v>
      </c>
      <c r="C952" s="13" t="s">
        <v>2239</v>
      </c>
      <c r="D952" s="13" t="s">
        <v>2983</v>
      </c>
      <c r="E952" s="13" t="s">
        <v>7084</v>
      </c>
      <c r="F952" s="13" t="s">
        <v>2004</v>
      </c>
      <c r="G952" s="13" t="s">
        <v>7085</v>
      </c>
      <c r="H952" s="13" t="s">
        <v>7086</v>
      </c>
      <c r="I952" s="14">
        <v>1</v>
      </c>
      <c r="J952" s="13" t="s">
        <v>956</v>
      </c>
      <c r="K952" s="13" t="s">
        <v>2090</v>
      </c>
      <c r="L952" s="13" t="s">
        <v>5600</v>
      </c>
      <c r="M952" s="13" t="s">
        <v>5610</v>
      </c>
    </row>
    <row r="953" spans="1:13" x14ac:dyDescent="0.3">
      <c r="A953" s="13" t="s">
        <v>443</v>
      </c>
      <c r="B953" s="13" t="s">
        <v>2982</v>
      </c>
      <c r="C953" s="13" t="s">
        <v>2239</v>
      </c>
      <c r="D953" s="13" t="s">
        <v>2983</v>
      </c>
      <c r="E953" s="13" t="s">
        <v>7087</v>
      </c>
      <c r="F953" s="13" t="s">
        <v>2004</v>
      </c>
      <c r="G953" s="13" t="s">
        <v>7088</v>
      </c>
      <c r="H953" s="13" t="s">
        <v>7089</v>
      </c>
      <c r="I953" s="14">
        <v>1</v>
      </c>
      <c r="J953" s="13" t="s">
        <v>956</v>
      </c>
      <c r="K953" s="13" t="s">
        <v>2031</v>
      </c>
      <c r="L953" s="13" t="s">
        <v>5600</v>
      </c>
      <c r="M953" s="13" t="s">
        <v>2237</v>
      </c>
    </row>
    <row r="954" spans="1:13" x14ac:dyDescent="0.3">
      <c r="A954" s="13" t="s">
        <v>443</v>
      </c>
      <c r="B954" s="13" t="s">
        <v>2982</v>
      </c>
      <c r="C954" s="13" t="s">
        <v>2239</v>
      </c>
      <c r="D954" s="13" t="s">
        <v>2983</v>
      </c>
      <c r="E954" s="13" t="s">
        <v>7090</v>
      </c>
      <c r="F954" s="13" t="s">
        <v>2004</v>
      </c>
      <c r="G954" s="13" t="s">
        <v>7091</v>
      </c>
      <c r="H954" s="13" t="s">
        <v>7092</v>
      </c>
      <c r="I954" s="14">
        <v>1</v>
      </c>
      <c r="J954" s="13" t="s">
        <v>956</v>
      </c>
      <c r="K954" s="13" t="s">
        <v>2674</v>
      </c>
      <c r="L954" s="13" t="s">
        <v>5600</v>
      </c>
      <c r="M954" s="13" t="s">
        <v>2237</v>
      </c>
    </row>
    <row r="955" spans="1:13" x14ac:dyDescent="0.3">
      <c r="A955" s="13" t="s">
        <v>944</v>
      </c>
      <c r="B955" s="13" t="s">
        <v>2463</v>
      </c>
      <c r="C955" s="13" t="s">
        <v>2144</v>
      </c>
      <c r="D955" s="13" t="s">
        <v>3183</v>
      </c>
      <c r="E955" s="13" t="s">
        <v>7093</v>
      </c>
      <c r="F955" s="13" t="s">
        <v>2004</v>
      </c>
      <c r="G955" s="13" t="s">
        <v>7094</v>
      </c>
      <c r="H955" s="13" t="s">
        <v>7095</v>
      </c>
      <c r="I955" s="14">
        <v>6</v>
      </c>
      <c r="J955" s="13" t="s">
        <v>943</v>
      </c>
      <c r="K955" s="13" t="s">
        <v>2021</v>
      </c>
      <c r="L955" s="13" t="s">
        <v>5600</v>
      </c>
      <c r="M955" s="13" t="s">
        <v>2703</v>
      </c>
    </row>
    <row r="956" spans="1:13" x14ac:dyDescent="0.3">
      <c r="A956" s="13" t="s">
        <v>944</v>
      </c>
      <c r="B956" s="13" t="s">
        <v>2463</v>
      </c>
      <c r="C956" s="13" t="s">
        <v>2144</v>
      </c>
      <c r="D956" s="13" t="s">
        <v>3183</v>
      </c>
      <c r="E956" s="13" t="s">
        <v>7096</v>
      </c>
      <c r="F956" s="13" t="s">
        <v>2112</v>
      </c>
      <c r="G956" s="13" t="s">
        <v>5682</v>
      </c>
      <c r="H956" s="13" t="s">
        <v>5683</v>
      </c>
      <c r="I956" s="14">
        <v>2</v>
      </c>
      <c r="J956" s="13" t="s">
        <v>943</v>
      </c>
      <c r="K956" s="13" t="s">
        <v>2115</v>
      </c>
      <c r="L956" s="13" t="s">
        <v>5600</v>
      </c>
      <c r="M956" s="13" t="s">
        <v>5684</v>
      </c>
    </row>
    <row r="957" spans="1:13" x14ac:dyDescent="0.3">
      <c r="A957" s="13" t="s">
        <v>944</v>
      </c>
      <c r="B957" s="13" t="s">
        <v>2463</v>
      </c>
      <c r="C957" s="13" t="s">
        <v>2144</v>
      </c>
      <c r="D957" s="13" t="s">
        <v>3183</v>
      </c>
      <c r="E957" s="13" t="s">
        <v>7096</v>
      </c>
      <c r="F957" s="13" t="s">
        <v>2112</v>
      </c>
      <c r="G957" s="13" t="s">
        <v>5685</v>
      </c>
      <c r="H957" s="13" t="s">
        <v>5686</v>
      </c>
      <c r="I957" s="14">
        <v>2</v>
      </c>
      <c r="J957" s="13" t="s">
        <v>943</v>
      </c>
      <c r="K957" s="13" t="s">
        <v>2115</v>
      </c>
      <c r="L957" s="13" t="s">
        <v>5600</v>
      </c>
      <c r="M957" s="13" t="s">
        <v>5684</v>
      </c>
    </row>
    <row r="958" spans="1:13" x14ac:dyDescent="0.3">
      <c r="A958" s="13" t="s">
        <v>944</v>
      </c>
      <c r="B958" s="13" t="s">
        <v>2463</v>
      </c>
      <c r="C958" s="13" t="s">
        <v>2144</v>
      </c>
      <c r="D958" s="13" t="s">
        <v>3183</v>
      </c>
      <c r="E958" s="13" t="s">
        <v>7096</v>
      </c>
      <c r="F958" s="13" t="s">
        <v>2112</v>
      </c>
      <c r="G958" s="13" t="s">
        <v>5687</v>
      </c>
      <c r="H958" s="13" t="s">
        <v>5688</v>
      </c>
      <c r="I958" s="14">
        <v>2</v>
      </c>
      <c r="J958" s="13" t="s">
        <v>943</v>
      </c>
      <c r="K958" s="13" t="s">
        <v>2115</v>
      </c>
      <c r="L958" s="13" t="s">
        <v>5600</v>
      </c>
      <c r="M958" s="13" t="s">
        <v>5684</v>
      </c>
    </row>
    <row r="959" spans="1:13" x14ac:dyDescent="0.3">
      <c r="A959" s="13" t="s">
        <v>944</v>
      </c>
      <c r="B959" s="13" t="s">
        <v>2463</v>
      </c>
      <c r="C959" s="13" t="s">
        <v>2144</v>
      </c>
      <c r="D959" s="13" t="s">
        <v>3183</v>
      </c>
      <c r="E959" s="13" t="s">
        <v>7096</v>
      </c>
      <c r="F959" s="13" t="s">
        <v>2112</v>
      </c>
      <c r="G959" s="13" t="s">
        <v>5723</v>
      </c>
      <c r="H959" s="13" t="s">
        <v>5724</v>
      </c>
      <c r="I959" s="14">
        <v>1</v>
      </c>
      <c r="J959" s="13" t="s">
        <v>943</v>
      </c>
      <c r="K959" s="13" t="s">
        <v>2115</v>
      </c>
      <c r="L959" s="13" t="s">
        <v>5600</v>
      </c>
      <c r="M959" s="13" t="s">
        <v>5684</v>
      </c>
    </row>
    <row r="960" spans="1:13" x14ac:dyDescent="0.3">
      <c r="A960" s="13" t="s">
        <v>944</v>
      </c>
      <c r="B960" s="13" t="s">
        <v>2463</v>
      </c>
      <c r="C960" s="13" t="s">
        <v>2144</v>
      </c>
      <c r="D960" s="13" t="s">
        <v>3183</v>
      </c>
      <c r="E960" s="13" t="s">
        <v>7096</v>
      </c>
      <c r="F960" s="13" t="s">
        <v>2112</v>
      </c>
      <c r="G960" s="13" t="s">
        <v>5725</v>
      </c>
      <c r="H960" s="13" t="s">
        <v>5726</v>
      </c>
      <c r="I960" s="14">
        <v>1</v>
      </c>
      <c r="J960" s="13" t="s">
        <v>943</v>
      </c>
      <c r="K960" s="13" t="s">
        <v>2115</v>
      </c>
      <c r="L960" s="13" t="s">
        <v>5600</v>
      </c>
      <c r="M960" s="13" t="s">
        <v>5684</v>
      </c>
    </row>
    <row r="961" spans="1:13" x14ac:dyDescent="0.3">
      <c r="A961" s="13" t="s">
        <v>780</v>
      </c>
      <c r="B961" s="13" t="s">
        <v>2185</v>
      </c>
      <c r="C961" s="13" t="s">
        <v>2144</v>
      </c>
      <c r="D961" s="13" t="s">
        <v>2225</v>
      </c>
      <c r="E961" s="13" t="s">
        <v>7097</v>
      </c>
      <c r="F961" s="13" t="s">
        <v>2004</v>
      </c>
      <c r="G961" s="13" t="s">
        <v>7098</v>
      </c>
      <c r="H961" s="13" t="s">
        <v>7099</v>
      </c>
      <c r="I961" s="14">
        <v>3</v>
      </c>
      <c r="J961" s="13" t="s">
        <v>779</v>
      </c>
      <c r="K961" s="13" t="s">
        <v>2568</v>
      </c>
      <c r="L961" s="13" t="s">
        <v>5600</v>
      </c>
      <c r="M961" s="13" t="s">
        <v>7100</v>
      </c>
    </row>
    <row r="962" spans="1:13" x14ac:dyDescent="0.3">
      <c r="A962" s="13" t="s">
        <v>24</v>
      </c>
      <c r="B962" s="13" t="s">
        <v>3194</v>
      </c>
      <c r="C962" s="13" t="s">
        <v>3195</v>
      </c>
      <c r="D962" s="13" t="s">
        <v>3196</v>
      </c>
      <c r="E962" s="13" t="s">
        <v>7101</v>
      </c>
      <c r="F962" s="13" t="s">
        <v>2004</v>
      </c>
      <c r="G962" s="13" t="s">
        <v>7102</v>
      </c>
      <c r="H962" s="13" t="s">
        <v>7103</v>
      </c>
      <c r="I962" s="14">
        <v>2</v>
      </c>
      <c r="J962" s="13" t="s">
        <v>23</v>
      </c>
      <c r="K962" s="13" t="s">
        <v>2840</v>
      </c>
      <c r="L962" s="13" t="s">
        <v>5600</v>
      </c>
      <c r="M962" s="13" t="s">
        <v>7104</v>
      </c>
    </row>
    <row r="963" spans="1:13" x14ac:dyDescent="0.3">
      <c r="A963" s="13" t="s">
        <v>24</v>
      </c>
      <c r="B963" s="13" t="s">
        <v>3194</v>
      </c>
      <c r="C963" s="13" t="s">
        <v>3195</v>
      </c>
      <c r="D963" s="13" t="s">
        <v>3196</v>
      </c>
      <c r="E963" s="13" t="s">
        <v>7101</v>
      </c>
      <c r="F963" s="13" t="s">
        <v>2004</v>
      </c>
      <c r="G963" s="13" t="s">
        <v>7105</v>
      </c>
      <c r="H963" s="13" t="s">
        <v>7106</v>
      </c>
      <c r="I963" s="14">
        <v>1</v>
      </c>
      <c r="J963" s="13" t="s">
        <v>23</v>
      </c>
      <c r="K963" s="13" t="s">
        <v>2840</v>
      </c>
      <c r="L963" s="13" t="s">
        <v>5600</v>
      </c>
      <c r="M963" s="13" t="s">
        <v>7104</v>
      </c>
    </row>
    <row r="964" spans="1:13" x14ac:dyDescent="0.3">
      <c r="A964" s="13" t="s">
        <v>24</v>
      </c>
      <c r="B964" s="13" t="s">
        <v>3194</v>
      </c>
      <c r="C964" s="13" t="s">
        <v>3195</v>
      </c>
      <c r="D964" s="13" t="s">
        <v>3196</v>
      </c>
      <c r="E964" s="13" t="s">
        <v>7101</v>
      </c>
      <c r="F964" s="13" t="s">
        <v>2004</v>
      </c>
      <c r="G964" s="13" t="s">
        <v>7107</v>
      </c>
      <c r="H964" s="13" t="s">
        <v>7108</v>
      </c>
      <c r="I964" s="14">
        <v>2</v>
      </c>
      <c r="J964" s="13" t="s">
        <v>23</v>
      </c>
      <c r="K964" s="13" t="s">
        <v>2840</v>
      </c>
      <c r="L964" s="13" t="s">
        <v>5600</v>
      </c>
      <c r="M964" s="13" t="s">
        <v>7104</v>
      </c>
    </row>
    <row r="965" spans="1:13" x14ac:dyDescent="0.3">
      <c r="A965" s="13" t="s">
        <v>24</v>
      </c>
      <c r="B965" s="13" t="s">
        <v>3194</v>
      </c>
      <c r="C965" s="13" t="s">
        <v>3195</v>
      </c>
      <c r="D965" s="13" t="s">
        <v>3196</v>
      </c>
      <c r="E965" s="13" t="s">
        <v>7109</v>
      </c>
      <c r="F965" s="13" t="s">
        <v>2004</v>
      </c>
      <c r="G965" s="13" t="s">
        <v>7110</v>
      </c>
      <c r="H965" s="13" t="s">
        <v>7111</v>
      </c>
      <c r="I965" s="14">
        <v>1</v>
      </c>
      <c r="J965" s="13" t="s">
        <v>23</v>
      </c>
      <c r="K965" s="13" t="s">
        <v>2205</v>
      </c>
      <c r="L965" s="13" t="s">
        <v>5600</v>
      </c>
      <c r="M965" s="13" t="s">
        <v>7104</v>
      </c>
    </row>
    <row r="966" spans="1:13" x14ac:dyDescent="0.3">
      <c r="A966" s="13" t="s">
        <v>24</v>
      </c>
      <c r="B966" s="13" t="s">
        <v>3194</v>
      </c>
      <c r="C966" s="13" t="s">
        <v>3195</v>
      </c>
      <c r="D966" s="13" t="s">
        <v>3196</v>
      </c>
      <c r="E966" s="13" t="s">
        <v>7109</v>
      </c>
      <c r="F966" s="13" t="s">
        <v>2004</v>
      </c>
      <c r="G966" s="13" t="s">
        <v>7112</v>
      </c>
      <c r="H966" s="13" t="s">
        <v>7113</v>
      </c>
      <c r="I966" s="14">
        <v>1</v>
      </c>
      <c r="J966" s="13" t="s">
        <v>23</v>
      </c>
      <c r="K966" s="13" t="s">
        <v>2205</v>
      </c>
      <c r="L966" s="13" t="s">
        <v>5600</v>
      </c>
      <c r="M966" s="13" t="s">
        <v>7104</v>
      </c>
    </row>
    <row r="967" spans="1:13" x14ac:dyDescent="0.3">
      <c r="A967" s="13" t="s">
        <v>24</v>
      </c>
      <c r="B967" s="13" t="s">
        <v>3194</v>
      </c>
      <c r="C967" s="13" t="s">
        <v>3195</v>
      </c>
      <c r="D967" s="13" t="s">
        <v>3196</v>
      </c>
      <c r="E967" s="13" t="s">
        <v>7109</v>
      </c>
      <c r="F967" s="13" t="s">
        <v>2004</v>
      </c>
      <c r="G967" s="13" t="s">
        <v>7114</v>
      </c>
      <c r="H967" s="13" t="s">
        <v>7115</v>
      </c>
      <c r="I967" s="14">
        <v>1</v>
      </c>
      <c r="J967" s="13" t="s">
        <v>23</v>
      </c>
      <c r="K967" s="13" t="s">
        <v>2205</v>
      </c>
      <c r="L967" s="13" t="s">
        <v>5600</v>
      </c>
      <c r="M967" s="13" t="s">
        <v>7104</v>
      </c>
    </row>
    <row r="968" spans="1:13" x14ac:dyDescent="0.3">
      <c r="A968" s="13" t="s">
        <v>24</v>
      </c>
      <c r="B968" s="13" t="s">
        <v>3194</v>
      </c>
      <c r="C968" s="13" t="s">
        <v>3195</v>
      </c>
      <c r="D968" s="13" t="s">
        <v>3196</v>
      </c>
      <c r="E968" s="13" t="s">
        <v>7109</v>
      </c>
      <c r="F968" s="13" t="s">
        <v>2004</v>
      </c>
      <c r="G968" s="13" t="s">
        <v>7116</v>
      </c>
      <c r="H968" s="13" t="s">
        <v>7117</v>
      </c>
      <c r="I968" s="14">
        <v>1</v>
      </c>
      <c r="J968" s="13" t="s">
        <v>23</v>
      </c>
      <c r="K968" s="13" t="s">
        <v>2205</v>
      </c>
      <c r="L968" s="13" t="s">
        <v>5600</v>
      </c>
      <c r="M968" s="13" t="s">
        <v>7104</v>
      </c>
    </row>
    <row r="969" spans="1:13" x14ac:dyDescent="0.3">
      <c r="A969" s="13" t="s">
        <v>24</v>
      </c>
      <c r="B969" s="13" t="s">
        <v>3194</v>
      </c>
      <c r="C969" s="13" t="s">
        <v>3195</v>
      </c>
      <c r="D969" s="13" t="s">
        <v>3196</v>
      </c>
      <c r="E969" s="13" t="s">
        <v>7109</v>
      </c>
      <c r="F969" s="13" t="s">
        <v>2004</v>
      </c>
      <c r="G969" s="13" t="s">
        <v>7107</v>
      </c>
      <c r="H969" s="13" t="s">
        <v>7108</v>
      </c>
      <c r="I969" s="14">
        <v>2</v>
      </c>
      <c r="J969" s="13" t="s">
        <v>23</v>
      </c>
      <c r="K969" s="13" t="s">
        <v>2205</v>
      </c>
      <c r="L969" s="13" t="s">
        <v>5600</v>
      </c>
      <c r="M969" s="13" t="s">
        <v>7104</v>
      </c>
    </row>
    <row r="970" spans="1:13" x14ac:dyDescent="0.3">
      <c r="A970" s="13" t="s">
        <v>24</v>
      </c>
      <c r="B970" s="13" t="s">
        <v>3194</v>
      </c>
      <c r="C970" s="13" t="s">
        <v>3195</v>
      </c>
      <c r="D970" s="13" t="s">
        <v>3196</v>
      </c>
      <c r="E970" s="13" t="s">
        <v>7118</v>
      </c>
      <c r="F970" s="13" t="s">
        <v>2004</v>
      </c>
      <c r="G970" s="13" t="s">
        <v>7119</v>
      </c>
      <c r="H970" s="13" t="s">
        <v>7120</v>
      </c>
      <c r="I970" s="14">
        <v>1</v>
      </c>
      <c r="J970" s="13" t="s">
        <v>23</v>
      </c>
      <c r="K970" s="13" t="s">
        <v>2332</v>
      </c>
      <c r="L970" s="13" t="s">
        <v>5600</v>
      </c>
      <c r="M970" s="13" t="s">
        <v>7121</v>
      </c>
    </row>
    <row r="971" spans="1:13" x14ac:dyDescent="0.3">
      <c r="A971" s="13" t="s">
        <v>24</v>
      </c>
      <c r="B971" s="13" t="s">
        <v>3194</v>
      </c>
      <c r="C971" s="13" t="s">
        <v>3195</v>
      </c>
      <c r="D971" s="13" t="s">
        <v>3196</v>
      </c>
      <c r="E971" s="13" t="s">
        <v>7122</v>
      </c>
      <c r="F971" s="13" t="s">
        <v>2004</v>
      </c>
      <c r="G971" s="13" t="s">
        <v>7123</v>
      </c>
      <c r="H971" s="13" t="s">
        <v>7124</v>
      </c>
      <c r="I971" s="14">
        <v>1</v>
      </c>
      <c r="J971" s="13" t="s">
        <v>23</v>
      </c>
      <c r="K971" s="13" t="s">
        <v>2332</v>
      </c>
      <c r="L971" s="13" t="s">
        <v>5600</v>
      </c>
      <c r="M971" s="13" t="s">
        <v>2027</v>
      </c>
    </row>
    <row r="972" spans="1:13" x14ac:dyDescent="0.3">
      <c r="A972" s="13" t="s">
        <v>24</v>
      </c>
      <c r="B972" s="13" t="s">
        <v>3194</v>
      </c>
      <c r="C972" s="13" t="s">
        <v>3195</v>
      </c>
      <c r="D972" s="13" t="s">
        <v>3196</v>
      </c>
      <c r="E972" s="13" t="s">
        <v>7125</v>
      </c>
      <c r="F972" s="13" t="s">
        <v>2004</v>
      </c>
      <c r="G972" s="13" t="s">
        <v>7126</v>
      </c>
      <c r="H972" s="13" t="s">
        <v>7127</v>
      </c>
      <c r="I972" s="14">
        <v>1</v>
      </c>
      <c r="J972" s="13" t="s">
        <v>23</v>
      </c>
      <c r="K972" s="13" t="s">
        <v>2021</v>
      </c>
      <c r="L972" s="13" t="s">
        <v>5600</v>
      </c>
      <c r="M972" s="13" t="s">
        <v>7128</v>
      </c>
    </row>
    <row r="973" spans="1:13" x14ac:dyDescent="0.3">
      <c r="A973" s="13" t="s">
        <v>24</v>
      </c>
      <c r="B973" s="13" t="s">
        <v>3194</v>
      </c>
      <c r="C973" s="13" t="s">
        <v>3195</v>
      </c>
      <c r="D973" s="13" t="s">
        <v>3196</v>
      </c>
      <c r="E973" s="13" t="s">
        <v>7125</v>
      </c>
      <c r="F973" s="13" t="s">
        <v>2004</v>
      </c>
      <c r="G973" s="13" t="s">
        <v>7102</v>
      </c>
      <c r="H973" s="13" t="s">
        <v>7103</v>
      </c>
      <c r="I973" s="14">
        <v>1</v>
      </c>
      <c r="J973" s="13" t="s">
        <v>23</v>
      </c>
      <c r="K973" s="13" t="s">
        <v>2021</v>
      </c>
      <c r="L973" s="13" t="s">
        <v>5600</v>
      </c>
      <c r="M973" s="13" t="s">
        <v>7104</v>
      </c>
    </row>
    <row r="974" spans="1:13" x14ac:dyDescent="0.3">
      <c r="A974" s="13" t="s">
        <v>24</v>
      </c>
      <c r="B974" s="13" t="s">
        <v>3194</v>
      </c>
      <c r="C974" s="13" t="s">
        <v>3195</v>
      </c>
      <c r="D974" s="13" t="s">
        <v>3196</v>
      </c>
      <c r="E974" s="13" t="s">
        <v>7125</v>
      </c>
      <c r="F974" s="13" t="s">
        <v>2004</v>
      </c>
      <c r="G974" s="13" t="s">
        <v>7114</v>
      </c>
      <c r="H974" s="13" t="s">
        <v>7115</v>
      </c>
      <c r="I974" s="14">
        <v>1</v>
      </c>
      <c r="J974" s="13" t="s">
        <v>23</v>
      </c>
      <c r="K974" s="13" t="s">
        <v>2021</v>
      </c>
      <c r="L974" s="13" t="s">
        <v>5600</v>
      </c>
      <c r="M974" s="13" t="s">
        <v>7104</v>
      </c>
    </row>
    <row r="975" spans="1:13" x14ac:dyDescent="0.3">
      <c r="A975" s="13" t="s">
        <v>24</v>
      </c>
      <c r="B975" s="13" t="s">
        <v>3194</v>
      </c>
      <c r="C975" s="13" t="s">
        <v>3195</v>
      </c>
      <c r="D975" s="13" t="s">
        <v>3196</v>
      </c>
      <c r="E975" s="13" t="s">
        <v>7125</v>
      </c>
      <c r="F975" s="13" t="s">
        <v>2004</v>
      </c>
      <c r="G975" s="13" t="s">
        <v>7116</v>
      </c>
      <c r="H975" s="13" t="s">
        <v>7117</v>
      </c>
      <c r="I975" s="14">
        <v>2</v>
      </c>
      <c r="J975" s="13" t="s">
        <v>23</v>
      </c>
      <c r="K975" s="13" t="s">
        <v>2021</v>
      </c>
      <c r="L975" s="13" t="s">
        <v>5600</v>
      </c>
      <c r="M975" s="13" t="s">
        <v>7104</v>
      </c>
    </row>
    <row r="976" spans="1:13" x14ac:dyDescent="0.3">
      <c r="A976" s="13" t="s">
        <v>24</v>
      </c>
      <c r="B976" s="13" t="s">
        <v>3194</v>
      </c>
      <c r="C976" s="13" t="s">
        <v>3195</v>
      </c>
      <c r="D976" s="13" t="s">
        <v>3196</v>
      </c>
      <c r="E976" s="13" t="s">
        <v>7125</v>
      </c>
      <c r="F976" s="13" t="s">
        <v>2004</v>
      </c>
      <c r="G976" s="13" t="s">
        <v>7105</v>
      </c>
      <c r="H976" s="13" t="s">
        <v>7106</v>
      </c>
      <c r="I976" s="14">
        <v>1</v>
      </c>
      <c r="J976" s="13" t="s">
        <v>23</v>
      </c>
      <c r="K976" s="13" t="s">
        <v>2021</v>
      </c>
      <c r="L976" s="13" t="s">
        <v>5600</v>
      </c>
      <c r="M976" s="13" t="s">
        <v>7104</v>
      </c>
    </row>
    <row r="977" spans="1:13" x14ac:dyDescent="0.3">
      <c r="A977" s="13" t="s">
        <v>24</v>
      </c>
      <c r="B977" s="13" t="s">
        <v>3194</v>
      </c>
      <c r="C977" s="13" t="s">
        <v>3195</v>
      </c>
      <c r="D977" s="13" t="s">
        <v>3196</v>
      </c>
      <c r="E977" s="13" t="s">
        <v>7125</v>
      </c>
      <c r="F977" s="13" t="s">
        <v>2004</v>
      </c>
      <c r="G977" s="13" t="s">
        <v>7107</v>
      </c>
      <c r="H977" s="13" t="s">
        <v>7108</v>
      </c>
      <c r="I977" s="14">
        <v>2</v>
      </c>
      <c r="J977" s="13" t="s">
        <v>23</v>
      </c>
      <c r="K977" s="13" t="s">
        <v>2021</v>
      </c>
      <c r="L977" s="13" t="s">
        <v>5600</v>
      </c>
      <c r="M977" s="13" t="s">
        <v>7104</v>
      </c>
    </row>
    <row r="978" spans="1:13" x14ac:dyDescent="0.3">
      <c r="A978" s="13" t="s">
        <v>24</v>
      </c>
      <c r="B978" s="13" t="s">
        <v>3194</v>
      </c>
      <c r="C978" s="13" t="s">
        <v>3195</v>
      </c>
      <c r="D978" s="13" t="s">
        <v>3196</v>
      </c>
      <c r="E978" s="13" t="s">
        <v>7125</v>
      </c>
      <c r="F978" s="13" t="s">
        <v>2004</v>
      </c>
      <c r="G978" s="13" t="s">
        <v>7129</v>
      </c>
      <c r="H978" s="13" t="s">
        <v>7130</v>
      </c>
      <c r="I978" s="14">
        <v>3</v>
      </c>
      <c r="J978" s="13" t="s">
        <v>23</v>
      </c>
      <c r="K978" s="13" t="s">
        <v>2021</v>
      </c>
      <c r="L978" s="13" t="s">
        <v>5600</v>
      </c>
      <c r="M978" s="13" t="s">
        <v>7104</v>
      </c>
    </row>
    <row r="979" spans="1:13" x14ac:dyDescent="0.3">
      <c r="A979" s="13" t="s">
        <v>24</v>
      </c>
      <c r="B979" s="13" t="s">
        <v>3194</v>
      </c>
      <c r="C979" s="13" t="s">
        <v>3195</v>
      </c>
      <c r="D979" s="13" t="s">
        <v>3196</v>
      </c>
      <c r="E979" s="13" t="s">
        <v>7131</v>
      </c>
      <c r="F979" s="13" t="s">
        <v>2004</v>
      </c>
      <c r="G979" s="13" t="s">
        <v>7102</v>
      </c>
      <c r="H979" s="13" t="s">
        <v>7103</v>
      </c>
      <c r="I979" s="14">
        <v>1</v>
      </c>
      <c r="J979" s="13" t="s">
        <v>23</v>
      </c>
      <c r="K979" s="13" t="s">
        <v>2221</v>
      </c>
      <c r="L979" s="13" t="s">
        <v>5600</v>
      </c>
      <c r="M979" s="13" t="s">
        <v>7104</v>
      </c>
    </row>
    <row r="980" spans="1:13" x14ac:dyDescent="0.3">
      <c r="A980" s="13" t="s">
        <v>24</v>
      </c>
      <c r="B980" s="13" t="s">
        <v>3194</v>
      </c>
      <c r="C980" s="13" t="s">
        <v>3195</v>
      </c>
      <c r="D980" s="13" t="s">
        <v>3196</v>
      </c>
      <c r="E980" s="13" t="s">
        <v>7131</v>
      </c>
      <c r="F980" s="13" t="s">
        <v>2004</v>
      </c>
      <c r="G980" s="13" t="s">
        <v>7114</v>
      </c>
      <c r="H980" s="13" t="s">
        <v>7115</v>
      </c>
      <c r="I980" s="14">
        <v>1</v>
      </c>
      <c r="J980" s="13" t="s">
        <v>23</v>
      </c>
      <c r="K980" s="13" t="s">
        <v>2221</v>
      </c>
      <c r="L980" s="13" t="s">
        <v>5600</v>
      </c>
      <c r="M980" s="13" t="s">
        <v>7104</v>
      </c>
    </row>
    <row r="981" spans="1:13" x14ac:dyDescent="0.3">
      <c r="A981" s="13" t="s">
        <v>24</v>
      </c>
      <c r="B981" s="13" t="s">
        <v>3194</v>
      </c>
      <c r="C981" s="13" t="s">
        <v>3195</v>
      </c>
      <c r="D981" s="13" t="s">
        <v>3196</v>
      </c>
      <c r="E981" s="13" t="s">
        <v>7131</v>
      </c>
      <c r="F981" s="13" t="s">
        <v>2004</v>
      </c>
      <c r="G981" s="13" t="s">
        <v>7107</v>
      </c>
      <c r="H981" s="13" t="s">
        <v>7108</v>
      </c>
      <c r="I981" s="14">
        <v>2</v>
      </c>
      <c r="J981" s="13" t="s">
        <v>23</v>
      </c>
      <c r="K981" s="13" t="s">
        <v>2221</v>
      </c>
      <c r="L981" s="13" t="s">
        <v>5600</v>
      </c>
      <c r="M981" s="13" t="s">
        <v>7104</v>
      </c>
    </row>
    <row r="982" spans="1:13" x14ac:dyDescent="0.3">
      <c r="A982" s="13" t="s">
        <v>24</v>
      </c>
      <c r="B982" s="13" t="s">
        <v>3194</v>
      </c>
      <c r="C982" s="13" t="s">
        <v>3195</v>
      </c>
      <c r="D982" s="13" t="s">
        <v>3196</v>
      </c>
      <c r="E982" s="13" t="s">
        <v>7132</v>
      </c>
      <c r="F982" s="13" t="s">
        <v>2004</v>
      </c>
      <c r="G982" s="13" t="s">
        <v>7102</v>
      </c>
      <c r="H982" s="13" t="s">
        <v>7103</v>
      </c>
      <c r="I982" s="14">
        <v>1</v>
      </c>
      <c r="J982" s="13" t="s">
        <v>23</v>
      </c>
      <c r="K982" s="13" t="s">
        <v>2355</v>
      </c>
      <c r="L982" s="13" t="s">
        <v>5600</v>
      </c>
      <c r="M982" s="13" t="s">
        <v>7104</v>
      </c>
    </row>
    <row r="983" spans="1:13" x14ac:dyDescent="0.3">
      <c r="A983" s="13" t="s">
        <v>24</v>
      </c>
      <c r="B983" s="13" t="s">
        <v>3194</v>
      </c>
      <c r="C983" s="13" t="s">
        <v>3195</v>
      </c>
      <c r="D983" s="13" t="s">
        <v>3196</v>
      </c>
      <c r="E983" s="13" t="s">
        <v>7132</v>
      </c>
      <c r="F983" s="13" t="s">
        <v>2004</v>
      </c>
      <c r="G983" s="13" t="s">
        <v>7105</v>
      </c>
      <c r="H983" s="13" t="s">
        <v>7106</v>
      </c>
      <c r="I983" s="14">
        <v>1</v>
      </c>
      <c r="J983" s="13" t="s">
        <v>23</v>
      </c>
      <c r="K983" s="13" t="s">
        <v>2355</v>
      </c>
      <c r="L983" s="13" t="s">
        <v>5600</v>
      </c>
      <c r="M983" s="13" t="s">
        <v>7104</v>
      </c>
    </row>
    <row r="984" spans="1:13" x14ac:dyDescent="0.3">
      <c r="A984" s="13" t="s">
        <v>24</v>
      </c>
      <c r="B984" s="13" t="s">
        <v>3194</v>
      </c>
      <c r="C984" s="13" t="s">
        <v>3195</v>
      </c>
      <c r="D984" s="13" t="s">
        <v>3196</v>
      </c>
      <c r="E984" s="13" t="s">
        <v>7132</v>
      </c>
      <c r="F984" s="13" t="s">
        <v>2004</v>
      </c>
      <c r="G984" s="13" t="s">
        <v>7107</v>
      </c>
      <c r="H984" s="13" t="s">
        <v>7108</v>
      </c>
      <c r="I984" s="14">
        <v>2</v>
      </c>
      <c r="J984" s="13" t="s">
        <v>23</v>
      </c>
      <c r="K984" s="13" t="s">
        <v>2355</v>
      </c>
      <c r="L984" s="13" t="s">
        <v>5600</v>
      </c>
      <c r="M984" s="13" t="s">
        <v>7104</v>
      </c>
    </row>
    <row r="985" spans="1:13" x14ac:dyDescent="0.3">
      <c r="A985" s="13" t="s">
        <v>24</v>
      </c>
      <c r="B985" s="13" t="s">
        <v>3194</v>
      </c>
      <c r="C985" s="13" t="s">
        <v>3195</v>
      </c>
      <c r="D985" s="13" t="s">
        <v>3196</v>
      </c>
      <c r="E985" s="13" t="s">
        <v>7132</v>
      </c>
      <c r="F985" s="13" t="s">
        <v>2004</v>
      </c>
      <c r="G985" s="13" t="s">
        <v>7129</v>
      </c>
      <c r="H985" s="13" t="s">
        <v>7130</v>
      </c>
      <c r="I985" s="14">
        <v>2</v>
      </c>
      <c r="J985" s="13" t="s">
        <v>23</v>
      </c>
      <c r="K985" s="13" t="s">
        <v>2355</v>
      </c>
      <c r="L985" s="13" t="s">
        <v>5600</v>
      </c>
      <c r="M985" s="13" t="s">
        <v>7104</v>
      </c>
    </row>
    <row r="986" spans="1:13" x14ac:dyDescent="0.3">
      <c r="A986" s="13" t="s">
        <v>24</v>
      </c>
      <c r="B986" s="13" t="s">
        <v>3194</v>
      </c>
      <c r="C986" s="13" t="s">
        <v>3195</v>
      </c>
      <c r="D986" s="13" t="s">
        <v>3196</v>
      </c>
      <c r="E986" s="13" t="s">
        <v>7133</v>
      </c>
      <c r="F986" s="13" t="s">
        <v>2004</v>
      </c>
      <c r="G986" s="13" t="s">
        <v>7134</v>
      </c>
      <c r="H986" s="13" t="s">
        <v>7135</v>
      </c>
      <c r="I986" s="14">
        <v>2</v>
      </c>
      <c r="J986" s="13" t="s">
        <v>23</v>
      </c>
      <c r="K986" s="13" t="s">
        <v>2193</v>
      </c>
      <c r="L986" s="13" t="s">
        <v>5600</v>
      </c>
      <c r="M986" s="13" t="s">
        <v>6983</v>
      </c>
    </row>
    <row r="987" spans="1:13" x14ac:dyDescent="0.3">
      <c r="A987" s="13" t="s">
        <v>24</v>
      </c>
      <c r="B987" s="13" t="s">
        <v>3194</v>
      </c>
      <c r="C987" s="13" t="s">
        <v>3195</v>
      </c>
      <c r="D987" s="13" t="s">
        <v>3196</v>
      </c>
      <c r="E987" s="13" t="s">
        <v>3208</v>
      </c>
      <c r="F987" s="13" t="s">
        <v>2004</v>
      </c>
      <c r="G987" s="13" t="s">
        <v>7136</v>
      </c>
      <c r="H987" s="13" t="s">
        <v>7137</v>
      </c>
      <c r="I987" s="14">
        <v>2</v>
      </c>
      <c r="J987" s="13" t="s">
        <v>23</v>
      </c>
      <c r="K987" s="13" t="s">
        <v>2198</v>
      </c>
      <c r="L987" s="13" t="s">
        <v>5600</v>
      </c>
      <c r="M987" s="13" t="s">
        <v>3211</v>
      </c>
    </row>
    <row r="988" spans="1:13" x14ac:dyDescent="0.3">
      <c r="A988" s="13" t="s">
        <v>24</v>
      </c>
      <c r="B988" s="13" t="s">
        <v>3194</v>
      </c>
      <c r="C988" s="13" t="s">
        <v>3195</v>
      </c>
      <c r="D988" s="13" t="s">
        <v>3196</v>
      </c>
      <c r="E988" s="13" t="s">
        <v>7138</v>
      </c>
      <c r="F988" s="13" t="s">
        <v>2004</v>
      </c>
      <c r="G988" s="13" t="s">
        <v>7102</v>
      </c>
      <c r="H988" s="13" t="s">
        <v>7103</v>
      </c>
      <c r="I988" s="14">
        <v>2</v>
      </c>
      <c r="J988" s="13" t="s">
        <v>23</v>
      </c>
      <c r="K988" s="13" t="s">
        <v>2326</v>
      </c>
      <c r="L988" s="13" t="s">
        <v>5600</v>
      </c>
      <c r="M988" s="13" t="s">
        <v>7104</v>
      </c>
    </row>
    <row r="989" spans="1:13" x14ac:dyDescent="0.3">
      <c r="A989" s="13" t="s">
        <v>24</v>
      </c>
      <c r="B989" s="13" t="s">
        <v>3194</v>
      </c>
      <c r="C989" s="13" t="s">
        <v>3195</v>
      </c>
      <c r="D989" s="13" t="s">
        <v>3196</v>
      </c>
      <c r="E989" s="13" t="s">
        <v>7138</v>
      </c>
      <c r="F989" s="13" t="s">
        <v>2004</v>
      </c>
      <c r="G989" s="13" t="s">
        <v>7114</v>
      </c>
      <c r="H989" s="13" t="s">
        <v>7115</v>
      </c>
      <c r="I989" s="14">
        <v>2</v>
      </c>
      <c r="J989" s="13" t="s">
        <v>23</v>
      </c>
      <c r="K989" s="13" t="s">
        <v>2326</v>
      </c>
      <c r="L989" s="13" t="s">
        <v>5600</v>
      </c>
      <c r="M989" s="13" t="s">
        <v>7104</v>
      </c>
    </row>
    <row r="990" spans="1:13" x14ac:dyDescent="0.3">
      <c r="A990" s="13" t="s">
        <v>24</v>
      </c>
      <c r="B990" s="13" t="s">
        <v>3194</v>
      </c>
      <c r="C990" s="13" t="s">
        <v>3195</v>
      </c>
      <c r="D990" s="13" t="s">
        <v>3196</v>
      </c>
      <c r="E990" s="13" t="s">
        <v>7138</v>
      </c>
      <c r="F990" s="13" t="s">
        <v>2004</v>
      </c>
      <c r="G990" s="13" t="s">
        <v>7139</v>
      </c>
      <c r="H990" s="13" t="s">
        <v>7140</v>
      </c>
      <c r="I990" s="14">
        <v>1</v>
      </c>
      <c r="J990" s="13" t="s">
        <v>23</v>
      </c>
      <c r="K990" s="13" t="s">
        <v>2326</v>
      </c>
      <c r="L990" s="13" t="s">
        <v>5600</v>
      </c>
      <c r="M990" s="13" t="s">
        <v>7104</v>
      </c>
    </row>
    <row r="991" spans="1:13" x14ac:dyDescent="0.3">
      <c r="A991" s="13" t="s">
        <v>24</v>
      </c>
      <c r="B991" s="13" t="s">
        <v>3194</v>
      </c>
      <c r="C991" s="13" t="s">
        <v>3195</v>
      </c>
      <c r="D991" s="13" t="s">
        <v>3196</v>
      </c>
      <c r="E991" s="13" t="s">
        <v>7138</v>
      </c>
      <c r="F991" s="13" t="s">
        <v>2004</v>
      </c>
      <c r="G991" s="13" t="s">
        <v>7141</v>
      </c>
      <c r="H991" s="13" t="s">
        <v>7142</v>
      </c>
      <c r="I991" s="14">
        <v>1</v>
      </c>
      <c r="J991" s="13" t="s">
        <v>23</v>
      </c>
      <c r="K991" s="13" t="s">
        <v>2326</v>
      </c>
      <c r="L991" s="13" t="s">
        <v>5600</v>
      </c>
      <c r="M991" s="13" t="s">
        <v>7104</v>
      </c>
    </row>
    <row r="992" spans="1:13" x14ac:dyDescent="0.3">
      <c r="A992" s="13" t="s">
        <v>24</v>
      </c>
      <c r="B992" s="13" t="s">
        <v>3194</v>
      </c>
      <c r="C992" s="13" t="s">
        <v>3195</v>
      </c>
      <c r="D992" s="13" t="s">
        <v>3196</v>
      </c>
      <c r="E992" s="13" t="s">
        <v>7143</v>
      </c>
      <c r="F992" s="13" t="s">
        <v>2004</v>
      </c>
      <c r="G992" s="13" t="s">
        <v>7107</v>
      </c>
      <c r="H992" s="13" t="s">
        <v>7108</v>
      </c>
      <c r="I992" s="14">
        <v>2</v>
      </c>
      <c r="J992" s="13" t="s">
        <v>23</v>
      </c>
      <c r="K992" s="13" t="s">
        <v>2326</v>
      </c>
      <c r="L992" s="13" t="s">
        <v>5600</v>
      </c>
      <c r="M992" s="13" t="s">
        <v>7104</v>
      </c>
    </row>
    <row r="993" spans="1:13" x14ac:dyDescent="0.3">
      <c r="A993" s="13" t="s">
        <v>24</v>
      </c>
      <c r="B993" s="13" t="s">
        <v>3194</v>
      </c>
      <c r="C993" s="13" t="s">
        <v>3195</v>
      </c>
      <c r="D993" s="13" t="s">
        <v>3196</v>
      </c>
      <c r="E993" s="13" t="s">
        <v>7144</v>
      </c>
      <c r="F993" s="13" t="s">
        <v>2004</v>
      </c>
      <c r="G993" s="13" t="s">
        <v>7145</v>
      </c>
      <c r="H993" s="13" t="s">
        <v>7146</v>
      </c>
      <c r="I993" s="14">
        <v>1</v>
      </c>
      <c r="J993" s="13" t="s">
        <v>23</v>
      </c>
      <c r="K993" s="13" t="s">
        <v>2401</v>
      </c>
      <c r="L993" s="13" t="s">
        <v>5600</v>
      </c>
      <c r="M993" s="13" t="s">
        <v>7104</v>
      </c>
    </row>
    <row r="994" spans="1:13" x14ac:dyDescent="0.3">
      <c r="A994" s="13" t="s">
        <v>24</v>
      </c>
      <c r="B994" s="13" t="s">
        <v>3194</v>
      </c>
      <c r="C994" s="13" t="s">
        <v>3195</v>
      </c>
      <c r="D994" s="13" t="s">
        <v>3196</v>
      </c>
      <c r="E994" s="13" t="s">
        <v>7144</v>
      </c>
      <c r="F994" s="13" t="s">
        <v>2004</v>
      </c>
      <c r="G994" s="13" t="s">
        <v>7114</v>
      </c>
      <c r="H994" s="13" t="s">
        <v>7115</v>
      </c>
      <c r="I994" s="14">
        <v>1</v>
      </c>
      <c r="J994" s="13" t="s">
        <v>23</v>
      </c>
      <c r="K994" s="13" t="s">
        <v>2401</v>
      </c>
      <c r="L994" s="13" t="s">
        <v>5600</v>
      </c>
      <c r="M994" s="13" t="s">
        <v>7104</v>
      </c>
    </row>
    <row r="995" spans="1:13" x14ac:dyDescent="0.3">
      <c r="A995" s="13" t="s">
        <v>24</v>
      </c>
      <c r="B995" s="13" t="s">
        <v>3194</v>
      </c>
      <c r="C995" s="13" t="s">
        <v>3195</v>
      </c>
      <c r="D995" s="13" t="s">
        <v>3196</v>
      </c>
      <c r="E995" s="13" t="s">
        <v>7147</v>
      </c>
      <c r="F995" s="13" t="s">
        <v>2004</v>
      </c>
      <c r="G995" s="13" t="s">
        <v>7116</v>
      </c>
      <c r="H995" s="13" t="s">
        <v>7117</v>
      </c>
      <c r="I995" s="14">
        <v>1</v>
      </c>
      <c r="J995" s="13" t="s">
        <v>23</v>
      </c>
      <c r="K995" s="13" t="s">
        <v>2401</v>
      </c>
      <c r="L995" s="13" t="s">
        <v>5600</v>
      </c>
      <c r="M995" s="13" t="s">
        <v>7104</v>
      </c>
    </row>
    <row r="996" spans="1:13" x14ac:dyDescent="0.3">
      <c r="A996" s="13" t="s">
        <v>24</v>
      </c>
      <c r="B996" s="13" t="s">
        <v>3194</v>
      </c>
      <c r="C996" s="13" t="s">
        <v>3195</v>
      </c>
      <c r="D996" s="13" t="s">
        <v>3196</v>
      </c>
      <c r="E996" s="13" t="s">
        <v>7147</v>
      </c>
      <c r="F996" s="13" t="s">
        <v>2004</v>
      </c>
      <c r="G996" s="13" t="s">
        <v>7107</v>
      </c>
      <c r="H996" s="13" t="s">
        <v>7108</v>
      </c>
      <c r="I996" s="14">
        <v>4</v>
      </c>
      <c r="J996" s="13" t="s">
        <v>23</v>
      </c>
      <c r="K996" s="13" t="s">
        <v>2401</v>
      </c>
      <c r="L996" s="13" t="s">
        <v>5600</v>
      </c>
      <c r="M996" s="13" t="s">
        <v>7104</v>
      </c>
    </row>
    <row r="997" spans="1:13" x14ac:dyDescent="0.3">
      <c r="A997" s="13" t="s">
        <v>24</v>
      </c>
      <c r="B997" s="13" t="s">
        <v>3194</v>
      </c>
      <c r="C997" s="13" t="s">
        <v>3195</v>
      </c>
      <c r="D997" s="13" t="s">
        <v>3196</v>
      </c>
      <c r="E997" s="13" t="s">
        <v>7148</v>
      </c>
      <c r="F997" s="13" t="s">
        <v>2004</v>
      </c>
      <c r="G997" s="13" t="s">
        <v>7149</v>
      </c>
      <c r="H997" s="13" t="s">
        <v>7150</v>
      </c>
      <c r="I997" s="14">
        <v>1</v>
      </c>
      <c r="J997" s="13" t="s">
        <v>23</v>
      </c>
      <c r="K997" s="13" t="s">
        <v>2407</v>
      </c>
      <c r="L997" s="13" t="s">
        <v>5600</v>
      </c>
      <c r="M997" s="13" t="s">
        <v>7128</v>
      </c>
    </row>
    <row r="998" spans="1:13" x14ac:dyDescent="0.3">
      <c r="A998" s="13" t="s">
        <v>24</v>
      </c>
      <c r="B998" s="13" t="s">
        <v>3194</v>
      </c>
      <c r="C998" s="13" t="s">
        <v>3195</v>
      </c>
      <c r="D998" s="13" t="s">
        <v>3196</v>
      </c>
      <c r="E998" s="13" t="s">
        <v>7151</v>
      </c>
      <c r="F998" s="13" t="s">
        <v>2004</v>
      </c>
      <c r="G998" s="13" t="s">
        <v>7110</v>
      </c>
      <c r="H998" s="13" t="s">
        <v>7111</v>
      </c>
      <c r="I998" s="14">
        <v>1</v>
      </c>
      <c r="J998" s="13" t="s">
        <v>23</v>
      </c>
      <c r="K998" s="13" t="s">
        <v>2249</v>
      </c>
      <c r="L998" s="13" t="s">
        <v>5600</v>
      </c>
      <c r="M998" s="13" t="s">
        <v>7104</v>
      </c>
    </row>
    <row r="999" spans="1:13" x14ac:dyDescent="0.3">
      <c r="A999" s="13" t="s">
        <v>24</v>
      </c>
      <c r="B999" s="13" t="s">
        <v>3194</v>
      </c>
      <c r="C999" s="13" t="s">
        <v>3195</v>
      </c>
      <c r="D999" s="13" t="s">
        <v>3196</v>
      </c>
      <c r="E999" s="13" t="s">
        <v>7151</v>
      </c>
      <c r="F999" s="13" t="s">
        <v>2004</v>
      </c>
      <c r="G999" s="13" t="s">
        <v>7102</v>
      </c>
      <c r="H999" s="13" t="s">
        <v>7103</v>
      </c>
      <c r="I999" s="14">
        <v>1</v>
      </c>
      <c r="J999" s="13" t="s">
        <v>23</v>
      </c>
      <c r="K999" s="13" t="s">
        <v>2249</v>
      </c>
      <c r="L999" s="13" t="s">
        <v>5600</v>
      </c>
      <c r="M999" s="13" t="s">
        <v>7104</v>
      </c>
    </row>
    <row r="1000" spans="1:13" x14ac:dyDescent="0.3">
      <c r="A1000" s="13" t="s">
        <v>24</v>
      </c>
      <c r="B1000" s="13" t="s">
        <v>3194</v>
      </c>
      <c r="C1000" s="13" t="s">
        <v>3195</v>
      </c>
      <c r="D1000" s="13" t="s">
        <v>3196</v>
      </c>
      <c r="E1000" s="13" t="s">
        <v>7151</v>
      </c>
      <c r="F1000" s="13" t="s">
        <v>2004</v>
      </c>
      <c r="G1000" s="13" t="s">
        <v>7112</v>
      </c>
      <c r="H1000" s="13" t="s">
        <v>7113</v>
      </c>
      <c r="I1000" s="14">
        <v>1</v>
      </c>
      <c r="J1000" s="13" t="s">
        <v>23</v>
      </c>
      <c r="K1000" s="13" t="s">
        <v>2249</v>
      </c>
      <c r="L1000" s="13" t="s">
        <v>5600</v>
      </c>
      <c r="M1000" s="13" t="s">
        <v>7104</v>
      </c>
    </row>
    <row r="1001" spans="1:13" x14ac:dyDescent="0.3">
      <c r="A1001" s="13" t="s">
        <v>24</v>
      </c>
      <c r="B1001" s="13" t="s">
        <v>3194</v>
      </c>
      <c r="C1001" s="13" t="s">
        <v>3195</v>
      </c>
      <c r="D1001" s="13" t="s">
        <v>3196</v>
      </c>
      <c r="E1001" s="13" t="s">
        <v>7151</v>
      </c>
      <c r="F1001" s="13" t="s">
        <v>2004</v>
      </c>
      <c r="G1001" s="13" t="s">
        <v>7105</v>
      </c>
      <c r="H1001" s="13" t="s">
        <v>7106</v>
      </c>
      <c r="I1001" s="14">
        <v>1</v>
      </c>
      <c r="J1001" s="13" t="s">
        <v>23</v>
      </c>
      <c r="K1001" s="13" t="s">
        <v>2249</v>
      </c>
      <c r="L1001" s="13" t="s">
        <v>5600</v>
      </c>
      <c r="M1001" s="13" t="s">
        <v>7104</v>
      </c>
    </row>
    <row r="1002" spans="1:13" x14ac:dyDescent="0.3">
      <c r="A1002" s="13" t="s">
        <v>24</v>
      </c>
      <c r="B1002" s="13" t="s">
        <v>3194</v>
      </c>
      <c r="C1002" s="13" t="s">
        <v>3195</v>
      </c>
      <c r="D1002" s="13" t="s">
        <v>3196</v>
      </c>
      <c r="E1002" s="13" t="s">
        <v>7151</v>
      </c>
      <c r="F1002" s="13" t="s">
        <v>2004</v>
      </c>
      <c r="G1002" s="13" t="s">
        <v>7129</v>
      </c>
      <c r="H1002" s="13" t="s">
        <v>7130</v>
      </c>
      <c r="I1002" s="14">
        <v>2</v>
      </c>
      <c r="J1002" s="13" t="s">
        <v>23</v>
      </c>
      <c r="K1002" s="13" t="s">
        <v>2249</v>
      </c>
      <c r="L1002" s="13" t="s">
        <v>5600</v>
      </c>
      <c r="M1002" s="13" t="s">
        <v>7104</v>
      </c>
    </row>
    <row r="1003" spans="1:13" x14ac:dyDescent="0.3">
      <c r="A1003" s="13" t="s">
        <v>24</v>
      </c>
      <c r="B1003" s="13" t="s">
        <v>3194</v>
      </c>
      <c r="C1003" s="13" t="s">
        <v>3195</v>
      </c>
      <c r="D1003" s="13" t="s">
        <v>3196</v>
      </c>
      <c r="E1003" s="13" t="s">
        <v>7151</v>
      </c>
      <c r="F1003" s="13" t="s">
        <v>2004</v>
      </c>
      <c r="G1003" s="13" t="s">
        <v>7152</v>
      </c>
      <c r="H1003" s="13" t="s">
        <v>7153</v>
      </c>
      <c r="I1003" s="14">
        <v>1</v>
      </c>
      <c r="J1003" s="13" t="s">
        <v>23</v>
      </c>
      <c r="K1003" s="13" t="s">
        <v>2249</v>
      </c>
      <c r="L1003" s="13" t="s">
        <v>5600</v>
      </c>
      <c r="M1003" s="13" t="s">
        <v>7104</v>
      </c>
    </row>
    <row r="1004" spans="1:13" x14ac:dyDescent="0.3">
      <c r="A1004" s="13" t="s">
        <v>24</v>
      </c>
      <c r="B1004" s="13" t="s">
        <v>3194</v>
      </c>
      <c r="C1004" s="13" t="s">
        <v>3195</v>
      </c>
      <c r="D1004" s="13" t="s">
        <v>3196</v>
      </c>
      <c r="E1004" s="13" t="s">
        <v>7154</v>
      </c>
      <c r="F1004" s="13" t="s">
        <v>2004</v>
      </c>
      <c r="G1004" s="13" t="s">
        <v>7126</v>
      </c>
      <c r="H1004" s="13" t="s">
        <v>7127</v>
      </c>
      <c r="I1004" s="14">
        <v>1</v>
      </c>
      <c r="J1004" s="13" t="s">
        <v>23</v>
      </c>
      <c r="K1004" s="13" t="s">
        <v>2149</v>
      </c>
      <c r="L1004" s="13" t="s">
        <v>5600</v>
      </c>
      <c r="M1004" s="13" t="s">
        <v>7128</v>
      </c>
    </row>
    <row r="1005" spans="1:13" x14ac:dyDescent="0.3">
      <c r="A1005" s="13" t="s">
        <v>24</v>
      </c>
      <c r="B1005" s="13" t="s">
        <v>3194</v>
      </c>
      <c r="C1005" s="13" t="s">
        <v>3195</v>
      </c>
      <c r="D1005" s="13" t="s">
        <v>3196</v>
      </c>
      <c r="E1005" s="13" t="s">
        <v>7155</v>
      </c>
      <c r="F1005" s="13" t="s">
        <v>2004</v>
      </c>
      <c r="G1005" s="13" t="s">
        <v>7149</v>
      </c>
      <c r="H1005" s="13" t="s">
        <v>7150</v>
      </c>
      <c r="I1005" s="14">
        <v>2</v>
      </c>
      <c r="J1005" s="13" t="s">
        <v>23</v>
      </c>
      <c r="K1005" s="13" t="s">
        <v>2674</v>
      </c>
      <c r="L1005" s="13" t="s">
        <v>5600</v>
      </c>
      <c r="M1005" s="13" t="s">
        <v>7128</v>
      </c>
    </row>
    <row r="1006" spans="1:13" x14ac:dyDescent="0.3">
      <c r="A1006" s="13" t="s">
        <v>24</v>
      </c>
      <c r="B1006" s="13" t="s">
        <v>3194</v>
      </c>
      <c r="C1006" s="13" t="s">
        <v>3195</v>
      </c>
      <c r="D1006" s="13" t="s">
        <v>3196</v>
      </c>
      <c r="E1006" s="13" t="s">
        <v>7156</v>
      </c>
      <c r="F1006" s="13" t="s">
        <v>2004</v>
      </c>
      <c r="G1006" s="13" t="s">
        <v>7126</v>
      </c>
      <c r="H1006" s="13" t="s">
        <v>7127</v>
      </c>
      <c r="I1006" s="14">
        <v>1</v>
      </c>
      <c r="J1006" s="13" t="s">
        <v>23</v>
      </c>
      <c r="K1006" s="13" t="s">
        <v>2674</v>
      </c>
      <c r="L1006" s="13" t="s">
        <v>5600</v>
      </c>
      <c r="M1006" s="13" t="s">
        <v>7128</v>
      </c>
    </row>
    <row r="1007" spans="1:13" x14ac:dyDescent="0.3">
      <c r="A1007" s="13" t="s">
        <v>258</v>
      </c>
      <c r="B1007" s="13" t="s">
        <v>2819</v>
      </c>
      <c r="C1007" s="13" t="s">
        <v>2232</v>
      </c>
      <c r="D1007" s="13" t="s">
        <v>7157</v>
      </c>
      <c r="E1007" s="13" t="s">
        <v>7158</v>
      </c>
      <c r="F1007" s="13" t="s">
        <v>2112</v>
      </c>
      <c r="G1007" s="13" t="s">
        <v>6141</v>
      </c>
      <c r="H1007" s="13" t="s">
        <v>6142</v>
      </c>
      <c r="I1007" s="14">
        <v>1</v>
      </c>
      <c r="J1007" s="13" t="s">
        <v>257</v>
      </c>
      <c r="K1007" s="13" t="s">
        <v>2344</v>
      </c>
      <c r="L1007" s="13" t="s">
        <v>5600</v>
      </c>
      <c r="M1007" s="13" t="s">
        <v>6143</v>
      </c>
    </row>
    <row r="1008" spans="1:13" x14ac:dyDescent="0.3">
      <c r="A1008" s="13" t="s">
        <v>258</v>
      </c>
      <c r="B1008" s="13" t="s">
        <v>2819</v>
      </c>
      <c r="C1008" s="13" t="s">
        <v>2232</v>
      </c>
      <c r="D1008" s="13" t="s">
        <v>7157</v>
      </c>
      <c r="E1008" s="13" t="s">
        <v>7158</v>
      </c>
      <c r="F1008" s="13" t="s">
        <v>2112</v>
      </c>
      <c r="G1008" s="13" t="s">
        <v>6144</v>
      </c>
      <c r="H1008" s="13" t="s">
        <v>6145</v>
      </c>
      <c r="I1008" s="14">
        <v>1</v>
      </c>
      <c r="J1008" s="13" t="s">
        <v>257</v>
      </c>
      <c r="K1008" s="13" t="s">
        <v>2344</v>
      </c>
      <c r="L1008" s="13" t="s">
        <v>5600</v>
      </c>
      <c r="M1008" s="13" t="s">
        <v>6143</v>
      </c>
    </row>
    <row r="1009" spans="1:13" x14ac:dyDescent="0.3">
      <c r="A1009" s="13" t="s">
        <v>258</v>
      </c>
      <c r="B1009" s="13" t="s">
        <v>2819</v>
      </c>
      <c r="C1009" s="13" t="s">
        <v>2232</v>
      </c>
      <c r="D1009" s="13" t="s">
        <v>7157</v>
      </c>
      <c r="E1009" s="13" t="s">
        <v>7159</v>
      </c>
      <c r="F1009" s="13" t="s">
        <v>2004</v>
      </c>
      <c r="G1009" s="13" t="s">
        <v>7160</v>
      </c>
      <c r="H1009" s="13" t="s">
        <v>7161</v>
      </c>
      <c r="I1009" s="14">
        <v>2</v>
      </c>
      <c r="J1009" s="13" t="s">
        <v>257</v>
      </c>
      <c r="K1009" s="13" t="s">
        <v>2635</v>
      </c>
      <c r="L1009" s="13" t="s">
        <v>5600</v>
      </c>
      <c r="M1009" s="13" t="s">
        <v>2128</v>
      </c>
    </row>
    <row r="1010" spans="1:13" x14ac:dyDescent="0.3">
      <c r="A1010" s="13" t="s">
        <v>1509</v>
      </c>
      <c r="B1010" s="13" t="s">
        <v>2185</v>
      </c>
      <c r="C1010" s="13" t="s">
        <v>2144</v>
      </c>
      <c r="D1010" s="13" t="s">
        <v>3212</v>
      </c>
      <c r="E1010" s="13" t="s">
        <v>7162</v>
      </c>
      <c r="F1010" s="13" t="s">
        <v>2004</v>
      </c>
      <c r="G1010" s="13" t="s">
        <v>7163</v>
      </c>
      <c r="H1010" s="13" t="s">
        <v>7164</v>
      </c>
      <c r="I1010" s="14">
        <v>1</v>
      </c>
      <c r="J1010" s="13" t="s">
        <v>1508</v>
      </c>
      <c r="K1010" s="13" t="s">
        <v>3929</v>
      </c>
      <c r="L1010" s="13" t="s">
        <v>5600</v>
      </c>
      <c r="M1010" s="13" t="s">
        <v>3610</v>
      </c>
    </row>
    <row r="1011" spans="1:13" x14ac:dyDescent="0.3">
      <c r="A1011" s="13" t="s">
        <v>1651</v>
      </c>
      <c r="B1011" s="13" t="s">
        <v>3219</v>
      </c>
      <c r="C1011" s="13" t="s">
        <v>2292</v>
      </c>
      <c r="D1011" s="13" t="s">
        <v>3220</v>
      </c>
      <c r="E1011" s="13" t="s">
        <v>7165</v>
      </c>
      <c r="F1011" s="13" t="s">
        <v>2112</v>
      </c>
      <c r="G1011" s="13" t="s">
        <v>6603</v>
      </c>
      <c r="H1011" s="13" t="s">
        <v>6096</v>
      </c>
      <c r="I1011" s="14">
        <v>1</v>
      </c>
      <c r="J1011" s="13" t="s">
        <v>1650</v>
      </c>
      <c r="K1011" s="13" t="s">
        <v>2082</v>
      </c>
      <c r="L1011" s="13" t="s">
        <v>5600</v>
      </c>
      <c r="M1011" s="13" t="s">
        <v>6039</v>
      </c>
    </row>
    <row r="1012" spans="1:13" x14ac:dyDescent="0.3">
      <c r="A1012" s="13" t="s">
        <v>1651</v>
      </c>
      <c r="B1012" s="13" t="s">
        <v>3219</v>
      </c>
      <c r="C1012" s="13" t="s">
        <v>2292</v>
      </c>
      <c r="D1012" s="13" t="s">
        <v>3220</v>
      </c>
      <c r="E1012" s="13" t="s">
        <v>7166</v>
      </c>
      <c r="F1012" s="13" t="s">
        <v>2004</v>
      </c>
      <c r="G1012" s="13" t="s">
        <v>6603</v>
      </c>
      <c r="H1012" s="13" t="s">
        <v>6096</v>
      </c>
      <c r="I1012" s="14">
        <v>3</v>
      </c>
      <c r="J1012" s="13" t="s">
        <v>1650</v>
      </c>
      <c r="K1012" s="13" t="s">
        <v>2323</v>
      </c>
      <c r="L1012" s="13" t="s">
        <v>5600</v>
      </c>
      <c r="M1012" s="13" t="s">
        <v>6039</v>
      </c>
    </row>
    <row r="1013" spans="1:13" x14ac:dyDescent="0.3">
      <c r="A1013" s="13" t="s">
        <v>1651</v>
      </c>
      <c r="B1013" s="13" t="s">
        <v>3219</v>
      </c>
      <c r="C1013" s="13" t="s">
        <v>2292</v>
      </c>
      <c r="D1013" s="13" t="s">
        <v>3220</v>
      </c>
      <c r="E1013" s="13" t="s">
        <v>7166</v>
      </c>
      <c r="F1013" s="13" t="s">
        <v>2004</v>
      </c>
      <c r="G1013" s="13" t="s">
        <v>6095</v>
      </c>
      <c r="H1013" s="13" t="s">
        <v>6096</v>
      </c>
      <c r="I1013" s="14">
        <v>1</v>
      </c>
      <c r="J1013" s="13" t="s">
        <v>1650</v>
      </c>
      <c r="K1013" s="13" t="s">
        <v>2323</v>
      </c>
      <c r="L1013" s="13" t="s">
        <v>5600</v>
      </c>
      <c r="M1013" s="13" t="s">
        <v>6039</v>
      </c>
    </row>
    <row r="1014" spans="1:13" x14ac:dyDescent="0.3">
      <c r="A1014" s="13" t="s">
        <v>1139</v>
      </c>
      <c r="B1014" s="13" t="s">
        <v>2108</v>
      </c>
      <c r="C1014" s="13" t="s">
        <v>2109</v>
      </c>
      <c r="D1014" s="13" t="s">
        <v>6989</v>
      </c>
      <c r="E1014" s="13" t="s">
        <v>7167</v>
      </c>
      <c r="F1014" s="13" t="s">
        <v>2004</v>
      </c>
      <c r="G1014" s="13" t="s">
        <v>5598</v>
      </c>
      <c r="H1014" s="13" t="s">
        <v>5599</v>
      </c>
      <c r="I1014" s="14">
        <v>5</v>
      </c>
      <c r="J1014" s="13" t="s">
        <v>1138</v>
      </c>
      <c r="K1014" s="13" t="s">
        <v>2138</v>
      </c>
      <c r="L1014" s="13" t="s">
        <v>5600</v>
      </c>
      <c r="M1014" s="13" t="s">
        <v>5601</v>
      </c>
    </row>
    <row r="1015" spans="1:13" x14ac:dyDescent="0.3">
      <c r="A1015" s="13" t="s">
        <v>1139</v>
      </c>
      <c r="B1015" s="13" t="s">
        <v>2108</v>
      </c>
      <c r="C1015" s="13" t="s">
        <v>2109</v>
      </c>
      <c r="D1015" s="13" t="s">
        <v>6989</v>
      </c>
      <c r="E1015" s="13" t="s">
        <v>7168</v>
      </c>
      <c r="F1015" s="13" t="s">
        <v>2004</v>
      </c>
      <c r="G1015" s="13" t="s">
        <v>5598</v>
      </c>
      <c r="H1015" s="13" t="s">
        <v>5599</v>
      </c>
      <c r="I1015" s="14">
        <v>5</v>
      </c>
      <c r="J1015" s="13" t="s">
        <v>1138</v>
      </c>
      <c r="K1015" s="13" t="s">
        <v>2074</v>
      </c>
      <c r="L1015" s="13" t="s">
        <v>5600</v>
      </c>
      <c r="M1015" s="13" t="s">
        <v>5601</v>
      </c>
    </row>
    <row r="1016" spans="1:13" x14ac:dyDescent="0.3">
      <c r="A1016" s="13" t="s">
        <v>124</v>
      </c>
      <c r="B1016" s="13" t="s">
        <v>3470</v>
      </c>
      <c r="C1016" s="13" t="s">
        <v>2044</v>
      </c>
      <c r="D1016" s="13" t="s">
        <v>4623</v>
      </c>
      <c r="E1016" s="13" t="s">
        <v>7169</v>
      </c>
      <c r="F1016" s="13" t="s">
        <v>2112</v>
      </c>
      <c r="G1016" s="13" t="s">
        <v>7170</v>
      </c>
      <c r="H1016" s="13" t="s">
        <v>7171</v>
      </c>
      <c r="I1016" s="14">
        <v>4</v>
      </c>
      <c r="J1016" s="13" t="s">
        <v>123</v>
      </c>
      <c r="K1016" s="13" t="s">
        <v>2840</v>
      </c>
      <c r="L1016" s="13" t="s">
        <v>5600</v>
      </c>
      <c r="M1016" s="13" t="s">
        <v>7104</v>
      </c>
    </row>
    <row r="1017" spans="1:13" x14ac:dyDescent="0.3">
      <c r="A1017" s="13" t="s">
        <v>124</v>
      </c>
      <c r="B1017" s="13" t="s">
        <v>3470</v>
      </c>
      <c r="C1017" s="13" t="s">
        <v>2044</v>
      </c>
      <c r="D1017" s="13" t="s">
        <v>4623</v>
      </c>
      <c r="E1017" s="13" t="s">
        <v>7172</v>
      </c>
      <c r="F1017" s="13" t="s">
        <v>2112</v>
      </c>
      <c r="G1017" s="13" t="s">
        <v>7173</v>
      </c>
      <c r="H1017" s="13" t="s">
        <v>7174</v>
      </c>
      <c r="I1017" s="14">
        <v>1</v>
      </c>
      <c r="J1017" s="13" t="s">
        <v>123</v>
      </c>
      <c r="K1017" s="13" t="s">
        <v>2748</v>
      </c>
      <c r="L1017" s="13" t="s">
        <v>5600</v>
      </c>
      <c r="M1017" s="13" t="s">
        <v>7104</v>
      </c>
    </row>
    <row r="1018" spans="1:13" x14ac:dyDescent="0.3">
      <c r="A1018" s="13" t="s">
        <v>124</v>
      </c>
      <c r="B1018" s="13" t="s">
        <v>3470</v>
      </c>
      <c r="C1018" s="13" t="s">
        <v>2044</v>
      </c>
      <c r="D1018" s="13" t="s">
        <v>4623</v>
      </c>
      <c r="E1018" s="13" t="s">
        <v>7175</v>
      </c>
      <c r="F1018" s="13" t="s">
        <v>2004</v>
      </c>
      <c r="G1018" s="13" t="s">
        <v>7176</v>
      </c>
      <c r="H1018" s="13" t="s">
        <v>7177</v>
      </c>
      <c r="I1018" s="14">
        <v>2</v>
      </c>
      <c r="J1018" s="13" t="s">
        <v>123</v>
      </c>
      <c r="K1018" s="13" t="s">
        <v>2748</v>
      </c>
      <c r="L1018" s="13" t="s">
        <v>5600</v>
      </c>
      <c r="M1018" s="13" t="s">
        <v>7104</v>
      </c>
    </row>
    <row r="1019" spans="1:13" x14ac:dyDescent="0.3">
      <c r="A1019" s="13" t="s">
        <v>124</v>
      </c>
      <c r="B1019" s="13" t="s">
        <v>3470</v>
      </c>
      <c r="C1019" s="13" t="s">
        <v>2044</v>
      </c>
      <c r="D1019" s="13" t="s">
        <v>4623</v>
      </c>
      <c r="E1019" s="13" t="s">
        <v>7175</v>
      </c>
      <c r="F1019" s="13" t="s">
        <v>2004</v>
      </c>
      <c r="G1019" s="13" t="s">
        <v>7178</v>
      </c>
      <c r="H1019" s="13" t="s">
        <v>7179</v>
      </c>
      <c r="I1019" s="14">
        <v>3</v>
      </c>
      <c r="J1019" s="13" t="s">
        <v>123</v>
      </c>
      <c r="K1019" s="13" t="s">
        <v>2748</v>
      </c>
      <c r="L1019" s="13" t="s">
        <v>5600</v>
      </c>
      <c r="M1019" s="13" t="s">
        <v>7104</v>
      </c>
    </row>
    <row r="1020" spans="1:13" x14ac:dyDescent="0.3">
      <c r="A1020" s="13" t="s">
        <v>124</v>
      </c>
      <c r="B1020" s="13" t="s">
        <v>3470</v>
      </c>
      <c r="C1020" s="13" t="s">
        <v>2044</v>
      </c>
      <c r="D1020" s="13" t="s">
        <v>4623</v>
      </c>
      <c r="E1020" s="13" t="s">
        <v>7175</v>
      </c>
      <c r="F1020" s="13" t="s">
        <v>2004</v>
      </c>
      <c r="G1020" s="13" t="s">
        <v>7180</v>
      </c>
      <c r="H1020" s="13" t="s">
        <v>7181</v>
      </c>
      <c r="I1020" s="14">
        <v>2</v>
      </c>
      <c r="J1020" s="13" t="s">
        <v>123</v>
      </c>
      <c r="K1020" s="13" t="s">
        <v>2748</v>
      </c>
      <c r="L1020" s="13" t="s">
        <v>5600</v>
      </c>
      <c r="M1020" s="13" t="s">
        <v>7104</v>
      </c>
    </row>
    <row r="1021" spans="1:13" x14ac:dyDescent="0.3">
      <c r="A1021" s="13" t="s">
        <v>124</v>
      </c>
      <c r="B1021" s="13" t="s">
        <v>3470</v>
      </c>
      <c r="C1021" s="13" t="s">
        <v>2044</v>
      </c>
      <c r="D1021" s="13" t="s">
        <v>4623</v>
      </c>
      <c r="E1021" s="13" t="s">
        <v>7175</v>
      </c>
      <c r="F1021" s="13" t="s">
        <v>2004</v>
      </c>
      <c r="G1021" s="13" t="s">
        <v>7182</v>
      </c>
      <c r="H1021" s="13" t="s">
        <v>7183</v>
      </c>
      <c r="I1021" s="14">
        <v>1</v>
      </c>
      <c r="J1021" s="13" t="s">
        <v>123</v>
      </c>
      <c r="K1021" s="13" t="s">
        <v>2748</v>
      </c>
      <c r="L1021" s="13" t="s">
        <v>5600</v>
      </c>
      <c r="M1021" s="13" t="s">
        <v>7104</v>
      </c>
    </row>
    <row r="1022" spans="1:13" x14ac:dyDescent="0.3">
      <c r="A1022" s="13" t="s">
        <v>124</v>
      </c>
      <c r="B1022" s="13" t="s">
        <v>3470</v>
      </c>
      <c r="C1022" s="13" t="s">
        <v>2044</v>
      </c>
      <c r="D1022" s="13" t="s">
        <v>4623</v>
      </c>
      <c r="E1022" s="13" t="s">
        <v>7175</v>
      </c>
      <c r="F1022" s="13" t="s">
        <v>2004</v>
      </c>
      <c r="G1022" s="13" t="s">
        <v>7184</v>
      </c>
      <c r="H1022" s="13" t="s">
        <v>7185</v>
      </c>
      <c r="I1022" s="14">
        <v>2</v>
      </c>
      <c r="J1022" s="13" t="s">
        <v>123</v>
      </c>
      <c r="K1022" s="13" t="s">
        <v>2748</v>
      </c>
      <c r="L1022" s="13" t="s">
        <v>5600</v>
      </c>
      <c r="M1022" s="13" t="s">
        <v>7104</v>
      </c>
    </row>
    <row r="1023" spans="1:13" x14ac:dyDescent="0.3">
      <c r="A1023" s="13" t="s">
        <v>124</v>
      </c>
      <c r="B1023" s="13" t="s">
        <v>3470</v>
      </c>
      <c r="C1023" s="13" t="s">
        <v>2044</v>
      </c>
      <c r="D1023" s="13" t="s">
        <v>4623</v>
      </c>
      <c r="E1023" s="13" t="s">
        <v>7175</v>
      </c>
      <c r="F1023" s="13" t="s">
        <v>2004</v>
      </c>
      <c r="G1023" s="13" t="s">
        <v>7186</v>
      </c>
      <c r="H1023" s="13" t="s">
        <v>7187</v>
      </c>
      <c r="I1023" s="14">
        <v>2</v>
      </c>
      <c r="J1023" s="13" t="s">
        <v>123</v>
      </c>
      <c r="K1023" s="13" t="s">
        <v>2748</v>
      </c>
      <c r="L1023" s="13" t="s">
        <v>5600</v>
      </c>
      <c r="M1023" s="13" t="s">
        <v>7104</v>
      </c>
    </row>
    <row r="1024" spans="1:13" x14ac:dyDescent="0.3">
      <c r="A1024" s="13" t="s">
        <v>124</v>
      </c>
      <c r="B1024" s="13" t="s">
        <v>3470</v>
      </c>
      <c r="C1024" s="13" t="s">
        <v>2044</v>
      </c>
      <c r="D1024" s="13" t="s">
        <v>4623</v>
      </c>
      <c r="E1024" s="13" t="s">
        <v>7175</v>
      </c>
      <c r="F1024" s="13" t="s">
        <v>2004</v>
      </c>
      <c r="G1024" s="13" t="s">
        <v>7188</v>
      </c>
      <c r="H1024" s="13" t="s">
        <v>7189</v>
      </c>
      <c r="I1024" s="14">
        <v>1</v>
      </c>
      <c r="J1024" s="13" t="s">
        <v>123</v>
      </c>
      <c r="K1024" s="13" t="s">
        <v>2748</v>
      </c>
      <c r="L1024" s="13" t="s">
        <v>5600</v>
      </c>
      <c r="M1024" s="13" t="s">
        <v>7104</v>
      </c>
    </row>
    <row r="1025" spans="1:13" x14ac:dyDescent="0.3">
      <c r="A1025" s="13" t="s">
        <v>124</v>
      </c>
      <c r="B1025" s="13" t="s">
        <v>3470</v>
      </c>
      <c r="C1025" s="13" t="s">
        <v>2044</v>
      </c>
      <c r="D1025" s="13" t="s">
        <v>4623</v>
      </c>
      <c r="E1025" s="13" t="s">
        <v>7175</v>
      </c>
      <c r="F1025" s="13" t="s">
        <v>2004</v>
      </c>
      <c r="G1025" s="13" t="s">
        <v>7190</v>
      </c>
      <c r="H1025" s="13" t="s">
        <v>7191</v>
      </c>
      <c r="I1025" s="14">
        <v>1</v>
      </c>
      <c r="J1025" s="13" t="s">
        <v>123</v>
      </c>
      <c r="K1025" s="13" t="s">
        <v>2748</v>
      </c>
      <c r="L1025" s="13" t="s">
        <v>5600</v>
      </c>
      <c r="M1025" s="13" t="s">
        <v>7104</v>
      </c>
    </row>
    <row r="1026" spans="1:13" x14ac:dyDescent="0.3">
      <c r="A1026" s="13" t="s">
        <v>124</v>
      </c>
      <c r="B1026" s="13" t="s">
        <v>3470</v>
      </c>
      <c r="C1026" s="13" t="s">
        <v>2044</v>
      </c>
      <c r="D1026" s="13" t="s">
        <v>4623</v>
      </c>
      <c r="E1026" s="13" t="s">
        <v>7175</v>
      </c>
      <c r="F1026" s="13" t="s">
        <v>2004</v>
      </c>
      <c r="G1026" s="13" t="s">
        <v>7192</v>
      </c>
      <c r="H1026" s="13" t="s">
        <v>7193</v>
      </c>
      <c r="I1026" s="14">
        <v>2</v>
      </c>
      <c r="J1026" s="13" t="s">
        <v>123</v>
      </c>
      <c r="K1026" s="13" t="s">
        <v>2748</v>
      </c>
      <c r="L1026" s="13" t="s">
        <v>5600</v>
      </c>
      <c r="M1026" s="13" t="s">
        <v>7104</v>
      </c>
    </row>
    <row r="1027" spans="1:13" x14ac:dyDescent="0.3">
      <c r="A1027" s="13" t="s">
        <v>124</v>
      </c>
      <c r="B1027" s="13" t="s">
        <v>3470</v>
      </c>
      <c r="C1027" s="13" t="s">
        <v>2044</v>
      </c>
      <c r="D1027" s="13" t="s">
        <v>4623</v>
      </c>
      <c r="E1027" s="13" t="s">
        <v>7175</v>
      </c>
      <c r="F1027" s="13" t="s">
        <v>2004</v>
      </c>
      <c r="G1027" s="13" t="s">
        <v>7194</v>
      </c>
      <c r="H1027" s="13" t="s">
        <v>7195</v>
      </c>
      <c r="I1027" s="14">
        <v>2</v>
      </c>
      <c r="J1027" s="13" t="s">
        <v>123</v>
      </c>
      <c r="K1027" s="13" t="s">
        <v>2748</v>
      </c>
      <c r="L1027" s="13" t="s">
        <v>5600</v>
      </c>
      <c r="M1027" s="13" t="s">
        <v>7104</v>
      </c>
    </row>
    <row r="1028" spans="1:13" x14ac:dyDescent="0.3">
      <c r="A1028" s="13" t="s">
        <v>124</v>
      </c>
      <c r="B1028" s="13" t="s">
        <v>3470</v>
      </c>
      <c r="C1028" s="13" t="s">
        <v>2044</v>
      </c>
      <c r="D1028" s="13" t="s">
        <v>4623</v>
      </c>
      <c r="E1028" s="13" t="s">
        <v>7175</v>
      </c>
      <c r="F1028" s="13" t="s">
        <v>2004</v>
      </c>
      <c r="G1028" s="13" t="s">
        <v>7196</v>
      </c>
      <c r="H1028" s="13" t="s">
        <v>7197</v>
      </c>
      <c r="I1028" s="14">
        <v>2</v>
      </c>
      <c r="J1028" s="13" t="s">
        <v>123</v>
      </c>
      <c r="K1028" s="13" t="s">
        <v>2748</v>
      </c>
      <c r="L1028" s="13" t="s">
        <v>5600</v>
      </c>
      <c r="M1028" s="13" t="s">
        <v>7104</v>
      </c>
    </row>
    <row r="1029" spans="1:13" x14ac:dyDescent="0.3">
      <c r="A1029" s="13" t="s">
        <v>124</v>
      </c>
      <c r="B1029" s="13" t="s">
        <v>3470</v>
      </c>
      <c r="C1029" s="13" t="s">
        <v>2044</v>
      </c>
      <c r="D1029" s="13" t="s">
        <v>4623</v>
      </c>
      <c r="E1029" s="13" t="s">
        <v>7175</v>
      </c>
      <c r="F1029" s="13" t="s">
        <v>2004</v>
      </c>
      <c r="G1029" s="13" t="s">
        <v>7198</v>
      </c>
      <c r="H1029" s="13" t="s">
        <v>7199</v>
      </c>
      <c r="I1029" s="14">
        <v>2</v>
      </c>
      <c r="J1029" s="13" t="s">
        <v>123</v>
      </c>
      <c r="K1029" s="13" t="s">
        <v>2748</v>
      </c>
      <c r="L1029" s="13" t="s">
        <v>5600</v>
      </c>
      <c r="M1029" s="13" t="s">
        <v>7104</v>
      </c>
    </row>
    <row r="1030" spans="1:13" x14ac:dyDescent="0.3">
      <c r="A1030" s="13" t="s">
        <v>124</v>
      </c>
      <c r="B1030" s="13" t="s">
        <v>3470</v>
      </c>
      <c r="C1030" s="13" t="s">
        <v>2044</v>
      </c>
      <c r="D1030" s="13" t="s">
        <v>4623</v>
      </c>
      <c r="E1030" s="13" t="s">
        <v>7175</v>
      </c>
      <c r="F1030" s="13" t="s">
        <v>2004</v>
      </c>
      <c r="G1030" s="13" t="s">
        <v>7200</v>
      </c>
      <c r="H1030" s="13" t="s">
        <v>7201</v>
      </c>
      <c r="I1030" s="14">
        <v>2</v>
      </c>
      <c r="J1030" s="13" t="s">
        <v>123</v>
      </c>
      <c r="K1030" s="13" t="s">
        <v>2748</v>
      </c>
      <c r="L1030" s="13" t="s">
        <v>5600</v>
      </c>
      <c r="M1030" s="13" t="s">
        <v>7104</v>
      </c>
    </row>
    <row r="1031" spans="1:13" x14ac:dyDescent="0.3">
      <c r="A1031" s="13" t="s">
        <v>124</v>
      </c>
      <c r="B1031" s="13" t="s">
        <v>3470</v>
      </c>
      <c r="C1031" s="13" t="s">
        <v>2044</v>
      </c>
      <c r="D1031" s="13" t="s">
        <v>4623</v>
      </c>
      <c r="E1031" s="13" t="s">
        <v>7175</v>
      </c>
      <c r="F1031" s="13" t="s">
        <v>2004</v>
      </c>
      <c r="G1031" s="13" t="s">
        <v>7202</v>
      </c>
      <c r="H1031" s="13" t="s">
        <v>7203</v>
      </c>
      <c r="I1031" s="14">
        <v>1</v>
      </c>
      <c r="J1031" s="13" t="s">
        <v>123</v>
      </c>
      <c r="K1031" s="13" t="s">
        <v>2748</v>
      </c>
      <c r="L1031" s="13" t="s">
        <v>5600</v>
      </c>
      <c r="M1031" s="13" t="s">
        <v>7104</v>
      </c>
    </row>
    <row r="1032" spans="1:13" x14ac:dyDescent="0.3">
      <c r="A1032" s="13" t="s">
        <v>124</v>
      </c>
      <c r="B1032" s="13" t="s">
        <v>3470</v>
      </c>
      <c r="C1032" s="13" t="s">
        <v>2044</v>
      </c>
      <c r="D1032" s="13" t="s">
        <v>4623</v>
      </c>
      <c r="E1032" s="13" t="s">
        <v>7175</v>
      </c>
      <c r="F1032" s="13" t="s">
        <v>2004</v>
      </c>
      <c r="G1032" s="13" t="s">
        <v>7204</v>
      </c>
      <c r="H1032" s="13" t="s">
        <v>7205</v>
      </c>
      <c r="I1032" s="14">
        <v>1</v>
      </c>
      <c r="J1032" s="13" t="s">
        <v>123</v>
      </c>
      <c r="K1032" s="13" t="s">
        <v>2748</v>
      </c>
      <c r="L1032" s="13" t="s">
        <v>5600</v>
      </c>
      <c r="M1032" s="13" t="s">
        <v>7104</v>
      </c>
    </row>
    <row r="1033" spans="1:13" x14ac:dyDescent="0.3">
      <c r="A1033" s="13" t="s">
        <v>124</v>
      </c>
      <c r="B1033" s="13" t="s">
        <v>3470</v>
      </c>
      <c r="C1033" s="13" t="s">
        <v>2044</v>
      </c>
      <c r="D1033" s="13" t="s">
        <v>4623</v>
      </c>
      <c r="E1033" s="13" t="s">
        <v>7175</v>
      </c>
      <c r="F1033" s="13" t="s">
        <v>2004</v>
      </c>
      <c r="G1033" s="13" t="s">
        <v>7206</v>
      </c>
      <c r="H1033" s="13" t="s">
        <v>7207</v>
      </c>
      <c r="I1033" s="14">
        <v>2</v>
      </c>
      <c r="J1033" s="13" t="s">
        <v>123</v>
      </c>
      <c r="K1033" s="13" t="s">
        <v>2748</v>
      </c>
      <c r="L1033" s="13" t="s">
        <v>5600</v>
      </c>
      <c r="M1033" s="13" t="s">
        <v>7104</v>
      </c>
    </row>
    <row r="1034" spans="1:13" x14ac:dyDescent="0.3">
      <c r="A1034" s="13" t="s">
        <v>124</v>
      </c>
      <c r="B1034" s="13" t="s">
        <v>3470</v>
      </c>
      <c r="C1034" s="13" t="s">
        <v>2044</v>
      </c>
      <c r="D1034" s="13" t="s">
        <v>4623</v>
      </c>
      <c r="E1034" s="13" t="s">
        <v>7175</v>
      </c>
      <c r="F1034" s="13" t="s">
        <v>2004</v>
      </c>
      <c r="G1034" s="13" t="s">
        <v>7208</v>
      </c>
      <c r="H1034" s="13" t="s">
        <v>7209</v>
      </c>
      <c r="I1034" s="14">
        <v>6</v>
      </c>
      <c r="J1034" s="13" t="s">
        <v>123</v>
      </c>
      <c r="K1034" s="13" t="s">
        <v>2748</v>
      </c>
      <c r="L1034" s="13" t="s">
        <v>5600</v>
      </c>
      <c r="M1034" s="13" t="s">
        <v>7104</v>
      </c>
    </row>
    <row r="1035" spans="1:13" x14ac:dyDescent="0.3">
      <c r="A1035" s="13" t="s">
        <v>124</v>
      </c>
      <c r="B1035" s="13" t="s">
        <v>3470</v>
      </c>
      <c r="C1035" s="13" t="s">
        <v>2044</v>
      </c>
      <c r="D1035" s="13" t="s">
        <v>4623</v>
      </c>
      <c r="E1035" s="13" t="s">
        <v>7175</v>
      </c>
      <c r="F1035" s="13" t="s">
        <v>2004</v>
      </c>
      <c r="G1035" s="13" t="s">
        <v>7210</v>
      </c>
      <c r="H1035" s="13" t="s">
        <v>7211</v>
      </c>
      <c r="I1035" s="14">
        <v>1</v>
      </c>
      <c r="J1035" s="13" t="s">
        <v>123</v>
      </c>
      <c r="K1035" s="13" t="s">
        <v>2748</v>
      </c>
      <c r="L1035" s="13" t="s">
        <v>5600</v>
      </c>
      <c r="M1035" s="13" t="s">
        <v>7104</v>
      </c>
    </row>
    <row r="1036" spans="1:13" x14ac:dyDescent="0.3">
      <c r="A1036" s="13" t="s">
        <v>124</v>
      </c>
      <c r="B1036" s="13" t="s">
        <v>3470</v>
      </c>
      <c r="C1036" s="13" t="s">
        <v>2044</v>
      </c>
      <c r="D1036" s="13" t="s">
        <v>4623</v>
      </c>
      <c r="E1036" s="13" t="s">
        <v>7175</v>
      </c>
      <c r="F1036" s="13" t="s">
        <v>2004</v>
      </c>
      <c r="G1036" s="13" t="s">
        <v>7212</v>
      </c>
      <c r="H1036" s="13" t="s">
        <v>7213</v>
      </c>
      <c r="I1036" s="14">
        <v>1</v>
      </c>
      <c r="J1036" s="13" t="s">
        <v>123</v>
      </c>
      <c r="K1036" s="13" t="s">
        <v>2748</v>
      </c>
      <c r="L1036" s="13" t="s">
        <v>5600</v>
      </c>
      <c r="M1036" s="13" t="s">
        <v>7104</v>
      </c>
    </row>
    <row r="1037" spans="1:13" x14ac:dyDescent="0.3">
      <c r="A1037" s="13" t="s">
        <v>124</v>
      </c>
      <c r="B1037" s="13" t="s">
        <v>3470</v>
      </c>
      <c r="C1037" s="13" t="s">
        <v>2044</v>
      </c>
      <c r="D1037" s="13" t="s">
        <v>4623</v>
      </c>
      <c r="E1037" s="13" t="s">
        <v>7175</v>
      </c>
      <c r="F1037" s="13" t="s">
        <v>2004</v>
      </c>
      <c r="G1037" s="13" t="s">
        <v>7214</v>
      </c>
      <c r="H1037" s="13" t="s">
        <v>7215</v>
      </c>
      <c r="I1037" s="14">
        <v>1</v>
      </c>
      <c r="J1037" s="13" t="s">
        <v>123</v>
      </c>
      <c r="K1037" s="13" t="s">
        <v>2748</v>
      </c>
      <c r="L1037" s="13" t="s">
        <v>5600</v>
      </c>
      <c r="M1037" s="13" t="s">
        <v>7104</v>
      </c>
    </row>
    <row r="1038" spans="1:13" x14ac:dyDescent="0.3">
      <c r="A1038" s="13" t="s">
        <v>124</v>
      </c>
      <c r="B1038" s="13" t="s">
        <v>3470</v>
      </c>
      <c r="C1038" s="13" t="s">
        <v>2044</v>
      </c>
      <c r="D1038" s="13" t="s">
        <v>4623</v>
      </c>
      <c r="E1038" s="13" t="s">
        <v>7175</v>
      </c>
      <c r="F1038" s="13" t="s">
        <v>2004</v>
      </c>
      <c r="G1038" s="13" t="s">
        <v>7116</v>
      </c>
      <c r="H1038" s="13" t="s">
        <v>7117</v>
      </c>
      <c r="I1038" s="14">
        <v>2</v>
      </c>
      <c r="J1038" s="13" t="s">
        <v>123</v>
      </c>
      <c r="K1038" s="13" t="s">
        <v>2748</v>
      </c>
      <c r="L1038" s="13" t="s">
        <v>5600</v>
      </c>
      <c r="M1038" s="13" t="s">
        <v>7104</v>
      </c>
    </row>
    <row r="1039" spans="1:13" x14ac:dyDescent="0.3">
      <c r="A1039" s="13" t="s">
        <v>124</v>
      </c>
      <c r="B1039" s="13" t="s">
        <v>3470</v>
      </c>
      <c r="C1039" s="13" t="s">
        <v>2044</v>
      </c>
      <c r="D1039" s="13" t="s">
        <v>4623</v>
      </c>
      <c r="E1039" s="13" t="s">
        <v>7175</v>
      </c>
      <c r="F1039" s="13" t="s">
        <v>2004</v>
      </c>
      <c r="G1039" s="13" t="s">
        <v>7105</v>
      </c>
      <c r="H1039" s="13" t="s">
        <v>7106</v>
      </c>
      <c r="I1039" s="14">
        <v>1</v>
      </c>
      <c r="J1039" s="13" t="s">
        <v>123</v>
      </c>
      <c r="K1039" s="13" t="s">
        <v>2748</v>
      </c>
      <c r="L1039" s="13" t="s">
        <v>5600</v>
      </c>
      <c r="M1039" s="13" t="s">
        <v>7104</v>
      </c>
    </row>
    <row r="1040" spans="1:13" x14ac:dyDescent="0.3">
      <c r="A1040" s="13" t="s">
        <v>124</v>
      </c>
      <c r="B1040" s="13" t="s">
        <v>3470</v>
      </c>
      <c r="C1040" s="13" t="s">
        <v>2044</v>
      </c>
      <c r="D1040" s="13" t="s">
        <v>4623</v>
      </c>
      <c r="E1040" s="13" t="s">
        <v>7175</v>
      </c>
      <c r="F1040" s="13" t="s">
        <v>2004</v>
      </c>
      <c r="G1040" s="13" t="s">
        <v>7139</v>
      </c>
      <c r="H1040" s="13" t="s">
        <v>7140</v>
      </c>
      <c r="I1040" s="14">
        <v>1</v>
      </c>
      <c r="J1040" s="13" t="s">
        <v>123</v>
      </c>
      <c r="K1040" s="13" t="s">
        <v>2748</v>
      </c>
      <c r="L1040" s="13" t="s">
        <v>5600</v>
      </c>
      <c r="M1040" s="13" t="s">
        <v>7104</v>
      </c>
    </row>
    <row r="1041" spans="1:13" x14ac:dyDescent="0.3">
      <c r="A1041" s="13" t="s">
        <v>124</v>
      </c>
      <c r="B1041" s="13" t="s">
        <v>3470</v>
      </c>
      <c r="C1041" s="13" t="s">
        <v>2044</v>
      </c>
      <c r="D1041" s="13" t="s">
        <v>4623</v>
      </c>
      <c r="E1041" s="13" t="s">
        <v>7175</v>
      </c>
      <c r="F1041" s="13" t="s">
        <v>2004</v>
      </c>
      <c r="G1041" s="13" t="s">
        <v>7216</v>
      </c>
      <c r="H1041" s="13" t="s">
        <v>7217</v>
      </c>
      <c r="I1041" s="14">
        <v>2</v>
      </c>
      <c r="J1041" s="13" t="s">
        <v>123</v>
      </c>
      <c r="K1041" s="13" t="s">
        <v>2748</v>
      </c>
      <c r="L1041" s="13" t="s">
        <v>5600</v>
      </c>
      <c r="M1041" s="13" t="s">
        <v>7104</v>
      </c>
    </row>
    <row r="1042" spans="1:13" x14ac:dyDescent="0.3">
      <c r="A1042" s="13" t="s">
        <v>124</v>
      </c>
      <c r="B1042" s="13" t="s">
        <v>3470</v>
      </c>
      <c r="C1042" s="13" t="s">
        <v>2044</v>
      </c>
      <c r="D1042" s="13" t="s">
        <v>4623</v>
      </c>
      <c r="E1042" s="13" t="s">
        <v>7175</v>
      </c>
      <c r="F1042" s="13" t="s">
        <v>2004</v>
      </c>
      <c r="G1042" s="13" t="s">
        <v>7129</v>
      </c>
      <c r="H1042" s="13" t="s">
        <v>7130</v>
      </c>
      <c r="I1042" s="14">
        <v>3</v>
      </c>
      <c r="J1042" s="13" t="s">
        <v>123</v>
      </c>
      <c r="K1042" s="13" t="s">
        <v>2748</v>
      </c>
      <c r="L1042" s="13" t="s">
        <v>5600</v>
      </c>
      <c r="M1042" s="13" t="s">
        <v>7104</v>
      </c>
    </row>
    <row r="1043" spans="1:13" x14ac:dyDescent="0.3">
      <c r="A1043" s="13" t="s">
        <v>124</v>
      </c>
      <c r="B1043" s="13" t="s">
        <v>3470</v>
      </c>
      <c r="C1043" s="13" t="s">
        <v>2044</v>
      </c>
      <c r="D1043" s="13" t="s">
        <v>4623</v>
      </c>
      <c r="E1043" s="13" t="s">
        <v>7175</v>
      </c>
      <c r="F1043" s="13" t="s">
        <v>2004</v>
      </c>
      <c r="G1043" s="13" t="s">
        <v>7218</v>
      </c>
      <c r="H1043" s="13" t="s">
        <v>7219</v>
      </c>
      <c r="I1043" s="14">
        <v>10</v>
      </c>
      <c r="J1043" s="13" t="s">
        <v>123</v>
      </c>
      <c r="K1043" s="13" t="s">
        <v>2748</v>
      </c>
      <c r="L1043" s="13" t="s">
        <v>5600</v>
      </c>
      <c r="M1043" s="13" t="s">
        <v>7104</v>
      </c>
    </row>
    <row r="1044" spans="1:13" x14ac:dyDescent="0.3">
      <c r="A1044" s="13" t="s">
        <v>124</v>
      </c>
      <c r="B1044" s="13" t="s">
        <v>3470</v>
      </c>
      <c r="C1044" s="13" t="s">
        <v>2044</v>
      </c>
      <c r="D1044" s="13" t="s">
        <v>4623</v>
      </c>
      <c r="E1044" s="13" t="s">
        <v>7175</v>
      </c>
      <c r="F1044" s="13" t="s">
        <v>2004</v>
      </c>
      <c r="G1044" s="13" t="s">
        <v>7220</v>
      </c>
      <c r="H1044" s="13" t="s">
        <v>7221</v>
      </c>
      <c r="I1044" s="14">
        <v>2</v>
      </c>
      <c r="J1044" s="13" t="s">
        <v>123</v>
      </c>
      <c r="K1044" s="13" t="s">
        <v>2748</v>
      </c>
      <c r="L1044" s="13" t="s">
        <v>5600</v>
      </c>
      <c r="M1044" s="13" t="s">
        <v>7104</v>
      </c>
    </row>
    <row r="1045" spans="1:13" x14ac:dyDescent="0.3">
      <c r="A1045" s="13" t="s">
        <v>124</v>
      </c>
      <c r="B1045" s="13" t="s">
        <v>3470</v>
      </c>
      <c r="C1045" s="13" t="s">
        <v>2044</v>
      </c>
      <c r="D1045" s="13" t="s">
        <v>4623</v>
      </c>
      <c r="E1045" s="13" t="s">
        <v>7175</v>
      </c>
      <c r="F1045" s="13" t="s">
        <v>2004</v>
      </c>
      <c r="G1045" s="13" t="s">
        <v>7222</v>
      </c>
      <c r="H1045" s="13" t="s">
        <v>7223</v>
      </c>
      <c r="I1045" s="14">
        <v>3</v>
      </c>
      <c r="J1045" s="13" t="s">
        <v>123</v>
      </c>
      <c r="K1045" s="13" t="s">
        <v>2748</v>
      </c>
      <c r="L1045" s="13" t="s">
        <v>5600</v>
      </c>
      <c r="M1045" s="13" t="s">
        <v>7104</v>
      </c>
    </row>
    <row r="1046" spans="1:13" x14ac:dyDescent="0.3">
      <c r="A1046" s="13" t="s">
        <v>124</v>
      </c>
      <c r="B1046" s="13" t="s">
        <v>3470</v>
      </c>
      <c r="C1046" s="13" t="s">
        <v>2044</v>
      </c>
      <c r="D1046" s="13" t="s">
        <v>4623</v>
      </c>
      <c r="E1046" s="13" t="s">
        <v>7175</v>
      </c>
      <c r="F1046" s="13" t="s">
        <v>2004</v>
      </c>
      <c r="G1046" s="13" t="s">
        <v>7224</v>
      </c>
      <c r="H1046" s="13" t="s">
        <v>7225</v>
      </c>
      <c r="I1046" s="14">
        <v>1</v>
      </c>
      <c r="J1046" s="13" t="s">
        <v>123</v>
      </c>
      <c r="K1046" s="13" t="s">
        <v>2748</v>
      </c>
      <c r="L1046" s="13" t="s">
        <v>5600</v>
      </c>
      <c r="M1046" s="13" t="s">
        <v>7104</v>
      </c>
    </row>
    <row r="1047" spans="1:13" x14ac:dyDescent="0.3">
      <c r="A1047" s="13" t="s">
        <v>124</v>
      </c>
      <c r="B1047" s="13" t="s">
        <v>3470</v>
      </c>
      <c r="C1047" s="13" t="s">
        <v>2044</v>
      </c>
      <c r="D1047" s="13" t="s">
        <v>4623</v>
      </c>
      <c r="E1047" s="13" t="s">
        <v>7226</v>
      </c>
      <c r="F1047" s="13" t="s">
        <v>2112</v>
      </c>
      <c r="G1047" s="13" t="s">
        <v>7227</v>
      </c>
      <c r="H1047" s="13" t="s">
        <v>7228</v>
      </c>
      <c r="I1047" s="14">
        <v>1</v>
      </c>
      <c r="J1047" s="13" t="s">
        <v>123</v>
      </c>
      <c r="K1047" s="13" t="s">
        <v>2502</v>
      </c>
      <c r="L1047" s="13" t="s">
        <v>5600</v>
      </c>
      <c r="M1047" s="13" t="s">
        <v>6003</v>
      </c>
    </row>
    <row r="1048" spans="1:13" x14ac:dyDescent="0.3">
      <c r="A1048" s="13" t="s">
        <v>124</v>
      </c>
      <c r="B1048" s="13" t="s">
        <v>3470</v>
      </c>
      <c r="C1048" s="13" t="s">
        <v>2044</v>
      </c>
      <c r="D1048" s="13" t="s">
        <v>4623</v>
      </c>
      <c r="E1048" s="13" t="s">
        <v>7226</v>
      </c>
      <c r="F1048" s="13" t="s">
        <v>2112</v>
      </c>
      <c r="G1048" s="13" t="s">
        <v>7229</v>
      </c>
      <c r="H1048" s="13" t="s">
        <v>7228</v>
      </c>
      <c r="I1048" s="14">
        <v>1</v>
      </c>
      <c r="J1048" s="13" t="s">
        <v>123</v>
      </c>
      <c r="K1048" s="13" t="s">
        <v>2502</v>
      </c>
      <c r="L1048" s="13" t="s">
        <v>5600</v>
      </c>
      <c r="M1048" s="13" t="s">
        <v>6003</v>
      </c>
    </row>
    <row r="1049" spans="1:13" x14ac:dyDescent="0.3">
      <c r="A1049" s="13" t="s">
        <v>124</v>
      </c>
      <c r="B1049" s="13" t="s">
        <v>3470</v>
      </c>
      <c r="C1049" s="13" t="s">
        <v>2044</v>
      </c>
      <c r="D1049" s="13" t="s">
        <v>4623</v>
      </c>
      <c r="E1049" s="13" t="s">
        <v>7226</v>
      </c>
      <c r="F1049" s="13" t="s">
        <v>2112</v>
      </c>
      <c r="G1049" s="13" t="s">
        <v>7230</v>
      </c>
      <c r="H1049" s="13" t="s">
        <v>7228</v>
      </c>
      <c r="I1049" s="14">
        <v>1</v>
      </c>
      <c r="J1049" s="13" t="s">
        <v>123</v>
      </c>
      <c r="K1049" s="13" t="s">
        <v>2502</v>
      </c>
      <c r="L1049" s="13" t="s">
        <v>5600</v>
      </c>
      <c r="M1049" s="13" t="s">
        <v>6003</v>
      </c>
    </row>
    <row r="1050" spans="1:13" x14ac:dyDescent="0.3">
      <c r="A1050" s="13" t="s">
        <v>124</v>
      </c>
      <c r="B1050" s="13" t="s">
        <v>3470</v>
      </c>
      <c r="C1050" s="13" t="s">
        <v>2044</v>
      </c>
      <c r="D1050" s="13" t="s">
        <v>4623</v>
      </c>
      <c r="E1050" s="13" t="s">
        <v>7231</v>
      </c>
      <c r="F1050" s="13" t="s">
        <v>2004</v>
      </c>
      <c r="G1050" s="13" t="s">
        <v>7232</v>
      </c>
      <c r="H1050" s="13" t="s">
        <v>7233</v>
      </c>
      <c r="I1050" s="14">
        <v>2</v>
      </c>
      <c r="J1050" s="13" t="s">
        <v>123</v>
      </c>
      <c r="K1050" s="13" t="s">
        <v>2371</v>
      </c>
      <c r="L1050" s="13" t="s">
        <v>5600</v>
      </c>
      <c r="M1050" s="13" t="s">
        <v>7104</v>
      </c>
    </row>
    <row r="1051" spans="1:13" x14ac:dyDescent="0.3">
      <c r="A1051" s="13" t="s">
        <v>124</v>
      </c>
      <c r="B1051" s="13" t="s">
        <v>3470</v>
      </c>
      <c r="C1051" s="13" t="s">
        <v>2044</v>
      </c>
      <c r="D1051" s="13" t="s">
        <v>4623</v>
      </c>
      <c r="E1051" s="13" t="s">
        <v>7231</v>
      </c>
      <c r="F1051" s="13" t="s">
        <v>2004</v>
      </c>
      <c r="G1051" s="13" t="s">
        <v>7234</v>
      </c>
      <c r="H1051" s="13" t="s">
        <v>7235</v>
      </c>
      <c r="I1051" s="14">
        <v>2</v>
      </c>
      <c r="J1051" s="13" t="s">
        <v>123</v>
      </c>
      <c r="K1051" s="13" t="s">
        <v>2371</v>
      </c>
      <c r="L1051" s="13" t="s">
        <v>5600</v>
      </c>
      <c r="M1051" s="13" t="s">
        <v>7104</v>
      </c>
    </row>
    <row r="1052" spans="1:13" x14ac:dyDescent="0.3">
      <c r="A1052" s="13" t="s">
        <v>124</v>
      </c>
      <c r="B1052" s="13" t="s">
        <v>3470</v>
      </c>
      <c r="C1052" s="13" t="s">
        <v>2044</v>
      </c>
      <c r="D1052" s="13" t="s">
        <v>4623</v>
      </c>
      <c r="E1052" s="13" t="s">
        <v>7231</v>
      </c>
      <c r="F1052" s="13" t="s">
        <v>2004</v>
      </c>
      <c r="G1052" s="13" t="s">
        <v>7236</v>
      </c>
      <c r="H1052" s="13" t="s">
        <v>7237</v>
      </c>
      <c r="I1052" s="14">
        <v>2</v>
      </c>
      <c r="J1052" s="13" t="s">
        <v>123</v>
      </c>
      <c r="K1052" s="13" t="s">
        <v>2371</v>
      </c>
      <c r="L1052" s="13" t="s">
        <v>5600</v>
      </c>
      <c r="M1052" s="13" t="s">
        <v>7104</v>
      </c>
    </row>
    <row r="1053" spans="1:13" x14ac:dyDescent="0.3">
      <c r="A1053" s="13" t="s">
        <v>124</v>
      </c>
      <c r="B1053" s="13" t="s">
        <v>3470</v>
      </c>
      <c r="C1053" s="13" t="s">
        <v>2044</v>
      </c>
      <c r="D1053" s="13" t="s">
        <v>4623</v>
      </c>
      <c r="E1053" s="13" t="s">
        <v>7231</v>
      </c>
      <c r="F1053" s="13" t="s">
        <v>2004</v>
      </c>
      <c r="G1053" s="13" t="s">
        <v>7238</v>
      </c>
      <c r="H1053" s="13" t="s">
        <v>7239</v>
      </c>
      <c r="I1053" s="14">
        <v>1</v>
      </c>
      <c r="J1053" s="13" t="s">
        <v>123</v>
      </c>
      <c r="K1053" s="13" t="s">
        <v>2371</v>
      </c>
      <c r="L1053" s="13" t="s">
        <v>5600</v>
      </c>
      <c r="M1053" s="13" t="s">
        <v>7104</v>
      </c>
    </row>
    <row r="1054" spans="1:13" x14ac:dyDescent="0.3">
      <c r="A1054" s="13" t="s">
        <v>124</v>
      </c>
      <c r="B1054" s="13" t="s">
        <v>3470</v>
      </c>
      <c r="C1054" s="13" t="s">
        <v>2044</v>
      </c>
      <c r="D1054" s="13" t="s">
        <v>4623</v>
      </c>
      <c r="E1054" s="13" t="s">
        <v>7231</v>
      </c>
      <c r="F1054" s="13" t="s">
        <v>2004</v>
      </c>
      <c r="G1054" s="13" t="s">
        <v>7240</v>
      </c>
      <c r="H1054" s="13" t="s">
        <v>7241</v>
      </c>
      <c r="I1054" s="14">
        <v>1</v>
      </c>
      <c r="J1054" s="13" t="s">
        <v>123</v>
      </c>
      <c r="K1054" s="13" t="s">
        <v>2371</v>
      </c>
      <c r="L1054" s="13" t="s">
        <v>5600</v>
      </c>
      <c r="M1054" s="13" t="s">
        <v>7104</v>
      </c>
    </row>
    <row r="1055" spans="1:13" x14ac:dyDescent="0.3">
      <c r="A1055" s="13" t="s">
        <v>124</v>
      </c>
      <c r="B1055" s="13" t="s">
        <v>3470</v>
      </c>
      <c r="C1055" s="13" t="s">
        <v>2044</v>
      </c>
      <c r="D1055" s="13" t="s">
        <v>4623</v>
      </c>
      <c r="E1055" s="13" t="s">
        <v>7231</v>
      </c>
      <c r="F1055" s="13" t="s">
        <v>2004</v>
      </c>
      <c r="G1055" s="13" t="s">
        <v>7170</v>
      </c>
      <c r="H1055" s="13" t="s">
        <v>7171</v>
      </c>
      <c r="I1055" s="14">
        <v>4</v>
      </c>
      <c r="J1055" s="13" t="s">
        <v>123</v>
      </c>
      <c r="K1055" s="13" t="s">
        <v>2371</v>
      </c>
      <c r="L1055" s="13" t="s">
        <v>5600</v>
      </c>
      <c r="M1055" s="13" t="s">
        <v>7104</v>
      </c>
    </row>
    <row r="1056" spans="1:13" x14ac:dyDescent="0.3">
      <c r="A1056" s="13" t="s">
        <v>124</v>
      </c>
      <c r="B1056" s="13" t="s">
        <v>3470</v>
      </c>
      <c r="C1056" s="13" t="s">
        <v>2044</v>
      </c>
      <c r="D1056" s="13" t="s">
        <v>4623</v>
      </c>
      <c r="E1056" s="13" t="s">
        <v>7231</v>
      </c>
      <c r="F1056" s="13" t="s">
        <v>2004</v>
      </c>
      <c r="G1056" s="13" t="s">
        <v>7216</v>
      </c>
      <c r="H1056" s="13" t="s">
        <v>7217</v>
      </c>
      <c r="I1056" s="14">
        <v>2</v>
      </c>
      <c r="J1056" s="13" t="s">
        <v>123</v>
      </c>
      <c r="K1056" s="13" t="s">
        <v>2371</v>
      </c>
      <c r="L1056" s="13" t="s">
        <v>5600</v>
      </c>
      <c r="M1056" s="13" t="s">
        <v>7104</v>
      </c>
    </row>
    <row r="1057" spans="1:13" x14ac:dyDescent="0.3">
      <c r="A1057" s="13" t="s">
        <v>124</v>
      </c>
      <c r="B1057" s="13" t="s">
        <v>3470</v>
      </c>
      <c r="C1057" s="13" t="s">
        <v>2044</v>
      </c>
      <c r="D1057" s="13" t="s">
        <v>4623</v>
      </c>
      <c r="E1057" s="13" t="s">
        <v>7231</v>
      </c>
      <c r="F1057" s="13" t="s">
        <v>2004</v>
      </c>
      <c r="G1057" s="13" t="s">
        <v>7242</v>
      </c>
      <c r="H1057" s="13" t="s">
        <v>7243</v>
      </c>
      <c r="I1057" s="14">
        <v>2</v>
      </c>
      <c r="J1057" s="13" t="s">
        <v>123</v>
      </c>
      <c r="K1057" s="13" t="s">
        <v>2371</v>
      </c>
      <c r="L1057" s="13" t="s">
        <v>5600</v>
      </c>
      <c r="M1057" s="13" t="s">
        <v>7104</v>
      </c>
    </row>
    <row r="1058" spans="1:13" x14ac:dyDescent="0.3">
      <c r="A1058" s="13" t="s">
        <v>124</v>
      </c>
      <c r="B1058" s="13" t="s">
        <v>3470</v>
      </c>
      <c r="C1058" s="13" t="s">
        <v>2044</v>
      </c>
      <c r="D1058" s="13" t="s">
        <v>4623</v>
      </c>
      <c r="E1058" s="13" t="s">
        <v>7231</v>
      </c>
      <c r="F1058" s="13" t="s">
        <v>2004</v>
      </c>
      <c r="G1058" s="13" t="s">
        <v>7129</v>
      </c>
      <c r="H1058" s="13" t="s">
        <v>7130</v>
      </c>
      <c r="I1058" s="14">
        <v>3</v>
      </c>
      <c r="J1058" s="13" t="s">
        <v>123</v>
      </c>
      <c r="K1058" s="13" t="s">
        <v>2371</v>
      </c>
      <c r="L1058" s="13" t="s">
        <v>5600</v>
      </c>
      <c r="M1058" s="13" t="s">
        <v>7104</v>
      </c>
    </row>
    <row r="1059" spans="1:13" x14ac:dyDescent="0.3">
      <c r="A1059" s="13" t="s">
        <v>124</v>
      </c>
      <c r="B1059" s="13" t="s">
        <v>3470</v>
      </c>
      <c r="C1059" s="13" t="s">
        <v>2044</v>
      </c>
      <c r="D1059" s="13" t="s">
        <v>4623</v>
      </c>
      <c r="E1059" s="13" t="s">
        <v>7231</v>
      </c>
      <c r="F1059" s="13" t="s">
        <v>2004</v>
      </c>
      <c r="G1059" s="13" t="s">
        <v>7244</v>
      </c>
      <c r="H1059" s="13" t="s">
        <v>7245</v>
      </c>
      <c r="I1059" s="14">
        <v>1</v>
      </c>
      <c r="J1059" s="13" t="s">
        <v>123</v>
      </c>
      <c r="K1059" s="13" t="s">
        <v>2371</v>
      </c>
      <c r="L1059" s="13" t="s">
        <v>5600</v>
      </c>
      <c r="M1059" s="13" t="s">
        <v>7104</v>
      </c>
    </row>
    <row r="1060" spans="1:13" x14ac:dyDescent="0.3">
      <c r="A1060" s="13" t="s">
        <v>124</v>
      </c>
      <c r="B1060" s="13" t="s">
        <v>3470</v>
      </c>
      <c r="C1060" s="13" t="s">
        <v>2044</v>
      </c>
      <c r="D1060" s="13" t="s">
        <v>4623</v>
      </c>
      <c r="E1060" s="13" t="s">
        <v>7231</v>
      </c>
      <c r="F1060" s="13" t="s">
        <v>2004</v>
      </c>
      <c r="G1060" s="13" t="s">
        <v>7246</v>
      </c>
      <c r="H1060" s="13" t="s">
        <v>7247</v>
      </c>
      <c r="I1060" s="14">
        <v>1</v>
      </c>
      <c r="J1060" s="13" t="s">
        <v>123</v>
      </c>
      <c r="K1060" s="13" t="s">
        <v>2371</v>
      </c>
      <c r="L1060" s="13" t="s">
        <v>5600</v>
      </c>
      <c r="M1060" s="13" t="s">
        <v>7104</v>
      </c>
    </row>
    <row r="1061" spans="1:13" x14ac:dyDescent="0.3">
      <c r="A1061" s="13" t="s">
        <v>124</v>
      </c>
      <c r="B1061" s="13" t="s">
        <v>3470</v>
      </c>
      <c r="C1061" s="13" t="s">
        <v>2044</v>
      </c>
      <c r="D1061" s="13" t="s">
        <v>4623</v>
      </c>
      <c r="E1061" s="13" t="s">
        <v>7231</v>
      </c>
      <c r="F1061" s="13" t="s">
        <v>2004</v>
      </c>
      <c r="G1061" s="13" t="s">
        <v>7248</v>
      </c>
      <c r="H1061" s="13" t="s">
        <v>7249</v>
      </c>
      <c r="I1061" s="14">
        <v>1</v>
      </c>
      <c r="J1061" s="13" t="s">
        <v>123</v>
      </c>
      <c r="K1061" s="13" t="s">
        <v>2371</v>
      </c>
      <c r="L1061" s="13" t="s">
        <v>5600</v>
      </c>
      <c r="M1061" s="13" t="s">
        <v>6773</v>
      </c>
    </row>
    <row r="1062" spans="1:13" x14ac:dyDescent="0.3">
      <c r="A1062" s="13" t="s">
        <v>124</v>
      </c>
      <c r="B1062" s="13" t="s">
        <v>3470</v>
      </c>
      <c r="C1062" s="13" t="s">
        <v>2044</v>
      </c>
      <c r="D1062" s="13" t="s">
        <v>4623</v>
      </c>
      <c r="E1062" s="13" t="s">
        <v>7250</v>
      </c>
      <c r="F1062" s="13" t="s">
        <v>2112</v>
      </c>
      <c r="G1062" s="13" t="s">
        <v>7251</v>
      </c>
      <c r="H1062" s="13" t="s">
        <v>7252</v>
      </c>
      <c r="I1062" s="14">
        <v>1</v>
      </c>
      <c r="J1062" s="13" t="s">
        <v>123</v>
      </c>
      <c r="K1062" s="13" t="s">
        <v>2447</v>
      </c>
      <c r="L1062" s="13" t="s">
        <v>5600</v>
      </c>
      <c r="M1062" s="13" t="s">
        <v>6003</v>
      </c>
    </row>
    <row r="1063" spans="1:13" x14ac:dyDescent="0.3">
      <c r="A1063" s="13" t="s">
        <v>124</v>
      </c>
      <c r="B1063" s="13" t="s">
        <v>3470</v>
      </c>
      <c r="C1063" s="13" t="s">
        <v>2044</v>
      </c>
      <c r="D1063" s="13" t="s">
        <v>4623</v>
      </c>
      <c r="E1063" s="13" t="s">
        <v>7253</v>
      </c>
      <c r="F1063" s="13" t="s">
        <v>2004</v>
      </c>
      <c r="G1063" s="13" t="s">
        <v>7176</v>
      </c>
      <c r="H1063" s="13" t="s">
        <v>7177</v>
      </c>
      <c r="I1063" s="14">
        <v>2</v>
      </c>
      <c r="J1063" s="13" t="s">
        <v>123</v>
      </c>
      <c r="K1063" s="13" t="s">
        <v>2447</v>
      </c>
      <c r="L1063" s="13" t="s">
        <v>5600</v>
      </c>
      <c r="M1063" s="13" t="s">
        <v>7104</v>
      </c>
    </row>
    <row r="1064" spans="1:13" x14ac:dyDescent="0.3">
      <c r="A1064" s="13" t="s">
        <v>124</v>
      </c>
      <c r="B1064" s="13" t="s">
        <v>3470</v>
      </c>
      <c r="C1064" s="13" t="s">
        <v>2044</v>
      </c>
      <c r="D1064" s="13" t="s">
        <v>4623</v>
      </c>
      <c r="E1064" s="13" t="s">
        <v>7253</v>
      </c>
      <c r="F1064" s="13" t="s">
        <v>2004</v>
      </c>
      <c r="G1064" s="13" t="s">
        <v>7178</v>
      </c>
      <c r="H1064" s="13" t="s">
        <v>7179</v>
      </c>
      <c r="I1064" s="14">
        <v>2</v>
      </c>
      <c r="J1064" s="13" t="s">
        <v>123</v>
      </c>
      <c r="K1064" s="13" t="s">
        <v>2447</v>
      </c>
      <c r="L1064" s="13" t="s">
        <v>5600</v>
      </c>
      <c r="M1064" s="13" t="s">
        <v>7104</v>
      </c>
    </row>
    <row r="1065" spans="1:13" x14ac:dyDescent="0.3">
      <c r="A1065" s="13" t="s">
        <v>124</v>
      </c>
      <c r="B1065" s="13" t="s">
        <v>3470</v>
      </c>
      <c r="C1065" s="13" t="s">
        <v>2044</v>
      </c>
      <c r="D1065" s="13" t="s">
        <v>4623</v>
      </c>
      <c r="E1065" s="13" t="s">
        <v>7253</v>
      </c>
      <c r="F1065" s="13" t="s">
        <v>2004</v>
      </c>
      <c r="G1065" s="13" t="s">
        <v>7180</v>
      </c>
      <c r="H1065" s="13" t="s">
        <v>7181</v>
      </c>
      <c r="I1065" s="14">
        <v>2</v>
      </c>
      <c r="J1065" s="13" t="s">
        <v>123</v>
      </c>
      <c r="K1065" s="13" t="s">
        <v>2447</v>
      </c>
      <c r="L1065" s="13" t="s">
        <v>5600</v>
      </c>
      <c r="M1065" s="13" t="s">
        <v>7104</v>
      </c>
    </row>
    <row r="1066" spans="1:13" x14ac:dyDescent="0.3">
      <c r="A1066" s="13" t="s">
        <v>124</v>
      </c>
      <c r="B1066" s="13" t="s">
        <v>3470</v>
      </c>
      <c r="C1066" s="13" t="s">
        <v>2044</v>
      </c>
      <c r="D1066" s="13" t="s">
        <v>4623</v>
      </c>
      <c r="E1066" s="13" t="s">
        <v>7253</v>
      </c>
      <c r="F1066" s="13" t="s">
        <v>2004</v>
      </c>
      <c r="G1066" s="13" t="s">
        <v>7182</v>
      </c>
      <c r="H1066" s="13" t="s">
        <v>7183</v>
      </c>
      <c r="I1066" s="14">
        <v>2</v>
      </c>
      <c r="J1066" s="13" t="s">
        <v>123</v>
      </c>
      <c r="K1066" s="13" t="s">
        <v>2447</v>
      </c>
      <c r="L1066" s="13" t="s">
        <v>5600</v>
      </c>
      <c r="M1066" s="13" t="s">
        <v>7104</v>
      </c>
    </row>
    <row r="1067" spans="1:13" x14ac:dyDescent="0.3">
      <c r="A1067" s="13" t="s">
        <v>124</v>
      </c>
      <c r="B1067" s="13" t="s">
        <v>3470</v>
      </c>
      <c r="C1067" s="13" t="s">
        <v>2044</v>
      </c>
      <c r="D1067" s="13" t="s">
        <v>4623</v>
      </c>
      <c r="E1067" s="13" t="s">
        <v>7253</v>
      </c>
      <c r="F1067" s="13" t="s">
        <v>2004</v>
      </c>
      <c r="G1067" s="13" t="s">
        <v>7184</v>
      </c>
      <c r="H1067" s="13" t="s">
        <v>7185</v>
      </c>
      <c r="I1067" s="14">
        <v>2</v>
      </c>
      <c r="J1067" s="13" t="s">
        <v>123</v>
      </c>
      <c r="K1067" s="13" t="s">
        <v>2447</v>
      </c>
      <c r="L1067" s="13" t="s">
        <v>5600</v>
      </c>
      <c r="M1067" s="13" t="s">
        <v>7104</v>
      </c>
    </row>
    <row r="1068" spans="1:13" x14ac:dyDescent="0.3">
      <c r="A1068" s="13" t="s">
        <v>124</v>
      </c>
      <c r="B1068" s="13" t="s">
        <v>3470</v>
      </c>
      <c r="C1068" s="13" t="s">
        <v>2044</v>
      </c>
      <c r="D1068" s="13" t="s">
        <v>4623</v>
      </c>
      <c r="E1068" s="13" t="s">
        <v>7253</v>
      </c>
      <c r="F1068" s="13" t="s">
        <v>2004</v>
      </c>
      <c r="G1068" s="13" t="s">
        <v>7254</v>
      </c>
      <c r="H1068" s="13" t="s">
        <v>7255</v>
      </c>
      <c r="I1068" s="14">
        <v>1</v>
      </c>
      <c r="J1068" s="13" t="s">
        <v>123</v>
      </c>
      <c r="K1068" s="13" t="s">
        <v>2447</v>
      </c>
      <c r="L1068" s="13" t="s">
        <v>5600</v>
      </c>
      <c r="M1068" s="13" t="s">
        <v>7104</v>
      </c>
    </row>
    <row r="1069" spans="1:13" x14ac:dyDescent="0.3">
      <c r="A1069" s="13" t="s">
        <v>124</v>
      </c>
      <c r="B1069" s="13" t="s">
        <v>3470</v>
      </c>
      <c r="C1069" s="13" t="s">
        <v>2044</v>
      </c>
      <c r="D1069" s="13" t="s">
        <v>4623</v>
      </c>
      <c r="E1069" s="13" t="s">
        <v>7253</v>
      </c>
      <c r="F1069" s="13" t="s">
        <v>2004</v>
      </c>
      <c r="G1069" s="13" t="s">
        <v>7256</v>
      </c>
      <c r="H1069" s="13" t="s">
        <v>7257</v>
      </c>
      <c r="I1069" s="14">
        <v>2</v>
      </c>
      <c r="J1069" s="13" t="s">
        <v>123</v>
      </c>
      <c r="K1069" s="13" t="s">
        <v>2447</v>
      </c>
      <c r="L1069" s="13" t="s">
        <v>5600</v>
      </c>
      <c r="M1069" s="13" t="s">
        <v>7104</v>
      </c>
    </row>
    <row r="1070" spans="1:13" x14ac:dyDescent="0.3">
      <c r="A1070" s="13" t="s">
        <v>124</v>
      </c>
      <c r="B1070" s="13" t="s">
        <v>3470</v>
      </c>
      <c r="C1070" s="13" t="s">
        <v>2044</v>
      </c>
      <c r="D1070" s="13" t="s">
        <v>4623</v>
      </c>
      <c r="E1070" s="13" t="s">
        <v>7253</v>
      </c>
      <c r="F1070" s="13" t="s">
        <v>2004</v>
      </c>
      <c r="G1070" s="13" t="s">
        <v>7190</v>
      </c>
      <c r="H1070" s="13" t="s">
        <v>7191</v>
      </c>
      <c r="I1070" s="14">
        <v>1</v>
      </c>
      <c r="J1070" s="13" t="s">
        <v>123</v>
      </c>
      <c r="K1070" s="13" t="s">
        <v>2447</v>
      </c>
      <c r="L1070" s="13" t="s">
        <v>5600</v>
      </c>
      <c r="M1070" s="13" t="s">
        <v>7104</v>
      </c>
    </row>
    <row r="1071" spans="1:13" x14ac:dyDescent="0.3">
      <c r="A1071" s="13" t="s">
        <v>124</v>
      </c>
      <c r="B1071" s="13" t="s">
        <v>3470</v>
      </c>
      <c r="C1071" s="13" t="s">
        <v>2044</v>
      </c>
      <c r="D1071" s="13" t="s">
        <v>4623</v>
      </c>
      <c r="E1071" s="13" t="s">
        <v>7253</v>
      </c>
      <c r="F1071" s="13" t="s">
        <v>2004</v>
      </c>
      <c r="G1071" s="13" t="s">
        <v>7194</v>
      </c>
      <c r="H1071" s="13" t="s">
        <v>7195</v>
      </c>
      <c r="I1071" s="14">
        <v>2</v>
      </c>
      <c r="J1071" s="13" t="s">
        <v>123</v>
      </c>
      <c r="K1071" s="13" t="s">
        <v>2447</v>
      </c>
      <c r="L1071" s="13" t="s">
        <v>5600</v>
      </c>
      <c r="M1071" s="13" t="s">
        <v>7104</v>
      </c>
    </row>
    <row r="1072" spans="1:13" x14ac:dyDescent="0.3">
      <c r="A1072" s="13" t="s">
        <v>124</v>
      </c>
      <c r="B1072" s="13" t="s">
        <v>3470</v>
      </c>
      <c r="C1072" s="13" t="s">
        <v>2044</v>
      </c>
      <c r="D1072" s="13" t="s">
        <v>4623</v>
      </c>
      <c r="E1072" s="13" t="s">
        <v>7253</v>
      </c>
      <c r="F1072" s="13" t="s">
        <v>2004</v>
      </c>
      <c r="G1072" s="13" t="s">
        <v>7258</v>
      </c>
      <c r="H1072" s="13" t="s">
        <v>7259</v>
      </c>
      <c r="I1072" s="14">
        <v>10</v>
      </c>
      <c r="J1072" s="13" t="s">
        <v>123</v>
      </c>
      <c r="K1072" s="13" t="s">
        <v>2447</v>
      </c>
      <c r="L1072" s="13" t="s">
        <v>5600</v>
      </c>
      <c r="M1072" s="13" t="s">
        <v>7104</v>
      </c>
    </row>
    <row r="1073" spans="1:13" x14ac:dyDescent="0.3">
      <c r="A1073" s="13" t="s">
        <v>124</v>
      </c>
      <c r="B1073" s="13" t="s">
        <v>3470</v>
      </c>
      <c r="C1073" s="13" t="s">
        <v>2044</v>
      </c>
      <c r="D1073" s="13" t="s">
        <v>4623</v>
      </c>
      <c r="E1073" s="13" t="s">
        <v>7253</v>
      </c>
      <c r="F1073" s="13" t="s">
        <v>2004</v>
      </c>
      <c r="G1073" s="13" t="s">
        <v>7196</v>
      </c>
      <c r="H1073" s="13" t="s">
        <v>7197</v>
      </c>
      <c r="I1073" s="14">
        <v>2</v>
      </c>
      <c r="J1073" s="13" t="s">
        <v>123</v>
      </c>
      <c r="K1073" s="13" t="s">
        <v>2447</v>
      </c>
      <c r="L1073" s="13" t="s">
        <v>5600</v>
      </c>
      <c r="M1073" s="13" t="s">
        <v>7104</v>
      </c>
    </row>
    <row r="1074" spans="1:13" x14ac:dyDescent="0.3">
      <c r="A1074" s="13" t="s">
        <v>124</v>
      </c>
      <c r="B1074" s="13" t="s">
        <v>3470</v>
      </c>
      <c r="C1074" s="13" t="s">
        <v>2044</v>
      </c>
      <c r="D1074" s="13" t="s">
        <v>4623</v>
      </c>
      <c r="E1074" s="13" t="s">
        <v>7253</v>
      </c>
      <c r="F1074" s="13" t="s">
        <v>2004</v>
      </c>
      <c r="G1074" s="13" t="s">
        <v>7198</v>
      </c>
      <c r="H1074" s="13" t="s">
        <v>7199</v>
      </c>
      <c r="I1074" s="14">
        <v>2</v>
      </c>
      <c r="J1074" s="13" t="s">
        <v>123</v>
      </c>
      <c r="K1074" s="13" t="s">
        <v>2447</v>
      </c>
      <c r="L1074" s="13" t="s">
        <v>5600</v>
      </c>
      <c r="M1074" s="13" t="s">
        <v>7104</v>
      </c>
    </row>
    <row r="1075" spans="1:13" x14ac:dyDescent="0.3">
      <c r="A1075" s="13" t="s">
        <v>124</v>
      </c>
      <c r="B1075" s="13" t="s">
        <v>3470</v>
      </c>
      <c r="C1075" s="13" t="s">
        <v>2044</v>
      </c>
      <c r="D1075" s="13" t="s">
        <v>4623</v>
      </c>
      <c r="E1075" s="13" t="s">
        <v>7253</v>
      </c>
      <c r="F1075" s="13" t="s">
        <v>2004</v>
      </c>
      <c r="G1075" s="13" t="s">
        <v>7200</v>
      </c>
      <c r="H1075" s="13" t="s">
        <v>7201</v>
      </c>
      <c r="I1075" s="14">
        <v>2</v>
      </c>
      <c r="J1075" s="13" t="s">
        <v>123</v>
      </c>
      <c r="K1075" s="13" t="s">
        <v>2447</v>
      </c>
      <c r="L1075" s="13" t="s">
        <v>5600</v>
      </c>
      <c r="M1075" s="13" t="s">
        <v>7104</v>
      </c>
    </row>
    <row r="1076" spans="1:13" x14ac:dyDescent="0.3">
      <c r="A1076" s="13" t="s">
        <v>124</v>
      </c>
      <c r="B1076" s="13" t="s">
        <v>3470</v>
      </c>
      <c r="C1076" s="13" t="s">
        <v>2044</v>
      </c>
      <c r="D1076" s="13" t="s">
        <v>4623</v>
      </c>
      <c r="E1076" s="13" t="s">
        <v>7253</v>
      </c>
      <c r="F1076" s="13" t="s">
        <v>2004</v>
      </c>
      <c r="G1076" s="13" t="s">
        <v>7260</v>
      </c>
      <c r="H1076" s="13" t="s">
        <v>7261</v>
      </c>
      <c r="I1076" s="14">
        <v>2</v>
      </c>
      <c r="J1076" s="13" t="s">
        <v>123</v>
      </c>
      <c r="K1076" s="13" t="s">
        <v>2447</v>
      </c>
      <c r="L1076" s="13" t="s">
        <v>5600</v>
      </c>
      <c r="M1076" s="13" t="s">
        <v>7104</v>
      </c>
    </row>
    <row r="1077" spans="1:13" x14ac:dyDescent="0.3">
      <c r="A1077" s="13" t="s">
        <v>124</v>
      </c>
      <c r="B1077" s="13" t="s">
        <v>3470</v>
      </c>
      <c r="C1077" s="13" t="s">
        <v>2044</v>
      </c>
      <c r="D1077" s="13" t="s">
        <v>4623</v>
      </c>
      <c r="E1077" s="13" t="s">
        <v>7253</v>
      </c>
      <c r="F1077" s="13" t="s">
        <v>2004</v>
      </c>
      <c r="G1077" s="13" t="s">
        <v>7204</v>
      </c>
      <c r="H1077" s="13" t="s">
        <v>7205</v>
      </c>
      <c r="I1077" s="14">
        <v>2</v>
      </c>
      <c r="J1077" s="13" t="s">
        <v>123</v>
      </c>
      <c r="K1077" s="13" t="s">
        <v>2447</v>
      </c>
      <c r="L1077" s="13" t="s">
        <v>5600</v>
      </c>
      <c r="M1077" s="13" t="s">
        <v>7104</v>
      </c>
    </row>
    <row r="1078" spans="1:13" x14ac:dyDescent="0.3">
      <c r="A1078" s="13" t="s">
        <v>124</v>
      </c>
      <c r="B1078" s="13" t="s">
        <v>3470</v>
      </c>
      <c r="C1078" s="13" t="s">
        <v>2044</v>
      </c>
      <c r="D1078" s="13" t="s">
        <v>4623</v>
      </c>
      <c r="E1078" s="13" t="s">
        <v>7253</v>
      </c>
      <c r="F1078" s="13" t="s">
        <v>2004</v>
      </c>
      <c r="G1078" s="13" t="s">
        <v>7262</v>
      </c>
      <c r="H1078" s="13" t="s">
        <v>7263</v>
      </c>
      <c r="I1078" s="14">
        <v>2</v>
      </c>
      <c r="J1078" s="13" t="s">
        <v>123</v>
      </c>
      <c r="K1078" s="13" t="s">
        <v>2447</v>
      </c>
      <c r="L1078" s="13" t="s">
        <v>5600</v>
      </c>
      <c r="M1078" s="13" t="s">
        <v>7104</v>
      </c>
    </row>
    <row r="1079" spans="1:13" x14ac:dyDescent="0.3">
      <c r="A1079" s="13" t="s">
        <v>124</v>
      </c>
      <c r="B1079" s="13" t="s">
        <v>3470</v>
      </c>
      <c r="C1079" s="13" t="s">
        <v>2044</v>
      </c>
      <c r="D1079" s="13" t="s">
        <v>4623</v>
      </c>
      <c r="E1079" s="13" t="s">
        <v>7253</v>
      </c>
      <c r="F1079" s="13" t="s">
        <v>2004</v>
      </c>
      <c r="G1079" s="13" t="s">
        <v>7102</v>
      </c>
      <c r="H1079" s="13" t="s">
        <v>7103</v>
      </c>
      <c r="I1079" s="14">
        <v>4</v>
      </c>
      <c r="J1079" s="13" t="s">
        <v>123</v>
      </c>
      <c r="K1079" s="13" t="s">
        <v>2447</v>
      </c>
      <c r="L1079" s="13" t="s">
        <v>5600</v>
      </c>
      <c r="M1079" s="13" t="s">
        <v>7104</v>
      </c>
    </row>
    <row r="1080" spans="1:13" x14ac:dyDescent="0.3">
      <c r="A1080" s="13" t="s">
        <v>124</v>
      </c>
      <c r="B1080" s="13" t="s">
        <v>3470</v>
      </c>
      <c r="C1080" s="13" t="s">
        <v>2044</v>
      </c>
      <c r="D1080" s="13" t="s">
        <v>4623</v>
      </c>
      <c r="E1080" s="13" t="s">
        <v>7253</v>
      </c>
      <c r="F1080" s="13" t="s">
        <v>2004</v>
      </c>
      <c r="G1080" s="13" t="s">
        <v>7264</v>
      </c>
      <c r="H1080" s="13" t="s">
        <v>7265</v>
      </c>
      <c r="I1080" s="14">
        <v>1</v>
      </c>
      <c r="J1080" s="13" t="s">
        <v>123</v>
      </c>
      <c r="K1080" s="13" t="s">
        <v>2447</v>
      </c>
      <c r="L1080" s="13" t="s">
        <v>5600</v>
      </c>
      <c r="M1080" s="13" t="s">
        <v>7104</v>
      </c>
    </row>
    <row r="1081" spans="1:13" x14ac:dyDescent="0.3">
      <c r="A1081" s="13" t="s">
        <v>124</v>
      </c>
      <c r="B1081" s="13" t="s">
        <v>3470</v>
      </c>
      <c r="C1081" s="13" t="s">
        <v>2044</v>
      </c>
      <c r="D1081" s="13" t="s">
        <v>4623</v>
      </c>
      <c r="E1081" s="13" t="s">
        <v>7253</v>
      </c>
      <c r="F1081" s="13" t="s">
        <v>2004</v>
      </c>
      <c r="G1081" s="13" t="s">
        <v>7110</v>
      </c>
      <c r="H1081" s="13" t="s">
        <v>7111</v>
      </c>
      <c r="I1081" s="14">
        <v>1</v>
      </c>
      <c r="J1081" s="13" t="s">
        <v>123</v>
      </c>
      <c r="K1081" s="13" t="s">
        <v>2447</v>
      </c>
      <c r="L1081" s="13" t="s">
        <v>5600</v>
      </c>
      <c r="M1081" s="13" t="s">
        <v>7104</v>
      </c>
    </row>
    <row r="1082" spans="1:13" x14ac:dyDescent="0.3">
      <c r="A1082" s="13" t="s">
        <v>124</v>
      </c>
      <c r="B1082" s="13" t="s">
        <v>3470</v>
      </c>
      <c r="C1082" s="13" t="s">
        <v>2044</v>
      </c>
      <c r="D1082" s="13" t="s">
        <v>4623</v>
      </c>
      <c r="E1082" s="13" t="s">
        <v>7253</v>
      </c>
      <c r="F1082" s="13" t="s">
        <v>2004</v>
      </c>
      <c r="G1082" s="13" t="s">
        <v>7116</v>
      </c>
      <c r="H1082" s="13" t="s">
        <v>7117</v>
      </c>
      <c r="I1082" s="14">
        <v>2</v>
      </c>
      <c r="J1082" s="13" t="s">
        <v>123</v>
      </c>
      <c r="K1082" s="13" t="s">
        <v>2447</v>
      </c>
      <c r="L1082" s="13" t="s">
        <v>5600</v>
      </c>
      <c r="M1082" s="13" t="s">
        <v>7104</v>
      </c>
    </row>
    <row r="1083" spans="1:13" x14ac:dyDescent="0.3">
      <c r="A1083" s="13" t="s">
        <v>124</v>
      </c>
      <c r="B1083" s="13" t="s">
        <v>3470</v>
      </c>
      <c r="C1083" s="13" t="s">
        <v>2044</v>
      </c>
      <c r="D1083" s="13" t="s">
        <v>4623</v>
      </c>
      <c r="E1083" s="13" t="s">
        <v>7253</v>
      </c>
      <c r="F1083" s="13" t="s">
        <v>2004</v>
      </c>
      <c r="G1083" s="13" t="s">
        <v>7105</v>
      </c>
      <c r="H1083" s="13" t="s">
        <v>7106</v>
      </c>
      <c r="I1083" s="14">
        <v>1</v>
      </c>
      <c r="J1083" s="13" t="s">
        <v>123</v>
      </c>
      <c r="K1083" s="13" t="s">
        <v>2447</v>
      </c>
      <c r="L1083" s="13" t="s">
        <v>5600</v>
      </c>
      <c r="M1083" s="13" t="s">
        <v>7104</v>
      </c>
    </row>
    <row r="1084" spans="1:13" x14ac:dyDescent="0.3">
      <c r="A1084" s="13" t="s">
        <v>124</v>
      </c>
      <c r="B1084" s="13" t="s">
        <v>3470</v>
      </c>
      <c r="C1084" s="13" t="s">
        <v>2044</v>
      </c>
      <c r="D1084" s="13" t="s">
        <v>4623</v>
      </c>
      <c r="E1084" s="13" t="s">
        <v>7253</v>
      </c>
      <c r="F1084" s="13" t="s">
        <v>2004</v>
      </c>
      <c r="G1084" s="13" t="s">
        <v>7216</v>
      </c>
      <c r="H1084" s="13" t="s">
        <v>7217</v>
      </c>
      <c r="I1084" s="14">
        <v>2</v>
      </c>
      <c r="J1084" s="13" t="s">
        <v>123</v>
      </c>
      <c r="K1084" s="13" t="s">
        <v>2447</v>
      </c>
      <c r="L1084" s="13" t="s">
        <v>5600</v>
      </c>
      <c r="M1084" s="13" t="s">
        <v>7104</v>
      </c>
    </row>
    <row r="1085" spans="1:13" x14ac:dyDescent="0.3">
      <c r="A1085" s="13" t="s">
        <v>124</v>
      </c>
      <c r="B1085" s="13" t="s">
        <v>3470</v>
      </c>
      <c r="C1085" s="13" t="s">
        <v>2044</v>
      </c>
      <c r="D1085" s="13" t="s">
        <v>4623</v>
      </c>
      <c r="E1085" s="13" t="s">
        <v>7253</v>
      </c>
      <c r="F1085" s="13" t="s">
        <v>2004</v>
      </c>
      <c r="G1085" s="13" t="s">
        <v>7220</v>
      </c>
      <c r="H1085" s="13" t="s">
        <v>7221</v>
      </c>
      <c r="I1085" s="14">
        <v>2</v>
      </c>
      <c r="J1085" s="13" t="s">
        <v>123</v>
      </c>
      <c r="K1085" s="13" t="s">
        <v>2447</v>
      </c>
      <c r="L1085" s="13" t="s">
        <v>5600</v>
      </c>
      <c r="M1085" s="13" t="s">
        <v>7104</v>
      </c>
    </row>
    <row r="1086" spans="1:13" x14ac:dyDescent="0.3">
      <c r="A1086" s="13" t="s">
        <v>124</v>
      </c>
      <c r="B1086" s="13" t="s">
        <v>3470</v>
      </c>
      <c r="C1086" s="13" t="s">
        <v>2044</v>
      </c>
      <c r="D1086" s="13" t="s">
        <v>4623</v>
      </c>
      <c r="E1086" s="13" t="s">
        <v>7253</v>
      </c>
      <c r="F1086" s="13" t="s">
        <v>2004</v>
      </c>
      <c r="G1086" s="13" t="s">
        <v>7222</v>
      </c>
      <c r="H1086" s="13" t="s">
        <v>7223</v>
      </c>
      <c r="I1086" s="14">
        <v>2</v>
      </c>
      <c r="J1086" s="13" t="s">
        <v>123</v>
      </c>
      <c r="K1086" s="13" t="s">
        <v>2447</v>
      </c>
      <c r="L1086" s="13" t="s">
        <v>5600</v>
      </c>
      <c r="M1086" s="13" t="s">
        <v>7104</v>
      </c>
    </row>
    <row r="1087" spans="1:13" x14ac:dyDescent="0.3">
      <c r="A1087" s="13" t="s">
        <v>124</v>
      </c>
      <c r="B1087" s="13" t="s">
        <v>3470</v>
      </c>
      <c r="C1087" s="13" t="s">
        <v>2044</v>
      </c>
      <c r="D1087" s="13" t="s">
        <v>4623</v>
      </c>
      <c r="E1087" s="13" t="s">
        <v>7266</v>
      </c>
      <c r="F1087" s="13" t="s">
        <v>2112</v>
      </c>
      <c r="G1087" s="13" t="s">
        <v>7173</v>
      </c>
      <c r="H1087" s="13" t="s">
        <v>7174</v>
      </c>
      <c r="I1087" s="14">
        <v>1</v>
      </c>
      <c r="J1087" s="13" t="s">
        <v>123</v>
      </c>
      <c r="K1087" s="13" t="s">
        <v>2759</v>
      </c>
      <c r="L1087" s="13" t="s">
        <v>5600</v>
      </c>
      <c r="M1087" s="13" t="s">
        <v>7104</v>
      </c>
    </row>
    <row r="1088" spans="1:13" x14ac:dyDescent="0.3">
      <c r="A1088" s="13" t="s">
        <v>124</v>
      </c>
      <c r="B1088" s="13" t="s">
        <v>3470</v>
      </c>
      <c r="C1088" s="13" t="s">
        <v>2044</v>
      </c>
      <c r="D1088" s="13" t="s">
        <v>4623</v>
      </c>
      <c r="E1088" s="13" t="s">
        <v>7267</v>
      </c>
      <c r="F1088" s="13" t="s">
        <v>2004</v>
      </c>
      <c r="G1088" s="13" t="s">
        <v>7232</v>
      </c>
      <c r="H1088" s="13" t="s">
        <v>7233</v>
      </c>
      <c r="I1088" s="14">
        <v>2</v>
      </c>
      <c r="J1088" s="13" t="s">
        <v>123</v>
      </c>
      <c r="K1088" s="13" t="s">
        <v>2026</v>
      </c>
      <c r="L1088" s="13" t="s">
        <v>5600</v>
      </c>
      <c r="M1088" s="13" t="s">
        <v>7104</v>
      </c>
    </row>
    <row r="1089" spans="1:13" x14ac:dyDescent="0.3">
      <c r="A1089" s="13" t="s">
        <v>124</v>
      </c>
      <c r="B1089" s="13" t="s">
        <v>3470</v>
      </c>
      <c r="C1089" s="13" t="s">
        <v>2044</v>
      </c>
      <c r="D1089" s="13" t="s">
        <v>4623</v>
      </c>
      <c r="E1089" s="13" t="s">
        <v>7267</v>
      </c>
      <c r="F1089" s="13" t="s">
        <v>2004</v>
      </c>
      <c r="G1089" s="13" t="s">
        <v>7176</v>
      </c>
      <c r="H1089" s="13" t="s">
        <v>7177</v>
      </c>
      <c r="I1089" s="14">
        <v>2</v>
      </c>
      <c r="J1089" s="13" t="s">
        <v>123</v>
      </c>
      <c r="K1089" s="13" t="s">
        <v>2026</v>
      </c>
      <c r="L1089" s="13" t="s">
        <v>5600</v>
      </c>
      <c r="M1089" s="13" t="s">
        <v>7104</v>
      </c>
    </row>
    <row r="1090" spans="1:13" x14ac:dyDescent="0.3">
      <c r="A1090" s="13" t="s">
        <v>124</v>
      </c>
      <c r="B1090" s="13" t="s">
        <v>3470</v>
      </c>
      <c r="C1090" s="13" t="s">
        <v>2044</v>
      </c>
      <c r="D1090" s="13" t="s">
        <v>4623</v>
      </c>
      <c r="E1090" s="13" t="s">
        <v>7267</v>
      </c>
      <c r="F1090" s="13" t="s">
        <v>2004</v>
      </c>
      <c r="G1090" s="13" t="s">
        <v>7178</v>
      </c>
      <c r="H1090" s="13" t="s">
        <v>7179</v>
      </c>
      <c r="I1090" s="14">
        <v>2</v>
      </c>
      <c r="J1090" s="13" t="s">
        <v>123</v>
      </c>
      <c r="K1090" s="13" t="s">
        <v>2026</v>
      </c>
      <c r="L1090" s="13" t="s">
        <v>5600</v>
      </c>
      <c r="M1090" s="13" t="s">
        <v>7104</v>
      </c>
    </row>
    <row r="1091" spans="1:13" x14ac:dyDescent="0.3">
      <c r="A1091" s="13" t="s">
        <v>124</v>
      </c>
      <c r="B1091" s="13" t="s">
        <v>3470</v>
      </c>
      <c r="C1091" s="13" t="s">
        <v>2044</v>
      </c>
      <c r="D1091" s="13" t="s">
        <v>4623</v>
      </c>
      <c r="E1091" s="13" t="s">
        <v>7267</v>
      </c>
      <c r="F1091" s="13" t="s">
        <v>2004</v>
      </c>
      <c r="G1091" s="13" t="s">
        <v>7180</v>
      </c>
      <c r="H1091" s="13" t="s">
        <v>7181</v>
      </c>
      <c r="I1091" s="14">
        <v>2</v>
      </c>
      <c r="J1091" s="13" t="s">
        <v>123</v>
      </c>
      <c r="K1091" s="13" t="s">
        <v>2026</v>
      </c>
      <c r="L1091" s="13" t="s">
        <v>5600</v>
      </c>
      <c r="M1091" s="13" t="s">
        <v>7104</v>
      </c>
    </row>
    <row r="1092" spans="1:13" x14ac:dyDescent="0.3">
      <c r="A1092" s="13" t="s">
        <v>124</v>
      </c>
      <c r="B1092" s="13" t="s">
        <v>3470</v>
      </c>
      <c r="C1092" s="13" t="s">
        <v>2044</v>
      </c>
      <c r="D1092" s="13" t="s">
        <v>4623</v>
      </c>
      <c r="E1092" s="13" t="s">
        <v>7267</v>
      </c>
      <c r="F1092" s="13" t="s">
        <v>2004</v>
      </c>
      <c r="G1092" s="13" t="s">
        <v>7182</v>
      </c>
      <c r="H1092" s="13" t="s">
        <v>7183</v>
      </c>
      <c r="I1092" s="14">
        <v>2</v>
      </c>
      <c r="J1092" s="13" t="s">
        <v>123</v>
      </c>
      <c r="K1092" s="13" t="s">
        <v>2026</v>
      </c>
      <c r="L1092" s="13" t="s">
        <v>5600</v>
      </c>
      <c r="M1092" s="13" t="s">
        <v>7104</v>
      </c>
    </row>
    <row r="1093" spans="1:13" x14ac:dyDescent="0.3">
      <c r="A1093" s="13" t="s">
        <v>124</v>
      </c>
      <c r="B1093" s="13" t="s">
        <v>3470</v>
      </c>
      <c r="C1093" s="13" t="s">
        <v>2044</v>
      </c>
      <c r="D1093" s="13" t="s">
        <v>4623</v>
      </c>
      <c r="E1093" s="13" t="s">
        <v>7267</v>
      </c>
      <c r="F1093" s="13" t="s">
        <v>2004</v>
      </c>
      <c r="G1093" s="13" t="s">
        <v>7268</v>
      </c>
      <c r="H1093" s="13" t="s">
        <v>7269</v>
      </c>
      <c r="I1093" s="14">
        <v>1</v>
      </c>
      <c r="J1093" s="13" t="s">
        <v>123</v>
      </c>
      <c r="K1093" s="13" t="s">
        <v>2026</v>
      </c>
      <c r="L1093" s="13" t="s">
        <v>5600</v>
      </c>
      <c r="M1093" s="13" t="s">
        <v>7104</v>
      </c>
    </row>
    <row r="1094" spans="1:13" x14ac:dyDescent="0.3">
      <c r="A1094" s="13" t="s">
        <v>124</v>
      </c>
      <c r="B1094" s="13" t="s">
        <v>3470</v>
      </c>
      <c r="C1094" s="13" t="s">
        <v>2044</v>
      </c>
      <c r="D1094" s="13" t="s">
        <v>4623</v>
      </c>
      <c r="E1094" s="13" t="s">
        <v>7267</v>
      </c>
      <c r="F1094" s="13" t="s">
        <v>2004</v>
      </c>
      <c r="G1094" s="13" t="s">
        <v>7234</v>
      </c>
      <c r="H1094" s="13" t="s">
        <v>7235</v>
      </c>
      <c r="I1094" s="14">
        <v>2</v>
      </c>
      <c r="J1094" s="13" t="s">
        <v>123</v>
      </c>
      <c r="K1094" s="13" t="s">
        <v>2026</v>
      </c>
      <c r="L1094" s="13" t="s">
        <v>5600</v>
      </c>
      <c r="M1094" s="13" t="s">
        <v>7104</v>
      </c>
    </row>
    <row r="1095" spans="1:13" x14ac:dyDescent="0.3">
      <c r="A1095" s="13" t="s">
        <v>124</v>
      </c>
      <c r="B1095" s="13" t="s">
        <v>3470</v>
      </c>
      <c r="C1095" s="13" t="s">
        <v>2044</v>
      </c>
      <c r="D1095" s="13" t="s">
        <v>4623</v>
      </c>
      <c r="E1095" s="13" t="s">
        <v>7267</v>
      </c>
      <c r="F1095" s="13" t="s">
        <v>2004</v>
      </c>
      <c r="G1095" s="13" t="s">
        <v>7256</v>
      </c>
      <c r="H1095" s="13" t="s">
        <v>7257</v>
      </c>
      <c r="I1095" s="14">
        <v>2</v>
      </c>
      <c r="J1095" s="13" t="s">
        <v>123</v>
      </c>
      <c r="K1095" s="13" t="s">
        <v>2026</v>
      </c>
      <c r="L1095" s="13" t="s">
        <v>5600</v>
      </c>
      <c r="M1095" s="13" t="s">
        <v>7104</v>
      </c>
    </row>
    <row r="1096" spans="1:13" x14ac:dyDescent="0.3">
      <c r="A1096" s="13" t="s">
        <v>124</v>
      </c>
      <c r="B1096" s="13" t="s">
        <v>3470</v>
      </c>
      <c r="C1096" s="13" t="s">
        <v>2044</v>
      </c>
      <c r="D1096" s="13" t="s">
        <v>4623</v>
      </c>
      <c r="E1096" s="13" t="s">
        <v>7267</v>
      </c>
      <c r="F1096" s="13" t="s">
        <v>2004</v>
      </c>
      <c r="G1096" s="13" t="s">
        <v>7192</v>
      </c>
      <c r="H1096" s="13" t="s">
        <v>7193</v>
      </c>
      <c r="I1096" s="14">
        <v>1</v>
      </c>
      <c r="J1096" s="13" t="s">
        <v>123</v>
      </c>
      <c r="K1096" s="13" t="s">
        <v>2026</v>
      </c>
      <c r="L1096" s="13" t="s">
        <v>5600</v>
      </c>
      <c r="M1096" s="13" t="s">
        <v>7104</v>
      </c>
    </row>
    <row r="1097" spans="1:13" x14ac:dyDescent="0.3">
      <c r="A1097" s="13" t="s">
        <v>124</v>
      </c>
      <c r="B1097" s="13" t="s">
        <v>3470</v>
      </c>
      <c r="C1097" s="13" t="s">
        <v>2044</v>
      </c>
      <c r="D1097" s="13" t="s">
        <v>4623</v>
      </c>
      <c r="E1097" s="13" t="s">
        <v>7267</v>
      </c>
      <c r="F1097" s="13" t="s">
        <v>2004</v>
      </c>
      <c r="G1097" s="13" t="s">
        <v>7194</v>
      </c>
      <c r="H1097" s="13" t="s">
        <v>7195</v>
      </c>
      <c r="I1097" s="14">
        <v>2</v>
      </c>
      <c r="J1097" s="13" t="s">
        <v>123</v>
      </c>
      <c r="K1097" s="13" t="s">
        <v>2026</v>
      </c>
      <c r="L1097" s="13" t="s">
        <v>5600</v>
      </c>
      <c r="M1097" s="13" t="s">
        <v>7104</v>
      </c>
    </row>
    <row r="1098" spans="1:13" x14ac:dyDescent="0.3">
      <c r="A1098" s="13" t="s">
        <v>124</v>
      </c>
      <c r="B1098" s="13" t="s">
        <v>3470</v>
      </c>
      <c r="C1098" s="13" t="s">
        <v>2044</v>
      </c>
      <c r="D1098" s="13" t="s">
        <v>4623</v>
      </c>
      <c r="E1098" s="13" t="s">
        <v>7267</v>
      </c>
      <c r="F1098" s="13" t="s">
        <v>2004</v>
      </c>
      <c r="G1098" s="13" t="s">
        <v>7270</v>
      </c>
      <c r="H1098" s="13" t="s">
        <v>7271</v>
      </c>
      <c r="I1098" s="14">
        <v>1</v>
      </c>
      <c r="J1098" s="13" t="s">
        <v>123</v>
      </c>
      <c r="K1098" s="13" t="s">
        <v>2026</v>
      </c>
      <c r="L1098" s="13" t="s">
        <v>5600</v>
      </c>
      <c r="M1098" s="13" t="s">
        <v>7104</v>
      </c>
    </row>
    <row r="1099" spans="1:13" x14ac:dyDescent="0.3">
      <c r="A1099" s="13" t="s">
        <v>124</v>
      </c>
      <c r="B1099" s="13" t="s">
        <v>3470</v>
      </c>
      <c r="C1099" s="13" t="s">
        <v>2044</v>
      </c>
      <c r="D1099" s="13" t="s">
        <v>4623</v>
      </c>
      <c r="E1099" s="13" t="s">
        <v>7267</v>
      </c>
      <c r="F1099" s="13" t="s">
        <v>2004</v>
      </c>
      <c r="G1099" s="13" t="s">
        <v>7272</v>
      </c>
      <c r="H1099" s="13" t="s">
        <v>7273</v>
      </c>
      <c r="I1099" s="14">
        <v>1</v>
      </c>
      <c r="J1099" s="13" t="s">
        <v>123</v>
      </c>
      <c r="K1099" s="13" t="s">
        <v>2026</v>
      </c>
      <c r="L1099" s="13" t="s">
        <v>5600</v>
      </c>
      <c r="M1099" s="13" t="s">
        <v>7104</v>
      </c>
    </row>
    <row r="1100" spans="1:13" x14ac:dyDescent="0.3">
      <c r="A1100" s="13" t="s">
        <v>124</v>
      </c>
      <c r="B1100" s="13" t="s">
        <v>3470</v>
      </c>
      <c r="C1100" s="13" t="s">
        <v>2044</v>
      </c>
      <c r="D1100" s="13" t="s">
        <v>4623</v>
      </c>
      <c r="E1100" s="13" t="s">
        <v>7267</v>
      </c>
      <c r="F1100" s="13" t="s">
        <v>2004</v>
      </c>
      <c r="G1100" s="13" t="s">
        <v>7236</v>
      </c>
      <c r="H1100" s="13" t="s">
        <v>7237</v>
      </c>
      <c r="I1100" s="14">
        <v>1</v>
      </c>
      <c r="J1100" s="13" t="s">
        <v>123</v>
      </c>
      <c r="K1100" s="13" t="s">
        <v>2026</v>
      </c>
      <c r="L1100" s="13" t="s">
        <v>5600</v>
      </c>
      <c r="M1100" s="13" t="s">
        <v>7104</v>
      </c>
    </row>
    <row r="1101" spans="1:13" x14ac:dyDescent="0.3">
      <c r="A1101" s="13" t="s">
        <v>124</v>
      </c>
      <c r="B1101" s="13" t="s">
        <v>3470</v>
      </c>
      <c r="C1101" s="13" t="s">
        <v>2044</v>
      </c>
      <c r="D1101" s="13" t="s">
        <v>4623</v>
      </c>
      <c r="E1101" s="13" t="s">
        <v>7267</v>
      </c>
      <c r="F1101" s="13" t="s">
        <v>2004</v>
      </c>
      <c r="G1101" s="13" t="s">
        <v>7196</v>
      </c>
      <c r="H1101" s="13" t="s">
        <v>7197</v>
      </c>
      <c r="I1101" s="14">
        <v>2</v>
      </c>
      <c r="J1101" s="13" t="s">
        <v>123</v>
      </c>
      <c r="K1101" s="13" t="s">
        <v>2026</v>
      </c>
      <c r="L1101" s="13" t="s">
        <v>5600</v>
      </c>
      <c r="M1101" s="13" t="s">
        <v>7104</v>
      </c>
    </row>
    <row r="1102" spans="1:13" x14ac:dyDescent="0.3">
      <c r="A1102" s="13" t="s">
        <v>124</v>
      </c>
      <c r="B1102" s="13" t="s">
        <v>3470</v>
      </c>
      <c r="C1102" s="13" t="s">
        <v>2044</v>
      </c>
      <c r="D1102" s="13" t="s">
        <v>4623</v>
      </c>
      <c r="E1102" s="13" t="s">
        <v>7267</v>
      </c>
      <c r="F1102" s="13" t="s">
        <v>2004</v>
      </c>
      <c r="G1102" s="13" t="s">
        <v>7198</v>
      </c>
      <c r="H1102" s="13" t="s">
        <v>7199</v>
      </c>
      <c r="I1102" s="14">
        <v>2</v>
      </c>
      <c r="J1102" s="13" t="s">
        <v>123</v>
      </c>
      <c r="K1102" s="13" t="s">
        <v>2026</v>
      </c>
      <c r="L1102" s="13" t="s">
        <v>5600</v>
      </c>
      <c r="M1102" s="13" t="s">
        <v>7104</v>
      </c>
    </row>
    <row r="1103" spans="1:13" x14ac:dyDescent="0.3">
      <c r="A1103" s="13" t="s">
        <v>124</v>
      </c>
      <c r="B1103" s="13" t="s">
        <v>3470</v>
      </c>
      <c r="C1103" s="13" t="s">
        <v>2044</v>
      </c>
      <c r="D1103" s="13" t="s">
        <v>4623</v>
      </c>
      <c r="E1103" s="13" t="s">
        <v>7267</v>
      </c>
      <c r="F1103" s="13" t="s">
        <v>2004</v>
      </c>
      <c r="G1103" s="13" t="s">
        <v>7274</v>
      </c>
      <c r="H1103" s="13" t="s">
        <v>7275</v>
      </c>
      <c r="I1103" s="14">
        <v>1</v>
      </c>
      <c r="J1103" s="13" t="s">
        <v>123</v>
      </c>
      <c r="K1103" s="13" t="s">
        <v>2026</v>
      </c>
      <c r="L1103" s="13" t="s">
        <v>5600</v>
      </c>
      <c r="M1103" s="13" t="s">
        <v>7104</v>
      </c>
    </row>
    <row r="1104" spans="1:13" x14ac:dyDescent="0.3">
      <c r="A1104" s="13" t="s">
        <v>124</v>
      </c>
      <c r="B1104" s="13" t="s">
        <v>3470</v>
      </c>
      <c r="C1104" s="13" t="s">
        <v>2044</v>
      </c>
      <c r="D1104" s="13" t="s">
        <v>4623</v>
      </c>
      <c r="E1104" s="13" t="s">
        <v>7267</v>
      </c>
      <c r="F1104" s="13" t="s">
        <v>2004</v>
      </c>
      <c r="G1104" s="13" t="s">
        <v>7276</v>
      </c>
      <c r="H1104" s="13" t="s">
        <v>7277</v>
      </c>
      <c r="I1104" s="14">
        <v>1</v>
      </c>
      <c r="J1104" s="13" t="s">
        <v>123</v>
      </c>
      <c r="K1104" s="13" t="s">
        <v>2026</v>
      </c>
      <c r="L1104" s="13" t="s">
        <v>5600</v>
      </c>
      <c r="M1104" s="13" t="s">
        <v>7104</v>
      </c>
    </row>
    <row r="1105" spans="1:13" x14ac:dyDescent="0.3">
      <c r="A1105" s="13" t="s">
        <v>124</v>
      </c>
      <c r="B1105" s="13" t="s">
        <v>3470</v>
      </c>
      <c r="C1105" s="13" t="s">
        <v>2044</v>
      </c>
      <c r="D1105" s="13" t="s">
        <v>4623</v>
      </c>
      <c r="E1105" s="13" t="s">
        <v>7267</v>
      </c>
      <c r="F1105" s="13" t="s">
        <v>2004</v>
      </c>
      <c r="G1105" s="13" t="s">
        <v>7278</v>
      </c>
      <c r="H1105" s="13" t="s">
        <v>7279</v>
      </c>
      <c r="I1105" s="14">
        <v>1</v>
      </c>
      <c r="J1105" s="13" t="s">
        <v>123</v>
      </c>
      <c r="K1105" s="13" t="s">
        <v>2026</v>
      </c>
      <c r="L1105" s="13" t="s">
        <v>5600</v>
      </c>
      <c r="M1105" s="13" t="s">
        <v>7104</v>
      </c>
    </row>
    <row r="1106" spans="1:13" x14ac:dyDescent="0.3">
      <c r="A1106" s="13" t="s">
        <v>124</v>
      </c>
      <c r="B1106" s="13" t="s">
        <v>3470</v>
      </c>
      <c r="C1106" s="13" t="s">
        <v>2044</v>
      </c>
      <c r="D1106" s="13" t="s">
        <v>4623</v>
      </c>
      <c r="E1106" s="13" t="s">
        <v>7267</v>
      </c>
      <c r="F1106" s="13" t="s">
        <v>2004</v>
      </c>
      <c r="G1106" s="13" t="s">
        <v>7204</v>
      </c>
      <c r="H1106" s="13" t="s">
        <v>7205</v>
      </c>
      <c r="I1106" s="14">
        <v>1</v>
      </c>
      <c r="J1106" s="13" t="s">
        <v>123</v>
      </c>
      <c r="K1106" s="13" t="s">
        <v>2026</v>
      </c>
      <c r="L1106" s="13" t="s">
        <v>5600</v>
      </c>
      <c r="M1106" s="13" t="s">
        <v>7104</v>
      </c>
    </row>
    <row r="1107" spans="1:13" x14ac:dyDescent="0.3">
      <c r="A1107" s="13" t="s">
        <v>124</v>
      </c>
      <c r="B1107" s="13" t="s">
        <v>3470</v>
      </c>
      <c r="C1107" s="13" t="s">
        <v>2044</v>
      </c>
      <c r="D1107" s="13" t="s">
        <v>4623</v>
      </c>
      <c r="E1107" s="13" t="s">
        <v>7267</v>
      </c>
      <c r="F1107" s="13" t="s">
        <v>2004</v>
      </c>
      <c r="G1107" s="13" t="s">
        <v>7280</v>
      </c>
      <c r="H1107" s="13" t="s">
        <v>7281</v>
      </c>
      <c r="I1107" s="14">
        <v>2</v>
      </c>
      <c r="J1107" s="13" t="s">
        <v>123</v>
      </c>
      <c r="K1107" s="13" t="s">
        <v>2026</v>
      </c>
      <c r="L1107" s="13" t="s">
        <v>5600</v>
      </c>
      <c r="M1107" s="13" t="s">
        <v>7104</v>
      </c>
    </row>
    <row r="1108" spans="1:13" x14ac:dyDescent="0.3">
      <c r="A1108" s="13" t="s">
        <v>124</v>
      </c>
      <c r="B1108" s="13" t="s">
        <v>3470</v>
      </c>
      <c r="C1108" s="13" t="s">
        <v>2044</v>
      </c>
      <c r="D1108" s="13" t="s">
        <v>4623</v>
      </c>
      <c r="E1108" s="13" t="s">
        <v>7267</v>
      </c>
      <c r="F1108" s="13" t="s">
        <v>2004</v>
      </c>
      <c r="G1108" s="13" t="s">
        <v>7114</v>
      </c>
      <c r="H1108" s="13" t="s">
        <v>7115</v>
      </c>
      <c r="I1108" s="14">
        <v>6</v>
      </c>
      <c r="J1108" s="13" t="s">
        <v>123</v>
      </c>
      <c r="K1108" s="13" t="s">
        <v>2026</v>
      </c>
      <c r="L1108" s="13" t="s">
        <v>5600</v>
      </c>
      <c r="M1108" s="13" t="s">
        <v>7104</v>
      </c>
    </row>
    <row r="1109" spans="1:13" x14ac:dyDescent="0.3">
      <c r="A1109" s="13" t="s">
        <v>124</v>
      </c>
      <c r="B1109" s="13" t="s">
        <v>3470</v>
      </c>
      <c r="C1109" s="13" t="s">
        <v>2044</v>
      </c>
      <c r="D1109" s="13" t="s">
        <v>4623</v>
      </c>
      <c r="E1109" s="13" t="s">
        <v>7267</v>
      </c>
      <c r="F1109" s="13" t="s">
        <v>2004</v>
      </c>
      <c r="G1109" s="13" t="s">
        <v>7282</v>
      </c>
      <c r="H1109" s="13" t="s">
        <v>7283</v>
      </c>
      <c r="I1109" s="14">
        <v>2</v>
      </c>
      <c r="J1109" s="13" t="s">
        <v>123</v>
      </c>
      <c r="K1109" s="13" t="s">
        <v>2026</v>
      </c>
      <c r="L1109" s="13" t="s">
        <v>5600</v>
      </c>
      <c r="M1109" s="13" t="s">
        <v>7104</v>
      </c>
    </row>
    <row r="1110" spans="1:13" x14ac:dyDescent="0.3">
      <c r="A1110" s="13" t="s">
        <v>124</v>
      </c>
      <c r="B1110" s="13" t="s">
        <v>3470</v>
      </c>
      <c r="C1110" s="13" t="s">
        <v>2044</v>
      </c>
      <c r="D1110" s="13" t="s">
        <v>4623</v>
      </c>
      <c r="E1110" s="13" t="s">
        <v>7267</v>
      </c>
      <c r="F1110" s="13" t="s">
        <v>2004</v>
      </c>
      <c r="G1110" s="13" t="s">
        <v>7208</v>
      </c>
      <c r="H1110" s="13" t="s">
        <v>7209</v>
      </c>
      <c r="I1110" s="14">
        <v>10</v>
      </c>
      <c r="J1110" s="13" t="s">
        <v>123</v>
      </c>
      <c r="K1110" s="13" t="s">
        <v>2026</v>
      </c>
      <c r="L1110" s="13" t="s">
        <v>5600</v>
      </c>
      <c r="M1110" s="13" t="s">
        <v>7104</v>
      </c>
    </row>
    <row r="1111" spans="1:13" x14ac:dyDescent="0.3">
      <c r="A1111" s="13" t="s">
        <v>124</v>
      </c>
      <c r="B1111" s="13" t="s">
        <v>3470</v>
      </c>
      <c r="C1111" s="13" t="s">
        <v>2044</v>
      </c>
      <c r="D1111" s="13" t="s">
        <v>4623</v>
      </c>
      <c r="E1111" s="13" t="s">
        <v>7267</v>
      </c>
      <c r="F1111" s="13" t="s">
        <v>2004</v>
      </c>
      <c r="G1111" s="13" t="s">
        <v>7170</v>
      </c>
      <c r="H1111" s="13" t="s">
        <v>7171</v>
      </c>
      <c r="I1111" s="14">
        <v>4</v>
      </c>
      <c r="J1111" s="13" t="s">
        <v>123</v>
      </c>
      <c r="K1111" s="13" t="s">
        <v>2026</v>
      </c>
      <c r="L1111" s="13" t="s">
        <v>5600</v>
      </c>
      <c r="M1111" s="13" t="s">
        <v>7104</v>
      </c>
    </row>
    <row r="1112" spans="1:13" x14ac:dyDescent="0.3">
      <c r="A1112" s="13" t="s">
        <v>124</v>
      </c>
      <c r="B1112" s="13" t="s">
        <v>3470</v>
      </c>
      <c r="C1112" s="13" t="s">
        <v>2044</v>
      </c>
      <c r="D1112" s="13" t="s">
        <v>4623</v>
      </c>
      <c r="E1112" s="13" t="s">
        <v>7267</v>
      </c>
      <c r="F1112" s="13" t="s">
        <v>2004</v>
      </c>
      <c r="G1112" s="13" t="s">
        <v>7210</v>
      </c>
      <c r="H1112" s="13" t="s">
        <v>7211</v>
      </c>
      <c r="I1112" s="14">
        <v>1</v>
      </c>
      <c r="J1112" s="13" t="s">
        <v>123</v>
      </c>
      <c r="K1112" s="13" t="s">
        <v>2026</v>
      </c>
      <c r="L1112" s="13" t="s">
        <v>5600</v>
      </c>
      <c r="M1112" s="13" t="s">
        <v>7104</v>
      </c>
    </row>
    <row r="1113" spans="1:13" x14ac:dyDescent="0.3">
      <c r="A1113" s="13" t="s">
        <v>124</v>
      </c>
      <c r="B1113" s="13" t="s">
        <v>3470</v>
      </c>
      <c r="C1113" s="13" t="s">
        <v>2044</v>
      </c>
      <c r="D1113" s="13" t="s">
        <v>4623</v>
      </c>
      <c r="E1113" s="13" t="s">
        <v>7267</v>
      </c>
      <c r="F1113" s="13" t="s">
        <v>2004</v>
      </c>
      <c r="G1113" s="13" t="s">
        <v>7152</v>
      </c>
      <c r="H1113" s="13" t="s">
        <v>7153</v>
      </c>
      <c r="I1113" s="14">
        <v>2</v>
      </c>
      <c r="J1113" s="13" t="s">
        <v>123</v>
      </c>
      <c r="K1113" s="13" t="s">
        <v>2026</v>
      </c>
      <c r="L1113" s="13" t="s">
        <v>5600</v>
      </c>
      <c r="M1113" s="13" t="s">
        <v>7104</v>
      </c>
    </row>
    <row r="1114" spans="1:13" x14ac:dyDescent="0.3">
      <c r="A1114" s="13" t="s">
        <v>124</v>
      </c>
      <c r="B1114" s="13" t="s">
        <v>3470</v>
      </c>
      <c r="C1114" s="13" t="s">
        <v>2044</v>
      </c>
      <c r="D1114" s="13" t="s">
        <v>4623</v>
      </c>
      <c r="E1114" s="13" t="s">
        <v>7267</v>
      </c>
      <c r="F1114" s="13" t="s">
        <v>2004</v>
      </c>
      <c r="G1114" s="13" t="s">
        <v>7105</v>
      </c>
      <c r="H1114" s="13" t="s">
        <v>7106</v>
      </c>
      <c r="I1114" s="14">
        <v>1</v>
      </c>
      <c r="J1114" s="13" t="s">
        <v>123</v>
      </c>
      <c r="K1114" s="13" t="s">
        <v>2026</v>
      </c>
      <c r="L1114" s="13" t="s">
        <v>5600</v>
      </c>
      <c r="M1114" s="13" t="s">
        <v>7104</v>
      </c>
    </row>
    <row r="1115" spans="1:13" x14ac:dyDescent="0.3">
      <c r="A1115" s="13" t="s">
        <v>124</v>
      </c>
      <c r="B1115" s="13" t="s">
        <v>3470</v>
      </c>
      <c r="C1115" s="13" t="s">
        <v>2044</v>
      </c>
      <c r="D1115" s="13" t="s">
        <v>4623</v>
      </c>
      <c r="E1115" s="13" t="s">
        <v>7267</v>
      </c>
      <c r="F1115" s="13" t="s">
        <v>2004</v>
      </c>
      <c r="G1115" s="13" t="s">
        <v>7129</v>
      </c>
      <c r="H1115" s="13" t="s">
        <v>7130</v>
      </c>
      <c r="I1115" s="14">
        <v>3</v>
      </c>
      <c r="J1115" s="13" t="s">
        <v>123</v>
      </c>
      <c r="K1115" s="13" t="s">
        <v>2026</v>
      </c>
      <c r="L1115" s="13" t="s">
        <v>5600</v>
      </c>
      <c r="M1115" s="13" t="s">
        <v>7104</v>
      </c>
    </row>
    <row r="1116" spans="1:13" x14ac:dyDescent="0.3">
      <c r="A1116" s="13" t="s">
        <v>124</v>
      </c>
      <c r="B1116" s="13" t="s">
        <v>3470</v>
      </c>
      <c r="C1116" s="13" t="s">
        <v>2044</v>
      </c>
      <c r="D1116" s="13" t="s">
        <v>4623</v>
      </c>
      <c r="E1116" s="13" t="s">
        <v>7267</v>
      </c>
      <c r="F1116" s="13" t="s">
        <v>2004</v>
      </c>
      <c r="G1116" s="13" t="s">
        <v>7220</v>
      </c>
      <c r="H1116" s="13" t="s">
        <v>7221</v>
      </c>
      <c r="I1116" s="14">
        <v>2</v>
      </c>
      <c r="J1116" s="13" t="s">
        <v>123</v>
      </c>
      <c r="K1116" s="13" t="s">
        <v>2026</v>
      </c>
      <c r="L1116" s="13" t="s">
        <v>5600</v>
      </c>
      <c r="M1116" s="13" t="s">
        <v>7104</v>
      </c>
    </row>
    <row r="1117" spans="1:13" x14ac:dyDescent="0.3">
      <c r="A1117" s="13" t="s">
        <v>124</v>
      </c>
      <c r="B1117" s="13" t="s">
        <v>3470</v>
      </c>
      <c r="C1117" s="13" t="s">
        <v>2044</v>
      </c>
      <c r="D1117" s="13" t="s">
        <v>4623</v>
      </c>
      <c r="E1117" s="13" t="s">
        <v>7267</v>
      </c>
      <c r="F1117" s="13" t="s">
        <v>2004</v>
      </c>
      <c r="G1117" s="13" t="s">
        <v>7222</v>
      </c>
      <c r="H1117" s="13" t="s">
        <v>7223</v>
      </c>
      <c r="I1117" s="14">
        <v>2</v>
      </c>
      <c r="J1117" s="13" t="s">
        <v>123</v>
      </c>
      <c r="K1117" s="13" t="s">
        <v>2026</v>
      </c>
      <c r="L1117" s="13" t="s">
        <v>5600</v>
      </c>
      <c r="M1117" s="13" t="s">
        <v>7104</v>
      </c>
    </row>
    <row r="1118" spans="1:13" x14ac:dyDescent="0.3">
      <c r="A1118" s="13" t="s">
        <v>124</v>
      </c>
      <c r="B1118" s="13" t="s">
        <v>3470</v>
      </c>
      <c r="C1118" s="13" t="s">
        <v>2044</v>
      </c>
      <c r="D1118" s="13" t="s">
        <v>4623</v>
      </c>
      <c r="E1118" s="13" t="s">
        <v>7267</v>
      </c>
      <c r="F1118" s="13" t="s">
        <v>2004</v>
      </c>
      <c r="G1118" s="13" t="s">
        <v>7284</v>
      </c>
      <c r="H1118" s="13" t="s">
        <v>7285</v>
      </c>
      <c r="I1118" s="14">
        <v>6</v>
      </c>
      <c r="J1118" s="13" t="s">
        <v>123</v>
      </c>
      <c r="K1118" s="13" t="s">
        <v>2026</v>
      </c>
      <c r="L1118" s="13" t="s">
        <v>5600</v>
      </c>
      <c r="M1118" s="13" t="s">
        <v>7104</v>
      </c>
    </row>
    <row r="1119" spans="1:13" x14ac:dyDescent="0.3">
      <c r="A1119" s="13" t="s">
        <v>124</v>
      </c>
      <c r="B1119" s="13" t="s">
        <v>3470</v>
      </c>
      <c r="C1119" s="13" t="s">
        <v>2044</v>
      </c>
      <c r="D1119" s="13" t="s">
        <v>4623</v>
      </c>
      <c r="E1119" s="13" t="s">
        <v>7267</v>
      </c>
      <c r="F1119" s="13" t="s">
        <v>2004</v>
      </c>
      <c r="G1119" s="13" t="s">
        <v>6729</v>
      </c>
      <c r="H1119" s="13" t="s">
        <v>6730</v>
      </c>
      <c r="I1119" s="14">
        <v>4</v>
      </c>
      <c r="J1119" s="13" t="s">
        <v>123</v>
      </c>
      <c r="K1119" s="13" t="s">
        <v>2026</v>
      </c>
      <c r="L1119" s="13" t="s">
        <v>5600</v>
      </c>
      <c r="M1119" s="13" t="s">
        <v>2310</v>
      </c>
    </row>
    <row r="1120" spans="1:13" x14ac:dyDescent="0.3">
      <c r="A1120" s="13" t="s">
        <v>124</v>
      </c>
      <c r="B1120" s="13" t="s">
        <v>3470</v>
      </c>
      <c r="C1120" s="13" t="s">
        <v>2044</v>
      </c>
      <c r="D1120" s="13" t="s">
        <v>4623</v>
      </c>
      <c r="E1120" s="13" t="s">
        <v>7286</v>
      </c>
      <c r="F1120" s="13" t="s">
        <v>2112</v>
      </c>
      <c r="G1120" s="13" t="s">
        <v>7173</v>
      </c>
      <c r="H1120" s="13" t="s">
        <v>7174</v>
      </c>
      <c r="I1120" s="14">
        <v>1</v>
      </c>
      <c r="J1120" s="13" t="s">
        <v>123</v>
      </c>
      <c r="K1120" s="13" t="s">
        <v>2156</v>
      </c>
      <c r="L1120" s="13" t="s">
        <v>5600</v>
      </c>
      <c r="M1120" s="13" t="s">
        <v>7104</v>
      </c>
    </row>
    <row r="1121" spans="1:13" x14ac:dyDescent="0.3">
      <c r="A1121" s="13" t="s">
        <v>124</v>
      </c>
      <c r="B1121" s="13" t="s">
        <v>3470</v>
      </c>
      <c r="C1121" s="13" t="s">
        <v>2044</v>
      </c>
      <c r="D1121" s="13" t="s">
        <v>4623</v>
      </c>
      <c r="E1121" s="13" t="s">
        <v>7287</v>
      </c>
      <c r="F1121" s="13" t="s">
        <v>2004</v>
      </c>
      <c r="G1121" s="13" t="s">
        <v>7232</v>
      </c>
      <c r="H1121" s="13" t="s">
        <v>7233</v>
      </c>
      <c r="I1121" s="14">
        <v>2</v>
      </c>
      <c r="J1121" s="13" t="s">
        <v>123</v>
      </c>
      <c r="K1121" s="13" t="s">
        <v>2401</v>
      </c>
      <c r="L1121" s="13" t="s">
        <v>5600</v>
      </c>
      <c r="M1121" s="13" t="s">
        <v>7104</v>
      </c>
    </row>
    <row r="1122" spans="1:13" x14ac:dyDescent="0.3">
      <c r="A1122" s="13" t="s">
        <v>124</v>
      </c>
      <c r="B1122" s="13" t="s">
        <v>3470</v>
      </c>
      <c r="C1122" s="13" t="s">
        <v>2044</v>
      </c>
      <c r="D1122" s="13" t="s">
        <v>4623</v>
      </c>
      <c r="E1122" s="13" t="s">
        <v>7287</v>
      </c>
      <c r="F1122" s="13" t="s">
        <v>2004</v>
      </c>
      <c r="G1122" s="13" t="s">
        <v>7176</v>
      </c>
      <c r="H1122" s="13" t="s">
        <v>7177</v>
      </c>
      <c r="I1122" s="14">
        <v>3</v>
      </c>
      <c r="J1122" s="13" t="s">
        <v>123</v>
      </c>
      <c r="K1122" s="13" t="s">
        <v>2401</v>
      </c>
      <c r="L1122" s="13" t="s">
        <v>5600</v>
      </c>
      <c r="M1122" s="13" t="s">
        <v>7104</v>
      </c>
    </row>
    <row r="1123" spans="1:13" x14ac:dyDescent="0.3">
      <c r="A1123" s="13" t="s">
        <v>124</v>
      </c>
      <c r="B1123" s="13" t="s">
        <v>3470</v>
      </c>
      <c r="C1123" s="13" t="s">
        <v>2044</v>
      </c>
      <c r="D1123" s="13" t="s">
        <v>4623</v>
      </c>
      <c r="E1123" s="13" t="s">
        <v>7287</v>
      </c>
      <c r="F1123" s="13" t="s">
        <v>2004</v>
      </c>
      <c r="G1123" s="13" t="s">
        <v>7178</v>
      </c>
      <c r="H1123" s="13" t="s">
        <v>7179</v>
      </c>
      <c r="I1123" s="14">
        <v>2</v>
      </c>
      <c r="J1123" s="13" t="s">
        <v>123</v>
      </c>
      <c r="K1123" s="13" t="s">
        <v>2401</v>
      </c>
      <c r="L1123" s="13" t="s">
        <v>5600</v>
      </c>
      <c r="M1123" s="13" t="s">
        <v>7104</v>
      </c>
    </row>
    <row r="1124" spans="1:13" x14ac:dyDescent="0.3">
      <c r="A1124" s="13" t="s">
        <v>124</v>
      </c>
      <c r="B1124" s="13" t="s">
        <v>3470</v>
      </c>
      <c r="C1124" s="13" t="s">
        <v>2044</v>
      </c>
      <c r="D1124" s="13" t="s">
        <v>4623</v>
      </c>
      <c r="E1124" s="13" t="s">
        <v>7287</v>
      </c>
      <c r="F1124" s="13" t="s">
        <v>2004</v>
      </c>
      <c r="G1124" s="13" t="s">
        <v>7180</v>
      </c>
      <c r="H1124" s="13" t="s">
        <v>7181</v>
      </c>
      <c r="I1124" s="14">
        <v>2</v>
      </c>
      <c r="J1124" s="13" t="s">
        <v>123</v>
      </c>
      <c r="K1124" s="13" t="s">
        <v>2401</v>
      </c>
      <c r="L1124" s="13" t="s">
        <v>5600</v>
      </c>
      <c r="M1124" s="13" t="s">
        <v>7104</v>
      </c>
    </row>
    <row r="1125" spans="1:13" x14ac:dyDescent="0.3">
      <c r="A1125" s="13" t="s">
        <v>124</v>
      </c>
      <c r="B1125" s="13" t="s">
        <v>3470</v>
      </c>
      <c r="C1125" s="13" t="s">
        <v>2044</v>
      </c>
      <c r="D1125" s="13" t="s">
        <v>4623</v>
      </c>
      <c r="E1125" s="13" t="s">
        <v>7287</v>
      </c>
      <c r="F1125" s="13" t="s">
        <v>2004</v>
      </c>
      <c r="G1125" s="13" t="s">
        <v>7182</v>
      </c>
      <c r="H1125" s="13" t="s">
        <v>7183</v>
      </c>
      <c r="I1125" s="14">
        <v>1</v>
      </c>
      <c r="J1125" s="13" t="s">
        <v>123</v>
      </c>
      <c r="K1125" s="13" t="s">
        <v>2401</v>
      </c>
      <c r="L1125" s="13" t="s">
        <v>5600</v>
      </c>
      <c r="M1125" s="13" t="s">
        <v>7104</v>
      </c>
    </row>
    <row r="1126" spans="1:13" x14ac:dyDescent="0.3">
      <c r="A1126" s="13" t="s">
        <v>124</v>
      </c>
      <c r="B1126" s="13" t="s">
        <v>3470</v>
      </c>
      <c r="C1126" s="13" t="s">
        <v>2044</v>
      </c>
      <c r="D1126" s="13" t="s">
        <v>4623</v>
      </c>
      <c r="E1126" s="13" t="s">
        <v>7287</v>
      </c>
      <c r="F1126" s="13" t="s">
        <v>2004</v>
      </c>
      <c r="G1126" s="13" t="s">
        <v>7184</v>
      </c>
      <c r="H1126" s="13" t="s">
        <v>7185</v>
      </c>
      <c r="I1126" s="14">
        <v>2</v>
      </c>
      <c r="J1126" s="13" t="s">
        <v>123</v>
      </c>
      <c r="K1126" s="13" t="s">
        <v>2401</v>
      </c>
      <c r="L1126" s="13" t="s">
        <v>5600</v>
      </c>
      <c r="M1126" s="13" t="s">
        <v>7104</v>
      </c>
    </row>
    <row r="1127" spans="1:13" x14ac:dyDescent="0.3">
      <c r="A1127" s="13" t="s">
        <v>124</v>
      </c>
      <c r="B1127" s="13" t="s">
        <v>3470</v>
      </c>
      <c r="C1127" s="13" t="s">
        <v>2044</v>
      </c>
      <c r="D1127" s="13" t="s">
        <v>4623</v>
      </c>
      <c r="E1127" s="13" t="s">
        <v>7287</v>
      </c>
      <c r="F1127" s="13" t="s">
        <v>2004</v>
      </c>
      <c r="G1127" s="13" t="s">
        <v>7186</v>
      </c>
      <c r="H1127" s="13" t="s">
        <v>7187</v>
      </c>
      <c r="I1127" s="14">
        <v>2</v>
      </c>
      <c r="J1127" s="13" t="s">
        <v>123</v>
      </c>
      <c r="K1127" s="13" t="s">
        <v>2401</v>
      </c>
      <c r="L1127" s="13" t="s">
        <v>5600</v>
      </c>
      <c r="M1127" s="13" t="s">
        <v>7104</v>
      </c>
    </row>
    <row r="1128" spans="1:13" x14ac:dyDescent="0.3">
      <c r="A1128" s="13" t="s">
        <v>124</v>
      </c>
      <c r="B1128" s="13" t="s">
        <v>3470</v>
      </c>
      <c r="C1128" s="13" t="s">
        <v>2044</v>
      </c>
      <c r="D1128" s="13" t="s">
        <v>4623</v>
      </c>
      <c r="E1128" s="13" t="s">
        <v>7287</v>
      </c>
      <c r="F1128" s="13" t="s">
        <v>2004</v>
      </c>
      <c r="G1128" s="13" t="s">
        <v>7234</v>
      </c>
      <c r="H1128" s="13" t="s">
        <v>7235</v>
      </c>
      <c r="I1128" s="14">
        <v>2</v>
      </c>
      <c r="J1128" s="13" t="s">
        <v>123</v>
      </c>
      <c r="K1128" s="13" t="s">
        <v>2401</v>
      </c>
      <c r="L1128" s="13" t="s">
        <v>5600</v>
      </c>
      <c r="M1128" s="13" t="s">
        <v>7104</v>
      </c>
    </row>
    <row r="1129" spans="1:13" x14ac:dyDescent="0.3">
      <c r="A1129" s="13" t="s">
        <v>124</v>
      </c>
      <c r="B1129" s="13" t="s">
        <v>3470</v>
      </c>
      <c r="C1129" s="13" t="s">
        <v>2044</v>
      </c>
      <c r="D1129" s="13" t="s">
        <v>4623</v>
      </c>
      <c r="E1129" s="13" t="s">
        <v>7287</v>
      </c>
      <c r="F1129" s="13" t="s">
        <v>2004</v>
      </c>
      <c r="G1129" s="13" t="s">
        <v>7190</v>
      </c>
      <c r="H1129" s="13" t="s">
        <v>7191</v>
      </c>
      <c r="I1129" s="14">
        <v>1</v>
      </c>
      <c r="J1129" s="13" t="s">
        <v>123</v>
      </c>
      <c r="K1129" s="13" t="s">
        <v>2401</v>
      </c>
      <c r="L1129" s="13" t="s">
        <v>5600</v>
      </c>
      <c r="M1129" s="13" t="s">
        <v>7104</v>
      </c>
    </row>
    <row r="1130" spans="1:13" x14ac:dyDescent="0.3">
      <c r="A1130" s="13" t="s">
        <v>124</v>
      </c>
      <c r="B1130" s="13" t="s">
        <v>3470</v>
      </c>
      <c r="C1130" s="13" t="s">
        <v>2044</v>
      </c>
      <c r="D1130" s="13" t="s">
        <v>4623</v>
      </c>
      <c r="E1130" s="13" t="s">
        <v>7287</v>
      </c>
      <c r="F1130" s="13" t="s">
        <v>2004</v>
      </c>
      <c r="G1130" s="13" t="s">
        <v>7194</v>
      </c>
      <c r="H1130" s="13" t="s">
        <v>7195</v>
      </c>
      <c r="I1130" s="14">
        <v>2</v>
      </c>
      <c r="J1130" s="13" t="s">
        <v>123</v>
      </c>
      <c r="K1130" s="13" t="s">
        <v>2401</v>
      </c>
      <c r="L1130" s="13" t="s">
        <v>5600</v>
      </c>
      <c r="M1130" s="13" t="s">
        <v>7104</v>
      </c>
    </row>
    <row r="1131" spans="1:13" x14ac:dyDescent="0.3">
      <c r="A1131" s="13" t="s">
        <v>124</v>
      </c>
      <c r="B1131" s="13" t="s">
        <v>3470</v>
      </c>
      <c r="C1131" s="13" t="s">
        <v>2044</v>
      </c>
      <c r="D1131" s="13" t="s">
        <v>4623</v>
      </c>
      <c r="E1131" s="13" t="s">
        <v>7287</v>
      </c>
      <c r="F1131" s="13" t="s">
        <v>2004</v>
      </c>
      <c r="G1131" s="13" t="s">
        <v>7288</v>
      </c>
      <c r="H1131" s="13" t="s">
        <v>7289</v>
      </c>
      <c r="I1131" s="14">
        <v>1</v>
      </c>
      <c r="J1131" s="13" t="s">
        <v>123</v>
      </c>
      <c r="K1131" s="13" t="s">
        <v>2401</v>
      </c>
      <c r="L1131" s="13" t="s">
        <v>5600</v>
      </c>
      <c r="M1131" s="13" t="s">
        <v>7104</v>
      </c>
    </row>
    <row r="1132" spans="1:13" x14ac:dyDescent="0.3">
      <c r="A1132" s="13" t="s">
        <v>124</v>
      </c>
      <c r="B1132" s="13" t="s">
        <v>3470</v>
      </c>
      <c r="C1132" s="13" t="s">
        <v>2044</v>
      </c>
      <c r="D1132" s="13" t="s">
        <v>4623</v>
      </c>
      <c r="E1132" s="13" t="s">
        <v>7287</v>
      </c>
      <c r="F1132" s="13" t="s">
        <v>2004</v>
      </c>
      <c r="G1132" s="13" t="s">
        <v>7198</v>
      </c>
      <c r="H1132" s="13" t="s">
        <v>7199</v>
      </c>
      <c r="I1132" s="14">
        <v>2</v>
      </c>
      <c r="J1132" s="13" t="s">
        <v>123</v>
      </c>
      <c r="K1132" s="13" t="s">
        <v>2401</v>
      </c>
      <c r="L1132" s="13" t="s">
        <v>5600</v>
      </c>
      <c r="M1132" s="13" t="s">
        <v>7104</v>
      </c>
    </row>
    <row r="1133" spans="1:13" x14ac:dyDescent="0.3">
      <c r="A1133" s="13" t="s">
        <v>124</v>
      </c>
      <c r="B1133" s="13" t="s">
        <v>3470</v>
      </c>
      <c r="C1133" s="13" t="s">
        <v>2044</v>
      </c>
      <c r="D1133" s="13" t="s">
        <v>4623</v>
      </c>
      <c r="E1133" s="13" t="s">
        <v>7287</v>
      </c>
      <c r="F1133" s="13" t="s">
        <v>2004</v>
      </c>
      <c r="G1133" s="13" t="s">
        <v>7200</v>
      </c>
      <c r="H1133" s="13" t="s">
        <v>7201</v>
      </c>
      <c r="I1133" s="14">
        <v>2</v>
      </c>
      <c r="J1133" s="13" t="s">
        <v>123</v>
      </c>
      <c r="K1133" s="13" t="s">
        <v>2401</v>
      </c>
      <c r="L1133" s="13" t="s">
        <v>5600</v>
      </c>
      <c r="M1133" s="13" t="s">
        <v>7104</v>
      </c>
    </row>
    <row r="1134" spans="1:13" x14ac:dyDescent="0.3">
      <c r="A1134" s="13" t="s">
        <v>124</v>
      </c>
      <c r="B1134" s="13" t="s">
        <v>3470</v>
      </c>
      <c r="C1134" s="13" t="s">
        <v>2044</v>
      </c>
      <c r="D1134" s="13" t="s">
        <v>4623</v>
      </c>
      <c r="E1134" s="13" t="s">
        <v>7287</v>
      </c>
      <c r="F1134" s="13" t="s">
        <v>2004</v>
      </c>
      <c r="G1134" s="13" t="s">
        <v>7290</v>
      </c>
      <c r="H1134" s="13" t="s">
        <v>7291</v>
      </c>
      <c r="I1134" s="14">
        <v>3</v>
      </c>
      <c r="J1134" s="13" t="s">
        <v>123</v>
      </c>
      <c r="K1134" s="13" t="s">
        <v>2401</v>
      </c>
      <c r="L1134" s="13" t="s">
        <v>5600</v>
      </c>
      <c r="M1134" s="13" t="s">
        <v>7104</v>
      </c>
    </row>
    <row r="1135" spans="1:13" x14ac:dyDescent="0.3">
      <c r="A1135" s="13" t="s">
        <v>124</v>
      </c>
      <c r="B1135" s="13" t="s">
        <v>3470</v>
      </c>
      <c r="C1135" s="13" t="s">
        <v>2044</v>
      </c>
      <c r="D1135" s="13" t="s">
        <v>4623</v>
      </c>
      <c r="E1135" s="13" t="s">
        <v>7287</v>
      </c>
      <c r="F1135" s="13" t="s">
        <v>2004</v>
      </c>
      <c r="G1135" s="13" t="s">
        <v>7260</v>
      </c>
      <c r="H1135" s="13" t="s">
        <v>7261</v>
      </c>
      <c r="I1135" s="14">
        <v>2</v>
      </c>
      <c r="J1135" s="13" t="s">
        <v>123</v>
      </c>
      <c r="K1135" s="13" t="s">
        <v>2401</v>
      </c>
      <c r="L1135" s="13" t="s">
        <v>5600</v>
      </c>
      <c r="M1135" s="13" t="s">
        <v>7104</v>
      </c>
    </row>
    <row r="1136" spans="1:13" x14ac:dyDescent="0.3">
      <c r="A1136" s="13" t="s">
        <v>124</v>
      </c>
      <c r="B1136" s="13" t="s">
        <v>3470</v>
      </c>
      <c r="C1136" s="13" t="s">
        <v>2044</v>
      </c>
      <c r="D1136" s="13" t="s">
        <v>4623</v>
      </c>
      <c r="E1136" s="13" t="s">
        <v>7287</v>
      </c>
      <c r="F1136" s="13" t="s">
        <v>2004</v>
      </c>
      <c r="G1136" s="13" t="s">
        <v>7204</v>
      </c>
      <c r="H1136" s="13" t="s">
        <v>7205</v>
      </c>
      <c r="I1136" s="14">
        <v>2</v>
      </c>
      <c r="J1136" s="13" t="s">
        <v>123</v>
      </c>
      <c r="K1136" s="13" t="s">
        <v>2401</v>
      </c>
      <c r="L1136" s="13" t="s">
        <v>5600</v>
      </c>
      <c r="M1136" s="13" t="s">
        <v>7104</v>
      </c>
    </row>
    <row r="1137" spans="1:13" x14ac:dyDescent="0.3">
      <c r="A1137" s="13" t="s">
        <v>124</v>
      </c>
      <c r="B1137" s="13" t="s">
        <v>3470</v>
      </c>
      <c r="C1137" s="13" t="s">
        <v>2044</v>
      </c>
      <c r="D1137" s="13" t="s">
        <v>4623</v>
      </c>
      <c r="E1137" s="13" t="s">
        <v>7287</v>
      </c>
      <c r="F1137" s="13" t="s">
        <v>2004</v>
      </c>
      <c r="G1137" s="13" t="s">
        <v>7102</v>
      </c>
      <c r="H1137" s="13" t="s">
        <v>7103</v>
      </c>
      <c r="I1137" s="14">
        <v>4</v>
      </c>
      <c r="J1137" s="13" t="s">
        <v>123</v>
      </c>
      <c r="K1137" s="13" t="s">
        <v>2401</v>
      </c>
      <c r="L1137" s="13" t="s">
        <v>5600</v>
      </c>
      <c r="M1137" s="13" t="s">
        <v>7104</v>
      </c>
    </row>
    <row r="1138" spans="1:13" x14ac:dyDescent="0.3">
      <c r="A1138" s="13" t="s">
        <v>124</v>
      </c>
      <c r="B1138" s="13" t="s">
        <v>3470</v>
      </c>
      <c r="C1138" s="13" t="s">
        <v>2044</v>
      </c>
      <c r="D1138" s="13" t="s">
        <v>4623</v>
      </c>
      <c r="E1138" s="13" t="s">
        <v>7287</v>
      </c>
      <c r="F1138" s="13" t="s">
        <v>2004</v>
      </c>
      <c r="G1138" s="13" t="s">
        <v>7206</v>
      </c>
      <c r="H1138" s="13" t="s">
        <v>7207</v>
      </c>
      <c r="I1138" s="14">
        <v>2</v>
      </c>
      <c r="J1138" s="13" t="s">
        <v>123</v>
      </c>
      <c r="K1138" s="13" t="s">
        <v>2401</v>
      </c>
      <c r="L1138" s="13" t="s">
        <v>5600</v>
      </c>
      <c r="M1138" s="13" t="s">
        <v>7104</v>
      </c>
    </row>
    <row r="1139" spans="1:13" x14ac:dyDescent="0.3">
      <c r="A1139" s="13" t="s">
        <v>124</v>
      </c>
      <c r="B1139" s="13" t="s">
        <v>3470</v>
      </c>
      <c r="C1139" s="13" t="s">
        <v>2044</v>
      </c>
      <c r="D1139" s="13" t="s">
        <v>4623</v>
      </c>
      <c r="E1139" s="13" t="s">
        <v>7287</v>
      </c>
      <c r="F1139" s="13" t="s">
        <v>2004</v>
      </c>
      <c r="G1139" s="13" t="s">
        <v>7292</v>
      </c>
      <c r="H1139" s="13" t="s">
        <v>7293</v>
      </c>
      <c r="I1139" s="14">
        <v>1</v>
      </c>
      <c r="J1139" s="13" t="s">
        <v>123</v>
      </c>
      <c r="K1139" s="13" t="s">
        <v>2401</v>
      </c>
      <c r="L1139" s="13" t="s">
        <v>5600</v>
      </c>
      <c r="M1139" s="13" t="s">
        <v>7104</v>
      </c>
    </row>
    <row r="1140" spans="1:13" x14ac:dyDescent="0.3">
      <c r="A1140" s="13" t="s">
        <v>124</v>
      </c>
      <c r="B1140" s="13" t="s">
        <v>3470</v>
      </c>
      <c r="C1140" s="13" t="s">
        <v>2044</v>
      </c>
      <c r="D1140" s="13" t="s">
        <v>4623</v>
      </c>
      <c r="E1140" s="13" t="s">
        <v>7287</v>
      </c>
      <c r="F1140" s="13" t="s">
        <v>2004</v>
      </c>
      <c r="G1140" s="13" t="s">
        <v>7214</v>
      </c>
      <c r="H1140" s="13" t="s">
        <v>7215</v>
      </c>
      <c r="I1140" s="14">
        <v>1</v>
      </c>
      <c r="J1140" s="13" t="s">
        <v>123</v>
      </c>
      <c r="K1140" s="13" t="s">
        <v>2401</v>
      </c>
      <c r="L1140" s="13" t="s">
        <v>5600</v>
      </c>
      <c r="M1140" s="13" t="s">
        <v>7104</v>
      </c>
    </row>
    <row r="1141" spans="1:13" x14ac:dyDescent="0.3">
      <c r="A1141" s="13" t="s">
        <v>124</v>
      </c>
      <c r="B1141" s="13" t="s">
        <v>3470</v>
      </c>
      <c r="C1141" s="13" t="s">
        <v>2044</v>
      </c>
      <c r="D1141" s="13" t="s">
        <v>4623</v>
      </c>
      <c r="E1141" s="13" t="s">
        <v>7287</v>
      </c>
      <c r="F1141" s="13" t="s">
        <v>2004</v>
      </c>
      <c r="G1141" s="13" t="s">
        <v>7116</v>
      </c>
      <c r="H1141" s="13" t="s">
        <v>7117</v>
      </c>
      <c r="I1141" s="14">
        <v>3</v>
      </c>
      <c r="J1141" s="13" t="s">
        <v>123</v>
      </c>
      <c r="K1141" s="13" t="s">
        <v>2401</v>
      </c>
      <c r="L1141" s="13" t="s">
        <v>5600</v>
      </c>
      <c r="M1141" s="13" t="s">
        <v>7104</v>
      </c>
    </row>
    <row r="1142" spans="1:13" x14ac:dyDescent="0.3">
      <c r="A1142" s="13" t="s">
        <v>124</v>
      </c>
      <c r="B1142" s="13" t="s">
        <v>3470</v>
      </c>
      <c r="C1142" s="13" t="s">
        <v>2044</v>
      </c>
      <c r="D1142" s="13" t="s">
        <v>4623</v>
      </c>
      <c r="E1142" s="13" t="s">
        <v>7287</v>
      </c>
      <c r="F1142" s="13" t="s">
        <v>2004</v>
      </c>
      <c r="G1142" s="13" t="s">
        <v>7105</v>
      </c>
      <c r="H1142" s="13" t="s">
        <v>7106</v>
      </c>
      <c r="I1142" s="14">
        <v>1</v>
      </c>
      <c r="J1142" s="13" t="s">
        <v>123</v>
      </c>
      <c r="K1142" s="13" t="s">
        <v>2401</v>
      </c>
      <c r="L1142" s="13" t="s">
        <v>5600</v>
      </c>
      <c r="M1142" s="13" t="s">
        <v>7104</v>
      </c>
    </row>
    <row r="1143" spans="1:13" x14ac:dyDescent="0.3">
      <c r="A1143" s="13" t="s">
        <v>124</v>
      </c>
      <c r="B1143" s="13" t="s">
        <v>3470</v>
      </c>
      <c r="C1143" s="13" t="s">
        <v>2044</v>
      </c>
      <c r="D1143" s="13" t="s">
        <v>4623</v>
      </c>
      <c r="E1143" s="13" t="s">
        <v>7287</v>
      </c>
      <c r="F1143" s="13" t="s">
        <v>2004</v>
      </c>
      <c r="G1143" s="13" t="s">
        <v>7139</v>
      </c>
      <c r="H1143" s="13" t="s">
        <v>7140</v>
      </c>
      <c r="I1143" s="14">
        <v>1</v>
      </c>
      <c r="J1143" s="13" t="s">
        <v>123</v>
      </c>
      <c r="K1143" s="13" t="s">
        <v>2401</v>
      </c>
      <c r="L1143" s="13" t="s">
        <v>5600</v>
      </c>
      <c r="M1143" s="13" t="s">
        <v>7104</v>
      </c>
    </row>
    <row r="1144" spans="1:13" x14ac:dyDescent="0.3">
      <c r="A1144" s="13" t="s">
        <v>124</v>
      </c>
      <c r="B1144" s="13" t="s">
        <v>3470</v>
      </c>
      <c r="C1144" s="13" t="s">
        <v>2044</v>
      </c>
      <c r="D1144" s="13" t="s">
        <v>4623</v>
      </c>
      <c r="E1144" s="13" t="s">
        <v>7287</v>
      </c>
      <c r="F1144" s="13" t="s">
        <v>2004</v>
      </c>
      <c r="G1144" s="13" t="s">
        <v>7216</v>
      </c>
      <c r="H1144" s="13" t="s">
        <v>7217</v>
      </c>
      <c r="I1144" s="14">
        <v>2</v>
      </c>
      <c r="J1144" s="13" t="s">
        <v>123</v>
      </c>
      <c r="K1144" s="13" t="s">
        <v>2401</v>
      </c>
      <c r="L1144" s="13" t="s">
        <v>5600</v>
      </c>
      <c r="M1144" s="13" t="s">
        <v>7104</v>
      </c>
    </row>
    <row r="1145" spans="1:13" x14ac:dyDescent="0.3">
      <c r="A1145" s="13" t="s">
        <v>124</v>
      </c>
      <c r="B1145" s="13" t="s">
        <v>3470</v>
      </c>
      <c r="C1145" s="13" t="s">
        <v>2044</v>
      </c>
      <c r="D1145" s="13" t="s">
        <v>4623</v>
      </c>
      <c r="E1145" s="13" t="s">
        <v>7287</v>
      </c>
      <c r="F1145" s="13" t="s">
        <v>2004</v>
      </c>
      <c r="G1145" s="13" t="s">
        <v>7129</v>
      </c>
      <c r="H1145" s="13" t="s">
        <v>7130</v>
      </c>
      <c r="I1145" s="14">
        <v>3</v>
      </c>
      <c r="J1145" s="13" t="s">
        <v>123</v>
      </c>
      <c r="K1145" s="13" t="s">
        <v>2401</v>
      </c>
      <c r="L1145" s="13" t="s">
        <v>5600</v>
      </c>
      <c r="M1145" s="13" t="s">
        <v>7104</v>
      </c>
    </row>
    <row r="1146" spans="1:13" x14ac:dyDescent="0.3">
      <c r="A1146" s="13" t="s">
        <v>124</v>
      </c>
      <c r="B1146" s="13" t="s">
        <v>3470</v>
      </c>
      <c r="C1146" s="13" t="s">
        <v>2044</v>
      </c>
      <c r="D1146" s="13" t="s">
        <v>4623</v>
      </c>
      <c r="E1146" s="13" t="s">
        <v>7287</v>
      </c>
      <c r="F1146" s="13" t="s">
        <v>2004</v>
      </c>
      <c r="G1146" s="13" t="s">
        <v>7220</v>
      </c>
      <c r="H1146" s="13" t="s">
        <v>7221</v>
      </c>
      <c r="I1146" s="14">
        <v>2</v>
      </c>
      <c r="J1146" s="13" t="s">
        <v>123</v>
      </c>
      <c r="K1146" s="13" t="s">
        <v>2401</v>
      </c>
      <c r="L1146" s="13" t="s">
        <v>5600</v>
      </c>
      <c r="M1146" s="13" t="s">
        <v>7104</v>
      </c>
    </row>
    <row r="1147" spans="1:13" x14ac:dyDescent="0.3">
      <c r="A1147" s="13" t="s">
        <v>124</v>
      </c>
      <c r="B1147" s="13" t="s">
        <v>3470</v>
      </c>
      <c r="C1147" s="13" t="s">
        <v>2044</v>
      </c>
      <c r="D1147" s="13" t="s">
        <v>4623</v>
      </c>
      <c r="E1147" s="13" t="s">
        <v>7287</v>
      </c>
      <c r="F1147" s="13" t="s">
        <v>2004</v>
      </c>
      <c r="G1147" s="13" t="s">
        <v>7222</v>
      </c>
      <c r="H1147" s="13" t="s">
        <v>7223</v>
      </c>
      <c r="I1147" s="14">
        <v>2</v>
      </c>
      <c r="J1147" s="13" t="s">
        <v>123</v>
      </c>
      <c r="K1147" s="13" t="s">
        <v>2401</v>
      </c>
      <c r="L1147" s="13" t="s">
        <v>5600</v>
      </c>
      <c r="M1147" s="13" t="s">
        <v>7104</v>
      </c>
    </row>
    <row r="1148" spans="1:13" x14ac:dyDescent="0.3">
      <c r="A1148" s="13" t="s">
        <v>124</v>
      </c>
      <c r="B1148" s="13" t="s">
        <v>3470</v>
      </c>
      <c r="C1148" s="13" t="s">
        <v>2044</v>
      </c>
      <c r="D1148" s="13" t="s">
        <v>4623</v>
      </c>
      <c r="E1148" s="13" t="s">
        <v>7287</v>
      </c>
      <c r="F1148" s="13" t="s">
        <v>2004</v>
      </c>
      <c r="G1148" s="13" t="s">
        <v>7224</v>
      </c>
      <c r="H1148" s="13" t="s">
        <v>7225</v>
      </c>
      <c r="I1148" s="14">
        <v>1</v>
      </c>
      <c r="J1148" s="13" t="s">
        <v>123</v>
      </c>
      <c r="K1148" s="13" t="s">
        <v>2401</v>
      </c>
      <c r="L1148" s="13" t="s">
        <v>5600</v>
      </c>
      <c r="M1148" s="13" t="s">
        <v>7104</v>
      </c>
    </row>
    <row r="1149" spans="1:13" x14ac:dyDescent="0.3">
      <c r="A1149" s="13" t="s">
        <v>124</v>
      </c>
      <c r="B1149" s="13" t="s">
        <v>3470</v>
      </c>
      <c r="C1149" s="13" t="s">
        <v>2044</v>
      </c>
      <c r="D1149" s="13" t="s">
        <v>4623</v>
      </c>
      <c r="E1149" s="13" t="s">
        <v>7287</v>
      </c>
      <c r="F1149" s="13" t="s">
        <v>2004</v>
      </c>
      <c r="G1149" s="13" t="s">
        <v>7294</v>
      </c>
      <c r="H1149" s="13" t="s">
        <v>7295</v>
      </c>
      <c r="I1149" s="14">
        <v>1</v>
      </c>
      <c r="J1149" s="13" t="s">
        <v>123</v>
      </c>
      <c r="K1149" s="13" t="s">
        <v>2401</v>
      </c>
      <c r="L1149" s="13" t="s">
        <v>5600</v>
      </c>
      <c r="M1149" s="13" t="s">
        <v>7104</v>
      </c>
    </row>
    <row r="1150" spans="1:13" x14ac:dyDescent="0.3">
      <c r="A1150" s="13" t="s">
        <v>124</v>
      </c>
      <c r="B1150" s="13" t="s">
        <v>3470</v>
      </c>
      <c r="C1150" s="13" t="s">
        <v>2044</v>
      </c>
      <c r="D1150" s="13" t="s">
        <v>4623</v>
      </c>
      <c r="E1150" s="13" t="s">
        <v>7296</v>
      </c>
      <c r="F1150" s="13" t="s">
        <v>2004</v>
      </c>
      <c r="G1150" s="13" t="s">
        <v>7297</v>
      </c>
      <c r="H1150" s="13" t="s">
        <v>7298</v>
      </c>
      <c r="I1150" s="14">
        <v>1</v>
      </c>
      <c r="J1150" s="13" t="s">
        <v>123</v>
      </c>
      <c r="K1150" s="13" t="s">
        <v>2969</v>
      </c>
      <c r="L1150" s="13" t="s">
        <v>5600</v>
      </c>
      <c r="M1150" s="13" t="s">
        <v>7104</v>
      </c>
    </row>
    <row r="1151" spans="1:13" x14ac:dyDescent="0.3">
      <c r="A1151" s="13" t="s">
        <v>124</v>
      </c>
      <c r="B1151" s="13" t="s">
        <v>3470</v>
      </c>
      <c r="C1151" s="13" t="s">
        <v>2044</v>
      </c>
      <c r="D1151" s="13" t="s">
        <v>4623</v>
      </c>
      <c r="E1151" s="13" t="s">
        <v>7299</v>
      </c>
      <c r="F1151" s="13" t="s">
        <v>2004</v>
      </c>
      <c r="G1151" s="13" t="s">
        <v>7176</v>
      </c>
      <c r="H1151" s="13" t="s">
        <v>7177</v>
      </c>
      <c r="I1151" s="14">
        <v>2</v>
      </c>
      <c r="J1151" s="13" t="s">
        <v>123</v>
      </c>
      <c r="K1151" s="13" t="s">
        <v>2074</v>
      </c>
      <c r="L1151" s="13" t="s">
        <v>5600</v>
      </c>
      <c r="M1151" s="13" t="s">
        <v>7104</v>
      </c>
    </row>
    <row r="1152" spans="1:13" x14ac:dyDescent="0.3">
      <c r="A1152" s="13" t="s">
        <v>124</v>
      </c>
      <c r="B1152" s="13" t="s">
        <v>3470</v>
      </c>
      <c r="C1152" s="13" t="s">
        <v>2044</v>
      </c>
      <c r="D1152" s="13" t="s">
        <v>4623</v>
      </c>
      <c r="E1152" s="13" t="s">
        <v>7299</v>
      </c>
      <c r="F1152" s="13" t="s">
        <v>2004</v>
      </c>
      <c r="G1152" s="13" t="s">
        <v>7178</v>
      </c>
      <c r="H1152" s="13" t="s">
        <v>7179</v>
      </c>
      <c r="I1152" s="14">
        <v>2</v>
      </c>
      <c r="J1152" s="13" t="s">
        <v>123</v>
      </c>
      <c r="K1152" s="13" t="s">
        <v>2074</v>
      </c>
      <c r="L1152" s="13" t="s">
        <v>5600</v>
      </c>
      <c r="M1152" s="13" t="s">
        <v>7104</v>
      </c>
    </row>
    <row r="1153" spans="1:13" x14ac:dyDescent="0.3">
      <c r="A1153" s="13" t="s">
        <v>124</v>
      </c>
      <c r="B1153" s="13" t="s">
        <v>3470</v>
      </c>
      <c r="C1153" s="13" t="s">
        <v>2044</v>
      </c>
      <c r="D1153" s="13" t="s">
        <v>4623</v>
      </c>
      <c r="E1153" s="13" t="s">
        <v>7299</v>
      </c>
      <c r="F1153" s="13" t="s">
        <v>2004</v>
      </c>
      <c r="G1153" s="13" t="s">
        <v>7180</v>
      </c>
      <c r="H1153" s="13" t="s">
        <v>7181</v>
      </c>
      <c r="I1153" s="14">
        <v>2</v>
      </c>
      <c r="J1153" s="13" t="s">
        <v>123</v>
      </c>
      <c r="K1153" s="13" t="s">
        <v>2074</v>
      </c>
      <c r="L1153" s="13" t="s">
        <v>5600</v>
      </c>
      <c r="M1153" s="13" t="s">
        <v>7104</v>
      </c>
    </row>
    <row r="1154" spans="1:13" x14ac:dyDescent="0.3">
      <c r="A1154" s="13" t="s">
        <v>124</v>
      </c>
      <c r="B1154" s="13" t="s">
        <v>3470</v>
      </c>
      <c r="C1154" s="13" t="s">
        <v>2044</v>
      </c>
      <c r="D1154" s="13" t="s">
        <v>4623</v>
      </c>
      <c r="E1154" s="13" t="s">
        <v>7299</v>
      </c>
      <c r="F1154" s="13" t="s">
        <v>2004</v>
      </c>
      <c r="G1154" s="13" t="s">
        <v>7192</v>
      </c>
      <c r="H1154" s="13" t="s">
        <v>7193</v>
      </c>
      <c r="I1154" s="14">
        <v>1</v>
      </c>
      <c r="J1154" s="13" t="s">
        <v>123</v>
      </c>
      <c r="K1154" s="13" t="s">
        <v>2074</v>
      </c>
      <c r="L1154" s="13" t="s">
        <v>5600</v>
      </c>
      <c r="M1154" s="13" t="s">
        <v>7104</v>
      </c>
    </row>
    <row r="1155" spans="1:13" x14ac:dyDescent="0.3">
      <c r="A1155" s="13" t="s">
        <v>124</v>
      </c>
      <c r="B1155" s="13" t="s">
        <v>3470</v>
      </c>
      <c r="C1155" s="13" t="s">
        <v>2044</v>
      </c>
      <c r="D1155" s="13" t="s">
        <v>4623</v>
      </c>
      <c r="E1155" s="13" t="s">
        <v>7299</v>
      </c>
      <c r="F1155" s="13" t="s">
        <v>2004</v>
      </c>
      <c r="G1155" s="13" t="s">
        <v>7194</v>
      </c>
      <c r="H1155" s="13" t="s">
        <v>7195</v>
      </c>
      <c r="I1155" s="14">
        <v>2</v>
      </c>
      <c r="J1155" s="13" t="s">
        <v>123</v>
      </c>
      <c r="K1155" s="13" t="s">
        <v>2074</v>
      </c>
      <c r="L1155" s="13" t="s">
        <v>5600</v>
      </c>
      <c r="M1155" s="13" t="s">
        <v>7104</v>
      </c>
    </row>
    <row r="1156" spans="1:13" x14ac:dyDescent="0.3">
      <c r="A1156" s="13" t="s">
        <v>124</v>
      </c>
      <c r="B1156" s="13" t="s">
        <v>3470</v>
      </c>
      <c r="C1156" s="13" t="s">
        <v>2044</v>
      </c>
      <c r="D1156" s="13" t="s">
        <v>4623</v>
      </c>
      <c r="E1156" s="13" t="s">
        <v>7299</v>
      </c>
      <c r="F1156" s="13" t="s">
        <v>2004</v>
      </c>
      <c r="G1156" s="13" t="s">
        <v>7258</v>
      </c>
      <c r="H1156" s="13" t="s">
        <v>7259</v>
      </c>
      <c r="I1156" s="14">
        <v>10</v>
      </c>
      <c r="J1156" s="13" t="s">
        <v>123</v>
      </c>
      <c r="K1156" s="13" t="s">
        <v>2074</v>
      </c>
      <c r="L1156" s="13" t="s">
        <v>5600</v>
      </c>
      <c r="M1156" s="13" t="s">
        <v>7104</v>
      </c>
    </row>
    <row r="1157" spans="1:13" x14ac:dyDescent="0.3">
      <c r="A1157" s="13" t="s">
        <v>124</v>
      </c>
      <c r="B1157" s="13" t="s">
        <v>3470</v>
      </c>
      <c r="C1157" s="13" t="s">
        <v>2044</v>
      </c>
      <c r="D1157" s="13" t="s">
        <v>4623</v>
      </c>
      <c r="E1157" s="13" t="s">
        <v>7299</v>
      </c>
      <c r="F1157" s="13" t="s">
        <v>2004</v>
      </c>
      <c r="G1157" s="13" t="s">
        <v>7300</v>
      </c>
      <c r="H1157" s="13" t="s">
        <v>7301</v>
      </c>
      <c r="I1157" s="14">
        <v>2</v>
      </c>
      <c r="J1157" s="13" t="s">
        <v>123</v>
      </c>
      <c r="K1157" s="13" t="s">
        <v>2074</v>
      </c>
      <c r="L1157" s="13" t="s">
        <v>5600</v>
      </c>
      <c r="M1157" s="13" t="s">
        <v>7104</v>
      </c>
    </row>
    <row r="1158" spans="1:13" x14ac:dyDescent="0.3">
      <c r="A1158" s="13" t="s">
        <v>124</v>
      </c>
      <c r="B1158" s="13" t="s">
        <v>3470</v>
      </c>
      <c r="C1158" s="13" t="s">
        <v>2044</v>
      </c>
      <c r="D1158" s="13" t="s">
        <v>4623</v>
      </c>
      <c r="E1158" s="13" t="s">
        <v>7299</v>
      </c>
      <c r="F1158" s="13" t="s">
        <v>2004</v>
      </c>
      <c r="G1158" s="13" t="s">
        <v>7262</v>
      </c>
      <c r="H1158" s="13" t="s">
        <v>7263</v>
      </c>
      <c r="I1158" s="14">
        <v>2</v>
      </c>
      <c r="J1158" s="13" t="s">
        <v>123</v>
      </c>
      <c r="K1158" s="13" t="s">
        <v>2074</v>
      </c>
      <c r="L1158" s="13" t="s">
        <v>5600</v>
      </c>
      <c r="M1158" s="13" t="s">
        <v>7104</v>
      </c>
    </row>
    <row r="1159" spans="1:13" x14ac:dyDescent="0.3">
      <c r="A1159" s="13" t="s">
        <v>124</v>
      </c>
      <c r="B1159" s="13" t="s">
        <v>3470</v>
      </c>
      <c r="C1159" s="13" t="s">
        <v>2044</v>
      </c>
      <c r="D1159" s="13" t="s">
        <v>4623</v>
      </c>
      <c r="E1159" s="13" t="s">
        <v>7299</v>
      </c>
      <c r="F1159" s="13" t="s">
        <v>2004</v>
      </c>
      <c r="G1159" s="13" t="s">
        <v>7280</v>
      </c>
      <c r="H1159" s="13" t="s">
        <v>7281</v>
      </c>
      <c r="I1159" s="14">
        <v>2</v>
      </c>
      <c r="J1159" s="13" t="s">
        <v>123</v>
      </c>
      <c r="K1159" s="13" t="s">
        <v>2074</v>
      </c>
      <c r="L1159" s="13" t="s">
        <v>5600</v>
      </c>
      <c r="M1159" s="13" t="s">
        <v>7104</v>
      </c>
    </row>
    <row r="1160" spans="1:13" x14ac:dyDescent="0.3">
      <c r="A1160" s="13" t="s">
        <v>124</v>
      </c>
      <c r="B1160" s="13" t="s">
        <v>3470</v>
      </c>
      <c r="C1160" s="13" t="s">
        <v>2044</v>
      </c>
      <c r="D1160" s="13" t="s">
        <v>4623</v>
      </c>
      <c r="E1160" s="13" t="s">
        <v>7299</v>
      </c>
      <c r="F1160" s="13" t="s">
        <v>2004</v>
      </c>
      <c r="G1160" s="13" t="s">
        <v>7112</v>
      </c>
      <c r="H1160" s="13" t="s">
        <v>7113</v>
      </c>
      <c r="I1160" s="14">
        <v>1</v>
      </c>
      <c r="J1160" s="13" t="s">
        <v>123</v>
      </c>
      <c r="K1160" s="13" t="s">
        <v>2074</v>
      </c>
      <c r="L1160" s="13" t="s">
        <v>5600</v>
      </c>
      <c r="M1160" s="13" t="s">
        <v>7104</v>
      </c>
    </row>
    <row r="1161" spans="1:13" x14ac:dyDescent="0.3">
      <c r="A1161" s="13" t="s">
        <v>124</v>
      </c>
      <c r="B1161" s="13" t="s">
        <v>3470</v>
      </c>
      <c r="C1161" s="13" t="s">
        <v>2044</v>
      </c>
      <c r="D1161" s="13" t="s">
        <v>4623</v>
      </c>
      <c r="E1161" s="13" t="s">
        <v>7299</v>
      </c>
      <c r="F1161" s="13" t="s">
        <v>2004</v>
      </c>
      <c r="G1161" s="13" t="s">
        <v>7129</v>
      </c>
      <c r="H1161" s="13" t="s">
        <v>7130</v>
      </c>
      <c r="I1161" s="14">
        <v>3</v>
      </c>
      <c r="J1161" s="13" t="s">
        <v>123</v>
      </c>
      <c r="K1161" s="13" t="s">
        <v>2074</v>
      </c>
      <c r="L1161" s="13" t="s">
        <v>5600</v>
      </c>
      <c r="M1161" s="13" t="s">
        <v>7104</v>
      </c>
    </row>
    <row r="1162" spans="1:13" x14ac:dyDescent="0.3">
      <c r="A1162" s="13" t="s">
        <v>124</v>
      </c>
      <c r="B1162" s="13" t="s">
        <v>3470</v>
      </c>
      <c r="C1162" s="13" t="s">
        <v>2044</v>
      </c>
      <c r="D1162" s="13" t="s">
        <v>4623</v>
      </c>
      <c r="E1162" s="13" t="s">
        <v>7299</v>
      </c>
      <c r="F1162" s="13" t="s">
        <v>2004</v>
      </c>
      <c r="G1162" s="13" t="s">
        <v>7218</v>
      </c>
      <c r="H1162" s="13" t="s">
        <v>7219</v>
      </c>
      <c r="I1162" s="14">
        <v>10</v>
      </c>
      <c r="J1162" s="13" t="s">
        <v>123</v>
      </c>
      <c r="K1162" s="13" t="s">
        <v>2074</v>
      </c>
      <c r="L1162" s="13" t="s">
        <v>5600</v>
      </c>
      <c r="M1162" s="13" t="s">
        <v>7104</v>
      </c>
    </row>
    <row r="1163" spans="1:13" x14ac:dyDescent="0.3">
      <c r="A1163" s="13" t="s">
        <v>124</v>
      </c>
      <c r="B1163" s="13" t="s">
        <v>3470</v>
      </c>
      <c r="C1163" s="13" t="s">
        <v>2044</v>
      </c>
      <c r="D1163" s="13" t="s">
        <v>4623</v>
      </c>
      <c r="E1163" s="13" t="s">
        <v>7299</v>
      </c>
      <c r="F1163" s="13" t="s">
        <v>2004</v>
      </c>
      <c r="G1163" s="13" t="s">
        <v>7220</v>
      </c>
      <c r="H1163" s="13" t="s">
        <v>7221</v>
      </c>
      <c r="I1163" s="14">
        <v>2</v>
      </c>
      <c r="J1163" s="13" t="s">
        <v>123</v>
      </c>
      <c r="K1163" s="13" t="s">
        <v>2074</v>
      </c>
      <c r="L1163" s="13" t="s">
        <v>5600</v>
      </c>
      <c r="M1163" s="13" t="s">
        <v>7104</v>
      </c>
    </row>
    <row r="1164" spans="1:13" x14ac:dyDescent="0.3">
      <c r="A1164" s="13" t="s">
        <v>124</v>
      </c>
      <c r="B1164" s="13" t="s">
        <v>3470</v>
      </c>
      <c r="C1164" s="13" t="s">
        <v>2044</v>
      </c>
      <c r="D1164" s="13" t="s">
        <v>4623</v>
      </c>
      <c r="E1164" s="13" t="s">
        <v>7299</v>
      </c>
      <c r="F1164" s="13" t="s">
        <v>2004</v>
      </c>
      <c r="G1164" s="13" t="s">
        <v>7222</v>
      </c>
      <c r="H1164" s="13" t="s">
        <v>7223</v>
      </c>
      <c r="I1164" s="14">
        <v>2</v>
      </c>
      <c r="J1164" s="13" t="s">
        <v>123</v>
      </c>
      <c r="K1164" s="13" t="s">
        <v>2074</v>
      </c>
      <c r="L1164" s="13" t="s">
        <v>5600</v>
      </c>
      <c r="M1164" s="13" t="s">
        <v>7104</v>
      </c>
    </row>
    <row r="1165" spans="1:13" x14ac:dyDescent="0.3">
      <c r="A1165" s="13" t="s">
        <v>1962</v>
      </c>
      <c r="B1165" s="13" t="s">
        <v>7302</v>
      </c>
      <c r="C1165" s="13" t="s">
        <v>2044</v>
      </c>
      <c r="D1165" s="13" t="s">
        <v>7303</v>
      </c>
      <c r="E1165" s="13" t="s">
        <v>7304</v>
      </c>
      <c r="F1165" s="13" t="s">
        <v>2004</v>
      </c>
      <c r="G1165" s="13" t="s">
        <v>7305</v>
      </c>
      <c r="H1165" s="13" t="s">
        <v>7306</v>
      </c>
      <c r="I1165" s="14">
        <v>2</v>
      </c>
      <c r="J1165" s="13" t="s">
        <v>1961</v>
      </c>
      <c r="K1165" s="13" t="s">
        <v>2502</v>
      </c>
      <c r="L1165" s="13" t="s">
        <v>5600</v>
      </c>
      <c r="M1165" s="13" t="s">
        <v>5610</v>
      </c>
    </row>
    <row r="1166" spans="1:13" x14ac:dyDescent="0.3">
      <c r="A1166" s="13" t="s">
        <v>1444</v>
      </c>
      <c r="B1166" s="13" t="s">
        <v>3177</v>
      </c>
      <c r="C1166" s="13" t="s">
        <v>2044</v>
      </c>
      <c r="D1166" s="13" t="s">
        <v>3178</v>
      </c>
      <c r="E1166" s="13" t="s">
        <v>7307</v>
      </c>
      <c r="F1166" s="13" t="s">
        <v>2004</v>
      </c>
      <c r="G1166" s="13" t="s">
        <v>7308</v>
      </c>
      <c r="H1166" s="13" t="s">
        <v>7309</v>
      </c>
      <c r="I1166" s="14">
        <v>10</v>
      </c>
      <c r="J1166" s="13" t="s">
        <v>1443</v>
      </c>
      <c r="K1166" s="13" t="s">
        <v>2209</v>
      </c>
      <c r="L1166" s="13" t="s">
        <v>5600</v>
      </c>
      <c r="M1166" s="13" t="s">
        <v>4502</v>
      </c>
    </row>
    <row r="1167" spans="1:13" x14ac:dyDescent="0.3">
      <c r="A1167" s="13" t="s">
        <v>821</v>
      </c>
      <c r="B1167" s="13" t="s">
        <v>3241</v>
      </c>
      <c r="C1167" s="13" t="s">
        <v>3242</v>
      </c>
      <c r="D1167" s="13" t="s">
        <v>3243</v>
      </c>
      <c r="E1167" s="13" t="s">
        <v>7310</v>
      </c>
      <c r="F1167" s="13" t="s">
        <v>2112</v>
      </c>
      <c r="G1167" s="13" t="s">
        <v>5723</v>
      </c>
      <c r="H1167" s="13" t="s">
        <v>5724</v>
      </c>
      <c r="I1167" s="14">
        <v>1</v>
      </c>
      <c r="J1167" s="13" t="s">
        <v>820</v>
      </c>
      <c r="K1167" s="13" t="s">
        <v>2198</v>
      </c>
      <c r="L1167" s="13" t="s">
        <v>5600</v>
      </c>
      <c r="M1167" s="13" t="s">
        <v>5684</v>
      </c>
    </row>
    <row r="1168" spans="1:13" x14ac:dyDescent="0.3">
      <c r="A1168" s="13" t="s">
        <v>821</v>
      </c>
      <c r="B1168" s="13" t="s">
        <v>3241</v>
      </c>
      <c r="C1168" s="13" t="s">
        <v>3242</v>
      </c>
      <c r="D1168" s="13" t="s">
        <v>3243</v>
      </c>
      <c r="E1168" s="13" t="s">
        <v>7310</v>
      </c>
      <c r="F1168" s="13" t="s">
        <v>2112</v>
      </c>
      <c r="G1168" s="13" t="s">
        <v>5725</v>
      </c>
      <c r="H1168" s="13" t="s">
        <v>5726</v>
      </c>
      <c r="I1168" s="14">
        <v>1</v>
      </c>
      <c r="J1168" s="13" t="s">
        <v>820</v>
      </c>
      <c r="K1168" s="13" t="s">
        <v>2198</v>
      </c>
      <c r="L1168" s="13" t="s">
        <v>5600</v>
      </c>
      <c r="M1168" s="13" t="s">
        <v>5684</v>
      </c>
    </row>
    <row r="1169" spans="1:13" x14ac:dyDescent="0.3">
      <c r="A1169" s="13" t="s">
        <v>821</v>
      </c>
      <c r="B1169" s="13" t="s">
        <v>3241</v>
      </c>
      <c r="C1169" s="13" t="s">
        <v>3242</v>
      </c>
      <c r="D1169" s="13" t="s">
        <v>3243</v>
      </c>
      <c r="E1169" s="13" t="s">
        <v>7310</v>
      </c>
      <c r="F1169" s="13" t="s">
        <v>2112</v>
      </c>
      <c r="G1169" s="13" t="s">
        <v>5682</v>
      </c>
      <c r="H1169" s="13" t="s">
        <v>5683</v>
      </c>
      <c r="I1169" s="14">
        <v>2</v>
      </c>
      <c r="J1169" s="13" t="s">
        <v>820</v>
      </c>
      <c r="K1169" s="13" t="s">
        <v>2198</v>
      </c>
      <c r="L1169" s="13" t="s">
        <v>5600</v>
      </c>
      <c r="M1169" s="13" t="s">
        <v>5684</v>
      </c>
    </row>
    <row r="1170" spans="1:13" x14ac:dyDescent="0.3">
      <c r="A1170" s="13" t="s">
        <v>821</v>
      </c>
      <c r="B1170" s="13" t="s">
        <v>3241</v>
      </c>
      <c r="C1170" s="13" t="s">
        <v>3242</v>
      </c>
      <c r="D1170" s="13" t="s">
        <v>3243</v>
      </c>
      <c r="E1170" s="13" t="s">
        <v>7310</v>
      </c>
      <c r="F1170" s="13" t="s">
        <v>2112</v>
      </c>
      <c r="G1170" s="13" t="s">
        <v>5685</v>
      </c>
      <c r="H1170" s="13" t="s">
        <v>5686</v>
      </c>
      <c r="I1170" s="14">
        <v>2</v>
      </c>
      <c r="J1170" s="13" t="s">
        <v>820</v>
      </c>
      <c r="K1170" s="13" t="s">
        <v>2198</v>
      </c>
      <c r="L1170" s="13" t="s">
        <v>5600</v>
      </c>
      <c r="M1170" s="13" t="s">
        <v>5684</v>
      </c>
    </row>
    <row r="1171" spans="1:13" x14ac:dyDescent="0.3">
      <c r="A1171" s="13" t="s">
        <v>821</v>
      </c>
      <c r="B1171" s="13" t="s">
        <v>3241</v>
      </c>
      <c r="C1171" s="13" t="s">
        <v>3242</v>
      </c>
      <c r="D1171" s="13" t="s">
        <v>3243</v>
      </c>
      <c r="E1171" s="13" t="s">
        <v>7310</v>
      </c>
      <c r="F1171" s="13" t="s">
        <v>2112</v>
      </c>
      <c r="G1171" s="13" t="s">
        <v>5687</v>
      </c>
      <c r="H1171" s="13" t="s">
        <v>5688</v>
      </c>
      <c r="I1171" s="14">
        <v>2</v>
      </c>
      <c r="J1171" s="13" t="s">
        <v>820</v>
      </c>
      <c r="K1171" s="13" t="s">
        <v>2198</v>
      </c>
      <c r="L1171" s="13" t="s">
        <v>5600</v>
      </c>
      <c r="M1171" s="13" t="s">
        <v>5684</v>
      </c>
    </row>
    <row r="1172" spans="1:13" x14ac:dyDescent="0.3">
      <c r="A1172" s="13" t="s">
        <v>821</v>
      </c>
      <c r="B1172" s="13" t="s">
        <v>3241</v>
      </c>
      <c r="C1172" s="13" t="s">
        <v>3242</v>
      </c>
      <c r="D1172" s="13" t="s">
        <v>3243</v>
      </c>
      <c r="E1172" s="13" t="s">
        <v>3248</v>
      </c>
      <c r="F1172" s="13" t="s">
        <v>2004</v>
      </c>
      <c r="G1172" s="13" t="s">
        <v>7311</v>
      </c>
      <c r="H1172" s="13" t="s">
        <v>7312</v>
      </c>
      <c r="I1172" s="14">
        <v>2</v>
      </c>
      <c r="J1172" s="13" t="s">
        <v>820</v>
      </c>
      <c r="K1172" s="13" t="s">
        <v>2244</v>
      </c>
      <c r="L1172" s="13" t="s">
        <v>5600</v>
      </c>
      <c r="M1172" s="13" t="s">
        <v>5214</v>
      </c>
    </row>
    <row r="1173" spans="1:13" x14ac:dyDescent="0.3">
      <c r="A1173" s="13" t="s">
        <v>821</v>
      </c>
      <c r="B1173" s="13" t="s">
        <v>3241</v>
      </c>
      <c r="C1173" s="13" t="s">
        <v>3242</v>
      </c>
      <c r="D1173" s="13" t="s">
        <v>3243</v>
      </c>
      <c r="E1173" s="13" t="s">
        <v>3248</v>
      </c>
      <c r="F1173" s="13" t="s">
        <v>2004</v>
      </c>
      <c r="G1173" s="13" t="s">
        <v>7313</v>
      </c>
      <c r="H1173" s="13" t="s">
        <v>7314</v>
      </c>
      <c r="I1173" s="14">
        <v>2</v>
      </c>
      <c r="J1173" s="13" t="s">
        <v>820</v>
      </c>
      <c r="K1173" s="13" t="s">
        <v>2244</v>
      </c>
      <c r="L1173" s="13" t="s">
        <v>5600</v>
      </c>
      <c r="M1173" s="13" t="s">
        <v>7315</v>
      </c>
    </row>
    <row r="1174" spans="1:13" x14ac:dyDescent="0.3">
      <c r="A1174" s="13" t="s">
        <v>821</v>
      </c>
      <c r="B1174" s="13" t="s">
        <v>3241</v>
      </c>
      <c r="C1174" s="13" t="s">
        <v>3242</v>
      </c>
      <c r="D1174" s="13" t="s">
        <v>3243</v>
      </c>
      <c r="E1174" s="13" t="s">
        <v>7316</v>
      </c>
      <c r="F1174" s="13" t="s">
        <v>2112</v>
      </c>
      <c r="G1174" s="13" t="s">
        <v>5682</v>
      </c>
      <c r="H1174" s="13" t="s">
        <v>5683</v>
      </c>
      <c r="I1174" s="14">
        <v>2</v>
      </c>
      <c r="J1174" s="13" t="s">
        <v>820</v>
      </c>
      <c r="K1174" s="13" t="s">
        <v>2156</v>
      </c>
      <c r="L1174" s="13" t="s">
        <v>5600</v>
      </c>
      <c r="M1174" s="13" t="s">
        <v>5684</v>
      </c>
    </row>
    <row r="1175" spans="1:13" x14ac:dyDescent="0.3">
      <c r="A1175" s="13" t="s">
        <v>821</v>
      </c>
      <c r="B1175" s="13" t="s">
        <v>3241</v>
      </c>
      <c r="C1175" s="13" t="s">
        <v>3242</v>
      </c>
      <c r="D1175" s="13" t="s">
        <v>3243</v>
      </c>
      <c r="E1175" s="13" t="s">
        <v>7316</v>
      </c>
      <c r="F1175" s="13" t="s">
        <v>2112</v>
      </c>
      <c r="G1175" s="13" t="s">
        <v>5685</v>
      </c>
      <c r="H1175" s="13" t="s">
        <v>5686</v>
      </c>
      <c r="I1175" s="14">
        <v>2</v>
      </c>
      <c r="J1175" s="13" t="s">
        <v>820</v>
      </c>
      <c r="K1175" s="13" t="s">
        <v>2156</v>
      </c>
      <c r="L1175" s="13" t="s">
        <v>5600</v>
      </c>
      <c r="M1175" s="13" t="s">
        <v>5684</v>
      </c>
    </row>
    <row r="1176" spans="1:13" x14ac:dyDescent="0.3">
      <c r="A1176" s="13" t="s">
        <v>821</v>
      </c>
      <c r="B1176" s="13" t="s">
        <v>3241</v>
      </c>
      <c r="C1176" s="13" t="s">
        <v>3242</v>
      </c>
      <c r="D1176" s="13" t="s">
        <v>3243</v>
      </c>
      <c r="E1176" s="13" t="s">
        <v>7316</v>
      </c>
      <c r="F1176" s="13" t="s">
        <v>2112</v>
      </c>
      <c r="G1176" s="13" t="s">
        <v>5687</v>
      </c>
      <c r="H1176" s="13" t="s">
        <v>5688</v>
      </c>
      <c r="I1176" s="14">
        <v>2</v>
      </c>
      <c r="J1176" s="13" t="s">
        <v>820</v>
      </c>
      <c r="K1176" s="13" t="s">
        <v>2156</v>
      </c>
      <c r="L1176" s="13" t="s">
        <v>5600</v>
      </c>
      <c r="M1176" s="13" t="s">
        <v>5684</v>
      </c>
    </row>
    <row r="1177" spans="1:13" x14ac:dyDescent="0.3">
      <c r="A1177" s="13" t="s">
        <v>1346</v>
      </c>
      <c r="B1177" s="13" t="s">
        <v>7317</v>
      </c>
      <c r="C1177" s="13" t="s">
        <v>2044</v>
      </c>
      <c r="D1177" s="13" t="s">
        <v>7318</v>
      </c>
      <c r="E1177" s="13" t="s">
        <v>7319</v>
      </c>
      <c r="F1177" s="13" t="s">
        <v>2004</v>
      </c>
      <c r="G1177" s="13" t="s">
        <v>7320</v>
      </c>
      <c r="H1177" s="13" t="s">
        <v>7321</v>
      </c>
      <c r="I1177" s="14">
        <v>1</v>
      </c>
      <c r="J1177" s="13" t="s">
        <v>1345</v>
      </c>
      <c r="K1177" s="13" t="s">
        <v>2031</v>
      </c>
      <c r="L1177" s="13" t="s">
        <v>5600</v>
      </c>
      <c r="M1177" s="13" t="s">
        <v>6078</v>
      </c>
    </row>
    <row r="1178" spans="1:13" x14ac:dyDescent="0.3">
      <c r="A1178" s="13" t="s">
        <v>42</v>
      </c>
      <c r="B1178" s="13" t="s">
        <v>2630</v>
      </c>
      <c r="C1178" s="13" t="s">
        <v>2292</v>
      </c>
      <c r="D1178" s="13" t="s">
        <v>3256</v>
      </c>
      <c r="E1178" s="13" t="s">
        <v>7322</v>
      </c>
      <c r="F1178" s="13" t="s">
        <v>2004</v>
      </c>
      <c r="G1178" s="13" t="s">
        <v>5690</v>
      </c>
      <c r="H1178" s="13" t="s">
        <v>5691</v>
      </c>
      <c r="I1178" s="14">
        <v>2</v>
      </c>
      <c r="J1178" s="13" t="s">
        <v>41</v>
      </c>
      <c r="K1178" s="13" t="s">
        <v>2263</v>
      </c>
      <c r="L1178" s="13" t="s">
        <v>5600</v>
      </c>
      <c r="M1178" s="13" t="s">
        <v>5692</v>
      </c>
    </row>
    <row r="1179" spans="1:13" x14ac:dyDescent="0.3">
      <c r="A1179" s="13" t="s">
        <v>42</v>
      </c>
      <c r="B1179" s="13" t="s">
        <v>2630</v>
      </c>
      <c r="C1179" s="13" t="s">
        <v>2292</v>
      </c>
      <c r="D1179" s="13" t="s">
        <v>3256</v>
      </c>
      <c r="E1179" s="13" t="s">
        <v>7323</v>
      </c>
      <c r="F1179" s="13" t="s">
        <v>2004</v>
      </c>
      <c r="G1179" s="13" t="s">
        <v>7324</v>
      </c>
      <c r="H1179" s="13" t="s">
        <v>7325</v>
      </c>
      <c r="I1179" s="14">
        <v>1</v>
      </c>
      <c r="J1179" s="13" t="s">
        <v>41</v>
      </c>
      <c r="K1179" s="13" t="s">
        <v>2007</v>
      </c>
      <c r="L1179" s="13" t="s">
        <v>5600</v>
      </c>
      <c r="M1179" s="13" t="s">
        <v>7326</v>
      </c>
    </row>
    <row r="1180" spans="1:13" x14ac:dyDescent="0.3">
      <c r="A1180" s="13" t="s">
        <v>42</v>
      </c>
      <c r="B1180" s="13" t="s">
        <v>2630</v>
      </c>
      <c r="C1180" s="13" t="s">
        <v>2292</v>
      </c>
      <c r="D1180" s="13" t="s">
        <v>3256</v>
      </c>
      <c r="E1180" s="13" t="s">
        <v>7327</v>
      </c>
      <c r="F1180" s="13" t="s">
        <v>2004</v>
      </c>
      <c r="G1180" s="13" t="s">
        <v>6603</v>
      </c>
      <c r="H1180" s="13" t="s">
        <v>6096</v>
      </c>
      <c r="I1180" s="14">
        <v>1</v>
      </c>
      <c r="J1180" s="13" t="s">
        <v>41</v>
      </c>
      <c r="K1180" s="13" t="s">
        <v>2221</v>
      </c>
      <c r="L1180" s="13" t="s">
        <v>5600</v>
      </c>
      <c r="M1180" s="13" t="s">
        <v>6039</v>
      </c>
    </row>
    <row r="1181" spans="1:13" x14ac:dyDescent="0.3">
      <c r="A1181" s="13" t="s">
        <v>42</v>
      </c>
      <c r="B1181" s="13" t="s">
        <v>2630</v>
      </c>
      <c r="C1181" s="13" t="s">
        <v>2292</v>
      </c>
      <c r="D1181" s="13" t="s">
        <v>3256</v>
      </c>
      <c r="E1181" s="13" t="s">
        <v>7328</v>
      </c>
      <c r="F1181" s="13" t="s">
        <v>2004</v>
      </c>
      <c r="G1181" s="13" t="s">
        <v>6603</v>
      </c>
      <c r="H1181" s="13" t="s">
        <v>6096</v>
      </c>
      <c r="I1181" s="14">
        <v>1</v>
      </c>
      <c r="J1181" s="13" t="s">
        <v>41</v>
      </c>
      <c r="K1181" s="13" t="s">
        <v>2326</v>
      </c>
      <c r="L1181" s="13" t="s">
        <v>5600</v>
      </c>
      <c r="M1181" s="13" t="s">
        <v>6039</v>
      </c>
    </row>
    <row r="1182" spans="1:13" x14ac:dyDescent="0.3">
      <c r="A1182" s="13" t="s">
        <v>248</v>
      </c>
      <c r="B1182" s="13" t="s">
        <v>3055</v>
      </c>
      <c r="C1182" s="13" t="s">
        <v>2109</v>
      </c>
      <c r="D1182" s="13" t="s">
        <v>7329</v>
      </c>
      <c r="E1182" s="13" t="s">
        <v>7330</v>
      </c>
      <c r="F1182" s="13" t="s">
        <v>2004</v>
      </c>
      <c r="G1182" s="13" t="s">
        <v>7331</v>
      </c>
      <c r="H1182" s="13" t="s">
        <v>7332</v>
      </c>
      <c r="I1182" s="14">
        <v>1</v>
      </c>
      <c r="J1182" s="13" t="s">
        <v>898</v>
      </c>
      <c r="K1182" s="13" t="s">
        <v>2412</v>
      </c>
      <c r="L1182" s="13" t="s">
        <v>5600</v>
      </c>
      <c r="M1182" s="13" t="s">
        <v>7315</v>
      </c>
    </row>
    <row r="1183" spans="1:13" x14ac:dyDescent="0.3">
      <c r="A1183" s="13" t="s">
        <v>248</v>
      </c>
      <c r="B1183" s="13" t="s">
        <v>3055</v>
      </c>
      <c r="C1183" s="13" t="s">
        <v>2109</v>
      </c>
      <c r="D1183" s="13" t="s">
        <v>7329</v>
      </c>
      <c r="E1183" s="13" t="s">
        <v>7333</v>
      </c>
      <c r="F1183" s="13" t="s">
        <v>2112</v>
      </c>
      <c r="G1183" s="13" t="s">
        <v>7334</v>
      </c>
      <c r="H1183" s="13" t="s">
        <v>7335</v>
      </c>
      <c r="I1183" s="14">
        <v>1</v>
      </c>
      <c r="J1183" s="13" t="s">
        <v>898</v>
      </c>
      <c r="K1183" s="13" t="s">
        <v>2007</v>
      </c>
      <c r="L1183" s="13" t="s">
        <v>5600</v>
      </c>
      <c r="M1183" s="13" t="s">
        <v>2556</v>
      </c>
    </row>
    <row r="1184" spans="1:13" x14ac:dyDescent="0.3">
      <c r="A1184" s="13" t="s">
        <v>248</v>
      </c>
      <c r="B1184" s="13" t="s">
        <v>3055</v>
      </c>
      <c r="C1184" s="13" t="s">
        <v>2109</v>
      </c>
      <c r="D1184" s="13" t="s">
        <v>7329</v>
      </c>
      <c r="E1184" s="13" t="s">
        <v>7336</v>
      </c>
      <c r="F1184" s="13" t="s">
        <v>2112</v>
      </c>
      <c r="G1184" s="13" t="s">
        <v>7337</v>
      </c>
      <c r="H1184" s="13" t="s">
        <v>7338</v>
      </c>
      <c r="I1184" s="14">
        <v>2</v>
      </c>
      <c r="J1184" s="13" t="s">
        <v>898</v>
      </c>
      <c r="K1184" s="13" t="s">
        <v>2205</v>
      </c>
      <c r="L1184" s="13" t="s">
        <v>5600</v>
      </c>
      <c r="M1184" s="13" t="s">
        <v>7339</v>
      </c>
    </row>
    <row r="1185" spans="1:13" x14ac:dyDescent="0.3">
      <c r="A1185" s="13" t="s">
        <v>248</v>
      </c>
      <c r="B1185" s="13" t="s">
        <v>3055</v>
      </c>
      <c r="C1185" s="13" t="s">
        <v>2109</v>
      </c>
      <c r="D1185" s="13" t="s">
        <v>7329</v>
      </c>
      <c r="E1185" s="13" t="s">
        <v>7340</v>
      </c>
      <c r="F1185" s="13" t="s">
        <v>2004</v>
      </c>
      <c r="G1185" s="13" t="s">
        <v>7341</v>
      </c>
      <c r="H1185" s="13" t="s">
        <v>7342</v>
      </c>
      <c r="I1185" s="14">
        <v>1</v>
      </c>
      <c r="J1185" s="13" t="s">
        <v>898</v>
      </c>
      <c r="K1185" s="13" t="s">
        <v>2021</v>
      </c>
      <c r="L1185" s="13" t="s">
        <v>5600</v>
      </c>
      <c r="M1185" s="13" t="s">
        <v>7343</v>
      </c>
    </row>
    <row r="1186" spans="1:13" x14ac:dyDescent="0.3">
      <c r="A1186" s="13" t="s">
        <v>248</v>
      </c>
      <c r="B1186" s="13" t="s">
        <v>3055</v>
      </c>
      <c r="C1186" s="13" t="s">
        <v>2109</v>
      </c>
      <c r="D1186" s="13" t="s">
        <v>7329</v>
      </c>
      <c r="E1186" s="13" t="s">
        <v>7344</v>
      </c>
      <c r="F1186" s="13" t="s">
        <v>2004</v>
      </c>
      <c r="G1186" s="13" t="s">
        <v>7341</v>
      </c>
      <c r="H1186" s="13" t="s">
        <v>7342</v>
      </c>
      <c r="I1186" s="14">
        <v>1</v>
      </c>
      <c r="J1186" s="13" t="s">
        <v>898</v>
      </c>
      <c r="K1186" s="13" t="s">
        <v>2198</v>
      </c>
      <c r="L1186" s="13" t="s">
        <v>5600</v>
      </c>
      <c r="M1186" s="13" t="s">
        <v>7343</v>
      </c>
    </row>
    <row r="1187" spans="1:13" x14ac:dyDescent="0.3">
      <c r="A1187" s="13" t="s">
        <v>1400</v>
      </c>
      <c r="B1187" s="13" t="s">
        <v>2630</v>
      </c>
      <c r="C1187" s="13" t="s">
        <v>2292</v>
      </c>
      <c r="D1187" s="13" t="s">
        <v>7345</v>
      </c>
      <c r="E1187" s="13" t="s">
        <v>7346</v>
      </c>
      <c r="F1187" s="13" t="s">
        <v>2004</v>
      </c>
      <c r="G1187" s="13" t="s">
        <v>7347</v>
      </c>
      <c r="H1187" s="13" t="s">
        <v>7348</v>
      </c>
      <c r="I1187" s="14">
        <v>1</v>
      </c>
      <c r="J1187" s="13" t="s">
        <v>1399</v>
      </c>
      <c r="K1187" s="13" t="s">
        <v>2193</v>
      </c>
      <c r="L1187" s="13" t="s">
        <v>5600</v>
      </c>
      <c r="M1187" s="13" t="s">
        <v>7349</v>
      </c>
    </row>
    <row r="1188" spans="1:13" x14ac:dyDescent="0.3">
      <c r="A1188" s="13" t="s">
        <v>136</v>
      </c>
      <c r="B1188" s="13" t="s">
        <v>3260</v>
      </c>
      <c r="C1188" s="13" t="s">
        <v>2109</v>
      </c>
      <c r="D1188" s="13" t="s">
        <v>3261</v>
      </c>
      <c r="E1188" s="13" t="s">
        <v>7350</v>
      </c>
      <c r="F1188" s="13" t="s">
        <v>2004</v>
      </c>
      <c r="G1188" s="13" t="s">
        <v>7351</v>
      </c>
      <c r="H1188" s="13" t="s">
        <v>7352</v>
      </c>
      <c r="I1188" s="14">
        <v>2</v>
      </c>
      <c r="J1188" s="13" t="s">
        <v>135</v>
      </c>
      <c r="K1188" s="13" t="s">
        <v>2172</v>
      </c>
      <c r="L1188" s="13" t="s">
        <v>5600</v>
      </c>
      <c r="M1188" s="13" t="s">
        <v>2017</v>
      </c>
    </row>
    <row r="1189" spans="1:13" x14ac:dyDescent="0.3">
      <c r="A1189" s="13" t="s">
        <v>136</v>
      </c>
      <c r="B1189" s="13" t="s">
        <v>3260</v>
      </c>
      <c r="C1189" s="13" t="s">
        <v>2109</v>
      </c>
      <c r="D1189" s="13" t="s">
        <v>3261</v>
      </c>
      <c r="E1189" s="13" t="s">
        <v>3262</v>
      </c>
      <c r="F1189" s="13" t="s">
        <v>2004</v>
      </c>
      <c r="G1189" s="13" t="s">
        <v>7353</v>
      </c>
      <c r="H1189" s="13" t="s">
        <v>7354</v>
      </c>
      <c r="I1189" s="14">
        <v>1</v>
      </c>
      <c r="J1189" s="13" t="s">
        <v>135</v>
      </c>
      <c r="K1189" s="13" t="s">
        <v>2712</v>
      </c>
      <c r="L1189" s="13" t="s">
        <v>5600</v>
      </c>
      <c r="M1189" s="13" t="s">
        <v>2017</v>
      </c>
    </row>
    <row r="1190" spans="1:13" x14ac:dyDescent="0.3">
      <c r="A1190" s="13" t="s">
        <v>136</v>
      </c>
      <c r="B1190" s="13" t="s">
        <v>3260</v>
      </c>
      <c r="C1190" s="13" t="s">
        <v>2109</v>
      </c>
      <c r="D1190" s="13" t="s">
        <v>3261</v>
      </c>
      <c r="E1190" s="13" t="s">
        <v>7355</v>
      </c>
      <c r="F1190" s="13" t="s">
        <v>2004</v>
      </c>
      <c r="G1190" s="13" t="s">
        <v>5598</v>
      </c>
      <c r="H1190" s="13" t="s">
        <v>5599</v>
      </c>
      <c r="I1190" s="14">
        <v>10</v>
      </c>
      <c r="J1190" s="13" t="s">
        <v>135</v>
      </c>
      <c r="K1190" s="13" t="s">
        <v>2337</v>
      </c>
      <c r="L1190" s="13" t="s">
        <v>5600</v>
      </c>
      <c r="M1190" s="13" t="s">
        <v>5601</v>
      </c>
    </row>
    <row r="1191" spans="1:13" x14ac:dyDescent="0.3">
      <c r="A1191" s="13" t="s">
        <v>136</v>
      </c>
      <c r="B1191" s="13" t="s">
        <v>3260</v>
      </c>
      <c r="C1191" s="13" t="s">
        <v>2109</v>
      </c>
      <c r="D1191" s="13" t="s">
        <v>3261</v>
      </c>
      <c r="E1191" s="13" t="s">
        <v>7356</v>
      </c>
      <c r="F1191" s="13" t="s">
        <v>2004</v>
      </c>
      <c r="G1191" s="13" t="s">
        <v>5618</v>
      </c>
      <c r="H1191" s="13" t="s">
        <v>5619</v>
      </c>
      <c r="I1191" s="14">
        <v>5</v>
      </c>
      <c r="J1191" s="13" t="s">
        <v>135</v>
      </c>
      <c r="K1191" s="13" t="s">
        <v>2066</v>
      </c>
      <c r="L1191" s="13" t="s">
        <v>5600</v>
      </c>
      <c r="M1191" s="13" t="s">
        <v>5601</v>
      </c>
    </row>
    <row r="1192" spans="1:13" x14ac:dyDescent="0.3">
      <c r="A1192" s="13" t="s">
        <v>931</v>
      </c>
      <c r="B1192" s="13" t="s">
        <v>3267</v>
      </c>
      <c r="C1192" s="13" t="s">
        <v>2077</v>
      </c>
      <c r="D1192" s="13" t="s">
        <v>3268</v>
      </c>
      <c r="E1192" s="13" t="s">
        <v>3269</v>
      </c>
      <c r="F1192" s="13" t="s">
        <v>2004</v>
      </c>
      <c r="G1192" s="13" t="s">
        <v>7357</v>
      </c>
      <c r="H1192" s="13" t="s">
        <v>7358</v>
      </c>
      <c r="I1192" s="14">
        <v>1</v>
      </c>
      <c r="J1192" s="13" t="s">
        <v>930</v>
      </c>
      <c r="K1192" s="13" t="s">
        <v>2021</v>
      </c>
      <c r="L1192" s="13" t="s">
        <v>5600</v>
      </c>
      <c r="M1192" s="13" t="s">
        <v>2027</v>
      </c>
    </row>
    <row r="1193" spans="1:13" x14ac:dyDescent="0.3">
      <c r="A1193" s="13" t="s">
        <v>931</v>
      </c>
      <c r="B1193" s="13" t="s">
        <v>3267</v>
      </c>
      <c r="C1193" s="13" t="s">
        <v>2077</v>
      </c>
      <c r="D1193" s="13" t="s">
        <v>3268</v>
      </c>
      <c r="E1193" s="13" t="s">
        <v>3269</v>
      </c>
      <c r="F1193" s="13" t="s">
        <v>2004</v>
      </c>
      <c r="G1193" s="13" t="s">
        <v>7359</v>
      </c>
      <c r="H1193" s="13" t="s">
        <v>7360</v>
      </c>
      <c r="I1193" s="14">
        <v>1</v>
      </c>
      <c r="J1193" s="13" t="s">
        <v>930</v>
      </c>
      <c r="K1193" s="13" t="s">
        <v>2021</v>
      </c>
      <c r="L1193" s="13" t="s">
        <v>5600</v>
      </c>
      <c r="M1193" s="13" t="s">
        <v>2027</v>
      </c>
    </row>
    <row r="1194" spans="1:13" x14ac:dyDescent="0.3">
      <c r="A1194" s="13" t="s">
        <v>931</v>
      </c>
      <c r="B1194" s="13" t="s">
        <v>3267</v>
      </c>
      <c r="C1194" s="13" t="s">
        <v>2077</v>
      </c>
      <c r="D1194" s="13" t="s">
        <v>3268</v>
      </c>
      <c r="E1194" s="13" t="s">
        <v>3269</v>
      </c>
      <c r="F1194" s="13" t="s">
        <v>2004</v>
      </c>
      <c r="G1194" s="13" t="s">
        <v>7361</v>
      </c>
      <c r="H1194" s="13" t="s">
        <v>7362</v>
      </c>
      <c r="I1194" s="14">
        <v>1</v>
      </c>
      <c r="J1194" s="13" t="s">
        <v>930</v>
      </c>
      <c r="K1194" s="13" t="s">
        <v>2021</v>
      </c>
      <c r="L1194" s="13" t="s">
        <v>5600</v>
      </c>
      <c r="M1194" s="13" t="s">
        <v>2027</v>
      </c>
    </row>
    <row r="1195" spans="1:13" x14ac:dyDescent="0.3">
      <c r="A1195" s="13" t="s">
        <v>931</v>
      </c>
      <c r="B1195" s="13" t="s">
        <v>3267</v>
      </c>
      <c r="C1195" s="13" t="s">
        <v>2077</v>
      </c>
      <c r="D1195" s="13" t="s">
        <v>3268</v>
      </c>
      <c r="E1195" s="13" t="s">
        <v>7363</v>
      </c>
      <c r="F1195" s="13" t="s">
        <v>2112</v>
      </c>
      <c r="G1195" s="13" t="s">
        <v>5682</v>
      </c>
      <c r="H1195" s="13" t="s">
        <v>5683</v>
      </c>
      <c r="I1195" s="14">
        <v>2</v>
      </c>
      <c r="J1195" s="13" t="s">
        <v>930</v>
      </c>
      <c r="K1195" s="13" t="s">
        <v>2759</v>
      </c>
      <c r="L1195" s="13" t="s">
        <v>5600</v>
      </c>
      <c r="M1195" s="13" t="s">
        <v>5684</v>
      </c>
    </row>
    <row r="1196" spans="1:13" x14ac:dyDescent="0.3">
      <c r="A1196" s="13" t="s">
        <v>931</v>
      </c>
      <c r="B1196" s="13" t="s">
        <v>3267</v>
      </c>
      <c r="C1196" s="13" t="s">
        <v>2077</v>
      </c>
      <c r="D1196" s="13" t="s">
        <v>3268</v>
      </c>
      <c r="E1196" s="13" t="s">
        <v>7363</v>
      </c>
      <c r="F1196" s="13" t="s">
        <v>2112</v>
      </c>
      <c r="G1196" s="13" t="s">
        <v>5685</v>
      </c>
      <c r="H1196" s="13" t="s">
        <v>5686</v>
      </c>
      <c r="I1196" s="14">
        <v>2</v>
      </c>
      <c r="J1196" s="13" t="s">
        <v>930</v>
      </c>
      <c r="K1196" s="13" t="s">
        <v>2759</v>
      </c>
      <c r="L1196" s="13" t="s">
        <v>5600</v>
      </c>
      <c r="M1196" s="13" t="s">
        <v>5684</v>
      </c>
    </row>
    <row r="1197" spans="1:13" x14ac:dyDescent="0.3">
      <c r="A1197" s="13" t="s">
        <v>931</v>
      </c>
      <c r="B1197" s="13" t="s">
        <v>3267</v>
      </c>
      <c r="C1197" s="13" t="s">
        <v>2077</v>
      </c>
      <c r="D1197" s="13" t="s">
        <v>3268</v>
      </c>
      <c r="E1197" s="13" t="s">
        <v>7363</v>
      </c>
      <c r="F1197" s="13" t="s">
        <v>2112</v>
      </c>
      <c r="G1197" s="13" t="s">
        <v>5687</v>
      </c>
      <c r="H1197" s="13" t="s">
        <v>5688</v>
      </c>
      <c r="I1197" s="14">
        <v>2</v>
      </c>
      <c r="J1197" s="13" t="s">
        <v>930</v>
      </c>
      <c r="K1197" s="13" t="s">
        <v>2759</v>
      </c>
      <c r="L1197" s="13" t="s">
        <v>5600</v>
      </c>
      <c r="M1197" s="13" t="s">
        <v>5684</v>
      </c>
    </row>
    <row r="1198" spans="1:13" x14ac:dyDescent="0.3">
      <c r="A1198" s="13" t="s">
        <v>931</v>
      </c>
      <c r="B1198" s="13" t="s">
        <v>3267</v>
      </c>
      <c r="C1198" s="13" t="s">
        <v>2077</v>
      </c>
      <c r="D1198" s="13" t="s">
        <v>3268</v>
      </c>
      <c r="E1198" s="13" t="s">
        <v>7363</v>
      </c>
      <c r="F1198" s="13" t="s">
        <v>2112</v>
      </c>
      <c r="G1198" s="13" t="s">
        <v>5723</v>
      </c>
      <c r="H1198" s="13" t="s">
        <v>5724</v>
      </c>
      <c r="I1198" s="14">
        <v>1</v>
      </c>
      <c r="J1198" s="13" t="s">
        <v>930</v>
      </c>
      <c r="K1198" s="13" t="s">
        <v>2759</v>
      </c>
      <c r="L1198" s="13" t="s">
        <v>5600</v>
      </c>
      <c r="M1198" s="13" t="s">
        <v>5684</v>
      </c>
    </row>
    <row r="1199" spans="1:13" x14ac:dyDescent="0.3">
      <c r="A1199" s="13" t="s">
        <v>931</v>
      </c>
      <c r="B1199" s="13" t="s">
        <v>3267</v>
      </c>
      <c r="C1199" s="13" t="s">
        <v>2077</v>
      </c>
      <c r="D1199" s="13" t="s">
        <v>3268</v>
      </c>
      <c r="E1199" s="13" t="s">
        <v>7363</v>
      </c>
      <c r="F1199" s="13" t="s">
        <v>2112</v>
      </c>
      <c r="G1199" s="13" t="s">
        <v>5725</v>
      </c>
      <c r="H1199" s="13" t="s">
        <v>5726</v>
      </c>
      <c r="I1199" s="14">
        <v>1</v>
      </c>
      <c r="J1199" s="13" t="s">
        <v>930</v>
      </c>
      <c r="K1199" s="13" t="s">
        <v>2759</v>
      </c>
      <c r="L1199" s="13" t="s">
        <v>5600</v>
      </c>
      <c r="M1199" s="13" t="s">
        <v>5684</v>
      </c>
    </row>
    <row r="1200" spans="1:13" x14ac:dyDescent="0.3">
      <c r="A1200" s="13" t="s">
        <v>928</v>
      </c>
      <c r="B1200" s="13" t="s">
        <v>2517</v>
      </c>
      <c r="C1200" s="13" t="s">
        <v>2044</v>
      </c>
      <c r="D1200" s="13" t="s">
        <v>7364</v>
      </c>
      <c r="E1200" s="13" t="s">
        <v>7365</v>
      </c>
      <c r="F1200" s="13" t="s">
        <v>2004</v>
      </c>
      <c r="G1200" s="13" t="s">
        <v>5690</v>
      </c>
      <c r="H1200" s="13" t="s">
        <v>5691</v>
      </c>
      <c r="I1200" s="14">
        <v>1</v>
      </c>
      <c r="J1200" s="13" t="s">
        <v>927</v>
      </c>
      <c r="K1200" s="13" t="s">
        <v>2407</v>
      </c>
      <c r="L1200" s="13" t="s">
        <v>5600</v>
      </c>
      <c r="M1200" s="13" t="s">
        <v>5692</v>
      </c>
    </row>
    <row r="1201" spans="1:13" x14ac:dyDescent="0.3">
      <c r="A1201" s="13" t="s">
        <v>928</v>
      </c>
      <c r="B1201" s="13" t="s">
        <v>2517</v>
      </c>
      <c r="C1201" s="13" t="s">
        <v>2044</v>
      </c>
      <c r="D1201" s="13" t="s">
        <v>7364</v>
      </c>
      <c r="E1201" s="13" t="s">
        <v>7365</v>
      </c>
      <c r="F1201" s="13" t="s">
        <v>2004</v>
      </c>
      <c r="G1201" s="13" t="s">
        <v>7366</v>
      </c>
      <c r="H1201" s="13" t="s">
        <v>7367</v>
      </c>
      <c r="I1201" s="14">
        <v>1</v>
      </c>
      <c r="J1201" s="13" t="s">
        <v>927</v>
      </c>
      <c r="K1201" s="13" t="s">
        <v>2407</v>
      </c>
      <c r="L1201" s="13" t="s">
        <v>5600</v>
      </c>
      <c r="M1201" s="13" t="s">
        <v>7368</v>
      </c>
    </row>
    <row r="1202" spans="1:13" x14ac:dyDescent="0.3">
      <c r="A1202" s="13" t="s">
        <v>706</v>
      </c>
      <c r="B1202" s="13" t="s">
        <v>3159</v>
      </c>
      <c r="C1202" s="13" t="s">
        <v>2044</v>
      </c>
      <c r="D1202" s="13" t="s">
        <v>3160</v>
      </c>
      <c r="E1202" s="13" t="s">
        <v>7369</v>
      </c>
      <c r="F1202" s="13" t="s">
        <v>2004</v>
      </c>
      <c r="G1202" s="13" t="s">
        <v>7370</v>
      </c>
      <c r="H1202" s="13" t="s">
        <v>7371</v>
      </c>
      <c r="I1202" s="14">
        <v>1</v>
      </c>
      <c r="J1202" s="13" t="s">
        <v>705</v>
      </c>
      <c r="K1202" s="13" t="s">
        <v>2502</v>
      </c>
      <c r="L1202" s="13" t="s">
        <v>5600</v>
      </c>
      <c r="M1202" s="13" t="s">
        <v>6149</v>
      </c>
    </row>
    <row r="1203" spans="1:13" x14ac:dyDescent="0.3">
      <c r="A1203" s="13" t="s">
        <v>706</v>
      </c>
      <c r="B1203" s="13" t="s">
        <v>3159</v>
      </c>
      <c r="C1203" s="13" t="s">
        <v>2044</v>
      </c>
      <c r="D1203" s="13" t="s">
        <v>3160</v>
      </c>
      <c r="E1203" s="13" t="s">
        <v>7372</v>
      </c>
      <c r="F1203" s="13" t="s">
        <v>2004</v>
      </c>
      <c r="G1203" s="13" t="s">
        <v>7373</v>
      </c>
      <c r="H1203" s="13" t="s">
        <v>7374</v>
      </c>
      <c r="I1203" s="14">
        <v>4</v>
      </c>
      <c r="J1203" s="13" t="s">
        <v>705</v>
      </c>
      <c r="K1203" s="13" t="s">
        <v>2969</v>
      </c>
      <c r="L1203" s="13" t="s">
        <v>5600</v>
      </c>
      <c r="M1203" s="13" t="s">
        <v>5610</v>
      </c>
    </row>
    <row r="1204" spans="1:13" x14ac:dyDescent="0.3">
      <c r="A1204" s="13" t="s">
        <v>260</v>
      </c>
      <c r="B1204" s="13" t="s">
        <v>2143</v>
      </c>
      <c r="C1204" s="13" t="s">
        <v>2366</v>
      </c>
      <c r="D1204" s="13" t="s">
        <v>2408</v>
      </c>
      <c r="E1204" s="13" t="s">
        <v>7375</v>
      </c>
      <c r="F1204" s="13" t="s">
        <v>2004</v>
      </c>
      <c r="G1204" s="13" t="s">
        <v>5598</v>
      </c>
      <c r="H1204" s="13" t="s">
        <v>5599</v>
      </c>
      <c r="I1204" s="14">
        <v>13</v>
      </c>
      <c r="J1204" s="13" t="s">
        <v>1266</v>
      </c>
      <c r="K1204" s="13" t="s">
        <v>2412</v>
      </c>
      <c r="L1204" s="13" t="s">
        <v>5600</v>
      </c>
      <c r="M1204" s="13" t="s">
        <v>5601</v>
      </c>
    </row>
    <row r="1205" spans="1:13" x14ac:dyDescent="0.3">
      <c r="A1205" s="13" t="s">
        <v>260</v>
      </c>
      <c r="B1205" s="13" t="s">
        <v>2143</v>
      </c>
      <c r="C1205" s="13" t="s">
        <v>2366</v>
      </c>
      <c r="D1205" s="13" t="s">
        <v>2408</v>
      </c>
      <c r="E1205" s="13" t="s">
        <v>7376</v>
      </c>
      <c r="F1205" s="13" t="s">
        <v>2004</v>
      </c>
      <c r="G1205" s="13" t="s">
        <v>5598</v>
      </c>
      <c r="H1205" s="13" t="s">
        <v>5599</v>
      </c>
      <c r="I1205" s="14">
        <v>2</v>
      </c>
      <c r="J1205" s="13" t="s">
        <v>1266</v>
      </c>
      <c r="K1205" s="13" t="s">
        <v>2021</v>
      </c>
      <c r="L1205" s="13" t="s">
        <v>5600</v>
      </c>
      <c r="M1205" s="13" t="s">
        <v>5601</v>
      </c>
    </row>
    <row r="1206" spans="1:13" x14ac:dyDescent="0.3">
      <c r="A1206" s="13" t="s">
        <v>44</v>
      </c>
      <c r="B1206" s="13" t="s">
        <v>3169</v>
      </c>
      <c r="C1206" s="13" t="s">
        <v>2044</v>
      </c>
      <c r="D1206" s="13" t="s">
        <v>7377</v>
      </c>
      <c r="E1206" s="13" t="s">
        <v>7378</v>
      </c>
      <c r="F1206" s="13" t="s">
        <v>2004</v>
      </c>
      <c r="G1206" s="13" t="s">
        <v>5598</v>
      </c>
      <c r="H1206" s="13" t="s">
        <v>5599</v>
      </c>
      <c r="I1206" s="14">
        <v>5</v>
      </c>
      <c r="J1206" s="13" t="s">
        <v>43</v>
      </c>
      <c r="K1206" s="13" t="s">
        <v>2209</v>
      </c>
      <c r="L1206" s="13" t="s">
        <v>5600</v>
      </c>
      <c r="M1206" s="13" t="s">
        <v>5601</v>
      </c>
    </row>
    <row r="1207" spans="1:13" x14ac:dyDescent="0.3">
      <c r="A1207" s="13" t="s">
        <v>44</v>
      </c>
      <c r="B1207" s="13" t="s">
        <v>3169</v>
      </c>
      <c r="C1207" s="13" t="s">
        <v>2044</v>
      </c>
      <c r="D1207" s="13" t="s">
        <v>7377</v>
      </c>
      <c r="E1207" s="13" t="s">
        <v>7379</v>
      </c>
      <c r="F1207" s="13" t="s">
        <v>2004</v>
      </c>
      <c r="G1207" s="13" t="s">
        <v>5715</v>
      </c>
      <c r="H1207" s="13" t="s">
        <v>5716</v>
      </c>
      <c r="I1207" s="14">
        <v>1</v>
      </c>
      <c r="J1207" s="13" t="s">
        <v>43</v>
      </c>
      <c r="K1207" s="13" t="s">
        <v>2221</v>
      </c>
      <c r="L1207" s="13" t="s">
        <v>5600</v>
      </c>
      <c r="M1207" s="13" t="s">
        <v>5714</v>
      </c>
    </row>
    <row r="1208" spans="1:13" x14ac:dyDescent="0.3">
      <c r="A1208" s="13" t="s">
        <v>44</v>
      </c>
      <c r="B1208" s="13" t="s">
        <v>3169</v>
      </c>
      <c r="C1208" s="13" t="s">
        <v>2044</v>
      </c>
      <c r="D1208" s="13" t="s">
        <v>7377</v>
      </c>
      <c r="E1208" s="13" t="s">
        <v>7379</v>
      </c>
      <c r="F1208" s="13" t="s">
        <v>2004</v>
      </c>
      <c r="G1208" s="13" t="s">
        <v>5712</v>
      </c>
      <c r="H1208" s="13" t="s">
        <v>5713</v>
      </c>
      <c r="I1208" s="14">
        <v>1</v>
      </c>
      <c r="J1208" s="13" t="s">
        <v>43</v>
      </c>
      <c r="K1208" s="13" t="s">
        <v>2221</v>
      </c>
      <c r="L1208" s="13" t="s">
        <v>5600</v>
      </c>
      <c r="M1208" s="13" t="s">
        <v>5714</v>
      </c>
    </row>
    <row r="1209" spans="1:13" x14ac:dyDescent="0.3">
      <c r="A1209" s="13" t="s">
        <v>44</v>
      </c>
      <c r="B1209" s="13" t="s">
        <v>3169</v>
      </c>
      <c r="C1209" s="13" t="s">
        <v>2044</v>
      </c>
      <c r="D1209" s="13" t="s">
        <v>7377</v>
      </c>
      <c r="E1209" s="13" t="s">
        <v>7380</v>
      </c>
      <c r="F1209" s="13" t="s">
        <v>2004</v>
      </c>
      <c r="G1209" s="13" t="s">
        <v>7381</v>
      </c>
      <c r="H1209" s="13" t="s">
        <v>7382</v>
      </c>
      <c r="I1209" s="14">
        <v>1</v>
      </c>
      <c r="J1209" s="13" t="s">
        <v>43</v>
      </c>
      <c r="K1209" s="13" t="s">
        <v>2691</v>
      </c>
      <c r="L1209" s="13" t="s">
        <v>5600</v>
      </c>
      <c r="M1209" s="13" t="s">
        <v>2703</v>
      </c>
    </row>
    <row r="1210" spans="1:13" x14ac:dyDescent="0.3">
      <c r="A1210" s="13" t="s">
        <v>44</v>
      </c>
      <c r="B1210" s="13" t="s">
        <v>3169</v>
      </c>
      <c r="C1210" s="13" t="s">
        <v>2044</v>
      </c>
      <c r="D1210" s="13" t="s">
        <v>7377</v>
      </c>
      <c r="E1210" s="13" t="s">
        <v>7383</v>
      </c>
      <c r="F1210" s="13" t="s">
        <v>2004</v>
      </c>
      <c r="G1210" s="13" t="s">
        <v>7384</v>
      </c>
      <c r="H1210" s="13" t="s">
        <v>7385</v>
      </c>
      <c r="I1210" s="14">
        <v>1</v>
      </c>
      <c r="J1210" s="13" t="s">
        <v>43</v>
      </c>
      <c r="K1210" s="13" t="s">
        <v>2244</v>
      </c>
      <c r="L1210" s="13" t="s">
        <v>5600</v>
      </c>
      <c r="M1210" s="13" t="s">
        <v>2237</v>
      </c>
    </row>
    <row r="1211" spans="1:13" x14ac:dyDescent="0.3">
      <c r="A1211" s="13" t="s">
        <v>44</v>
      </c>
      <c r="B1211" s="13" t="s">
        <v>3169</v>
      </c>
      <c r="C1211" s="13" t="s">
        <v>2044</v>
      </c>
      <c r="D1211" s="13" t="s">
        <v>7377</v>
      </c>
      <c r="E1211" s="13" t="s">
        <v>7386</v>
      </c>
      <c r="F1211" s="13" t="s">
        <v>2112</v>
      </c>
      <c r="G1211" s="13" t="s">
        <v>5682</v>
      </c>
      <c r="H1211" s="13" t="s">
        <v>5683</v>
      </c>
      <c r="I1211" s="14">
        <v>2</v>
      </c>
      <c r="J1211" s="13" t="s">
        <v>43</v>
      </c>
      <c r="K1211" s="13" t="s">
        <v>2115</v>
      </c>
      <c r="L1211" s="13" t="s">
        <v>5600</v>
      </c>
      <c r="M1211" s="13" t="s">
        <v>5684</v>
      </c>
    </row>
    <row r="1212" spans="1:13" x14ac:dyDescent="0.3">
      <c r="A1212" s="13" t="s">
        <v>44</v>
      </c>
      <c r="B1212" s="13" t="s">
        <v>3169</v>
      </c>
      <c r="C1212" s="13" t="s">
        <v>2044</v>
      </c>
      <c r="D1212" s="13" t="s">
        <v>7377</v>
      </c>
      <c r="E1212" s="13" t="s">
        <v>7386</v>
      </c>
      <c r="F1212" s="13" t="s">
        <v>2112</v>
      </c>
      <c r="G1212" s="13" t="s">
        <v>5685</v>
      </c>
      <c r="H1212" s="13" t="s">
        <v>5686</v>
      </c>
      <c r="I1212" s="14">
        <v>2</v>
      </c>
      <c r="J1212" s="13" t="s">
        <v>43</v>
      </c>
      <c r="K1212" s="13" t="s">
        <v>2115</v>
      </c>
      <c r="L1212" s="13" t="s">
        <v>5600</v>
      </c>
      <c r="M1212" s="13" t="s">
        <v>5684</v>
      </c>
    </row>
    <row r="1213" spans="1:13" x14ac:dyDescent="0.3">
      <c r="A1213" s="13" t="s">
        <v>44</v>
      </c>
      <c r="B1213" s="13" t="s">
        <v>3169</v>
      </c>
      <c r="C1213" s="13" t="s">
        <v>2044</v>
      </c>
      <c r="D1213" s="13" t="s">
        <v>7377</v>
      </c>
      <c r="E1213" s="13" t="s">
        <v>7386</v>
      </c>
      <c r="F1213" s="13" t="s">
        <v>2112</v>
      </c>
      <c r="G1213" s="13" t="s">
        <v>5687</v>
      </c>
      <c r="H1213" s="13" t="s">
        <v>5688</v>
      </c>
      <c r="I1213" s="14">
        <v>2</v>
      </c>
      <c r="J1213" s="13" t="s">
        <v>43</v>
      </c>
      <c r="K1213" s="13" t="s">
        <v>2115</v>
      </c>
      <c r="L1213" s="13" t="s">
        <v>5600</v>
      </c>
      <c r="M1213" s="13" t="s">
        <v>5684</v>
      </c>
    </row>
    <row r="1214" spans="1:13" x14ac:dyDescent="0.3">
      <c r="A1214" s="13" t="s">
        <v>44</v>
      </c>
      <c r="B1214" s="13" t="s">
        <v>3169</v>
      </c>
      <c r="C1214" s="13" t="s">
        <v>2044</v>
      </c>
      <c r="D1214" s="13" t="s">
        <v>7377</v>
      </c>
      <c r="E1214" s="13" t="s">
        <v>7386</v>
      </c>
      <c r="F1214" s="13" t="s">
        <v>2112</v>
      </c>
      <c r="G1214" s="13" t="s">
        <v>5723</v>
      </c>
      <c r="H1214" s="13" t="s">
        <v>5724</v>
      </c>
      <c r="I1214" s="14">
        <v>1</v>
      </c>
      <c r="J1214" s="13" t="s">
        <v>43</v>
      </c>
      <c r="K1214" s="13" t="s">
        <v>2115</v>
      </c>
      <c r="L1214" s="13" t="s">
        <v>5600</v>
      </c>
      <c r="M1214" s="13" t="s">
        <v>5684</v>
      </c>
    </row>
    <row r="1215" spans="1:13" x14ac:dyDescent="0.3">
      <c r="A1215" s="13" t="s">
        <v>44</v>
      </c>
      <c r="B1215" s="13" t="s">
        <v>3169</v>
      </c>
      <c r="C1215" s="13" t="s">
        <v>2044</v>
      </c>
      <c r="D1215" s="13" t="s">
        <v>7377</v>
      </c>
      <c r="E1215" s="13" t="s">
        <v>7386</v>
      </c>
      <c r="F1215" s="13" t="s">
        <v>2112</v>
      </c>
      <c r="G1215" s="13" t="s">
        <v>5725</v>
      </c>
      <c r="H1215" s="13" t="s">
        <v>5726</v>
      </c>
      <c r="I1215" s="14">
        <v>1</v>
      </c>
      <c r="J1215" s="13" t="s">
        <v>43</v>
      </c>
      <c r="K1215" s="13" t="s">
        <v>2115</v>
      </c>
      <c r="L1215" s="13" t="s">
        <v>5600</v>
      </c>
      <c r="M1215" s="13" t="s">
        <v>5684</v>
      </c>
    </row>
    <row r="1216" spans="1:13" x14ac:dyDescent="0.3">
      <c r="A1216" s="13" t="s">
        <v>692</v>
      </c>
      <c r="B1216" s="13" t="s">
        <v>3276</v>
      </c>
      <c r="C1216" s="13" t="s">
        <v>2044</v>
      </c>
      <c r="D1216" s="13" t="s">
        <v>3277</v>
      </c>
      <c r="E1216" s="13" t="s">
        <v>3284</v>
      </c>
      <c r="F1216" s="13" t="s">
        <v>2004</v>
      </c>
      <c r="G1216" s="13" t="s">
        <v>7387</v>
      </c>
      <c r="H1216" s="13" t="s">
        <v>7388</v>
      </c>
      <c r="I1216" s="14">
        <v>1</v>
      </c>
      <c r="J1216" s="13" t="s">
        <v>691</v>
      </c>
      <c r="K1216" s="13" t="s">
        <v>2447</v>
      </c>
      <c r="L1216" s="13" t="s">
        <v>5600</v>
      </c>
      <c r="M1216" s="13" t="s">
        <v>7050</v>
      </c>
    </row>
    <row r="1217" spans="1:13" x14ac:dyDescent="0.3">
      <c r="A1217" s="13" t="s">
        <v>1133</v>
      </c>
      <c r="B1217" s="13" t="s">
        <v>2327</v>
      </c>
      <c r="C1217" s="13" t="s">
        <v>2109</v>
      </c>
      <c r="D1217" s="13" t="s">
        <v>6435</v>
      </c>
      <c r="E1217" s="13" t="s">
        <v>7389</v>
      </c>
      <c r="F1217" s="13" t="s">
        <v>2004</v>
      </c>
      <c r="G1217" s="13" t="s">
        <v>7390</v>
      </c>
      <c r="H1217" s="13" t="s">
        <v>7391</v>
      </c>
      <c r="I1217" s="14">
        <v>1</v>
      </c>
      <c r="J1217" s="13" t="s">
        <v>1132</v>
      </c>
      <c r="K1217" s="13" t="s">
        <v>2547</v>
      </c>
      <c r="L1217" s="13" t="s">
        <v>5600</v>
      </c>
      <c r="M1217" s="13" t="s">
        <v>7392</v>
      </c>
    </row>
    <row r="1218" spans="1:13" x14ac:dyDescent="0.3">
      <c r="A1218" s="13" t="s">
        <v>636</v>
      </c>
      <c r="B1218" s="13" t="s">
        <v>2474</v>
      </c>
      <c r="C1218" s="13" t="s">
        <v>2099</v>
      </c>
      <c r="D1218" s="13" t="s">
        <v>2498</v>
      </c>
      <c r="E1218" s="13" t="s">
        <v>3295</v>
      </c>
      <c r="F1218" s="13" t="s">
        <v>2004</v>
      </c>
      <c r="G1218" s="13" t="s">
        <v>7393</v>
      </c>
      <c r="H1218" s="13" t="s">
        <v>7394</v>
      </c>
      <c r="I1218" s="14">
        <v>1</v>
      </c>
      <c r="J1218" s="13" t="s">
        <v>635</v>
      </c>
      <c r="K1218" s="13" t="s">
        <v>2393</v>
      </c>
      <c r="L1218" s="13" t="s">
        <v>5600</v>
      </c>
      <c r="M1218" s="13" t="s">
        <v>2703</v>
      </c>
    </row>
    <row r="1219" spans="1:13" x14ac:dyDescent="0.3">
      <c r="A1219" s="13" t="s">
        <v>636</v>
      </c>
      <c r="B1219" s="13" t="s">
        <v>2474</v>
      </c>
      <c r="C1219" s="13" t="s">
        <v>2099</v>
      </c>
      <c r="D1219" s="13" t="s">
        <v>2498</v>
      </c>
      <c r="E1219" s="13" t="s">
        <v>7395</v>
      </c>
      <c r="F1219" s="13" t="s">
        <v>2112</v>
      </c>
      <c r="G1219" s="13" t="s">
        <v>5682</v>
      </c>
      <c r="H1219" s="13" t="s">
        <v>5683</v>
      </c>
      <c r="I1219" s="14">
        <v>3</v>
      </c>
      <c r="J1219" s="13" t="s">
        <v>635</v>
      </c>
      <c r="K1219" s="13" t="s">
        <v>2013</v>
      </c>
      <c r="L1219" s="13" t="s">
        <v>5600</v>
      </c>
      <c r="M1219" s="13" t="s">
        <v>5684</v>
      </c>
    </row>
    <row r="1220" spans="1:13" x14ac:dyDescent="0.3">
      <c r="A1220" s="13" t="s">
        <v>636</v>
      </c>
      <c r="B1220" s="13" t="s">
        <v>2474</v>
      </c>
      <c r="C1220" s="13" t="s">
        <v>2099</v>
      </c>
      <c r="D1220" s="13" t="s">
        <v>2498</v>
      </c>
      <c r="E1220" s="13" t="s">
        <v>7395</v>
      </c>
      <c r="F1220" s="13" t="s">
        <v>2112</v>
      </c>
      <c r="G1220" s="13" t="s">
        <v>5685</v>
      </c>
      <c r="H1220" s="13" t="s">
        <v>5686</v>
      </c>
      <c r="I1220" s="14">
        <v>3</v>
      </c>
      <c r="J1220" s="13" t="s">
        <v>635</v>
      </c>
      <c r="K1220" s="13" t="s">
        <v>2013</v>
      </c>
      <c r="L1220" s="13" t="s">
        <v>5600</v>
      </c>
      <c r="M1220" s="13" t="s">
        <v>5684</v>
      </c>
    </row>
    <row r="1221" spans="1:13" x14ac:dyDescent="0.3">
      <c r="A1221" s="13" t="s">
        <v>636</v>
      </c>
      <c r="B1221" s="13" t="s">
        <v>2474</v>
      </c>
      <c r="C1221" s="13" t="s">
        <v>2099</v>
      </c>
      <c r="D1221" s="13" t="s">
        <v>2498</v>
      </c>
      <c r="E1221" s="13" t="s">
        <v>7395</v>
      </c>
      <c r="F1221" s="13" t="s">
        <v>2112</v>
      </c>
      <c r="G1221" s="13" t="s">
        <v>5687</v>
      </c>
      <c r="H1221" s="13" t="s">
        <v>5688</v>
      </c>
      <c r="I1221" s="14">
        <v>3</v>
      </c>
      <c r="J1221" s="13" t="s">
        <v>635</v>
      </c>
      <c r="K1221" s="13" t="s">
        <v>2013</v>
      </c>
      <c r="L1221" s="13" t="s">
        <v>5600</v>
      </c>
      <c r="M1221" s="13" t="s">
        <v>5684</v>
      </c>
    </row>
    <row r="1222" spans="1:13" x14ac:dyDescent="0.3">
      <c r="A1222" s="13" t="s">
        <v>636</v>
      </c>
      <c r="B1222" s="13" t="s">
        <v>2474</v>
      </c>
      <c r="C1222" s="13" t="s">
        <v>2099</v>
      </c>
      <c r="D1222" s="13" t="s">
        <v>2498</v>
      </c>
      <c r="E1222" s="13" t="s">
        <v>7395</v>
      </c>
      <c r="F1222" s="13" t="s">
        <v>2112</v>
      </c>
      <c r="G1222" s="13" t="s">
        <v>5723</v>
      </c>
      <c r="H1222" s="13" t="s">
        <v>5724</v>
      </c>
      <c r="I1222" s="14">
        <v>1</v>
      </c>
      <c r="J1222" s="13" t="s">
        <v>635</v>
      </c>
      <c r="K1222" s="13" t="s">
        <v>2013</v>
      </c>
      <c r="L1222" s="13" t="s">
        <v>5600</v>
      </c>
      <c r="M1222" s="13" t="s">
        <v>5684</v>
      </c>
    </row>
    <row r="1223" spans="1:13" x14ac:dyDescent="0.3">
      <c r="A1223" s="13" t="s">
        <v>636</v>
      </c>
      <c r="B1223" s="13" t="s">
        <v>2474</v>
      </c>
      <c r="C1223" s="13" t="s">
        <v>2099</v>
      </c>
      <c r="D1223" s="13" t="s">
        <v>2498</v>
      </c>
      <c r="E1223" s="13" t="s">
        <v>7395</v>
      </c>
      <c r="F1223" s="13" t="s">
        <v>2112</v>
      </c>
      <c r="G1223" s="13" t="s">
        <v>5725</v>
      </c>
      <c r="H1223" s="13" t="s">
        <v>5726</v>
      </c>
      <c r="I1223" s="14">
        <v>1</v>
      </c>
      <c r="J1223" s="13" t="s">
        <v>635</v>
      </c>
      <c r="K1223" s="13" t="s">
        <v>2013</v>
      </c>
      <c r="L1223" s="13" t="s">
        <v>5600</v>
      </c>
      <c r="M1223" s="13" t="s">
        <v>5684</v>
      </c>
    </row>
    <row r="1224" spans="1:13" x14ac:dyDescent="0.3">
      <c r="A1224" s="13" t="s">
        <v>636</v>
      </c>
      <c r="B1224" s="13" t="s">
        <v>2474</v>
      </c>
      <c r="C1224" s="13" t="s">
        <v>2099</v>
      </c>
      <c r="D1224" s="13" t="s">
        <v>2498</v>
      </c>
      <c r="E1224" s="13" t="s">
        <v>7396</v>
      </c>
      <c r="F1224" s="13" t="s">
        <v>2004</v>
      </c>
      <c r="G1224" s="13" t="s">
        <v>7393</v>
      </c>
      <c r="H1224" s="13" t="s">
        <v>7394</v>
      </c>
      <c r="I1224" s="14">
        <v>1</v>
      </c>
      <c r="J1224" s="13" t="s">
        <v>635</v>
      </c>
      <c r="K1224" s="13" t="s">
        <v>2323</v>
      </c>
      <c r="L1224" s="13" t="s">
        <v>5600</v>
      </c>
      <c r="M1224" s="13" t="s">
        <v>2703</v>
      </c>
    </row>
    <row r="1225" spans="1:13" x14ac:dyDescent="0.3">
      <c r="A1225" s="13" t="s">
        <v>636</v>
      </c>
      <c r="B1225" s="13" t="s">
        <v>2474</v>
      </c>
      <c r="C1225" s="13" t="s">
        <v>2099</v>
      </c>
      <c r="D1225" s="13" t="s">
        <v>2498</v>
      </c>
      <c r="E1225" s="13" t="s">
        <v>7396</v>
      </c>
      <c r="F1225" s="13" t="s">
        <v>2004</v>
      </c>
      <c r="G1225" s="13" t="s">
        <v>7397</v>
      </c>
      <c r="H1225" s="13" t="s">
        <v>7398</v>
      </c>
      <c r="I1225" s="14">
        <v>1</v>
      </c>
      <c r="J1225" s="13" t="s">
        <v>635</v>
      </c>
      <c r="K1225" s="13" t="s">
        <v>2323</v>
      </c>
      <c r="L1225" s="13" t="s">
        <v>5600</v>
      </c>
      <c r="M1225" s="13" t="s">
        <v>3948</v>
      </c>
    </row>
    <row r="1226" spans="1:13" x14ac:dyDescent="0.3">
      <c r="A1226" s="13" t="s">
        <v>636</v>
      </c>
      <c r="B1226" s="13" t="s">
        <v>2474</v>
      </c>
      <c r="C1226" s="13" t="s">
        <v>2099</v>
      </c>
      <c r="D1226" s="13" t="s">
        <v>2498</v>
      </c>
      <c r="E1226" s="13" t="s">
        <v>3298</v>
      </c>
      <c r="F1226" s="13" t="s">
        <v>2004</v>
      </c>
      <c r="G1226" s="13" t="s">
        <v>6132</v>
      </c>
      <c r="H1226" s="13" t="s">
        <v>6133</v>
      </c>
      <c r="I1226" s="14">
        <v>1</v>
      </c>
      <c r="J1226" s="13" t="s">
        <v>635</v>
      </c>
      <c r="K1226" s="13" t="s">
        <v>2297</v>
      </c>
      <c r="L1226" s="13" t="s">
        <v>5600</v>
      </c>
      <c r="M1226" s="13" t="s">
        <v>2037</v>
      </c>
    </row>
    <row r="1227" spans="1:13" x14ac:dyDescent="0.3">
      <c r="A1227" s="13" t="s">
        <v>636</v>
      </c>
      <c r="B1227" s="13" t="s">
        <v>2474</v>
      </c>
      <c r="C1227" s="13" t="s">
        <v>2099</v>
      </c>
      <c r="D1227" s="13" t="s">
        <v>2498</v>
      </c>
      <c r="E1227" s="13" t="s">
        <v>3302</v>
      </c>
      <c r="F1227" s="13" t="s">
        <v>2004</v>
      </c>
      <c r="G1227" s="13" t="s">
        <v>7393</v>
      </c>
      <c r="H1227" s="13" t="s">
        <v>7394</v>
      </c>
      <c r="I1227" s="14">
        <v>1</v>
      </c>
      <c r="J1227" s="13" t="s">
        <v>635</v>
      </c>
      <c r="K1227" s="13" t="s">
        <v>2897</v>
      </c>
      <c r="L1227" s="13" t="s">
        <v>5600</v>
      </c>
      <c r="M1227" s="13" t="s">
        <v>2703</v>
      </c>
    </row>
    <row r="1228" spans="1:13" x14ac:dyDescent="0.3">
      <c r="A1228" s="13" t="s">
        <v>636</v>
      </c>
      <c r="B1228" s="13" t="s">
        <v>2474</v>
      </c>
      <c r="C1228" s="13" t="s">
        <v>2099</v>
      </c>
      <c r="D1228" s="13" t="s">
        <v>2498</v>
      </c>
      <c r="E1228" s="13" t="s">
        <v>7399</v>
      </c>
      <c r="F1228" s="13" t="s">
        <v>2004</v>
      </c>
      <c r="G1228" s="13" t="s">
        <v>6456</v>
      </c>
      <c r="H1228" s="13" t="s">
        <v>6457</v>
      </c>
      <c r="I1228" s="14">
        <v>1</v>
      </c>
      <c r="J1228" s="13" t="s">
        <v>635</v>
      </c>
      <c r="K1228" s="13" t="s">
        <v>2026</v>
      </c>
      <c r="L1228" s="13" t="s">
        <v>5600</v>
      </c>
      <c r="M1228" s="13" t="s">
        <v>5249</v>
      </c>
    </row>
    <row r="1229" spans="1:13" x14ac:dyDescent="0.3">
      <c r="A1229" s="13" t="s">
        <v>636</v>
      </c>
      <c r="B1229" s="13" t="s">
        <v>2474</v>
      </c>
      <c r="C1229" s="13" t="s">
        <v>2099</v>
      </c>
      <c r="D1229" s="13" t="s">
        <v>2498</v>
      </c>
      <c r="E1229" s="13" t="s">
        <v>7400</v>
      </c>
      <c r="F1229" s="13" t="s">
        <v>2112</v>
      </c>
      <c r="G1229" s="13" t="s">
        <v>7401</v>
      </c>
      <c r="H1229" s="13" t="s">
        <v>7402</v>
      </c>
      <c r="I1229" s="14">
        <v>2</v>
      </c>
      <c r="J1229" s="13" t="s">
        <v>635</v>
      </c>
      <c r="K1229" s="13" t="s">
        <v>2193</v>
      </c>
      <c r="L1229" s="13" t="s">
        <v>5600</v>
      </c>
      <c r="M1229" s="13" t="s">
        <v>2123</v>
      </c>
    </row>
    <row r="1230" spans="1:13" x14ac:dyDescent="0.3">
      <c r="A1230" s="13" t="s">
        <v>636</v>
      </c>
      <c r="B1230" s="13" t="s">
        <v>2474</v>
      </c>
      <c r="C1230" s="13" t="s">
        <v>2099</v>
      </c>
      <c r="D1230" s="13" t="s">
        <v>2498</v>
      </c>
      <c r="E1230" s="13" t="s">
        <v>7403</v>
      </c>
      <c r="F1230" s="13" t="s">
        <v>2004</v>
      </c>
      <c r="G1230" s="13" t="s">
        <v>7393</v>
      </c>
      <c r="H1230" s="13" t="s">
        <v>7394</v>
      </c>
      <c r="I1230" s="14">
        <v>1</v>
      </c>
      <c r="J1230" s="13" t="s">
        <v>635</v>
      </c>
      <c r="K1230" s="13" t="s">
        <v>2193</v>
      </c>
      <c r="L1230" s="13" t="s">
        <v>5600</v>
      </c>
      <c r="M1230" s="13" t="s">
        <v>2703</v>
      </c>
    </row>
    <row r="1231" spans="1:13" x14ac:dyDescent="0.3">
      <c r="A1231" s="13" t="s">
        <v>636</v>
      </c>
      <c r="B1231" s="13" t="s">
        <v>2474</v>
      </c>
      <c r="C1231" s="13" t="s">
        <v>2099</v>
      </c>
      <c r="D1231" s="13" t="s">
        <v>2498</v>
      </c>
      <c r="E1231" s="13" t="s">
        <v>7404</v>
      </c>
      <c r="F1231" s="13" t="s">
        <v>2004</v>
      </c>
      <c r="G1231" s="13" t="s">
        <v>7405</v>
      </c>
      <c r="H1231" s="13" t="s">
        <v>7249</v>
      </c>
      <c r="I1231" s="14">
        <v>1</v>
      </c>
      <c r="J1231" s="13" t="s">
        <v>635</v>
      </c>
      <c r="K1231" s="13" t="s">
        <v>2568</v>
      </c>
      <c r="L1231" s="13" t="s">
        <v>5600</v>
      </c>
      <c r="M1231" s="13" t="s">
        <v>6773</v>
      </c>
    </row>
    <row r="1232" spans="1:13" x14ac:dyDescent="0.3">
      <c r="A1232" s="13" t="s">
        <v>636</v>
      </c>
      <c r="B1232" s="13" t="s">
        <v>2474</v>
      </c>
      <c r="C1232" s="13" t="s">
        <v>2099</v>
      </c>
      <c r="D1232" s="13" t="s">
        <v>2498</v>
      </c>
      <c r="E1232" s="13" t="s">
        <v>7404</v>
      </c>
      <c r="F1232" s="13" t="s">
        <v>2004</v>
      </c>
      <c r="G1232" s="13" t="s">
        <v>7393</v>
      </c>
      <c r="H1232" s="13" t="s">
        <v>7394</v>
      </c>
      <c r="I1232" s="14">
        <v>2</v>
      </c>
      <c r="J1232" s="13" t="s">
        <v>635</v>
      </c>
      <c r="K1232" s="13" t="s">
        <v>2568</v>
      </c>
      <c r="L1232" s="13" t="s">
        <v>5600</v>
      </c>
      <c r="M1232" s="13" t="s">
        <v>2703</v>
      </c>
    </row>
    <row r="1233" spans="1:13" x14ac:dyDescent="0.3">
      <c r="A1233" s="13" t="s">
        <v>174</v>
      </c>
      <c r="B1233" s="13" t="s">
        <v>2982</v>
      </c>
      <c r="C1233" s="13" t="s">
        <v>2239</v>
      </c>
      <c r="D1233" s="13" t="s">
        <v>3309</v>
      </c>
      <c r="E1233" s="13" t="s">
        <v>7406</v>
      </c>
      <c r="F1233" s="13" t="s">
        <v>2004</v>
      </c>
      <c r="G1233" s="13" t="s">
        <v>7407</v>
      </c>
      <c r="H1233" s="13" t="s">
        <v>7408</v>
      </c>
      <c r="I1233" s="14">
        <v>2</v>
      </c>
      <c r="J1233" s="13" t="s">
        <v>173</v>
      </c>
      <c r="K1233" s="13" t="s">
        <v>2596</v>
      </c>
      <c r="L1233" s="13" t="s">
        <v>5600</v>
      </c>
      <c r="M1233" s="13" t="s">
        <v>5610</v>
      </c>
    </row>
    <row r="1234" spans="1:13" x14ac:dyDescent="0.3">
      <c r="A1234" s="13" t="s">
        <v>174</v>
      </c>
      <c r="B1234" s="13" t="s">
        <v>2982</v>
      </c>
      <c r="C1234" s="13" t="s">
        <v>2239</v>
      </c>
      <c r="D1234" s="13" t="s">
        <v>3309</v>
      </c>
      <c r="E1234" s="13" t="s">
        <v>7409</v>
      </c>
      <c r="F1234" s="13" t="s">
        <v>2004</v>
      </c>
      <c r="G1234" s="13" t="s">
        <v>5848</v>
      </c>
      <c r="H1234" s="13" t="s">
        <v>5849</v>
      </c>
      <c r="I1234" s="14">
        <v>2</v>
      </c>
      <c r="J1234" s="13" t="s">
        <v>173</v>
      </c>
      <c r="K1234" s="13" t="s">
        <v>2344</v>
      </c>
      <c r="L1234" s="13" t="s">
        <v>5600</v>
      </c>
      <c r="M1234" s="13" t="s">
        <v>5610</v>
      </c>
    </row>
    <row r="1235" spans="1:13" x14ac:dyDescent="0.3">
      <c r="A1235" s="13" t="s">
        <v>174</v>
      </c>
      <c r="B1235" s="13" t="s">
        <v>2982</v>
      </c>
      <c r="C1235" s="13" t="s">
        <v>2239</v>
      </c>
      <c r="D1235" s="13" t="s">
        <v>3309</v>
      </c>
      <c r="E1235" s="13" t="s">
        <v>7409</v>
      </c>
      <c r="F1235" s="13" t="s">
        <v>2004</v>
      </c>
      <c r="G1235" s="13" t="s">
        <v>7410</v>
      </c>
      <c r="H1235" s="13" t="s">
        <v>7411</v>
      </c>
      <c r="I1235" s="14">
        <v>1</v>
      </c>
      <c r="J1235" s="13" t="s">
        <v>173</v>
      </c>
      <c r="K1235" s="13" t="s">
        <v>2344</v>
      </c>
      <c r="L1235" s="13" t="s">
        <v>5600</v>
      </c>
      <c r="M1235" s="13" t="s">
        <v>2237</v>
      </c>
    </row>
    <row r="1236" spans="1:13" x14ac:dyDescent="0.3">
      <c r="A1236" s="13" t="s">
        <v>174</v>
      </c>
      <c r="B1236" s="13" t="s">
        <v>2982</v>
      </c>
      <c r="C1236" s="13" t="s">
        <v>2239</v>
      </c>
      <c r="D1236" s="13" t="s">
        <v>3309</v>
      </c>
      <c r="E1236" s="13" t="s">
        <v>7412</v>
      </c>
      <c r="F1236" s="13" t="s">
        <v>2004</v>
      </c>
      <c r="G1236" s="13" t="s">
        <v>7413</v>
      </c>
      <c r="H1236" s="13" t="s">
        <v>7414</v>
      </c>
      <c r="I1236" s="14">
        <v>1</v>
      </c>
      <c r="J1236" s="13" t="s">
        <v>173</v>
      </c>
      <c r="K1236" s="13" t="s">
        <v>2209</v>
      </c>
      <c r="L1236" s="13" t="s">
        <v>5600</v>
      </c>
      <c r="M1236" s="13" t="s">
        <v>2703</v>
      </c>
    </row>
    <row r="1237" spans="1:13" x14ac:dyDescent="0.3">
      <c r="A1237" s="13" t="s">
        <v>174</v>
      </c>
      <c r="B1237" s="13" t="s">
        <v>2982</v>
      </c>
      <c r="C1237" s="13" t="s">
        <v>2239</v>
      </c>
      <c r="D1237" s="13" t="s">
        <v>3309</v>
      </c>
      <c r="E1237" s="13" t="s">
        <v>7415</v>
      </c>
      <c r="F1237" s="13" t="s">
        <v>2004</v>
      </c>
      <c r="G1237" s="13" t="s">
        <v>7416</v>
      </c>
      <c r="H1237" s="13" t="s">
        <v>7417</v>
      </c>
      <c r="I1237" s="14">
        <v>1</v>
      </c>
      <c r="J1237" s="13" t="s">
        <v>173</v>
      </c>
      <c r="K1237" s="13" t="s">
        <v>2127</v>
      </c>
      <c r="L1237" s="13" t="s">
        <v>5600</v>
      </c>
      <c r="M1237" s="13" t="s">
        <v>2237</v>
      </c>
    </row>
    <row r="1238" spans="1:13" x14ac:dyDescent="0.3">
      <c r="A1238" s="13" t="s">
        <v>461</v>
      </c>
      <c r="B1238" s="13" t="s">
        <v>2474</v>
      </c>
      <c r="C1238" s="13" t="s">
        <v>2099</v>
      </c>
      <c r="D1238" s="13" t="s">
        <v>3331</v>
      </c>
      <c r="E1238" s="13" t="s">
        <v>7418</v>
      </c>
      <c r="F1238" s="13" t="s">
        <v>2004</v>
      </c>
      <c r="G1238" s="13" t="s">
        <v>7419</v>
      </c>
      <c r="H1238" s="13" t="s">
        <v>7420</v>
      </c>
      <c r="I1238" s="14">
        <v>2</v>
      </c>
      <c r="J1238" s="13" t="s">
        <v>460</v>
      </c>
      <c r="K1238" s="13" t="s">
        <v>2323</v>
      </c>
      <c r="L1238" s="13" t="s">
        <v>5600</v>
      </c>
      <c r="M1238" s="13" t="s">
        <v>7100</v>
      </c>
    </row>
    <row r="1239" spans="1:13" x14ac:dyDescent="0.3">
      <c r="A1239" s="13" t="s">
        <v>461</v>
      </c>
      <c r="B1239" s="13" t="s">
        <v>2474</v>
      </c>
      <c r="C1239" s="13" t="s">
        <v>2099</v>
      </c>
      <c r="D1239" s="13" t="s">
        <v>3331</v>
      </c>
      <c r="E1239" s="13" t="s">
        <v>7421</v>
      </c>
      <c r="F1239" s="13" t="s">
        <v>2004</v>
      </c>
      <c r="G1239" s="13" t="s">
        <v>7419</v>
      </c>
      <c r="H1239" s="13" t="s">
        <v>7420</v>
      </c>
      <c r="I1239" s="14">
        <v>2</v>
      </c>
      <c r="J1239" s="13" t="s">
        <v>460</v>
      </c>
      <c r="K1239" s="13" t="s">
        <v>2447</v>
      </c>
      <c r="L1239" s="13" t="s">
        <v>5600</v>
      </c>
      <c r="M1239" s="13" t="s">
        <v>7100</v>
      </c>
    </row>
    <row r="1240" spans="1:13" x14ac:dyDescent="0.3">
      <c r="A1240" s="13" t="s">
        <v>461</v>
      </c>
      <c r="B1240" s="13" t="s">
        <v>2474</v>
      </c>
      <c r="C1240" s="13" t="s">
        <v>2099</v>
      </c>
      <c r="D1240" s="13" t="s">
        <v>3331</v>
      </c>
      <c r="E1240" s="13" t="s">
        <v>7422</v>
      </c>
      <c r="F1240" s="13" t="s">
        <v>2004</v>
      </c>
      <c r="G1240" s="13" t="s">
        <v>7423</v>
      </c>
      <c r="H1240" s="13" t="s">
        <v>7424</v>
      </c>
      <c r="I1240" s="14">
        <v>2</v>
      </c>
      <c r="J1240" s="13" t="s">
        <v>460</v>
      </c>
      <c r="K1240" s="13" t="s">
        <v>2297</v>
      </c>
      <c r="L1240" s="13" t="s">
        <v>5600</v>
      </c>
      <c r="M1240" s="13" t="s">
        <v>7100</v>
      </c>
    </row>
    <row r="1241" spans="1:13" x14ac:dyDescent="0.3">
      <c r="A1241" s="13" t="s">
        <v>1066</v>
      </c>
      <c r="B1241" s="13" t="s">
        <v>2000</v>
      </c>
      <c r="C1241" s="13" t="s">
        <v>2001</v>
      </c>
      <c r="D1241" s="13" t="s">
        <v>7425</v>
      </c>
      <c r="E1241" s="13" t="s">
        <v>7426</v>
      </c>
      <c r="F1241" s="13" t="s">
        <v>2004</v>
      </c>
      <c r="G1241" s="13" t="s">
        <v>5821</v>
      </c>
      <c r="H1241" s="13" t="s">
        <v>5822</v>
      </c>
      <c r="I1241" s="14">
        <v>1</v>
      </c>
      <c r="J1241" s="13" t="s">
        <v>1244</v>
      </c>
      <c r="K1241" s="13" t="s">
        <v>2401</v>
      </c>
      <c r="L1241" s="13" t="s">
        <v>5600</v>
      </c>
      <c r="M1241" s="13" t="s">
        <v>5610</v>
      </c>
    </row>
    <row r="1242" spans="1:13" x14ac:dyDescent="0.3">
      <c r="A1242" s="13" t="s">
        <v>106</v>
      </c>
      <c r="B1242" s="13" t="s">
        <v>3102</v>
      </c>
      <c r="C1242" s="13" t="s">
        <v>2292</v>
      </c>
      <c r="D1242" s="13" t="s">
        <v>3342</v>
      </c>
      <c r="E1242" s="13" t="s">
        <v>7427</v>
      </c>
      <c r="F1242" s="13" t="s">
        <v>2004</v>
      </c>
      <c r="G1242" s="13" t="s">
        <v>6417</v>
      </c>
      <c r="H1242" s="13" t="s">
        <v>6418</v>
      </c>
      <c r="I1242" s="14">
        <v>1</v>
      </c>
      <c r="J1242" s="13" t="s">
        <v>105</v>
      </c>
      <c r="K1242" s="13" t="s">
        <v>2007</v>
      </c>
      <c r="L1242" s="13" t="s">
        <v>5600</v>
      </c>
      <c r="M1242" s="13" t="s">
        <v>2134</v>
      </c>
    </row>
    <row r="1243" spans="1:13" x14ac:dyDescent="0.3">
      <c r="A1243" s="13" t="s">
        <v>106</v>
      </c>
      <c r="B1243" s="13" t="s">
        <v>3102</v>
      </c>
      <c r="C1243" s="13" t="s">
        <v>2292</v>
      </c>
      <c r="D1243" s="13" t="s">
        <v>3342</v>
      </c>
      <c r="E1243" s="13" t="s">
        <v>7428</v>
      </c>
      <c r="F1243" s="13" t="s">
        <v>2004</v>
      </c>
      <c r="G1243" s="13" t="s">
        <v>7429</v>
      </c>
      <c r="H1243" s="13" t="s">
        <v>7430</v>
      </c>
      <c r="I1243" s="14">
        <v>1</v>
      </c>
      <c r="J1243" s="13" t="s">
        <v>105</v>
      </c>
      <c r="K1243" s="13" t="s">
        <v>2718</v>
      </c>
      <c r="L1243" s="13" t="s">
        <v>5600</v>
      </c>
      <c r="M1243" s="13" t="s">
        <v>2027</v>
      </c>
    </row>
    <row r="1244" spans="1:13" x14ac:dyDescent="0.3">
      <c r="A1244" s="13" t="s">
        <v>106</v>
      </c>
      <c r="B1244" s="13" t="s">
        <v>3102</v>
      </c>
      <c r="C1244" s="13" t="s">
        <v>2292</v>
      </c>
      <c r="D1244" s="13" t="s">
        <v>3342</v>
      </c>
      <c r="E1244" s="13" t="s">
        <v>7431</v>
      </c>
      <c r="F1244" s="13" t="s">
        <v>2004</v>
      </c>
      <c r="G1244" s="13" t="s">
        <v>7432</v>
      </c>
      <c r="H1244" s="13" t="s">
        <v>7433</v>
      </c>
      <c r="I1244" s="14">
        <v>2</v>
      </c>
      <c r="J1244" s="13" t="s">
        <v>105</v>
      </c>
      <c r="K1244" s="13" t="s">
        <v>2337</v>
      </c>
      <c r="L1244" s="13" t="s">
        <v>5600</v>
      </c>
      <c r="M1244" s="13" t="s">
        <v>2027</v>
      </c>
    </row>
    <row r="1245" spans="1:13" x14ac:dyDescent="0.3">
      <c r="A1245" s="13" t="s">
        <v>106</v>
      </c>
      <c r="B1245" s="13" t="s">
        <v>3102</v>
      </c>
      <c r="C1245" s="13" t="s">
        <v>2292</v>
      </c>
      <c r="D1245" s="13" t="s">
        <v>3342</v>
      </c>
      <c r="E1245" s="13" t="s">
        <v>3343</v>
      </c>
      <c r="F1245" s="13" t="s">
        <v>2004</v>
      </c>
      <c r="G1245" s="13" t="s">
        <v>7434</v>
      </c>
      <c r="H1245" s="13" t="s">
        <v>7435</v>
      </c>
      <c r="I1245" s="14">
        <v>2</v>
      </c>
      <c r="J1245" s="13" t="s">
        <v>105</v>
      </c>
      <c r="K1245" s="13" t="s">
        <v>2138</v>
      </c>
      <c r="L1245" s="13" t="s">
        <v>5600</v>
      </c>
      <c r="M1245" s="13" t="s">
        <v>2535</v>
      </c>
    </row>
    <row r="1246" spans="1:13" x14ac:dyDescent="0.3">
      <c r="A1246" s="13" t="s">
        <v>106</v>
      </c>
      <c r="B1246" s="13" t="s">
        <v>3102</v>
      </c>
      <c r="C1246" s="13" t="s">
        <v>2292</v>
      </c>
      <c r="D1246" s="13" t="s">
        <v>3342</v>
      </c>
      <c r="E1246" s="13" t="s">
        <v>7436</v>
      </c>
      <c r="F1246" s="13" t="s">
        <v>2004</v>
      </c>
      <c r="G1246" s="13" t="s">
        <v>7432</v>
      </c>
      <c r="H1246" s="13" t="s">
        <v>7433</v>
      </c>
      <c r="I1246" s="14">
        <v>1</v>
      </c>
      <c r="J1246" s="13" t="s">
        <v>105</v>
      </c>
      <c r="K1246" s="13" t="s">
        <v>2026</v>
      </c>
      <c r="L1246" s="13" t="s">
        <v>5600</v>
      </c>
      <c r="M1246" s="13" t="s">
        <v>2027</v>
      </c>
    </row>
    <row r="1247" spans="1:13" x14ac:dyDescent="0.3">
      <c r="A1247" s="13" t="s">
        <v>106</v>
      </c>
      <c r="B1247" s="13" t="s">
        <v>3102</v>
      </c>
      <c r="C1247" s="13" t="s">
        <v>2292</v>
      </c>
      <c r="D1247" s="13" t="s">
        <v>3342</v>
      </c>
      <c r="E1247" s="13" t="s">
        <v>7436</v>
      </c>
      <c r="F1247" s="13" t="s">
        <v>2004</v>
      </c>
      <c r="G1247" s="13" t="s">
        <v>7429</v>
      </c>
      <c r="H1247" s="13" t="s">
        <v>7430</v>
      </c>
      <c r="I1247" s="14">
        <v>1</v>
      </c>
      <c r="J1247" s="13" t="s">
        <v>105</v>
      </c>
      <c r="K1247" s="13" t="s">
        <v>2026</v>
      </c>
      <c r="L1247" s="13" t="s">
        <v>5600</v>
      </c>
      <c r="M1247" s="13" t="s">
        <v>2027</v>
      </c>
    </row>
    <row r="1248" spans="1:13" x14ac:dyDescent="0.3">
      <c r="A1248" s="13" t="s">
        <v>128</v>
      </c>
      <c r="B1248" s="13" t="s">
        <v>3347</v>
      </c>
      <c r="C1248" s="13" t="s">
        <v>2384</v>
      </c>
      <c r="D1248" s="13" t="s">
        <v>3348</v>
      </c>
      <c r="E1248" s="13" t="s">
        <v>7437</v>
      </c>
      <c r="F1248" s="13" t="s">
        <v>2004</v>
      </c>
      <c r="G1248" s="13" t="s">
        <v>6417</v>
      </c>
      <c r="H1248" s="13" t="s">
        <v>6418</v>
      </c>
      <c r="I1248" s="14">
        <v>3</v>
      </c>
      <c r="J1248" s="13" t="s">
        <v>127</v>
      </c>
      <c r="K1248" s="13" t="s">
        <v>2216</v>
      </c>
      <c r="L1248" s="13" t="s">
        <v>5600</v>
      </c>
      <c r="M1248" s="13" t="s">
        <v>2134</v>
      </c>
    </row>
    <row r="1249" spans="1:13" x14ac:dyDescent="0.3">
      <c r="A1249" s="13" t="s">
        <v>128</v>
      </c>
      <c r="B1249" s="13" t="s">
        <v>3347</v>
      </c>
      <c r="C1249" s="13" t="s">
        <v>2384</v>
      </c>
      <c r="D1249" s="13" t="s">
        <v>3348</v>
      </c>
      <c r="E1249" s="13" t="s">
        <v>7438</v>
      </c>
      <c r="F1249" s="13" t="s">
        <v>2004</v>
      </c>
      <c r="G1249" s="13" t="s">
        <v>5690</v>
      </c>
      <c r="H1249" s="13" t="s">
        <v>5691</v>
      </c>
      <c r="I1249" s="14">
        <v>1</v>
      </c>
      <c r="J1249" s="13" t="s">
        <v>127</v>
      </c>
      <c r="K1249" s="13" t="s">
        <v>2362</v>
      </c>
      <c r="L1249" s="13" t="s">
        <v>5600</v>
      </c>
      <c r="M1249" s="13" t="s">
        <v>5692</v>
      </c>
    </row>
    <row r="1250" spans="1:13" x14ac:dyDescent="0.3">
      <c r="A1250" s="13" t="s">
        <v>128</v>
      </c>
      <c r="B1250" s="13" t="s">
        <v>3347</v>
      </c>
      <c r="C1250" s="13" t="s">
        <v>2384</v>
      </c>
      <c r="D1250" s="13" t="s">
        <v>3348</v>
      </c>
      <c r="E1250" s="13" t="s">
        <v>3352</v>
      </c>
      <c r="F1250" s="13" t="s">
        <v>2004</v>
      </c>
      <c r="G1250" s="13" t="s">
        <v>7439</v>
      </c>
      <c r="H1250" s="13" t="s">
        <v>7440</v>
      </c>
      <c r="I1250" s="14">
        <v>2</v>
      </c>
      <c r="J1250" s="13" t="s">
        <v>127</v>
      </c>
      <c r="K1250" s="13" t="s">
        <v>2969</v>
      </c>
      <c r="L1250" s="13" t="s">
        <v>5600</v>
      </c>
      <c r="M1250" s="13" t="s">
        <v>6276</v>
      </c>
    </row>
    <row r="1251" spans="1:13" x14ac:dyDescent="0.3">
      <c r="A1251" s="13" t="s">
        <v>499</v>
      </c>
      <c r="B1251" s="13" t="s">
        <v>3353</v>
      </c>
      <c r="C1251" s="13" t="s">
        <v>2044</v>
      </c>
      <c r="D1251" s="13" t="s">
        <v>3354</v>
      </c>
      <c r="E1251" s="13" t="s">
        <v>7441</v>
      </c>
      <c r="F1251" s="13" t="s">
        <v>2004</v>
      </c>
      <c r="G1251" s="13" t="s">
        <v>7442</v>
      </c>
      <c r="H1251" s="13" t="s">
        <v>7443</v>
      </c>
      <c r="I1251" s="14">
        <v>1</v>
      </c>
      <c r="J1251" s="13" t="s">
        <v>576</v>
      </c>
      <c r="K1251" s="13" t="s">
        <v>2031</v>
      </c>
      <c r="L1251" s="13" t="s">
        <v>5600</v>
      </c>
      <c r="M1251" s="13" t="s">
        <v>2535</v>
      </c>
    </row>
    <row r="1252" spans="1:13" x14ac:dyDescent="0.3">
      <c r="A1252" s="13" t="s">
        <v>499</v>
      </c>
      <c r="B1252" s="13" t="s">
        <v>3353</v>
      </c>
      <c r="C1252" s="13" t="s">
        <v>2044</v>
      </c>
      <c r="D1252" s="13" t="s">
        <v>3354</v>
      </c>
      <c r="E1252" s="13" t="s">
        <v>7441</v>
      </c>
      <c r="F1252" s="13" t="s">
        <v>2004</v>
      </c>
      <c r="G1252" s="13" t="s">
        <v>7444</v>
      </c>
      <c r="H1252" s="13" t="s">
        <v>7445</v>
      </c>
      <c r="I1252" s="14">
        <v>1</v>
      </c>
      <c r="J1252" s="13" t="s">
        <v>576</v>
      </c>
      <c r="K1252" s="13" t="s">
        <v>2031</v>
      </c>
      <c r="L1252" s="13" t="s">
        <v>5600</v>
      </c>
      <c r="M1252" s="13" t="s">
        <v>2535</v>
      </c>
    </row>
    <row r="1253" spans="1:13" x14ac:dyDescent="0.3">
      <c r="A1253" s="13" t="s">
        <v>796</v>
      </c>
      <c r="B1253" s="13" t="s">
        <v>2474</v>
      </c>
      <c r="C1253" s="13" t="s">
        <v>2099</v>
      </c>
      <c r="D1253" s="13" t="s">
        <v>3331</v>
      </c>
      <c r="E1253" s="13" t="s">
        <v>7446</v>
      </c>
      <c r="F1253" s="13" t="s">
        <v>2112</v>
      </c>
      <c r="G1253" s="13" t="s">
        <v>7447</v>
      </c>
      <c r="H1253" s="13" t="s">
        <v>7448</v>
      </c>
      <c r="I1253" s="14">
        <v>2</v>
      </c>
      <c r="J1253" s="13" t="s">
        <v>795</v>
      </c>
      <c r="K1253" s="13" t="s">
        <v>2205</v>
      </c>
      <c r="L1253" s="13" t="s">
        <v>5600</v>
      </c>
      <c r="M1253" s="13" t="s">
        <v>2027</v>
      </c>
    </row>
    <row r="1254" spans="1:13" x14ac:dyDescent="0.3">
      <c r="A1254" s="13" t="s">
        <v>796</v>
      </c>
      <c r="B1254" s="13" t="s">
        <v>2474</v>
      </c>
      <c r="C1254" s="13" t="s">
        <v>2099</v>
      </c>
      <c r="D1254" s="13" t="s">
        <v>3331</v>
      </c>
      <c r="E1254" s="13" t="s">
        <v>7449</v>
      </c>
      <c r="F1254" s="13" t="s">
        <v>2112</v>
      </c>
      <c r="G1254" s="13" t="s">
        <v>5682</v>
      </c>
      <c r="H1254" s="13" t="s">
        <v>5683</v>
      </c>
      <c r="I1254" s="14">
        <v>1</v>
      </c>
      <c r="J1254" s="13" t="s">
        <v>795</v>
      </c>
      <c r="K1254" s="13" t="s">
        <v>2013</v>
      </c>
      <c r="L1254" s="13" t="s">
        <v>5600</v>
      </c>
      <c r="M1254" s="13" t="s">
        <v>5684</v>
      </c>
    </row>
    <row r="1255" spans="1:13" x14ac:dyDescent="0.3">
      <c r="A1255" s="13" t="s">
        <v>796</v>
      </c>
      <c r="B1255" s="13" t="s">
        <v>2474</v>
      </c>
      <c r="C1255" s="13" t="s">
        <v>2099</v>
      </c>
      <c r="D1255" s="13" t="s">
        <v>3331</v>
      </c>
      <c r="E1255" s="13" t="s">
        <v>7449</v>
      </c>
      <c r="F1255" s="13" t="s">
        <v>2112</v>
      </c>
      <c r="G1255" s="13" t="s">
        <v>5685</v>
      </c>
      <c r="H1255" s="13" t="s">
        <v>5686</v>
      </c>
      <c r="I1255" s="14">
        <v>1</v>
      </c>
      <c r="J1255" s="13" t="s">
        <v>795</v>
      </c>
      <c r="K1255" s="13" t="s">
        <v>2013</v>
      </c>
      <c r="L1255" s="13" t="s">
        <v>5600</v>
      </c>
      <c r="M1255" s="13" t="s">
        <v>5684</v>
      </c>
    </row>
    <row r="1256" spans="1:13" x14ac:dyDescent="0.3">
      <c r="A1256" s="13" t="s">
        <v>796</v>
      </c>
      <c r="B1256" s="13" t="s">
        <v>2474</v>
      </c>
      <c r="C1256" s="13" t="s">
        <v>2099</v>
      </c>
      <c r="D1256" s="13" t="s">
        <v>3331</v>
      </c>
      <c r="E1256" s="13" t="s">
        <v>7449</v>
      </c>
      <c r="F1256" s="13" t="s">
        <v>2112</v>
      </c>
      <c r="G1256" s="13" t="s">
        <v>5687</v>
      </c>
      <c r="H1256" s="13" t="s">
        <v>5688</v>
      </c>
      <c r="I1256" s="14">
        <v>1</v>
      </c>
      <c r="J1256" s="13" t="s">
        <v>795</v>
      </c>
      <c r="K1256" s="13" t="s">
        <v>2013</v>
      </c>
      <c r="L1256" s="13" t="s">
        <v>5600</v>
      </c>
      <c r="M1256" s="13" t="s">
        <v>5684</v>
      </c>
    </row>
    <row r="1257" spans="1:13" x14ac:dyDescent="0.3">
      <c r="A1257" s="13" t="s">
        <v>796</v>
      </c>
      <c r="B1257" s="13" t="s">
        <v>2474</v>
      </c>
      <c r="C1257" s="13" t="s">
        <v>2099</v>
      </c>
      <c r="D1257" s="13" t="s">
        <v>3331</v>
      </c>
      <c r="E1257" s="13" t="s">
        <v>7449</v>
      </c>
      <c r="F1257" s="13" t="s">
        <v>2112</v>
      </c>
      <c r="G1257" s="13" t="s">
        <v>5723</v>
      </c>
      <c r="H1257" s="13" t="s">
        <v>5724</v>
      </c>
      <c r="I1257" s="14">
        <v>1</v>
      </c>
      <c r="J1257" s="13" t="s">
        <v>795</v>
      </c>
      <c r="K1257" s="13" t="s">
        <v>2013</v>
      </c>
      <c r="L1257" s="13" t="s">
        <v>5600</v>
      </c>
      <c r="M1257" s="13" t="s">
        <v>5684</v>
      </c>
    </row>
    <row r="1258" spans="1:13" x14ac:dyDescent="0.3">
      <c r="A1258" s="13" t="s">
        <v>796</v>
      </c>
      <c r="B1258" s="13" t="s">
        <v>2474</v>
      </c>
      <c r="C1258" s="13" t="s">
        <v>2099</v>
      </c>
      <c r="D1258" s="13" t="s">
        <v>3331</v>
      </c>
      <c r="E1258" s="13" t="s">
        <v>7449</v>
      </c>
      <c r="F1258" s="13" t="s">
        <v>2112</v>
      </c>
      <c r="G1258" s="13" t="s">
        <v>5725</v>
      </c>
      <c r="H1258" s="13" t="s">
        <v>5726</v>
      </c>
      <c r="I1258" s="14">
        <v>1</v>
      </c>
      <c r="J1258" s="13" t="s">
        <v>795</v>
      </c>
      <c r="K1258" s="13" t="s">
        <v>2013</v>
      </c>
      <c r="L1258" s="13" t="s">
        <v>5600</v>
      </c>
      <c r="M1258" s="13" t="s">
        <v>5684</v>
      </c>
    </row>
    <row r="1259" spans="1:13" x14ac:dyDescent="0.3">
      <c r="A1259" s="13" t="s">
        <v>796</v>
      </c>
      <c r="B1259" s="13" t="s">
        <v>2474</v>
      </c>
      <c r="C1259" s="13" t="s">
        <v>2099</v>
      </c>
      <c r="D1259" s="13" t="s">
        <v>3331</v>
      </c>
      <c r="E1259" s="13" t="s">
        <v>7450</v>
      </c>
      <c r="F1259" s="13" t="s">
        <v>2112</v>
      </c>
      <c r="G1259" s="13" t="s">
        <v>6125</v>
      </c>
      <c r="H1259" s="13" t="s">
        <v>6126</v>
      </c>
      <c r="I1259" s="14">
        <v>1</v>
      </c>
      <c r="J1259" s="13" t="s">
        <v>795</v>
      </c>
      <c r="K1259" s="13" t="s">
        <v>2229</v>
      </c>
      <c r="L1259" s="13" t="s">
        <v>5600</v>
      </c>
      <c r="M1259" s="13" t="s">
        <v>5867</v>
      </c>
    </row>
    <row r="1260" spans="1:13" x14ac:dyDescent="0.3">
      <c r="A1260" s="13" t="s">
        <v>796</v>
      </c>
      <c r="B1260" s="13" t="s">
        <v>2474</v>
      </c>
      <c r="C1260" s="13" t="s">
        <v>2099</v>
      </c>
      <c r="D1260" s="13" t="s">
        <v>3331</v>
      </c>
      <c r="E1260" s="13" t="s">
        <v>7451</v>
      </c>
      <c r="F1260" s="13" t="s">
        <v>2004</v>
      </c>
      <c r="G1260" s="13" t="s">
        <v>7447</v>
      </c>
      <c r="H1260" s="13" t="s">
        <v>7448</v>
      </c>
      <c r="I1260" s="14">
        <v>5</v>
      </c>
      <c r="J1260" s="13" t="s">
        <v>795</v>
      </c>
      <c r="K1260" s="13" t="s">
        <v>2115</v>
      </c>
      <c r="L1260" s="13" t="s">
        <v>5600</v>
      </c>
      <c r="M1260" s="13" t="s">
        <v>2027</v>
      </c>
    </row>
    <row r="1261" spans="1:13" x14ac:dyDescent="0.3">
      <c r="A1261" s="13" t="s">
        <v>1312</v>
      </c>
      <c r="B1261" s="13" t="s">
        <v>2474</v>
      </c>
      <c r="C1261" s="13" t="s">
        <v>2099</v>
      </c>
      <c r="D1261" s="13" t="s">
        <v>7452</v>
      </c>
      <c r="E1261" s="13" t="s">
        <v>7453</v>
      </c>
      <c r="F1261" s="13" t="s">
        <v>2112</v>
      </c>
      <c r="G1261" s="13" t="s">
        <v>5682</v>
      </c>
      <c r="H1261" s="13" t="s">
        <v>5683</v>
      </c>
      <c r="I1261" s="14">
        <v>1</v>
      </c>
      <c r="J1261" s="13" t="s">
        <v>1311</v>
      </c>
      <c r="K1261" s="13" t="s">
        <v>2013</v>
      </c>
      <c r="L1261" s="13" t="s">
        <v>5600</v>
      </c>
      <c r="M1261" s="13" t="s">
        <v>5684</v>
      </c>
    </row>
    <row r="1262" spans="1:13" x14ac:dyDescent="0.3">
      <c r="A1262" s="13" t="s">
        <v>1312</v>
      </c>
      <c r="B1262" s="13" t="s">
        <v>2474</v>
      </c>
      <c r="C1262" s="13" t="s">
        <v>2099</v>
      </c>
      <c r="D1262" s="13" t="s">
        <v>7452</v>
      </c>
      <c r="E1262" s="13" t="s">
        <v>7453</v>
      </c>
      <c r="F1262" s="13" t="s">
        <v>2112</v>
      </c>
      <c r="G1262" s="13" t="s">
        <v>5685</v>
      </c>
      <c r="H1262" s="13" t="s">
        <v>5686</v>
      </c>
      <c r="I1262" s="14">
        <v>1</v>
      </c>
      <c r="J1262" s="13" t="s">
        <v>1311</v>
      </c>
      <c r="K1262" s="13" t="s">
        <v>2013</v>
      </c>
      <c r="L1262" s="13" t="s">
        <v>5600</v>
      </c>
      <c r="M1262" s="13" t="s">
        <v>5684</v>
      </c>
    </row>
    <row r="1263" spans="1:13" x14ac:dyDescent="0.3">
      <c r="A1263" s="13" t="s">
        <v>1312</v>
      </c>
      <c r="B1263" s="13" t="s">
        <v>2474</v>
      </c>
      <c r="C1263" s="13" t="s">
        <v>2099</v>
      </c>
      <c r="D1263" s="13" t="s">
        <v>7452</v>
      </c>
      <c r="E1263" s="13" t="s">
        <v>7453</v>
      </c>
      <c r="F1263" s="13" t="s">
        <v>2112</v>
      </c>
      <c r="G1263" s="13" t="s">
        <v>5687</v>
      </c>
      <c r="H1263" s="13" t="s">
        <v>5688</v>
      </c>
      <c r="I1263" s="14">
        <v>1</v>
      </c>
      <c r="J1263" s="13" t="s">
        <v>1311</v>
      </c>
      <c r="K1263" s="13" t="s">
        <v>2013</v>
      </c>
      <c r="L1263" s="13" t="s">
        <v>5600</v>
      </c>
      <c r="M1263" s="13" t="s">
        <v>5684</v>
      </c>
    </row>
    <row r="1264" spans="1:13" x14ac:dyDescent="0.3">
      <c r="A1264" s="13" t="s">
        <v>1312</v>
      </c>
      <c r="B1264" s="13" t="s">
        <v>2474</v>
      </c>
      <c r="C1264" s="13" t="s">
        <v>2099</v>
      </c>
      <c r="D1264" s="13" t="s">
        <v>7452</v>
      </c>
      <c r="E1264" s="13" t="s">
        <v>7453</v>
      </c>
      <c r="F1264" s="13" t="s">
        <v>2112</v>
      </c>
      <c r="G1264" s="13" t="s">
        <v>5723</v>
      </c>
      <c r="H1264" s="13" t="s">
        <v>5724</v>
      </c>
      <c r="I1264" s="14">
        <v>1</v>
      </c>
      <c r="J1264" s="13" t="s">
        <v>1311</v>
      </c>
      <c r="K1264" s="13" t="s">
        <v>2013</v>
      </c>
      <c r="L1264" s="13" t="s">
        <v>5600</v>
      </c>
      <c r="M1264" s="13" t="s">
        <v>5684</v>
      </c>
    </row>
    <row r="1265" spans="1:13" x14ac:dyDescent="0.3">
      <c r="A1265" s="13" t="s">
        <v>1312</v>
      </c>
      <c r="B1265" s="13" t="s">
        <v>2474</v>
      </c>
      <c r="C1265" s="13" t="s">
        <v>2099</v>
      </c>
      <c r="D1265" s="13" t="s">
        <v>7452</v>
      </c>
      <c r="E1265" s="13" t="s">
        <v>7453</v>
      </c>
      <c r="F1265" s="13" t="s">
        <v>2112</v>
      </c>
      <c r="G1265" s="13" t="s">
        <v>5725</v>
      </c>
      <c r="H1265" s="13" t="s">
        <v>5726</v>
      </c>
      <c r="I1265" s="14">
        <v>1</v>
      </c>
      <c r="J1265" s="13" t="s">
        <v>1311</v>
      </c>
      <c r="K1265" s="13" t="s">
        <v>2013</v>
      </c>
      <c r="L1265" s="13" t="s">
        <v>5600</v>
      </c>
      <c r="M1265" s="13" t="s">
        <v>5684</v>
      </c>
    </row>
    <row r="1266" spans="1:13" x14ac:dyDescent="0.3">
      <c r="A1266" s="13" t="s">
        <v>1312</v>
      </c>
      <c r="B1266" s="13" t="s">
        <v>2474</v>
      </c>
      <c r="C1266" s="13" t="s">
        <v>2099</v>
      </c>
      <c r="D1266" s="13" t="s">
        <v>7452</v>
      </c>
      <c r="E1266" s="13" t="s">
        <v>7454</v>
      </c>
      <c r="F1266" s="13" t="s">
        <v>2004</v>
      </c>
      <c r="G1266" s="13" t="s">
        <v>5848</v>
      </c>
      <c r="H1266" s="13" t="s">
        <v>5849</v>
      </c>
      <c r="I1266" s="14">
        <v>6</v>
      </c>
      <c r="J1266" s="13" t="s">
        <v>1311</v>
      </c>
      <c r="K1266" s="13" t="s">
        <v>2547</v>
      </c>
      <c r="L1266" s="13" t="s">
        <v>5600</v>
      </c>
      <c r="M1266" s="13" t="s">
        <v>5610</v>
      </c>
    </row>
    <row r="1267" spans="1:13" x14ac:dyDescent="0.3">
      <c r="A1267" s="13" t="s">
        <v>1312</v>
      </c>
      <c r="B1267" s="13" t="s">
        <v>2474</v>
      </c>
      <c r="C1267" s="13" t="s">
        <v>2099</v>
      </c>
      <c r="D1267" s="13" t="s">
        <v>7452</v>
      </c>
      <c r="E1267" s="13" t="s">
        <v>7455</v>
      </c>
      <c r="F1267" s="13" t="s">
        <v>2004</v>
      </c>
      <c r="G1267" s="13" t="s">
        <v>5757</v>
      </c>
      <c r="H1267" s="13" t="s">
        <v>5758</v>
      </c>
      <c r="I1267" s="14">
        <v>4</v>
      </c>
      <c r="J1267" s="13" t="s">
        <v>1311</v>
      </c>
      <c r="K1267" s="13" t="s">
        <v>2198</v>
      </c>
      <c r="L1267" s="13" t="s">
        <v>5600</v>
      </c>
      <c r="M1267" s="13" t="s">
        <v>2365</v>
      </c>
    </row>
    <row r="1268" spans="1:13" x14ac:dyDescent="0.3">
      <c r="A1268" s="13" t="s">
        <v>1312</v>
      </c>
      <c r="B1268" s="13" t="s">
        <v>2474</v>
      </c>
      <c r="C1268" s="13" t="s">
        <v>2099</v>
      </c>
      <c r="D1268" s="13" t="s">
        <v>7452</v>
      </c>
      <c r="E1268" s="13" t="s">
        <v>7456</v>
      </c>
      <c r="F1268" s="13" t="s">
        <v>2004</v>
      </c>
      <c r="G1268" s="13" t="s">
        <v>7457</v>
      </c>
      <c r="H1268" s="13" t="s">
        <v>7458</v>
      </c>
      <c r="I1268" s="14">
        <v>1</v>
      </c>
      <c r="J1268" s="13" t="s">
        <v>1311</v>
      </c>
      <c r="K1268" s="13" t="s">
        <v>2036</v>
      </c>
      <c r="L1268" s="13" t="s">
        <v>5600</v>
      </c>
      <c r="M1268" s="13" t="s">
        <v>5610</v>
      </c>
    </row>
    <row r="1269" spans="1:13" x14ac:dyDescent="0.3">
      <c r="A1269" s="13" t="s">
        <v>1312</v>
      </c>
      <c r="B1269" s="13" t="s">
        <v>2474</v>
      </c>
      <c r="C1269" s="13" t="s">
        <v>2099</v>
      </c>
      <c r="D1269" s="13" t="s">
        <v>7452</v>
      </c>
      <c r="E1269" s="13" t="s">
        <v>7459</v>
      </c>
      <c r="F1269" s="13" t="s">
        <v>2004</v>
      </c>
      <c r="G1269" s="13" t="s">
        <v>7460</v>
      </c>
      <c r="H1269" s="13" t="s">
        <v>7461</v>
      </c>
      <c r="I1269" s="14">
        <v>1</v>
      </c>
      <c r="J1269" s="13" t="s">
        <v>1311</v>
      </c>
      <c r="K1269" s="13" t="s">
        <v>2244</v>
      </c>
      <c r="L1269" s="13" t="s">
        <v>5600</v>
      </c>
      <c r="M1269" s="13" t="s">
        <v>5779</v>
      </c>
    </row>
    <row r="1270" spans="1:13" x14ac:dyDescent="0.3">
      <c r="A1270" s="13" t="s">
        <v>70</v>
      </c>
      <c r="B1270" s="13" t="s">
        <v>2076</v>
      </c>
      <c r="C1270" s="13" t="s">
        <v>2077</v>
      </c>
      <c r="D1270" s="13" t="s">
        <v>2280</v>
      </c>
      <c r="E1270" s="13" t="s">
        <v>7462</v>
      </c>
      <c r="F1270" s="13" t="s">
        <v>2004</v>
      </c>
      <c r="G1270" s="13" t="s">
        <v>6280</v>
      </c>
      <c r="H1270" s="13" t="s">
        <v>6281</v>
      </c>
      <c r="I1270" s="14">
        <v>7</v>
      </c>
      <c r="J1270" s="13" t="s">
        <v>69</v>
      </c>
      <c r="K1270" s="13" t="s">
        <v>2332</v>
      </c>
      <c r="L1270" s="13" t="s">
        <v>5600</v>
      </c>
      <c r="M1270" s="13" t="s">
        <v>5610</v>
      </c>
    </row>
    <row r="1271" spans="1:13" x14ac:dyDescent="0.3">
      <c r="A1271" s="13" t="s">
        <v>70</v>
      </c>
      <c r="B1271" s="13" t="s">
        <v>2076</v>
      </c>
      <c r="C1271" s="13" t="s">
        <v>2077</v>
      </c>
      <c r="D1271" s="13" t="s">
        <v>2280</v>
      </c>
      <c r="E1271" s="13" t="s">
        <v>7463</v>
      </c>
      <c r="F1271" s="13" t="s">
        <v>2004</v>
      </c>
      <c r="G1271" s="13" t="s">
        <v>6280</v>
      </c>
      <c r="H1271" s="13" t="s">
        <v>6281</v>
      </c>
      <c r="I1271" s="14">
        <v>7</v>
      </c>
      <c r="J1271" s="13" t="s">
        <v>69</v>
      </c>
      <c r="K1271" s="13" t="s">
        <v>2337</v>
      </c>
      <c r="L1271" s="13" t="s">
        <v>5600</v>
      </c>
      <c r="M1271" s="13" t="s">
        <v>5610</v>
      </c>
    </row>
    <row r="1272" spans="1:13" x14ac:dyDescent="0.3">
      <c r="A1272" s="13" t="s">
        <v>70</v>
      </c>
      <c r="B1272" s="13" t="s">
        <v>2076</v>
      </c>
      <c r="C1272" s="13" t="s">
        <v>2077</v>
      </c>
      <c r="D1272" s="13" t="s">
        <v>2280</v>
      </c>
      <c r="E1272" s="13" t="s">
        <v>7464</v>
      </c>
      <c r="F1272" s="13" t="s">
        <v>2112</v>
      </c>
      <c r="G1272" s="13" t="s">
        <v>5682</v>
      </c>
      <c r="H1272" s="13" t="s">
        <v>5683</v>
      </c>
      <c r="I1272" s="14">
        <v>1</v>
      </c>
      <c r="J1272" s="13" t="s">
        <v>69</v>
      </c>
      <c r="K1272" s="13" t="s">
        <v>2759</v>
      </c>
      <c r="L1272" s="13" t="s">
        <v>5600</v>
      </c>
      <c r="M1272" s="13" t="s">
        <v>5684</v>
      </c>
    </row>
    <row r="1273" spans="1:13" x14ac:dyDescent="0.3">
      <c r="A1273" s="13" t="s">
        <v>70</v>
      </c>
      <c r="B1273" s="13" t="s">
        <v>2076</v>
      </c>
      <c r="C1273" s="13" t="s">
        <v>2077</v>
      </c>
      <c r="D1273" s="13" t="s">
        <v>2280</v>
      </c>
      <c r="E1273" s="13" t="s">
        <v>7464</v>
      </c>
      <c r="F1273" s="13" t="s">
        <v>2112</v>
      </c>
      <c r="G1273" s="13" t="s">
        <v>5685</v>
      </c>
      <c r="H1273" s="13" t="s">
        <v>5686</v>
      </c>
      <c r="I1273" s="14">
        <v>1</v>
      </c>
      <c r="J1273" s="13" t="s">
        <v>69</v>
      </c>
      <c r="K1273" s="13" t="s">
        <v>2759</v>
      </c>
      <c r="L1273" s="13" t="s">
        <v>5600</v>
      </c>
      <c r="M1273" s="13" t="s">
        <v>5684</v>
      </c>
    </row>
    <row r="1274" spans="1:13" x14ac:dyDescent="0.3">
      <c r="A1274" s="13" t="s">
        <v>70</v>
      </c>
      <c r="B1274" s="13" t="s">
        <v>2076</v>
      </c>
      <c r="C1274" s="13" t="s">
        <v>2077</v>
      </c>
      <c r="D1274" s="13" t="s">
        <v>2280</v>
      </c>
      <c r="E1274" s="13" t="s">
        <v>7464</v>
      </c>
      <c r="F1274" s="13" t="s">
        <v>2112</v>
      </c>
      <c r="G1274" s="13" t="s">
        <v>5687</v>
      </c>
      <c r="H1274" s="13" t="s">
        <v>5688</v>
      </c>
      <c r="I1274" s="14">
        <v>1</v>
      </c>
      <c r="J1274" s="13" t="s">
        <v>69</v>
      </c>
      <c r="K1274" s="13" t="s">
        <v>2759</v>
      </c>
      <c r="L1274" s="13" t="s">
        <v>5600</v>
      </c>
      <c r="M1274" s="13" t="s">
        <v>5684</v>
      </c>
    </row>
    <row r="1275" spans="1:13" x14ac:dyDescent="0.3">
      <c r="A1275" s="13" t="s">
        <v>70</v>
      </c>
      <c r="B1275" s="13" t="s">
        <v>2076</v>
      </c>
      <c r="C1275" s="13" t="s">
        <v>2077</v>
      </c>
      <c r="D1275" s="13" t="s">
        <v>2280</v>
      </c>
      <c r="E1275" s="13" t="s">
        <v>7464</v>
      </c>
      <c r="F1275" s="13" t="s">
        <v>2112</v>
      </c>
      <c r="G1275" s="13" t="s">
        <v>5723</v>
      </c>
      <c r="H1275" s="13" t="s">
        <v>5724</v>
      </c>
      <c r="I1275" s="14">
        <v>1</v>
      </c>
      <c r="J1275" s="13" t="s">
        <v>69</v>
      </c>
      <c r="K1275" s="13" t="s">
        <v>2759</v>
      </c>
      <c r="L1275" s="13" t="s">
        <v>5600</v>
      </c>
      <c r="M1275" s="13" t="s">
        <v>5684</v>
      </c>
    </row>
    <row r="1276" spans="1:13" x14ac:dyDescent="0.3">
      <c r="A1276" s="13" t="s">
        <v>70</v>
      </c>
      <c r="B1276" s="13" t="s">
        <v>2076</v>
      </c>
      <c r="C1276" s="13" t="s">
        <v>2077</v>
      </c>
      <c r="D1276" s="13" t="s">
        <v>2280</v>
      </c>
      <c r="E1276" s="13" t="s">
        <v>7464</v>
      </c>
      <c r="F1276" s="13" t="s">
        <v>2112</v>
      </c>
      <c r="G1276" s="13" t="s">
        <v>5725</v>
      </c>
      <c r="H1276" s="13" t="s">
        <v>5726</v>
      </c>
      <c r="I1276" s="14">
        <v>1</v>
      </c>
      <c r="J1276" s="13" t="s">
        <v>69</v>
      </c>
      <c r="K1276" s="13" t="s">
        <v>2759</v>
      </c>
      <c r="L1276" s="13" t="s">
        <v>5600</v>
      </c>
      <c r="M1276" s="13" t="s">
        <v>5684</v>
      </c>
    </row>
    <row r="1277" spans="1:13" x14ac:dyDescent="0.3">
      <c r="A1277" s="13" t="s">
        <v>70</v>
      </c>
      <c r="B1277" s="13" t="s">
        <v>2076</v>
      </c>
      <c r="C1277" s="13" t="s">
        <v>2077</v>
      </c>
      <c r="D1277" s="13" t="s">
        <v>2280</v>
      </c>
      <c r="E1277" s="13" t="s">
        <v>7465</v>
      </c>
      <c r="F1277" s="13" t="s">
        <v>2004</v>
      </c>
      <c r="G1277" s="13" t="s">
        <v>6280</v>
      </c>
      <c r="H1277" s="13" t="s">
        <v>6281</v>
      </c>
      <c r="I1277" s="14">
        <v>10</v>
      </c>
      <c r="J1277" s="13" t="s">
        <v>69</v>
      </c>
      <c r="K1277" s="13" t="s">
        <v>2183</v>
      </c>
      <c r="L1277" s="13" t="s">
        <v>5600</v>
      </c>
      <c r="M1277" s="13" t="s">
        <v>5610</v>
      </c>
    </row>
    <row r="1278" spans="1:13" x14ac:dyDescent="0.3">
      <c r="A1278" s="13" t="s">
        <v>70</v>
      </c>
      <c r="B1278" s="13" t="s">
        <v>2076</v>
      </c>
      <c r="C1278" s="13" t="s">
        <v>2077</v>
      </c>
      <c r="D1278" s="13" t="s">
        <v>2280</v>
      </c>
      <c r="E1278" s="13" t="s">
        <v>7466</v>
      </c>
      <c r="F1278" s="13" t="s">
        <v>2004</v>
      </c>
      <c r="G1278" s="13" t="s">
        <v>7467</v>
      </c>
      <c r="H1278" s="13" t="s">
        <v>7468</v>
      </c>
      <c r="I1278" s="14">
        <v>1</v>
      </c>
      <c r="J1278" s="13" t="s">
        <v>69</v>
      </c>
      <c r="K1278" s="13" t="s">
        <v>2691</v>
      </c>
      <c r="L1278" s="13" t="s">
        <v>5600</v>
      </c>
      <c r="M1278" s="13" t="s">
        <v>2237</v>
      </c>
    </row>
    <row r="1279" spans="1:13" x14ac:dyDescent="0.3">
      <c r="A1279" s="13" t="s">
        <v>70</v>
      </c>
      <c r="B1279" s="13" t="s">
        <v>2076</v>
      </c>
      <c r="C1279" s="13" t="s">
        <v>2077</v>
      </c>
      <c r="D1279" s="13" t="s">
        <v>2280</v>
      </c>
      <c r="E1279" s="13" t="s">
        <v>7469</v>
      </c>
      <c r="F1279" s="13" t="s">
        <v>2004</v>
      </c>
      <c r="G1279" s="13" t="s">
        <v>7470</v>
      </c>
      <c r="H1279" s="13" t="s">
        <v>7471</v>
      </c>
      <c r="I1279" s="14">
        <v>3</v>
      </c>
      <c r="J1279" s="13" t="s">
        <v>69</v>
      </c>
      <c r="K1279" s="13" t="s">
        <v>2401</v>
      </c>
      <c r="L1279" s="13" t="s">
        <v>5600</v>
      </c>
      <c r="M1279" s="13" t="s">
        <v>2027</v>
      </c>
    </row>
    <row r="1280" spans="1:13" x14ac:dyDescent="0.3">
      <c r="A1280" s="13" t="s">
        <v>70</v>
      </c>
      <c r="B1280" s="13" t="s">
        <v>2076</v>
      </c>
      <c r="C1280" s="13" t="s">
        <v>2077</v>
      </c>
      <c r="D1280" s="13" t="s">
        <v>2280</v>
      </c>
      <c r="E1280" s="13" t="s">
        <v>7472</v>
      </c>
      <c r="F1280" s="13" t="s">
        <v>2004</v>
      </c>
      <c r="G1280" s="13" t="s">
        <v>7473</v>
      </c>
      <c r="H1280" s="13" t="s">
        <v>7474</v>
      </c>
      <c r="I1280" s="14">
        <v>3</v>
      </c>
      <c r="J1280" s="13" t="s">
        <v>69</v>
      </c>
      <c r="K1280" s="13" t="s">
        <v>2401</v>
      </c>
      <c r="L1280" s="13" t="s">
        <v>5600</v>
      </c>
      <c r="M1280" s="13" t="s">
        <v>6139</v>
      </c>
    </row>
    <row r="1281" spans="1:13" x14ac:dyDescent="0.3">
      <c r="A1281" s="13" t="s">
        <v>70</v>
      </c>
      <c r="B1281" s="13" t="s">
        <v>2076</v>
      </c>
      <c r="C1281" s="13" t="s">
        <v>2077</v>
      </c>
      <c r="D1281" s="13" t="s">
        <v>2280</v>
      </c>
      <c r="E1281" s="13" t="s">
        <v>7475</v>
      </c>
      <c r="F1281" s="13" t="s">
        <v>2004</v>
      </c>
      <c r="G1281" s="13" t="s">
        <v>7476</v>
      </c>
      <c r="H1281" s="13" t="s">
        <v>7477</v>
      </c>
      <c r="I1281" s="14">
        <v>1</v>
      </c>
      <c r="J1281" s="13" t="s">
        <v>69</v>
      </c>
      <c r="K1281" s="13" t="s">
        <v>2493</v>
      </c>
      <c r="L1281" s="13" t="s">
        <v>5600</v>
      </c>
      <c r="M1281" s="13" t="s">
        <v>5610</v>
      </c>
    </row>
    <row r="1282" spans="1:13" x14ac:dyDescent="0.3">
      <c r="A1282" s="13" t="s">
        <v>70</v>
      </c>
      <c r="B1282" s="13" t="s">
        <v>2076</v>
      </c>
      <c r="C1282" s="13" t="s">
        <v>2077</v>
      </c>
      <c r="D1282" s="13" t="s">
        <v>2280</v>
      </c>
      <c r="E1282" s="13" t="s">
        <v>7475</v>
      </c>
      <c r="F1282" s="13" t="s">
        <v>2004</v>
      </c>
      <c r="G1282" s="13" t="s">
        <v>7478</v>
      </c>
      <c r="H1282" s="13" t="s">
        <v>7477</v>
      </c>
      <c r="I1282" s="14">
        <v>1</v>
      </c>
      <c r="J1282" s="13" t="s">
        <v>69</v>
      </c>
      <c r="K1282" s="13" t="s">
        <v>2493</v>
      </c>
      <c r="L1282" s="13" t="s">
        <v>5600</v>
      </c>
      <c r="M1282" s="13" t="s">
        <v>5610</v>
      </c>
    </row>
    <row r="1283" spans="1:13" x14ac:dyDescent="0.3">
      <c r="A1283" s="13" t="s">
        <v>669</v>
      </c>
      <c r="B1283" s="13" t="s">
        <v>2474</v>
      </c>
      <c r="C1283" s="13" t="s">
        <v>2099</v>
      </c>
      <c r="D1283" s="13" t="s">
        <v>3363</v>
      </c>
      <c r="E1283" s="13" t="s">
        <v>7479</v>
      </c>
      <c r="F1283" s="13" t="s">
        <v>2112</v>
      </c>
      <c r="G1283" s="13" t="s">
        <v>5682</v>
      </c>
      <c r="H1283" s="13" t="s">
        <v>5683</v>
      </c>
      <c r="I1283" s="14">
        <v>4</v>
      </c>
      <c r="J1283" s="13" t="s">
        <v>668</v>
      </c>
      <c r="K1283" s="13" t="s">
        <v>2013</v>
      </c>
      <c r="L1283" s="13" t="s">
        <v>5600</v>
      </c>
      <c r="M1283" s="13" t="s">
        <v>5684</v>
      </c>
    </row>
    <row r="1284" spans="1:13" x14ac:dyDescent="0.3">
      <c r="A1284" s="13" t="s">
        <v>669</v>
      </c>
      <c r="B1284" s="13" t="s">
        <v>2474</v>
      </c>
      <c r="C1284" s="13" t="s">
        <v>2099</v>
      </c>
      <c r="D1284" s="13" t="s">
        <v>3363</v>
      </c>
      <c r="E1284" s="13" t="s">
        <v>7479</v>
      </c>
      <c r="F1284" s="13" t="s">
        <v>2112</v>
      </c>
      <c r="G1284" s="13" t="s">
        <v>5685</v>
      </c>
      <c r="H1284" s="13" t="s">
        <v>5686</v>
      </c>
      <c r="I1284" s="14">
        <v>4</v>
      </c>
      <c r="J1284" s="13" t="s">
        <v>668</v>
      </c>
      <c r="K1284" s="13" t="s">
        <v>2013</v>
      </c>
      <c r="L1284" s="13" t="s">
        <v>5600</v>
      </c>
      <c r="M1284" s="13" t="s">
        <v>5684</v>
      </c>
    </row>
    <row r="1285" spans="1:13" x14ac:dyDescent="0.3">
      <c r="A1285" s="13" t="s">
        <v>669</v>
      </c>
      <c r="B1285" s="13" t="s">
        <v>2474</v>
      </c>
      <c r="C1285" s="13" t="s">
        <v>2099</v>
      </c>
      <c r="D1285" s="13" t="s">
        <v>3363</v>
      </c>
      <c r="E1285" s="13" t="s">
        <v>7479</v>
      </c>
      <c r="F1285" s="13" t="s">
        <v>2112</v>
      </c>
      <c r="G1285" s="13" t="s">
        <v>5687</v>
      </c>
      <c r="H1285" s="13" t="s">
        <v>5688</v>
      </c>
      <c r="I1285" s="14">
        <v>4</v>
      </c>
      <c r="J1285" s="13" t="s">
        <v>668</v>
      </c>
      <c r="K1285" s="13" t="s">
        <v>2013</v>
      </c>
      <c r="L1285" s="13" t="s">
        <v>5600</v>
      </c>
      <c r="M1285" s="13" t="s">
        <v>5684</v>
      </c>
    </row>
    <row r="1286" spans="1:13" x14ac:dyDescent="0.3">
      <c r="A1286" s="13" t="s">
        <v>669</v>
      </c>
      <c r="B1286" s="13" t="s">
        <v>2474</v>
      </c>
      <c r="C1286" s="13" t="s">
        <v>2099</v>
      </c>
      <c r="D1286" s="13" t="s">
        <v>3363</v>
      </c>
      <c r="E1286" s="13" t="s">
        <v>7479</v>
      </c>
      <c r="F1286" s="13" t="s">
        <v>2112</v>
      </c>
      <c r="G1286" s="13" t="s">
        <v>5723</v>
      </c>
      <c r="H1286" s="13" t="s">
        <v>5724</v>
      </c>
      <c r="I1286" s="14">
        <v>1</v>
      </c>
      <c r="J1286" s="13" t="s">
        <v>668</v>
      </c>
      <c r="K1286" s="13" t="s">
        <v>2013</v>
      </c>
      <c r="L1286" s="13" t="s">
        <v>5600</v>
      </c>
      <c r="M1286" s="13" t="s">
        <v>5684</v>
      </c>
    </row>
    <row r="1287" spans="1:13" x14ac:dyDescent="0.3">
      <c r="A1287" s="13" t="s">
        <v>669</v>
      </c>
      <c r="B1287" s="13" t="s">
        <v>2474</v>
      </c>
      <c r="C1287" s="13" t="s">
        <v>2099</v>
      </c>
      <c r="D1287" s="13" t="s">
        <v>3363</v>
      </c>
      <c r="E1287" s="13" t="s">
        <v>7479</v>
      </c>
      <c r="F1287" s="13" t="s">
        <v>2112</v>
      </c>
      <c r="G1287" s="13" t="s">
        <v>5725</v>
      </c>
      <c r="H1287" s="13" t="s">
        <v>5726</v>
      </c>
      <c r="I1287" s="14">
        <v>1</v>
      </c>
      <c r="J1287" s="13" t="s">
        <v>668</v>
      </c>
      <c r="K1287" s="13" t="s">
        <v>2013</v>
      </c>
      <c r="L1287" s="13" t="s">
        <v>5600</v>
      </c>
      <c r="M1287" s="13" t="s">
        <v>5684</v>
      </c>
    </row>
    <row r="1288" spans="1:13" x14ac:dyDescent="0.3">
      <c r="A1288" s="13" t="s">
        <v>669</v>
      </c>
      <c r="B1288" s="13" t="s">
        <v>2474</v>
      </c>
      <c r="C1288" s="13" t="s">
        <v>2099</v>
      </c>
      <c r="D1288" s="13" t="s">
        <v>3363</v>
      </c>
      <c r="E1288" s="13" t="s">
        <v>7480</v>
      </c>
      <c r="F1288" s="13" t="s">
        <v>2004</v>
      </c>
      <c r="G1288" s="13" t="s">
        <v>7423</v>
      </c>
      <c r="H1288" s="13" t="s">
        <v>7424</v>
      </c>
      <c r="I1288" s="14">
        <v>2</v>
      </c>
      <c r="J1288" s="13" t="s">
        <v>668</v>
      </c>
      <c r="K1288" s="13" t="s">
        <v>2021</v>
      </c>
      <c r="L1288" s="13" t="s">
        <v>5600</v>
      </c>
      <c r="M1288" s="13" t="s">
        <v>7100</v>
      </c>
    </row>
    <row r="1289" spans="1:13" x14ac:dyDescent="0.3">
      <c r="A1289" s="13" t="s">
        <v>669</v>
      </c>
      <c r="B1289" s="13" t="s">
        <v>2474</v>
      </c>
      <c r="C1289" s="13" t="s">
        <v>2099</v>
      </c>
      <c r="D1289" s="13" t="s">
        <v>3363</v>
      </c>
      <c r="E1289" s="13" t="s">
        <v>7481</v>
      </c>
      <c r="F1289" s="13" t="s">
        <v>2004</v>
      </c>
      <c r="G1289" s="13" t="s">
        <v>7482</v>
      </c>
      <c r="H1289" s="13" t="s">
        <v>7483</v>
      </c>
      <c r="I1289" s="14">
        <v>1</v>
      </c>
      <c r="J1289" s="13" t="s">
        <v>668</v>
      </c>
      <c r="K1289" s="13" t="s">
        <v>2428</v>
      </c>
      <c r="L1289" s="13" t="s">
        <v>5600</v>
      </c>
      <c r="M1289" s="13" t="s">
        <v>5610</v>
      </c>
    </row>
    <row r="1290" spans="1:13" x14ac:dyDescent="0.3">
      <c r="A1290" s="13" t="s">
        <v>669</v>
      </c>
      <c r="B1290" s="13" t="s">
        <v>2474</v>
      </c>
      <c r="C1290" s="13" t="s">
        <v>2099</v>
      </c>
      <c r="D1290" s="13" t="s">
        <v>3363</v>
      </c>
      <c r="E1290" s="13" t="s">
        <v>7484</v>
      </c>
      <c r="F1290" s="13" t="s">
        <v>2112</v>
      </c>
      <c r="G1290" s="13" t="s">
        <v>6125</v>
      </c>
      <c r="H1290" s="13" t="s">
        <v>6126</v>
      </c>
      <c r="I1290" s="14">
        <v>1</v>
      </c>
      <c r="J1290" s="13" t="s">
        <v>668</v>
      </c>
      <c r="K1290" s="13" t="s">
        <v>2229</v>
      </c>
      <c r="L1290" s="13" t="s">
        <v>5600</v>
      </c>
      <c r="M1290" s="13" t="s">
        <v>5867</v>
      </c>
    </row>
    <row r="1291" spans="1:13" x14ac:dyDescent="0.3">
      <c r="A1291" s="13" t="s">
        <v>669</v>
      </c>
      <c r="B1291" s="13" t="s">
        <v>2474</v>
      </c>
      <c r="C1291" s="13" t="s">
        <v>2099</v>
      </c>
      <c r="D1291" s="13" t="s">
        <v>3363</v>
      </c>
      <c r="E1291" s="13" t="s">
        <v>7484</v>
      </c>
      <c r="F1291" s="13" t="s">
        <v>2112</v>
      </c>
      <c r="G1291" s="13" t="s">
        <v>6127</v>
      </c>
      <c r="H1291" s="13" t="s">
        <v>6128</v>
      </c>
      <c r="I1291" s="14">
        <v>1</v>
      </c>
      <c r="J1291" s="13" t="s">
        <v>668</v>
      </c>
      <c r="K1291" s="13" t="s">
        <v>2229</v>
      </c>
      <c r="L1291" s="13" t="s">
        <v>5600</v>
      </c>
      <c r="M1291" s="13" t="s">
        <v>5867</v>
      </c>
    </row>
    <row r="1292" spans="1:13" x14ac:dyDescent="0.3">
      <c r="A1292" s="13" t="s">
        <v>669</v>
      </c>
      <c r="B1292" s="13" t="s">
        <v>2474</v>
      </c>
      <c r="C1292" s="13" t="s">
        <v>2099</v>
      </c>
      <c r="D1292" s="13" t="s">
        <v>3363</v>
      </c>
      <c r="E1292" s="13" t="s">
        <v>7485</v>
      </c>
      <c r="F1292" s="13" t="s">
        <v>2004</v>
      </c>
      <c r="G1292" s="13" t="s">
        <v>5690</v>
      </c>
      <c r="H1292" s="13" t="s">
        <v>5691</v>
      </c>
      <c r="I1292" s="14">
        <v>2</v>
      </c>
      <c r="J1292" s="13" t="s">
        <v>668</v>
      </c>
      <c r="K1292" s="13" t="s">
        <v>2036</v>
      </c>
      <c r="L1292" s="13" t="s">
        <v>5600</v>
      </c>
      <c r="M1292" s="13" t="s">
        <v>5692</v>
      </c>
    </row>
    <row r="1293" spans="1:13" x14ac:dyDescent="0.3">
      <c r="A1293" s="13" t="s">
        <v>138</v>
      </c>
      <c r="B1293" s="13" t="s">
        <v>3369</v>
      </c>
      <c r="C1293" s="13" t="s">
        <v>2044</v>
      </c>
      <c r="D1293" s="13" t="s">
        <v>3370</v>
      </c>
      <c r="E1293" s="13" t="s">
        <v>7486</v>
      </c>
      <c r="F1293" s="13" t="s">
        <v>2004</v>
      </c>
      <c r="G1293" s="13" t="s">
        <v>5623</v>
      </c>
      <c r="H1293" s="13" t="s">
        <v>5624</v>
      </c>
      <c r="I1293" s="14">
        <v>5</v>
      </c>
      <c r="J1293" s="13" t="s">
        <v>137</v>
      </c>
      <c r="K1293" s="13" t="s">
        <v>2412</v>
      </c>
      <c r="L1293" s="13" t="s">
        <v>5600</v>
      </c>
      <c r="M1293" s="13" t="s">
        <v>5601</v>
      </c>
    </row>
    <row r="1294" spans="1:13" x14ac:dyDescent="0.3">
      <c r="A1294" s="13" t="s">
        <v>138</v>
      </c>
      <c r="B1294" s="13" t="s">
        <v>3369</v>
      </c>
      <c r="C1294" s="13" t="s">
        <v>2044</v>
      </c>
      <c r="D1294" s="13" t="s">
        <v>3370</v>
      </c>
      <c r="E1294" s="13" t="s">
        <v>7487</v>
      </c>
      <c r="F1294" s="13" t="s">
        <v>2004</v>
      </c>
      <c r="G1294" s="13" t="s">
        <v>5598</v>
      </c>
      <c r="H1294" s="13" t="s">
        <v>5599</v>
      </c>
      <c r="I1294" s="14">
        <v>20</v>
      </c>
      <c r="J1294" s="13" t="s">
        <v>137</v>
      </c>
      <c r="K1294" s="13" t="s">
        <v>2393</v>
      </c>
      <c r="L1294" s="13" t="s">
        <v>5600</v>
      </c>
      <c r="M1294" s="13" t="s">
        <v>5601</v>
      </c>
    </row>
    <row r="1295" spans="1:13" x14ac:dyDescent="0.3">
      <c r="A1295" s="13" t="s">
        <v>138</v>
      </c>
      <c r="B1295" s="13" t="s">
        <v>3369</v>
      </c>
      <c r="C1295" s="13" t="s">
        <v>2044</v>
      </c>
      <c r="D1295" s="13" t="s">
        <v>3370</v>
      </c>
      <c r="E1295" s="13" t="s">
        <v>7488</v>
      </c>
      <c r="F1295" s="13" t="s">
        <v>2004</v>
      </c>
      <c r="G1295" s="13" t="s">
        <v>5598</v>
      </c>
      <c r="H1295" s="13" t="s">
        <v>5599</v>
      </c>
      <c r="I1295" s="14">
        <v>20</v>
      </c>
      <c r="J1295" s="13" t="s">
        <v>137</v>
      </c>
      <c r="K1295" s="13" t="s">
        <v>2362</v>
      </c>
      <c r="L1295" s="13" t="s">
        <v>5600</v>
      </c>
      <c r="M1295" s="13" t="s">
        <v>5601</v>
      </c>
    </row>
    <row r="1296" spans="1:13" x14ac:dyDescent="0.3">
      <c r="A1296" s="13" t="s">
        <v>138</v>
      </c>
      <c r="B1296" s="13" t="s">
        <v>3369</v>
      </c>
      <c r="C1296" s="13" t="s">
        <v>2044</v>
      </c>
      <c r="D1296" s="13" t="s">
        <v>3370</v>
      </c>
      <c r="E1296" s="13" t="s">
        <v>7488</v>
      </c>
      <c r="F1296" s="13" t="s">
        <v>2004</v>
      </c>
      <c r="G1296" s="13" t="s">
        <v>5618</v>
      </c>
      <c r="H1296" s="13" t="s">
        <v>5619</v>
      </c>
      <c r="I1296" s="14">
        <v>5</v>
      </c>
      <c r="J1296" s="13" t="s">
        <v>137</v>
      </c>
      <c r="K1296" s="13" t="s">
        <v>2362</v>
      </c>
      <c r="L1296" s="13" t="s">
        <v>5600</v>
      </c>
      <c r="M1296" s="13" t="s">
        <v>5601</v>
      </c>
    </row>
    <row r="1297" spans="1:13" x14ac:dyDescent="0.3">
      <c r="A1297" s="13" t="s">
        <v>138</v>
      </c>
      <c r="B1297" s="13" t="s">
        <v>3369</v>
      </c>
      <c r="C1297" s="13" t="s">
        <v>2044</v>
      </c>
      <c r="D1297" s="13" t="s">
        <v>3370</v>
      </c>
      <c r="E1297" s="13" t="s">
        <v>7489</v>
      </c>
      <c r="F1297" s="13" t="s">
        <v>2004</v>
      </c>
      <c r="G1297" s="13" t="s">
        <v>7490</v>
      </c>
      <c r="H1297" s="13" t="s">
        <v>7491</v>
      </c>
      <c r="I1297" s="14">
        <v>4</v>
      </c>
      <c r="J1297" s="13" t="s">
        <v>137</v>
      </c>
      <c r="K1297" s="13" t="s">
        <v>2193</v>
      </c>
      <c r="L1297" s="13" t="s">
        <v>5600</v>
      </c>
      <c r="M1297" s="13" t="s">
        <v>2535</v>
      </c>
    </row>
    <row r="1298" spans="1:13" x14ac:dyDescent="0.3">
      <c r="A1298" s="13" t="s">
        <v>138</v>
      </c>
      <c r="B1298" s="13" t="s">
        <v>3369</v>
      </c>
      <c r="C1298" s="13" t="s">
        <v>2044</v>
      </c>
      <c r="D1298" s="13" t="s">
        <v>3370</v>
      </c>
      <c r="E1298" s="13" t="s">
        <v>7492</v>
      </c>
      <c r="F1298" s="13" t="s">
        <v>2004</v>
      </c>
      <c r="G1298" s="13" t="s">
        <v>7493</v>
      </c>
      <c r="H1298" s="13" t="s">
        <v>7494</v>
      </c>
      <c r="I1298" s="14">
        <v>2</v>
      </c>
      <c r="J1298" s="13" t="s">
        <v>137</v>
      </c>
      <c r="K1298" s="13" t="s">
        <v>2244</v>
      </c>
      <c r="L1298" s="13" t="s">
        <v>5600</v>
      </c>
      <c r="M1298" s="13" t="s">
        <v>2535</v>
      </c>
    </row>
    <row r="1299" spans="1:13" x14ac:dyDescent="0.3">
      <c r="A1299" s="13" t="s">
        <v>138</v>
      </c>
      <c r="B1299" s="13" t="s">
        <v>3369</v>
      </c>
      <c r="C1299" s="13" t="s">
        <v>2044</v>
      </c>
      <c r="D1299" s="13" t="s">
        <v>3370</v>
      </c>
      <c r="E1299" s="13" t="s">
        <v>7495</v>
      </c>
      <c r="F1299" s="13" t="s">
        <v>2004</v>
      </c>
      <c r="G1299" s="13" t="s">
        <v>5598</v>
      </c>
      <c r="H1299" s="13" t="s">
        <v>5599</v>
      </c>
      <c r="I1299" s="14">
        <v>20</v>
      </c>
      <c r="J1299" s="13" t="s">
        <v>137</v>
      </c>
      <c r="K1299" s="13" t="s">
        <v>2074</v>
      </c>
      <c r="L1299" s="13" t="s">
        <v>5600</v>
      </c>
      <c r="M1299" s="13" t="s">
        <v>5601</v>
      </c>
    </row>
    <row r="1300" spans="1:13" x14ac:dyDescent="0.3">
      <c r="A1300" s="13" t="s">
        <v>1649</v>
      </c>
      <c r="B1300" s="13" t="s">
        <v>2835</v>
      </c>
      <c r="C1300" s="13" t="s">
        <v>2001</v>
      </c>
      <c r="D1300" s="13" t="s">
        <v>3374</v>
      </c>
      <c r="E1300" s="13" t="s">
        <v>3375</v>
      </c>
      <c r="F1300" s="13" t="s">
        <v>2004</v>
      </c>
      <c r="G1300" s="13" t="s">
        <v>7496</v>
      </c>
      <c r="H1300" s="13" t="s">
        <v>7497</v>
      </c>
      <c r="I1300" s="14">
        <v>2</v>
      </c>
      <c r="J1300" s="13" t="s">
        <v>1648</v>
      </c>
      <c r="K1300" s="13" t="s">
        <v>2326</v>
      </c>
      <c r="L1300" s="13" t="s">
        <v>5600</v>
      </c>
      <c r="M1300" s="13" t="s">
        <v>2535</v>
      </c>
    </row>
    <row r="1301" spans="1:13" x14ac:dyDescent="0.3">
      <c r="A1301" s="13" t="s">
        <v>1213</v>
      </c>
      <c r="B1301" s="13" t="s">
        <v>2573</v>
      </c>
      <c r="C1301" s="13" t="s">
        <v>2001</v>
      </c>
      <c r="D1301" s="13" t="s">
        <v>3382</v>
      </c>
      <c r="E1301" s="13" t="s">
        <v>7498</v>
      </c>
      <c r="F1301" s="13" t="s">
        <v>2004</v>
      </c>
      <c r="G1301" s="13" t="s">
        <v>6508</v>
      </c>
      <c r="H1301" s="13" t="s">
        <v>6509</v>
      </c>
      <c r="I1301" s="14">
        <v>1</v>
      </c>
      <c r="J1301" s="13" t="s">
        <v>1212</v>
      </c>
      <c r="K1301" s="13" t="s">
        <v>2493</v>
      </c>
      <c r="L1301" s="13" t="s">
        <v>5600</v>
      </c>
      <c r="M1301" s="13" t="s">
        <v>6039</v>
      </c>
    </row>
    <row r="1302" spans="1:13" x14ac:dyDescent="0.3">
      <c r="A1302" s="13" t="s">
        <v>735</v>
      </c>
      <c r="B1302" s="13" t="s">
        <v>2675</v>
      </c>
      <c r="C1302" s="13" t="s">
        <v>2044</v>
      </c>
      <c r="D1302" s="13" t="s">
        <v>3392</v>
      </c>
      <c r="E1302" s="13" t="s">
        <v>7499</v>
      </c>
      <c r="F1302" s="13" t="s">
        <v>2004</v>
      </c>
      <c r="G1302" s="13" t="s">
        <v>6262</v>
      </c>
      <c r="H1302" s="13" t="s">
        <v>6263</v>
      </c>
      <c r="I1302" s="14">
        <v>2</v>
      </c>
      <c r="J1302" s="13" t="s">
        <v>734</v>
      </c>
      <c r="K1302" s="13" t="s">
        <v>2021</v>
      </c>
      <c r="L1302" s="13" t="s">
        <v>5600</v>
      </c>
      <c r="M1302" s="13" t="s">
        <v>5610</v>
      </c>
    </row>
    <row r="1303" spans="1:13" x14ac:dyDescent="0.3">
      <c r="A1303" s="13" t="s">
        <v>735</v>
      </c>
      <c r="B1303" s="13" t="s">
        <v>2675</v>
      </c>
      <c r="C1303" s="13" t="s">
        <v>2044</v>
      </c>
      <c r="D1303" s="13" t="s">
        <v>3392</v>
      </c>
      <c r="E1303" s="13" t="s">
        <v>7499</v>
      </c>
      <c r="F1303" s="13" t="s">
        <v>2004</v>
      </c>
      <c r="G1303" s="13" t="s">
        <v>6009</v>
      </c>
      <c r="H1303" s="13" t="s">
        <v>6010</v>
      </c>
      <c r="I1303" s="14">
        <v>2</v>
      </c>
      <c r="J1303" s="13" t="s">
        <v>734</v>
      </c>
      <c r="K1303" s="13" t="s">
        <v>2021</v>
      </c>
      <c r="L1303" s="13" t="s">
        <v>5600</v>
      </c>
      <c r="M1303" s="13" t="s">
        <v>5610</v>
      </c>
    </row>
    <row r="1304" spans="1:13" x14ac:dyDescent="0.3">
      <c r="A1304" s="13" t="s">
        <v>170</v>
      </c>
      <c r="B1304" s="13" t="s">
        <v>4329</v>
      </c>
      <c r="C1304" s="13" t="s">
        <v>2077</v>
      </c>
      <c r="D1304" s="13" t="s">
        <v>7500</v>
      </c>
      <c r="E1304" s="13" t="s">
        <v>7501</v>
      </c>
      <c r="F1304" s="13" t="s">
        <v>2004</v>
      </c>
      <c r="G1304" s="13" t="s">
        <v>7502</v>
      </c>
      <c r="H1304" s="13" t="s">
        <v>7503</v>
      </c>
      <c r="I1304" s="14">
        <v>1</v>
      </c>
      <c r="J1304" s="13" t="s">
        <v>169</v>
      </c>
      <c r="K1304" s="13" t="s">
        <v>2323</v>
      </c>
      <c r="L1304" s="13" t="s">
        <v>5600</v>
      </c>
      <c r="M1304" s="13" t="s">
        <v>2703</v>
      </c>
    </row>
    <row r="1305" spans="1:13" x14ac:dyDescent="0.3">
      <c r="A1305" s="13" t="s">
        <v>571</v>
      </c>
      <c r="B1305" s="13" t="s">
        <v>2749</v>
      </c>
      <c r="C1305" s="13" t="s">
        <v>2044</v>
      </c>
      <c r="D1305" s="13" t="s">
        <v>3401</v>
      </c>
      <c r="E1305" s="13" t="s">
        <v>7504</v>
      </c>
      <c r="F1305" s="13" t="s">
        <v>2112</v>
      </c>
      <c r="G1305" s="13" t="s">
        <v>5682</v>
      </c>
      <c r="H1305" s="13" t="s">
        <v>5683</v>
      </c>
      <c r="I1305" s="14">
        <v>1</v>
      </c>
      <c r="J1305" s="13" t="s">
        <v>570</v>
      </c>
      <c r="K1305" s="13" t="s">
        <v>2104</v>
      </c>
      <c r="L1305" s="13" t="s">
        <v>5600</v>
      </c>
      <c r="M1305" s="13" t="s">
        <v>5684</v>
      </c>
    </row>
    <row r="1306" spans="1:13" x14ac:dyDescent="0.3">
      <c r="A1306" s="13" t="s">
        <v>571</v>
      </c>
      <c r="B1306" s="13" t="s">
        <v>2749</v>
      </c>
      <c r="C1306" s="13" t="s">
        <v>2044</v>
      </c>
      <c r="D1306" s="13" t="s">
        <v>3401</v>
      </c>
      <c r="E1306" s="13" t="s">
        <v>7504</v>
      </c>
      <c r="F1306" s="13" t="s">
        <v>2112</v>
      </c>
      <c r="G1306" s="13" t="s">
        <v>5685</v>
      </c>
      <c r="H1306" s="13" t="s">
        <v>5686</v>
      </c>
      <c r="I1306" s="14">
        <v>1</v>
      </c>
      <c r="J1306" s="13" t="s">
        <v>570</v>
      </c>
      <c r="K1306" s="13" t="s">
        <v>2104</v>
      </c>
      <c r="L1306" s="13" t="s">
        <v>5600</v>
      </c>
      <c r="M1306" s="13" t="s">
        <v>5684</v>
      </c>
    </row>
    <row r="1307" spans="1:13" x14ac:dyDescent="0.3">
      <c r="A1307" s="13" t="s">
        <v>571</v>
      </c>
      <c r="B1307" s="13" t="s">
        <v>2749</v>
      </c>
      <c r="C1307" s="13" t="s">
        <v>2044</v>
      </c>
      <c r="D1307" s="13" t="s">
        <v>3401</v>
      </c>
      <c r="E1307" s="13" t="s">
        <v>7504</v>
      </c>
      <c r="F1307" s="13" t="s">
        <v>2112</v>
      </c>
      <c r="G1307" s="13" t="s">
        <v>5687</v>
      </c>
      <c r="H1307" s="13" t="s">
        <v>5688</v>
      </c>
      <c r="I1307" s="14">
        <v>1</v>
      </c>
      <c r="J1307" s="13" t="s">
        <v>570</v>
      </c>
      <c r="K1307" s="13" t="s">
        <v>2104</v>
      </c>
      <c r="L1307" s="13" t="s">
        <v>5600</v>
      </c>
      <c r="M1307" s="13" t="s">
        <v>5684</v>
      </c>
    </row>
    <row r="1308" spans="1:13" x14ac:dyDescent="0.3">
      <c r="A1308" s="13" t="s">
        <v>571</v>
      </c>
      <c r="B1308" s="13" t="s">
        <v>2749</v>
      </c>
      <c r="C1308" s="13" t="s">
        <v>2044</v>
      </c>
      <c r="D1308" s="13" t="s">
        <v>3401</v>
      </c>
      <c r="E1308" s="13" t="s">
        <v>7505</v>
      </c>
      <c r="F1308" s="13" t="s">
        <v>2004</v>
      </c>
      <c r="G1308" s="13" t="s">
        <v>5690</v>
      </c>
      <c r="H1308" s="13" t="s">
        <v>5691</v>
      </c>
      <c r="I1308" s="14">
        <v>1</v>
      </c>
      <c r="J1308" s="13" t="s">
        <v>570</v>
      </c>
      <c r="K1308" s="13" t="s">
        <v>2104</v>
      </c>
      <c r="L1308" s="13" t="s">
        <v>5600</v>
      </c>
      <c r="M1308" s="13" t="s">
        <v>5692</v>
      </c>
    </row>
    <row r="1309" spans="1:13" x14ac:dyDescent="0.3">
      <c r="A1309" s="13" t="s">
        <v>571</v>
      </c>
      <c r="B1309" s="13" t="s">
        <v>2749</v>
      </c>
      <c r="C1309" s="13" t="s">
        <v>2044</v>
      </c>
      <c r="D1309" s="13" t="s">
        <v>3401</v>
      </c>
      <c r="E1309" s="13" t="s">
        <v>7506</v>
      </c>
      <c r="F1309" s="13" t="s">
        <v>2112</v>
      </c>
      <c r="G1309" s="13" t="s">
        <v>5682</v>
      </c>
      <c r="H1309" s="13" t="s">
        <v>5683</v>
      </c>
      <c r="I1309" s="14">
        <v>6</v>
      </c>
      <c r="J1309" s="13" t="s">
        <v>570</v>
      </c>
      <c r="K1309" s="13" t="s">
        <v>2115</v>
      </c>
      <c r="L1309" s="13" t="s">
        <v>5600</v>
      </c>
      <c r="M1309" s="13" t="s">
        <v>5684</v>
      </c>
    </row>
    <row r="1310" spans="1:13" x14ac:dyDescent="0.3">
      <c r="A1310" s="13" t="s">
        <v>571</v>
      </c>
      <c r="B1310" s="13" t="s">
        <v>2749</v>
      </c>
      <c r="C1310" s="13" t="s">
        <v>2044</v>
      </c>
      <c r="D1310" s="13" t="s">
        <v>3401</v>
      </c>
      <c r="E1310" s="13" t="s">
        <v>7506</v>
      </c>
      <c r="F1310" s="13" t="s">
        <v>2112</v>
      </c>
      <c r="G1310" s="13" t="s">
        <v>5685</v>
      </c>
      <c r="H1310" s="13" t="s">
        <v>5686</v>
      </c>
      <c r="I1310" s="14">
        <v>6</v>
      </c>
      <c r="J1310" s="13" t="s">
        <v>570</v>
      </c>
      <c r="K1310" s="13" t="s">
        <v>2115</v>
      </c>
      <c r="L1310" s="13" t="s">
        <v>5600</v>
      </c>
      <c r="M1310" s="13" t="s">
        <v>5684</v>
      </c>
    </row>
    <row r="1311" spans="1:13" x14ac:dyDescent="0.3">
      <c r="A1311" s="13" t="s">
        <v>571</v>
      </c>
      <c r="B1311" s="13" t="s">
        <v>2749</v>
      </c>
      <c r="C1311" s="13" t="s">
        <v>2044</v>
      </c>
      <c r="D1311" s="13" t="s">
        <v>3401</v>
      </c>
      <c r="E1311" s="13" t="s">
        <v>7506</v>
      </c>
      <c r="F1311" s="13" t="s">
        <v>2112</v>
      </c>
      <c r="G1311" s="13" t="s">
        <v>5687</v>
      </c>
      <c r="H1311" s="13" t="s">
        <v>5688</v>
      </c>
      <c r="I1311" s="14">
        <v>6</v>
      </c>
      <c r="J1311" s="13" t="s">
        <v>570</v>
      </c>
      <c r="K1311" s="13" t="s">
        <v>2115</v>
      </c>
      <c r="L1311" s="13" t="s">
        <v>5600</v>
      </c>
      <c r="M1311" s="13" t="s">
        <v>5684</v>
      </c>
    </row>
    <row r="1312" spans="1:13" x14ac:dyDescent="0.3">
      <c r="A1312" s="13" t="s">
        <v>571</v>
      </c>
      <c r="B1312" s="13" t="s">
        <v>2749</v>
      </c>
      <c r="C1312" s="13" t="s">
        <v>2044</v>
      </c>
      <c r="D1312" s="13" t="s">
        <v>3401</v>
      </c>
      <c r="E1312" s="13" t="s">
        <v>7506</v>
      </c>
      <c r="F1312" s="13" t="s">
        <v>2112</v>
      </c>
      <c r="G1312" s="13" t="s">
        <v>5723</v>
      </c>
      <c r="H1312" s="13" t="s">
        <v>5724</v>
      </c>
      <c r="I1312" s="14">
        <v>2</v>
      </c>
      <c r="J1312" s="13" t="s">
        <v>570</v>
      </c>
      <c r="K1312" s="13" t="s">
        <v>2115</v>
      </c>
      <c r="L1312" s="13" t="s">
        <v>5600</v>
      </c>
      <c r="M1312" s="13" t="s">
        <v>5684</v>
      </c>
    </row>
    <row r="1313" spans="1:13" x14ac:dyDescent="0.3">
      <c r="A1313" s="13" t="s">
        <v>571</v>
      </c>
      <c r="B1313" s="13" t="s">
        <v>2749</v>
      </c>
      <c r="C1313" s="13" t="s">
        <v>2044</v>
      </c>
      <c r="D1313" s="13" t="s">
        <v>3401</v>
      </c>
      <c r="E1313" s="13" t="s">
        <v>7506</v>
      </c>
      <c r="F1313" s="13" t="s">
        <v>2112</v>
      </c>
      <c r="G1313" s="13" t="s">
        <v>5725</v>
      </c>
      <c r="H1313" s="13" t="s">
        <v>5726</v>
      </c>
      <c r="I1313" s="14">
        <v>2</v>
      </c>
      <c r="J1313" s="13" t="s">
        <v>570</v>
      </c>
      <c r="K1313" s="13" t="s">
        <v>2115</v>
      </c>
      <c r="L1313" s="13" t="s">
        <v>5600</v>
      </c>
      <c r="M1313" s="13" t="s">
        <v>5684</v>
      </c>
    </row>
    <row r="1314" spans="1:13" x14ac:dyDescent="0.3">
      <c r="A1314" s="13" t="s">
        <v>499</v>
      </c>
      <c r="B1314" s="13" t="s">
        <v>6419</v>
      </c>
      <c r="C1314" s="13" t="s">
        <v>2044</v>
      </c>
      <c r="D1314" s="13" t="s">
        <v>7507</v>
      </c>
      <c r="E1314" s="13" t="s">
        <v>7508</v>
      </c>
      <c r="F1314" s="13" t="s">
        <v>2004</v>
      </c>
      <c r="G1314" s="13" t="s">
        <v>7509</v>
      </c>
      <c r="H1314" s="13" t="s">
        <v>7510</v>
      </c>
      <c r="I1314" s="14">
        <v>1</v>
      </c>
      <c r="J1314" s="13" t="s">
        <v>498</v>
      </c>
      <c r="K1314" s="13" t="s">
        <v>2209</v>
      </c>
      <c r="L1314" s="13" t="s">
        <v>5600</v>
      </c>
      <c r="M1314" s="13" t="s">
        <v>2237</v>
      </c>
    </row>
    <row r="1315" spans="1:13" x14ac:dyDescent="0.3">
      <c r="A1315" s="13" t="s">
        <v>852</v>
      </c>
      <c r="B1315" s="13" t="s">
        <v>2327</v>
      </c>
      <c r="C1315" s="13" t="s">
        <v>2109</v>
      </c>
      <c r="D1315" s="13" t="s">
        <v>3411</v>
      </c>
      <c r="E1315" s="13" t="s">
        <v>7511</v>
      </c>
      <c r="F1315" s="13" t="s">
        <v>2004</v>
      </c>
      <c r="G1315" s="13" t="s">
        <v>7512</v>
      </c>
      <c r="H1315" s="13" t="s">
        <v>7513</v>
      </c>
      <c r="I1315" s="14">
        <v>10</v>
      </c>
      <c r="J1315" s="13" t="s">
        <v>851</v>
      </c>
      <c r="K1315" s="13" t="s">
        <v>2055</v>
      </c>
      <c r="L1315" s="13" t="s">
        <v>5600</v>
      </c>
      <c r="M1315" s="13" t="s">
        <v>6983</v>
      </c>
    </row>
    <row r="1316" spans="1:13" x14ac:dyDescent="0.3">
      <c r="A1316" s="13" t="s">
        <v>852</v>
      </c>
      <c r="B1316" s="13" t="s">
        <v>2327</v>
      </c>
      <c r="C1316" s="13" t="s">
        <v>2109</v>
      </c>
      <c r="D1316" s="13" t="s">
        <v>3411</v>
      </c>
      <c r="E1316" s="13" t="s">
        <v>7514</v>
      </c>
      <c r="F1316" s="13" t="s">
        <v>2004</v>
      </c>
      <c r="G1316" s="13" t="s">
        <v>7515</v>
      </c>
      <c r="H1316" s="13" t="s">
        <v>7516</v>
      </c>
      <c r="I1316" s="14">
        <v>1</v>
      </c>
      <c r="J1316" s="13" t="s">
        <v>851</v>
      </c>
      <c r="K1316" s="13" t="s">
        <v>2897</v>
      </c>
      <c r="L1316" s="13" t="s">
        <v>5600</v>
      </c>
      <c r="M1316" s="13" t="s">
        <v>5610</v>
      </c>
    </row>
    <row r="1317" spans="1:13" x14ac:dyDescent="0.3">
      <c r="A1317" s="13" t="s">
        <v>1177</v>
      </c>
      <c r="B1317" s="13" t="s">
        <v>2076</v>
      </c>
      <c r="C1317" s="13" t="s">
        <v>2077</v>
      </c>
      <c r="D1317" s="13" t="s">
        <v>4736</v>
      </c>
      <c r="E1317" s="13" t="s">
        <v>7517</v>
      </c>
      <c r="F1317" s="13" t="s">
        <v>2004</v>
      </c>
      <c r="G1317" s="13" t="s">
        <v>6603</v>
      </c>
      <c r="H1317" s="13" t="s">
        <v>6096</v>
      </c>
      <c r="I1317" s="14">
        <v>1</v>
      </c>
      <c r="J1317" s="13" t="s">
        <v>1176</v>
      </c>
      <c r="K1317" s="13" t="s">
        <v>2412</v>
      </c>
      <c r="L1317" s="13" t="s">
        <v>5600</v>
      </c>
      <c r="M1317" s="13" t="s">
        <v>6039</v>
      </c>
    </row>
    <row r="1318" spans="1:13" x14ac:dyDescent="0.3">
      <c r="A1318" s="13" t="s">
        <v>1177</v>
      </c>
      <c r="B1318" s="13" t="s">
        <v>2076</v>
      </c>
      <c r="C1318" s="13" t="s">
        <v>2077</v>
      </c>
      <c r="D1318" s="13" t="s">
        <v>4736</v>
      </c>
      <c r="E1318" s="13" t="s">
        <v>7518</v>
      </c>
      <c r="F1318" s="13" t="s">
        <v>2004</v>
      </c>
      <c r="G1318" s="13" t="s">
        <v>6603</v>
      </c>
      <c r="H1318" s="13" t="s">
        <v>6096</v>
      </c>
      <c r="I1318" s="14">
        <v>1</v>
      </c>
      <c r="J1318" s="13" t="s">
        <v>1176</v>
      </c>
      <c r="K1318" s="13" t="s">
        <v>2082</v>
      </c>
      <c r="L1318" s="13" t="s">
        <v>5600</v>
      </c>
      <c r="M1318" s="13" t="s">
        <v>6039</v>
      </c>
    </row>
    <row r="1319" spans="1:13" x14ac:dyDescent="0.3">
      <c r="A1319" s="13" t="s">
        <v>1177</v>
      </c>
      <c r="B1319" s="13" t="s">
        <v>2076</v>
      </c>
      <c r="C1319" s="13" t="s">
        <v>2077</v>
      </c>
      <c r="D1319" s="13" t="s">
        <v>4736</v>
      </c>
      <c r="E1319" s="13" t="s">
        <v>7519</v>
      </c>
      <c r="F1319" s="13" t="s">
        <v>2004</v>
      </c>
      <c r="G1319" s="13" t="s">
        <v>6603</v>
      </c>
      <c r="H1319" s="13" t="s">
        <v>6096</v>
      </c>
      <c r="I1319" s="14">
        <v>1</v>
      </c>
      <c r="J1319" s="13" t="s">
        <v>1176</v>
      </c>
      <c r="K1319" s="13" t="s">
        <v>2013</v>
      </c>
      <c r="L1319" s="13" t="s">
        <v>5600</v>
      </c>
      <c r="M1319" s="13" t="s">
        <v>6039</v>
      </c>
    </row>
    <row r="1320" spans="1:13" x14ac:dyDescent="0.3">
      <c r="A1320" s="13" t="s">
        <v>1177</v>
      </c>
      <c r="B1320" s="13" t="s">
        <v>2076</v>
      </c>
      <c r="C1320" s="13" t="s">
        <v>2077</v>
      </c>
      <c r="D1320" s="13" t="s">
        <v>4736</v>
      </c>
      <c r="E1320" s="13" t="s">
        <v>7520</v>
      </c>
      <c r="F1320" s="13" t="s">
        <v>2112</v>
      </c>
      <c r="G1320" s="13" t="s">
        <v>5682</v>
      </c>
      <c r="H1320" s="13" t="s">
        <v>5683</v>
      </c>
      <c r="I1320" s="14">
        <v>1</v>
      </c>
      <c r="J1320" s="13" t="s">
        <v>1176</v>
      </c>
      <c r="K1320" s="13" t="s">
        <v>2759</v>
      </c>
      <c r="L1320" s="13" t="s">
        <v>5600</v>
      </c>
      <c r="M1320" s="13" t="s">
        <v>5684</v>
      </c>
    </row>
    <row r="1321" spans="1:13" x14ac:dyDescent="0.3">
      <c r="A1321" s="13" t="s">
        <v>1177</v>
      </c>
      <c r="B1321" s="13" t="s">
        <v>2076</v>
      </c>
      <c r="C1321" s="13" t="s">
        <v>2077</v>
      </c>
      <c r="D1321" s="13" t="s">
        <v>4736</v>
      </c>
      <c r="E1321" s="13" t="s">
        <v>7520</v>
      </c>
      <c r="F1321" s="13" t="s">
        <v>2112</v>
      </c>
      <c r="G1321" s="13" t="s">
        <v>5685</v>
      </c>
      <c r="H1321" s="13" t="s">
        <v>5686</v>
      </c>
      <c r="I1321" s="14">
        <v>1</v>
      </c>
      <c r="J1321" s="13" t="s">
        <v>1176</v>
      </c>
      <c r="K1321" s="13" t="s">
        <v>2759</v>
      </c>
      <c r="L1321" s="13" t="s">
        <v>5600</v>
      </c>
      <c r="M1321" s="13" t="s">
        <v>5684</v>
      </c>
    </row>
    <row r="1322" spans="1:13" x14ac:dyDescent="0.3">
      <c r="A1322" s="13" t="s">
        <v>1177</v>
      </c>
      <c r="B1322" s="13" t="s">
        <v>2076</v>
      </c>
      <c r="C1322" s="13" t="s">
        <v>2077</v>
      </c>
      <c r="D1322" s="13" t="s">
        <v>4736</v>
      </c>
      <c r="E1322" s="13" t="s">
        <v>7520</v>
      </c>
      <c r="F1322" s="13" t="s">
        <v>2112</v>
      </c>
      <c r="G1322" s="13" t="s">
        <v>5687</v>
      </c>
      <c r="H1322" s="13" t="s">
        <v>5688</v>
      </c>
      <c r="I1322" s="14">
        <v>1</v>
      </c>
      <c r="J1322" s="13" t="s">
        <v>1176</v>
      </c>
      <c r="K1322" s="13" t="s">
        <v>2759</v>
      </c>
      <c r="L1322" s="13" t="s">
        <v>5600</v>
      </c>
      <c r="M1322" s="13" t="s">
        <v>5684</v>
      </c>
    </row>
    <row r="1323" spans="1:13" x14ac:dyDescent="0.3">
      <c r="A1323" s="13" t="s">
        <v>1177</v>
      </c>
      <c r="B1323" s="13" t="s">
        <v>2076</v>
      </c>
      <c r="C1323" s="13" t="s">
        <v>2077</v>
      </c>
      <c r="D1323" s="13" t="s">
        <v>4736</v>
      </c>
      <c r="E1323" s="13" t="s">
        <v>7520</v>
      </c>
      <c r="F1323" s="13" t="s">
        <v>2112</v>
      </c>
      <c r="G1323" s="13" t="s">
        <v>5723</v>
      </c>
      <c r="H1323" s="13" t="s">
        <v>5724</v>
      </c>
      <c r="I1323" s="14">
        <v>1</v>
      </c>
      <c r="J1323" s="13" t="s">
        <v>1176</v>
      </c>
      <c r="K1323" s="13" t="s">
        <v>2759</v>
      </c>
      <c r="L1323" s="13" t="s">
        <v>5600</v>
      </c>
      <c r="M1323" s="13" t="s">
        <v>5684</v>
      </c>
    </row>
    <row r="1324" spans="1:13" x14ac:dyDescent="0.3">
      <c r="A1324" s="13" t="s">
        <v>1177</v>
      </c>
      <c r="B1324" s="13" t="s">
        <v>2076</v>
      </c>
      <c r="C1324" s="13" t="s">
        <v>2077</v>
      </c>
      <c r="D1324" s="13" t="s">
        <v>4736</v>
      </c>
      <c r="E1324" s="13" t="s">
        <v>7520</v>
      </c>
      <c r="F1324" s="13" t="s">
        <v>2112</v>
      </c>
      <c r="G1324" s="13" t="s">
        <v>5725</v>
      </c>
      <c r="H1324" s="13" t="s">
        <v>5726</v>
      </c>
      <c r="I1324" s="14">
        <v>1</v>
      </c>
      <c r="J1324" s="13" t="s">
        <v>1176</v>
      </c>
      <c r="K1324" s="13" t="s">
        <v>2759</v>
      </c>
      <c r="L1324" s="13" t="s">
        <v>5600</v>
      </c>
      <c r="M1324" s="13" t="s">
        <v>5684</v>
      </c>
    </row>
    <row r="1325" spans="1:13" x14ac:dyDescent="0.3">
      <c r="A1325" s="13" t="s">
        <v>958</v>
      </c>
      <c r="B1325" s="13" t="s">
        <v>5583</v>
      </c>
      <c r="C1325" s="13" t="s">
        <v>2384</v>
      </c>
      <c r="D1325" s="13" t="s">
        <v>7521</v>
      </c>
      <c r="E1325" s="13" t="s">
        <v>7522</v>
      </c>
      <c r="F1325" s="13" t="s">
        <v>2004</v>
      </c>
      <c r="G1325" s="13" t="s">
        <v>7523</v>
      </c>
      <c r="H1325" s="13" t="s">
        <v>7524</v>
      </c>
      <c r="I1325" s="14">
        <v>3</v>
      </c>
      <c r="J1325" s="13" t="s">
        <v>957</v>
      </c>
      <c r="K1325" s="13" t="s">
        <v>2635</v>
      </c>
      <c r="L1325" s="13" t="s">
        <v>5600</v>
      </c>
      <c r="M1325" s="13" t="s">
        <v>2535</v>
      </c>
    </row>
    <row r="1326" spans="1:13" x14ac:dyDescent="0.3">
      <c r="A1326" s="13" t="s">
        <v>958</v>
      </c>
      <c r="B1326" s="13" t="s">
        <v>5583</v>
      </c>
      <c r="C1326" s="13" t="s">
        <v>2384</v>
      </c>
      <c r="D1326" s="13" t="s">
        <v>7521</v>
      </c>
      <c r="E1326" s="13" t="s">
        <v>7522</v>
      </c>
      <c r="F1326" s="13" t="s">
        <v>2004</v>
      </c>
      <c r="G1326" s="13" t="s">
        <v>7525</v>
      </c>
      <c r="H1326" s="13" t="s">
        <v>7494</v>
      </c>
      <c r="I1326" s="14">
        <v>3</v>
      </c>
      <c r="J1326" s="13" t="s">
        <v>957</v>
      </c>
      <c r="K1326" s="13" t="s">
        <v>2635</v>
      </c>
      <c r="L1326" s="13" t="s">
        <v>5600</v>
      </c>
      <c r="M1326" s="13" t="s">
        <v>2535</v>
      </c>
    </row>
    <row r="1327" spans="1:13" x14ac:dyDescent="0.3">
      <c r="A1327" s="13" t="s">
        <v>320</v>
      </c>
      <c r="B1327" s="13" t="s">
        <v>7526</v>
      </c>
      <c r="C1327" s="13" t="s">
        <v>2044</v>
      </c>
      <c r="D1327" s="13" t="s">
        <v>7527</v>
      </c>
      <c r="E1327" s="13" t="s">
        <v>7528</v>
      </c>
      <c r="F1327" s="13" t="s">
        <v>2004</v>
      </c>
      <c r="G1327" s="13" t="s">
        <v>7529</v>
      </c>
      <c r="H1327" s="13" t="s">
        <v>7530</v>
      </c>
      <c r="I1327" s="14">
        <v>2</v>
      </c>
      <c r="J1327" s="13" t="s">
        <v>319</v>
      </c>
      <c r="K1327" s="13" t="s">
        <v>3112</v>
      </c>
      <c r="L1327" s="13" t="s">
        <v>5600</v>
      </c>
      <c r="M1327" s="13" t="s">
        <v>2027</v>
      </c>
    </row>
    <row r="1328" spans="1:13" x14ac:dyDescent="0.3">
      <c r="A1328" s="13" t="s">
        <v>320</v>
      </c>
      <c r="B1328" s="13" t="s">
        <v>7526</v>
      </c>
      <c r="C1328" s="13" t="s">
        <v>2044</v>
      </c>
      <c r="D1328" s="13" t="s">
        <v>7527</v>
      </c>
      <c r="E1328" s="13" t="s">
        <v>7531</v>
      </c>
      <c r="F1328" s="13" t="s">
        <v>2004</v>
      </c>
      <c r="G1328" s="13" t="s">
        <v>7529</v>
      </c>
      <c r="H1328" s="13" t="s">
        <v>7530</v>
      </c>
      <c r="I1328" s="14">
        <v>1</v>
      </c>
      <c r="J1328" s="13" t="s">
        <v>319</v>
      </c>
      <c r="K1328" s="13" t="s">
        <v>2355</v>
      </c>
      <c r="L1328" s="13" t="s">
        <v>5600</v>
      </c>
      <c r="M1328" s="13" t="s">
        <v>2027</v>
      </c>
    </row>
    <row r="1329" spans="1:13" x14ac:dyDescent="0.3">
      <c r="A1329" s="13" t="s">
        <v>1482</v>
      </c>
      <c r="B1329" s="13" t="s">
        <v>2948</v>
      </c>
      <c r="C1329" s="13" t="s">
        <v>2044</v>
      </c>
      <c r="D1329" s="13" t="s">
        <v>2949</v>
      </c>
      <c r="E1329" s="13" t="s">
        <v>7532</v>
      </c>
      <c r="F1329" s="13" t="s">
        <v>2004</v>
      </c>
      <c r="G1329" s="13" t="s">
        <v>7533</v>
      </c>
      <c r="H1329" s="13" t="s">
        <v>7534</v>
      </c>
      <c r="I1329" s="14">
        <v>1</v>
      </c>
      <c r="J1329" s="13" t="s">
        <v>1481</v>
      </c>
      <c r="K1329" s="13" t="s">
        <v>2840</v>
      </c>
      <c r="L1329" s="13" t="s">
        <v>5600</v>
      </c>
      <c r="M1329" s="13" t="s">
        <v>2237</v>
      </c>
    </row>
    <row r="1330" spans="1:13" x14ac:dyDescent="0.3">
      <c r="A1330" s="13" t="s">
        <v>1482</v>
      </c>
      <c r="B1330" s="13" t="s">
        <v>2948</v>
      </c>
      <c r="C1330" s="13" t="s">
        <v>2044</v>
      </c>
      <c r="D1330" s="13" t="s">
        <v>2949</v>
      </c>
      <c r="E1330" s="13" t="s">
        <v>3415</v>
      </c>
      <c r="F1330" s="13" t="s">
        <v>2004</v>
      </c>
      <c r="G1330" s="13" t="s">
        <v>7535</v>
      </c>
      <c r="H1330" s="13" t="s">
        <v>7536</v>
      </c>
      <c r="I1330" s="14">
        <v>1</v>
      </c>
      <c r="J1330" s="13" t="s">
        <v>1481</v>
      </c>
      <c r="K1330" s="13" t="s">
        <v>2502</v>
      </c>
      <c r="L1330" s="13" t="s">
        <v>5600</v>
      </c>
      <c r="M1330" s="13" t="s">
        <v>3313</v>
      </c>
    </row>
    <row r="1331" spans="1:13" x14ac:dyDescent="0.3">
      <c r="A1331" s="13" t="s">
        <v>230</v>
      </c>
      <c r="B1331" s="13" t="s">
        <v>2743</v>
      </c>
      <c r="C1331" s="13" t="s">
        <v>2044</v>
      </c>
      <c r="D1331" s="13" t="s">
        <v>5226</v>
      </c>
      <c r="E1331" s="13" t="s">
        <v>7537</v>
      </c>
      <c r="F1331" s="13" t="s">
        <v>2112</v>
      </c>
      <c r="G1331" s="13" t="s">
        <v>5682</v>
      </c>
      <c r="H1331" s="13" t="s">
        <v>5683</v>
      </c>
      <c r="I1331" s="14">
        <v>1</v>
      </c>
      <c r="J1331" s="13" t="s">
        <v>229</v>
      </c>
      <c r="K1331" s="13" t="s">
        <v>2013</v>
      </c>
      <c r="L1331" s="13" t="s">
        <v>5600</v>
      </c>
      <c r="M1331" s="13" t="s">
        <v>5684</v>
      </c>
    </row>
    <row r="1332" spans="1:13" x14ac:dyDescent="0.3">
      <c r="A1332" s="13" t="s">
        <v>230</v>
      </c>
      <c r="B1332" s="13" t="s">
        <v>2743</v>
      </c>
      <c r="C1332" s="13" t="s">
        <v>2044</v>
      </c>
      <c r="D1332" s="13" t="s">
        <v>5226</v>
      </c>
      <c r="E1332" s="13" t="s">
        <v>7537</v>
      </c>
      <c r="F1332" s="13" t="s">
        <v>2112</v>
      </c>
      <c r="G1332" s="13" t="s">
        <v>5685</v>
      </c>
      <c r="H1332" s="13" t="s">
        <v>5686</v>
      </c>
      <c r="I1332" s="14">
        <v>1</v>
      </c>
      <c r="J1332" s="13" t="s">
        <v>229</v>
      </c>
      <c r="K1332" s="13" t="s">
        <v>2013</v>
      </c>
      <c r="L1332" s="13" t="s">
        <v>5600</v>
      </c>
      <c r="M1332" s="13" t="s">
        <v>5684</v>
      </c>
    </row>
    <row r="1333" spans="1:13" x14ac:dyDescent="0.3">
      <c r="A1333" s="13" t="s">
        <v>230</v>
      </c>
      <c r="B1333" s="13" t="s">
        <v>2743</v>
      </c>
      <c r="C1333" s="13" t="s">
        <v>2044</v>
      </c>
      <c r="D1333" s="13" t="s">
        <v>5226</v>
      </c>
      <c r="E1333" s="13" t="s">
        <v>7537</v>
      </c>
      <c r="F1333" s="13" t="s">
        <v>2112</v>
      </c>
      <c r="G1333" s="13" t="s">
        <v>5687</v>
      </c>
      <c r="H1333" s="13" t="s">
        <v>5688</v>
      </c>
      <c r="I1333" s="14">
        <v>1</v>
      </c>
      <c r="J1333" s="13" t="s">
        <v>229</v>
      </c>
      <c r="K1333" s="13" t="s">
        <v>2013</v>
      </c>
      <c r="L1333" s="13" t="s">
        <v>5600</v>
      </c>
      <c r="M1333" s="13" t="s">
        <v>5684</v>
      </c>
    </row>
    <row r="1334" spans="1:13" x14ac:dyDescent="0.3">
      <c r="A1334" s="13" t="s">
        <v>970</v>
      </c>
      <c r="B1334" s="13" t="s">
        <v>2517</v>
      </c>
      <c r="C1334" s="13" t="s">
        <v>2044</v>
      </c>
      <c r="D1334" s="13" t="s">
        <v>3423</v>
      </c>
      <c r="E1334" s="13" t="s">
        <v>7538</v>
      </c>
      <c r="F1334" s="13" t="s">
        <v>2004</v>
      </c>
      <c r="G1334" s="13" t="s">
        <v>7539</v>
      </c>
      <c r="H1334" s="13" t="s">
        <v>7540</v>
      </c>
      <c r="I1334" s="14">
        <v>6</v>
      </c>
      <c r="J1334" s="13" t="s">
        <v>969</v>
      </c>
      <c r="K1334" s="13" t="s">
        <v>2021</v>
      </c>
      <c r="L1334" s="13" t="s">
        <v>5600</v>
      </c>
      <c r="M1334" s="13" t="s">
        <v>5610</v>
      </c>
    </row>
    <row r="1335" spans="1:13" x14ac:dyDescent="0.3">
      <c r="A1335" s="13" t="s">
        <v>970</v>
      </c>
      <c r="B1335" s="13" t="s">
        <v>2517</v>
      </c>
      <c r="C1335" s="13" t="s">
        <v>2044</v>
      </c>
      <c r="D1335" s="13" t="s">
        <v>3423</v>
      </c>
      <c r="E1335" s="13" t="s">
        <v>7541</v>
      </c>
      <c r="F1335" s="13" t="s">
        <v>2004</v>
      </c>
      <c r="G1335" s="13" t="s">
        <v>7542</v>
      </c>
      <c r="H1335" s="13" t="s">
        <v>7543</v>
      </c>
      <c r="I1335" s="14">
        <v>1</v>
      </c>
      <c r="J1335" s="13" t="s">
        <v>969</v>
      </c>
      <c r="K1335" s="13" t="s">
        <v>2104</v>
      </c>
      <c r="L1335" s="13" t="s">
        <v>5600</v>
      </c>
      <c r="M1335" s="13" t="s">
        <v>2237</v>
      </c>
    </row>
    <row r="1336" spans="1:13" x14ac:dyDescent="0.3">
      <c r="A1336" s="13" t="s">
        <v>970</v>
      </c>
      <c r="B1336" s="13" t="s">
        <v>2517</v>
      </c>
      <c r="C1336" s="13" t="s">
        <v>2044</v>
      </c>
      <c r="D1336" s="13" t="s">
        <v>3423</v>
      </c>
      <c r="E1336" s="13" t="s">
        <v>7544</v>
      </c>
      <c r="F1336" s="13" t="s">
        <v>2004</v>
      </c>
      <c r="G1336" s="13" t="s">
        <v>7545</v>
      </c>
      <c r="H1336" s="13" t="s">
        <v>7546</v>
      </c>
      <c r="I1336" s="14">
        <v>2</v>
      </c>
      <c r="J1336" s="13" t="s">
        <v>969</v>
      </c>
      <c r="K1336" s="13" t="s">
        <v>2244</v>
      </c>
      <c r="L1336" s="13" t="s">
        <v>5600</v>
      </c>
      <c r="M1336" s="13" t="s">
        <v>2725</v>
      </c>
    </row>
    <row r="1337" spans="1:13" x14ac:dyDescent="0.3">
      <c r="A1337" s="13" t="s">
        <v>970</v>
      </c>
      <c r="B1337" s="13" t="s">
        <v>2517</v>
      </c>
      <c r="C1337" s="13" t="s">
        <v>2044</v>
      </c>
      <c r="D1337" s="13" t="s">
        <v>3423</v>
      </c>
      <c r="E1337" s="13" t="s">
        <v>3424</v>
      </c>
      <c r="F1337" s="13" t="s">
        <v>2004</v>
      </c>
      <c r="G1337" s="13" t="s">
        <v>7547</v>
      </c>
      <c r="H1337" s="13" t="s">
        <v>7548</v>
      </c>
      <c r="I1337" s="14">
        <v>2</v>
      </c>
      <c r="J1337" s="13" t="s">
        <v>969</v>
      </c>
      <c r="K1337" s="13" t="s">
        <v>2244</v>
      </c>
      <c r="L1337" s="13" t="s">
        <v>5600</v>
      </c>
      <c r="M1337" s="13" t="s">
        <v>2843</v>
      </c>
    </row>
    <row r="1338" spans="1:13" x14ac:dyDescent="0.3">
      <c r="A1338" s="13" t="s">
        <v>970</v>
      </c>
      <c r="B1338" s="13" t="s">
        <v>2517</v>
      </c>
      <c r="C1338" s="13" t="s">
        <v>2044</v>
      </c>
      <c r="D1338" s="13" t="s">
        <v>3423</v>
      </c>
      <c r="E1338" s="13" t="s">
        <v>7549</v>
      </c>
      <c r="F1338" s="13" t="s">
        <v>2004</v>
      </c>
      <c r="G1338" s="13" t="s">
        <v>7550</v>
      </c>
      <c r="H1338" s="13" t="s">
        <v>7551</v>
      </c>
      <c r="I1338" s="14">
        <v>1</v>
      </c>
      <c r="J1338" s="13" t="s">
        <v>969</v>
      </c>
      <c r="K1338" s="13" t="s">
        <v>2244</v>
      </c>
      <c r="L1338" s="13" t="s">
        <v>5600</v>
      </c>
      <c r="M1338" s="13" t="s">
        <v>2535</v>
      </c>
    </row>
    <row r="1339" spans="1:13" x14ac:dyDescent="0.3">
      <c r="A1339" s="13" t="s">
        <v>970</v>
      </c>
      <c r="B1339" s="13" t="s">
        <v>2517</v>
      </c>
      <c r="C1339" s="13" t="s">
        <v>2044</v>
      </c>
      <c r="D1339" s="13" t="s">
        <v>3423</v>
      </c>
      <c r="E1339" s="13" t="s">
        <v>7552</v>
      </c>
      <c r="F1339" s="13" t="s">
        <v>2004</v>
      </c>
      <c r="G1339" s="13" t="s">
        <v>6300</v>
      </c>
      <c r="H1339" s="13" t="s">
        <v>6301</v>
      </c>
      <c r="I1339" s="14">
        <v>5</v>
      </c>
      <c r="J1339" s="13" t="s">
        <v>969</v>
      </c>
      <c r="K1339" s="13" t="s">
        <v>2969</v>
      </c>
      <c r="L1339" s="13" t="s">
        <v>5600</v>
      </c>
      <c r="M1339" s="13" t="s">
        <v>5610</v>
      </c>
    </row>
    <row r="1340" spans="1:13" x14ac:dyDescent="0.3">
      <c r="A1340" s="13" t="s">
        <v>970</v>
      </c>
      <c r="B1340" s="13" t="s">
        <v>2517</v>
      </c>
      <c r="C1340" s="13" t="s">
        <v>2044</v>
      </c>
      <c r="D1340" s="13" t="s">
        <v>3423</v>
      </c>
      <c r="E1340" s="13" t="s">
        <v>7553</v>
      </c>
      <c r="F1340" s="13" t="s">
        <v>2004</v>
      </c>
      <c r="G1340" s="13" t="s">
        <v>7550</v>
      </c>
      <c r="H1340" s="13" t="s">
        <v>7551</v>
      </c>
      <c r="I1340" s="14">
        <v>1</v>
      </c>
      <c r="J1340" s="13" t="s">
        <v>969</v>
      </c>
      <c r="K1340" s="13" t="s">
        <v>2407</v>
      </c>
      <c r="L1340" s="13" t="s">
        <v>5600</v>
      </c>
      <c r="M1340" s="13" t="s">
        <v>2535</v>
      </c>
    </row>
    <row r="1341" spans="1:13" x14ac:dyDescent="0.3">
      <c r="A1341" s="13" t="s">
        <v>768</v>
      </c>
      <c r="B1341" s="13" t="s">
        <v>3055</v>
      </c>
      <c r="C1341" s="13" t="s">
        <v>2109</v>
      </c>
      <c r="D1341" s="13" t="s">
        <v>3439</v>
      </c>
      <c r="E1341" s="13" t="s">
        <v>7554</v>
      </c>
      <c r="F1341" s="13" t="s">
        <v>2004</v>
      </c>
      <c r="G1341" s="13" t="s">
        <v>7555</v>
      </c>
      <c r="H1341" s="13" t="s">
        <v>7556</v>
      </c>
      <c r="I1341" s="14">
        <v>1</v>
      </c>
      <c r="J1341" s="13" t="s">
        <v>767</v>
      </c>
      <c r="K1341" s="13" t="s">
        <v>2530</v>
      </c>
      <c r="L1341" s="13" t="s">
        <v>5600</v>
      </c>
      <c r="M1341" s="13" t="s">
        <v>2703</v>
      </c>
    </row>
    <row r="1342" spans="1:13" x14ac:dyDescent="0.3">
      <c r="A1342" s="13" t="s">
        <v>768</v>
      </c>
      <c r="B1342" s="13" t="s">
        <v>3055</v>
      </c>
      <c r="C1342" s="13" t="s">
        <v>2109</v>
      </c>
      <c r="D1342" s="13" t="s">
        <v>3439</v>
      </c>
      <c r="E1342" s="13" t="s">
        <v>3440</v>
      </c>
      <c r="F1342" s="13" t="s">
        <v>2004</v>
      </c>
      <c r="G1342" s="13" t="s">
        <v>6811</v>
      </c>
      <c r="H1342" s="13" t="s">
        <v>6812</v>
      </c>
      <c r="I1342" s="14">
        <v>6</v>
      </c>
      <c r="J1342" s="13" t="s">
        <v>767</v>
      </c>
      <c r="K1342" s="13" t="s">
        <v>2162</v>
      </c>
      <c r="L1342" s="13" t="s">
        <v>5600</v>
      </c>
      <c r="M1342" s="13" t="s">
        <v>5617</v>
      </c>
    </row>
    <row r="1343" spans="1:13" x14ac:dyDescent="0.3">
      <c r="A1343" s="13" t="s">
        <v>768</v>
      </c>
      <c r="B1343" s="13" t="s">
        <v>3055</v>
      </c>
      <c r="C1343" s="13" t="s">
        <v>2109</v>
      </c>
      <c r="D1343" s="13" t="s">
        <v>3439</v>
      </c>
      <c r="E1343" s="13" t="s">
        <v>7557</v>
      </c>
      <c r="F1343" s="13" t="s">
        <v>2004</v>
      </c>
      <c r="G1343" s="13" t="s">
        <v>6811</v>
      </c>
      <c r="H1343" s="13" t="s">
        <v>6812</v>
      </c>
      <c r="I1343" s="14">
        <v>4</v>
      </c>
      <c r="J1343" s="13" t="s">
        <v>767</v>
      </c>
      <c r="K1343" s="13" t="s">
        <v>2193</v>
      </c>
      <c r="L1343" s="13" t="s">
        <v>5600</v>
      </c>
      <c r="M1343" s="13" t="s">
        <v>5617</v>
      </c>
    </row>
    <row r="1344" spans="1:13" x14ac:dyDescent="0.3">
      <c r="A1344" s="13" t="s">
        <v>768</v>
      </c>
      <c r="B1344" s="13" t="s">
        <v>3055</v>
      </c>
      <c r="C1344" s="13" t="s">
        <v>2109</v>
      </c>
      <c r="D1344" s="13" t="s">
        <v>3439</v>
      </c>
      <c r="E1344" s="13" t="s">
        <v>7558</v>
      </c>
      <c r="F1344" s="13" t="s">
        <v>2112</v>
      </c>
      <c r="G1344" s="13" t="s">
        <v>7559</v>
      </c>
      <c r="H1344" s="13" t="s">
        <v>7560</v>
      </c>
      <c r="I1344" s="14">
        <v>1</v>
      </c>
      <c r="J1344" s="13" t="s">
        <v>767</v>
      </c>
      <c r="K1344" s="13" t="s">
        <v>2674</v>
      </c>
      <c r="L1344" s="13" t="s">
        <v>5600</v>
      </c>
      <c r="M1344" s="13" t="s">
        <v>7561</v>
      </c>
    </row>
    <row r="1345" spans="1:13" x14ac:dyDescent="0.3">
      <c r="A1345" s="13" t="s">
        <v>768</v>
      </c>
      <c r="B1345" s="13" t="s">
        <v>3055</v>
      </c>
      <c r="C1345" s="13" t="s">
        <v>2109</v>
      </c>
      <c r="D1345" s="13" t="s">
        <v>3439</v>
      </c>
      <c r="E1345" s="13" t="s">
        <v>7558</v>
      </c>
      <c r="F1345" s="13" t="s">
        <v>2112</v>
      </c>
      <c r="G1345" s="13" t="s">
        <v>7562</v>
      </c>
      <c r="H1345" s="13" t="s">
        <v>7563</v>
      </c>
      <c r="I1345" s="14">
        <v>1</v>
      </c>
      <c r="J1345" s="13" t="s">
        <v>767</v>
      </c>
      <c r="K1345" s="13" t="s">
        <v>2674</v>
      </c>
      <c r="L1345" s="13" t="s">
        <v>5600</v>
      </c>
      <c r="M1345" s="13" t="s">
        <v>5491</v>
      </c>
    </row>
    <row r="1346" spans="1:13" x14ac:dyDescent="0.3">
      <c r="A1346" s="13" t="s">
        <v>70</v>
      </c>
      <c r="B1346" s="13" t="s">
        <v>3322</v>
      </c>
      <c r="C1346" s="13" t="s">
        <v>2077</v>
      </c>
      <c r="D1346" s="13" t="s">
        <v>7564</v>
      </c>
      <c r="E1346" s="13" t="s">
        <v>7565</v>
      </c>
      <c r="F1346" s="13" t="s">
        <v>2004</v>
      </c>
      <c r="G1346" s="13" t="s">
        <v>7566</v>
      </c>
      <c r="H1346" s="13" t="s">
        <v>7567</v>
      </c>
      <c r="I1346" s="14">
        <v>2</v>
      </c>
      <c r="J1346" s="13" t="s">
        <v>1369</v>
      </c>
      <c r="K1346" s="13" t="s">
        <v>2244</v>
      </c>
      <c r="L1346" s="13" t="s">
        <v>5600</v>
      </c>
      <c r="M1346" s="13" t="s">
        <v>5610</v>
      </c>
    </row>
    <row r="1347" spans="1:13" x14ac:dyDescent="0.3">
      <c r="A1347" s="13" t="s">
        <v>492</v>
      </c>
      <c r="B1347" s="13" t="s">
        <v>3444</v>
      </c>
      <c r="C1347" s="13" t="s">
        <v>2109</v>
      </c>
      <c r="D1347" s="13" t="s">
        <v>3445</v>
      </c>
      <c r="E1347" s="13" t="s">
        <v>7568</v>
      </c>
      <c r="F1347" s="13" t="s">
        <v>2004</v>
      </c>
      <c r="G1347" s="13" t="s">
        <v>7569</v>
      </c>
      <c r="H1347" s="13" t="s">
        <v>7570</v>
      </c>
      <c r="I1347" s="14">
        <v>1</v>
      </c>
      <c r="J1347" s="13" t="s">
        <v>491</v>
      </c>
      <c r="K1347" s="13" t="s">
        <v>2412</v>
      </c>
      <c r="L1347" s="13" t="s">
        <v>5600</v>
      </c>
      <c r="M1347" s="13" t="s">
        <v>5617</v>
      </c>
    </row>
    <row r="1348" spans="1:13" x14ac:dyDescent="0.3">
      <c r="A1348" s="13" t="s">
        <v>492</v>
      </c>
      <c r="B1348" s="13" t="s">
        <v>3444</v>
      </c>
      <c r="C1348" s="13" t="s">
        <v>2109</v>
      </c>
      <c r="D1348" s="13" t="s">
        <v>3445</v>
      </c>
      <c r="E1348" s="13" t="s">
        <v>7571</v>
      </c>
      <c r="F1348" s="13" t="s">
        <v>2004</v>
      </c>
      <c r="G1348" s="13" t="s">
        <v>5598</v>
      </c>
      <c r="H1348" s="13" t="s">
        <v>5599</v>
      </c>
      <c r="I1348" s="14">
        <v>5</v>
      </c>
      <c r="J1348" s="13" t="s">
        <v>491</v>
      </c>
      <c r="K1348" s="13" t="s">
        <v>2718</v>
      </c>
      <c r="L1348" s="13" t="s">
        <v>5600</v>
      </c>
      <c r="M1348" s="13" t="s">
        <v>5601</v>
      </c>
    </row>
    <row r="1349" spans="1:13" x14ac:dyDescent="0.3">
      <c r="A1349" s="13" t="s">
        <v>492</v>
      </c>
      <c r="B1349" s="13" t="s">
        <v>3444</v>
      </c>
      <c r="C1349" s="13" t="s">
        <v>2109</v>
      </c>
      <c r="D1349" s="13" t="s">
        <v>3445</v>
      </c>
      <c r="E1349" s="13" t="s">
        <v>7572</v>
      </c>
      <c r="F1349" s="13" t="s">
        <v>2004</v>
      </c>
      <c r="G1349" s="13" t="s">
        <v>5598</v>
      </c>
      <c r="H1349" s="13" t="s">
        <v>5599</v>
      </c>
      <c r="I1349" s="14">
        <v>10</v>
      </c>
      <c r="J1349" s="13" t="s">
        <v>491</v>
      </c>
      <c r="K1349" s="13" t="s">
        <v>2323</v>
      </c>
      <c r="L1349" s="13" t="s">
        <v>5600</v>
      </c>
      <c r="M1349" s="13" t="s">
        <v>5601</v>
      </c>
    </row>
    <row r="1350" spans="1:13" x14ac:dyDescent="0.3">
      <c r="A1350" s="13" t="s">
        <v>492</v>
      </c>
      <c r="B1350" s="13" t="s">
        <v>3444</v>
      </c>
      <c r="C1350" s="13" t="s">
        <v>2109</v>
      </c>
      <c r="D1350" s="13" t="s">
        <v>3445</v>
      </c>
      <c r="E1350" s="13" t="s">
        <v>7573</v>
      </c>
      <c r="F1350" s="13" t="s">
        <v>2004</v>
      </c>
      <c r="G1350" s="13" t="s">
        <v>7574</v>
      </c>
      <c r="H1350" s="13" t="s">
        <v>7575</v>
      </c>
      <c r="I1350" s="14">
        <v>2</v>
      </c>
      <c r="J1350" s="13" t="s">
        <v>491</v>
      </c>
      <c r="K1350" s="13" t="s">
        <v>2428</v>
      </c>
      <c r="L1350" s="13" t="s">
        <v>5600</v>
      </c>
      <c r="M1350" s="13" t="s">
        <v>5610</v>
      </c>
    </row>
    <row r="1351" spans="1:13" x14ac:dyDescent="0.3">
      <c r="A1351" s="13" t="s">
        <v>492</v>
      </c>
      <c r="B1351" s="13" t="s">
        <v>3444</v>
      </c>
      <c r="C1351" s="13" t="s">
        <v>2109</v>
      </c>
      <c r="D1351" s="13" t="s">
        <v>3445</v>
      </c>
      <c r="E1351" s="13" t="s">
        <v>7576</v>
      </c>
      <c r="F1351" s="13" t="s">
        <v>2004</v>
      </c>
      <c r="G1351" s="13" t="s">
        <v>7577</v>
      </c>
      <c r="H1351" s="13" t="s">
        <v>7578</v>
      </c>
      <c r="I1351" s="14">
        <v>4</v>
      </c>
      <c r="J1351" s="13" t="s">
        <v>491</v>
      </c>
      <c r="K1351" s="13" t="s">
        <v>2428</v>
      </c>
      <c r="L1351" s="13" t="s">
        <v>5600</v>
      </c>
      <c r="M1351" s="13" t="s">
        <v>5617</v>
      </c>
    </row>
    <row r="1352" spans="1:13" x14ac:dyDescent="0.3">
      <c r="A1352" s="13" t="s">
        <v>492</v>
      </c>
      <c r="B1352" s="13" t="s">
        <v>3444</v>
      </c>
      <c r="C1352" s="13" t="s">
        <v>2109</v>
      </c>
      <c r="D1352" s="13" t="s">
        <v>3445</v>
      </c>
      <c r="E1352" s="13" t="s">
        <v>7579</v>
      </c>
      <c r="F1352" s="13" t="s">
        <v>2004</v>
      </c>
      <c r="G1352" s="13" t="s">
        <v>7580</v>
      </c>
      <c r="H1352" s="13" t="s">
        <v>7581</v>
      </c>
      <c r="I1352" s="14">
        <v>1</v>
      </c>
      <c r="J1352" s="13" t="s">
        <v>491</v>
      </c>
      <c r="K1352" s="13" t="s">
        <v>2115</v>
      </c>
      <c r="L1352" s="13" t="s">
        <v>5600</v>
      </c>
      <c r="M1352" s="13" t="s">
        <v>5610</v>
      </c>
    </row>
    <row r="1353" spans="1:13" x14ac:dyDescent="0.3">
      <c r="A1353" s="13" t="s">
        <v>492</v>
      </c>
      <c r="B1353" s="13" t="s">
        <v>3444</v>
      </c>
      <c r="C1353" s="13" t="s">
        <v>2109</v>
      </c>
      <c r="D1353" s="13" t="s">
        <v>3445</v>
      </c>
      <c r="E1353" s="13" t="s">
        <v>7582</v>
      </c>
      <c r="F1353" s="13" t="s">
        <v>2004</v>
      </c>
      <c r="G1353" s="13" t="s">
        <v>5598</v>
      </c>
      <c r="H1353" s="13" t="s">
        <v>5599</v>
      </c>
      <c r="I1353" s="14">
        <v>10</v>
      </c>
      <c r="J1353" s="13" t="s">
        <v>491</v>
      </c>
      <c r="K1353" s="13" t="s">
        <v>2401</v>
      </c>
      <c r="L1353" s="13" t="s">
        <v>5600</v>
      </c>
      <c r="M1353" s="13" t="s">
        <v>5601</v>
      </c>
    </row>
    <row r="1354" spans="1:13" x14ac:dyDescent="0.3">
      <c r="A1354" s="13" t="s">
        <v>492</v>
      </c>
      <c r="B1354" s="13" t="s">
        <v>3444</v>
      </c>
      <c r="C1354" s="13" t="s">
        <v>2109</v>
      </c>
      <c r="D1354" s="13" t="s">
        <v>3445</v>
      </c>
      <c r="E1354" s="13" t="s">
        <v>3449</v>
      </c>
      <c r="F1354" s="13" t="s">
        <v>2004</v>
      </c>
      <c r="G1354" s="13" t="s">
        <v>5623</v>
      </c>
      <c r="H1354" s="13" t="s">
        <v>5624</v>
      </c>
      <c r="I1354" s="14">
        <v>5</v>
      </c>
      <c r="J1354" s="13" t="s">
        <v>491</v>
      </c>
      <c r="K1354" s="13" t="s">
        <v>2149</v>
      </c>
      <c r="L1354" s="13" t="s">
        <v>5600</v>
      </c>
      <c r="M1354" s="13" t="s">
        <v>5601</v>
      </c>
    </row>
    <row r="1355" spans="1:13" x14ac:dyDescent="0.3">
      <c r="A1355" s="13" t="s">
        <v>492</v>
      </c>
      <c r="B1355" s="13" t="s">
        <v>3444</v>
      </c>
      <c r="C1355" s="13" t="s">
        <v>2109</v>
      </c>
      <c r="D1355" s="13" t="s">
        <v>3445</v>
      </c>
      <c r="E1355" s="13" t="s">
        <v>3449</v>
      </c>
      <c r="F1355" s="13" t="s">
        <v>2004</v>
      </c>
      <c r="G1355" s="13" t="s">
        <v>7583</v>
      </c>
      <c r="H1355" s="13" t="s">
        <v>7584</v>
      </c>
      <c r="I1355" s="14">
        <v>1</v>
      </c>
      <c r="J1355" s="13" t="s">
        <v>491</v>
      </c>
      <c r="K1355" s="13" t="s">
        <v>2149</v>
      </c>
      <c r="L1355" s="13" t="s">
        <v>5600</v>
      </c>
      <c r="M1355" s="13" t="s">
        <v>5614</v>
      </c>
    </row>
    <row r="1356" spans="1:13" x14ac:dyDescent="0.3">
      <c r="A1356" s="13" t="s">
        <v>492</v>
      </c>
      <c r="B1356" s="13" t="s">
        <v>3444</v>
      </c>
      <c r="C1356" s="13" t="s">
        <v>2109</v>
      </c>
      <c r="D1356" s="13" t="s">
        <v>3445</v>
      </c>
      <c r="E1356" s="13" t="s">
        <v>3449</v>
      </c>
      <c r="F1356" s="13" t="s">
        <v>2004</v>
      </c>
      <c r="G1356" s="13" t="s">
        <v>7585</v>
      </c>
      <c r="H1356" s="13" t="s">
        <v>7586</v>
      </c>
      <c r="I1356" s="14">
        <v>1</v>
      </c>
      <c r="J1356" s="13" t="s">
        <v>491</v>
      </c>
      <c r="K1356" s="13" t="s">
        <v>2149</v>
      </c>
      <c r="L1356" s="13" t="s">
        <v>5600</v>
      </c>
      <c r="M1356" s="13" t="s">
        <v>7349</v>
      </c>
    </row>
    <row r="1357" spans="1:13" x14ac:dyDescent="0.3">
      <c r="A1357" s="13" t="s">
        <v>194</v>
      </c>
      <c r="B1357" s="13" t="s">
        <v>7587</v>
      </c>
      <c r="C1357" s="13" t="s">
        <v>2109</v>
      </c>
      <c r="D1357" s="13" t="s">
        <v>7588</v>
      </c>
      <c r="E1357" s="13" t="s">
        <v>7589</v>
      </c>
      <c r="F1357" s="13" t="s">
        <v>2004</v>
      </c>
      <c r="G1357" s="13" t="s">
        <v>5618</v>
      </c>
      <c r="H1357" s="13" t="s">
        <v>5619</v>
      </c>
      <c r="I1357" s="14">
        <v>10</v>
      </c>
      <c r="J1357" s="13" t="s">
        <v>193</v>
      </c>
      <c r="K1357" s="13" t="s">
        <v>2172</v>
      </c>
      <c r="L1357" s="13" t="s">
        <v>5600</v>
      </c>
      <c r="M1357" s="13" t="s">
        <v>5601</v>
      </c>
    </row>
    <row r="1358" spans="1:13" x14ac:dyDescent="0.3">
      <c r="A1358" s="13" t="s">
        <v>194</v>
      </c>
      <c r="B1358" s="13" t="s">
        <v>7587</v>
      </c>
      <c r="C1358" s="13" t="s">
        <v>2109</v>
      </c>
      <c r="D1358" s="13" t="s">
        <v>7588</v>
      </c>
      <c r="E1358" s="13" t="s">
        <v>7589</v>
      </c>
      <c r="F1358" s="13" t="s">
        <v>2004</v>
      </c>
      <c r="G1358" s="13" t="s">
        <v>5623</v>
      </c>
      <c r="H1358" s="13" t="s">
        <v>5624</v>
      </c>
      <c r="I1358" s="14">
        <v>5</v>
      </c>
      <c r="J1358" s="13" t="s">
        <v>193</v>
      </c>
      <c r="K1358" s="13" t="s">
        <v>2172</v>
      </c>
      <c r="L1358" s="13" t="s">
        <v>5600</v>
      </c>
      <c r="M1358" s="13" t="s">
        <v>5601</v>
      </c>
    </row>
    <row r="1359" spans="1:13" x14ac:dyDescent="0.3">
      <c r="A1359" s="13" t="s">
        <v>194</v>
      </c>
      <c r="B1359" s="13" t="s">
        <v>7587</v>
      </c>
      <c r="C1359" s="13" t="s">
        <v>2109</v>
      </c>
      <c r="D1359" s="13" t="s">
        <v>7588</v>
      </c>
      <c r="E1359" s="13" t="s">
        <v>7589</v>
      </c>
      <c r="F1359" s="13" t="s">
        <v>2004</v>
      </c>
      <c r="G1359" s="13" t="s">
        <v>5598</v>
      </c>
      <c r="H1359" s="13" t="s">
        <v>5599</v>
      </c>
      <c r="I1359" s="14">
        <v>20</v>
      </c>
      <c r="J1359" s="13" t="s">
        <v>193</v>
      </c>
      <c r="K1359" s="13" t="s">
        <v>2172</v>
      </c>
      <c r="L1359" s="13" t="s">
        <v>5600</v>
      </c>
      <c r="M1359" s="13" t="s">
        <v>5601</v>
      </c>
    </row>
    <row r="1360" spans="1:13" x14ac:dyDescent="0.3">
      <c r="A1360" s="13" t="s">
        <v>194</v>
      </c>
      <c r="B1360" s="13" t="s">
        <v>7587</v>
      </c>
      <c r="C1360" s="13" t="s">
        <v>2109</v>
      </c>
      <c r="D1360" s="13" t="s">
        <v>7588</v>
      </c>
      <c r="E1360" s="13" t="s">
        <v>7589</v>
      </c>
      <c r="F1360" s="13" t="s">
        <v>2004</v>
      </c>
      <c r="G1360" s="13" t="s">
        <v>7590</v>
      </c>
      <c r="H1360" s="13" t="s">
        <v>7591</v>
      </c>
      <c r="I1360" s="14">
        <v>2</v>
      </c>
      <c r="J1360" s="13" t="s">
        <v>193</v>
      </c>
      <c r="K1360" s="13" t="s">
        <v>2172</v>
      </c>
      <c r="L1360" s="13" t="s">
        <v>5600</v>
      </c>
      <c r="M1360" s="13" t="s">
        <v>3164</v>
      </c>
    </row>
    <row r="1361" spans="1:13" x14ac:dyDescent="0.3">
      <c r="A1361" s="13" t="s">
        <v>194</v>
      </c>
      <c r="B1361" s="13" t="s">
        <v>7587</v>
      </c>
      <c r="C1361" s="13" t="s">
        <v>2109</v>
      </c>
      <c r="D1361" s="13" t="s">
        <v>7588</v>
      </c>
      <c r="E1361" s="13" t="s">
        <v>7592</v>
      </c>
      <c r="F1361" s="13" t="s">
        <v>2004</v>
      </c>
      <c r="G1361" s="13" t="s">
        <v>7593</v>
      </c>
      <c r="H1361" s="13" t="s">
        <v>7594</v>
      </c>
      <c r="I1361" s="14">
        <v>2</v>
      </c>
      <c r="J1361" s="13" t="s">
        <v>193</v>
      </c>
      <c r="K1361" s="13" t="s">
        <v>2362</v>
      </c>
      <c r="L1361" s="13" t="s">
        <v>5600</v>
      </c>
      <c r="M1361" s="13" t="s">
        <v>6799</v>
      </c>
    </row>
    <row r="1362" spans="1:13" x14ac:dyDescent="0.3">
      <c r="A1362" s="13" t="s">
        <v>194</v>
      </c>
      <c r="B1362" s="13" t="s">
        <v>7587</v>
      </c>
      <c r="C1362" s="13" t="s">
        <v>2109</v>
      </c>
      <c r="D1362" s="13" t="s">
        <v>7588</v>
      </c>
      <c r="E1362" s="13" t="s">
        <v>7595</v>
      </c>
      <c r="F1362" s="13" t="s">
        <v>2004</v>
      </c>
      <c r="G1362" s="13" t="s">
        <v>5598</v>
      </c>
      <c r="H1362" s="13" t="s">
        <v>5599</v>
      </c>
      <c r="I1362" s="14">
        <v>30</v>
      </c>
      <c r="J1362" s="13" t="s">
        <v>193</v>
      </c>
      <c r="K1362" s="13" t="s">
        <v>2897</v>
      </c>
      <c r="L1362" s="13" t="s">
        <v>5600</v>
      </c>
      <c r="M1362" s="13" t="s">
        <v>5601</v>
      </c>
    </row>
    <row r="1363" spans="1:13" x14ac:dyDescent="0.3">
      <c r="A1363" s="13" t="s">
        <v>194</v>
      </c>
      <c r="B1363" s="13" t="s">
        <v>7587</v>
      </c>
      <c r="C1363" s="13" t="s">
        <v>2109</v>
      </c>
      <c r="D1363" s="13" t="s">
        <v>7588</v>
      </c>
      <c r="E1363" s="13" t="s">
        <v>7596</v>
      </c>
      <c r="F1363" s="13" t="s">
        <v>2004</v>
      </c>
      <c r="G1363" s="13" t="s">
        <v>5623</v>
      </c>
      <c r="H1363" s="13" t="s">
        <v>5624</v>
      </c>
      <c r="I1363" s="14">
        <v>5</v>
      </c>
      <c r="J1363" s="13" t="s">
        <v>193</v>
      </c>
      <c r="K1363" s="13" t="s">
        <v>2036</v>
      </c>
      <c r="L1363" s="13" t="s">
        <v>5600</v>
      </c>
      <c r="M1363" s="13" t="s">
        <v>5601</v>
      </c>
    </row>
    <row r="1364" spans="1:13" x14ac:dyDescent="0.3">
      <c r="A1364" s="13" t="s">
        <v>194</v>
      </c>
      <c r="B1364" s="13" t="s">
        <v>7587</v>
      </c>
      <c r="C1364" s="13" t="s">
        <v>2109</v>
      </c>
      <c r="D1364" s="13" t="s">
        <v>7588</v>
      </c>
      <c r="E1364" s="13" t="s">
        <v>7596</v>
      </c>
      <c r="F1364" s="13" t="s">
        <v>2004</v>
      </c>
      <c r="G1364" s="13" t="s">
        <v>5598</v>
      </c>
      <c r="H1364" s="13" t="s">
        <v>5599</v>
      </c>
      <c r="I1364" s="14">
        <v>5</v>
      </c>
      <c r="J1364" s="13" t="s">
        <v>193</v>
      </c>
      <c r="K1364" s="13" t="s">
        <v>2036</v>
      </c>
      <c r="L1364" s="13" t="s">
        <v>5600</v>
      </c>
      <c r="M1364" s="13" t="s">
        <v>5601</v>
      </c>
    </row>
    <row r="1365" spans="1:13" x14ac:dyDescent="0.3">
      <c r="A1365" s="13" t="s">
        <v>194</v>
      </c>
      <c r="B1365" s="13" t="s">
        <v>7587</v>
      </c>
      <c r="C1365" s="13" t="s">
        <v>2109</v>
      </c>
      <c r="D1365" s="13" t="s">
        <v>7588</v>
      </c>
      <c r="E1365" s="13" t="s">
        <v>7597</v>
      </c>
      <c r="F1365" s="13" t="s">
        <v>2004</v>
      </c>
      <c r="G1365" s="13" t="s">
        <v>5598</v>
      </c>
      <c r="H1365" s="13" t="s">
        <v>5599</v>
      </c>
      <c r="I1365" s="14">
        <v>10</v>
      </c>
      <c r="J1365" s="13" t="s">
        <v>193</v>
      </c>
      <c r="K1365" s="13" t="s">
        <v>2568</v>
      </c>
      <c r="L1365" s="13" t="s">
        <v>5600</v>
      </c>
      <c r="M1365" s="13" t="s">
        <v>5601</v>
      </c>
    </row>
    <row r="1366" spans="1:13" x14ac:dyDescent="0.3">
      <c r="A1366" s="13" t="s">
        <v>194</v>
      </c>
      <c r="B1366" s="13" t="s">
        <v>7587</v>
      </c>
      <c r="C1366" s="13" t="s">
        <v>2109</v>
      </c>
      <c r="D1366" s="13" t="s">
        <v>7588</v>
      </c>
      <c r="E1366" s="13" t="s">
        <v>7597</v>
      </c>
      <c r="F1366" s="13" t="s">
        <v>2004</v>
      </c>
      <c r="G1366" s="13" t="s">
        <v>5618</v>
      </c>
      <c r="H1366" s="13" t="s">
        <v>5619</v>
      </c>
      <c r="I1366" s="14">
        <v>10</v>
      </c>
      <c r="J1366" s="13" t="s">
        <v>193</v>
      </c>
      <c r="K1366" s="13" t="s">
        <v>2568</v>
      </c>
      <c r="L1366" s="13" t="s">
        <v>5600</v>
      </c>
      <c r="M1366" s="13" t="s">
        <v>5601</v>
      </c>
    </row>
    <row r="1367" spans="1:13" x14ac:dyDescent="0.3">
      <c r="A1367" s="13" t="s">
        <v>194</v>
      </c>
      <c r="B1367" s="13" t="s">
        <v>7587</v>
      </c>
      <c r="C1367" s="13" t="s">
        <v>2109</v>
      </c>
      <c r="D1367" s="13" t="s">
        <v>7588</v>
      </c>
      <c r="E1367" s="13" t="s">
        <v>7598</v>
      </c>
      <c r="F1367" s="13" t="s">
        <v>2004</v>
      </c>
      <c r="G1367" s="13" t="s">
        <v>5618</v>
      </c>
      <c r="H1367" s="13" t="s">
        <v>5619</v>
      </c>
      <c r="I1367" s="14">
        <v>10</v>
      </c>
      <c r="J1367" s="13" t="s">
        <v>193</v>
      </c>
      <c r="K1367" s="13" t="s">
        <v>2674</v>
      </c>
      <c r="L1367" s="13" t="s">
        <v>5600</v>
      </c>
      <c r="M1367" s="13" t="s">
        <v>5601</v>
      </c>
    </row>
    <row r="1368" spans="1:13" x14ac:dyDescent="0.3">
      <c r="A1368" s="13" t="s">
        <v>194</v>
      </c>
      <c r="B1368" s="13" t="s">
        <v>7587</v>
      </c>
      <c r="C1368" s="13" t="s">
        <v>2109</v>
      </c>
      <c r="D1368" s="13" t="s">
        <v>7588</v>
      </c>
      <c r="E1368" s="13" t="s">
        <v>7598</v>
      </c>
      <c r="F1368" s="13" t="s">
        <v>2004</v>
      </c>
      <c r="G1368" s="13" t="s">
        <v>5598</v>
      </c>
      <c r="H1368" s="13" t="s">
        <v>5599</v>
      </c>
      <c r="I1368" s="14">
        <v>25</v>
      </c>
      <c r="J1368" s="13" t="s">
        <v>193</v>
      </c>
      <c r="K1368" s="13" t="s">
        <v>2674</v>
      </c>
      <c r="L1368" s="13" t="s">
        <v>5600</v>
      </c>
      <c r="M1368" s="13" t="s">
        <v>5601</v>
      </c>
    </row>
    <row r="1369" spans="1:13" x14ac:dyDescent="0.3">
      <c r="A1369" s="13" t="s">
        <v>194</v>
      </c>
      <c r="B1369" s="13" t="s">
        <v>7587</v>
      </c>
      <c r="C1369" s="13" t="s">
        <v>2109</v>
      </c>
      <c r="D1369" s="13" t="s">
        <v>7588</v>
      </c>
      <c r="E1369" s="13" t="s">
        <v>7599</v>
      </c>
      <c r="F1369" s="13" t="s">
        <v>2004</v>
      </c>
      <c r="G1369" s="13" t="s">
        <v>7600</v>
      </c>
      <c r="H1369" s="13" t="s">
        <v>7601</v>
      </c>
      <c r="I1369" s="14">
        <v>2</v>
      </c>
      <c r="J1369" s="13" t="s">
        <v>193</v>
      </c>
      <c r="K1369" s="13" t="s">
        <v>2674</v>
      </c>
      <c r="L1369" s="13" t="s">
        <v>5600</v>
      </c>
      <c r="M1369" s="13" t="s">
        <v>2703</v>
      </c>
    </row>
    <row r="1370" spans="1:13" x14ac:dyDescent="0.3">
      <c r="A1370" s="13" t="s">
        <v>700</v>
      </c>
      <c r="B1370" s="13" t="s">
        <v>2660</v>
      </c>
      <c r="C1370" s="13" t="s">
        <v>2044</v>
      </c>
      <c r="D1370" s="13" t="s">
        <v>3454</v>
      </c>
      <c r="E1370" s="13" t="s">
        <v>3455</v>
      </c>
      <c r="F1370" s="13" t="s">
        <v>2004</v>
      </c>
      <c r="G1370" s="13" t="s">
        <v>7602</v>
      </c>
      <c r="H1370" s="13" t="s">
        <v>7603</v>
      </c>
      <c r="I1370" s="14">
        <v>1</v>
      </c>
      <c r="J1370" s="13" t="s">
        <v>699</v>
      </c>
      <c r="K1370" s="13" t="s">
        <v>2748</v>
      </c>
      <c r="L1370" s="13" t="s">
        <v>5600</v>
      </c>
      <c r="M1370" s="13" t="s">
        <v>6773</v>
      </c>
    </row>
    <row r="1371" spans="1:13" x14ac:dyDescent="0.3">
      <c r="A1371" s="13" t="s">
        <v>700</v>
      </c>
      <c r="B1371" s="13" t="s">
        <v>2660</v>
      </c>
      <c r="C1371" s="13" t="s">
        <v>2044</v>
      </c>
      <c r="D1371" s="13" t="s">
        <v>3454</v>
      </c>
      <c r="E1371" s="13" t="s">
        <v>7604</v>
      </c>
      <c r="F1371" s="13" t="s">
        <v>2004</v>
      </c>
      <c r="G1371" s="13" t="s">
        <v>7605</v>
      </c>
      <c r="H1371" s="13" t="s">
        <v>7606</v>
      </c>
      <c r="I1371" s="14">
        <v>1</v>
      </c>
      <c r="J1371" s="13" t="s">
        <v>699</v>
      </c>
      <c r="K1371" s="13" t="s">
        <v>2156</v>
      </c>
      <c r="L1371" s="13" t="s">
        <v>5600</v>
      </c>
      <c r="M1371" s="13" t="s">
        <v>7607</v>
      </c>
    </row>
    <row r="1372" spans="1:13" x14ac:dyDescent="0.3">
      <c r="A1372" s="13" t="s">
        <v>1707</v>
      </c>
      <c r="B1372" s="13" t="s">
        <v>7608</v>
      </c>
      <c r="C1372" s="13" t="s">
        <v>2001</v>
      </c>
      <c r="D1372" s="13" t="s">
        <v>7609</v>
      </c>
      <c r="E1372" s="13" t="s">
        <v>7610</v>
      </c>
      <c r="F1372" s="13" t="s">
        <v>2004</v>
      </c>
      <c r="G1372" s="13" t="s">
        <v>7611</v>
      </c>
      <c r="H1372" s="13" t="s">
        <v>7612</v>
      </c>
      <c r="I1372" s="14">
        <v>2</v>
      </c>
      <c r="J1372" s="13" t="s">
        <v>1706</v>
      </c>
      <c r="K1372" s="13" t="s">
        <v>2198</v>
      </c>
      <c r="L1372" s="13" t="s">
        <v>5600</v>
      </c>
      <c r="M1372" s="13" t="s">
        <v>5610</v>
      </c>
    </row>
    <row r="1373" spans="1:13" x14ac:dyDescent="0.3">
      <c r="A1373" s="13" t="s">
        <v>1707</v>
      </c>
      <c r="B1373" s="13" t="s">
        <v>7608</v>
      </c>
      <c r="C1373" s="13" t="s">
        <v>2001</v>
      </c>
      <c r="D1373" s="13" t="s">
        <v>7609</v>
      </c>
      <c r="E1373" s="13" t="s">
        <v>7613</v>
      </c>
      <c r="F1373" s="13" t="s">
        <v>2112</v>
      </c>
      <c r="G1373" s="13" t="s">
        <v>5865</v>
      </c>
      <c r="H1373" s="13" t="s">
        <v>5866</v>
      </c>
      <c r="I1373" s="14">
        <v>1</v>
      </c>
      <c r="J1373" s="13" t="s">
        <v>1706</v>
      </c>
      <c r="K1373" s="13" t="s">
        <v>2149</v>
      </c>
      <c r="L1373" s="13" t="s">
        <v>5600</v>
      </c>
      <c r="M1373" s="13" t="s">
        <v>5867</v>
      </c>
    </row>
    <row r="1374" spans="1:13" x14ac:dyDescent="0.3">
      <c r="A1374" s="13" t="s">
        <v>1396</v>
      </c>
      <c r="B1374" s="13" t="s">
        <v>2108</v>
      </c>
      <c r="C1374" s="13" t="s">
        <v>2109</v>
      </c>
      <c r="D1374" s="13" t="s">
        <v>3458</v>
      </c>
      <c r="E1374" s="13" t="s">
        <v>7614</v>
      </c>
      <c r="F1374" s="13" t="s">
        <v>2004</v>
      </c>
      <c r="G1374" s="13" t="s">
        <v>7615</v>
      </c>
      <c r="H1374" s="13" t="s">
        <v>7616</v>
      </c>
      <c r="I1374" s="14">
        <v>1</v>
      </c>
      <c r="J1374" s="13" t="s">
        <v>1395</v>
      </c>
      <c r="K1374" s="13" t="s">
        <v>2162</v>
      </c>
      <c r="L1374" s="13" t="s">
        <v>5600</v>
      </c>
      <c r="M1374" s="13" t="s">
        <v>2703</v>
      </c>
    </row>
    <row r="1375" spans="1:13" x14ac:dyDescent="0.3">
      <c r="A1375" s="13" t="s">
        <v>356</v>
      </c>
      <c r="B1375" s="13" t="s">
        <v>3500</v>
      </c>
      <c r="C1375" s="13" t="s">
        <v>3501</v>
      </c>
      <c r="D1375" s="13" t="s">
        <v>7617</v>
      </c>
      <c r="E1375" s="13" t="s">
        <v>7618</v>
      </c>
      <c r="F1375" s="13" t="s">
        <v>2004</v>
      </c>
      <c r="G1375" s="13" t="s">
        <v>5690</v>
      </c>
      <c r="H1375" s="13" t="s">
        <v>5691</v>
      </c>
      <c r="I1375" s="14">
        <v>1</v>
      </c>
      <c r="J1375" s="13" t="s">
        <v>355</v>
      </c>
      <c r="K1375" s="13" t="s">
        <v>3112</v>
      </c>
      <c r="L1375" s="13" t="s">
        <v>5600</v>
      </c>
      <c r="M1375" s="13" t="s">
        <v>5692</v>
      </c>
    </row>
    <row r="1376" spans="1:13" x14ac:dyDescent="0.3">
      <c r="A1376" s="13" t="s">
        <v>356</v>
      </c>
      <c r="B1376" s="13" t="s">
        <v>3500</v>
      </c>
      <c r="C1376" s="13" t="s">
        <v>3501</v>
      </c>
      <c r="D1376" s="13" t="s">
        <v>7617</v>
      </c>
      <c r="E1376" s="13" t="s">
        <v>7618</v>
      </c>
      <c r="F1376" s="13" t="s">
        <v>2004</v>
      </c>
      <c r="G1376" s="13" t="s">
        <v>5693</v>
      </c>
      <c r="H1376" s="13" t="s">
        <v>5694</v>
      </c>
      <c r="I1376" s="14">
        <v>1</v>
      </c>
      <c r="J1376" s="13" t="s">
        <v>355</v>
      </c>
      <c r="K1376" s="13" t="s">
        <v>3112</v>
      </c>
      <c r="L1376" s="13" t="s">
        <v>5600</v>
      </c>
      <c r="M1376" s="13" t="s">
        <v>5692</v>
      </c>
    </row>
    <row r="1377" spans="1:13" x14ac:dyDescent="0.3">
      <c r="A1377" s="13" t="s">
        <v>356</v>
      </c>
      <c r="B1377" s="13" t="s">
        <v>3500</v>
      </c>
      <c r="C1377" s="13" t="s">
        <v>3501</v>
      </c>
      <c r="D1377" s="13" t="s">
        <v>7617</v>
      </c>
      <c r="E1377" s="13" t="s">
        <v>7619</v>
      </c>
      <c r="F1377" s="13" t="s">
        <v>2004</v>
      </c>
      <c r="G1377" s="13" t="s">
        <v>5693</v>
      </c>
      <c r="H1377" s="13" t="s">
        <v>5694</v>
      </c>
      <c r="I1377" s="14">
        <v>1</v>
      </c>
      <c r="J1377" s="13" t="s">
        <v>355</v>
      </c>
      <c r="K1377" s="13" t="s">
        <v>2172</v>
      </c>
      <c r="L1377" s="13" t="s">
        <v>5600</v>
      </c>
      <c r="M1377" s="13" t="s">
        <v>5692</v>
      </c>
    </row>
    <row r="1378" spans="1:13" x14ac:dyDescent="0.3">
      <c r="A1378" s="13" t="s">
        <v>356</v>
      </c>
      <c r="B1378" s="13" t="s">
        <v>3500</v>
      </c>
      <c r="C1378" s="13" t="s">
        <v>3501</v>
      </c>
      <c r="D1378" s="13" t="s">
        <v>7617</v>
      </c>
      <c r="E1378" s="13" t="s">
        <v>7620</v>
      </c>
      <c r="F1378" s="13" t="s">
        <v>2004</v>
      </c>
      <c r="G1378" s="13" t="s">
        <v>5693</v>
      </c>
      <c r="H1378" s="13" t="s">
        <v>5694</v>
      </c>
      <c r="I1378" s="14">
        <v>1</v>
      </c>
      <c r="J1378" s="13" t="s">
        <v>355</v>
      </c>
      <c r="K1378" s="13" t="s">
        <v>2021</v>
      </c>
      <c r="L1378" s="13" t="s">
        <v>5600</v>
      </c>
      <c r="M1378" s="13" t="s">
        <v>5692</v>
      </c>
    </row>
    <row r="1379" spans="1:13" x14ac:dyDescent="0.3">
      <c r="A1379" s="13" t="s">
        <v>356</v>
      </c>
      <c r="B1379" s="13" t="s">
        <v>3500</v>
      </c>
      <c r="C1379" s="13" t="s">
        <v>3501</v>
      </c>
      <c r="D1379" s="13" t="s">
        <v>7617</v>
      </c>
      <c r="E1379" s="13" t="s">
        <v>7620</v>
      </c>
      <c r="F1379" s="13" t="s">
        <v>2004</v>
      </c>
      <c r="G1379" s="13" t="s">
        <v>5690</v>
      </c>
      <c r="H1379" s="13" t="s">
        <v>5691</v>
      </c>
      <c r="I1379" s="14">
        <v>1</v>
      </c>
      <c r="J1379" s="13" t="s">
        <v>355</v>
      </c>
      <c r="K1379" s="13" t="s">
        <v>2021</v>
      </c>
      <c r="L1379" s="13" t="s">
        <v>5600</v>
      </c>
      <c r="M1379" s="13" t="s">
        <v>5692</v>
      </c>
    </row>
    <row r="1380" spans="1:13" x14ac:dyDescent="0.3">
      <c r="A1380" s="13" t="s">
        <v>356</v>
      </c>
      <c r="B1380" s="13" t="s">
        <v>3500</v>
      </c>
      <c r="C1380" s="13" t="s">
        <v>3501</v>
      </c>
      <c r="D1380" s="13" t="s">
        <v>7617</v>
      </c>
      <c r="E1380" s="13" t="s">
        <v>7621</v>
      </c>
      <c r="F1380" s="13" t="s">
        <v>2004</v>
      </c>
      <c r="G1380" s="13" t="s">
        <v>5848</v>
      </c>
      <c r="H1380" s="13" t="s">
        <v>5849</v>
      </c>
      <c r="I1380" s="14">
        <v>2</v>
      </c>
      <c r="J1380" s="13" t="s">
        <v>355</v>
      </c>
      <c r="K1380" s="13" t="s">
        <v>2326</v>
      </c>
      <c r="L1380" s="13" t="s">
        <v>5600</v>
      </c>
      <c r="M1380" s="13" t="s">
        <v>5610</v>
      </c>
    </row>
    <row r="1381" spans="1:13" x14ac:dyDescent="0.3">
      <c r="A1381" s="13" t="s">
        <v>356</v>
      </c>
      <c r="B1381" s="13" t="s">
        <v>3500</v>
      </c>
      <c r="C1381" s="13" t="s">
        <v>3501</v>
      </c>
      <c r="D1381" s="13" t="s">
        <v>7617</v>
      </c>
      <c r="E1381" s="13" t="s">
        <v>7622</v>
      </c>
      <c r="F1381" s="13" t="s">
        <v>2004</v>
      </c>
      <c r="G1381" s="13" t="s">
        <v>5690</v>
      </c>
      <c r="H1381" s="13" t="s">
        <v>5691</v>
      </c>
      <c r="I1381" s="14">
        <v>3</v>
      </c>
      <c r="J1381" s="13" t="s">
        <v>355</v>
      </c>
      <c r="K1381" s="13" t="s">
        <v>2036</v>
      </c>
      <c r="L1381" s="13" t="s">
        <v>5600</v>
      </c>
      <c r="M1381" s="13" t="s">
        <v>5692</v>
      </c>
    </row>
    <row r="1382" spans="1:13" x14ac:dyDescent="0.3">
      <c r="A1382" s="13" t="s">
        <v>356</v>
      </c>
      <c r="B1382" s="13" t="s">
        <v>3500</v>
      </c>
      <c r="C1382" s="13" t="s">
        <v>3501</v>
      </c>
      <c r="D1382" s="13" t="s">
        <v>7617</v>
      </c>
      <c r="E1382" s="13" t="s">
        <v>7622</v>
      </c>
      <c r="F1382" s="13" t="s">
        <v>2004</v>
      </c>
      <c r="G1382" s="13" t="s">
        <v>5693</v>
      </c>
      <c r="H1382" s="13" t="s">
        <v>5694</v>
      </c>
      <c r="I1382" s="14">
        <v>2</v>
      </c>
      <c r="J1382" s="13" t="s">
        <v>355</v>
      </c>
      <c r="K1382" s="13" t="s">
        <v>2036</v>
      </c>
      <c r="L1382" s="13" t="s">
        <v>5600</v>
      </c>
      <c r="M1382" s="13" t="s">
        <v>5692</v>
      </c>
    </row>
    <row r="1383" spans="1:13" x14ac:dyDescent="0.3">
      <c r="A1383" s="13" t="s">
        <v>611</v>
      </c>
      <c r="B1383" s="13" t="s">
        <v>7623</v>
      </c>
      <c r="C1383" s="13" t="s">
        <v>2109</v>
      </c>
      <c r="D1383" s="13" t="s">
        <v>7624</v>
      </c>
      <c r="E1383" s="13" t="s">
        <v>7625</v>
      </c>
      <c r="F1383" s="13" t="s">
        <v>2112</v>
      </c>
      <c r="G1383" s="13" t="s">
        <v>2545</v>
      </c>
      <c r="H1383" s="13" t="s">
        <v>2546</v>
      </c>
      <c r="I1383" s="14">
        <v>2</v>
      </c>
      <c r="J1383" s="13" t="s">
        <v>610</v>
      </c>
      <c r="K1383" s="13" t="s">
        <v>2840</v>
      </c>
      <c r="L1383" s="13" t="s">
        <v>5600</v>
      </c>
      <c r="M1383" s="13" t="s">
        <v>2017</v>
      </c>
    </row>
    <row r="1384" spans="1:13" x14ac:dyDescent="0.3">
      <c r="A1384" s="13" t="s">
        <v>611</v>
      </c>
      <c r="B1384" s="13" t="s">
        <v>7623</v>
      </c>
      <c r="C1384" s="13" t="s">
        <v>2109</v>
      </c>
      <c r="D1384" s="13" t="s">
        <v>7624</v>
      </c>
      <c r="E1384" s="13" t="s">
        <v>7626</v>
      </c>
      <c r="F1384" s="13" t="s">
        <v>2004</v>
      </c>
      <c r="G1384" s="13" t="s">
        <v>5598</v>
      </c>
      <c r="H1384" s="13" t="s">
        <v>5599</v>
      </c>
      <c r="I1384" s="14">
        <v>15</v>
      </c>
      <c r="J1384" s="13" t="s">
        <v>610</v>
      </c>
      <c r="K1384" s="13" t="s">
        <v>2447</v>
      </c>
      <c r="L1384" s="13" t="s">
        <v>5600</v>
      </c>
      <c r="M1384" s="13" t="s">
        <v>5601</v>
      </c>
    </row>
    <row r="1385" spans="1:13" x14ac:dyDescent="0.3">
      <c r="A1385" s="13" t="s">
        <v>611</v>
      </c>
      <c r="B1385" s="13" t="s">
        <v>7623</v>
      </c>
      <c r="C1385" s="13" t="s">
        <v>2109</v>
      </c>
      <c r="D1385" s="13" t="s">
        <v>7624</v>
      </c>
      <c r="E1385" s="13" t="s">
        <v>7626</v>
      </c>
      <c r="F1385" s="13" t="s">
        <v>2004</v>
      </c>
      <c r="G1385" s="13" t="s">
        <v>5623</v>
      </c>
      <c r="H1385" s="13" t="s">
        <v>5624</v>
      </c>
      <c r="I1385" s="14">
        <v>4</v>
      </c>
      <c r="J1385" s="13" t="s">
        <v>610</v>
      </c>
      <c r="K1385" s="13" t="s">
        <v>2447</v>
      </c>
      <c r="L1385" s="13" t="s">
        <v>5600</v>
      </c>
      <c r="M1385" s="13" t="s">
        <v>5601</v>
      </c>
    </row>
    <row r="1386" spans="1:13" x14ac:dyDescent="0.3">
      <c r="A1386" s="13" t="s">
        <v>611</v>
      </c>
      <c r="B1386" s="13" t="s">
        <v>7623</v>
      </c>
      <c r="C1386" s="13" t="s">
        <v>2109</v>
      </c>
      <c r="D1386" s="13" t="s">
        <v>7624</v>
      </c>
      <c r="E1386" s="13" t="s">
        <v>7627</v>
      </c>
      <c r="F1386" s="13" t="s">
        <v>2004</v>
      </c>
      <c r="G1386" s="13" t="s">
        <v>7628</v>
      </c>
      <c r="H1386" s="13" t="s">
        <v>7629</v>
      </c>
      <c r="I1386" s="14">
        <v>2</v>
      </c>
      <c r="J1386" s="13" t="s">
        <v>610</v>
      </c>
      <c r="K1386" s="13" t="s">
        <v>2138</v>
      </c>
      <c r="L1386" s="13" t="s">
        <v>5600</v>
      </c>
      <c r="M1386" s="13" t="s">
        <v>2017</v>
      </c>
    </row>
    <row r="1387" spans="1:13" x14ac:dyDescent="0.3">
      <c r="A1387" s="13" t="s">
        <v>611</v>
      </c>
      <c r="B1387" s="13" t="s">
        <v>7623</v>
      </c>
      <c r="C1387" s="13" t="s">
        <v>2109</v>
      </c>
      <c r="D1387" s="13" t="s">
        <v>7624</v>
      </c>
      <c r="E1387" s="13" t="s">
        <v>7630</v>
      </c>
      <c r="F1387" s="13" t="s">
        <v>2004</v>
      </c>
      <c r="G1387" s="13" t="s">
        <v>7631</v>
      </c>
      <c r="H1387" s="13" t="s">
        <v>7632</v>
      </c>
      <c r="I1387" s="14">
        <v>2</v>
      </c>
      <c r="J1387" s="13" t="s">
        <v>610</v>
      </c>
      <c r="K1387" s="13" t="s">
        <v>2138</v>
      </c>
      <c r="L1387" s="13" t="s">
        <v>5600</v>
      </c>
      <c r="M1387" s="13" t="s">
        <v>2027</v>
      </c>
    </row>
    <row r="1388" spans="1:13" x14ac:dyDescent="0.3">
      <c r="A1388" s="13" t="s">
        <v>611</v>
      </c>
      <c r="B1388" s="13" t="s">
        <v>7623</v>
      </c>
      <c r="C1388" s="13" t="s">
        <v>2109</v>
      </c>
      <c r="D1388" s="13" t="s">
        <v>7624</v>
      </c>
      <c r="E1388" s="13" t="s">
        <v>7633</v>
      </c>
      <c r="F1388" s="13" t="s">
        <v>2004</v>
      </c>
      <c r="G1388" s="13" t="s">
        <v>5623</v>
      </c>
      <c r="H1388" s="13" t="s">
        <v>5624</v>
      </c>
      <c r="I1388" s="14">
        <v>5</v>
      </c>
      <c r="J1388" s="13" t="s">
        <v>610</v>
      </c>
      <c r="K1388" s="13" t="s">
        <v>2193</v>
      </c>
      <c r="L1388" s="13" t="s">
        <v>5600</v>
      </c>
      <c r="M1388" s="13" t="s">
        <v>5601</v>
      </c>
    </row>
    <row r="1389" spans="1:13" x14ac:dyDescent="0.3">
      <c r="A1389" s="13" t="s">
        <v>611</v>
      </c>
      <c r="B1389" s="13" t="s">
        <v>7623</v>
      </c>
      <c r="C1389" s="13" t="s">
        <v>2109</v>
      </c>
      <c r="D1389" s="13" t="s">
        <v>7624</v>
      </c>
      <c r="E1389" s="13" t="s">
        <v>7634</v>
      </c>
      <c r="F1389" s="13" t="s">
        <v>2004</v>
      </c>
      <c r="G1389" s="13" t="s">
        <v>5623</v>
      </c>
      <c r="H1389" s="13" t="s">
        <v>5624</v>
      </c>
      <c r="I1389" s="14">
        <v>5</v>
      </c>
      <c r="J1389" s="13" t="s">
        <v>610</v>
      </c>
      <c r="K1389" s="13" t="s">
        <v>2031</v>
      </c>
      <c r="L1389" s="13" t="s">
        <v>5600</v>
      </c>
      <c r="M1389" s="13" t="s">
        <v>5601</v>
      </c>
    </row>
    <row r="1390" spans="1:13" x14ac:dyDescent="0.3">
      <c r="A1390" s="13" t="s">
        <v>611</v>
      </c>
      <c r="B1390" s="13" t="s">
        <v>7623</v>
      </c>
      <c r="C1390" s="13" t="s">
        <v>2109</v>
      </c>
      <c r="D1390" s="13" t="s">
        <v>7624</v>
      </c>
      <c r="E1390" s="13" t="s">
        <v>7634</v>
      </c>
      <c r="F1390" s="13" t="s">
        <v>2004</v>
      </c>
      <c r="G1390" s="13" t="s">
        <v>5598</v>
      </c>
      <c r="H1390" s="13" t="s">
        <v>5599</v>
      </c>
      <c r="I1390" s="14">
        <v>30</v>
      </c>
      <c r="J1390" s="13" t="s">
        <v>610</v>
      </c>
      <c r="K1390" s="13" t="s">
        <v>2031</v>
      </c>
      <c r="L1390" s="13" t="s">
        <v>5600</v>
      </c>
      <c r="M1390" s="13" t="s">
        <v>5601</v>
      </c>
    </row>
    <row r="1391" spans="1:13" x14ac:dyDescent="0.3">
      <c r="A1391" s="13" t="s">
        <v>132</v>
      </c>
      <c r="B1391" s="13" t="s">
        <v>3464</v>
      </c>
      <c r="C1391" s="13" t="s">
        <v>2077</v>
      </c>
      <c r="D1391" s="13" t="s">
        <v>3465</v>
      </c>
      <c r="E1391" s="13" t="s">
        <v>7635</v>
      </c>
      <c r="F1391" s="13" t="s">
        <v>2112</v>
      </c>
      <c r="G1391" s="13" t="s">
        <v>5682</v>
      </c>
      <c r="H1391" s="13" t="s">
        <v>5683</v>
      </c>
      <c r="I1391" s="14">
        <v>1</v>
      </c>
      <c r="J1391" s="13" t="s">
        <v>131</v>
      </c>
      <c r="K1391" s="13" t="s">
        <v>2759</v>
      </c>
      <c r="L1391" s="13" t="s">
        <v>5600</v>
      </c>
      <c r="M1391" s="13" t="s">
        <v>5684</v>
      </c>
    </row>
    <row r="1392" spans="1:13" x14ac:dyDescent="0.3">
      <c r="A1392" s="13" t="s">
        <v>132</v>
      </c>
      <c r="B1392" s="13" t="s">
        <v>3464</v>
      </c>
      <c r="C1392" s="13" t="s">
        <v>2077</v>
      </c>
      <c r="D1392" s="13" t="s">
        <v>3465</v>
      </c>
      <c r="E1392" s="13" t="s">
        <v>7635</v>
      </c>
      <c r="F1392" s="13" t="s">
        <v>2112</v>
      </c>
      <c r="G1392" s="13" t="s">
        <v>5685</v>
      </c>
      <c r="H1392" s="13" t="s">
        <v>5686</v>
      </c>
      <c r="I1392" s="14">
        <v>1</v>
      </c>
      <c r="J1392" s="13" t="s">
        <v>131</v>
      </c>
      <c r="K1392" s="13" t="s">
        <v>2759</v>
      </c>
      <c r="L1392" s="13" t="s">
        <v>5600</v>
      </c>
      <c r="M1392" s="13" t="s">
        <v>5684</v>
      </c>
    </row>
    <row r="1393" spans="1:13" x14ac:dyDescent="0.3">
      <c r="A1393" s="13" t="s">
        <v>132</v>
      </c>
      <c r="B1393" s="13" t="s">
        <v>3464</v>
      </c>
      <c r="C1393" s="13" t="s">
        <v>2077</v>
      </c>
      <c r="D1393" s="13" t="s">
        <v>3465</v>
      </c>
      <c r="E1393" s="13" t="s">
        <v>7635</v>
      </c>
      <c r="F1393" s="13" t="s">
        <v>2112</v>
      </c>
      <c r="G1393" s="13" t="s">
        <v>5687</v>
      </c>
      <c r="H1393" s="13" t="s">
        <v>5688</v>
      </c>
      <c r="I1393" s="14">
        <v>1</v>
      </c>
      <c r="J1393" s="13" t="s">
        <v>131</v>
      </c>
      <c r="K1393" s="13" t="s">
        <v>2759</v>
      </c>
      <c r="L1393" s="13" t="s">
        <v>5600</v>
      </c>
      <c r="M1393" s="13" t="s">
        <v>5684</v>
      </c>
    </row>
    <row r="1394" spans="1:13" x14ac:dyDescent="0.3">
      <c r="A1394" s="13" t="s">
        <v>132</v>
      </c>
      <c r="B1394" s="13" t="s">
        <v>3464</v>
      </c>
      <c r="C1394" s="13" t="s">
        <v>2077</v>
      </c>
      <c r="D1394" s="13" t="s">
        <v>3465</v>
      </c>
      <c r="E1394" s="13" t="s">
        <v>7635</v>
      </c>
      <c r="F1394" s="13" t="s">
        <v>2112</v>
      </c>
      <c r="G1394" s="13" t="s">
        <v>5723</v>
      </c>
      <c r="H1394" s="13" t="s">
        <v>5724</v>
      </c>
      <c r="I1394" s="14">
        <v>1</v>
      </c>
      <c r="J1394" s="13" t="s">
        <v>131</v>
      </c>
      <c r="K1394" s="13" t="s">
        <v>2759</v>
      </c>
      <c r="L1394" s="13" t="s">
        <v>5600</v>
      </c>
      <c r="M1394" s="13" t="s">
        <v>5684</v>
      </c>
    </row>
    <row r="1395" spans="1:13" x14ac:dyDescent="0.3">
      <c r="A1395" s="13" t="s">
        <v>132</v>
      </c>
      <c r="B1395" s="13" t="s">
        <v>3464</v>
      </c>
      <c r="C1395" s="13" t="s">
        <v>2077</v>
      </c>
      <c r="D1395" s="13" t="s">
        <v>3465</v>
      </c>
      <c r="E1395" s="13" t="s">
        <v>7635</v>
      </c>
      <c r="F1395" s="13" t="s">
        <v>2112</v>
      </c>
      <c r="G1395" s="13" t="s">
        <v>5725</v>
      </c>
      <c r="H1395" s="13" t="s">
        <v>5726</v>
      </c>
      <c r="I1395" s="14">
        <v>1</v>
      </c>
      <c r="J1395" s="13" t="s">
        <v>131</v>
      </c>
      <c r="K1395" s="13" t="s">
        <v>2759</v>
      </c>
      <c r="L1395" s="13" t="s">
        <v>5600</v>
      </c>
      <c r="M1395" s="13" t="s">
        <v>5684</v>
      </c>
    </row>
    <row r="1396" spans="1:13" x14ac:dyDescent="0.3">
      <c r="A1396" s="13" t="s">
        <v>132</v>
      </c>
      <c r="B1396" s="13" t="s">
        <v>3464</v>
      </c>
      <c r="C1396" s="13" t="s">
        <v>2077</v>
      </c>
      <c r="D1396" s="13" t="s">
        <v>3465</v>
      </c>
      <c r="E1396" s="13" t="s">
        <v>7636</v>
      </c>
      <c r="F1396" s="13" t="s">
        <v>2004</v>
      </c>
      <c r="G1396" s="13" t="s">
        <v>7637</v>
      </c>
      <c r="H1396" s="13" t="s">
        <v>7638</v>
      </c>
      <c r="I1396" s="14">
        <v>1</v>
      </c>
      <c r="J1396" s="13" t="s">
        <v>131</v>
      </c>
      <c r="K1396" s="13" t="s">
        <v>2090</v>
      </c>
      <c r="L1396" s="13" t="s">
        <v>5600</v>
      </c>
      <c r="M1396" s="13" t="s">
        <v>7639</v>
      </c>
    </row>
    <row r="1397" spans="1:13" x14ac:dyDescent="0.3">
      <c r="A1397" s="13" t="s">
        <v>678</v>
      </c>
      <c r="B1397" s="13" t="s">
        <v>3470</v>
      </c>
      <c r="C1397" s="13" t="s">
        <v>2044</v>
      </c>
      <c r="D1397" s="13" t="s">
        <v>3471</v>
      </c>
      <c r="E1397" s="13" t="s">
        <v>7640</v>
      </c>
      <c r="F1397" s="13" t="s">
        <v>2112</v>
      </c>
      <c r="G1397" s="13" t="s">
        <v>5723</v>
      </c>
      <c r="H1397" s="13" t="s">
        <v>5724</v>
      </c>
      <c r="I1397" s="14">
        <v>1</v>
      </c>
      <c r="J1397" s="13" t="s">
        <v>677</v>
      </c>
      <c r="K1397" s="13" t="s">
        <v>2198</v>
      </c>
      <c r="L1397" s="13" t="s">
        <v>5600</v>
      </c>
      <c r="M1397" s="13" t="s">
        <v>5684</v>
      </c>
    </row>
    <row r="1398" spans="1:13" x14ac:dyDescent="0.3">
      <c r="A1398" s="13" t="s">
        <v>678</v>
      </c>
      <c r="B1398" s="13" t="s">
        <v>3470</v>
      </c>
      <c r="C1398" s="13" t="s">
        <v>2044</v>
      </c>
      <c r="D1398" s="13" t="s">
        <v>3471</v>
      </c>
      <c r="E1398" s="13" t="s">
        <v>7640</v>
      </c>
      <c r="F1398" s="13" t="s">
        <v>2112</v>
      </c>
      <c r="G1398" s="13" t="s">
        <v>5725</v>
      </c>
      <c r="H1398" s="13" t="s">
        <v>5726</v>
      </c>
      <c r="I1398" s="14">
        <v>1</v>
      </c>
      <c r="J1398" s="13" t="s">
        <v>677</v>
      </c>
      <c r="K1398" s="13" t="s">
        <v>2198</v>
      </c>
      <c r="L1398" s="13" t="s">
        <v>5600</v>
      </c>
      <c r="M1398" s="13" t="s">
        <v>5684</v>
      </c>
    </row>
    <row r="1399" spans="1:13" x14ac:dyDescent="0.3">
      <c r="A1399" s="13" t="s">
        <v>678</v>
      </c>
      <c r="B1399" s="13" t="s">
        <v>3470</v>
      </c>
      <c r="C1399" s="13" t="s">
        <v>2044</v>
      </c>
      <c r="D1399" s="13" t="s">
        <v>3471</v>
      </c>
      <c r="E1399" s="13" t="s">
        <v>7640</v>
      </c>
      <c r="F1399" s="13" t="s">
        <v>2112</v>
      </c>
      <c r="G1399" s="13" t="s">
        <v>5682</v>
      </c>
      <c r="H1399" s="13" t="s">
        <v>5683</v>
      </c>
      <c r="I1399" s="14">
        <v>1</v>
      </c>
      <c r="J1399" s="13" t="s">
        <v>677</v>
      </c>
      <c r="K1399" s="13" t="s">
        <v>2198</v>
      </c>
      <c r="L1399" s="13" t="s">
        <v>5600</v>
      </c>
      <c r="M1399" s="13" t="s">
        <v>5684</v>
      </c>
    </row>
    <row r="1400" spans="1:13" x14ac:dyDescent="0.3">
      <c r="A1400" s="13" t="s">
        <v>678</v>
      </c>
      <c r="B1400" s="13" t="s">
        <v>3470</v>
      </c>
      <c r="C1400" s="13" t="s">
        <v>2044</v>
      </c>
      <c r="D1400" s="13" t="s">
        <v>3471</v>
      </c>
      <c r="E1400" s="13" t="s">
        <v>7640</v>
      </c>
      <c r="F1400" s="13" t="s">
        <v>2112</v>
      </c>
      <c r="G1400" s="13" t="s">
        <v>5685</v>
      </c>
      <c r="H1400" s="13" t="s">
        <v>5686</v>
      </c>
      <c r="I1400" s="14">
        <v>1</v>
      </c>
      <c r="J1400" s="13" t="s">
        <v>677</v>
      </c>
      <c r="K1400" s="13" t="s">
        <v>2198</v>
      </c>
      <c r="L1400" s="13" t="s">
        <v>5600</v>
      </c>
      <c r="M1400" s="13" t="s">
        <v>5684</v>
      </c>
    </row>
    <row r="1401" spans="1:13" x14ac:dyDescent="0.3">
      <c r="A1401" s="13" t="s">
        <v>678</v>
      </c>
      <c r="B1401" s="13" t="s">
        <v>3470</v>
      </c>
      <c r="C1401" s="13" t="s">
        <v>2044</v>
      </c>
      <c r="D1401" s="13" t="s">
        <v>3471</v>
      </c>
      <c r="E1401" s="13" t="s">
        <v>7640</v>
      </c>
      <c r="F1401" s="13" t="s">
        <v>2112</v>
      </c>
      <c r="G1401" s="13" t="s">
        <v>5687</v>
      </c>
      <c r="H1401" s="13" t="s">
        <v>5688</v>
      </c>
      <c r="I1401" s="14">
        <v>1</v>
      </c>
      <c r="J1401" s="13" t="s">
        <v>677</v>
      </c>
      <c r="K1401" s="13" t="s">
        <v>2198</v>
      </c>
      <c r="L1401" s="13" t="s">
        <v>5600</v>
      </c>
      <c r="M1401" s="13" t="s">
        <v>5684</v>
      </c>
    </row>
    <row r="1402" spans="1:13" x14ac:dyDescent="0.3">
      <c r="A1402" s="13" t="s">
        <v>678</v>
      </c>
      <c r="B1402" s="13" t="s">
        <v>3470</v>
      </c>
      <c r="C1402" s="13" t="s">
        <v>2044</v>
      </c>
      <c r="D1402" s="13" t="s">
        <v>3471</v>
      </c>
      <c r="E1402" s="13" t="s">
        <v>7641</v>
      </c>
      <c r="F1402" s="13" t="s">
        <v>2112</v>
      </c>
      <c r="G1402" s="13" t="s">
        <v>5723</v>
      </c>
      <c r="H1402" s="13" t="s">
        <v>5724</v>
      </c>
      <c r="I1402" s="14">
        <v>1</v>
      </c>
      <c r="J1402" s="13" t="s">
        <v>677</v>
      </c>
      <c r="K1402" s="13" t="s">
        <v>2198</v>
      </c>
      <c r="L1402" s="13" t="s">
        <v>5600</v>
      </c>
      <c r="M1402" s="13" t="s">
        <v>5684</v>
      </c>
    </row>
    <row r="1403" spans="1:13" x14ac:dyDescent="0.3">
      <c r="A1403" s="13" t="s">
        <v>678</v>
      </c>
      <c r="B1403" s="13" t="s">
        <v>3470</v>
      </c>
      <c r="C1403" s="13" t="s">
        <v>2044</v>
      </c>
      <c r="D1403" s="13" t="s">
        <v>3471</v>
      </c>
      <c r="E1403" s="13" t="s">
        <v>7641</v>
      </c>
      <c r="F1403" s="13" t="s">
        <v>2112</v>
      </c>
      <c r="G1403" s="13" t="s">
        <v>5725</v>
      </c>
      <c r="H1403" s="13" t="s">
        <v>5726</v>
      </c>
      <c r="I1403" s="14">
        <v>1</v>
      </c>
      <c r="J1403" s="13" t="s">
        <v>677</v>
      </c>
      <c r="K1403" s="13" t="s">
        <v>2198</v>
      </c>
      <c r="L1403" s="13" t="s">
        <v>5600</v>
      </c>
      <c r="M1403" s="13" t="s">
        <v>5684</v>
      </c>
    </row>
    <row r="1404" spans="1:13" x14ac:dyDescent="0.3">
      <c r="A1404" s="13" t="s">
        <v>678</v>
      </c>
      <c r="B1404" s="13" t="s">
        <v>3470</v>
      </c>
      <c r="C1404" s="13" t="s">
        <v>2044</v>
      </c>
      <c r="D1404" s="13" t="s">
        <v>3471</v>
      </c>
      <c r="E1404" s="13" t="s">
        <v>7641</v>
      </c>
      <c r="F1404" s="13" t="s">
        <v>2112</v>
      </c>
      <c r="G1404" s="13" t="s">
        <v>5682</v>
      </c>
      <c r="H1404" s="13" t="s">
        <v>5683</v>
      </c>
      <c r="I1404" s="14">
        <v>2</v>
      </c>
      <c r="J1404" s="13" t="s">
        <v>677</v>
      </c>
      <c r="K1404" s="13" t="s">
        <v>2198</v>
      </c>
      <c r="L1404" s="13" t="s">
        <v>5600</v>
      </c>
      <c r="M1404" s="13" t="s">
        <v>5684</v>
      </c>
    </row>
    <row r="1405" spans="1:13" x14ac:dyDescent="0.3">
      <c r="A1405" s="13" t="s">
        <v>678</v>
      </c>
      <c r="B1405" s="13" t="s">
        <v>3470</v>
      </c>
      <c r="C1405" s="13" t="s">
        <v>2044</v>
      </c>
      <c r="D1405" s="13" t="s">
        <v>3471</v>
      </c>
      <c r="E1405" s="13" t="s">
        <v>7641</v>
      </c>
      <c r="F1405" s="13" t="s">
        <v>2112</v>
      </c>
      <c r="G1405" s="13" t="s">
        <v>5685</v>
      </c>
      <c r="H1405" s="13" t="s">
        <v>5686</v>
      </c>
      <c r="I1405" s="14">
        <v>2</v>
      </c>
      <c r="J1405" s="13" t="s">
        <v>677</v>
      </c>
      <c r="K1405" s="13" t="s">
        <v>2198</v>
      </c>
      <c r="L1405" s="13" t="s">
        <v>5600</v>
      </c>
      <c r="M1405" s="13" t="s">
        <v>5684</v>
      </c>
    </row>
    <row r="1406" spans="1:13" x14ac:dyDescent="0.3">
      <c r="A1406" s="13" t="s">
        <v>678</v>
      </c>
      <c r="B1406" s="13" t="s">
        <v>3470</v>
      </c>
      <c r="C1406" s="13" t="s">
        <v>2044</v>
      </c>
      <c r="D1406" s="13" t="s">
        <v>3471</v>
      </c>
      <c r="E1406" s="13" t="s">
        <v>7641</v>
      </c>
      <c r="F1406" s="13" t="s">
        <v>2112</v>
      </c>
      <c r="G1406" s="13" t="s">
        <v>5687</v>
      </c>
      <c r="H1406" s="13" t="s">
        <v>5688</v>
      </c>
      <c r="I1406" s="14">
        <v>2</v>
      </c>
      <c r="J1406" s="13" t="s">
        <v>677</v>
      </c>
      <c r="K1406" s="13" t="s">
        <v>2198</v>
      </c>
      <c r="L1406" s="13" t="s">
        <v>5600</v>
      </c>
      <c r="M1406" s="13" t="s">
        <v>5684</v>
      </c>
    </row>
    <row r="1407" spans="1:13" x14ac:dyDescent="0.3">
      <c r="A1407" s="13" t="s">
        <v>264</v>
      </c>
      <c r="B1407" s="13" t="s">
        <v>3260</v>
      </c>
      <c r="C1407" s="13" t="s">
        <v>2109</v>
      </c>
      <c r="D1407" s="13" t="s">
        <v>3488</v>
      </c>
      <c r="E1407" s="13" t="s">
        <v>7642</v>
      </c>
      <c r="F1407" s="13" t="s">
        <v>2004</v>
      </c>
      <c r="G1407" s="13" t="s">
        <v>7643</v>
      </c>
      <c r="H1407" s="13" t="s">
        <v>7644</v>
      </c>
      <c r="I1407" s="14">
        <v>1</v>
      </c>
      <c r="J1407" s="13" t="s">
        <v>263</v>
      </c>
      <c r="K1407" s="13" t="s">
        <v>2031</v>
      </c>
      <c r="L1407" s="13" t="s">
        <v>5600</v>
      </c>
      <c r="M1407" s="13" t="s">
        <v>3072</v>
      </c>
    </row>
    <row r="1408" spans="1:13" x14ac:dyDescent="0.3">
      <c r="A1408" s="13" t="s">
        <v>234</v>
      </c>
      <c r="B1408" s="13" t="s">
        <v>2819</v>
      </c>
      <c r="C1408" s="13" t="s">
        <v>2232</v>
      </c>
      <c r="D1408" s="13" t="s">
        <v>3504</v>
      </c>
      <c r="E1408" s="13" t="s">
        <v>7645</v>
      </c>
      <c r="F1408" s="13" t="s">
        <v>2004</v>
      </c>
      <c r="G1408" s="13" t="s">
        <v>6981</v>
      </c>
      <c r="H1408" s="13" t="s">
        <v>6982</v>
      </c>
      <c r="I1408" s="14">
        <v>2</v>
      </c>
      <c r="J1408" s="13" t="s">
        <v>233</v>
      </c>
      <c r="K1408" s="13" t="s">
        <v>2007</v>
      </c>
      <c r="L1408" s="13" t="s">
        <v>5600</v>
      </c>
      <c r="M1408" s="13" t="s">
        <v>6983</v>
      </c>
    </row>
    <row r="1409" spans="1:13" x14ac:dyDescent="0.3">
      <c r="A1409" s="13" t="s">
        <v>234</v>
      </c>
      <c r="B1409" s="13" t="s">
        <v>2819</v>
      </c>
      <c r="C1409" s="13" t="s">
        <v>2232</v>
      </c>
      <c r="D1409" s="13" t="s">
        <v>3504</v>
      </c>
      <c r="E1409" s="13" t="s">
        <v>7645</v>
      </c>
      <c r="F1409" s="13" t="s">
        <v>2004</v>
      </c>
      <c r="G1409" s="13" t="s">
        <v>7646</v>
      </c>
      <c r="H1409" s="13" t="s">
        <v>7647</v>
      </c>
      <c r="I1409" s="14">
        <v>1</v>
      </c>
      <c r="J1409" s="13" t="s">
        <v>233</v>
      </c>
      <c r="K1409" s="13" t="s">
        <v>2007</v>
      </c>
      <c r="L1409" s="13" t="s">
        <v>5600</v>
      </c>
      <c r="M1409" s="13" t="s">
        <v>5491</v>
      </c>
    </row>
    <row r="1410" spans="1:13" x14ac:dyDescent="0.3">
      <c r="A1410" s="13" t="s">
        <v>234</v>
      </c>
      <c r="B1410" s="13" t="s">
        <v>2819</v>
      </c>
      <c r="C1410" s="13" t="s">
        <v>2232</v>
      </c>
      <c r="D1410" s="13" t="s">
        <v>3504</v>
      </c>
      <c r="E1410" s="13" t="s">
        <v>7645</v>
      </c>
      <c r="F1410" s="13" t="s">
        <v>2004</v>
      </c>
      <c r="G1410" s="13" t="s">
        <v>7648</v>
      </c>
      <c r="H1410" s="13" t="s">
        <v>7649</v>
      </c>
      <c r="I1410" s="14">
        <v>1</v>
      </c>
      <c r="J1410" s="13" t="s">
        <v>233</v>
      </c>
      <c r="K1410" s="13" t="s">
        <v>2007</v>
      </c>
      <c r="L1410" s="13" t="s">
        <v>5600</v>
      </c>
      <c r="M1410" s="13" t="s">
        <v>7650</v>
      </c>
    </row>
    <row r="1411" spans="1:13" x14ac:dyDescent="0.3">
      <c r="A1411" s="13" t="s">
        <v>234</v>
      </c>
      <c r="B1411" s="13" t="s">
        <v>2819</v>
      </c>
      <c r="C1411" s="13" t="s">
        <v>2232</v>
      </c>
      <c r="D1411" s="13" t="s">
        <v>3504</v>
      </c>
      <c r="E1411" s="13" t="s">
        <v>7651</v>
      </c>
      <c r="F1411" s="13" t="s">
        <v>2004</v>
      </c>
      <c r="G1411" s="13" t="s">
        <v>7652</v>
      </c>
      <c r="H1411" s="13" t="s">
        <v>7653</v>
      </c>
      <c r="I1411" s="14">
        <v>5</v>
      </c>
      <c r="J1411" s="13" t="s">
        <v>233</v>
      </c>
      <c r="K1411" s="13" t="s">
        <v>2055</v>
      </c>
      <c r="L1411" s="13" t="s">
        <v>5600</v>
      </c>
      <c r="M1411" s="13" t="s">
        <v>3760</v>
      </c>
    </row>
    <row r="1412" spans="1:13" x14ac:dyDescent="0.3">
      <c r="A1412" s="13" t="s">
        <v>234</v>
      </c>
      <c r="B1412" s="13" t="s">
        <v>2819</v>
      </c>
      <c r="C1412" s="13" t="s">
        <v>2232</v>
      </c>
      <c r="D1412" s="13" t="s">
        <v>3504</v>
      </c>
      <c r="E1412" s="13" t="s">
        <v>7654</v>
      </c>
      <c r="F1412" s="13" t="s">
        <v>2004</v>
      </c>
      <c r="G1412" s="13" t="s">
        <v>7655</v>
      </c>
      <c r="H1412" s="13" t="s">
        <v>7656</v>
      </c>
      <c r="I1412" s="14">
        <v>1</v>
      </c>
      <c r="J1412" s="13" t="s">
        <v>233</v>
      </c>
      <c r="K1412" s="13" t="s">
        <v>2371</v>
      </c>
      <c r="L1412" s="13" t="s">
        <v>5600</v>
      </c>
      <c r="M1412" s="13" t="s">
        <v>4024</v>
      </c>
    </row>
    <row r="1413" spans="1:13" x14ac:dyDescent="0.3">
      <c r="A1413" s="13" t="s">
        <v>234</v>
      </c>
      <c r="B1413" s="13" t="s">
        <v>2819</v>
      </c>
      <c r="C1413" s="13" t="s">
        <v>2232</v>
      </c>
      <c r="D1413" s="13" t="s">
        <v>3504</v>
      </c>
      <c r="E1413" s="13" t="s">
        <v>7657</v>
      </c>
      <c r="F1413" s="13" t="s">
        <v>2004</v>
      </c>
      <c r="G1413" s="13" t="s">
        <v>7652</v>
      </c>
      <c r="H1413" s="13" t="s">
        <v>7653</v>
      </c>
      <c r="I1413" s="14">
        <v>1</v>
      </c>
      <c r="J1413" s="13" t="s">
        <v>233</v>
      </c>
      <c r="K1413" s="13" t="s">
        <v>2297</v>
      </c>
      <c r="L1413" s="13" t="s">
        <v>5600</v>
      </c>
      <c r="M1413" s="13" t="s">
        <v>3760</v>
      </c>
    </row>
    <row r="1414" spans="1:13" x14ac:dyDescent="0.3">
      <c r="A1414" s="13" t="s">
        <v>234</v>
      </c>
      <c r="B1414" s="13" t="s">
        <v>2819</v>
      </c>
      <c r="C1414" s="13" t="s">
        <v>2232</v>
      </c>
      <c r="D1414" s="13" t="s">
        <v>3504</v>
      </c>
      <c r="E1414" s="13" t="s">
        <v>7658</v>
      </c>
      <c r="F1414" s="13" t="s">
        <v>2004</v>
      </c>
      <c r="G1414" s="13" t="s">
        <v>7646</v>
      </c>
      <c r="H1414" s="13" t="s">
        <v>7647</v>
      </c>
      <c r="I1414" s="14">
        <v>2</v>
      </c>
      <c r="J1414" s="13" t="s">
        <v>233</v>
      </c>
      <c r="K1414" s="13" t="s">
        <v>2138</v>
      </c>
      <c r="L1414" s="13" t="s">
        <v>5600</v>
      </c>
      <c r="M1414" s="13" t="s">
        <v>5491</v>
      </c>
    </row>
    <row r="1415" spans="1:13" x14ac:dyDescent="0.3">
      <c r="A1415" s="13" t="s">
        <v>234</v>
      </c>
      <c r="B1415" s="13" t="s">
        <v>2819</v>
      </c>
      <c r="C1415" s="13" t="s">
        <v>2232</v>
      </c>
      <c r="D1415" s="13" t="s">
        <v>3504</v>
      </c>
      <c r="E1415" s="13" t="s">
        <v>7658</v>
      </c>
      <c r="F1415" s="13" t="s">
        <v>2004</v>
      </c>
      <c r="G1415" s="13" t="s">
        <v>7652</v>
      </c>
      <c r="H1415" s="13" t="s">
        <v>7653</v>
      </c>
      <c r="I1415" s="14">
        <v>1</v>
      </c>
      <c r="J1415" s="13" t="s">
        <v>233</v>
      </c>
      <c r="K1415" s="13" t="s">
        <v>2138</v>
      </c>
      <c r="L1415" s="13" t="s">
        <v>5600</v>
      </c>
      <c r="M1415" s="13" t="s">
        <v>3760</v>
      </c>
    </row>
    <row r="1416" spans="1:13" x14ac:dyDescent="0.3">
      <c r="A1416" s="13" t="s">
        <v>234</v>
      </c>
      <c r="B1416" s="13" t="s">
        <v>2819</v>
      </c>
      <c r="C1416" s="13" t="s">
        <v>2232</v>
      </c>
      <c r="D1416" s="13" t="s">
        <v>3504</v>
      </c>
      <c r="E1416" s="13" t="s">
        <v>7659</v>
      </c>
      <c r="F1416" s="13" t="s">
        <v>2004</v>
      </c>
      <c r="G1416" s="13" t="s">
        <v>7660</v>
      </c>
      <c r="H1416" s="13" t="s">
        <v>7661</v>
      </c>
      <c r="I1416" s="14">
        <v>1</v>
      </c>
      <c r="J1416" s="13" t="s">
        <v>233</v>
      </c>
      <c r="K1416" s="13" t="s">
        <v>2074</v>
      </c>
      <c r="L1416" s="13" t="s">
        <v>5600</v>
      </c>
      <c r="M1416" s="13" t="s">
        <v>3313</v>
      </c>
    </row>
    <row r="1417" spans="1:13" x14ac:dyDescent="0.3">
      <c r="A1417" s="13" t="s">
        <v>917</v>
      </c>
      <c r="B1417" s="13" t="s">
        <v>3515</v>
      </c>
      <c r="C1417" s="13" t="s">
        <v>2109</v>
      </c>
      <c r="D1417" s="13" t="s">
        <v>3516</v>
      </c>
      <c r="E1417" s="13" t="s">
        <v>3517</v>
      </c>
      <c r="F1417" s="13" t="s">
        <v>2004</v>
      </c>
      <c r="G1417" s="13" t="s">
        <v>7662</v>
      </c>
      <c r="H1417" s="13" t="s">
        <v>7663</v>
      </c>
      <c r="I1417" s="14">
        <v>1</v>
      </c>
      <c r="J1417" s="13" t="s">
        <v>916</v>
      </c>
      <c r="K1417" s="13" t="s">
        <v>2031</v>
      </c>
      <c r="L1417" s="13" t="s">
        <v>5600</v>
      </c>
      <c r="M1417" s="13" t="s">
        <v>2184</v>
      </c>
    </row>
    <row r="1418" spans="1:13" x14ac:dyDescent="0.3">
      <c r="A1418" s="13" t="s">
        <v>593</v>
      </c>
      <c r="B1418" s="13" t="s">
        <v>2076</v>
      </c>
      <c r="C1418" s="13" t="s">
        <v>2077</v>
      </c>
      <c r="D1418" s="13" t="s">
        <v>3521</v>
      </c>
      <c r="E1418" s="13" t="s">
        <v>7664</v>
      </c>
      <c r="F1418" s="13" t="s">
        <v>2004</v>
      </c>
      <c r="G1418" s="13" t="s">
        <v>7665</v>
      </c>
      <c r="H1418" s="13" t="s">
        <v>7666</v>
      </c>
      <c r="I1418" s="14">
        <v>2</v>
      </c>
      <c r="J1418" s="13" t="s">
        <v>592</v>
      </c>
      <c r="K1418" s="13" t="s">
        <v>2332</v>
      </c>
      <c r="L1418" s="13" t="s">
        <v>5600</v>
      </c>
      <c r="M1418" s="13" t="s">
        <v>5610</v>
      </c>
    </row>
    <row r="1419" spans="1:13" x14ac:dyDescent="0.3">
      <c r="A1419" s="13" t="s">
        <v>593</v>
      </c>
      <c r="B1419" s="13" t="s">
        <v>2076</v>
      </c>
      <c r="C1419" s="13" t="s">
        <v>2077</v>
      </c>
      <c r="D1419" s="13" t="s">
        <v>3521</v>
      </c>
      <c r="E1419" s="13" t="s">
        <v>7664</v>
      </c>
      <c r="F1419" s="13" t="s">
        <v>2004</v>
      </c>
      <c r="G1419" s="13" t="s">
        <v>7667</v>
      </c>
      <c r="H1419" s="13" t="s">
        <v>7668</v>
      </c>
      <c r="I1419" s="14">
        <v>5</v>
      </c>
      <c r="J1419" s="13" t="s">
        <v>592</v>
      </c>
      <c r="K1419" s="13" t="s">
        <v>2332</v>
      </c>
      <c r="L1419" s="13" t="s">
        <v>5600</v>
      </c>
      <c r="M1419" s="13" t="s">
        <v>5610</v>
      </c>
    </row>
    <row r="1420" spans="1:13" x14ac:dyDescent="0.3">
      <c r="A1420" s="13" t="s">
        <v>593</v>
      </c>
      <c r="B1420" s="13" t="s">
        <v>2076</v>
      </c>
      <c r="C1420" s="13" t="s">
        <v>2077</v>
      </c>
      <c r="D1420" s="13" t="s">
        <v>3521</v>
      </c>
      <c r="E1420" s="13" t="s">
        <v>7669</v>
      </c>
      <c r="F1420" s="13" t="s">
        <v>2112</v>
      </c>
      <c r="G1420" s="13" t="s">
        <v>5682</v>
      </c>
      <c r="H1420" s="13" t="s">
        <v>5683</v>
      </c>
      <c r="I1420" s="14">
        <v>1</v>
      </c>
      <c r="J1420" s="13" t="s">
        <v>592</v>
      </c>
      <c r="K1420" s="13" t="s">
        <v>2759</v>
      </c>
      <c r="L1420" s="13" t="s">
        <v>5600</v>
      </c>
      <c r="M1420" s="13" t="s">
        <v>5684</v>
      </c>
    </row>
    <row r="1421" spans="1:13" x14ac:dyDescent="0.3">
      <c r="A1421" s="13" t="s">
        <v>593</v>
      </c>
      <c r="B1421" s="13" t="s">
        <v>2076</v>
      </c>
      <c r="C1421" s="13" t="s">
        <v>2077</v>
      </c>
      <c r="D1421" s="13" t="s">
        <v>3521</v>
      </c>
      <c r="E1421" s="13" t="s">
        <v>7669</v>
      </c>
      <c r="F1421" s="13" t="s">
        <v>2112</v>
      </c>
      <c r="G1421" s="13" t="s">
        <v>5685</v>
      </c>
      <c r="H1421" s="13" t="s">
        <v>5686</v>
      </c>
      <c r="I1421" s="14">
        <v>1</v>
      </c>
      <c r="J1421" s="13" t="s">
        <v>592</v>
      </c>
      <c r="K1421" s="13" t="s">
        <v>2759</v>
      </c>
      <c r="L1421" s="13" t="s">
        <v>5600</v>
      </c>
      <c r="M1421" s="13" t="s">
        <v>5684</v>
      </c>
    </row>
    <row r="1422" spans="1:13" x14ac:dyDescent="0.3">
      <c r="A1422" s="13" t="s">
        <v>593</v>
      </c>
      <c r="B1422" s="13" t="s">
        <v>2076</v>
      </c>
      <c r="C1422" s="13" t="s">
        <v>2077</v>
      </c>
      <c r="D1422" s="13" t="s">
        <v>3521</v>
      </c>
      <c r="E1422" s="13" t="s">
        <v>7669</v>
      </c>
      <c r="F1422" s="13" t="s">
        <v>2112</v>
      </c>
      <c r="G1422" s="13" t="s">
        <v>5687</v>
      </c>
      <c r="H1422" s="13" t="s">
        <v>5688</v>
      </c>
      <c r="I1422" s="14">
        <v>1</v>
      </c>
      <c r="J1422" s="13" t="s">
        <v>592</v>
      </c>
      <c r="K1422" s="13" t="s">
        <v>2759</v>
      </c>
      <c r="L1422" s="13" t="s">
        <v>5600</v>
      </c>
      <c r="M1422" s="13" t="s">
        <v>5684</v>
      </c>
    </row>
    <row r="1423" spans="1:13" x14ac:dyDescent="0.3">
      <c r="A1423" s="13" t="s">
        <v>593</v>
      </c>
      <c r="B1423" s="13" t="s">
        <v>2076</v>
      </c>
      <c r="C1423" s="13" t="s">
        <v>2077</v>
      </c>
      <c r="D1423" s="13" t="s">
        <v>3521</v>
      </c>
      <c r="E1423" s="13" t="s">
        <v>7669</v>
      </c>
      <c r="F1423" s="13" t="s">
        <v>2112</v>
      </c>
      <c r="G1423" s="13" t="s">
        <v>5723</v>
      </c>
      <c r="H1423" s="13" t="s">
        <v>5724</v>
      </c>
      <c r="I1423" s="14">
        <v>1</v>
      </c>
      <c r="J1423" s="13" t="s">
        <v>592</v>
      </c>
      <c r="K1423" s="13" t="s">
        <v>2759</v>
      </c>
      <c r="L1423" s="13" t="s">
        <v>5600</v>
      </c>
      <c r="M1423" s="13" t="s">
        <v>5684</v>
      </c>
    </row>
    <row r="1424" spans="1:13" x14ac:dyDescent="0.3">
      <c r="A1424" s="13" t="s">
        <v>593</v>
      </c>
      <c r="B1424" s="13" t="s">
        <v>2076</v>
      </c>
      <c r="C1424" s="13" t="s">
        <v>2077</v>
      </c>
      <c r="D1424" s="13" t="s">
        <v>3521</v>
      </c>
      <c r="E1424" s="13" t="s">
        <v>7669</v>
      </c>
      <c r="F1424" s="13" t="s">
        <v>2112</v>
      </c>
      <c r="G1424" s="13" t="s">
        <v>5725</v>
      </c>
      <c r="H1424" s="13" t="s">
        <v>5726</v>
      </c>
      <c r="I1424" s="14">
        <v>1</v>
      </c>
      <c r="J1424" s="13" t="s">
        <v>592</v>
      </c>
      <c r="K1424" s="13" t="s">
        <v>2759</v>
      </c>
      <c r="L1424" s="13" t="s">
        <v>5600</v>
      </c>
      <c r="M1424" s="13" t="s">
        <v>5684</v>
      </c>
    </row>
    <row r="1425" spans="1:13" x14ac:dyDescent="0.3">
      <c r="A1425" s="13" t="s">
        <v>593</v>
      </c>
      <c r="B1425" s="13" t="s">
        <v>2076</v>
      </c>
      <c r="C1425" s="13" t="s">
        <v>2077</v>
      </c>
      <c r="D1425" s="13" t="s">
        <v>3521</v>
      </c>
      <c r="E1425" s="13" t="s">
        <v>3522</v>
      </c>
      <c r="F1425" s="13" t="s">
        <v>2004</v>
      </c>
      <c r="G1425" s="13" t="s">
        <v>5848</v>
      </c>
      <c r="H1425" s="13" t="s">
        <v>5849</v>
      </c>
      <c r="I1425" s="14">
        <v>2</v>
      </c>
      <c r="J1425" s="13" t="s">
        <v>592</v>
      </c>
      <c r="K1425" s="13" t="s">
        <v>2221</v>
      </c>
      <c r="L1425" s="13" t="s">
        <v>5600</v>
      </c>
      <c r="M1425" s="13" t="s">
        <v>5610</v>
      </c>
    </row>
    <row r="1426" spans="1:13" x14ac:dyDescent="0.3">
      <c r="A1426" s="13" t="s">
        <v>593</v>
      </c>
      <c r="B1426" s="13" t="s">
        <v>2076</v>
      </c>
      <c r="C1426" s="13" t="s">
        <v>2077</v>
      </c>
      <c r="D1426" s="13" t="s">
        <v>3521</v>
      </c>
      <c r="E1426" s="13" t="s">
        <v>3522</v>
      </c>
      <c r="F1426" s="13" t="s">
        <v>2004</v>
      </c>
      <c r="G1426" s="13" t="s">
        <v>7670</v>
      </c>
      <c r="H1426" s="13" t="s">
        <v>7671</v>
      </c>
      <c r="I1426" s="14">
        <v>1</v>
      </c>
      <c r="J1426" s="13" t="s">
        <v>592</v>
      </c>
      <c r="K1426" s="13" t="s">
        <v>2221</v>
      </c>
      <c r="L1426" s="13" t="s">
        <v>5600</v>
      </c>
      <c r="M1426" s="13" t="s">
        <v>5610</v>
      </c>
    </row>
    <row r="1427" spans="1:13" x14ac:dyDescent="0.3">
      <c r="A1427" s="13" t="s">
        <v>593</v>
      </c>
      <c r="B1427" s="13" t="s">
        <v>2076</v>
      </c>
      <c r="C1427" s="13" t="s">
        <v>2077</v>
      </c>
      <c r="D1427" s="13" t="s">
        <v>3521</v>
      </c>
      <c r="E1427" s="13" t="s">
        <v>3522</v>
      </c>
      <c r="F1427" s="13" t="s">
        <v>2004</v>
      </c>
      <c r="G1427" s="13" t="s">
        <v>5955</v>
      </c>
      <c r="H1427" s="13" t="s">
        <v>5956</v>
      </c>
      <c r="I1427" s="14">
        <v>2</v>
      </c>
      <c r="J1427" s="13" t="s">
        <v>592</v>
      </c>
      <c r="K1427" s="13" t="s">
        <v>2221</v>
      </c>
      <c r="L1427" s="13" t="s">
        <v>5600</v>
      </c>
      <c r="M1427" s="13" t="s">
        <v>5610</v>
      </c>
    </row>
    <row r="1428" spans="1:13" x14ac:dyDescent="0.3">
      <c r="A1428" s="13" t="s">
        <v>593</v>
      </c>
      <c r="B1428" s="13" t="s">
        <v>2076</v>
      </c>
      <c r="C1428" s="13" t="s">
        <v>2077</v>
      </c>
      <c r="D1428" s="13" t="s">
        <v>3521</v>
      </c>
      <c r="E1428" s="13" t="s">
        <v>7672</v>
      </c>
      <c r="F1428" s="13" t="s">
        <v>2004</v>
      </c>
      <c r="G1428" s="13" t="s">
        <v>5955</v>
      </c>
      <c r="H1428" s="13" t="s">
        <v>5956</v>
      </c>
      <c r="I1428" s="14">
        <v>1</v>
      </c>
      <c r="J1428" s="13" t="s">
        <v>592</v>
      </c>
      <c r="K1428" s="13" t="s">
        <v>2036</v>
      </c>
      <c r="L1428" s="13" t="s">
        <v>5600</v>
      </c>
      <c r="M1428" s="13" t="s">
        <v>5610</v>
      </c>
    </row>
    <row r="1429" spans="1:13" x14ac:dyDescent="0.3">
      <c r="A1429" s="13" t="s">
        <v>593</v>
      </c>
      <c r="B1429" s="13" t="s">
        <v>2076</v>
      </c>
      <c r="C1429" s="13" t="s">
        <v>2077</v>
      </c>
      <c r="D1429" s="13" t="s">
        <v>3521</v>
      </c>
      <c r="E1429" s="13" t="s">
        <v>7673</v>
      </c>
      <c r="F1429" s="13" t="s">
        <v>2004</v>
      </c>
      <c r="G1429" s="13" t="s">
        <v>5955</v>
      </c>
      <c r="H1429" s="13" t="s">
        <v>5956</v>
      </c>
      <c r="I1429" s="14">
        <v>1</v>
      </c>
      <c r="J1429" s="13" t="s">
        <v>592</v>
      </c>
      <c r="K1429" s="13" t="s">
        <v>2568</v>
      </c>
      <c r="L1429" s="13" t="s">
        <v>5600</v>
      </c>
      <c r="M1429" s="13" t="s">
        <v>5610</v>
      </c>
    </row>
    <row r="1430" spans="1:13" x14ac:dyDescent="0.3">
      <c r="A1430" s="13" t="s">
        <v>593</v>
      </c>
      <c r="B1430" s="13" t="s">
        <v>2076</v>
      </c>
      <c r="C1430" s="13" t="s">
        <v>2077</v>
      </c>
      <c r="D1430" s="13" t="s">
        <v>3521</v>
      </c>
      <c r="E1430" s="13" t="s">
        <v>7673</v>
      </c>
      <c r="F1430" s="13" t="s">
        <v>2004</v>
      </c>
      <c r="G1430" s="13" t="s">
        <v>7674</v>
      </c>
      <c r="H1430" s="13" t="s">
        <v>7675</v>
      </c>
      <c r="I1430" s="14">
        <v>12</v>
      </c>
      <c r="J1430" s="13" t="s">
        <v>592</v>
      </c>
      <c r="K1430" s="13" t="s">
        <v>2568</v>
      </c>
      <c r="L1430" s="13" t="s">
        <v>5600</v>
      </c>
      <c r="M1430" s="13" t="s">
        <v>5610</v>
      </c>
    </row>
    <row r="1431" spans="1:13" x14ac:dyDescent="0.3">
      <c r="A1431" s="13" t="s">
        <v>609</v>
      </c>
      <c r="B1431" s="13" t="s">
        <v>3528</v>
      </c>
      <c r="C1431" s="13" t="s">
        <v>2099</v>
      </c>
      <c r="D1431" s="13" t="s">
        <v>3529</v>
      </c>
      <c r="E1431" s="13" t="s">
        <v>3530</v>
      </c>
      <c r="F1431" s="13" t="s">
        <v>2004</v>
      </c>
      <c r="G1431" s="13" t="s">
        <v>7676</v>
      </c>
      <c r="H1431" s="13" t="s">
        <v>7677</v>
      </c>
      <c r="I1431" s="14">
        <v>1</v>
      </c>
      <c r="J1431" s="13" t="s">
        <v>608</v>
      </c>
      <c r="K1431" s="13" t="s">
        <v>3112</v>
      </c>
      <c r="L1431" s="13" t="s">
        <v>5600</v>
      </c>
      <c r="M1431" s="13" t="s">
        <v>2990</v>
      </c>
    </row>
    <row r="1432" spans="1:13" x14ac:dyDescent="0.3">
      <c r="A1432" s="13" t="s">
        <v>609</v>
      </c>
      <c r="B1432" s="13" t="s">
        <v>3528</v>
      </c>
      <c r="C1432" s="13" t="s">
        <v>2099</v>
      </c>
      <c r="D1432" s="13" t="s">
        <v>3529</v>
      </c>
      <c r="E1432" s="13" t="s">
        <v>7678</v>
      </c>
      <c r="F1432" s="13" t="s">
        <v>2004</v>
      </c>
      <c r="G1432" s="13" t="s">
        <v>6177</v>
      </c>
      <c r="H1432" s="13" t="s">
        <v>6178</v>
      </c>
      <c r="I1432" s="14">
        <v>1</v>
      </c>
      <c r="J1432" s="13" t="s">
        <v>608</v>
      </c>
      <c r="K1432" s="13" t="s">
        <v>2007</v>
      </c>
      <c r="L1432" s="13" t="s">
        <v>5600</v>
      </c>
      <c r="M1432" s="13" t="s">
        <v>5610</v>
      </c>
    </row>
    <row r="1433" spans="1:13" x14ac:dyDescent="0.3">
      <c r="A1433" s="13" t="s">
        <v>609</v>
      </c>
      <c r="B1433" s="13" t="s">
        <v>3528</v>
      </c>
      <c r="C1433" s="13" t="s">
        <v>2099</v>
      </c>
      <c r="D1433" s="13" t="s">
        <v>3529</v>
      </c>
      <c r="E1433" s="13" t="s">
        <v>7679</v>
      </c>
      <c r="F1433" s="13" t="s">
        <v>2004</v>
      </c>
      <c r="G1433" s="13" t="s">
        <v>7680</v>
      </c>
      <c r="H1433" s="13" t="s">
        <v>7681</v>
      </c>
      <c r="I1433" s="14">
        <v>2</v>
      </c>
      <c r="J1433" s="13" t="s">
        <v>608</v>
      </c>
      <c r="K1433" s="13" t="s">
        <v>2759</v>
      </c>
      <c r="L1433" s="13" t="s">
        <v>5600</v>
      </c>
      <c r="M1433" s="13" t="s">
        <v>5530</v>
      </c>
    </row>
    <row r="1434" spans="1:13" x14ac:dyDescent="0.3">
      <c r="A1434" s="13" t="s">
        <v>609</v>
      </c>
      <c r="B1434" s="13" t="s">
        <v>3528</v>
      </c>
      <c r="C1434" s="13" t="s">
        <v>2099</v>
      </c>
      <c r="D1434" s="13" t="s">
        <v>3529</v>
      </c>
      <c r="E1434" s="13" t="s">
        <v>7682</v>
      </c>
      <c r="F1434" s="13" t="s">
        <v>2004</v>
      </c>
      <c r="G1434" s="13" t="s">
        <v>7683</v>
      </c>
      <c r="H1434" s="13" t="s">
        <v>7684</v>
      </c>
      <c r="I1434" s="14">
        <v>1</v>
      </c>
      <c r="J1434" s="13" t="s">
        <v>608</v>
      </c>
      <c r="K1434" s="13" t="s">
        <v>2635</v>
      </c>
      <c r="L1434" s="13" t="s">
        <v>5600</v>
      </c>
      <c r="M1434" s="13" t="s">
        <v>6304</v>
      </c>
    </row>
    <row r="1435" spans="1:13" x14ac:dyDescent="0.3">
      <c r="A1435" s="13" t="s">
        <v>609</v>
      </c>
      <c r="B1435" s="13" t="s">
        <v>3528</v>
      </c>
      <c r="C1435" s="13" t="s">
        <v>2099</v>
      </c>
      <c r="D1435" s="13" t="s">
        <v>3529</v>
      </c>
      <c r="E1435" s="13" t="s">
        <v>7685</v>
      </c>
      <c r="F1435" s="13" t="s">
        <v>2004</v>
      </c>
      <c r="G1435" s="13" t="s">
        <v>7686</v>
      </c>
      <c r="H1435" s="13" t="s">
        <v>7681</v>
      </c>
      <c r="I1435" s="14">
        <v>1</v>
      </c>
      <c r="J1435" s="13" t="s">
        <v>608</v>
      </c>
      <c r="K1435" s="13" t="s">
        <v>2244</v>
      </c>
      <c r="L1435" s="13" t="s">
        <v>5600</v>
      </c>
      <c r="M1435" s="13" t="s">
        <v>5530</v>
      </c>
    </row>
    <row r="1436" spans="1:13" x14ac:dyDescent="0.3">
      <c r="A1436" s="13" t="s">
        <v>609</v>
      </c>
      <c r="B1436" s="13" t="s">
        <v>3528</v>
      </c>
      <c r="C1436" s="13" t="s">
        <v>2099</v>
      </c>
      <c r="D1436" s="13" t="s">
        <v>3529</v>
      </c>
      <c r="E1436" s="13" t="s">
        <v>3537</v>
      </c>
      <c r="F1436" s="13" t="s">
        <v>2004</v>
      </c>
      <c r="G1436" s="13" t="s">
        <v>7687</v>
      </c>
      <c r="H1436" s="13" t="s">
        <v>7688</v>
      </c>
      <c r="I1436" s="14">
        <v>1</v>
      </c>
      <c r="J1436" s="13" t="s">
        <v>608</v>
      </c>
      <c r="K1436" s="13" t="s">
        <v>2127</v>
      </c>
      <c r="L1436" s="13" t="s">
        <v>5600</v>
      </c>
      <c r="M1436" s="13" t="s">
        <v>5530</v>
      </c>
    </row>
    <row r="1437" spans="1:13" x14ac:dyDescent="0.3">
      <c r="A1437" s="13" t="s">
        <v>609</v>
      </c>
      <c r="B1437" s="13" t="s">
        <v>3528</v>
      </c>
      <c r="C1437" s="13" t="s">
        <v>2099</v>
      </c>
      <c r="D1437" s="13" t="s">
        <v>3529</v>
      </c>
      <c r="E1437" s="13" t="s">
        <v>3537</v>
      </c>
      <c r="F1437" s="13" t="s">
        <v>2004</v>
      </c>
      <c r="G1437" s="13" t="s">
        <v>7689</v>
      </c>
      <c r="H1437" s="13" t="s">
        <v>7688</v>
      </c>
      <c r="I1437" s="14">
        <v>1</v>
      </c>
      <c r="J1437" s="13" t="s">
        <v>608</v>
      </c>
      <c r="K1437" s="13" t="s">
        <v>2127</v>
      </c>
      <c r="L1437" s="13" t="s">
        <v>5600</v>
      </c>
      <c r="M1437" s="13" t="s">
        <v>5530</v>
      </c>
    </row>
    <row r="1438" spans="1:13" x14ac:dyDescent="0.3">
      <c r="A1438" s="13" t="s">
        <v>1112</v>
      </c>
      <c r="B1438" s="13" t="s">
        <v>2743</v>
      </c>
      <c r="C1438" s="13" t="s">
        <v>2044</v>
      </c>
      <c r="D1438" s="13" t="s">
        <v>7690</v>
      </c>
      <c r="E1438" s="13" t="s">
        <v>7691</v>
      </c>
      <c r="F1438" s="13" t="s">
        <v>2004</v>
      </c>
      <c r="G1438" s="13" t="s">
        <v>7692</v>
      </c>
      <c r="H1438" s="13" t="s">
        <v>7693</v>
      </c>
      <c r="I1438" s="14">
        <v>4</v>
      </c>
      <c r="J1438" s="13" t="s">
        <v>1111</v>
      </c>
      <c r="K1438" s="13" t="s">
        <v>2209</v>
      </c>
      <c r="L1438" s="13" t="s">
        <v>5600</v>
      </c>
      <c r="M1438" s="13" t="s">
        <v>5610</v>
      </c>
    </row>
    <row r="1439" spans="1:13" x14ac:dyDescent="0.3">
      <c r="A1439" s="13" t="s">
        <v>1112</v>
      </c>
      <c r="B1439" s="13" t="s">
        <v>2743</v>
      </c>
      <c r="C1439" s="13" t="s">
        <v>2044</v>
      </c>
      <c r="D1439" s="13" t="s">
        <v>7690</v>
      </c>
      <c r="E1439" s="13" t="s">
        <v>7694</v>
      </c>
      <c r="F1439" s="13" t="s">
        <v>2112</v>
      </c>
      <c r="G1439" s="13" t="s">
        <v>5682</v>
      </c>
      <c r="H1439" s="13" t="s">
        <v>5683</v>
      </c>
      <c r="I1439" s="14">
        <v>1</v>
      </c>
      <c r="J1439" s="13" t="s">
        <v>1111</v>
      </c>
      <c r="K1439" s="13" t="s">
        <v>2115</v>
      </c>
      <c r="L1439" s="13" t="s">
        <v>5600</v>
      </c>
      <c r="M1439" s="13" t="s">
        <v>5684</v>
      </c>
    </row>
    <row r="1440" spans="1:13" x14ac:dyDescent="0.3">
      <c r="A1440" s="13" t="s">
        <v>1112</v>
      </c>
      <c r="B1440" s="13" t="s">
        <v>2743</v>
      </c>
      <c r="C1440" s="13" t="s">
        <v>2044</v>
      </c>
      <c r="D1440" s="13" t="s">
        <v>7690</v>
      </c>
      <c r="E1440" s="13" t="s">
        <v>7694</v>
      </c>
      <c r="F1440" s="13" t="s">
        <v>2112</v>
      </c>
      <c r="G1440" s="13" t="s">
        <v>5685</v>
      </c>
      <c r="H1440" s="13" t="s">
        <v>5686</v>
      </c>
      <c r="I1440" s="14">
        <v>1</v>
      </c>
      <c r="J1440" s="13" t="s">
        <v>1111</v>
      </c>
      <c r="K1440" s="13" t="s">
        <v>2115</v>
      </c>
      <c r="L1440" s="13" t="s">
        <v>5600</v>
      </c>
      <c r="M1440" s="13" t="s">
        <v>5684</v>
      </c>
    </row>
    <row r="1441" spans="1:13" x14ac:dyDescent="0.3">
      <c r="A1441" s="13" t="s">
        <v>1112</v>
      </c>
      <c r="B1441" s="13" t="s">
        <v>2743</v>
      </c>
      <c r="C1441" s="13" t="s">
        <v>2044</v>
      </c>
      <c r="D1441" s="13" t="s">
        <v>7690</v>
      </c>
      <c r="E1441" s="13" t="s">
        <v>7694</v>
      </c>
      <c r="F1441" s="13" t="s">
        <v>2112</v>
      </c>
      <c r="G1441" s="13" t="s">
        <v>5687</v>
      </c>
      <c r="H1441" s="13" t="s">
        <v>5688</v>
      </c>
      <c r="I1441" s="14">
        <v>1</v>
      </c>
      <c r="J1441" s="13" t="s">
        <v>1111</v>
      </c>
      <c r="K1441" s="13" t="s">
        <v>2115</v>
      </c>
      <c r="L1441" s="13" t="s">
        <v>5600</v>
      </c>
      <c r="M1441" s="13" t="s">
        <v>5684</v>
      </c>
    </row>
    <row r="1442" spans="1:13" x14ac:dyDescent="0.3">
      <c r="A1442" s="13" t="s">
        <v>1112</v>
      </c>
      <c r="B1442" s="13" t="s">
        <v>2743</v>
      </c>
      <c r="C1442" s="13" t="s">
        <v>2044</v>
      </c>
      <c r="D1442" s="13" t="s">
        <v>7690</v>
      </c>
      <c r="E1442" s="13" t="s">
        <v>7694</v>
      </c>
      <c r="F1442" s="13" t="s">
        <v>2112</v>
      </c>
      <c r="G1442" s="13" t="s">
        <v>5723</v>
      </c>
      <c r="H1442" s="13" t="s">
        <v>5724</v>
      </c>
      <c r="I1442" s="14">
        <v>1</v>
      </c>
      <c r="J1442" s="13" t="s">
        <v>1111</v>
      </c>
      <c r="K1442" s="13" t="s">
        <v>2115</v>
      </c>
      <c r="L1442" s="13" t="s">
        <v>5600</v>
      </c>
      <c r="M1442" s="13" t="s">
        <v>5684</v>
      </c>
    </row>
    <row r="1443" spans="1:13" x14ac:dyDescent="0.3">
      <c r="A1443" s="13" t="s">
        <v>1112</v>
      </c>
      <c r="B1443" s="13" t="s">
        <v>2743</v>
      </c>
      <c r="C1443" s="13" t="s">
        <v>2044</v>
      </c>
      <c r="D1443" s="13" t="s">
        <v>7690</v>
      </c>
      <c r="E1443" s="13" t="s">
        <v>7694</v>
      </c>
      <c r="F1443" s="13" t="s">
        <v>2112</v>
      </c>
      <c r="G1443" s="13" t="s">
        <v>5725</v>
      </c>
      <c r="H1443" s="13" t="s">
        <v>5726</v>
      </c>
      <c r="I1443" s="14">
        <v>1</v>
      </c>
      <c r="J1443" s="13" t="s">
        <v>1111</v>
      </c>
      <c r="K1443" s="13" t="s">
        <v>2115</v>
      </c>
      <c r="L1443" s="13" t="s">
        <v>5600</v>
      </c>
      <c r="M1443" s="13" t="s">
        <v>5684</v>
      </c>
    </row>
    <row r="1444" spans="1:13" x14ac:dyDescent="0.3">
      <c r="A1444" s="13" t="s">
        <v>1112</v>
      </c>
      <c r="B1444" s="13" t="s">
        <v>2743</v>
      </c>
      <c r="C1444" s="13" t="s">
        <v>2044</v>
      </c>
      <c r="D1444" s="13" t="s">
        <v>7690</v>
      </c>
      <c r="E1444" s="13" t="s">
        <v>7695</v>
      </c>
      <c r="F1444" s="13" t="s">
        <v>2004</v>
      </c>
      <c r="G1444" s="13" t="s">
        <v>7696</v>
      </c>
      <c r="H1444" s="13" t="s">
        <v>7697</v>
      </c>
      <c r="I1444" s="14">
        <v>1</v>
      </c>
      <c r="J1444" s="13" t="s">
        <v>1111</v>
      </c>
      <c r="K1444" s="13" t="s">
        <v>2401</v>
      </c>
      <c r="L1444" s="13" t="s">
        <v>5600</v>
      </c>
      <c r="M1444" s="13" t="s">
        <v>5610</v>
      </c>
    </row>
    <row r="1445" spans="1:13" x14ac:dyDescent="0.3">
      <c r="A1445" s="13" t="s">
        <v>1112</v>
      </c>
      <c r="B1445" s="13" t="s">
        <v>2743</v>
      </c>
      <c r="C1445" s="13" t="s">
        <v>2044</v>
      </c>
      <c r="D1445" s="13" t="s">
        <v>7690</v>
      </c>
      <c r="E1445" s="13" t="s">
        <v>7698</v>
      </c>
      <c r="F1445" s="13" t="s">
        <v>2004</v>
      </c>
      <c r="G1445" s="13" t="s">
        <v>7699</v>
      </c>
      <c r="H1445" s="13" t="s">
        <v>7700</v>
      </c>
      <c r="I1445" s="14">
        <v>1</v>
      </c>
      <c r="J1445" s="13" t="s">
        <v>1111</v>
      </c>
      <c r="K1445" s="13" t="s">
        <v>2493</v>
      </c>
      <c r="L1445" s="13" t="s">
        <v>5600</v>
      </c>
      <c r="M1445" s="13" t="s">
        <v>4051</v>
      </c>
    </row>
    <row r="1446" spans="1:13" x14ac:dyDescent="0.3">
      <c r="A1446" s="13" t="s">
        <v>1671</v>
      </c>
      <c r="B1446" s="13" t="s">
        <v>7701</v>
      </c>
      <c r="C1446" s="13" t="s">
        <v>2109</v>
      </c>
      <c r="D1446" s="13" t="s">
        <v>7702</v>
      </c>
      <c r="E1446" s="13" t="s">
        <v>7703</v>
      </c>
      <c r="F1446" s="13" t="s">
        <v>2004</v>
      </c>
      <c r="G1446" s="13" t="s">
        <v>7704</v>
      </c>
      <c r="H1446" s="13" t="s">
        <v>7705</v>
      </c>
      <c r="I1446" s="14">
        <v>1</v>
      </c>
      <c r="J1446" s="13" t="s">
        <v>1865</v>
      </c>
      <c r="K1446" s="13" t="s">
        <v>2055</v>
      </c>
      <c r="L1446" s="13" t="s">
        <v>5600</v>
      </c>
      <c r="M1446" s="13" t="s">
        <v>2365</v>
      </c>
    </row>
    <row r="1447" spans="1:13" x14ac:dyDescent="0.3">
      <c r="A1447" s="13" t="s">
        <v>144</v>
      </c>
      <c r="B1447" s="13" t="s">
        <v>2108</v>
      </c>
      <c r="C1447" s="13" t="s">
        <v>2109</v>
      </c>
      <c r="D1447" s="13" t="s">
        <v>7706</v>
      </c>
      <c r="E1447" s="13" t="s">
        <v>7707</v>
      </c>
      <c r="F1447" s="13" t="s">
        <v>2004</v>
      </c>
      <c r="G1447" s="13" t="s">
        <v>7708</v>
      </c>
      <c r="H1447" s="13" t="s">
        <v>7709</v>
      </c>
      <c r="I1447" s="14">
        <v>2</v>
      </c>
      <c r="J1447" s="13" t="s">
        <v>143</v>
      </c>
      <c r="K1447" s="13" t="s">
        <v>3112</v>
      </c>
      <c r="L1447" s="13" t="s">
        <v>5600</v>
      </c>
      <c r="M1447" s="13" t="s">
        <v>7128</v>
      </c>
    </row>
    <row r="1448" spans="1:13" x14ac:dyDescent="0.3">
      <c r="A1448" s="13" t="s">
        <v>144</v>
      </c>
      <c r="B1448" s="13" t="s">
        <v>2108</v>
      </c>
      <c r="C1448" s="13" t="s">
        <v>2109</v>
      </c>
      <c r="D1448" s="13" t="s">
        <v>7706</v>
      </c>
      <c r="E1448" s="13" t="s">
        <v>7707</v>
      </c>
      <c r="F1448" s="13" t="s">
        <v>2004</v>
      </c>
      <c r="G1448" s="13" t="s">
        <v>7710</v>
      </c>
      <c r="H1448" s="13" t="s">
        <v>7711</v>
      </c>
      <c r="I1448" s="14">
        <v>1</v>
      </c>
      <c r="J1448" s="13" t="s">
        <v>143</v>
      </c>
      <c r="K1448" s="13" t="s">
        <v>3112</v>
      </c>
      <c r="L1448" s="13" t="s">
        <v>5600</v>
      </c>
      <c r="M1448" s="13" t="s">
        <v>7128</v>
      </c>
    </row>
    <row r="1449" spans="1:13" x14ac:dyDescent="0.3">
      <c r="A1449" s="13" t="s">
        <v>144</v>
      </c>
      <c r="B1449" s="13" t="s">
        <v>2108</v>
      </c>
      <c r="C1449" s="13" t="s">
        <v>2109</v>
      </c>
      <c r="D1449" s="13" t="s">
        <v>7706</v>
      </c>
      <c r="E1449" s="13" t="s">
        <v>7712</v>
      </c>
      <c r="F1449" s="13" t="s">
        <v>2004</v>
      </c>
      <c r="G1449" s="13" t="s">
        <v>7149</v>
      </c>
      <c r="H1449" s="13" t="s">
        <v>7150</v>
      </c>
      <c r="I1449" s="14">
        <v>2</v>
      </c>
      <c r="J1449" s="13" t="s">
        <v>143</v>
      </c>
      <c r="K1449" s="13" t="s">
        <v>2013</v>
      </c>
      <c r="L1449" s="13" t="s">
        <v>5600</v>
      </c>
      <c r="M1449" s="13" t="s">
        <v>7128</v>
      </c>
    </row>
    <row r="1450" spans="1:13" x14ac:dyDescent="0.3">
      <c r="A1450" s="13" t="s">
        <v>144</v>
      </c>
      <c r="B1450" s="13" t="s">
        <v>2108</v>
      </c>
      <c r="C1450" s="13" t="s">
        <v>2109</v>
      </c>
      <c r="D1450" s="13" t="s">
        <v>7706</v>
      </c>
      <c r="E1450" s="13" t="s">
        <v>7712</v>
      </c>
      <c r="F1450" s="13" t="s">
        <v>2004</v>
      </c>
      <c r="G1450" s="13" t="s">
        <v>7710</v>
      </c>
      <c r="H1450" s="13" t="s">
        <v>7711</v>
      </c>
      <c r="I1450" s="14">
        <v>1</v>
      </c>
      <c r="J1450" s="13" t="s">
        <v>143</v>
      </c>
      <c r="K1450" s="13" t="s">
        <v>2013</v>
      </c>
      <c r="L1450" s="13" t="s">
        <v>5600</v>
      </c>
      <c r="M1450" s="13" t="s">
        <v>7128</v>
      </c>
    </row>
    <row r="1451" spans="1:13" x14ac:dyDescent="0.3">
      <c r="A1451" s="13" t="s">
        <v>144</v>
      </c>
      <c r="B1451" s="13" t="s">
        <v>2108</v>
      </c>
      <c r="C1451" s="13" t="s">
        <v>2109</v>
      </c>
      <c r="D1451" s="13" t="s">
        <v>7706</v>
      </c>
      <c r="E1451" s="13" t="s">
        <v>7713</v>
      </c>
      <c r="F1451" s="13" t="s">
        <v>2004</v>
      </c>
      <c r="G1451" s="13" t="s">
        <v>7126</v>
      </c>
      <c r="H1451" s="13" t="s">
        <v>7127</v>
      </c>
      <c r="I1451" s="14">
        <v>1</v>
      </c>
      <c r="J1451" s="13" t="s">
        <v>143</v>
      </c>
      <c r="K1451" s="13" t="s">
        <v>2036</v>
      </c>
      <c r="L1451" s="13" t="s">
        <v>5600</v>
      </c>
      <c r="M1451" s="13" t="s">
        <v>7128</v>
      </c>
    </row>
    <row r="1452" spans="1:13" x14ac:dyDescent="0.3">
      <c r="A1452" s="13" t="s">
        <v>144</v>
      </c>
      <c r="B1452" s="13" t="s">
        <v>2108</v>
      </c>
      <c r="C1452" s="13" t="s">
        <v>2109</v>
      </c>
      <c r="D1452" s="13" t="s">
        <v>7706</v>
      </c>
      <c r="E1452" s="13" t="s">
        <v>7714</v>
      </c>
      <c r="F1452" s="13" t="s">
        <v>2004</v>
      </c>
      <c r="G1452" s="13" t="s">
        <v>5690</v>
      </c>
      <c r="H1452" s="13" t="s">
        <v>5691</v>
      </c>
      <c r="I1452" s="14">
        <v>3</v>
      </c>
      <c r="J1452" s="13" t="s">
        <v>143</v>
      </c>
      <c r="K1452" s="13" t="s">
        <v>2041</v>
      </c>
      <c r="L1452" s="13" t="s">
        <v>5600</v>
      </c>
      <c r="M1452" s="13" t="s">
        <v>5692</v>
      </c>
    </row>
    <row r="1453" spans="1:13" x14ac:dyDescent="0.3">
      <c r="A1453" s="13" t="s">
        <v>144</v>
      </c>
      <c r="B1453" s="13" t="s">
        <v>2108</v>
      </c>
      <c r="C1453" s="13" t="s">
        <v>2109</v>
      </c>
      <c r="D1453" s="13" t="s">
        <v>7706</v>
      </c>
      <c r="E1453" s="13" t="s">
        <v>7715</v>
      </c>
      <c r="F1453" s="13" t="s">
        <v>2004</v>
      </c>
      <c r="G1453" s="13" t="s">
        <v>7149</v>
      </c>
      <c r="H1453" s="13" t="s">
        <v>7150</v>
      </c>
      <c r="I1453" s="14">
        <v>2</v>
      </c>
      <c r="J1453" s="13" t="s">
        <v>143</v>
      </c>
      <c r="K1453" s="13" t="s">
        <v>2149</v>
      </c>
      <c r="L1453" s="13" t="s">
        <v>5600</v>
      </c>
      <c r="M1453" s="13" t="s">
        <v>7128</v>
      </c>
    </row>
    <row r="1454" spans="1:13" x14ac:dyDescent="0.3">
      <c r="A1454" s="13" t="s">
        <v>1602</v>
      </c>
      <c r="B1454" s="13" t="s">
        <v>3542</v>
      </c>
      <c r="C1454" s="13" t="s">
        <v>2384</v>
      </c>
      <c r="D1454" s="13" t="s">
        <v>3543</v>
      </c>
      <c r="E1454" s="13" t="s">
        <v>3544</v>
      </c>
      <c r="F1454" s="13" t="s">
        <v>2004</v>
      </c>
      <c r="G1454" s="13" t="s">
        <v>7716</v>
      </c>
      <c r="H1454" s="13" t="s">
        <v>7717</v>
      </c>
      <c r="I1454" s="14">
        <v>1</v>
      </c>
      <c r="J1454" s="13" t="s">
        <v>1601</v>
      </c>
      <c r="K1454" s="13" t="s">
        <v>2718</v>
      </c>
      <c r="L1454" s="13" t="s">
        <v>5600</v>
      </c>
      <c r="M1454" s="13" t="s">
        <v>6228</v>
      </c>
    </row>
    <row r="1455" spans="1:13" x14ac:dyDescent="0.3">
      <c r="A1455" s="13" t="s">
        <v>1602</v>
      </c>
      <c r="B1455" s="13" t="s">
        <v>3542</v>
      </c>
      <c r="C1455" s="13" t="s">
        <v>2384</v>
      </c>
      <c r="D1455" s="13" t="s">
        <v>3543</v>
      </c>
      <c r="E1455" s="13" t="s">
        <v>3544</v>
      </c>
      <c r="F1455" s="13" t="s">
        <v>2004</v>
      </c>
      <c r="G1455" s="13" t="s">
        <v>7718</v>
      </c>
      <c r="H1455" s="13" t="s">
        <v>7719</v>
      </c>
      <c r="I1455" s="14">
        <v>1</v>
      </c>
      <c r="J1455" s="13" t="s">
        <v>1601</v>
      </c>
      <c r="K1455" s="13" t="s">
        <v>2718</v>
      </c>
      <c r="L1455" s="13" t="s">
        <v>5600</v>
      </c>
      <c r="M1455" s="13" t="s">
        <v>3520</v>
      </c>
    </row>
    <row r="1456" spans="1:13" x14ac:dyDescent="0.3">
      <c r="A1456" s="13" t="s">
        <v>426</v>
      </c>
      <c r="B1456" s="13" t="s">
        <v>3055</v>
      </c>
      <c r="C1456" s="13" t="s">
        <v>2109</v>
      </c>
      <c r="D1456" s="13" t="s">
        <v>7720</v>
      </c>
      <c r="E1456" s="13" t="s">
        <v>7721</v>
      </c>
      <c r="F1456" s="13" t="s">
        <v>2004</v>
      </c>
      <c r="G1456" s="13" t="s">
        <v>7722</v>
      </c>
      <c r="H1456" s="13" t="s">
        <v>7723</v>
      </c>
      <c r="I1456" s="14">
        <v>1</v>
      </c>
      <c r="J1456" s="13" t="s">
        <v>1159</v>
      </c>
      <c r="K1456" s="13" t="s">
        <v>2036</v>
      </c>
      <c r="L1456" s="13" t="s">
        <v>5600</v>
      </c>
      <c r="M1456" s="13" t="s">
        <v>2150</v>
      </c>
    </row>
    <row r="1457" spans="1:13" x14ac:dyDescent="0.3">
      <c r="A1457" s="13" t="s">
        <v>222</v>
      </c>
      <c r="B1457" s="13" t="s">
        <v>2108</v>
      </c>
      <c r="C1457" s="13" t="s">
        <v>2109</v>
      </c>
      <c r="D1457" s="13" t="s">
        <v>7724</v>
      </c>
      <c r="E1457" s="13" t="s">
        <v>7725</v>
      </c>
      <c r="F1457" s="13" t="s">
        <v>2112</v>
      </c>
      <c r="G1457" s="13" t="s">
        <v>2545</v>
      </c>
      <c r="H1457" s="13" t="s">
        <v>2546</v>
      </c>
      <c r="I1457" s="14">
        <v>3</v>
      </c>
      <c r="J1457" s="13" t="s">
        <v>221</v>
      </c>
      <c r="K1457" s="13" t="s">
        <v>2840</v>
      </c>
      <c r="L1457" s="13" t="s">
        <v>5600</v>
      </c>
      <c r="M1457" s="13" t="s">
        <v>2017</v>
      </c>
    </row>
    <row r="1458" spans="1:13" x14ac:dyDescent="0.3">
      <c r="A1458" s="13" t="s">
        <v>222</v>
      </c>
      <c r="B1458" s="13" t="s">
        <v>2108</v>
      </c>
      <c r="C1458" s="13" t="s">
        <v>2109</v>
      </c>
      <c r="D1458" s="13" t="s">
        <v>7724</v>
      </c>
      <c r="E1458" s="13" t="s">
        <v>7726</v>
      </c>
      <c r="F1458" s="13" t="s">
        <v>2004</v>
      </c>
      <c r="G1458" s="13" t="s">
        <v>7727</v>
      </c>
      <c r="H1458" s="13" t="s">
        <v>7728</v>
      </c>
      <c r="I1458" s="14">
        <v>1</v>
      </c>
      <c r="J1458" s="13" t="s">
        <v>221</v>
      </c>
      <c r="K1458" s="13" t="s">
        <v>2393</v>
      </c>
      <c r="L1458" s="13" t="s">
        <v>5600</v>
      </c>
      <c r="M1458" s="13" t="s">
        <v>2556</v>
      </c>
    </row>
    <row r="1459" spans="1:13" x14ac:dyDescent="0.3">
      <c r="A1459" s="13" t="s">
        <v>222</v>
      </c>
      <c r="B1459" s="13" t="s">
        <v>2108</v>
      </c>
      <c r="C1459" s="13" t="s">
        <v>2109</v>
      </c>
      <c r="D1459" s="13" t="s">
        <v>7724</v>
      </c>
      <c r="E1459" s="13" t="s">
        <v>7729</v>
      </c>
      <c r="F1459" s="13" t="s">
        <v>2004</v>
      </c>
      <c r="G1459" s="13" t="s">
        <v>5598</v>
      </c>
      <c r="H1459" s="13" t="s">
        <v>5599</v>
      </c>
      <c r="I1459" s="14">
        <v>25</v>
      </c>
      <c r="J1459" s="13" t="s">
        <v>221</v>
      </c>
      <c r="K1459" s="13" t="s">
        <v>2447</v>
      </c>
      <c r="L1459" s="13" t="s">
        <v>5600</v>
      </c>
      <c r="M1459" s="13" t="s">
        <v>5601</v>
      </c>
    </row>
    <row r="1460" spans="1:13" x14ac:dyDescent="0.3">
      <c r="A1460" s="13" t="s">
        <v>222</v>
      </c>
      <c r="B1460" s="13" t="s">
        <v>2108</v>
      </c>
      <c r="C1460" s="13" t="s">
        <v>2109</v>
      </c>
      <c r="D1460" s="13" t="s">
        <v>7724</v>
      </c>
      <c r="E1460" s="13" t="s">
        <v>7730</v>
      </c>
      <c r="F1460" s="13" t="s">
        <v>2004</v>
      </c>
      <c r="G1460" s="13" t="s">
        <v>5623</v>
      </c>
      <c r="H1460" s="13" t="s">
        <v>5624</v>
      </c>
      <c r="I1460" s="14">
        <v>5</v>
      </c>
      <c r="J1460" s="13" t="s">
        <v>221</v>
      </c>
      <c r="K1460" s="13" t="s">
        <v>2193</v>
      </c>
      <c r="L1460" s="13" t="s">
        <v>5600</v>
      </c>
      <c r="M1460" s="13" t="s">
        <v>5601</v>
      </c>
    </row>
    <row r="1461" spans="1:13" x14ac:dyDescent="0.3">
      <c r="A1461" s="13" t="s">
        <v>222</v>
      </c>
      <c r="B1461" s="13" t="s">
        <v>2108</v>
      </c>
      <c r="C1461" s="13" t="s">
        <v>2109</v>
      </c>
      <c r="D1461" s="13" t="s">
        <v>7724</v>
      </c>
      <c r="E1461" s="13" t="s">
        <v>7731</v>
      </c>
      <c r="F1461" s="13" t="s">
        <v>2004</v>
      </c>
      <c r="G1461" s="13" t="s">
        <v>5598</v>
      </c>
      <c r="H1461" s="13" t="s">
        <v>5599</v>
      </c>
      <c r="I1461" s="14">
        <v>25</v>
      </c>
      <c r="J1461" s="13" t="s">
        <v>221</v>
      </c>
      <c r="K1461" s="13" t="s">
        <v>2031</v>
      </c>
      <c r="L1461" s="13" t="s">
        <v>5600</v>
      </c>
      <c r="M1461" s="13" t="s">
        <v>5601</v>
      </c>
    </row>
    <row r="1462" spans="1:13" x14ac:dyDescent="0.3">
      <c r="A1462" s="13" t="s">
        <v>222</v>
      </c>
      <c r="B1462" s="13" t="s">
        <v>2108</v>
      </c>
      <c r="C1462" s="13" t="s">
        <v>2109</v>
      </c>
      <c r="D1462" s="13" t="s">
        <v>7724</v>
      </c>
      <c r="E1462" s="13" t="s">
        <v>7731</v>
      </c>
      <c r="F1462" s="13" t="s">
        <v>2004</v>
      </c>
      <c r="G1462" s="13" t="s">
        <v>5623</v>
      </c>
      <c r="H1462" s="13" t="s">
        <v>5624</v>
      </c>
      <c r="I1462" s="14">
        <v>5</v>
      </c>
      <c r="J1462" s="13" t="s">
        <v>221</v>
      </c>
      <c r="K1462" s="13" t="s">
        <v>2031</v>
      </c>
      <c r="L1462" s="13" t="s">
        <v>5600</v>
      </c>
      <c r="M1462" s="13" t="s">
        <v>5601</v>
      </c>
    </row>
    <row r="1463" spans="1:13" x14ac:dyDescent="0.3">
      <c r="A1463" s="13" t="s">
        <v>222</v>
      </c>
      <c r="B1463" s="13" t="s">
        <v>2108</v>
      </c>
      <c r="C1463" s="13" t="s">
        <v>2109</v>
      </c>
      <c r="D1463" s="13" t="s">
        <v>7724</v>
      </c>
      <c r="E1463" s="13" t="s">
        <v>7732</v>
      </c>
      <c r="F1463" s="13" t="s">
        <v>2004</v>
      </c>
      <c r="G1463" s="13" t="s">
        <v>5598</v>
      </c>
      <c r="H1463" s="13" t="s">
        <v>5599</v>
      </c>
      <c r="I1463" s="14">
        <v>50</v>
      </c>
      <c r="J1463" s="13" t="s">
        <v>221</v>
      </c>
      <c r="K1463" s="13" t="s">
        <v>2407</v>
      </c>
      <c r="L1463" s="13" t="s">
        <v>5600</v>
      </c>
      <c r="M1463" s="13" t="s">
        <v>5601</v>
      </c>
    </row>
    <row r="1464" spans="1:13" x14ac:dyDescent="0.3">
      <c r="A1464" s="13" t="s">
        <v>218</v>
      </c>
      <c r="B1464" s="13" t="s">
        <v>2630</v>
      </c>
      <c r="C1464" s="13" t="s">
        <v>2292</v>
      </c>
      <c r="D1464" s="13" t="s">
        <v>3559</v>
      </c>
      <c r="E1464" s="13" t="s">
        <v>7733</v>
      </c>
      <c r="F1464" s="13" t="s">
        <v>2004</v>
      </c>
      <c r="G1464" s="13" t="s">
        <v>7734</v>
      </c>
      <c r="H1464" s="13" t="s">
        <v>7735</v>
      </c>
      <c r="I1464" s="14">
        <v>2</v>
      </c>
      <c r="J1464" s="13" t="s">
        <v>217</v>
      </c>
      <c r="K1464" s="13" t="s">
        <v>3112</v>
      </c>
      <c r="L1464" s="13" t="s">
        <v>5600</v>
      </c>
      <c r="M1464" s="13" t="s">
        <v>3479</v>
      </c>
    </row>
    <row r="1465" spans="1:13" x14ac:dyDescent="0.3">
      <c r="A1465" s="13" t="s">
        <v>218</v>
      </c>
      <c r="B1465" s="13" t="s">
        <v>2630</v>
      </c>
      <c r="C1465" s="13" t="s">
        <v>2292</v>
      </c>
      <c r="D1465" s="13" t="s">
        <v>3559</v>
      </c>
      <c r="E1465" s="13" t="s">
        <v>3563</v>
      </c>
      <c r="F1465" s="13" t="s">
        <v>2004</v>
      </c>
      <c r="G1465" s="13" t="s">
        <v>7736</v>
      </c>
      <c r="H1465" s="13" t="s">
        <v>7737</v>
      </c>
      <c r="I1465" s="14">
        <v>3</v>
      </c>
      <c r="J1465" s="13" t="s">
        <v>217</v>
      </c>
      <c r="K1465" s="13" t="s">
        <v>2897</v>
      </c>
      <c r="L1465" s="13" t="s">
        <v>5600</v>
      </c>
      <c r="M1465" s="13" t="s">
        <v>3479</v>
      </c>
    </row>
    <row r="1466" spans="1:13" x14ac:dyDescent="0.3">
      <c r="A1466" s="13" t="s">
        <v>218</v>
      </c>
      <c r="B1466" s="13" t="s">
        <v>2630</v>
      </c>
      <c r="C1466" s="13" t="s">
        <v>2292</v>
      </c>
      <c r="D1466" s="13" t="s">
        <v>3559</v>
      </c>
      <c r="E1466" s="13" t="s">
        <v>7738</v>
      </c>
      <c r="F1466" s="13" t="s">
        <v>2004</v>
      </c>
      <c r="G1466" s="13" t="s">
        <v>7739</v>
      </c>
      <c r="H1466" s="13" t="s">
        <v>7740</v>
      </c>
      <c r="I1466" s="14">
        <v>3</v>
      </c>
      <c r="J1466" s="13" t="s">
        <v>217</v>
      </c>
      <c r="K1466" s="13" t="s">
        <v>2969</v>
      </c>
      <c r="L1466" s="13" t="s">
        <v>5600</v>
      </c>
      <c r="M1466" s="13" t="s">
        <v>5614</v>
      </c>
    </row>
    <row r="1467" spans="1:13" x14ac:dyDescent="0.3">
      <c r="A1467" s="13" t="s">
        <v>218</v>
      </c>
      <c r="B1467" s="13" t="s">
        <v>2630</v>
      </c>
      <c r="C1467" s="13" t="s">
        <v>2292</v>
      </c>
      <c r="D1467" s="13" t="s">
        <v>3559</v>
      </c>
      <c r="E1467" s="13" t="s">
        <v>7738</v>
      </c>
      <c r="F1467" s="13" t="s">
        <v>2004</v>
      </c>
      <c r="G1467" s="13" t="s">
        <v>6262</v>
      </c>
      <c r="H1467" s="13" t="s">
        <v>6263</v>
      </c>
      <c r="I1467" s="14">
        <v>2</v>
      </c>
      <c r="J1467" s="13" t="s">
        <v>217</v>
      </c>
      <c r="K1467" s="13" t="s">
        <v>2969</v>
      </c>
      <c r="L1467" s="13" t="s">
        <v>5600</v>
      </c>
      <c r="M1467" s="13" t="s">
        <v>5610</v>
      </c>
    </row>
    <row r="1468" spans="1:13" x14ac:dyDescent="0.3">
      <c r="A1468" s="13" t="s">
        <v>978</v>
      </c>
      <c r="B1468" s="13" t="s">
        <v>2804</v>
      </c>
      <c r="C1468" s="13" t="s">
        <v>2384</v>
      </c>
      <c r="D1468" s="13" t="s">
        <v>7741</v>
      </c>
      <c r="E1468" s="13" t="s">
        <v>7742</v>
      </c>
      <c r="F1468" s="13" t="s">
        <v>2004</v>
      </c>
      <c r="G1468" s="13" t="s">
        <v>7743</v>
      </c>
      <c r="H1468" s="13" t="s">
        <v>7744</v>
      </c>
      <c r="I1468" s="14">
        <v>6</v>
      </c>
      <c r="J1468" s="13" t="s">
        <v>977</v>
      </c>
      <c r="K1468" s="13" t="s">
        <v>2412</v>
      </c>
      <c r="L1468" s="13" t="s">
        <v>5600</v>
      </c>
      <c r="M1468" s="13" t="s">
        <v>5610</v>
      </c>
    </row>
    <row r="1469" spans="1:13" x14ac:dyDescent="0.3">
      <c r="A1469" s="13" t="s">
        <v>978</v>
      </c>
      <c r="B1469" s="13" t="s">
        <v>2804</v>
      </c>
      <c r="C1469" s="13" t="s">
        <v>2384</v>
      </c>
      <c r="D1469" s="13" t="s">
        <v>7741</v>
      </c>
      <c r="E1469" s="13" t="s">
        <v>7745</v>
      </c>
      <c r="F1469" s="13" t="s">
        <v>2112</v>
      </c>
      <c r="G1469" s="13" t="s">
        <v>7746</v>
      </c>
      <c r="H1469" s="13" t="s">
        <v>7747</v>
      </c>
      <c r="I1469" s="14">
        <v>1</v>
      </c>
      <c r="J1469" s="13" t="s">
        <v>977</v>
      </c>
      <c r="K1469" s="13" t="s">
        <v>2007</v>
      </c>
      <c r="L1469" s="13" t="s">
        <v>5600</v>
      </c>
      <c r="M1469" s="13" t="s">
        <v>7748</v>
      </c>
    </row>
    <row r="1470" spans="1:13" x14ac:dyDescent="0.3">
      <c r="A1470" s="13" t="s">
        <v>978</v>
      </c>
      <c r="B1470" s="13" t="s">
        <v>2804</v>
      </c>
      <c r="C1470" s="13" t="s">
        <v>2384</v>
      </c>
      <c r="D1470" s="13" t="s">
        <v>7741</v>
      </c>
      <c r="E1470" s="13" t="s">
        <v>7749</v>
      </c>
      <c r="F1470" s="13" t="s">
        <v>2004</v>
      </c>
      <c r="G1470" s="13" t="s">
        <v>7750</v>
      </c>
      <c r="H1470" s="13" t="s">
        <v>7751</v>
      </c>
      <c r="I1470" s="14">
        <v>2</v>
      </c>
      <c r="J1470" s="13" t="s">
        <v>977</v>
      </c>
      <c r="K1470" s="13" t="s">
        <v>2326</v>
      </c>
      <c r="L1470" s="13" t="s">
        <v>5600</v>
      </c>
      <c r="M1470" s="13" t="s">
        <v>7050</v>
      </c>
    </row>
    <row r="1471" spans="1:13" x14ac:dyDescent="0.3">
      <c r="A1471" s="13" t="s">
        <v>1011</v>
      </c>
      <c r="B1471" s="13" t="s">
        <v>2655</v>
      </c>
      <c r="C1471" s="13" t="s">
        <v>2044</v>
      </c>
      <c r="D1471" s="13" t="s">
        <v>3575</v>
      </c>
      <c r="E1471" s="13" t="s">
        <v>7752</v>
      </c>
      <c r="F1471" s="13" t="s">
        <v>2004</v>
      </c>
      <c r="G1471" s="13" t="s">
        <v>7753</v>
      </c>
      <c r="H1471" s="13" t="s">
        <v>7754</v>
      </c>
      <c r="I1471" s="14">
        <v>1</v>
      </c>
      <c r="J1471" s="13" t="s">
        <v>1828</v>
      </c>
      <c r="K1471" s="13" t="s">
        <v>2297</v>
      </c>
      <c r="L1471" s="13" t="s">
        <v>5600</v>
      </c>
      <c r="M1471" s="13" t="s">
        <v>5617</v>
      </c>
    </row>
    <row r="1472" spans="1:13" x14ac:dyDescent="0.3">
      <c r="A1472" s="13" t="s">
        <v>1011</v>
      </c>
      <c r="B1472" s="13" t="s">
        <v>2655</v>
      </c>
      <c r="C1472" s="13" t="s">
        <v>2044</v>
      </c>
      <c r="D1472" s="13" t="s">
        <v>3575</v>
      </c>
      <c r="E1472" s="13" t="s">
        <v>3579</v>
      </c>
      <c r="F1472" s="13" t="s">
        <v>2004</v>
      </c>
      <c r="G1472" s="13" t="s">
        <v>5821</v>
      </c>
      <c r="H1472" s="13" t="s">
        <v>5822</v>
      </c>
      <c r="I1472" s="14">
        <v>1</v>
      </c>
      <c r="J1472" s="13" t="s">
        <v>1828</v>
      </c>
      <c r="K1472" s="13" t="s">
        <v>2041</v>
      </c>
      <c r="L1472" s="13" t="s">
        <v>5600</v>
      </c>
      <c r="M1472" s="13" t="s">
        <v>5610</v>
      </c>
    </row>
    <row r="1473" spans="1:13" x14ac:dyDescent="0.3">
      <c r="A1473" s="13" t="s">
        <v>1696</v>
      </c>
      <c r="B1473" s="13" t="s">
        <v>3528</v>
      </c>
      <c r="C1473" s="13" t="s">
        <v>2099</v>
      </c>
      <c r="D1473" s="13" t="s">
        <v>7755</v>
      </c>
      <c r="E1473" s="13" t="s">
        <v>7756</v>
      </c>
      <c r="F1473" s="13" t="s">
        <v>2112</v>
      </c>
      <c r="G1473" s="13" t="s">
        <v>5723</v>
      </c>
      <c r="H1473" s="13" t="s">
        <v>5724</v>
      </c>
      <c r="I1473" s="14">
        <v>1</v>
      </c>
      <c r="J1473" s="13" t="s">
        <v>1695</v>
      </c>
      <c r="K1473" s="13" t="s">
        <v>2115</v>
      </c>
      <c r="L1473" s="13" t="s">
        <v>5600</v>
      </c>
      <c r="M1473" s="13" t="s">
        <v>5684</v>
      </c>
    </row>
    <row r="1474" spans="1:13" x14ac:dyDescent="0.3">
      <c r="A1474" s="13" t="s">
        <v>1696</v>
      </c>
      <c r="B1474" s="13" t="s">
        <v>3528</v>
      </c>
      <c r="C1474" s="13" t="s">
        <v>2099</v>
      </c>
      <c r="D1474" s="13" t="s">
        <v>7755</v>
      </c>
      <c r="E1474" s="13" t="s">
        <v>7756</v>
      </c>
      <c r="F1474" s="13" t="s">
        <v>2112</v>
      </c>
      <c r="G1474" s="13" t="s">
        <v>5725</v>
      </c>
      <c r="H1474" s="13" t="s">
        <v>5726</v>
      </c>
      <c r="I1474" s="14">
        <v>1</v>
      </c>
      <c r="J1474" s="13" t="s">
        <v>1695</v>
      </c>
      <c r="K1474" s="13" t="s">
        <v>2115</v>
      </c>
      <c r="L1474" s="13" t="s">
        <v>5600</v>
      </c>
      <c r="M1474" s="13" t="s">
        <v>5684</v>
      </c>
    </row>
    <row r="1475" spans="1:13" x14ac:dyDescent="0.3">
      <c r="A1475" s="13" t="s">
        <v>999</v>
      </c>
      <c r="B1475" s="13" t="s">
        <v>2517</v>
      </c>
      <c r="C1475" s="13" t="s">
        <v>2044</v>
      </c>
      <c r="D1475" s="13" t="s">
        <v>3423</v>
      </c>
      <c r="E1475" s="13" t="s">
        <v>7757</v>
      </c>
      <c r="F1475" s="13" t="s">
        <v>2004</v>
      </c>
      <c r="G1475" s="13" t="s">
        <v>6533</v>
      </c>
      <c r="H1475" s="13" t="s">
        <v>6534</v>
      </c>
      <c r="I1475" s="14">
        <v>2</v>
      </c>
      <c r="J1475" s="13" t="s">
        <v>998</v>
      </c>
      <c r="K1475" s="13" t="s">
        <v>2055</v>
      </c>
      <c r="L1475" s="13" t="s">
        <v>5600</v>
      </c>
      <c r="M1475" s="13" t="s">
        <v>5610</v>
      </c>
    </row>
    <row r="1476" spans="1:13" x14ac:dyDescent="0.3">
      <c r="A1476" s="13" t="s">
        <v>999</v>
      </c>
      <c r="B1476" s="13" t="s">
        <v>2517</v>
      </c>
      <c r="C1476" s="13" t="s">
        <v>2044</v>
      </c>
      <c r="D1476" s="13" t="s">
        <v>3423</v>
      </c>
      <c r="E1476" s="13" t="s">
        <v>7757</v>
      </c>
      <c r="F1476" s="13" t="s">
        <v>2004</v>
      </c>
      <c r="G1476" s="13" t="s">
        <v>7758</v>
      </c>
      <c r="H1476" s="13" t="s">
        <v>7759</v>
      </c>
      <c r="I1476" s="14">
        <v>1</v>
      </c>
      <c r="J1476" s="13" t="s">
        <v>998</v>
      </c>
      <c r="K1476" s="13" t="s">
        <v>2055</v>
      </c>
      <c r="L1476" s="13" t="s">
        <v>5600</v>
      </c>
      <c r="M1476" s="13" t="s">
        <v>5610</v>
      </c>
    </row>
    <row r="1477" spans="1:13" x14ac:dyDescent="0.3">
      <c r="A1477" s="13" t="s">
        <v>999</v>
      </c>
      <c r="B1477" s="13" t="s">
        <v>2517</v>
      </c>
      <c r="C1477" s="13" t="s">
        <v>2044</v>
      </c>
      <c r="D1477" s="13" t="s">
        <v>3423</v>
      </c>
      <c r="E1477" s="13" t="s">
        <v>7757</v>
      </c>
      <c r="F1477" s="13" t="s">
        <v>2004</v>
      </c>
      <c r="G1477" s="13" t="s">
        <v>7760</v>
      </c>
      <c r="H1477" s="13" t="s">
        <v>7761</v>
      </c>
      <c r="I1477" s="14">
        <v>1</v>
      </c>
      <c r="J1477" s="13" t="s">
        <v>998</v>
      </c>
      <c r="K1477" s="13" t="s">
        <v>2055</v>
      </c>
      <c r="L1477" s="13" t="s">
        <v>5600</v>
      </c>
      <c r="M1477" s="13" t="s">
        <v>5610</v>
      </c>
    </row>
    <row r="1478" spans="1:13" x14ac:dyDescent="0.3">
      <c r="A1478" s="13" t="s">
        <v>999</v>
      </c>
      <c r="B1478" s="13" t="s">
        <v>2517</v>
      </c>
      <c r="C1478" s="13" t="s">
        <v>2044</v>
      </c>
      <c r="D1478" s="13" t="s">
        <v>3423</v>
      </c>
      <c r="E1478" s="13" t="s">
        <v>7757</v>
      </c>
      <c r="F1478" s="13" t="s">
        <v>2004</v>
      </c>
      <c r="G1478" s="13" t="s">
        <v>7762</v>
      </c>
      <c r="H1478" s="13" t="s">
        <v>7763</v>
      </c>
      <c r="I1478" s="14">
        <v>1</v>
      </c>
      <c r="J1478" s="13" t="s">
        <v>998</v>
      </c>
      <c r="K1478" s="13" t="s">
        <v>2055</v>
      </c>
      <c r="L1478" s="13" t="s">
        <v>5600</v>
      </c>
      <c r="M1478" s="13" t="s">
        <v>5610</v>
      </c>
    </row>
    <row r="1479" spans="1:13" x14ac:dyDescent="0.3">
      <c r="A1479" s="13" t="s">
        <v>999</v>
      </c>
      <c r="B1479" s="13" t="s">
        <v>2517</v>
      </c>
      <c r="C1479" s="13" t="s">
        <v>2044</v>
      </c>
      <c r="D1479" s="13" t="s">
        <v>3423</v>
      </c>
      <c r="E1479" s="13" t="s">
        <v>7757</v>
      </c>
      <c r="F1479" s="13" t="s">
        <v>2004</v>
      </c>
      <c r="G1479" s="13" t="s">
        <v>6333</v>
      </c>
      <c r="H1479" s="13" t="s">
        <v>6334</v>
      </c>
      <c r="I1479" s="14">
        <v>1</v>
      </c>
      <c r="J1479" s="13" t="s">
        <v>998</v>
      </c>
      <c r="K1479" s="13" t="s">
        <v>2055</v>
      </c>
      <c r="L1479" s="13" t="s">
        <v>5600</v>
      </c>
      <c r="M1479" s="13" t="s">
        <v>5610</v>
      </c>
    </row>
    <row r="1480" spans="1:13" x14ac:dyDescent="0.3">
      <c r="A1480" s="13" t="s">
        <v>999</v>
      </c>
      <c r="B1480" s="13" t="s">
        <v>2517</v>
      </c>
      <c r="C1480" s="13" t="s">
        <v>2044</v>
      </c>
      <c r="D1480" s="13" t="s">
        <v>3423</v>
      </c>
      <c r="E1480" s="13" t="s">
        <v>7757</v>
      </c>
      <c r="F1480" s="13" t="s">
        <v>2004</v>
      </c>
      <c r="G1480" s="13" t="s">
        <v>7764</v>
      </c>
      <c r="H1480" s="13" t="s">
        <v>7765</v>
      </c>
      <c r="I1480" s="14">
        <v>2</v>
      </c>
      <c r="J1480" s="13" t="s">
        <v>998</v>
      </c>
      <c r="K1480" s="13" t="s">
        <v>2055</v>
      </c>
      <c r="L1480" s="13" t="s">
        <v>5600</v>
      </c>
      <c r="M1480" s="13" t="s">
        <v>5610</v>
      </c>
    </row>
    <row r="1481" spans="1:13" x14ac:dyDescent="0.3">
      <c r="A1481" s="13" t="s">
        <v>999</v>
      </c>
      <c r="B1481" s="13" t="s">
        <v>2517</v>
      </c>
      <c r="C1481" s="13" t="s">
        <v>2044</v>
      </c>
      <c r="D1481" s="13" t="s">
        <v>3423</v>
      </c>
      <c r="E1481" s="13" t="s">
        <v>7766</v>
      </c>
      <c r="F1481" s="13" t="s">
        <v>2004</v>
      </c>
      <c r="G1481" s="13" t="s">
        <v>7767</v>
      </c>
      <c r="H1481" s="13" t="s">
        <v>7768</v>
      </c>
      <c r="I1481" s="14">
        <v>2</v>
      </c>
      <c r="J1481" s="13" t="s">
        <v>998</v>
      </c>
      <c r="K1481" s="13" t="s">
        <v>2216</v>
      </c>
      <c r="L1481" s="13" t="s">
        <v>5600</v>
      </c>
      <c r="M1481" s="13" t="s">
        <v>2535</v>
      </c>
    </row>
    <row r="1482" spans="1:13" x14ac:dyDescent="0.3">
      <c r="A1482" s="13" t="s">
        <v>999</v>
      </c>
      <c r="B1482" s="13" t="s">
        <v>2517</v>
      </c>
      <c r="C1482" s="13" t="s">
        <v>2044</v>
      </c>
      <c r="D1482" s="13" t="s">
        <v>3423</v>
      </c>
      <c r="E1482" s="13" t="s">
        <v>7766</v>
      </c>
      <c r="F1482" s="13" t="s">
        <v>2004</v>
      </c>
      <c r="G1482" s="13" t="s">
        <v>7769</v>
      </c>
      <c r="H1482" s="13" t="s">
        <v>7768</v>
      </c>
      <c r="I1482" s="14">
        <v>2</v>
      </c>
      <c r="J1482" s="13" t="s">
        <v>998</v>
      </c>
      <c r="K1482" s="13" t="s">
        <v>2216</v>
      </c>
      <c r="L1482" s="13" t="s">
        <v>5600</v>
      </c>
      <c r="M1482" s="13" t="s">
        <v>2535</v>
      </c>
    </row>
    <row r="1483" spans="1:13" x14ac:dyDescent="0.3">
      <c r="A1483" s="13" t="s">
        <v>999</v>
      </c>
      <c r="B1483" s="13" t="s">
        <v>2517</v>
      </c>
      <c r="C1483" s="13" t="s">
        <v>2044</v>
      </c>
      <c r="D1483" s="13" t="s">
        <v>3423</v>
      </c>
      <c r="E1483" s="13" t="s">
        <v>7770</v>
      </c>
      <c r="F1483" s="13" t="s">
        <v>2004</v>
      </c>
      <c r="G1483" s="13" t="s">
        <v>5639</v>
      </c>
      <c r="H1483" s="13" t="s">
        <v>5640</v>
      </c>
      <c r="I1483" s="14">
        <v>4</v>
      </c>
      <c r="J1483" s="13" t="s">
        <v>998</v>
      </c>
      <c r="K1483" s="13" t="s">
        <v>2371</v>
      </c>
      <c r="L1483" s="13" t="s">
        <v>5600</v>
      </c>
      <c r="M1483" s="13" t="s">
        <v>2473</v>
      </c>
    </row>
    <row r="1484" spans="1:13" x14ac:dyDescent="0.3">
      <c r="A1484" s="13" t="s">
        <v>999</v>
      </c>
      <c r="B1484" s="13" t="s">
        <v>2517</v>
      </c>
      <c r="C1484" s="13" t="s">
        <v>2044</v>
      </c>
      <c r="D1484" s="13" t="s">
        <v>3423</v>
      </c>
      <c r="E1484" s="13" t="s">
        <v>7770</v>
      </c>
      <c r="F1484" s="13" t="s">
        <v>2004</v>
      </c>
      <c r="G1484" s="13" t="s">
        <v>7771</v>
      </c>
      <c r="H1484" s="13" t="s">
        <v>7772</v>
      </c>
      <c r="I1484" s="14">
        <v>4</v>
      </c>
      <c r="J1484" s="13" t="s">
        <v>998</v>
      </c>
      <c r="K1484" s="13" t="s">
        <v>2371</v>
      </c>
      <c r="L1484" s="13" t="s">
        <v>5600</v>
      </c>
      <c r="M1484" s="13" t="s">
        <v>2027</v>
      </c>
    </row>
    <row r="1485" spans="1:13" x14ac:dyDescent="0.3">
      <c r="A1485" s="13" t="s">
        <v>999</v>
      </c>
      <c r="B1485" s="13" t="s">
        <v>2517</v>
      </c>
      <c r="C1485" s="13" t="s">
        <v>2044</v>
      </c>
      <c r="D1485" s="13" t="s">
        <v>3423</v>
      </c>
      <c r="E1485" s="13" t="s">
        <v>7773</v>
      </c>
      <c r="F1485" s="13" t="s">
        <v>2004</v>
      </c>
      <c r="G1485" s="13" t="s">
        <v>5833</v>
      </c>
      <c r="H1485" s="13" t="s">
        <v>5834</v>
      </c>
      <c r="I1485" s="14">
        <v>1</v>
      </c>
      <c r="J1485" s="13" t="s">
        <v>998</v>
      </c>
      <c r="K1485" s="13" t="s">
        <v>2447</v>
      </c>
      <c r="L1485" s="13" t="s">
        <v>5600</v>
      </c>
      <c r="M1485" s="13" t="s">
        <v>5617</v>
      </c>
    </row>
    <row r="1486" spans="1:13" x14ac:dyDescent="0.3">
      <c r="A1486" s="13" t="s">
        <v>999</v>
      </c>
      <c r="B1486" s="13" t="s">
        <v>2517</v>
      </c>
      <c r="C1486" s="13" t="s">
        <v>2044</v>
      </c>
      <c r="D1486" s="13" t="s">
        <v>3423</v>
      </c>
      <c r="E1486" s="13" t="s">
        <v>7773</v>
      </c>
      <c r="F1486" s="13" t="s">
        <v>2004</v>
      </c>
      <c r="G1486" s="13" t="s">
        <v>5934</v>
      </c>
      <c r="H1486" s="13" t="s">
        <v>5935</v>
      </c>
      <c r="I1486" s="14">
        <v>1</v>
      </c>
      <c r="J1486" s="13" t="s">
        <v>998</v>
      </c>
      <c r="K1486" s="13" t="s">
        <v>2447</v>
      </c>
      <c r="L1486" s="13" t="s">
        <v>5600</v>
      </c>
      <c r="M1486" s="13" t="s">
        <v>5610</v>
      </c>
    </row>
    <row r="1487" spans="1:13" x14ac:dyDescent="0.3">
      <c r="A1487" s="13" t="s">
        <v>999</v>
      </c>
      <c r="B1487" s="13" t="s">
        <v>2517</v>
      </c>
      <c r="C1487" s="13" t="s">
        <v>2044</v>
      </c>
      <c r="D1487" s="13" t="s">
        <v>3423</v>
      </c>
      <c r="E1487" s="13" t="s">
        <v>7773</v>
      </c>
      <c r="F1487" s="13" t="s">
        <v>2004</v>
      </c>
      <c r="G1487" s="13" t="s">
        <v>6340</v>
      </c>
      <c r="H1487" s="13" t="s">
        <v>6341</v>
      </c>
      <c r="I1487" s="14">
        <v>1</v>
      </c>
      <c r="J1487" s="13" t="s">
        <v>998</v>
      </c>
      <c r="K1487" s="13" t="s">
        <v>2447</v>
      </c>
      <c r="L1487" s="13" t="s">
        <v>5600</v>
      </c>
      <c r="M1487" s="13" t="s">
        <v>5610</v>
      </c>
    </row>
    <row r="1488" spans="1:13" x14ac:dyDescent="0.3">
      <c r="A1488" s="13" t="s">
        <v>999</v>
      </c>
      <c r="B1488" s="13" t="s">
        <v>2517</v>
      </c>
      <c r="C1488" s="13" t="s">
        <v>2044</v>
      </c>
      <c r="D1488" s="13" t="s">
        <v>3423</v>
      </c>
      <c r="E1488" s="13" t="s">
        <v>3582</v>
      </c>
      <c r="F1488" s="13" t="s">
        <v>2004</v>
      </c>
      <c r="G1488" s="13" t="s">
        <v>7764</v>
      </c>
      <c r="H1488" s="13" t="s">
        <v>7765</v>
      </c>
      <c r="I1488" s="14">
        <v>1</v>
      </c>
      <c r="J1488" s="13" t="s">
        <v>998</v>
      </c>
      <c r="K1488" s="13" t="s">
        <v>2031</v>
      </c>
      <c r="L1488" s="13" t="s">
        <v>5600</v>
      </c>
      <c r="M1488" s="13" t="s">
        <v>5610</v>
      </c>
    </row>
    <row r="1489" spans="1:13" x14ac:dyDescent="0.3">
      <c r="A1489" s="13" t="s">
        <v>999</v>
      </c>
      <c r="B1489" s="13" t="s">
        <v>2517</v>
      </c>
      <c r="C1489" s="13" t="s">
        <v>2044</v>
      </c>
      <c r="D1489" s="13" t="s">
        <v>3423</v>
      </c>
      <c r="E1489" s="13" t="s">
        <v>3582</v>
      </c>
      <c r="F1489" s="13" t="s">
        <v>2004</v>
      </c>
      <c r="G1489" s="13" t="s">
        <v>6533</v>
      </c>
      <c r="H1489" s="13" t="s">
        <v>6534</v>
      </c>
      <c r="I1489" s="14">
        <v>2</v>
      </c>
      <c r="J1489" s="13" t="s">
        <v>998</v>
      </c>
      <c r="K1489" s="13" t="s">
        <v>2031</v>
      </c>
      <c r="L1489" s="13" t="s">
        <v>5600</v>
      </c>
      <c r="M1489" s="13" t="s">
        <v>5610</v>
      </c>
    </row>
    <row r="1490" spans="1:13" x14ac:dyDescent="0.3">
      <c r="A1490" s="13" t="s">
        <v>999</v>
      </c>
      <c r="B1490" s="13" t="s">
        <v>2517</v>
      </c>
      <c r="C1490" s="13" t="s">
        <v>2044</v>
      </c>
      <c r="D1490" s="13" t="s">
        <v>3423</v>
      </c>
      <c r="E1490" s="13" t="s">
        <v>3582</v>
      </c>
      <c r="F1490" s="13" t="s">
        <v>2004</v>
      </c>
      <c r="G1490" s="13" t="s">
        <v>7760</v>
      </c>
      <c r="H1490" s="13" t="s">
        <v>7761</v>
      </c>
      <c r="I1490" s="14">
        <v>2</v>
      </c>
      <c r="J1490" s="13" t="s">
        <v>998</v>
      </c>
      <c r="K1490" s="13" t="s">
        <v>2031</v>
      </c>
      <c r="L1490" s="13" t="s">
        <v>5600</v>
      </c>
      <c r="M1490" s="13" t="s">
        <v>5610</v>
      </c>
    </row>
    <row r="1491" spans="1:13" x14ac:dyDescent="0.3">
      <c r="A1491" s="13" t="s">
        <v>999</v>
      </c>
      <c r="B1491" s="13" t="s">
        <v>2517</v>
      </c>
      <c r="C1491" s="13" t="s">
        <v>2044</v>
      </c>
      <c r="D1491" s="13" t="s">
        <v>3423</v>
      </c>
      <c r="E1491" s="13" t="s">
        <v>3582</v>
      </c>
      <c r="F1491" s="13" t="s">
        <v>2004</v>
      </c>
      <c r="G1491" s="13" t="s">
        <v>7762</v>
      </c>
      <c r="H1491" s="13" t="s">
        <v>7763</v>
      </c>
      <c r="I1491" s="14">
        <v>2</v>
      </c>
      <c r="J1491" s="13" t="s">
        <v>998</v>
      </c>
      <c r="K1491" s="13" t="s">
        <v>2031</v>
      </c>
      <c r="L1491" s="13" t="s">
        <v>5600</v>
      </c>
      <c r="M1491" s="13" t="s">
        <v>5610</v>
      </c>
    </row>
    <row r="1492" spans="1:13" x14ac:dyDescent="0.3">
      <c r="A1492" s="13" t="s">
        <v>999</v>
      </c>
      <c r="B1492" s="13" t="s">
        <v>2517</v>
      </c>
      <c r="C1492" s="13" t="s">
        <v>2044</v>
      </c>
      <c r="D1492" s="13" t="s">
        <v>3423</v>
      </c>
      <c r="E1492" s="13" t="s">
        <v>3582</v>
      </c>
      <c r="F1492" s="13" t="s">
        <v>2004</v>
      </c>
      <c r="G1492" s="13" t="s">
        <v>6333</v>
      </c>
      <c r="H1492" s="13" t="s">
        <v>6334</v>
      </c>
      <c r="I1492" s="14">
        <v>1</v>
      </c>
      <c r="J1492" s="13" t="s">
        <v>998</v>
      </c>
      <c r="K1492" s="13" t="s">
        <v>2031</v>
      </c>
      <c r="L1492" s="13" t="s">
        <v>5600</v>
      </c>
      <c r="M1492" s="13" t="s">
        <v>5610</v>
      </c>
    </row>
    <row r="1493" spans="1:13" x14ac:dyDescent="0.3">
      <c r="A1493" s="13" t="s">
        <v>190</v>
      </c>
      <c r="B1493" s="13" t="s">
        <v>2000</v>
      </c>
      <c r="C1493" s="13" t="s">
        <v>2001</v>
      </c>
      <c r="D1493" s="13" t="s">
        <v>3585</v>
      </c>
      <c r="E1493" s="13" t="s">
        <v>7774</v>
      </c>
      <c r="F1493" s="13" t="s">
        <v>2004</v>
      </c>
      <c r="G1493" s="13" t="s">
        <v>7775</v>
      </c>
      <c r="H1493" s="13" t="s">
        <v>7776</v>
      </c>
      <c r="I1493" s="14">
        <v>1</v>
      </c>
      <c r="J1493" s="13" t="s">
        <v>189</v>
      </c>
      <c r="K1493" s="13" t="s">
        <v>2393</v>
      </c>
      <c r="L1493" s="13" t="s">
        <v>5600</v>
      </c>
      <c r="M1493" s="13" t="s">
        <v>2027</v>
      </c>
    </row>
    <row r="1494" spans="1:13" x14ac:dyDescent="0.3">
      <c r="A1494" s="13" t="s">
        <v>190</v>
      </c>
      <c r="B1494" s="13" t="s">
        <v>2000</v>
      </c>
      <c r="C1494" s="13" t="s">
        <v>2001</v>
      </c>
      <c r="D1494" s="13" t="s">
        <v>3585</v>
      </c>
      <c r="E1494" s="13" t="s">
        <v>3586</v>
      </c>
      <c r="F1494" s="13" t="s">
        <v>2004</v>
      </c>
      <c r="G1494" s="13" t="s">
        <v>6177</v>
      </c>
      <c r="H1494" s="13" t="s">
        <v>6178</v>
      </c>
      <c r="I1494" s="14">
        <v>2</v>
      </c>
      <c r="J1494" s="13" t="s">
        <v>189</v>
      </c>
      <c r="K1494" s="13" t="s">
        <v>2205</v>
      </c>
      <c r="L1494" s="13" t="s">
        <v>5600</v>
      </c>
      <c r="M1494" s="13" t="s">
        <v>5610</v>
      </c>
    </row>
    <row r="1495" spans="1:13" x14ac:dyDescent="0.3">
      <c r="A1495" s="13" t="s">
        <v>190</v>
      </c>
      <c r="B1495" s="13" t="s">
        <v>2000</v>
      </c>
      <c r="C1495" s="13" t="s">
        <v>2001</v>
      </c>
      <c r="D1495" s="13" t="s">
        <v>3585</v>
      </c>
      <c r="E1495" s="13" t="s">
        <v>3589</v>
      </c>
      <c r="F1495" s="13" t="s">
        <v>2004</v>
      </c>
      <c r="G1495" s="13" t="s">
        <v>6340</v>
      </c>
      <c r="H1495" s="13" t="s">
        <v>6341</v>
      </c>
      <c r="I1495" s="14">
        <v>6</v>
      </c>
      <c r="J1495" s="13" t="s">
        <v>189</v>
      </c>
      <c r="K1495" s="13" t="s">
        <v>2371</v>
      </c>
      <c r="L1495" s="13" t="s">
        <v>5600</v>
      </c>
      <c r="M1495" s="13" t="s">
        <v>5610</v>
      </c>
    </row>
    <row r="1496" spans="1:13" x14ac:dyDescent="0.3">
      <c r="A1496" s="13" t="s">
        <v>190</v>
      </c>
      <c r="B1496" s="13" t="s">
        <v>2000</v>
      </c>
      <c r="C1496" s="13" t="s">
        <v>2001</v>
      </c>
      <c r="D1496" s="13" t="s">
        <v>3585</v>
      </c>
      <c r="E1496" s="13" t="s">
        <v>3589</v>
      </c>
      <c r="F1496" s="13" t="s">
        <v>2004</v>
      </c>
      <c r="G1496" s="13" t="s">
        <v>7777</v>
      </c>
      <c r="H1496" s="13" t="s">
        <v>7776</v>
      </c>
      <c r="I1496" s="14">
        <v>1</v>
      </c>
      <c r="J1496" s="13" t="s">
        <v>189</v>
      </c>
      <c r="K1496" s="13" t="s">
        <v>2371</v>
      </c>
      <c r="L1496" s="13" t="s">
        <v>5600</v>
      </c>
      <c r="M1496" s="13" t="s">
        <v>2027</v>
      </c>
    </row>
    <row r="1497" spans="1:13" x14ac:dyDescent="0.3">
      <c r="A1497" s="13" t="s">
        <v>190</v>
      </c>
      <c r="B1497" s="13" t="s">
        <v>2000</v>
      </c>
      <c r="C1497" s="13" t="s">
        <v>2001</v>
      </c>
      <c r="D1497" s="13" t="s">
        <v>3585</v>
      </c>
      <c r="E1497" s="13" t="s">
        <v>7778</v>
      </c>
      <c r="F1497" s="13" t="s">
        <v>2004</v>
      </c>
      <c r="G1497" s="13" t="s">
        <v>5598</v>
      </c>
      <c r="H1497" s="13" t="s">
        <v>5599</v>
      </c>
      <c r="I1497" s="14">
        <v>10</v>
      </c>
      <c r="J1497" s="13" t="s">
        <v>189</v>
      </c>
      <c r="K1497" s="13" t="s">
        <v>2013</v>
      </c>
      <c r="L1497" s="13" t="s">
        <v>5600</v>
      </c>
      <c r="M1497" s="13" t="s">
        <v>5601</v>
      </c>
    </row>
    <row r="1498" spans="1:13" x14ac:dyDescent="0.3">
      <c r="A1498" s="13" t="s">
        <v>190</v>
      </c>
      <c r="B1498" s="13" t="s">
        <v>2000</v>
      </c>
      <c r="C1498" s="13" t="s">
        <v>2001</v>
      </c>
      <c r="D1498" s="13" t="s">
        <v>3585</v>
      </c>
      <c r="E1498" s="13" t="s">
        <v>3592</v>
      </c>
      <c r="F1498" s="13" t="s">
        <v>2004</v>
      </c>
      <c r="G1498" s="13" t="s">
        <v>7779</v>
      </c>
      <c r="H1498" s="13" t="s">
        <v>7780</v>
      </c>
      <c r="I1498" s="14">
        <v>1</v>
      </c>
      <c r="J1498" s="13" t="s">
        <v>189</v>
      </c>
      <c r="K1498" s="13" t="s">
        <v>2530</v>
      </c>
      <c r="L1498" s="13" t="s">
        <v>5600</v>
      </c>
      <c r="M1498" s="13" t="s">
        <v>5610</v>
      </c>
    </row>
    <row r="1499" spans="1:13" x14ac:dyDescent="0.3">
      <c r="A1499" s="13" t="s">
        <v>190</v>
      </c>
      <c r="B1499" s="13" t="s">
        <v>2000</v>
      </c>
      <c r="C1499" s="13" t="s">
        <v>2001</v>
      </c>
      <c r="D1499" s="13" t="s">
        <v>3585</v>
      </c>
      <c r="E1499" s="13" t="s">
        <v>3592</v>
      </c>
      <c r="F1499" s="13" t="s">
        <v>2004</v>
      </c>
      <c r="G1499" s="13" t="s">
        <v>5618</v>
      </c>
      <c r="H1499" s="13" t="s">
        <v>5619</v>
      </c>
      <c r="I1499" s="14">
        <v>5</v>
      </c>
      <c r="J1499" s="13" t="s">
        <v>189</v>
      </c>
      <c r="K1499" s="13" t="s">
        <v>2530</v>
      </c>
      <c r="L1499" s="13" t="s">
        <v>5600</v>
      </c>
      <c r="M1499" s="13" t="s">
        <v>5601</v>
      </c>
    </row>
    <row r="1500" spans="1:13" x14ac:dyDescent="0.3">
      <c r="A1500" s="13" t="s">
        <v>190</v>
      </c>
      <c r="B1500" s="13" t="s">
        <v>2000</v>
      </c>
      <c r="C1500" s="13" t="s">
        <v>2001</v>
      </c>
      <c r="D1500" s="13" t="s">
        <v>3585</v>
      </c>
      <c r="E1500" s="13" t="s">
        <v>3600</v>
      </c>
      <c r="F1500" s="13" t="s">
        <v>2004</v>
      </c>
      <c r="G1500" s="13" t="s">
        <v>7781</v>
      </c>
      <c r="H1500" s="13" t="s">
        <v>7782</v>
      </c>
      <c r="I1500" s="14">
        <v>1</v>
      </c>
      <c r="J1500" s="13" t="s">
        <v>189</v>
      </c>
      <c r="K1500" s="13" t="s">
        <v>2897</v>
      </c>
      <c r="L1500" s="13" t="s">
        <v>5600</v>
      </c>
      <c r="M1500" s="13" t="s">
        <v>2128</v>
      </c>
    </row>
    <row r="1501" spans="1:13" x14ac:dyDescent="0.3">
      <c r="A1501" s="13" t="s">
        <v>190</v>
      </c>
      <c r="B1501" s="13" t="s">
        <v>2000</v>
      </c>
      <c r="C1501" s="13" t="s">
        <v>2001</v>
      </c>
      <c r="D1501" s="13" t="s">
        <v>3585</v>
      </c>
      <c r="E1501" s="13" t="s">
        <v>3600</v>
      </c>
      <c r="F1501" s="13" t="s">
        <v>2004</v>
      </c>
      <c r="G1501" s="13" t="s">
        <v>7783</v>
      </c>
      <c r="H1501" s="13" t="s">
        <v>7784</v>
      </c>
      <c r="I1501" s="14">
        <v>1</v>
      </c>
      <c r="J1501" s="13" t="s">
        <v>189</v>
      </c>
      <c r="K1501" s="13" t="s">
        <v>2897</v>
      </c>
      <c r="L1501" s="13" t="s">
        <v>5600</v>
      </c>
      <c r="M1501" s="13" t="s">
        <v>2556</v>
      </c>
    </row>
    <row r="1502" spans="1:13" x14ac:dyDescent="0.3">
      <c r="A1502" s="13" t="s">
        <v>190</v>
      </c>
      <c r="B1502" s="13" t="s">
        <v>2000</v>
      </c>
      <c r="C1502" s="13" t="s">
        <v>2001</v>
      </c>
      <c r="D1502" s="13" t="s">
        <v>3585</v>
      </c>
      <c r="E1502" s="13" t="s">
        <v>3603</v>
      </c>
      <c r="F1502" s="13" t="s">
        <v>2004</v>
      </c>
      <c r="G1502" s="13" t="s">
        <v>7785</v>
      </c>
      <c r="H1502" s="13" t="s">
        <v>6717</v>
      </c>
      <c r="I1502" s="14">
        <v>1</v>
      </c>
      <c r="J1502" s="13" t="s">
        <v>189</v>
      </c>
      <c r="K1502" s="13" t="s">
        <v>2407</v>
      </c>
      <c r="L1502" s="13" t="s">
        <v>5600</v>
      </c>
      <c r="M1502" s="13" t="s">
        <v>2535</v>
      </c>
    </row>
    <row r="1503" spans="1:13" x14ac:dyDescent="0.3">
      <c r="A1503" s="13" t="s">
        <v>190</v>
      </c>
      <c r="B1503" s="13" t="s">
        <v>2000</v>
      </c>
      <c r="C1503" s="13" t="s">
        <v>2001</v>
      </c>
      <c r="D1503" s="13" t="s">
        <v>3585</v>
      </c>
      <c r="E1503" s="13" t="s">
        <v>3603</v>
      </c>
      <c r="F1503" s="13" t="s">
        <v>2004</v>
      </c>
      <c r="G1503" s="13" t="s">
        <v>7786</v>
      </c>
      <c r="H1503" s="13" t="s">
        <v>6719</v>
      </c>
      <c r="I1503" s="14">
        <v>1</v>
      </c>
      <c r="J1503" s="13" t="s">
        <v>189</v>
      </c>
      <c r="K1503" s="13" t="s">
        <v>2407</v>
      </c>
      <c r="L1503" s="13" t="s">
        <v>5600</v>
      </c>
      <c r="M1503" s="13" t="s">
        <v>2535</v>
      </c>
    </row>
    <row r="1504" spans="1:13" x14ac:dyDescent="0.3">
      <c r="A1504" s="13" t="s">
        <v>190</v>
      </c>
      <c r="B1504" s="13" t="s">
        <v>2000</v>
      </c>
      <c r="C1504" s="13" t="s">
        <v>2001</v>
      </c>
      <c r="D1504" s="13" t="s">
        <v>3585</v>
      </c>
      <c r="E1504" s="13" t="s">
        <v>3603</v>
      </c>
      <c r="F1504" s="13" t="s">
        <v>2004</v>
      </c>
      <c r="G1504" s="13" t="s">
        <v>7787</v>
      </c>
      <c r="H1504" s="13" t="s">
        <v>6717</v>
      </c>
      <c r="I1504" s="14">
        <v>1</v>
      </c>
      <c r="J1504" s="13" t="s">
        <v>189</v>
      </c>
      <c r="K1504" s="13" t="s">
        <v>2407</v>
      </c>
      <c r="L1504" s="13" t="s">
        <v>5600</v>
      </c>
      <c r="M1504" s="13" t="s">
        <v>2535</v>
      </c>
    </row>
    <row r="1505" spans="1:13" x14ac:dyDescent="0.3">
      <c r="A1505" s="13" t="s">
        <v>190</v>
      </c>
      <c r="B1505" s="13" t="s">
        <v>2000</v>
      </c>
      <c r="C1505" s="13" t="s">
        <v>2001</v>
      </c>
      <c r="D1505" s="13" t="s">
        <v>3585</v>
      </c>
      <c r="E1505" s="13" t="s">
        <v>3603</v>
      </c>
      <c r="F1505" s="13" t="s">
        <v>2004</v>
      </c>
      <c r="G1505" s="13" t="s">
        <v>7788</v>
      </c>
      <c r="H1505" s="13" t="s">
        <v>6717</v>
      </c>
      <c r="I1505" s="14">
        <v>1</v>
      </c>
      <c r="J1505" s="13" t="s">
        <v>189</v>
      </c>
      <c r="K1505" s="13" t="s">
        <v>2407</v>
      </c>
      <c r="L1505" s="13" t="s">
        <v>5600</v>
      </c>
      <c r="M1505" s="13" t="s">
        <v>2535</v>
      </c>
    </row>
    <row r="1506" spans="1:13" x14ac:dyDescent="0.3">
      <c r="A1506" s="13" t="s">
        <v>280</v>
      </c>
      <c r="B1506" s="13" t="s">
        <v>3605</v>
      </c>
      <c r="C1506" s="13" t="s">
        <v>2292</v>
      </c>
      <c r="D1506" s="13" t="s">
        <v>3606</v>
      </c>
      <c r="E1506" s="13" t="s">
        <v>7789</v>
      </c>
      <c r="F1506" s="13" t="s">
        <v>2004</v>
      </c>
      <c r="G1506" s="13" t="s">
        <v>7790</v>
      </c>
      <c r="H1506" s="13" t="s">
        <v>7791</v>
      </c>
      <c r="I1506" s="14">
        <v>3</v>
      </c>
      <c r="J1506" s="13" t="s">
        <v>279</v>
      </c>
      <c r="K1506" s="13" t="s">
        <v>2447</v>
      </c>
      <c r="L1506" s="13" t="s">
        <v>5600</v>
      </c>
      <c r="M1506" s="13" t="s">
        <v>2535</v>
      </c>
    </row>
    <row r="1507" spans="1:13" x14ac:dyDescent="0.3">
      <c r="A1507" s="13" t="s">
        <v>280</v>
      </c>
      <c r="B1507" s="13" t="s">
        <v>3605</v>
      </c>
      <c r="C1507" s="13" t="s">
        <v>2292</v>
      </c>
      <c r="D1507" s="13" t="s">
        <v>3606</v>
      </c>
      <c r="E1507" s="13" t="s">
        <v>7789</v>
      </c>
      <c r="F1507" s="13" t="s">
        <v>2004</v>
      </c>
      <c r="G1507" s="13" t="s">
        <v>7792</v>
      </c>
      <c r="H1507" s="13" t="s">
        <v>7793</v>
      </c>
      <c r="I1507" s="14">
        <v>3</v>
      </c>
      <c r="J1507" s="13" t="s">
        <v>279</v>
      </c>
      <c r="K1507" s="13" t="s">
        <v>2447</v>
      </c>
      <c r="L1507" s="13" t="s">
        <v>5600</v>
      </c>
      <c r="M1507" s="13" t="s">
        <v>2535</v>
      </c>
    </row>
    <row r="1508" spans="1:13" x14ac:dyDescent="0.3">
      <c r="A1508" s="13" t="s">
        <v>280</v>
      </c>
      <c r="B1508" s="13" t="s">
        <v>3605</v>
      </c>
      <c r="C1508" s="13" t="s">
        <v>2292</v>
      </c>
      <c r="D1508" s="13" t="s">
        <v>3606</v>
      </c>
      <c r="E1508" s="13" t="s">
        <v>7789</v>
      </c>
      <c r="F1508" s="13" t="s">
        <v>2004</v>
      </c>
      <c r="G1508" s="13" t="s">
        <v>7794</v>
      </c>
      <c r="H1508" s="13" t="s">
        <v>7795</v>
      </c>
      <c r="I1508" s="14">
        <v>1</v>
      </c>
      <c r="J1508" s="13" t="s">
        <v>279</v>
      </c>
      <c r="K1508" s="13" t="s">
        <v>2337</v>
      </c>
      <c r="L1508" s="13" t="s">
        <v>5600</v>
      </c>
      <c r="M1508" s="13" t="s">
        <v>3610</v>
      </c>
    </row>
    <row r="1509" spans="1:13" x14ac:dyDescent="0.3">
      <c r="A1509" s="13" t="s">
        <v>280</v>
      </c>
      <c r="B1509" s="13" t="s">
        <v>3605</v>
      </c>
      <c r="C1509" s="13" t="s">
        <v>2292</v>
      </c>
      <c r="D1509" s="13" t="s">
        <v>3606</v>
      </c>
      <c r="E1509" s="13" t="s">
        <v>7796</v>
      </c>
      <c r="F1509" s="13" t="s">
        <v>2004</v>
      </c>
      <c r="G1509" s="13" t="s">
        <v>7797</v>
      </c>
      <c r="H1509" s="13" t="s">
        <v>7798</v>
      </c>
      <c r="I1509" s="14">
        <v>1</v>
      </c>
      <c r="J1509" s="13" t="s">
        <v>279</v>
      </c>
      <c r="K1509" s="13" t="s">
        <v>2221</v>
      </c>
      <c r="L1509" s="13" t="s">
        <v>5600</v>
      </c>
      <c r="M1509" s="13" t="s">
        <v>2184</v>
      </c>
    </row>
    <row r="1510" spans="1:13" x14ac:dyDescent="0.3">
      <c r="A1510" s="13" t="s">
        <v>280</v>
      </c>
      <c r="B1510" s="13" t="s">
        <v>3605</v>
      </c>
      <c r="C1510" s="13" t="s">
        <v>2292</v>
      </c>
      <c r="D1510" s="13" t="s">
        <v>3606</v>
      </c>
      <c r="E1510" s="13" t="s">
        <v>7796</v>
      </c>
      <c r="F1510" s="13" t="s">
        <v>2004</v>
      </c>
      <c r="G1510" s="13" t="s">
        <v>7790</v>
      </c>
      <c r="H1510" s="13" t="s">
        <v>7791</v>
      </c>
      <c r="I1510" s="14">
        <v>1</v>
      </c>
      <c r="J1510" s="13" t="s">
        <v>279</v>
      </c>
      <c r="K1510" s="13" t="s">
        <v>2221</v>
      </c>
      <c r="L1510" s="13" t="s">
        <v>5600</v>
      </c>
      <c r="M1510" s="13" t="s">
        <v>2535</v>
      </c>
    </row>
    <row r="1511" spans="1:13" x14ac:dyDescent="0.3">
      <c r="A1511" s="13" t="s">
        <v>280</v>
      </c>
      <c r="B1511" s="13" t="s">
        <v>3605</v>
      </c>
      <c r="C1511" s="13" t="s">
        <v>2292</v>
      </c>
      <c r="D1511" s="13" t="s">
        <v>3606</v>
      </c>
      <c r="E1511" s="13" t="s">
        <v>7799</v>
      </c>
      <c r="F1511" s="13" t="s">
        <v>2004</v>
      </c>
      <c r="G1511" s="13" t="s">
        <v>7800</v>
      </c>
      <c r="H1511" s="13" t="s">
        <v>7801</v>
      </c>
      <c r="I1511" s="14">
        <v>3</v>
      </c>
      <c r="J1511" s="13" t="s">
        <v>279</v>
      </c>
      <c r="K1511" s="13" t="s">
        <v>2183</v>
      </c>
      <c r="L1511" s="13" t="s">
        <v>5600</v>
      </c>
      <c r="M1511" s="13" t="s">
        <v>2027</v>
      </c>
    </row>
    <row r="1512" spans="1:13" x14ac:dyDescent="0.3">
      <c r="A1512" s="13" t="s">
        <v>280</v>
      </c>
      <c r="B1512" s="13" t="s">
        <v>3605</v>
      </c>
      <c r="C1512" s="13" t="s">
        <v>2292</v>
      </c>
      <c r="D1512" s="13" t="s">
        <v>3606</v>
      </c>
      <c r="E1512" s="13" t="s">
        <v>3607</v>
      </c>
      <c r="F1512" s="13" t="s">
        <v>2004</v>
      </c>
      <c r="G1512" s="13" t="s">
        <v>7802</v>
      </c>
      <c r="H1512" s="13" t="s">
        <v>7803</v>
      </c>
      <c r="I1512" s="14">
        <v>1</v>
      </c>
      <c r="J1512" s="13" t="s">
        <v>279</v>
      </c>
      <c r="K1512" s="13" t="s">
        <v>2198</v>
      </c>
      <c r="L1512" s="13" t="s">
        <v>5600</v>
      </c>
      <c r="M1512" s="13" t="s">
        <v>7804</v>
      </c>
    </row>
    <row r="1513" spans="1:13" x14ac:dyDescent="0.3">
      <c r="A1513" s="13" t="s">
        <v>280</v>
      </c>
      <c r="B1513" s="13" t="s">
        <v>3605</v>
      </c>
      <c r="C1513" s="13" t="s">
        <v>2292</v>
      </c>
      <c r="D1513" s="13" t="s">
        <v>3606</v>
      </c>
      <c r="E1513" s="13" t="s">
        <v>7805</v>
      </c>
      <c r="F1513" s="13" t="s">
        <v>2004</v>
      </c>
      <c r="G1513" s="13" t="s">
        <v>7794</v>
      </c>
      <c r="H1513" s="13" t="s">
        <v>7795</v>
      </c>
      <c r="I1513" s="14">
        <v>1</v>
      </c>
      <c r="J1513" s="13" t="s">
        <v>279</v>
      </c>
      <c r="K1513" s="13" t="s">
        <v>2115</v>
      </c>
      <c r="L1513" s="13" t="s">
        <v>5600</v>
      </c>
      <c r="M1513" s="13" t="s">
        <v>3610</v>
      </c>
    </row>
    <row r="1514" spans="1:13" x14ac:dyDescent="0.3">
      <c r="A1514" s="13" t="s">
        <v>686</v>
      </c>
      <c r="B1514" s="13" t="s">
        <v>2108</v>
      </c>
      <c r="C1514" s="13" t="s">
        <v>2109</v>
      </c>
      <c r="D1514" s="13" t="s">
        <v>3031</v>
      </c>
      <c r="E1514" s="13" t="s">
        <v>7806</v>
      </c>
      <c r="F1514" s="13" t="s">
        <v>2004</v>
      </c>
      <c r="G1514" s="13" t="s">
        <v>7807</v>
      </c>
      <c r="H1514" s="13" t="s">
        <v>7808</v>
      </c>
      <c r="I1514" s="14">
        <v>2</v>
      </c>
      <c r="J1514" s="13" t="s">
        <v>685</v>
      </c>
      <c r="K1514" s="13" t="s">
        <v>3112</v>
      </c>
      <c r="L1514" s="13" t="s">
        <v>5600</v>
      </c>
      <c r="M1514" s="13" t="s">
        <v>2237</v>
      </c>
    </row>
    <row r="1515" spans="1:13" x14ac:dyDescent="0.3">
      <c r="A1515" s="13" t="s">
        <v>686</v>
      </c>
      <c r="B1515" s="13" t="s">
        <v>2108</v>
      </c>
      <c r="C1515" s="13" t="s">
        <v>2109</v>
      </c>
      <c r="D1515" s="13" t="s">
        <v>3031</v>
      </c>
      <c r="E1515" s="13" t="s">
        <v>7809</v>
      </c>
      <c r="F1515" s="13" t="s">
        <v>2004</v>
      </c>
      <c r="G1515" s="13" t="s">
        <v>5598</v>
      </c>
      <c r="H1515" s="13" t="s">
        <v>5599</v>
      </c>
      <c r="I1515" s="14">
        <v>5</v>
      </c>
      <c r="J1515" s="13" t="s">
        <v>685</v>
      </c>
      <c r="K1515" s="13" t="s">
        <v>2748</v>
      </c>
      <c r="L1515" s="13" t="s">
        <v>5600</v>
      </c>
      <c r="M1515" s="13" t="s">
        <v>5601</v>
      </c>
    </row>
    <row r="1516" spans="1:13" x14ac:dyDescent="0.3">
      <c r="A1516" s="13" t="s">
        <v>686</v>
      </c>
      <c r="B1516" s="13" t="s">
        <v>2108</v>
      </c>
      <c r="C1516" s="13" t="s">
        <v>2109</v>
      </c>
      <c r="D1516" s="13" t="s">
        <v>3031</v>
      </c>
      <c r="E1516" s="13" t="s">
        <v>7810</v>
      </c>
      <c r="F1516" s="13" t="s">
        <v>2004</v>
      </c>
      <c r="G1516" s="13" t="s">
        <v>5821</v>
      </c>
      <c r="H1516" s="13" t="s">
        <v>5822</v>
      </c>
      <c r="I1516" s="14">
        <v>1</v>
      </c>
      <c r="J1516" s="13" t="s">
        <v>685</v>
      </c>
      <c r="K1516" s="13" t="s">
        <v>2530</v>
      </c>
      <c r="L1516" s="13" t="s">
        <v>5600</v>
      </c>
      <c r="M1516" s="13" t="s">
        <v>5610</v>
      </c>
    </row>
    <row r="1517" spans="1:13" x14ac:dyDescent="0.3">
      <c r="A1517" s="13" t="s">
        <v>686</v>
      </c>
      <c r="B1517" s="13" t="s">
        <v>2108</v>
      </c>
      <c r="C1517" s="13" t="s">
        <v>2109</v>
      </c>
      <c r="D1517" s="13" t="s">
        <v>3031</v>
      </c>
      <c r="E1517" s="13" t="s">
        <v>7811</v>
      </c>
      <c r="F1517" s="13" t="s">
        <v>2004</v>
      </c>
      <c r="G1517" s="13" t="s">
        <v>5598</v>
      </c>
      <c r="H1517" s="13" t="s">
        <v>5599</v>
      </c>
      <c r="I1517" s="14">
        <v>1</v>
      </c>
      <c r="J1517" s="13" t="s">
        <v>685</v>
      </c>
      <c r="K1517" s="13" t="s">
        <v>2297</v>
      </c>
      <c r="L1517" s="13" t="s">
        <v>5600</v>
      </c>
      <c r="M1517" s="13" t="s">
        <v>5601</v>
      </c>
    </row>
    <row r="1518" spans="1:13" x14ac:dyDescent="0.3">
      <c r="A1518" s="13" t="s">
        <v>686</v>
      </c>
      <c r="B1518" s="13" t="s">
        <v>2108</v>
      </c>
      <c r="C1518" s="13" t="s">
        <v>2109</v>
      </c>
      <c r="D1518" s="13" t="s">
        <v>3031</v>
      </c>
      <c r="E1518" s="13" t="s">
        <v>7812</v>
      </c>
      <c r="F1518" s="13" t="s">
        <v>2004</v>
      </c>
      <c r="G1518" s="13" t="s">
        <v>5598</v>
      </c>
      <c r="H1518" s="13" t="s">
        <v>5599</v>
      </c>
      <c r="I1518" s="14">
        <v>2</v>
      </c>
      <c r="J1518" s="13" t="s">
        <v>685</v>
      </c>
      <c r="K1518" s="13" t="s">
        <v>2428</v>
      </c>
      <c r="L1518" s="13" t="s">
        <v>5600</v>
      </c>
      <c r="M1518" s="13" t="s">
        <v>5601</v>
      </c>
    </row>
    <row r="1519" spans="1:13" x14ac:dyDescent="0.3">
      <c r="A1519" s="13" t="s">
        <v>686</v>
      </c>
      <c r="B1519" s="13" t="s">
        <v>2108</v>
      </c>
      <c r="C1519" s="13" t="s">
        <v>2109</v>
      </c>
      <c r="D1519" s="13" t="s">
        <v>3031</v>
      </c>
      <c r="E1519" s="13" t="s">
        <v>7813</v>
      </c>
      <c r="F1519" s="13" t="s">
        <v>2004</v>
      </c>
      <c r="G1519" s="13" t="s">
        <v>5598</v>
      </c>
      <c r="H1519" s="13" t="s">
        <v>5599</v>
      </c>
      <c r="I1519" s="14">
        <v>4</v>
      </c>
      <c r="J1519" s="13" t="s">
        <v>685</v>
      </c>
      <c r="K1519" s="13" t="s">
        <v>2183</v>
      </c>
      <c r="L1519" s="13" t="s">
        <v>5600</v>
      </c>
      <c r="M1519" s="13" t="s">
        <v>5601</v>
      </c>
    </row>
    <row r="1520" spans="1:13" x14ac:dyDescent="0.3">
      <c r="A1520" s="13" t="s">
        <v>686</v>
      </c>
      <c r="B1520" s="13" t="s">
        <v>2108</v>
      </c>
      <c r="C1520" s="13" t="s">
        <v>2109</v>
      </c>
      <c r="D1520" s="13" t="s">
        <v>3031</v>
      </c>
      <c r="E1520" s="13" t="s">
        <v>3614</v>
      </c>
      <c r="F1520" s="13" t="s">
        <v>2004</v>
      </c>
      <c r="G1520" s="13" t="s">
        <v>7814</v>
      </c>
      <c r="H1520" s="13" t="s">
        <v>7815</v>
      </c>
      <c r="I1520" s="14">
        <v>1</v>
      </c>
      <c r="J1520" s="13" t="s">
        <v>685</v>
      </c>
      <c r="K1520" s="13" t="s">
        <v>2066</v>
      </c>
      <c r="L1520" s="13" t="s">
        <v>5600</v>
      </c>
      <c r="M1520" s="13" t="s">
        <v>7121</v>
      </c>
    </row>
    <row r="1521" spans="1:13" x14ac:dyDescent="0.3">
      <c r="A1521" s="13" t="s">
        <v>686</v>
      </c>
      <c r="B1521" s="13" t="s">
        <v>2108</v>
      </c>
      <c r="C1521" s="13" t="s">
        <v>2109</v>
      </c>
      <c r="D1521" s="13" t="s">
        <v>3031</v>
      </c>
      <c r="E1521" s="13" t="s">
        <v>7816</v>
      </c>
      <c r="F1521" s="13" t="s">
        <v>2004</v>
      </c>
      <c r="G1521" s="13" t="s">
        <v>5598</v>
      </c>
      <c r="H1521" s="13" t="s">
        <v>5599</v>
      </c>
      <c r="I1521" s="14">
        <v>4</v>
      </c>
      <c r="J1521" s="13" t="s">
        <v>685</v>
      </c>
      <c r="K1521" s="13" t="s">
        <v>2401</v>
      </c>
      <c r="L1521" s="13" t="s">
        <v>5600</v>
      </c>
      <c r="M1521" s="13" t="s">
        <v>5601</v>
      </c>
    </row>
    <row r="1522" spans="1:13" x14ac:dyDescent="0.3">
      <c r="A1522" s="13" t="s">
        <v>686</v>
      </c>
      <c r="B1522" s="13" t="s">
        <v>2108</v>
      </c>
      <c r="C1522" s="13" t="s">
        <v>2109</v>
      </c>
      <c r="D1522" s="13" t="s">
        <v>3031</v>
      </c>
      <c r="E1522" s="13" t="s">
        <v>7817</v>
      </c>
      <c r="F1522" s="13" t="s">
        <v>2004</v>
      </c>
      <c r="G1522" s="13" t="s">
        <v>5598</v>
      </c>
      <c r="H1522" s="13" t="s">
        <v>5599</v>
      </c>
      <c r="I1522" s="14">
        <v>2</v>
      </c>
      <c r="J1522" s="13" t="s">
        <v>685</v>
      </c>
      <c r="K1522" s="13" t="s">
        <v>2568</v>
      </c>
      <c r="L1522" s="13" t="s">
        <v>5600</v>
      </c>
      <c r="M1522" s="13" t="s">
        <v>5601</v>
      </c>
    </row>
    <row r="1523" spans="1:13" x14ac:dyDescent="0.3">
      <c r="A1523" s="13" t="s">
        <v>686</v>
      </c>
      <c r="B1523" s="13" t="s">
        <v>2108</v>
      </c>
      <c r="C1523" s="13" t="s">
        <v>2109</v>
      </c>
      <c r="D1523" s="13" t="s">
        <v>3031</v>
      </c>
      <c r="E1523" s="13" t="s">
        <v>7818</v>
      </c>
      <c r="F1523" s="13" t="s">
        <v>2004</v>
      </c>
      <c r="G1523" s="13" t="s">
        <v>7819</v>
      </c>
      <c r="H1523" s="13" t="s">
        <v>7820</v>
      </c>
      <c r="I1523" s="14">
        <v>1</v>
      </c>
      <c r="J1523" s="13" t="s">
        <v>685</v>
      </c>
      <c r="K1523" s="13" t="s">
        <v>2568</v>
      </c>
      <c r="L1523" s="13" t="s">
        <v>5600</v>
      </c>
      <c r="M1523" s="13" t="s">
        <v>2027</v>
      </c>
    </row>
    <row r="1524" spans="1:13" x14ac:dyDescent="0.3">
      <c r="A1524" s="13" t="s">
        <v>164</v>
      </c>
      <c r="B1524" s="13" t="s">
        <v>2474</v>
      </c>
      <c r="C1524" s="13" t="s">
        <v>2099</v>
      </c>
      <c r="D1524" s="13" t="s">
        <v>3331</v>
      </c>
      <c r="E1524" s="13" t="s">
        <v>7821</v>
      </c>
      <c r="F1524" s="13" t="s">
        <v>2112</v>
      </c>
      <c r="G1524" s="13" t="s">
        <v>5682</v>
      </c>
      <c r="H1524" s="13" t="s">
        <v>5683</v>
      </c>
      <c r="I1524" s="14">
        <v>2</v>
      </c>
      <c r="J1524" s="13" t="s">
        <v>619</v>
      </c>
      <c r="K1524" s="13" t="s">
        <v>2013</v>
      </c>
      <c r="L1524" s="13" t="s">
        <v>5600</v>
      </c>
      <c r="M1524" s="13" t="s">
        <v>5684</v>
      </c>
    </row>
    <row r="1525" spans="1:13" x14ac:dyDescent="0.3">
      <c r="A1525" s="13" t="s">
        <v>164</v>
      </c>
      <c r="B1525" s="13" t="s">
        <v>2474</v>
      </c>
      <c r="C1525" s="13" t="s">
        <v>2099</v>
      </c>
      <c r="D1525" s="13" t="s">
        <v>3331</v>
      </c>
      <c r="E1525" s="13" t="s">
        <v>7821</v>
      </c>
      <c r="F1525" s="13" t="s">
        <v>2112</v>
      </c>
      <c r="G1525" s="13" t="s">
        <v>5685</v>
      </c>
      <c r="H1525" s="13" t="s">
        <v>5686</v>
      </c>
      <c r="I1525" s="14">
        <v>2</v>
      </c>
      <c r="J1525" s="13" t="s">
        <v>619</v>
      </c>
      <c r="K1525" s="13" t="s">
        <v>2013</v>
      </c>
      <c r="L1525" s="13" t="s">
        <v>5600</v>
      </c>
      <c r="M1525" s="13" t="s">
        <v>5684</v>
      </c>
    </row>
    <row r="1526" spans="1:13" x14ac:dyDescent="0.3">
      <c r="A1526" s="13" t="s">
        <v>164</v>
      </c>
      <c r="B1526" s="13" t="s">
        <v>2474</v>
      </c>
      <c r="C1526" s="13" t="s">
        <v>2099</v>
      </c>
      <c r="D1526" s="13" t="s">
        <v>3331</v>
      </c>
      <c r="E1526" s="13" t="s">
        <v>7821</v>
      </c>
      <c r="F1526" s="13" t="s">
        <v>2112</v>
      </c>
      <c r="G1526" s="13" t="s">
        <v>5687</v>
      </c>
      <c r="H1526" s="13" t="s">
        <v>5688</v>
      </c>
      <c r="I1526" s="14">
        <v>2</v>
      </c>
      <c r="J1526" s="13" t="s">
        <v>619</v>
      </c>
      <c r="K1526" s="13" t="s">
        <v>2013</v>
      </c>
      <c r="L1526" s="13" t="s">
        <v>5600</v>
      </c>
      <c r="M1526" s="13" t="s">
        <v>5684</v>
      </c>
    </row>
    <row r="1527" spans="1:13" x14ac:dyDescent="0.3">
      <c r="A1527" s="13" t="s">
        <v>164</v>
      </c>
      <c r="B1527" s="13" t="s">
        <v>2474</v>
      </c>
      <c r="C1527" s="13" t="s">
        <v>2099</v>
      </c>
      <c r="D1527" s="13" t="s">
        <v>3331</v>
      </c>
      <c r="E1527" s="13" t="s">
        <v>7821</v>
      </c>
      <c r="F1527" s="13" t="s">
        <v>2112</v>
      </c>
      <c r="G1527" s="13" t="s">
        <v>5723</v>
      </c>
      <c r="H1527" s="13" t="s">
        <v>5724</v>
      </c>
      <c r="I1527" s="14">
        <v>1</v>
      </c>
      <c r="J1527" s="13" t="s">
        <v>619</v>
      </c>
      <c r="K1527" s="13" t="s">
        <v>2013</v>
      </c>
      <c r="L1527" s="13" t="s">
        <v>5600</v>
      </c>
      <c r="M1527" s="13" t="s">
        <v>5684</v>
      </c>
    </row>
    <row r="1528" spans="1:13" x14ac:dyDescent="0.3">
      <c r="A1528" s="13" t="s">
        <v>164</v>
      </c>
      <c r="B1528" s="13" t="s">
        <v>2474</v>
      </c>
      <c r="C1528" s="13" t="s">
        <v>2099</v>
      </c>
      <c r="D1528" s="13" t="s">
        <v>3331</v>
      </c>
      <c r="E1528" s="13" t="s">
        <v>7821</v>
      </c>
      <c r="F1528" s="13" t="s">
        <v>2112</v>
      </c>
      <c r="G1528" s="13" t="s">
        <v>5725</v>
      </c>
      <c r="H1528" s="13" t="s">
        <v>5726</v>
      </c>
      <c r="I1528" s="14">
        <v>1</v>
      </c>
      <c r="J1528" s="13" t="s">
        <v>619</v>
      </c>
      <c r="K1528" s="13" t="s">
        <v>2013</v>
      </c>
      <c r="L1528" s="13" t="s">
        <v>5600</v>
      </c>
      <c r="M1528" s="13" t="s">
        <v>5684</v>
      </c>
    </row>
    <row r="1529" spans="1:13" x14ac:dyDescent="0.3">
      <c r="A1529" s="13" t="s">
        <v>164</v>
      </c>
      <c r="B1529" s="13" t="s">
        <v>2474</v>
      </c>
      <c r="C1529" s="13" t="s">
        <v>2099</v>
      </c>
      <c r="D1529" s="13" t="s">
        <v>3331</v>
      </c>
      <c r="E1529" s="13" t="s">
        <v>7822</v>
      </c>
      <c r="F1529" s="13" t="s">
        <v>2004</v>
      </c>
      <c r="G1529" s="13" t="s">
        <v>7823</v>
      </c>
      <c r="H1529" s="13" t="s">
        <v>7824</v>
      </c>
      <c r="I1529" s="14">
        <v>1</v>
      </c>
      <c r="J1529" s="13" t="s">
        <v>619</v>
      </c>
      <c r="K1529" s="13" t="s">
        <v>2362</v>
      </c>
      <c r="L1529" s="13" t="s">
        <v>5600</v>
      </c>
      <c r="M1529" s="13" t="s">
        <v>2556</v>
      </c>
    </row>
    <row r="1530" spans="1:13" x14ac:dyDescent="0.3">
      <c r="A1530" s="13" t="s">
        <v>164</v>
      </c>
      <c r="B1530" s="13" t="s">
        <v>2474</v>
      </c>
      <c r="C1530" s="13" t="s">
        <v>2099</v>
      </c>
      <c r="D1530" s="13" t="s">
        <v>3331</v>
      </c>
      <c r="E1530" s="13" t="s">
        <v>7825</v>
      </c>
      <c r="F1530" s="13" t="s">
        <v>2112</v>
      </c>
      <c r="G1530" s="13" t="s">
        <v>5865</v>
      </c>
      <c r="H1530" s="13" t="s">
        <v>5866</v>
      </c>
      <c r="I1530" s="14">
        <v>1</v>
      </c>
      <c r="J1530" s="13" t="s">
        <v>619</v>
      </c>
      <c r="K1530" s="13" t="s">
        <v>2229</v>
      </c>
      <c r="L1530" s="13" t="s">
        <v>5600</v>
      </c>
      <c r="M1530" s="13" t="s">
        <v>5867</v>
      </c>
    </row>
    <row r="1531" spans="1:13" x14ac:dyDescent="0.3">
      <c r="A1531" s="13" t="s">
        <v>164</v>
      </c>
      <c r="B1531" s="13" t="s">
        <v>2474</v>
      </c>
      <c r="C1531" s="13" t="s">
        <v>2099</v>
      </c>
      <c r="D1531" s="13" t="s">
        <v>3331</v>
      </c>
      <c r="E1531" s="13" t="s">
        <v>7826</v>
      </c>
      <c r="F1531" s="13" t="s">
        <v>2004</v>
      </c>
      <c r="G1531" s="13" t="s">
        <v>5598</v>
      </c>
      <c r="H1531" s="13" t="s">
        <v>5599</v>
      </c>
      <c r="I1531" s="14">
        <v>5</v>
      </c>
      <c r="J1531" s="13" t="s">
        <v>619</v>
      </c>
      <c r="K1531" s="13" t="s">
        <v>2162</v>
      </c>
      <c r="L1531" s="13" t="s">
        <v>5600</v>
      </c>
      <c r="M1531" s="13" t="s">
        <v>5601</v>
      </c>
    </row>
    <row r="1532" spans="1:13" x14ac:dyDescent="0.3">
      <c r="A1532" s="13" t="s">
        <v>164</v>
      </c>
      <c r="B1532" s="13" t="s">
        <v>2474</v>
      </c>
      <c r="C1532" s="13" t="s">
        <v>2099</v>
      </c>
      <c r="D1532" s="13" t="s">
        <v>3331</v>
      </c>
      <c r="E1532" s="13" t="s">
        <v>7826</v>
      </c>
      <c r="F1532" s="13" t="s">
        <v>2004</v>
      </c>
      <c r="G1532" s="13" t="s">
        <v>5618</v>
      </c>
      <c r="H1532" s="13" t="s">
        <v>5619</v>
      </c>
      <c r="I1532" s="14">
        <v>1</v>
      </c>
      <c r="J1532" s="13" t="s">
        <v>619</v>
      </c>
      <c r="K1532" s="13" t="s">
        <v>2162</v>
      </c>
      <c r="L1532" s="13" t="s">
        <v>5600</v>
      </c>
      <c r="M1532" s="13" t="s">
        <v>5601</v>
      </c>
    </row>
    <row r="1533" spans="1:13" x14ac:dyDescent="0.3">
      <c r="A1533" s="13" t="s">
        <v>164</v>
      </c>
      <c r="B1533" s="13" t="s">
        <v>2474</v>
      </c>
      <c r="C1533" s="13" t="s">
        <v>2099</v>
      </c>
      <c r="D1533" s="13" t="s">
        <v>3331</v>
      </c>
      <c r="E1533" s="13" t="s">
        <v>7826</v>
      </c>
      <c r="F1533" s="13" t="s">
        <v>2004</v>
      </c>
      <c r="G1533" s="13" t="s">
        <v>5623</v>
      </c>
      <c r="H1533" s="13" t="s">
        <v>5624</v>
      </c>
      <c r="I1533" s="14">
        <v>1</v>
      </c>
      <c r="J1533" s="13" t="s">
        <v>619</v>
      </c>
      <c r="K1533" s="13" t="s">
        <v>2162</v>
      </c>
      <c r="L1533" s="13" t="s">
        <v>5600</v>
      </c>
      <c r="M1533" s="13" t="s">
        <v>5601</v>
      </c>
    </row>
    <row r="1534" spans="1:13" x14ac:dyDescent="0.3">
      <c r="A1534" s="13" t="s">
        <v>164</v>
      </c>
      <c r="B1534" s="13" t="s">
        <v>2474</v>
      </c>
      <c r="C1534" s="13" t="s">
        <v>2099</v>
      </c>
      <c r="D1534" s="13" t="s">
        <v>3331</v>
      </c>
      <c r="E1534" s="13" t="s">
        <v>7827</v>
      </c>
      <c r="F1534" s="13" t="s">
        <v>2004</v>
      </c>
      <c r="G1534" s="13" t="s">
        <v>5623</v>
      </c>
      <c r="H1534" s="13" t="s">
        <v>5624</v>
      </c>
      <c r="I1534" s="14">
        <v>4</v>
      </c>
      <c r="J1534" s="13" t="s">
        <v>619</v>
      </c>
      <c r="K1534" s="13" t="s">
        <v>2193</v>
      </c>
      <c r="L1534" s="13" t="s">
        <v>5600</v>
      </c>
      <c r="M1534" s="13" t="s">
        <v>5601</v>
      </c>
    </row>
    <row r="1535" spans="1:13" x14ac:dyDescent="0.3">
      <c r="A1535" s="13" t="s">
        <v>164</v>
      </c>
      <c r="B1535" s="13" t="s">
        <v>2474</v>
      </c>
      <c r="C1535" s="13" t="s">
        <v>2099</v>
      </c>
      <c r="D1535" s="13" t="s">
        <v>3331</v>
      </c>
      <c r="E1535" s="13" t="s">
        <v>7827</v>
      </c>
      <c r="F1535" s="13" t="s">
        <v>2004</v>
      </c>
      <c r="G1535" s="13" t="s">
        <v>5618</v>
      </c>
      <c r="H1535" s="13" t="s">
        <v>5619</v>
      </c>
      <c r="I1535" s="14">
        <v>4</v>
      </c>
      <c r="J1535" s="13" t="s">
        <v>619</v>
      </c>
      <c r="K1535" s="13" t="s">
        <v>2193</v>
      </c>
      <c r="L1535" s="13" t="s">
        <v>5600</v>
      </c>
      <c r="M1535" s="13" t="s">
        <v>5601</v>
      </c>
    </row>
    <row r="1536" spans="1:13" x14ac:dyDescent="0.3">
      <c r="A1536" s="13" t="s">
        <v>164</v>
      </c>
      <c r="B1536" s="13" t="s">
        <v>2474</v>
      </c>
      <c r="C1536" s="13" t="s">
        <v>2099</v>
      </c>
      <c r="D1536" s="13" t="s">
        <v>3331</v>
      </c>
      <c r="E1536" s="13" t="s">
        <v>7827</v>
      </c>
      <c r="F1536" s="13" t="s">
        <v>2004</v>
      </c>
      <c r="G1536" s="13" t="s">
        <v>5598</v>
      </c>
      <c r="H1536" s="13" t="s">
        <v>5599</v>
      </c>
      <c r="I1536" s="14">
        <v>10</v>
      </c>
      <c r="J1536" s="13" t="s">
        <v>619</v>
      </c>
      <c r="K1536" s="13" t="s">
        <v>2193</v>
      </c>
      <c r="L1536" s="13" t="s">
        <v>5600</v>
      </c>
      <c r="M1536" s="13" t="s">
        <v>5601</v>
      </c>
    </row>
    <row r="1537" spans="1:13" x14ac:dyDescent="0.3">
      <c r="A1537" s="13" t="s">
        <v>164</v>
      </c>
      <c r="B1537" s="13" t="s">
        <v>2474</v>
      </c>
      <c r="C1537" s="13" t="s">
        <v>2099</v>
      </c>
      <c r="D1537" s="13" t="s">
        <v>3331</v>
      </c>
      <c r="E1537" s="13" t="s">
        <v>7828</v>
      </c>
      <c r="F1537" s="13" t="s">
        <v>2004</v>
      </c>
      <c r="G1537" s="13" t="s">
        <v>7829</v>
      </c>
      <c r="H1537" s="13" t="s">
        <v>7830</v>
      </c>
      <c r="I1537" s="14">
        <v>1</v>
      </c>
      <c r="J1537" s="13" t="s">
        <v>619</v>
      </c>
      <c r="K1537" s="13" t="s">
        <v>2244</v>
      </c>
      <c r="L1537" s="13" t="s">
        <v>5600</v>
      </c>
      <c r="M1537" s="13" t="s">
        <v>2703</v>
      </c>
    </row>
    <row r="1538" spans="1:13" x14ac:dyDescent="0.3">
      <c r="A1538" s="13" t="s">
        <v>1233</v>
      </c>
      <c r="B1538" s="13" t="s">
        <v>3055</v>
      </c>
      <c r="C1538" s="13" t="s">
        <v>2109</v>
      </c>
      <c r="D1538" s="13" t="s">
        <v>7831</v>
      </c>
      <c r="E1538" s="13" t="s">
        <v>7832</v>
      </c>
      <c r="F1538" s="13" t="s">
        <v>2112</v>
      </c>
      <c r="G1538" s="13" t="s">
        <v>5682</v>
      </c>
      <c r="H1538" s="13" t="s">
        <v>5683</v>
      </c>
      <c r="I1538" s="14">
        <v>1</v>
      </c>
      <c r="J1538" s="13" t="s">
        <v>1232</v>
      </c>
      <c r="K1538" s="13" t="s">
        <v>2759</v>
      </c>
      <c r="L1538" s="13" t="s">
        <v>5600</v>
      </c>
      <c r="M1538" s="13" t="s">
        <v>5684</v>
      </c>
    </row>
    <row r="1539" spans="1:13" x14ac:dyDescent="0.3">
      <c r="A1539" s="13" t="s">
        <v>1233</v>
      </c>
      <c r="B1539" s="13" t="s">
        <v>3055</v>
      </c>
      <c r="C1539" s="13" t="s">
        <v>2109</v>
      </c>
      <c r="D1539" s="13" t="s">
        <v>7831</v>
      </c>
      <c r="E1539" s="13" t="s">
        <v>7832</v>
      </c>
      <c r="F1539" s="13" t="s">
        <v>2112</v>
      </c>
      <c r="G1539" s="13" t="s">
        <v>5685</v>
      </c>
      <c r="H1539" s="13" t="s">
        <v>5686</v>
      </c>
      <c r="I1539" s="14">
        <v>1</v>
      </c>
      <c r="J1539" s="13" t="s">
        <v>1232</v>
      </c>
      <c r="K1539" s="13" t="s">
        <v>2759</v>
      </c>
      <c r="L1539" s="13" t="s">
        <v>5600</v>
      </c>
      <c r="M1539" s="13" t="s">
        <v>5684</v>
      </c>
    </row>
    <row r="1540" spans="1:13" x14ac:dyDescent="0.3">
      <c r="A1540" s="13" t="s">
        <v>1233</v>
      </c>
      <c r="B1540" s="13" t="s">
        <v>3055</v>
      </c>
      <c r="C1540" s="13" t="s">
        <v>2109</v>
      </c>
      <c r="D1540" s="13" t="s">
        <v>7831</v>
      </c>
      <c r="E1540" s="13" t="s">
        <v>7832</v>
      </c>
      <c r="F1540" s="13" t="s">
        <v>2112</v>
      </c>
      <c r="G1540" s="13" t="s">
        <v>5687</v>
      </c>
      <c r="H1540" s="13" t="s">
        <v>5688</v>
      </c>
      <c r="I1540" s="14">
        <v>1</v>
      </c>
      <c r="J1540" s="13" t="s">
        <v>1232</v>
      </c>
      <c r="K1540" s="13" t="s">
        <v>2759</v>
      </c>
      <c r="L1540" s="13" t="s">
        <v>5600</v>
      </c>
      <c r="M1540" s="13" t="s">
        <v>5684</v>
      </c>
    </row>
    <row r="1541" spans="1:13" x14ac:dyDescent="0.3">
      <c r="A1541" s="13" t="s">
        <v>1233</v>
      </c>
      <c r="B1541" s="13" t="s">
        <v>3055</v>
      </c>
      <c r="C1541" s="13" t="s">
        <v>2109</v>
      </c>
      <c r="D1541" s="13" t="s">
        <v>7831</v>
      </c>
      <c r="E1541" s="13" t="s">
        <v>7832</v>
      </c>
      <c r="F1541" s="13" t="s">
        <v>2112</v>
      </c>
      <c r="G1541" s="13" t="s">
        <v>5723</v>
      </c>
      <c r="H1541" s="13" t="s">
        <v>5724</v>
      </c>
      <c r="I1541" s="14">
        <v>1</v>
      </c>
      <c r="J1541" s="13" t="s">
        <v>1232</v>
      </c>
      <c r="K1541" s="13" t="s">
        <v>2759</v>
      </c>
      <c r="L1541" s="13" t="s">
        <v>5600</v>
      </c>
      <c r="M1541" s="13" t="s">
        <v>5684</v>
      </c>
    </row>
    <row r="1542" spans="1:13" x14ac:dyDescent="0.3">
      <c r="A1542" s="13" t="s">
        <v>1233</v>
      </c>
      <c r="B1542" s="13" t="s">
        <v>3055</v>
      </c>
      <c r="C1542" s="13" t="s">
        <v>2109</v>
      </c>
      <c r="D1542" s="13" t="s">
        <v>7831</v>
      </c>
      <c r="E1542" s="13" t="s">
        <v>7832</v>
      </c>
      <c r="F1542" s="13" t="s">
        <v>2112</v>
      </c>
      <c r="G1542" s="13" t="s">
        <v>5725</v>
      </c>
      <c r="H1542" s="13" t="s">
        <v>5726</v>
      </c>
      <c r="I1542" s="14">
        <v>1</v>
      </c>
      <c r="J1542" s="13" t="s">
        <v>1232</v>
      </c>
      <c r="K1542" s="13" t="s">
        <v>2759</v>
      </c>
      <c r="L1542" s="13" t="s">
        <v>5600</v>
      </c>
      <c r="M1542" s="13" t="s">
        <v>5684</v>
      </c>
    </row>
    <row r="1543" spans="1:13" x14ac:dyDescent="0.3">
      <c r="A1543" s="13" t="s">
        <v>34</v>
      </c>
      <c r="B1543" s="13" t="s">
        <v>3628</v>
      </c>
      <c r="C1543" s="13" t="s">
        <v>2001</v>
      </c>
      <c r="D1543" s="13" t="s">
        <v>3629</v>
      </c>
      <c r="E1543" s="13" t="s">
        <v>7833</v>
      </c>
      <c r="F1543" s="13" t="s">
        <v>2004</v>
      </c>
      <c r="G1543" s="13" t="s">
        <v>5712</v>
      </c>
      <c r="H1543" s="13" t="s">
        <v>5713</v>
      </c>
      <c r="I1543" s="14">
        <v>1</v>
      </c>
      <c r="J1543" s="13" t="s">
        <v>33</v>
      </c>
      <c r="K1543" s="13" t="s">
        <v>2082</v>
      </c>
      <c r="L1543" s="13" t="s">
        <v>5600</v>
      </c>
      <c r="M1543" s="13" t="s">
        <v>5714</v>
      </c>
    </row>
    <row r="1544" spans="1:13" x14ac:dyDescent="0.3">
      <c r="A1544" s="13" t="s">
        <v>34</v>
      </c>
      <c r="B1544" s="13" t="s">
        <v>3628</v>
      </c>
      <c r="C1544" s="13" t="s">
        <v>2001</v>
      </c>
      <c r="D1544" s="13" t="s">
        <v>3629</v>
      </c>
      <c r="E1544" s="13" t="s">
        <v>7834</v>
      </c>
      <c r="F1544" s="13" t="s">
        <v>2004</v>
      </c>
      <c r="G1544" s="13" t="s">
        <v>7611</v>
      </c>
      <c r="H1544" s="13" t="s">
        <v>7612</v>
      </c>
      <c r="I1544" s="14">
        <v>2</v>
      </c>
      <c r="J1544" s="13" t="s">
        <v>33</v>
      </c>
      <c r="K1544" s="13" t="s">
        <v>2082</v>
      </c>
      <c r="L1544" s="13" t="s">
        <v>5600</v>
      </c>
      <c r="M1544" s="13" t="s">
        <v>5610</v>
      </c>
    </row>
    <row r="1545" spans="1:13" x14ac:dyDescent="0.3">
      <c r="A1545" s="13" t="s">
        <v>34</v>
      </c>
      <c r="B1545" s="13" t="s">
        <v>3628</v>
      </c>
      <c r="C1545" s="13" t="s">
        <v>2001</v>
      </c>
      <c r="D1545" s="13" t="s">
        <v>3629</v>
      </c>
      <c r="E1545" s="13" t="s">
        <v>7835</v>
      </c>
      <c r="F1545" s="13" t="s">
        <v>2004</v>
      </c>
      <c r="G1545" s="13" t="s">
        <v>7611</v>
      </c>
      <c r="H1545" s="13" t="s">
        <v>7612</v>
      </c>
      <c r="I1545" s="14">
        <v>1</v>
      </c>
      <c r="J1545" s="13" t="s">
        <v>33</v>
      </c>
      <c r="K1545" s="13" t="s">
        <v>2344</v>
      </c>
      <c r="L1545" s="13" t="s">
        <v>5600</v>
      </c>
      <c r="M1545" s="13" t="s">
        <v>5610</v>
      </c>
    </row>
    <row r="1546" spans="1:13" x14ac:dyDescent="0.3">
      <c r="A1546" s="13" t="s">
        <v>34</v>
      </c>
      <c r="B1546" s="13" t="s">
        <v>3628</v>
      </c>
      <c r="C1546" s="13" t="s">
        <v>2001</v>
      </c>
      <c r="D1546" s="13" t="s">
        <v>3629</v>
      </c>
      <c r="E1546" s="13" t="s">
        <v>7836</v>
      </c>
      <c r="F1546" s="13" t="s">
        <v>2004</v>
      </c>
      <c r="G1546" s="13" t="s">
        <v>7837</v>
      </c>
      <c r="H1546" s="13" t="s">
        <v>7838</v>
      </c>
      <c r="I1546" s="14">
        <v>2</v>
      </c>
      <c r="J1546" s="13" t="s">
        <v>33</v>
      </c>
      <c r="K1546" s="13" t="s">
        <v>2013</v>
      </c>
      <c r="L1546" s="13" t="s">
        <v>5600</v>
      </c>
      <c r="M1546" s="13" t="s">
        <v>3847</v>
      </c>
    </row>
    <row r="1547" spans="1:13" x14ac:dyDescent="0.3">
      <c r="A1547" s="13" t="s">
        <v>34</v>
      </c>
      <c r="B1547" s="13" t="s">
        <v>3628</v>
      </c>
      <c r="C1547" s="13" t="s">
        <v>2001</v>
      </c>
      <c r="D1547" s="13" t="s">
        <v>3629</v>
      </c>
      <c r="E1547" s="13" t="s">
        <v>7836</v>
      </c>
      <c r="F1547" s="13" t="s">
        <v>2004</v>
      </c>
      <c r="G1547" s="13" t="s">
        <v>7839</v>
      </c>
      <c r="H1547" s="13" t="s">
        <v>7840</v>
      </c>
      <c r="I1547" s="14">
        <v>1</v>
      </c>
      <c r="J1547" s="13" t="s">
        <v>33</v>
      </c>
      <c r="K1547" s="13" t="s">
        <v>2013</v>
      </c>
      <c r="L1547" s="13" t="s">
        <v>5600</v>
      </c>
      <c r="M1547" s="13" t="s">
        <v>2703</v>
      </c>
    </row>
    <row r="1548" spans="1:13" x14ac:dyDescent="0.3">
      <c r="A1548" s="13" t="s">
        <v>34</v>
      </c>
      <c r="B1548" s="13" t="s">
        <v>3628</v>
      </c>
      <c r="C1548" s="13" t="s">
        <v>2001</v>
      </c>
      <c r="D1548" s="13" t="s">
        <v>3629</v>
      </c>
      <c r="E1548" s="13" t="s">
        <v>7836</v>
      </c>
      <c r="F1548" s="13" t="s">
        <v>2004</v>
      </c>
      <c r="G1548" s="13" t="s">
        <v>6845</v>
      </c>
      <c r="H1548" s="13" t="s">
        <v>6846</v>
      </c>
      <c r="I1548" s="14">
        <v>1</v>
      </c>
      <c r="J1548" s="13" t="s">
        <v>33</v>
      </c>
      <c r="K1548" s="13" t="s">
        <v>2013</v>
      </c>
      <c r="L1548" s="13" t="s">
        <v>5600</v>
      </c>
      <c r="M1548" s="13" t="s">
        <v>2703</v>
      </c>
    </row>
    <row r="1549" spans="1:13" x14ac:dyDescent="0.3">
      <c r="A1549" s="13" t="s">
        <v>34</v>
      </c>
      <c r="B1549" s="13" t="s">
        <v>3628</v>
      </c>
      <c r="C1549" s="13" t="s">
        <v>2001</v>
      </c>
      <c r="D1549" s="13" t="s">
        <v>3629</v>
      </c>
      <c r="E1549" s="13" t="s">
        <v>7841</v>
      </c>
      <c r="F1549" s="13" t="s">
        <v>2004</v>
      </c>
      <c r="G1549" s="13" t="s">
        <v>7611</v>
      </c>
      <c r="H1549" s="13" t="s">
        <v>7612</v>
      </c>
      <c r="I1549" s="14">
        <v>1</v>
      </c>
      <c r="J1549" s="13" t="s">
        <v>33</v>
      </c>
      <c r="K1549" s="13" t="s">
        <v>2530</v>
      </c>
      <c r="L1549" s="13" t="s">
        <v>5600</v>
      </c>
      <c r="M1549" s="13" t="s">
        <v>5610</v>
      </c>
    </row>
    <row r="1550" spans="1:13" x14ac:dyDescent="0.3">
      <c r="A1550" s="13" t="s">
        <v>34</v>
      </c>
      <c r="B1550" s="13" t="s">
        <v>3628</v>
      </c>
      <c r="C1550" s="13" t="s">
        <v>2001</v>
      </c>
      <c r="D1550" s="13" t="s">
        <v>3629</v>
      </c>
      <c r="E1550" s="13" t="s">
        <v>7842</v>
      </c>
      <c r="F1550" s="13" t="s">
        <v>2004</v>
      </c>
      <c r="G1550" s="13" t="s">
        <v>7843</v>
      </c>
      <c r="H1550" s="13" t="s">
        <v>7844</v>
      </c>
      <c r="I1550" s="14">
        <v>1</v>
      </c>
      <c r="J1550" s="13" t="s">
        <v>33</v>
      </c>
      <c r="K1550" s="13" t="s">
        <v>2138</v>
      </c>
      <c r="L1550" s="13" t="s">
        <v>5600</v>
      </c>
      <c r="M1550" s="13" t="s">
        <v>2237</v>
      </c>
    </row>
    <row r="1551" spans="1:13" x14ac:dyDescent="0.3">
      <c r="A1551" s="13" t="s">
        <v>34</v>
      </c>
      <c r="B1551" s="13" t="s">
        <v>3628</v>
      </c>
      <c r="C1551" s="13" t="s">
        <v>2001</v>
      </c>
      <c r="D1551" s="13" t="s">
        <v>3629</v>
      </c>
      <c r="E1551" s="13" t="s">
        <v>7845</v>
      </c>
      <c r="F1551" s="13" t="s">
        <v>2004</v>
      </c>
      <c r="G1551" s="13" t="s">
        <v>7611</v>
      </c>
      <c r="H1551" s="13" t="s">
        <v>7612</v>
      </c>
      <c r="I1551" s="14">
        <v>2</v>
      </c>
      <c r="J1551" s="13" t="s">
        <v>33</v>
      </c>
      <c r="K1551" s="13" t="s">
        <v>2897</v>
      </c>
      <c r="L1551" s="13" t="s">
        <v>5600</v>
      </c>
      <c r="M1551" s="13" t="s">
        <v>5610</v>
      </c>
    </row>
    <row r="1552" spans="1:13" x14ac:dyDescent="0.3">
      <c r="A1552" s="13" t="s">
        <v>34</v>
      </c>
      <c r="B1552" s="13" t="s">
        <v>3628</v>
      </c>
      <c r="C1552" s="13" t="s">
        <v>2001</v>
      </c>
      <c r="D1552" s="13" t="s">
        <v>3629</v>
      </c>
      <c r="E1552" s="13" t="s">
        <v>7846</v>
      </c>
      <c r="F1552" s="13" t="s">
        <v>2004</v>
      </c>
      <c r="G1552" s="13" t="s">
        <v>7611</v>
      </c>
      <c r="H1552" s="13" t="s">
        <v>7612</v>
      </c>
      <c r="I1552" s="14">
        <v>1</v>
      </c>
      <c r="J1552" s="13" t="s">
        <v>33</v>
      </c>
      <c r="K1552" s="13" t="s">
        <v>2090</v>
      </c>
      <c r="L1552" s="13" t="s">
        <v>5600</v>
      </c>
      <c r="M1552" s="13" t="s">
        <v>5610</v>
      </c>
    </row>
    <row r="1553" spans="1:13" x14ac:dyDescent="0.3">
      <c r="A1553" s="13" t="s">
        <v>34</v>
      </c>
      <c r="B1553" s="13" t="s">
        <v>3628</v>
      </c>
      <c r="C1553" s="13" t="s">
        <v>2001</v>
      </c>
      <c r="D1553" s="13" t="s">
        <v>3629</v>
      </c>
      <c r="E1553" s="13" t="s">
        <v>7847</v>
      </c>
      <c r="F1553" s="13" t="s">
        <v>2112</v>
      </c>
      <c r="G1553" s="13" t="s">
        <v>5723</v>
      </c>
      <c r="H1553" s="13" t="s">
        <v>5724</v>
      </c>
      <c r="I1553" s="14">
        <v>1</v>
      </c>
      <c r="J1553" s="13" t="s">
        <v>33</v>
      </c>
      <c r="K1553" s="13" t="s">
        <v>2198</v>
      </c>
      <c r="L1553" s="13" t="s">
        <v>5600</v>
      </c>
      <c r="M1553" s="13" t="s">
        <v>5684</v>
      </c>
    </row>
    <row r="1554" spans="1:13" x14ac:dyDescent="0.3">
      <c r="A1554" s="13" t="s">
        <v>34</v>
      </c>
      <c r="B1554" s="13" t="s">
        <v>3628</v>
      </c>
      <c r="C1554" s="13" t="s">
        <v>2001</v>
      </c>
      <c r="D1554" s="13" t="s">
        <v>3629</v>
      </c>
      <c r="E1554" s="13" t="s">
        <v>7847</v>
      </c>
      <c r="F1554" s="13" t="s">
        <v>2112</v>
      </c>
      <c r="G1554" s="13" t="s">
        <v>5725</v>
      </c>
      <c r="H1554" s="13" t="s">
        <v>5726</v>
      </c>
      <c r="I1554" s="14">
        <v>1</v>
      </c>
      <c r="J1554" s="13" t="s">
        <v>33</v>
      </c>
      <c r="K1554" s="13" t="s">
        <v>2198</v>
      </c>
      <c r="L1554" s="13" t="s">
        <v>5600</v>
      </c>
      <c r="M1554" s="13" t="s">
        <v>5684</v>
      </c>
    </row>
    <row r="1555" spans="1:13" x14ac:dyDescent="0.3">
      <c r="A1555" s="13" t="s">
        <v>34</v>
      </c>
      <c r="B1555" s="13" t="s">
        <v>3628</v>
      </c>
      <c r="C1555" s="13" t="s">
        <v>2001</v>
      </c>
      <c r="D1555" s="13" t="s">
        <v>3629</v>
      </c>
      <c r="E1555" s="13" t="s">
        <v>7847</v>
      </c>
      <c r="F1555" s="13" t="s">
        <v>2112</v>
      </c>
      <c r="G1555" s="13" t="s">
        <v>5682</v>
      </c>
      <c r="H1555" s="13" t="s">
        <v>5683</v>
      </c>
      <c r="I1555" s="14">
        <v>1</v>
      </c>
      <c r="J1555" s="13" t="s">
        <v>33</v>
      </c>
      <c r="K1555" s="13" t="s">
        <v>2198</v>
      </c>
      <c r="L1555" s="13" t="s">
        <v>5600</v>
      </c>
      <c r="M1555" s="13" t="s">
        <v>5684</v>
      </c>
    </row>
    <row r="1556" spans="1:13" x14ac:dyDescent="0.3">
      <c r="A1556" s="13" t="s">
        <v>34</v>
      </c>
      <c r="B1556" s="13" t="s">
        <v>3628</v>
      </c>
      <c r="C1556" s="13" t="s">
        <v>2001</v>
      </c>
      <c r="D1556" s="13" t="s">
        <v>3629</v>
      </c>
      <c r="E1556" s="13" t="s">
        <v>7847</v>
      </c>
      <c r="F1556" s="13" t="s">
        <v>2112</v>
      </c>
      <c r="G1556" s="13" t="s">
        <v>5685</v>
      </c>
      <c r="H1556" s="13" t="s">
        <v>5686</v>
      </c>
      <c r="I1556" s="14">
        <v>1</v>
      </c>
      <c r="J1556" s="13" t="s">
        <v>33</v>
      </c>
      <c r="K1556" s="13" t="s">
        <v>2198</v>
      </c>
      <c r="L1556" s="13" t="s">
        <v>5600</v>
      </c>
      <c r="M1556" s="13" t="s">
        <v>5684</v>
      </c>
    </row>
    <row r="1557" spans="1:13" x14ac:dyDescent="0.3">
      <c r="A1557" s="13" t="s">
        <v>34</v>
      </c>
      <c r="B1557" s="13" t="s">
        <v>3628</v>
      </c>
      <c r="C1557" s="13" t="s">
        <v>2001</v>
      </c>
      <c r="D1557" s="13" t="s">
        <v>3629</v>
      </c>
      <c r="E1557" s="13" t="s">
        <v>7847</v>
      </c>
      <c r="F1557" s="13" t="s">
        <v>2112</v>
      </c>
      <c r="G1557" s="13" t="s">
        <v>5687</v>
      </c>
      <c r="H1557" s="13" t="s">
        <v>5688</v>
      </c>
      <c r="I1557" s="14">
        <v>1</v>
      </c>
      <c r="J1557" s="13" t="s">
        <v>33</v>
      </c>
      <c r="K1557" s="13" t="s">
        <v>2198</v>
      </c>
      <c r="L1557" s="13" t="s">
        <v>5600</v>
      </c>
      <c r="M1557" s="13" t="s">
        <v>5684</v>
      </c>
    </row>
    <row r="1558" spans="1:13" x14ac:dyDescent="0.3">
      <c r="A1558" s="13" t="s">
        <v>34</v>
      </c>
      <c r="B1558" s="13" t="s">
        <v>3628</v>
      </c>
      <c r="C1558" s="13" t="s">
        <v>2001</v>
      </c>
      <c r="D1558" s="13" t="s">
        <v>3629</v>
      </c>
      <c r="E1558" s="13" t="s">
        <v>7848</v>
      </c>
      <c r="F1558" s="13" t="s">
        <v>2112</v>
      </c>
      <c r="G1558" s="13" t="s">
        <v>5723</v>
      </c>
      <c r="H1558" s="13" t="s">
        <v>5724</v>
      </c>
      <c r="I1558" s="14">
        <v>1</v>
      </c>
      <c r="J1558" s="13" t="s">
        <v>33</v>
      </c>
      <c r="K1558" s="13" t="s">
        <v>2198</v>
      </c>
      <c r="L1558" s="13" t="s">
        <v>5600</v>
      </c>
      <c r="M1558" s="13" t="s">
        <v>5684</v>
      </c>
    </row>
    <row r="1559" spans="1:13" x14ac:dyDescent="0.3">
      <c r="A1559" s="13" t="s">
        <v>34</v>
      </c>
      <c r="B1559" s="13" t="s">
        <v>3628</v>
      </c>
      <c r="C1559" s="13" t="s">
        <v>2001</v>
      </c>
      <c r="D1559" s="13" t="s">
        <v>3629</v>
      </c>
      <c r="E1559" s="13" t="s">
        <v>7848</v>
      </c>
      <c r="F1559" s="13" t="s">
        <v>2112</v>
      </c>
      <c r="G1559" s="13" t="s">
        <v>5725</v>
      </c>
      <c r="H1559" s="13" t="s">
        <v>5726</v>
      </c>
      <c r="I1559" s="14">
        <v>1</v>
      </c>
      <c r="J1559" s="13" t="s">
        <v>33</v>
      </c>
      <c r="K1559" s="13" t="s">
        <v>2198</v>
      </c>
      <c r="L1559" s="13" t="s">
        <v>5600</v>
      </c>
      <c r="M1559" s="13" t="s">
        <v>5684</v>
      </c>
    </row>
    <row r="1560" spans="1:13" x14ac:dyDescent="0.3">
      <c r="A1560" s="13" t="s">
        <v>34</v>
      </c>
      <c r="B1560" s="13" t="s">
        <v>3628</v>
      </c>
      <c r="C1560" s="13" t="s">
        <v>2001</v>
      </c>
      <c r="D1560" s="13" t="s">
        <v>3629</v>
      </c>
      <c r="E1560" s="13" t="s">
        <v>7848</v>
      </c>
      <c r="F1560" s="13" t="s">
        <v>2112</v>
      </c>
      <c r="G1560" s="13" t="s">
        <v>5682</v>
      </c>
      <c r="H1560" s="13" t="s">
        <v>5683</v>
      </c>
      <c r="I1560" s="14">
        <v>1</v>
      </c>
      <c r="J1560" s="13" t="s">
        <v>33</v>
      </c>
      <c r="K1560" s="13" t="s">
        <v>2198</v>
      </c>
      <c r="L1560" s="13" t="s">
        <v>5600</v>
      </c>
      <c r="M1560" s="13" t="s">
        <v>5684</v>
      </c>
    </row>
    <row r="1561" spans="1:13" x14ac:dyDescent="0.3">
      <c r="A1561" s="13" t="s">
        <v>34</v>
      </c>
      <c r="B1561" s="13" t="s">
        <v>3628</v>
      </c>
      <c r="C1561" s="13" t="s">
        <v>2001</v>
      </c>
      <c r="D1561" s="13" t="s">
        <v>3629</v>
      </c>
      <c r="E1561" s="13" t="s">
        <v>7848</v>
      </c>
      <c r="F1561" s="13" t="s">
        <v>2112</v>
      </c>
      <c r="G1561" s="13" t="s">
        <v>5685</v>
      </c>
      <c r="H1561" s="13" t="s">
        <v>5686</v>
      </c>
      <c r="I1561" s="14">
        <v>1</v>
      </c>
      <c r="J1561" s="13" t="s">
        <v>33</v>
      </c>
      <c r="K1561" s="13" t="s">
        <v>2198</v>
      </c>
      <c r="L1561" s="13" t="s">
        <v>5600</v>
      </c>
      <c r="M1561" s="13" t="s">
        <v>5684</v>
      </c>
    </row>
    <row r="1562" spans="1:13" x14ac:dyDescent="0.3">
      <c r="A1562" s="13" t="s">
        <v>34</v>
      </c>
      <c r="B1562" s="13" t="s">
        <v>3628</v>
      </c>
      <c r="C1562" s="13" t="s">
        <v>2001</v>
      </c>
      <c r="D1562" s="13" t="s">
        <v>3629</v>
      </c>
      <c r="E1562" s="13" t="s">
        <v>7848</v>
      </c>
      <c r="F1562" s="13" t="s">
        <v>2112</v>
      </c>
      <c r="G1562" s="13" t="s">
        <v>5687</v>
      </c>
      <c r="H1562" s="13" t="s">
        <v>5688</v>
      </c>
      <c r="I1562" s="14">
        <v>1</v>
      </c>
      <c r="J1562" s="13" t="s">
        <v>33</v>
      </c>
      <c r="K1562" s="13" t="s">
        <v>2198</v>
      </c>
      <c r="L1562" s="13" t="s">
        <v>5600</v>
      </c>
      <c r="M1562" s="13" t="s">
        <v>5684</v>
      </c>
    </row>
    <row r="1563" spans="1:13" x14ac:dyDescent="0.3">
      <c r="A1563" s="13" t="s">
        <v>34</v>
      </c>
      <c r="B1563" s="13" t="s">
        <v>3628</v>
      </c>
      <c r="C1563" s="13" t="s">
        <v>2001</v>
      </c>
      <c r="D1563" s="13" t="s">
        <v>3629</v>
      </c>
      <c r="E1563" s="13" t="s">
        <v>7849</v>
      </c>
      <c r="F1563" s="13" t="s">
        <v>2004</v>
      </c>
      <c r="G1563" s="13" t="s">
        <v>7611</v>
      </c>
      <c r="H1563" s="13" t="s">
        <v>7612</v>
      </c>
      <c r="I1563" s="14">
        <v>2</v>
      </c>
      <c r="J1563" s="13" t="s">
        <v>33</v>
      </c>
      <c r="K1563" s="13" t="s">
        <v>2066</v>
      </c>
      <c r="L1563" s="13" t="s">
        <v>5600</v>
      </c>
      <c r="M1563" s="13" t="s">
        <v>5610</v>
      </c>
    </row>
    <row r="1564" spans="1:13" x14ac:dyDescent="0.3">
      <c r="A1564" s="13" t="s">
        <v>34</v>
      </c>
      <c r="B1564" s="13" t="s">
        <v>3628</v>
      </c>
      <c r="C1564" s="13" t="s">
        <v>2001</v>
      </c>
      <c r="D1564" s="13" t="s">
        <v>3629</v>
      </c>
      <c r="E1564" s="13" t="s">
        <v>7850</v>
      </c>
      <c r="F1564" s="13" t="s">
        <v>2004</v>
      </c>
      <c r="G1564" s="13" t="s">
        <v>7611</v>
      </c>
      <c r="H1564" s="13" t="s">
        <v>7612</v>
      </c>
      <c r="I1564" s="14">
        <v>1</v>
      </c>
      <c r="J1564" s="13" t="s">
        <v>33</v>
      </c>
      <c r="K1564" s="13" t="s">
        <v>2115</v>
      </c>
      <c r="L1564" s="13" t="s">
        <v>5600</v>
      </c>
      <c r="M1564" s="13" t="s">
        <v>5610</v>
      </c>
    </row>
    <row r="1565" spans="1:13" x14ac:dyDescent="0.3">
      <c r="A1565" s="13" t="s">
        <v>34</v>
      </c>
      <c r="B1565" s="13" t="s">
        <v>3628</v>
      </c>
      <c r="C1565" s="13" t="s">
        <v>2001</v>
      </c>
      <c r="D1565" s="13" t="s">
        <v>3629</v>
      </c>
      <c r="E1565" s="13" t="s">
        <v>7851</v>
      </c>
      <c r="F1565" s="13" t="s">
        <v>2004</v>
      </c>
      <c r="G1565" s="13" t="s">
        <v>7611</v>
      </c>
      <c r="H1565" s="13" t="s">
        <v>7612</v>
      </c>
      <c r="I1565" s="14">
        <v>1</v>
      </c>
      <c r="J1565" s="13" t="s">
        <v>33</v>
      </c>
      <c r="K1565" s="13" t="s">
        <v>2493</v>
      </c>
      <c r="L1565" s="13" t="s">
        <v>5600</v>
      </c>
      <c r="M1565" s="13" t="s">
        <v>5610</v>
      </c>
    </row>
    <row r="1566" spans="1:13" x14ac:dyDescent="0.3">
      <c r="A1566" s="13" t="s">
        <v>34</v>
      </c>
      <c r="B1566" s="13" t="s">
        <v>3628</v>
      </c>
      <c r="C1566" s="13" t="s">
        <v>2001</v>
      </c>
      <c r="D1566" s="13" t="s">
        <v>3629</v>
      </c>
      <c r="E1566" s="13" t="s">
        <v>7852</v>
      </c>
      <c r="F1566" s="13" t="s">
        <v>2004</v>
      </c>
      <c r="G1566" s="13" t="s">
        <v>7853</v>
      </c>
      <c r="H1566" s="13" t="s">
        <v>7854</v>
      </c>
      <c r="I1566" s="14">
        <v>1</v>
      </c>
      <c r="J1566" s="13" t="s">
        <v>33</v>
      </c>
      <c r="K1566" s="13" t="s">
        <v>2674</v>
      </c>
      <c r="L1566" s="13" t="s">
        <v>5600</v>
      </c>
      <c r="M1566" s="13" t="s">
        <v>2310</v>
      </c>
    </row>
    <row r="1567" spans="1:13" x14ac:dyDescent="0.3">
      <c r="A1567" s="13" t="s">
        <v>34</v>
      </c>
      <c r="B1567" s="13" t="s">
        <v>3628</v>
      </c>
      <c r="C1567" s="13" t="s">
        <v>2001</v>
      </c>
      <c r="D1567" s="13" t="s">
        <v>3629</v>
      </c>
      <c r="E1567" s="13" t="s">
        <v>3643</v>
      </c>
      <c r="F1567" s="13" t="s">
        <v>2004</v>
      </c>
      <c r="G1567" s="13" t="s">
        <v>7611</v>
      </c>
      <c r="H1567" s="13" t="s">
        <v>7612</v>
      </c>
      <c r="I1567" s="14">
        <v>1</v>
      </c>
      <c r="J1567" s="13" t="s">
        <v>33</v>
      </c>
      <c r="K1567" s="13" t="s">
        <v>2674</v>
      </c>
      <c r="L1567" s="13" t="s">
        <v>5600</v>
      </c>
      <c r="M1567" s="13" t="s">
        <v>5610</v>
      </c>
    </row>
    <row r="1568" spans="1:13" x14ac:dyDescent="0.3">
      <c r="A1568" s="13" t="s">
        <v>164</v>
      </c>
      <c r="B1568" s="13" t="s">
        <v>2474</v>
      </c>
      <c r="C1568" s="13" t="s">
        <v>2099</v>
      </c>
      <c r="D1568" s="13" t="s">
        <v>3654</v>
      </c>
      <c r="E1568" s="13" t="s">
        <v>7855</v>
      </c>
      <c r="F1568" s="13" t="s">
        <v>2004</v>
      </c>
      <c r="G1568" s="13" t="s">
        <v>5598</v>
      </c>
      <c r="H1568" s="13" t="s">
        <v>5599</v>
      </c>
      <c r="I1568" s="14">
        <v>20</v>
      </c>
      <c r="J1568" s="13" t="s">
        <v>163</v>
      </c>
      <c r="K1568" s="13" t="s">
        <v>2263</v>
      </c>
      <c r="L1568" s="13" t="s">
        <v>5600</v>
      </c>
      <c r="M1568" s="13" t="s">
        <v>5601</v>
      </c>
    </row>
    <row r="1569" spans="1:13" x14ac:dyDescent="0.3">
      <c r="A1569" s="13" t="s">
        <v>164</v>
      </c>
      <c r="B1569" s="13" t="s">
        <v>2474</v>
      </c>
      <c r="C1569" s="13" t="s">
        <v>2099</v>
      </c>
      <c r="D1569" s="13" t="s">
        <v>3654</v>
      </c>
      <c r="E1569" s="13" t="s">
        <v>7856</v>
      </c>
      <c r="F1569" s="13" t="s">
        <v>2004</v>
      </c>
      <c r="G1569" s="13" t="s">
        <v>7857</v>
      </c>
      <c r="H1569" s="13" t="s">
        <v>7858</v>
      </c>
      <c r="I1569" s="14">
        <v>1</v>
      </c>
      <c r="J1569" s="13" t="s">
        <v>163</v>
      </c>
      <c r="K1569" s="13" t="s">
        <v>3112</v>
      </c>
      <c r="L1569" s="13" t="s">
        <v>5600</v>
      </c>
      <c r="M1569" s="13" t="s">
        <v>5614</v>
      </c>
    </row>
    <row r="1570" spans="1:13" x14ac:dyDescent="0.3">
      <c r="A1570" s="13" t="s">
        <v>164</v>
      </c>
      <c r="B1570" s="13" t="s">
        <v>2474</v>
      </c>
      <c r="C1570" s="13" t="s">
        <v>2099</v>
      </c>
      <c r="D1570" s="13" t="s">
        <v>3654</v>
      </c>
      <c r="E1570" s="13" t="s">
        <v>7856</v>
      </c>
      <c r="F1570" s="13" t="s">
        <v>2004</v>
      </c>
      <c r="G1570" s="13" t="s">
        <v>7859</v>
      </c>
      <c r="H1570" s="13" t="s">
        <v>7860</v>
      </c>
      <c r="I1570" s="14">
        <v>1</v>
      </c>
      <c r="J1570" s="13" t="s">
        <v>163</v>
      </c>
      <c r="K1570" s="13" t="s">
        <v>3112</v>
      </c>
      <c r="L1570" s="13" t="s">
        <v>5600</v>
      </c>
      <c r="M1570" s="13" t="s">
        <v>5614</v>
      </c>
    </row>
    <row r="1571" spans="1:13" x14ac:dyDescent="0.3">
      <c r="A1571" s="13" t="s">
        <v>164</v>
      </c>
      <c r="B1571" s="13" t="s">
        <v>2474</v>
      </c>
      <c r="C1571" s="13" t="s">
        <v>2099</v>
      </c>
      <c r="D1571" s="13" t="s">
        <v>3654</v>
      </c>
      <c r="E1571" s="13" t="s">
        <v>7856</v>
      </c>
      <c r="F1571" s="13" t="s">
        <v>2004</v>
      </c>
      <c r="G1571" s="13" t="s">
        <v>7861</v>
      </c>
      <c r="H1571" s="13" t="s">
        <v>7862</v>
      </c>
      <c r="I1571" s="14">
        <v>1</v>
      </c>
      <c r="J1571" s="13" t="s">
        <v>163</v>
      </c>
      <c r="K1571" s="13" t="s">
        <v>3112</v>
      </c>
      <c r="L1571" s="13" t="s">
        <v>5600</v>
      </c>
      <c r="M1571" s="13" t="s">
        <v>5614</v>
      </c>
    </row>
    <row r="1572" spans="1:13" x14ac:dyDescent="0.3">
      <c r="A1572" s="13" t="s">
        <v>164</v>
      </c>
      <c r="B1572" s="13" t="s">
        <v>2474</v>
      </c>
      <c r="C1572" s="13" t="s">
        <v>2099</v>
      </c>
      <c r="D1572" s="13" t="s">
        <v>3654</v>
      </c>
      <c r="E1572" s="13" t="s">
        <v>7856</v>
      </c>
      <c r="F1572" s="13" t="s">
        <v>2004</v>
      </c>
      <c r="G1572" s="13" t="s">
        <v>7863</v>
      </c>
      <c r="H1572" s="13" t="s">
        <v>7864</v>
      </c>
      <c r="I1572" s="14">
        <v>1</v>
      </c>
      <c r="J1572" s="13" t="s">
        <v>163</v>
      </c>
      <c r="K1572" s="13" t="s">
        <v>3112</v>
      </c>
      <c r="L1572" s="13" t="s">
        <v>5600</v>
      </c>
      <c r="M1572" s="13" t="s">
        <v>5614</v>
      </c>
    </row>
    <row r="1573" spans="1:13" x14ac:dyDescent="0.3">
      <c r="A1573" s="13" t="s">
        <v>164</v>
      </c>
      <c r="B1573" s="13" t="s">
        <v>2474</v>
      </c>
      <c r="C1573" s="13" t="s">
        <v>2099</v>
      </c>
      <c r="D1573" s="13" t="s">
        <v>3654</v>
      </c>
      <c r="E1573" s="13" t="s">
        <v>7865</v>
      </c>
      <c r="F1573" s="13" t="s">
        <v>2004</v>
      </c>
      <c r="G1573" s="13" t="s">
        <v>7866</v>
      </c>
      <c r="H1573" s="13" t="s">
        <v>7867</v>
      </c>
      <c r="I1573" s="14">
        <v>6</v>
      </c>
      <c r="J1573" s="13" t="s">
        <v>163</v>
      </c>
      <c r="K1573" s="13" t="s">
        <v>2718</v>
      </c>
      <c r="L1573" s="13" t="s">
        <v>5600</v>
      </c>
      <c r="M1573" s="13" t="s">
        <v>2128</v>
      </c>
    </row>
    <row r="1574" spans="1:13" x14ac:dyDescent="0.3">
      <c r="A1574" s="13" t="s">
        <v>164</v>
      </c>
      <c r="B1574" s="13" t="s">
        <v>2474</v>
      </c>
      <c r="C1574" s="13" t="s">
        <v>2099</v>
      </c>
      <c r="D1574" s="13" t="s">
        <v>3654</v>
      </c>
      <c r="E1574" s="13" t="s">
        <v>7868</v>
      </c>
      <c r="F1574" s="13" t="s">
        <v>2004</v>
      </c>
      <c r="G1574" s="13" t="s">
        <v>7869</v>
      </c>
      <c r="H1574" s="13" t="s">
        <v>7870</v>
      </c>
      <c r="I1574" s="14">
        <v>2</v>
      </c>
      <c r="J1574" s="13" t="s">
        <v>163</v>
      </c>
      <c r="K1574" s="13" t="s">
        <v>2718</v>
      </c>
      <c r="L1574" s="13" t="s">
        <v>5600</v>
      </c>
      <c r="M1574" s="13" t="s">
        <v>2703</v>
      </c>
    </row>
    <row r="1575" spans="1:13" x14ac:dyDescent="0.3">
      <c r="A1575" s="13" t="s">
        <v>164</v>
      </c>
      <c r="B1575" s="13" t="s">
        <v>2474</v>
      </c>
      <c r="C1575" s="13" t="s">
        <v>2099</v>
      </c>
      <c r="D1575" s="13" t="s">
        <v>3654</v>
      </c>
      <c r="E1575" s="13" t="s">
        <v>7871</v>
      </c>
      <c r="F1575" s="13" t="s">
        <v>2004</v>
      </c>
      <c r="G1575" s="13" t="s">
        <v>7872</v>
      </c>
      <c r="H1575" s="13" t="s">
        <v>7873</v>
      </c>
      <c r="I1575" s="14">
        <v>1</v>
      </c>
      <c r="J1575" s="13" t="s">
        <v>163</v>
      </c>
      <c r="K1575" s="13" t="s">
        <v>2371</v>
      </c>
      <c r="L1575" s="13" t="s">
        <v>5600</v>
      </c>
      <c r="M1575" s="13" t="s">
        <v>5610</v>
      </c>
    </row>
    <row r="1576" spans="1:13" x14ac:dyDescent="0.3">
      <c r="A1576" s="13" t="s">
        <v>164</v>
      </c>
      <c r="B1576" s="13" t="s">
        <v>2474</v>
      </c>
      <c r="C1576" s="13" t="s">
        <v>2099</v>
      </c>
      <c r="D1576" s="13" t="s">
        <v>3654</v>
      </c>
      <c r="E1576" s="13" t="s">
        <v>7874</v>
      </c>
      <c r="F1576" s="13" t="s">
        <v>2004</v>
      </c>
      <c r="G1576" s="13" t="s">
        <v>5598</v>
      </c>
      <c r="H1576" s="13" t="s">
        <v>5599</v>
      </c>
      <c r="I1576" s="14">
        <v>20</v>
      </c>
      <c r="J1576" s="13" t="s">
        <v>163</v>
      </c>
      <c r="K1576" s="13" t="s">
        <v>2344</v>
      </c>
      <c r="L1576" s="13" t="s">
        <v>5600</v>
      </c>
      <c r="M1576" s="13" t="s">
        <v>5601</v>
      </c>
    </row>
    <row r="1577" spans="1:13" x14ac:dyDescent="0.3">
      <c r="A1577" s="13" t="s">
        <v>164</v>
      </c>
      <c r="B1577" s="13" t="s">
        <v>2474</v>
      </c>
      <c r="C1577" s="13" t="s">
        <v>2099</v>
      </c>
      <c r="D1577" s="13" t="s">
        <v>3654</v>
      </c>
      <c r="E1577" s="13" t="s">
        <v>7874</v>
      </c>
      <c r="F1577" s="13" t="s">
        <v>2004</v>
      </c>
      <c r="G1577" s="13" t="s">
        <v>5618</v>
      </c>
      <c r="H1577" s="13" t="s">
        <v>5619</v>
      </c>
      <c r="I1577" s="14">
        <v>5</v>
      </c>
      <c r="J1577" s="13" t="s">
        <v>163</v>
      </c>
      <c r="K1577" s="13" t="s">
        <v>2344</v>
      </c>
      <c r="L1577" s="13" t="s">
        <v>5600</v>
      </c>
      <c r="M1577" s="13" t="s">
        <v>5601</v>
      </c>
    </row>
    <row r="1578" spans="1:13" x14ac:dyDescent="0.3">
      <c r="A1578" s="13" t="s">
        <v>164</v>
      </c>
      <c r="B1578" s="13" t="s">
        <v>2474</v>
      </c>
      <c r="C1578" s="13" t="s">
        <v>2099</v>
      </c>
      <c r="D1578" s="13" t="s">
        <v>3654</v>
      </c>
      <c r="E1578" s="13" t="s">
        <v>7875</v>
      </c>
      <c r="F1578" s="13" t="s">
        <v>2112</v>
      </c>
      <c r="G1578" s="13" t="s">
        <v>5682</v>
      </c>
      <c r="H1578" s="13" t="s">
        <v>5683</v>
      </c>
      <c r="I1578" s="14">
        <v>4</v>
      </c>
      <c r="J1578" s="13" t="s">
        <v>163</v>
      </c>
      <c r="K1578" s="13" t="s">
        <v>2013</v>
      </c>
      <c r="L1578" s="13" t="s">
        <v>5600</v>
      </c>
      <c r="M1578" s="13" t="s">
        <v>5684</v>
      </c>
    </row>
    <row r="1579" spans="1:13" x14ac:dyDescent="0.3">
      <c r="A1579" s="13" t="s">
        <v>164</v>
      </c>
      <c r="B1579" s="13" t="s">
        <v>2474</v>
      </c>
      <c r="C1579" s="13" t="s">
        <v>2099</v>
      </c>
      <c r="D1579" s="13" t="s">
        <v>3654</v>
      </c>
      <c r="E1579" s="13" t="s">
        <v>7875</v>
      </c>
      <c r="F1579" s="13" t="s">
        <v>2112</v>
      </c>
      <c r="G1579" s="13" t="s">
        <v>5685</v>
      </c>
      <c r="H1579" s="13" t="s">
        <v>5686</v>
      </c>
      <c r="I1579" s="14">
        <v>4</v>
      </c>
      <c r="J1579" s="13" t="s">
        <v>163</v>
      </c>
      <c r="K1579" s="13" t="s">
        <v>2013</v>
      </c>
      <c r="L1579" s="13" t="s">
        <v>5600</v>
      </c>
      <c r="M1579" s="13" t="s">
        <v>5684</v>
      </c>
    </row>
    <row r="1580" spans="1:13" x14ac:dyDescent="0.3">
      <c r="A1580" s="13" t="s">
        <v>164</v>
      </c>
      <c r="B1580" s="13" t="s">
        <v>2474</v>
      </c>
      <c r="C1580" s="13" t="s">
        <v>2099</v>
      </c>
      <c r="D1580" s="13" t="s">
        <v>3654</v>
      </c>
      <c r="E1580" s="13" t="s">
        <v>7875</v>
      </c>
      <c r="F1580" s="13" t="s">
        <v>2112</v>
      </c>
      <c r="G1580" s="13" t="s">
        <v>5687</v>
      </c>
      <c r="H1580" s="13" t="s">
        <v>5688</v>
      </c>
      <c r="I1580" s="14">
        <v>4</v>
      </c>
      <c r="J1580" s="13" t="s">
        <v>163</v>
      </c>
      <c r="K1580" s="13" t="s">
        <v>2013</v>
      </c>
      <c r="L1580" s="13" t="s">
        <v>5600</v>
      </c>
      <c r="M1580" s="13" t="s">
        <v>5684</v>
      </c>
    </row>
    <row r="1581" spans="1:13" x14ac:dyDescent="0.3">
      <c r="A1581" s="13" t="s">
        <v>164</v>
      </c>
      <c r="B1581" s="13" t="s">
        <v>2474</v>
      </c>
      <c r="C1581" s="13" t="s">
        <v>2099</v>
      </c>
      <c r="D1581" s="13" t="s">
        <v>3654</v>
      </c>
      <c r="E1581" s="13" t="s">
        <v>7875</v>
      </c>
      <c r="F1581" s="13" t="s">
        <v>2112</v>
      </c>
      <c r="G1581" s="13" t="s">
        <v>5723</v>
      </c>
      <c r="H1581" s="13" t="s">
        <v>5724</v>
      </c>
      <c r="I1581" s="14">
        <v>1</v>
      </c>
      <c r="J1581" s="13" t="s">
        <v>163</v>
      </c>
      <c r="K1581" s="13" t="s">
        <v>2013</v>
      </c>
      <c r="L1581" s="13" t="s">
        <v>5600</v>
      </c>
      <c r="M1581" s="13" t="s">
        <v>5684</v>
      </c>
    </row>
    <row r="1582" spans="1:13" x14ac:dyDescent="0.3">
      <c r="A1582" s="13" t="s">
        <v>164</v>
      </c>
      <c r="B1582" s="13" t="s">
        <v>2474</v>
      </c>
      <c r="C1582" s="13" t="s">
        <v>2099</v>
      </c>
      <c r="D1582" s="13" t="s">
        <v>3654</v>
      </c>
      <c r="E1582" s="13" t="s">
        <v>7875</v>
      </c>
      <c r="F1582" s="13" t="s">
        <v>2112</v>
      </c>
      <c r="G1582" s="13" t="s">
        <v>5725</v>
      </c>
      <c r="H1582" s="13" t="s">
        <v>5726</v>
      </c>
      <c r="I1582" s="14">
        <v>1</v>
      </c>
      <c r="J1582" s="13" t="s">
        <v>163</v>
      </c>
      <c r="K1582" s="13" t="s">
        <v>2013</v>
      </c>
      <c r="L1582" s="13" t="s">
        <v>5600</v>
      </c>
      <c r="M1582" s="13" t="s">
        <v>5684</v>
      </c>
    </row>
    <row r="1583" spans="1:13" x14ac:dyDescent="0.3">
      <c r="A1583" s="13" t="s">
        <v>164</v>
      </c>
      <c r="B1583" s="13" t="s">
        <v>2474</v>
      </c>
      <c r="C1583" s="13" t="s">
        <v>2099</v>
      </c>
      <c r="D1583" s="13" t="s">
        <v>3654</v>
      </c>
      <c r="E1583" s="13" t="s">
        <v>7876</v>
      </c>
      <c r="F1583" s="13" t="s">
        <v>2004</v>
      </c>
      <c r="G1583" s="13" t="s">
        <v>6397</v>
      </c>
      <c r="H1583" s="13" t="s">
        <v>6398</v>
      </c>
      <c r="I1583" s="14">
        <v>1</v>
      </c>
      <c r="J1583" s="13" t="s">
        <v>163</v>
      </c>
      <c r="K1583" s="13" t="s">
        <v>2530</v>
      </c>
      <c r="L1583" s="13" t="s">
        <v>5600</v>
      </c>
      <c r="M1583" s="13" t="s">
        <v>2535</v>
      </c>
    </row>
    <row r="1584" spans="1:13" x14ac:dyDescent="0.3">
      <c r="A1584" s="13" t="s">
        <v>164</v>
      </c>
      <c r="B1584" s="13" t="s">
        <v>2474</v>
      </c>
      <c r="C1584" s="13" t="s">
        <v>2099</v>
      </c>
      <c r="D1584" s="13" t="s">
        <v>3654</v>
      </c>
      <c r="E1584" s="13" t="s">
        <v>7877</v>
      </c>
      <c r="F1584" s="13" t="s">
        <v>2004</v>
      </c>
      <c r="G1584" s="13" t="s">
        <v>5618</v>
      </c>
      <c r="H1584" s="13" t="s">
        <v>5619</v>
      </c>
      <c r="I1584" s="14">
        <v>2</v>
      </c>
      <c r="J1584" s="13" t="s">
        <v>163</v>
      </c>
      <c r="K1584" s="13" t="s">
        <v>2090</v>
      </c>
      <c r="L1584" s="13" t="s">
        <v>5600</v>
      </c>
      <c r="M1584" s="13" t="s">
        <v>5601</v>
      </c>
    </row>
    <row r="1585" spans="1:13" x14ac:dyDescent="0.3">
      <c r="A1585" s="13" t="s">
        <v>164</v>
      </c>
      <c r="B1585" s="13" t="s">
        <v>2474</v>
      </c>
      <c r="C1585" s="13" t="s">
        <v>2099</v>
      </c>
      <c r="D1585" s="13" t="s">
        <v>3654</v>
      </c>
      <c r="E1585" s="13" t="s">
        <v>7878</v>
      </c>
      <c r="F1585" s="13" t="s">
        <v>2004</v>
      </c>
      <c r="G1585" s="13" t="s">
        <v>5598</v>
      </c>
      <c r="H1585" s="13" t="s">
        <v>5599</v>
      </c>
      <c r="I1585" s="14">
        <v>5</v>
      </c>
      <c r="J1585" s="13" t="s">
        <v>163</v>
      </c>
      <c r="K1585" s="13" t="s">
        <v>2326</v>
      </c>
      <c r="L1585" s="13" t="s">
        <v>5600</v>
      </c>
      <c r="M1585" s="13" t="s">
        <v>5601</v>
      </c>
    </row>
    <row r="1586" spans="1:13" x14ac:dyDescent="0.3">
      <c r="A1586" s="13" t="s">
        <v>164</v>
      </c>
      <c r="B1586" s="13" t="s">
        <v>2474</v>
      </c>
      <c r="C1586" s="13" t="s">
        <v>2099</v>
      </c>
      <c r="D1586" s="13" t="s">
        <v>3654</v>
      </c>
      <c r="E1586" s="13" t="s">
        <v>7878</v>
      </c>
      <c r="F1586" s="13" t="s">
        <v>2004</v>
      </c>
      <c r="G1586" s="13" t="s">
        <v>5618</v>
      </c>
      <c r="H1586" s="13" t="s">
        <v>5619</v>
      </c>
      <c r="I1586" s="14">
        <v>5</v>
      </c>
      <c r="J1586" s="13" t="s">
        <v>163</v>
      </c>
      <c r="K1586" s="13" t="s">
        <v>2326</v>
      </c>
      <c r="L1586" s="13" t="s">
        <v>5600</v>
      </c>
      <c r="M1586" s="13" t="s">
        <v>5601</v>
      </c>
    </row>
    <row r="1587" spans="1:13" x14ac:dyDescent="0.3">
      <c r="A1587" s="13" t="s">
        <v>164</v>
      </c>
      <c r="B1587" s="13" t="s">
        <v>2474</v>
      </c>
      <c r="C1587" s="13" t="s">
        <v>2099</v>
      </c>
      <c r="D1587" s="13" t="s">
        <v>3654</v>
      </c>
      <c r="E1587" s="13" t="s">
        <v>7879</v>
      </c>
      <c r="F1587" s="13" t="s">
        <v>2004</v>
      </c>
      <c r="G1587" s="13" t="s">
        <v>7880</v>
      </c>
      <c r="H1587" s="13" t="s">
        <v>7881</v>
      </c>
      <c r="I1587" s="14">
        <v>1</v>
      </c>
      <c r="J1587" s="13" t="s">
        <v>163</v>
      </c>
      <c r="K1587" s="13" t="s">
        <v>2156</v>
      </c>
      <c r="L1587" s="13" t="s">
        <v>5600</v>
      </c>
      <c r="M1587" s="13" t="s">
        <v>2017</v>
      </c>
    </row>
    <row r="1588" spans="1:13" x14ac:dyDescent="0.3">
      <c r="A1588" s="13" t="s">
        <v>164</v>
      </c>
      <c r="B1588" s="13" t="s">
        <v>2474</v>
      </c>
      <c r="C1588" s="13" t="s">
        <v>2099</v>
      </c>
      <c r="D1588" s="13" t="s">
        <v>3654</v>
      </c>
      <c r="E1588" s="13" t="s">
        <v>7882</v>
      </c>
      <c r="F1588" s="13" t="s">
        <v>2004</v>
      </c>
      <c r="G1588" s="13" t="s">
        <v>7883</v>
      </c>
      <c r="H1588" s="13" t="s">
        <v>7884</v>
      </c>
      <c r="I1588" s="14">
        <v>2</v>
      </c>
      <c r="J1588" s="13" t="s">
        <v>163</v>
      </c>
      <c r="K1588" s="13" t="s">
        <v>2568</v>
      </c>
      <c r="L1588" s="13" t="s">
        <v>5600</v>
      </c>
      <c r="M1588" s="13" t="s">
        <v>5614</v>
      </c>
    </row>
    <row r="1589" spans="1:13" x14ac:dyDescent="0.3">
      <c r="A1589" s="13" t="s">
        <v>164</v>
      </c>
      <c r="B1589" s="13" t="s">
        <v>2474</v>
      </c>
      <c r="C1589" s="13" t="s">
        <v>2099</v>
      </c>
      <c r="D1589" s="13" t="s">
        <v>3654</v>
      </c>
      <c r="E1589" s="13" t="s">
        <v>7882</v>
      </c>
      <c r="F1589" s="13" t="s">
        <v>2004</v>
      </c>
      <c r="G1589" s="13" t="s">
        <v>7859</v>
      </c>
      <c r="H1589" s="13" t="s">
        <v>7860</v>
      </c>
      <c r="I1589" s="14">
        <v>2</v>
      </c>
      <c r="J1589" s="13" t="s">
        <v>163</v>
      </c>
      <c r="K1589" s="13" t="s">
        <v>2568</v>
      </c>
      <c r="L1589" s="13" t="s">
        <v>5600</v>
      </c>
      <c r="M1589" s="13" t="s">
        <v>5614</v>
      </c>
    </row>
    <row r="1590" spans="1:13" x14ac:dyDescent="0.3">
      <c r="A1590" s="13" t="s">
        <v>164</v>
      </c>
      <c r="B1590" s="13" t="s">
        <v>2474</v>
      </c>
      <c r="C1590" s="13" t="s">
        <v>2099</v>
      </c>
      <c r="D1590" s="13" t="s">
        <v>3654</v>
      </c>
      <c r="E1590" s="13" t="s">
        <v>7882</v>
      </c>
      <c r="F1590" s="13" t="s">
        <v>2004</v>
      </c>
      <c r="G1590" s="13" t="s">
        <v>7885</v>
      </c>
      <c r="H1590" s="13" t="s">
        <v>7886</v>
      </c>
      <c r="I1590" s="14">
        <v>2</v>
      </c>
      <c r="J1590" s="13" t="s">
        <v>163</v>
      </c>
      <c r="K1590" s="13" t="s">
        <v>2568</v>
      </c>
      <c r="L1590" s="13" t="s">
        <v>5600</v>
      </c>
      <c r="M1590" s="13" t="s">
        <v>5614</v>
      </c>
    </row>
    <row r="1591" spans="1:13" x14ac:dyDescent="0.3">
      <c r="A1591" s="13" t="s">
        <v>164</v>
      </c>
      <c r="B1591" s="13" t="s">
        <v>2474</v>
      </c>
      <c r="C1591" s="13" t="s">
        <v>2099</v>
      </c>
      <c r="D1591" s="13" t="s">
        <v>3654</v>
      </c>
      <c r="E1591" s="13" t="s">
        <v>7882</v>
      </c>
      <c r="F1591" s="13" t="s">
        <v>2004</v>
      </c>
      <c r="G1591" s="13" t="s">
        <v>7887</v>
      </c>
      <c r="H1591" s="13" t="s">
        <v>7888</v>
      </c>
      <c r="I1591" s="14">
        <v>2</v>
      </c>
      <c r="J1591" s="13" t="s">
        <v>163</v>
      </c>
      <c r="K1591" s="13" t="s">
        <v>2568</v>
      </c>
      <c r="L1591" s="13" t="s">
        <v>5600</v>
      </c>
      <c r="M1591" s="13" t="s">
        <v>5614</v>
      </c>
    </row>
    <row r="1592" spans="1:13" x14ac:dyDescent="0.3">
      <c r="A1592" s="13" t="s">
        <v>164</v>
      </c>
      <c r="B1592" s="13" t="s">
        <v>2474</v>
      </c>
      <c r="C1592" s="13" t="s">
        <v>2099</v>
      </c>
      <c r="D1592" s="13" t="s">
        <v>3654</v>
      </c>
      <c r="E1592" s="13" t="s">
        <v>7882</v>
      </c>
      <c r="F1592" s="13" t="s">
        <v>2004</v>
      </c>
      <c r="G1592" s="13" t="s">
        <v>7863</v>
      </c>
      <c r="H1592" s="13" t="s">
        <v>7864</v>
      </c>
      <c r="I1592" s="14">
        <v>1</v>
      </c>
      <c r="J1592" s="13" t="s">
        <v>163</v>
      </c>
      <c r="K1592" s="13" t="s">
        <v>2568</v>
      </c>
      <c r="L1592" s="13" t="s">
        <v>5600</v>
      </c>
      <c r="M1592" s="13" t="s">
        <v>5614</v>
      </c>
    </row>
    <row r="1593" spans="1:13" x14ac:dyDescent="0.3">
      <c r="A1593" s="13" t="s">
        <v>164</v>
      </c>
      <c r="B1593" s="13" t="s">
        <v>2474</v>
      </c>
      <c r="C1593" s="13" t="s">
        <v>2099</v>
      </c>
      <c r="D1593" s="13" t="s">
        <v>3654</v>
      </c>
      <c r="E1593" s="13" t="s">
        <v>7889</v>
      </c>
      <c r="F1593" s="13" t="s">
        <v>2004</v>
      </c>
      <c r="G1593" s="13" t="s">
        <v>6397</v>
      </c>
      <c r="H1593" s="13" t="s">
        <v>6398</v>
      </c>
      <c r="I1593" s="14">
        <v>1</v>
      </c>
      <c r="J1593" s="13" t="s">
        <v>163</v>
      </c>
      <c r="K1593" s="13" t="s">
        <v>2074</v>
      </c>
      <c r="L1593" s="13" t="s">
        <v>5600</v>
      </c>
      <c r="M1593" s="13" t="s">
        <v>2535</v>
      </c>
    </row>
    <row r="1594" spans="1:13" x14ac:dyDescent="0.3">
      <c r="A1594" s="13" t="s">
        <v>164</v>
      </c>
      <c r="B1594" s="13" t="s">
        <v>2474</v>
      </c>
      <c r="C1594" s="13" t="s">
        <v>2099</v>
      </c>
      <c r="D1594" s="13" t="s">
        <v>3654</v>
      </c>
      <c r="E1594" s="13" t="s">
        <v>7889</v>
      </c>
      <c r="F1594" s="13" t="s">
        <v>2004</v>
      </c>
      <c r="G1594" s="13" t="s">
        <v>7890</v>
      </c>
      <c r="H1594" s="13" t="s">
        <v>6398</v>
      </c>
      <c r="I1594" s="14">
        <v>1</v>
      </c>
      <c r="J1594" s="13" t="s">
        <v>163</v>
      </c>
      <c r="K1594" s="13" t="s">
        <v>2074</v>
      </c>
      <c r="L1594" s="13" t="s">
        <v>5600</v>
      </c>
      <c r="M1594" s="13" t="s">
        <v>2535</v>
      </c>
    </row>
    <row r="1595" spans="1:13" x14ac:dyDescent="0.3">
      <c r="A1595" s="13" t="s">
        <v>599</v>
      </c>
      <c r="B1595" s="13" t="s">
        <v>3664</v>
      </c>
      <c r="C1595" s="13" t="s">
        <v>2109</v>
      </c>
      <c r="D1595" s="13" t="s">
        <v>3665</v>
      </c>
      <c r="E1595" s="13" t="s">
        <v>7891</v>
      </c>
      <c r="F1595" s="13" t="s">
        <v>2004</v>
      </c>
      <c r="G1595" s="13" t="s">
        <v>6459</v>
      </c>
      <c r="H1595" s="13" t="s">
        <v>6460</v>
      </c>
      <c r="I1595" s="14">
        <v>2</v>
      </c>
      <c r="J1595" s="13" t="s">
        <v>598</v>
      </c>
      <c r="K1595" s="13" t="s">
        <v>2209</v>
      </c>
      <c r="L1595" s="13" t="s">
        <v>5600</v>
      </c>
      <c r="M1595" s="13" t="s">
        <v>5610</v>
      </c>
    </row>
    <row r="1596" spans="1:13" x14ac:dyDescent="0.3">
      <c r="A1596" s="13" t="s">
        <v>599</v>
      </c>
      <c r="B1596" s="13" t="s">
        <v>3664</v>
      </c>
      <c r="C1596" s="13" t="s">
        <v>2109</v>
      </c>
      <c r="D1596" s="13" t="s">
        <v>3665</v>
      </c>
      <c r="E1596" s="13" t="s">
        <v>7892</v>
      </c>
      <c r="F1596" s="13" t="s">
        <v>2004</v>
      </c>
      <c r="G1596" s="13" t="s">
        <v>5626</v>
      </c>
      <c r="H1596" s="13" t="s">
        <v>5627</v>
      </c>
      <c r="I1596" s="14">
        <v>6</v>
      </c>
      <c r="J1596" s="13" t="s">
        <v>598</v>
      </c>
      <c r="K1596" s="13" t="s">
        <v>2447</v>
      </c>
      <c r="L1596" s="13" t="s">
        <v>5600</v>
      </c>
      <c r="M1596" s="13" t="s">
        <v>2458</v>
      </c>
    </row>
    <row r="1597" spans="1:13" x14ac:dyDescent="0.3">
      <c r="A1597" s="13" t="s">
        <v>599</v>
      </c>
      <c r="B1597" s="13" t="s">
        <v>3664</v>
      </c>
      <c r="C1597" s="13" t="s">
        <v>2109</v>
      </c>
      <c r="D1597" s="13" t="s">
        <v>3665</v>
      </c>
      <c r="E1597" s="13" t="s">
        <v>3670</v>
      </c>
      <c r="F1597" s="13" t="s">
        <v>2004</v>
      </c>
      <c r="G1597" s="13" t="s">
        <v>6459</v>
      </c>
      <c r="H1597" s="13" t="s">
        <v>6460</v>
      </c>
      <c r="I1597" s="14">
        <v>1</v>
      </c>
      <c r="J1597" s="13" t="s">
        <v>598</v>
      </c>
      <c r="K1597" s="13" t="s">
        <v>2229</v>
      </c>
      <c r="L1597" s="13" t="s">
        <v>5600</v>
      </c>
      <c r="M1597" s="13" t="s">
        <v>5610</v>
      </c>
    </row>
    <row r="1598" spans="1:13" x14ac:dyDescent="0.3">
      <c r="A1598" s="13" t="s">
        <v>599</v>
      </c>
      <c r="B1598" s="13" t="s">
        <v>3664</v>
      </c>
      <c r="C1598" s="13" t="s">
        <v>2109</v>
      </c>
      <c r="D1598" s="13" t="s">
        <v>3665</v>
      </c>
      <c r="E1598" s="13" t="s">
        <v>7893</v>
      </c>
      <c r="F1598" s="13" t="s">
        <v>2004</v>
      </c>
      <c r="G1598" s="13" t="s">
        <v>6459</v>
      </c>
      <c r="H1598" s="13" t="s">
        <v>6460</v>
      </c>
      <c r="I1598" s="14">
        <v>1</v>
      </c>
      <c r="J1598" s="13" t="s">
        <v>598</v>
      </c>
      <c r="K1598" s="13" t="s">
        <v>2198</v>
      </c>
      <c r="L1598" s="13" t="s">
        <v>5600</v>
      </c>
      <c r="M1598" s="13" t="s">
        <v>5610</v>
      </c>
    </row>
    <row r="1599" spans="1:13" x14ac:dyDescent="0.3">
      <c r="A1599" s="13" t="s">
        <v>599</v>
      </c>
      <c r="B1599" s="13" t="s">
        <v>3664</v>
      </c>
      <c r="C1599" s="13" t="s">
        <v>2109</v>
      </c>
      <c r="D1599" s="13" t="s">
        <v>3665</v>
      </c>
      <c r="E1599" s="13" t="s">
        <v>3671</v>
      </c>
      <c r="F1599" s="13" t="s">
        <v>2004</v>
      </c>
      <c r="G1599" s="13" t="s">
        <v>6459</v>
      </c>
      <c r="H1599" s="13" t="s">
        <v>6460</v>
      </c>
      <c r="I1599" s="14">
        <v>1</v>
      </c>
      <c r="J1599" s="13" t="s">
        <v>598</v>
      </c>
      <c r="K1599" s="13" t="s">
        <v>2041</v>
      </c>
      <c r="L1599" s="13" t="s">
        <v>5600</v>
      </c>
      <c r="M1599" s="13" t="s">
        <v>5610</v>
      </c>
    </row>
    <row r="1600" spans="1:13" x14ac:dyDescent="0.3">
      <c r="A1600" s="13" t="s">
        <v>599</v>
      </c>
      <c r="B1600" s="13" t="s">
        <v>3664</v>
      </c>
      <c r="C1600" s="13" t="s">
        <v>2109</v>
      </c>
      <c r="D1600" s="13" t="s">
        <v>3665</v>
      </c>
      <c r="E1600" s="13" t="s">
        <v>3671</v>
      </c>
      <c r="F1600" s="13" t="s">
        <v>2004</v>
      </c>
      <c r="G1600" s="13" t="s">
        <v>5626</v>
      </c>
      <c r="H1600" s="13" t="s">
        <v>5627</v>
      </c>
      <c r="I1600" s="14">
        <v>6</v>
      </c>
      <c r="J1600" s="13" t="s">
        <v>598</v>
      </c>
      <c r="K1600" s="13" t="s">
        <v>2041</v>
      </c>
      <c r="L1600" s="13" t="s">
        <v>5600</v>
      </c>
      <c r="M1600" s="13" t="s">
        <v>2458</v>
      </c>
    </row>
    <row r="1601" spans="1:13" x14ac:dyDescent="0.3">
      <c r="A1601" s="13" t="s">
        <v>501</v>
      </c>
      <c r="B1601" s="13" t="s">
        <v>7894</v>
      </c>
      <c r="C1601" s="13" t="s">
        <v>2239</v>
      </c>
      <c r="D1601" s="13" t="s">
        <v>7895</v>
      </c>
      <c r="E1601" s="13" t="s">
        <v>7896</v>
      </c>
      <c r="F1601" s="13" t="s">
        <v>2004</v>
      </c>
      <c r="G1601" s="13" t="s">
        <v>7897</v>
      </c>
      <c r="H1601" s="13" t="s">
        <v>7898</v>
      </c>
      <c r="I1601" s="14">
        <v>1</v>
      </c>
      <c r="J1601" s="13" t="s">
        <v>500</v>
      </c>
      <c r="K1601" s="13" t="s">
        <v>2393</v>
      </c>
      <c r="L1601" s="13" t="s">
        <v>5600</v>
      </c>
      <c r="M1601" s="13" t="s">
        <v>3610</v>
      </c>
    </row>
    <row r="1602" spans="1:13" x14ac:dyDescent="0.3">
      <c r="A1602" s="13" t="s">
        <v>501</v>
      </c>
      <c r="B1602" s="13" t="s">
        <v>7894</v>
      </c>
      <c r="C1602" s="13" t="s">
        <v>2239</v>
      </c>
      <c r="D1602" s="13" t="s">
        <v>7895</v>
      </c>
      <c r="E1602" s="13" t="s">
        <v>7899</v>
      </c>
      <c r="F1602" s="13" t="s">
        <v>2004</v>
      </c>
      <c r="G1602" s="13" t="s">
        <v>7900</v>
      </c>
      <c r="H1602" s="13" t="s">
        <v>7901</v>
      </c>
      <c r="I1602" s="14">
        <v>1</v>
      </c>
      <c r="J1602" s="13" t="s">
        <v>500</v>
      </c>
      <c r="K1602" s="13" t="s">
        <v>2332</v>
      </c>
      <c r="L1602" s="13" t="s">
        <v>5600</v>
      </c>
      <c r="M1602" s="13" t="s">
        <v>2990</v>
      </c>
    </row>
    <row r="1603" spans="1:13" x14ac:dyDescent="0.3">
      <c r="A1603" s="13" t="s">
        <v>501</v>
      </c>
      <c r="B1603" s="13" t="s">
        <v>7894</v>
      </c>
      <c r="C1603" s="13" t="s">
        <v>2239</v>
      </c>
      <c r="D1603" s="13" t="s">
        <v>7895</v>
      </c>
      <c r="E1603" s="13" t="s">
        <v>7902</v>
      </c>
      <c r="F1603" s="13" t="s">
        <v>2004</v>
      </c>
      <c r="G1603" s="13" t="s">
        <v>7897</v>
      </c>
      <c r="H1603" s="13" t="s">
        <v>7898</v>
      </c>
      <c r="I1603" s="14">
        <v>1</v>
      </c>
      <c r="J1603" s="13" t="s">
        <v>500</v>
      </c>
      <c r="K1603" s="13" t="s">
        <v>2401</v>
      </c>
      <c r="L1603" s="13" t="s">
        <v>5600</v>
      </c>
      <c r="M1603" s="13" t="s">
        <v>3610</v>
      </c>
    </row>
    <row r="1604" spans="1:13" x14ac:dyDescent="0.3">
      <c r="A1604" s="13" t="s">
        <v>1149</v>
      </c>
      <c r="B1604" s="13" t="s">
        <v>2517</v>
      </c>
      <c r="C1604" s="13" t="s">
        <v>2044</v>
      </c>
      <c r="D1604" s="13" t="s">
        <v>3675</v>
      </c>
      <c r="E1604" s="13" t="s">
        <v>3676</v>
      </c>
      <c r="F1604" s="13" t="s">
        <v>2004</v>
      </c>
      <c r="G1604" s="13" t="s">
        <v>5608</v>
      </c>
      <c r="H1604" s="13" t="s">
        <v>5609</v>
      </c>
      <c r="I1604" s="14">
        <v>2</v>
      </c>
      <c r="J1604" s="13" t="s">
        <v>1148</v>
      </c>
      <c r="K1604" s="13" t="s">
        <v>2840</v>
      </c>
      <c r="L1604" s="13" t="s">
        <v>5600</v>
      </c>
      <c r="M1604" s="13" t="s">
        <v>5610</v>
      </c>
    </row>
    <row r="1605" spans="1:13" x14ac:dyDescent="0.3">
      <c r="A1605" s="13" t="s">
        <v>455</v>
      </c>
      <c r="B1605" s="13" t="s">
        <v>3679</v>
      </c>
      <c r="C1605" s="13" t="s">
        <v>2099</v>
      </c>
      <c r="D1605" s="13" t="s">
        <v>3680</v>
      </c>
      <c r="E1605" s="13" t="s">
        <v>7903</v>
      </c>
      <c r="F1605" s="13" t="s">
        <v>2004</v>
      </c>
      <c r="G1605" s="13" t="s">
        <v>7904</v>
      </c>
      <c r="H1605" s="13" t="s">
        <v>7905</v>
      </c>
      <c r="I1605" s="14">
        <v>1</v>
      </c>
      <c r="J1605" s="13" t="s">
        <v>454</v>
      </c>
      <c r="K1605" s="13" t="s">
        <v>2840</v>
      </c>
      <c r="L1605" s="13" t="s">
        <v>5600</v>
      </c>
      <c r="M1605" s="13" t="s">
        <v>5614</v>
      </c>
    </row>
    <row r="1606" spans="1:13" x14ac:dyDescent="0.3">
      <c r="A1606" s="13" t="s">
        <v>455</v>
      </c>
      <c r="B1606" s="13" t="s">
        <v>3679</v>
      </c>
      <c r="C1606" s="13" t="s">
        <v>2099</v>
      </c>
      <c r="D1606" s="13" t="s">
        <v>3680</v>
      </c>
      <c r="E1606" s="13" t="s">
        <v>7906</v>
      </c>
      <c r="F1606" s="13" t="s">
        <v>2112</v>
      </c>
      <c r="G1606" s="13" t="s">
        <v>5682</v>
      </c>
      <c r="H1606" s="13" t="s">
        <v>5683</v>
      </c>
      <c r="I1606" s="14">
        <v>2</v>
      </c>
      <c r="J1606" s="13" t="s">
        <v>454</v>
      </c>
      <c r="K1606" s="13" t="s">
        <v>2013</v>
      </c>
      <c r="L1606" s="13" t="s">
        <v>5600</v>
      </c>
      <c r="M1606" s="13" t="s">
        <v>5684</v>
      </c>
    </row>
    <row r="1607" spans="1:13" x14ac:dyDescent="0.3">
      <c r="A1607" s="13" t="s">
        <v>455</v>
      </c>
      <c r="B1607" s="13" t="s">
        <v>3679</v>
      </c>
      <c r="C1607" s="13" t="s">
        <v>2099</v>
      </c>
      <c r="D1607" s="13" t="s">
        <v>3680</v>
      </c>
      <c r="E1607" s="13" t="s">
        <v>7906</v>
      </c>
      <c r="F1607" s="13" t="s">
        <v>2112</v>
      </c>
      <c r="G1607" s="13" t="s">
        <v>5685</v>
      </c>
      <c r="H1607" s="13" t="s">
        <v>5686</v>
      </c>
      <c r="I1607" s="14">
        <v>2</v>
      </c>
      <c r="J1607" s="13" t="s">
        <v>454</v>
      </c>
      <c r="K1607" s="13" t="s">
        <v>2013</v>
      </c>
      <c r="L1607" s="13" t="s">
        <v>5600</v>
      </c>
      <c r="M1607" s="13" t="s">
        <v>5684</v>
      </c>
    </row>
    <row r="1608" spans="1:13" x14ac:dyDescent="0.3">
      <c r="A1608" s="13" t="s">
        <v>455</v>
      </c>
      <c r="B1608" s="13" t="s">
        <v>3679</v>
      </c>
      <c r="C1608" s="13" t="s">
        <v>2099</v>
      </c>
      <c r="D1608" s="13" t="s">
        <v>3680</v>
      </c>
      <c r="E1608" s="13" t="s">
        <v>7906</v>
      </c>
      <c r="F1608" s="13" t="s">
        <v>2112</v>
      </c>
      <c r="G1608" s="13" t="s">
        <v>5687</v>
      </c>
      <c r="H1608" s="13" t="s">
        <v>5688</v>
      </c>
      <c r="I1608" s="14">
        <v>2</v>
      </c>
      <c r="J1608" s="13" t="s">
        <v>454</v>
      </c>
      <c r="K1608" s="13" t="s">
        <v>2013</v>
      </c>
      <c r="L1608" s="13" t="s">
        <v>5600</v>
      </c>
      <c r="M1608" s="13" t="s">
        <v>5684</v>
      </c>
    </row>
    <row r="1609" spans="1:13" x14ac:dyDescent="0.3">
      <c r="A1609" s="13" t="s">
        <v>455</v>
      </c>
      <c r="B1609" s="13" t="s">
        <v>3679</v>
      </c>
      <c r="C1609" s="13" t="s">
        <v>2099</v>
      </c>
      <c r="D1609" s="13" t="s">
        <v>3680</v>
      </c>
      <c r="E1609" s="13" t="s">
        <v>7906</v>
      </c>
      <c r="F1609" s="13" t="s">
        <v>2112</v>
      </c>
      <c r="G1609" s="13" t="s">
        <v>5723</v>
      </c>
      <c r="H1609" s="13" t="s">
        <v>5724</v>
      </c>
      <c r="I1609" s="14">
        <v>1</v>
      </c>
      <c r="J1609" s="13" t="s">
        <v>454</v>
      </c>
      <c r="K1609" s="13" t="s">
        <v>2013</v>
      </c>
      <c r="L1609" s="13" t="s">
        <v>5600</v>
      </c>
      <c r="M1609" s="13" t="s">
        <v>5684</v>
      </c>
    </row>
    <row r="1610" spans="1:13" x14ac:dyDescent="0.3">
      <c r="A1610" s="13" t="s">
        <v>455</v>
      </c>
      <c r="B1610" s="13" t="s">
        <v>3679</v>
      </c>
      <c r="C1610" s="13" t="s">
        <v>2099</v>
      </c>
      <c r="D1610" s="13" t="s">
        <v>3680</v>
      </c>
      <c r="E1610" s="13" t="s">
        <v>7906</v>
      </c>
      <c r="F1610" s="13" t="s">
        <v>2112</v>
      </c>
      <c r="G1610" s="13" t="s">
        <v>5725</v>
      </c>
      <c r="H1610" s="13" t="s">
        <v>5726</v>
      </c>
      <c r="I1610" s="14">
        <v>1</v>
      </c>
      <c r="J1610" s="13" t="s">
        <v>454</v>
      </c>
      <c r="K1610" s="13" t="s">
        <v>2013</v>
      </c>
      <c r="L1610" s="13" t="s">
        <v>5600</v>
      </c>
      <c r="M1610" s="13" t="s">
        <v>5684</v>
      </c>
    </row>
    <row r="1611" spans="1:13" x14ac:dyDescent="0.3">
      <c r="A1611" s="13" t="s">
        <v>455</v>
      </c>
      <c r="B1611" s="13" t="s">
        <v>3679</v>
      </c>
      <c r="C1611" s="13" t="s">
        <v>2099</v>
      </c>
      <c r="D1611" s="13" t="s">
        <v>3680</v>
      </c>
      <c r="E1611" s="13" t="s">
        <v>7907</v>
      </c>
      <c r="F1611" s="13" t="s">
        <v>2004</v>
      </c>
      <c r="G1611" s="13" t="s">
        <v>5598</v>
      </c>
      <c r="H1611" s="13" t="s">
        <v>5599</v>
      </c>
      <c r="I1611" s="14">
        <v>1</v>
      </c>
      <c r="J1611" s="13" t="s">
        <v>454</v>
      </c>
      <c r="K1611" s="13" t="s">
        <v>2530</v>
      </c>
      <c r="L1611" s="13" t="s">
        <v>5600</v>
      </c>
      <c r="M1611" s="13" t="s">
        <v>5601</v>
      </c>
    </row>
    <row r="1612" spans="1:13" x14ac:dyDescent="0.3">
      <c r="A1612" s="13" t="s">
        <v>455</v>
      </c>
      <c r="B1612" s="13" t="s">
        <v>3679</v>
      </c>
      <c r="C1612" s="13" t="s">
        <v>2099</v>
      </c>
      <c r="D1612" s="13" t="s">
        <v>3680</v>
      </c>
      <c r="E1612" s="13" t="s">
        <v>7907</v>
      </c>
      <c r="F1612" s="13" t="s">
        <v>2004</v>
      </c>
      <c r="G1612" s="13" t="s">
        <v>5623</v>
      </c>
      <c r="H1612" s="13" t="s">
        <v>5624</v>
      </c>
      <c r="I1612" s="14">
        <v>1</v>
      </c>
      <c r="J1612" s="13" t="s">
        <v>454</v>
      </c>
      <c r="K1612" s="13" t="s">
        <v>2530</v>
      </c>
      <c r="L1612" s="13" t="s">
        <v>5600</v>
      </c>
      <c r="M1612" s="13" t="s">
        <v>5601</v>
      </c>
    </row>
    <row r="1613" spans="1:13" x14ac:dyDescent="0.3">
      <c r="A1613" s="13" t="s">
        <v>455</v>
      </c>
      <c r="B1613" s="13" t="s">
        <v>3679</v>
      </c>
      <c r="C1613" s="13" t="s">
        <v>2099</v>
      </c>
      <c r="D1613" s="13" t="s">
        <v>3680</v>
      </c>
      <c r="E1613" s="13" t="s">
        <v>7908</v>
      </c>
      <c r="F1613" s="13" t="s">
        <v>2004</v>
      </c>
      <c r="G1613" s="13" t="s">
        <v>5598</v>
      </c>
      <c r="H1613" s="13" t="s">
        <v>5599</v>
      </c>
      <c r="I1613" s="14">
        <v>5</v>
      </c>
      <c r="J1613" s="13" t="s">
        <v>454</v>
      </c>
      <c r="K1613" s="13" t="s">
        <v>2297</v>
      </c>
      <c r="L1613" s="13" t="s">
        <v>5600</v>
      </c>
      <c r="M1613" s="13" t="s">
        <v>5601</v>
      </c>
    </row>
    <row r="1614" spans="1:13" x14ac:dyDescent="0.3">
      <c r="A1614" s="13" t="s">
        <v>455</v>
      </c>
      <c r="B1614" s="13" t="s">
        <v>3679</v>
      </c>
      <c r="C1614" s="13" t="s">
        <v>2099</v>
      </c>
      <c r="D1614" s="13" t="s">
        <v>3680</v>
      </c>
      <c r="E1614" s="13" t="s">
        <v>7908</v>
      </c>
      <c r="F1614" s="13" t="s">
        <v>2004</v>
      </c>
      <c r="G1614" s="13" t="s">
        <v>5623</v>
      </c>
      <c r="H1614" s="13" t="s">
        <v>5624</v>
      </c>
      <c r="I1614" s="14">
        <v>5</v>
      </c>
      <c r="J1614" s="13" t="s">
        <v>454</v>
      </c>
      <c r="K1614" s="13" t="s">
        <v>2297</v>
      </c>
      <c r="L1614" s="13" t="s">
        <v>5600</v>
      </c>
      <c r="M1614" s="13" t="s">
        <v>5601</v>
      </c>
    </row>
    <row r="1615" spans="1:13" x14ac:dyDescent="0.3">
      <c r="A1615" s="13" t="s">
        <v>455</v>
      </c>
      <c r="B1615" s="13" t="s">
        <v>3679</v>
      </c>
      <c r="C1615" s="13" t="s">
        <v>2099</v>
      </c>
      <c r="D1615" s="13" t="s">
        <v>3680</v>
      </c>
      <c r="E1615" s="13" t="s">
        <v>7909</v>
      </c>
      <c r="F1615" s="13" t="s">
        <v>2004</v>
      </c>
      <c r="G1615" s="13" t="s">
        <v>5618</v>
      </c>
      <c r="H1615" s="13" t="s">
        <v>5619</v>
      </c>
      <c r="I1615" s="14">
        <v>5</v>
      </c>
      <c r="J1615" s="13" t="s">
        <v>454</v>
      </c>
      <c r="K1615" s="13" t="s">
        <v>2031</v>
      </c>
      <c r="L1615" s="13" t="s">
        <v>5600</v>
      </c>
      <c r="M1615" s="13" t="s">
        <v>5601</v>
      </c>
    </row>
    <row r="1616" spans="1:13" x14ac:dyDescent="0.3">
      <c r="A1616" s="13" t="s">
        <v>455</v>
      </c>
      <c r="B1616" s="13" t="s">
        <v>3679</v>
      </c>
      <c r="C1616" s="13" t="s">
        <v>2099</v>
      </c>
      <c r="D1616" s="13" t="s">
        <v>3680</v>
      </c>
      <c r="E1616" s="13" t="s">
        <v>7910</v>
      </c>
      <c r="F1616" s="13" t="s">
        <v>2004</v>
      </c>
      <c r="G1616" s="13" t="s">
        <v>7637</v>
      </c>
      <c r="H1616" s="13" t="s">
        <v>7638</v>
      </c>
      <c r="I1616" s="14">
        <v>1</v>
      </c>
      <c r="J1616" s="13" t="s">
        <v>454</v>
      </c>
      <c r="K1616" s="13" t="s">
        <v>2036</v>
      </c>
      <c r="L1616" s="13" t="s">
        <v>5600</v>
      </c>
      <c r="M1616" s="13" t="s">
        <v>7639</v>
      </c>
    </row>
    <row r="1617" spans="1:13" x14ac:dyDescent="0.3">
      <c r="A1617" s="13" t="s">
        <v>455</v>
      </c>
      <c r="B1617" s="13" t="s">
        <v>3679</v>
      </c>
      <c r="C1617" s="13" t="s">
        <v>2099</v>
      </c>
      <c r="D1617" s="13" t="s">
        <v>3680</v>
      </c>
      <c r="E1617" s="13" t="s">
        <v>7910</v>
      </c>
      <c r="F1617" s="13" t="s">
        <v>2004</v>
      </c>
      <c r="G1617" s="13" t="s">
        <v>7869</v>
      </c>
      <c r="H1617" s="13" t="s">
        <v>7870</v>
      </c>
      <c r="I1617" s="14">
        <v>1</v>
      </c>
      <c r="J1617" s="13" t="s">
        <v>454</v>
      </c>
      <c r="K1617" s="13" t="s">
        <v>2036</v>
      </c>
      <c r="L1617" s="13" t="s">
        <v>5600</v>
      </c>
      <c r="M1617" s="13" t="s">
        <v>2703</v>
      </c>
    </row>
    <row r="1618" spans="1:13" x14ac:dyDescent="0.3">
      <c r="A1618" s="13" t="s">
        <v>455</v>
      </c>
      <c r="B1618" s="13" t="s">
        <v>3679</v>
      </c>
      <c r="C1618" s="13" t="s">
        <v>2099</v>
      </c>
      <c r="D1618" s="13" t="s">
        <v>3680</v>
      </c>
      <c r="E1618" s="13" t="s">
        <v>7911</v>
      </c>
      <c r="F1618" s="13" t="s">
        <v>2004</v>
      </c>
      <c r="G1618" s="13" t="s">
        <v>7912</v>
      </c>
      <c r="H1618" s="13" t="s">
        <v>7913</v>
      </c>
      <c r="I1618" s="14">
        <v>1</v>
      </c>
      <c r="J1618" s="13" t="s">
        <v>454</v>
      </c>
      <c r="K1618" s="13" t="s">
        <v>2407</v>
      </c>
      <c r="L1618" s="13" t="s">
        <v>5600</v>
      </c>
      <c r="M1618" s="13" t="s">
        <v>2017</v>
      </c>
    </row>
    <row r="1619" spans="1:13" x14ac:dyDescent="0.3">
      <c r="A1619" s="13" t="s">
        <v>455</v>
      </c>
      <c r="B1619" s="13" t="s">
        <v>3679</v>
      </c>
      <c r="C1619" s="13" t="s">
        <v>2099</v>
      </c>
      <c r="D1619" s="13" t="s">
        <v>3680</v>
      </c>
      <c r="E1619" s="13" t="s">
        <v>7911</v>
      </c>
      <c r="F1619" s="13" t="s">
        <v>2004</v>
      </c>
      <c r="G1619" s="13" t="s">
        <v>7869</v>
      </c>
      <c r="H1619" s="13" t="s">
        <v>7870</v>
      </c>
      <c r="I1619" s="14">
        <v>1</v>
      </c>
      <c r="J1619" s="13" t="s">
        <v>454</v>
      </c>
      <c r="K1619" s="13" t="s">
        <v>2407</v>
      </c>
      <c r="L1619" s="13" t="s">
        <v>5600</v>
      </c>
      <c r="M1619" s="13" t="s">
        <v>2703</v>
      </c>
    </row>
    <row r="1620" spans="1:13" x14ac:dyDescent="0.3">
      <c r="A1620" s="13" t="s">
        <v>46</v>
      </c>
      <c r="B1620" s="13" t="s">
        <v>3695</v>
      </c>
      <c r="C1620" s="13" t="s">
        <v>2384</v>
      </c>
      <c r="D1620" s="13" t="s">
        <v>3696</v>
      </c>
      <c r="E1620" s="13" t="s">
        <v>7914</v>
      </c>
      <c r="F1620" s="13" t="s">
        <v>2004</v>
      </c>
      <c r="G1620" s="13" t="s">
        <v>7915</v>
      </c>
      <c r="H1620" s="13" t="s">
        <v>7916</v>
      </c>
      <c r="I1620" s="14">
        <v>1</v>
      </c>
      <c r="J1620" s="13" t="s">
        <v>45</v>
      </c>
      <c r="K1620" s="13" t="s">
        <v>2055</v>
      </c>
      <c r="L1620" s="13" t="s">
        <v>5600</v>
      </c>
      <c r="M1620" s="13" t="s">
        <v>7917</v>
      </c>
    </row>
    <row r="1621" spans="1:13" x14ac:dyDescent="0.3">
      <c r="A1621" s="13" t="s">
        <v>46</v>
      </c>
      <c r="B1621" s="13" t="s">
        <v>3695</v>
      </c>
      <c r="C1621" s="13" t="s">
        <v>2384</v>
      </c>
      <c r="D1621" s="13" t="s">
        <v>3696</v>
      </c>
      <c r="E1621" s="13" t="s">
        <v>7914</v>
      </c>
      <c r="F1621" s="13" t="s">
        <v>2004</v>
      </c>
      <c r="G1621" s="13" t="s">
        <v>7918</v>
      </c>
      <c r="H1621" s="13" t="s">
        <v>7919</v>
      </c>
      <c r="I1621" s="14">
        <v>1</v>
      </c>
      <c r="J1621" s="13" t="s">
        <v>45</v>
      </c>
      <c r="K1621" s="13" t="s">
        <v>2055</v>
      </c>
      <c r="L1621" s="13" t="s">
        <v>5600</v>
      </c>
      <c r="M1621" s="13" t="s">
        <v>2990</v>
      </c>
    </row>
    <row r="1622" spans="1:13" x14ac:dyDescent="0.3">
      <c r="A1622" s="13" t="s">
        <v>46</v>
      </c>
      <c r="B1622" s="13" t="s">
        <v>3695</v>
      </c>
      <c r="C1622" s="13" t="s">
        <v>2384</v>
      </c>
      <c r="D1622" s="13" t="s">
        <v>3696</v>
      </c>
      <c r="E1622" s="13" t="s">
        <v>7914</v>
      </c>
      <c r="F1622" s="13" t="s">
        <v>2004</v>
      </c>
      <c r="G1622" s="13" t="s">
        <v>7920</v>
      </c>
      <c r="H1622" s="13" t="s">
        <v>7919</v>
      </c>
      <c r="I1622" s="14">
        <v>1</v>
      </c>
      <c r="J1622" s="13" t="s">
        <v>45</v>
      </c>
      <c r="K1622" s="13" t="s">
        <v>2055</v>
      </c>
      <c r="L1622" s="13" t="s">
        <v>5600</v>
      </c>
      <c r="M1622" s="13" t="s">
        <v>2990</v>
      </c>
    </row>
    <row r="1623" spans="1:13" x14ac:dyDescent="0.3">
      <c r="A1623" s="13" t="s">
        <v>46</v>
      </c>
      <c r="B1623" s="13" t="s">
        <v>3695</v>
      </c>
      <c r="C1623" s="13" t="s">
        <v>2384</v>
      </c>
      <c r="D1623" s="13" t="s">
        <v>3696</v>
      </c>
      <c r="E1623" s="13" t="s">
        <v>7921</v>
      </c>
      <c r="F1623" s="13" t="s">
        <v>2004</v>
      </c>
      <c r="G1623" s="13" t="s">
        <v>5598</v>
      </c>
      <c r="H1623" s="13" t="s">
        <v>5599</v>
      </c>
      <c r="I1623" s="14">
        <v>2</v>
      </c>
      <c r="J1623" s="13" t="s">
        <v>45</v>
      </c>
      <c r="K1623" s="13" t="s">
        <v>2344</v>
      </c>
      <c r="L1623" s="13" t="s">
        <v>5600</v>
      </c>
      <c r="M1623" s="13" t="s">
        <v>5601</v>
      </c>
    </row>
    <row r="1624" spans="1:13" x14ac:dyDescent="0.3">
      <c r="A1624" s="13" t="s">
        <v>46</v>
      </c>
      <c r="B1624" s="13" t="s">
        <v>3695</v>
      </c>
      <c r="C1624" s="13" t="s">
        <v>2384</v>
      </c>
      <c r="D1624" s="13" t="s">
        <v>3696</v>
      </c>
      <c r="E1624" s="13" t="s">
        <v>7922</v>
      </c>
      <c r="F1624" s="13" t="s">
        <v>2004</v>
      </c>
      <c r="G1624" s="13" t="s">
        <v>7923</v>
      </c>
      <c r="H1624" s="13" t="s">
        <v>7916</v>
      </c>
      <c r="I1624" s="14">
        <v>1</v>
      </c>
      <c r="J1624" s="13" t="s">
        <v>45</v>
      </c>
      <c r="K1624" s="13" t="s">
        <v>2172</v>
      </c>
      <c r="L1624" s="13" t="s">
        <v>5600</v>
      </c>
      <c r="M1624" s="13" t="s">
        <v>7917</v>
      </c>
    </row>
    <row r="1625" spans="1:13" x14ac:dyDescent="0.3">
      <c r="A1625" s="13" t="s">
        <v>46</v>
      </c>
      <c r="B1625" s="13" t="s">
        <v>3695</v>
      </c>
      <c r="C1625" s="13" t="s">
        <v>2384</v>
      </c>
      <c r="D1625" s="13" t="s">
        <v>3696</v>
      </c>
      <c r="E1625" s="13" t="s">
        <v>7922</v>
      </c>
      <c r="F1625" s="13" t="s">
        <v>2004</v>
      </c>
      <c r="G1625" s="13" t="s">
        <v>7924</v>
      </c>
      <c r="H1625" s="13" t="s">
        <v>7916</v>
      </c>
      <c r="I1625" s="14">
        <v>1</v>
      </c>
      <c r="J1625" s="13" t="s">
        <v>45</v>
      </c>
      <c r="K1625" s="13" t="s">
        <v>2172</v>
      </c>
      <c r="L1625" s="13" t="s">
        <v>5600</v>
      </c>
      <c r="M1625" s="13" t="s">
        <v>7917</v>
      </c>
    </row>
    <row r="1626" spans="1:13" x14ac:dyDescent="0.3">
      <c r="A1626" s="13" t="s">
        <v>46</v>
      </c>
      <c r="B1626" s="13" t="s">
        <v>3695</v>
      </c>
      <c r="C1626" s="13" t="s">
        <v>2384</v>
      </c>
      <c r="D1626" s="13" t="s">
        <v>3696</v>
      </c>
      <c r="E1626" s="13" t="s">
        <v>7922</v>
      </c>
      <c r="F1626" s="13" t="s">
        <v>2004</v>
      </c>
      <c r="G1626" s="13" t="s">
        <v>7925</v>
      </c>
      <c r="H1626" s="13" t="s">
        <v>7916</v>
      </c>
      <c r="I1626" s="14">
        <v>2</v>
      </c>
      <c r="J1626" s="13" t="s">
        <v>45</v>
      </c>
      <c r="K1626" s="13" t="s">
        <v>2172</v>
      </c>
      <c r="L1626" s="13" t="s">
        <v>5600</v>
      </c>
      <c r="M1626" s="13" t="s">
        <v>7917</v>
      </c>
    </row>
    <row r="1627" spans="1:13" x14ac:dyDescent="0.3">
      <c r="A1627" s="13" t="s">
        <v>46</v>
      </c>
      <c r="B1627" s="13" t="s">
        <v>3695</v>
      </c>
      <c r="C1627" s="13" t="s">
        <v>2384</v>
      </c>
      <c r="D1627" s="13" t="s">
        <v>3696</v>
      </c>
      <c r="E1627" s="13" t="s">
        <v>7922</v>
      </c>
      <c r="F1627" s="13" t="s">
        <v>2004</v>
      </c>
      <c r="G1627" s="13" t="s">
        <v>7926</v>
      </c>
      <c r="H1627" s="13" t="s">
        <v>7916</v>
      </c>
      <c r="I1627" s="14">
        <v>2</v>
      </c>
      <c r="J1627" s="13" t="s">
        <v>45</v>
      </c>
      <c r="K1627" s="13" t="s">
        <v>2172</v>
      </c>
      <c r="L1627" s="13" t="s">
        <v>5600</v>
      </c>
      <c r="M1627" s="13" t="s">
        <v>7917</v>
      </c>
    </row>
    <row r="1628" spans="1:13" x14ac:dyDescent="0.3">
      <c r="A1628" s="13" t="s">
        <v>46</v>
      </c>
      <c r="B1628" s="13" t="s">
        <v>3695</v>
      </c>
      <c r="C1628" s="13" t="s">
        <v>2384</v>
      </c>
      <c r="D1628" s="13" t="s">
        <v>3696</v>
      </c>
      <c r="E1628" s="13" t="s">
        <v>7922</v>
      </c>
      <c r="F1628" s="13" t="s">
        <v>2004</v>
      </c>
      <c r="G1628" s="13" t="s">
        <v>7918</v>
      </c>
      <c r="H1628" s="13" t="s">
        <v>7919</v>
      </c>
      <c r="I1628" s="14">
        <v>2</v>
      </c>
      <c r="J1628" s="13" t="s">
        <v>45</v>
      </c>
      <c r="K1628" s="13" t="s">
        <v>2172</v>
      </c>
      <c r="L1628" s="13" t="s">
        <v>5600</v>
      </c>
      <c r="M1628" s="13" t="s">
        <v>2990</v>
      </c>
    </row>
    <row r="1629" spans="1:13" x14ac:dyDescent="0.3">
      <c r="A1629" s="13" t="s">
        <v>46</v>
      </c>
      <c r="B1629" s="13" t="s">
        <v>3695</v>
      </c>
      <c r="C1629" s="13" t="s">
        <v>2384</v>
      </c>
      <c r="D1629" s="13" t="s">
        <v>3696</v>
      </c>
      <c r="E1629" s="13" t="s">
        <v>7922</v>
      </c>
      <c r="F1629" s="13" t="s">
        <v>2004</v>
      </c>
      <c r="G1629" s="13" t="s">
        <v>7927</v>
      </c>
      <c r="H1629" s="13" t="s">
        <v>7919</v>
      </c>
      <c r="I1629" s="14">
        <v>2</v>
      </c>
      <c r="J1629" s="13" t="s">
        <v>45</v>
      </c>
      <c r="K1629" s="13" t="s">
        <v>2172</v>
      </c>
      <c r="L1629" s="13" t="s">
        <v>5600</v>
      </c>
      <c r="M1629" s="13" t="s">
        <v>2990</v>
      </c>
    </row>
    <row r="1630" spans="1:13" x14ac:dyDescent="0.3">
      <c r="A1630" s="13" t="s">
        <v>46</v>
      </c>
      <c r="B1630" s="13" t="s">
        <v>3695</v>
      </c>
      <c r="C1630" s="13" t="s">
        <v>2384</v>
      </c>
      <c r="D1630" s="13" t="s">
        <v>3696</v>
      </c>
      <c r="E1630" s="13" t="s">
        <v>7922</v>
      </c>
      <c r="F1630" s="13" t="s">
        <v>2004</v>
      </c>
      <c r="G1630" s="13" t="s">
        <v>7920</v>
      </c>
      <c r="H1630" s="13" t="s">
        <v>7919</v>
      </c>
      <c r="I1630" s="14">
        <v>1</v>
      </c>
      <c r="J1630" s="13" t="s">
        <v>45</v>
      </c>
      <c r="K1630" s="13" t="s">
        <v>2172</v>
      </c>
      <c r="L1630" s="13" t="s">
        <v>5600</v>
      </c>
      <c r="M1630" s="13" t="s">
        <v>2990</v>
      </c>
    </row>
    <row r="1631" spans="1:13" x14ac:dyDescent="0.3">
      <c r="A1631" s="13" t="s">
        <v>46</v>
      </c>
      <c r="B1631" s="13" t="s">
        <v>3695</v>
      </c>
      <c r="C1631" s="13" t="s">
        <v>2384</v>
      </c>
      <c r="D1631" s="13" t="s">
        <v>3696</v>
      </c>
      <c r="E1631" s="13" t="s">
        <v>7928</v>
      </c>
      <c r="F1631" s="13" t="s">
        <v>2004</v>
      </c>
      <c r="G1631" s="13" t="s">
        <v>7929</v>
      </c>
      <c r="H1631" s="13" t="s">
        <v>7930</v>
      </c>
      <c r="I1631" s="14">
        <v>1</v>
      </c>
      <c r="J1631" s="13" t="s">
        <v>45</v>
      </c>
      <c r="K1631" s="13" t="s">
        <v>2712</v>
      </c>
      <c r="L1631" s="13" t="s">
        <v>5600</v>
      </c>
      <c r="M1631" s="13" t="s">
        <v>2473</v>
      </c>
    </row>
    <row r="1632" spans="1:13" x14ac:dyDescent="0.3">
      <c r="A1632" s="13" t="s">
        <v>46</v>
      </c>
      <c r="B1632" s="13" t="s">
        <v>3695</v>
      </c>
      <c r="C1632" s="13" t="s">
        <v>2384</v>
      </c>
      <c r="D1632" s="13" t="s">
        <v>3696</v>
      </c>
      <c r="E1632" s="13" t="s">
        <v>7931</v>
      </c>
      <c r="F1632" s="13" t="s">
        <v>2004</v>
      </c>
      <c r="G1632" s="13" t="s">
        <v>5693</v>
      </c>
      <c r="H1632" s="13" t="s">
        <v>5694</v>
      </c>
      <c r="I1632" s="14">
        <v>1</v>
      </c>
      <c r="J1632" s="13" t="s">
        <v>45</v>
      </c>
      <c r="K1632" s="13" t="s">
        <v>2362</v>
      </c>
      <c r="L1632" s="13" t="s">
        <v>5600</v>
      </c>
      <c r="M1632" s="13" t="s">
        <v>5692</v>
      </c>
    </row>
    <row r="1633" spans="1:13" x14ac:dyDescent="0.3">
      <c r="A1633" s="13" t="s">
        <v>46</v>
      </c>
      <c r="B1633" s="13" t="s">
        <v>3695</v>
      </c>
      <c r="C1633" s="13" t="s">
        <v>2384</v>
      </c>
      <c r="D1633" s="13" t="s">
        <v>3696</v>
      </c>
      <c r="E1633" s="13" t="s">
        <v>7932</v>
      </c>
      <c r="F1633" s="13" t="s">
        <v>2004</v>
      </c>
      <c r="G1633" s="13" t="s">
        <v>7924</v>
      </c>
      <c r="H1633" s="13" t="s">
        <v>7916</v>
      </c>
      <c r="I1633" s="14">
        <v>1</v>
      </c>
      <c r="J1633" s="13" t="s">
        <v>45</v>
      </c>
      <c r="K1633" s="13" t="s">
        <v>2229</v>
      </c>
      <c r="L1633" s="13" t="s">
        <v>5600</v>
      </c>
      <c r="M1633" s="13" t="s">
        <v>7917</v>
      </c>
    </row>
    <row r="1634" spans="1:13" x14ac:dyDescent="0.3">
      <c r="A1634" s="13" t="s">
        <v>46</v>
      </c>
      <c r="B1634" s="13" t="s">
        <v>3695</v>
      </c>
      <c r="C1634" s="13" t="s">
        <v>2384</v>
      </c>
      <c r="D1634" s="13" t="s">
        <v>3696</v>
      </c>
      <c r="E1634" s="13" t="s">
        <v>7932</v>
      </c>
      <c r="F1634" s="13" t="s">
        <v>2004</v>
      </c>
      <c r="G1634" s="13" t="s">
        <v>7926</v>
      </c>
      <c r="H1634" s="13" t="s">
        <v>7916</v>
      </c>
      <c r="I1634" s="14">
        <v>1</v>
      </c>
      <c r="J1634" s="13" t="s">
        <v>45</v>
      </c>
      <c r="K1634" s="13" t="s">
        <v>2229</v>
      </c>
      <c r="L1634" s="13" t="s">
        <v>5600</v>
      </c>
      <c r="M1634" s="13" t="s">
        <v>7917</v>
      </c>
    </row>
    <row r="1635" spans="1:13" x14ac:dyDescent="0.3">
      <c r="A1635" s="13" t="s">
        <v>46</v>
      </c>
      <c r="B1635" s="13" t="s">
        <v>3695</v>
      </c>
      <c r="C1635" s="13" t="s">
        <v>2384</v>
      </c>
      <c r="D1635" s="13" t="s">
        <v>3696</v>
      </c>
      <c r="E1635" s="13" t="s">
        <v>7933</v>
      </c>
      <c r="F1635" s="13" t="s">
        <v>2004</v>
      </c>
      <c r="G1635" s="13" t="s">
        <v>6716</v>
      </c>
      <c r="H1635" s="13" t="s">
        <v>6717</v>
      </c>
      <c r="I1635" s="14">
        <v>1</v>
      </c>
      <c r="J1635" s="13" t="s">
        <v>45</v>
      </c>
      <c r="K1635" s="13" t="s">
        <v>2198</v>
      </c>
      <c r="L1635" s="13" t="s">
        <v>5600</v>
      </c>
      <c r="M1635" s="13" t="s">
        <v>2535</v>
      </c>
    </row>
    <row r="1636" spans="1:13" x14ac:dyDescent="0.3">
      <c r="A1636" s="13" t="s">
        <v>46</v>
      </c>
      <c r="B1636" s="13" t="s">
        <v>3695</v>
      </c>
      <c r="C1636" s="13" t="s">
        <v>2384</v>
      </c>
      <c r="D1636" s="13" t="s">
        <v>3696</v>
      </c>
      <c r="E1636" s="13" t="s">
        <v>7934</v>
      </c>
      <c r="F1636" s="13" t="s">
        <v>2004</v>
      </c>
      <c r="G1636" s="13" t="s">
        <v>5618</v>
      </c>
      <c r="H1636" s="13" t="s">
        <v>5619</v>
      </c>
      <c r="I1636" s="14">
        <v>2</v>
      </c>
      <c r="J1636" s="13" t="s">
        <v>45</v>
      </c>
      <c r="K1636" s="13" t="s">
        <v>2326</v>
      </c>
      <c r="L1636" s="13" t="s">
        <v>5600</v>
      </c>
      <c r="M1636" s="13" t="s">
        <v>5601</v>
      </c>
    </row>
    <row r="1637" spans="1:13" x14ac:dyDescent="0.3">
      <c r="A1637" s="13" t="s">
        <v>46</v>
      </c>
      <c r="B1637" s="13" t="s">
        <v>3695</v>
      </c>
      <c r="C1637" s="13" t="s">
        <v>2384</v>
      </c>
      <c r="D1637" s="13" t="s">
        <v>3696</v>
      </c>
      <c r="E1637" s="13" t="s">
        <v>7934</v>
      </c>
      <c r="F1637" s="13" t="s">
        <v>2004</v>
      </c>
      <c r="G1637" s="13" t="s">
        <v>5598</v>
      </c>
      <c r="H1637" s="13" t="s">
        <v>5599</v>
      </c>
      <c r="I1637" s="14">
        <v>1</v>
      </c>
      <c r="J1637" s="13" t="s">
        <v>45</v>
      </c>
      <c r="K1637" s="13" t="s">
        <v>2326</v>
      </c>
      <c r="L1637" s="13" t="s">
        <v>5600</v>
      </c>
      <c r="M1637" s="13" t="s">
        <v>5601</v>
      </c>
    </row>
    <row r="1638" spans="1:13" x14ac:dyDescent="0.3">
      <c r="A1638" s="13" t="s">
        <v>46</v>
      </c>
      <c r="B1638" s="13" t="s">
        <v>3695</v>
      </c>
      <c r="C1638" s="13" t="s">
        <v>2384</v>
      </c>
      <c r="D1638" s="13" t="s">
        <v>3696</v>
      </c>
      <c r="E1638" s="13" t="s">
        <v>7935</v>
      </c>
      <c r="F1638" s="13" t="s">
        <v>2004</v>
      </c>
      <c r="G1638" s="13" t="s">
        <v>7923</v>
      </c>
      <c r="H1638" s="13" t="s">
        <v>7916</v>
      </c>
      <c r="I1638" s="14">
        <v>1</v>
      </c>
      <c r="J1638" s="13" t="s">
        <v>45</v>
      </c>
      <c r="K1638" s="13" t="s">
        <v>2066</v>
      </c>
      <c r="L1638" s="13" t="s">
        <v>5600</v>
      </c>
      <c r="M1638" s="13" t="s">
        <v>7917</v>
      </c>
    </row>
    <row r="1639" spans="1:13" x14ac:dyDescent="0.3">
      <c r="A1639" s="13" t="s">
        <v>46</v>
      </c>
      <c r="B1639" s="13" t="s">
        <v>3695</v>
      </c>
      <c r="C1639" s="13" t="s">
        <v>2384</v>
      </c>
      <c r="D1639" s="13" t="s">
        <v>3696</v>
      </c>
      <c r="E1639" s="13" t="s">
        <v>7935</v>
      </c>
      <c r="F1639" s="13" t="s">
        <v>2004</v>
      </c>
      <c r="G1639" s="13" t="s">
        <v>7915</v>
      </c>
      <c r="H1639" s="13" t="s">
        <v>7916</v>
      </c>
      <c r="I1639" s="14">
        <v>1</v>
      </c>
      <c r="J1639" s="13" t="s">
        <v>45</v>
      </c>
      <c r="K1639" s="13" t="s">
        <v>2066</v>
      </c>
      <c r="L1639" s="13" t="s">
        <v>5600</v>
      </c>
      <c r="M1639" s="13" t="s">
        <v>7917</v>
      </c>
    </row>
    <row r="1640" spans="1:13" x14ac:dyDescent="0.3">
      <c r="A1640" s="13" t="s">
        <v>46</v>
      </c>
      <c r="B1640" s="13" t="s">
        <v>3695</v>
      </c>
      <c r="C1640" s="13" t="s">
        <v>2384</v>
      </c>
      <c r="D1640" s="13" t="s">
        <v>3696</v>
      </c>
      <c r="E1640" s="13" t="s">
        <v>3700</v>
      </c>
      <c r="F1640" s="13" t="s">
        <v>2004</v>
      </c>
      <c r="G1640" s="13" t="s">
        <v>5690</v>
      </c>
      <c r="H1640" s="13" t="s">
        <v>5691</v>
      </c>
      <c r="I1640" s="14">
        <v>1</v>
      </c>
      <c r="J1640" s="13" t="s">
        <v>45</v>
      </c>
      <c r="K1640" s="13" t="s">
        <v>2041</v>
      </c>
      <c r="L1640" s="13" t="s">
        <v>5600</v>
      </c>
      <c r="M1640" s="13" t="s">
        <v>5692</v>
      </c>
    </row>
    <row r="1641" spans="1:13" x14ac:dyDescent="0.3">
      <c r="A1641" s="13" t="s">
        <v>46</v>
      </c>
      <c r="B1641" s="13" t="s">
        <v>3695</v>
      </c>
      <c r="C1641" s="13" t="s">
        <v>2384</v>
      </c>
      <c r="D1641" s="13" t="s">
        <v>3696</v>
      </c>
      <c r="E1641" s="13" t="s">
        <v>7936</v>
      </c>
      <c r="F1641" s="13" t="s">
        <v>2004</v>
      </c>
      <c r="G1641" s="13" t="s">
        <v>5598</v>
      </c>
      <c r="H1641" s="13" t="s">
        <v>5599</v>
      </c>
      <c r="I1641" s="14">
        <v>3</v>
      </c>
      <c r="J1641" s="13" t="s">
        <v>45</v>
      </c>
      <c r="K1641" s="13" t="s">
        <v>2041</v>
      </c>
      <c r="L1641" s="13" t="s">
        <v>5600</v>
      </c>
      <c r="M1641" s="13" t="s">
        <v>5601</v>
      </c>
    </row>
    <row r="1642" spans="1:13" x14ac:dyDescent="0.3">
      <c r="A1642" s="13" t="s">
        <v>46</v>
      </c>
      <c r="B1642" s="13" t="s">
        <v>3695</v>
      </c>
      <c r="C1642" s="13" t="s">
        <v>2384</v>
      </c>
      <c r="D1642" s="13" t="s">
        <v>3696</v>
      </c>
      <c r="E1642" s="13" t="s">
        <v>3706</v>
      </c>
      <c r="F1642" s="13" t="s">
        <v>2004</v>
      </c>
      <c r="G1642" s="13" t="s">
        <v>7925</v>
      </c>
      <c r="H1642" s="13" t="s">
        <v>7916</v>
      </c>
      <c r="I1642" s="14">
        <v>2</v>
      </c>
      <c r="J1642" s="13" t="s">
        <v>45</v>
      </c>
      <c r="K1642" s="13" t="s">
        <v>2407</v>
      </c>
      <c r="L1642" s="13" t="s">
        <v>5600</v>
      </c>
      <c r="M1642" s="13" t="s">
        <v>7917</v>
      </c>
    </row>
    <row r="1643" spans="1:13" x14ac:dyDescent="0.3">
      <c r="A1643" s="13" t="s">
        <v>46</v>
      </c>
      <c r="B1643" s="13" t="s">
        <v>3695</v>
      </c>
      <c r="C1643" s="13" t="s">
        <v>2384</v>
      </c>
      <c r="D1643" s="13" t="s">
        <v>3696</v>
      </c>
      <c r="E1643" s="13" t="s">
        <v>3706</v>
      </c>
      <c r="F1643" s="13" t="s">
        <v>2004</v>
      </c>
      <c r="G1643" s="13" t="s">
        <v>7937</v>
      </c>
      <c r="H1643" s="13" t="s">
        <v>7938</v>
      </c>
      <c r="I1643" s="14">
        <v>1</v>
      </c>
      <c r="J1643" s="13" t="s">
        <v>45</v>
      </c>
      <c r="K1643" s="13" t="s">
        <v>2407</v>
      </c>
      <c r="L1643" s="13" t="s">
        <v>5600</v>
      </c>
      <c r="M1643" s="13" t="s">
        <v>2990</v>
      </c>
    </row>
    <row r="1644" spans="1:13" x14ac:dyDescent="0.3">
      <c r="A1644" s="13" t="s">
        <v>46</v>
      </c>
      <c r="B1644" s="13" t="s">
        <v>3695</v>
      </c>
      <c r="C1644" s="13" t="s">
        <v>2384</v>
      </c>
      <c r="D1644" s="13" t="s">
        <v>3696</v>
      </c>
      <c r="E1644" s="13" t="s">
        <v>3706</v>
      </c>
      <c r="F1644" s="13" t="s">
        <v>2004</v>
      </c>
      <c r="G1644" s="13" t="s">
        <v>7927</v>
      </c>
      <c r="H1644" s="13" t="s">
        <v>7919</v>
      </c>
      <c r="I1644" s="14">
        <v>1</v>
      </c>
      <c r="J1644" s="13" t="s">
        <v>45</v>
      </c>
      <c r="K1644" s="13" t="s">
        <v>2407</v>
      </c>
      <c r="L1644" s="13" t="s">
        <v>5600</v>
      </c>
      <c r="M1644" s="13" t="s">
        <v>2990</v>
      </c>
    </row>
    <row r="1645" spans="1:13" x14ac:dyDescent="0.3">
      <c r="A1645" s="13" t="s">
        <v>22</v>
      </c>
      <c r="B1645" s="13" t="s">
        <v>2627</v>
      </c>
      <c r="C1645" s="13" t="s">
        <v>2044</v>
      </c>
      <c r="D1645" s="13" t="s">
        <v>3709</v>
      </c>
      <c r="E1645" s="13" t="s">
        <v>7939</v>
      </c>
      <c r="F1645" s="13" t="s">
        <v>2004</v>
      </c>
      <c r="G1645" s="13" t="s">
        <v>7940</v>
      </c>
      <c r="H1645" s="13" t="s">
        <v>7941</v>
      </c>
      <c r="I1645" s="14">
        <v>2</v>
      </c>
      <c r="J1645" s="13" t="s">
        <v>21</v>
      </c>
      <c r="K1645" s="13" t="s">
        <v>2412</v>
      </c>
      <c r="L1645" s="13" t="s">
        <v>5600</v>
      </c>
      <c r="M1645" s="13" t="s">
        <v>7942</v>
      </c>
    </row>
    <row r="1646" spans="1:13" x14ac:dyDescent="0.3">
      <c r="A1646" s="13" t="s">
        <v>22</v>
      </c>
      <c r="B1646" s="13" t="s">
        <v>2627</v>
      </c>
      <c r="C1646" s="13" t="s">
        <v>2044</v>
      </c>
      <c r="D1646" s="13" t="s">
        <v>3709</v>
      </c>
      <c r="E1646" s="13" t="s">
        <v>7939</v>
      </c>
      <c r="F1646" s="13" t="s">
        <v>2004</v>
      </c>
      <c r="G1646" s="13" t="s">
        <v>7943</v>
      </c>
      <c r="H1646" s="13" t="s">
        <v>7941</v>
      </c>
      <c r="I1646" s="14">
        <v>2</v>
      </c>
      <c r="J1646" s="13" t="s">
        <v>21</v>
      </c>
      <c r="K1646" s="13" t="s">
        <v>2412</v>
      </c>
      <c r="L1646" s="13" t="s">
        <v>5600</v>
      </c>
      <c r="M1646" s="13" t="s">
        <v>7942</v>
      </c>
    </row>
    <row r="1647" spans="1:13" x14ac:dyDescent="0.3">
      <c r="A1647" s="13" t="s">
        <v>22</v>
      </c>
      <c r="B1647" s="13" t="s">
        <v>2627</v>
      </c>
      <c r="C1647" s="13" t="s">
        <v>2044</v>
      </c>
      <c r="D1647" s="13" t="s">
        <v>3709</v>
      </c>
      <c r="E1647" s="13" t="s">
        <v>7944</v>
      </c>
      <c r="F1647" s="13" t="s">
        <v>2004</v>
      </c>
      <c r="G1647" s="13" t="s">
        <v>7945</v>
      </c>
      <c r="H1647" s="13" t="s">
        <v>7946</v>
      </c>
      <c r="I1647" s="14">
        <v>1</v>
      </c>
      <c r="J1647" s="13" t="s">
        <v>21</v>
      </c>
      <c r="K1647" s="13" t="s">
        <v>2718</v>
      </c>
      <c r="L1647" s="13" t="s">
        <v>5600</v>
      </c>
      <c r="M1647" s="13" t="s">
        <v>2703</v>
      </c>
    </row>
    <row r="1648" spans="1:13" x14ac:dyDescent="0.3">
      <c r="A1648" s="13" t="s">
        <v>22</v>
      </c>
      <c r="B1648" s="13" t="s">
        <v>2627</v>
      </c>
      <c r="C1648" s="13" t="s">
        <v>2044</v>
      </c>
      <c r="D1648" s="13" t="s">
        <v>3709</v>
      </c>
      <c r="E1648" s="13" t="s">
        <v>7947</v>
      </c>
      <c r="F1648" s="13" t="s">
        <v>2004</v>
      </c>
      <c r="G1648" s="13" t="s">
        <v>7948</v>
      </c>
      <c r="H1648" s="13" t="s">
        <v>7949</v>
      </c>
      <c r="I1648" s="14">
        <v>2</v>
      </c>
      <c r="J1648" s="13" t="s">
        <v>21</v>
      </c>
      <c r="K1648" s="13" t="s">
        <v>2712</v>
      </c>
      <c r="L1648" s="13" t="s">
        <v>5600</v>
      </c>
      <c r="M1648" s="13" t="s">
        <v>5863</v>
      </c>
    </row>
    <row r="1649" spans="1:13" x14ac:dyDescent="0.3">
      <c r="A1649" s="13" t="s">
        <v>22</v>
      </c>
      <c r="B1649" s="13" t="s">
        <v>2627</v>
      </c>
      <c r="C1649" s="13" t="s">
        <v>2044</v>
      </c>
      <c r="D1649" s="13" t="s">
        <v>3709</v>
      </c>
      <c r="E1649" s="13" t="s">
        <v>7950</v>
      </c>
      <c r="F1649" s="13" t="s">
        <v>2004</v>
      </c>
      <c r="G1649" s="13" t="s">
        <v>7951</v>
      </c>
      <c r="H1649" s="13" t="s">
        <v>7952</v>
      </c>
      <c r="I1649" s="14">
        <v>2</v>
      </c>
      <c r="J1649" s="13" t="s">
        <v>21</v>
      </c>
      <c r="K1649" s="13" t="s">
        <v>2021</v>
      </c>
      <c r="L1649" s="13" t="s">
        <v>5600</v>
      </c>
      <c r="M1649" s="13" t="s">
        <v>2535</v>
      </c>
    </row>
    <row r="1650" spans="1:13" x14ac:dyDescent="0.3">
      <c r="A1650" s="13" t="s">
        <v>22</v>
      </c>
      <c r="B1650" s="13" t="s">
        <v>2627</v>
      </c>
      <c r="C1650" s="13" t="s">
        <v>2044</v>
      </c>
      <c r="D1650" s="13" t="s">
        <v>3709</v>
      </c>
      <c r="E1650" s="13" t="s">
        <v>7953</v>
      </c>
      <c r="F1650" s="13" t="s">
        <v>2004</v>
      </c>
      <c r="G1650" s="13" t="s">
        <v>7954</v>
      </c>
      <c r="H1650" s="13" t="s">
        <v>7955</v>
      </c>
      <c r="I1650" s="14">
        <v>2</v>
      </c>
      <c r="J1650" s="13" t="s">
        <v>21</v>
      </c>
      <c r="K1650" s="13" t="s">
        <v>2428</v>
      </c>
      <c r="L1650" s="13" t="s">
        <v>5600</v>
      </c>
      <c r="M1650" s="13" t="s">
        <v>5863</v>
      </c>
    </row>
    <row r="1651" spans="1:13" x14ac:dyDescent="0.3">
      <c r="A1651" s="13" t="s">
        <v>22</v>
      </c>
      <c r="B1651" s="13" t="s">
        <v>2627</v>
      </c>
      <c r="C1651" s="13" t="s">
        <v>2044</v>
      </c>
      <c r="D1651" s="13" t="s">
        <v>3709</v>
      </c>
      <c r="E1651" s="13" t="s">
        <v>7956</v>
      </c>
      <c r="F1651" s="13" t="s">
        <v>2004</v>
      </c>
      <c r="G1651" s="13" t="s">
        <v>7957</v>
      </c>
      <c r="H1651" s="13" t="s">
        <v>7958</v>
      </c>
      <c r="I1651" s="14">
        <v>1</v>
      </c>
      <c r="J1651" s="13" t="s">
        <v>21</v>
      </c>
      <c r="K1651" s="13" t="s">
        <v>2355</v>
      </c>
      <c r="L1651" s="13" t="s">
        <v>5600</v>
      </c>
      <c r="M1651" s="13" t="s">
        <v>2535</v>
      </c>
    </row>
    <row r="1652" spans="1:13" x14ac:dyDescent="0.3">
      <c r="A1652" s="13" t="s">
        <v>1273</v>
      </c>
      <c r="B1652" s="13" t="s">
        <v>3723</v>
      </c>
      <c r="C1652" s="13" t="s">
        <v>2099</v>
      </c>
      <c r="D1652" s="13" t="s">
        <v>3724</v>
      </c>
      <c r="E1652" s="13" t="s">
        <v>7959</v>
      </c>
      <c r="F1652" s="13" t="s">
        <v>2004</v>
      </c>
      <c r="G1652" s="13" t="s">
        <v>5690</v>
      </c>
      <c r="H1652" s="13" t="s">
        <v>5691</v>
      </c>
      <c r="I1652" s="14">
        <v>1</v>
      </c>
      <c r="J1652" s="13" t="s">
        <v>1272</v>
      </c>
      <c r="K1652" s="13" t="s">
        <v>2221</v>
      </c>
      <c r="L1652" s="13" t="s">
        <v>5600</v>
      </c>
      <c r="M1652" s="13" t="s">
        <v>5692</v>
      </c>
    </row>
    <row r="1653" spans="1:13" x14ac:dyDescent="0.3">
      <c r="A1653" s="13" t="s">
        <v>1273</v>
      </c>
      <c r="B1653" s="13" t="s">
        <v>3723</v>
      </c>
      <c r="C1653" s="13" t="s">
        <v>2099</v>
      </c>
      <c r="D1653" s="13" t="s">
        <v>3724</v>
      </c>
      <c r="E1653" s="13" t="s">
        <v>7960</v>
      </c>
      <c r="F1653" s="13" t="s">
        <v>2004</v>
      </c>
      <c r="G1653" s="13" t="s">
        <v>7961</v>
      </c>
      <c r="H1653" s="13" t="s">
        <v>7962</v>
      </c>
      <c r="I1653" s="14">
        <v>2</v>
      </c>
      <c r="J1653" s="13" t="s">
        <v>1272</v>
      </c>
      <c r="K1653" s="13" t="s">
        <v>2897</v>
      </c>
      <c r="L1653" s="13" t="s">
        <v>5600</v>
      </c>
      <c r="M1653" s="13" t="s">
        <v>7368</v>
      </c>
    </row>
    <row r="1654" spans="1:13" x14ac:dyDescent="0.3">
      <c r="A1654" s="13" t="s">
        <v>813</v>
      </c>
      <c r="B1654" s="13" t="s">
        <v>2557</v>
      </c>
      <c r="C1654" s="13" t="s">
        <v>2077</v>
      </c>
      <c r="D1654" s="13" t="s">
        <v>3726</v>
      </c>
      <c r="E1654" s="13" t="s">
        <v>7963</v>
      </c>
      <c r="F1654" s="13" t="s">
        <v>2004</v>
      </c>
      <c r="G1654" s="13" t="s">
        <v>7964</v>
      </c>
      <c r="H1654" s="13" t="s">
        <v>7965</v>
      </c>
      <c r="I1654" s="14">
        <v>1</v>
      </c>
      <c r="J1654" s="13" t="s">
        <v>853</v>
      </c>
      <c r="K1654" s="13" t="s">
        <v>2162</v>
      </c>
      <c r="L1654" s="13" t="s">
        <v>5600</v>
      </c>
      <c r="M1654" s="13" t="s">
        <v>2365</v>
      </c>
    </row>
    <row r="1655" spans="1:13" x14ac:dyDescent="0.3">
      <c r="A1655" s="13" t="s">
        <v>1414</v>
      </c>
      <c r="B1655" s="13" t="s">
        <v>3148</v>
      </c>
      <c r="C1655" s="13" t="s">
        <v>3149</v>
      </c>
      <c r="D1655" s="13" t="s">
        <v>3624</v>
      </c>
      <c r="E1655" s="13" t="s">
        <v>7966</v>
      </c>
      <c r="F1655" s="13" t="s">
        <v>2112</v>
      </c>
      <c r="G1655" s="13" t="s">
        <v>5682</v>
      </c>
      <c r="H1655" s="13" t="s">
        <v>5683</v>
      </c>
      <c r="I1655" s="14">
        <v>1</v>
      </c>
      <c r="J1655" s="13" t="s">
        <v>1413</v>
      </c>
      <c r="K1655" s="13" t="s">
        <v>2013</v>
      </c>
      <c r="L1655" s="13" t="s">
        <v>5600</v>
      </c>
      <c r="M1655" s="13" t="s">
        <v>5684</v>
      </c>
    </row>
    <row r="1656" spans="1:13" x14ac:dyDescent="0.3">
      <c r="A1656" s="13" t="s">
        <v>1414</v>
      </c>
      <c r="B1656" s="13" t="s">
        <v>3148</v>
      </c>
      <c r="C1656" s="13" t="s">
        <v>3149</v>
      </c>
      <c r="D1656" s="13" t="s">
        <v>3624</v>
      </c>
      <c r="E1656" s="13" t="s">
        <v>7966</v>
      </c>
      <c r="F1656" s="13" t="s">
        <v>2112</v>
      </c>
      <c r="G1656" s="13" t="s">
        <v>5685</v>
      </c>
      <c r="H1656" s="13" t="s">
        <v>5686</v>
      </c>
      <c r="I1656" s="14">
        <v>1</v>
      </c>
      <c r="J1656" s="13" t="s">
        <v>1413</v>
      </c>
      <c r="K1656" s="13" t="s">
        <v>2013</v>
      </c>
      <c r="L1656" s="13" t="s">
        <v>5600</v>
      </c>
      <c r="M1656" s="13" t="s">
        <v>5684</v>
      </c>
    </row>
    <row r="1657" spans="1:13" x14ac:dyDescent="0.3">
      <c r="A1657" s="13" t="s">
        <v>1414</v>
      </c>
      <c r="B1657" s="13" t="s">
        <v>3148</v>
      </c>
      <c r="C1657" s="13" t="s">
        <v>3149</v>
      </c>
      <c r="D1657" s="13" t="s">
        <v>3624</v>
      </c>
      <c r="E1657" s="13" t="s">
        <v>7966</v>
      </c>
      <c r="F1657" s="13" t="s">
        <v>2112</v>
      </c>
      <c r="G1657" s="13" t="s">
        <v>5687</v>
      </c>
      <c r="H1657" s="13" t="s">
        <v>5688</v>
      </c>
      <c r="I1657" s="14">
        <v>1</v>
      </c>
      <c r="J1657" s="13" t="s">
        <v>1413</v>
      </c>
      <c r="K1657" s="13" t="s">
        <v>2013</v>
      </c>
      <c r="L1657" s="13" t="s">
        <v>5600</v>
      </c>
      <c r="M1657" s="13" t="s">
        <v>5684</v>
      </c>
    </row>
    <row r="1658" spans="1:13" x14ac:dyDescent="0.3">
      <c r="A1658" s="13" t="s">
        <v>1414</v>
      </c>
      <c r="B1658" s="13" t="s">
        <v>3148</v>
      </c>
      <c r="C1658" s="13" t="s">
        <v>3149</v>
      </c>
      <c r="D1658" s="13" t="s">
        <v>3624</v>
      </c>
      <c r="E1658" s="13" t="s">
        <v>7966</v>
      </c>
      <c r="F1658" s="13" t="s">
        <v>2112</v>
      </c>
      <c r="G1658" s="13" t="s">
        <v>5723</v>
      </c>
      <c r="H1658" s="13" t="s">
        <v>5724</v>
      </c>
      <c r="I1658" s="14">
        <v>1</v>
      </c>
      <c r="J1658" s="13" t="s">
        <v>1413</v>
      </c>
      <c r="K1658" s="13" t="s">
        <v>2013</v>
      </c>
      <c r="L1658" s="13" t="s">
        <v>5600</v>
      </c>
      <c r="M1658" s="13" t="s">
        <v>5684</v>
      </c>
    </row>
    <row r="1659" spans="1:13" x14ac:dyDescent="0.3">
      <c r="A1659" s="13" t="s">
        <v>1414</v>
      </c>
      <c r="B1659" s="13" t="s">
        <v>3148</v>
      </c>
      <c r="C1659" s="13" t="s">
        <v>3149</v>
      </c>
      <c r="D1659" s="13" t="s">
        <v>3624</v>
      </c>
      <c r="E1659" s="13" t="s">
        <v>7966</v>
      </c>
      <c r="F1659" s="13" t="s">
        <v>2112</v>
      </c>
      <c r="G1659" s="13" t="s">
        <v>5725</v>
      </c>
      <c r="H1659" s="13" t="s">
        <v>5726</v>
      </c>
      <c r="I1659" s="14">
        <v>1</v>
      </c>
      <c r="J1659" s="13" t="s">
        <v>1413</v>
      </c>
      <c r="K1659" s="13" t="s">
        <v>2013</v>
      </c>
      <c r="L1659" s="13" t="s">
        <v>5600</v>
      </c>
      <c r="M1659" s="13" t="s">
        <v>5684</v>
      </c>
    </row>
    <row r="1660" spans="1:13" x14ac:dyDescent="0.3">
      <c r="A1660" s="13" t="s">
        <v>1119</v>
      </c>
      <c r="B1660" s="13" t="s">
        <v>3369</v>
      </c>
      <c r="C1660" s="13" t="s">
        <v>2044</v>
      </c>
      <c r="D1660" s="13" t="s">
        <v>3734</v>
      </c>
      <c r="E1660" s="13" t="s">
        <v>7967</v>
      </c>
      <c r="F1660" s="13" t="s">
        <v>2004</v>
      </c>
      <c r="G1660" s="13" t="s">
        <v>7968</v>
      </c>
      <c r="H1660" s="13" t="s">
        <v>7969</v>
      </c>
      <c r="I1660" s="14">
        <v>1</v>
      </c>
      <c r="J1660" s="13" t="s">
        <v>1118</v>
      </c>
      <c r="K1660" s="13" t="s">
        <v>2216</v>
      </c>
      <c r="L1660" s="13" t="s">
        <v>5600</v>
      </c>
      <c r="M1660" s="13" t="s">
        <v>6472</v>
      </c>
    </row>
    <row r="1661" spans="1:13" x14ac:dyDescent="0.3">
      <c r="A1661" s="13" t="s">
        <v>164</v>
      </c>
      <c r="B1661" s="13" t="s">
        <v>2474</v>
      </c>
      <c r="C1661" s="13" t="s">
        <v>2099</v>
      </c>
      <c r="D1661" s="13" t="s">
        <v>2475</v>
      </c>
      <c r="E1661" s="13" t="s">
        <v>7970</v>
      </c>
      <c r="F1661" s="13" t="s">
        <v>2004</v>
      </c>
      <c r="G1661" s="13" t="s">
        <v>5715</v>
      </c>
      <c r="H1661" s="13" t="s">
        <v>5716</v>
      </c>
      <c r="I1661" s="14">
        <v>1</v>
      </c>
      <c r="J1661" s="13" t="s">
        <v>403</v>
      </c>
      <c r="K1661" s="13" t="s">
        <v>2344</v>
      </c>
      <c r="L1661" s="13" t="s">
        <v>5600</v>
      </c>
      <c r="M1661" s="13" t="s">
        <v>5714</v>
      </c>
    </row>
    <row r="1662" spans="1:13" x14ac:dyDescent="0.3">
      <c r="A1662" s="13" t="s">
        <v>164</v>
      </c>
      <c r="B1662" s="13" t="s">
        <v>2474</v>
      </c>
      <c r="C1662" s="13" t="s">
        <v>2099</v>
      </c>
      <c r="D1662" s="13" t="s">
        <v>2475</v>
      </c>
      <c r="E1662" s="13" t="s">
        <v>7970</v>
      </c>
      <c r="F1662" s="13" t="s">
        <v>2004</v>
      </c>
      <c r="G1662" s="13" t="s">
        <v>5712</v>
      </c>
      <c r="H1662" s="13" t="s">
        <v>5713</v>
      </c>
      <c r="I1662" s="14">
        <v>1</v>
      </c>
      <c r="J1662" s="13" t="s">
        <v>403</v>
      </c>
      <c r="K1662" s="13" t="s">
        <v>2344</v>
      </c>
      <c r="L1662" s="13" t="s">
        <v>5600</v>
      </c>
      <c r="M1662" s="13" t="s">
        <v>5714</v>
      </c>
    </row>
    <row r="1663" spans="1:13" x14ac:dyDescent="0.3">
      <c r="A1663" s="13" t="s">
        <v>164</v>
      </c>
      <c r="B1663" s="13" t="s">
        <v>2474</v>
      </c>
      <c r="C1663" s="13" t="s">
        <v>2099</v>
      </c>
      <c r="D1663" s="13" t="s">
        <v>2475</v>
      </c>
      <c r="E1663" s="13" t="s">
        <v>7971</v>
      </c>
      <c r="F1663" s="13" t="s">
        <v>2112</v>
      </c>
      <c r="G1663" s="13" t="s">
        <v>5682</v>
      </c>
      <c r="H1663" s="13" t="s">
        <v>5683</v>
      </c>
      <c r="I1663" s="14">
        <v>2</v>
      </c>
      <c r="J1663" s="13" t="s">
        <v>403</v>
      </c>
      <c r="K1663" s="13" t="s">
        <v>2013</v>
      </c>
      <c r="L1663" s="13" t="s">
        <v>5600</v>
      </c>
      <c r="M1663" s="13" t="s">
        <v>5684</v>
      </c>
    </row>
    <row r="1664" spans="1:13" x14ac:dyDescent="0.3">
      <c r="A1664" s="13" t="s">
        <v>164</v>
      </c>
      <c r="B1664" s="13" t="s">
        <v>2474</v>
      </c>
      <c r="C1664" s="13" t="s">
        <v>2099</v>
      </c>
      <c r="D1664" s="13" t="s">
        <v>2475</v>
      </c>
      <c r="E1664" s="13" t="s">
        <v>7971</v>
      </c>
      <c r="F1664" s="13" t="s">
        <v>2112</v>
      </c>
      <c r="G1664" s="13" t="s">
        <v>5685</v>
      </c>
      <c r="H1664" s="13" t="s">
        <v>5686</v>
      </c>
      <c r="I1664" s="14">
        <v>2</v>
      </c>
      <c r="J1664" s="13" t="s">
        <v>403</v>
      </c>
      <c r="K1664" s="13" t="s">
        <v>2013</v>
      </c>
      <c r="L1664" s="13" t="s">
        <v>5600</v>
      </c>
      <c r="M1664" s="13" t="s">
        <v>5684</v>
      </c>
    </row>
    <row r="1665" spans="1:13" x14ac:dyDescent="0.3">
      <c r="A1665" s="13" t="s">
        <v>164</v>
      </c>
      <c r="B1665" s="13" t="s">
        <v>2474</v>
      </c>
      <c r="C1665" s="13" t="s">
        <v>2099</v>
      </c>
      <c r="D1665" s="13" t="s">
        <v>2475</v>
      </c>
      <c r="E1665" s="13" t="s">
        <v>7971</v>
      </c>
      <c r="F1665" s="13" t="s">
        <v>2112</v>
      </c>
      <c r="G1665" s="13" t="s">
        <v>5687</v>
      </c>
      <c r="H1665" s="13" t="s">
        <v>5688</v>
      </c>
      <c r="I1665" s="14">
        <v>2</v>
      </c>
      <c r="J1665" s="13" t="s">
        <v>403</v>
      </c>
      <c r="K1665" s="13" t="s">
        <v>2013</v>
      </c>
      <c r="L1665" s="13" t="s">
        <v>5600</v>
      </c>
      <c r="M1665" s="13" t="s">
        <v>5684</v>
      </c>
    </row>
    <row r="1666" spans="1:13" x14ac:dyDescent="0.3">
      <c r="A1666" s="13" t="s">
        <v>164</v>
      </c>
      <c r="B1666" s="13" t="s">
        <v>2474</v>
      </c>
      <c r="C1666" s="13" t="s">
        <v>2099</v>
      </c>
      <c r="D1666" s="13" t="s">
        <v>2475</v>
      </c>
      <c r="E1666" s="13" t="s">
        <v>7971</v>
      </c>
      <c r="F1666" s="13" t="s">
        <v>2112</v>
      </c>
      <c r="G1666" s="13" t="s">
        <v>5723</v>
      </c>
      <c r="H1666" s="13" t="s">
        <v>5724</v>
      </c>
      <c r="I1666" s="14">
        <v>1</v>
      </c>
      <c r="J1666" s="13" t="s">
        <v>403</v>
      </c>
      <c r="K1666" s="13" t="s">
        <v>2013</v>
      </c>
      <c r="L1666" s="13" t="s">
        <v>5600</v>
      </c>
      <c r="M1666" s="13" t="s">
        <v>5684</v>
      </c>
    </row>
    <row r="1667" spans="1:13" x14ac:dyDescent="0.3">
      <c r="A1667" s="13" t="s">
        <v>164</v>
      </c>
      <c r="B1667" s="13" t="s">
        <v>2474</v>
      </c>
      <c r="C1667" s="13" t="s">
        <v>2099</v>
      </c>
      <c r="D1667" s="13" t="s">
        <v>2475</v>
      </c>
      <c r="E1667" s="13" t="s">
        <v>7971</v>
      </c>
      <c r="F1667" s="13" t="s">
        <v>2112</v>
      </c>
      <c r="G1667" s="13" t="s">
        <v>5725</v>
      </c>
      <c r="H1667" s="13" t="s">
        <v>5726</v>
      </c>
      <c r="I1667" s="14">
        <v>1</v>
      </c>
      <c r="J1667" s="13" t="s">
        <v>403</v>
      </c>
      <c r="K1667" s="13" t="s">
        <v>2013</v>
      </c>
      <c r="L1667" s="13" t="s">
        <v>5600</v>
      </c>
      <c r="M1667" s="13" t="s">
        <v>5684</v>
      </c>
    </row>
    <row r="1668" spans="1:13" x14ac:dyDescent="0.3">
      <c r="A1668" s="13" t="s">
        <v>164</v>
      </c>
      <c r="B1668" s="13" t="s">
        <v>2474</v>
      </c>
      <c r="C1668" s="13" t="s">
        <v>2099</v>
      </c>
      <c r="D1668" s="13" t="s">
        <v>2475</v>
      </c>
      <c r="E1668" s="13" t="s">
        <v>7972</v>
      </c>
      <c r="F1668" s="13" t="s">
        <v>2112</v>
      </c>
      <c r="G1668" s="13" t="s">
        <v>5865</v>
      </c>
      <c r="H1668" s="13" t="s">
        <v>5866</v>
      </c>
      <c r="I1668" s="14">
        <v>1</v>
      </c>
      <c r="J1668" s="13" t="s">
        <v>403</v>
      </c>
      <c r="K1668" s="13" t="s">
        <v>2229</v>
      </c>
      <c r="L1668" s="13" t="s">
        <v>5600</v>
      </c>
      <c r="M1668" s="13" t="s">
        <v>5867</v>
      </c>
    </row>
    <row r="1669" spans="1:13" x14ac:dyDescent="0.3">
      <c r="A1669" s="13" t="s">
        <v>164</v>
      </c>
      <c r="B1669" s="13" t="s">
        <v>2474</v>
      </c>
      <c r="C1669" s="13" t="s">
        <v>2099</v>
      </c>
      <c r="D1669" s="13" t="s">
        <v>2475</v>
      </c>
      <c r="E1669" s="13" t="s">
        <v>7973</v>
      </c>
      <c r="F1669" s="13" t="s">
        <v>2004</v>
      </c>
      <c r="G1669" s="13" t="s">
        <v>5618</v>
      </c>
      <c r="H1669" s="13" t="s">
        <v>5619</v>
      </c>
      <c r="I1669" s="14">
        <v>5</v>
      </c>
      <c r="J1669" s="13" t="s">
        <v>403</v>
      </c>
      <c r="K1669" s="13" t="s">
        <v>2249</v>
      </c>
      <c r="L1669" s="13" t="s">
        <v>5600</v>
      </c>
      <c r="M1669" s="13" t="s">
        <v>5601</v>
      </c>
    </row>
    <row r="1670" spans="1:13" x14ac:dyDescent="0.3">
      <c r="A1670" s="13" t="s">
        <v>1887</v>
      </c>
      <c r="B1670" s="13" t="s">
        <v>3013</v>
      </c>
      <c r="C1670" s="13" t="s">
        <v>2044</v>
      </c>
      <c r="D1670" s="13" t="s">
        <v>7974</v>
      </c>
      <c r="E1670" s="13" t="s">
        <v>7975</v>
      </c>
      <c r="F1670" s="13" t="s">
        <v>2004</v>
      </c>
      <c r="G1670" s="13" t="s">
        <v>7976</v>
      </c>
      <c r="H1670" s="13" t="s">
        <v>7977</v>
      </c>
      <c r="I1670" s="14">
        <v>1</v>
      </c>
      <c r="J1670" s="13" t="s">
        <v>1886</v>
      </c>
      <c r="K1670" s="13" t="s">
        <v>2718</v>
      </c>
      <c r="L1670" s="13" t="s">
        <v>5600</v>
      </c>
      <c r="M1670" s="13" t="s">
        <v>2027</v>
      </c>
    </row>
    <row r="1671" spans="1:13" x14ac:dyDescent="0.3">
      <c r="A1671" s="13" t="s">
        <v>1862</v>
      </c>
      <c r="B1671" s="13" t="s">
        <v>2778</v>
      </c>
      <c r="C1671" s="13" t="s">
        <v>2109</v>
      </c>
      <c r="D1671" s="13" t="s">
        <v>3741</v>
      </c>
      <c r="E1671" s="13" t="s">
        <v>3742</v>
      </c>
      <c r="F1671" s="13" t="s">
        <v>2004</v>
      </c>
      <c r="G1671" s="13" t="s">
        <v>5771</v>
      </c>
      <c r="H1671" s="13" t="s">
        <v>5772</v>
      </c>
      <c r="I1671" s="14">
        <v>1</v>
      </c>
      <c r="J1671" s="13" t="s">
        <v>1861</v>
      </c>
      <c r="K1671" s="13" t="s">
        <v>2216</v>
      </c>
      <c r="L1671" s="13" t="s">
        <v>5600</v>
      </c>
      <c r="M1671" s="13" t="s">
        <v>5610</v>
      </c>
    </row>
    <row r="1672" spans="1:13" x14ac:dyDescent="0.3">
      <c r="A1672" s="13" t="s">
        <v>417</v>
      </c>
      <c r="B1672" s="13" t="s">
        <v>3745</v>
      </c>
      <c r="C1672" s="13" t="s">
        <v>2044</v>
      </c>
      <c r="D1672" s="13" t="s">
        <v>3746</v>
      </c>
      <c r="E1672" s="13" t="s">
        <v>7978</v>
      </c>
      <c r="F1672" s="13" t="s">
        <v>2004</v>
      </c>
      <c r="G1672" s="13" t="s">
        <v>7979</v>
      </c>
      <c r="H1672" s="13" t="s">
        <v>7980</v>
      </c>
      <c r="I1672" s="14">
        <v>4</v>
      </c>
      <c r="J1672" s="13" t="s">
        <v>416</v>
      </c>
      <c r="K1672" s="13" t="s">
        <v>2412</v>
      </c>
      <c r="L1672" s="13" t="s">
        <v>5600</v>
      </c>
      <c r="M1672" s="13" t="s">
        <v>5610</v>
      </c>
    </row>
    <row r="1673" spans="1:13" x14ac:dyDescent="0.3">
      <c r="A1673" s="13" t="s">
        <v>417</v>
      </c>
      <c r="B1673" s="13" t="s">
        <v>3745</v>
      </c>
      <c r="C1673" s="13" t="s">
        <v>2044</v>
      </c>
      <c r="D1673" s="13" t="s">
        <v>3746</v>
      </c>
      <c r="E1673" s="13" t="s">
        <v>7981</v>
      </c>
      <c r="F1673" s="13" t="s">
        <v>2112</v>
      </c>
      <c r="G1673" s="13" t="s">
        <v>7982</v>
      </c>
      <c r="H1673" s="13" t="s">
        <v>7983</v>
      </c>
      <c r="I1673" s="14">
        <v>1</v>
      </c>
      <c r="J1673" s="13" t="s">
        <v>416</v>
      </c>
      <c r="K1673" s="13" t="s">
        <v>2712</v>
      </c>
      <c r="L1673" s="13" t="s">
        <v>5600</v>
      </c>
      <c r="M1673" s="13" t="s">
        <v>7984</v>
      </c>
    </row>
    <row r="1674" spans="1:13" x14ac:dyDescent="0.3">
      <c r="A1674" s="13" t="s">
        <v>417</v>
      </c>
      <c r="B1674" s="13" t="s">
        <v>3745</v>
      </c>
      <c r="C1674" s="13" t="s">
        <v>2044</v>
      </c>
      <c r="D1674" s="13" t="s">
        <v>3746</v>
      </c>
      <c r="E1674" s="13" t="s">
        <v>7985</v>
      </c>
      <c r="F1674" s="13" t="s">
        <v>2004</v>
      </c>
      <c r="G1674" s="13" t="s">
        <v>7986</v>
      </c>
      <c r="H1674" s="13" t="s">
        <v>7987</v>
      </c>
      <c r="I1674" s="14">
        <v>4</v>
      </c>
      <c r="J1674" s="13" t="s">
        <v>416</v>
      </c>
      <c r="K1674" s="13" t="s">
        <v>2297</v>
      </c>
      <c r="L1674" s="13" t="s">
        <v>5600</v>
      </c>
      <c r="M1674" s="13" t="s">
        <v>4502</v>
      </c>
    </row>
    <row r="1675" spans="1:13" x14ac:dyDescent="0.3">
      <c r="A1675" s="13" t="s">
        <v>417</v>
      </c>
      <c r="B1675" s="13" t="s">
        <v>3745</v>
      </c>
      <c r="C1675" s="13" t="s">
        <v>2044</v>
      </c>
      <c r="D1675" s="13" t="s">
        <v>3746</v>
      </c>
      <c r="E1675" s="13" t="s">
        <v>7988</v>
      </c>
      <c r="F1675" s="13" t="s">
        <v>2112</v>
      </c>
      <c r="G1675" s="13" t="s">
        <v>7982</v>
      </c>
      <c r="H1675" s="13" t="s">
        <v>7983</v>
      </c>
      <c r="I1675" s="14">
        <v>1</v>
      </c>
      <c r="J1675" s="13" t="s">
        <v>416</v>
      </c>
      <c r="K1675" s="13" t="s">
        <v>2407</v>
      </c>
      <c r="L1675" s="13" t="s">
        <v>5600</v>
      </c>
      <c r="M1675" s="13" t="s">
        <v>7984</v>
      </c>
    </row>
    <row r="1676" spans="1:13" x14ac:dyDescent="0.3">
      <c r="A1676" s="13" t="s">
        <v>510</v>
      </c>
      <c r="B1676" s="13" t="s">
        <v>2630</v>
      </c>
      <c r="C1676" s="13" t="s">
        <v>2292</v>
      </c>
      <c r="D1676" s="13" t="s">
        <v>7989</v>
      </c>
      <c r="E1676" s="13" t="s">
        <v>7990</v>
      </c>
      <c r="F1676" s="13" t="s">
        <v>2004</v>
      </c>
      <c r="G1676" s="13" t="s">
        <v>6084</v>
      </c>
      <c r="H1676" s="13" t="s">
        <v>6085</v>
      </c>
      <c r="I1676" s="14">
        <v>1</v>
      </c>
      <c r="J1676" s="13" t="s">
        <v>509</v>
      </c>
      <c r="K1676" s="13" t="s">
        <v>2502</v>
      </c>
      <c r="L1676" s="13" t="s">
        <v>5600</v>
      </c>
      <c r="M1676" s="13" t="s">
        <v>5610</v>
      </c>
    </row>
    <row r="1677" spans="1:13" x14ac:dyDescent="0.3">
      <c r="A1677" s="13" t="s">
        <v>510</v>
      </c>
      <c r="B1677" s="13" t="s">
        <v>2630</v>
      </c>
      <c r="C1677" s="13" t="s">
        <v>2292</v>
      </c>
      <c r="D1677" s="13" t="s">
        <v>7989</v>
      </c>
      <c r="E1677" s="13" t="s">
        <v>7990</v>
      </c>
      <c r="F1677" s="13" t="s">
        <v>2004</v>
      </c>
      <c r="G1677" s="13" t="s">
        <v>7991</v>
      </c>
      <c r="H1677" s="13" t="s">
        <v>7992</v>
      </c>
      <c r="I1677" s="14">
        <v>1</v>
      </c>
      <c r="J1677" s="13" t="s">
        <v>509</v>
      </c>
      <c r="K1677" s="13" t="s">
        <v>2502</v>
      </c>
      <c r="L1677" s="13" t="s">
        <v>5600</v>
      </c>
      <c r="M1677" s="13" t="s">
        <v>5643</v>
      </c>
    </row>
    <row r="1678" spans="1:13" x14ac:dyDescent="0.3">
      <c r="A1678" s="13" t="s">
        <v>164</v>
      </c>
      <c r="B1678" s="13" t="s">
        <v>2474</v>
      </c>
      <c r="C1678" s="13" t="s">
        <v>2099</v>
      </c>
      <c r="D1678" s="13" t="s">
        <v>3753</v>
      </c>
      <c r="E1678" s="13" t="s">
        <v>7993</v>
      </c>
      <c r="F1678" s="13" t="s">
        <v>2004</v>
      </c>
      <c r="G1678" s="13" t="s">
        <v>7866</v>
      </c>
      <c r="H1678" s="13" t="s">
        <v>7867</v>
      </c>
      <c r="I1678" s="14">
        <v>6</v>
      </c>
      <c r="J1678" s="13" t="s">
        <v>480</v>
      </c>
      <c r="K1678" s="13" t="s">
        <v>2371</v>
      </c>
      <c r="L1678" s="13" t="s">
        <v>5600</v>
      </c>
      <c r="M1678" s="13" t="s">
        <v>2128</v>
      </c>
    </row>
    <row r="1679" spans="1:13" x14ac:dyDescent="0.3">
      <c r="A1679" s="13" t="s">
        <v>164</v>
      </c>
      <c r="B1679" s="13" t="s">
        <v>2474</v>
      </c>
      <c r="C1679" s="13" t="s">
        <v>2099</v>
      </c>
      <c r="D1679" s="13" t="s">
        <v>3753</v>
      </c>
      <c r="E1679" s="13" t="s">
        <v>7994</v>
      </c>
      <c r="F1679" s="13" t="s">
        <v>2112</v>
      </c>
      <c r="G1679" s="13" t="s">
        <v>5682</v>
      </c>
      <c r="H1679" s="13" t="s">
        <v>5683</v>
      </c>
      <c r="I1679" s="14">
        <v>2</v>
      </c>
      <c r="J1679" s="13" t="s">
        <v>480</v>
      </c>
      <c r="K1679" s="13" t="s">
        <v>2013</v>
      </c>
      <c r="L1679" s="13" t="s">
        <v>5600</v>
      </c>
      <c r="M1679" s="13" t="s">
        <v>5684</v>
      </c>
    </row>
    <row r="1680" spans="1:13" x14ac:dyDescent="0.3">
      <c r="A1680" s="13" t="s">
        <v>164</v>
      </c>
      <c r="B1680" s="13" t="s">
        <v>2474</v>
      </c>
      <c r="C1680" s="13" t="s">
        <v>2099</v>
      </c>
      <c r="D1680" s="13" t="s">
        <v>3753</v>
      </c>
      <c r="E1680" s="13" t="s">
        <v>7994</v>
      </c>
      <c r="F1680" s="13" t="s">
        <v>2112</v>
      </c>
      <c r="G1680" s="13" t="s">
        <v>5685</v>
      </c>
      <c r="H1680" s="13" t="s">
        <v>5686</v>
      </c>
      <c r="I1680" s="14">
        <v>2</v>
      </c>
      <c r="J1680" s="13" t="s">
        <v>480</v>
      </c>
      <c r="K1680" s="13" t="s">
        <v>2013</v>
      </c>
      <c r="L1680" s="13" t="s">
        <v>5600</v>
      </c>
      <c r="M1680" s="13" t="s">
        <v>5684</v>
      </c>
    </row>
    <row r="1681" spans="1:13" x14ac:dyDescent="0.3">
      <c r="A1681" s="13" t="s">
        <v>164</v>
      </c>
      <c r="B1681" s="13" t="s">
        <v>2474</v>
      </c>
      <c r="C1681" s="13" t="s">
        <v>2099</v>
      </c>
      <c r="D1681" s="13" t="s">
        <v>3753</v>
      </c>
      <c r="E1681" s="13" t="s">
        <v>7994</v>
      </c>
      <c r="F1681" s="13" t="s">
        <v>2112</v>
      </c>
      <c r="G1681" s="13" t="s">
        <v>5687</v>
      </c>
      <c r="H1681" s="13" t="s">
        <v>5688</v>
      </c>
      <c r="I1681" s="14">
        <v>2</v>
      </c>
      <c r="J1681" s="13" t="s">
        <v>480</v>
      </c>
      <c r="K1681" s="13" t="s">
        <v>2013</v>
      </c>
      <c r="L1681" s="13" t="s">
        <v>5600</v>
      </c>
      <c r="M1681" s="13" t="s">
        <v>5684</v>
      </c>
    </row>
    <row r="1682" spans="1:13" x14ac:dyDescent="0.3">
      <c r="A1682" s="13" t="s">
        <v>164</v>
      </c>
      <c r="B1682" s="13" t="s">
        <v>2474</v>
      </c>
      <c r="C1682" s="13" t="s">
        <v>2099</v>
      </c>
      <c r="D1682" s="13" t="s">
        <v>3753</v>
      </c>
      <c r="E1682" s="13" t="s">
        <v>7994</v>
      </c>
      <c r="F1682" s="13" t="s">
        <v>2112</v>
      </c>
      <c r="G1682" s="13" t="s">
        <v>5723</v>
      </c>
      <c r="H1682" s="13" t="s">
        <v>5724</v>
      </c>
      <c r="I1682" s="14">
        <v>1</v>
      </c>
      <c r="J1682" s="13" t="s">
        <v>480</v>
      </c>
      <c r="K1682" s="13" t="s">
        <v>2013</v>
      </c>
      <c r="L1682" s="13" t="s">
        <v>5600</v>
      </c>
      <c r="M1682" s="13" t="s">
        <v>5684</v>
      </c>
    </row>
    <row r="1683" spans="1:13" x14ac:dyDescent="0.3">
      <c r="A1683" s="13" t="s">
        <v>164</v>
      </c>
      <c r="B1683" s="13" t="s">
        <v>2474</v>
      </c>
      <c r="C1683" s="13" t="s">
        <v>2099</v>
      </c>
      <c r="D1683" s="13" t="s">
        <v>3753</v>
      </c>
      <c r="E1683" s="13" t="s">
        <v>7994</v>
      </c>
      <c r="F1683" s="13" t="s">
        <v>2112</v>
      </c>
      <c r="G1683" s="13" t="s">
        <v>5725</v>
      </c>
      <c r="H1683" s="13" t="s">
        <v>5726</v>
      </c>
      <c r="I1683" s="14">
        <v>1</v>
      </c>
      <c r="J1683" s="13" t="s">
        <v>480</v>
      </c>
      <c r="K1683" s="13" t="s">
        <v>2013</v>
      </c>
      <c r="L1683" s="13" t="s">
        <v>5600</v>
      </c>
      <c r="M1683" s="13" t="s">
        <v>5684</v>
      </c>
    </row>
    <row r="1684" spans="1:13" x14ac:dyDescent="0.3">
      <c r="A1684" s="13" t="s">
        <v>164</v>
      </c>
      <c r="B1684" s="13" t="s">
        <v>2474</v>
      </c>
      <c r="C1684" s="13" t="s">
        <v>2099</v>
      </c>
      <c r="D1684" s="13" t="s">
        <v>3753</v>
      </c>
      <c r="E1684" s="13" t="s">
        <v>3754</v>
      </c>
      <c r="F1684" s="13" t="s">
        <v>2004</v>
      </c>
      <c r="G1684" s="13" t="s">
        <v>7995</v>
      </c>
      <c r="H1684" s="13" t="s">
        <v>7996</v>
      </c>
      <c r="I1684" s="14">
        <v>1</v>
      </c>
      <c r="J1684" s="13" t="s">
        <v>480</v>
      </c>
      <c r="K1684" s="13" t="s">
        <v>2759</v>
      </c>
      <c r="L1684" s="13" t="s">
        <v>5600</v>
      </c>
      <c r="M1684" s="13" t="s">
        <v>5614</v>
      </c>
    </row>
    <row r="1685" spans="1:13" x14ac:dyDescent="0.3">
      <c r="A1685" s="13" t="s">
        <v>164</v>
      </c>
      <c r="B1685" s="13" t="s">
        <v>2474</v>
      </c>
      <c r="C1685" s="13" t="s">
        <v>2099</v>
      </c>
      <c r="D1685" s="13" t="s">
        <v>3753</v>
      </c>
      <c r="E1685" s="13" t="s">
        <v>3754</v>
      </c>
      <c r="F1685" s="13" t="s">
        <v>2004</v>
      </c>
      <c r="G1685" s="13" t="s">
        <v>7819</v>
      </c>
      <c r="H1685" s="13" t="s">
        <v>7820</v>
      </c>
      <c r="I1685" s="14">
        <v>5</v>
      </c>
      <c r="J1685" s="13" t="s">
        <v>480</v>
      </c>
      <c r="K1685" s="13" t="s">
        <v>2759</v>
      </c>
      <c r="L1685" s="13" t="s">
        <v>5600</v>
      </c>
      <c r="M1685" s="13" t="s">
        <v>2027</v>
      </c>
    </row>
    <row r="1686" spans="1:13" x14ac:dyDescent="0.3">
      <c r="A1686" s="13" t="s">
        <v>164</v>
      </c>
      <c r="B1686" s="13" t="s">
        <v>2474</v>
      </c>
      <c r="C1686" s="13" t="s">
        <v>2099</v>
      </c>
      <c r="D1686" s="13" t="s">
        <v>3753</v>
      </c>
      <c r="E1686" s="13" t="s">
        <v>3754</v>
      </c>
      <c r="F1686" s="13" t="s">
        <v>2004</v>
      </c>
      <c r="G1686" s="13" t="s">
        <v>7997</v>
      </c>
      <c r="H1686" s="13" t="s">
        <v>7998</v>
      </c>
      <c r="I1686" s="14">
        <v>4</v>
      </c>
      <c r="J1686" s="13" t="s">
        <v>480</v>
      </c>
      <c r="K1686" s="13" t="s">
        <v>2759</v>
      </c>
      <c r="L1686" s="13" t="s">
        <v>5600</v>
      </c>
      <c r="M1686" s="13" t="s">
        <v>2473</v>
      </c>
    </row>
    <row r="1687" spans="1:13" x14ac:dyDescent="0.3">
      <c r="A1687" s="13" t="s">
        <v>164</v>
      </c>
      <c r="B1687" s="13" t="s">
        <v>2474</v>
      </c>
      <c r="C1687" s="13" t="s">
        <v>2099</v>
      </c>
      <c r="D1687" s="13" t="s">
        <v>3753</v>
      </c>
      <c r="E1687" s="13" t="s">
        <v>3754</v>
      </c>
      <c r="F1687" s="13" t="s">
        <v>2004</v>
      </c>
      <c r="G1687" s="13" t="s">
        <v>7999</v>
      </c>
      <c r="H1687" s="13" t="s">
        <v>8000</v>
      </c>
      <c r="I1687" s="14">
        <v>3</v>
      </c>
      <c r="J1687" s="13" t="s">
        <v>480</v>
      </c>
      <c r="K1687" s="13" t="s">
        <v>2759</v>
      </c>
      <c r="L1687" s="13" t="s">
        <v>5600</v>
      </c>
      <c r="M1687" s="13" t="s">
        <v>5614</v>
      </c>
    </row>
    <row r="1688" spans="1:13" x14ac:dyDescent="0.3">
      <c r="A1688" s="13" t="s">
        <v>164</v>
      </c>
      <c r="B1688" s="13" t="s">
        <v>2474</v>
      </c>
      <c r="C1688" s="13" t="s">
        <v>2099</v>
      </c>
      <c r="D1688" s="13" t="s">
        <v>3753</v>
      </c>
      <c r="E1688" s="13" t="s">
        <v>8001</v>
      </c>
      <c r="F1688" s="13" t="s">
        <v>2112</v>
      </c>
      <c r="G1688" s="13" t="s">
        <v>5865</v>
      </c>
      <c r="H1688" s="13" t="s">
        <v>5866</v>
      </c>
      <c r="I1688" s="14">
        <v>1</v>
      </c>
      <c r="J1688" s="13" t="s">
        <v>480</v>
      </c>
      <c r="K1688" s="13" t="s">
        <v>2229</v>
      </c>
      <c r="L1688" s="13" t="s">
        <v>5600</v>
      </c>
      <c r="M1688" s="13" t="s">
        <v>5867</v>
      </c>
    </row>
    <row r="1689" spans="1:13" x14ac:dyDescent="0.3">
      <c r="A1689" s="13" t="s">
        <v>164</v>
      </c>
      <c r="B1689" s="13" t="s">
        <v>2474</v>
      </c>
      <c r="C1689" s="13" t="s">
        <v>2099</v>
      </c>
      <c r="D1689" s="13" t="s">
        <v>3753</v>
      </c>
      <c r="E1689" s="13" t="s">
        <v>8002</v>
      </c>
      <c r="F1689" s="13" t="s">
        <v>2004</v>
      </c>
      <c r="G1689" s="13" t="s">
        <v>7869</v>
      </c>
      <c r="H1689" s="13" t="s">
        <v>7870</v>
      </c>
      <c r="I1689" s="14">
        <v>1</v>
      </c>
      <c r="J1689" s="13" t="s">
        <v>480</v>
      </c>
      <c r="K1689" s="13" t="s">
        <v>3929</v>
      </c>
      <c r="L1689" s="13" t="s">
        <v>5600</v>
      </c>
      <c r="M1689" s="13" t="s">
        <v>2703</v>
      </c>
    </row>
    <row r="1690" spans="1:13" x14ac:dyDescent="0.3">
      <c r="A1690" s="13" t="s">
        <v>164</v>
      </c>
      <c r="B1690" s="13" t="s">
        <v>2474</v>
      </c>
      <c r="C1690" s="13" t="s">
        <v>2099</v>
      </c>
      <c r="D1690" s="13" t="s">
        <v>3753</v>
      </c>
      <c r="E1690" s="13" t="s">
        <v>3761</v>
      </c>
      <c r="F1690" s="13" t="s">
        <v>2004</v>
      </c>
      <c r="G1690" s="13" t="s">
        <v>8003</v>
      </c>
      <c r="H1690" s="13" t="s">
        <v>8004</v>
      </c>
      <c r="I1690" s="14">
        <v>1</v>
      </c>
      <c r="J1690" s="13" t="s">
        <v>480</v>
      </c>
      <c r="K1690" s="13" t="s">
        <v>2127</v>
      </c>
      <c r="L1690" s="13" t="s">
        <v>5600</v>
      </c>
      <c r="M1690" s="13" t="s">
        <v>2473</v>
      </c>
    </row>
    <row r="1691" spans="1:13" x14ac:dyDescent="0.3">
      <c r="A1691" s="13" t="s">
        <v>164</v>
      </c>
      <c r="B1691" s="13" t="s">
        <v>2474</v>
      </c>
      <c r="C1691" s="13" t="s">
        <v>2099</v>
      </c>
      <c r="D1691" s="13" t="s">
        <v>3753</v>
      </c>
      <c r="E1691" s="13" t="s">
        <v>3761</v>
      </c>
      <c r="F1691" s="13" t="s">
        <v>2004</v>
      </c>
      <c r="G1691" s="13" t="s">
        <v>6253</v>
      </c>
      <c r="H1691" s="13" t="s">
        <v>6254</v>
      </c>
      <c r="I1691" s="14">
        <v>1</v>
      </c>
      <c r="J1691" s="13" t="s">
        <v>480</v>
      </c>
      <c r="K1691" s="13" t="s">
        <v>2127</v>
      </c>
      <c r="L1691" s="13" t="s">
        <v>5600</v>
      </c>
      <c r="M1691" s="13" t="s">
        <v>5610</v>
      </c>
    </row>
    <row r="1692" spans="1:13" x14ac:dyDescent="0.3">
      <c r="A1692" s="13" t="s">
        <v>164</v>
      </c>
      <c r="B1692" s="13" t="s">
        <v>2474</v>
      </c>
      <c r="C1692" s="13" t="s">
        <v>2099</v>
      </c>
      <c r="D1692" s="13" t="s">
        <v>3753</v>
      </c>
      <c r="E1692" s="13" t="s">
        <v>8005</v>
      </c>
      <c r="F1692" s="13" t="s">
        <v>2004</v>
      </c>
      <c r="G1692" s="13" t="s">
        <v>5618</v>
      </c>
      <c r="H1692" s="13" t="s">
        <v>5619</v>
      </c>
      <c r="I1692" s="14">
        <v>5</v>
      </c>
      <c r="J1692" s="13" t="s">
        <v>480</v>
      </c>
      <c r="K1692" s="13" t="s">
        <v>2969</v>
      </c>
      <c r="L1692" s="13" t="s">
        <v>5600</v>
      </c>
      <c r="M1692" s="13" t="s">
        <v>5601</v>
      </c>
    </row>
    <row r="1693" spans="1:13" x14ac:dyDescent="0.3">
      <c r="A1693" s="13" t="s">
        <v>164</v>
      </c>
      <c r="B1693" s="13" t="s">
        <v>2474</v>
      </c>
      <c r="C1693" s="13" t="s">
        <v>2099</v>
      </c>
      <c r="D1693" s="13" t="s">
        <v>3753</v>
      </c>
      <c r="E1693" s="13" t="s">
        <v>8005</v>
      </c>
      <c r="F1693" s="13" t="s">
        <v>2004</v>
      </c>
      <c r="G1693" s="13" t="s">
        <v>5598</v>
      </c>
      <c r="H1693" s="13" t="s">
        <v>5599</v>
      </c>
      <c r="I1693" s="14">
        <v>5</v>
      </c>
      <c r="J1693" s="13" t="s">
        <v>480</v>
      </c>
      <c r="K1693" s="13" t="s">
        <v>2969</v>
      </c>
      <c r="L1693" s="13" t="s">
        <v>5600</v>
      </c>
      <c r="M1693" s="13" t="s">
        <v>5601</v>
      </c>
    </row>
    <row r="1694" spans="1:13" x14ac:dyDescent="0.3">
      <c r="A1694" s="13" t="s">
        <v>164</v>
      </c>
      <c r="B1694" s="13" t="s">
        <v>2474</v>
      </c>
      <c r="C1694" s="13" t="s">
        <v>2099</v>
      </c>
      <c r="D1694" s="13" t="s">
        <v>3753</v>
      </c>
      <c r="E1694" s="13" t="s">
        <v>8005</v>
      </c>
      <c r="F1694" s="13" t="s">
        <v>2004</v>
      </c>
      <c r="G1694" s="13" t="s">
        <v>5623</v>
      </c>
      <c r="H1694" s="13" t="s">
        <v>5624</v>
      </c>
      <c r="I1694" s="14">
        <v>5</v>
      </c>
      <c r="J1694" s="13" t="s">
        <v>480</v>
      </c>
      <c r="K1694" s="13" t="s">
        <v>2969</v>
      </c>
      <c r="L1694" s="13" t="s">
        <v>5600</v>
      </c>
      <c r="M1694" s="13" t="s">
        <v>5601</v>
      </c>
    </row>
    <row r="1695" spans="1:13" x14ac:dyDescent="0.3">
      <c r="A1695" s="13" t="s">
        <v>164</v>
      </c>
      <c r="B1695" s="13" t="s">
        <v>2474</v>
      </c>
      <c r="C1695" s="13" t="s">
        <v>2099</v>
      </c>
      <c r="D1695" s="13" t="s">
        <v>3753</v>
      </c>
      <c r="E1695" s="13" t="s">
        <v>8006</v>
      </c>
      <c r="F1695" s="13" t="s">
        <v>2004</v>
      </c>
      <c r="G1695" s="13" t="s">
        <v>8007</v>
      </c>
      <c r="H1695" s="13" t="s">
        <v>8008</v>
      </c>
      <c r="I1695" s="14">
        <v>1</v>
      </c>
      <c r="J1695" s="13" t="s">
        <v>480</v>
      </c>
      <c r="K1695" s="13" t="s">
        <v>2074</v>
      </c>
      <c r="L1695" s="13" t="s">
        <v>5600</v>
      </c>
      <c r="M1695" s="13" t="s">
        <v>5610</v>
      </c>
    </row>
    <row r="1696" spans="1:13" x14ac:dyDescent="0.3">
      <c r="A1696" s="13" t="s">
        <v>716</v>
      </c>
      <c r="B1696" s="13" t="s">
        <v>2000</v>
      </c>
      <c r="C1696" s="13" t="s">
        <v>2001</v>
      </c>
      <c r="D1696" s="13" t="s">
        <v>8009</v>
      </c>
      <c r="E1696" s="13" t="s">
        <v>8010</v>
      </c>
      <c r="F1696" s="13" t="s">
        <v>2004</v>
      </c>
      <c r="G1696" s="13" t="s">
        <v>6797</v>
      </c>
      <c r="H1696" s="13" t="s">
        <v>6798</v>
      </c>
      <c r="I1696" s="14">
        <v>15</v>
      </c>
      <c r="J1696" s="13" t="s">
        <v>715</v>
      </c>
      <c r="K1696" s="13" t="s">
        <v>2371</v>
      </c>
      <c r="L1696" s="13" t="s">
        <v>5600</v>
      </c>
      <c r="M1696" s="13" t="s">
        <v>6799</v>
      </c>
    </row>
    <row r="1697" spans="1:13" x14ac:dyDescent="0.3">
      <c r="A1697" s="13" t="s">
        <v>716</v>
      </c>
      <c r="B1697" s="13" t="s">
        <v>2000</v>
      </c>
      <c r="C1697" s="13" t="s">
        <v>2001</v>
      </c>
      <c r="D1697" s="13" t="s">
        <v>8009</v>
      </c>
      <c r="E1697" s="13" t="s">
        <v>8010</v>
      </c>
      <c r="F1697" s="13" t="s">
        <v>2004</v>
      </c>
      <c r="G1697" s="13" t="s">
        <v>8011</v>
      </c>
      <c r="H1697" s="13" t="s">
        <v>8012</v>
      </c>
      <c r="I1697" s="14">
        <v>1</v>
      </c>
      <c r="J1697" s="13" t="s">
        <v>715</v>
      </c>
      <c r="K1697" s="13" t="s">
        <v>2371</v>
      </c>
      <c r="L1697" s="13" t="s">
        <v>5600</v>
      </c>
      <c r="M1697" s="13" t="s">
        <v>5610</v>
      </c>
    </row>
    <row r="1698" spans="1:13" x14ac:dyDescent="0.3">
      <c r="A1698" s="13" t="s">
        <v>716</v>
      </c>
      <c r="B1698" s="13" t="s">
        <v>2000</v>
      </c>
      <c r="C1698" s="13" t="s">
        <v>2001</v>
      </c>
      <c r="D1698" s="13" t="s">
        <v>8009</v>
      </c>
      <c r="E1698" s="13" t="s">
        <v>8013</v>
      </c>
      <c r="F1698" s="13" t="s">
        <v>2004</v>
      </c>
      <c r="G1698" s="13" t="s">
        <v>8014</v>
      </c>
      <c r="H1698" s="13" t="s">
        <v>8015</v>
      </c>
      <c r="I1698" s="14">
        <v>1</v>
      </c>
      <c r="J1698" s="13" t="s">
        <v>715</v>
      </c>
      <c r="K1698" s="13" t="s">
        <v>2026</v>
      </c>
      <c r="L1698" s="13" t="s">
        <v>5600</v>
      </c>
      <c r="M1698" s="13" t="s">
        <v>5610</v>
      </c>
    </row>
    <row r="1699" spans="1:13" x14ac:dyDescent="0.3">
      <c r="A1699" s="13" t="s">
        <v>716</v>
      </c>
      <c r="B1699" s="13" t="s">
        <v>2000</v>
      </c>
      <c r="C1699" s="13" t="s">
        <v>2001</v>
      </c>
      <c r="D1699" s="13" t="s">
        <v>8009</v>
      </c>
      <c r="E1699" s="13" t="s">
        <v>8016</v>
      </c>
      <c r="F1699" s="13" t="s">
        <v>2004</v>
      </c>
      <c r="G1699" s="13" t="s">
        <v>8017</v>
      </c>
      <c r="H1699" s="13" t="s">
        <v>8018</v>
      </c>
      <c r="I1699" s="14">
        <v>1</v>
      </c>
      <c r="J1699" s="13" t="s">
        <v>715</v>
      </c>
      <c r="K1699" s="13" t="s">
        <v>2193</v>
      </c>
      <c r="L1699" s="13" t="s">
        <v>5600</v>
      </c>
      <c r="M1699" s="13" t="s">
        <v>5610</v>
      </c>
    </row>
    <row r="1700" spans="1:13" x14ac:dyDescent="0.3">
      <c r="A1700" s="13" t="s">
        <v>688</v>
      </c>
      <c r="B1700" s="13" t="s">
        <v>4086</v>
      </c>
      <c r="C1700" s="13" t="s">
        <v>2044</v>
      </c>
      <c r="D1700" s="13" t="s">
        <v>8019</v>
      </c>
      <c r="E1700" s="13" t="s">
        <v>8020</v>
      </c>
      <c r="F1700" s="13" t="s">
        <v>2004</v>
      </c>
      <c r="G1700" s="13" t="s">
        <v>8021</v>
      </c>
      <c r="H1700" s="13" t="s">
        <v>8022</v>
      </c>
      <c r="I1700" s="14">
        <v>1</v>
      </c>
      <c r="J1700" s="13" t="s">
        <v>687</v>
      </c>
      <c r="K1700" s="13" t="s">
        <v>2412</v>
      </c>
      <c r="L1700" s="13" t="s">
        <v>5600</v>
      </c>
      <c r="M1700" s="13" t="s">
        <v>5610</v>
      </c>
    </row>
    <row r="1701" spans="1:13" x14ac:dyDescent="0.3">
      <c r="A1701" s="13" t="s">
        <v>688</v>
      </c>
      <c r="B1701" s="13" t="s">
        <v>4086</v>
      </c>
      <c r="C1701" s="13" t="s">
        <v>2044</v>
      </c>
      <c r="D1701" s="13" t="s">
        <v>8019</v>
      </c>
      <c r="E1701" s="13" t="s">
        <v>8023</v>
      </c>
      <c r="F1701" s="13" t="s">
        <v>2004</v>
      </c>
      <c r="G1701" s="13" t="s">
        <v>5690</v>
      </c>
      <c r="H1701" s="13" t="s">
        <v>5691</v>
      </c>
      <c r="I1701" s="14">
        <v>1</v>
      </c>
      <c r="J1701" s="13" t="s">
        <v>687</v>
      </c>
      <c r="K1701" s="13" t="s">
        <v>2007</v>
      </c>
      <c r="L1701" s="13" t="s">
        <v>5600</v>
      </c>
      <c r="M1701" s="13" t="s">
        <v>5692</v>
      </c>
    </row>
    <row r="1702" spans="1:13" x14ac:dyDescent="0.3">
      <c r="A1702" s="13" t="s">
        <v>688</v>
      </c>
      <c r="B1702" s="13" t="s">
        <v>4086</v>
      </c>
      <c r="C1702" s="13" t="s">
        <v>2044</v>
      </c>
      <c r="D1702" s="13" t="s">
        <v>8019</v>
      </c>
      <c r="E1702" s="13" t="s">
        <v>8024</v>
      </c>
      <c r="F1702" s="13" t="s">
        <v>2004</v>
      </c>
      <c r="G1702" s="13" t="s">
        <v>5690</v>
      </c>
      <c r="H1702" s="13" t="s">
        <v>5691</v>
      </c>
      <c r="I1702" s="14">
        <v>1</v>
      </c>
      <c r="J1702" s="13" t="s">
        <v>687</v>
      </c>
      <c r="K1702" s="13" t="s">
        <v>2547</v>
      </c>
      <c r="L1702" s="13" t="s">
        <v>5600</v>
      </c>
      <c r="M1702" s="13" t="s">
        <v>5692</v>
      </c>
    </row>
    <row r="1703" spans="1:13" x14ac:dyDescent="0.3">
      <c r="A1703" s="13" t="s">
        <v>993</v>
      </c>
      <c r="B1703" s="13" t="s">
        <v>2619</v>
      </c>
      <c r="C1703" s="13" t="s">
        <v>2253</v>
      </c>
      <c r="D1703" s="13" t="s">
        <v>3108</v>
      </c>
      <c r="E1703" s="13" t="s">
        <v>8025</v>
      </c>
      <c r="F1703" s="13" t="s">
        <v>2004</v>
      </c>
      <c r="G1703" s="13" t="s">
        <v>6961</v>
      </c>
      <c r="H1703" s="13" t="s">
        <v>6962</v>
      </c>
      <c r="I1703" s="14">
        <v>2</v>
      </c>
      <c r="J1703" s="13" t="s">
        <v>992</v>
      </c>
      <c r="K1703" s="13" t="s">
        <v>2263</v>
      </c>
      <c r="L1703" s="13" t="s">
        <v>5600</v>
      </c>
      <c r="M1703" s="13" t="s">
        <v>5610</v>
      </c>
    </row>
    <row r="1704" spans="1:13" x14ac:dyDescent="0.3">
      <c r="A1704" s="13" t="s">
        <v>993</v>
      </c>
      <c r="B1704" s="13" t="s">
        <v>2619</v>
      </c>
      <c r="C1704" s="13" t="s">
        <v>2253</v>
      </c>
      <c r="D1704" s="13" t="s">
        <v>3108</v>
      </c>
      <c r="E1704" s="13" t="s">
        <v>8025</v>
      </c>
      <c r="F1704" s="13" t="s">
        <v>2004</v>
      </c>
      <c r="G1704" s="13" t="s">
        <v>8026</v>
      </c>
      <c r="H1704" s="13" t="s">
        <v>8027</v>
      </c>
      <c r="I1704" s="14">
        <v>1</v>
      </c>
      <c r="J1704" s="13" t="s">
        <v>992</v>
      </c>
      <c r="K1704" s="13" t="s">
        <v>2263</v>
      </c>
      <c r="L1704" s="13" t="s">
        <v>5600</v>
      </c>
      <c r="M1704" s="13" t="s">
        <v>6815</v>
      </c>
    </row>
    <row r="1705" spans="1:13" x14ac:dyDescent="0.3">
      <c r="A1705" s="13" t="s">
        <v>993</v>
      </c>
      <c r="B1705" s="13" t="s">
        <v>2619</v>
      </c>
      <c r="C1705" s="13" t="s">
        <v>2253</v>
      </c>
      <c r="D1705" s="13" t="s">
        <v>3108</v>
      </c>
      <c r="E1705" s="13" t="s">
        <v>8028</v>
      </c>
      <c r="F1705" s="13" t="s">
        <v>2004</v>
      </c>
      <c r="G1705" s="13" t="s">
        <v>6262</v>
      </c>
      <c r="H1705" s="13" t="s">
        <v>6263</v>
      </c>
      <c r="I1705" s="14">
        <v>3</v>
      </c>
      <c r="J1705" s="13" t="s">
        <v>992</v>
      </c>
      <c r="K1705" s="13" t="s">
        <v>2840</v>
      </c>
      <c r="L1705" s="13" t="s">
        <v>5600</v>
      </c>
      <c r="M1705" s="13" t="s">
        <v>5610</v>
      </c>
    </row>
    <row r="1706" spans="1:13" x14ac:dyDescent="0.3">
      <c r="A1706" s="13" t="s">
        <v>993</v>
      </c>
      <c r="B1706" s="13" t="s">
        <v>2619</v>
      </c>
      <c r="C1706" s="13" t="s">
        <v>2253</v>
      </c>
      <c r="D1706" s="13" t="s">
        <v>3108</v>
      </c>
      <c r="E1706" s="13" t="s">
        <v>8029</v>
      </c>
      <c r="F1706" s="13" t="s">
        <v>2004</v>
      </c>
      <c r="G1706" s="13" t="s">
        <v>6020</v>
      </c>
      <c r="H1706" s="13" t="s">
        <v>6021</v>
      </c>
      <c r="I1706" s="14">
        <v>2</v>
      </c>
      <c r="J1706" s="13" t="s">
        <v>992</v>
      </c>
      <c r="K1706" s="13" t="s">
        <v>2393</v>
      </c>
      <c r="L1706" s="13" t="s">
        <v>5600</v>
      </c>
      <c r="M1706" s="13" t="s">
        <v>5610</v>
      </c>
    </row>
    <row r="1707" spans="1:13" x14ac:dyDescent="0.3">
      <c r="A1707" s="13" t="s">
        <v>993</v>
      </c>
      <c r="B1707" s="13" t="s">
        <v>2619</v>
      </c>
      <c r="C1707" s="13" t="s">
        <v>2253</v>
      </c>
      <c r="D1707" s="13" t="s">
        <v>3108</v>
      </c>
      <c r="E1707" s="13" t="s">
        <v>8030</v>
      </c>
      <c r="F1707" s="13" t="s">
        <v>2004</v>
      </c>
      <c r="G1707" s="13" t="s">
        <v>8031</v>
      </c>
      <c r="H1707" s="13" t="s">
        <v>8032</v>
      </c>
      <c r="I1707" s="14">
        <v>1</v>
      </c>
      <c r="J1707" s="13" t="s">
        <v>992</v>
      </c>
      <c r="K1707" s="13" t="s">
        <v>2031</v>
      </c>
      <c r="L1707" s="13" t="s">
        <v>5600</v>
      </c>
      <c r="M1707" s="13" t="s">
        <v>7025</v>
      </c>
    </row>
    <row r="1708" spans="1:13" x14ac:dyDescent="0.3">
      <c r="A1708" s="13" t="s">
        <v>993</v>
      </c>
      <c r="B1708" s="13" t="s">
        <v>2619</v>
      </c>
      <c r="C1708" s="13" t="s">
        <v>2253</v>
      </c>
      <c r="D1708" s="13" t="s">
        <v>3108</v>
      </c>
      <c r="E1708" s="13" t="s">
        <v>8030</v>
      </c>
      <c r="F1708" s="13" t="s">
        <v>2004</v>
      </c>
      <c r="G1708" s="13" t="s">
        <v>8033</v>
      </c>
      <c r="H1708" s="13" t="s">
        <v>8034</v>
      </c>
      <c r="I1708" s="14">
        <v>1</v>
      </c>
      <c r="J1708" s="13" t="s">
        <v>992</v>
      </c>
      <c r="K1708" s="13" t="s">
        <v>2031</v>
      </c>
      <c r="L1708" s="13" t="s">
        <v>5600</v>
      </c>
      <c r="M1708" s="13" t="s">
        <v>8035</v>
      </c>
    </row>
    <row r="1709" spans="1:13" x14ac:dyDescent="0.3">
      <c r="A1709" s="13" t="s">
        <v>993</v>
      </c>
      <c r="B1709" s="13" t="s">
        <v>2619</v>
      </c>
      <c r="C1709" s="13" t="s">
        <v>2253</v>
      </c>
      <c r="D1709" s="13" t="s">
        <v>3108</v>
      </c>
      <c r="E1709" s="13" t="s">
        <v>8036</v>
      </c>
      <c r="F1709" s="13" t="s">
        <v>2004</v>
      </c>
      <c r="G1709" s="13" t="s">
        <v>8037</v>
      </c>
      <c r="H1709" s="13" t="s">
        <v>8038</v>
      </c>
      <c r="I1709" s="14">
        <v>1</v>
      </c>
      <c r="J1709" s="13" t="s">
        <v>992</v>
      </c>
      <c r="K1709" s="13" t="s">
        <v>2691</v>
      </c>
      <c r="L1709" s="13" t="s">
        <v>5600</v>
      </c>
      <c r="M1709" s="13" t="s">
        <v>2237</v>
      </c>
    </row>
    <row r="1710" spans="1:13" x14ac:dyDescent="0.3">
      <c r="A1710" s="13" t="s">
        <v>993</v>
      </c>
      <c r="B1710" s="13" t="s">
        <v>2619</v>
      </c>
      <c r="C1710" s="13" t="s">
        <v>2253</v>
      </c>
      <c r="D1710" s="13" t="s">
        <v>3108</v>
      </c>
      <c r="E1710" s="13" t="s">
        <v>8039</v>
      </c>
      <c r="F1710" s="13" t="s">
        <v>2004</v>
      </c>
      <c r="G1710" s="13" t="s">
        <v>6262</v>
      </c>
      <c r="H1710" s="13" t="s">
        <v>6263</v>
      </c>
      <c r="I1710" s="14">
        <v>2</v>
      </c>
      <c r="J1710" s="13" t="s">
        <v>992</v>
      </c>
      <c r="K1710" s="13" t="s">
        <v>2127</v>
      </c>
      <c r="L1710" s="13" t="s">
        <v>5600</v>
      </c>
      <c r="M1710" s="13" t="s">
        <v>5610</v>
      </c>
    </row>
    <row r="1711" spans="1:13" x14ac:dyDescent="0.3">
      <c r="A1711" s="13" t="s">
        <v>849</v>
      </c>
      <c r="B1711" s="13" t="s">
        <v>2043</v>
      </c>
      <c r="C1711" s="13" t="s">
        <v>2044</v>
      </c>
      <c r="D1711" s="13" t="s">
        <v>8040</v>
      </c>
      <c r="E1711" s="13" t="s">
        <v>8041</v>
      </c>
      <c r="F1711" s="13" t="s">
        <v>2004</v>
      </c>
      <c r="G1711" s="13" t="s">
        <v>5690</v>
      </c>
      <c r="H1711" s="13" t="s">
        <v>5691</v>
      </c>
      <c r="I1711" s="14">
        <v>1</v>
      </c>
      <c r="J1711" s="13" t="s">
        <v>848</v>
      </c>
      <c r="K1711" s="13" t="s">
        <v>2007</v>
      </c>
      <c r="L1711" s="13" t="s">
        <v>5600</v>
      </c>
      <c r="M1711" s="13" t="s">
        <v>5692</v>
      </c>
    </row>
    <row r="1712" spans="1:13" x14ac:dyDescent="0.3">
      <c r="A1712" s="13" t="s">
        <v>238</v>
      </c>
      <c r="B1712" s="13" t="s">
        <v>3767</v>
      </c>
      <c r="C1712" s="13" t="s">
        <v>2044</v>
      </c>
      <c r="D1712" s="13" t="s">
        <v>3768</v>
      </c>
      <c r="E1712" s="13" t="s">
        <v>8042</v>
      </c>
      <c r="F1712" s="13" t="s">
        <v>2004</v>
      </c>
      <c r="G1712" s="13" t="s">
        <v>5618</v>
      </c>
      <c r="H1712" s="13" t="s">
        <v>5619</v>
      </c>
      <c r="I1712" s="14">
        <v>5</v>
      </c>
      <c r="J1712" s="13" t="s">
        <v>237</v>
      </c>
      <c r="K1712" s="13" t="s">
        <v>2055</v>
      </c>
      <c r="L1712" s="13" t="s">
        <v>5600</v>
      </c>
      <c r="M1712" s="13" t="s">
        <v>5601</v>
      </c>
    </row>
    <row r="1713" spans="1:13" x14ac:dyDescent="0.3">
      <c r="A1713" s="13" t="s">
        <v>238</v>
      </c>
      <c r="B1713" s="13" t="s">
        <v>3767</v>
      </c>
      <c r="C1713" s="13" t="s">
        <v>2044</v>
      </c>
      <c r="D1713" s="13" t="s">
        <v>3768</v>
      </c>
      <c r="E1713" s="13" t="s">
        <v>8043</v>
      </c>
      <c r="F1713" s="13" t="s">
        <v>2004</v>
      </c>
      <c r="G1713" s="13" t="s">
        <v>5618</v>
      </c>
      <c r="H1713" s="13" t="s">
        <v>5619</v>
      </c>
      <c r="I1713" s="14">
        <v>5</v>
      </c>
      <c r="J1713" s="13" t="s">
        <v>237</v>
      </c>
      <c r="K1713" s="13" t="s">
        <v>2897</v>
      </c>
      <c r="L1713" s="13" t="s">
        <v>5600</v>
      </c>
      <c r="M1713" s="13" t="s">
        <v>5601</v>
      </c>
    </row>
    <row r="1714" spans="1:13" x14ac:dyDescent="0.3">
      <c r="A1714" s="13" t="s">
        <v>238</v>
      </c>
      <c r="B1714" s="13" t="s">
        <v>3767</v>
      </c>
      <c r="C1714" s="13" t="s">
        <v>2044</v>
      </c>
      <c r="D1714" s="13" t="s">
        <v>3768</v>
      </c>
      <c r="E1714" s="13" t="s">
        <v>8043</v>
      </c>
      <c r="F1714" s="13" t="s">
        <v>2004</v>
      </c>
      <c r="G1714" s="13" t="s">
        <v>5598</v>
      </c>
      <c r="H1714" s="13" t="s">
        <v>5599</v>
      </c>
      <c r="I1714" s="14">
        <v>10</v>
      </c>
      <c r="J1714" s="13" t="s">
        <v>237</v>
      </c>
      <c r="K1714" s="13" t="s">
        <v>2897</v>
      </c>
      <c r="L1714" s="13" t="s">
        <v>5600</v>
      </c>
      <c r="M1714" s="13" t="s">
        <v>5601</v>
      </c>
    </row>
    <row r="1715" spans="1:13" x14ac:dyDescent="0.3">
      <c r="A1715" s="13" t="s">
        <v>238</v>
      </c>
      <c r="B1715" s="13" t="s">
        <v>3767</v>
      </c>
      <c r="C1715" s="13" t="s">
        <v>2044</v>
      </c>
      <c r="D1715" s="13" t="s">
        <v>3768</v>
      </c>
      <c r="E1715" s="13" t="s">
        <v>8044</v>
      </c>
      <c r="F1715" s="13" t="s">
        <v>2004</v>
      </c>
      <c r="G1715" s="13" t="s">
        <v>5598</v>
      </c>
      <c r="H1715" s="13" t="s">
        <v>5599</v>
      </c>
      <c r="I1715" s="14">
        <v>5</v>
      </c>
      <c r="J1715" s="13" t="s">
        <v>237</v>
      </c>
      <c r="K1715" s="13" t="s">
        <v>2969</v>
      </c>
      <c r="L1715" s="13" t="s">
        <v>5600</v>
      </c>
      <c r="M1715" s="13" t="s">
        <v>5601</v>
      </c>
    </row>
    <row r="1716" spans="1:13" x14ac:dyDescent="0.3">
      <c r="A1716" s="13" t="s">
        <v>238</v>
      </c>
      <c r="B1716" s="13" t="s">
        <v>3767</v>
      </c>
      <c r="C1716" s="13" t="s">
        <v>2044</v>
      </c>
      <c r="D1716" s="13" t="s">
        <v>3768</v>
      </c>
      <c r="E1716" s="13" t="s">
        <v>8044</v>
      </c>
      <c r="F1716" s="13" t="s">
        <v>2004</v>
      </c>
      <c r="G1716" s="13" t="s">
        <v>5618</v>
      </c>
      <c r="H1716" s="13" t="s">
        <v>5619</v>
      </c>
      <c r="I1716" s="14">
        <v>5</v>
      </c>
      <c r="J1716" s="13" t="s">
        <v>237</v>
      </c>
      <c r="K1716" s="13" t="s">
        <v>2969</v>
      </c>
      <c r="L1716" s="13" t="s">
        <v>5600</v>
      </c>
      <c r="M1716" s="13" t="s">
        <v>5601</v>
      </c>
    </row>
    <row r="1717" spans="1:13" x14ac:dyDescent="0.3">
      <c r="A1717" s="13" t="s">
        <v>112</v>
      </c>
      <c r="B1717" s="13" t="s">
        <v>2542</v>
      </c>
      <c r="C1717" s="13" t="s">
        <v>2077</v>
      </c>
      <c r="D1717" s="13" t="s">
        <v>8045</v>
      </c>
      <c r="E1717" s="13" t="s">
        <v>8046</v>
      </c>
      <c r="F1717" s="13" t="s">
        <v>2112</v>
      </c>
      <c r="G1717" s="13" t="s">
        <v>5682</v>
      </c>
      <c r="H1717" s="13" t="s">
        <v>5683</v>
      </c>
      <c r="I1717" s="14">
        <v>1</v>
      </c>
      <c r="J1717" s="13" t="s">
        <v>881</v>
      </c>
      <c r="K1717" s="13" t="s">
        <v>2759</v>
      </c>
      <c r="L1717" s="13" t="s">
        <v>5600</v>
      </c>
      <c r="M1717" s="13" t="s">
        <v>5684</v>
      </c>
    </row>
    <row r="1718" spans="1:13" x14ac:dyDescent="0.3">
      <c r="A1718" s="13" t="s">
        <v>112</v>
      </c>
      <c r="B1718" s="13" t="s">
        <v>2542</v>
      </c>
      <c r="C1718" s="13" t="s">
        <v>2077</v>
      </c>
      <c r="D1718" s="13" t="s">
        <v>8045</v>
      </c>
      <c r="E1718" s="13" t="s">
        <v>8046</v>
      </c>
      <c r="F1718" s="13" t="s">
        <v>2112</v>
      </c>
      <c r="G1718" s="13" t="s">
        <v>5685</v>
      </c>
      <c r="H1718" s="13" t="s">
        <v>5686</v>
      </c>
      <c r="I1718" s="14">
        <v>1</v>
      </c>
      <c r="J1718" s="13" t="s">
        <v>881</v>
      </c>
      <c r="K1718" s="13" t="s">
        <v>2759</v>
      </c>
      <c r="L1718" s="13" t="s">
        <v>5600</v>
      </c>
      <c r="M1718" s="13" t="s">
        <v>5684</v>
      </c>
    </row>
    <row r="1719" spans="1:13" x14ac:dyDescent="0.3">
      <c r="A1719" s="13" t="s">
        <v>112</v>
      </c>
      <c r="B1719" s="13" t="s">
        <v>2542</v>
      </c>
      <c r="C1719" s="13" t="s">
        <v>2077</v>
      </c>
      <c r="D1719" s="13" t="s">
        <v>8045</v>
      </c>
      <c r="E1719" s="13" t="s">
        <v>8046</v>
      </c>
      <c r="F1719" s="13" t="s">
        <v>2112</v>
      </c>
      <c r="G1719" s="13" t="s">
        <v>5687</v>
      </c>
      <c r="H1719" s="13" t="s">
        <v>5688</v>
      </c>
      <c r="I1719" s="14">
        <v>1</v>
      </c>
      <c r="J1719" s="13" t="s">
        <v>881</v>
      </c>
      <c r="K1719" s="13" t="s">
        <v>2759</v>
      </c>
      <c r="L1719" s="13" t="s">
        <v>5600</v>
      </c>
      <c r="M1719" s="13" t="s">
        <v>5684</v>
      </c>
    </row>
    <row r="1720" spans="1:13" x14ac:dyDescent="0.3">
      <c r="A1720" s="13" t="s">
        <v>112</v>
      </c>
      <c r="B1720" s="13" t="s">
        <v>2542</v>
      </c>
      <c r="C1720" s="13" t="s">
        <v>2077</v>
      </c>
      <c r="D1720" s="13" t="s">
        <v>8045</v>
      </c>
      <c r="E1720" s="13" t="s">
        <v>8046</v>
      </c>
      <c r="F1720" s="13" t="s">
        <v>2112</v>
      </c>
      <c r="G1720" s="13" t="s">
        <v>5723</v>
      </c>
      <c r="H1720" s="13" t="s">
        <v>5724</v>
      </c>
      <c r="I1720" s="14">
        <v>1</v>
      </c>
      <c r="J1720" s="13" t="s">
        <v>881</v>
      </c>
      <c r="K1720" s="13" t="s">
        <v>2759</v>
      </c>
      <c r="L1720" s="13" t="s">
        <v>5600</v>
      </c>
      <c r="M1720" s="13" t="s">
        <v>5684</v>
      </c>
    </row>
    <row r="1721" spans="1:13" x14ac:dyDescent="0.3">
      <c r="A1721" s="13" t="s">
        <v>112</v>
      </c>
      <c r="B1721" s="13" t="s">
        <v>2542</v>
      </c>
      <c r="C1721" s="13" t="s">
        <v>2077</v>
      </c>
      <c r="D1721" s="13" t="s">
        <v>8045</v>
      </c>
      <c r="E1721" s="13" t="s">
        <v>8046</v>
      </c>
      <c r="F1721" s="13" t="s">
        <v>2112</v>
      </c>
      <c r="G1721" s="13" t="s">
        <v>5725</v>
      </c>
      <c r="H1721" s="13" t="s">
        <v>5726</v>
      </c>
      <c r="I1721" s="14">
        <v>1</v>
      </c>
      <c r="J1721" s="13" t="s">
        <v>881</v>
      </c>
      <c r="K1721" s="13" t="s">
        <v>2759</v>
      </c>
      <c r="L1721" s="13" t="s">
        <v>5600</v>
      </c>
      <c r="M1721" s="13" t="s">
        <v>5684</v>
      </c>
    </row>
    <row r="1722" spans="1:13" x14ac:dyDescent="0.3">
      <c r="A1722" s="13" t="s">
        <v>336</v>
      </c>
      <c r="B1722" s="13" t="s">
        <v>3480</v>
      </c>
      <c r="C1722" s="13" t="s">
        <v>2077</v>
      </c>
      <c r="D1722" s="13" t="s">
        <v>3786</v>
      </c>
      <c r="E1722" s="13" t="s">
        <v>8047</v>
      </c>
      <c r="F1722" s="13" t="s">
        <v>2112</v>
      </c>
      <c r="G1722" s="13" t="s">
        <v>8048</v>
      </c>
      <c r="H1722" s="13" t="s">
        <v>8049</v>
      </c>
      <c r="I1722" s="14">
        <v>1</v>
      </c>
      <c r="J1722" s="13" t="s">
        <v>335</v>
      </c>
      <c r="K1722" s="13" t="s">
        <v>2297</v>
      </c>
      <c r="L1722" s="13" t="s">
        <v>5600</v>
      </c>
      <c r="M1722" s="13" t="s">
        <v>2556</v>
      </c>
    </row>
    <row r="1723" spans="1:13" x14ac:dyDescent="0.3">
      <c r="A1723" s="13" t="s">
        <v>336</v>
      </c>
      <c r="B1723" s="13" t="s">
        <v>3480</v>
      </c>
      <c r="C1723" s="13" t="s">
        <v>2077</v>
      </c>
      <c r="D1723" s="13" t="s">
        <v>3786</v>
      </c>
      <c r="E1723" s="13" t="s">
        <v>3787</v>
      </c>
      <c r="F1723" s="13" t="s">
        <v>2004</v>
      </c>
      <c r="G1723" s="13" t="s">
        <v>6904</v>
      </c>
      <c r="H1723" s="13" t="s">
        <v>6905</v>
      </c>
      <c r="I1723" s="14">
        <v>2</v>
      </c>
      <c r="J1723" s="13" t="s">
        <v>335</v>
      </c>
      <c r="K1723" s="13" t="s">
        <v>2229</v>
      </c>
      <c r="L1723" s="13" t="s">
        <v>5600</v>
      </c>
      <c r="M1723" s="13" t="s">
        <v>6906</v>
      </c>
    </row>
    <row r="1724" spans="1:13" x14ac:dyDescent="0.3">
      <c r="A1724" s="13" t="s">
        <v>336</v>
      </c>
      <c r="B1724" s="13" t="s">
        <v>3480</v>
      </c>
      <c r="C1724" s="13" t="s">
        <v>2077</v>
      </c>
      <c r="D1724" s="13" t="s">
        <v>3786</v>
      </c>
      <c r="E1724" s="13" t="s">
        <v>3787</v>
      </c>
      <c r="F1724" s="13" t="s">
        <v>2004</v>
      </c>
      <c r="G1724" s="13" t="s">
        <v>5675</v>
      </c>
      <c r="H1724" s="13" t="s">
        <v>5676</v>
      </c>
      <c r="I1724" s="14">
        <v>1</v>
      </c>
      <c r="J1724" s="13" t="s">
        <v>335</v>
      </c>
      <c r="K1724" s="13" t="s">
        <v>2229</v>
      </c>
      <c r="L1724" s="13" t="s">
        <v>5600</v>
      </c>
      <c r="M1724" s="13" t="s">
        <v>5677</v>
      </c>
    </row>
    <row r="1725" spans="1:13" x14ac:dyDescent="0.3">
      <c r="A1725" s="13" t="s">
        <v>336</v>
      </c>
      <c r="B1725" s="13" t="s">
        <v>3480</v>
      </c>
      <c r="C1725" s="13" t="s">
        <v>2077</v>
      </c>
      <c r="D1725" s="13" t="s">
        <v>3786</v>
      </c>
      <c r="E1725" s="13" t="s">
        <v>3787</v>
      </c>
      <c r="F1725" s="13" t="s">
        <v>2004</v>
      </c>
      <c r="G1725" s="13" t="s">
        <v>8050</v>
      </c>
      <c r="H1725" s="13" t="s">
        <v>8051</v>
      </c>
      <c r="I1725" s="14">
        <v>1</v>
      </c>
      <c r="J1725" s="13" t="s">
        <v>335</v>
      </c>
      <c r="K1725" s="13" t="s">
        <v>2229</v>
      </c>
      <c r="L1725" s="13" t="s">
        <v>5600</v>
      </c>
      <c r="M1725" s="13" t="s">
        <v>3520</v>
      </c>
    </row>
    <row r="1726" spans="1:13" x14ac:dyDescent="0.3">
      <c r="A1726" s="13" t="s">
        <v>336</v>
      </c>
      <c r="B1726" s="13" t="s">
        <v>3480</v>
      </c>
      <c r="C1726" s="13" t="s">
        <v>2077</v>
      </c>
      <c r="D1726" s="13" t="s">
        <v>3786</v>
      </c>
      <c r="E1726" s="13" t="s">
        <v>3787</v>
      </c>
      <c r="F1726" s="13" t="s">
        <v>2004</v>
      </c>
      <c r="G1726" s="13" t="s">
        <v>8052</v>
      </c>
      <c r="H1726" s="13" t="s">
        <v>8053</v>
      </c>
      <c r="I1726" s="14">
        <v>17</v>
      </c>
      <c r="J1726" s="13" t="s">
        <v>335</v>
      </c>
      <c r="K1726" s="13" t="s">
        <v>2229</v>
      </c>
      <c r="L1726" s="13" t="s">
        <v>5600</v>
      </c>
      <c r="M1726" s="13" t="s">
        <v>5610</v>
      </c>
    </row>
    <row r="1727" spans="1:13" x14ac:dyDescent="0.3">
      <c r="A1727" s="13" t="s">
        <v>336</v>
      </c>
      <c r="B1727" s="13" t="s">
        <v>3480</v>
      </c>
      <c r="C1727" s="13" t="s">
        <v>2077</v>
      </c>
      <c r="D1727" s="13" t="s">
        <v>3786</v>
      </c>
      <c r="E1727" s="13" t="s">
        <v>8054</v>
      </c>
      <c r="F1727" s="13" t="s">
        <v>2112</v>
      </c>
      <c r="G1727" s="13" t="s">
        <v>8055</v>
      </c>
      <c r="H1727" s="13" t="s">
        <v>8056</v>
      </c>
      <c r="I1727" s="14">
        <v>4</v>
      </c>
      <c r="J1727" s="13" t="s">
        <v>335</v>
      </c>
      <c r="K1727" s="13" t="s">
        <v>2355</v>
      </c>
      <c r="L1727" s="13" t="s">
        <v>5600</v>
      </c>
      <c r="M1727" s="13" t="s">
        <v>5617</v>
      </c>
    </row>
    <row r="1728" spans="1:13" x14ac:dyDescent="0.3">
      <c r="A1728" s="13" t="s">
        <v>336</v>
      </c>
      <c r="B1728" s="13" t="s">
        <v>3480</v>
      </c>
      <c r="C1728" s="13" t="s">
        <v>2077</v>
      </c>
      <c r="D1728" s="13" t="s">
        <v>3786</v>
      </c>
      <c r="E1728" s="13" t="s">
        <v>8057</v>
      </c>
      <c r="F1728" s="13" t="s">
        <v>2112</v>
      </c>
      <c r="G1728" s="13" t="s">
        <v>8055</v>
      </c>
      <c r="H1728" s="13" t="s">
        <v>8056</v>
      </c>
      <c r="I1728" s="14">
        <v>3</v>
      </c>
      <c r="J1728" s="13" t="s">
        <v>335</v>
      </c>
      <c r="K1728" s="13" t="s">
        <v>2355</v>
      </c>
      <c r="L1728" s="13" t="s">
        <v>5600</v>
      </c>
      <c r="M1728" s="13" t="s">
        <v>5617</v>
      </c>
    </row>
    <row r="1729" spans="1:13" x14ac:dyDescent="0.3">
      <c r="A1729" s="13" t="s">
        <v>336</v>
      </c>
      <c r="B1729" s="13" t="s">
        <v>3480</v>
      </c>
      <c r="C1729" s="13" t="s">
        <v>2077</v>
      </c>
      <c r="D1729" s="13" t="s">
        <v>3786</v>
      </c>
      <c r="E1729" s="13" t="s">
        <v>8058</v>
      </c>
      <c r="F1729" s="13" t="s">
        <v>2112</v>
      </c>
      <c r="G1729" s="13" t="s">
        <v>8055</v>
      </c>
      <c r="H1729" s="13" t="s">
        <v>8056</v>
      </c>
      <c r="I1729" s="14">
        <v>3</v>
      </c>
      <c r="J1729" s="13" t="s">
        <v>335</v>
      </c>
      <c r="K1729" s="13" t="s">
        <v>2183</v>
      </c>
      <c r="L1729" s="13" t="s">
        <v>5600</v>
      </c>
      <c r="M1729" s="13" t="s">
        <v>5617</v>
      </c>
    </row>
    <row r="1730" spans="1:13" x14ac:dyDescent="0.3">
      <c r="A1730" s="13" t="s">
        <v>336</v>
      </c>
      <c r="B1730" s="13" t="s">
        <v>3480</v>
      </c>
      <c r="C1730" s="13" t="s">
        <v>2077</v>
      </c>
      <c r="D1730" s="13" t="s">
        <v>3786</v>
      </c>
      <c r="E1730" s="13" t="s">
        <v>8059</v>
      </c>
      <c r="F1730" s="13" t="s">
        <v>2112</v>
      </c>
      <c r="G1730" s="13" t="s">
        <v>8048</v>
      </c>
      <c r="H1730" s="13" t="s">
        <v>8049</v>
      </c>
      <c r="I1730" s="14">
        <v>1</v>
      </c>
      <c r="J1730" s="13" t="s">
        <v>335</v>
      </c>
      <c r="K1730" s="13" t="s">
        <v>2183</v>
      </c>
      <c r="L1730" s="13" t="s">
        <v>5600</v>
      </c>
      <c r="M1730" s="13" t="s">
        <v>2556</v>
      </c>
    </row>
    <row r="1731" spans="1:13" x14ac:dyDescent="0.3">
      <c r="A1731" s="13" t="s">
        <v>336</v>
      </c>
      <c r="B1731" s="13" t="s">
        <v>3480</v>
      </c>
      <c r="C1731" s="13" t="s">
        <v>2077</v>
      </c>
      <c r="D1731" s="13" t="s">
        <v>3786</v>
      </c>
      <c r="E1731" s="13" t="s">
        <v>8060</v>
      </c>
      <c r="F1731" s="13" t="s">
        <v>2004</v>
      </c>
      <c r="G1731" s="13" t="s">
        <v>8052</v>
      </c>
      <c r="H1731" s="13" t="s">
        <v>8053</v>
      </c>
      <c r="I1731" s="14">
        <v>11</v>
      </c>
      <c r="J1731" s="13" t="s">
        <v>335</v>
      </c>
      <c r="K1731" s="13" t="s">
        <v>2193</v>
      </c>
      <c r="L1731" s="13" t="s">
        <v>5600</v>
      </c>
      <c r="M1731" s="13" t="s">
        <v>5610</v>
      </c>
    </row>
    <row r="1732" spans="1:13" x14ac:dyDescent="0.3">
      <c r="A1732" s="13" t="s">
        <v>336</v>
      </c>
      <c r="B1732" s="13" t="s">
        <v>3480</v>
      </c>
      <c r="C1732" s="13" t="s">
        <v>2077</v>
      </c>
      <c r="D1732" s="13" t="s">
        <v>3786</v>
      </c>
      <c r="E1732" s="13" t="s">
        <v>8060</v>
      </c>
      <c r="F1732" s="13" t="s">
        <v>2004</v>
      </c>
      <c r="G1732" s="13" t="s">
        <v>8061</v>
      </c>
      <c r="H1732" s="13" t="s">
        <v>8062</v>
      </c>
      <c r="I1732" s="14">
        <v>2</v>
      </c>
      <c r="J1732" s="13" t="s">
        <v>335</v>
      </c>
      <c r="K1732" s="13" t="s">
        <v>2193</v>
      </c>
      <c r="L1732" s="13" t="s">
        <v>5600</v>
      </c>
      <c r="M1732" s="13" t="s">
        <v>5617</v>
      </c>
    </row>
    <row r="1733" spans="1:13" x14ac:dyDescent="0.3">
      <c r="A1733" s="13" t="s">
        <v>336</v>
      </c>
      <c r="B1733" s="13" t="s">
        <v>3480</v>
      </c>
      <c r="C1733" s="13" t="s">
        <v>2077</v>
      </c>
      <c r="D1733" s="13" t="s">
        <v>3786</v>
      </c>
      <c r="E1733" s="13" t="s">
        <v>8063</v>
      </c>
      <c r="F1733" s="13" t="s">
        <v>2112</v>
      </c>
      <c r="G1733" s="13" t="s">
        <v>5682</v>
      </c>
      <c r="H1733" s="13" t="s">
        <v>5683</v>
      </c>
      <c r="I1733" s="14">
        <v>1</v>
      </c>
      <c r="J1733" s="13" t="s">
        <v>335</v>
      </c>
      <c r="K1733" s="13" t="s">
        <v>2115</v>
      </c>
      <c r="L1733" s="13" t="s">
        <v>5600</v>
      </c>
      <c r="M1733" s="13" t="s">
        <v>5684</v>
      </c>
    </row>
    <row r="1734" spans="1:13" x14ac:dyDescent="0.3">
      <c r="A1734" s="13" t="s">
        <v>336</v>
      </c>
      <c r="B1734" s="13" t="s">
        <v>3480</v>
      </c>
      <c r="C1734" s="13" t="s">
        <v>2077</v>
      </c>
      <c r="D1734" s="13" t="s">
        <v>3786</v>
      </c>
      <c r="E1734" s="13" t="s">
        <v>8063</v>
      </c>
      <c r="F1734" s="13" t="s">
        <v>2112</v>
      </c>
      <c r="G1734" s="13" t="s">
        <v>5685</v>
      </c>
      <c r="H1734" s="13" t="s">
        <v>5686</v>
      </c>
      <c r="I1734" s="14">
        <v>1</v>
      </c>
      <c r="J1734" s="13" t="s">
        <v>335</v>
      </c>
      <c r="K1734" s="13" t="s">
        <v>2115</v>
      </c>
      <c r="L1734" s="13" t="s">
        <v>5600</v>
      </c>
      <c r="M1734" s="13" t="s">
        <v>5684</v>
      </c>
    </row>
    <row r="1735" spans="1:13" x14ac:dyDescent="0.3">
      <c r="A1735" s="13" t="s">
        <v>336</v>
      </c>
      <c r="B1735" s="13" t="s">
        <v>3480</v>
      </c>
      <c r="C1735" s="13" t="s">
        <v>2077</v>
      </c>
      <c r="D1735" s="13" t="s">
        <v>3786</v>
      </c>
      <c r="E1735" s="13" t="s">
        <v>8063</v>
      </c>
      <c r="F1735" s="13" t="s">
        <v>2112</v>
      </c>
      <c r="G1735" s="13" t="s">
        <v>5687</v>
      </c>
      <c r="H1735" s="13" t="s">
        <v>5688</v>
      </c>
      <c r="I1735" s="14">
        <v>1</v>
      </c>
      <c r="J1735" s="13" t="s">
        <v>335</v>
      </c>
      <c r="K1735" s="13" t="s">
        <v>2115</v>
      </c>
      <c r="L1735" s="13" t="s">
        <v>5600</v>
      </c>
      <c r="M1735" s="13" t="s">
        <v>5684</v>
      </c>
    </row>
    <row r="1736" spans="1:13" x14ac:dyDescent="0.3">
      <c r="A1736" s="13" t="s">
        <v>336</v>
      </c>
      <c r="B1736" s="13" t="s">
        <v>3480</v>
      </c>
      <c r="C1736" s="13" t="s">
        <v>2077</v>
      </c>
      <c r="D1736" s="13" t="s">
        <v>3786</v>
      </c>
      <c r="E1736" s="13" t="s">
        <v>8063</v>
      </c>
      <c r="F1736" s="13" t="s">
        <v>2112</v>
      </c>
      <c r="G1736" s="13" t="s">
        <v>5723</v>
      </c>
      <c r="H1736" s="13" t="s">
        <v>5724</v>
      </c>
      <c r="I1736" s="14">
        <v>1</v>
      </c>
      <c r="J1736" s="13" t="s">
        <v>335</v>
      </c>
      <c r="K1736" s="13" t="s">
        <v>2115</v>
      </c>
      <c r="L1736" s="13" t="s">
        <v>5600</v>
      </c>
      <c r="M1736" s="13" t="s">
        <v>5684</v>
      </c>
    </row>
    <row r="1737" spans="1:13" x14ac:dyDescent="0.3">
      <c r="A1737" s="13" t="s">
        <v>336</v>
      </c>
      <c r="B1737" s="13" t="s">
        <v>3480</v>
      </c>
      <c r="C1737" s="13" t="s">
        <v>2077</v>
      </c>
      <c r="D1737" s="13" t="s">
        <v>3786</v>
      </c>
      <c r="E1737" s="13" t="s">
        <v>8063</v>
      </c>
      <c r="F1737" s="13" t="s">
        <v>2112</v>
      </c>
      <c r="G1737" s="13" t="s">
        <v>5725</v>
      </c>
      <c r="H1737" s="13" t="s">
        <v>5726</v>
      </c>
      <c r="I1737" s="14">
        <v>1</v>
      </c>
      <c r="J1737" s="13" t="s">
        <v>335</v>
      </c>
      <c r="K1737" s="13" t="s">
        <v>2115</v>
      </c>
      <c r="L1737" s="13" t="s">
        <v>5600</v>
      </c>
      <c r="M1737" s="13" t="s">
        <v>5684</v>
      </c>
    </row>
    <row r="1738" spans="1:13" x14ac:dyDescent="0.3">
      <c r="A1738" s="13" t="s">
        <v>1696</v>
      </c>
      <c r="B1738" s="13" t="s">
        <v>8064</v>
      </c>
      <c r="C1738" s="13" t="s">
        <v>2099</v>
      </c>
      <c r="D1738" s="13" t="s">
        <v>8065</v>
      </c>
      <c r="E1738" s="13" t="s">
        <v>8066</v>
      </c>
      <c r="F1738" s="13" t="s">
        <v>2112</v>
      </c>
      <c r="G1738" s="13" t="s">
        <v>5723</v>
      </c>
      <c r="H1738" s="13" t="s">
        <v>5724</v>
      </c>
      <c r="I1738" s="14">
        <v>1</v>
      </c>
      <c r="J1738" s="13" t="s">
        <v>1735</v>
      </c>
      <c r="K1738" s="13" t="s">
        <v>2115</v>
      </c>
      <c r="L1738" s="13" t="s">
        <v>5600</v>
      </c>
      <c r="M1738" s="13" t="s">
        <v>5684</v>
      </c>
    </row>
    <row r="1739" spans="1:13" x14ac:dyDescent="0.3">
      <c r="A1739" s="13" t="s">
        <v>1696</v>
      </c>
      <c r="B1739" s="13" t="s">
        <v>8064</v>
      </c>
      <c r="C1739" s="13" t="s">
        <v>2099</v>
      </c>
      <c r="D1739" s="13" t="s">
        <v>8065</v>
      </c>
      <c r="E1739" s="13" t="s">
        <v>8066</v>
      </c>
      <c r="F1739" s="13" t="s">
        <v>2112</v>
      </c>
      <c r="G1739" s="13" t="s">
        <v>5725</v>
      </c>
      <c r="H1739" s="13" t="s">
        <v>5726</v>
      </c>
      <c r="I1739" s="14">
        <v>1</v>
      </c>
      <c r="J1739" s="13" t="s">
        <v>1735</v>
      </c>
      <c r="K1739" s="13" t="s">
        <v>2115</v>
      </c>
      <c r="L1739" s="13" t="s">
        <v>5600</v>
      </c>
      <c r="M1739" s="13" t="s">
        <v>5684</v>
      </c>
    </row>
    <row r="1740" spans="1:13" x14ac:dyDescent="0.3">
      <c r="A1740" s="13" t="s">
        <v>960</v>
      </c>
      <c r="B1740" s="13" t="s">
        <v>3795</v>
      </c>
      <c r="C1740" s="13" t="s">
        <v>2044</v>
      </c>
      <c r="D1740" s="13" t="s">
        <v>3796</v>
      </c>
      <c r="E1740" s="13" t="s">
        <v>8067</v>
      </c>
      <c r="F1740" s="13" t="s">
        <v>2004</v>
      </c>
      <c r="G1740" s="13" t="s">
        <v>5934</v>
      </c>
      <c r="H1740" s="13" t="s">
        <v>5935</v>
      </c>
      <c r="I1740" s="14">
        <v>4</v>
      </c>
      <c r="J1740" s="13" t="s">
        <v>959</v>
      </c>
      <c r="K1740" s="13" t="s">
        <v>2748</v>
      </c>
      <c r="L1740" s="13" t="s">
        <v>5600</v>
      </c>
      <c r="M1740" s="13" t="s">
        <v>5610</v>
      </c>
    </row>
    <row r="1741" spans="1:13" x14ac:dyDescent="0.3">
      <c r="A1741" s="13" t="s">
        <v>960</v>
      </c>
      <c r="B1741" s="13" t="s">
        <v>3795</v>
      </c>
      <c r="C1741" s="13" t="s">
        <v>2044</v>
      </c>
      <c r="D1741" s="13" t="s">
        <v>3796</v>
      </c>
      <c r="E1741" s="13" t="s">
        <v>8067</v>
      </c>
      <c r="F1741" s="13" t="s">
        <v>2004</v>
      </c>
      <c r="G1741" s="13" t="s">
        <v>8068</v>
      </c>
      <c r="H1741" s="13" t="s">
        <v>8069</v>
      </c>
      <c r="I1741" s="14">
        <v>1</v>
      </c>
      <c r="J1741" s="13" t="s">
        <v>959</v>
      </c>
      <c r="K1741" s="13" t="s">
        <v>2748</v>
      </c>
      <c r="L1741" s="13" t="s">
        <v>5600</v>
      </c>
      <c r="M1741" s="13" t="s">
        <v>5677</v>
      </c>
    </row>
    <row r="1742" spans="1:13" x14ac:dyDescent="0.3">
      <c r="A1742" s="13" t="s">
        <v>960</v>
      </c>
      <c r="B1742" s="13" t="s">
        <v>3795</v>
      </c>
      <c r="C1742" s="13" t="s">
        <v>2044</v>
      </c>
      <c r="D1742" s="13" t="s">
        <v>3796</v>
      </c>
      <c r="E1742" s="13" t="s">
        <v>3797</v>
      </c>
      <c r="F1742" s="13" t="s">
        <v>2004</v>
      </c>
      <c r="G1742" s="13" t="s">
        <v>5934</v>
      </c>
      <c r="H1742" s="13" t="s">
        <v>5935</v>
      </c>
      <c r="I1742" s="14">
        <v>2</v>
      </c>
      <c r="J1742" s="13" t="s">
        <v>959</v>
      </c>
      <c r="K1742" s="13" t="s">
        <v>2162</v>
      </c>
      <c r="L1742" s="13" t="s">
        <v>5600</v>
      </c>
      <c r="M1742" s="13" t="s">
        <v>5610</v>
      </c>
    </row>
    <row r="1743" spans="1:13" x14ac:dyDescent="0.3">
      <c r="A1743" s="13" t="s">
        <v>346</v>
      </c>
      <c r="B1743" s="13" t="s">
        <v>3427</v>
      </c>
      <c r="C1743" s="13" t="s">
        <v>2001</v>
      </c>
      <c r="D1743" s="13" t="s">
        <v>3428</v>
      </c>
      <c r="E1743" s="13" t="s">
        <v>8070</v>
      </c>
      <c r="F1743" s="13" t="s">
        <v>2112</v>
      </c>
      <c r="G1743" s="13" t="s">
        <v>5682</v>
      </c>
      <c r="H1743" s="13" t="s">
        <v>5683</v>
      </c>
      <c r="I1743" s="14">
        <v>1</v>
      </c>
      <c r="J1743" s="13" t="s">
        <v>345</v>
      </c>
      <c r="K1743" s="13" t="s">
        <v>2104</v>
      </c>
      <c r="L1743" s="13" t="s">
        <v>5600</v>
      </c>
      <c r="M1743" s="13" t="s">
        <v>5684</v>
      </c>
    </row>
    <row r="1744" spans="1:13" x14ac:dyDescent="0.3">
      <c r="A1744" s="13" t="s">
        <v>346</v>
      </c>
      <c r="B1744" s="13" t="s">
        <v>3427</v>
      </c>
      <c r="C1744" s="13" t="s">
        <v>2001</v>
      </c>
      <c r="D1744" s="13" t="s">
        <v>3428</v>
      </c>
      <c r="E1744" s="13" t="s">
        <v>8070</v>
      </c>
      <c r="F1744" s="13" t="s">
        <v>2112</v>
      </c>
      <c r="G1744" s="13" t="s">
        <v>5685</v>
      </c>
      <c r="H1744" s="13" t="s">
        <v>5686</v>
      </c>
      <c r="I1744" s="14">
        <v>1</v>
      </c>
      <c r="J1744" s="13" t="s">
        <v>345</v>
      </c>
      <c r="K1744" s="13" t="s">
        <v>2104</v>
      </c>
      <c r="L1744" s="13" t="s">
        <v>5600</v>
      </c>
      <c r="M1744" s="13" t="s">
        <v>5684</v>
      </c>
    </row>
    <row r="1745" spans="1:13" x14ac:dyDescent="0.3">
      <c r="A1745" s="13" t="s">
        <v>346</v>
      </c>
      <c r="B1745" s="13" t="s">
        <v>3427</v>
      </c>
      <c r="C1745" s="13" t="s">
        <v>2001</v>
      </c>
      <c r="D1745" s="13" t="s">
        <v>3428</v>
      </c>
      <c r="E1745" s="13" t="s">
        <v>8070</v>
      </c>
      <c r="F1745" s="13" t="s">
        <v>2112</v>
      </c>
      <c r="G1745" s="13" t="s">
        <v>5687</v>
      </c>
      <c r="H1745" s="13" t="s">
        <v>5688</v>
      </c>
      <c r="I1745" s="14">
        <v>1</v>
      </c>
      <c r="J1745" s="13" t="s">
        <v>345</v>
      </c>
      <c r="K1745" s="13" t="s">
        <v>2104</v>
      </c>
      <c r="L1745" s="13" t="s">
        <v>5600</v>
      </c>
      <c r="M1745" s="13" t="s">
        <v>5684</v>
      </c>
    </row>
    <row r="1746" spans="1:13" x14ac:dyDescent="0.3">
      <c r="A1746" s="13" t="s">
        <v>140</v>
      </c>
      <c r="B1746" s="13" t="s">
        <v>3800</v>
      </c>
      <c r="C1746" s="13" t="s">
        <v>2200</v>
      </c>
      <c r="D1746" s="13" t="s">
        <v>3801</v>
      </c>
      <c r="E1746" s="13" t="s">
        <v>8071</v>
      </c>
      <c r="F1746" s="13" t="s">
        <v>2004</v>
      </c>
      <c r="G1746" s="13" t="s">
        <v>8072</v>
      </c>
      <c r="H1746" s="13" t="s">
        <v>8073</v>
      </c>
      <c r="I1746" s="14">
        <v>2</v>
      </c>
      <c r="J1746" s="13" t="s">
        <v>139</v>
      </c>
      <c r="K1746" s="13" t="s">
        <v>2412</v>
      </c>
      <c r="L1746" s="13" t="s">
        <v>5600</v>
      </c>
      <c r="M1746" s="13" t="s">
        <v>8035</v>
      </c>
    </row>
    <row r="1747" spans="1:13" x14ac:dyDescent="0.3">
      <c r="A1747" s="13" t="s">
        <v>140</v>
      </c>
      <c r="B1747" s="13" t="s">
        <v>3800</v>
      </c>
      <c r="C1747" s="13" t="s">
        <v>2200</v>
      </c>
      <c r="D1747" s="13" t="s">
        <v>3801</v>
      </c>
      <c r="E1747" s="13" t="s">
        <v>8074</v>
      </c>
      <c r="F1747" s="13" t="s">
        <v>2004</v>
      </c>
      <c r="G1747" s="13" t="s">
        <v>6084</v>
      </c>
      <c r="H1747" s="13" t="s">
        <v>6085</v>
      </c>
      <c r="I1747" s="14">
        <v>4</v>
      </c>
      <c r="J1747" s="13" t="s">
        <v>139</v>
      </c>
      <c r="K1747" s="13" t="s">
        <v>2412</v>
      </c>
      <c r="L1747" s="13" t="s">
        <v>5600</v>
      </c>
      <c r="M1747" s="13" t="s">
        <v>5610</v>
      </c>
    </row>
    <row r="1748" spans="1:13" x14ac:dyDescent="0.3">
      <c r="A1748" s="13" t="s">
        <v>140</v>
      </c>
      <c r="B1748" s="13" t="s">
        <v>3800</v>
      </c>
      <c r="C1748" s="13" t="s">
        <v>2200</v>
      </c>
      <c r="D1748" s="13" t="s">
        <v>3801</v>
      </c>
      <c r="E1748" s="13" t="s">
        <v>8074</v>
      </c>
      <c r="F1748" s="13" t="s">
        <v>2004</v>
      </c>
      <c r="G1748" s="13" t="s">
        <v>8072</v>
      </c>
      <c r="H1748" s="13" t="s">
        <v>8073</v>
      </c>
      <c r="I1748" s="14">
        <v>1</v>
      </c>
      <c r="J1748" s="13" t="s">
        <v>139</v>
      </c>
      <c r="K1748" s="13" t="s">
        <v>2412</v>
      </c>
      <c r="L1748" s="13" t="s">
        <v>5600</v>
      </c>
      <c r="M1748" s="13" t="s">
        <v>8035</v>
      </c>
    </row>
    <row r="1749" spans="1:13" x14ac:dyDescent="0.3">
      <c r="A1749" s="13" t="s">
        <v>140</v>
      </c>
      <c r="B1749" s="13" t="s">
        <v>3800</v>
      </c>
      <c r="C1749" s="13" t="s">
        <v>2200</v>
      </c>
      <c r="D1749" s="13" t="s">
        <v>3801</v>
      </c>
      <c r="E1749" s="13" t="s">
        <v>3802</v>
      </c>
      <c r="F1749" s="13" t="s">
        <v>2004</v>
      </c>
      <c r="G1749" s="13" t="s">
        <v>7082</v>
      </c>
      <c r="H1749" s="13" t="s">
        <v>7083</v>
      </c>
      <c r="I1749" s="14">
        <v>1</v>
      </c>
      <c r="J1749" s="13" t="s">
        <v>139</v>
      </c>
      <c r="K1749" s="13" t="s">
        <v>2337</v>
      </c>
      <c r="L1749" s="13" t="s">
        <v>5600</v>
      </c>
      <c r="M1749" s="13" t="s">
        <v>6472</v>
      </c>
    </row>
    <row r="1750" spans="1:13" x14ac:dyDescent="0.3">
      <c r="A1750" s="13" t="s">
        <v>140</v>
      </c>
      <c r="B1750" s="13" t="s">
        <v>3800</v>
      </c>
      <c r="C1750" s="13" t="s">
        <v>2200</v>
      </c>
      <c r="D1750" s="13" t="s">
        <v>3801</v>
      </c>
      <c r="E1750" s="13" t="s">
        <v>8075</v>
      </c>
      <c r="F1750" s="13" t="s">
        <v>2004</v>
      </c>
      <c r="G1750" s="13" t="s">
        <v>8076</v>
      </c>
      <c r="H1750" s="13" t="s">
        <v>8077</v>
      </c>
      <c r="I1750" s="14">
        <v>2</v>
      </c>
      <c r="J1750" s="13" t="s">
        <v>139</v>
      </c>
      <c r="K1750" s="13" t="s">
        <v>2031</v>
      </c>
      <c r="L1750" s="13" t="s">
        <v>5600</v>
      </c>
      <c r="M1750" s="13" t="s">
        <v>2037</v>
      </c>
    </row>
    <row r="1751" spans="1:13" x14ac:dyDescent="0.3">
      <c r="A1751" s="13" t="s">
        <v>140</v>
      </c>
      <c r="B1751" s="13" t="s">
        <v>3800</v>
      </c>
      <c r="C1751" s="13" t="s">
        <v>2200</v>
      </c>
      <c r="D1751" s="13" t="s">
        <v>3801</v>
      </c>
      <c r="E1751" s="13" t="s">
        <v>8075</v>
      </c>
      <c r="F1751" s="13" t="s">
        <v>2004</v>
      </c>
      <c r="G1751" s="13" t="s">
        <v>8078</v>
      </c>
      <c r="H1751" s="13" t="s">
        <v>8079</v>
      </c>
      <c r="I1751" s="14">
        <v>2</v>
      </c>
      <c r="J1751" s="13" t="s">
        <v>139</v>
      </c>
      <c r="K1751" s="13" t="s">
        <v>2031</v>
      </c>
      <c r="L1751" s="13" t="s">
        <v>5600</v>
      </c>
      <c r="M1751" s="13" t="s">
        <v>2037</v>
      </c>
    </row>
    <row r="1752" spans="1:13" x14ac:dyDescent="0.3">
      <c r="A1752" s="13" t="s">
        <v>140</v>
      </c>
      <c r="B1752" s="13" t="s">
        <v>3800</v>
      </c>
      <c r="C1752" s="13" t="s">
        <v>2200</v>
      </c>
      <c r="D1752" s="13" t="s">
        <v>3801</v>
      </c>
      <c r="E1752" s="13" t="s">
        <v>8075</v>
      </c>
      <c r="F1752" s="13" t="s">
        <v>2004</v>
      </c>
      <c r="G1752" s="13" t="s">
        <v>8080</v>
      </c>
      <c r="H1752" s="13" t="s">
        <v>8081</v>
      </c>
      <c r="I1752" s="14">
        <v>2</v>
      </c>
      <c r="J1752" s="13" t="s">
        <v>139</v>
      </c>
      <c r="K1752" s="13" t="s">
        <v>2031</v>
      </c>
      <c r="L1752" s="13" t="s">
        <v>5600</v>
      </c>
      <c r="M1752" s="13" t="s">
        <v>2037</v>
      </c>
    </row>
    <row r="1753" spans="1:13" x14ac:dyDescent="0.3">
      <c r="A1753" s="13" t="s">
        <v>984</v>
      </c>
      <c r="B1753" s="13" t="s">
        <v>2814</v>
      </c>
      <c r="C1753" s="13" t="s">
        <v>2292</v>
      </c>
      <c r="D1753" s="13" t="s">
        <v>8082</v>
      </c>
      <c r="E1753" s="13" t="s">
        <v>8083</v>
      </c>
      <c r="F1753" s="13" t="s">
        <v>2004</v>
      </c>
      <c r="G1753" s="13" t="s">
        <v>8026</v>
      </c>
      <c r="H1753" s="13" t="s">
        <v>8027</v>
      </c>
      <c r="I1753" s="14">
        <v>1</v>
      </c>
      <c r="J1753" s="13" t="s">
        <v>983</v>
      </c>
      <c r="K1753" s="13" t="s">
        <v>2530</v>
      </c>
      <c r="L1753" s="13" t="s">
        <v>5600</v>
      </c>
      <c r="M1753" s="13" t="s">
        <v>6815</v>
      </c>
    </row>
    <row r="1754" spans="1:13" x14ac:dyDescent="0.3">
      <c r="A1754" s="13" t="s">
        <v>1326</v>
      </c>
      <c r="B1754" s="13" t="s">
        <v>2953</v>
      </c>
      <c r="C1754" s="13" t="s">
        <v>2099</v>
      </c>
      <c r="D1754" s="13" t="s">
        <v>8084</v>
      </c>
      <c r="E1754" s="13" t="s">
        <v>8085</v>
      </c>
      <c r="F1754" s="13" t="s">
        <v>2004</v>
      </c>
      <c r="G1754" s="13" t="s">
        <v>8086</v>
      </c>
      <c r="H1754" s="13" t="s">
        <v>8087</v>
      </c>
      <c r="I1754" s="14">
        <v>1</v>
      </c>
      <c r="J1754" s="13" t="s">
        <v>1325</v>
      </c>
      <c r="K1754" s="13" t="s">
        <v>2371</v>
      </c>
      <c r="L1754" s="13" t="s">
        <v>5600</v>
      </c>
      <c r="M1754" s="13" t="s">
        <v>2473</v>
      </c>
    </row>
    <row r="1755" spans="1:13" x14ac:dyDescent="0.3">
      <c r="A1755" s="13" t="s">
        <v>1544</v>
      </c>
      <c r="B1755" s="13" t="s">
        <v>3427</v>
      </c>
      <c r="C1755" s="13" t="s">
        <v>2001</v>
      </c>
      <c r="D1755" s="13" t="s">
        <v>3428</v>
      </c>
      <c r="E1755" s="13" t="s">
        <v>8088</v>
      </c>
      <c r="F1755" s="13" t="s">
        <v>2112</v>
      </c>
      <c r="G1755" s="13" t="s">
        <v>5682</v>
      </c>
      <c r="H1755" s="13" t="s">
        <v>5683</v>
      </c>
      <c r="I1755" s="14">
        <v>1</v>
      </c>
      <c r="J1755" s="13" t="s">
        <v>1543</v>
      </c>
      <c r="K1755" s="13" t="s">
        <v>2104</v>
      </c>
      <c r="L1755" s="13" t="s">
        <v>5600</v>
      </c>
      <c r="M1755" s="13" t="s">
        <v>5684</v>
      </c>
    </row>
    <row r="1756" spans="1:13" x14ac:dyDescent="0.3">
      <c r="A1756" s="13" t="s">
        <v>1544</v>
      </c>
      <c r="B1756" s="13" t="s">
        <v>3427</v>
      </c>
      <c r="C1756" s="13" t="s">
        <v>2001</v>
      </c>
      <c r="D1756" s="13" t="s">
        <v>3428</v>
      </c>
      <c r="E1756" s="13" t="s">
        <v>8088</v>
      </c>
      <c r="F1756" s="13" t="s">
        <v>2112</v>
      </c>
      <c r="G1756" s="13" t="s">
        <v>5685</v>
      </c>
      <c r="H1756" s="13" t="s">
        <v>5686</v>
      </c>
      <c r="I1756" s="14">
        <v>1</v>
      </c>
      <c r="J1756" s="13" t="s">
        <v>1543</v>
      </c>
      <c r="K1756" s="13" t="s">
        <v>2104</v>
      </c>
      <c r="L1756" s="13" t="s">
        <v>5600</v>
      </c>
      <c r="M1756" s="13" t="s">
        <v>5684</v>
      </c>
    </row>
    <row r="1757" spans="1:13" x14ac:dyDescent="0.3">
      <c r="A1757" s="13" t="s">
        <v>1544</v>
      </c>
      <c r="B1757" s="13" t="s">
        <v>3427</v>
      </c>
      <c r="C1757" s="13" t="s">
        <v>2001</v>
      </c>
      <c r="D1757" s="13" t="s">
        <v>3428</v>
      </c>
      <c r="E1757" s="13" t="s">
        <v>8088</v>
      </c>
      <c r="F1757" s="13" t="s">
        <v>2112</v>
      </c>
      <c r="G1757" s="13" t="s">
        <v>5687</v>
      </c>
      <c r="H1757" s="13" t="s">
        <v>5688</v>
      </c>
      <c r="I1757" s="14">
        <v>1</v>
      </c>
      <c r="J1757" s="13" t="s">
        <v>1543</v>
      </c>
      <c r="K1757" s="13" t="s">
        <v>2104</v>
      </c>
      <c r="L1757" s="13" t="s">
        <v>5600</v>
      </c>
      <c r="M1757" s="13" t="s">
        <v>5684</v>
      </c>
    </row>
    <row r="1758" spans="1:13" x14ac:dyDescent="0.3">
      <c r="A1758" s="13" t="s">
        <v>1544</v>
      </c>
      <c r="B1758" s="13" t="s">
        <v>3427</v>
      </c>
      <c r="C1758" s="13" t="s">
        <v>2001</v>
      </c>
      <c r="D1758" s="13" t="s">
        <v>3428</v>
      </c>
      <c r="E1758" s="13" t="s">
        <v>8089</v>
      </c>
      <c r="F1758" s="13" t="s">
        <v>2004</v>
      </c>
      <c r="G1758" s="13" t="s">
        <v>8090</v>
      </c>
      <c r="H1758" s="13" t="s">
        <v>8091</v>
      </c>
      <c r="I1758" s="14">
        <v>2</v>
      </c>
      <c r="J1758" s="13" t="s">
        <v>1543</v>
      </c>
      <c r="K1758" s="13" t="s">
        <v>2149</v>
      </c>
      <c r="L1758" s="13" t="s">
        <v>5600</v>
      </c>
      <c r="M1758" s="13" t="s">
        <v>8092</v>
      </c>
    </row>
    <row r="1759" spans="1:13" x14ac:dyDescent="0.3">
      <c r="A1759" s="13" t="s">
        <v>825</v>
      </c>
      <c r="B1759" s="13" t="s">
        <v>3825</v>
      </c>
      <c r="C1759" s="13" t="s">
        <v>2044</v>
      </c>
      <c r="D1759" s="13" t="s">
        <v>3826</v>
      </c>
      <c r="E1759" s="13" t="s">
        <v>8093</v>
      </c>
      <c r="F1759" s="13" t="s">
        <v>2004</v>
      </c>
      <c r="G1759" s="13" t="s">
        <v>8094</v>
      </c>
      <c r="H1759" s="13" t="s">
        <v>8095</v>
      </c>
      <c r="I1759" s="14">
        <v>1</v>
      </c>
      <c r="J1759" s="13" t="s">
        <v>824</v>
      </c>
      <c r="K1759" s="13" t="s">
        <v>2193</v>
      </c>
      <c r="L1759" s="13" t="s">
        <v>5600</v>
      </c>
      <c r="M1759" s="13" t="s">
        <v>8096</v>
      </c>
    </row>
    <row r="1760" spans="1:13" x14ac:dyDescent="0.3">
      <c r="A1760" s="13" t="s">
        <v>825</v>
      </c>
      <c r="B1760" s="13" t="s">
        <v>3825</v>
      </c>
      <c r="C1760" s="13" t="s">
        <v>2044</v>
      </c>
      <c r="D1760" s="13" t="s">
        <v>3826</v>
      </c>
      <c r="E1760" s="13" t="s">
        <v>8097</v>
      </c>
      <c r="F1760" s="13" t="s">
        <v>2112</v>
      </c>
      <c r="G1760" s="13" t="s">
        <v>8098</v>
      </c>
      <c r="H1760" s="13" t="s">
        <v>8099</v>
      </c>
      <c r="I1760" s="14">
        <v>1</v>
      </c>
      <c r="J1760" s="13" t="s">
        <v>824</v>
      </c>
      <c r="K1760" s="13" t="s">
        <v>2407</v>
      </c>
      <c r="L1760" s="13" t="s">
        <v>5600</v>
      </c>
      <c r="M1760" s="13" t="s">
        <v>3072</v>
      </c>
    </row>
    <row r="1761" spans="1:13" x14ac:dyDescent="0.3">
      <c r="A1761" s="13" t="s">
        <v>1001</v>
      </c>
      <c r="B1761" s="13" t="s">
        <v>2573</v>
      </c>
      <c r="C1761" s="13" t="s">
        <v>2001</v>
      </c>
      <c r="D1761" s="13" t="s">
        <v>8100</v>
      </c>
      <c r="E1761" s="13" t="s">
        <v>8101</v>
      </c>
      <c r="F1761" s="13" t="s">
        <v>2004</v>
      </c>
      <c r="G1761" s="13" t="s">
        <v>8102</v>
      </c>
      <c r="H1761" s="13" t="s">
        <v>8103</v>
      </c>
      <c r="I1761" s="14">
        <v>1</v>
      </c>
      <c r="J1761" s="13" t="s">
        <v>1000</v>
      </c>
      <c r="K1761" s="13" t="s">
        <v>2337</v>
      </c>
      <c r="L1761" s="13" t="s">
        <v>5600</v>
      </c>
      <c r="M1761" s="13" t="s">
        <v>2237</v>
      </c>
    </row>
    <row r="1762" spans="1:13" x14ac:dyDescent="0.3">
      <c r="A1762" s="13" t="s">
        <v>567</v>
      </c>
      <c r="B1762" s="13" t="s">
        <v>2630</v>
      </c>
      <c r="C1762" s="13" t="s">
        <v>2292</v>
      </c>
      <c r="D1762" s="13" t="s">
        <v>3809</v>
      </c>
      <c r="E1762" s="13" t="s">
        <v>8104</v>
      </c>
      <c r="F1762" s="13" t="s">
        <v>2004</v>
      </c>
      <c r="G1762" s="13" t="s">
        <v>8105</v>
      </c>
      <c r="H1762" s="13" t="s">
        <v>8106</v>
      </c>
      <c r="I1762" s="14">
        <v>1</v>
      </c>
      <c r="J1762" s="13" t="s">
        <v>566</v>
      </c>
      <c r="K1762" s="13" t="s">
        <v>2026</v>
      </c>
      <c r="L1762" s="13" t="s">
        <v>5600</v>
      </c>
      <c r="M1762" s="13" t="s">
        <v>2237</v>
      </c>
    </row>
    <row r="1763" spans="1:13" x14ac:dyDescent="0.3">
      <c r="A1763" s="13" t="s">
        <v>567</v>
      </c>
      <c r="B1763" s="13" t="s">
        <v>2630</v>
      </c>
      <c r="C1763" s="13" t="s">
        <v>2292</v>
      </c>
      <c r="D1763" s="13" t="s">
        <v>3809</v>
      </c>
      <c r="E1763" s="13" t="s">
        <v>8107</v>
      </c>
      <c r="F1763" s="13" t="s">
        <v>2004</v>
      </c>
      <c r="G1763" s="13" t="s">
        <v>8108</v>
      </c>
      <c r="H1763" s="13" t="s">
        <v>8109</v>
      </c>
      <c r="I1763" s="14">
        <v>1</v>
      </c>
      <c r="J1763" s="13" t="s">
        <v>566</v>
      </c>
      <c r="K1763" s="13" t="s">
        <v>2193</v>
      </c>
      <c r="L1763" s="13" t="s">
        <v>5600</v>
      </c>
      <c r="M1763" s="13" t="s">
        <v>3595</v>
      </c>
    </row>
    <row r="1764" spans="1:13" x14ac:dyDescent="0.3">
      <c r="A1764" s="13" t="s">
        <v>567</v>
      </c>
      <c r="B1764" s="13" t="s">
        <v>2630</v>
      </c>
      <c r="C1764" s="13" t="s">
        <v>2292</v>
      </c>
      <c r="D1764" s="13" t="s">
        <v>3809</v>
      </c>
      <c r="E1764" s="13" t="s">
        <v>8110</v>
      </c>
      <c r="F1764" s="13" t="s">
        <v>2004</v>
      </c>
      <c r="G1764" s="13" t="s">
        <v>8108</v>
      </c>
      <c r="H1764" s="13" t="s">
        <v>8109</v>
      </c>
      <c r="I1764" s="14">
        <v>1</v>
      </c>
      <c r="J1764" s="13" t="s">
        <v>566</v>
      </c>
      <c r="K1764" s="13" t="s">
        <v>2969</v>
      </c>
      <c r="L1764" s="13" t="s">
        <v>5600</v>
      </c>
      <c r="M1764" s="13" t="s">
        <v>3595</v>
      </c>
    </row>
    <row r="1765" spans="1:13" x14ac:dyDescent="0.3">
      <c r="A1765" s="13" t="s">
        <v>901</v>
      </c>
      <c r="B1765" s="13" t="s">
        <v>3819</v>
      </c>
      <c r="C1765" s="13" t="s">
        <v>2200</v>
      </c>
      <c r="D1765" s="13" t="s">
        <v>3820</v>
      </c>
      <c r="E1765" s="13" t="s">
        <v>8111</v>
      </c>
      <c r="F1765" s="13" t="s">
        <v>2112</v>
      </c>
      <c r="G1765" s="13" t="s">
        <v>5682</v>
      </c>
      <c r="H1765" s="13" t="s">
        <v>5683</v>
      </c>
      <c r="I1765" s="14">
        <v>2</v>
      </c>
      <c r="J1765" s="13" t="s">
        <v>900</v>
      </c>
      <c r="K1765" s="13" t="s">
        <v>2013</v>
      </c>
      <c r="L1765" s="13" t="s">
        <v>5600</v>
      </c>
      <c r="M1765" s="13" t="s">
        <v>5684</v>
      </c>
    </row>
    <row r="1766" spans="1:13" x14ac:dyDescent="0.3">
      <c r="A1766" s="13" t="s">
        <v>901</v>
      </c>
      <c r="B1766" s="13" t="s">
        <v>3819</v>
      </c>
      <c r="C1766" s="13" t="s">
        <v>2200</v>
      </c>
      <c r="D1766" s="13" t="s">
        <v>3820</v>
      </c>
      <c r="E1766" s="13" t="s">
        <v>8111</v>
      </c>
      <c r="F1766" s="13" t="s">
        <v>2112</v>
      </c>
      <c r="G1766" s="13" t="s">
        <v>5685</v>
      </c>
      <c r="H1766" s="13" t="s">
        <v>5686</v>
      </c>
      <c r="I1766" s="14">
        <v>2</v>
      </c>
      <c r="J1766" s="13" t="s">
        <v>900</v>
      </c>
      <c r="K1766" s="13" t="s">
        <v>2013</v>
      </c>
      <c r="L1766" s="13" t="s">
        <v>5600</v>
      </c>
      <c r="M1766" s="13" t="s">
        <v>5684</v>
      </c>
    </row>
    <row r="1767" spans="1:13" x14ac:dyDescent="0.3">
      <c r="A1767" s="13" t="s">
        <v>901</v>
      </c>
      <c r="B1767" s="13" t="s">
        <v>3819</v>
      </c>
      <c r="C1767" s="13" t="s">
        <v>2200</v>
      </c>
      <c r="D1767" s="13" t="s">
        <v>3820</v>
      </c>
      <c r="E1767" s="13" t="s">
        <v>8111</v>
      </c>
      <c r="F1767" s="13" t="s">
        <v>2112</v>
      </c>
      <c r="G1767" s="13" t="s">
        <v>5687</v>
      </c>
      <c r="H1767" s="13" t="s">
        <v>5688</v>
      </c>
      <c r="I1767" s="14">
        <v>2</v>
      </c>
      <c r="J1767" s="13" t="s">
        <v>900</v>
      </c>
      <c r="K1767" s="13" t="s">
        <v>2013</v>
      </c>
      <c r="L1767" s="13" t="s">
        <v>5600</v>
      </c>
      <c r="M1767" s="13" t="s">
        <v>5684</v>
      </c>
    </row>
    <row r="1768" spans="1:13" x14ac:dyDescent="0.3">
      <c r="A1768" s="13" t="s">
        <v>901</v>
      </c>
      <c r="B1768" s="13" t="s">
        <v>3819</v>
      </c>
      <c r="C1768" s="13" t="s">
        <v>2200</v>
      </c>
      <c r="D1768" s="13" t="s">
        <v>3820</v>
      </c>
      <c r="E1768" s="13" t="s">
        <v>8111</v>
      </c>
      <c r="F1768" s="13" t="s">
        <v>2112</v>
      </c>
      <c r="G1768" s="13" t="s">
        <v>5723</v>
      </c>
      <c r="H1768" s="13" t="s">
        <v>5724</v>
      </c>
      <c r="I1768" s="14">
        <v>1</v>
      </c>
      <c r="J1768" s="13" t="s">
        <v>900</v>
      </c>
      <c r="K1768" s="13" t="s">
        <v>2013</v>
      </c>
      <c r="L1768" s="13" t="s">
        <v>5600</v>
      </c>
      <c r="M1768" s="13" t="s">
        <v>5684</v>
      </c>
    </row>
    <row r="1769" spans="1:13" x14ac:dyDescent="0.3">
      <c r="A1769" s="13" t="s">
        <v>901</v>
      </c>
      <c r="B1769" s="13" t="s">
        <v>3819</v>
      </c>
      <c r="C1769" s="13" t="s">
        <v>2200</v>
      </c>
      <c r="D1769" s="13" t="s">
        <v>3820</v>
      </c>
      <c r="E1769" s="13" t="s">
        <v>8111</v>
      </c>
      <c r="F1769" s="13" t="s">
        <v>2112</v>
      </c>
      <c r="G1769" s="13" t="s">
        <v>5725</v>
      </c>
      <c r="H1769" s="13" t="s">
        <v>5726</v>
      </c>
      <c r="I1769" s="14">
        <v>1</v>
      </c>
      <c r="J1769" s="13" t="s">
        <v>900</v>
      </c>
      <c r="K1769" s="13" t="s">
        <v>2013</v>
      </c>
      <c r="L1769" s="13" t="s">
        <v>5600</v>
      </c>
      <c r="M1769" s="13" t="s">
        <v>5684</v>
      </c>
    </row>
    <row r="1770" spans="1:13" x14ac:dyDescent="0.3">
      <c r="A1770" s="13" t="s">
        <v>901</v>
      </c>
      <c r="B1770" s="13" t="s">
        <v>3819</v>
      </c>
      <c r="C1770" s="13" t="s">
        <v>2200</v>
      </c>
      <c r="D1770" s="13" t="s">
        <v>3820</v>
      </c>
      <c r="E1770" s="13" t="s">
        <v>8112</v>
      </c>
      <c r="F1770" s="13" t="s">
        <v>2004</v>
      </c>
      <c r="G1770" s="13" t="s">
        <v>5858</v>
      </c>
      <c r="H1770" s="13" t="s">
        <v>5859</v>
      </c>
      <c r="I1770" s="14">
        <v>1</v>
      </c>
      <c r="J1770" s="13" t="s">
        <v>900</v>
      </c>
      <c r="K1770" s="13" t="s">
        <v>2362</v>
      </c>
      <c r="L1770" s="13" t="s">
        <v>5600</v>
      </c>
      <c r="M1770" s="13" t="s">
        <v>5249</v>
      </c>
    </row>
    <row r="1771" spans="1:13" x14ac:dyDescent="0.3">
      <c r="A1771" s="13" t="s">
        <v>901</v>
      </c>
      <c r="B1771" s="13" t="s">
        <v>3819</v>
      </c>
      <c r="C1771" s="13" t="s">
        <v>2200</v>
      </c>
      <c r="D1771" s="13" t="s">
        <v>3820</v>
      </c>
      <c r="E1771" s="13" t="s">
        <v>8113</v>
      </c>
      <c r="F1771" s="13" t="s">
        <v>2112</v>
      </c>
      <c r="G1771" s="13" t="s">
        <v>5865</v>
      </c>
      <c r="H1771" s="13" t="s">
        <v>5866</v>
      </c>
      <c r="I1771" s="14">
        <v>1</v>
      </c>
      <c r="J1771" s="13" t="s">
        <v>900</v>
      </c>
      <c r="K1771" s="13" t="s">
        <v>2229</v>
      </c>
      <c r="L1771" s="13" t="s">
        <v>5600</v>
      </c>
      <c r="M1771" s="13" t="s">
        <v>5867</v>
      </c>
    </row>
    <row r="1772" spans="1:13" x14ac:dyDescent="0.3">
      <c r="A1772" s="13" t="s">
        <v>901</v>
      </c>
      <c r="B1772" s="13" t="s">
        <v>3819</v>
      </c>
      <c r="C1772" s="13" t="s">
        <v>2200</v>
      </c>
      <c r="D1772" s="13" t="s">
        <v>3820</v>
      </c>
      <c r="E1772" s="13" t="s">
        <v>8114</v>
      </c>
      <c r="F1772" s="13" t="s">
        <v>2004</v>
      </c>
      <c r="G1772" s="13" t="s">
        <v>8115</v>
      </c>
      <c r="H1772" s="13" t="s">
        <v>8116</v>
      </c>
      <c r="I1772" s="14">
        <v>1</v>
      </c>
      <c r="J1772" s="13" t="s">
        <v>900</v>
      </c>
      <c r="K1772" s="13" t="s">
        <v>2090</v>
      </c>
      <c r="L1772" s="13" t="s">
        <v>5600</v>
      </c>
      <c r="M1772" s="13" t="s">
        <v>2017</v>
      </c>
    </row>
    <row r="1773" spans="1:13" x14ac:dyDescent="0.3">
      <c r="A1773" s="13" t="s">
        <v>901</v>
      </c>
      <c r="B1773" s="13" t="s">
        <v>3819</v>
      </c>
      <c r="C1773" s="13" t="s">
        <v>2200</v>
      </c>
      <c r="D1773" s="13" t="s">
        <v>3820</v>
      </c>
      <c r="E1773" s="13" t="s">
        <v>3824</v>
      </c>
      <c r="F1773" s="13" t="s">
        <v>2004</v>
      </c>
      <c r="G1773" s="13" t="s">
        <v>7637</v>
      </c>
      <c r="H1773" s="13" t="s">
        <v>7638</v>
      </c>
      <c r="I1773" s="14">
        <v>1</v>
      </c>
      <c r="J1773" s="13" t="s">
        <v>900</v>
      </c>
      <c r="K1773" s="13" t="s">
        <v>2493</v>
      </c>
      <c r="L1773" s="13" t="s">
        <v>5600</v>
      </c>
      <c r="M1773" s="13" t="s">
        <v>7639</v>
      </c>
    </row>
    <row r="1774" spans="1:13" x14ac:dyDescent="0.3">
      <c r="A1774" s="13" t="s">
        <v>901</v>
      </c>
      <c r="B1774" s="13" t="s">
        <v>3819</v>
      </c>
      <c r="C1774" s="13" t="s">
        <v>2200</v>
      </c>
      <c r="D1774" s="13" t="s">
        <v>3820</v>
      </c>
      <c r="E1774" s="13" t="s">
        <v>3824</v>
      </c>
      <c r="F1774" s="13" t="s">
        <v>2004</v>
      </c>
      <c r="G1774" s="13" t="s">
        <v>7869</v>
      </c>
      <c r="H1774" s="13" t="s">
        <v>7870</v>
      </c>
      <c r="I1774" s="14">
        <v>1</v>
      </c>
      <c r="J1774" s="13" t="s">
        <v>900</v>
      </c>
      <c r="K1774" s="13" t="s">
        <v>2493</v>
      </c>
      <c r="L1774" s="13" t="s">
        <v>5600</v>
      </c>
      <c r="M1774" s="13" t="s">
        <v>2703</v>
      </c>
    </row>
    <row r="1775" spans="1:13" x14ac:dyDescent="0.3">
      <c r="A1775" s="13" t="s">
        <v>1269</v>
      </c>
      <c r="B1775" s="13" t="s">
        <v>3842</v>
      </c>
      <c r="C1775" s="13" t="s">
        <v>2109</v>
      </c>
      <c r="D1775" s="13" t="s">
        <v>3843</v>
      </c>
      <c r="E1775" s="13" t="s">
        <v>8117</v>
      </c>
      <c r="F1775" s="13" t="s">
        <v>2004</v>
      </c>
      <c r="G1775" s="13" t="s">
        <v>6001</v>
      </c>
      <c r="H1775" s="13" t="s">
        <v>6002</v>
      </c>
      <c r="I1775" s="14">
        <v>1</v>
      </c>
      <c r="J1775" s="13" t="s">
        <v>1268</v>
      </c>
      <c r="K1775" s="13" t="s">
        <v>2229</v>
      </c>
      <c r="L1775" s="13" t="s">
        <v>5600</v>
      </c>
      <c r="M1775" s="13" t="s">
        <v>6003</v>
      </c>
    </row>
    <row r="1776" spans="1:13" x14ac:dyDescent="0.3">
      <c r="A1776" s="13" t="s">
        <v>1269</v>
      </c>
      <c r="B1776" s="13" t="s">
        <v>3842</v>
      </c>
      <c r="C1776" s="13" t="s">
        <v>2109</v>
      </c>
      <c r="D1776" s="13" t="s">
        <v>3843</v>
      </c>
      <c r="E1776" s="13" t="s">
        <v>8118</v>
      </c>
      <c r="F1776" s="13" t="s">
        <v>2004</v>
      </c>
      <c r="G1776" s="13" t="s">
        <v>8119</v>
      </c>
      <c r="H1776" s="13" t="s">
        <v>8120</v>
      </c>
      <c r="I1776" s="14">
        <v>1</v>
      </c>
      <c r="J1776" s="13" t="s">
        <v>1268</v>
      </c>
      <c r="K1776" s="13" t="s">
        <v>2066</v>
      </c>
      <c r="L1776" s="13" t="s">
        <v>5600</v>
      </c>
      <c r="M1776" s="13" t="s">
        <v>6212</v>
      </c>
    </row>
    <row r="1777" spans="1:13" x14ac:dyDescent="0.3">
      <c r="A1777" s="13" t="s">
        <v>1269</v>
      </c>
      <c r="B1777" s="13" t="s">
        <v>3842</v>
      </c>
      <c r="C1777" s="13" t="s">
        <v>2109</v>
      </c>
      <c r="D1777" s="13" t="s">
        <v>3843</v>
      </c>
      <c r="E1777" s="13" t="s">
        <v>8118</v>
      </c>
      <c r="F1777" s="13" t="s">
        <v>2004</v>
      </c>
      <c r="G1777" s="13" t="s">
        <v>6562</v>
      </c>
      <c r="H1777" s="13" t="s">
        <v>6563</v>
      </c>
      <c r="I1777" s="14">
        <v>1</v>
      </c>
      <c r="J1777" s="13" t="s">
        <v>1268</v>
      </c>
      <c r="K1777" s="13" t="s">
        <v>2066</v>
      </c>
      <c r="L1777" s="13" t="s">
        <v>5600</v>
      </c>
      <c r="M1777" s="13" t="s">
        <v>5610</v>
      </c>
    </row>
    <row r="1778" spans="1:13" x14ac:dyDescent="0.3">
      <c r="A1778" s="13" t="s">
        <v>1269</v>
      </c>
      <c r="B1778" s="13" t="s">
        <v>3842</v>
      </c>
      <c r="C1778" s="13" t="s">
        <v>2109</v>
      </c>
      <c r="D1778" s="13" t="s">
        <v>3843</v>
      </c>
      <c r="E1778" s="13" t="s">
        <v>8121</v>
      </c>
      <c r="F1778" s="13" t="s">
        <v>2004</v>
      </c>
      <c r="G1778" s="13" t="s">
        <v>8122</v>
      </c>
      <c r="H1778" s="13" t="s">
        <v>8123</v>
      </c>
      <c r="I1778" s="14">
        <v>1</v>
      </c>
      <c r="J1778" s="13" t="s">
        <v>1268</v>
      </c>
      <c r="K1778" s="13" t="s">
        <v>2244</v>
      </c>
      <c r="L1778" s="13" t="s">
        <v>5600</v>
      </c>
      <c r="M1778" s="13" t="s">
        <v>4147</v>
      </c>
    </row>
    <row r="1779" spans="1:13" x14ac:dyDescent="0.3">
      <c r="A1779" s="13" t="s">
        <v>495</v>
      </c>
      <c r="B1779" s="13" t="s">
        <v>3427</v>
      </c>
      <c r="C1779" s="13" t="s">
        <v>2001</v>
      </c>
      <c r="D1779" s="13" t="s">
        <v>3869</v>
      </c>
      <c r="E1779" s="13" t="s">
        <v>8124</v>
      </c>
      <c r="F1779" s="13" t="s">
        <v>2004</v>
      </c>
      <c r="G1779" s="13" t="s">
        <v>8125</v>
      </c>
      <c r="H1779" s="13" t="s">
        <v>8126</v>
      </c>
      <c r="I1779" s="14">
        <v>2</v>
      </c>
      <c r="J1779" s="13" t="s">
        <v>494</v>
      </c>
      <c r="K1779" s="13" t="s">
        <v>2362</v>
      </c>
      <c r="L1779" s="13" t="s">
        <v>5600</v>
      </c>
      <c r="M1779" s="13" t="s">
        <v>5610</v>
      </c>
    </row>
    <row r="1780" spans="1:13" x14ac:dyDescent="0.3">
      <c r="A1780" s="13" t="s">
        <v>495</v>
      </c>
      <c r="B1780" s="13" t="s">
        <v>3427</v>
      </c>
      <c r="C1780" s="13" t="s">
        <v>2001</v>
      </c>
      <c r="D1780" s="13" t="s">
        <v>3869</v>
      </c>
      <c r="E1780" s="13" t="s">
        <v>8127</v>
      </c>
      <c r="F1780" s="13" t="s">
        <v>2112</v>
      </c>
      <c r="G1780" s="13" t="s">
        <v>5682</v>
      </c>
      <c r="H1780" s="13" t="s">
        <v>5683</v>
      </c>
      <c r="I1780" s="14">
        <v>1</v>
      </c>
      <c r="J1780" s="13" t="s">
        <v>494</v>
      </c>
      <c r="K1780" s="13" t="s">
        <v>2104</v>
      </c>
      <c r="L1780" s="13" t="s">
        <v>5600</v>
      </c>
      <c r="M1780" s="13" t="s">
        <v>5684</v>
      </c>
    </row>
    <row r="1781" spans="1:13" x14ac:dyDescent="0.3">
      <c r="A1781" s="13" t="s">
        <v>495</v>
      </c>
      <c r="B1781" s="13" t="s">
        <v>3427</v>
      </c>
      <c r="C1781" s="13" t="s">
        <v>2001</v>
      </c>
      <c r="D1781" s="13" t="s">
        <v>3869</v>
      </c>
      <c r="E1781" s="13" t="s">
        <v>8127</v>
      </c>
      <c r="F1781" s="13" t="s">
        <v>2112</v>
      </c>
      <c r="G1781" s="13" t="s">
        <v>5685</v>
      </c>
      <c r="H1781" s="13" t="s">
        <v>5686</v>
      </c>
      <c r="I1781" s="14">
        <v>1</v>
      </c>
      <c r="J1781" s="13" t="s">
        <v>494</v>
      </c>
      <c r="K1781" s="13" t="s">
        <v>2104</v>
      </c>
      <c r="L1781" s="13" t="s">
        <v>5600</v>
      </c>
      <c r="M1781" s="13" t="s">
        <v>5684</v>
      </c>
    </row>
    <row r="1782" spans="1:13" x14ac:dyDescent="0.3">
      <c r="A1782" s="13" t="s">
        <v>495</v>
      </c>
      <c r="B1782" s="13" t="s">
        <v>3427</v>
      </c>
      <c r="C1782" s="13" t="s">
        <v>2001</v>
      </c>
      <c r="D1782" s="13" t="s">
        <v>3869</v>
      </c>
      <c r="E1782" s="13" t="s">
        <v>8127</v>
      </c>
      <c r="F1782" s="13" t="s">
        <v>2112</v>
      </c>
      <c r="G1782" s="13" t="s">
        <v>5687</v>
      </c>
      <c r="H1782" s="13" t="s">
        <v>5688</v>
      </c>
      <c r="I1782" s="14">
        <v>1</v>
      </c>
      <c r="J1782" s="13" t="s">
        <v>494</v>
      </c>
      <c r="K1782" s="13" t="s">
        <v>2104</v>
      </c>
      <c r="L1782" s="13" t="s">
        <v>5600</v>
      </c>
      <c r="M1782" s="13" t="s">
        <v>5684</v>
      </c>
    </row>
    <row r="1783" spans="1:13" x14ac:dyDescent="0.3">
      <c r="A1783" s="13" t="s">
        <v>1501</v>
      </c>
      <c r="B1783" s="13" t="s">
        <v>7526</v>
      </c>
      <c r="C1783" s="13" t="s">
        <v>2044</v>
      </c>
      <c r="D1783" s="13" t="s">
        <v>8128</v>
      </c>
      <c r="E1783" s="13" t="s">
        <v>8129</v>
      </c>
      <c r="F1783" s="13" t="s">
        <v>2004</v>
      </c>
      <c r="G1783" s="13" t="s">
        <v>8130</v>
      </c>
      <c r="H1783" s="13" t="s">
        <v>8131</v>
      </c>
      <c r="I1783" s="14">
        <v>1</v>
      </c>
      <c r="J1783" s="13" t="s">
        <v>1500</v>
      </c>
      <c r="K1783" s="13" t="s">
        <v>2026</v>
      </c>
      <c r="L1783" s="13" t="s">
        <v>5600</v>
      </c>
      <c r="M1783" s="13" t="s">
        <v>3621</v>
      </c>
    </row>
    <row r="1784" spans="1:13" x14ac:dyDescent="0.3">
      <c r="A1784" s="13" t="s">
        <v>595</v>
      </c>
      <c r="B1784" s="13" t="s">
        <v>3825</v>
      </c>
      <c r="C1784" s="13" t="s">
        <v>2044</v>
      </c>
      <c r="D1784" s="13" t="s">
        <v>3826</v>
      </c>
      <c r="E1784" s="13" t="s">
        <v>8132</v>
      </c>
      <c r="F1784" s="13" t="s">
        <v>2004</v>
      </c>
      <c r="G1784" s="13" t="s">
        <v>8133</v>
      </c>
      <c r="H1784" s="13" t="s">
        <v>8134</v>
      </c>
      <c r="I1784" s="14">
        <v>4</v>
      </c>
      <c r="J1784" s="13" t="s">
        <v>594</v>
      </c>
      <c r="K1784" s="13" t="s">
        <v>2371</v>
      </c>
      <c r="L1784" s="13" t="s">
        <v>5600</v>
      </c>
      <c r="M1784" s="13" t="s">
        <v>5610</v>
      </c>
    </row>
    <row r="1785" spans="1:13" x14ac:dyDescent="0.3">
      <c r="A1785" s="13" t="s">
        <v>595</v>
      </c>
      <c r="B1785" s="13" t="s">
        <v>3825</v>
      </c>
      <c r="C1785" s="13" t="s">
        <v>2044</v>
      </c>
      <c r="D1785" s="13" t="s">
        <v>3826</v>
      </c>
      <c r="E1785" s="13" t="s">
        <v>8135</v>
      </c>
      <c r="F1785" s="13" t="s">
        <v>2004</v>
      </c>
      <c r="G1785" s="13" t="s">
        <v>8133</v>
      </c>
      <c r="H1785" s="13" t="s">
        <v>8134</v>
      </c>
      <c r="I1785" s="14">
        <v>2</v>
      </c>
      <c r="J1785" s="13" t="s">
        <v>594</v>
      </c>
      <c r="K1785" s="13" t="s">
        <v>2635</v>
      </c>
      <c r="L1785" s="13" t="s">
        <v>5600</v>
      </c>
      <c r="M1785" s="13" t="s">
        <v>5610</v>
      </c>
    </row>
    <row r="1786" spans="1:13" x14ac:dyDescent="0.3">
      <c r="A1786" s="13" t="s">
        <v>595</v>
      </c>
      <c r="B1786" s="13" t="s">
        <v>3825</v>
      </c>
      <c r="C1786" s="13" t="s">
        <v>2044</v>
      </c>
      <c r="D1786" s="13" t="s">
        <v>3826</v>
      </c>
      <c r="E1786" s="13" t="s">
        <v>8136</v>
      </c>
      <c r="F1786" s="13" t="s">
        <v>2004</v>
      </c>
      <c r="G1786" s="13" t="s">
        <v>8137</v>
      </c>
      <c r="H1786" s="13" t="s">
        <v>8138</v>
      </c>
      <c r="I1786" s="14">
        <v>1</v>
      </c>
      <c r="J1786" s="13" t="s">
        <v>594</v>
      </c>
      <c r="K1786" s="13" t="s">
        <v>2969</v>
      </c>
      <c r="L1786" s="13" t="s">
        <v>5600</v>
      </c>
      <c r="M1786" s="13" t="s">
        <v>2237</v>
      </c>
    </row>
    <row r="1787" spans="1:13" x14ac:dyDescent="0.3">
      <c r="A1787" s="13" t="s">
        <v>1404</v>
      </c>
      <c r="B1787" s="13" t="s">
        <v>2108</v>
      </c>
      <c r="C1787" s="13" t="s">
        <v>2109</v>
      </c>
      <c r="D1787" s="13" t="s">
        <v>3883</v>
      </c>
      <c r="E1787" s="13" t="s">
        <v>8139</v>
      </c>
      <c r="F1787" s="13" t="s">
        <v>2004</v>
      </c>
      <c r="G1787" s="13" t="s">
        <v>7515</v>
      </c>
      <c r="H1787" s="13" t="s">
        <v>7516</v>
      </c>
      <c r="I1787" s="14">
        <v>2</v>
      </c>
      <c r="J1787" s="13" t="s">
        <v>1403</v>
      </c>
      <c r="K1787" s="13" t="s">
        <v>2055</v>
      </c>
      <c r="L1787" s="13" t="s">
        <v>5600</v>
      </c>
      <c r="M1787" s="13" t="s">
        <v>5610</v>
      </c>
    </row>
    <row r="1788" spans="1:13" x14ac:dyDescent="0.3">
      <c r="A1788" s="13" t="s">
        <v>919</v>
      </c>
      <c r="B1788" s="13" t="s">
        <v>2956</v>
      </c>
      <c r="C1788" s="13" t="s">
        <v>2099</v>
      </c>
      <c r="D1788" s="13" t="s">
        <v>2957</v>
      </c>
      <c r="E1788" s="13" t="s">
        <v>8140</v>
      </c>
      <c r="F1788" s="13" t="s">
        <v>2004</v>
      </c>
      <c r="G1788" s="13" t="s">
        <v>7866</v>
      </c>
      <c r="H1788" s="13" t="s">
        <v>7867</v>
      </c>
      <c r="I1788" s="14">
        <v>1</v>
      </c>
      <c r="J1788" s="13" t="s">
        <v>918</v>
      </c>
      <c r="K1788" s="13" t="s">
        <v>2216</v>
      </c>
      <c r="L1788" s="13" t="s">
        <v>5600</v>
      </c>
      <c r="M1788" s="13" t="s">
        <v>2128</v>
      </c>
    </row>
    <row r="1789" spans="1:13" x14ac:dyDescent="0.3">
      <c r="A1789" s="13" t="s">
        <v>919</v>
      </c>
      <c r="B1789" s="13" t="s">
        <v>2956</v>
      </c>
      <c r="C1789" s="13" t="s">
        <v>2099</v>
      </c>
      <c r="D1789" s="13" t="s">
        <v>2957</v>
      </c>
      <c r="E1789" s="13" t="s">
        <v>8141</v>
      </c>
      <c r="F1789" s="13" t="s">
        <v>2112</v>
      </c>
      <c r="G1789" s="13" t="s">
        <v>5682</v>
      </c>
      <c r="H1789" s="13" t="s">
        <v>5683</v>
      </c>
      <c r="I1789" s="14">
        <v>2</v>
      </c>
      <c r="J1789" s="13" t="s">
        <v>918</v>
      </c>
      <c r="K1789" s="13" t="s">
        <v>2013</v>
      </c>
      <c r="L1789" s="13" t="s">
        <v>5600</v>
      </c>
      <c r="M1789" s="13" t="s">
        <v>5684</v>
      </c>
    </row>
    <row r="1790" spans="1:13" x14ac:dyDescent="0.3">
      <c r="A1790" s="13" t="s">
        <v>919</v>
      </c>
      <c r="B1790" s="13" t="s">
        <v>2956</v>
      </c>
      <c r="C1790" s="13" t="s">
        <v>2099</v>
      </c>
      <c r="D1790" s="13" t="s">
        <v>2957</v>
      </c>
      <c r="E1790" s="13" t="s">
        <v>8141</v>
      </c>
      <c r="F1790" s="13" t="s">
        <v>2112</v>
      </c>
      <c r="G1790" s="13" t="s">
        <v>5685</v>
      </c>
      <c r="H1790" s="13" t="s">
        <v>5686</v>
      </c>
      <c r="I1790" s="14">
        <v>2</v>
      </c>
      <c r="J1790" s="13" t="s">
        <v>918</v>
      </c>
      <c r="K1790" s="13" t="s">
        <v>2013</v>
      </c>
      <c r="L1790" s="13" t="s">
        <v>5600</v>
      </c>
      <c r="M1790" s="13" t="s">
        <v>5684</v>
      </c>
    </row>
    <row r="1791" spans="1:13" x14ac:dyDescent="0.3">
      <c r="A1791" s="13" t="s">
        <v>919</v>
      </c>
      <c r="B1791" s="13" t="s">
        <v>2956</v>
      </c>
      <c r="C1791" s="13" t="s">
        <v>2099</v>
      </c>
      <c r="D1791" s="13" t="s">
        <v>2957</v>
      </c>
      <c r="E1791" s="13" t="s">
        <v>8141</v>
      </c>
      <c r="F1791" s="13" t="s">
        <v>2112</v>
      </c>
      <c r="G1791" s="13" t="s">
        <v>5687</v>
      </c>
      <c r="H1791" s="13" t="s">
        <v>5688</v>
      </c>
      <c r="I1791" s="14">
        <v>2</v>
      </c>
      <c r="J1791" s="13" t="s">
        <v>918</v>
      </c>
      <c r="K1791" s="13" t="s">
        <v>2013</v>
      </c>
      <c r="L1791" s="13" t="s">
        <v>5600</v>
      </c>
      <c r="M1791" s="13" t="s">
        <v>5684</v>
      </c>
    </row>
    <row r="1792" spans="1:13" x14ac:dyDescent="0.3">
      <c r="A1792" s="13" t="s">
        <v>919</v>
      </c>
      <c r="B1792" s="13" t="s">
        <v>2956</v>
      </c>
      <c r="C1792" s="13" t="s">
        <v>2099</v>
      </c>
      <c r="D1792" s="13" t="s">
        <v>2957</v>
      </c>
      <c r="E1792" s="13" t="s">
        <v>8141</v>
      </c>
      <c r="F1792" s="13" t="s">
        <v>2112</v>
      </c>
      <c r="G1792" s="13" t="s">
        <v>5723</v>
      </c>
      <c r="H1792" s="13" t="s">
        <v>5724</v>
      </c>
      <c r="I1792" s="14">
        <v>1</v>
      </c>
      <c r="J1792" s="13" t="s">
        <v>918</v>
      </c>
      <c r="K1792" s="13" t="s">
        <v>2013</v>
      </c>
      <c r="L1792" s="13" t="s">
        <v>5600</v>
      </c>
      <c r="M1792" s="13" t="s">
        <v>5684</v>
      </c>
    </row>
    <row r="1793" spans="1:13" x14ac:dyDescent="0.3">
      <c r="A1793" s="13" t="s">
        <v>919</v>
      </c>
      <c r="B1793" s="13" t="s">
        <v>2956</v>
      </c>
      <c r="C1793" s="13" t="s">
        <v>2099</v>
      </c>
      <c r="D1793" s="13" t="s">
        <v>2957</v>
      </c>
      <c r="E1793" s="13" t="s">
        <v>8141</v>
      </c>
      <c r="F1793" s="13" t="s">
        <v>2112</v>
      </c>
      <c r="G1793" s="13" t="s">
        <v>5725</v>
      </c>
      <c r="H1793" s="13" t="s">
        <v>5726</v>
      </c>
      <c r="I1793" s="14">
        <v>1</v>
      </c>
      <c r="J1793" s="13" t="s">
        <v>918</v>
      </c>
      <c r="K1793" s="13" t="s">
        <v>2013</v>
      </c>
      <c r="L1793" s="13" t="s">
        <v>5600</v>
      </c>
      <c r="M1793" s="13" t="s">
        <v>5684</v>
      </c>
    </row>
    <row r="1794" spans="1:13" x14ac:dyDescent="0.3">
      <c r="A1794" s="13" t="s">
        <v>919</v>
      </c>
      <c r="B1794" s="13" t="s">
        <v>2956</v>
      </c>
      <c r="C1794" s="13" t="s">
        <v>2099</v>
      </c>
      <c r="D1794" s="13" t="s">
        <v>2957</v>
      </c>
      <c r="E1794" s="13" t="s">
        <v>8142</v>
      </c>
      <c r="F1794" s="13" t="s">
        <v>2004</v>
      </c>
      <c r="G1794" s="13" t="s">
        <v>8143</v>
      </c>
      <c r="H1794" s="13" t="s">
        <v>8144</v>
      </c>
      <c r="I1794" s="14">
        <v>4</v>
      </c>
      <c r="J1794" s="13" t="s">
        <v>918</v>
      </c>
      <c r="K1794" s="13" t="s">
        <v>2428</v>
      </c>
      <c r="L1794" s="13" t="s">
        <v>5600</v>
      </c>
      <c r="M1794" s="13" t="s">
        <v>5610</v>
      </c>
    </row>
    <row r="1795" spans="1:13" x14ac:dyDescent="0.3">
      <c r="A1795" s="13" t="s">
        <v>919</v>
      </c>
      <c r="B1795" s="13" t="s">
        <v>2956</v>
      </c>
      <c r="C1795" s="13" t="s">
        <v>2099</v>
      </c>
      <c r="D1795" s="13" t="s">
        <v>2957</v>
      </c>
      <c r="E1795" s="13" t="s">
        <v>8145</v>
      </c>
      <c r="F1795" s="13" t="s">
        <v>2004</v>
      </c>
      <c r="G1795" s="13" t="s">
        <v>5618</v>
      </c>
      <c r="H1795" s="13" t="s">
        <v>5619</v>
      </c>
      <c r="I1795" s="14">
        <v>2</v>
      </c>
      <c r="J1795" s="13" t="s">
        <v>918</v>
      </c>
      <c r="K1795" s="13" t="s">
        <v>2401</v>
      </c>
      <c r="L1795" s="13" t="s">
        <v>5600</v>
      </c>
      <c r="M1795" s="13" t="s">
        <v>5601</v>
      </c>
    </row>
    <row r="1796" spans="1:13" x14ac:dyDescent="0.3">
      <c r="A1796" s="13" t="s">
        <v>919</v>
      </c>
      <c r="B1796" s="13" t="s">
        <v>2956</v>
      </c>
      <c r="C1796" s="13" t="s">
        <v>2099</v>
      </c>
      <c r="D1796" s="13" t="s">
        <v>2957</v>
      </c>
      <c r="E1796" s="13" t="s">
        <v>8145</v>
      </c>
      <c r="F1796" s="13" t="s">
        <v>2004</v>
      </c>
      <c r="G1796" s="13" t="s">
        <v>5623</v>
      </c>
      <c r="H1796" s="13" t="s">
        <v>5624</v>
      </c>
      <c r="I1796" s="14">
        <v>2</v>
      </c>
      <c r="J1796" s="13" t="s">
        <v>918</v>
      </c>
      <c r="K1796" s="13" t="s">
        <v>2401</v>
      </c>
      <c r="L1796" s="13" t="s">
        <v>5600</v>
      </c>
      <c r="M1796" s="13" t="s">
        <v>5601</v>
      </c>
    </row>
    <row r="1797" spans="1:13" x14ac:dyDescent="0.3">
      <c r="A1797" s="13" t="s">
        <v>919</v>
      </c>
      <c r="B1797" s="13" t="s">
        <v>2956</v>
      </c>
      <c r="C1797" s="13" t="s">
        <v>2099</v>
      </c>
      <c r="D1797" s="13" t="s">
        <v>2957</v>
      </c>
      <c r="E1797" s="13" t="s">
        <v>8145</v>
      </c>
      <c r="F1797" s="13" t="s">
        <v>2004</v>
      </c>
      <c r="G1797" s="13" t="s">
        <v>5598</v>
      </c>
      <c r="H1797" s="13" t="s">
        <v>5599</v>
      </c>
      <c r="I1797" s="14">
        <v>5</v>
      </c>
      <c r="J1797" s="13" t="s">
        <v>918</v>
      </c>
      <c r="K1797" s="13" t="s">
        <v>2401</v>
      </c>
      <c r="L1797" s="13" t="s">
        <v>5600</v>
      </c>
      <c r="M1797" s="13" t="s">
        <v>5601</v>
      </c>
    </row>
    <row r="1798" spans="1:13" x14ac:dyDescent="0.3">
      <c r="A1798" s="13" t="s">
        <v>919</v>
      </c>
      <c r="B1798" s="13" t="s">
        <v>2956</v>
      </c>
      <c r="C1798" s="13" t="s">
        <v>2099</v>
      </c>
      <c r="D1798" s="13" t="s">
        <v>2957</v>
      </c>
      <c r="E1798" s="13" t="s">
        <v>8145</v>
      </c>
      <c r="F1798" s="13" t="s">
        <v>2004</v>
      </c>
      <c r="G1798" s="13" t="s">
        <v>8143</v>
      </c>
      <c r="H1798" s="13" t="s">
        <v>8144</v>
      </c>
      <c r="I1798" s="14">
        <v>2</v>
      </c>
      <c r="J1798" s="13" t="s">
        <v>918</v>
      </c>
      <c r="K1798" s="13" t="s">
        <v>2401</v>
      </c>
      <c r="L1798" s="13" t="s">
        <v>5600</v>
      </c>
      <c r="M1798" s="13" t="s">
        <v>5610</v>
      </c>
    </row>
    <row r="1799" spans="1:13" x14ac:dyDescent="0.3">
      <c r="A1799" s="13" t="s">
        <v>1492</v>
      </c>
      <c r="B1799" s="13" t="s">
        <v>5294</v>
      </c>
      <c r="C1799" s="13" t="s">
        <v>2044</v>
      </c>
      <c r="D1799" s="13" t="s">
        <v>8146</v>
      </c>
      <c r="E1799" s="13" t="s">
        <v>8147</v>
      </c>
      <c r="F1799" s="13" t="s">
        <v>2004</v>
      </c>
      <c r="G1799" s="13" t="s">
        <v>6595</v>
      </c>
      <c r="H1799" s="13" t="s">
        <v>6596</v>
      </c>
      <c r="I1799" s="14">
        <v>2</v>
      </c>
      <c r="J1799" s="13" t="s">
        <v>1491</v>
      </c>
      <c r="K1799" s="13" t="s">
        <v>2090</v>
      </c>
      <c r="L1799" s="13" t="s">
        <v>5600</v>
      </c>
      <c r="M1799" s="13" t="s">
        <v>2237</v>
      </c>
    </row>
    <row r="1800" spans="1:13" x14ac:dyDescent="0.3">
      <c r="A1800" s="13" t="s">
        <v>1492</v>
      </c>
      <c r="B1800" s="13" t="s">
        <v>5294</v>
      </c>
      <c r="C1800" s="13" t="s">
        <v>2044</v>
      </c>
      <c r="D1800" s="13" t="s">
        <v>8146</v>
      </c>
      <c r="E1800" s="13" t="s">
        <v>8148</v>
      </c>
      <c r="F1800" s="13" t="s">
        <v>2004</v>
      </c>
      <c r="G1800" s="13" t="s">
        <v>8149</v>
      </c>
      <c r="H1800" s="13" t="s">
        <v>8150</v>
      </c>
      <c r="I1800" s="14">
        <v>1</v>
      </c>
      <c r="J1800" s="13" t="s">
        <v>1491</v>
      </c>
      <c r="K1800" s="13" t="s">
        <v>2090</v>
      </c>
      <c r="L1800" s="13" t="s">
        <v>5600</v>
      </c>
      <c r="M1800" s="13" t="s">
        <v>3072</v>
      </c>
    </row>
    <row r="1801" spans="1:13" x14ac:dyDescent="0.3">
      <c r="A1801" s="13" t="s">
        <v>1492</v>
      </c>
      <c r="B1801" s="13" t="s">
        <v>5294</v>
      </c>
      <c r="C1801" s="13" t="s">
        <v>2044</v>
      </c>
      <c r="D1801" s="13" t="s">
        <v>8146</v>
      </c>
      <c r="E1801" s="13" t="s">
        <v>8148</v>
      </c>
      <c r="F1801" s="13" t="s">
        <v>2004</v>
      </c>
      <c r="G1801" s="13" t="s">
        <v>8151</v>
      </c>
      <c r="H1801" s="13" t="s">
        <v>8152</v>
      </c>
      <c r="I1801" s="14">
        <v>1</v>
      </c>
      <c r="J1801" s="13" t="s">
        <v>1491</v>
      </c>
      <c r="K1801" s="13" t="s">
        <v>2090</v>
      </c>
      <c r="L1801" s="13" t="s">
        <v>5600</v>
      </c>
      <c r="M1801" s="13" t="s">
        <v>3072</v>
      </c>
    </row>
    <row r="1802" spans="1:13" x14ac:dyDescent="0.3">
      <c r="A1802" s="13" t="s">
        <v>1492</v>
      </c>
      <c r="B1802" s="13" t="s">
        <v>5294</v>
      </c>
      <c r="C1802" s="13" t="s">
        <v>2044</v>
      </c>
      <c r="D1802" s="13" t="s">
        <v>8146</v>
      </c>
      <c r="E1802" s="13" t="s">
        <v>8153</v>
      </c>
      <c r="F1802" s="13" t="s">
        <v>2004</v>
      </c>
      <c r="G1802" s="13" t="s">
        <v>5788</v>
      </c>
      <c r="H1802" s="13" t="s">
        <v>5789</v>
      </c>
      <c r="I1802" s="14">
        <v>2</v>
      </c>
      <c r="J1802" s="13" t="s">
        <v>1491</v>
      </c>
      <c r="K1802" s="13" t="s">
        <v>2074</v>
      </c>
      <c r="L1802" s="13" t="s">
        <v>5600</v>
      </c>
      <c r="M1802" s="13" t="s">
        <v>5610</v>
      </c>
    </row>
    <row r="1803" spans="1:13" x14ac:dyDescent="0.3">
      <c r="A1803" s="13" t="s">
        <v>490</v>
      </c>
      <c r="B1803" s="13" t="s">
        <v>2705</v>
      </c>
      <c r="C1803" s="13" t="s">
        <v>2239</v>
      </c>
      <c r="D1803" s="13" t="s">
        <v>3888</v>
      </c>
      <c r="E1803" s="13" t="s">
        <v>8154</v>
      </c>
      <c r="F1803" s="13" t="s">
        <v>2004</v>
      </c>
      <c r="G1803" s="13" t="s">
        <v>8155</v>
      </c>
      <c r="H1803" s="13" t="s">
        <v>8156</v>
      </c>
      <c r="I1803" s="14">
        <v>1</v>
      </c>
      <c r="J1803" s="13" t="s">
        <v>489</v>
      </c>
      <c r="K1803" s="13" t="s">
        <v>2198</v>
      </c>
      <c r="L1803" s="13" t="s">
        <v>5600</v>
      </c>
      <c r="M1803" s="13" t="s">
        <v>2535</v>
      </c>
    </row>
    <row r="1804" spans="1:13" x14ac:dyDescent="0.3">
      <c r="A1804" s="13" t="s">
        <v>443</v>
      </c>
      <c r="B1804" s="13" t="s">
        <v>2982</v>
      </c>
      <c r="C1804" s="13" t="s">
        <v>2239</v>
      </c>
      <c r="D1804" s="13" t="s">
        <v>2983</v>
      </c>
      <c r="E1804" s="13" t="s">
        <v>8157</v>
      </c>
      <c r="F1804" s="13" t="s">
        <v>2004</v>
      </c>
      <c r="G1804" s="13" t="s">
        <v>7091</v>
      </c>
      <c r="H1804" s="13" t="s">
        <v>7092</v>
      </c>
      <c r="I1804" s="14">
        <v>1</v>
      </c>
      <c r="J1804" s="13" t="s">
        <v>442</v>
      </c>
      <c r="K1804" s="13" t="s">
        <v>2748</v>
      </c>
      <c r="L1804" s="13" t="s">
        <v>5600</v>
      </c>
      <c r="M1804" s="13" t="s">
        <v>2237</v>
      </c>
    </row>
    <row r="1805" spans="1:13" x14ac:dyDescent="0.3">
      <c r="A1805" s="13" t="s">
        <v>443</v>
      </c>
      <c r="B1805" s="13" t="s">
        <v>2982</v>
      </c>
      <c r="C1805" s="13" t="s">
        <v>2239</v>
      </c>
      <c r="D1805" s="13" t="s">
        <v>2983</v>
      </c>
      <c r="E1805" s="13" t="s">
        <v>8157</v>
      </c>
      <c r="F1805" s="13" t="s">
        <v>2004</v>
      </c>
      <c r="G1805" s="13" t="s">
        <v>8021</v>
      </c>
      <c r="H1805" s="13" t="s">
        <v>8022</v>
      </c>
      <c r="I1805" s="14">
        <v>1</v>
      </c>
      <c r="J1805" s="13" t="s">
        <v>442</v>
      </c>
      <c r="K1805" s="13" t="s">
        <v>2748</v>
      </c>
      <c r="L1805" s="13" t="s">
        <v>5600</v>
      </c>
      <c r="M1805" s="13" t="s">
        <v>5610</v>
      </c>
    </row>
    <row r="1806" spans="1:13" x14ac:dyDescent="0.3">
      <c r="A1806" s="13" t="s">
        <v>443</v>
      </c>
      <c r="B1806" s="13" t="s">
        <v>2982</v>
      </c>
      <c r="C1806" s="13" t="s">
        <v>2239</v>
      </c>
      <c r="D1806" s="13" t="s">
        <v>2983</v>
      </c>
      <c r="E1806" s="13" t="s">
        <v>8158</v>
      </c>
      <c r="F1806" s="13" t="s">
        <v>2004</v>
      </c>
      <c r="G1806" s="13" t="s">
        <v>8159</v>
      </c>
      <c r="H1806" s="13" t="s">
        <v>8160</v>
      </c>
      <c r="I1806" s="14">
        <v>3</v>
      </c>
      <c r="J1806" s="13" t="s">
        <v>442</v>
      </c>
      <c r="K1806" s="13" t="s">
        <v>2055</v>
      </c>
      <c r="L1806" s="13" t="s">
        <v>5600</v>
      </c>
      <c r="M1806" s="13" t="s">
        <v>5610</v>
      </c>
    </row>
    <row r="1807" spans="1:13" x14ac:dyDescent="0.3">
      <c r="A1807" s="13" t="s">
        <v>443</v>
      </c>
      <c r="B1807" s="13" t="s">
        <v>2982</v>
      </c>
      <c r="C1807" s="13" t="s">
        <v>2239</v>
      </c>
      <c r="D1807" s="13" t="s">
        <v>2983</v>
      </c>
      <c r="E1807" s="13" t="s">
        <v>8161</v>
      </c>
      <c r="F1807" s="13" t="s">
        <v>2004</v>
      </c>
      <c r="G1807" s="13" t="s">
        <v>6586</v>
      </c>
      <c r="H1807" s="13" t="s">
        <v>6587</v>
      </c>
      <c r="I1807" s="14">
        <v>4</v>
      </c>
      <c r="J1807" s="13" t="s">
        <v>442</v>
      </c>
      <c r="K1807" s="13" t="s">
        <v>2172</v>
      </c>
      <c r="L1807" s="13" t="s">
        <v>5600</v>
      </c>
      <c r="M1807" s="13" t="s">
        <v>5610</v>
      </c>
    </row>
    <row r="1808" spans="1:13" x14ac:dyDescent="0.3">
      <c r="A1808" s="13" t="s">
        <v>443</v>
      </c>
      <c r="B1808" s="13" t="s">
        <v>2982</v>
      </c>
      <c r="C1808" s="13" t="s">
        <v>2239</v>
      </c>
      <c r="D1808" s="13" t="s">
        <v>2983</v>
      </c>
      <c r="E1808" s="13" t="s">
        <v>8161</v>
      </c>
      <c r="F1808" s="13" t="s">
        <v>2004</v>
      </c>
      <c r="G1808" s="13" t="s">
        <v>7091</v>
      </c>
      <c r="H1808" s="13" t="s">
        <v>7092</v>
      </c>
      <c r="I1808" s="14">
        <v>1</v>
      </c>
      <c r="J1808" s="13" t="s">
        <v>442</v>
      </c>
      <c r="K1808" s="13" t="s">
        <v>2172</v>
      </c>
      <c r="L1808" s="13" t="s">
        <v>5600</v>
      </c>
      <c r="M1808" s="13" t="s">
        <v>2237</v>
      </c>
    </row>
    <row r="1809" spans="1:13" x14ac:dyDescent="0.3">
      <c r="A1809" s="13" t="s">
        <v>443</v>
      </c>
      <c r="B1809" s="13" t="s">
        <v>2982</v>
      </c>
      <c r="C1809" s="13" t="s">
        <v>2239</v>
      </c>
      <c r="D1809" s="13" t="s">
        <v>2983</v>
      </c>
      <c r="E1809" s="13" t="s">
        <v>8162</v>
      </c>
      <c r="F1809" s="13" t="s">
        <v>2004</v>
      </c>
      <c r="G1809" s="13" t="s">
        <v>6586</v>
      </c>
      <c r="H1809" s="13" t="s">
        <v>6587</v>
      </c>
      <c r="I1809" s="14">
        <v>2</v>
      </c>
      <c r="J1809" s="13" t="s">
        <v>442</v>
      </c>
      <c r="K1809" s="13" t="s">
        <v>2355</v>
      </c>
      <c r="L1809" s="13" t="s">
        <v>5600</v>
      </c>
      <c r="M1809" s="13" t="s">
        <v>5610</v>
      </c>
    </row>
    <row r="1810" spans="1:13" x14ac:dyDescent="0.3">
      <c r="A1810" s="13" t="s">
        <v>443</v>
      </c>
      <c r="B1810" s="13" t="s">
        <v>2982</v>
      </c>
      <c r="C1810" s="13" t="s">
        <v>2239</v>
      </c>
      <c r="D1810" s="13" t="s">
        <v>2983</v>
      </c>
      <c r="E1810" s="13" t="s">
        <v>8163</v>
      </c>
      <c r="F1810" s="13" t="s">
        <v>2004</v>
      </c>
      <c r="G1810" s="13" t="s">
        <v>7091</v>
      </c>
      <c r="H1810" s="13" t="s">
        <v>7092</v>
      </c>
      <c r="I1810" s="14">
        <v>1</v>
      </c>
      <c r="J1810" s="13" t="s">
        <v>442</v>
      </c>
      <c r="K1810" s="13" t="s">
        <v>2031</v>
      </c>
      <c r="L1810" s="13" t="s">
        <v>5600</v>
      </c>
      <c r="M1810" s="13" t="s">
        <v>2237</v>
      </c>
    </row>
    <row r="1811" spans="1:13" x14ac:dyDescent="0.3">
      <c r="A1811" s="13" t="s">
        <v>443</v>
      </c>
      <c r="B1811" s="13" t="s">
        <v>2982</v>
      </c>
      <c r="C1811" s="13" t="s">
        <v>2239</v>
      </c>
      <c r="D1811" s="13" t="s">
        <v>2983</v>
      </c>
      <c r="E1811" s="13" t="s">
        <v>8163</v>
      </c>
      <c r="F1811" s="13" t="s">
        <v>2004</v>
      </c>
      <c r="G1811" s="13" t="s">
        <v>8159</v>
      </c>
      <c r="H1811" s="13" t="s">
        <v>8160</v>
      </c>
      <c r="I1811" s="14">
        <v>4</v>
      </c>
      <c r="J1811" s="13" t="s">
        <v>442</v>
      </c>
      <c r="K1811" s="13" t="s">
        <v>2031</v>
      </c>
      <c r="L1811" s="13" t="s">
        <v>5600</v>
      </c>
      <c r="M1811" s="13" t="s">
        <v>5610</v>
      </c>
    </row>
    <row r="1812" spans="1:13" x14ac:dyDescent="0.3">
      <c r="A1812" s="13" t="s">
        <v>443</v>
      </c>
      <c r="B1812" s="13" t="s">
        <v>2982</v>
      </c>
      <c r="C1812" s="13" t="s">
        <v>2239</v>
      </c>
      <c r="D1812" s="13" t="s">
        <v>2983</v>
      </c>
      <c r="E1812" s="13" t="s">
        <v>3900</v>
      </c>
      <c r="F1812" s="13" t="s">
        <v>2004</v>
      </c>
      <c r="G1812" s="13" t="s">
        <v>7091</v>
      </c>
      <c r="H1812" s="13" t="s">
        <v>7092</v>
      </c>
      <c r="I1812" s="14">
        <v>2</v>
      </c>
      <c r="J1812" s="13" t="s">
        <v>442</v>
      </c>
      <c r="K1812" s="13" t="s">
        <v>2249</v>
      </c>
      <c r="L1812" s="13" t="s">
        <v>5600</v>
      </c>
      <c r="M1812" s="13" t="s">
        <v>2237</v>
      </c>
    </row>
    <row r="1813" spans="1:13" x14ac:dyDescent="0.3">
      <c r="A1813" s="13" t="s">
        <v>443</v>
      </c>
      <c r="B1813" s="13" t="s">
        <v>2982</v>
      </c>
      <c r="C1813" s="13" t="s">
        <v>2239</v>
      </c>
      <c r="D1813" s="13" t="s">
        <v>2983</v>
      </c>
      <c r="E1813" s="13" t="s">
        <v>3900</v>
      </c>
      <c r="F1813" s="13" t="s">
        <v>2004</v>
      </c>
      <c r="G1813" s="13" t="s">
        <v>6586</v>
      </c>
      <c r="H1813" s="13" t="s">
        <v>6587</v>
      </c>
      <c r="I1813" s="14">
        <v>3</v>
      </c>
      <c r="J1813" s="13" t="s">
        <v>442</v>
      </c>
      <c r="K1813" s="13" t="s">
        <v>2249</v>
      </c>
      <c r="L1813" s="13" t="s">
        <v>5600</v>
      </c>
      <c r="M1813" s="13" t="s">
        <v>5610</v>
      </c>
    </row>
    <row r="1814" spans="1:13" x14ac:dyDescent="0.3">
      <c r="A1814" s="13" t="s">
        <v>1540</v>
      </c>
      <c r="B1814" s="13" t="s">
        <v>3903</v>
      </c>
      <c r="C1814" s="13" t="s">
        <v>2044</v>
      </c>
      <c r="D1814" s="13" t="s">
        <v>3904</v>
      </c>
      <c r="E1814" s="13" t="s">
        <v>8164</v>
      </c>
      <c r="F1814" s="13" t="s">
        <v>2004</v>
      </c>
      <c r="G1814" s="13" t="s">
        <v>5675</v>
      </c>
      <c r="H1814" s="13" t="s">
        <v>5676</v>
      </c>
      <c r="I1814" s="14">
        <v>1</v>
      </c>
      <c r="J1814" s="13" t="s">
        <v>1539</v>
      </c>
      <c r="K1814" s="13" t="s">
        <v>2393</v>
      </c>
      <c r="L1814" s="13" t="s">
        <v>5600</v>
      </c>
      <c r="M1814" s="13" t="s">
        <v>5677</v>
      </c>
    </row>
    <row r="1815" spans="1:13" x14ac:dyDescent="0.3">
      <c r="A1815" s="13" t="s">
        <v>514</v>
      </c>
      <c r="B1815" s="13" t="s">
        <v>5215</v>
      </c>
      <c r="C1815" s="13" t="s">
        <v>2001</v>
      </c>
      <c r="D1815" s="13" t="s">
        <v>8165</v>
      </c>
      <c r="E1815" s="13" t="s">
        <v>8166</v>
      </c>
      <c r="F1815" s="13" t="s">
        <v>2004</v>
      </c>
      <c r="G1815" s="13" t="s">
        <v>5690</v>
      </c>
      <c r="H1815" s="13" t="s">
        <v>5691</v>
      </c>
      <c r="I1815" s="14">
        <v>1</v>
      </c>
      <c r="J1815" s="13" t="s">
        <v>513</v>
      </c>
      <c r="K1815" s="13" t="s">
        <v>2326</v>
      </c>
      <c r="L1815" s="13" t="s">
        <v>5600</v>
      </c>
      <c r="M1815" s="13" t="s">
        <v>5692</v>
      </c>
    </row>
    <row r="1816" spans="1:13" x14ac:dyDescent="0.3">
      <c r="A1816" s="13" t="s">
        <v>514</v>
      </c>
      <c r="B1816" s="13" t="s">
        <v>5215</v>
      </c>
      <c r="C1816" s="13" t="s">
        <v>2001</v>
      </c>
      <c r="D1816" s="13" t="s">
        <v>8165</v>
      </c>
      <c r="E1816" s="13" t="s">
        <v>8167</v>
      </c>
      <c r="F1816" s="13" t="s">
        <v>2004</v>
      </c>
      <c r="G1816" s="13" t="s">
        <v>7134</v>
      </c>
      <c r="H1816" s="13" t="s">
        <v>7135</v>
      </c>
      <c r="I1816" s="14">
        <v>1</v>
      </c>
      <c r="J1816" s="13" t="s">
        <v>513</v>
      </c>
      <c r="K1816" s="13" t="s">
        <v>2249</v>
      </c>
      <c r="L1816" s="13" t="s">
        <v>5600</v>
      </c>
      <c r="M1816" s="13" t="s">
        <v>6983</v>
      </c>
    </row>
    <row r="1817" spans="1:13" x14ac:dyDescent="0.3">
      <c r="A1817" s="13" t="s">
        <v>1880</v>
      </c>
      <c r="B1817" s="13" t="s">
        <v>2743</v>
      </c>
      <c r="C1817" s="13" t="s">
        <v>2044</v>
      </c>
      <c r="D1817" s="13" t="s">
        <v>8168</v>
      </c>
      <c r="E1817" s="13" t="s">
        <v>8169</v>
      </c>
      <c r="F1817" s="13" t="s">
        <v>2004</v>
      </c>
      <c r="G1817" s="13" t="s">
        <v>6358</v>
      </c>
      <c r="H1817" s="13" t="s">
        <v>6359</v>
      </c>
      <c r="I1817" s="14">
        <v>2</v>
      </c>
      <c r="J1817" s="13" t="s">
        <v>1879</v>
      </c>
      <c r="K1817" s="13" t="s">
        <v>2249</v>
      </c>
      <c r="L1817" s="13" t="s">
        <v>5600</v>
      </c>
      <c r="M1817" s="13" t="s">
        <v>2237</v>
      </c>
    </row>
    <row r="1818" spans="1:13" x14ac:dyDescent="0.3">
      <c r="A1818" s="13" t="s">
        <v>1567</v>
      </c>
      <c r="B1818" s="13" t="s">
        <v>2327</v>
      </c>
      <c r="C1818" s="13" t="s">
        <v>2109</v>
      </c>
      <c r="D1818" s="13" t="s">
        <v>8170</v>
      </c>
      <c r="E1818" s="13" t="s">
        <v>8171</v>
      </c>
      <c r="F1818" s="13" t="s">
        <v>2004</v>
      </c>
      <c r="G1818" s="13" t="s">
        <v>8172</v>
      </c>
      <c r="H1818" s="13" t="s">
        <v>8173</v>
      </c>
      <c r="I1818" s="14">
        <v>4</v>
      </c>
      <c r="J1818" s="13" t="s">
        <v>1566</v>
      </c>
      <c r="K1818" s="13" t="s">
        <v>2712</v>
      </c>
      <c r="L1818" s="13" t="s">
        <v>5600</v>
      </c>
      <c r="M1818" s="13" t="s">
        <v>5610</v>
      </c>
    </row>
    <row r="1819" spans="1:13" x14ac:dyDescent="0.3">
      <c r="A1819" s="13" t="s">
        <v>1567</v>
      </c>
      <c r="B1819" s="13" t="s">
        <v>2327</v>
      </c>
      <c r="C1819" s="13" t="s">
        <v>2109</v>
      </c>
      <c r="D1819" s="13" t="s">
        <v>8170</v>
      </c>
      <c r="E1819" s="13" t="s">
        <v>8174</v>
      </c>
      <c r="F1819" s="13" t="s">
        <v>2112</v>
      </c>
      <c r="G1819" s="13" t="s">
        <v>5682</v>
      </c>
      <c r="H1819" s="13" t="s">
        <v>5683</v>
      </c>
      <c r="I1819" s="14">
        <v>1</v>
      </c>
      <c r="J1819" s="13" t="s">
        <v>1566</v>
      </c>
      <c r="K1819" s="13" t="s">
        <v>2759</v>
      </c>
      <c r="L1819" s="13" t="s">
        <v>5600</v>
      </c>
      <c r="M1819" s="13" t="s">
        <v>5684</v>
      </c>
    </row>
    <row r="1820" spans="1:13" x14ac:dyDescent="0.3">
      <c r="A1820" s="13" t="s">
        <v>1567</v>
      </c>
      <c r="B1820" s="13" t="s">
        <v>2327</v>
      </c>
      <c r="C1820" s="13" t="s">
        <v>2109</v>
      </c>
      <c r="D1820" s="13" t="s">
        <v>8170</v>
      </c>
      <c r="E1820" s="13" t="s">
        <v>8174</v>
      </c>
      <c r="F1820" s="13" t="s">
        <v>2112</v>
      </c>
      <c r="G1820" s="13" t="s">
        <v>5685</v>
      </c>
      <c r="H1820" s="13" t="s">
        <v>5686</v>
      </c>
      <c r="I1820" s="14">
        <v>1</v>
      </c>
      <c r="J1820" s="13" t="s">
        <v>1566</v>
      </c>
      <c r="K1820" s="13" t="s">
        <v>2759</v>
      </c>
      <c r="L1820" s="13" t="s">
        <v>5600</v>
      </c>
      <c r="M1820" s="13" t="s">
        <v>5684</v>
      </c>
    </row>
    <row r="1821" spans="1:13" x14ac:dyDescent="0.3">
      <c r="A1821" s="13" t="s">
        <v>1567</v>
      </c>
      <c r="B1821" s="13" t="s">
        <v>2327</v>
      </c>
      <c r="C1821" s="13" t="s">
        <v>2109</v>
      </c>
      <c r="D1821" s="13" t="s">
        <v>8170</v>
      </c>
      <c r="E1821" s="13" t="s">
        <v>8174</v>
      </c>
      <c r="F1821" s="13" t="s">
        <v>2112</v>
      </c>
      <c r="G1821" s="13" t="s">
        <v>5687</v>
      </c>
      <c r="H1821" s="13" t="s">
        <v>5688</v>
      </c>
      <c r="I1821" s="14">
        <v>1</v>
      </c>
      <c r="J1821" s="13" t="s">
        <v>1566</v>
      </c>
      <c r="K1821" s="13" t="s">
        <v>2759</v>
      </c>
      <c r="L1821" s="13" t="s">
        <v>5600</v>
      </c>
      <c r="M1821" s="13" t="s">
        <v>5684</v>
      </c>
    </row>
    <row r="1822" spans="1:13" x14ac:dyDescent="0.3">
      <c r="A1822" s="13" t="s">
        <v>1567</v>
      </c>
      <c r="B1822" s="13" t="s">
        <v>2327</v>
      </c>
      <c r="C1822" s="13" t="s">
        <v>2109</v>
      </c>
      <c r="D1822" s="13" t="s">
        <v>8170</v>
      </c>
      <c r="E1822" s="13" t="s">
        <v>8174</v>
      </c>
      <c r="F1822" s="13" t="s">
        <v>2112</v>
      </c>
      <c r="G1822" s="13" t="s">
        <v>5723</v>
      </c>
      <c r="H1822" s="13" t="s">
        <v>5724</v>
      </c>
      <c r="I1822" s="14">
        <v>1</v>
      </c>
      <c r="J1822" s="13" t="s">
        <v>1566</v>
      </c>
      <c r="K1822" s="13" t="s">
        <v>2759</v>
      </c>
      <c r="L1822" s="13" t="s">
        <v>5600</v>
      </c>
      <c r="M1822" s="13" t="s">
        <v>5684</v>
      </c>
    </row>
    <row r="1823" spans="1:13" x14ac:dyDescent="0.3">
      <c r="A1823" s="13" t="s">
        <v>1567</v>
      </c>
      <c r="B1823" s="13" t="s">
        <v>2327</v>
      </c>
      <c r="C1823" s="13" t="s">
        <v>2109</v>
      </c>
      <c r="D1823" s="13" t="s">
        <v>8170</v>
      </c>
      <c r="E1823" s="13" t="s">
        <v>8174</v>
      </c>
      <c r="F1823" s="13" t="s">
        <v>2112</v>
      </c>
      <c r="G1823" s="13" t="s">
        <v>5725</v>
      </c>
      <c r="H1823" s="13" t="s">
        <v>5726</v>
      </c>
      <c r="I1823" s="14">
        <v>1</v>
      </c>
      <c r="J1823" s="13" t="s">
        <v>1566</v>
      </c>
      <c r="K1823" s="13" t="s">
        <v>2759</v>
      </c>
      <c r="L1823" s="13" t="s">
        <v>5600</v>
      </c>
      <c r="M1823" s="13" t="s">
        <v>5684</v>
      </c>
    </row>
    <row r="1824" spans="1:13" x14ac:dyDescent="0.3">
      <c r="A1824" s="13" t="s">
        <v>1062</v>
      </c>
      <c r="B1824" s="13" t="s">
        <v>2420</v>
      </c>
      <c r="C1824" s="13" t="s">
        <v>2044</v>
      </c>
      <c r="D1824" s="13" t="s">
        <v>8175</v>
      </c>
      <c r="E1824" s="13" t="s">
        <v>8176</v>
      </c>
      <c r="F1824" s="13" t="s">
        <v>2112</v>
      </c>
      <c r="G1824" s="13" t="s">
        <v>5723</v>
      </c>
      <c r="H1824" s="13" t="s">
        <v>5724</v>
      </c>
      <c r="I1824" s="14">
        <v>1</v>
      </c>
      <c r="J1824" s="13" t="s">
        <v>1061</v>
      </c>
      <c r="K1824" s="13" t="s">
        <v>2104</v>
      </c>
      <c r="L1824" s="13" t="s">
        <v>5600</v>
      </c>
      <c r="M1824" s="13" t="s">
        <v>5684</v>
      </c>
    </row>
    <row r="1825" spans="1:13" x14ac:dyDescent="0.3">
      <c r="A1825" s="13" t="s">
        <v>1062</v>
      </c>
      <c r="B1825" s="13" t="s">
        <v>2420</v>
      </c>
      <c r="C1825" s="13" t="s">
        <v>2044</v>
      </c>
      <c r="D1825" s="13" t="s">
        <v>8175</v>
      </c>
      <c r="E1825" s="13" t="s">
        <v>8176</v>
      </c>
      <c r="F1825" s="13" t="s">
        <v>2112</v>
      </c>
      <c r="G1825" s="13" t="s">
        <v>5682</v>
      </c>
      <c r="H1825" s="13" t="s">
        <v>5683</v>
      </c>
      <c r="I1825" s="14">
        <v>2</v>
      </c>
      <c r="J1825" s="13" t="s">
        <v>1061</v>
      </c>
      <c r="K1825" s="13" t="s">
        <v>2104</v>
      </c>
      <c r="L1825" s="13" t="s">
        <v>5600</v>
      </c>
      <c r="M1825" s="13" t="s">
        <v>5684</v>
      </c>
    </row>
    <row r="1826" spans="1:13" x14ac:dyDescent="0.3">
      <c r="A1826" s="13" t="s">
        <v>1062</v>
      </c>
      <c r="B1826" s="13" t="s">
        <v>2420</v>
      </c>
      <c r="C1826" s="13" t="s">
        <v>2044</v>
      </c>
      <c r="D1826" s="13" t="s">
        <v>8175</v>
      </c>
      <c r="E1826" s="13" t="s">
        <v>8176</v>
      </c>
      <c r="F1826" s="13" t="s">
        <v>2112</v>
      </c>
      <c r="G1826" s="13" t="s">
        <v>5685</v>
      </c>
      <c r="H1826" s="13" t="s">
        <v>5686</v>
      </c>
      <c r="I1826" s="14">
        <v>2</v>
      </c>
      <c r="J1826" s="13" t="s">
        <v>1061</v>
      </c>
      <c r="K1826" s="13" t="s">
        <v>2104</v>
      </c>
      <c r="L1826" s="13" t="s">
        <v>5600</v>
      </c>
      <c r="M1826" s="13" t="s">
        <v>5684</v>
      </c>
    </row>
    <row r="1827" spans="1:13" x14ac:dyDescent="0.3">
      <c r="A1827" s="13" t="s">
        <v>1062</v>
      </c>
      <c r="B1827" s="13" t="s">
        <v>2420</v>
      </c>
      <c r="C1827" s="13" t="s">
        <v>2044</v>
      </c>
      <c r="D1827" s="13" t="s">
        <v>8175</v>
      </c>
      <c r="E1827" s="13" t="s">
        <v>8176</v>
      </c>
      <c r="F1827" s="13" t="s">
        <v>2112</v>
      </c>
      <c r="G1827" s="13" t="s">
        <v>5725</v>
      </c>
      <c r="H1827" s="13" t="s">
        <v>5726</v>
      </c>
      <c r="I1827" s="14">
        <v>1</v>
      </c>
      <c r="J1827" s="13" t="s">
        <v>1061</v>
      </c>
      <c r="K1827" s="13" t="s">
        <v>2104</v>
      </c>
      <c r="L1827" s="13" t="s">
        <v>5600</v>
      </c>
      <c r="M1827" s="13" t="s">
        <v>5684</v>
      </c>
    </row>
    <row r="1828" spans="1:13" x14ac:dyDescent="0.3">
      <c r="A1828" s="13" t="s">
        <v>1062</v>
      </c>
      <c r="B1828" s="13" t="s">
        <v>2420</v>
      </c>
      <c r="C1828" s="13" t="s">
        <v>2044</v>
      </c>
      <c r="D1828" s="13" t="s">
        <v>8175</v>
      </c>
      <c r="E1828" s="13" t="s">
        <v>8176</v>
      </c>
      <c r="F1828" s="13" t="s">
        <v>2112</v>
      </c>
      <c r="G1828" s="13" t="s">
        <v>5687</v>
      </c>
      <c r="H1828" s="13" t="s">
        <v>5688</v>
      </c>
      <c r="I1828" s="14">
        <v>2</v>
      </c>
      <c r="J1828" s="13" t="s">
        <v>1061</v>
      </c>
      <c r="K1828" s="13" t="s">
        <v>2104</v>
      </c>
      <c r="L1828" s="13" t="s">
        <v>5600</v>
      </c>
      <c r="M1828" s="13" t="s">
        <v>5684</v>
      </c>
    </row>
    <row r="1829" spans="1:13" x14ac:dyDescent="0.3">
      <c r="A1829" s="13" t="s">
        <v>1062</v>
      </c>
      <c r="B1829" s="13" t="s">
        <v>2420</v>
      </c>
      <c r="C1829" s="13" t="s">
        <v>2044</v>
      </c>
      <c r="D1829" s="13" t="s">
        <v>8175</v>
      </c>
      <c r="E1829" s="13" t="s">
        <v>8177</v>
      </c>
      <c r="F1829" s="13" t="s">
        <v>2004</v>
      </c>
      <c r="G1829" s="13" t="s">
        <v>8178</v>
      </c>
      <c r="H1829" s="13" t="s">
        <v>8179</v>
      </c>
      <c r="I1829" s="14">
        <v>1</v>
      </c>
      <c r="J1829" s="13" t="s">
        <v>1061</v>
      </c>
      <c r="K1829" s="13" t="s">
        <v>2229</v>
      </c>
      <c r="L1829" s="13" t="s">
        <v>5600</v>
      </c>
      <c r="M1829" s="13" t="s">
        <v>2009</v>
      </c>
    </row>
    <row r="1830" spans="1:13" x14ac:dyDescent="0.3">
      <c r="A1830" s="13" t="s">
        <v>517</v>
      </c>
      <c r="B1830" s="13" t="s">
        <v>3908</v>
      </c>
      <c r="C1830" s="13" t="s">
        <v>2109</v>
      </c>
      <c r="D1830" s="13" t="s">
        <v>3909</v>
      </c>
      <c r="E1830" s="13" t="s">
        <v>8180</v>
      </c>
      <c r="F1830" s="13" t="s">
        <v>2112</v>
      </c>
      <c r="G1830" s="13" t="s">
        <v>8181</v>
      </c>
      <c r="H1830" s="13" t="s">
        <v>8182</v>
      </c>
      <c r="I1830" s="14">
        <v>1</v>
      </c>
      <c r="J1830" s="13" t="s">
        <v>516</v>
      </c>
      <c r="K1830" s="13" t="s">
        <v>2013</v>
      </c>
      <c r="L1830" s="13" t="s">
        <v>5600</v>
      </c>
      <c r="M1830" s="13" t="s">
        <v>6212</v>
      </c>
    </row>
    <row r="1831" spans="1:13" x14ac:dyDescent="0.3">
      <c r="A1831" s="13" t="s">
        <v>517</v>
      </c>
      <c r="B1831" s="13" t="s">
        <v>3908</v>
      </c>
      <c r="C1831" s="13" t="s">
        <v>2109</v>
      </c>
      <c r="D1831" s="13" t="s">
        <v>3909</v>
      </c>
      <c r="E1831" s="13" t="s">
        <v>8180</v>
      </c>
      <c r="F1831" s="13" t="s">
        <v>2112</v>
      </c>
      <c r="G1831" s="13" t="s">
        <v>8183</v>
      </c>
      <c r="H1831" s="13" t="s">
        <v>8184</v>
      </c>
      <c r="I1831" s="14">
        <v>1</v>
      </c>
      <c r="J1831" s="13" t="s">
        <v>516</v>
      </c>
      <c r="K1831" s="13" t="s">
        <v>2013</v>
      </c>
      <c r="L1831" s="13" t="s">
        <v>5600</v>
      </c>
      <c r="M1831" s="13" t="s">
        <v>6212</v>
      </c>
    </row>
    <row r="1832" spans="1:13" x14ac:dyDescent="0.3">
      <c r="A1832" s="13" t="s">
        <v>517</v>
      </c>
      <c r="B1832" s="13" t="s">
        <v>3908</v>
      </c>
      <c r="C1832" s="13" t="s">
        <v>2109</v>
      </c>
      <c r="D1832" s="13" t="s">
        <v>3909</v>
      </c>
      <c r="E1832" s="13" t="s">
        <v>8180</v>
      </c>
      <c r="F1832" s="13" t="s">
        <v>2112</v>
      </c>
      <c r="G1832" s="13" t="s">
        <v>8185</v>
      </c>
      <c r="H1832" s="13" t="s">
        <v>8186</v>
      </c>
      <c r="I1832" s="14">
        <v>1</v>
      </c>
      <c r="J1832" s="13" t="s">
        <v>516</v>
      </c>
      <c r="K1832" s="13" t="s">
        <v>2013</v>
      </c>
      <c r="L1832" s="13" t="s">
        <v>5600</v>
      </c>
      <c r="M1832" s="13" t="s">
        <v>6212</v>
      </c>
    </row>
    <row r="1833" spans="1:13" x14ac:dyDescent="0.3">
      <c r="A1833" s="13" t="s">
        <v>517</v>
      </c>
      <c r="B1833" s="13" t="s">
        <v>3908</v>
      </c>
      <c r="C1833" s="13" t="s">
        <v>2109</v>
      </c>
      <c r="D1833" s="13" t="s">
        <v>3909</v>
      </c>
      <c r="E1833" s="13" t="s">
        <v>8180</v>
      </c>
      <c r="F1833" s="13" t="s">
        <v>2112</v>
      </c>
      <c r="G1833" s="13" t="s">
        <v>6213</v>
      </c>
      <c r="H1833" s="13" t="s">
        <v>6214</v>
      </c>
      <c r="I1833" s="14">
        <v>1</v>
      </c>
      <c r="J1833" s="13" t="s">
        <v>516</v>
      </c>
      <c r="K1833" s="13" t="s">
        <v>2013</v>
      </c>
      <c r="L1833" s="13" t="s">
        <v>5600</v>
      </c>
      <c r="M1833" s="13" t="s">
        <v>6212</v>
      </c>
    </row>
    <row r="1834" spans="1:13" x14ac:dyDescent="0.3">
      <c r="A1834" s="13" t="s">
        <v>517</v>
      </c>
      <c r="B1834" s="13" t="s">
        <v>3908</v>
      </c>
      <c r="C1834" s="13" t="s">
        <v>2109</v>
      </c>
      <c r="D1834" s="13" t="s">
        <v>3909</v>
      </c>
      <c r="E1834" s="13" t="s">
        <v>8180</v>
      </c>
      <c r="F1834" s="13" t="s">
        <v>2112</v>
      </c>
      <c r="G1834" s="13" t="s">
        <v>8187</v>
      </c>
      <c r="H1834" s="13" t="s">
        <v>8188</v>
      </c>
      <c r="I1834" s="14">
        <v>1</v>
      </c>
      <c r="J1834" s="13" t="s">
        <v>516</v>
      </c>
      <c r="K1834" s="13" t="s">
        <v>2013</v>
      </c>
      <c r="L1834" s="13" t="s">
        <v>5600</v>
      </c>
      <c r="M1834" s="13" t="s">
        <v>6212</v>
      </c>
    </row>
    <row r="1835" spans="1:13" x14ac:dyDescent="0.3">
      <c r="A1835" s="13" t="s">
        <v>517</v>
      </c>
      <c r="B1835" s="13" t="s">
        <v>3908</v>
      </c>
      <c r="C1835" s="13" t="s">
        <v>2109</v>
      </c>
      <c r="D1835" s="13" t="s">
        <v>3909</v>
      </c>
      <c r="E1835" s="13" t="s">
        <v>8180</v>
      </c>
      <c r="F1835" s="13" t="s">
        <v>2112</v>
      </c>
      <c r="G1835" s="13" t="s">
        <v>8189</v>
      </c>
      <c r="H1835" s="13" t="s">
        <v>8190</v>
      </c>
      <c r="I1835" s="14">
        <v>1</v>
      </c>
      <c r="J1835" s="13" t="s">
        <v>516</v>
      </c>
      <c r="K1835" s="13" t="s">
        <v>2013</v>
      </c>
      <c r="L1835" s="13" t="s">
        <v>5600</v>
      </c>
      <c r="M1835" s="13" t="s">
        <v>6212</v>
      </c>
    </row>
    <row r="1836" spans="1:13" x14ac:dyDescent="0.3">
      <c r="A1836" s="13" t="s">
        <v>517</v>
      </c>
      <c r="B1836" s="13" t="s">
        <v>3908</v>
      </c>
      <c r="C1836" s="13" t="s">
        <v>2109</v>
      </c>
      <c r="D1836" s="13" t="s">
        <v>3909</v>
      </c>
      <c r="E1836" s="13" t="s">
        <v>8180</v>
      </c>
      <c r="F1836" s="13" t="s">
        <v>2112</v>
      </c>
      <c r="G1836" s="13" t="s">
        <v>8119</v>
      </c>
      <c r="H1836" s="13" t="s">
        <v>8120</v>
      </c>
      <c r="I1836" s="14">
        <v>1</v>
      </c>
      <c r="J1836" s="13" t="s">
        <v>516</v>
      </c>
      <c r="K1836" s="13" t="s">
        <v>2013</v>
      </c>
      <c r="L1836" s="13" t="s">
        <v>5600</v>
      </c>
      <c r="M1836" s="13" t="s">
        <v>6212</v>
      </c>
    </row>
    <row r="1837" spans="1:13" x14ac:dyDescent="0.3">
      <c r="A1837" s="13" t="s">
        <v>517</v>
      </c>
      <c r="B1837" s="13" t="s">
        <v>3908</v>
      </c>
      <c r="C1837" s="13" t="s">
        <v>2109</v>
      </c>
      <c r="D1837" s="13" t="s">
        <v>3909</v>
      </c>
      <c r="E1837" s="13" t="s">
        <v>8180</v>
      </c>
      <c r="F1837" s="13" t="s">
        <v>2112</v>
      </c>
      <c r="G1837" s="13" t="s">
        <v>8191</v>
      </c>
      <c r="H1837" s="13" t="s">
        <v>8192</v>
      </c>
      <c r="I1837" s="14">
        <v>1</v>
      </c>
      <c r="J1837" s="13" t="s">
        <v>516</v>
      </c>
      <c r="K1837" s="13" t="s">
        <v>2013</v>
      </c>
      <c r="L1837" s="13" t="s">
        <v>5600</v>
      </c>
      <c r="M1837" s="13" t="s">
        <v>6212</v>
      </c>
    </row>
    <row r="1838" spans="1:13" x14ac:dyDescent="0.3">
      <c r="A1838" s="13" t="s">
        <v>517</v>
      </c>
      <c r="B1838" s="13" t="s">
        <v>3908</v>
      </c>
      <c r="C1838" s="13" t="s">
        <v>2109</v>
      </c>
      <c r="D1838" s="13" t="s">
        <v>3909</v>
      </c>
      <c r="E1838" s="13" t="s">
        <v>8193</v>
      </c>
      <c r="F1838" s="13" t="s">
        <v>2004</v>
      </c>
      <c r="G1838" s="13" t="s">
        <v>8183</v>
      </c>
      <c r="H1838" s="13" t="s">
        <v>8184</v>
      </c>
      <c r="I1838" s="14">
        <v>1</v>
      </c>
      <c r="J1838" s="13" t="s">
        <v>516</v>
      </c>
      <c r="K1838" s="13" t="s">
        <v>2407</v>
      </c>
      <c r="L1838" s="13" t="s">
        <v>5600</v>
      </c>
      <c r="M1838" s="13" t="s">
        <v>6212</v>
      </c>
    </row>
    <row r="1839" spans="1:13" x14ac:dyDescent="0.3">
      <c r="A1839" s="13" t="s">
        <v>517</v>
      </c>
      <c r="B1839" s="13" t="s">
        <v>3908</v>
      </c>
      <c r="C1839" s="13" t="s">
        <v>2109</v>
      </c>
      <c r="D1839" s="13" t="s">
        <v>3909</v>
      </c>
      <c r="E1839" s="13" t="s">
        <v>8193</v>
      </c>
      <c r="F1839" s="13" t="s">
        <v>2004</v>
      </c>
      <c r="G1839" s="13" t="s">
        <v>8194</v>
      </c>
      <c r="H1839" s="13" t="s">
        <v>8195</v>
      </c>
      <c r="I1839" s="14">
        <v>1</v>
      </c>
      <c r="J1839" s="13" t="s">
        <v>516</v>
      </c>
      <c r="K1839" s="13" t="s">
        <v>2407</v>
      </c>
      <c r="L1839" s="13" t="s">
        <v>5600</v>
      </c>
      <c r="M1839" s="13" t="s">
        <v>3072</v>
      </c>
    </row>
    <row r="1840" spans="1:13" x14ac:dyDescent="0.3">
      <c r="A1840" s="13" t="s">
        <v>1005</v>
      </c>
      <c r="B1840" s="13" t="s">
        <v>3055</v>
      </c>
      <c r="C1840" s="13" t="s">
        <v>2109</v>
      </c>
      <c r="D1840" s="13" t="s">
        <v>3085</v>
      </c>
      <c r="E1840" s="13" t="s">
        <v>8196</v>
      </c>
      <c r="F1840" s="13" t="s">
        <v>2004</v>
      </c>
      <c r="G1840" s="13" t="s">
        <v>8197</v>
      </c>
      <c r="H1840" s="13" t="s">
        <v>8198</v>
      </c>
      <c r="I1840" s="14">
        <v>2</v>
      </c>
      <c r="J1840" s="13" t="s">
        <v>1004</v>
      </c>
      <c r="K1840" s="13" t="s">
        <v>3112</v>
      </c>
      <c r="L1840" s="13" t="s">
        <v>5600</v>
      </c>
      <c r="M1840" s="13" t="s">
        <v>2473</v>
      </c>
    </row>
    <row r="1841" spans="1:13" x14ac:dyDescent="0.3">
      <c r="A1841" s="13" t="s">
        <v>1005</v>
      </c>
      <c r="B1841" s="13" t="s">
        <v>3055</v>
      </c>
      <c r="C1841" s="13" t="s">
        <v>2109</v>
      </c>
      <c r="D1841" s="13" t="s">
        <v>3085</v>
      </c>
      <c r="E1841" s="13" t="s">
        <v>3926</v>
      </c>
      <c r="F1841" s="13" t="s">
        <v>2004</v>
      </c>
      <c r="G1841" s="13" t="s">
        <v>8199</v>
      </c>
      <c r="H1841" s="13" t="s">
        <v>8200</v>
      </c>
      <c r="I1841" s="14">
        <v>1</v>
      </c>
      <c r="J1841" s="13" t="s">
        <v>1004</v>
      </c>
      <c r="K1841" s="13" t="s">
        <v>3929</v>
      </c>
      <c r="L1841" s="13" t="s">
        <v>5600</v>
      </c>
      <c r="M1841" s="13" t="s">
        <v>2027</v>
      </c>
    </row>
    <row r="1842" spans="1:13" x14ac:dyDescent="0.3">
      <c r="A1842" s="13" t="s">
        <v>680</v>
      </c>
      <c r="B1842" s="13" t="s">
        <v>5347</v>
      </c>
      <c r="C1842" s="13" t="s">
        <v>2044</v>
      </c>
      <c r="D1842" s="13" t="s">
        <v>8201</v>
      </c>
      <c r="E1842" s="13" t="s">
        <v>8202</v>
      </c>
      <c r="F1842" s="13" t="s">
        <v>2004</v>
      </c>
      <c r="G1842" s="13" t="s">
        <v>8203</v>
      </c>
      <c r="H1842" s="13" t="s">
        <v>8204</v>
      </c>
      <c r="I1842" s="14">
        <v>1</v>
      </c>
      <c r="J1842" s="13" t="s">
        <v>1239</v>
      </c>
      <c r="K1842" s="13" t="s">
        <v>2193</v>
      </c>
      <c r="L1842" s="13" t="s">
        <v>5600</v>
      </c>
      <c r="M1842" s="13" t="s">
        <v>5863</v>
      </c>
    </row>
    <row r="1843" spans="1:13" x14ac:dyDescent="0.3">
      <c r="A1843" s="13" t="s">
        <v>680</v>
      </c>
      <c r="B1843" s="13" t="s">
        <v>5347</v>
      </c>
      <c r="C1843" s="13" t="s">
        <v>2044</v>
      </c>
      <c r="D1843" s="13" t="s">
        <v>8201</v>
      </c>
      <c r="E1843" s="13" t="s">
        <v>8202</v>
      </c>
      <c r="F1843" s="13" t="s">
        <v>2004</v>
      </c>
      <c r="G1843" s="13" t="s">
        <v>8205</v>
      </c>
      <c r="H1843" s="13" t="s">
        <v>8206</v>
      </c>
      <c r="I1843" s="14">
        <v>1</v>
      </c>
      <c r="J1843" s="13" t="s">
        <v>1239</v>
      </c>
      <c r="K1843" s="13" t="s">
        <v>2193</v>
      </c>
      <c r="L1843" s="13" t="s">
        <v>5600</v>
      </c>
      <c r="M1843" s="13" t="s">
        <v>2128</v>
      </c>
    </row>
    <row r="1844" spans="1:13" x14ac:dyDescent="0.3">
      <c r="A1844" s="13" t="s">
        <v>475</v>
      </c>
      <c r="B1844" s="13" t="s">
        <v>3067</v>
      </c>
      <c r="C1844" s="13" t="s">
        <v>2099</v>
      </c>
      <c r="D1844" s="13" t="s">
        <v>3068</v>
      </c>
      <c r="E1844" s="13" t="s">
        <v>8207</v>
      </c>
      <c r="F1844" s="13" t="s">
        <v>2004</v>
      </c>
      <c r="G1844" s="13" t="s">
        <v>8208</v>
      </c>
      <c r="H1844" s="13" t="s">
        <v>8209</v>
      </c>
      <c r="I1844" s="14">
        <v>2</v>
      </c>
      <c r="J1844" s="13" t="s">
        <v>474</v>
      </c>
      <c r="K1844" s="13" t="s">
        <v>2216</v>
      </c>
      <c r="L1844" s="13" t="s">
        <v>5600</v>
      </c>
      <c r="M1844" s="13" t="s">
        <v>2017</v>
      </c>
    </row>
    <row r="1845" spans="1:13" x14ac:dyDescent="0.3">
      <c r="A1845" s="13" t="s">
        <v>475</v>
      </c>
      <c r="B1845" s="13" t="s">
        <v>3067</v>
      </c>
      <c r="C1845" s="13" t="s">
        <v>2099</v>
      </c>
      <c r="D1845" s="13" t="s">
        <v>3068</v>
      </c>
      <c r="E1845" s="13" t="s">
        <v>8210</v>
      </c>
      <c r="F1845" s="13" t="s">
        <v>2112</v>
      </c>
      <c r="G1845" s="13" t="s">
        <v>5682</v>
      </c>
      <c r="H1845" s="13" t="s">
        <v>5683</v>
      </c>
      <c r="I1845" s="14">
        <v>2</v>
      </c>
      <c r="J1845" s="13" t="s">
        <v>474</v>
      </c>
      <c r="K1845" s="13" t="s">
        <v>2013</v>
      </c>
      <c r="L1845" s="13" t="s">
        <v>5600</v>
      </c>
      <c r="M1845" s="13" t="s">
        <v>5684</v>
      </c>
    </row>
    <row r="1846" spans="1:13" x14ac:dyDescent="0.3">
      <c r="A1846" s="13" t="s">
        <v>475</v>
      </c>
      <c r="B1846" s="13" t="s">
        <v>3067</v>
      </c>
      <c r="C1846" s="13" t="s">
        <v>2099</v>
      </c>
      <c r="D1846" s="13" t="s">
        <v>3068</v>
      </c>
      <c r="E1846" s="13" t="s">
        <v>8210</v>
      </c>
      <c r="F1846" s="13" t="s">
        <v>2112</v>
      </c>
      <c r="G1846" s="13" t="s">
        <v>5685</v>
      </c>
      <c r="H1846" s="13" t="s">
        <v>5686</v>
      </c>
      <c r="I1846" s="14">
        <v>2</v>
      </c>
      <c r="J1846" s="13" t="s">
        <v>474</v>
      </c>
      <c r="K1846" s="13" t="s">
        <v>2013</v>
      </c>
      <c r="L1846" s="13" t="s">
        <v>5600</v>
      </c>
      <c r="M1846" s="13" t="s">
        <v>5684</v>
      </c>
    </row>
    <row r="1847" spans="1:13" x14ac:dyDescent="0.3">
      <c r="A1847" s="13" t="s">
        <v>475</v>
      </c>
      <c r="B1847" s="13" t="s">
        <v>3067</v>
      </c>
      <c r="C1847" s="13" t="s">
        <v>2099</v>
      </c>
      <c r="D1847" s="13" t="s">
        <v>3068</v>
      </c>
      <c r="E1847" s="13" t="s">
        <v>8210</v>
      </c>
      <c r="F1847" s="13" t="s">
        <v>2112</v>
      </c>
      <c r="G1847" s="13" t="s">
        <v>5687</v>
      </c>
      <c r="H1847" s="13" t="s">
        <v>5688</v>
      </c>
      <c r="I1847" s="14">
        <v>2</v>
      </c>
      <c r="J1847" s="13" t="s">
        <v>474</v>
      </c>
      <c r="K1847" s="13" t="s">
        <v>2013</v>
      </c>
      <c r="L1847" s="13" t="s">
        <v>5600</v>
      </c>
      <c r="M1847" s="13" t="s">
        <v>5684</v>
      </c>
    </row>
    <row r="1848" spans="1:13" x14ac:dyDescent="0.3">
      <c r="A1848" s="13" t="s">
        <v>475</v>
      </c>
      <c r="B1848" s="13" t="s">
        <v>3067</v>
      </c>
      <c r="C1848" s="13" t="s">
        <v>2099</v>
      </c>
      <c r="D1848" s="13" t="s">
        <v>3068</v>
      </c>
      <c r="E1848" s="13" t="s">
        <v>8210</v>
      </c>
      <c r="F1848" s="13" t="s">
        <v>2112</v>
      </c>
      <c r="G1848" s="13" t="s">
        <v>5723</v>
      </c>
      <c r="H1848" s="13" t="s">
        <v>5724</v>
      </c>
      <c r="I1848" s="14">
        <v>1</v>
      </c>
      <c r="J1848" s="13" t="s">
        <v>474</v>
      </c>
      <c r="K1848" s="13" t="s">
        <v>2013</v>
      </c>
      <c r="L1848" s="13" t="s">
        <v>5600</v>
      </c>
      <c r="M1848" s="13" t="s">
        <v>5684</v>
      </c>
    </row>
    <row r="1849" spans="1:13" x14ac:dyDescent="0.3">
      <c r="A1849" s="13" t="s">
        <v>475</v>
      </c>
      <c r="B1849" s="13" t="s">
        <v>3067</v>
      </c>
      <c r="C1849" s="13" t="s">
        <v>2099</v>
      </c>
      <c r="D1849" s="13" t="s">
        <v>3068</v>
      </c>
      <c r="E1849" s="13" t="s">
        <v>8210</v>
      </c>
      <c r="F1849" s="13" t="s">
        <v>2112</v>
      </c>
      <c r="G1849" s="13" t="s">
        <v>5725</v>
      </c>
      <c r="H1849" s="13" t="s">
        <v>5726</v>
      </c>
      <c r="I1849" s="14">
        <v>1</v>
      </c>
      <c r="J1849" s="13" t="s">
        <v>474</v>
      </c>
      <c r="K1849" s="13" t="s">
        <v>2013</v>
      </c>
      <c r="L1849" s="13" t="s">
        <v>5600</v>
      </c>
      <c r="M1849" s="13" t="s">
        <v>5684</v>
      </c>
    </row>
    <row r="1850" spans="1:13" x14ac:dyDescent="0.3">
      <c r="A1850" s="13" t="s">
        <v>475</v>
      </c>
      <c r="B1850" s="13" t="s">
        <v>3067</v>
      </c>
      <c r="C1850" s="13" t="s">
        <v>2099</v>
      </c>
      <c r="D1850" s="13" t="s">
        <v>3068</v>
      </c>
      <c r="E1850" s="13" t="s">
        <v>8211</v>
      </c>
      <c r="F1850" s="13" t="s">
        <v>2004</v>
      </c>
      <c r="G1850" s="13" t="s">
        <v>8212</v>
      </c>
      <c r="H1850" s="13" t="s">
        <v>8213</v>
      </c>
      <c r="I1850" s="14">
        <v>1</v>
      </c>
      <c r="J1850" s="13" t="s">
        <v>474</v>
      </c>
      <c r="K1850" s="13" t="s">
        <v>2897</v>
      </c>
      <c r="L1850" s="13" t="s">
        <v>5600</v>
      </c>
      <c r="M1850" s="13" t="s">
        <v>2725</v>
      </c>
    </row>
    <row r="1851" spans="1:13" x14ac:dyDescent="0.3">
      <c r="A1851" s="13" t="s">
        <v>475</v>
      </c>
      <c r="B1851" s="13" t="s">
        <v>3067</v>
      </c>
      <c r="C1851" s="13" t="s">
        <v>2099</v>
      </c>
      <c r="D1851" s="13" t="s">
        <v>3068</v>
      </c>
      <c r="E1851" s="13" t="s">
        <v>8214</v>
      </c>
      <c r="F1851" s="13" t="s">
        <v>2004</v>
      </c>
      <c r="G1851" s="13" t="s">
        <v>5598</v>
      </c>
      <c r="H1851" s="13" t="s">
        <v>5599</v>
      </c>
      <c r="I1851" s="14">
        <v>10</v>
      </c>
      <c r="J1851" s="13" t="s">
        <v>474</v>
      </c>
      <c r="K1851" s="13" t="s">
        <v>2127</v>
      </c>
      <c r="L1851" s="13" t="s">
        <v>5600</v>
      </c>
      <c r="M1851" s="13" t="s">
        <v>5601</v>
      </c>
    </row>
    <row r="1852" spans="1:13" x14ac:dyDescent="0.3">
      <c r="A1852" s="13" t="s">
        <v>475</v>
      </c>
      <c r="B1852" s="13" t="s">
        <v>3067</v>
      </c>
      <c r="C1852" s="13" t="s">
        <v>2099</v>
      </c>
      <c r="D1852" s="13" t="s">
        <v>3068</v>
      </c>
      <c r="E1852" s="13" t="s">
        <v>8214</v>
      </c>
      <c r="F1852" s="13" t="s">
        <v>2004</v>
      </c>
      <c r="G1852" s="13" t="s">
        <v>5623</v>
      </c>
      <c r="H1852" s="13" t="s">
        <v>5624</v>
      </c>
      <c r="I1852" s="14">
        <v>2</v>
      </c>
      <c r="J1852" s="13" t="s">
        <v>474</v>
      </c>
      <c r="K1852" s="13" t="s">
        <v>2127</v>
      </c>
      <c r="L1852" s="13" t="s">
        <v>5600</v>
      </c>
      <c r="M1852" s="13" t="s">
        <v>5601</v>
      </c>
    </row>
    <row r="1853" spans="1:13" x14ac:dyDescent="0.3">
      <c r="A1853" s="13" t="s">
        <v>475</v>
      </c>
      <c r="B1853" s="13" t="s">
        <v>3067</v>
      </c>
      <c r="C1853" s="13" t="s">
        <v>2099</v>
      </c>
      <c r="D1853" s="13" t="s">
        <v>3068</v>
      </c>
      <c r="E1853" s="13" t="s">
        <v>8215</v>
      </c>
      <c r="F1853" s="13" t="s">
        <v>2004</v>
      </c>
      <c r="G1853" s="13" t="s">
        <v>6456</v>
      </c>
      <c r="H1853" s="13" t="s">
        <v>6457</v>
      </c>
      <c r="I1853" s="14">
        <v>1</v>
      </c>
      <c r="J1853" s="13" t="s">
        <v>474</v>
      </c>
      <c r="K1853" s="13" t="s">
        <v>2568</v>
      </c>
      <c r="L1853" s="13" t="s">
        <v>5600</v>
      </c>
      <c r="M1853" s="13" t="s">
        <v>5249</v>
      </c>
    </row>
    <row r="1854" spans="1:13" x14ac:dyDescent="0.3">
      <c r="A1854" s="13" t="s">
        <v>756</v>
      </c>
      <c r="B1854" s="13" t="s">
        <v>3628</v>
      </c>
      <c r="C1854" s="13" t="s">
        <v>2001</v>
      </c>
      <c r="D1854" s="13" t="s">
        <v>4008</v>
      </c>
      <c r="E1854" s="13" t="s">
        <v>8216</v>
      </c>
      <c r="F1854" s="13" t="s">
        <v>2004</v>
      </c>
      <c r="G1854" s="13" t="s">
        <v>7611</v>
      </c>
      <c r="H1854" s="13" t="s">
        <v>7612</v>
      </c>
      <c r="I1854" s="14">
        <v>5</v>
      </c>
      <c r="J1854" s="13" t="s">
        <v>755</v>
      </c>
      <c r="K1854" s="13" t="s">
        <v>2263</v>
      </c>
      <c r="L1854" s="13" t="s">
        <v>5600</v>
      </c>
      <c r="M1854" s="13" t="s">
        <v>5610</v>
      </c>
    </row>
    <row r="1855" spans="1:13" x14ac:dyDescent="0.3">
      <c r="A1855" s="13" t="s">
        <v>756</v>
      </c>
      <c r="B1855" s="13" t="s">
        <v>3628</v>
      </c>
      <c r="C1855" s="13" t="s">
        <v>2001</v>
      </c>
      <c r="D1855" s="13" t="s">
        <v>4008</v>
      </c>
      <c r="E1855" s="13" t="s">
        <v>8217</v>
      </c>
      <c r="F1855" s="13" t="s">
        <v>2004</v>
      </c>
      <c r="G1855" s="13" t="s">
        <v>8143</v>
      </c>
      <c r="H1855" s="13" t="s">
        <v>8144</v>
      </c>
      <c r="I1855" s="14">
        <v>3</v>
      </c>
      <c r="J1855" s="13" t="s">
        <v>755</v>
      </c>
      <c r="K1855" s="13" t="s">
        <v>2344</v>
      </c>
      <c r="L1855" s="13" t="s">
        <v>5600</v>
      </c>
      <c r="M1855" s="13" t="s">
        <v>5610</v>
      </c>
    </row>
    <row r="1856" spans="1:13" x14ac:dyDescent="0.3">
      <c r="A1856" s="13" t="s">
        <v>756</v>
      </c>
      <c r="B1856" s="13" t="s">
        <v>3628</v>
      </c>
      <c r="C1856" s="13" t="s">
        <v>2001</v>
      </c>
      <c r="D1856" s="13" t="s">
        <v>4008</v>
      </c>
      <c r="E1856" s="13" t="s">
        <v>8218</v>
      </c>
      <c r="F1856" s="13" t="s">
        <v>2004</v>
      </c>
      <c r="G1856" s="13" t="s">
        <v>7611</v>
      </c>
      <c r="H1856" s="13" t="s">
        <v>7612</v>
      </c>
      <c r="I1856" s="14">
        <v>5</v>
      </c>
      <c r="J1856" s="13" t="s">
        <v>755</v>
      </c>
      <c r="K1856" s="13" t="s">
        <v>2138</v>
      </c>
      <c r="L1856" s="13" t="s">
        <v>5600</v>
      </c>
      <c r="M1856" s="13" t="s">
        <v>5610</v>
      </c>
    </row>
    <row r="1857" spans="1:13" x14ac:dyDescent="0.3">
      <c r="A1857" s="13" t="s">
        <v>756</v>
      </c>
      <c r="B1857" s="13" t="s">
        <v>3628</v>
      </c>
      <c r="C1857" s="13" t="s">
        <v>2001</v>
      </c>
      <c r="D1857" s="13" t="s">
        <v>4008</v>
      </c>
      <c r="E1857" s="13" t="s">
        <v>8219</v>
      </c>
      <c r="F1857" s="13" t="s">
        <v>2004</v>
      </c>
      <c r="G1857" s="13" t="s">
        <v>8220</v>
      </c>
      <c r="H1857" s="13" t="s">
        <v>8221</v>
      </c>
      <c r="I1857" s="14">
        <v>1</v>
      </c>
      <c r="J1857" s="13" t="s">
        <v>755</v>
      </c>
      <c r="K1857" s="13" t="s">
        <v>2090</v>
      </c>
      <c r="L1857" s="13" t="s">
        <v>5600</v>
      </c>
      <c r="M1857" s="13" t="s">
        <v>8222</v>
      </c>
    </row>
    <row r="1858" spans="1:13" x14ac:dyDescent="0.3">
      <c r="A1858" s="13" t="s">
        <v>756</v>
      </c>
      <c r="B1858" s="13" t="s">
        <v>3628</v>
      </c>
      <c r="C1858" s="13" t="s">
        <v>2001</v>
      </c>
      <c r="D1858" s="13" t="s">
        <v>4008</v>
      </c>
      <c r="E1858" s="13" t="s">
        <v>8223</v>
      </c>
      <c r="F1858" s="13" t="s">
        <v>2004</v>
      </c>
      <c r="G1858" s="13" t="s">
        <v>7611</v>
      </c>
      <c r="H1858" s="13" t="s">
        <v>7612</v>
      </c>
      <c r="I1858" s="14">
        <v>5</v>
      </c>
      <c r="J1858" s="13" t="s">
        <v>755</v>
      </c>
      <c r="K1858" s="13" t="s">
        <v>2127</v>
      </c>
      <c r="L1858" s="13" t="s">
        <v>5600</v>
      </c>
      <c r="M1858" s="13" t="s">
        <v>5610</v>
      </c>
    </row>
    <row r="1859" spans="1:13" x14ac:dyDescent="0.3">
      <c r="A1859" s="13" t="s">
        <v>756</v>
      </c>
      <c r="B1859" s="13" t="s">
        <v>3628</v>
      </c>
      <c r="C1859" s="13" t="s">
        <v>2001</v>
      </c>
      <c r="D1859" s="13" t="s">
        <v>4008</v>
      </c>
      <c r="E1859" s="13" t="s">
        <v>8224</v>
      </c>
      <c r="F1859" s="13" t="s">
        <v>2004</v>
      </c>
      <c r="G1859" s="13" t="s">
        <v>6125</v>
      </c>
      <c r="H1859" s="13" t="s">
        <v>6126</v>
      </c>
      <c r="I1859" s="14">
        <v>2</v>
      </c>
      <c r="J1859" s="13" t="s">
        <v>755</v>
      </c>
      <c r="K1859" s="13" t="s">
        <v>2568</v>
      </c>
      <c r="L1859" s="13" t="s">
        <v>5600</v>
      </c>
      <c r="M1859" s="13" t="s">
        <v>5867</v>
      </c>
    </row>
    <row r="1860" spans="1:13" x14ac:dyDescent="0.3">
      <c r="A1860" s="13" t="s">
        <v>831</v>
      </c>
      <c r="B1860" s="13" t="s">
        <v>3061</v>
      </c>
      <c r="C1860" s="13" t="s">
        <v>2109</v>
      </c>
      <c r="D1860" s="13" t="s">
        <v>3941</v>
      </c>
      <c r="E1860" s="13" t="s">
        <v>8225</v>
      </c>
      <c r="F1860" s="13" t="s">
        <v>2004</v>
      </c>
      <c r="G1860" s="13" t="s">
        <v>8226</v>
      </c>
      <c r="H1860" s="13" t="s">
        <v>8227</v>
      </c>
      <c r="I1860" s="14">
        <v>1</v>
      </c>
      <c r="J1860" s="13" t="s">
        <v>830</v>
      </c>
      <c r="K1860" s="13" t="s">
        <v>2205</v>
      </c>
      <c r="L1860" s="13" t="s">
        <v>5600</v>
      </c>
      <c r="M1860" s="13" t="s">
        <v>6472</v>
      </c>
    </row>
    <row r="1861" spans="1:13" x14ac:dyDescent="0.3">
      <c r="A1861" s="13" t="s">
        <v>831</v>
      </c>
      <c r="B1861" s="13" t="s">
        <v>3061</v>
      </c>
      <c r="C1861" s="13" t="s">
        <v>2109</v>
      </c>
      <c r="D1861" s="13" t="s">
        <v>3941</v>
      </c>
      <c r="E1861" s="13" t="s">
        <v>3942</v>
      </c>
      <c r="F1861" s="13" t="s">
        <v>2004</v>
      </c>
      <c r="G1861" s="13" t="s">
        <v>8228</v>
      </c>
      <c r="H1861" s="13" t="s">
        <v>8229</v>
      </c>
      <c r="I1861" s="14">
        <v>3</v>
      </c>
      <c r="J1861" s="13" t="s">
        <v>830</v>
      </c>
      <c r="K1861" s="13" t="s">
        <v>2428</v>
      </c>
      <c r="L1861" s="13" t="s">
        <v>5600</v>
      </c>
      <c r="M1861" s="13" t="s">
        <v>2535</v>
      </c>
    </row>
    <row r="1862" spans="1:13" x14ac:dyDescent="0.3">
      <c r="A1862" s="13" t="s">
        <v>831</v>
      </c>
      <c r="B1862" s="13" t="s">
        <v>3061</v>
      </c>
      <c r="C1862" s="13" t="s">
        <v>2109</v>
      </c>
      <c r="D1862" s="13" t="s">
        <v>3941</v>
      </c>
      <c r="E1862" s="13" t="s">
        <v>3945</v>
      </c>
      <c r="F1862" s="13" t="s">
        <v>2004</v>
      </c>
      <c r="G1862" s="13" t="s">
        <v>6791</v>
      </c>
      <c r="H1862" s="13" t="s">
        <v>6792</v>
      </c>
      <c r="I1862" s="14">
        <v>2</v>
      </c>
      <c r="J1862" s="13" t="s">
        <v>830</v>
      </c>
      <c r="K1862" s="13" t="s">
        <v>3929</v>
      </c>
      <c r="L1862" s="13" t="s">
        <v>5600</v>
      </c>
      <c r="M1862" s="13" t="s">
        <v>5610</v>
      </c>
    </row>
    <row r="1863" spans="1:13" x14ac:dyDescent="0.3">
      <c r="A1863" s="13" t="s">
        <v>18</v>
      </c>
      <c r="B1863" s="13" t="s">
        <v>2327</v>
      </c>
      <c r="C1863" s="13" t="s">
        <v>2109</v>
      </c>
      <c r="D1863" s="13" t="s">
        <v>3959</v>
      </c>
      <c r="E1863" s="13" t="s">
        <v>8230</v>
      </c>
      <c r="F1863" s="13" t="s">
        <v>2004</v>
      </c>
      <c r="G1863" s="13" t="s">
        <v>8231</v>
      </c>
      <c r="H1863" s="13" t="s">
        <v>8232</v>
      </c>
      <c r="I1863" s="14">
        <v>1</v>
      </c>
      <c r="J1863" s="13" t="s">
        <v>17</v>
      </c>
      <c r="K1863" s="13" t="s">
        <v>2055</v>
      </c>
      <c r="L1863" s="13" t="s">
        <v>5600</v>
      </c>
      <c r="M1863" s="13" t="s">
        <v>8233</v>
      </c>
    </row>
    <row r="1864" spans="1:13" x14ac:dyDescent="0.3">
      <c r="A1864" s="13" t="s">
        <v>18</v>
      </c>
      <c r="B1864" s="13" t="s">
        <v>2327</v>
      </c>
      <c r="C1864" s="13" t="s">
        <v>2109</v>
      </c>
      <c r="D1864" s="13" t="s">
        <v>3959</v>
      </c>
      <c r="E1864" s="13" t="s">
        <v>8234</v>
      </c>
      <c r="F1864" s="13" t="s">
        <v>2004</v>
      </c>
      <c r="G1864" s="13" t="s">
        <v>8235</v>
      </c>
      <c r="H1864" s="13" t="s">
        <v>8236</v>
      </c>
      <c r="I1864" s="14">
        <v>1</v>
      </c>
      <c r="J1864" s="13" t="s">
        <v>17</v>
      </c>
      <c r="K1864" s="13" t="s">
        <v>2172</v>
      </c>
      <c r="L1864" s="13" t="s">
        <v>5600</v>
      </c>
      <c r="M1864" s="13" t="s">
        <v>4471</v>
      </c>
    </row>
    <row r="1865" spans="1:13" x14ac:dyDescent="0.3">
      <c r="A1865" s="13" t="s">
        <v>18</v>
      </c>
      <c r="B1865" s="13" t="s">
        <v>2327</v>
      </c>
      <c r="C1865" s="13" t="s">
        <v>2109</v>
      </c>
      <c r="D1865" s="13" t="s">
        <v>3959</v>
      </c>
      <c r="E1865" s="13" t="s">
        <v>8234</v>
      </c>
      <c r="F1865" s="13" t="s">
        <v>2004</v>
      </c>
      <c r="G1865" s="13" t="s">
        <v>8231</v>
      </c>
      <c r="H1865" s="13" t="s">
        <v>8232</v>
      </c>
      <c r="I1865" s="14">
        <v>1</v>
      </c>
      <c r="J1865" s="13" t="s">
        <v>17</v>
      </c>
      <c r="K1865" s="13" t="s">
        <v>2172</v>
      </c>
      <c r="L1865" s="13" t="s">
        <v>5600</v>
      </c>
      <c r="M1865" s="13" t="s">
        <v>8233</v>
      </c>
    </row>
    <row r="1866" spans="1:13" x14ac:dyDescent="0.3">
      <c r="A1866" s="13" t="s">
        <v>18</v>
      </c>
      <c r="B1866" s="13" t="s">
        <v>2327</v>
      </c>
      <c r="C1866" s="13" t="s">
        <v>2109</v>
      </c>
      <c r="D1866" s="13" t="s">
        <v>3959</v>
      </c>
      <c r="E1866" s="13" t="s">
        <v>3963</v>
      </c>
      <c r="F1866" s="13" t="s">
        <v>2004</v>
      </c>
      <c r="G1866" s="13" t="s">
        <v>8237</v>
      </c>
      <c r="H1866" s="13" t="s">
        <v>8238</v>
      </c>
      <c r="I1866" s="14">
        <v>1</v>
      </c>
      <c r="J1866" s="13" t="s">
        <v>17</v>
      </c>
      <c r="K1866" s="13" t="s">
        <v>2162</v>
      </c>
      <c r="L1866" s="13" t="s">
        <v>5600</v>
      </c>
      <c r="M1866" s="13" t="s">
        <v>5863</v>
      </c>
    </row>
    <row r="1867" spans="1:13" x14ac:dyDescent="0.3">
      <c r="A1867" s="13" t="s">
        <v>18</v>
      </c>
      <c r="B1867" s="13" t="s">
        <v>2327</v>
      </c>
      <c r="C1867" s="13" t="s">
        <v>2109</v>
      </c>
      <c r="D1867" s="13" t="s">
        <v>3959</v>
      </c>
      <c r="E1867" s="13" t="s">
        <v>8239</v>
      </c>
      <c r="F1867" s="13" t="s">
        <v>2112</v>
      </c>
      <c r="G1867" s="13" t="s">
        <v>8240</v>
      </c>
      <c r="H1867" s="13" t="s">
        <v>8241</v>
      </c>
      <c r="I1867" s="14">
        <v>1</v>
      </c>
      <c r="J1867" s="13" t="s">
        <v>17</v>
      </c>
      <c r="K1867" s="13" t="s">
        <v>2090</v>
      </c>
      <c r="L1867" s="13" t="s">
        <v>5600</v>
      </c>
      <c r="M1867" s="13" t="s">
        <v>5779</v>
      </c>
    </row>
    <row r="1868" spans="1:13" x14ac:dyDescent="0.3">
      <c r="A1868" s="13" t="s">
        <v>18</v>
      </c>
      <c r="B1868" s="13" t="s">
        <v>2327</v>
      </c>
      <c r="C1868" s="13" t="s">
        <v>2109</v>
      </c>
      <c r="D1868" s="13" t="s">
        <v>3959</v>
      </c>
      <c r="E1868" s="13" t="s">
        <v>8242</v>
      </c>
      <c r="F1868" s="13" t="s">
        <v>2004</v>
      </c>
      <c r="G1868" s="13" t="s">
        <v>8235</v>
      </c>
      <c r="H1868" s="13" t="s">
        <v>8236</v>
      </c>
      <c r="I1868" s="14">
        <v>1</v>
      </c>
      <c r="J1868" s="13" t="s">
        <v>17</v>
      </c>
      <c r="K1868" s="13" t="s">
        <v>2031</v>
      </c>
      <c r="L1868" s="13" t="s">
        <v>5600</v>
      </c>
      <c r="M1868" s="13" t="s">
        <v>4471</v>
      </c>
    </row>
    <row r="1869" spans="1:13" x14ac:dyDescent="0.3">
      <c r="A1869" s="13" t="s">
        <v>18</v>
      </c>
      <c r="B1869" s="13" t="s">
        <v>2327</v>
      </c>
      <c r="C1869" s="13" t="s">
        <v>2109</v>
      </c>
      <c r="D1869" s="13" t="s">
        <v>3959</v>
      </c>
      <c r="E1869" s="13" t="s">
        <v>8242</v>
      </c>
      <c r="F1869" s="13" t="s">
        <v>2004</v>
      </c>
      <c r="G1869" s="13" t="s">
        <v>8243</v>
      </c>
      <c r="H1869" s="13" t="s">
        <v>8244</v>
      </c>
      <c r="I1869" s="14">
        <v>1</v>
      </c>
      <c r="J1869" s="13" t="s">
        <v>17</v>
      </c>
      <c r="K1869" s="13" t="s">
        <v>2031</v>
      </c>
      <c r="L1869" s="13" t="s">
        <v>5600</v>
      </c>
      <c r="M1869" s="13" t="s">
        <v>2703</v>
      </c>
    </row>
    <row r="1870" spans="1:13" x14ac:dyDescent="0.3">
      <c r="A1870" s="13" t="s">
        <v>18</v>
      </c>
      <c r="B1870" s="13" t="s">
        <v>2327</v>
      </c>
      <c r="C1870" s="13" t="s">
        <v>2109</v>
      </c>
      <c r="D1870" s="13" t="s">
        <v>3959</v>
      </c>
      <c r="E1870" s="13" t="s">
        <v>8245</v>
      </c>
      <c r="F1870" s="13" t="s">
        <v>2004</v>
      </c>
      <c r="G1870" s="13" t="s">
        <v>8235</v>
      </c>
      <c r="H1870" s="13" t="s">
        <v>8236</v>
      </c>
      <c r="I1870" s="14">
        <v>1</v>
      </c>
      <c r="J1870" s="13" t="s">
        <v>17</v>
      </c>
      <c r="K1870" s="13" t="s">
        <v>2326</v>
      </c>
      <c r="L1870" s="13" t="s">
        <v>5600</v>
      </c>
      <c r="M1870" s="13" t="s">
        <v>4471</v>
      </c>
    </row>
    <row r="1871" spans="1:13" x14ac:dyDescent="0.3">
      <c r="A1871" s="13" t="s">
        <v>18</v>
      </c>
      <c r="B1871" s="13" t="s">
        <v>2327</v>
      </c>
      <c r="C1871" s="13" t="s">
        <v>2109</v>
      </c>
      <c r="D1871" s="13" t="s">
        <v>3959</v>
      </c>
      <c r="E1871" s="13" t="s">
        <v>8246</v>
      </c>
      <c r="F1871" s="13" t="s">
        <v>2004</v>
      </c>
      <c r="G1871" s="13" t="s">
        <v>8231</v>
      </c>
      <c r="H1871" s="13" t="s">
        <v>8232</v>
      </c>
      <c r="I1871" s="14">
        <v>1</v>
      </c>
      <c r="J1871" s="13" t="s">
        <v>17</v>
      </c>
      <c r="K1871" s="13" t="s">
        <v>2156</v>
      </c>
      <c r="L1871" s="13" t="s">
        <v>5600</v>
      </c>
      <c r="M1871" s="13" t="s">
        <v>8233</v>
      </c>
    </row>
    <row r="1872" spans="1:13" x14ac:dyDescent="0.3">
      <c r="A1872" s="13" t="s">
        <v>18</v>
      </c>
      <c r="B1872" s="13" t="s">
        <v>2327</v>
      </c>
      <c r="C1872" s="13" t="s">
        <v>2109</v>
      </c>
      <c r="D1872" s="13" t="s">
        <v>3959</v>
      </c>
      <c r="E1872" s="13" t="s">
        <v>8247</v>
      </c>
      <c r="F1872" s="13" t="s">
        <v>2004</v>
      </c>
      <c r="G1872" s="13" t="s">
        <v>8248</v>
      </c>
      <c r="H1872" s="13" t="s">
        <v>8249</v>
      </c>
      <c r="I1872" s="14">
        <v>1</v>
      </c>
      <c r="J1872" s="13" t="s">
        <v>17</v>
      </c>
      <c r="K1872" s="13" t="s">
        <v>2115</v>
      </c>
      <c r="L1872" s="13" t="s">
        <v>5600</v>
      </c>
      <c r="M1872" s="13" t="s">
        <v>8250</v>
      </c>
    </row>
    <row r="1873" spans="1:13" x14ac:dyDescent="0.3">
      <c r="A1873" s="13" t="s">
        <v>426</v>
      </c>
      <c r="B1873" s="13" t="s">
        <v>3055</v>
      </c>
      <c r="C1873" s="13" t="s">
        <v>2109</v>
      </c>
      <c r="D1873" s="13" t="s">
        <v>3966</v>
      </c>
      <c r="E1873" s="13" t="s">
        <v>3968</v>
      </c>
      <c r="F1873" s="13" t="s">
        <v>2004</v>
      </c>
      <c r="G1873" s="13" t="s">
        <v>7722</v>
      </c>
      <c r="H1873" s="13" t="s">
        <v>7723</v>
      </c>
      <c r="I1873" s="14">
        <v>2</v>
      </c>
      <c r="J1873" s="13" t="s">
        <v>425</v>
      </c>
      <c r="K1873" s="13" t="s">
        <v>2547</v>
      </c>
      <c r="L1873" s="13" t="s">
        <v>5600</v>
      </c>
      <c r="M1873" s="13" t="s">
        <v>2150</v>
      </c>
    </row>
    <row r="1874" spans="1:13" x14ac:dyDescent="0.3">
      <c r="A1874" s="13" t="s">
        <v>426</v>
      </c>
      <c r="B1874" s="13" t="s">
        <v>3055</v>
      </c>
      <c r="C1874" s="13" t="s">
        <v>2109</v>
      </c>
      <c r="D1874" s="13" t="s">
        <v>3966</v>
      </c>
      <c r="E1874" s="13" t="s">
        <v>3977</v>
      </c>
      <c r="F1874" s="13" t="s">
        <v>2004</v>
      </c>
      <c r="G1874" s="13" t="s">
        <v>8251</v>
      </c>
      <c r="H1874" s="13" t="s">
        <v>8252</v>
      </c>
      <c r="I1874" s="14">
        <v>1</v>
      </c>
      <c r="J1874" s="13" t="s">
        <v>425</v>
      </c>
      <c r="K1874" s="13" t="s">
        <v>2026</v>
      </c>
      <c r="L1874" s="13" t="s">
        <v>5600</v>
      </c>
      <c r="M1874" s="13" t="s">
        <v>3089</v>
      </c>
    </row>
    <row r="1875" spans="1:13" x14ac:dyDescent="0.3">
      <c r="A1875" s="13" t="s">
        <v>426</v>
      </c>
      <c r="B1875" s="13" t="s">
        <v>3055</v>
      </c>
      <c r="C1875" s="13" t="s">
        <v>2109</v>
      </c>
      <c r="D1875" s="13" t="s">
        <v>3966</v>
      </c>
      <c r="E1875" s="13" t="s">
        <v>3977</v>
      </c>
      <c r="F1875" s="13" t="s">
        <v>2004</v>
      </c>
      <c r="G1875" s="13" t="s">
        <v>8253</v>
      </c>
      <c r="H1875" s="13" t="s">
        <v>8254</v>
      </c>
      <c r="I1875" s="14">
        <v>2</v>
      </c>
      <c r="J1875" s="13" t="s">
        <v>425</v>
      </c>
      <c r="K1875" s="13" t="s">
        <v>2026</v>
      </c>
      <c r="L1875" s="13" t="s">
        <v>5600</v>
      </c>
      <c r="M1875" s="13" t="s">
        <v>5779</v>
      </c>
    </row>
    <row r="1876" spans="1:13" x14ac:dyDescent="0.3">
      <c r="A1876" s="13" t="s">
        <v>426</v>
      </c>
      <c r="B1876" s="13" t="s">
        <v>3055</v>
      </c>
      <c r="C1876" s="13" t="s">
        <v>2109</v>
      </c>
      <c r="D1876" s="13" t="s">
        <v>3966</v>
      </c>
      <c r="E1876" s="13" t="s">
        <v>3977</v>
      </c>
      <c r="F1876" s="13" t="s">
        <v>2004</v>
      </c>
      <c r="G1876" s="13" t="s">
        <v>8255</v>
      </c>
      <c r="H1876" s="13" t="s">
        <v>8256</v>
      </c>
      <c r="I1876" s="14">
        <v>1</v>
      </c>
      <c r="J1876" s="13" t="s">
        <v>425</v>
      </c>
      <c r="K1876" s="13" t="s">
        <v>2026</v>
      </c>
      <c r="L1876" s="13" t="s">
        <v>5600</v>
      </c>
      <c r="M1876" s="13" t="s">
        <v>8257</v>
      </c>
    </row>
    <row r="1877" spans="1:13" x14ac:dyDescent="0.3">
      <c r="A1877" s="13" t="s">
        <v>426</v>
      </c>
      <c r="B1877" s="13" t="s">
        <v>3055</v>
      </c>
      <c r="C1877" s="13" t="s">
        <v>2109</v>
      </c>
      <c r="D1877" s="13" t="s">
        <v>3966</v>
      </c>
      <c r="E1877" s="13" t="s">
        <v>3977</v>
      </c>
      <c r="F1877" s="13" t="s">
        <v>2004</v>
      </c>
      <c r="G1877" s="13" t="s">
        <v>8258</v>
      </c>
      <c r="H1877" s="13" t="s">
        <v>8259</v>
      </c>
      <c r="I1877" s="14">
        <v>1</v>
      </c>
      <c r="J1877" s="13" t="s">
        <v>425</v>
      </c>
      <c r="K1877" s="13" t="s">
        <v>2026</v>
      </c>
      <c r="L1877" s="13" t="s">
        <v>5600</v>
      </c>
      <c r="M1877" s="13" t="s">
        <v>6276</v>
      </c>
    </row>
    <row r="1878" spans="1:13" x14ac:dyDescent="0.3">
      <c r="A1878" s="13" t="s">
        <v>426</v>
      </c>
      <c r="B1878" s="13" t="s">
        <v>3055</v>
      </c>
      <c r="C1878" s="13" t="s">
        <v>2109</v>
      </c>
      <c r="D1878" s="13" t="s">
        <v>3966</v>
      </c>
      <c r="E1878" s="13" t="s">
        <v>3977</v>
      </c>
      <c r="F1878" s="13" t="s">
        <v>2004</v>
      </c>
      <c r="G1878" s="13" t="s">
        <v>8260</v>
      </c>
      <c r="H1878" s="13" t="s">
        <v>8261</v>
      </c>
      <c r="I1878" s="14">
        <v>1</v>
      </c>
      <c r="J1878" s="13" t="s">
        <v>425</v>
      </c>
      <c r="K1878" s="13" t="s">
        <v>2026</v>
      </c>
      <c r="L1878" s="13" t="s">
        <v>5600</v>
      </c>
      <c r="M1878" s="13" t="s">
        <v>8262</v>
      </c>
    </row>
    <row r="1879" spans="1:13" x14ac:dyDescent="0.3">
      <c r="A1879" s="13" t="s">
        <v>426</v>
      </c>
      <c r="B1879" s="13" t="s">
        <v>3055</v>
      </c>
      <c r="C1879" s="13" t="s">
        <v>2109</v>
      </c>
      <c r="D1879" s="13" t="s">
        <v>3966</v>
      </c>
      <c r="E1879" s="13" t="s">
        <v>3977</v>
      </c>
      <c r="F1879" s="13" t="s">
        <v>2004</v>
      </c>
      <c r="G1879" s="13" t="s">
        <v>8263</v>
      </c>
      <c r="H1879" s="13" t="s">
        <v>8264</v>
      </c>
      <c r="I1879" s="14">
        <v>1</v>
      </c>
      <c r="J1879" s="13" t="s">
        <v>425</v>
      </c>
      <c r="K1879" s="13" t="s">
        <v>2026</v>
      </c>
      <c r="L1879" s="13" t="s">
        <v>5600</v>
      </c>
      <c r="M1879" s="13" t="s">
        <v>5779</v>
      </c>
    </row>
    <row r="1880" spans="1:13" x14ac:dyDescent="0.3">
      <c r="A1880" s="13" t="s">
        <v>426</v>
      </c>
      <c r="B1880" s="13" t="s">
        <v>3055</v>
      </c>
      <c r="C1880" s="13" t="s">
        <v>2109</v>
      </c>
      <c r="D1880" s="13" t="s">
        <v>3966</v>
      </c>
      <c r="E1880" s="13" t="s">
        <v>8265</v>
      </c>
      <c r="F1880" s="13" t="s">
        <v>2004</v>
      </c>
      <c r="G1880" s="13" t="s">
        <v>8266</v>
      </c>
      <c r="H1880" s="13" t="s">
        <v>8267</v>
      </c>
      <c r="I1880" s="14">
        <v>1</v>
      </c>
      <c r="J1880" s="13" t="s">
        <v>425</v>
      </c>
      <c r="K1880" s="13" t="s">
        <v>2036</v>
      </c>
      <c r="L1880" s="13" t="s">
        <v>5600</v>
      </c>
      <c r="M1880" s="13" t="s">
        <v>2473</v>
      </c>
    </row>
    <row r="1881" spans="1:13" x14ac:dyDescent="0.3">
      <c r="A1881" s="13" t="s">
        <v>867</v>
      </c>
      <c r="B1881" s="13" t="s">
        <v>3991</v>
      </c>
      <c r="C1881" s="13" t="s">
        <v>2200</v>
      </c>
      <c r="D1881" s="13" t="s">
        <v>3992</v>
      </c>
      <c r="E1881" s="13" t="s">
        <v>8268</v>
      </c>
      <c r="F1881" s="13" t="s">
        <v>2004</v>
      </c>
      <c r="G1881" s="13" t="s">
        <v>7002</v>
      </c>
      <c r="H1881" s="13" t="s">
        <v>7003</v>
      </c>
      <c r="I1881" s="14">
        <v>1</v>
      </c>
      <c r="J1881" s="13" t="s">
        <v>866</v>
      </c>
      <c r="K1881" s="13" t="s">
        <v>2007</v>
      </c>
      <c r="L1881" s="13" t="s">
        <v>5600</v>
      </c>
      <c r="M1881" s="13" t="s">
        <v>5610</v>
      </c>
    </row>
    <row r="1882" spans="1:13" x14ac:dyDescent="0.3">
      <c r="A1882" s="13" t="s">
        <v>867</v>
      </c>
      <c r="B1882" s="13" t="s">
        <v>3991</v>
      </c>
      <c r="C1882" s="13" t="s">
        <v>2200</v>
      </c>
      <c r="D1882" s="13" t="s">
        <v>3992</v>
      </c>
      <c r="E1882" s="13" t="s">
        <v>8268</v>
      </c>
      <c r="F1882" s="13" t="s">
        <v>2004</v>
      </c>
      <c r="G1882" s="13" t="s">
        <v>6251</v>
      </c>
      <c r="H1882" s="13" t="s">
        <v>6252</v>
      </c>
      <c r="I1882" s="14">
        <v>4</v>
      </c>
      <c r="J1882" s="13" t="s">
        <v>866</v>
      </c>
      <c r="K1882" s="13" t="s">
        <v>2007</v>
      </c>
      <c r="L1882" s="13" t="s">
        <v>5600</v>
      </c>
      <c r="M1882" s="13" t="s">
        <v>5610</v>
      </c>
    </row>
    <row r="1883" spans="1:13" x14ac:dyDescent="0.3">
      <c r="A1883" s="13" t="s">
        <v>867</v>
      </c>
      <c r="B1883" s="13" t="s">
        <v>3991</v>
      </c>
      <c r="C1883" s="13" t="s">
        <v>2200</v>
      </c>
      <c r="D1883" s="13" t="s">
        <v>3992</v>
      </c>
      <c r="E1883" s="13" t="s">
        <v>8268</v>
      </c>
      <c r="F1883" s="13" t="s">
        <v>2004</v>
      </c>
      <c r="G1883" s="13" t="s">
        <v>8269</v>
      </c>
      <c r="H1883" s="13" t="s">
        <v>8270</v>
      </c>
      <c r="I1883" s="14">
        <v>1</v>
      </c>
      <c r="J1883" s="13" t="s">
        <v>866</v>
      </c>
      <c r="K1883" s="13" t="s">
        <v>2007</v>
      </c>
      <c r="L1883" s="13" t="s">
        <v>5600</v>
      </c>
      <c r="M1883" s="13" t="s">
        <v>5610</v>
      </c>
    </row>
    <row r="1884" spans="1:13" x14ac:dyDescent="0.3">
      <c r="A1884" s="13" t="s">
        <v>867</v>
      </c>
      <c r="B1884" s="13" t="s">
        <v>3991</v>
      </c>
      <c r="C1884" s="13" t="s">
        <v>2200</v>
      </c>
      <c r="D1884" s="13" t="s">
        <v>3992</v>
      </c>
      <c r="E1884" s="13" t="s">
        <v>8268</v>
      </c>
      <c r="F1884" s="13" t="s">
        <v>2004</v>
      </c>
      <c r="G1884" s="13" t="s">
        <v>8271</v>
      </c>
      <c r="H1884" s="13" t="s">
        <v>8272</v>
      </c>
      <c r="I1884" s="14">
        <v>4</v>
      </c>
      <c r="J1884" s="13" t="s">
        <v>866</v>
      </c>
      <c r="K1884" s="13" t="s">
        <v>2007</v>
      </c>
      <c r="L1884" s="13" t="s">
        <v>5600</v>
      </c>
      <c r="M1884" s="13" t="s">
        <v>5610</v>
      </c>
    </row>
    <row r="1885" spans="1:13" x14ac:dyDescent="0.3">
      <c r="A1885" s="13" t="s">
        <v>867</v>
      </c>
      <c r="B1885" s="13" t="s">
        <v>3991</v>
      </c>
      <c r="C1885" s="13" t="s">
        <v>2200</v>
      </c>
      <c r="D1885" s="13" t="s">
        <v>3992</v>
      </c>
      <c r="E1885" s="13" t="s">
        <v>8268</v>
      </c>
      <c r="F1885" s="13" t="s">
        <v>2004</v>
      </c>
      <c r="G1885" s="13" t="s">
        <v>8273</v>
      </c>
      <c r="H1885" s="13" t="s">
        <v>8274</v>
      </c>
      <c r="I1885" s="14">
        <v>1</v>
      </c>
      <c r="J1885" s="13" t="s">
        <v>866</v>
      </c>
      <c r="K1885" s="13" t="s">
        <v>2007</v>
      </c>
      <c r="L1885" s="13" t="s">
        <v>5600</v>
      </c>
      <c r="M1885" s="13" t="s">
        <v>5610</v>
      </c>
    </row>
    <row r="1886" spans="1:13" x14ac:dyDescent="0.3">
      <c r="A1886" s="13" t="s">
        <v>867</v>
      </c>
      <c r="B1886" s="13" t="s">
        <v>3991</v>
      </c>
      <c r="C1886" s="13" t="s">
        <v>2200</v>
      </c>
      <c r="D1886" s="13" t="s">
        <v>3992</v>
      </c>
      <c r="E1886" s="13" t="s">
        <v>8268</v>
      </c>
      <c r="F1886" s="13" t="s">
        <v>2004</v>
      </c>
      <c r="G1886" s="13" t="s">
        <v>8275</v>
      </c>
      <c r="H1886" s="13" t="s">
        <v>8276</v>
      </c>
      <c r="I1886" s="14">
        <v>4</v>
      </c>
      <c r="J1886" s="13" t="s">
        <v>866</v>
      </c>
      <c r="K1886" s="13" t="s">
        <v>2007</v>
      </c>
      <c r="L1886" s="13" t="s">
        <v>5600</v>
      </c>
      <c r="M1886" s="13" t="s">
        <v>5610</v>
      </c>
    </row>
    <row r="1887" spans="1:13" x14ac:dyDescent="0.3">
      <c r="A1887" s="13" t="s">
        <v>867</v>
      </c>
      <c r="B1887" s="13" t="s">
        <v>3991</v>
      </c>
      <c r="C1887" s="13" t="s">
        <v>2200</v>
      </c>
      <c r="D1887" s="13" t="s">
        <v>3992</v>
      </c>
      <c r="E1887" s="13" t="s">
        <v>8268</v>
      </c>
      <c r="F1887" s="13" t="s">
        <v>2004</v>
      </c>
      <c r="G1887" s="13" t="s">
        <v>8277</v>
      </c>
      <c r="H1887" s="13" t="s">
        <v>8278</v>
      </c>
      <c r="I1887" s="14">
        <v>2</v>
      </c>
      <c r="J1887" s="13" t="s">
        <v>866</v>
      </c>
      <c r="K1887" s="13" t="s">
        <v>2007</v>
      </c>
      <c r="L1887" s="13" t="s">
        <v>5600</v>
      </c>
      <c r="M1887" s="13" t="s">
        <v>5610</v>
      </c>
    </row>
    <row r="1888" spans="1:13" x14ac:dyDescent="0.3">
      <c r="A1888" s="13" t="s">
        <v>867</v>
      </c>
      <c r="B1888" s="13" t="s">
        <v>3991</v>
      </c>
      <c r="C1888" s="13" t="s">
        <v>2200</v>
      </c>
      <c r="D1888" s="13" t="s">
        <v>3992</v>
      </c>
      <c r="E1888" s="13" t="s">
        <v>8279</v>
      </c>
      <c r="F1888" s="13" t="s">
        <v>2112</v>
      </c>
      <c r="G1888" s="13" t="s">
        <v>6480</v>
      </c>
      <c r="H1888" s="13" t="s">
        <v>6481</v>
      </c>
      <c r="I1888" s="14">
        <v>1</v>
      </c>
      <c r="J1888" s="13" t="s">
        <v>866</v>
      </c>
      <c r="K1888" s="13" t="s">
        <v>2691</v>
      </c>
      <c r="L1888" s="13" t="s">
        <v>5600</v>
      </c>
      <c r="M1888" s="13" t="s">
        <v>5867</v>
      </c>
    </row>
    <row r="1889" spans="1:13" x14ac:dyDescent="0.3">
      <c r="A1889" s="13" t="s">
        <v>867</v>
      </c>
      <c r="B1889" s="13" t="s">
        <v>3991</v>
      </c>
      <c r="C1889" s="13" t="s">
        <v>2200</v>
      </c>
      <c r="D1889" s="13" t="s">
        <v>3992</v>
      </c>
      <c r="E1889" s="13" t="s">
        <v>8279</v>
      </c>
      <c r="F1889" s="13" t="s">
        <v>2112</v>
      </c>
      <c r="G1889" s="13" t="s">
        <v>6482</v>
      </c>
      <c r="H1889" s="13" t="s">
        <v>6483</v>
      </c>
      <c r="I1889" s="14">
        <v>1</v>
      </c>
      <c r="J1889" s="13" t="s">
        <v>866</v>
      </c>
      <c r="K1889" s="13" t="s">
        <v>2691</v>
      </c>
      <c r="L1889" s="13" t="s">
        <v>5600</v>
      </c>
      <c r="M1889" s="13" t="s">
        <v>5867</v>
      </c>
    </row>
    <row r="1890" spans="1:13" x14ac:dyDescent="0.3">
      <c r="A1890" s="13" t="s">
        <v>517</v>
      </c>
      <c r="B1890" s="13" t="s">
        <v>4003</v>
      </c>
      <c r="C1890" s="13" t="s">
        <v>2109</v>
      </c>
      <c r="D1890" s="13" t="s">
        <v>4004</v>
      </c>
      <c r="E1890" s="13" t="s">
        <v>8280</v>
      </c>
      <c r="F1890" s="13" t="s">
        <v>2004</v>
      </c>
      <c r="G1890" s="13" t="s">
        <v>6018</v>
      </c>
      <c r="H1890" s="13" t="s">
        <v>6019</v>
      </c>
      <c r="I1890" s="14">
        <v>4</v>
      </c>
      <c r="J1890" s="13" t="s">
        <v>790</v>
      </c>
      <c r="K1890" s="13" t="s">
        <v>3112</v>
      </c>
      <c r="L1890" s="13" t="s">
        <v>5600</v>
      </c>
      <c r="M1890" s="13" t="s">
        <v>5610</v>
      </c>
    </row>
    <row r="1891" spans="1:13" x14ac:dyDescent="0.3">
      <c r="A1891" s="13" t="s">
        <v>517</v>
      </c>
      <c r="B1891" s="13" t="s">
        <v>4003</v>
      </c>
      <c r="C1891" s="13" t="s">
        <v>2109</v>
      </c>
      <c r="D1891" s="13" t="s">
        <v>4004</v>
      </c>
      <c r="E1891" s="13" t="s">
        <v>8281</v>
      </c>
      <c r="F1891" s="13" t="s">
        <v>2004</v>
      </c>
      <c r="G1891" s="13" t="s">
        <v>8282</v>
      </c>
      <c r="H1891" s="13" t="s">
        <v>8283</v>
      </c>
      <c r="I1891" s="14">
        <v>1</v>
      </c>
      <c r="J1891" s="13" t="s">
        <v>790</v>
      </c>
      <c r="K1891" s="13" t="s">
        <v>2718</v>
      </c>
      <c r="L1891" s="13" t="s">
        <v>5600</v>
      </c>
      <c r="M1891" s="13" t="s">
        <v>2027</v>
      </c>
    </row>
    <row r="1892" spans="1:13" x14ac:dyDescent="0.3">
      <c r="A1892" s="13" t="s">
        <v>947</v>
      </c>
      <c r="B1892" s="13" t="s">
        <v>3628</v>
      </c>
      <c r="C1892" s="13" t="s">
        <v>2001</v>
      </c>
      <c r="D1892" s="13" t="s">
        <v>4008</v>
      </c>
      <c r="E1892" s="13" t="s">
        <v>8284</v>
      </c>
      <c r="F1892" s="13" t="s">
        <v>2004</v>
      </c>
      <c r="G1892" s="13" t="s">
        <v>6095</v>
      </c>
      <c r="H1892" s="13" t="s">
        <v>6096</v>
      </c>
      <c r="I1892" s="14">
        <v>6</v>
      </c>
      <c r="J1892" s="13" t="s">
        <v>946</v>
      </c>
      <c r="K1892" s="13" t="s">
        <v>2021</v>
      </c>
      <c r="L1892" s="13" t="s">
        <v>5600</v>
      </c>
      <c r="M1892" s="13" t="s">
        <v>6039</v>
      </c>
    </row>
    <row r="1893" spans="1:13" x14ac:dyDescent="0.3">
      <c r="A1893" s="13" t="s">
        <v>947</v>
      </c>
      <c r="B1893" s="13" t="s">
        <v>3628</v>
      </c>
      <c r="C1893" s="13" t="s">
        <v>2001</v>
      </c>
      <c r="D1893" s="13" t="s">
        <v>4008</v>
      </c>
      <c r="E1893" s="13" t="s">
        <v>8284</v>
      </c>
      <c r="F1893" s="13" t="s">
        <v>2004</v>
      </c>
      <c r="G1893" s="13" t="s">
        <v>6603</v>
      </c>
      <c r="H1893" s="13" t="s">
        <v>6096</v>
      </c>
      <c r="I1893" s="14">
        <v>5</v>
      </c>
      <c r="J1893" s="13" t="s">
        <v>946</v>
      </c>
      <c r="K1893" s="13" t="s">
        <v>2021</v>
      </c>
      <c r="L1893" s="13" t="s">
        <v>5600</v>
      </c>
      <c r="M1893" s="13" t="s">
        <v>6039</v>
      </c>
    </row>
    <row r="1894" spans="1:13" x14ac:dyDescent="0.3">
      <c r="A1894" s="13" t="s">
        <v>947</v>
      </c>
      <c r="B1894" s="13" t="s">
        <v>3628</v>
      </c>
      <c r="C1894" s="13" t="s">
        <v>2001</v>
      </c>
      <c r="D1894" s="13" t="s">
        <v>4008</v>
      </c>
      <c r="E1894" s="13" t="s">
        <v>4009</v>
      </c>
      <c r="F1894" s="13" t="s">
        <v>2004</v>
      </c>
      <c r="G1894" s="13" t="s">
        <v>8285</v>
      </c>
      <c r="H1894" s="13" t="s">
        <v>8286</v>
      </c>
      <c r="I1894" s="14">
        <v>1</v>
      </c>
      <c r="J1894" s="13" t="s">
        <v>946</v>
      </c>
      <c r="K1894" s="13" t="s">
        <v>2090</v>
      </c>
      <c r="L1894" s="13" t="s">
        <v>5600</v>
      </c>
      <c r="M1894" s="13" t="s">
        <v>2990</v>
      </c>
    </row>
    <row r="1895" spans="1:13" x14ac:dyDescent="0.3">
      <c r="A1895" s="13" t="s">
        <v>947</v>
      </c>
      <c r="B1895" s="13" t="s">
        <v>3628</v>
      </c>
      <c r="C1895" s="13" t="s">
        <v>2001</v>
      </c>
      <c r="D1895" s="13" t="s">
        <v>4008</v>
      </c>
      <c r="E1895" s="13" t="s">
        <v>4009</v>
      </c>
      <c r="F1895" s="13" t="s">
        <v>2004</v>
      </c>
      <c r="G1895" s="13" t="s">
        <v>7611</v>
      </c>
      <c r="H1895" s="13" t="s">
        <v>7612</v>
      </c>
      <c r="I1895" s="14">
        <v>3</v>
      </c>
      <c r="J1895" s="13" t="s">
        <v>946</v>
      </c>
      <c r="K1895" s="13" t="s">
        <v>2090</v>
      </c>
      <c r="L1895" s="13" t="s">
        <v>5600</v>
      </c>
      <c r="M1895" s="13" t="s">
        <v>5610</v>
      </c>
    </row>
    <row r="1896" spans="1:13" x14ac:dyDescent="0.3">
      <c r="A1896" s="13" t="s">
        <v>947</v>
      </c>
      <c r="B1896" s="13" t="s">
        <v>3628</v>
      </c>
      <c r="C1896" s="13" t="s">
        <v>2001</v>
      </c>
      <c r="D1896" s="13" t="s">
        <v>4008</v>
      </c>
      <c r="E1896" s="13" t="s">
        <v>8287</v>
      </c>
      <c r="F1896" s="13" t="s">
        <v>2004</v>
      </c>
      <c r="G1896" s="13" t="s">
        <v>8288</v>
      </c>
      <c r="H1896" s="13" t="s">
        <v>8289</v>
      </c>
      <c r="I1896" s="14">
        <v>6</v>
      </c>
      <c r="J1896" s="13" t="s">
        <v>946</v>
      </c>
      <c r="K1896" s="13" t="s">
        <v>2244</v>
      </c>
      <c r="L1896" s="13" t="s">
        <v>5600</v>
      </c>
      <c r="M1896" s="13" t="s">
        <v>5610</v>
      </c>
    </row>
    <row r="1897" spans="1:13" x14ac:dyDescent="0.3">
      <c r="A1897" s="13" t="s">
        <v>1165</v>
      </c>
      <c r="B1897" s="13" t="s">
        <v>3515</v>
      </c>
      <c r="C1897" s="13" t="s">
        <v>2109</v>
      </c>
      <c r="D1897" s="13" t="s">
        <v>8290</v>
      </c>
      <c r="E1897" s="13" t="s">
        <v>8291</v>
      </c>
      <c r="F1897" s="13" t="s">
        <v>2004</v>
      </c>
      <c r="G1897" s="13" t="s">
        <v>6274</v>
      </c>
      <c r="H1897" s="13" t="s">
        <v>6275</v>
      </c>
      <c r="I1897" s="14">
        <v>1</v>
      </c>
      <c r="J1897" s="13" t="s">
        <v>1164</v>
      </c>
      <c r="K1897" s="13" t="s">
        <v>2149</v>
      </c>
      <c r="L1897" s="13" t="s">
        <v>5600</v>
      </c>
      <c r="M1897" s="13" t="s">
        <v>6276</v>
      </c>
    </row>
    <row r="1898" spans="1:13" x14ac:dyDescent="0.3">
      <c r="A1898" s="13" t="s">
        <v>172</v>
      </c>
      <c r="B1898" s="13" t="s">
        <v>2211</v>
      </c>
      <c r="C1898" s="13" t="s">
        <v>2144</v>
      </c>
      <c r="D1898" s="13" t="s">
        <v>8292</v>
      </c>
      <c r="E1898" s="13" t="s">
        <v>8293</v>
      </c>
      <c r="F1898" s="13" t="s">
        <v>2004</v>
      </c>
      <c r="G1898" s="13" t="s">
        <v>5598</v>
      </c>
      <c r="H1898" s="13" t="s">
        <v>5599</v>
      </c>
      <c r="I1898" s="14">
        <v>10</v>
      </c>
      <c r="J1898" s="13" t="s">
        <v>171</v>
      </c>
      <c r="K1898" s="13" t="s">
        <v>2412</v>
      </c>
      <c r="L1898" s="13" t="s">
        <v>5600</v>
      </c>
      <c r="M1898" s="13" t="s">
        <v>5601</v>
      </c>
    </row>
    <row r="1899" spans="1:13" x14ac:dyDescent="0.3">
      <c r="A1899" s="13" t="s">
        <v>172</v>
      </c>
      <c r="B1899" s="13" t="s">
        <v>2211</v>
      </c>
      <c r="C1899" s="13" t="s">
        <v>2144</v>
      </c>
      <c r="D1899" s="13" t="s">
        <v>8292</v>
      </c>
      <c r="E1899" s="13" t="s">
        <v>8294</v>
      </c>
      <c r="F1899" s="13" t="s">
        <v>2004</v>
      </c>
      <c r="G1899" s="13" t="s">
        <v>5693</v>
      </c>
      <c r="H1899" s="13" t="s">
        <v>5694</v>
      </c>
      <c r="I1899" s="14">
        <v>1</v>
      </c>
      <c r="J1899" s="13" t="s">
        <v>171</v>
      </c>
      <c r="K1899" s="13" t="s">
        <v>2344</v>
      </c>
      <c r="L1899" s="13" t="s">
        <v>5600</v>
      </c>
      <c r="M1899" s="13" t="s">
        <v>5692</v>
      </c>
    </row>
    <row r="1900" spans="1:13" x14ac:dyDescent="0.3">
      <c r="A1900" s="13" t="s">
        <v>172</v>
      </c>
      <c r="B1900" s="13" t="s">
        <v>2211</v>
      </c>
      <c r="C1900" s="13" t="s">
        <v>2144</v>
      </c>
      <c r="D1900" s="13" t="s">
        <v>8292</v>
      </c>
      <c r="E1900" s="13" t="s">
        <v>8295</v>
      </c>
      <c r="F1900" s="13" t="s">
        <v>2004</v>
      </c>
      <c r="G1900" s="13" t="s">
        <v>8296</v>
      </c>
      <c r="H1900" s="13" t="s">
        <v>6695</v>
      </c>
      <c r="I1900" s="14">
        <v>1</v>
      </c>
      <c r="J1900" s="13" t="s">
        <v>171</v>
      </c>
      <c r="K1900" s="13" t="s">
        <v>2229</v>
      </c>
      <c r="L1900" s="13" t="s">
        <v>5600</v>
      </c>
      <c r="M1900" s="13" t="s">
        <v>5692</v>
      </c>
    </row>
    <row r="1901" spans="1:13" x14ac:dyDescent="0.3">
      <c r="A1901" s="13" t="s">
        <v>172</v>
      </c>
      <c r="B1901" s="13" t="s">
        <v>2211</v>
      </c>
      <c r="C1901" s="13" t="s">
        <v>2144</v>
      </c>
      <c r="D1901" s="13" t="s">
        <v>8292</v>
      </c>
      <c r="E1901" s="13" t="s">
        <v>8295</v>
      </c>
      <c r="F1901" s="13" t="s">
        <v>2004</v>
      </c>
      <c r="G1901" s="13" t="s">
        <v>5693</v>
      </c>
      <c r="H1901" s="13" t="s">
        <v>5694</v>
      </c>
      <c r="I1901" s="14">
        <v>1</v>
      </c>
      <c r="J1901" s="13" t="s">
        <v>171</v>
      </c>
      <c r="K1901" s="13" t="s">
        <v>2229</v>
      </c>
      <c r="L1901" s="13" t="s">
        <v>5600</v>
      </c>
      <c r="M1901" s="13" t="s">
        <v>5692</v>
      </c>
    </row>
    <row r="1902" spans="1:13" x14ac:dyDescent="0.3">
      <c r="A1902" s="13" t="s">
        <v>172</v>
      </c>
      <c r="B1902" s="13" t="s">
        <v>2211</v>
      </c>
      <c r="C1902" s="13" t="s">
        <v>2144</v>
      </c>
      <c r="D1902" s="13" t="s">
        <v>8292</v>
      </c>
      <c r="E1902" s="13" t="s">
        <v>8297</v>
      </c>
      <c r="F1902" s="13" t="s">
        <v>2004</v>
      </c>
      <c r="G1902" s="13" t="s">
        <v>8298</v>
      </c>
      <c r="H1902" s="13" t="s">
        <v>8299</v>
      </c>
      <c r="I1902" s="14">
        <v>2</v>
      </c>
      <c r="J1902" s="13" t="s">
        <v>171</v>
      </c>
      <c r="K1902" s="13" t="s">
        <v>2183</v>
      </c>
      <c r="L1902" s="13" t="s">
        <v>5600</v>
      </c>
      <c r="M1902" s="13" t="s">
        <v>2535</v>
      </c>
    </row>
    <row r="1903" spans="1:13" x14ac:dyDescent="0.3">
      <c r="A1903" s="13" t="s">
        <v>172</v>
      </c>
      <c r="B1903" s="13" t="s">
        <v>2211</v>
      </c>
      <c r="C1903" s="13" t="s">
        <v>2144</v>
      </c>
      <c r="D1903" s="13" t="s">
        <v>8292</v>
      </c>
      <c r="E1903" s="13" t="s">
        <v>8297</v>
      </c>
      <c r="F1903" s="13" t="s">
        <v>2004</v>
      </c>
      <c r="G1903" s="13" t="s">
        <v>8300</v>
      </c>
      <c r="H1903" s="13" t="s">
        <v>8301</v>
      </c>
      <c r="I1903" s="14">
        <v>2</v>
      </c>
      <c r="J1903" s="13" t="s">
        <v>171</v>
      </c>
      <c r="K1903" s="13" t="s">
        <v>2183</v>
      </c>
      <c r="L1903" s="13" t="s">
        <v>5600</v>
      </c>
      <c r="M1903" s="13" t="s">
        <v>2027</v>
      </c>
    </row>
    <row r="1904" spans="1:13" x14ac:dyDescent="0.3">
      <c r="A1904" s="13" t="s">
        <v>172</v>
      </c>
      <c r="B1904" s="13" t="s">
        <v>2211</v>
      </c>
      <c r="C1904" s="13" t="s">
        <v>2144</v>
      </c>
      <c r="D1904" s="13" t="s">
        <v>8292</v>
      </c>
      <c r="E1904" s="13" t="s">
        <v>8302</v>
      </c>
      <c r="F1904" s="13" t="s">
        <v>2004</v>
      </c>
      <c r="G1904" s="13" t="s">
        <v>8303</v>
      </c>
      <c r="H1904" s="13" t="s">
        <v>8304</v>
      </c>
      <c r="I1904" s="14">
        <v>1</v>
      </c>
      <c r="J1904" s="13" t="s">
        <v>171</v>
      </c>
      <c r="K1904" s="13" t="s">
        <v>2090</v>
      </c>
      <c r="L1904" s="13" t="s">
        <v>5600</v>
      </c>
      <c r="M1904" s="13" t="s">
        <v>5610</v>
      </c>
    </row>
    <row r="1905" spans="1:13" x14ac:dyDescent="0.3">
      <c r="A1905" s="13" t="s">
        <v>172</v>
      </c>
      <c r="B1905" s="13" t="s">
        <v>2211</v>
      </c>
      <c r="C1905" s="13" t="s">
        <v>2144</v>
      </c>
      <c r="D1905" s="13" t="s">
        <v>8292</v>
      </c>
      <c r="E1905" s="13" t="s">
        <v>8305</v>
      </c>
      <c r="F1905" s="13" t="s">
        <v>2004</v>
      </c>
      <c r="G1905" s="13" t="s">
        <v>5598</v>
      </c>
      <c r="H1905" s="13" t="s">
        <v>5599</v>
      </c>
      <c r="I1905" s="14">
        <v>5</v>
      </c>
      <c r="J1905" s="13" t="s">
        <v>171</v>
      </c>
      <c r="K1905" s="13" t="s">
        <v>2244</v>
      </c>
      <c r="L1905" s="13" t="s">
        <v>5600</v>
      </c>
      <c r="M1905" s="13" t="s">
        <v>5601</v>
      </c>
    </row>
    <row r="1906" spans="1:13" x14ac:dyDescent="0.3">
      <c r="A1906" s="13" t="s">
        <v>172</v>
      </c>
      <c r="B1906" s="13" t="s">
        <v>2211</v>
      </c>
      <c r="C1906" s="13" t="s">
        <v>2144</v>
      </c>
      <c r="D1906" s="13" t="s">
        <v>8292</v>
      </c>
      <c r="E1906" s="13" t="s">
        <v>8306</v>
      </c>
      <c r="F1906" s="13" t="s">
        <v>2004</v>
      </c>
      <c r="G1906" s="13" t="s">
        <v>5934</v>
      </c>
      <c r="H1906" s="13" t="s">
        <v>5935</v>
      </c>
      <c r="I1906" s="14">
        <v>1</v>
      </c>
      <c r="J1906" s="13" t="s">
        <v>171</v>
      </c>
      <c r="K1906" s="13" t="s">
        <v>2127</v>
      </c>
      <c r="L1906" s="13" t="s">
        <v>5600</v>
      </c>
      <c r="M1906" s="13" t="s">
        <v>5610</v>
      </c>
    </row>
    <row r="1907" spans="1:13" x14ac:dyDescent="0.3">
      <c r="A1907" s="13" t="s">
        <v>1759</v>
      </c>
      <c r="B1907" s="13" t="s">
        <v>2630</v>
      </c>
      <c r="C1907" s="13" t="s">
        <v>2292</v>
      </c>
      <c r="D1907" s="13" t="s">
        <v>2631</v>
      </c>
      <c r="E1907" s="13" t="s">
        <v>8307</v>
      </c>
      <c r="F1907" s="13" t="s">
        <v>2004</v>
      </c>
      <c r="G1907" s="13" t="s">
        <v>8308</v>
      </c>
      <c r="H1907" s="13" t="s">
        <v>8309</v>
      </c>
      <c r="I1907" s="14">
        <v>1</v>
      </c>
      <c r="J1907" s="13" t="s">
        <v>1758</v>
      </c>
      <c r="K1907" s="13" t="s">
        <v>2748</v>
      </c>
      <c r="L1907" s="13" t="s">
        <v>5600</v>
      </c>
      <c r="M1907" s="13" t="s">
        <v>8310</v>
      </c>
    </row>
    <row r="1908" spans="1:13" x14ac:dyDescent="0.3">
      <c r="A1908" s="13" t="s">
        <v>1310</v>
      </c>
      <c r="B1908" s="13" t="s">
        <v>3528</v>
      </c>
      <c r="C1908" s="13" t="s">
        <v>2099</v>
      </c>
      <c r="D1908" s="13" t="s">
        <v>8311</v>
      </c>
      <c r="E1908" s="13" t="s">
        <v>8312</v>
      </c>
      <c r="F1908" s="13" t="s">
        <v>2004</v>
      </c>
      <c r="G1908" s="13" t="s">
        <v>8313</v>
      </c>
      <c r="H1908" s="13" t="s">
        <v>8314</v>
      </c>
      <c r="I1908" s="14">
        <v>1</v>
      </c>
      <c r="J1908" s="13" t="s">
        <v>1309</v>
      </c>
      <c r="K1908" s="13" t="s">
        <v>2193</v>
      </c>
      <c r="L1908" s="13" t="s">
        <v>5600</v>
      </c>
      <c r="M1908" s="13" t="s">
        <v>8315</v>
      </c>
    </row>
    <row r="1909" spans="1:13" x14ac:dyDescent="0.3">
      <c r="A1909" s="13" t="s">
        <v>551</v>
      </c>
      <c r="B1909" s="13" t="s">
        <v>2420</v>
      </c>
      <c r="C1909" s="13" t="s">
        <v>2044</v>
      </c>
      <c r="D1909" s="13" t="s">
        <v>2421</v>
      </c>
      <c r="E1909" s="13" t="s">
        <v>8316</v>
      </c>
      <c r="F1909" s="13" t="s">
        <v>2004</v>
      </c>
      <c r="G1909" s="13" t="s">
        <v>8317</v>
      </c>
      <c r="H1909" s="13" t="s">
        <v>8318</v>
      </c>
      <c r="I1909" s="14">
        <v>1</v>
      </c>
      <c r="J1909" s="13" t="s">
        <v>550</v>
      </c>
      <c r="K1909" s="13" t="s">
        <v>2759</v>
      </c>
      <c r="L1909" s="13" t="s">
        <v>5600</v>
      </c>
      <c r="M1909" s="13" t="s">
        <v>8319</v>
      </c>
    </row>
    <row r="1910" spans="1:13" x14ac:dyDescent="0.3">
      <c r="A1910" s="13" t="s">
        <v>551</v>
      </c>
      <c r="B1910" s="13" t="s">
        <v>2420</v>
      </c>
      <c r="C1910" s="13" t="s">
        <v>2044</v>
      </c>
      <c r="D1910" s="13" t="s">
        <v>2421</v>
      </c>
      <c r="E1910" s="13" t="s">
        <v>4017</v>
      </c>
      <c r="F1910" s="13" t="s">
        <v>2004</v>
      </c>
      <c r="G1910" s="13" t="s">
        <v>8320</v>
      </c>
      <c r="H1910" s="13" t="s">
        <v>8321</v>
      </c>
      <c r="I1910" s="14">
        <v>1</v>
      </c>
      <c r="J1910" s="13" t="s">
        <v>550</v>
      </c>
      <c r="K1910" s="13" t="s">
        <v>2407</v>
      </c>
      <c r="L1910" s="13" t="s">
        <v>5600</v>
      </c>
      <c r="M1910" s="13" t="s">
        <v>2703</v>
      </c>
    </row>
    <row r="1911" spans="1:13" x14ac:dyDescent="0.3">
      <c r="A1911" s="13" t="s">
        <v>974</v>
      </c>
      <c r="B1911" s="13" t="s">
        <v>2327</v>
      </c>
      <c r="C1911" s="13" t="s">
        <v>2109</v>
      </c>
      <c r="D1911" s="13" t="s">
        <v>8322</v>
      </c>
      <c r="E1911" s="13" t="s">
        <v>8323</v>
      </c>
      <c r="F1911" s="13" t="s">
        <v>2004</v>
      </c>
      <c r="G1911" s="13" t="s">
        <v>5848</v>
      </c>
      <c r="H1911" s="13" t="s">
        <v>5849</v>
      </c>
      <c r="I1911" s="14">
        <v>2</v>
      </c>
      <c r="J1911" s="13" t="s">
        <v>973</v>
      </c>
      <c r="K1911" s="13" t="s">
        <v>2407</v>
      </c>
      <c r="L1911" s="13" t="s">
        <v>5600</v>
      </c>
      <c r="M1911" s="13" t="s">
        <v>5610</v>
      </c>
    </row>
    <row r="1912" spans="1:13" x14ac:dyDescent="0.3">
      <c r="A1912" s="13" t="s">
        <v>684</v>
      </c>
      <c r="B1912" s="13" t="s">
        <v>2705</v>
      </c>
      <c r="C1912" s="13" t="s">
        <v>2239</v>
      </c>
      <c r="D1912" s="13" t="s">
        <v>4030</v>
      </c>
      <c r="E1912" s="13" t="s">
        <v>8324</v>
      </c>
      <c r="F1912" s="13" t="s">
        <v>2004</v>
      </c>
      <c r="G1912" s="13" t="s">
        <v>8325</v>
      </c>
      <c r="H1912" s="13" t="s">
        <v>8326</v>
      </c>
      <c r="I1912" s="14">
        <v>2</v>
      </c>
      <c r="J1912" s="13" t="s">
        <v>683</v>
      </c>
      <c r="K1912" s="13" t="s">
        <v>3112</v>
      </c>
      <c r="L1912" s="13" t="s">
        <v>5600</v>
      </c>
      <c r="M1912" s="13" t="s">
        <v>8327</v>
      </c>
    </row>
    <row r="1913" spans="1:13" x14ac:dyDescent="0.3">
      <c r="A1913" s="13" t="s">
        <v>684</v>
      </c>
      <c r="B1913" s="13" t="s">
        <v>2705</v>
      </c>
      <c r="C1913" s="13" t="s">
        <v>2239</v>
      </c>
      <c r="D1913" s="13" t="s">
        <v>4030</v>
      </c>
      <c r="E1913" s="13" t="s">
        <v>8328</v>
      </c>
      <c r="F1913" s="13" t="s">
        <v>2004</v>
      </c>
      <c r="G1913" s="13" t="s">
        <v>8325</v>
      </c>
      <c r="H1913" s="13" t="s">
        <v>8326</v>
      </c>
      <c r="I1913" s="14">
        <v>2</v>
      </c>
      <c r="J1913" s="13" t="s">
        <v>683</v>
      </c>
      <c r="K1913" s="13" t="s">
        <v>2297</v>
      </c>
      <c r="L1913" s="13" t="s">
        <v>5600</v>
      </c>
      <c r="M1913" s="13" t="s">
        <v>8327</v>
      </c>
    </row>
    <row r="1914" spans="1:13" x14ac:dyDescent="0.3">
      <c r="A1914" s="13" t="s">
        <v>684</v>
      </c>
      <c r="B1914" s="13" t="s">
        <v>2705</v>
      </c>
      <c r="C1914" s="13" t="s">
        <v>2239</v>
      </c>
      <c r="D1914" s="13" t="s">
        <v>4030</v>
      </c>
      <c r="E1914" s="13" t="s">
        <v>8329</v>
      </c>
      <c r="F1914" s="13" t="s">
        <v>2004</v>
      </c>
      <c r="G1914" s="13" t="s">
        <v>7704</v>
      </c>
      <c r="H1914" s="13" t="s">
        <v>7705</v>
      </c>
      <c r="I1914" s="14">
        <v>1</v>
      </c>
      <c r="J1914" s="13" t="s">
        <v>683</v>
      </c>
      <c r="K1914" s="13" t="s">
        <v>2759</v>
      </c>
      <c r="L1914" s="13" t="s">
        <v>5600</v>
      </c>
      <c r="M1914" s="13" t="s">
        <v>2365</v>
      </c>
    </row>
    <row r="1915" spans="1:13" x14ac:dyDescent="0.3">
      <c r="A1915" s="13" t="s">
        <v>684</v>
      </c>
      <c r="B1915" s="13" t="s">
        <v>2705</v>
      </c>
      <c r="C1915" s="13" t="s">
        <v>2239</v>
      </c>
      <c r="D1915" s="13" t="s">
        <v>4030</v>
      </c>
      <c r="E1915" s="13" t="s">
        <v>8330</v>
      </c>
      <c r="F1915" s="13" t="s">
        <v>2004</v>
      </c>
      <c r="G1915" s="13" t="s">
        <v>8325</v>
      </c>
      <c r="H1915" s="13" t="s">
        <v>8326</v>
      </c>
      <c r="I1915" s="14">
        <v>2</v>
      </c>
      <c r="J1915" s="13" t="s">
        <v>683</v>
      </c>
      <c r="K1915" s="13" t="s">
        <v>2428</v>
      </c>
      <c r="L1915" s="13" t="s">
        <v>5600</v>
      </c>
      <c r="M1915" s="13" t="s">
        <v>8327</v>
      </c>
    </row>
    <row r="1916" spans="1:13" x14ac:dyDescent="0.3">
      <c r="A1916" s="13" t="s">
        <v>684</v>
      </c>
      <c r="B1916" s="13" t="s">
        <v>2705</v>
      </c>
      <c r="C1916" s="13" t="s">
        <v>2239</v>
      </c>
      <c r="D1916" s="13" t="s">
        <v>4030</v>
      </c>
      <c r="E1916" s="13" t="s">
        <v>4037</v>
      </c>
      <c r="F1916" s="13" t="s">
        <v>2004</v>
      </c>
      <c r="G1916" s="13" t="s">
        <v>8325</v>
      </c>
      <c r="H1916" s="13" t="s">
        <v>8326</v>
      </c>
      <c r="I1916" s="14">
        <v>2</v>
      </c>
      <c r="J1916" s="13" t="s">
        <v>683</v>
      </c>
      <c r="K1916" s="13" t="s">
        <v>2156</v>
      </c>
      <c r="L1916" s="13" t="s">
        <v>5600</v>
      </c>
      <c r="M1916" s="13" t="s">
        <v>8327</v>
      </c>
    </row>
    <row r="1917" spans="1:13" x14ac:dyDescent="0.3">
      <c r="A1917" s="13" t="s">
        <v>684</v>
      </c>
      <c r="B1917" s="13" t="s">
        <v>2705</v>
      </c>
      <c r="C1917" s="13" t="s">
        <v>2239</v>
      </c>
      <c r="D1917" s="13" t="s">
        <v>4030</v>
      </c>
      <c r="E1917" s="13" t="s">
        <v>8331</v>
      </c>
      <c r="F1917" s="13" t="s">
        <v>2004</v>
      </c>
      <c r="G1917" s="13" t="s">
        <v>8325</v>
      </c>
      <c r="H1917" s="13" t="s">
        <v>8326</v>
      </c>
      <c r="I1917" s="14">
        <v>2</v>
      </c>
      <c r="J1917" s="13" t="s">
        <v>683</v>
      </c>
      <c r="K1917" s="13" t="s">
        <v>2568</v>
      </c>
      <c r="L1917" s="13" t="s">
        <v>5600</v>
      </c>
      <c r="M1917" s="13" t="s">
        <v>8327</v>
      </c>
    </row>
    <row r="1918" spans="1:13" x14ac:dyDescent="0.3">
      <c r="A1918" s="13" t="s">
        <v>1066</v>
      </c>
      <c r="B1918" s="13" t="s">
        <v>2000</v>
      </c>
      <c r="C1918" s="13" t="s">
        <v>2001</v>
      </c>
      <c r="D1918" s="13" t="s">
        <v>4041</v>
      </c>
      <c r="E1918" s="13" t="s">
        <v>4042</v>
      </c>
      <c r="F1918" s="13" t="s">
        <v>2004</v>
      </c>
      <c r="G1918" s="13" t="s">
        <v>6358</v>
      </c>
      <c r="H1918" s="13" t="s">
        <v>6359</v>
      </c>
      <c r="I1918" s="14">
        <v>1</v>
      </c>
      <c r="J1918" s="13" t="s">
        <v>1065</v>
      </c>
      <c r="K1918" s="13" t="s">
        <v>2209</v>
      </c>
      <c r="L1918" s="13" t="s">
        <v>5600</v>
      </c>
      <c r="M1918" s="13" t="s">
        <v>2237</v>
      </c>
    </row>
    <row r="1919" spans="1:13" x14ac:dyDescent="0.3">
      <c r="A1919" s="13" t="s">
        <v>1066</v>
      </c>
      <c r="B1919" s="13" t="s">
        <v>2000</v>
      </c>
      <c r="C1919" s="13" t="s">
        <v>2001</v>
      </c>
      <c r="D1919" s="13" t="s">
        <v>4041</v>
      </c>
      <c r="E1919" s="13" t="s">
        <v>8332</v>
      </c>
      <c r="F1919" s="13" t="s">
        <v>2004</v>
      </c>
      <c r="G1919" s="13" t="s">
        <v>5821</v>
      </c>
      <c r="H1919" s="13" t="s">
        <v>5822</v>
      </c>
      <c r="I1919" s="14">
        <v>1</v>
      </c>
      <c r="J1919" s="13" t="s">
        <v>1065</v>
      </c>
      <c r="K1919" s="13" t="s">
        <v>2337</v>
      </c>
      <c r="L1919" s="13" t="s">
        <v>5600</v>
      </c>
      <c r="M1919" s="13" t="s">
        <v>5610</v>
      </c>
    </row>
    <row r="1920" spans="1:13" x14ac:dyDescent="0.3">
      <c r="A1920" s="13" t="s">
        <v>529</v>
      </c>
      <c r="B1920" s="13" t="s">
        <v>2488</v>
      </c>
      <c r="C1920" s="13" t="s">
        <v>2109</v>
      </c>
      <c r="D1920" s="13" t="s">
        <v>2489</v>
      </c>
      <c r="E1920" s="13" t="s">
        <v>8333</v>
      </c>
      <c r="F1920" s="13" t="s">
        <v>2004</v>
      </c>
      <c r="G1920" s="13" t="s">
        <v>8334</v>
      </c>
      <c r="H1920" s="13" t="s">
        <v>8335</v>
      </c>
      <c r="I1920" s="14">
        <v>10</v>
      </c>
      <c r="J1920" s="13" t="s">
        <v>528</v>
      </c>
      <c r="K1920" s="13" t="s">
        <v>2244</v>
      </c>
      <c r="L1920" s="13" t="s">
        <v>5600</v>
      </c>
      <c r="M1920" s="13" t="s">
        <v>2923</v>
      </c>
    </row>
    <row r="1921" spans="1:13" x14ac:dyDescent="0.3">
      <c r="A1921" s="13" t="s">
        <v>449</v>
      </c>
      <c r="B1921" s="13" t="s">
        <v>2639</v>
      </c>
      <c r="C1921" s="13" t="s">
        <v>2044</v>
      </c>
      <c r="D1921" s="13" t="s">
        <v>8336</v>
      </c>
      <c r="E1921" s="13" t="s">
        <v>8337</v>
      </c>
      <c r="F1921" s="13" t="s">
        <v>2004</v>
      </c>
      <c r="G1921" s="13" t="s">
        <v>5690</v>
      </c>
      <c r="H1921" s="13" t="s">
        <v>5691</v>
      </c>
      <c r="I1921" s="14">
        <v>1</v>
      </c>
      <c r="J1921" s="13" t="s">
        <v>448</v>
      </c>
      <c r="K1921" s="13" t="s">
        <v>3112</v>
      </c>
      <c r="L1921" s="13" t="s">
        <v>5600</v>
      </c>
      <c r="M1921" s="13" t="s">
        <v>5692</v>
      </c>
    </row>
    <row r="1922" spans="1:13" x14ac:dyDescent="0.3">
      <c r="A1922" s="13" t="s">
        <v>658</v>
      </c>
      <c r="B1922" s="13" t="s">
        <v>8338</v>
      </c>
      <c r="C1922" s="13" t="s">
        <v>2384</v>
      </c>
      <c r="D1922" s="13" t="s">
        <v>8339</v>
      </c>
      <c r="E1922" s="13" t="s">
        <v>8340</v>
      </c>
      <c r="F1922" s="13" t="s">
        <v>2004</v>
      </c>
      <c r="G1922" s="13" t="s">
        <v>5618</v>
      </c>
      <c r="H1922" s="13" t="s">
        <v>5619</v>
      </c>
      <c r="I1922" s="14">
        <v>2</v>
      </c>
      <c r="J1922" s="13" t="s">
        <v>657</v>
      </c>
      <c r="K1922" s="13" t="s">
        <v>2371</v>
      </c>
      <c r="L1922" s="13" t="s">
        <v>5600</v>
      </c>
      <c r="M1922" s="13" t="s">
        <v>5601</v>
      </c>
    </row>
    <row r="1923" spans="1:13" x14ac:dyDescent="0.3">
      <c r="A1923" s="13" t="s">
        <v>658</v>
      </c>
      <c r="B1923" s="13" t="s">
        <v>8338</v>
      </c>
      <c r="C1923" s="13" t="s">
        <v>2384</v>
      </c>
      <c r="D1923" s="13" t="s">
        <v>8339</v>
      </c>
      <c r="E1923" s="13" t="s">
        <v>8340</v>
      </c>
      <c r="F1923" s="13" t="s">
        <v>2004</v>
      </c>
      <c r="G1923" s="13" t="s">
        <v>5598</v>
      </c>
      <c r="H1923" s="13" t="s">
        <v>5599</v>
      </c>
      <c r="I1923" s="14">
        <v>8</v>
      </c>
      <c r="J1923" s="13" t="s">
        <v>657</v>
      </c>
      <c r="K1923" s="13" t="s">
        <v>2371</v>
      </c>
      <c r="L1923" s="13" t="s">
        <v>5600</v>
      </c>
      <c r="M1923" s="13" t="s">
        <v>5601</v>
      </c>
    </row>
    <row r="1924" spans="1:13" x14ac:dyDescent="0.3">
      <c r="A1924" s="13" t="s">
        <v>658</v>
      </c>
      <c r="B1924" s="13" t="s">
        <v>8338</v>
      </c>
      <c r="C1924" s="13" t="s">
        <v>2384</v>
      </c>
      <c r="D1924" s="13" t="s">
        <v>8339</v>
      </c>
      <c r="E1924" s="13" t="s">
        <v>8340</v>
      </c>
      <c r="F1924" s="13" t="s">
        <v>2004</v>
      </c>
      <c r="G1924" s="13" t="s">
        <v>8341</v>
      </c>
      <c r="H1924" s="13" t="s">
        <v>8342</v>
      </c>
      <c r="I1924" s="14">
        <v>3</v>
      </c>
      <c r="J1924" s="13" t="s">
        <v>657</v>
      </c>
      <c r="K1924" s="13" t="s">
        <v>2371</v>
      </c>
      <c r="L1924" s="13" t="s">
        <v>5600</v>
      </c>
      <c r="M1924" s="13" t="s">
        <v>5610</v>
      </c>
    </row>
    <row r="1925" spans="1:13" x14ac:dyDescent="0.3">
      <c r="A1925" s="13" t="s">
        <v>658</v>
      </c>
      <c r="B1925" s="13" t="s">
        <v>8338</v>
      </c>
      <c r="C1925" s="13" t="s">
        <v>2384</v>
      </c>
      <c r="D1925" s="13" t="s">
        <v>8339</v>
      </c>
      <c r="E1925" s="13" t="s">
        <v>8343</v>
      </c>
      <c r="F1925" s="13" t="s">
        <v>2004</v>
      </c>
      <c r="G1925" s="13" t="s">
        <v>5598</v>
      </c>
      <c r="H1925" s="13" t="s">
        <v>5599</v>
      </c>
      <c r="I1925" s="14">
        <v>5</v>
      </c>
      <c r="J1925" s="13" t="s">
        <v>657</v>
      </c>
      <c r="K1925" s="13" t="s">
        <v>2337</v>
      </c>
      <c r="L1925" s="13" t="s">
        <v>5600</v>
      </c>
      <c r="M1925" s="13" t="s">
        <v>5601</v>
      </c>
    </row>
    <row r="1926" spans="1:13" x14ac:dyDescent="0.3">
      <c r="A1926" s="13" t="s">
        <v>658</v>
      </c>
      <c r="B1926" s="13" t="s">
        <v>8338</v>
      </c>
      <c r="C1926" s="13" t="s">
        <v>2384</v>
      </c>
      <c r="D1926" s="13" t="s">
        <v>8339</v>
      </c>
      <c r="E1926" s="13" t="s">
        <v>8343</v>
      </c>
      <c r="F1926" s="13" t="s">
        <v>2004</v>
      </c>
      <c r="G1926" s="13" t="s">
        <v>5618</v>
      </c>
      <c r="H1926" s="13" t="s">
        <v>5619</v>
      </c>
      <c r="I1926" s="14">
        <v>3</v>
      </c>
      <c r="J1926" s="13" t="s">
        <v>657</v>
      </c>
      <c r="K1926" s="13" t="s">
        <v>2337</v>
      </c>
      <c r="L1926" s="13" t="s">
        <v>5600</v>
      </c>
      <c r="M1926" s="13" t="s">
        <v>5601</v>
      </c>
    </row>
    <row r="1927" spans="1:13" x14ac:dyDescent="0.3">
      <c r="A1927" s="13" t="s">
        <v>658</v>
      </c>
      <c r="B1927" s="13" t="s">
        <v>8338</v>
      </c>
      <c r="C1927" s="13" t="s">
        <v>2384</v>
      </c>
      <c r="D1927" s="13" t="s">
        <v>8339</v>
      </c>
      <c r="E1927" s="13" t="s">
        <v>8344</v>
      </c>
      <c r="F1927" s="13" t="s">
        <v>2004</v>
      </c>
      <c r="G1927" s="13" t="s">
        <v>5598</v>
      </c>
      <c r="H1927" s="13" t="s">
        <v>5599</v>
      </c>
      <c r="I1927" s="14">
        <v>5</v>
      </c>
      <c r="J1927" s="13" t="s">
        <v>657</v>
      </c>
      <c r="K1927" s="13" t="s">
        <v>2193</v>
      </c>
      <c r="L1927" s="13" t="s">
        <v>5600</v>
      </c>
      <c r="M1927" s="13" t="s">
        <v>5601</v>
      </c>
    </row>
    <row r="1928" spans="1:13" x14ac:dyDescent="0.3">
      <c r="A1928" s="13" t="s">
        <v>658</v>
      </c>
      <c r="B1928" s="13" t="s">
        <v>8338</v>
      </c>
      <c r="C1928" s="13" t="s">
        <v>2384</v>
      </c>
      <c r="D1928" s="13" t="s">
        <v>8339</v>
      </c>
      <c r="E1928" s="13" t="s">
        <v>8345</v>
      </c>
      <c r="F1928" s="13" t="s">
        <v>2004</v>
      </c>
      <c r="G1928" s="13" t="s">
        <v>5618</v>
      </c>
      <c r="H1928" s="13" t="s">
        <v>5619</v>
      </c>
      <c r="I1928" s="14">
        <v>5</v>
      </c>
      <c r="J1928" s="13" t="s">
        <v>657</v>
      </c>
      <c r="K1928" s="13" t="s">
        <v>2066</v>
      </c>
      <c r="L1928" s="13" t="s">
        <v>5600</v>
      </c>
      <c r="M1928" s="13" t="s">
        <v>5601</v>
      </c>
    </row>
    <row r="1929" spans="1:13" x14ac:dyDescent="0.3">
      <c r="A1929" s="13" t="s">
        <v>658</v>
      </c>
      <c r="B1929" s="13" t="s">
        <v>8338</v>
      </c>
      <c r="C1929" s="13" t="s">
        <v>2384</v>
      </c>
      <c r="D1929" s="13" t="s">
        <v>8339</v>
      </c>
      <c r="E1929" s="13" t="s">
        <v>8346</v>
      </c>
      <c r="F1929" s="13" t="s">
        <v>2004</v>
      </c>
      <c r="G1929" s="13" t="s">
        <v>5598</v>
      </c>
      <c r="H1929" s="13" t="s">
        <v>5599</v>
      </c>
      <c r="I1929" s="14">
        <v>10</v>
      </c>
      <c r="J1929" s="13" t="s">
        <v>657</v>
      </c>
      <c r="K1929" s="13" t="s">
        <v>2407</v>
      </c>
      <c r="L1929" s="13" t="s">
        <v>5600</v>
      </c>
      <c r="M1929" s="13" t="s">
        <v>5601</v>
      </c>
    </row>
    <row r="1930" spans="1:13" x14ac:dyDescent="0.3">
      <c r="A1930" s="13" t="s">
        <v>658</v>
      </c>
      <c r="B1930" s="13" t="s">
        <v>8338</v>
      </c>
      <c r="C1930" s="13" t="s">
        <v>2384</v>
      </c>
      <c r="D1930" s="13" t="s">
        <v>8339</v>
      </c>
      <c r="E1930" s="13" t="s">
        <v>8347</v>
      </c>
      <c r="F1930" s="13" t="s">
        <v>2004</v>
      </c>
      <c r="G1930" s="13" t="s">
        <v>5618</v>
      </c>
      <c r="H1930" s="13" t="s">
        <v>5619</v>
      </c>
      <c r="I1930" s="14">
        <v>5</v>
      </c>
      <c r="J1930" s="13" t="s">
        <v>657</v>
      </c>
      <c r="K1930" s="13" t="s">
        <v>2149</v>
      </c>
      <c r="L1930" s="13" t="s">
        <v>5600</v>
      </c>
      <c r="M1930" s="13" t="s">
        <v>5601</v>
      </c>
    </row>
    <row r="1931" spans="1:13" x14ac:dyDescent="0.3">
      <c r="A1931" s="13" t="s">
        <v>348</v>
      </c>
      <c r="B1931" s="13" t="s">
        <v>2474</v>
      </c>
      <c r="C1931" s="13" t="s">
        <v>2099</v>
      </c>
      <c r="D1931" s="13" t="s">
        <v>4067</v>
      </c>
      <c r="E1931" s="13" t="s">
        <v>4079</v>
      </c>
      <c r="F1931" s="13" t="s">
        <v>2004</v>
      </c>
      <c r="G1931" s="13" t="s">
        <v>8348</v>
      </c>
      <c r="H1931" s="13" t="s">
        <v>8349</v>
      </c>
      <c r="I1931" s="14">
        <v>2</v>
      </c>
      <c r="J1931" s="13" t="s">
        <v>347</v>
      </c>
      <c r="K1931" s="13" t="s">
        <v>2026</v>
      </c>
      <c r="L1931" s="13" t="s">
        <v>5600</v>
      </c>
      <c r="M1931" s="13" t="s">
        <v>5610</v>
      </c>
    </row>
    <row r="1932" spans="1:13" x14ac:dyDescent="0.3">
      <c r="A1932" s="13" t="s">
        <v>348</v>
      </c>
      <c r="B1932" s="13" t="s">
        <v>2474</v>
      </c>
      <c r="C1932" s="13" t="s">
        <v>2099</v>
      </c>
      <c r="D1932" s="13" t="s">
        <v>4067</v>
      </c>
      <c r="E1932" s="13" t="s">
        <v>8350</v>
      </c>
      <c r="F1932" s="13" t="s">
        <v>2004</v>
      </c>
      <c r="G1932" s="13" t="s">
        <v>8351</v>
      </c>
      <c r="H1932" s="13" t="s">
        <v>8352</v>
      </c>
      <c r="I1932" s="14">
        <v>2</v>
      </c>
      <c r="J1932" s="13" t="s">
        <v>347</v>
      </c>
      <c r="K1932" s="13" t="s">
        <v>2249</v>
      </c>
      <c r="L1932" s="13" t="s">
        <v>5600</v>
      </c>
      <c r="M1932" s="13" t="s">
        <v>2562</v>
      </c>
    </row>
    <row r="1933" spans="1:13" x14ac:dyDescent="0.3">
      <c r="A1933" s="13" t="s">
        <v>342</v>
      </c>
      <c r="B1933" s="13" t="s">
        <v>2749</v>
      </c>
      <c r="C1933" s="13" t="s">
        <v>2044</v>
      </c>
      <c r="D1933" s="13" t="s">
        <v>4082</v>
      </c>
      <c r="E1933" s="13" t="s">
        <v>8353</v>
      </c>
      <c r="F1933" s="13" t="s">
        <v>2004</v>
      </c>
      <c r="G1933" s="13" t="s">
        <v>6095</v>
      </c>
      <c r="H1933" s="13" t="s">
        <v>6096</v>
      </c>
      <c r="I1933" s="14">
        <v>4</v>
      </c>
      <c r="J1933" s="13" t="s">
        <v>850</v>
      </c>
      <c r="K1933" s="13" t="s">
        <v>2393</v>
      </c>
      <c r="L1933" s="13" t="s">
        <v>5600</v>
      </c>
      <c r="M1933" s="13" t="s">
        <v>6039</v>
      </c>
    </row>
    <row r="1934" spans="1:13" x14ac:dyDescent="0.3">
      <c r="A1934" s="13" t="s">
        <v>342</v>
      </c>
      <c r="B1934" s="13" t="s">
        <v>2749</v>
      </c>
      <c r="C1934" s="13" t="s">
        <v>2044</v>
      </c>
      <c r="D1934" s="13" t="s">
        <v>4082</v>
      </c>
      <c r="E1934" s="13" t="s">
        <v>8354</v>
      </c>
      <c r="F1934" s="13" t="s">
        <v>2004</v>
      </c>
      <c r="G1934" s="13" t="s">
        <v>8355</v>
      </c>
      <c r="H1934" s="13" t="s">
        <v>8356</v>
      </c>
      <c r="I1934" s="14">
        <v>1</v>
      </c>
      <c r="J1934" s="13" t="s">
        <v>850</v>
      </c>
      <c r="K1934" s="13" t="s">
        <v>2447</v>
      </c>
      <c r="L1934" s="13" t="s">
        <v>5600</v>
      </c>
      <c r="M1934" s="13" t="s">
        <v>8357</v>
      </c>
    </row>
    <row r="1935" spans="1:13" x14ac:dyDescent="0.3">
      <c r="A1935" s="13" t="s">
        <v>342</v>
      </c>
      <c r="B1935" s="13" t="s">
        <v>2749</v>
      </c>
      <c r="C1935" s="13" t="s">
        <v>2044</v>
      </c>
      <c r="D1935" s="13" t="s">
        <v>4082</v>
      </c>
      <c r="E1935" s="13" t="s">
        <v>8358</v>
      </c>
      <c r="F1935" s="13" t="s">
        <v>2004</v>
      </c>
      <c r="G1935" s="13" t="s">
        <v>6262</v>
      </c>
      <c r="H1935" s="13" t="s">
        <v>6263</v>
      </c>
      <c r="I1935" s="14">
        <v>1</v>
      </c>
      <c r="J1935" s="13" t="s">
        <v>850</v>
      </c>
      <c r="K1935" s="13" t="s">
        <v>2026</v>
      </c>
      <c r="L1935" s="13" t="s">
        <v>5600</v>
      </c>
      <c r="M1935" s="13" t="s">
        <v>5610</v>
      </c>
    </row>
    <row r="1936" spans="1:13" x14ac:dyDescent="0.3">
      <c r="A1936" s="13" t="s">
        <v>664</v>
      </c>
      <c r="B1936" s="13" t="s">
        <v>4086</v>
      </c>
      <c r="C1936" s="13" t="s">
        <v>2044</v>
      </c>
      <c r="D1936" s="13" t="s">
        <v>4087</v>
      </c>
      <c r="E1936" s="13" t="s">
        <v>8359</v>
      </c>
      <c r="F1936" s="13" t="s">
        <v>2112</v>
      </c>
      <c r="G1936" s="13" t="s">
        <v>4092</v>
      </c>
      <c r="H1936" s="13" t="s">
        <v>4093</v>
      </c>
      <c r="I1936" s="14">
        <v>1</v>
      </c>
      <c r="J1936" s="13" t="s">
        <v>663</v>
      </c>
      <c r="K1936" s="13" t="s">
        <v>2428</v>
      </c>
      <c r="L1936" s="13" t="s">
        <v>5600</v>
      </c>
      <c r="M1936" s="13" t="s">
        <v>2581</v>
      </c>
    </row>
    <row r="1937" spans="1:13" x14ac:dyDescent="0.3">
      <c r="A1937" s="13" t="s">
        <v>591</v>
      </c>
      <c r="B1937" s="13" t="s">
        <v>3260</v>
      </c>
      <c r="C1937" s="13" t="s">
        <v>2109</v>
      </c>
      <c r="D1937" s="13" t="s">
        <v>4094</v>
      </c>
      <c r="E1937" s="13" t="s">
        <v>8360</v>
      </c>
      <c r="F1937" s="13" t="s">
        <v>2004</v>
      </c>
      <c r="G1937" s="13" t="s">
        <v>6417</v>
      </c>
      <c r="H1937" s="13" t="s">
        <v>6418</v>
      </c>
      <c r="I1937" s="14">
        <v>1</v>
      </c>
      <c r="J1937" s="13" t="s">
        <v>590</v>
      </c>
      <c r="K1937" s="13" t="s">
        <v>2138</v>
      </c>
      <c r="L1937" s="13" t="s">
        <v>5600</v>
      </c>
      <c r="M1937" s="13" t="s">
        <v>2134</v>
      </c>
    </row>
    <row r="1938" spans="1:13" x14ac:dyDescent="0.3">
      <c r="A1938" s="13" t="s">
        <v>591</v>
      </c>
      <c r="B1938" s="13" t="s">
        <v>3260</v>
      </c>
      <c r="C1938" s="13" t="s">
        <v>2109</v>
      </c>
      <c r="D1938" s="13" t="s">
        <v>4094</v>
      </c>
      <c r="E1938" s="13" t="s">
        <v>4100</v>
      </c>
      <c r="F1938" s="13" t="s">
        <v>2004</v>
      </c>
      <c r="G1938" s="13" t="s">
        <v>8361</v>
      </c>
      <c r="H1938" s="13" t="s">
        <v>8362</v>
      </c>
      <c r="I1938" s="14">
        <v>1</v>
      </c>
      <c r="J1938" s="13" t="s">
        <v>590</v>
      </c>
      <c r="K1938" s="13" t="s">
        <v>2036</v>
      </c>
      <c r="L1938" s="13" t="s">
        <v>5600</v>
      </c>
      <c r="M1938" s="13" t="s">
        <v>7050</v>
      </c>
    </row>
    <row r="1939" spans="1:13" x14ac:dyDescent="0.3">
      <c r="A1939" s="13" t="s">
        <v>1412</v>
      </c>
      <c r="B1939" s="13" t="s">
        <v>2185</v>
      </c>
      <c r="C1939" s="13" t="s">
        <v>2144</v>
      </c>
      <c r="D1939" s="13" t="s">
        <v>8363</v>
      </c>
      <c r="E1939" s="13" t="s">
        <v>8364</v>
      </c>
      <c r="F1939" s="13" t="s">
        <v>2004</v>
      </c>
      <c r="G1939" s="13" t="s">
        <v>8365</v>
      </c>
      <c r="H1939" s="13" t="s">
        <v>2370</v>
      </c>
      <c r="I1939" s="14">
        <v>3</v>
      </c>
      <c r="J1939" s="13" t="s">
        <v>1411</v>
      </c>
      <c r="K1939" s="13" t="s">
        <v>2221</v>
      </c>
      <c r="L1939" s="13" t="s">
        <v>5600</v>
      </c>
      <c r="M1939" s="13" t="s">
        <v>8366</v>
      </c>
    </row>
    <row r="1940" spans="1:13" x14ac:dyDescent="0.3">
      <c r="A1940" s="13" t="s">
        <v>56</v>
      </c>
      <c r="B1940" s="13" t="s">
        <v>2291</v>
      </c>
      <c r="C1940" s="13" t="s">
        <v>2292</v>
      </c>
      <c r="D1940" s="13" t="s">
        <v>8367</v>
      </c>
      <c r="E1940" s="13" t="s">
        <v>8368</v>
      </c>
      <c r="F1940" s="13" t="s">
        <v>2004</v>
      </c>
      <c r="G1940" s="13" t="s">
        <v>8369</v>
      </c>
      <c r="H1940" s="13" t="s">
        <v>8370</v>
      </c>
      <c r="I1940" s="14">
        <v>1</v>
      </c>
      <c r="J1940" s="13" t="s">
        <v>55</v>
      </c>
      <c r="K1940" s="13" t="s">
        <v>2055</v>
      </c>
      <c r="L1940" s="13" t="s">
        <v>5600</v>
      </c>
      <c r="M1940" s="13" t="s">
        <v>5779</v>
      </c>
    </row>
    <row r="1941" spans="1:13" x14ac:dyDescent="0.3">
      <c r="A1941" s="13" t="s">
        <v>1348</v>
      </c>
      <c r="B1941" s="13" t="s">
        <v>4107</v>
      </c>
      <c r="C1941" s="13" t="s">
        <v>2384</v>
      </c>
      <c r="D1941" s="13" t="s">
        <v>4108</v>
      </c>
      <c r="E1941" s="13" t="s">
        <v>4109</v>
      </c>
      <c r="F1941" s="13" t="s">
        <v>2004</v>
      </c>
      <c r="G1941" s="13" t="s">
        <v>8371</v>
      </c>
      <c r="H1941" s="13" t="s">
        <v>8372</v>
      </c>
      <c r="I1941" s="14">
        <v>1</v>
      </c>
      <c r="J1941" s="13" t="s">
        <v>1347</v>
      </c>
      <c r="K1941" s="13" t="s">
        <v>2401</v>
      </c>
      <c r="L1941" s="13" t="s">
        <v>5600</v>
      </c>
      <c r="M1941" s="13" t="s">
        <v>6575</v>
      </c>
    </row>
    <row r="1942" spans="1:13" x14ac:dyDescent="0.3">
      <c r="A1942" s="13" t="s">
        <v>1348</v>
      </c>
      <c r="B1942" s="13" t="s">
        <v>4107</v>
      </c>
      <c r="C1942" s="13" t="s">
        <v>2384</v>
      </c>
      <c r="D1942" s="13" t="s">
        <v>4108</v>
      </c>
      <c r="E1942" s="13" t="s">
        <v>4109</v>
      </c>
      <c r="F1942" s="13" t="s">
        <v>2004</v>
      </c>
      <c r="G1942" s="13" t="s">
        <v>8373</v>
      </c>
      <c r="H1942" s="13" t="s">
        <v>8374</v>
      </c>
      <c r="I1942" s="14">
        <v>1</v>
      </c>
      <c r="J1942" s="13" t="s">
        <v>1347</v>
      </c>
      <c r="K1942" s="13" t="s">
        <v>2401</v>
      </c>
      <c r="L1942" s="13" t="s">
        <v>5600</v>
      </c>
      <c r="M1942" s="13" t="s">
        <v>7349</v>
      </c>
    </row>
    <row r="1943" spans="1:13" x14ac:dyDescent="0.3">
      <c r="A1943" s="13" t="s">
        <v>1348</v>
      </c>
      <c r="B1943" s="13" t="s">
        <v>4107</v>
      </c>
      <c r="C1943" s="13" t="s">
        <v>2384</v>
      </c>
      <c r="D1943" s="13" t="s">
        <v>4108</v>
      </c>
      <c r="E1943" s="13" t="s">
        <v>8375</v>
      </c>
      <c r="F1943" s="13" t="s">
        <v>2004</v>
      </c>
      <c r="G1943" s="13" t="s">
        <v>5618</v>
      </c>
      <c r="H1943" s="13" t="s">
        <v>5619</v>
      </c>
      <c r="I1943" s="14">
        <v>15</v>
      </c>
      <c r="J1943" s="13" t="s">
        <v>1347</v>
      </c>
      <c r="K1943" s="13" t="s">
        <v>2568</v>
      </c>
      <c r="L1943" s="13" t="s">
        <v>5600</v>
      </c>
      <c r="M1943" s="13" t="s">
        <v>5601</v>
      </c>
    </row>
    <row r="1944" spans="1:13" x14ac:dyDescent="0.3">
      <c r="A1944" s="13" t="s">
        <v>1348</v>
      </c>
      <c r="B1944" s="13" t="s">
        <v>4107</v>
      </c>
      <c r="C1944" s="13" t="s">
        <v>2384</v>
      </c>
      <c r="D1944" s="13" t="s">
        <v>4108</v>
      </c>
      <c r="E1944" s="13" t="s">
        <v>8376</v>
      </c>
      <c r="F1944" s="13" t="s">
        <v>2004</v>
      </c>
      <c r="G1944" s="13" t="s">
        <v>5618</v>
      </c>
      <c r="H1944" s="13" t="s">
        <v>5619</v>
      </c>
      <c r="I1944" s="14">
        <v>15</v>
      </c>
      <c r="J1944" s="13" t="s">
        <v>1347</v>
      </c>
      <c r="K1944" s="13" t="s">
        <v>2149</v>
      </c>
      <c r="L1944" s="13" t="s">
        <v>5600</v>
      </c>
      <c r="M1944" s="13" t="s">
        <v>5601</v>
      </c>
    </row>
    <row r="1945" spans="1:13" x14ac:dyDescent="0.3">
      <c r="A1945" s="13" t="s">
        <v>1348</v>
      </c>
      <c r="B1945" s="13" t="s">
        <v>4107</v>
      </c>
      <c r="C1945" s="13" t="s">
        <v>2384</v>
      </c>
      <c r="D1945" s="13" t="s">
        <v>4108</v>
      </c>
      <c r="E1945" s="13" t="s">
        <v>8376</v>
      </c>
      <c r="F1945" s="13" t="s">
        <v>2004</v>
      </c>
      <c r="G1945" s="13" t="s">
        <v>5598</v>
      </c>
      <c r="H1945" s="13" t="s">
        <v>5599</v>
      </c>
      <c r="I1945" s="14">
        <v>15</v>
      </c>
      <c r="J1945" s="13" t="s">
        <v>1347</v>
      </c>
      <c r="K1945" s="13" t="s">
        <v>2149</v>
      </c>
      <c r="L1945" s="13" t="s">
        <v>5600</v>
      </c>
      <c r="M1945" s="13" t="s">
        <v>5601</v>
      </c>
    </row>
    <row r="1946" spans="1:13" x14ac:dyDescent="0.3">
      <c r="A1946" s="13" t="s">
        <v>330</v>
      </c>
      <c r="B1946" s="13" t="s">
        <v>3528</v>
      </c>
      <c r="C1946" s="13" t="s">
        <v>2099</v>
      </c>
      <c r="D1946" s="13" t="s">
        <v>4114</v>
      </c>
      <c r="E1946" s="13" t="s">
        <v>8377</v>
      </c>
      <c r="F1946" s="13" t="s">
        <v>2004</v>
      </c>
      <c r="G1946" s="13" t="s">
        <v>6155</v>
      </c>
      <c r="H1946" s="13" t="s">
        <v>6156</v>
      </c>
      <c r="I1946" s="14">
        <v>1</v>
      </c>
      <c r="J1946" s="13" t="s">
        <v>329</v>
      </c>
      <c r="K1946" s="13" t="s">
        <v>2530</v>
      </c>
      <c r="L1946" s="13" t="s">
        <v>5600</v>
      </c>
      <c r="M1946" s="13" t="s">
        <v>2017</v>
      </c>
    </row>
    <row r="1947" spans="1:13" x14ac:dyDescent="0.3">
      <c r="A1947" s="13" t="s">
        <v>330</v>
      </c>
      <c r="B1947" s="13" t="s">
        <v>3528</v>
      </c>
      <c r="C1947" s="13" t="s">
        <v>2099</v>
      </c>
      <c r="D1947" s="13" t="s">
        <v>4114</v>
      </c>
      <c r="E1947" s="13" t="s">
        <v>8378</v>
      </c>
      <c r="F1947" s="13" t="s">
        <v>2112</v>
      </c>
      <c r="G1947" s="13" t="s">
        <v>5723</v>
      </c>
      <c r="H1947" s="13" t="s">
        <v>5724</v>
      </c>
      <c r="I1947" s="14">
        <v>1</v>
      </c>
      <c r="J1947" s="13" t="s">
        <v>329</v>
      </c>
      <c r="K1947" s="13" t="s">
        <v>2115</v>
      </c>
      <c r="L1947" s="13" t="s">
        <v>5600</v>
      </c>
      <c r="M1947" s="13" t="s">
        <v>5684</v>
      </c>
    </row>
    <row r="1948" spans="1:13" x14ac:dyDescent="0.3">
      <c r="A1948" s="13" t="s">
        <v>330</v>
      </c>
      <c r="B1948" s="13" t="s">
        <v>3528</v>
      </c>
      <c r="C1948" s="13" t="s">
        <v>2099</v>
      </c>
      <c r="D1948" s="13" t="s">
        <v>4114</v>
      </c>
      <c r="E1948" s="13" t="s">
        <v>8378</v>
      </c>
      <c r="F1948" s="13" t="s">
        <v>2112</v>
      </c>
      <c r="G1948" s="13" t="s">
        <v>5725</v>
      </c>
      <c r="H1948" s="13" t="s">
        <v>5726</v>
      </c>
      <c r="I1948" s="14">
        <v>1</v>
      </c>
      <c r="J1948" s="13" t="s">
        <v>329</v>
      </c>
      <c r="K1948" s="13" t="s">
        <v>2115</v>
      </c>
      <c r="L1948" s="13" t="s">
        <v>5600</v>
      </c>
      <c r="M1948" s="13" t="s">
        <v>5684</v>
      </c>
    </row>
    <row r="1949" spans="1:13" x14ac:dyDescent="0.3">
      <c r="A1949" s="13" t="s">
        <v>1277</v>
      </c>
      <c r="B1949" s="13" t="s">
        <v>2468</v>
      </c>
      <c r="C1949" s="13" t="s">
        <v>2366</v>
      </c>
      <c r="D1949" s="13" t="s">
        <v>2469</v>
      </c>
      <c r="E1949" s="13" t="s">
        <v>8379</v>
      </c>
      <c r="F1949" s="13" t="s">
        <v>2004</v>
      </c>
      <c r="G1949" s="13" t="s">
        <v>8380</v>
      </c>
      <c r="H1949" s="13" t="s">
        <v>8381</v>
      </c>
      <c r="I1949" s="14">
        <v>1</v>
      </c>
      <c r="J1949" s="13" t="s">
        <v>1746</v>
      </c>
      <c r="K1949" s="13" t="s">
        <v>2344</v>
      </c>
      <c r="L1949" s="13" t="s">
        <v>5600</v>
      </c>
      <c r="M1949" s="13" t="s">
        <v>2237</v>
      </c>
    </row>
    <row r="1950" spans="1:13" x14ac:dyDescent="0.3">
      <c r="A1950" s="13" t="s">
        <v>803</v>
      </c>
      <c r="B1950" s="13" t="s">
        <v>2000</v>
      </c>
      <c r="C1950" s="13" t="s">
        <v>2001</v>
      </c>
      <c r="D1950" s="13" t="s">
        <v>4119</v>
      </c>
      <c r="E1950" s="13" t="s">
        <v>8382</v>
      </c>
      <c r="F1950" s="13" t="s">
        <v>2004</v>
      </c>
      <c r="G1950" s="13" t="s">
        <v>8383</v>
      </c>
      <c r="H1950" s="13" t="s">
        <v>8384</v>
      </c>
      <c r="I1950" s="14">
        <v>1</v>
      </c>
      <c r="J1950" s="13" t="s">
        <v>802</v>
      </c>
      <c r="K1950" s="13" t="s">
        <v>2138</v>
      </c>
      <c r="L1950" s="13" t="s">
        <v>5600</v>
      </c>
      <c r="M1950" s="13" t="s">
        <v>2027</v>
      </c>
    </row>
    <row r="1951" spans="1:13" x14ac:dyDescent="0.3">
      <c r="A1951" s="13" t="s">
        <v>212</v>
      </c>
      <c r="B1951" s="13" t="s">
        <v>2108</v>
      </c>
      <c r="C1951" s="13" t="s">
        <v>2109</v>
      </c>
      <c r="D1951" s="13" t="s">
        <v>4123</v>
      </c>
      <c r="E1951" s="13" t="s">
        <v>8385</v>
      </c>
      <c r="F1951" s="13" t="s">
        <v>2004</v>
      </c>
      <c r="G1951" s="13" t="s">
        <v>8386</v>
      </c>
      <c r="H1951" s="13" t="s">
        <v>8387</v>
      </c>
      <c r="I1951" s="14">
        <v>1</v>
      </c>
      <c r="J1951" s="13" t="s">
        <v>211</v>
      </c>
      <c r="K1951" s="13" t="s">
        <v>2066</v>
      </c>
      <c r="L1951" s="13" t="s">
        <v>5600</v>
      </c>
      <c r="M1951" s="13" t="s">
        <v>2535</v>
      </c>
    </row>
    <row r="1952" spans="1:13" x14ac:dyDescent="0.3">
      <c r="A1952" s="13" t="s">
        <v>212</v>
      </c>
      <c r="B1952" s="13" t="s">
        <v>2108</v>
      </c>
      <c r="C1952" s="13" t="s">
        <v>2109</v>
      </c>
      <c r="D1952" s="13" t="s">
        <v>4123</v>
      </c>
      <c r="E1952" s="13" t="s">
        <v>8385</v>
      </c>
      <c r="F1952" s="13" t="s">
        <v>2004</v>
      </c>
      <c r="G1952" s="13" t="s">
        <v>8388</v>
      </c>
      <c r="H1952" s="13" t="s">
        <v>8389</v>
      </c>
      <c r="I1952" s="14">
        <v>2</v>
      </c>
      <c r="J1952" s="13" t="s">
        <v>211</v>
      </c>
      <c r="K1952" s="13" t="s">
        <v>2066</v>
      </c>
      <c r="L1952" s="13" t="s">
        <v>5600</v>
      </c>
      <c r="M1952" s="13" t="s">
        <v>2535</v>
      </c>
    </row>
    <row r="1953" spans="1:13" x14ac:dyDescent="0.3">
      <c r="A1953" s="13" t="s">
        <v>212</v>
      </c>
      <c r="B1953" s="13" t="s">
        <v>2108</v>
      </c>
      <c r="C1953" s="13" t="s">
        <v>2109</v>
      </c>
      <c r="D1953" s="13" t="s">
        <v>4123</v>
      </c>
      <c r="E1953" s="13" t="s">
        <v>8385</v>
      </c>
      <c r="F1953" s="13" t="s">
        <v>2004</v>
      </c>
      <c r="G1953" s="13" t="s">
        <v>8390</v>
      </c>
      <c r="H1953" s="13" t="s">
        <v>8391</v>
      </c>
      <c r="I1953" s="14">
        <v>1</v>
      </c>
      <c r="J1953" s="13" t="s">
        <v>211</v>
      </c>
      <c r="K1953" s="13" t="s">
        <v>2066</v>
      </c>
      <c r="L1953" s="13" t="s">
        <v>5600</v>
      </c>
      <c r="M1953" s="13" t="s">
        <v>2535</v>
      </c>
    </row>
    <row r="1954" spans="1:13" x14ac:dyDescent="0.3">
      <c r="A1954" s="13" t="s">
        <v>212</v>
      </c>
      <c r="B1954" s="13" t="s">
        <v>2108</v>
      </c>
      <c r="C1954" s="13" t="s">
        <v>2109</v>
      </c>
      <c r="D1954" s="13" t="s">
        <v>4123</v>
      </c>
      <c r="E1954" s="13" t="s">
        <v>8385</v>
      </c>
      <c r="F1954" s="13" t="s">
        <v>2004</v>
      </c>
      <c r="G1954" s="13" t="s">
        <v>8392</v>
      </c>
      <c r="H1954" s="13" t="s">
        <v>8393</v>
      </c>
      <c r="I1954" s="14">
        <v>1</v>
      </c>
      <c r="J1954" s="13" t="s">
        <v>211</v>
      </c>
      <c r="K1954" s="13" t="s">
        <v>2066</v>
      </c>
      <c r="L1954" s="13" t="s">
        <v>5600</v>
      </c>
      <c r="M1954" s="13" t="s">
        <v>2535</v>
      </c>
    </row>
    <row r="1955" spans="1:13" x14ac:dyDescent="0.3">
      <c r="A1955" s="13" t="s">
        <v>212</v>
      </c>
      <c r="B1955" s="13" t="s">
        <v>2108</v>
      </c>
      <c r="C1955" s="13" t="s">
        <v>2109</v>
      </c>
      <c r="D1955" s="13" t="s">
        <v>4123</v>
      </c>
      <c r="E1955" s="13" t="s">
        <v>8385</v>
      </c>
      <c r="F1955" s="13" t="s">
        <v>2004</v>
      </c>
      <c r="G1955" s="13" t="s">
        <v>8394</v>
      </c>
      <c r="H1955" s="13" t="s">
        <v>8395</v>
      </c>
      <c r="I1955" s="14">
        <v>1</v>
      </c>
      <c r="J1955" s="13" t="s">
        <v>211</v>
      </c>
      <c r="K1955" s="13" t="s">
        <v>2066</v>
      </c>
      <c r="L1955" s="13" t="s">
        <v>5600</v>
      </c>
      <c r="M1955" s="13" t="s">
        <v>2535</v>
      </c>
    </row>
    <row r="1956" spans="1:13" x14ac:dyDescent="0.3">
      <c r="A1956" s="13" t="s">
        <v>212</v>
      </c>
      <c r="B1956" s="13" t="s">
        <v>2108</v>
      </c>
      <c r="C1956" s="13" t="s">
        <v>2109</v>
      </c>
      <c r="D1956" s="13" t="s">
        <v>4123</v>
      </c>
      <c r="E1956" s="13" t="s">
        <v>4124</v>
      </c>
      <c r="F1956" s="13" t="s">
        <v>2004</v>
      </c>
      <c r="G1956" s="13" t="s">
        <v>8226</v>
      </c>
      <c r="H1956" s="13" t="s">
        <v>8227</v>
      </c>
      <c r="I1956" s="14">
        <v>1</v>
      </c>
      <c r="J1956" s="13" t="s">
        <v>211</v>
      </c>
      <c r="K1956" s="13" t="s">
        <v>2066</v>
      </c>
      <c r="L1956" s="13" t="s">
        <v>5600</v>
      </c>
      <c r="M1956" s="13" t="s">
        <v>6472</v>
      </c>
    </row>
    <row r="1957" spans="1:13" x14ac:dyDescent="0.3">
      <c r="A1957" s="13" t="s">
        <v>212</v>
      </c>
      <c r="B1957" s="13" t="s">
        <v>2108</v>
      </c>
      <c r="C1957" s="13" t="s">
        <v>2109</v>
      </c>
      <c r="D1957" s="13" t="s">
        <v>4123</v>
      </c>
      <c r="E1957" s="13" t="s">
        <v>8396</v>
      </c>
      <c r="F1957" s="13" t="s">
        <v>2112</v>
      </c>
      <c r="G1957" s="13" t="s">
        <v>8397</v>
      </c>
      <c r="H1957" s="13" t="s">
        <v>8398</v>
      </c>
      <c r="I1957" s="14">
        <v>1</v>
      </c>
      <c r="J1957" s="13" t="s">
        <v>211</v>
      </c>
      <c r="K1957" s="13" t="s">
        <v>2674</v>
      </c>
      <c r="L1957" s="13" t="s">
        <v>5600</v>
      </c>
      <c r="M1957" s="13" t="s">
        <v>2535</v>
      </c>
    </row>
    <row r="1958" spans="1:13" x14ac:dyDescent="0.3">
      <c r="A1958" s="13" t="s">
        <v>561</v>
      </c>
      <c r="B1958" s="13" t="s">
        <v>4127</v>
      </c>
      <c r="C1958" s="13" t="s">
        <v>2109</v>
      </c>
      <c r="D1958" s="13" t="s">
        <v>4128</v>
      </c>
      <c r="E1958" s="13" t="s">
        <v>8399</v>
      </c>
      <c r="F1958" s="13" t="s">
        <v>2004</v>
      </c>
      <c r="G1958" s="13" t="s">
        <v>7611</v>
      </c>
      <c r="H1958" s="13" t="s">
        <v>7612</v>
      </c>
      <c r="I1958" s="14">
        <v>1</v>
      </c>
      <c r="J1958" s="13" t="s">
        <v>560</v>
      </c>
      <c r="K1958" s="13" t="s">
        <v>2712</v>
      </c>
      <c r="L1958" s="13" t="s">
        <v>5600</v>
      </c>
      <c r="M1958" s="13" t="s">
        <v>5610</v>
      </c>
    </row>
    <row r="1959" spans="1:13" x14ac:dyDescent="0.3">
      <c r="A1959" s="13" t="s">
        <v>561</v>
      </c>
      <c r="B1959" s="13" t="s">
        <v>4127</v>
      </c>
      <c r="C1959" s="13" t="s">
        <v>2109</v>
      </c>
      <c r="D1959" s="13" t="s">
        <v>4128</v>
      </c>
      <c r="E1959" s="13" t="s">
        <v>8400</v>
      </c>
      <c r="F1959" s="13" t="s">
        <v>2004</v>
      </c>
      <c r="G1959" s="13" t="s">
        <v>7611</v>
      </c>
      <c r="H1959" s="13" t="s">
        <v>7612</v>
      </c>
      <c r="I1959" s="14">
        <v>1</v>
      </c>
      <c r="J1959" s="13" t="s">
        <v>560</v>
      </c>
      <c r="K1959" s="13" t="s">
        <v>2156</v>
      </c>
      <c r="L1959" s="13" t="s">
        <v>5600</v>
      </c>
      <c r="M1959" s="13" t="s">
        <v>5610</v>
      </c>
    </row>
    <row r="1960" spans="1:13" x14ac:dyDescent="0.3">
      <c r="A1960" s="13" t="s">
        <v>561</v>
      </c>
      <c r="B1960" s="13" t="s">
        <v>4127</v>
      </c>
      <c r="C1960" s="13" t="s">
        <v>2109</v>
      </c>
      <c r="D1960" s="13" t="s">
        <v>4128</v>
      </c>
      <c r="E1960" s="13" t="s">
        <v>8401</v>
      </c>
      <c r="F1960" s="13" t="s">
        <v>2004</v>
      </c>
      <c r="G1960" s="13" t="s">
        <v>5598</v>
      </c>
      <c r="H1960" s="13" t="s">
        <v>5599</v>
      </c>
      <c r="I1960" s="14">
        <v>10</v>
      </c>
      <c r="J1960" s="13" t="s">
        <v>560</v>
      </c>
      <c r="K1960" s="13" t="s">
        <v>2156</v>
      </c>
      <c r="L1960" s="13" t="s">
        <v>5600</v>
      </c>
      <c r="M1960" s="13" t="s">
        <v>5601</v>
      </c>
    </row>
    <row r="1961" spans="1:13" x14ac:dyDescent="0.3">
      <c r="A1961" s="13" t="s">
        <v>1263</v>
      </c>
      <c r="B1961" s="13" t="s">
        <v>2108</v>
      </c>
      <c r="C1961" s="13" t="s">
        <v>2109</v>
      </c>
      <c r="D1961" s="13" t="s">
        <v>8402</v>
      </c>
      <c r="E1961" s="13" t="s">
        <v>8403</v>
      </c>
      <c r="F1961" s="13" t="s">
        <v>2004</v>
      </c>
      <c r="G1961" s="13" t="s">
        <v>5598</v>
      </c>
      <c r="H1961" s="13" t="s">
        <v>5599</v>
      </c>
      <c r="I1961" s="14">
        <v>10</v>
      </c>
      <c r="J1961" s="13" t="s">
        <v>1262</v>
      </c>
      <c r="K1961" s="13" t="s">
        <v>2263</v>
      </c>
      <c r="L1961" s="13" t="s">
        <v>5600</v>
      </c>
      <c r="M1961" s="13" t="s">
        <v>5601</v>
      </c>
    </row>
    <row r="1962" spans="1:13" x14ac:dyDescent="0.3">
      <c r="A1962" s="13" t="s">
        <v>1263</v>
      </c>
      <c r="B1962" s="13" t="s">
        <v>2108</v>
      </c>
      <c r="C1962" s="13" t="s">
        <v>2109</v>
      </c>
      <c r="D1962" s="13" t="s">
        <v>8402</v>
      </c>
      <c r="E1962" s="13" t="s">
        <v>8404</v>
      </c>
      <c r="F1962" s="13" t="s">
        <v>2004</v>
      </c>
      <c r="G1962" s="13" t="s">
        <v>5598</v>
      </c>
      <c r="H1962" s="13" t="s">
        <v>5599</v>
      </c>
      <c r="I1962" s="14">
        <v>5</v>
      </c>
      <c r="J1962" s="13" t="s">
        <v>1262</v>
      </c>
      <c r="K1962" s="13" t="s">
        <v>2244</v>
      </c>
      <c r="L1962" s="13" t="s">
        <v>5600</v>
      </c>
      <c r="M1962" s="13" t="s">
        <v>5601</v>
      </c>
    </row>
    <row r="1963" spans="1:13" x14ac:dyDescent="0.3">
      <c r="A1963" s="13" t="s">
        <v>1437</v>
      </c>
      <c r="B1963" s="13" t="s">
        <v>2108</v>
      </c>
      <c r="C1963" s="13" t="s">
        <v>2109</v>
      </c>
      <c r="D1963" s="13" t="s">
        <v>4139</v>
      </c>
      <c r="E1963" s="13" t="s">
        <v>8405</v>
      </c>
      <c r="F1963" s="13" t="s">
        <v>2004</v>
      </c>
      <c r="G1963" s="13" t="s">
        <v>5598</v>
      </c>
      <c r="H1963" s="13" t="s">
        <v>5599</v>
      </c>
      <c r="I1963" s="14">
        <v>5</v>
      </c>
      <c r="J1963" s="13" t="s">
        <v>1436</v>
      </c>
      <c r="K1963" s="13" t="s">
        <v>3112</v>
      </c>
      <c r="L1963" s="13" t="s">
        <v>5600</v>
      </c>
      <c r="M1963" s="13" t="s">
        <v>5601</v>
      </c>
    </row>
    <row r="1964" spans="1:13" x14ac:dyDescent="0.3">
      <c r="A1964" s="13" t="s">
        <v>1437</v>
      </c>
      <c r="B1964" s="13" t="s">
        <v>2108</v>
      </c>
      <c r="C1964" s="13" t="s">
        <v>2109</v>
      </c>
      <c r="D1964" s="13" t="s">
        <v>4139</v>
      </c>
      <c r="E1964" s="13" t="s">
        <v>8406</v>
      </c>
      <c r="F1964" s="13" t="s">
        <v>2004</v>
      </c>
      <c r="G1964" s="13" t="s">
        <v>8407</v>
      </c>
      <c r="H1964" s="13" t="s">
        <v>8408</v>
      </c>
      <c r="I1964" s="14">
        <v>2</v>
      </c>
      <c r="J1964" s="13" t="s">
        <v>1436</v>
      </c>
      <c r="K1964" s="13" t="s">
        <v>2013</v>
      </c>
      <c r="L1964" s="13" t="s">
        <v>5600</v>
      </c>
      <c r="M1964" s="13" t="s">
        <v>2237</v>
      </c>
    </row>
    <row r="1965" spans="1:13" x14ac:dyDescent="0.3">
      <c r="A1965" s="13" t="s">
        <v>1229</v>
      </c>
      <c r="B1965" s="13" t="s">
        <v>3021</v>
      </c>
      <c r="C1965" s="13" t="s">
        <v>2109</v>
      </c>
      <c r="D1965" s="13" t="s">
        <v>4143</v>
      </c>
      <c r="E1965" s="13" t="s">
        <v>8409</v>
      </c>
      <c r="F1965" s="13" t="s">
        <v>2004</v>
      </c>
      <c r="G1965" s="13" t="s">
        <v>8410</v>
      </c>
      <c r="H1965" s="13" t="s">
        <v>8411</v>
      </c>
      <c r="I1965" s="14">
        <v>1</v>
      </c>
      <c r="J1965" s="13" t="s">
        <v>1228</v>
      </c>
      <c r="K1965" s="13" t="s">
        <v>2041</v>
      </c>
      <c r="L1965" s="13" t="s">
        <v>5600</v>
      </c>
      <c r="M1965" s="13" t="s">
        <v>5610</v>
      </c>
    </row>
    <row r="1966" spans="1:13" x14ac:dyDescent="0.3">
      <c r="A1966" s="13" t="s">
        <v>434</v>
      </c>
      <c r="B1966" s="13" t="s">
        <v>2327</v>
      </c>
      <c r="C1966" s="13" t="s">
        <v>2109</v>
      </c>
      <c r="D1966" s="13" t="s">
        <v>3959</v>
      </c>
      <c r="E1966" s="13" t="s">
        <v>4148</v>
      </c>
      <c r="F1966" s="13" t="s">
        <v>2004</v>
      </c>
      <c r="G1966" s="13" t="s">
        <v>8243</v>
      </c>
      <c r="H1966" s="13" t="s">
        <v>8244</v>
      </c>
      <c r="I1966" s="14">
        <v>1</v>
      </c>
      <c r="J1966" s="13" t="s">
        <v>433</v>
      </c>
      <c r="K1966" s="13" t="s">
        <v>2412</v>
      </c>
      <c r="L1966" s="13" t="s">
        <v>5600</v>
      </c>
      <c r="M1966" s="13" t="s">
        <v>2703</v>
      </c>
    </row>
    <row r="1967" spans="1:13" x14ac:dyDescent="0.3">
      <c r="A1967" s="13" t="s">
        <v>434</v>
      </c>
      <c r="B1967" s="13" t="s">
        <v>2327</v>
      </c>
      <c r="C1967" s="13" t="s">
        <v>2109</v>
      </c>
      <c r="D1967" s="13" t="s">
        <v>3959</v>
      </c>
      <c r="E1967" s="13" t="s">
        <v>8412</v>
      </c>
      <c r="F1967" s="13" t="s">
        <v>2112</v>
      </c>
      <c r="G1967" s="13" t="s">
        <v>8413</v>
      </c>
      <c r="H1967" s="13" t="s">
        <v>8414</v>
      </c>
      <c r="I1967" s="14">
        <v>1</v>
      </c>
      <c r="J1967" s="13" t="s">
        <v>433</v>
      </c>
      <c r="K1967" s="13" t="s">
        <v>2205</v>
      </c>
      <c r="L1967" s="13" t="s">
        <v>5600</v>
      </c>
      <c r="M1967" s="13" t="s">
        <v>6003</v>
      </c>
    </row>
    <row r="1968" spans="1:13" x14ac:dyDescent="0.3">
      <c r="A1968" s="13" t="s">
        <v>434</v>
      </c>
      <c r="B1968" s="13" t="s">
        <v>2327</v>
      </c>
      <c r="C1968" s="13" t="s">
        <v>2109</v>
      </c>
      <c r="D1968" s="13" t="s">
        <v>3959</v>
      </c>
      <c r="E1968" s="13" t="s">
        <v>8412</v>
      </c>
      <c r="F1968" s="13" t="s">
        <v>2112</v>
      </c>
      <c r="G1968" s="13" t="s">
        <v>8415</v>
      </c>
      <c r="H1968" s="13" t="s">
        <v>8416</v>
      </c>
      <c r="I1968" s="14">
        <v>1</v>
      </c>
      <c r="J1968" s="13" t="s">
        <v>433</v>
      </c>
      <c r="K1968" s="13" t="s">
        <v>2205</v>
      </c>
      <c r="L1968" s="13" t="s">
        <v>5600</v>
      </c>
      <c r="M1968" s="13" t="s">
        <v>6003</v>
      </c>
    </row>
    <row r="1969" spans="1:13" x14ac:dyDescent="0.3">
      <c r="A1969" s="13" t="s">
        <v>434</v>
      </c>
      <c r="B1969" s="13" t="s">
        <v>2327</v>
      </c>
      <c r="C1969" s="13" t="s">
        <v>2109</v>
      </c>
      <c r="D1969" s="13" t="s">
        <v>3959</v>
      </c>
      <c r="E1969" s="13" t="s">
        <v>8417</v>
      </c>
      <c r="F1969" s="13" t="s">
        <v>2004</v>
      </c>
      <c r="G1969" s="13" t="s">
        <v>8418</v>
      </c>
      <c r="H1969" s="13" t="s">
        <v>8419</v>
      </c>
      <c r="I1969" s="14">
        <v>2</v>
      </c>
      <c r="J1969" s="13" t="s">
        <v>433</v>
      </c>
      <c r="K1969" s="13" t="s">
        <v>2013</v>
      </c>
      <c r="L1969" s="13" t="s">
        <v>5600</v>
      </c>
      <c r="M1969" s="13" t="s">
        <v>2027</v>
      </c>
    </row>
    <row r="1970" spans="1:13" x14ac:dyDescent="0.3">
      <c r="A1970" s="13" t="s">
        <v>434</v>
      </c>
      <c r="B1970" s="13" t="s">
        <v>2327</v>
      </c>
      <c r="C1970" s="13" t="s">
        <v>2109</v>
      </c>
      <c r="D1970" s="13" t="s">
        <v>3959</v>
      </c>
      <c r="E1970" s="13" t="s">
        <v>4157</v>
      </c>
      <c r="F1970" s="13" t="s">
        <v>2004</v>
      </c>
      <c r="G1970" s="13" t="s">
        <v>8420</v>
      </c>
      <c r="H1970" s="13" t="s">
        <v>8421</v>
      </c>
      <c r="I1970" s="14">
        <v>6</v>
      </c>
      <c r="J1970" s="13" t="s">
        <v>433</v>
      </c>
      <c r="K1970" s="13" t="s">
        <v>2104</v>
      </c>
      <c r="L1970" s="13" t="s">
        <v>5600</v>
      </c>
      <c r="M1970" s="13" t="s">
        <v>3135</v>
      </c>
    </row>
    <row r="1971" spans="1:13" x14ac:dyDescent="0.3">
      <c r="A1971" s="13" t="s">
        <v>434</v>
      </c>
      <c r="B1971" s="13" t="s">
        <v>2327</v>
      </c>
      <c r="C1971" s="13" t="s">
        <v>2109</v>
      </c>
      <c r="D1971" s="13" t="s">
        <v>3959</v>
      </c>
      <c r="E1971" s="13" t="s">
        <v>8422</v>
      </c>
      <c r="F1971" s="13" t="s">
        <v>2112</v>
      </c>
      <c r="G1971" s="13" t="s">
        <v>8413</v>
      </c>
      <c r="H1971" s="13" t="s">
        <v>8414</v>
      </c>
      <c r="I1971" s="14">
        <v>1</v>
      </c>
      <c r="J1971" s="13" t="s">
        <v>433</v>
      </c>
      <c r="K1971" s="13" t="s">
        <v>2428</v>
      </c>
      <c r="L1971" s="13" t="s">
        <v>5600</v>
      </c>
      <c r="M1971" s="13" t="s">
        <v>6003</v>
      </c>
    </row>
    <row r="1972" spans="1:13" x14ac:dyDescent="0.3">
      <c r="A1972" s="13" t="s">
        <v>434</v>
      </c>
      <c r="B1972" s="13" t="s">
        <v>2327</v>
      </c>
      <c r="C1972" s="13" t="s">
        <v>2109</v>
      </c>
      <c r="D1972" s="13" t="s">
        <v>3959</v>
      </c>
      <c r="E1972" s="13" t="s">
        <v>8422</v>
      </c>
      <c r="F1972" s="13" t="s">
        <v>2112</v>
      </c>
      <c r="G1972" s="13" t="s">
        <v>8415</v>
      </c>
      <c r="H1972" s="13" t="s">
        <v>8416</v>
      </c>
      <c r="I1972" s="14">
        <v>1</v>
      </c>
      <c r="J1972" s="13" t="s">
        <v>433</v>
      </c>
      <c r="K1972" s="13" t="s">
        <v>2428</v>
      </c>
      <c r="L1972" s="13" t="s">
        <v>5600</v>
      </c>
      <c r="M1972" s="13" t="s">
        <v>6003</v>
      </c>
    </row>
    <row r="1973" spans="1:13" x14ac:dyDescent="0.3">
      <c r="A1973" s="13" t="s">
        <v>434</v>
      </c>
      <c r="B1973" s="13" t="s">
        <v>2327</v>
      </c>
      <c r="C1973" s="13" t="s">
        <v>2109</v>
      </c>
      <c r="D1973" s="13" t="s">
        <v>3959</v>
      </c>
      <c r="E1973" s="13" t="s">
        <v>4163</v>
      </c>
      <c r="F1973" s="13" t="s">
        <v>2004</v>
      </c>
      <c r="G1973" s="13" t="s">
        <v>8423</v>
      </c>
      <c r="H1973" s="13" t="s">
        <v>8424</v>
      </c>
      <c r="I1973" s="14">
        <v>1</v>
      </c>
      <c r="J1973" s="13" t="s">
        <v>433</v>
      </c>
      <c r="K1973" s="13" t="s">
        <v>2198</v>
      </c>
      <c r="L1973" s="13" t="s">
        <v>5600</v>
      </c>
      <c r="M1973" s="13" t="s">
        <v>6773</v>
      </c>
    </row>
    <row r="1974" spans="1:13" x14ac:dyDescent="0.3">
      <c r="A1974" s="13" t="s">
        <v>434</v>
      </c>
      <c r="B1974" s="13" t="s">
        <v>2327</v>
      </c>
      <c r="C1974" s="13" t="s">
        <v>2109</v>
      </c>
      <c r="D1974" s="13" t="s">
        <v>3959</v>
      </c>
      <c r="E1974" s="13" t="s">
        <v>8425</v>
      </c>
      <c r="F1974" s="13" t="s">
        <v>2112</v>
      </c>
      <c r="G1974" s="13" t="s">
        <v>8413</v>
      </c>
      <c r="H1974" s="13" t="s">
        <v>8414</v>
      </c>
      <c r="I1974" s="14">
        <v>1</v>
      </c>
      <c r="J1974" s="13" t="s">
        <v>433</v>
      </c>
      <c r="K1974" s="13" t="s">
        <v>2127</v>
      </c>
      <c r="L1974" s="13" t="s">
        <v>5600</v>
      </c>
      <c r="M1974" s="13" t="s">
        <v>6003</v>
      </c>
    </row>
    <row r="1975" spans="1:13" x14ac:dyDescent="0.3">
      <c r="A1975" s="13" t="s">
        <v>434</v>
      </c>
      <c r="B1975" s="13" t="s">
        <v>2327</v>
      </c>
      <c r="C1975" s="13" t="s">
        <v>2109</v>
      </c>
      <c r="D1975" s="13" t="s">
        <v>3959</v>
      </c>
      <c r="E1975" s="13" t="s">
        <v>8425</v>
      </c>
      <c r="F1975" s="13" t="s">
        <v>2112</v>
      </c>
      <c r="G1975" s="13" t="s">
        <v>8415</v>
      </c>
      <c r="H1975" s="13" t="s">
        <v>8416</v>
      </c>
      <c r="I1975" s="14">
        <v>1</v>
      </c>
      <c r="J1975" s="13" t="s">
        <v>433</v>
      </c>
      <c r="K1975" s="13" t="s">
        <v>2127</v>
      </c>
      <c r="L1975" s="13" t="s">
        <v>5600</v>
      </c>
      <c r="M1975" s="13" t="s">
        <v>6003</v>
      </c>
    </row>
    <row r="1976" spans="1:13" x14ac:dyDescent="0.3">
      <c r="A1976" s="13" t="s">
        <v>434</v>
      </c>
      <c r="B1976" s="13" t="s">
        <v>2327</v>
      </c>
      <c r="C1976" s="13" t="s">
        <v>2109</v>
      </c>
      <c r="D1976" s="13" t="s">
        <v>3959</v>
      </c>
      <c r="E1976" s="13" t="s">
        <v>4167</v>
      </c>
      <c r="F1976" s="13" t="s">
        <v>2004</v>
      </c>
      <c r="G1976" s="13" t="s">
        <v>8426</v>
      </c>
      <c r="H1976" s="13" t="s">
        <v>8427</v>
      </c>
      <c r="I1976" s="14">
        <v>5</v>
      </c>
      <c r="J1976" s="13" t="s">
        <v>433</v>
      </c>
      <c r="K1976" s="13" t="s">
        <v>2127</v>
      </c>
      <c r="L1976" s="13" t="s">
        <v>5600</v>
      </c>
      <c r="M1976" s="13" t="s">
        <v>2037</v>
      </c>
    </row>
    <row r="1977" spans="1:13" x14ac:dyDescent="0.3">
      <c r="A1977" s="13" t="s">
        <v>434</v>
      </c>
      <c r="B1977" s="13" t="s">
        <v>2327</v>
      </c>
      <c r="C1977" s="13" t="s">
        <v>2109</v>
      </c>
      <c r="D1977" s="13" t="s">
        <v>3959</v>
      </c>
      <c r="E1977" s="13" t="s">
        <v>8428</v>
      </c>
      <c r="F1977" s="13" t="s">
        <v>2004</v>
      </c>
      <c r="G1977" s="13" t="s">
        <v>8420</v>
      </c>
      <c r="H1977" s="13" t="s">
        <v>8421</v>
      </c>
      <c r="I1977" s="14">
        <v>6</v>
      </c>
      <c r="J1977" s="13" t="s">
        <v>433</v>
      </c>
      <c r="K1977" s="13" t="s">
        <v>2674</v>
      </c>
      <c r="L1977" s="13" t="s">
        <v>5600</v>
      </c>
      <c r="M1977" s="13" t="s">
        <v>3135</v>
      </c>
    </row>
    <row r="1978" spans="1:13" x14ac:dyDescent="0.3">
      <c r="A1978" s="13" t="s">
        <v>563</v>
      </c>
      <c r="B1978" s="13" t="s">
        <v>2327</v>
      </c>
      <c r="C1978" s="13" t="s">
        <v>2109</v>
      </c>
      <c r="D1978" s="13" t="s">
        <v>3406</v>
      </c>
      <c r="E1978" s="13" t="s">
        <v>4170</v>
      </c>
      <c r="F1978" s="13" t="s">
        <v>2004</v>
      </c>
      <c r="G1978" s="13" t="s">
        <v>8429</v>
      </c>
      <c r="H1978" s="13" t="s">
        <v>8430</v>
      </c>
      <c r="I1978" s="14">
        <v>1</v>
      </c>
      <c r="J1978" s="13" t="s">
        <v>562</v>
      </c>
      <c r="K1978" s="13" t="s">
        <v>2007</v>
      </c>
      <c r="L1978" s="13" t="s">
        <v>5600</v>
      </c>
      <c r="M1978" s="13" t="s">
        <v>5610</v>
      </c>
    </row>
    <row r="1979" spans="1:13" x14ac:dyDescent="0.3">
      <c r="A1979" s="13" t="s">
        <v>563</v>
      </c>
      <c r="B1979" s="13" t="s">
        <v>2327</v>
      </c>
      <c r="C1979" s="13" t="s">
        <v>2109</v>
      </c>
      <c r="D1979" s="13" t="s">
        <v>3406</v>
      </c>
      <c r="E1979" s="13" t="s">
        <v>8431</v>
      </c>
      <c r="F1979" s="13" t="s">
        <v>2004</v>
      </c>
      <c r="G1979" s="13" t="s">
        <v>8432</v>
      </c>
      <c r="H1979" s="13" t="s">
        <v>8433</v>
      </c>
      <c r="I1979" s="14">
        <v>1</v>
      </c>
      <c r="J1979" s="13" t="s">
        <v>562</v>
      </c>
      <c r="K1979" s="13" t="s">
        <v>2748</v>
      </c>
      <c r="L1979" s="13" t="s">
        <v>5600</v>
      </c>
      <c r="M1979" s="13" t="s">
        <v>3313</v>
      </c>
    </row>
    <row r="1980" spans="1:13" x14ac:dyDescent="0.3">
      <c r="A1980" s="13" t="s">
        <v>563</v>
      </c>
      <c r="B1980" s="13" t="s">
        <v>2327</v>
      </c>
      <c r="C1980" s="13" t="s">
        <v>2109</v>
      </c>
      <c r="D1980" s="13" t="s">
        <v>3406</v>
      </c>
      <c r="E1980" s="13" t="s">
        <v>8434</v>
      </c>
      <c r="F1980" s="13" t="s">
        <v>2004</v>
      </c>
      <c r="G1980" s="13" t="s">
        <v>7515</v>
      </c>
      <c r="H1980" s="13" t="s">
        <v>7516</v>
      </c>
      <c r="I1980" s="14">
        <v>2</v>
      </c>
      <c r="J1980" s="13" t="s">
        <v>562</v>
      </c>
      <c r="K1980" s="13" t="s">
        <v>2172</v>
      </c>
      <c r="L1980" s="13" t="s">
        <v>5600</v>
      </c>
      <c r="M1980" s="13" t="s">
        <v>5610</v>
      </c>
    </row>
    <row r="1981" spans="1:13" x14ac:dyDescent="0.3">
      <c r="A1981" s="13" t="s">
        <v>747</v>
      </c>
      <c r="B1981" s="13" t="s">
        <v>2630</v>
      </c>
      <c r="C1981" s="13" t="s">
        <v>2292</v>
      </c>
      <c r="D1981" s="13" t="s">
        <v>8435</v>
      </c>
      <c r="E1981" s="13" t="s">
        <v>8436</v>
      </c>
      <c r="F1981" s="13" t="s">
        <v>2004</v>
      </c>
      <c r="G1981" s="13" t="s">
        <v>8437</v>
      </c>
      <c r="H1981" s="13" t="s">
        <v>8438</v>
      </c>
      <c r="I1981" s="14">
        <v>1</v>
      </c>
      <c r="J1981" s="13" t="s">
        <v>746</v>
      </c>
      <c r="K1981" s="13" t="s">
        <v>2712</v>
      </c>
      <c r="L1981" s="13" t="s">
        <v>5600</v>
      </c>
      <c r="M1981" s="13" t="s">
        <v>8439</v>
      </c>
    </row>
    <row r="1982" spans="1:13" x14ac:dyDescent="0.3">
      <c r="A1982" s="13" t="s">
        <v>1022</v>
      </c>
      <c r="B1982" s="13" t="s">
        <v>2327</v>
      </c>
      <c r="C1982" s="13" t="s">
        <v>2109</v>
      </c>
      <c r="D1982" s="13" t="s">
        <v>3406</v>
      </c>
      <c r="E1982" s="13" t="s">
        <v>4176</v>
      </c>
      <c r="F1982" s="13" t="s">
        <v>2004</v>
      </c>
      <c r="G1982" s="13" t="s">
        <v>8440</v>
      </c>
      <c r="H1982" s="13" t="s">
        <v>8441</v>
      </c>
      <c r="I1982" s="14">
        <v>2</v>
      </c>
      <c r="J1982" s="13" t="s">
        <v>1021</v>
      </c>
      <c r="K1982" s="13" t="s">
        <v>2115</v>
      </c>
      <c r="L1982" s="13" t="s">
        <v>5600</v>
      </c>
      <c r="M1982" s="13" t="s">
        <v>2237</v>
      </c>
    </row>
    <row r="1983" spans="1:13" x14ac:dyDescent="0.3">
      <c r="A1983" s="13" t="s">
        <v>1022</v>
      </c>
      <c r="B1983" s="13" t="s">
        <v>2327</v>
      </c>
      <c r="C1983" s="13" t="s">
        <v>2109</v>
      </c>
      <c r="D1983" s="13" t="s">
        <v>3406</v>
      </c>
      <c r="E1983" s="13" t="s">
        <v>8442</v>
      </c>
      <c r="F1983" s="13" t="s">
        <v>2004</v>
      </c>
      <c r="G1983" s="13" t="s">
        <v>8443</v>
      </c>
      <c r="H1983" s="13" t="s">
        <v>8444</v>
      </c>
      <c r="I1983" s="14">
        <v>3</v>
      </c>
      <c r="J1983" s="13" t="s">
        <v>1021</v>
      </c>
      <c r="K1983" s="13" t="s">
        <v>2149</v>
      </c>
      <c r="L1983" s="13" t="s">
        <v>5600</v>
      </c>
      <c r="M1983" s="13" t="s">
        <v>8445</v>
      </c>
    </row>
    <row r="1984" spans="1:13" x14ac:dyDescent="0.3">
      <c r="A1984" s="13" t="s">
        <v>28</v>
      </c>
      <c r="B1984" s="13" t="s">
        <v>2327</v>
      </c>
      <c r="C1984" s="13" t="s">
        <v>2109</v>
      </c>
      <c r="D1984" s="13" t="s">
        <v>3959</v>
      </c>
      <c r="E1984" s="13" t="s">
        <v>8446</v>
      </c>
      <c r="F1984" s="13" t="s">
        <v>2004</v>
      </c>
      <c r="G1984" s="13" t="s">
        <v>5618</v>
      </c>
      <c r="H1984" s="13" t="s">
        <v>5619</v>
      </c>
      <c r="I1984" s="14">
        <v>4</v>
      </c>
      <c r="J1984" s="13" t="s">
        <v>27</v>
      </c>
      <c r="K1984" s="13" t="s">
        <v>2596</v>
      </c>
      <c r="L1984" s="13" t="s">
        <v>5600</v>
      </c>
      <c r="M1984" s="13" t="s">
        <v>5601</v>
      </c>
    </row>
    <row r="1985" spans="1:13" x14ac:dyDescent="0.3">
      <c r="A1985" s="13" t="s">
        <v>28</v>
      </c>
      <c r="B1985" s="13" t="s">
        <v>2327</v>
      </c>
      <c r="C1985" s="13" t="s">
        <v>2109</v>
      </c>
      <c r="D1985" s="13" t="s">
        <v>3959</v>
      </c>
      <c r="E1985" s="13" t="s">
        <v>8446</v>
      </c>
      <c r="F1985" s="13" t="s">
        <v>2004</v>
      </c>
      <c r="G1985" s="13" t="s">
        <v>5598</v>
      </c>
      <c r="H1985" s="13" t="s">
        <v>5599</v>
      </c>
      <c r="I1985" s="14">
        <v>9</v>
      </c>
      <c r="J1985" s="13" t="s">
        <v>27</v>
      </c>
      <c r="K1985" s="13" t="s">
        <v>2596</v>
      </c>
      <c r="L1985" s="13" t="s">
        <v>5600</v>
      </c>
      <c r="M1985" s="13" t="s">
        <v>5601</v>
      </c>
    </row>
    <row r="1986" spans="1:13" x14ac:dyDescent="0.3">
      <c r="A1986" s="13" t="s">
        <v>28</v>
      </c>
      <c r="B1986" s="13" t="s">
        <v>2327</v>
      </c>
      <c r="C1986" s="13" t="s">
        <v>2109</v>
      </c>
      <c r="D1986" s="13" t="s">
        <v>3959</v>
      </c>
      <c r="E1986" s="13" t="s">
        <v>8447</v>
      </c>
      <c r="F1986" s="13" t="s">
        <v>2004</v>
      </c>
      <c r="G1986" s="13" t="s">
        <v>8448</v>
      </c>
      <c r="H1986" s="13" t="s">
        <v>8449</v>
      </c>
      <c r="I1986" s="14">
        <v>1</v>
      </c>
      <c r="J1986" s="13" t="s">
        <v>27</v>
      </c>
      <c r="K1986" s="13" t="s">
        <v>2007</v>
      </c>
      <c r="L1986" s="13" t="s">
        <v>5600</v>
      </c>
      <c r="M1986" s="13" t="s">
        <v>2535</v>
      </c>
    </row>
    <row r="1987" spans="1:13" x14ac:dyDescent="0.3">
      <c r="A1987" s="13" t="s">
        <v>28</v>
      </c>
      <c r="B1987" s="13" t="s">
        <v>2327</v>
      </c>
      <c r="C1987" s="13" t="s">
        <v>2109</v>
      </c>
      <c r="D1987" s="13" t="s">
        <v>3959</v>
      </c>
      <c r="E1987" s="13" t="s">
        <v>8450</v>
      </c>
      <c r="F1987" s="13" t="s">
        <v>2004</v>
      </c>
      <c r="G1987" s="13" t="s">
        <v>5598</v>
      </c>
      <c r="H1987" s="13" t="s">
        <v>5599</v>
      </c>
      <c r="I1987" s="14">
        <v>9</v>
      </c>
      <c r="J1987" s="13" t="s">
        <v>27</v>
      </c>
      <c r="K1987" s="13" t="s">
        <v>2502</v>
      </c>
      <c r="L1987" s="13" t="s">
        <v>5600</v>
      </c>
      <c r="M1987" s="13" t="s">
        <v>5601</v>
      </c>
    </row>
    <row r="1988" spans="1:13" x14ac:dyDescent="0.3">
      <c r="A1988" s="13" t="s">
        <v>28</v>
      </c>
      <c r="B1988" s="13" t="s">
        <v>2327</v>
      </c>
      <c r="C1988" s="13" t="s">
        <v>2109</v>
      </c>
      <c r="D1988" s="13" t="s">
        <v>3959</v>
      </c>
      <c r="E1988" s="13" t="s">
        <v>8451</v>
      </c>
      <c r="F1988" s="13" t="s">
        <v>2004</v>
      </c>
      <c r="G1988" s="13" t="s">
        <v>5618</v>
      </c>
      <c r="H1988" s="13" t="s">
        <v>5619</v>
      </c>
      <c r="I1988" s="14">
        <v>5</v>
      </c>
      <c r="J1988" s="13" t="s">
        <v>27</v>
      </c>
      <c r="K1988" s="13" t="s">
        <v>2502</v>
      </c>
      <c r="L1988" s="13" t="s">
        <v>5600</v>
      </c>
      <c r="M1988" s="13" t="s">
        <v>5601</v>
      </c>
    </row>
    <row r="1989" spans="1:13" x14ac:dyDescent="0.3">
      <c r="A1989" s="13" t="s">
        <v>28</v>
      </c>
      <c r="B1989" s="13" t="s">
        <v>2327</v>
      </c>
      <c r="C1989" s="13" t="s">
        <v>2109</v>
      </c>
      <c r="D1989" s="13" t="s">
        <v>3959</v>
      </c>
      <c r="E1989" s="13" t="s">
        <v>8451</v>
      </c>
      <c r="F1989" s="13" t="s">
        <v>2004</v>
      </c>
      <c r="G1989" s="13" t="s">
        <v>5598</v>
      </c>
      <c r="H1989" s="13" t="s">
        <v>5599</v>
      </c>
      <c r="I1989" s="14">
        <v>10</v>
      </c>
      <c r="J1989" s="13" t="s">
        <v>27</v>
      </c>
      <c r="K1989" s="13" t="s">
        <v>2502</v>
      </c>
      <c r="L1989" s="13" t="s">
        <v>5600</v>
      </c>
      <c r="M1989" s="13" t="s">
        <v>5601</v>
      </c>
    </row>
    <row r="1990" spans="1:13" x14ac:dyDescent="0.3">
      <c r="A1990" s="13" t="s">
        <v>28</v>
      </c>
      <c r="B1990" s="13" t="s">
        <v>2327</v>
      </c>
      <c r="C1990" s="13" t="s">
        <v>2109</v>
      </c>
      <c r="D1990" s="13" t="s">
        <v>3959</v>
      </c>
      <c r="E1990" s="13" t="s">
        <v>8452</v>
      </c>
      <c r="F1990" s="13" t="s">
        <v>2004</v>
      </c>
      <c r="G1990" s="13" t="s">
        <v>5618</v>
      </c>
      <c r="H1990" s="13" t="s">
        <v>5619</v>
      </c>
      <c r="I1990" s="14">
        <v>6</v>
      </c>
      <c r="J1990" s="13" t="s">
        <v>27</v>
      </c>
      <c r="K1990" s="13" t="s">
        <v>2332</v>
      </c>
      <c r="L1990" s="13" t="s">
        <v>5600</v>
      </c>
      <c r="M1990" s="13" t="s">
        <v>5601</v>
      </c>
    </row>
    <row r="1991" spans="1:13" x14ac:dyDescent="0.3">
      <c r="A1991" s="13" t="s">
        <v>28</v>
      </c>
      <c r="B1991" s="13" t="s">
        <v>2327</v>
      </c>
      <c r="C1991" s="13" t="s">
        <v>2109</v>
      </c>
      <c r="D1991" s="13" t="s">
        <v>3959</v>
      </c>
      <c r="E1991" s="13" t="s">
        <v>8452</v>
      </c>
      <c r="F1991" s="13" t="s">
        <v>2004</v>
      </c>
      <c r="G1991" s="13" t="s">
        <v>5598</v>
      </c>
      <c r="H1991" s="13" t="s">
        <v>5599</v>
      </c>
      <c r="I1991" s="14">
        <v>6</v>
      </c>
      <c r="J1991" s="13" t="s">
        <v>27</v>
      </c>
      <c r="K1991" s="13" t="s">
        <v>2332</v>
      </c>
      <c r="L1991" s="13" t="s">
        <v>5600</v>
      </c>
      <c r="M1991" s="13" t="s">
        <v>5601</v>
      </c>
    </row>
    <row r="1992" spans="1:13" x14ac:dyDescent="0.3">
      <c r="A1992" s="13" t="s">
        <v>28</v>
      </c>
      <c r="B1992" s="13" t="s">
        <v>2327</v>
      </c>
      <c r="C1992" s="13" t="s">
        <v>2109</v>
      </c>
      <c r="D1992" s="13" t="s">
        <v>3959</v>
      </c>
      <c r="E1992" s="13" t="s">
        <v>8453</v>
      </c>
      <c r="F1992" s="13" t="s">
        <v>2004</v>
      </c>
      <c r="G1992" s="13" t="s">
        <v>5598</v>
      </c>
      <c r="H1992" s="13" t="s">
        <v>5599</v>
      </c>
      <c r="I1992" s="14">
        <v>9</v>
      </c>
      <c r="J1992" s="13" t="s">
        <v>27</v>
      </c>
      <c r="K1992" s="13" t="s">
        <v>2323</v>
      </c>
      <c r="L1992" s="13" t="s">
        <v>5600</v>
      </c>
      <c r="M1992" s="13" t="s">
        <v>5601</v>
      </c>
    </row>
    <row r="1993" spans="1:13" x14ac:dyDescent="0.3">
      <c r="A1993" s="13" t="s">
        <v>28</v>
      </c>
      <c r="B1993" s="13" t="s">
        <v>2327</v>
      </c>
      <c r="C1993" s="13" t="s">
        <v>2109</v>
      </c>
      <c r="D1993" s="13" t="s">
        <v>3959</v>
      </c>
      <c r="E1993" s="13" t="s">
        <v>8454</v>
      </c>
      <c r="F1993" s="13" t="s">
        <v>2004</v>
      </c>
      <c r="G1993" s="13" t="s">
        <v>5618</v>
      </c>
      <c r="H1993" s="13" t="s">
        <v>5619</v>
      </c>
      <c r="I1993" s="14">
        <v>4</v>
      </c>
      <c r="J1993" s="13" t="s">
        <v>27</v>
      </c>
      <c r="K1993" s="13" t="s">
        <v>2323</v>
      </c>
      <c r="L1993" s="13" t="s">
        <v>5600</v>
      </c>
      <c r="M1993" s="13" t="s">
        <v>5601</v>
      </c>
    </row>
    <row r="1994" spans="1:13" x14ac:dyDescent="0.3">
      <c r="A1994" s="13" t="s">
        <v>28</v>
      </c>
      <c r="B1994" s="13" t="s">
        <v>2327</v>
      </c>
      <c r="C1994" s="13" t="s">
        <v>2109</v>
      </c>
      <c r="D1994" s="13" t="s">
        <v>3959</v>
      </c>
      <c r="E1994" s="13" t="s">
        <v>8454</v>
      </c>
      <c r="F1994" s="13" t="s">
        <v>2004</v>
      </c>
      <c r="G1994" s="13" t="s">
        <v>5598</v>
      </c>
      <c r="H1994" s="13" t="s">
        <v>5599</v>
      </c>
      <c r="I1994" s="14">
        <v>10</v>
      </c>
      <c r="J1994" s="13" t="s">
        <v>27</v>
      </c>
      <c r="K1994" s="13" t="s">
        <v>2323</v>
      </c>
      <c r="L1994" s="13" t="s">
        <v>5600</v>
      </c>
      <c r="M1994" s="13" t="s">
        <v>5601</v>
      </c>
    </row>
    <row r="1995" spans="1:13" x14ac:dyDescent="0.3">
      <c r="A1995" s="13" t="s">
        <v>28</v>
      </c>
      <c r="B1995" s="13" t="s">
        <v>2327</v>
      </c>
      <c r="C1995" s="13" t="s">
        <v>2109</v>
      </c>
      <c r="D1995" s="13" t="s">
        <v>3959</v>
      </c>
      <c r="E1995" s="13" t="s">
        <v>8455</v>
      </c>
      <c r="F1995" s="13" t="s">
        <v>2004</v>
      </c>
      <c r="G1995" s="13" t="s">
        <v>5662</v>
      </c>
      <c r="H1995" s="13" t="s">
        <v>5663</v>
      </c>
      <c r="I1995" s="14">
        <v>1</v>
      </c>
      <c r="J1995" s="13" t="s">
        <v>27</v>
      </c>
      <c r="K1995" s="13" t="s">
        <v>2323</v>
      </c>
      <c r="L1995" s="13" t="s">
        <v>5600</v>
      </c>
      <c r="M1995" s="13" t="s">
        <v>5664</v>
      </c>
    </row>
    <row r="1996" spans="1:13" x14ac:dyDescent="0.3">
      <c r="A1996" s="13" t="s">
        <v>28</v>
      </c>
      <c r="B1996" s="13" t="s">
        <v>2327</v>
      </c>
      <c r="C1996" s="13" t="s">
        <v>2109</v>
      </c>
      <c r="D1996" s="13" t="s">
        <v>3959</v>
      </c>
      <c r="E1996" s="13" t="s">
        <v>8456</v>
      </c>
      <c r="F1996" s="13" t="s">
        <v>2004</v>
      </c>
      <c r="G1996" s="13" t="s">
        <v>5618</v>
      </c>
      <c r="H1996" s="13" t="s">
        <v>5619</v>
      </c>
      <c r="I1996" s="14">
        <v>4</v>
      </c>
      <c r="J1996" s="13" t="s">
        <v>27</v>
      </c>
      <c r="K1996" s="13" t="s">
        <v>2229</v>
      </c>
      <c r="L1996" s="13" t="s">
        <v>5600</v>
      </c>
      <c r="M1996" s="13" t="s">
        <v>5601</v>
      </c>
    </row>
    <row r="1997" spans="1:13" x14ac:dyDescent="0.3">
      <c r="A1997" s="13" t="s">
        <v>28</v>
      </c>
      <c r="B1997" s="13" t="s">
        <v>2327</v>
      </c>
      <c r="C1997" s="13" t="s">
        <v>2109</v>
      </c>
      <c r="D1997" s="13" t="s">
        <v>3959</v>
      </c>
      <c r="E1997" s="13" t="s">
        <v>8456</v>
      </c>
      <c r="F1997" s="13" t="s">
        <v>2004</v>
      </c>
      <c r="G1997" s="13" t="s">
        <v>5598</v>
      </c>
      <c r="H1997" s="13" t="s">
        <v>5599</v>
      </c>
      <c r="I1997" s="14">
        <v>5</v>
      </c>
      <c r="J1997" s="13" t="s">
        <v>27</v>
      </c>
      <c r="K1997" s="13" t="s">
        <v>2229</v>
      </c>
      <c r="L1997" s="13" t="s">
        <v>5600</v>
      </c>
      <c r="M1997" s="13" t="s">
        <v>5601</v>
      </c>
    </row>
    <row r="1998" spans="1:13" x14ac:dyDescent="0.3">
      <c r="A1998" s="13" t="s">
        <v>28</v>
      </c>
      <c r="B1998" s="13" t="s">
        <v>2327</v>
      </c>
      <c r="C1998" s="13" t="s">
        <v>2109</v>
      </c>
      <c r="D1998" s="13" t="s">
        <v>3959</v>
      </c>
      <c r="E1998" s="13" t="s">
        <v>8457</v>
      </c>
      <c r="F1998" s="13" t="s">
        <v>2004</v>
      </c>
      <c r="G1998" s="13" t="s">
        <v>5598</v>
      </c>
      <c r="H1998" s="13" t="s">
        <v>5599</v>
      </c>
      <c r="I1998" s="14">
        <v>4</v>
      </c>
      <c r="J1998" s="13" t="s">
        <v>27</v>
      </c>
      <c r="K1998" s="13" t="s">
        <v>2090</v>
      </c>
      <c r="L1998" s="13" t="s">
        <v>5600</v>
      </c>
      <c r="M1998" s="13" t="s">
        <v>5601</v>
      </c>
    </row>
    <row r="1999" spans="1:13" x14ac:dyDescent="0.3">
      <c r="A1999" s="13" t="s">
        <v>28</v>
      </c>
      <c r="B1999" s="13" t="s">
        <v>2327</v>
      </c>
      <c r="C1999" s="13" t="s">
        <v>2109</v>
      </c>
      <c r="D1999" s="13" t="s">
        <v>3959</v>
      </c>
      <c r="E1999" s="13" t="s">
        <v>8458</v>
      </c>
      <c r="F1999" s="13" t="s">
        <v>2004</v>
      </c>
      <c r="G1999" s="13" t="s">
        <v>8459</v>
      </c>
      <c r="H1999" s="13" t="s">
        <v>3947</v>
      </c>
      <c r="I1999" s="14">
        <v>1</v>
      </c>
      <c r="J1999" s="13" t="s">
        <v>27</v>
      </c>
      <c r="K1999" s="13" t="s">
        <v>2198</v>
      </c>
      <c r="L1999" s="13" t="s">
        <v>5600</v>
      </c>
      <c r="M1999" s="13" t="s">
        <v>2725</v>
      </c>
    </row>
    <row r="2000" spans="1:13" x14ac:dyDescent="0.3">
      <c r="A2000" s="13" t="s">
        <v>28</v>
      </c>
      <c r="B2000" s="13" t="s">
        <v>2327</v>
      </c>
      <c r="C2000" s="13" t="s">
        <v>2109</v>
      </c>
      <c r="D2000" s="13" t="s">
        <v>3959</v>
      </c>
      <c r="E2000" s="13" t="s">
        <v>8460</v>
      </c>
      <c r="F2000" s="13" t="s">
        <v>2004</v>
      </c>
      <c r="G2000" s="13" t="s">
        <v>5618</v>
      </c>
      <c r="H2000" s="13" t="s">
        <v>5619</v>
      </c>
      <c r="I2000" s="14">
        <v>5</v>
      </c>
      <c r="J2000" s="13" t="s">
        <v>27</v>
      </c>
      <c r="K2000" s="13" t="s">
        <v>2198</v>
      </c>
      <c r="L2000" s="13" t="s">
        <v>5600</v>
      </c>
      <c r="M2000" s="13" t="s">
        <v>5601</v>
      </c>
    </row>
    <row r="2001" spans="1:13" x14ac:dyDescent="0.3">
      <c r="A2001" s="13" t="s">
        <v>28</v>
      </c>
      <c r="B2001" s="13" t="s">
        <v>2327</v>
      </c>
      <c r="C2001" s="13" t="s">
        <v>2109</v>
      </c>
      <c r="D2001" s="13" t="s">
        <v>3959</v>
      </c>
      <c r="E2001" s="13" t="s">
        <v>8460</v>
      </c>
      <c r="F2001" s="13" t="s">
        <v>2004</v>
      </c>
      <c r="G2001" s="13" t="s">
        <v>5598</v>
      </c>
      <c r="H2001" s="13" t="s">
        <v>5599</v>
      </c>
      <c r="I2001" s="14">
        <v>7</v>
      </c>
      <c r="J2001" s="13" t="s">
        <v>27</v>
      </c>
      <c r="K2001" s="13" t="s">
        <v>2198</v>
      </c>
      <c r="L2001" s="13" t="s">
        <v>5600</v>
      </c>
      <c r="M2001" s="13" t="s">
        <v>5601</v>
      </c>
    </row>
    <row r="2002" spans="1:13" x14ac:dyDescent="0.3">
      <c r="A2002" s="13" t="s">
        <v>28</v>
      </c>
      <c r="B2002" s="13" t="s">
        <v>2327</v>
      </c>
      <c r="C2002" s="13" t="s">
        <v>2109</v>
      </c>
      <c r="D2002" s="13" t="s">
        <v>3959</v>
      </c>
      <c r="E2002" s="13" t="s">
        <v>8461</v>
      </c>
      <c r="F2002" s="13" t="s">
        <v>2004</v>
      </c>
      <c r="G2002" s="13" t="s">
        <v>5598</v>
      </c>
      <c r="H2002" s="13" t="s">
        <v>5599</v>
      </c>
      <c r="I2002" s="14">
        <v>6</v>
      </c>
      <c r="J2002" s="13" t="s">
        <v>27</v>
      </c>
      <c r="K2002" s="13" t="s">
        <v>2198</v>
      </c>
      <c r="L2002" s="13" t="s">
        <v>5600</v>
      </c>
      <c r="M2002" s="13" t="s">
        <v>5601</v>
      </c>
    </row>
    <row r="2003" spans="1:13" x14ac:dyDescent="0.3">
      <c r="A2003" s="13" t="s">
        <v>28</v>
      </c>
      <c r="B2003" s="13" t="s">
        <v>2327</v>
      </c>
      <c r="C2003" s="13" t="s">
        <v>2109</v>
      </c>
      <c r="D2003" s="13" t="s">
        <v>3959</v>
      </c>
      <c r="E2003" s="13" t="s">
        <v>8461</v>
      </c>
      <c r="F2003" s="13" t="s">
        <v>2004</v>
      </c>
      <c r="G2003" s="13" t="s">
        <v>5618</v>
      </c>
      <c r="H2003" s="13" t="s">
        <v>5619</v>
      </c>
      <c r="I2003" s="14">
        <v>4</v>
      </c>
      <c r="J2003" s="13" t="s">
        <v>27</v>
      </c>
      <c r="K2003" s="13" t="s">
        <v>2198</v>
      </c>
      <c r="L2003" s="13" t="s">
        <v>5600</v>
      </c>
      <c r="M2003" s="13" t="s">
        <v>5601</v>
      </c>
    </row>
    <row r="2004" spans="1:13" x14ac:dyDescent="0.3">
      <c r="A2004" s="13" t="s">
        <v>28</v>
      </c>
      <c r="B2004" s="13" t="s">
        <v>2327</v>
      </c>
      <c r="C2004" s="13" t="s">
        <v>2109</v>
      </c>
      <c r="D2004" s="13" t="s">
        <v>3959</v>
      </c>
      <c r="E2004" s="13" t="s">
        <v>8462</v>
      </c>
      <c r="F2004" s="13" t="s">
        <v>2004</v>
      </c>
      <c r="G2004" s="13" t="s">
        <v>8459</v>
      </c>
      <c r="H2004" s="13" t="s">
        <v>3947</v>
      </c>
      <c r="I2004" s="14">
        <v>1</v>
      </c>
      <c r="J2004" s="13" t="s">
        <v>27</v>
      </c>
      <c r="K2004" s="13" t="s">
        <v>2066</v>
      </c>
      <c r="L2004" s="13" t="s">
        <v>5600</v>
      </c>
      <c r="M2004" s="13" t="s">
        <v>2725</v>
      </c>
    </row>
    <row r="2005" spans="1:13" x14ac:dyDescent="0.3">
      <c r="A2005" s="13" t="s">
        <v>28</v>
      </c>
      <c r="B2005" s="13" t="s">
        <v>2327</v>
      </c>
      <c r="C2005" s="13" t="s">
        <v>2109</v>
      </c>
      <c r="D2005" s="13" t="s">
        <v>3959</v>
      </c>
      <c r="E2005" s="13" t="s">
        <v>8463</v>
      </c>
      <c r="F2005" s="13" t="s">
        <v>2004</v>
      </c>
      <c r="G2005" s="13" t="s">
        <v>5618</v>
      </c>
      <c r="H2005" s="13" t="s">
        <v>5619</v>
      </c>
      <c r="I2005" s="14">
        <v>5</v>
      </c>
      <c r="J2005" s="13" t="s">
        <v>27</v>
      </c>
      <c r="K2005" s="13" t="s">
        <v>2127</v>
      </c>
      <c r="L2005" s="13" t="s">
        <v>5600</v>
      </c>
      <c r="M2005" s="13" t="s">
        <v>5601</v>
      </c>
    </row>
    <row r="2006" spans="1:13" x14ac:dyDescent="0.3">
      <c r="A2006" s="13" t="s">
        <v>28</v>
      </c>
      <c r="B2006" s="13" t="s">
        <v>2327</v>
      </c>
      <c r="C2006" s="13" t="s">
        <v>2109</v>
      </c>
      <c r="D2006" s="13" t="s">
        <v>3959</v>
      </c>
      <c r="E2006" s="13" t="s">
        <v>8463</v>
      </c>
      <c r="F2006" s="13" t="s">
        <v>2004</v>
      </c>
      <c r="G2006" s="13" t="s">
        <v>5598</v>
      </c>
      <c r="H2006" s="13" t="s">
        <v>5599</v>
      </c>
      <c r="I2006" s="14">
        <v>5</v>
      </c>
      <c r="J2006" s="13" t="s">
        <v>27</v>
      </c>
      <c r="K2006" s="13" t="s">
        <v>2127</v>
      </c>
      <c r="L2006" s="13" t="s">
        <v>5600</v>
      </c>
      <c r="M2006" s="13" t="s">
        <v>5601</v>
      </c>
    </row>
    <row r="2007" spans="1:13" x14ac:dyDescent="0.3">
      <c r="A2007" s="13" t="s">
        <v>28</v>
      </c>
      <c r="B2007" s="13" t="s">
        <v>2327</v>
      </c>
      <c r="C2007" s="13" t="s">
        <v>2109</v>
      </c>
      <c r="D2007" s="13" t="s">
        <v>3959</v>
      </c>
      <c r="E2007" s="13" t="s">
        <v>8464</v>
      </c>
      <c r="F2007" s="13" t="s">
        <v>2004</v>
      </c>
      <c r="G2007" s="13" t="s">
        <v>8465</v>
      </c>
      <c r="H2007" s="13" t="s">
        <v>8466</v>
      </c>
      <c r="I2007" s="14">
        <v>1</v>
      </c>
      <c r="J2007" s="13" t="s">
        <v>27</v>
      </c>
      <c r="K2007" s="13" t="s">
        <v>2127</v>
      </c>
      <c r="L2007" s="13" t="s">
        <v>5600</v>
      </c>
      <c r="M2007" s="13" t="s">
        <v>5610</v>
      </c>
    </row>
    <row r="2008" spans="1:13" x14ac:dyDescent="0.3">
      <c r="A2008" s="13" t="s">
        <v>28</v>
      </c>
      <c r="B2008" s="13" t="s">
        <v>2327</v>
      </c>
      <c r="C2008" s="13" t="s">
        <v>2109</v>
      </c>
      <c r="D2008" s="13" t="s">
        <v>3959</v>
      </c>
      <c r="E2008" s="13" t="s">
        <v>8467</v>
      </c>
      <c r="F2008" s="13" t="s">
        <v>2004</v>
      </c>
      <c r="G2008" s="13" t="s">
        <v>5618</v>
      </c>
      <c r="H2008" s="13" t="s">
        <v>5619</v>
      </c>
      <c r="I2008" s="14">
        <v>4</v>
      </c>
      <c r="J2008" s="13" t="s">
        <v>27</v>
      </c>
      <c r="K2008" s="13" t="s">
        <v>2074</v>
      </c>
      <c r="L2008" s="13" t="s">
        <v>5600</v>
      </c>
      <c r="M2008" s="13" t="s">
        <v>5601</v>
      </c>
    </row>
    <row r="2009" spans="1:13" x14ac:dyDescent="0.3">
      <c r="A2009" s="13" t="s">
        <v>28</v>
      </c>
      <c r="B2009" s="13" t="s">
        <v>2327</v>
      </c>
      <c r="C2009" s="13" t="s">
        <v>2109</v>
      </c>
      <c r="D2009" s="13" t="s">
        <v>3959</v>
      </c>
      <c r="E2009" s="13" t="s">
        <v>8467</v>
      </c>
      <c r="F2009" s="13" t="s">
        <v>2004</v>
      </c>
      <c r="G2009" s="13" t="s">
        <v>5598</v>
      </c>
      <c r="H2009" s="13" t="s">
        <v>5599</v>
      </c>
      <c r="I2009" s="14">
        <v>5</v>
      </c>
      <c r="J2009" s="13" t="s">
        <v>27</v>
      </c>
      <c r="K2009" s="13" t="s">
        <v>2074</v>
      </c>
      <c r="L2009" s="13" t="s">
        <v>5600</v>
      </c>
      <c r="M2009" s="13" t="s">
        <v>5601</v>
      </c>
    </row>
    <row r="2010" spans="1:13" x14ac:dyDescent="0.3">
      <c r="A2010" s="13" t="s">
        <v>1356</v>
      </c>
      <c r="B2010" s="13" t="s">
        <v>2743</v>
      </c>
      <c r="C2010" s="13" t="s">
        <v>2044</v>
      </c>
      <c r="D2010" s="13" t="s">
        <v>4183</v>
      </c>
      <c r="E2010" s="13" t="s">
        <v>8468</v>
      </c>
      <c r="F2010" s="13" t="s">
        <v>2004</v>
      </c>
      <c r="G2010" s="13" t="s">
        <v>8469</v>
      </c>
      <c r="H2010" s="13" t="s">
        <v>8470</v>
      </c>
      <c r="I2010" s="14">
        <v>1</v>
      </c>
      <c r="J2010" s="13" t="s">
        <v>1355</v>
      </c>
      <c r="K2010" s="13" t="s">
        <v>2055</v>
      </c>
      <c r="L2010" s="13" t="s">
        <v>5600</v>
      </c>
      <c r="M2010" s="13" t="s">
        <v>2027</v>
      </c>
    </row>
    <row r="2011" spans="1:13" x14ac:dyDescent="0.3">
      <c r="A2011" s="13" t="s">
        <v>1356</v>
      </c>
      <c r="B2011" s="13" t="s">
        <v>2743</v>
      </c>
      <c r="C2011" s="13" t="s">
        <v>2044</v>
      </c>
      <c r="D2011" s="13" t="s">
        <v>4183</v>
      </c>
      <c r="E2011" s="13" t="s">
        <v>8468</v>
      </c>
      <c r="F2011" s="13" t="s">
        <v>2004</v>
      </c>
      <c r="G2011" s="13" t="s">
        <v>5658</v>
      </c>
      <c r="H2011" s="13" t="s">
        <v>5659</v>
      </c>
      <c r="I2011" s="14">
        <v>1</v>
      </c>
      <c r="J2011" s="13" t="s">
        <v>1355</v>
      </c>
      <c r="K2011" s="13" t="s">
        <v>2055</v>
      </c>
      <c r="L2011" s="13" t="s">
        <v>5600</v>
      </c>
      <c r="M2011" s="13" t="s">
        <v>5660</v>
      </c>
    </row>
    <row r="2012" spans="1:13" x14ac:dyDescent="0.3">
      <c r="A2012" s="13" t="s">
        <v>1356</v>
      </c>
      <c r="B2012" s="13" t="s">
        <v>2743</v>
      </c>
      <c r="C2012" s="13" t="s">
        <v>2044</v>
      </c>
      <c r="D2012" s="13" t="s">
        <v>4183</v>
      </c>
      <c r="E2012" s="13" t="s">
        <v>8471</v>
      </c>
      <c r="F2012" s="13" t="s">
        <v>2004</v>
      </c>
      <c r="G2012" s="13" t="s">
        <v>8472</v>
      </c>
      <c r="H2012" s="13" t="s">
        <v>8473</v>
      </c>
      <c r="I2012" s="14">
        <v>1</v>
      </c>
      <c r="J2012" s="13" t="s">
        <v>1355</v>
      </c>
      <c r="K2012" s="13" t="s">
        <v>2691</v>
      </c>
      <c r="L2012" s="13" t="s">
        <v>5600</v>
      </c>
      <c r="M2012" s="13" t="s">
        <v>2150</v>
      </c>
    </row>
    <row r="2013" spans="1:13" x14ac:dyDescent="0.3">
      <c r="A2013" s="13" t="s">
        <v>1356</v>
      </c>
      <c r="B2013" s="13" t="s">
        <v>2743</v>
      </c>
      <c r="C2013" s="13" t="s">
        <v>2044</v>
      </c>
      <c r="D2013" s="13" t="s">
        <v>4183</v>
      </c>
      <c r="E2013" s="13" t="s">
        <v>8474</v>
      </c>
      <c r="F2013" s="13" t="s">
        <v>2112</v>
      </c>
      <c r="G2013" s="13" t="s">
        <v>5682</v>
      </c>
      <c r="H2013" s="13" t="s">
        <v>5683</v>
      </c>
      <c r="I2013" s="14">
        <v>1</v>
      </c>
      <c r="J2013" s="13" t="s">
        <v>1355</v>
      </c>
      <c r="K2013" s="13" t="s">
        <v>2115</v>
      </c>
      <c r="L2013" s="13" t="s">
        <v>5600</v>
      </c>
      <c r="M2013" s="13" t="s">
        <v>5684</v>
      </c>
    </row>
    <row r="2014" spans="1:13" x14ac:dyDescent="0.3">
      <c r="A2014" s="13" t="s">
        <v>1356</v>
      </c>
      <c r="B2014" s="13" t="s">
        <v>2743</v>
      </c>
      <c r="C2014" s="13" t="s">
        <v>2044</v>
      </c>
      <c r="D2014" s="13" t="s">
        <v>4183</v>
      </c>
      <c r="E2014" s="13" t="s">
        <v>8474</v>
      </c>
      <c r="F2014" s="13" t="s">
        <v>2112</v>
      </c>
      <c r="G2014" s="13" t="s">
        <v>5685</v>
      </c>
      <c r="H2014" s="13" t="s">
        <v>5686</v>
      </c>
      <c r="I2014" s="14">
        <v>1</v>
      </c>
      <c r="J2014" s="13" t="s">
        <v>1355</v>
      </c>
      <c r="K2014" s="13" t="s">
        <v>2115</v>
      </c>
      <c r="L2014" s="13" t="s">
        <v>5600</v>
      </c>
      <c r="M2014" s="13" t="s">
        <v>5684</v>
      </c>
    </row>
    <row r="2015" spans="1:13" x14ac:dyDescent="0.3">
      <c r="A2015" s="13" t="s">
        <v>1356</v>
      </c>
      <c r="B2015" s="13" t="s">
        <v>2743</v>
      </c>
      <c r="C2015" s="13" t="s">
        <v>2044</v>
      </c>
      <c r="D2015" s="13" t="s">
        <v>4183</v>
      </c>
      <c r="E2015" s="13" t="s">
        <v>8474</v>
      </c>
      <c r="F2015" s="13" t="s">
        <v>2112</v>
      </c>
      <c r="G2015" s="13" t="s">
        <v>5687</v>
      </c>
      <c r="H2015" s="13" t="s">
        <v>5688</v>
      </c>
      <c r="I2015" s="14">
        <v>1</v>
      </c>
      <c r="J2015" s="13" t="s">
        <v>1355</v>
      </c>
      <c r="K2015" s="13" t="s">
        <v>2115</v>
      </c>
      <c r="L2015" s="13" t="s">
        <v>5600</v>
      </c>
      <c r="M2015" s="13" t="s">
        <v>5684</v>
      </c>
    </row>
    <row r="2016" spans="1:13" x14ac:dyDescent="0.3">
      <c r="A2016" s="13" t="s">
        <v>1356</v>
      </c>
      <c r="B2016" s="13" t="s">
        <v>2743</v>
      </c>
      <c r="C2016" s="13" t="s">
        <v>2044</v>
      </c>
      <c r="D2016" s="13" t="s">
        <v>4183</v>
      </c>
      <c r="E2016" s="13" t="s">
        <v>8474</v>
      </c>
      <c r="F2016" s="13" t="s">
        <v>2112</v>
      </c>
      <c r="G2016" s="13" t="s">
        <v>5723</v>
      </c>
      <c r="H2016" s="13" t="s">
        <v>5724</v>
      </c>
      <c r="I2016" s="14">
        <v>1</v>
      </c>
      <c r="J2016" s="13" t="s">
        <v>1355</v>
      </c>
      <c r="K2016" s="13" t="s">
        <v>2115</v>
      </c>
      <c r="L2016" s="13" t="s">
        <v>5600</v>
      </c>
      <c r="M2016" s="13" t="s">
        <v>5684</v>
      </c>
    </row>
    <row r="2017" spans="1:13" x14ac:dyDescent="0.3">
      <c r="A2017" s="13" t="s">
        <v>1356</v>
      </c>
      <c r="B2017" s="13" t="s">
        <v>2743</v>
      </c>
      <c r="C2017" s="13" t="s">
        <v>2044</v>
      </c>
      <c r="D2017" s="13" t="s">
        <v>4183</v>
      </c>
      <c r="E2017" s="13" t="s">
        <v>8474</v>
      </c>
      <c r="F2017" s="13" t="s">
        <v>2112</v>
      </c>
      <c r="G2017" s="13" t="s">
        <v>5725</v>
      </c>
      <c r="H2017" s="13" t="s">
        <v>5726</v>
      </c>
      <c r="I2017" s="14">
        <v>1</v>
      </c>
      <c r="J2017" s="13" t="s">
        <v>1355</v>
      </c>
      <c r="K2017" s="13" t="s">
        <v>2115</v>
      </c>
      <c r="L2017" s="13" t="s">
        <v>5600</v>
      </c>
      <c r="M2017" s="13" t="s">
        <v>5684</v>
      </c>
    </row>
    <row r="2018" spans="1:13" x14ac:dyDescent="0.3">
      <c r="A2018" s="13" t="s">
        <v>1356</v>
      </c>
      <c r="B2018" s="13" t="s">
        <v>2743</v>
      </c>
      <c r="C2018" s="13" t="s">
        <v>2044</v>
      </c>
      <c r="D2018" s="13" t="s">
        <v>4183</v>
      </c>
      <c r="E2018" s="13" t="s">
        <v>8475</v>
      </c>
      <c r="F2018" s="13" t="s">
        <v>2004</v>
      </c>
      <c r="G2018" s="13" t="s">
        <v>8476</v>
      </c>
      <c r="H2018" s="13" t="s">
        <v>8477</v>
      </c>
      <c r="I2018" s="14">
        <v>1</v>
      </c>
      <c r="J2018" s="13" t="s">
        <v>1355</v>
      </c>
      <c r="K2018" s="13" t="s">
        <v>2493</v>
      </c>
      <c r="L2018" s="13" t="s">
        <v>5600</v>
      </c>
      <c r="M2018" s="13" t="s">
        <v>8478</v>
      </c>
    </row>
    <row r="2019" spans="1:13" x14ac:dyDescent="0.3">
      <c r="A2019" s="13" t="s">
        <v>1285</v>
      </c>
      <c r="B2019" s="13" t="s">
        <v>2043</v>
      </c>
      <c r="C2019" s="13" t="s">
        <v>2044</v>
      </c>
      <c r="D2019" s="13" t="s">
        <v>2045</v>
      </c>
      <c r="E2019" s="13" t="s">
        <v>4192</v>
      </c>
      <c r="F2019" s="13" t="s">
        <v>2004</v>
      </c>
      <c r="G2019" s="13" t="s">
        <v>5728</v>
      </c>
      <c r="H2019" s="13" t="s">
        <v>5729</v>
      </c>
      <c r="I2019" s="14">
        <v>1</v>
      </c>
      <c r="J2019" s="13" t="s">
        <v>1284</v>
      </c>
      <c r="K2019" s="13" t="s">
        <v>2096</v>
      </c>
      <c r="L2019" s="13" t="s">
        <v>5600</v>
      </c>
      <c r="M2019" s="13" t="s">
        <v>2237</v>
      </c>
    </row>
    <row r="2020" spans="1:13" x14ac:dyDescent="0.3">
      <c r="A2020" s="13" t="s">
        <v>122</v>
      </c>
      <c r="B2020" s="13" t="s">
        <v>2743</v>
      </c>
      <c r="C2020" s="13" t="s">
        <v>2044</v>
      </c>
      <c r="D2020" s="13" t="s">
        <v>8479</v>
      </c>
      <c r="E2020" s="13" t="s">
        <v>8480</v>
      </c>
      <c r="F2020" s="13" t="s">
        <v>2004</v>
      </c>
      <c r="G2020" s="13" t="s">
        <v>8481</v>
      </c>
      <c r="H2020" s="13" t="s">
        <v>8482</v>
      </c>
      <c r="I2020" s="14">
        <v>1</v>
      </c>
      <c r="J2020" s="13" t="s">
        <v>121</v>
      </c>
      <c r="K2020" s="13" t="s">
        <v>2007</v>
      </c>
      <c r="L2020" s="13" t="s">
        <v>5600</v>
      </c>
      <c r="M2020" s="13" t="s">
        <v>7104</v>
      </c>
    </row>
    <row r="2021" spans="1:13" x14ac:dyDescent="0.3">
      <c r="A2021" s="13" t="s">
        <v>122</v>
      </c>
      <c r="B2021" s="13" t="s">
        <v>2743</v>
      </c>
      <c r="C2021" s="13" t="s">
        <v>2044</v>
      </c>
      <c r="D2021" s="13" t="s">
        <v>8479</v>
      </c>
      <c r="E2021" s="13" t="s">
        <v>8480</v>
      </c>
      <c r="F2021" s="13" t="s">
        <v>2004</v>
      </c>
      <c r="G2021" s="13" t="s">
        <v>8483</v>
      </c>
      <c r="H2021" s="13" t="s">
        <v>8484</v>
      </c>
      <c r="I2021" s="14">
        <v>1</v>
      </c>
      <c r="J2021" s="13" t="s">
        <v>121</v>
      </c>
      <c r="K2021" s="13" t="s">
        <v>2007</v>
      </c>
      <c r="L2021" s="13" t="s">
        <v>5600</v>
      </c>
      <c r="M2021" s="13" t="s">
        <v>7104</v>
      </c>
    </row>
    <row r="2022" spans="1:13" x14ac:dyDescent="0.3">
      <c r="A2022" s="13" t="s">
        <v>122</v>
      </c>
      <c r="B2022" s="13" t="s">
        <v>2743</v>
      </c>
      <c r="C2022" s="13" t="s">
        <v>2044</v>
      </c>
      <c r="D2022" s="13" t="s">
        <v>8479</v>
      </c>
      <c r="E2022" s="13" t="s">
        <v>8480</v>
      </c>
      <c r="F2022" s="13" t="s">
        <v>2004</v>
      </c>
      <c r="G2022" s="13" t="s">
        <v>7246</v>
      </c>
      <c r="H2022" s="13" t="s">
        <v>7247</v>
      </c>
      <c r="I2022" s="14">
        <v>1</v>
      </c>
      <c r="J2022" s="13" t="s">
        <v>121</v>
      </c>
      <c r="K2022" s="13" t="s">
        <v>2007</v>
      </c>
      <c r="L2022" s="13" t="s">
        <v>5600</v>
      </c>
      <c r="M2022" s="13" t="s">
        <v>7104</v>
      </c>
    </row>
    <row r="2023" spans="1:13" x14ac:dyDescent="0.3">
      <c r="A2023" s="13" t="s">
        <v>122</v>
      </c>
      <c r="B2023" s="13" t="s">
        <v>2743</v>
      </c>
      <c r="C2023" s="13" t="s">
        <v>2044</v>
      </c>
      <c r="D2023" s="13" t="s">
        <v>8479</v>
      </c>
      <c r="E2023" s="13" t="s">
        <v>8485</v>
      </c>
      <c r="F2023" s="13" t="s">
        <v>2004</v>
      </c>
      <c r="G2023" s="13" t="s">
        <v>7173</v>
      </c>
      <c r="H2023" s="13" t="s">
        <v>7174</v>
      </c>
      <c r="I2023" s="14">
        <v>1</v>
      </c>
      <c r="J2023" s="13" t="s">
        <v>121</v>
      </c>
      <c r="K2023" s="13" t="s">
        <v>2007</v>
      </c>
      <c r="L2023" s="13" t="s">
        <v>5600</v>
      </c>
      <c r="M2023" s="13" t="s">
        <v>7104</v>
      </c>
    </row>
    <row r="2024" spans="1:13" x14ac:dyDescent="0.3">
      <c r="A2024" s="13" t="s">
        <v>122</v>
      </c>
      <c r="B2024" s="13" t="s">
        <v>2743</v>
      </c>
      <c r="C2024" s="13" t="s">
        <v>2044</v>
      </c>
      <c r="D2024" s="13" t="s">
        <v>8479</v>
      </c>
      <c r="E2024" s="13" t="s">
        <v>8486</v>
      </c>
      <c r="F2024" s="13" t="s">
        <v>2004</v>
      </c>
      <c r="G2024" s="13" t="s">
        <v>7173</v>
      </c>
      <c r="H2024" s="13" t="s">
        <v>7174</v>
      </c>
      <c r="I2024" s="14">
        <v>1</v>
      </c>
      <c r="J2024" s="13" t="s">
        <v>121</v>
      </c>
      <c r="K2024" s="13" t="s">
        <v>2205</v>
      </c>
      <c r="L2024" s="13" t="s">
        <v>5600</v>
      </c>
      <c r="M2024" s="13" t="s">
        <v>7104</v>
      </c>
    </row>
    <row r="2025" spans="1:13" x14ac:dyDescent="0.3">
      <c r="A2025" s="13" t="s">
        <v>122</v>
      </c>
      <c r="B2025" s="13" t="s">
        <v>2743</v>
      </c>
      <c r="C2025" s="13" t="s">
        <v>2044</v>
      </c>
      <c r="D2025" s="13" t="s">
        <v>8479</v>
      </c>
      <c r="E2025" s="13" t="s">
        <v>8487</v>
      </c>
      <c r="F2025" s="13" t="s">
        <v>2004</v>
      </c>
      <c r="G2025" s="13" t="s">
        <v>7173</v>
      </c>
      <c r="H2025" s="13" t="s">
        <v>7174</v>
      </c>
      <c r="I2025" s="14">
        <v>1</v>
      </c>
      <c r="J2025" s="13" t="s">
        <v>121</v>
      </c>
      <c r="K2025" s="13" t="s">
        <v>2221</v>
      </c>
      <c r="L2025" s="13" t="s">
        <v>5600</v>
      </c>
      <c r="M2025" s="13" t="s">
        <v>7104</v>
      </c>
    </row>
    <row r="2026" spans="1:13" x14ac:dyDescent="0.3">
      <c r="A2026" s="13" t="s">
        <v>122</v>
      </c>
      <c r="B2026" s="13" t="s">
        <v>2743</v>
      </c>
      <c r="C2026" s="13" t="s">
        <v>2044</v>
      </c>
      <c r="D2026" s="13" t="s">
        <v>8479</v>
      </c>
      <c r="E2026" s="13" t="s">
        <v>8488</v>
      </c>
      <c r="F2026" s="13" t="s">
        <v>2004</v>
      </c>
      <c r="G2026" s="13" t="s">
        <v>8489</v>
      </c>
      <c r="H2026" s="13" t="s">
        <v>8490</v>
      </c>
      <c r="I2026" s="14">
        <v>1</v>
      </c>
      <c r="J2026" s="13" t="s">
        <v>121</v>
      </c>
      <c r="K2026" s="13" t="s">
        <v>2355</v>
      </c>
      <c r="L2026" s="13" t="s">
        <v>5600</v>
      </c>
      <c r="M2026" s="13" t="s">
        <v>7607</v>
      </c>
    </row>
    <row r="2027" spans="1:13" x14ac:dyDescent="0.3">
      <c r="A2027" s="13" t="s">
        <v>122</v>
      </c>
      <c r="B2027" s="13" t="s">
        <v>2743</v>
      </c>
      <c r="C2027" s="13" t="s">
        <v>2044</v>
      </c>
      <c r="D2027" s="13" t="s">
        <v>8479</v>
      </c>
      <c r="E2027" s="13" t="s">
        <v>8491</v>
      </c>
      <c r="F2027" s="13" t="s">
        <v>2004</v>
      </c>
      <c r="G2027" s="13" t="s">
        <v>7246</v>
      </c>
      <c r="H2027" s="13" t="s">
        <v>7247</v>
      </c>
      <c r="I2027" s="14">
        <v>1</v>
      </c>
      <c r="J2027" s="13" t="s">
        <v>121</v>
      </c>
      <c r="K2027" s="13" t="s">
        <v>2635</v>
      </c>
      <c r="L2027" s="13" t="s">
        <v>5600</v>
      </c>
      <c r="M2027" s="13" t="s">
        <v>7104</v>
      </c>
    </row>
    <row r="2028" spans="1:13" x14ac:dyDescent="0.3">
      <c r="A2028" s="13" t="s">
        <v>122</v>
      </c>
      <c r="B2028" s="13" t="s">
        <v>2743</v>
      </c>
      <c r="C2028" s="13" t="s">
        <v>2044</v>
      </c>
      <c r="D2028" s="13" t="s">
        <v>8479</v>
      </c>
      <c r="E2028" s="13" t="s">
        <v>8492</v>
      </c>
      <c r="F2028" s="13" t="s">
        <v>2004</v>
      </c>
      <c r="G2028" s="13" t="s">
        <v>8493</v>
      </c>
      <c r="H2028" s="13" t="s">
        <v>5724</v>
      </c>
      <c r="I2028" s="14">
        <v>1</v>
      </c>
      <c r="J2028" s="13" t="s">
        <v>121</v>
      </c>
      <c r="K2028" s="13" t="s">
        <v>2066</v>
      </c>
      <c r="L2028" s="13" t="s">
        <v>5600</v>
      </c>
      <c r="M2028" s="13" t="s">
        <v>5684</v>
      </c>
    </row>
    <row r="2029" spans="1:13" x14ac:dyDescent="0.3">
      <c r="A2029" s="13" t="s">
        <v>122</v>
      </c>
      <c r="B2029" s="13" t="s">
        <v>2743</v>
      </c>
      <c r="C2029" s="13" t="s">
        <v>2044</v>
      </c>
      <c r="D2029" s="13" t="s">
        <v>8479</v>
      </c>
      <c r="E2029" s="13" t="s">
        <v>8492</v>
      </c>
      <c r="F2029" s="13" t="s">
        <v>2004</v>
      </c>
      <c r="G2029" s="13" t="s">
        <v>8494</v>
      </c>
      <c r="H2029" s="13" t="s">
        <v>5683</v>
      </c>
      <c r="I2029" s="14">
        <v>1</v>
      </c>
      <c r="J2029" s="13" t="s">
        <v>121</v>
      </c>
      <c r="K2029" s="13" t="s">
        <v>2066</v>
      </c>
      <c r="L2029" s="13" t="s">
        <v>5600</v>
      </c>
      <c r="M2029" s="13" t="s">
        <v>5684</v>
      </c>
    </row>
    <row r="2030" spans="1:13" x14ac:dyDescent="0.3">
      <c r="A2030" s="13" t="s">
        <v>122</v>
      </c>
      <c r="B2030" s="13" t="s">
        <v>2743</v>
      </c>
      <c r="C2030" s="13" t="s">
        <v>2044</v>
      </c>
      <c r="D2030" s="13" t="s">
        <v>8479</v>
      </c>
      <c r="E2030" s="13" t="s">
        <v>8492</v>
      </c>
      <c r="F2030" s="13" t="s">
        <v>2004</v>
      </c>
      <c r="G2030" s="13" t="s">
        <v>8495</v>
      </c>
      <c r="H2030" s="13" t="s">
        <v>5726</v>
      </c>
      <c r="I2030" s="14">
        <v>1</v>
      </c>
      <c r="J2030" s="13" t="s">
        <v>121</v>
      </c>
      <c r="K2030" s="13" t="s">
        <v>2066</v>
      </c>
      <c r="L2030" s="13" t="s">
        <v>5600</v>
      </c>
      <c r="M2030" s="13" t="s">
        <v>5684</v>
      </c>
    </row>
    <row r="2031" spans="1:13" x14ac:dyDescent="0.3">
      <c r="A2031" s="13" t="s">
        <v>122</v>
      </c>
      <c r="B2031" s="13" t="s">
        <v>2743</v>
      </c>
      <c r="C2031" s="13" t="s">
        <v>2044</v>
      </c>
      <c r="D2031" s="13" t="s">
        <v>8479</v>
      </c>
      <c r="E2031" s="13" t="s">
        <v>8492</v>
      </c>
      <c r="F2031" s="13" t="s">
        <v>2004</v>
      </c>
      <c r="G2031" s="13" t="s">
        <v>8496</v>
      </c>
      <c r="H2031" s="13" t="s">
        <v>8497</v>
      </c>
      <c r="I2031" s="14">
        <v>1</v>
      </c>
      <c r="J2031" s="13" t="s">
        <v>121</v>
      </c>
      <c r="K2031" s="13" t="s">
        <v>2066</v>
      </c>
      <c r="L2031" s="13" t="s">
        <v>5600</v>
      </c>
      <c r="M2031" s="13" t="s">
        <v>5684</v>
      </c>
    </row>
    <row r="2032" spans="1:13" x14ac:dyDescent="0.3">
      <c r="A2032" s="13" t="s">
        <v>122</v>
      </c>
      <c r="B2032" s="13" t="s">
        <v>2743</v>
      </c>
      <c r="C2032" s="13" t="s">
        <v>2044</v>
      </c>
      <c r="D2032" s="13" t="s">
        <v>8479</v>
      </c>
      <c r="E2032" s="13" t="s">
        <v>8498</v>
      </c>
      <c r="F2032" s="13" t="s">
        <v>2004</v>
      </c>
      <c r="G2032" s="13" t="s">
        <v>7173</v>
      </c>
      <c r="H2032" s="13" t="s">
        <v>7174</v>
      </c>
      <c r="I2032" s="14">
        <v>1</v>
      </c>
      <c r="J2032" s="13" t="s">
        <v>121</v>
      </c>
      <c r="K2032" s="13" t="s">
        <v>2401</v>
      </c>
      <c r="L2032" s="13" t="s">
        <v>5600</v>
      </c>
      <c r="M2032" s="13" t="s">
        <v>7104</v>
      </c>
    </row>
    <row r="2033" spans="1:13" x14ac:dyDescent="0.3">
      <c r="A2033" s="13" t="s">
        <v>118</v>
      </c>
      <c r="B2033" s="13" t="s">
        <v>2630</v>
      </c>
      <c r="C2033" s="13" t="s">
        <v>2292</v>
      </c>
      <c r="D2033" s="13" t="s">
        <v>4197</v>
      </c>
      <c r="E2033" s="13" t="s">
        <v>8499</v>
      </c>
      <c r="F2033" s="13" t="s">
        <v>2004</v>
      </c>
      <c r="G2033" s="13" t="s">
        <v>6588</v>
      </c>
      <c r="H2033" s="13" t="s">
        <v>6589</v>
      </c>
      <c r="I2033" s="14">
        <v>10</v>
      </c>
      <c r="J2033" s="13" t="s">
        <v>117</v>
      </c>
      <c r="K2033" s="13" t="s">
        <v>2712</v>
      </c>
      <c r="L2033" s="13" t="s">
        <v>5600</v>
      </c>
      <c r="M2033" s="13" t="s">
        <v>5610</v>
      </c>
    </row>
    <row r="2034" spans="1:13" x14ac:dyDescent="0.3">
      <c r="A2034" s="13" t="s">
        <v>118</v>
      </c>
      <c r="B2034" s="13" t="s">
        <v>2630</v>
      </c>
      <c r="C2034" s="13" t="s">
        <v>2292</v>
      </c>
      <c r="D2034" s="13" t="s">
        <v>4197</v>
      </c>
      <c r="E2034" s="13" t="s">
        <v>8500</v>
      </c>
      <c r="F2034" s="13" t="s">
        <v>2004</v>
      </c>
      <c r="G2034" s="13" t="s">
        <v>8203</v>
      </c>
      <c r="H2034" s="13" t="s">
        <v>8204</v>
      </c>
      <c r="I2034" s="14">
        <v>1</v>
      </c>
      <c r="J2034" s="13" t="s">
        <v>117</v>
      </c>
      <c r="K2034" s="13" t="s">
        <v>2635</v>
      </c>
      <c r="L2034" s="13" t="s">
        <v>5600</v>
      </c>
      <c r="M2034" s="13" t="s">
        <v>5863</v>
      </c>
    </row>
    <row r="2035" spans="1:13" x14ac:dyDescent="0.3">
      <c r="A2035" s="13" t="s">
        <v>118</v>
      </c>
      <c r="B2035" s="13" t="s">
        <v>2630</v>
      </c>
      <c r="C2035" s="13" t="s">
        <v>2292</v>
      </c>
      <c r="D2035" s="13" t="s">
        <v>4197</v>
      </c>
      <c r="E2035" s="13" t="s">
        <v>8501</v>
      </c>
      <c r="F2035" s="13" t="s">
        <v>2004</v>
      </c>
      <c r="G2035" s="13" t="s">
        <v>5690</v>
      </c>
      <c r="H2035" s="13" t="s">
        <v>5691</v>
      </c>
      <c r="I2035" s="14">
        <v>1</v>
      </c>
      <c r="J2035" s="13" t="s">
        <v>117</v>
      </c>
      <c r="K2035" s="13" t="s">
        <v>2115</v>
      </c>
      <c r="L2035" s="13" t="s">
        <v>5600</v>
      </c>
      <c r="M2035" s="13" t="s">
        <v>5692</v>
      </c>
    </row>
    <row r="2036" spans="1:13" x14ac:dyDescent="0.3">
      <c r="A2036" s="13" t="s">
        <v>118</v>
      </c>
      <c r="B2036" s="13" t="s">
        <v>2630</v>
      </c>
      <c r="C2036" s="13" t="s">
        <v>2292</v>
      </c>
      <c r="D2036" s="13" t="s">
        <v>4197</v>
      </c>
      <c r="E2036" s="13" t="s">
        <v>4201</v>
      </c>
      <c r="F2036" s="13" t="s">
        <v>2004</v>
      </c>
      <c r="G2036" s="13" t="s">
        <v>8502</v>
      </c>
      <c r="H2036" s="13" t="s">
        <v>8503</v>
      </c>
      <c r="I2036" s="14">
        <v>1</v>
      </c>
      <c r="J2036" s="13" t="s">
        <v>117</v>
      </c>
      <c r="K2036" s="13" t="s">
        <v>2249</v>
      </c>
      <c r="L2036" s="13" t="s">
        <v>5600</v>
      </c>
      <c r="M2036" s="13" t="s">
        <v>4204</v>
      </c>
    </row>
    <row r="2037" spans="1:13" x14ac:dyDescent="0.3">
      <c r="A2037" s="13" t="s">
        <v>829</v>
      </c>
      <c r="B2037" s="13" t="s">
        <v>2327</v>
      </c>
      <c r="C2037" s="13" t="s">
        <v>2109</v>
      </c>
      <c r="D2037" s="13" t="s">
        <v>3406</v>
      </c>
      <c r="E2037" s="13" t="s">
        <v>8504</v>
      </c>
      <c r="F2037" s="13" t="s">
        <v>2004</v>
      </c>
      <c r="G2037" s="13" t="s">
        <v>8505</v>
      </c>
      <c r="H2037" s="13" t="s">
        <v>8506</v>
      </c>
      <c r="I2037" s="14">
        <v>2</v>
      </c>
      <c r="J2037" s="13" t="s">
        <v>828</v>
      </c>
      <c r="K2037" s="13" t="s">
        <v>2205</v>
      </c>
      <c r="L2037" s="13" t="s">
        <v>5600</v>
      </c>
      <c r="M2037" s="13" t="s">
        <v>6898</v>
      </c>
    </row>
    <row r="2038" spans="1:13" x14ac:dyDescent="0.3">
      <c r="A2038" s="13" t="s">
        <v>561</v>
      </c>
      <c r="B2038" s="13" t="s">
        <v>2108</v>
      </c>
      <c r="C2038" s="13" t="s">
        <v>2109</v>
      </c>
      <c r="D2038" s="13" t="s">
        <v>4210</v>
      </c>
      <c r="E2038" s="13" t="s">
        <v>8507</v>
      </c>
      <c r="F2038" s="13" t="s">
        <v>2004</v>
      </c>
      <c r="G2038" s="13" t="s">
        <v>8508</v>
      </c>
      <c r="H2038" s="13" t="s">
        <v>7612</v>
      </c>
      <c r="I2038" s="14">
        <v>2</v>
      </c>
      <c r="J2038" s="13" t="s">
        <v>1349</v>
      </c>
      <c r="K2038" s="13" t="s">
        <v>2362</v>
      </c>
      <c r="L2038" s="13" t="s">
        <v>5600</v>
      </c>
      <c r="M2038" s="13" t="s">
        <v>5610</v>
      </c>
    </row>
    <row r="2039" spans="1:13" x14ac:dyDescent="0.3">
      <c r="A2039" s="13" t="s">
        <v>561</v>
      </c>
      <c r="B2039" s="13" t="s">
        <v>2108</v>
      </c>
      <c r="C2039" s="13" t="s">
        <v>2109</v>
      </c>
      <c r="D2039" s="13" t="s">
        <v>4210</v>
      </c>
      <c r="E2039" s="13" t="s">
        <v>8509</v>
      </c>
      <c r="F2039" s="13" t="s">
        <v>2004</v>
      </c>
      <c r="G2039" s="13" t="s">
        <v>8510</v>
      </c>
      <c r="H2039" s="13" t="s">
        <v>8511</v>
      </c>
      <c r="I2039" s="14">
        <v>2</v>
      </c>
      <c r="J2039" s="13" t="s">
        <v>1349</v>
      </c>
      <c r="K2039" s="13" t="s">
        <v>2428</v>
      </c>
      <c r="L2039" s="13" t="s">
        <v>5600</v>
      </c>
      <c r="M2039" s="13" t="s">
        <v>5610</v>
      </c>
    </row>
    <row r="2040" spans="1:13" x14ac:dyDescent="0.3">
      <c r="A2040" s="13" t="s">
        <v>1075</v>
      </c>
      <c r="B2040" s="13" t="s">
        <v>4214</v>
      </c>
      <c r="C2040" s="13" t="s">
        <v>2044</v>
      </c>
      <c r="D2040" s="13" t="s">
        <v>4215</v>
      </c>
      <c r="E2040" s="13" t="s">
        <v>8512</v>
      </c>
      <c r="F2040" s="13" t="s">
        <v>2004</v>
      </c>
      <c r="G2040" s="13" t="s">
        <v>8513</v>
      </c>
      <c r="H2040" s="13" t="s">
        <v>8514</v>
      </c>
      <c r="I2040" s="14">
        <v>1</v>
      </c>
      <c r="J2040" s="13" t="s">
        <v>1074</v>
      </c>
      <c r="K2040" s="13" t="s">
        <v>2355</v>
      </c>
      <c r="L2040" s="13" t="s">
        <v>5600</v>
      </c>
      <c r="M2040" s="13" t="s">
        <v>2473</v>
      </c>
    </row>
    <row r="2041" spans="1:13" x14ac:dyDescent="0.3">
      <c r="A2041" s="13" t="s">
        <v>1853</v>
      </c>
      <c r="B2041" s="13" t="s">
        <v>3470</v>
      </c>
      <c r="C2041" s="13" t="s">
        <v>2044</v>
      </c>
      <c r="D2041" s="13" t="s">
        <v>5241</v>
      </c>
      <c r="E2041" s="13" t="s">
        <v>8515</v>
      </c>
      <c r="F2041" s="13" t="s">
        <v>2004</v>
      </c>
      <c r="G2041" s="13" t="s">
        <v>6084</v>
      </c>
      <c r="H2041" s="13" t="s">
        <v>6085</v>
      </c>
      <c r="I2041" s="14">
        <v>1</v>
      </c>
      <c r="J2041" s="13" t="s">
        <v>1852</v>
      </c>
      <c r="K2041" s="13" t="s">
        <v>2759</v>
      </c>
      <c r="L2041" s="13" t="s">
        <v>5600</v>
      </c>
      <c r="M2041" s="13" t="s">
        <v>5610</v>
      </c>
    </row>
    <row r="2042" spans="1:13" x14ac:dyDescent="0.3">
      <c r="A2042" s="13" t="s">
        <v>674</v>
      </c>
      <c r="B2042" s="13" t="s">
        <v>2327</v>
      </c>
      <c r="C2042" s="13" t="s">
        <v>2109</v>
      </c>
      <c r="D2042" s="13" t="s">
        <v>3406</v>
      </c>
      <c r="E2042" s="13" t="s">
        <v>8516</v>
      </c>
      <c r="F2042" s="13" t="s">
        <v>2004</v>
      </c>
      <c r="G2042" s="13" t="s">
        <v>6603</v>
      </c>
      <c r="H2042" s="13" t="s">
        <v>6096</v>
      </c>
      <c r="I2042" s="14">
        <v>7</v>
      </c>
      <c r="J2042" s="13" t="s">
        <v>673</v>
      </c>
      <c r="K2042" s="13" t="s">
        <v>2007</v>
      </c>
      <c r="L2042" s="13" t="s">
        <v>5600</v>
      </c>
      <c r="M2042" s="13" t="s">
        <v>6039</v>
      </c>
    </row>
    <row r="2043" spans="1:13" x14ac:dyDescent="0.3">
      <c r="A2043" s="13" t="s">
        <v>674</v>
      </c>
      <c r="B2043" s="13" t="s">
        <v>2327</v>
      </c>
      <c r="C2043" s="13" t="s">
        <v>2109</v>
      </c>
      <c r="D2043" s="13" t="s">
        <v>3406</v>
      </c>
      <c r="E2043" s="13" t="s">
        <v>8517</v>
      </c>
      <c r="F2043" s="13" t="s">
        <v>2004</v>
      </c>
      <c r="G2043" s="13" t="s">
        <v>6603</v>
      </c>
      <c r="H2043" s="13" t="s">
        <v>6096</v>
      </c>
      <c r="I2043" s="14">
        <v>1</v>
      </c>
      <c r="J2043" s="13" t="s">
        <v>673</v>
      </c>
      <c r="K2043" s="13" t="s">
        <v>2718</v>
      </c>
      <c r="L2043" s="13" t="s">
        <v>5600</v>
      </c>
      <c r="M2043" s="13" t="s">
        <v>6039</v>
      </c>
    </row>
    <row r="2044" spans="1:13" x14ac:dyDescent="0.3">
      <c r="A2044" s="13" t="s">
        <v>674</v>
      </c>
      <c r="B2044" s="13" t="s">
        <v>2327</v>
      </c>
      <c r="C2044" s="13" t="s">
        <v>2109</v>
      </c>
      <c r="D2044" s="13" t="s">
        <v>3406</v>
      </c>
      <c r="E2044" s="13" t="s">
        <v>8518</v>
      </c>
      <c r="F2044" s="13" t="s">
        <v>2004</v>
      </c>
      <c r="G2044" s="13" t="s">
        <v>6603</v>
      </c>
      <c r="H2044" s="13" t="s">
        <v>6096</v>
      </c>
      <c r="I2044" s="14">
        <v>3</v>
      </c>
      <c r="J2044" s="13" t="s">
        <v>673</v>
      </c>
      <c r="K2044" s="13" t="s">
        <v>2055</v>
      </c>
      <c r="L2044" s="13" t="s">
        <v>5600</v>
      </c>
      <c r="M2044" s="13" t="s">
        <v>6039</v>
      </c>
    </row>
    <row r="2045" spans="1:13" x14ac:dyDescent="0.3">
      <c r="A2045" s="13" t="s">
        <v>674</v>
      </c>
      <c r="B2045" s="13" t="s">
        <v>2327</v>
      </c>
      <c r="C2045" s="13" t="s">
        <v>2109</v>
      </c>
      <c r="D2045" s="13" t="s">
        <v>3406</v>
      </c>
      <c r="E2045" s="13" t="s">
        <v>8519</v>
      </c>
      <c r="F2045" s="13" t="s">
        <v>2004</v>
      </c>
      <c r="G2045" s="13" t="s">
        <v>6603</v>
      </c>
      <c r="H2045" s="13" t="s">
        <v>6096</v>
      </c>
      <c r="I2045" s="14">
        <v>2</v>
      </c>
      <c r="J2045" s="13" t="s">
        <v>673</v>
      </c>
      <c r="K2045" s="13" t="s">
        <v>2055</v>
      </c>
      <c r="L2045" s="13" t="s">
        <v>5600</v>
      </c>
      <c r="M2045" s="13" t="s">
        <v>6039</v>
      </c>
    </row>
    <row r="2046" spans="1:13" x14ac:dyDescent="0.3">
      <c r="A2046" s="13" t="s">
        <v>674</v>
      </c>
      <c r="B2046" s="13" t="s">
        <v>2327</v>
      </c>
      <c r="C2046" s="13" t="s">
        <v>2109</v>
      </c>
      <c r="D2046" s="13" t="s">
        <v>3406</v>
      </c>
      <c r="E2046" s="13" t="s">
        <v>8520</v>
      </c>
      <c r="F2046" s="13" t="s">
        <v>2004</v>
      </c>
      <c r="G2046" s="13" t="s">
        <v>6603</v>
      </c>
      <c r="H2046" s="13" t="s">
        <v>6096</v>
      </c>
      <c r="I2046" s="14">
        <v>1</v>
      </c>
      <c r="J2046" s="13" t="s">
        <v>673</v>
      </c>
      <c r="K2046" s="13" t="s">
        <v>2055</v>
      </c>
      <c r="L2046" s="13" t="s">
        <v>5600</v>
      </c>
      <c r="M2046" s="13" t="s">
        <v>6039</v>
      </c>
    </row>
    <row r="2047" spans="1:13" x14ac:dyDescent="0.3">
      <c r="A2047" s="13" t="s">
        <v>674</v>
      </c>
      <c r="B2047" s="13" t="s">
        <v>2327</v>
      </c>
      <c r="C2047" s="13" t="s">
        <v>2109</v>
      </c>
      <c r="D2047" s="13" t="s">
        <v>3406</v>
      </c>
      <c r="E2047" s="13" t="s">
        <v>8521</v>
      </c>
      <c r="F2047" s="13" t="s">
        <v>2004</v>
      </c>
      <c r="G2047" s="13" t="s">
        <v>6603</v>
      </c>
      <c r="H2047" s="13" t="s">
        <v>6096</v>
      </c>
      <c r="I2047" s="14">
        <v>7</v>
      </c>
      <c r="J2047" s="13" t="s">
        <v>673</v>
      </c>
      <c r="K2047" s="13" t="s">
        <v>2216</v>
      </c>
      <c r="L2047" s="13" t="s">
        <v>5600</v>
      </c>
      <c r="M2047" s="13" t="s">
        <v>6039</v>
      </c>
    </row>
    <row r="2048" spans="1:13" x14ac:dyDescent="0.3">
      <c r="A2048" s="13" t="s">
        <v>674</v>
      </c>
      <c r="B2048" s="13" t="s">
        <v>2327</v>
      </c>
      <c r="C2048" s="13" t="s">
        <v>2109</v>
      </c>
      <c r="D2048" s="13" t="s">
        <v>3406</v>
      </c>
      <c r="E2048" s="13" t="s">
        <v>8522</v>
      </c>
      <c r="F2048" s="13" t="s">
        <v>2004</v>
      </c>
      <c r="G2048" s="13" t="s">
        <v>6603</v>
      </c>
      <c r="H2048" s="13" t="s">
        <v>6096</v>
      </c>
      <c r="I2048" s="14">
        <v>8</v>
      </c>
      <c r="J2048" s="13" t="s">
        <v>673</v>
      </c>
      <c r="K2048" s="13" t="s">
        <v>2323</v>
      </c>
      <c r="L2048" s="13" t="s">
        <v>5600</v>
      </c>
      <c r="M2048" s="13" t="s">
        <v>6039</v>
      </c>
    </row>
    <row r="2049" spans="1:13" x14ac:dyDescent="0.3">
      <c r="A2049" s="13" t="s">
        <v>674</v>
      </c>
      <c r="B2049" s="13" t="s">
        <v>2327</v>
      </c>
      <c r="C2049" s="13" t="s">
        <v>2109</v>
      </c>
      <c r="D2049" s="13" t="s">
        <v>3406</v>
      </c>
      <c r="E2049" s="13" t="s">
        <v>8523</v>
      </c>
      <c r="F2049" s="13" t="s">
        <v>2004</v>
      </c>
      <c r="G2049" s="13" t="s">
        <v>6603</v>
      </c>
      <c r="H2049" s="13" t="s">
        <v>6096</v>
      </c>
      <c r="I2049" s="14">
        <v>12</v>
      </c>
      <c r="J2049" s="13" t="s">
        <v>673</v>
      </c>
      <c r="K2049" s="13" t="s">
        <v>2530</v>
      </c>
      <c r="L2049" s="13" t="s">
        <v>5600</v>
      </c>
      <c r="M2049" s="13" t="s">
        <v>6039</v>
      </c>
    </row>
    <row r="2050" spans="1:13" x14ac:dyDescent="0.3">
      <c r="A2050" s="13" t="s">
        <v>674</v>
      </c>
      <c r="B2050" s="13" t="s">
        <v>2327</v>
      </c>
      <c r="C2050" s="13" t="s">
        <v>2109</v>
      </c>
      <c r="D2050" s="13" t="s">
        <v>3406</v>
      </c>
      <c r="E2050" s="13" t="s">
        <v>8524</v>
      </c>
      <c r="F2050" s="13" t="s">
        <v>2004</v>
      </c>
      <c r="G2050" s="13" t="s">
        <v>6603</v>
      </c>
      <c r="H2050" s="13" t="s">
        <v>6096</v>
      </c>
      <c r="I2050" s="14">
        <v>6</v>
      </c>
      <c r="J2050" s="13" t="s">
        <v>673</v>
      </c>
      <c r="K2050" s="13" t="s">
        <v>2897</v>
      </c>
      <c r="L2050" s="13" t="s">
        <v>5600</v>
      </c>
      <c r="M2050" s="13" t="s">
        <v>6039</v>
      </c>
    </row>
    <row r="2051" spans="1:13" x14ac:dyDescent="0.3">
      <c r="A2051" s="13" t="s">
        <v>674</v>
      </c>
      <c r="B2051" s="13" t="s">
        <v>2327</v>
      </c>
      <c r="C2051" s="13" t="s">
        <v>2109</v>
      </c>
      <c r="D2051" s="13" t="s">
        <v>3406</v>
      </c>
      <c r="E2051" s="13" t="s">
        <v>8525</v>
      </c>
      <c r="F2051" s="13" t="s">
        <v>2004</v>
      </c>
      <c r="G2051" s="13" t="s">
        <v>6603</v>
      </c>
      <c r="H2051" s="13" t="s">
        <v>6096</v>
      </c>
      <c r="I2051" s="14">
        <v>10</v>
      </c>
      <c r="J2051" s="13" t="s">
        <v>673</v>
      </c>
      <c r="K2051" s="13" t="s">
        <v>2096</v>
      </c>
      <c r="L2051" s="13" t="s">
        <v>5600</v>
      </c>
      <c r="M2051" s="13" t="s">
        <v>6039</v>
      </c>
    </row>
    <row r="2052" spans="1:13" x14ac:dyDescent="0.3">
      <c r="A2052" s="13" t="s">
        <v>674</v>
      </c>
      <c r="B2052" s="13" t="s">
        <v>2327</v>
      </c>
      <c r="C2052" s="13" t="s">
        <v>2109</v>
      </c>
      <c r="D2052" s="13" t="s">
        <v>3406</v>
      </c>
      <c r="E2052" s="13" t="s">
        <v>8526</v>
      </c>
      <c r="F2052" s="13" t="s">
        <v>2004</v>
      </c>
      <c r="G2052" s="13" t="s">
        <v>6603</v>
      </c>
      <c r="H2052" s="13" t="s">
        <v>6096</v>
      </c>
      <c r="I2052" s="14">
        <v>6</v>
      </c>
      <c r="J2052" s="13" t="s">
        <v>673</v>
      </c>
      <c r="K2052" s="13" t="s">
        <v>2969</v>
      </c>
      <c r="L2052" s="13" t="s">
        <v>5600</v>
      </c>
      <c r="M2052" s="13" t="s">
        <v>6039</v>
      </c>
    </row>
    <row r="2053" spans="1:13" x14ac:dyDescent="0.3">
      <c r="A2053" s="13" t="s">
        <v>674</v>
      </c>
      <c r="B2053" s="13" t="s">
        <v>2327</v>
      </c>
      <c r="C2053" s="13" t="s">
        <v>2109</v>
      </c>
      <c r="D2053" s="13" t="s">
        <v>3406</v>
      </c>
      <c r="E2053" s="13" t="s">
        <v>8527</v>
      </c>
      <c r="F2053" s="13" t="s">
        <v>2004</v>
      </c>
      <c r="G2053" s="13" t="s">
        <v>6603</v>
      </c>
      <c r="H2053" s="13" t="s">
        <v>6096</v>
      </c>
      <c r="I2053" s="14">
        <v>3</v>
      </c>
      <c r="J2053" s="13" t="s">
        <v>673</v>
      </c>
      <c r="K2053" s="13" t="s">
        <v>2149</v>
      </c>
      <c r="L2053" s="13" t="s">
        <v>5600</v>
      </c>
      <c r="M2053" s="13" t="s">
        <v>6039</v>
      </c>
    </row>
    <row r="2054" spans="1:13" x14ac:dyDescent="0.3">
      <c r="A2054" s="13" t="s">
        <v>823</v>
      </c>
      <c r="B2054" s="13" t="s">
        <v>3260</v>
      </c>
      <c r="C2054" s="13" t="s">
        <v>2109</v>
      </c>
      <c r="D2054" s="13" t="s">
        <v>4223</v>
      </c>
      <c r="E2054" s="13" t="s">
        <v>4224</v>
      </c>
      <c r="F2054" s="13" t="s">
        <v>2004</v>
      </c>
      <c r="G2054" s="13" t="s">
        <v>6614</v>
      </c>
      <c r="H2054" s="13" t="s">
        <v>6615</v>
      </c>
      <c r="I2054" s="14">
        <v>4</v>
      </c>
      <c r="J2054" s="13" t="s">
        <v>822</v>
      </c>
      <c r="K2054" s="13" t="s">
        <v>2332</v>
      </c>
      <c r="L2054" s="13" t="s">
        <v>5600</v>
      </c>
      <c r="M2054" s="13" t="s">
        <v>5610</v>
      </c>
    </row>
    <row r="2055" spans="1:13" x14ac:dyDescent="0.3">
      <c r="A2055" s="13" t="s">
        <v>823</v>
      </c>
      <c r="B2055" s="13" t="s">
        <v>3260</v>
      </c>
      <c r="C2055" s="13" t="s">
        <v>2109</v>
      </c>
      <c r="D2055" s="13" t="s">
        <v>4223</v>
      </c>
      <c r="E2055" s="13" t="s">
        <v>4224</v>
      </c>
      <c r="F2055" s="13" t="s">
        <v>2004</v>
      </c>
      <c r="G2055" s="13" t="s">
        <v>8528</v>
      </c>
      <c r="H2055" s="13" t="s">
        <v>4226</v>
      </c>
      <c r="I2055" s="14">
        <v>4</v>
      </c>
      <c r="J2055" s="13" t="s">
        <v>822</v>
      </c>
      <c r="K2055" s="13" t="s">
        <v>2332</v>
      </c>
      <c r="L2055" s="13" t="s">
        <v>5600</v>
      </c>
      <c r="M2055" s="13" t="s">
        <v>2990</v>
      </c>
    </row>
    <row r="2056" spans="1:13" x14ac:dyDescent="0.3">
      <c r="A2056" s="13" t="s">
        <v>823</v>
      </c>
      <c r="B2056" s="13" t="s">
        <v>3260</v>
      </c>
      <c r="C2056" s="13" t="s">
        <v>2109</v>
      </c>
      <c r="D2056" s="13" t="s">
        <v>4223</v>
      </c>
      <c r="E2056" s="13" t="s">
        <v>4224</v>
      </c>
      <c r="F2056" s="13" t="s">
        <v>2004</v>
      </c>
      <c r="G2056" s="13" t="s">
        <v>8529</v>
      </c>
      <c r="H2056" s="13" t="s">
        <v>8530</v>
      </c>
      <c r="I2056" s="14">
        <v>4</v>
      </c>
      <c r="J2056" s="13" t="s">
        <v>822</v>
      </c>
      <c r="K2056" s="13" t="s">
        <v>2332</v>
      </c>
      <c r="L2056" s="13" t="s">
        <v>5600</v>
      </c>
      <c r="M2056" s="13" t="s">
        <v>2990</v>
      </c>
    </row>
    <row r="2057" spans="1:13" x14ac:dyDescent="0.3">
      <c r="A2057" s="13" t="s">
        <v>823</v>
      </c>
      <c r="B2057" s="13" t="s">
        <v>3260</v>
      </c>
      <c r="C2057" s="13" t="s">
        <v>2109</v>
      </c>
      <c r="D2057" s="13" t="s">
        <v>4223</v>
      </c>
      <c r="E2057" s="13" t="s">
        <v>4224</v>
      </c>
      <c r="F2057" s="13" t="s">
        <v>2004</v>
      </c>
      <c r="G2057" s="13" t="s">
        <v>8531</v>
      </c>
      <c r="H2057" s="13" t="s">
        <v>8530</v>
      </c>
      <c r="I2057" s="14">
        <v>4</v>
      </c>
      <c r="J2057" s="13" t="s">
        <v>822</v>
      </c>
      <c r="K2057" s="13" t="s">
        <v>2332</v>
      </c>
      <c r="L2057" s="13" t="s">
        <v>5600</v>
      </c>
      <c r="M2057" s="13" t="s">
        <v>2990</v>
      </c>
    </row>
    <row r="2058" spans="1:13" x14ac:dyDescent="0.3">
      <c r="A2058" s="13" t="s">
        <v>823</v>
      </c>
      <c r="B2058" s="13" t="s">
        <v>3260</v>
      </c>
      <c r="C2058" s="13" t="s">
        <v>2109</v>
      </c>
      <c r="D2058" s="13" t="s">
        <v>4223</v>
      </c>
      <c r="E2058" s="13" t="s">
        <v>4224</v>
      </c>
      <c r="F2058" s="13" t="s">
        <v>2004</v>
      </c>
      <c r="G2058" s="13" t="s">
        <v>8532</v>
      </c>
      <c r="H2058" s="13" t="s">
        <v>8530</v>
      </c>
      <c r="I2058" s="14">
        <v>4</v>
      </c>
      <c r="J2058" s="13" t="s">
        <v>822</v>
      </c>
      <c r="K2058" s="13" t="s">
        <v>2332</v>
      </c>
      <c r="L2058" s="13" t="s">
        <v>5600</v>
      </c>
      <c r="M2058" s="13" t="s">
        <v>2990</v>
      </c>
    </row>
    <row r="2059" spans="1:13" x14ac:dyDescent="0.3">
      <c r="A2059" s="13" t="s">
        <v>823</v>
      </c>
      <c r="B2059" s="13" t="s">
        <v>3260</v>
      </c>
      <c r="C2059" s="13" t="s">
        <v>2109</v>
      </c>
      <c r="D2059" s="13" t="s">
        <v>4223</v>
      </c>
      <c r="E2059" s="13" t="s">
        <v>4227</v>
      </c>
      <c r="F2059" s="13" t="s">
        <v>2004</v>
      </c>
      <c r="G2059" s="13" t="s">
        <v>8528</v>
      </c>
      <c r="H2059" s="13" t="s">
        <v>4226</v>
      </c>
      <c r="I2059" s="14">
        <v>5</v>
      </c>
      <c r="J2059" s="13" t="s">
        <v>822</v>
      </c>
      <c r="K2059" s="13" t="s">
        <v>2198</v>
      </c>
      <c r="L2059" s="13" t="s">
        <v>5600</v>
      </c>
      <c r="M2059" s="13" t="s">
        <v>2990</v>
      </c>
    </row>
    <row r="2060" spans="1:13" x14ac:dyDescent="0.3">
      <c r="A2060" s="13" t="s">
        <v>823</v>
      </c>
      <c r="B2060" s="13" t="s">
        <v>3260</v>
      </c>
      <c r="C2060" s="13" t="s">
        <v>2109</v>
      </c>
      <c r="D2060" s="13" t="s">
        <v>4223</v>
      </c>
      <c r="E2060" s="13" t="s">
        <v>4227</v>
      </c>
      <c r="F2060" s="13" t="s">
        <v>2004</v>
      </c>
      <c r="G2060" s="13" t="s">
        <v>8529</v>
      </c>
      <c r="H2060" s="13" t="s">
        <v>8530</v>
      </c>
      <c r="I2060" s="14">
        <v>8</v>
      </c>
      <c r="J2060" s="13" t="s">
        <v>822</v>
      </c>
      <c r="K2060" s="13" t="s">
        <v>2198</v>
      </c>
      <c r="L2060" s="13" t="s">
        <v>5600</v>
      </c>
      <c r="M2060" s="13" t="s">
        <v>2990</v>
      </c>
    </row>
    <row r="2061" spans="1:13" x14ac:dyDescent="0.3">
      <c r="A2061" s="13" t="s">
        <v>823</v>
      </c>
      <c r="B2061" s="13" t="s">
        <v>3260</v>
      </c>
      <c r="C2061" s="13" t="s">
        <v>2109</v>
      </c>
      <c r="D2061" s="13" t="s">
        <v>4223</v>
      </c>
      <c r="E2061" s="13" t="s">
        <v>4227</v>
      </c>
      <c r="F2061" s="13" t="s">
        <v>2004</v>
      </c>
      <c r="G2061" s="13" t="s">
        <v>8531</v>
      </c>
      <c r="H2061" s="13" t="s">
        <v>8530</v>
      </c>
      <c r="I2061" s="14">
        <v>2</v>
      </c>
      <c r="J2061" s="13" t="s">
        <v>822</v>
      </c>
      <c r="K2061" s="13" t="s">
        <v>2198</v>
      </c>
      <c r="L2061" s="13" t="s">
        <v>5600</v>
      </c>
      <c r="M2061" s="13" t="s">
        <v>2990</v>
      </c>
    </row>
    <row r="2062" spans="1:13" x14ac:dyDescent="0.3">
      <c r="A2062" s="13" t="s">
        <v>823</v>
      </c>
      <c r="B2062" s="13" t="s">
        <v>3260</v>
      </c>
      <c r="C2062" s="13" t="s">
        <v>2109</v>
      </c>
      <c r="D2062" s="13" t="s">
        <v>4223</v>
      </c>
      <c r="E2062" s="13" t="s">
        <v>4227</v>
      </c>
      <c r="F2062" s="13" t="s">
        <v>2004</v>
      </c>
      <c r="G2062" s="13" t="s">
        <v>8533</v>
      </c>
      <c r="H2062" s="13" t="s">
        <v>4226</v>
      </c>
      <c r="I2062" s="14">
        <v>2</v>
      </c>
      <c r="J2062" s="13" t="s">
        <v>822</v>
      </c>
      <c r="K2062" s="13" t="s">
        <v>2198</v>
      </c>
      <c r="L2062" s="13" t="s">
        <v>5600</v>
      </c>
      <c r="M2062" s="13" t="s">
        <v>2990</v>
      </c>
    </row>
    <row r="2063" spans="1:13" x14ac:dyDescent="0.3">
      <c r="A2063" s="13" t="s">
        <v>565</v>
      </c>
      <c r="B2063" s="13" t="s">
        <v>2108</v>
      </c>
      <c r="C2063" s="13" t="s">
        <v>2109</v>
      </c>
      <c r="D2063" s="13" t="s">
        <v>2403</v>
      </c>
      <c r="E2063" s="13" t="s">
        <v>8534</v>
      </c>
      <c r="F2063" s="13" t="s">
        <v>2004</v>
      </c>
      <c r="G2063" s="13" t="s">
        <v>5598</v>
      </c>
      <c r="H2063" s="13" t="s">
        <v>5599</v>
      </c>
      <c r="I2063" s="14">
        <v>5</v>
      </c>
      <c r="J2063" s="13" t="s">
        <v>564</v>
      </c>
      <c r="K2063" s="13" t="s">
        <v>2412</v>
      </c>
      <c r="L2063" s="13" t="s">
        <v>5600</v>
      </c>
      <c r="M2063" s="13" t="s">
        <v>5601</v>
      </c>
    </row>
    <row r="2064" spans="1:13" x14ac:dyDescent="0.3">
      <c r="A2064" s="13" t="s">
        <v>565</v>
      </c>
      <c r="B2064" s="13" t="s">
        <v>2108</v>
      </c>
      <c r="C2064" s="13" t="s">
        <v>2109</v>
      </c>
      <c r="D2064" s="13" t="s">
        <v>2403</v>
      </c>
      <c r="E2064" s="13" t="s">
        <v>8535</v>
      </c>
      <c r="F2064" s="13" t="s">
        <v>2004</v>
      </c>
      <c r="G2064" s="13" t="s">
        <v>5598</v>
      </c>
      <c r="H2064" s="13" t="s">
        <v>5599</v>
      </c>
      <c r="I2064" s="14">
        <v>5</v>
      </c>
      <c r="J2064" s="13" t="s">
        <v>564</v>
      </c>
      <c r="K2064" s="13" t="s">
        <v>2172</v>
      </c>
      <c r="L2064" s="13" t="s">
        <v>5600</v>
      </c>
      <c r="M2064" s="13" t="s">
        <v>5601</v>
      </c>
    </row>
    <row r="2065" spans="1:13" x14ac:dyDescent="0.3">
      <c r="A2065" s="13" t="s">
        <v>565</v>
      </c>
      <c r="B2065" s="13" t="s">
        <v>2108</v>
      </c>
      <c r="C2065" s="13" t="s">
        <v>2109</v>
      </c>
      <c r="D2065" s="13" t="s">
        <v>2403</v>
      </c>
      <c r="E2065" s="13" t="s">
        <v>8536</v>
      </c>
      <c r="F2065" s="13" t="s">
        <v>2004</v>
      </c>
      <c r="G2065" s="13" t="s">
        <v>8231</v>
      </c>
      <c r="H2065" s="13" t="s">
        <v>8232</v>
      </c>
      <c r="I2065" s="14">
        <v>2</v>
      </c>
      <c r="J2065" s="13" t="s">
        <v>564</v>
      </c>
      <c r="K2065" s="13" t="s">
        <v>2759</v>
      </c>
      <c r="L2065" s="13" t="s">
        <v>5600</v>
      </c>
      <c r="M2065" s="13" t="s">
        <v>8233</v>
      </c>
    </row>
    <row r="2066" spans="1:13" x14ac:dyDescent="0.3">
      <c r="A2066" s="13" t="s">
        <v>565</v>
      </c>
      <c r="B2066" s="13" t="s">
        <v>2108</v>
      </c>
      <c r="C2066" s="13" t="s">
        <v>2109</v>
      </c>
      <c r="D2066" s="13" t="s">
        <v>2403</v>
      </c>
      <c r="E2066" s="13" t="s">
        <v>8536</v>
      </c>
      <c r="F2066" s="13" t="s">
        <v>2004</v>
      </c>
      <c r="G2066" s="13" t="s">
        <v>8537</v>
      </c>
      <c r="H2066" s="13" t="s">
        <v>8538</v>
      </c>
      <c r="I2066" s="14">
        <v>2</v>
      </c>
      <c r="J2066" s="13" t="s">
        <v>564</v>
      </c>
      <c r="K2066" s="13" t="s">
        <v>2759</v>
      </c>
      <c r="L2066" s="13" t="s">
        <v>5600</v>
      </c>
      <c r="M2066" s="13" t="s">
        <v>8233</v>
      </c>
    </row>
    <row r="2067" spans="1:13" x14ac:dyDescent="0.3">
      <c r="A2067" s="13" t="s">
        <v>565</v>
      </c>
      <c r="B2067" s="13" t="s">
        <v>2108</v>
      </c>
      <c r="C2067" s="13" t="s">
        <v>2109</v>
      </c>
      <c r="D2067" s="13" t="s">
        <v>2403</v>
      </c>
      <c r="E2067" s="13" t="s">
        <v>8539</v>
      </c>
      <c r="F2067" s="13" t="s">
        <v>2004</v>
      </c>
      <c r="G2067" s="13" t="s">
        <v>5598</v>
      </c>
      <c r="H2067" s="13" t="s">
        <v>5599</v>
      </c>
      <c r="I2067" s="14">
        <v>5</v>
      </c>
      <c r="J2067" s="13" t="s">
        <v>564</v>
      </c>
      <c r="K2067" s="13" t="s">
        <v>2428</v>
      </c>
      <c r="L2067" s="13" t="s">
        <v>5600</v>
      </c>
      <c r="M2067" s="13" t="s">
        <v>5601</v>
      </c>
    </row>
    <row r="2068" spans="1:13" x14ac:dyDescent="0.3">
      <c r="A2068" s="13" t="s">
        <v>565</v>
      </c>
      <c r="B2068" s="13" t="s">
        <v>2108</v>
      </c>
      <c r="C2068" s="13" t="s">
        <v>2109</v>
      </c>
      <c r="D2068" s="13" t="s">
        <v>2403</v>
      </c>
      <c r="E2068" s="13" t="s">
        <v>8540</v>
      </c>
      <c r="F2068" s="13" t="s">
        <v>2004</v>
      </c>
      <c r="G2068" s="13" t="s">
        <v>5598</v>
      </c>
      <c r="H2068" s="13" t="s">
        <v>5599</v>
      </c>
      <c r="I2068" s="14">
        <v>5</v>
      </c>
      <c r="J2068" s="13" t="s">
        <v>564</v>
      </c>
      <c r="K2068" s="13" t="s">
        <v>2401</v>
      </c>
      <c r="L2068" s="13" t="s">
        <v>5600</v>
      </c>
      <c r="M2068" s="13" t="s">
        <v>5601</v>
      </c>
    </row>
    <row r="2069" spans="1:13" x14ac:dyDescent="0.3">
      <c r="A2069" s="13" t="s">
        <v>988</v>
      </c>
      <c r="B2069" s="13" t="s">
        <v>3241</v>
      </c>
      <c r="C2069" s="13" t="s">
        <v>3242</v>
      </c>
      <c r="D2069" s="13" t="s">
        <v>8541</v>
      </c>
      <c r="E2069" s="13" t="s">
        <v>8542</v>
      </c>
      <c r="F2069" s="13" t="s">
        <v>2004</v>
      </c>
      <c r="G2069" s="13" t="s">
        <v>8543</v>
      </c>
      <c r="H2069" s="13" t="s">
        <v>8544</v>
      </c>
      <c r="I2069" s="14">
        <v>1</v>
      </c>
      <c r="J2069" s="13" t="s">
        <v>987</v>
      </c>
      <c r="K2069" s="13" t="s">
        <v>2074</v>
      </c>
      <c r="L2069" s="13" t="s">
        <v>5600</v>
      </c>
      <c r="M2069" s="13" t="s">
        <v>2128</v>
      </c>
    </row>
    <row r="2070" spans="1:13" x14ac:dyDescent="0.3">
      <c r="A2070" s="13" t="s">
        <v>1554</v>
      </c>
      <c r="B2070" s="13" t="s">
        <v>2743</v>
      </c>
      <c r="C2070" s="13" t="s">
        <v>2044</v>
      </c>
      <c r="D2070" s="13" t="s">
        <v>8545</v>
      </c>
      <c r="E2070" s="13" t="s">
        <v>8546</v>
      </c>
      <c r="F2070" s="13" t="s">
        <v>2004</v>
      </c>
      <c r="G2070" s="13" t="s">
        <v>5841</v>
      </c>
      <c r="H2070" s="13" t="s">
        <v>5842</v>
      </c>
      <c r="I2070" s="14">
        <v>20</v>
      </c>
      <c r="J2070" s="13" t="s">
        <v>1553</v>
      </c>
      <c r="K2070" s="13" t="s">
        <v>2969</v>
      </c>
      <c r="L2070" s="13" t="s">
        <v>5600</v>
      </c>
      <c r="M2070" s="13" t="s">
        <v>5610</v>
      </c>
    </row>
    <row r="2071" spans="1:13" x14ac:dyDescent="0.3">
      <c r="A2071" s="13" t="s">
        <v>336</v>
      </c>
      <c r="B2071" s="13" t="s">
        <v>3464</v>
      </c>
      <c r="C2071" s="13" t="s">
        <v>2077</v>
      </c>
      <c r="D2071" s="13" t="s">
        <v>8547</v>
      </c>
      <c r="E2071" s="13" t="s">
        <v>8548</v>
      </c>
      <c r="F2071" s="13" t="s">
        <v>2112</v>
      </c>
      <c r="G2071" s="13" t="s">
        <v>5682</v>
      </c>
      <c r="H2071" s="13" t="s">
        <v>5683</v>
      </c>
      <c r="I2071" s="14">
        <v>1</v>
      </c>
      <c r="J2071" s="13" t="s">
        <v>1838</v>
      </c>
      <c r="K2071" s="13" t="s">
        <v>2759</v>
      </c>
      <c r="L2071" s="13" t="s">
        <v>5600</v>
      </c>
      <c r="M2071" s="13" t="s">
        <v>5684</v>
      </c>
    </row>
    <row r="2072" spans="1:13" x14ac:dyDescent="0.3">
      <c r="A2072" s="13" t="s">
        <v>336</v>
      </c>
      <c r="B2072" s="13" t="s">
        <v>3464</v>
      </c>
      <c r="C2072" s="13" t="s">
        <v>2077</v>
      </c>
      <c r="D2072" s="13" t="s">
        <v>8547</v>
      </c>
      <c r="E2072" s="13" t="s">
        <v>8548</v>
      </c>
      <c r="F2072" s="13" t="s">
        <v>2112</v>
      </c>
      <c r="G2072" s="13" t="s">
        <v>5685</v>
      </c>
      <c r="H2072" s="13" t="s">
        <v>5686</v>
      </c>
      <c r="I2072" s="14">
        <v>1</v>
      </c>
      <c r="J2072" s="13" t="s">
        <v>1838</v>
      </c>
      <c r="K2072" s="13" t="s">
        <v>2759</v>
      </c>
      <c r="L2072" s="13" t="s">
        <v>5600</v>
      </c>
      <c r="M2072" s="13" t="s">
        <v>5684</v>
      </c>
    </row>
    <row r="2073" spans="1:13" x14ac:dyDescent="0.3">
      <c r="A2073" s="13" t="s">
        <v>336</v>
      </c>
      <c r="B2073" s="13" t="s">
        <v>3464</v>
      </c>
      <c r="C2073" s="13" t="s">
        <v>2077</v>
      </c>
      <c r="D2073" s="13" t="s">
        <v>8547</v>
      </c>
      <c r="E2073" s="13" t="s">
        <v>8548</v>
      </c>
      <c r="F2073" s="13" t="s">
        <v>2112</v>
      </c>
      <c r="G2073" s="13" t="s">
        <v>5687</v>
      </c>
      <c r="H2073" s="13" t="s">
        <v>5688</v>
      </c>
      <c r="I2073" s="14">
        <v>1</v>
      </c>
      <c r="J2073" s="13" t="s">
        <v>1838</v>
      </c>
      <c r="K2073" s="13" t="s">
        <v>2759</v>
      </c>
      <c r="L2073" s="13" t="s">
        <v>5600</v>
      </c>
      <c r="M2073" s="13" t="s">
        <v>5684</v>
      </c>
    </row>
    <row r="2074" spans="1:13" x14ac:dyDescent="0.3">
      <c r="A2074" s="13" t="s">
        <v>336</v>
      </c>
      <c r="B2074" s="13" t="s">
        <v>3464</v>
      </c>
      <c r="C2074" s="13" t="s">
        <v>2077</v>
      </c>
      <c r="D2074" s="13" t="s">
        <v>8547</v>
      </c>
      <c r="E2074" s="13" t="s">
        <v>8548</v>
      </c>
      <c r="F2074" s="13" t="s">
        <v>2112</v>
      </c>
      <c r="G2074" s="13" t="s">
        <v>5723</v>
      </c>
      <c r="H2074" s="13" t="s">
        <v>5724</v>
      </c>
      <c r="I2074" s="14">
        <v>1</v>
      </c>
      <c r="J2074" s="13" t="s">
        <v>1838</v>
      </c>
      <c r="K2074" s="13" t="s">
        <v>2759</v>
      </c>
      <c r="L2074" s="13" t="s">
        <v>5600</v>
      </c>
      <c r="M2074" s="13" t="s">
        <v>5684</v>
      </c>
    </row>
    <row r="2075" spans="1:13" x14ac:dyDescent="0.3">
      <c r="A2075" s="13" t="s">
        <v>336</v>
      </c>
      <c r="B2075" s="13" t="s">
        <v>3464</v>
      </c>
      <c r="C2075" s="13" t="s">
        <v>2077</v>
      </c>
      <c r="D2075" s="13" t="s">
        <v>8547</v>
      </c>
      <c r="E2075" s="13" t="s">
        <v>8548</v>
      </c>
      <c r="F2075" s="13" t="s">
        <v>2112</v>
      </c>
      <c r="G2075" s="13" t="s">
        <v>5725</v>
      </c>
      <c r="H2075" s="13" t="s">
        <v>5726</v>
      </c>
      <c r="I2075" s="14">
        <v>1</v>
      </c>
      <c r="J2075" s="13" t="s">
        <v>1838</v>
      </c>
      <c r="K2075" s="13" t="s">
        <v>2759</v>
      </c>
      <c r="L2075" s="13" t="s">
        <v>5600</v>
      </c>
      <c r="M2075" s="13" t="s">
        <v>5684</v>
      </c>
    </row>
    <row r="2076" spans="1:13" x14ac:dyDescent="0.3">
      <c r="A2076" s="13" t="s">
        <v>88</v>
      </c>
      <c r="B2076" s="13" t="s">
        <v>2327</v>
      </c>
      <c r="C2076" s="13" t="s">
        <v>2109</v>
      </c>
      <c r="D2076" s="13" t="s">
        <v>3406</v>
      </c>
      <c r="E2076" s="13" t="s">
        <v>8549</v>
      </c>
      <c r="F2076" s="13" t="s">
        <v>2004</v>
      </c>
      <c r="G2076" s="13" t="s">
        <v>8550</v>
      </c>
      <c r="H2076" s="13" t="s">
        <v>8551</v>
      </c>
      <c r="I2076" s="14">
        <v>1</v>
      </c>
      <c r="J2076" s="13" t="s">
        <v>87</v>
      </c>
      <c r="K2076" s="13" t="s">
        <v>2393</v>
      </c>
      <c r="L2076" s="13" t="s">
        <v>5600</v>
      </c>
      <c r="M2076" s="13" t="s">
        <v>8445</v>
      </c>
    </row>
    <row r="2077" spans="1:13" x14ac:dyDescent="0.3">
      <c r="A2077" s="13" t="s">
        <v>88</v>
      </c>
      <c r="B2077" s="13" t="s">
        <v>2327</v>
      </c>
      <c r="C2077" s="13" t="s">
        <v>2109</v>
      </c>
      <c r="D2077" s="13" t="s">
        <v>3406</v>
      </c>
      <c r="E2077" s="13" t="s">
        <v>8549</v>
      </c>
      <c r="F2077" s="13" t="s">
        <v>2004</v>
      </c>
      <c r="G2077" s="13" t="s">
        <v>8552</v>
      </c>
      <c r="H2077" s="13" t="s">
        <v>8553</v>
      </c>
      <c r="I2077" s="14">
        <v>1</v>
      </c>
      <c r="J2077" s="13" t="s">
        <v>87</v>
      </c>
      <c r="K2077" s="13" t="s">
        <v>2393</v>
      </c>
      <c r="L2077" s="13" t="s">
        <v>5600</v>
      </c>
      <c r="M2077" s="13" t="s">
        <v>8554</v>
      </c>
    </row>
    <row r="2078" spans="1:13" x14ac:dyDescent="0.3">
      <c r="A2078" s="13" t="s">
        <v>88</v>
      </c>
      <c r="B2078" s="13" t="s">
        <v>2327</v>
      </c>
      <c r="C2078" s="13" t="s">
        <v>2109</v>
      </c>
      <c r="D2078" s="13" t="s">
        <v>3406</v>
      </c>
      <c r="E2078" s="13" t="s">
        <v>8549</v>
      </c>
      <c r="F2078" s="13" t="s">
        <v>2004</v>
      </c>
      <c r="G2078" s="13" t="s">
        <v>8555</v>
      </c>
      <c r="H2078" s="13" t="s">
        <v>8441</v>
      </c>
      <c r="I2078" s="14">
        <v>1</v>
      </c>
      <c r="J2078" s="13" t="s">
        <v>87</v>
      </c>
      <c r="K2078" s="13" t="s">
        <v>2393</v>
      </c>
      <c r="L2078" s="13" t="s">
        <v>5600</v>
      </c>
      <c r="M2078" s="13" t="s">
        <v>2237</v>
      </c>
    </row>
    <row r="2079" spans="1:13" x14ac:dyDescent="0.3">
      <c r="A2079" s="13" t="s">
        <v>88</v>
      </c>
      <c r="B2079" s="13" t="s">
        <v>2327</v>
      </c>
      <c r="C2079" s="13" t="s">
        <v>2109</v>
      </c>
      <c r="D2079" s="13" t="s">
        <v>3406</v>
      </c>
      <c r="E2079" s="13" t="s">
        <v>8549</v>
      </c>
      <c r="F2079" s="13" t="s">
        <v>2004</v>
      </c>
      <c r="G2079" s="13" t="s">
        <v>8556</v>
      </c>
      <c r="H2079" s="13" t="s">
        <v>8506</v>
      </c>
      <c r="I2079" s="14">
        <v>1</v>
      </c>
      <c r="J2079" s="13" t="s">
        <v>87</v>
      </c>
      <c r="K2079" s="13" t="s">
        <v>2393</v>
      </c>
      <c r="L2079" s="13" t="s">
        <v>5600</v>
      </c>
      <c r="M2079" s="13" t="s">
        <v>6898</v>
      </c>
    </row>
    <row r="2080" spans="1:13" x14ac:dyDescent="0.3">
      <c r="A2080" s="13" t="s">
        <v>88</v>
      </c>
      <c r="B2080" s="13" t="s">
        <v>2327</v>
      </c>
      <c r="C2080" s="13" t="s">
        <v>2109</v>
      </c>
      <c r="D2080" s="13" t="s">
        <v>3406</v>
      </c>
      <c r="E2080" s="13" t="s">
        <v>8557</v>
      </c>
      <c r="F2080" s="13" t="s">
        <v>2004</v>
      </c>
      <c r="G2080" s="13" t="s">
        <v>8558</v>
      </c>
      <c r="H2080" s="13" t="s">
        <v>8559</v>
      </c>
      <c r="I2080" s="14">
        <v>2</v>
      </c>
      <c r="J2080" s="13" t="s">
        <v>87</v>
      </c>
      <c r="K2080" s="13" t="s">
        <v>2332</v>
      </c>
      <c r="L2080" s="13" t="s">
        <v>5600</v>
      </c>
      <c r="M2080" s="13" t="s">
        <v>2237</v>
      </c>
    </row>
    <row r="2081" spans="1:13" x14ac:dyDescent="0.3">
      <c r="A2081" s="13" t="s">
        <v>88</v>
      </c>
      <c r="B2081" s="13" t="s">
        <v>2327</v>
      </c>
      <c r="C2081" s="13" t="s">
        <v>2109</v>
      </c>
      <c r="D2081" s="13" t="s">
        <v>3406</v>
      </c>
      <c r="E2081" s="13" t="s">
        <v>8560</v>
      </c>
      <c r="F2081" s="13" t="s">
        <v>2004</v>
      </c>
      <c r="G2081" s="13" t="s">
        <v>8556</v>
      </c>
      <c r="H2081" s="13" t="s">
        <v>8506</v>
      </c>
      <c r="I2081" s="14">
        <v>1</v>
      </c>
      <c r="J2081" s="13" t="s">
        <v>87</v>
      </c>
      <c r="K2081" s="13" t="s">
        <v>2297</v>
      </c>
      <c r="L2081" s="13" t="s">
        <v>5600</v>
      </c>
      <c r="M2081" s="13" t="s">
        <v>6898</v>
      </c>
    </row>
    <row r="2082" spans="1:13" x14ac:dyDescent="0.3">
      <c r="A2082" s="13" t="s">
        <v>88</v>
      </c>
      <c r="B2082" s="13" t="s">
        <v>2327</v>
      </c>
      <c r="C2082" s="13" t="s">
        <v>2109</v>
      </c>
      <c r="D2082" s="13" t="s">
        <v>3406</v>
      </c>
      <c r="E2082" s="13" t="s">
        <v>8561</v>
      </c>
      <c r="F2082" s="13" t="s">
        <v>2004</v>
      </c>
      <c r="G2082" s="13" t="s">
        <v>6701</v>
      </c>
      <c r="H2082" s="13" t="s">
        <v>6702</v>
      </c>
      <c r="I2082" s="14">
        <v>1</v>
      </c>
      <c r="J2082" s="13" t="s">
        <v>87</v>
      </c>
      <c r="K2082" s="13" t="s">
        <v>2229</v>
      </c>
      <c r="L2082" s="13" t="s">
        <v>5600</v>
      </c>
      <c r="M2082" s="13" t="s">
        <v>6703</v>
      </c>
    </row>
    <row r="2083" spans="1:13" x14ac:dyDescent="0.3">
      <c r="A2083" s="13" t="s">
        <v>1033</v>
      </c>
      <c r="B2083" s="13" t="s">
        <v>2108</v>
      </c>
      <c r="C2083" s="13" t="s">
        <v>2109</v>
      </c>
      <c r="D2083" s="13" t="s">
        <v>2454</v>
      </c>
      <c r="E2083" s="13" t="s">
        <v>8562</v>
      </c>
      <c r="F2083" s="13" t="s">
        <v>2004</v>
      </c>
      <c r="G2083" s="13" t="s">
        <v>5598</v>
      </c>
      <c r="H2083" s="13" t="s">
        <v>5599</v>
      </c>
      <c r="I2083" s="14">
        <v>1</v>
      </c>
      <c r="J2083" s="13" t="s">
        <v>1032</v>
      </c>
      <c r="K2083" s="13" t="s">
        <v>2635</v>
      </c>
      <c r="L2083" s="13" t="s">
        <v>5600</v>
      </c>
      <c r="M2083" s="13" t="s">
        <v>5601</v>
      </c>
    </row>
    <row r="2084" spans="1:13" x14ac:dyDescent="0.3">
      <c r="A2084" s="13" t="s">
        <v>1033</v>
      </c>
      <c r="B2084" s="13" t="s">
        <v>2108</v>
      </c>
      <c r="C2084" s="13" t="s">
        <v>2109</v>
      </c>
      <c r="D2084" s="13" t="s">
        <v>2454</v>
      </c>
      <c r="E2084" s="13" t="s">
        <v>8563</v>
      </c>
      <c r="F2084" s="13" t="s">
        <v>2004</v>
      </c>
      <c r="G2084" s="13" t="s">
        <v>6063</v>
      </c>
      <c r="H2084" s="13" t="s">
        <v>6064</v>
      </c>
      <c r="I2084" s="14">
        <v>10</v>
      </c>
      <c r="J2084" s="13" t="s">
        <v>1032</v>
      </c>
      <c r="K2084" s="13" t="s">
        <v>2407</v>
      </c>
      <c r="L2084" s="13" t="s">
        <v>5600</v>
      </c>
      <c r="M2084" s="13" t="s">
        <v>5610</v>
      </c>
    </row>
    <row r="2085" spans="1:13" x14ac:dyDescent="0.3">
      <c r="A2085" s="13" t="s">
        <v>76</v>
      </c>
      <c r="B2085" s="13" t="s">
        <v>2602</v>
      </c>
      <c r="C2085" s="13" t="s">
        <v>2366</v>
      </c>
      <c r="D2085" s="13" t="s">
        <v>4250</v>
      </c>
      <c r="E2085" s="13" t="s">
        <v>8564</v>
      </c>
      <c r="F2085" s="13" t="s">
        <v>2004</v>
      </c>
      <c r="G2085" s="13" t="s">
        <v>5598</v>
      </c>
      <c r="H2085" s="13" t="s">
        <v>5599</v>
      </c>
      <c r="I2085" s="14">
        <v>10</v>
      </c>
      <c r="J2085" s="13" t="s">
        <v>75</v>
      </c>
      <c r="K2085" s="13" t="s">
        <v>2393</v>
      </c>
      <c r="L2085" s="13" t="s">
        <v>5600</v>
      </c>
      <c r="M2085" s="13" t="s">
        <v>5601</v>
      </c>
    </row>
    <row r="2086" spans="1:13" x14ac:dyDescent="0.3">
      <c r="A2086" s="13" t="s">
        <v>76</v>
      </c>
      <c r="B2086" s="13" t="s">
        <v>2602</v>
      </c>
      <c r="C2086" s="13" t="s">
        <v>2366</v>
      </c>
      <c r="D2086" s="13" t="s">
        <v>4250</v>
      </c>
      <c r="E2086" s="13" t="s">
        <v>8565</v>
      </c>
      <c r="F2086" s="13" t="s">
        <v>2004</v>
      </c>
      <c r="G2086" s="13" t="s">
        <v>5618</v>
      </c>
      <c r="H2086" s="13" t="s">
        <v>5619</v>
      </c>
      <c r="I2086" s="14">
        <v>10</v>
      </c>
      <c r="J2086" s="13" t="s">
        <v>75</v>
      </c>
      <c r="K2086" s="13" t="s">
        <v>2393</v>
      </c>
      <c r="L2086" s="13" t="s">
        <v>5600</v>
      </c>
      <c r="M2086" s="13" t="s">
        <v>5601</v>
      </c>
    </row>
    <row r="2087" spans="1:13" x14ac:dyDescent="0.3">
      <c r="A2087" s="13" t="s">
        <v>76</v>
      </c>
      <c r="B2087" s="13" t="s">
        <v>2602</v>
      </c>
      <c r="C2087" s="13" t="s">
        <v>2366</v>
      </c>
      <c r="D2087" s="13" t="s">
        <v>4250</v>
      </c>
      <c r="E2087" s="13" t="s">
        <v>8566</v>
      </c>
      <c r="F2087" s="13" t="s">
        <v>2004</v>
      </c>
      <c r="G2087" s="13" t="s">
        <v>5598</v>
      </c>
      <c r="H2087" s="13" t="s">
        <v>5599</v>
      </c>
      <c r="I2087" s="14">
        <v>10</v>
      </c>
      <c r="J2087" s="13" t="s">
        <v>75</v>
      </c>
      <c r="K2087" s="13" t="s">
        <v>2323</v>
      </c>
      <c r="L2087" s="13" t="s">
        <v>5600</v>
      </c>
      <c r="M2087" s="13" t="s">
        <v>5601</v>
      </c>
    </row>
    <row r="2088" spans="1:13" x14ac:dyDescent="0.3">
      <c r="A2088" s="13" t="s">
        <v>76</v>
      </c>
      <c r="B2088" s="13" t="s">
        <v>2602</v>
      </c>
      <c r="C2088" s="13" t="s">
        <v>2366</v>
      </c>
      <c r="D2088" s="13" t="s">
        <v>4250</v>
      </c>
      <c r="E2088" s="13" t="s">
        <v>8567</v>
      </c>
      <c r="F2088" s="13" t="s">
        <v>2004</v>
      </c>
      <c r="G2088" s="13" t="s">
        <v>5598</v>
      </c>
      <c r="H2088" s="13" t="s">
        <v>5599</v>
      </c>
      <c r="I2088" s="14">
        <v>10</v>
      </c>
      <c r="J2088" s="13" t="s">
        <v>75</v>
      </c>
      <c r="K2088" s="13" t="s">
        <v>2229</v>
      </c>
      <c r="L2088" s="13" t="s">
        <v>5600</v>
      </c>
      <c r="M2088" s="13" t="s">
        <v>5601</v>
      </c>
    </row>
    <row r="2089" spans="1:13" x14ac:dyDescent="0.3">
      <c r="A2089" s="13" t="s">
        <v>76</v>
      </c>
      <c r="B2089" s="13" t="s">
        <v>2602</v>
      </c>
      <c r="C2089" s="13" t="s">
        <v>2366</v>
      </c>
      <c r="D2089" s="13" t="s">
        <v>4250</v>
      </c>
      <c r="E2089" s="13" t="s">
        <v>8568</v>
      </c>
      <c r="F2089" s="13" t="s">
        <v>2004</v>
      </c>
      <c r="G2089" s="13" t="s">
        <v>5598</v>
      </c>
      <c r="H2089" s="13" t="s">
        <v>5599</v>
      </c>
      <c r="I2089" s="14">
        <v>10</v>
      </c>
      <c r="J2089" s="13" t="s">
        <v>75</v>
      </c>
      <c r="K2089" s="13" t="s">
        <v>2031</v>
      </c>
      <c r="L2089" s="13" t="s">
        <v>5600</v>
      </c>
      <c r="M2089" s="13" t="s">
        <v>5601</v>
      </c>
    </row>
    <row r="2090" spans="1:13" x14ac:dyDescent="0.3">
      <c r="A2090" s="13" t="s">
        <v>76</v>
      </c>
      <c r="B2090" s="13" t="s">
        <v>2602</v>
      </c>
      <c r="C2090" s="13" t="s">
        <v>2366</v>
      </c>
      <c r="D2090" s="13" t="s">
        <v>4250</v>
      </c>
      <c r="E2090" s="13" t="s">
        <v>8569</v>
      </c>
      <c r="F2090" s="13" t="s">
        <v>2004</v>
      </c>
      <c r="G2090" s="13" t="s">
        <v>5598</v>
      </c>
      <c r="H2090" s="13" t="s">
        <v>5599</v>
      </c>
      <c r="I2090" s="14">
        <v>5</v>
      </c>
      <c r="J2090" s="13" t="s">
        <v>75</v>
      </c>
      <c r="K2090" s="13" t="s">
        <v>2031</v>
      </c>
      <c r="L2090" s="13" t="s">
        <v>5600</v>
      </c>
      <c r="M2090" s="13" t="s">
        <v>5601</v>
      </c>
    </row>
    <row r="2091" spans="1:13" x14ac:dyDescent="0.3">
      <c r="A2091" s="13" t="s">
        <v>76</v>
      </c>
      <c r="B2091" s="13" t="s">
        <v>2602</v>
      </c>
      <c r="C2091" s="13" t="s">
        <v>2366</v>
      </c>
      <c r="D2091" s="13" t="s">
        <v>4250</v>
      </c>
      <c r="E2091" s="13" t="s">
        <v>8569</v>
      </c>
      <c r="F2091" s="13" t="s">
        <v>2004</v>
      </c>
      <c r="G2091" s="13" t="s">
        <v>5618</v>
      </c>
      <c r="H2091" s="13" t="s">
        <v>5619</v>
      </c>
      <c r="I2091" s="14">
        <v>5</v>
      </c>
      <c r="J2091" s="13" t="s">
        <v>75</v>
      </c>
      <c r="K2091" s="13" t="s">
        <v>2031</v>
      </c>
      <c r="L2091" s="13" t="s">
        <v>5600</v>
      </c>
      <c r="M2091" s="13" t="s">
        <v>5601</v>
      </c>
    </row>
    <row r="2092" spans="1:13" x14ac:dyDescent="0.3">
      <c r="A2092" s="13" t="s">
        <v>76</v>
      </c>
      <c r="B2092" s="13" t="s">
        <v>2602</v>
      </c>
      <c r="C2092" s="13" t="s">
        <v>2366</v>
      </c>
      <c r="D2092" s="13" t="s">
        <v>4250</v>
      </c>
      <c r="E2092" s="13" t="s">
        <v>8570</v>
      </c>
      <c r="F2092" s="13" t="s">
        <v>2004</v>
      </c>
      <c r="G2092" s="13" t="s">
        <v>8571</v>
      </c>
      <c r="H2092" s="13" t="s">
        <v>6717</v>
      </c>
      <c r="I2092" s="14">
        <v>2</v>
      </c>
      <c r="J2092" s="13" t="s">
        <v>75</v>
      </c>
      <c r="K2092" s="13" t="s">
        <v>2036</v>
      </c>
      <c r="L2092" s="13" t="s">
        <v>5600</v>
      </c>
      <c r="M2092" s="13" t="s">
        <v>2535</v>
      </c>
    </row>
    <row r="2093" spans="1:13" x14ac:dyDescent="0.3">
      <c r="A2093" s="13" t="s">
        <v>76</v>
      </c>
      <c r="B2093" s="13" t="s">
        <v>2602</v>
      </c>
      <c r="C2093" s="13" t="s">
        <v>2366</v>
      </c>
      <c r="D2093" s="13" t="s">
        <v>4250</v>
      </c>
      <c r="E2093" s="13" t="s">
        <v>8572</v>
      </c>
      <c r="F2093" s="13" t="s">
        <v>2004</v>
      </c>
      <c r="G2093" s="13" t="s">
        <v>5598</v>
      </c>
      <c r="H2093" s="13" t="s">
        <v>5599</v>
      </c>
      <c r="I2093" s="14">
        <v>10</v>
      </c>
      <c r="J2093" s="13" t="s">
        <v>75</v>
      </c>
      <c r="K2093" s="13" t="s">
        <v>2156</v>
      </c>
      <c r="L2093" s="13" t="s">
        <v>5600</v>
      </c>
      <c r="M2093" s="13" t="s">
        <v>5601</v>
      </c>
    </row>
    <row r="2094" spans="1:13" x14ac:dyDescent="0.3">
      <c r="A2094" s="13" t="s">
        <v>430</v>
      </c>
      <c r="B2094" s="13" t="s">
        <v>2043</v>
      </c>
      <c r="C2094" s="13" t="s">
        <v>2044</v>
      </c>
      <c r="D2094" s="13" t="s">
        <v>4257</v>
      </c>
      <c r="E2094" s="13" t="s">
        <v>8573</v>
      </c>
      <c r="F2094" s="13" t="s">
        <v>2004</v>
      </c>
      <c r="G2094" s="13" t="s">
        <v>6595</v>
      </c>
      <c r="H2094" s="13" t="s">
        <v>6596</v>
      </c>
      <c r="I2094" s="14">
        <v>2</v>
      </c>
      <c r="J2094" s="13" t="s">
        <v>429</v>
      </c>
      <c r="K2094" s="13" t="s">
        <v>2209</v>
      </c>
      <c r="L2094" s="13" t="s">
        <v>5600</v>
      </c>
      <c r="M2094" s="13" t="s">
        <v>2237</v>
      </c>
    </row>
    <row r="2095" spans="1:13" x14ac:dyDescent="0.3">
      <c r="A2095" s="13" t="s">
        <v>430</v>
      </c>
      <c r="B2095" s="13" t="s">
        <v>2043</v>
      </c>
      <c r="C2095" s="13" t="s">
        <v>2044</v>
      </c>
      <c r="D2095" s="13" t="s">
        <v>4257</v>
      </c>
      <c r="E2095" s="13" t="s">
        <v>8574</v>
      </c>
      <c r="F2095" s="13" t="s">
        <v>2004</v>
      </c>
      <c r="G2095" s="13" t="s">
        <v>6595</v>
      </c>
      <c r="H2095" s="13" t="s">
        <v>6596</v>
      </c>
      <c r="I2095" s="14">
        <v>2</v>
      </c>
      <c r="J2095" s="13" t="s">
        <v>429</v>
      </c>
      <c r="K2095" s="13" t="s">
        <v>2198</v>
      </c>
      <c r="L2095" s="13" t="s">
        <v>5600</v>
      </c>
      <c r="M2095" s="13" t="s">
        <v>2237</v>
      </c>
    </row>
    <row r="2096" spans="1:13" x14ac:dyDescent="0.3">
      <c r="A2096" s="13" t="s">
        <v>762</v>
      </c>
      <c r="B2096" s="13" t="s">
        <v>3021</v>
      </c>
      <c r="C2096" s="13" t="s">
        <v>2109</v>
      </c>
      <c r="D2096" s="13" t="s">
        <v>4263</v>
      </c>
      <c r="E2096" s="13" t="s">
        <v>8575</v>
      </c>
      <c r="F2096" s="13" t="s">
        <v>2004</v>
      </c>
      <c r="G2096" s="13" t="s">
        <v>6020</v>
      </c>
      <c r="H2096" s="13" t="s">
        <v>6021</v>
      </c>
      <c r="I2096" s="14">
        <v>6</v>
      </c>
      <c r="J2096" s="13" t="s">
        <v>761</v>
      </c>
      <c r="K2096" s="13" t="s">
        <v>2209</v>
      </c>
      <c r="L2096" s="13" t="s">
        <v>5600</v>
      </c>
      <c r="M2096" s="13" t="s">
        <v>5610</v>
      </c>
    </row>
    <row r="2097" spans="1:13" x14ac:dyDescent="0.3">
      <c r="A2097" s="13" t="s">
        <v>762</v>
      </c>
      <c r="B2097" s="13" t="s">
        <v>3021</v>
      </c>
      <c r="C2097" s="13" t="s">
        <v>2109</v>
      </c>
      <c r="D2097" s="13" t="s">
        <v>4263</v>
      </c>
      <c r="E2097" s="13" t="s">
        <v>8575</v>
      </c>
      <c r="F2097" s="13" t="s">
        <v>2004</v>
      </c>
      <c r="G2097" s="13" t="s">
        <v>5821</v>
      </c>
      <c r="H2097" s="13" t="s">
        <v>5822</v>
      </c>
      <c r="I2097" s="14">
        <v>1</v>
      </c>
      <c r="J2097" s="13" t="s">
        <v>761</v>
      </c>
      <c r="K2097" s="13" t="s">
        <v>2209</v>
      </c>
      <c r="L2097" s="13" t="s">
        <v>5600</v>
      </c>
      <c r="M2097" s="13" t="s">
        <v>5610</v>
      </c>
    </row>
    <row r="2098" spans="1:13" x14ac:dyDescent="0.3">
      <c r="A2098" s="13" t="s">
        <v>762</v>
      </c>
      <c r="B2098" s="13" t="s">
        <v>3021</v>
      </c>
      <c r="C2098" s="13" t="s">
        <v>2109</v>
      </c>
      <c r="D2098" s="13" t="s">
        <v>4263</v>
      </c>
      <c r="E2098" s="13" t="s">
        <v>8576</v>
      </c>
      <c r="F2098" s="13" t="s">
        <v>2004</v>
      </c>
      <c r="G2098" s="13" t="s">
        <v>8577</v>
      </c>
      <c r="H2098" s="13" t="s">
        <v>8578</v>
      </c>
      <c r="I2098" s="14">
        <v>1</v>
      </c>
      <c r="J2098" s="13" t="s">
        <v>761</v>
      </c>
      <c r="K2098" s="13" t="s">
        <v>2162</v>
      </c>
      <c r="L2098" s="13" t="s">
        <v>5600</v>
      </c>
      <c r="M2098" s="13" t="s">
        <v>6815</v>
      </c>
    </row>
    <row r="2099" spans="1:13" x14ac:dyDescent="0.3">
      <c r="A2099" s="13" t="s">
        <v>762</v>
      </c>
      <c r="B2099" s="13" t="s">
        <v>3021</v>
      </c>
      <c r="C2099" s="13" t="s">
        <v>2109</v>
      </c>
      <c r="D2099" s="13" t="s">
        <v>4263</v>
      </c>
      <c r="E2099" s="13" t="s">
        <v>8576</v>
      </c>
      <c r="F2099" s="13" t="s">
        <v>2004</v>
      </c>
      <c r="G2099" s="13" t="s">
        <v>8579</v>
      </c>
      <c r="H2099" s="13" t="s">
        <v>8580</v>
      </c>
      <c r="I2099" s="14">
        <v>1</v>
      </c>
      <c r="J2099" s="13" t="s">
        <v>761</v>
      </c>
      <c r="K2099" s="13" t="s">
        <v>2162</v>
      </c>
      <c r="L2099" s="13" t="s">
        <v>5600</v>
      </c>
      <c r="M2099" s="13" t="s">
        <v>4344</v>
      </c>
    </row>
    <row r="2100" spans="1:13" x14ac:dyDescent="0.3">
      <c r="A2100" s="13" t="s">
        <v>762</v>
      </c>
      <c r="B2100" s="13" t="s">
        <v>3021</v>
      </c>
      <c r="C2100" s="13" t="s">
        <v>2109</v>
      </c>
      <c r="D2100" s="13" t="s">
        <v>4263</v>
      </c>
      <c r="E2100" s="13" t="s">
        <v>8581</v>
      </c>
      <c r="F2100" s="13" t="s">
        <v>2004</v>
      </c>
      <c r="G2100" s="13" t="s">
        <v>6084</v>
      </c>
      <c r="H2100" s="13" t="s">
        <v>6085</v>
      </c>
      <c r="I2100" s="14">
        <v>18</v>
      </c>
      <c r="J2100" s="13" t="s">
        <v>761</v>
      </c>
      <c r="K2100" s="13" t="s">
        <v>2244</v>
      </c>
      <c r="L2100" s="13" t="s">
        <v>5600</v>
      </c>
      <c r="M2100" s="13" t="s">
        <v>5610</v>
      </c>
    </row>
    <row r="2101" spans="1:13" x14ac:dyDescent="0.3">
      <c r="A2101" s="13" t="s">
        <v>762</v>
      </c>
      <c r="B2101" s="13" t="s">
        <v>3021</v>
      </c>
      <c r="C2101" s="13" t="s">
        <v>2109</v>
      </c>
      <c r="D2101" s="13" t="s">
        <v>4263</v>
      </c>
      <c r="E2101" s="13" t="s">
        <v>8581</v>
      </c>
      <c r="F2101" s="13" t="s">
        <v>2004</v>
      </c>
      <c r="G2101" s="13" t="s">
        <v>8582</v>
      </c>
      <c r="H2101" s="13" t="s">
        <v>8583</v>
      </c>
      <c r="I2101" s="14">
        <v>1</v>
      </c>
      <c r="J2101" s="13" t="s">
        <v>761</v>
      </c>
      <c r="K2101" s="13" t="s">
        <v>2244</v>
      </c>
      <c r="L2101" s="13" t="s">
        <v>5600</v>
      </c>
      <c r="M2101" s="13" t="s">
        <v>6050</v>
      </c>
    </row>
    <row r="2102" spans="1:13" x14ac:dyDescent="0.3">
      <c r="A2102" s="13" t="s">
        <v>762</v>
      </c>
      <c r="B2102" s="13" t="s">
        <v>3021</v>
      </c>
      <c r="C2102" s="13" t="s">
        <v>2109</v>
      </c>
      <c r="D2102" s="13" t="s">
        <v>4263</v>
      </c>
      <c r="E2102" s="13" t="s">
        <v>4264</v>
      </c>
      <c r="F2102" s="13" t="s">
        <v>2004</v>
      </c>
      <c r="G2102" s="13" t="s">
        <v>6020</v>
      </c>
      <c r="H2102" s="13" t="s">
        <v>6021</v>
      </c>
      <c r="I2102" s="14">
        <v>3</v>
      </c>
      <c r="J2102" s="13" t="s">
        <v>761</v>
      </c>
      <c r="K2102" s="13" t="s">
        <v>2074</v>
      </c>
      <c r="L2102" s="13" t="s">
        <v>5600</v>
      </c>
      <c r="M2102" s="13" t="s">
        <v>5610</v>
      </c>
    </row>
    <row r="2103" spans="1:13" x14ac:dyDescent="0.3">
      <c r="A2103" s="13" t="s">
        <v>1020</v>
      </c>
      <c r="B2103" s="13" t="s">
        <v>2076</v>
      </c>
      <c r="C2103" s="13" t="s">
        <v>2077</v>
      </c>
      <c r="D2103" s="13" t="s">
        <v>8584</v>
      </c>
      <c r="E2103" s="13" t="s">
        <v>8585</v>
      </c>
      <c r="F2103" s="13" t="s">
        <v>2112</v>
      </c>
      <c r="G2103" s="13" t="s">
        <v>5682</v>
      </c>
      <c r="H2103" s="13" t="s">
        <v>5683</v>
      </c>
      <c r="I2103" s="14">
        <v>1</v>
      </c>
      <c r="J2103" s="13" t="s">
        <v>1019</v>
      </c>
      <c r="K2103" s="13" t="s">
        <v>2759</v>
      </c>
      <c r="L2103" s="13" t="s">
        <v>5600</v>
      </c>
      <c r="M2103" s="13" t="s">
        <v>5684</v>
      </c>
    </row>
    <row r="2104" spans="1:13" x14ac:dyDescent="0.3">
      <c r="A2104" s="13" t="s">
        <v>1020</v>
      </c>
      <c r="B2104" s="13" t="s">
        <v>2076</v>
      </c>
      <c r="C2104" s="13" t="s">
        <v>2077</v>
      </c>
      <c r="D2104" s="13" t="s">
        <v>8584</v>
      </c>
      <c r="E2104" s="13" t="s">
        <v>8585</v>
      </c>
      <c r="F2104" s="13" t="s">
        <v>2112</v>
      </c>
      <c r="G2104" s="13" t="s">
        <v>5685</v>
      </c>
      <c r="H2104" s="13" t="s">
        <v>5686</v>
      </c>
      <c r="I2104" s="14">
        <v>1</v>
      </c>
      <c r="J2104" s="13" t="s">
        <v>1019</v>
      </c>
      <c r="K2104" s="13" t="s">
        <v>2759</v>
      </c>
      <c r="L2104" s="13" t="s">
        <v>5600</v>
      </c>
      <c r="M2104" s="13" t="s">
        <v>5684</v>
      </c>
    </row>
    <row r="2105" spans="1:13" x14ac:dyDescent="0.3">
      <c r="A2105" s="13" t="s">
        <v>1020</v>
      </c>
      <c r="B2105" s="13" t="s">
        <v>2076</v>
      </c>
      <c r="C2105" s="13" t="s">
        <v>2077</v>
      </c>
      <c r="D2105" s="13" t="s">
        <v>8584</v>
      </c>
      <c r="E2105" s="13" t="s">
        <v>8585</v>
      </c>
      <c r="F2105" s="13" t="s">
        <v>2112</v>
      </c>
      <c r="G2105" s="13" t="s">
        <v>5687</v>
      </c>
      <c r="H2105" s="13" t="s">
        <v>5688</v>
      </c>
      <c r="I2105" s="14">
        <v>1</v>
      </c>
      <c r="J2105" s="13" t="s">
        <v>1019</v>
      </c>
      <c r="K2105" s="13" t="s">
        <v>2759</v>
      </c>
      <c r="L2105" s="13" t="s">
        <v>5600</v>
      </c>
      <c r="M2105" s="13" t="s">
        <v>5684</v>
      </c>
    </row>
    <row r="2106" spans="1:13" x14ac:dyDescent="0.3">
      <c r="A2106" s="13" t="s">
        <v>1020</v>
      </c>
      <c r="B2106" s="13" t="s">
        <v>2076</v>
      </c>
      <c r="C2106" s="13" t="s">
        <v>2077</v>
      </c>
      <c r="D2106" s="13" t="s">
        <v>8584</v>
      </c>
      <c r="E2106" s="13" t="s">
        <v>8585</v>
      </c>
      <c r="F2106" s="13" t="s">
        <v>2112</v>
      </c>
      <c r="G2106" s="13" t="s">
        <v>5723</v>
      </c>
      <c r="H2106" s="13" t="s">
        <v>5724</v>
      </c>
      <c r="I2106" s="14">
        <v>1</v>
      </c>
      <c r="J2106" s="13" t="s">
        <v>1019</v>
      </c>
      <c r="K2106" s="13" t="s">
        <v>2759</v>
      </c>
      <c r="L2106" s="13" t="s">
        <v>5600</v>
      </c>
      <c r="M2106" s="13" t="s">
        <v>5684</v>
      </c>
    </row>
    <row r="2107" spans="1:13" x14ac:dyDescent="0.3">
      <c r="A2107" s="13" t="s">
        <v>1020</v>
      </c>
      <c r="B2107" s="13" t="s">
        <v>2076</v>
      </c>
      <c r="C2107" s="13" t="s">
        <v>2077</v>
      </c>
      <c r="D2107" s="13" t="s">
        <v>8584</v>
      </c>
      <c r="E2107" s="13" t="s">
        <v>8585</v>
      </c>
      <c r="F2107" s="13" t="s">
        <v>2112</v>
      </c>
      <c r="G2107" s="13" t="s">
        <v>5725</v>
      </c>
      <c r="H2107" s="13" t="s">
        <v>5726</v>
      </c>
      <c r="I2107" s="14">
        <v>1</v>
      </c>
      <c r="J2107" s="13" t="s">
        <v>1019</v>
      </c>
      <c r="K2107" s="13" t="s">
        <v>2759</v>
      </c>
      <c r="L2107" s="13" t="s">
        <v>5600</v>
      </c>
      <c r="M2107" s="13" t="s">
        <v>5684</v>
      </c>
    </row>
    <row r="2108" spans="1:13" x14ac:dyDescent="0.3">
      <c r="A2108" s="13" t="s">
        <v>1020</v>
      </c>
      <c r="B2108" s="13" t="s">
        <v>2076</v>
      </c>
      <c r="C2108" s="13" t="s">
        <v>2077</v>
      </c>
      <c r="D2108" s="13" t="s">
        <v>8584</v>
      </c>
      <c r="E2108" s="13" t="s">
        <v>8586</v>
      </c>
      <c r="F2108" s="13" t="s">
        <v>2004</v>
      </c>
      <c r="G2108" s="13" t="s">
        <v>8587</v>
      </c>
      <c r="H2108" s="13" t="s">
        <v>8588</v>
      </c>
      <c r="I2108" s="14">
        <v>1</v>
      </c>
      <c r="J2108" s="13" t="s">
        <v>1019</v>
      </c>
      <c r="K2108" s="13" t="s">
        <v>2244</v>
      </c>
      <c r="L2108" s="13" t="s">
        <v>5600</v>
      </c>
      <c r="M2108" s="13" t="s">
        <v>2644</v>
      </c>
    </row>
    <row r="2109" spans="1:13" x14ac:dyDescent="0.3">
      <c r="A2109" s="13" t="s">
        <v>38</v>
      </c>
      <c r="B2109" s="13" t="s">
        <v>2258</v>
      </c>
      <c r="C2109" s="13" t="s">
        <v>2044</v>
      </c>
      <c r="D2109" s="13" t="s">
        <v>2259</v>
      </c>
      <c r="E2109" s="13" t="s">
        <v>4267</v>
      </c>
      <c r="F2109" s="13" t="s">
        <v>2004</v>
      </c>
      <c r="G2109" s="13" t="s">
        <v>8589</v>
      </c>
      <c r="H2109" s="13" t="s">
        <v>8590</v>
      </c>
      <c r="I2109" s="14">
        <v>1</v>
      </c>
      <c r="J2109" s="13" t="s">
        <v>37</v>
      </c>
      <c r="K2109" s="13" t="s">
        <v>2156</v>
      </c>
      <c r="L2109" s="13" t="s">
        <v>5600</v>
      </c>
      <c r="M2109" s="13" t="s">
        <v>2194</v>
      </c>
    </row>
    <row r="2110" spans="1:13" x14ac:dyDescent="0.3">
      <c r="A2110" s="13" t="s">
        <v>38</v>
      </c>
      <c r="B2110" s="13" t="s">
        <v>2258</v>
      </c>
      <c r="C2110" s="13" t="s">
        <v>2044</v>
      </c>
      <c r="D2110" s="13" t="s">
        <v>2259</v>
      </c>
      <c r="E2110" s="13" t="s">
        <v>4267</v>
      </c>
      <c r="F2110" s="13" t="s">
        <v>2004</v>
      </c>
      <c r="G2110" s="13" t="s">
        <v>8591</v>
      </c>
      <c r="H2110" s="13" t="s">
        <v>8592</v>
      </c>
      <c r="I2110" s="14">
        <v>1</v>
      </c>
      <c r="J2110" s="13" t="s">
        <v>37</v>
      </c>
      <c r="K2110" s="13" t="s">
        <v>2156</v>
      </c>
      <c r="L2110" s="13" t="s">
        <v>5600</v>
      </c>
      <c r="M2110" s="13" t="s">
        <v>2037</v>
      </c>
    </row>
    <row r="2111" spans="1:13" x14ac:dyDescent="0.3">
      <c r="A2111" s="13" t="s">
        <v>38</v>
      </c>
      <c r="B2111" s="13" t="s">
        <v>2258</v>
      </c>
      <c r="C2111" s="13" t="s">
        <v>2044</v>
      </c>
      <c r="D2111" s="13" t="s">
        <v>2259</v>
      </c>
      <c r="E2111" s="13" t="s">
        <v>4267</v>
      </c>
      <c r="F2111" s="13" t="s">
        <v>2004</v>
      </c>
      <c r="G2111" s="13" t="s">
        <v>8593</v>
      </c>
      <c r="H2111" s="13" t="s">
        <v>8594</v>
      </c>
      <c r="I2111" s="14">
        <v>1</v>
      </c>
      <c r="J2111" s="13" t="s">
        <v>37</v>
      </c>
      <c r="K2111" s="13" t="s">
        <v>2156</v>
      </c>
      <c r="L2111" s="13" t="s">
        <v>5600</v>
      </c>
      <c r="M2111" s="13" t="s">
        <v>3211</v>
      </c>
    </row>
    <row r="2112" spans="1:13" x14ac:dyDescent="0.3">
      <c r="A2112" s="13" t="s">
        <v>38</v>
      </c>
      <c r="B2112" s="13" t="s">
        <v>2258</v>
      </c>
      <c r="C2112" s="13" t="s">
        <v>2044</v>
      </c>
      <c r="D2112" s="13" t="s">
        <v>2259</v>
      </c>
      <c r="E2112" s="13" t="s">
        <v>4267</v>
      </c>
      <c r="F2112" s="13" t="s">
        <v>2004</v>
      </c>
      <c r="G2112" s="13" t="s">
        <v>8595</v>
      </c>
      <c r="H2112" s="13" t="s">
        <v>8596</v>
      </c>
      <c r="I2112" s="14">
        <v>1</v>
      </c>
      <c r="J2112" s="13" t="s">
        <v>37</v>
      </c>
      <c r="K2112" s="13" t="s">
        <v>2156</v>
      </c>
      <c r="L2112" s="13" t="s">
        <v>5600</v>
      </c>
      <c r="M2112" s="13" t="s">
        <v>2535</v>
      </c>
    </row>
    <row r="2113" spans="1:13" x14ac:dyDescent="0.3">
      <c r="A2113" s="13" t="s">
        <v>38</v>
      </c>
      <c r="B2113" s="13" t="s">
        <v>2258</v>
      </c>
      <c r="C2113" s="13" t="s">
        <v>2044</v>
      </c>
      <c r="D2113" s="13" t="s">
        <v>2259</v>
      </c>
      <c r="E2113" s="13" t="s">
        <v>4267</v>
      </c>
      <c r="F2113" s="13" t="s">
        <v>2004</v>
      </c>
      <c r="G2113" s="13" t="s">
        <v>8597</v>
      </c>
      <c r="H2113" s="13" t="s">
        <v>8598</v>
      </c>
      <c r="I2113" s="14">
        <v>1</v>
      </c>
      <c r="J2113" s="13" t="s">
        <v>37</v>
      </c>
      <c r="K2113" s="13" t="s">
        <v>2156</v>
      </c>
      <c r="L2113" s="13" t="s">
        <v>5600</v>
      </c>
      <c r="M2113" s="13" t="s">
        <v>8599</v>
      </c>
    </row>
    <row r="2114" spans="1:13" x14ac:dyDescent="0.3">
      <c r="A2114" s="13" t="s">
        <v>38</v>
      </c>
      <c r="B2114" s="13" t="s">
        <v>2258</v>
      </c>
      <c r="C2114" s="13" t="s">
        <v>2044</v>
      </c>
      <c r="D2114" s="13" t="s">
        <v>2259</v>
      </c>
      <c r="E2114" s="13" t="s">
        <v>4267</v>
      </c>
      <c r="F2114" s="13" t="s">
        <v>2004</v>
      </c>
      <c r="G2114" s="13" t="s">
        <v>8600</v>
      </c>
      <c r="H2114" s="13" t="s">
        <v>8601</v>
      </c>
      <c r="I2114" s="14">
        <v>1</v>
      </c>
      <c r="J2114" s="13" t="s">
        <v>37</v>
      </c>
      <c r="K2114" s="13" t="s">
        <v>2568</v>
      </c>
      <c r="L2114" s="13" t="s">
        <v>5600</v>
      </c>
      <c r="M2114" s="13" t="s">
        <v>8602</v>
      </c>
    </row>
    <row r="2115" spans="1:13" x14ac:dyDescent="0.3">
      <c r="A2115" s="13" t="s">
        <v>38</v>
      </c>
      <c r="B2115" s="13" t="s">
        <v>2258</v>
      </c>
      <c r="C2115" s="13" t="s">
        <v>2044</v>
      </c>
      <c r="D2115" s="13" t="s">
        <v>2259</v>
      </c>
      <c r="E2115" s="13" t="s">
        <v>4283</v>
      </c>
      <c r="F2115" s="13" t="s">
        <v>2004</v>
      </c>
      <c r="G2115" s="13" t="s">
        <v>8603</v>
      </c>
      <c r="H2115" s="13" t="s">
        <v>8604</v>
      </c>
      <c r="I2115" s="14">
        <v>1</v>
      </c>
      <c r="J2115" s="13" t="s">
        <v>37</v>
      </c>
      <c r="K2115" s="13" t="s">
        <v>2568</v>
      </c>
      <c r="L2115" s="13" t="s">
        <v>5600</v>
      </c>
      <c r="M2115" s="13" t="s">
        <v>5863</v>
      </c>
    </row>
    <row r="2116" spans="1:13" x14ac:dyDescent="0.3">
      <c r="A2116" s="13" t="s">
        <v>32</v>
      </c>
      <c r="B2116" s="13" t="s">
        <v>2327</v>
      </c>
      <c r="C2116" s="13" t="s">
        <v>2109</v>
      </c>
      <c r="D2116" s="13" t="s">
        <v>3406</v>
      </c>
      <c r="E2116" s="13" t="s">
        <v>8605</v>
      </c>
      <c r="F2116" s="13" t="s">
        <v>2004</v>
      </c>
      <c r="G2116" s="13" t="s">
        <v>8606</v>
      </c>
      <c r="H2116" s="13" t="s">
        <v>8607</v>
      </c>
      <c r="I2116" s="14">
        <v>2</v>
      </c>
      <c r="J2116" s="13" t="s">
        <v>31</v>
      </c>
      <c r="K2116" s="13" t="s">
        <v>2183</v>
      </c>
      <c r="L2116" s="13" t="s">
        <v>5600</v>
      </c>
      <c r="M2116" s="13" t="s">
        <v>5610</v>
      </c>
    </row>
    <row r="2117" spans="1:13" x14ac:dyDescent="0.3">
      <c r="A2117" s="13" t="s">
        <v>405</v>
      </c>
      <c r="B2117" s="13" t="s">
        <v>4286</v>
      </c>
      <c r="C2117" s="13" t="s">
        <v>2077</v>
      </c>
      <c r="D2117" s="13" t="s">
        <v>4287</v>
      </c>
      <c r="E2117" s="13" t="s">
        <v>8608</v>
      </c>
      <c r="F2117" s="13" t="s">
        <v>2112</v>
      </c>
      <c r="G2117" s="13" t="s">
        <v>5682</v>
      </c>
      <c r="H2117" s="13" t="s">
        <v>5683</v>
      </c>
      <c r="I2117" s="14">
        <v>1</v>
      </c>
      <c r="J2117" s="13" t="s">
        <v>404</v>
      </c>
      <c r="K2117" s="13" t="s">
        <v>2759</v>
      </c>
      <c r="L2117" s="13" t="s">
        <v>5600</v>
      </c>
      <c r="M2117" s="13" t="s">
        <v>5684</v>
      </c>
    </row>
    <row r="2118" spans="1:13" x14ac:dyDescent="0.3">
      <c r="A2118" s="13" t="s">
        <v>405</v>
      </c>
      <c r="B2118" s="13" t="s">
        <v>4286</v>
      </c>
      <c r="C2118" s="13" t="s">
        <v>2077</v>
      </c>
      <c r="D2118" s="13" t="s">
        <v>4287</v>
      </c>
      <c r="E2118" s="13" t="s">
        <v>8608</v>
      </c>
      <c r="F2118" s="13" t="s">
        <v>2112</v>
      </c>
      <c r="G2118" s="13" t="s">
        <v>5685</v>
      </c>
      <c r="H2118" s="13" t="s">
        <v>5686</v>
      </c>
      <c r="I2118" s="14">
        <v>1</v>
      </c>
      <c r="J2118" s="13" t="s">
        <v>404</v>
      </c>
      <c r="K2118" s="13" t="s">
        <v>2759</v>
      </c>
      <c r="L2118" s="13" t="s">
        <v>5600</v>
      </c>
      <c r="M2118" s="13" t="s">
        <v>5684</v>
      </c>
    </row>
    <row r="2119" spans="1:13" x14ac:dyDescent="0.3">
      <c r="A2119" s="13" t="s">
        <v>405</v>
      </c>
      <c r="B2119" s="13" t="s">
        <v>4286</v>
      </c>
      <c r="C2119" s="13" t="s">
        <v>2077</v>
      </c>
      <c r="D2119" s="13" t="s">
        <v>4287</v>
      </c>
      <c r="E2119" s="13" t="s">
        <v>8608</v>
      </c>
      <c r="F2119" s="13" t="s">
        <v>2112</v>
      </c>
      <c r="G2119" s="13" t="s">
        <v>5687</v>
      </c>
      <c r="H2119" s="13" t="s">
        <v>5688</v>
      </c>
      <c r="I2119" s="14">
        <v>1</v>
      </c>
      <c r="J2119" s="13" t="s">
        <v>404</v>
      </c>
      <c r="K2119" s="13" t="s">
        <v>2759</v>
      </c>
      <c r="L2119" s="13" t="s">
        <v>5600</v>
      </c>
      <c r="M2119" s="13" t="s">
        <v>5684</v>
      </c>
    </row>
    <row r="2120" spans="1:13" x14ac:dyDescent="0.3">
      <c r="A2120" s="13" t="s">
        <v>405</v>
      </c>
      <c r="B2120" s="13" t="s">
        <v>4286</v>
      </c>
      <c r="C2120" s="13" t="s">
        <v>2077</v>
      </c>
      <c r="D2120" s="13" t="s">
        <v>4287</v>
      </c>
      <c r="E2120" s="13" t="s">
        <v>8608</v>
      </c>
      <c r="F2120" s="13" t="s">
        <v>2112</v>
      </c>
      <c r="G2120" s="13" t="s">
        <v>5723</v>
      </c>
      <c r="H2120" s="13" t="s">
        <v>5724</v>
      </c>
      <c r="I2120" s="14">
        <v>1</v>
      </c>
      <c r="J2120" s="13" t="s">
        <v>404</v>
      </c>
      <c r="K2120" s="13" t="s">
        <v>2759</v>
      </c>
      <c r="L2120" s="13" t="s">
        <v>5600</v>
      </c>
      <c r="M2120" s="13" t="s">
        <v>5684</v>
      </c>
    </row>
    <row r="2121" spans="1:13" x14ac:dyDescent="0.3">
      <c r="A2121" s="13" t="s">
        <v>405</v>
      </c>
      <c r="B2121" s="13" t="s">
        <v>4286</v>
      </c>
      <c r="C2121" s="13" t="s">
        <v>2077</v>
      </c>
      <c r="D2121" s="13" t="s">
        <v>4287</v>
      </c>
      <c r="E2121" s="13" t="s">
        <v>8608</v>
      </c>
      <c r="F2121" s="13" t="s">
        <v>2112</v>
      </c>
      <c r="G2121" s="13" t="s">
        <v>5725</v>
      </c>
      <c r="H2121" s="13" t="s">
        <v>5726</v>
      </c>
      <c r="I2121" s="14">
        <v>1</v>
      </c>
      <c r="J2121" s="13" t="s">
        <v>404</v>
      </c>
      <c r="K2121" s="13" t="s">
        <v>2759</v>
      </c>
      <c r="L2121" s="13" t="s">
        <v>5600</v>
      </c>
      <c r="M2121" s="13" t="s">
        <v>5684</v>
      </c>
    </row>
    <row r="2122" spans="1:13" x14ac:dyDescent="0.3">
      <c r="A2122" s="13" t="s">
        <v>146</v>
      </c>
      <c r="B2122" s="13" t="s">
        <v>2076</v>
      </c>
      <c r="C2122" s="13" t="s">
        <v>2077</v>
      </c>
      <c r="D2122" s="13" t="s">
        <v>4299</v>
      </c>
      <c r="E2122" s="13" t="s">
        <v>8609</v>
      </c>
      <c r="F2122" s="13" t="s">
        <v>2112</v>
      </c>
      <c r="G2122" s="13" t="s">
        <v>5682</v>
      </c>
      <c r="H2122" s="13" t="s">
        <v>5683</v>
      </c>
      <c r="I2122" s="14">
        <v>1</v>
      </c>
      <c r="J2122" s="13" t="s">
        <v>145</v>
      </c>
      <c r="K2122" s="13" t="s">
        <v>2759</v>
      </c>
      <c r="L2122" s="13" t="s">
        <v>5600</v>
      </c>
      <c r="M2122" s="13" t="s">
        <v>5684</v>
      </c>
    </row>
    <row r="2123" spans="1:13" x14ac:dyDescent="0.3">
      <c r="A2123" s="13" t="s">
        <v>146</v>
      </c>
      <c r="B2123" s="13" t="s">
        <v>2076</v>
      </c>
      <c r="C2123" s="13" t="s">
        <v>2077</v>
      </c>
      <c r="D2123" s="13" t="s">
        <v>4299</v>
      </c>
      <c r="E2123" s="13" t="s">
        <v>8609</v>
      </c>
      <c r="F2123" s="13" t="s">
        <v>2112</v>
      </c>
      <c r="G2123" s="13" t="s">
        <v>5685</v>
      </c>
      <c r="H2123" s="13" t="s">
        <v>5686</v>
      </c>
      <c r="I2123" s="14">
        <v>1</v>
      </c>
      <c r="J2123" s="13" t="s">
        <v>145</v>
      </c>
      <c r="K2123" s="13" t="s">
        <v>2759</v>
      </c>
      <c r="L2123" s="13" t="s">
        <v>5600</v>
      </c>
      <c r="M2123" s="13" t="s">
        <v>5684</v>
      </c>
    </row>
    <row r="2124" spans="1:13" x14ac:dyDescent="0.3">
      <c r="A2124" s="13" t="s">
        <v>146</v>
      </c>
      <c r="B2124" s="13" t="s">
        <v>2076</v>
      </c>
      <c r="C2124" s="13" t="s">
        <v>2077</v>
      </c>
      <c r="D2124" s="13" t="s">
        <v>4299</v>
      </c>
      <c r="E2124" s="13" t="s">
        <v>8609</v>
      </c>
      <c r="F2124" s="13" t="s">
        <v>2112</v>
      </c>
      <c r="G2124" s="13" t="s">
        <v>5687</v>
      </c>
      <c r="H2124" s="13" t="s">
        <v>5688</v>
      </c>
      <c r="I2124" s="14">
        <v>1</v>
      </c>
      <c r="J2124" s="13" t="s">
        <v>145</v>
      </c>
      <c r="K2124" s="13" t="s">
        <v>2759</v>
      </c>
      <c r="L2124" s="13" t="s">
        <v>5600</v>
      </c>
      <c r="M2124" s="13" t="s">
        <v>5684</v>
      </c>
    </row>
    <row r="2125" spans="1:13" x14ac:dyDescent="0.3">
      <c r="A2125" s="13" t="s">
        <v>146</v>
      </c>
      <c r="B2125" s="13" t="s">
        <v>2076</v>
      </c>
      <c r="C2125" s="13" t="s">
        <v>2077</v>
      </c>
      <c r="D2125" s="13" t="s">
        <v>4299</v>
      </c>
      <c r="E2125" s="13" t="s">
        <v>8609</v>
      </c>
      <c r="F2125" s="13" t="s">
        <v>2112</v>
      </c>
      <c r="G2125" s="13" t="s">
        <v>5723</v>
      </c>
      <c r="H2125" s="13" t="s">
        <v>5724</v>
      </c>
      <c r="I2125" s="14">
        <v>1</v>
      </c>
      <c r="J2125" s="13" t="s">
        <v>145</v>
      </c>
      <c r="K2125" s="13" t="s">
        <v>2759</v>
      </c>
      <c r="L2125" s="13" t="s">
        <v>5600</v>
      </c>
      <c r="M2125" s="13" t="s">
        <v>5684</v>
      </c>
    </row>
    <row r="2126" spans="1:13" x14ac:dyDescent="0.3">
      <c r="A2126" s="13" t="s">
        <v>146</v>
      </c>
      <c r="B2126" s="13" t="s">
        <v>2076</v>
      </c>
      <c r="C2126" s="13" t="s">
        <v>2077</v>
      </c>
      <c r="D2126" s="13" t="s">
        <v>4299</v>
      </c>
      <c r="E2126" s="13" t="s">
        <v>8609</v>
      </c>
      <c r="F2126" s="13" t="s">
        <v>2112</v>
      </c>
      <c r="G2126" s="13" t="s">
        <v>5725</v>
      </c>
      <c r="H2126" s="13" t="s">
        <v>5726</v>
      </c>
      <c r="I2126" s="14">
        <v>1</v>
      </c>
      <c r="J2126" s="13" t="s">
        <v>145</v>
      </c>
      <c r="K2126" s="13" t="s">
        <v>2759</v>
      </c>
      <c r="L2126" s="13" t="s">
        <v>5600</v>
      </c>
      <c r="M2126" s="13" t="s">
        <v>5684</v>
      </c>
    </row>
    <row r="2127" spans="1:13" x14ac:dyDescent="0.3">
      <c r="A2127" s="13" t="s">
        <v>146</v>
      </c>
      <c r="B2127" s="13" t="s">
        <v>2076</v>
      </c>
      <c r="C2127" s="13" t="s">
        <v>2077</v>
      </c>
      <c r="D2127" s="13" t="s">
        <v>4299</v>
      </c>
      <c r="E2127" s="13" t="s">
        <v>8610</v>
      </c>
      <c r="F2127" s="13" t="s">
        <v>2004</v>
      </c>
      <c r="G2127" s="13" t="s">
        <v>8611</v>
      </c>
      <c r="H2127" s="13" t="s">
        <v>8612</v>
      </c>
      <c r="I2127" s="14">
        <v>3</v>
      </c>
      <c r="J2127" s="13" t="s">
        <v>145</v>
      </c>
      <c r="K2127" s="13" t="s">
        <v>2635</v>
      </c>
      <c r="L2127" s="13" t="s">
        <v>5600</v>
      </c>
      <c r="M2127" s="13" t="s">
        <v>5610</v>
      </c>
    </row>
    <row r="2128" spans="1:13" x14ac:dyDescent="0.3">
      <c r="A2128" s="13" t="s">
        <v>146</v>
      </c>
      <c r="B2128" s="13" t="s">
        <v>2076</v>
      </c>
      <c r="C2128" s="13" t="s">
        <v>2077</v>
      </c>
      <c r="D2128" s="13" t="s">
        <v>4299</v>
      </c>
      <c r="E2128" s="13" t="s">
        <v>8610</v>
      </c>
      <c r="F2128" s="13" t="s">
        <v>2004</v>
      </c>
      <c r="G2128" s="13" t="s">
        <v>8613</v>
      </c>
      <c r="H2128" s="13" t="s">
        <v>8614</v>
      </c>
      <c r="I2128" s="14">
        <v>3</v>
      </c>
      <c r="J2128" s="13" t="s">
        <v>145</v>
      </c>
      <c r="K2128" s="13" t="s">
        <v>2635</v>
      </c>
      <c r="L2128" s="13" t="s">
        <v>5600</v>
      </c>
      <c r="M2128" s="13" t="s">
        <v>5610</v>
      </c>
    </row>
    <row r="2129" spans="1:13" x14ac:dyDescent="0.3">
      <c r="A2129" s="13" t="s">
        <v>146</v>
      </c>
      <c r="B2129" s="13" t="s">
        <v>2076</v>
      </c>
      <c r="C2129" s="13" t="s">
        <v>2077</v>
      </c>
      <c r="D2129" s="13" t="s">
        <v>4299</v>
      </c>
      <c r="E2129" s="13" t="s">
        <v>8615</v>
      </c>
      <c r="F2129" s="13" t="s">
        <v>2004</v>
      </c>
      <c r="G2129" s="13" t="s">
        <v>8616</v>
      </c>
      <c r="H2129" s="13" t="s">
        <v>8617</v>
      </c>
      <c r="I2129" s="14">
        <v>8</v>
      </c>
      <c r="J2129" s="13" t="s">
        <v>145</v>
      </c>
      <c r="K2129" s="13" t="s">
        <v>2401</v>
      </c>
      <c r="L2129" s="13" t="s">
        <v>5600</v>
      </c>
      <c r="M2129" s="13" t="s">
        <v>2009</v>
      </c>
    </row>
    <row r="2130" spans="1:13" x14ac:dyDescent="0.3">
      <c r="A2130" s="13" t="s">
        <v>146</v>
      </c>
      <c r="B2130" s="13" t="s">
        <v>2076</v>
      </c>
      <c r="C2130" s="13" t="s">
        <v>2077</v>
      </c>
      <c r="D2130" s="13" t="s">
        <v>4299</v>
      </c>
      <c r="E2130" s="13" t="s">
        <v>8615</v>
      </c>
      <c r="F2130" s="13" t="s">
        <v>2004</v>
      </c>
      <c r="G2130" s="13" t="s">
        <v>8618</v>
      </c>
      <c r="H2130" s="13" t="s">
        <v>8619</v>
      </c>
      <c r="I2130" s="14">
        <v>1</v>
      </c>
      <c r="J2130" s="13" t="s">
        <v>145</v>
      </c>
      <c r="K2130" s="13" t="s">
        <v>2401</v>
      </c>
      <c r="L2130" s="13" t="s">
        <v>5600</v>
      </c>
      <c r="M2130" s="13" t="s">
        <v>5610</v>
      </c>
    </row>
    <row r="2131" spans="1:13" x14ac:dyDescent="0.3">
      <c r="A2131" s="13" t="s">
        <v>146</v>
      </c>
      <c r="B2131" s="13" t="s">
        <v>2076</v>
      </c>
      <c r="C2131" s="13" t="s">
        <v>2077</v>
      </c>
      <c r="D2131" s="13" t="s">
        <v>4299</v>
      </c>
      <c r="E2131" s="13" t="s">
        <v>8620</v>
      </c>
      <c r="F2131" s="13" t="s">
        <v>2004</v>
      </c>
      <c r="G2131" s="13" t="s">
        <v>8611</v>
      </c>
      <c r="H2131" s="13" t="s">
        <v>8612</v>
      </c>
      <c r="I2131" s="14">
        <v>2</v>
      </c>
      <c r="J2131" s="13" t="s">
        <v>145</v>
      </c>
      <c r="K2131" s="13" t="s">
        <v>2041</v>
      </c>
      <c r="L2131" s="13" t="s">
        <v>5600</v>
      </c>
      <c r="M2131" s="13" t="s">
        <v>5610</v>
      </c>
    </row>
    <row r="2132" spans="1:13" x14ac:dyDescent="0.3">
      <c r="A2132" s="13" t="s">
        <v>146</v>
      </c>
      <c r="B2132" s="13" t="s">
        <v>2076</v>
      </c>
      <c r="C2132" s="13" t="s">
        <v>2077</v>
      </c>
      <c r="D2132" s="13" t="s">
        <v>4299</v>
      </c>
      <c r="E2132" s="13" t="s">
        <v>8620</v>
      </c>
      <c r="F2132" s="13" t="s">
        <v>2004</v>
      </c>
      <c r="G2132" s="13" t="s">
        <v>8613</v>
      </c>
      <c r="H2132" s="13" t="s">
        <v>8614</v>
      </c>
      <c r="I2132" s="14">
        <v>2</v>
      </c>
      <c r="J2132" s="13" t="s">
        <v>145</v>
      </c>
      <c r="K2132" s="13" t="s">
        <v>2041</v>
      </c>
      <c r="L2132" s="13" t="s">
        <v>5600</v>
      </c>
      <c r="M2132" s="13" t="s">
        <v>5610</v>
      </c>
    </row>
    <row r="2133" spans="1:13" x14ac:dyDescent="0.3">
      <c r="A2133" s="13" t="s">
        <v>146</v>
      </c>
      <c r="B2133" s="13" t="s">
        <v>2076</v>
      </c>
      <c r="C2133" s="13" t="s">
        <v>2077</v>
      </c>
      <c r="D2133" s="13" t="s">
        <v>4299</v>
      </c>
      <c r="E2133" s="13" t="s">
        <v>8621</v>
      </c>
      <c r="F2133" s="13" t="s">
        <v>2004</v>
      </c>
      <c r="G2133" s="13" t="s">
        <v>8611</v>
      </c>
      <c r="H2133" s="13" t="s">
        <v>8612</v>
      </c>
      <c r="I2133" s="14">
        <v>2</v>
      </c>
      <c r="J2133" s="13" t="s">
        <v>145</v>
      </c>
      <c r="K2133" s="13" t="s">
        <v>2074</v>
      </c>
      <c r="L2133" s="13" t="s">
        <v>5600</v>
      </c>
      <c r="M2133" s="13" t="s">
        <v>5610</v>
      </c>
    </row>
    <row r="2134" spans="1:13" x14ac:dyDescent="0.3">
      <c r="A2134" s="13" t="s">
        <v>146</v>
      </c>
      <c r="B2134" s="13" t="s">
        <v>2076</v>
      </c>
      <c r="C2134" s="13" t="s">
        <v>2077</v>
      </c>
      <c r="D2134" s="13" t="s">
        <v>4299</v>
      </c>
      <c r="E2134" s="13" t="s">
        <v>8621</v>
      </c>
      <c r="F2134" s="13" t="s">
        <v>2004</v>
      </c>
      <c r="G2134" s="13" t="s">
        <v>8613</v>
      </c>
      <c r="H2134" s="13" t="s">
        <v>8614</v>
      </c>
      <c r="I2134" s="14">
        <v>2</v>
      </c>
      <c r="J2134" s="13" t="s">
        <v>145</v>
      </c>
      <c r="K2134" s="13" t="s">
        <v>2074</v>
      </c>
      <c r="L2134" s="13" t="s">
        <v>5600</v>
      </c>
      <c r="M2134" s="13" t="s">
        <v>5610</v>
      </c>
    </row>
    <row r="2135" spans="1:13" x14ac:dyDescent="0.3">
      <c r="A2135" s="13" t="s">
        <v>146</v>
      </c>
      <c r="B2135" s="13" t="s">
        <v>2076</v>
      </c>
      <c r="C2135" s="13" t="s">
        <v>2077</v>
      </c>
      <c r="D2135" s="13" t="s">
        <v>4299</v>
      </c>
      <c r="E2135" s="13" t="s">
        <v>8621</v>
      </c>
      <c r="F2135" s="13" t="s">
        <v>2004</v>
      </c>
      <c r="G2135" s="13" t="s">
        <v>8622</v>
      </c>
      <c r="H2135" s="13" t="s">
        <v>8623</v>
      </c>
      <c r="I2135" s="14">
        <v>2</v>
      </c>
      <c r="J2135" s="13" t="s">
        <v>145</v>
      </c>
      <c r="K2135" s="13" t="s">
        <v>2074</v>
      </c>
      <c r="L2135" s="13" t="s">
        <v>5600</v>
      </c>
      <c r="M2135" s="13" t="s">
        <v>5610</v>
      </c>
    </row>
    <row r="2136" spans="1:13" x14ac:dyDescent="0.3">
      <c r="A2136" s="13" t="s">
        <v>1287</v>
      </c>
      <c r="B2136" s="13" t="s">
        <v>2043</v>
      </c>
      <c r="C2136" s="13" t="s">
        <v>2044</v>
      </c>
      <c r="D2136" s="13" t="s">
        <v>8040</v>
      </c>
      <c r="E2136" s="13" t="s">
        <v>8624</v>
      </c>
      <c r="F2136" s="13" t="s">
        <v>2004</v>
      </c>
      <c r="G2136" s="13" t="s">
        <v>8625</v>
      </c>
      <c r="H2136" s="13" t="s">
        <v>8626</v>
      </c>
      <c r="I2136" s="14">
        <v>1</v>
      </c>
      <c r="J2136" s="13" t="s">
        <v>1286</v>
      </c>
      <c r="K2136" s="13" t="s">
        <v>2183</v>
      </c>
      <c r="L2136" s="13" t="s">
        <v>5600</v>
      </c>
      <c r="M2136" s="13" t="s">
        <v>2237</v>
      </c>
    </row>
    <row r="2137" spans="1:13" x14ac:dyDescent="0.3">
      <c r="A2137" s="13" t="s">
        <v>312</v>
      </c>
      <c r="B2137" s="13" t="s">
        <v>2327</v>
      </c>
      <c r="C2137" s="13" t="s">
        <v>2109</v>
      </c>
      <c r="D2137" s="13" t="s">
        <v>3406</v>
      </c>
      <c r="E2137" s="13" t="s">
        <v>8627</v>
      </c>
      <c r="F2137" s="13" t="s">
        <v>2004</v>
      </c>
      <c r="G2137" s="13" t="s">
        <v>8628</v>
      </c>
      <c r="H2137" s="13" t="s">
        <v>8629</v>
      </c>
      <c r="I2137" s="14">
        <v>3</v>
      </c>
      <c r="J2137" s="13" t="s">
        <v>311</v>
      </c>
      <c r="K2137" s="13" t="s">
        <v>2263</v>
      </c>
      <c r="L2137" s="13" t="s">
        <v>5600</v>
      </c>
      <c r="M2137" s="13" t="s">
        <v>6898</v>
      </c>
    </row>
    <row r="2138" spans="1:13" x14ac:dyDescent="0.3">
      <c r="A2138" s="13" t="s">
        <v>312</v>
      </c>
      <c r="B2138" s="13" t="s">
        <v>2327</v>
      </c>
      <c r="C2138" s="13" t="s">
        <v>2109</v>
      </c>
      <c r="D2138" s="13" t="s">
        <v>3406</v>
      </c>
      <c r="E2138" s="13" t="s">
        <v>8627</v>
      </c>
      <c r="F2138" s="13" t="s">
        <v>2004</v>
      </c>
      <c r="G2138" s="13" t="s">
        <v>8630</v>
      </c>
      <c r="H2138" s="13" t="s">
        <v>8629</v>
      </c>
      <c r="I2138" s="14">
        <v>1</v>
      </c>
      <c r="J2138" s="13" t="s">
        <v>311</v>
      </c>
      <c r="K2138" s="13" t="s">
        <v>2263</v>
      </c>
      <c r="L2138" s="13" t="s">
        <v>5600</v>
      </c>
      <c r="M2138" s="13" t="s">
        <v>6898</v>
      </c>
    </row>
    <row r="2139" spans="1:13" x14ac:dyDescent="0.3">
      <c r="A2139" s="13" t="s">
        <v>312</v>
      </c>
      <c r="B2139" s="13" t="s">
        <v>2327</v>
      </c>
      <c r="C2139" s="13" t="s">
        <v>2109</v>
      </c>
      <c r="D2139" s="13" t="s">
        <v>3406</v>
      </c>
      <c r="E2139" s="13" t="s">
        <v>8627</v>
      </c>
      <c r="F2139" s="13" t="s">
        <v>2004</v>
      </c>
      <c r="G2139" s="13" t="s">
        <v>8631</v>
      </c>
      <c r="H2139" s="13" t="s">
        <v>8629</v>
      </c>
      <c r="I2139" s="14">
        <v>3</v>
      </c>
      <c r="J2139" s="13" t="s">
        <v>311</v>
      </c>
      <c r="K2139" s="13" t="s">
        <v>2263</v>
      </c>
      <c r="L2139" s="13" t="s">
        <v>5600</v>
      </c>
      <c r="M2139" s="13" t="s">
        <v>6898</v>
      </c>
    </row>
    <row r="2140" spans="1:13" x14ac:dyDescent="0.3">
      <c r="A2140" s="13" t="s">
        <v>312</v>
      </c>
      <c r="B2140" s="13" t="s">
        <v>2327</v>
      </c>
      <c r="C2140" s="13" t="s">
        <v>2109</v>
      </c>
      <c r="D2140" s="13" t="s">
        <v>3406</v>
      </c>
      <c r="E2140" s="13" t="s">
        <v>8632</v>
      </c>
      <c r="F2140" s="13" t="s">
        <v>2004</v>
      </c>
      <c r="G2140" s="13" t="s">
        <v>8633</v>
      </c>
      <c r="H2140" s="13" t="s">
        <v>8634</v>
      </c>
      <c r="I2140" s="14">
        <v>1</v>
      </c>
      <c r="J2140" s="13" t="s">
        <v>311</v>
      </c>
      <c r="K2140" s="13" t="s">
        <v>2393</v>
      </c>
      <c r="L2140" s="13" t="s">
        <v>5600</v>
      </c>
      <c r="M2140" s="13" t="s">
        <v>8554</v>
      </c>
    </row>
    <row r="2141" spans="1:13" x14ac:dyDescent="0.3">
      <c r="A2141" s="13" t="s">
        <v>312</v>
      </c>
      <c r="B2141" s="13" t="s">
        <v>2327</v>
      </c>
      <c r="C2141" s="13" t="s">
        <v>2109</v>
      </c>
      <c r="D2141" s="13" t="s">
        <v>3406</v>
      </c>
      <c r="E2141" s="13" t="s">
        <v>8632</v>
      </c>
      <c r="F2141" s="13" t="s">
        <v>2004</v>
      </c>
      <c r="G2141" s="13" t="s">
        <v>8635</v>
      </c>
      <c r="H2141" s="13" t="s">
        <v>8634</v>
      </c>
      <c r="I2141" s="14">
        <v>2</v>
      </c>
      <c r="J2141" s="13" t="s">
        <v>311</v>
      </c>
      <c r="K2141" s="13" t="s">
        <v>2393</v>
      </c>
      <c r="L2141" s="13" t="s">
        <v>5600</v>
      </c>
      <c r="M2141" s="13" t="s">
        <v>8554</v>
      </c>
    </row>
    <row r="2142" spans="1:13" x14ac:dyDescent="0.3">
      <c r="A2142" s="13" t="s">
        <v>546</v>
      </c>
      <c r="B2142" s="13" t="s">
        <v>4304</v>
      </c>
      <c r="C2142" s="13" t="s">
        <v>2077</v>
      </c>
      <c r="D2142" s="13" t="s">
        <v>4305</v>
      </c>
      <c r="E2142" s="13" t="s">
        <v>8636</v>
      </c>
      <c r="F2142" s="13" t="s">
        <v>2004</v>
      </c>
      <c r="G2142" s="13" t="s">
        <v>8637</v>
      </c>
      <c r="H2142" s="13" t="s">
        <v>8638</v>
      </c>
      <c r="I2142" s="14">
        <v>1</v>
      </c>
      <c r="J2142" s="13" t="s">
        <v>797</v>
      </c>
      <c r="K2142" s="13" t="s">
        <v>2502</v>
      </c>
      <c r="L2142" s="13" t="s">
        <v>5600</v>
      </c>
      <c r="M2142" s="13" t="s">
        <v>5610</v>
      </c>
    </row>
    <row r="2143" spans="1:13" x14ac:dyDescent="0.3">
      <c r="A2143" s="13" t="s">
        <v>546</v>
      </c>
      <c r="B2143" s="13" t="s">
        <v>4304</v>
      </c>
      <c r="C2143" s="13" t="s">
        <v>2077</v>
      </c>
      <c r="D2143" s="13" t="s">
        <v>4305</v>
      </c>
      <c r="E2143" s="13" t="s">
        <v>4306</v>
      </c>
      <c r="F2143" s="13" t="s">
        <v>2004</v>
      </c>
      <c r="G2143" s="13" t="s">
        <v>8639</v>
      </c>
      <c r="H2143" s="13" t="s">
        <v>8640</v>
      </c>
      <c r="I2143" s="14">
        <v>1</v>
      </c>
      <c r="J2143" s="13" t="s">
        <v>797</v>
      </c>
      <c r="K2143" s="13" t="s">
        <v>2635</v>
      </c>
      <c r="L2143" s="13" t="s">
        <v>5600</v>
      </c>
      <c r="M2143" s="13" t="s">
        <v>8641</v>
      </c>
    </row>
    <row r="2144" spans="1:13" x14ac:dyDescent="0.3">
      <c r="A2144" s="13" t="s">
        <v>546</v>
      </c>
      <c r="B2144" s="13" t="s">
        <v>4304</v>
      </c>
      <c r="C2144" s="13" t="s">
        <v>2077</v>
      </c>
      <c r="D2144" s="13" t="s">
        <v>4305</v>
      </c>
      <c r="E2144" s="13" t="s">
        <v>4314</v>
      </c>
      <c r="F2144" s="13" t="s">
        <v>2004</v>
      </c>
      <c r="G2144" s="13" t="s">
        <v>6177</v>
      </c>
      <c r="H2144" s="13" t="s">
        <v>6178</v>
      </c>
      <c r="I2144" s="14">
        <v>2</v>
      </c>
      <c r="J2144" s="13" t="s">
        <v>797</v>
      </c>
      <c r="K2144" s="13" t="s">
        <v>2096</v>
      </c>
      <c r="L2144" s="13" t="s">
        <v>5600</v>
      </c>
      <c r="M2144" s="13" t="s">
        <v>5610</v>
      </c>
    </row>
    <row r="2145" spans="1:13" x14ac:dyDescent="0.3">
      <c r="A2145" s="13" t="s">
        <v>546</v>
      </c>
      <c r="B2145" s="13" t="s">
        <v>4304</v>
      </c>
      <c r="C2145" s="13" t="s">
        <v>2077</v>
      </c>
      <c r="D2145" s="13" t="s">
        <v>4305</v>
      </c>
      <c r="E2145" s="13" t="s">
        <v>4314</v>
      </c>
      <c r="F2145" s="13" t="s">
        <v>2004</v>
      </c>
      <c r="G2145" s="13" t="s">
        <v>8642</v>
      </c>
      <c r="H2145" s="13" t="s">
        <v>8643</v>
      </c>
      <c r="I2145" s="14">
        <v>1</v>
      </c>
      <c r="J2145" s="13" t="s">
        <v>797</v>
      </c>
      <c r="K2145" s="13" t="s">
        <v>2096</v>
      </c>
      <c r="L2145" s="13" t="s">
        <v>5600</v>
      </c>
      <c r="M2145" s="13" t="s">
        <v>5530</v>
      </c>
    </row>
    <row r="2146" spans="1:13" x14ac:dyDescent="0.3">
      <c r="A2146" s="13" t="s">
        <v>546</v>
      </c>
      <c r="B2146" s="13" t="s">
        <v>4304</v>
      </c>
      <c r="C2146" s="13" t="s">
        <v>2077</v>
      </c>
      <c r="D2146" s="13" t="s">
        <v>4305</v>
      </c>
      <c r="E2146" s="13" t="s">
        <v>4314</v>
      </c>
      <c r="F2146" s="13" t="s">
        <v>2004</v>
      </c>
      <c r="G2146" s="13" t="s">
        <v>8644</v>
      </c>
      <c r="H2146" s="13" t="s">
        <v>8643</v>
      </c>
      <c r="I2146" s="14">
        <v>1</v>
      </c>
      <c r="J2146" s="13" t="s">
        <v>797</v>
      </c>
      <c r="K2146" s="13" t="s">
        <v>2096</v>
      </c>
      <c r="L2146" s="13" t="s">
        <v>5600</v>
      </c>
      <c r="M2146" s="13" t="s">
        <v>5530</v>
      </c>
    </row>
    <row r="2147" spans="1:13" x14ac:dyDescent="0.3">
      <c r="A2147" s="13" t="s">
        <v>546</v>
      </c>
      <c r="B2147" s="13" t="s">
        <v>4304</v>
      </c>
      <c r="C2147" s="13" t="s">
        <v>2077</v>
      </c>
      <c r="D2147" s="13" t="s">
        <v>4305</v>
      </c>
      <c r="E2147" s="13" t="s">
        <v>8645</v>
      </c>
      <c r="F2147" s="13" t="s">
        <v>2004</v>
      </c>
      <c r="G2147" s="13" t="s">
        <v>8637</v>
      </c>
      <c r="H2147" s="13" t="s">
        <v>8638</v>
      </c>
      <c r="I2147" s="14">
        <v>1</v>
      </c>
      <c r="J2147" s="13" t="s">
        <v>797</v>
      </c>
      <c r="K2147" s="13" t="s">
        <v>2149</v>
      </c>
      <c r="L2147" s="13" t="s">
        <v>5600</v>
      </c>
      <c r="M2147" s="13" t="s">
        <v>5610</v>
      </c>
    </row>
    <row r="2148" spans="1:13" x14ac:dyDescent="0.3">
      <c r="A2148" s="13" t="s">
        <v>546</v>
      </c>
      <c r="B2148" s="13" t="s">
        <v>4304</v>
      </c>
      <c r="C2148" s="13" t="s">
        <v>2077</v>
      </c>
      <c r="D2148" s="13" t="s">
        <v>4305</v>
      </c>
      <c r="E2148" s="13" t="s">
        <v>8645</v>
      </c>
      <c r="F2148" s="13" t="s">
        <v>2004</v>
      </c>
      <c r="G2148" s="13" t="s">
        <v>8639</v>
      </c>
      <c r="H2148" s="13" t="s">
        <v>8640</v>
      </c>
      <c r="I2148" s="14">
        <v>2</v>
      </c>
      <c r="J2148" s="13" t="s">
        <v>797</v>
      </c>
      <c r="K2148" s="13" t="s">
        <v>2149</v>
      </c>
      <c r="L2148" s="13" t="s">
        <v>5600</v>
      </c>
      <c r="M2148" s="13" t="s">
        <v>8641</v>
      </c>
    </row>
    <row r="2149" spans="1:13" x14ac:dyDescent="0.3">
      <c r="A2149" s="13" t="s">
        <v>374</v>
      </c>
      <c r="B2149" s="13" t="s">
        <v>2630</v>
      </c>
      <c r="C2149" s="13" t="s">
        <v>2292</v>
      </c>
      <c r="D2149" s="13" t="s">
        <v>4321</v>
      </c>
      <c r="E2149" s="13" t="s">
        <v>8646</v>
      </c>
      <c r="F2149" s="13" t="s">
        <v>2004</v>
      </c>
      <c r="G2149" s="13" t="s">
        <v>6527</v>
      </c>
      <c r="H2149" s="13" t="s">
        <v>6528</v>
      </c>
      <c r="I2149" s="14">
        <v>1</v>
      </c>
      <c r="J2149" s="13" t="s">
        <v>373</v>
      </c>
      <c r="K2149" s="13" t="s">
        <v>2401</v>
      </c>
      <c r="L2149" s="13" t="s">
        <v>5600</v>
      </c>
      <c r="M2149" s="13" t="s">
        <v>5779</v>
      </c>
    </row>
    <row r="2150" spans="1:13" x14ac:dyDescent="0.3">
      <c r="A2150" s="13" t="s">
        <v>964</v>
      </c>
      <c r="B2150" s="13" t="s">
        <v>4329</v>
      </c>
      <c r="C2150" s="13" t="s">
        <v>2077</v>
      </c>
      <c r="D2150" s="13" t="s">
        <v>4330</v>
      </c>
      <c r="E2150" s="13" t="s">
        <v>8647</v>
      </c>
      <c r="F2150" s="13" t="s">
        <v>2112</v>
      </c>
      <c r="G2150" s="13" t="s">
        <v>5682</v>
      </c>
      <c r="H2150" s="13" t="s">
        <v>5683</v>
      </c>
      <c r="I2150" s="14">
        <v>2</v>
      </c>
      <c r="J2150" s="13" t="s">
        <v>963</v>
      </c>
      <c r="K2150" s="13" t="s">
        <v>2759</v>
      </c>
      <c r="L2150" s="13" t="s">
        <v>5600</v>
      </c>
      <c r="M2150" s="13" t="s">
        <v>5684</v>
      </c>
    </row>
    <row r="2151" spans="1:13" x14ac:dyDescent="0.3">
      <c r="A2151" s="13" t="s">
        <v>964</v>
      </c>
      <c r="B2151" s="13" t="s">
        <v>4329</v>
      </c>
      <c r="C2151" s="13" t="s">
        <v>2077</v>
      </c>
      <c r="D2151" s="13" t="s">
        <v>4330</v>
      </c>
      <c r="E2151" s="13" t="s">
        <v>8647</v>
      </c>
      <c r="F2151" s="13" t="s">
        <v>2112</v>
      </c>
      <c r="G2151" s="13" t="s">
        <v>5685</v>
      </c>
      <c r="H2151" s="13" t="s">
        <v>5686</v>
      </c>
      <c r="I2151" s="14">
        <v>2</v>
      </c>
      <c r="J2151" s="13" t="s">
        <v>963</v>
      </c>
      <c r="K2151" s="13" t="s">
        <v>2759</v>
      </c>
      <c r="L2151" s="13" t="s">
        <v>5600</v>
      </c>
      <c r="M2151" s="13" t="s">
        <v>5684</v>
      </c>
    </row>
    <row r="2152" spans="1:13" x14ac:dyDescent="0.3">
      <c r="A2152" s="13" t="s">
        <v>964</v>
      </c>
      <c r="B2152" s="13" t="s">
        <v>4329</v>
      </c>
      <c r="C2152" s="13" t="s">
        <v>2077</v>
      </c>
      <c r="D2152" s="13" t="s">
        <v>4330</v>
      </c>
      <c r="E2152" s="13" t="s">
        <v>8647</v>
      </c>
      <c r="F2152" s="13" t="s">
        <v>2112</v>
      </c>
      <c r="G2152" s="13" t="s">
        <v>5687</v>
      </c>
      <c r="H2152" s="13" t="s">
        <v>5688</v>
      </c>
      <c r="I2152" s="14">
        <v>2</v>
      </c>
      <c r="J2152" s="13" t="s">
        <v>963</v>
      </c>
      <c r="K2152" s="13" t="s">
        <v>2759</v>
      </c>
      <c r="L2152" s="13" t="s">
        <v>5600</v>
      </c>
      <c r="M2152" s="13" t="s">
        <v>5684</v>
      </c>
    </row>
    <row r="2153" spans="1:13" x14ac:dyDescent="0.3">
      <c r="A2153" s="13" t="s">
        <v>964</v>
      </c>
      <c r="B2153" s="13" t="s">
        <v>4329</v>
      </c>
      <c r="C2153" s="13" t="s">
        <v>2077</v>
      </c>
      <c r="D2153" s="13" t="s">
        <v>4330</v>
      </c>
      <c r="E2153" s="13" t="s">
        <v>8647</v>
      </c>
      <c r="F2153" s="13" t="s">
        <v>2112</v>
      </c>
      <c r="G2153" s="13" t="s">
        <v>5723</v>
      </c>
      <c r="H2153" s="13" t="s">
        <v>5724</v>
      </c>
      <c r="I2153" s="14">
        <v>1</v>
      </c>
      <c r="J2153" s="13" t="s">
        <v>963</v>
      </c>
      <c r="K2153" s="13" t="s">
        <v>2759</v>
      </c>
      <c r="L2153" s="13" t="s">
        <v>5600</v>
      </c>
      <c r="M2153" s="13" t="s">
        <v>5684</v>
      </c>
    </row>
    <row r="2154" spans="1:13" x14ac:dyDescent="0.3">
      <c r="A2154" s="13" t="s">
        <v>964</v>
      </c>
      <c r="B2154" s="13" t="s">
        <v>4329</v>
      </c>
      <c r="C2154" s="13" t="s">
        <v>2077</v>
      </c>
      <c r="D2154" s="13" t="s">
        <v>4330</v>
      </c>
      <c r="E2154" s="13" t="s">
        <v>8647</v>
      </c>
      <c r="F2154" s="13" t="s">
        <v>2112</v>
      </c>
      <c r="G2154" s="13" t="s">
        <v>5725</v>
      </c>
      <c r="H2154" s="13" t="s">
        <v>5726</v>
      </c>
      <c r="I2154" s="14">
        <v>1</v>
      </c>
      <c r="J2154" s="13" t="s">
        <v>963</v>
      </c>
      <c r="K2154" s="13" t="s">
        <v>2759</v>
      </c>
      <c r="L2154" s="13" t="s">
        <v>5600</v>
      </c>
      <c r="M2154" s="13" t="s">
        <v>5684</v>
      </c>
    </row>
    <row r="2155" spans="1:13" x14ac:dyDescent="0.3">
      <c r="A2155" s="13" t="s">
        <v>473</v>
      </c>
      <c r="B2155" s="13" t="s">
        <v>3767</v>
      </c>
      <c r="C2155" s="13" t="s">
        <v>2044</v>
      </c>
      <c r="D2155" s="13" t="s">
        <v>3768</v>
      </c>
      <c r="E2155" s="13" t="s">
        <v>8648</v>
      </c>
      <c r="F2155" s="13" t="s">
        <v>2004</v>
      </c>
      <c r="G2155" s="13" t="s">
        <v>8649</v>
      </c>
      <c r="H2155" s="13" t="s">
        <v>8650</v>
      </c>
      <c r="I2155" s="14">
        <v>1</v>
      </c>
      <c r="J2155" s="13" t="s">
        <v>472</v>
      </c>
      <c r="K2155" s="13" t="s">
        <v>2355</v>
      </c>
      <c r="L2155" s="13" t="s">
        <v>5600</v>
      </c>
      <c r="M2155" s="13" t="s">
        <v>5779</v>
      </c>
    </row>
    <row r="2156" spans="1:13" x14ac:dyDescent="0.3">
      <c r="A2156" s="13" t="s">
        <v>473</v>
      </c>
      <c r="B2156" s="13" t="s">
        <v>3767</v>
      </c>
      <c r="C2156" s="13" t="s">
        <v>2044</v>
      </c>
      <c r="D2156" s="13" t="s">
        <v>3768</v>
      </c>
      <c r="E2156" s="13" t="s">
        <v>4332</v>
      </c>
      <c r="F2156" s="13" t="s">
        <v>2004</v>
      </c>
      <c r="G2156" s="13" t="s">
        <v>8651</v>
      </c>
      <c r="H2156" s="13" t="s">
        <v>8652</v>
      </c>
      <c r="I2156" s="14">
        <v>1</v>
      </c>
      <c r="J2156" s="13" t="s">
        <v>472</v>
      </c>
      <c r="K2156" s="13" t="s">
        <v>2090</v>
      </c>
      <c r="L2156" s="13" t="s">
        <v>5600</v>
      </c>
      <c r="M2156" s="13" t="s">
        <v>5491</v>
      </c>
    </row>
    <row r="2157" spans="1:13" x14ac:dyDescent="0.3">
      <c r="A2157" s="13" t="s">
        <v>473</v>
      </c>
      <c r="B2157" s="13" t="s">
        <v>3767</v>
      </c>
      <c r="C2157" s="13" t="s">
        <v>2044</v>
      </c>
      <c r="D2157" s="13" t="s">
        <v>3768</v>
      </c>
      <c r="E2157" s="13" t="s">
        <v>8653</v>
      </c>
      <c r="F2157" s="13" t="s">
        <v>2004</v>
      </c>
      <c r="G2157" s="13" t="s">
        <v>8654</v>
      </c>
      <c r="H2157" s="13" t="s">
        <v>8655</v>
      </c>
      <c r="I2157" s="14">
        <v>1</v>
      </c>
      <c r="J2157" s="13" t="s">
        <v>472</v>
      </c>
      <c r="K2157" s="13" t="s">
        <v>2036</v>
      </c>
      <c r="L2157" s="13" t="s">
        <v>5600</v>
      </c>
      <c r="M2157" s="13" t="s">
        <v>8656</v>
      </c>
    </row>
    <row r="2158" spans="1:13" x14ac:dyDescent="0.3">
      <c r="A2158" s="13" t="s">
        <v>473</v>
      </c>
      <c r="B2158" s="13" t="s">
        <v>3767</v>
      </c>
      <c r="C2158" s="13" t="s">
        <v>2044</v>
      </c>
      <c r="D2158" s="13" t="s">
        <v>3768</v>
      </c>
      <c r="E2158" s="13" t="s">
        <v>8657</v>
      </c>
      <c r="F2158" s="13" t="s">
        <v>2004</v>
      </c>
      <c r="G2158" s="13" t="s">
        <v>8658</v>
      </c>
      <c r="H2158" s="13" t="s">
        <v>8659</v>
      </c>
      <c r="I2158" s="14">
        <v>1</v>
      </c>
      <c r="J2158" s="13" t="s">
        <v>472</v>
      </c>
      <c r="K2158" s="13" t="s">
        <v>2074</v>
      </c>
      <c r="L2158" s="13" t="s">
        <v>5600</v>
      </c>
      <c r="M2158" s="13" t="s">
        <v>7025</v>
      </c>
    </row>
    <row r="2159" spans="1:13" x14ac:dyDescent="0.3">
      <c r="A2159" s="13" t="s">
        <v>1235</v>
      </c>
      <c r="B2159" s="13" t="s">
        <v>2474</v>
      </c>
      <c r="C2159" s="13" t="s">
        <v>2099</v>
      </c>
      <c r="D2159" s="13" t="s">
        <v>4345</v>
      </c>
      <c r="E2159" s="13" t="s">
        <v>4346</v>
      </c>
      <c r="F2159" s="13" t="s">
        <v>2004</v>
      </c>
      <c r="G2159" s="13" t="s">
        <v>8660</v>
      </c>
      <c r="H2159" s="13" t="s">
        <v>8661</v>
      </c>
      <c r="I2159" s="14">
        <v>1</v>
      </c>
      <c r="J2159" s="13" t="s">
        <v>1234</v>
      </c>
      <c r="K2159" s="13" t="s">
        <v>2066</v>
      </c>
      <c r="L2159" s="13" t="s">
        <v>5600</v>
      </c>
      <c r="M2159" s="13" t="s">
        <v>2535</v>
      </c>
    </row>
    <row r="2160" spans="1:13" x14ac:dyDescent="0.3">
      <c r="A2160" s="13" t="s">
        <v>990</v>
      </c>
      <c r="B2160" s="13" t="s">
        <v>3470</v>
      </c>
      <c r="C2160" s="13" t="s">
        <v>2044</v>
      </c>
      <c r="D2160" s="13" t="s">
        <v>5241</v>
      </c>
      <c r="E2160" s="13" t="s">
        <v>8662</v>
      </c>
      <c r="F2160" s="13" t="s">
        <v>2004</v>
      </c>
      <c r="G2160" s="13" t="s">
        <v>8663</v>
      </c>
      <c r="H2160" s="13" t="s">
        <v>8664</v>
      </c>
      <c r="I2160" s="14">
        <v>1</v>
      </c>
      <c r="J2160" s="13" t="s">
        <v>989</v>
      </c>
      <c r="K2160" s="13" t="s">
        <v>2759</v>
      </c>
      <c r="L2160" s="13" t="s">
        <v>5600</v>
      </c>
      <c r="M2160" s="13" t="s">
        <v>8656</v>
      </c>
    </row>
    <row r="2161" spans="1:13" x14ac:dyDescent="0.3">
      <c r="A2161" s="13" t="s">
        <v>990</v>
      </c>
      <c r="B2161" s="13" t="s">
        <v>3470</v>
      </c>
      <c r="C2161" s="13" t="s">
        <v>2044</v>
      </c>
      <c r="D2161" s="13" t="s">
        <v>5241</v>
      </c>
      <c r="E2161" s="13" t="s">
        <v>8665</v>
      </c>
      <c r="F2161" s="13" t="s">
        <v>2112</v>
      </c>
      <c r="G2161" s="13" t="s">
        <v>5682</v>
      </c>
      <c r="H2161" s="13" t="s">
        <v>5683</v>
      </c>
      <c r="I2161" s="14">
        <v>1</v>
      </c>
      <c r="J2161" s="13" t="s">
        <v>989</v>
      </c>
      <c r="K2161" s="13" t="s">
        <v>2115</v>
      </c>
      <c r="L2161" s="13" t="s">
        <v>5600</v>
      </c>
      <c r="M2161" s="13" t="s">
        <v>5684</v>
      </c>
    </row>
    <row r="2162" spans="1:13" x14ac:dyDescent="0.3">
      <c r="A2162" s="13" t="s">
        <v>990</v>
      </c>
      <c r="B2162" s="13" t="s">
        <v>3470</v>
      </c>
      <c r="C2162" s="13" t="s">
        <v>2044</v>
      </c>
      <c r="D2162" s="13" t="s">
        <v>5241</v>
      </c>
      <c r="E2162" s="13" t="s">
        <v>8665</v>
      </c>
      <c r="F2162" s="13" t="s">
        <v>2112</v>
      </c>
      <c r="G2162" s="13" t="s">
        <v>5685</v>
      </c>
      <c r="H2162" s="13" t="s">
        <v>5686</v>
      </c>
      <c r="I2162" s="14">
        <v>1</v>
      </c>
      <c r="J2162" s="13" t="s">
        <v>989</v>
      </c>
      <c r="K2162" s="13" t="s">
        <v>2115</v>
      </c>
      <c r="L2162" s="13" t="s">
        <v>5600</v>
      </c>
      <c r="M2162" s="13" t="s">
        <v>5684</v>
      </c>
    </row>
    <row r="2163" spans="1:13" x14ac:dyDescent="0.3">
      <c r="A2163" s="13" t="s">
        <v>990</v>
      </c>
      <c r="B2163" s="13" t="s">
        <v>3470</v>
      </c>
      <c r="C2163" s="13" t="s">
        <v>2044</v>
      </c>
      <c r="D2163" s="13" t="s">
        <v>5241</v>
      </c>
      <c r="E2163" s="13" t="s">
        <v>8665</v>
      </c>
      <c r="F2163" s="13" t="s">
        <v>2112</v>
      </c>
      <c r="G2163" s="13" t="s">
        <v>5687</v>
      </c>
      <c r="H2163" s="13" t="s">
        <v>5688</v>
      </c>
      <c r="I2163" s="14">
        <v>1</v>
      </c>
      <c r="J2163" s="13" t="s">
        <v>989</v>
      </c>
      <c r="K2163" s="13" t="s">
        <v>2115</v>
      </c>
      <c r="L2163" s="13" t="s">
        <v>5600</v>
      </c>
      <c r="M2163" s="13" t="s">
        <v>5684</v>
      </c>
    </row>
    <row r="2164" spans="1:13" x14ac:dyDescent="0.3">
      <c r="A2164" s="13" t="s">
        <v>990</v>
      </c>
      <c r="B2164" s="13" t="s">
        <v>3470</v>
      </c>
      <c r="C2164" s="13" t="s">
        <v>2044</v>
      </c>
      <c r="D2164" s="13" t="s">
        <v>5241</v>
      </c>
      <c r="E2164" s="13" t="s">
        <v>8665</v>
      </c>
      <c r="F2164" s="13" t="s">
        <v>2112</v>
      </c>
      <c r="G2164" s="13" t="s">
        <v>5723</v>
      </c>
      <c r="H2164" s="13" t="s">
        <v>5724</v>
      </c>
      <c r="I2164" s="14">
        <v>1</v>
      </c>
      <c r="J2164" s="13" t="s">
        <v>989</v>
      </c>
      <c r="K2164" s="13" t="s">
        <v>2115</v>
      </c>
      <c r="L2164" s="13" t="s">
        <v>5600</v>
      </c>
      <c r="M2164" s="13" t="s">
        <v>5684</v>
      </c>
    </row>
    <row r="2165" spans="1:13" x14ac:dyDescent="0.3">
      <c r="A2165" s="13" t="s">
        <v>990</v>
      </c>
      <c r="B2165" s="13" t="s">
        <v>3470</v>
      </c>
      <c r="C2165" s="13" t="s">
        <v>2044</v>
      </c>
      <c r="D2165" s="13" t="s">
        <v>5241</v>
      </c>
      <c r="E2165" s="13" t="s">
        <v>8665</v>
      </c>
      <c r="F2165" s="13" t="s">
        <v>2112</v>
      </c>
      <c r="G2165" s="13" t="s">
        <v>5725</v>
      </c>
      <c r="H2165" s="13" t="s">
        <v>5726</v>
      </c>
      <c r="I2165" s="14">
        <v>1</v>
      </c>
      <c r="J2165" s="13" t="s">
        <v>989</v>
      </c>
      <c r="K2165" s="13" t="s">
        <v>2115</v>
      </c>
      <c r="L2165" s="13" t="s">
        <v>5600</v>
      </c>
      <c r="M2165" s="13" t="s">
        <v>5684</v>
      </c>
    </row>
    <row r="2166" spans="1:13" x14ac:dyDescent="0.3">
      <c r="A2166" s="13" t="s">
        <v>990</v>
      </c>
      <c r="B2166" s="13" t="s">
        <v>3470</v>
      </c>
      <c r="C2166" s="13" t="s">
        <v>2044</v>
      </c>
      <c r="D2166" s="13" t="s">
        <v>5241</v>
      </c>
      <c r="E2166" s="13" t="s">
        <v>8666</v>
      </c>
      <c r="F2166" s="13" t="s">
        <v>2004</v>
      </c>
      <c r="G2166" s="13" t="s">
        <v>7407</v>
      </c>
      <c r="H2166" s="13" t="s">
        <v>7408</v>
      </c>
      <c r="I2166" s="14">
        <v>1</v>
      </c>
      <c r="J2166" s="13" t="s">
        <v>989</v>
      </c>
      <c r="K2166" s="13" t="s">
        <v>2407</v>
      </c>
      <c r="L2166" s="13" t="s">
        <v>5600</v>
      </c>
      <c r="M2166" s="13" t="s">
        <v>5610</v>
      </c>
    </row>
    <row r="2167" spans="1:13" x14ac:dyDescent="0.3">
      <c r="A2167" s="13" t="s">
        <v>394</v>
      </c>
      <c r="B2167" s="13" t="s">
        <v>2557</v>
      </c>
      <c r="C2167" s="13" t="s">
        <v>2077</v>
      </c>
      <c r="D2167" s="13" t="s">
        <v>2558</v>
      </c>
      <c r="E2167" s="13" t="s">
        <v>8667</v>
      </c>
      <c r="F2167" s="13" t="s">
        <v>2112</v>
      </c>
      <c r="G2167" s="13" t="s">
        <v>5682</v>
      </c>
      <c r="H2167" s="13" t="s">
        <v>5683</v>
      </c>
      <c r="I2167" s="14">
        <v>1</v>
      </c>
      <c r="J2167" s="13" t="s">
        <v>393</v>
      </c>
      <c r="K2167" s="13" t="s">
        <v>2759</v>
      </c>
      <c r="L2167" s="13" t="s">
        <v>5600</v>
      </c>
      <c r="M2167" s="13" t="s">
        <v>5684</v>
      </c>
    </row>
    <row r="2168" spans="1:13" x14ac:dyDescent="0.3">
      <c r="A2168" s="13" t="s">
        <v>394</v>
      </c>
      <c r="B2168" s="13" t="s">
        <v>2557</v>
      </c>
      <c r="C2168" s="13" t="s">
        <v>2077</v>
      </c>
      <c r="D2168" s="13" t="s">
        <v>2558</v>
      </c>
      <c r="E2168" s="13" t="s">
        <v>8667</v>
      </c>
      <c r="F2168" s="13" t="s">
        <v>2112</v>
      </c>
      <c r="G2168" s="13" t="s">
        <v>5685</v>
      </c>
      <c r="H2168" s="13" t="s">
        <v>5686</v>
      </c>
      <c r="I2168" s="14">
        <v>1</v>
      </c>
      <c r="J2168" s="13" t="s">
        <v>393</v>
      </c>
      <c r="K2168" s="13" t="s">
        <v>2759</v>
      </c>
      <c r="L2168" s="13" t="s">
        <v>5600</v>
      </c>
      <c r="M2168" s="13" t="s">
        <v>5684</v>
      </c>
    </row>
    <row r="2169" spans="1:13" x14ac:dyDescent="0.3">
      <c r="A2169" s="13" t="s">
        <v>394</v>
      </c>
      <c r="B2169" s="13" t="s">
        <v>2557</v>
      </c>
      <c r="C2169" s="13" t="s">
        <v>2077</v>
      </c>
      <c r="D2169" s="13" t="s">
        <v>2558</v>
      </c>
      <c r="E2169" s="13" t="s">
        <v>8667</v>
      </c>
      <c r="F2169" s="13" t="s">
        <v>2112</v>
      </c>
      <c r="G2169" s="13" t="s">
        <v>5687</v>
      </c>
      <c r="H2169" s="13" t="s">
        <v>5688</v>
      </c>
      <c r="I2169" s="14">
        <v>1</v>
      </c>
      <c r="J2169" s="13" t="s">
        <v>393</v>
      </c>
      <c r="K2169" s="13" t="s">
        <v>2759</v>
      </c>
      <c r="L2169" s="13" t="s">
        <v>5600</v>
      </c>
      <c r="M2169" s="13" t="s">
        <v>5684</v>
      </c>
    </row>
    <row r="2170" spans="1:13" x14ac:dyDescent="0.3">
      <c r="A2170" s="13" t="s">
        <v>394</v>
      </c>
      <c r="B2170" s="13" t="s">
        <v>2557</v>
      </c>
      <c r="C2170" s="13" t="s">
        <v>2077</v>
      </c>
      <c r="D2170" s="13" t="s">
        <v>2558</v>
      </c>
      <c r="E2170" s="13" t="s">
        <v>8667</v>
      </c>
      <c r="F2170" s="13" t="s">
        <v>2112</v>
      </c>
      <c r="G2170" s="13" t="s">
        <v>5723</v>
      </c>
      <c r="H2170" s="13" t="s">
        <v>5724</v>
      </c>
      <c r="I2170" s="14">
        <v>1</v>
      </c>
      <c r="J2170" s="13" t="s">
        <v>393</v>
      </c>
      <c r="K2170" s="13" t="s">
        <v>2759</v>
      </c>
      <c r="L2170" s="13" t="s">
        <v>5600</v>
      </c>
      <c r="M2170" s="13" t="s">
        <v>5684</v>
      </c>
    </row>
    <row r="2171" spans="1:13" x14ac:dyDescent="0.3">
      <c r="A2171" s="13" t="s">
        <v>394</v>
      </c>
      <c r="B2171" s="13" t="s">
        <v>2557</v>
      </c>
      <c r="C2171" s="13" t="s">
        <v>2077</v>
      </c>
      <c r="D2171" s="13" t="s">
        <v>2558</v>
      </c>
      <c r="E2171" s="13" t="s">
        <v>8667</v>
      </c>
      <c r="F2171" s="13" t="s">
        <v>2112</v>
      </c>
      <c r="G2171" s="13" t="s">
        <v>5725</v>
      </c>
      <c r="H2171" s="13" t="s">
        <v>5726</v>
      </c>
      <c r="I2171" s="14">
        <v>1</v>
      </c>
      <c r="J2171" s="13" t="s">
        <v>393</v>
      </c>
      <c r="K2171" s="13" t="s">
        <v>2759</v>
      </c>
      <c r="L2171" s="13" t="s">
        <v>5600</v>
      </c>
      <c r="M2171" s="13" t="s">
        <v>5684</v>
      </c>
    </row>
    <row r="2172" spans="1:13" x14ac:dyDescent="0.3">
      <c r="A2172" s="13" t="s">
        <v>607</v>
      </c>
      <c r="B2172" s="13" t="s">
        <v>2327</v>
      </c>
      <c r="C2172" s="13" t="s">
        <v>2109</v>
      </c>
      <c r="D2172" s="13" t="s">
        <v>3406</v>
      </c>
      <c r="E2172" s="13" t="s">
        <v>8668</v>
      </c>
      <c r="F2172" s="13" t="s">
        <v>2004</v>
      </c>
      <c r="G2172" s="13" t="s">
        <v>8669</v>
      </c>
      <c r="H2172" s="13" t="s">
        <v>8670</v>
      </c>
      <c r="I2172" s="14">
        <v>2</v>
      </c>
      <c r="J2172" s="13" t="s">
        <v>606</v>
      </c>
      <c r="K2172" s="13" t="s">
        <v>2502</v>
      </c>
      <c r="L2172" s="13" t="s">
        <v>5600</v>
      </c>
      <c r="M2172" s="13" t="s">
        <v>6898</v>
      </c>
    </row>
    <row r="2173" spans="1:13" x14ac:dyDescent="0.3">
      <c r="A2173" s="13" t="s">
        <v>503</v>
      </c>
      <c r="B2173" s="13" t="s">
        <v>4357</v>
      </c>
      <c r="C2173" s="13" t="s">
        <v>2109</v>
      </c>
      <c r="D2173" s="13" t="s">
        <v>4358</v>
      </c>
      <c r="E2173" s="13" t="s">
        <v>4359</v>
      </c>
      <c r="F2173" s="13" t="s">
        <v>2004</v>
      </c>
      <c r="G2173" s="13" t="s">
        <v>8671</v>
      </c>
      <c r="H2173" s="13" t="s">
        <v>8672</v>
      </c>
      <c r="I2173" s="14">
        <v>1</v>
      </c>
      <c r="J2173" s="13" t="s">
        <v>502</v>
      </c>
      <c r="K2173" s="13" t="s">
        <v>2718</v>
      </c>
      <c r="L2173" s="13" t="s">
        <v>5600</v>
      </c>
      <c r="M2173" s="13" t="s">
        <v>5610</v>
      </c>
    </row>
    <row r="2174" spans="1:13" x14ac:dyDescent="0.3">
      <c r="A2174" s="13" t="s">
        <v>503</v>
      </c>
      <c r="B2174" s="13" t="s">
        <v>4357</v>
      </c>
      <c r="C2174" s="13" t="s">
        <v>2109</v>
      </c>
      <c r="D2174" s="13" t="s">
        <v>4358</v>
      </c>
      <c r="E2174" s="13" t="s">
        <v>8673</v>
      </c>
      <c r="F2174" s="13" t="s">
        <v>2004</v>
      </c>
      <c r="G2174" s="13" t="s">
        <v>8674</v>
      </c>
      <c r="H2174" s="13" t="s">
        <v>8675</v>
      </c>
      <c r="I2174" s="14">
        <v>1</v>
      </c>
      <c r="J2174" s="13" t="s">
        <v>502</v>
      </c>
      <c r="K2174" s="13" t="s">
        <v>2969</v>
      </c>
      <c r="L2174" s="13" t="s">
        <v>5600</v>
      </c>
      <c r="M2174" s="13" t="s">
        <v>2027</v>
      </c>
    </row>
    <row r="2175" spans="1:13" x14ac:dyDescent="0.3">
      <c r="A2175" s="13" t="s">
        <v>342</v>
      </c>
      <c r="B2175" s="13" t="s">
        <v>2749</v>
      </c>
      <c r="C2175" s="13" t="s">
        <v>2044</v>
      </c>
      <c r="D2175" s="13" t="s">
        <v>4366</v>
      </c>
      <c r="E2175" s="13" t="s">
        <v>8676</v>
      </c>
      <c r="F2175" s="13" t="s">
        <v>2004</v>
      </c>
      <c r="G2175" s="13" t="s">
        <v>8677</v>
      </c>
      <c r="H2175" s="13" t="s">
        <v>8678</v>
      </c>
      <c r="I2175" s="14">
        <v>10</v>
      </c>
      <c r="J2175" s="13" t="s">
        <v>341</v>
      </c>
      <c r="K2175" s="13" t="s">
        <v>2026</v>
      </c>
      <c r="L2175" s="13" t="s">
        <v>5600</v>
      </c>
      <c r="M2175" s="13" t="s">
        <v>8679</v>
      </c>
    </row>
    <row r="2176" spans="1:13" x14ac:dyDescent="0.3">
      <c r="A2176" s="13" t="s">
        <v>538</v>
      </c>
      <c r="B2176" s="13" t="s">
        <v>3800</v>
      </c>
      <c r="C2176" s="13" t="s">
        <v>2200</v>
      </c>
      <c r="D2176" s="13" t="s">
        <v>8680</v>
      </c>
      <c r="E2176" s="13" t="s">
        <v>8681</v>
      </c>
      <c r="F2176" s="13" t="s">
        <v>2004</v>
      </c>
      <c r="G2176" s="13" t="s">
        <v>8682</v>
      </c>
      <c r="H2176" s="13" t="s">
        <v>8683</v>
      </c>
      <c r="I2176" s="14">
        <v>1</v>
      </c>
      <c r="J2176" s="13" t="s">
        <v>537</v>
      </c>
      <c r="K2176" s="13" t="s">
        <v>2055</v>
      </c>
      <c r="L2176" s="13" t="s">
        <v>5600</v>
      </c>
      <c r="M2176" s="13" t="s">
        <v>5714</v>
      </c>
    </row>
    <row r="2177" spans="1:13" x14ac:dyDescent="0.3">
      <c r="A2177" s="13" t="s">
        <v>538</v>
      </c>
      <c r="B2177" s="13" t="s">
        <v>3800</v>
      </c>
      <c r="C2177" s="13" t="s">
        <v>2200</v>
      </c>
      <c r="D2177" s="13" t="s">
        <v>8680</v>
      </c>
      <c r="E2177" s="13" t="s">
        <v>8681</v>
      </c>
      <c r="F2177" s="13" t="s">
        <v>2004</v>
      </c>
      <c r="G2177" s="13" t="s">
        <v>5715</v>
      </c>
      <c r="H2177" s="13" t="s">
        <v>5716</v>
      </c>
      <c r="I2177" s="14">
        <v>1</v>
      </c>
      <c r="J2177" s="13" t="s">
        <v>537</v>
      </c>
      <c r="K2177" s="13" t="s">
        <v>2055</v>
      </c>
      <c r="L2177" s="13" t="s">
        <v>5600</v>
      </c>
      <c r="M2177" s="13" t="s">
        <v>5714</v>
      </c>
    </row>
    <row r="2178" spans="1:13" x14ac:dyDescent="0.3">
      <c r="A2178" s="13" t="s">
        <v>538</v>
      </c>
      <c r="B2178" s="13" t="s">
        <v>3800</v>
      </c>
      <c r="C2178" s="13" t="s">
        <v>2200</v>
      </c>
      <c r="D2178" s="13" t="s">
        <v>8680</v>
      </c>
      <c r="E2178" s="13" t="s">
        <v>8681</v>
      </c>
      <c r="F2178" s="13" t="s">
        <v>2004</v>
      </c>
      <c r="G2178" s="13" t="s">
        <v>5712</v>
      </c>
      <c r="H2178" s="13" t="s">
        <v>5713</v>
      </c>
      <c r="I2178" s="14">
        <v>1</v>
      </c>
      <c r="J2178" s="13" t="s">
        <v>537</v>
      </c>
      <c r="K2178" s="13" t="s">
        <v>2055</v>
      </c>
      <c r="L2178" s="13" t="s">
        <v>5600</v>
      </c>
      <c r="M2178" s="13" t="s">
        <v>5714</v>
      </c>
    </row>
    <row r="2179" spans="1:13" x14ac:dyDescent="0.3">
      <c r="A2179" s="13" t="s">
        <v>538</v>
      </c>
      <c r="B2179" s="13" t="s">
        <v>3800</v>
      </c>
      <c r="C2179" s="13" t="s">
        <v>2200</v>
      </c>
      <c r="D2179" s="13" t="s">
        <v>8680</v>
      </c>
      <c r="E2179" s="13" t="s">
        <v>8684</v>
      </c>
      <c r="F2179" s="13" t="s">
        <v>2004</v>
      </c>
      <c r="G2179" s="13" t="s">
        <v>5598</v>
      </c>
      <c r="H2179" s="13" t="s">
        <v>5599</v>
      </c>
      <c r="I2179" s="14">
        <v>2</v>
      </c>
      <c r="J2179" s="13" t="s">
        <v>537</v>
      </c>
      <c r="K2179" s="13" t="s">
        <v>2183</v>
      </c>
      <c r="L2179" s="13" t="s">
        <v>5600</v>
      </c>
      <c r="M2179" s="13" t="s">
        <v>5601</v>
      </c>
    </row>
    <row r="2180" spans="1:13" x14ac:dyDescent="0.3">
      <c r="A2180" s="13" t="s">
        <v>538</v>
      </c>
      <c r="B2180" s="13" t="s">
        <v>3800</v>
      </c>
      <c r="C2180" s="13" t="s">
        <v>2200</v>
      </c>
      <c r="D2180" s="13" t="s">
        <v>8680</v>
      </c>
      <c r="E2180" s="13" t="s">
        <v>8685</v>
      </c>
      <c r="F2180" s="13" t="s">
        <v>2004</v>
      </c>
      <c r="G2180" s="13" t="s">
        <v>5852</v>
      </c>
      <c r="H2180" s="13" t="s">
        <v>5853</v>
      </c>
      <c r="I2180" s="14">
        <v>1</v>
      </c>
      <c r="J2180" s="13" t="s">
        <v>537</v>
      </c>
      <c r="K2180" s="13" t="s">
        <v>2127</v>
      </c>
      <c r="L2180" s="13" t="s">
        <v>5600</v>
      </c>
      <c r="M2180" s="13" t="s">
        <v>5854</v>
      </c>
    </row>
    <row r="2181" spans="1:13" x14ac:dyDescent="0.3">
      <c r="A2181" s="13" t="s">
        <v>1190</v>
      </c>
      <c r="B2181" s="13" t="s">
        <v>4384</v>
      </c>
      <c r="C2181" s="13" t="s">
        <v>2109</v>
      </c>
      <c r="D2181" s="13" t="s">
        <v>4385</v>
      </c>
      <c r="E2181" s="13" t="s">
        <v>8686</v>
      </c>
      <c r="F2181" s="13" t="s">
        <v>2004</v>
      </c>
      <c r="G2181" s="13" t="s">
        <v>8687</v>
      </c>
      <c r="H2181" s="13" t="s">
        <v>8688</v>
      </c>
      <c r="I2181" s="14">
        <v>1</v>
      </c>
      <c r="J2181" s="13" t="s">
        <v>1189</v>
      </c>
      <c r="K2181" s="13" t="s">
        <v>2127</v>
      </c>
      <c r="L2181" s="13" t="s">
        <v>5600</v>
      </c>
      <c r="M2181" s="13" t="s">
        <v>5617</v>
      </c>
    </row>
    <row r="2182" spans="1:13" x14ac:dyDescent="0.3">
      <c r="A2182" s="13" t="s">
        <v>254</v>
      </c>
      <c r="B2182" s="13" t="s">
        <v>2108</v>
      </c>
      <c r="C2182" s="13" t="s">
        <v>2109</v>
      </c>
      <c r="D2182" s="13" t="s">
        <v>4394</v>
      </c>
      <c r="E2182" s="13" t="s">
        <v>8689</v>
      </c>
      <c r="F2182" s="13" t="s">
        <v>2004</v>
      </c>
      <c r="G2182" s="13" t="s">
        <v>6095</v>
      </c>
      <c r="H2182" s="13" t="s">
        <v>6096</v>
      </c>
      <c r="I2182" s="14">
        <v>4</v>
      </c>
      <c r="J2182" s="13" t="s">
        <v>253</v>
      </c>
      <c r="K2182" s="13" t="s">
        <v>2216</v>
      </c>
      <c r="L2182" s="13" t="s">
        <v>5600</v>
      </c>
      <c r="M2182" s="13" t="s">
        <v>6039</v>
      </c>
    </row>
    <row r="2183" spans="1:13" x14ac:dyDescent="0.3">
      <c r="A2183" s="13" t="s">
        <v>254</v>
      </c>
      <c r="B2183" s="13" t="s">
        <v>2108</v>
      </c>
      <c r="C2183" s="13" t="s">
        <v>2109</v>
      </c>
      <c r="D2183" s="13" t="s">
        <v>4394</v>
      </c>
      <c r="E2183" s="13" t="s">
        <v>8689</v>
      </c>
      <c r="F2183" s="13" t="s">
        <v>2004</v>
      </c>
      <c r="G2183" s="13" t="s">
        <v>5626</v>
      </c>
      <c r="H2183" s="13" t="s">
        <v>5627</v>
      </c>
      <c r="I2183" s="14">
        <v>3</v>
      </c>
      <c r="J2183" s="13" t="s">
        <v>253</v>
      </c>
      <c r="K2183" s="13" t="s">
        <v>2216</v>
      </c>
      <c r="L2183" s="13" t="s">
        <v>5600</v>
      </c>
      <c r="M2183" s="13" t="s">
        <v>2458</v>
      </c>
    </row>
    <row r="2184" spans="1:13" x14ac:dyDescent="0.3">
      <c r="A2184" s="13" t="s">
        <v>254</v>
      </c>
      <c r="B2184" s="13" t="s">
        <v>2108</v>
      </c>
      <c r="C2184" s="13" t="s">
        <v>2109</v>
      </c>
      <c r="D2184" s="13" t="s">
        <v>4394</v>
      </c>
      <c r="E2184" s="13" t="s">
        <v>8690</v>
      </c>
      <c r="F2184" s="13" t="s">
        <v>2004</v>
      </c>
      <c r="G2184" s="13" t="s">
        <v>6095</v>
      </c>
      <c r="H2184" s="13" t="s">
        <v>6096</v>
      </c>
      <c r="I2184" s="14">
        <v>4</v>
      </c>
      <c r="J2184" s="13" t="s">
        <v>253</v>
      </c>
      <c r="K2184" s="13" t="s">
        <v>2447</v>
      </c>
      <c r="L2184" s="13" t="s">
        <v>5600</v>
      </c>
      <c r="M2184" s="13" t="s">
        <v>6039</v>
      </c>
    </row>
    <row r="2185" spans="1:13" x14ac:dyDescent="0.3">
      <c r="A2185" s="13" t="s">
        <v>254</v>
      </c>
      <c r="B2185" s="13" t="s">
        <v>2108</v>
      </c>
      <c r="C2185" s="13" t="s">
        <v>2109</v>
      </c>
      <c r="D2185" s="13" t="s">
        <v>4394</v>
      </c>
      <c r="E2185" s="13" t="s">
        <v>8691</v>
      </c>
      <c r="F2185" s="13" t="s">
        <v>2004</v>
      </c>
      <c r="G2185" s="13" t="s">
        <v>8692</v>
      </c>
      <c r="H2185" s="13" t="s">
        <v>8693</v>
      </c>
      <c r="I2185" s="14">
        <v>2</v>
      </c>
      <c r="J2185" s="13" t="s">
        <v>253</v>
      </c>
      <c r="K2185" s="13" t="s">
        <v>2337</v>
      </c>
      <c r="L2185" s="13" t="s">
        <v>5600</v>
      </c>
      <c r="M2185" s="13" t="s">
        <v>5610</v>
      </c>
    </row>
    <row r="2186" spans="1:13" x14ac:dyDescent="0.3">
      <c r="A2186" s="13" t="s">
        <v>254</v>
      </c>
      <c r="B2186" s="13" t="s">
        <v>2108</v>
      </c>
      <c r="C2186" s="13" t="s">
        <v>2109</v>
      </c>
      <c r="D2186" s="13" t="s">
        <v>4394</v>
      </c>
      <c r="E2186" s="13" t="s">
        <v>8694</v>
      </c>
      <c r="F2186" s="13" t="s">
        <v>2004</v>
      </c>
      <c r="G2186" s="13" t="s">
        <v>5626</v>
      </c>
      <c r="H2186" s="13" t="s">
        <v>5627</v>
      </c>
      <c r="I2186" s="14">
        <v>4</v>
      </c>
      <c r="J2186" s="13" t="s">
        <v>253</v>
      </c>
      <c r="K2186" s="13" t="s">
        <v>2362</v>
      </c>
      <c r="L2186" s="13" t="s">
        <v>5600</v>
      </c>
      <c r="M2186" s="13" t="s">
        <v>2458</v>
      </c>
    </row>
    <row r="2187" spans="1:13" x14ac:dyDescent="0.3">
      <c r="A2187" s="13" t="s">
        <v>254</v>
      </c>
      <c r="B2187" s="13" t="s">
        <v>2108</v>
      </c>
      <c r="C2187" s="13" t="s">
        <v>2109</v>
      </c>
      <c r="D2187" s="13" t="s">
        <v>4394</v>
      </c>
      <c r="E2187" s="13" t="s">
        <v>8695</v>
      </c>
      <c r="F2187" s="13" t="s">
        <v>2004</v>
      </c>
      <c r="G2187" s="13" t="s">
        <v>5626</v>
      </c>
      <c r="H2187" s="13" t="s">
        <v>5627</v>
      </c>
      <c r="I2187" s="14">
        <v>4</v>
      </c>
      <c r="J2187" s="13" t="s">
        <v>253</v>
      </c>
      <c r="K2187" s="13" t="s">
        <v>2221</v>
      </c>
      <c r="L2187" s="13" t="s">
        <v>5600</v>
      </c>
      <c r="M2187" s="13" t="s">
        <v>2458</v>
      </c>
    </row>
    <row r="2188" spans="1:13" x14ac:dyDescent="0.3">
      <c r="A2188" s="13" t="s">
        <v>254</v>
      </c>
      <c r="B2188" s="13" t="s">
        <v>2108</v>
      </c>
      <c r="C2188" s="13" t="s">
        <v>2109</v>
      </c>
      <c r="D2188" s="13" t="s">
        <v>4394</v>
      </c>
      <c r="E2188" s="13" t="s">
        <v>4404</v>
      </c>
      <c r="F2188" s="13" t="s">
        <v>2004</v>
      </c>
      <c r="G2188" s="13" t="s">
        <v>8696</v>
      </c>
      <c r="H2188" s="13" t="s">
        <v>8697</v>
      </c>
      <c r="I2188" s="14">
        <v>2</v>
      </c>
      <c r="J2188" s="13" t="s">
        <v>253</v>
      </c>
      <c r="K2188" s="13" t="s">
        <v>3929</v>
      </c>
      <c r="L2188" s="13" t="s">
        <v>5600</v>
      </c>
      <c r="M2188" s="13" t="s">
        <v>2703</v>
      </c>
    </row>
    <row r="2189" spans="1:13" x14ac:dyDescent="0.3">
      <c r="A2189" s="13" t="s">
        <v>254</v>
      </c>
      <c r="B2189" s="13" t="s">
        <v>2108</v>
      </c>
      <c r="C2189" s="13" t="s">
        <v>2109</v>
      </c>
      <c r="D2189" s="13" t="s">
        <v>4394</v>
      </c>
      <c r="E2189" s="13" t="s">
        <v>4423</v>
      </c>
      <c r="F2189" s="13" t="s">
        <v>2004</v>
      </c>
      <c r="G2189" s="13" t="s">
        <v>8692</v>
      </c>
      <c r="H2189" s="13" t="s">
        <v>8693</v>
      </c>
      <c r="I2189" s="14">
        <v>3</v>
      </c>
      <c r="J2189" s="13" t="s">
        <v>253</v>
      </c>
      <c r="K2189" s="13" t="s">
        <v>2115</v>
      </c>
      <c r="L2189" s="13" t="s">
        <v>5600</v>
      </c>
      <c r="M2189" s="13" t="s">
        <v>5610</v>
      </c>
    </row>
    <row r="2190" spans="1:13" x14ac:dyDescent="0.3">
      <c r="A2190" s="13" t="s">
        <v>254</v>
      </c>
      <c r="B2190" s="13" t="s">
        <v>2108</v>
      </c>
      <c r="C2190" s="13" t="s">
        <v>2109</v>
      </c>
      <c r="D2190" s="13" t="s">
        <v>4394</v>
      </c>
      <c r="E2190" s="13" t="s">
        <v>4423</v>
      </c>
      <c r="F2190" s="13" t="s">
        <v>2004</v>
      </c>
      <c r="G2190" s="13" t="s">
        <v>8696</v>
      </c>
      <c r="H2190" s="13" t="s">
        <v>8697</v>
      </c>
      <c r="I2190" s="14">
        <v>2</v>
      </c>
      <c r="J2190" s="13" t="s">
        <v>253</v>
      </c>
      <c r="K2190" s="13" t="s">
        <v>2115</v>
      </c>
      <c r="L2190" s="13" t="s">
        <v>5600</v>
      </c>
      <c r="M2190" s="13" t="s">
        <v>2703</v>
      </c>
    </row>
    <row r="2191" spans="1:13" x14ac:dyDescent="0.3">
      <c r="A2191" s="13" t="s">
        <v>254</v>
      </c>
      <c r="B2191" s="13" t="s">
        <v>2108</v>
      </c>
      <c r="C2191" s="13" t="s">
        <v>2109</v>
      </c>
      <c r="D2191" s="13" t="s">
        <v>4394</v>
      </c>
      <c r="E2191" s="13" t="s">
        <v>4423</v>
      </c>
      <c r="F2191" s="13" t="s">
        <v>2004</v>
      </c>
      <c r="G2191" s="13" t="s">
        <v>8698</v>
      </c>
      <c r="H2191" s="13" t="s">
        <v>8699</v>
      </c>
      <c r="I2191" s="14">
        <v>1</v>
      </c>
      <c r="J2191" s="13" t="s">
        <v>253</v>
      </c>
      <c r="K2191" s="13" t="s">
        <v>2115</v>
      </c>
      <c r="L2191" s="13" t="s">
        <v>5600</v>
      </c>
      <c r="M2191" s="13" t="s">
        <v>8700</v>
      </c>
    </row>
    <row r="2192" spans="1:13" x14ac:dyDescent="0.3">
      <c r="A2192" s="13" t="s">
        <v>254</v>
      </c>
      <c r="B2192" s="13" t="s">
        <v>2108</v>
      </c>
      <c r="C2192" s="13" t="s">
        <v>2109</v>
      </c>
      <c r="D2192" s="13" t="s">
        <v>4394</v>
      </c>
      <c r="E2192" s="13" t="s">
        <v>8701</v>
      </c>
      <c r="F2192" s="13" t="s">
        <v>2004</v>
      </c>
      <c r="G2192" s="13" t="s">
        <v>8702</v>
      </c>
      <c r="H2192" s="13" t="s">
        <v>8703</v>
      </c>
      <c r="I2192" s="14">
        <v>1</v>
      </c>
      <c r="J2192" s="13" t="s">
        <v>253</v>
      </c>
      <c r="K2192" s="13" t="s">
        <v>2407</v>
      </c>
      <c r="L2192" s="13" t="s">
        <v>5600</v>
      </c>
      <c r="M2192" s="13" t="s">
        <v>6575</v>
      </c>
    </row>
    <row r="2193" spans="1:13" x14ac:dyDescent="0.3">
      <c r="A2193" s="13" t="s">
        <v>254</v>
      </c>
      <c r="B2193" s="13" t="s">
        <v>2108</v>
      </c>
      <c r="C2193" s="13" t="s">
        <v>2109</v>
      </c>
      <c r="D2193" s="13" t="s">
        <v>4394</v>
      </c>
      <c r="E2193" s="13" t="s">
        <v>8701</v>
      </c>
      <c r="F2193" s="13" t="s">
        <v>2004</v>
      </c>
      <c r="G2193" s="13" t="s">
        <v>8704</v>
      </c>
      <c r="H2193" s="13" t="s">
        <v>8705</v>
      </c>
      <c r="I2193" s="14">
        <v>1</v>
      </c>
      <c r="J2193" s="13" t="s">
        <v>253</v>
      </c>
      <c r="K2193" s="13" t="s">
        <v>2407</v>
      </c>
      <c r="L2193" s="13" t="s">
        <v>5600</v>
      </c>
      <c r="M2193" s="13" t="s">
        <v>6575</v>
      </c>
    </row>
    <row r="2194" spans="1:13" x14ac:dyDescent="0.3">
      <c r="A2194" s="13" t="s">
        <v>1737</v>
      </c>
      <c r="B2194" s="13" t="s">
        <v>3427</v>
      </c>
      <c r="C2194" s="13" t="s">
        <v>2001</v>
      </c>
      <c r="D2194" s="13" t="s">
        <v>3428</v>
      </c>
      <c r="E2194" s="13" t="s">
        <v>8706</v>
      </c>
      <c r="F2194" s="13" t="s">
        <v>2004</v>
      </c>
      <c r="G2194" s="13" t="s">
        <v>8625</v>
      </c>
      <c r="H2194" s="13" t="s">
        <v>8626</v>
      </c>
      <c r="I2194" s="14">
        <v>1</v>
      </c>
      <c r="J2194" s="13" t="s">
        <v>1736</v>
      </c>
      <c r="K2194" s="13" t="s">
        <v>2074</v>
      </c>
      <c r="L2194" s="13" t="s">
        <v>5600</v>
      </c>
      <c r="M2194" s="13" t="s">
        <v>2237</v>
      </c>
    </row>
    <row r="2195" spans="1:13" x14ac:dyDescent="0.3">
      <c r="A2195" s="13" t="s">
        <v>1556</v>
      </c>
      <c r="B2195" s="13" t="s">
        <v>2118</v>
      </c>
      <c r="C2195" s="13" t="s">
        <v>2109</v>
      </c>
      <c r="D2195" s="13" t="s">
        <v>8707</v>
      </c>
      <c r="E2195" s="13" t="s">
        <v>8708</v>
      </c>
      <c r="F2195" s="13" t="s">
        <v>2004</v>
      </c>
      <c r="G2195" s="13" t="s">
        <v>5791</v>
      </c>
      <c r="H2195" s="13" t="s">
        <v>5792</v>
      </c>
      <c r="I2195" s="14">
        <v>2</v>
      </c>
      <c r="J2195" s="13" t="s">
        <v>1555</v>
      </c>
      <c r="K2195" s="13" t="s">
        <v>3112</v>
      </c>
      <c r="L2195" s="13" t="s">
        <v>5600</v>
      </c>
      <c r="M2195" s="13" t="s">
        <v>5610</v>
      </c>
    </row>
    <row r="2196" spans="1:13" x14ac:dyDescent="0.3">
      <c r="A2196" s="13" t="s">
        <v>1556</v>
      </c>
      <c r="B2196" s="13" t="s">
        <v>2118</v>
      </c>
      <c r="C2196" s="13" t="s">
        <v>2109</v>
      </c>
      <c r="D2196" s="13" t="s">
        <v>8707</v>
      </c>
      <c r="E2196" s="13" t="s">
        <v>8709</v>
      </c>
      <c r="F2196" s="13" t="s">
        <v>2004</v>
      </c>
      <c r="G2196" s="13" t="s">
        <v>6570</v>
      </c>
      <c r="H2196" s="13" t="s">
        <v>6571</v>
      </c>
      <c r="I2196" s="14">
        <v>2</v>
      </c>
      <c r="J2196" s="13" t="s">
        <v>1555</v>
      </c>
      <c r="K2196" s="13" t="s">
        <v>2326</v>
      </c>
      <c r="L2196" s="13" t="s">
        <v>5600</v>
      </c>
      <c r="M2196" s="13" t="s">
        <v>5610</v>
      </c>
    </row>
    <row r="2197" spans="1:13" x14ac:dyDescent="0.3">
      <c r="A2197" s="13" t="s">
        <v>1556</v>
      </c>
      <c r="B2197" s="13" t="s">
        <v>2118</v>
      </c>
      <c r="C2197" s="13" t="s">
        <v>2109</v>
      </c>
      <c r="D2197" s="13" t="s">
        <v>8707</v>
      </c>
      <c r="E2197" s="13" t="s">
        <v>8710</v>
      </c>
      <c r="F2197" s="13" t="s">
        <v>2112</v>
      </c>
      <c r="G2197" s="13" t="s">
        <v>8711</v>
      </c>
      <c r="H2197" s="13" t="s">
        <v>8712</v>
      </c>
      <c r="I2197" s="14">
        <v>1</v>
      </c>
      <c r="J2197" s="13" t="s">
        <v>1555</v>
      </c>
      <c r="K2197" s="13" t="s">
        <v>2407</v>
      </c>
      <c r="L2197" s="13" t="s">
        <v>5600</v>
      </c>
      <c r="M2197" s="13" t="s">
        <v>6071</v>
      </c>
    </row>
    <row r="2198" spans="1:13" x14ac:dyDescent="0.3">
      <c r="A2198" s="13" t="s">
        <v>74</v>
      </c>
      <c r="B2198" s="13" t="s">
        <v>4662</v>
      </c>
      <c r="C2198" s="13" t="s">
        <v>2366</v>
      </c>
      <c r="D2198" s="13" t="s">
        <v>4663</v>
      </c>
      <c r="E2198" s="13" t="s">
        <v>8713</v>
      </c>
      <c r="F2198" s="13" t="s">
        <v>2004</v>
      </c>
      <c r="G2198" s="13" t="s">
        <v>5690</v>
      </c>
      <c r="H2198" s="13" t="s">
        <v>5691</v>
      </c>
      <c r="I2198" s="14">
        <v>1</v>
      </c>
      <c r="J2198" s="13" t="s">
        <v>73</v>
      </c>
      <c r="K2198" s="13" t="s">
        <v>3112</v>
      </c>
      <c r="L2198" s="13" t="s">
        <v>5600</v>
      </c>
      <c r="M2198" s="13" t="s">
        <v>5692</v>
      </c>
    </row>
    <row r="2199" spans="1:13" x14ac:dyDescent="0.3">
      <c r="A2199" s="13" t="s">
        <v>74</v>
      </c>
      <c r="B2199" s="13" t="s">
        <v>4662</v>
      </c>
      <c r="C2199" s="13" t="s">
        <v>2366</v>
      </c>
      <c r="D2199" s="13" t="s">
        <v>4663</v>
      </c>
      <c r="E2199" s="13" t="s">
        <v>8714</v>
      </c>
      <c r="F2199" s="13" t="s">
        <v>2004</v>
      </c>
      <c r="G2199" s="13" t="s">
        <v>5598</v>
      </c>
      <c r="H2199" s="13" t="s">
        <v>5599</v>
      </c>
      <c r="I2199" s="14">
        <v>1</v>
      </c>
      <c r="J2199" s="13" t="s">
        <v>73</v>
      </c>
      <c r="K2199" s="13" t="s">
        <v>2344</v>
      </c>
      <c r="L2199" s="13" t="s">
        <v>5600</v>
      </c>
      <c r="M2199" s="13" t="s">
        <v>5601</v>
      </c>
    </row>
    <row r="2200" spans="1:13" x14ac:dyDescent="0.3">
      <c r="A2200" s="13" t="s">
        <v>74</v>
      </c>
      <c r="B2200" s="13" t="s">
        <v>4662</v>
      </c>
      <c r="C2200" s="13" t="s">
        <v>2366</v>
      </c>
      <c r="D2200" s="13" t="s">
        <v>4663</v>
      </c>
      <c r="E2200" s="13" t="s">
        <v>8715</v>
      </c>
      <c r="F2200" s="13" t="s">
        <v>2112</v>
      </c>
      <c r="G2200" s="13" t="s">
        <v>8716</v>
      </c>
      <c r="H2200" s="13" t="s">
        <v>8717</v>
      </c>
      <c r="I2200" s="14">
        <v>1</v>
      </c>
      <c r="J2200" s="13" t="s">
        <v>73</v>
      </c>
      <c r="K2200" s="13" t="s">
        <v>2096</v>
      </c>
      <c r="L2200" s="13" t="s">
        <v>5600</v>
      </c>
      <c r="M2200" s="13" t="s">
        <v>2128</v>
      </c>
    </row>
    <row r="2201" spans="1:13" x14ac:dyDescent="0.3">
      <c r="A2201" s="13" t="s">
        <v>74</v>
      </c>
      <c r="B2201" s="13" t="s">
        <v>4662</v>
      </c>
      <c r="C2201" s="13" t="s">
        <v>2366</v>
      </c>
      <c r="D2201" s="13" t="s">
        <v>4663</v>
      </c>
      <c r="E2201" s="13" t="s">
        <v>8715</v>
      </c>
      <c r="F2201" s="13" t="s">
        <v>2112</v>
      </c>
      <c r="G2201" s="13" t="s">
        <v>8718</v>
      </c>
      <c r="H2201" s="13" t="s">
        <v>8719</v>
      </c>
      <c r="I2201" s="14">
        <v>1</v>
      </c>
      <c r="J2201" s="13" t="s">
        <v>73</v>
      </c>
      <c r="K2201" s="13" t="s">
        <v>2096</v>
      </c>
      <c r="L2201" s="13" t="s">
        <v>5600</v>
      </c>
      <c r="M2201" s="13" t="s">
        <v>2128</v>
      </c>
    </row>
    <row r="2202" spans="1:13" x14ac:dyDescent="0.3">
      <c r="A2202" s="13" t="s">
        <v>1145</v>
      </c>
      <c r="B2202" s="13" t="s">
        <v>2000</v>
      </c>
      <c r="C2202" s="13" t="s">
        <v>2001</v>
      </c>
      <c r="D2202" s="13" t="s">
        <v>3157</v>
      </c>
      <c r="E2202" s="13" t="s">
        <v>8720</v>
      </c>
      <c r="F2202" s="13" t="s">
        <v>2004</v>
      </c>
      <c r="G2202" s="13" t="s">
        <v>8721</v>
      </c>
      <c r="H2202" s="13" t="s">
        <v>8722</v>
      </c>
      <c r="I2202" s="14">
        <v>1</v>
      </c>
      <c r="J2202" s="13" t="s">
        <v>1144</v>
      </c>
      <c r="K2202" s="13" t="s">
        <v>2229</v>
      </c>
      <c r="L2202" s="13" t="s">
        <v>5600</v>
      </c>
      <c r="M2202" s="13" t="s">
        <v>2689</v>
      </c>
    </row>
    <row r="2203" spans="1:13" x14ac:dyDescent="0.3">
      <c r="A2203" s="13" t="s">
        <v>1145</v>
      </c>
      <c r="B2203" s="13" t="s">
        <v>2000</v>
      </c>
      <c r="C2203" s="13" t="s">
        <v>2001</v>
      </c>
      <c r="D2203" s="13" t="s">
        <v>3157</v>
      </c>
      <c r="E2203" s="13" t="s">
        <v>8723</v>
      </c>
      <c r="F2203" s="13" t="s">
        <v>2004</v>
      </c>
      <c r="G2203" s="13" t="s">
        <v>8724</v>
      </c>
      <c r="H2203" s="13" t="s">
        <v>8725</v>
      </c>
      <c r="I2203" s="14">
        <v>1</v>
      </c>
      <c r="J2203" s="13" t="s">
        <v>1144</v>
      </c>
      <c r="K2203" s="13" t="s">
        <v>2193</v>
      </c>
      <c r="L2203" s="13" t="s">
        <v>5600</v>
      </c>
      <c r="M2203" s="13" t="s">
        <v>8700</v>
      </c>
    </row>
    <row r="2204" spans="1:13" x14ac:dyDescent="0.3">
      <c r="A2204" s="13" t="s">
        <v>1145</v>
      </c>
      <c r="B2204" s="13" t="s">
        <v>2000</v>
      </c>
      <c r="C2204" s="13" t="s">
        <v>2001</v>
      </c>
      <c r="D2204" s="13" t="s">
        <v>3157</v>
      </c>
      <c r="E2204" s="13" t="s">
        <v>8726</v>
      </c>
      <c r="F2204" s="13" t="s">
        <v>2004</v>
      </c>
      <c r="G2204" s="13" t="s">
        <v>5821</v>
      </c>
      <c r="H2204" s="13" t="s">
        <v>5822</v>
      </c>
      <c r="I2204" s="14">
        <v>1</v>
      </c>
      <c r="J2204" s="13" t="s">
        <v>1144</v>
      </c>
      <c r="K2204" s="13" t="s">
        <v>2326</v>
      </c>
      <c r="L2204" s="13" t="s">
        <v>5600</v>
      </c>
      <c r="M2204" s="13" t="s">
        <v>5610</v>
      </c>
    </row>
    <row r="2205" spans="1:13" x14ac:dyDescent="0.3">
      <c r="A2205" s="13" t="s">
        <v>1575</v>
      </c>
      <c r="B2205" s="13" t="s">
        <v>2602</v>
      </c>
      <c r="C2205" s="13" t="s">
        <v>2366</v>
      </c>
      <c r="D2205" s="13" t="s">
        <v>8727</v>
      </c>
      <c r="E2205" s="13" t="s">
        <v>8728</v>
      </c>
      <c r="F2205" s="13" t="s">
        <v>2112</v>
      </c>
      <c r="G2205" s="13" t="s">
        <v>6904</v>
      </c>
      <c r="H2205" s="13" t="s">
        <v>6905</v>
      </c>
      <c r="I2205" s="14">
        <v>1</v>
      </c>
      <c r="J2205" s="13" t="s">
        <v>1574</v>
      </c>
      <c r="K2205" s="13" t="s">
        <v>2718</v>
      </c>
      <c r="L2205" s="13" t="s">
        <v>5600</v>
      </c>
      <c r="M2205" s="13" t="s">
        <v>6906</v>
      </c>
    </row>
    <row r="2206" spans="1:13" x14ac:dyDescent="0.3">
      <c r="A2206" s="13" t="s">
        <v>1318</v>
      </c>
      <c r="B2206" s="13" t="s">
        <v>8729</v>
      </c>
      <c r="C2206" s="13" t="s">
        <v>2109</v>
      </c>
      <c r="D2206" s="13" t="s">
        <v>8730</v>
      </c>
      <c r="E2206" s="13" t="s">
        <v>8731</v>
      </c>
      <c r="F2206" s="13" t="s">
        <v>2004</v>
      </c>
      <c r="G2206" s="13" t="s">
        <v>8732</v>
      </c>
      <c r="H2206" s="13" t="s">
        <v>8733</v>
      </c>
      <c r="I2206" s="14">
        <v>1</v>
      </c>
      <c r="J2206" s="13" t="s">
        <v>1317</v>
      </c>
      <c r="K2206" s="13" t="s">
        <v>2297</v>
      </c>
      <c r="L2206" s="13" t="s">
        <v>5600</v>
      </c>
      <c r="M2206" s="13" t="s">
        <v>8734</v>
      </c>
    </row>
    <row r="2207" spans="1:13" x14ac:dyDescent="0.3">
      <c r="A2207" s="13" t="s">
        <v>905</v>
      </c>
      <c r="B2207" s="13" t="s">
        <v>2291</v>
      </c>
      <c r="C2207" s="13" t="s">
        <v>2292</v>
      </c>
      <c r="D2207" s="13" t="s">
        <v>4432</v>
      </c>
      <c r="E2207" s="13" t="s">
        <v>8735</v>
      </c>
      <c r="F2207" s="13" t="s">
        <v>2112</v>
      </c>
      <c r="G2207" s="13" t="s">
        <v>7005</v>
      </c>
      <c r="H2207" s="13" t="s">
        <v>7006</v>
      </c>
      <c r="I2207" s="14">
        <v>1</v>
      </c>
      <c r="J2207" s="13" t="s">
        <v>904</v>
      </c>
      <c r="K2207" s="13" t="s">
        <v>2344</v>
      </c>
      <c r="L2207" s="13" t="s">
        <v>5600</v>
      </c>
      <c r="M2207" s="13" t="s">
        <v>2128</v>
      </c>
    </row>
    <row r="2208" spans="1:13" x14ac:dyDescent="0.3">
      <c r="A2208" s="13" t="s">
        <v>905</v>
      </c>
      <c r="B2208" s="13" t="s">
        <v>2291</v>
      </c>
      <c r="C2208" s="13" t="s">
        <v>2292</v>
      </c>
      <c r="D2208" s="13" t="s">
        <v>4432</v>
      </c>
      <c r="E2208" s="13" t="s">
        <v>8736</v>
      </c>
      <c r="F2208" s="13" t="s">
        <v>2004</v>
      </c>
      <c r="G2208" s="13" t="s">
        <v>8737</v>
      </c>
      <c r="H2208" s="13" t="s">
        <v>8738</v>
      </c>
      <c r="I2208" s="14">
        <v>1</v>
      </c>
      <c r="J2208" s="13" t="s">
        <v>904</v>
      </c>
      <c r="K2208" s="13" t="s">
        <v>2096</v>
      </c>
      <c r="L2208" s="13" t="s">
        <v>5600</v>
      </c>
      <c r="M2208" s="13" t="s">
        <v>3520</v>
      </c>
    </row>
    <row r="2209" spans="1:13" x14ac:dyDescent="0.3">
      <c r="A2209" s="13" t="s">
        <v>905</v>
      </c>
      <c r="B2209" s="13" t="s">
        <v>2291</v>
      </c>
      <c r="C2209" s="13" t="s">
        <v>2292</v>
      </c>
      <c r="D2209" s="13" t="s">
        <v>4432</v>
      </c>
      <c r="E2209" s="13" t="s">
        <v>8739</v>
      </c>
      <c r="F2209" s="13" t="s">
        <v>2004</v>
      </c>
      <c r="G2209" s="13" t="s">
        <v>8740</v>
      </c>
      <c r="H2209" s="13" t="s">
        <v>8741</v>
      </c>
      <c r="I2209" s="14">
        <v>1</v>
      </c>
      <c r="J2209" s="13" t="s">
        <v>904</v>
      </c>
      <c r="K2209" s="13" t="s">
        <v>2493</v>
      </c>
      <c r="L2209" s="13" t="s">
        <v>5600</v>
      </c>
      <c r="M2209" s="13" t="s">
        <v>2017</v>
      </c>
    </row>
    <row r="2210" spans="1:13" x14ac:dyDescent="0.3">
      <c r="A2210" s="13" t="s">
        <v>905</v>
      </c>
      <c r="B2210" s="13" t="s">
        <v>2291</v>
      </c>
      <c r="C2210" s="13" t="s">
        <v>2292</v>
      </c>
      <c r="D2210" s="13" t="s">
        <v>4432</v>
      </c>
      <c r="E2210" s="13" t="s">
        <v>8742</v>
      </c>
      <c r="F2210" s="13" t="s">
        <v>2004</v>
      </c>
      <c r="G2210" s="13" t="s">
        <v>8743</v>
      </c>
      <c r="H2210" s="13" t="s">
        <v>8744</v>
      </c>
      <c r="I2210" s="14">
        <v>1</v>
      </c>
      <c r="J2210" s="13" t="s">
        <v>904</v>
      </c>
      <c r="K2210" s="13" t="s">
        <v>2493</v>
      </c>
      <c r="L2210" s="13" t="s">
        <v>5600</v>
      </c>
      <c r="M2210" s="13" t="s">
        <v>4344</v>
      </c>
    </row>
    <row r="2211" spans="1:13" x14ac:dyDescent="0.3">
      <c r="A2211" s="13" t="s">
        <v>232</v>
      </c>
      <c r="B2211" s="13" t="s">
        <v>4357</v>
      </c>
      <c r="C2211" s="13" t="s">
        <v>2109</v>
      </c>
      <c r="D2211" s="13" t="s">
        <v>4436</v>
      </c>
      <c r="E2211" s="13" t="s">
        <v>8745</v>
      </c>
      <c r="F2211" s="13" t="s">
        <v>2004</v>
      </c>
      <c r="G2211" s="13" t="s">
        <v>8746</v>
      </c>
      <c r="H2211" s="13" t="s">
        <v>8747</v>
      </c>
      <c r="I2211" s="14">
        <v>1</v>
      </c>
      <c r="J2211" s="13" t="s">
        <v>231</v>
      </c>
      <c r="K2211" s="13" t="s">
        <v>2412</v>
      </c>
      <c r="L2211" s="13" t="s">
        <v>5600</v>
      </c>
      <c r="M2211" s="13" t="s">
        <v>7368</v>
      </c>
    </row>
    <row r="2212" spans="1:13" x14ac:dyDescent="0.3">
      <c r="A2212" s="13" t="s">
        <v>232</v>
      </c>
      <c r="B2212" s="13" t="s">
        <v>4357</v>
      </c>
      <c r="C2212" s="13" t="s">
        <v>2109</v>
      </c>
      <c r="D2212" s="13" t="s">
        <v>4436</v>
      </c>
      <c r="E2212" s="13" t="s">
        <v>8748</v>
      </c>
      <c r="F2212" s="13" t="s">
        <v>2004</v>
      </c>
      <c r="G2212" s="13" t="s">
        <v>5690</v>
      </c>
      <c r="H2212" s="13" t="s">
        <v>5691</v>
      </c>
      <c r="I2212" s="14">
        <v>1</v>
      </c>
      <c r="J2212" s="13" t="s">
        <v>231</v>
      </c>
      <c r="K2212" s="13" t="s">
        <v>2326</v>
      </c>
      <c r="L2212" s="13" t="s">
        <v>5600</v>
      </c>
      <c r="M2212" s="13" t="s">
        <v>5692</v>
      </c>
    </row>
    <row r="2213" spans="1:13" x14ac:dyDescent="0.3">
      <c r="A2213" s="13" t="s">
        <v>1981</v>
      </c>
      <c r="B2213" s="13" t="s">
        <v>2749</v>
      </c>
      <c r="C2213" s="13" t="s">
        <v>2044</v>
      </c>
      <c r="D2213" s="13" t="s">
        <v>2750</v>
      </c>
      <c r="E2213" s="13" t="s">
        <v>8749</v>
      </c>
      <c r="F2213" s="13" t="s">
        <v>2004</v>
      </c>
      <c r="G2213" s="13" t="s">
        <v>8750</v>
      </c>
      <c r="H2213" s="13" t="s">
        <v>8751</v>
      </c>
      <c r="I2213" s="14">
        <v>1</v>
      </c>
      <c r="J2213" s="13" t="s">
        <v>1980</v>
      </c>
      <c r="K2213" s="13" t="s">
        <v>2447</v>
      </c>
      <c r="L2213" s="13" t="s">
        <v>5600</v>
      </c>
      <c r="M2213" s="13" t="s">
        <v>5617</v>
      </c>
    </row>
    <row r="2214" spans="1:13" x14ac:dyDescent="0.3">
      <c r="A2214" s="13" t="s">
        <v>108</v>
      </c>
      <c r="B2214" s="13" t="s">
        <v>8752</v>
      </c>
      <c r="C2214" s="13" t="s">
        <v>2044</v>
      </c>
      <c r="D2214" s="13" t="s">
        <v>8753</v>
      </c>
      <c r="E2214" s="13" t="s">
        <v>8754</v>
      </c>
      <c r="F2214" s="13" t="s">
        <v>2004</v>
      </c>
      <c r="G2214" s="13" t="s">
        <v>5934</v>
      </c>
      <c r="H2214" s="13" t="s">
        <v>5935</v>
      </c>
      <c r="I2214" s="14">
        <v>3</v>
      </c>
      <c r="J2214" s="13" t="s">
        <v>107</v>
      </c>
      <c r="K2214" s="13" t="s">
        <v>2412</v>
      </c>
      <c r="L2214" s="13" t="s">
        <v>5600</v>
      </c>
      <c r="M2214" s="13" t="s">
        <v>5610</v>
      </c>
    </row>
    <row r="2215" spans="1:13" x14ac:dyDescent="0.3">
      <c r="A2215" s="13" t="s">
        <v>108</v>
      </c>
      <c r="B2215" s="13" t="s">
        <v>8752</v>
      </c>
      <c r="C2215" s="13" t="s">
        <v>2044</v>
      </c>
      <c r="D2215" s="13" t="s">
        <v>8753</v>
      </c>
      <c r="E2215" s="13" t="s">
        <v>8755</v>
      </c>
      <c r="F2215" s="13" t="s">
        <v>2004</v>
      </c>
      <c r="G2215" s="13" t="s">
        <v>5791</v>
      </c>
      <c r="H2215" s="13" t="s">
        <v>5792</v>
      </c>
      <c r="I2215" s="14">
        <v>1</v>
      </c>
      <c r="J2215" s="13" t="s">
        <v>107</v>
      </c>
      <c r="K2215" s="13" t="s">
        <v>2718</v>
      </c>
      <c r="L2215" s="13" t="s">
        <v>5600</v>
      </c>
      <c r="M2215" s="13" t="s">
        <v>5610</v>
      </c>
    </row>
    <row r="2216" spans="1:13" x14ac:dyDescent="0.3">
      <c r="A2216" s="13" t="s">
        <v>108</v>
      </c>
      <c r="B2216" s="13" t="s">
        <v>8752</v>
      </c>
      <c r="C2216" s="13" t="s">
        <v>2044</v>
      </c>
      <c r="D2216" s="13" t="s">
        <v>8753</v>
      </c>
      <c r="E2216" s="13" t="s">
        <v>8756</v>
      </c>
      <c r="F2216" s="13" t="s">
        <v>2004</v>
      </c>
      <c r="G2216" s="13" t="s">
        <v>5934</v>
      </c>
      <c r="H2216" s="13" t="s">
        <v>5935</v>
      </c>
      <c r="I2216" s="14">
        <v>2</v>
      </c>
      <c r="J2216" s="13" t="s">
        <v>107</v>
      </c>
      <c r="K2216" s="13" t="s">
        <v>2209</v>
      </c>
      <c r="L2216" s="13" t="s">
        <v>5600</v>
      </c>
      <c r="M2216" s="13" t="s">
        <v>5610</v>
      </c>
    </row>
    <row r="2217" spans="1:13" x14ac:dyDescent="0.3">
      <c r="A2217" s="13" t="s">
        <v>108</v>
      </c>
      <c r="B2217" s="13" t="s">
        <v>8752</v>
      </c>
      <c r="C2217" s="13" t="s">
        <v>2044</v>
      </c>
      <c r="D2217" s="13" t="s">
        <v>8753</v>
      </c>
      <c r="E2217" s="13" t="s">
        <v>8757</v>
      </c>
      <c r="F2217" s="13" t="s">
        <v>2004</v>
      </c>
      <c r="G2217" s="13" t="s">
        <v>8758</v>
      </c>
      <c r="H2217" s="13" t="s">
        <v>8759</v>
      </c>
      <c r="I2217" s="14">
        <v>1</v>
      </c>
      <c r="J2217" s="13" t="s">
        <v>107</v>
      </c>
      <c r="K2217" s="13" t="s">
        <v>2221</v>
      </c>
      <c r="L2217" s="13" t="s">
        <v>5600</v>
      </c>
      <c r="M2217" s="13" t="s">
        <v>5610</v>
      </c>
    </row>
    <row r="2218" spans="1:13" x14ac:dyDescent="0.3">
      <c r="A2218" s="13" t="s">
        <v>108</v>
      </c>
      <c r="B2218" s="13" t="s">
        <v>8752</v>
      </c>
      <c r="C2218" s="13" t="s">
        <v>2044</v>
      </c>
      <c r="D2218" s="13" t="s">
        <v>8753</v>
      </c>
      <c r="E2218" s="13" t="s">
        <v>8760</v>
      </c>
      <c r="F2218" s="13" t="s">
        <v>2112</v>
      </c>
      <c r="G2218" s="13" t="s">
        <v>8761</v>
      </c>
      <c r="H2218" s="13" t="s">
        <v>8762</v>
      </c>
      <c r="I2218" s="14">
        <v>1</v>
      </c>
      <c r="J2218" s="13" t="s">
        <v>107</v>
      </c>
      <c r="K2218" s="13" t="s">
        <v>2026</v>
      </c>
      <c r="L2218" s="13" t="s">
        <v>5600</v>
      </c>
      <c r="M2218" s="13" t="s">
        <v>3072</v>
      </c>
    </row>
    <row r="2219" spans="1:13" x14ac:dyDescent="0.3">
      <c r="A2219" s="13" t="s">
        <v>108</v>
      </c>
      <c r="B2219" s="13" t="s">
        <v>8752</v>
      </c>
      <c r="C2219" s="13" t="s">
        <v>2044</v>
      </c>
      <c r="D2219" s="13" t="s">
        <v>8753</v>
      </c>
      <c r="E2219" s="13" t="s">
        <v>8760</v>
      </c>
      <c r="F2219" s="13" t="s">
        <v>2112</v>
      </c>
      <c r="G2219" s="13" t="s">
        <v>8098</v>
      </c>
      <c r="H2219" s="13" t="s">
        <v>8099</v>
      </c>
      <c r="I2219" s="14">
        <v>1</v>
      </c>
      <c r="J2219" s="13" t="s">
        <v>107</v>
      </c>
      <c r="K2219" s="13" t="s">
        <v>2026</v>
      </c>
      <c r="L2219" s="13" t="s">
        <v>5600</v>
      </c>
      <c r="M2219" s="13" t="s">
        <v>3072</v>
      </c>
    </row>
    <row r="2220" spans="1:13" x14ac:dyDescent="0.3">
      <c r="A2220" s="13" t="s">
        <v>108</v>
      </c>
      <c r="B2220" s="13" t="s">
        <v>8752</v>
      </c>
      <c r="C2220" s="13" t="s">
        <v>2044</v>
      </c>
      <c r="D2220" s="13" t="s">
        <v>8753</v>
      </c>
      <c r="E2220" s="13" t="s">
        <v>8763</v>
      </c>
      <c r="F2220" s="13" t="s">
        <v>2004</v>
      </c>
      <c r="G2220" s="13" t="s">
        <v>5791</v>
      </c>
      <c r="H2220" s="13" t="s">
        <v>5792</v>
      </c>
      <c r="I2220" s="14">
        <v>2</v>
      </c>
      <c r="J2220" s="13" t="s">
        <v>107</v>
      </c>
      <c r="K2220" s="13" t="s">
        <v>2031</v>
      </c>
      <c r="L2220" s="13" t="s">
        <v>5600</v>
      </c>
      <c r="M2220" s="13" t="s">
        <v>5610</v>
      </c>
    </row>
    <row r="2221" spans="1:13" x14ac:dyDescent="0.3">
      <c r="A2221" s="13" t="s">
        <v>108</v>
      </c>
      <c r="B2221" s="13" t="s">
        <v>8752</v>
      </c>
      <c r="C2221" s="13" t="s">
        <v>2044</v>
      </c>
      <c r="D2221" s="13" t="s">
        <v>8753</v>
      </c>
      <c r="E2221" s="13" t="s">
        <v>8764</v>
      </c>
      <c r="F2221" s="13" t="s">
        <v>2004</v>
      </c>
      <c r="G2221" s="13" t="s">
        <v>5791</v>
      </c>
      <c r="H2221" s="13" t="s">
        <v>5792</v>
      </c>
      <c r="I2221" s="14">
        <v>1</v>
      </c>
      <c r="J2221" s="13" t="s">
        <v>107</v>
      </c>
      <c r="K2221" s="13" t="s">
        <v>2244</v>
      </c>
      <c r="L2221" s="13" t="s">
        <v>5600</v>
      </c>
      <c r="M2221" s="13" t="s">
        <v>5610</v>
      </c>
    </row>
    <row r="2222" spans="1:13" x14ac:dyDescent="0.3">
      <c r="A2222" s="13" t="s">
        <v>108</v>
      </c>
      <c r="B2222" s="13" t="s">
        <v>8752</v>
      </c>
      <c r="C2222" s="13" t="s">
        <v>2044</v>
      </c>
      <c r="D2222" s="13" t="s">
        <v>8753</v>
      </c>
      <c r="E2222" s="13" t="s">
        <v>8765</v>
      </c>
      <c r="F2222" s="13" t="s">
        <v>2004</v>
      </c>
      <c r="G2222" s="13" t="s">
        <v>8758</v>
      </c>
      <c r="H2222" s="13" t="s">
        <v>8759</v>
      </c>
      <c r="I2222" s="14">
        <v>1</v>
      </c>
      <c r="J2222" s="13" t="s">
        <v>107</v>
      </c>
      <c r="K2222" s="13" t="s">
        <v>2407</v>
      </c>
      <c r="L2222" s="13" t="s">
        <v>5600</v>
      </c>
      <c r="M2222" s="13" t="s">
        <v>5610</v>
      </c>
    </row>
    <row r="2223" spans="1:13" x14ac:dyDescent="0.3">
      <c r="A2223" s="13" t="s">
        <v>108</v>
      </c>
      <c r="B2223" s="13" t="s">
        <v>8752</v>
      </c>
      <c r="C2223" s="13" t="s">
        <v>2044</v>
      </c>
      <c r="D2223" s="13" t="s">
        <v>8753</v>
      </c>
      <c r="E2223" s="13" t="s">
        <v>8765</v>
      </c>
      <c r="F2223" s="13" t="s">
        <v>2004</v>
      </c>
      <c r="G2223" s="13" t="s">
        <v>7509</v>
      </c>
      <c r="H2223" s="13" t="s">
        <v>7510</v>
      </c>
      <c r="I2223" s="14">
        <v>1</v>
      </c>
      <c r="J2223" s="13" t="s">
        <v>107</v>
      </c>
      <c r="K2223" s="13" t="s">
        <v>2407</v>
      </c>
      <c r="L2223" s="13" t="s">
        <v>5600</v>
      </c>
      <c r="M2223" s="13" t="s">
        <v>2237</v>
      </c>
    </row>
    <row r="2224" spans="1:13" x14ac:dyDescent="0.3">
      <c r="A2224" s="13" t="s">
        <v>488</v>
      </c>
      <c r="B2224" s="13" t="s">
        <v>4444</v>
      </c>
      <c r="C2224" s="13" t="s">
        <v>2044</v>
      </c>
      <c r="D2224" s="13" t="s">
        <v>4445</v>
      </c>
      <c r="E2224" s="13" t="s">
        <v>8766</v>
      </c>
      <c r="F2224" s="13" t="s">
        <v>2004</v>
      </c>
      <c r="G2224" s="13" t="s">
        <v>8767</v>
      </c>
      <c r="H2224" s="13" t="s">
        <v>8768</v>
      </c>
      <c r="I2224" s="14">
        <v>1</v>
      </c>
      <c r="J2224" s="13" t="s">
        <v>487</v>
      </c>
      <c r="K2224" s="13" t="s">
        <v>2596</v>
      </c>
      <c r="L2224" s="13" t="s">
        <v>5600</v>
      </c>
      <c r="M2224" s="13" t="s">
        <v>8769</v>
      </c>
    </row>
    <row r="2225" spans="1:13" x14ac:dyDescent="0.3">
      <c r="A2225" s="13" t="s">
        <v>488</v>
      </c>
      <c r="B2225" s="13" t="s">
        <v>4444</v>
      </c>
      <c r="C2225" s="13" t="s">
        <v>2044</v>
      </c>
      <c r="D2225" s="13" t="s">
        <v>4445</v>
      </c>
      <c r="E2225" s="13" t="s">
        <v>8770</v>
      </c>
      <c r="F2225" s="13" t="s">
        <v>2004</v>
      </c>
      <c r="G2225" s="13" t="s">
        <v>5608</v>
      </c>
      <c r="H2225" s="13" t="s">
        <v>5609</v>
      </c>
      <c r="I2225" s="14">
        <v>2</v>
      </c>
      <c r="J2225" s="13" t="s">
        <v>487</v>
      </c>
      <c r="K2225" s="13" t="s">
        <v>2216</v>
      </c>
      <c r="L2225" s="13" t="s">
        <v>5600</v>
      </c>
      <c r="M2225" s="13" t="s">
        <v>5610</v>
      </c>
    </row>
    <row r="2226" spans="1:13" x14ac:dyDescent="0.3">
      <c r="A2226" s="13" t="s">
        <v>488</v>
      </c>
      <c r="B2226" s="13" t="s">
        <v>4444</v>
      </c>
      <c r="C2226" s="13" t="s">
        <v>2044</v>
      </c>
      <c r="D2226" s="13" t="s">
        <v>4445</v>
      </c>
      <c r="E2226" s="13" t="s">
        <v>8771</v>
      </c>
      <c r="F2226" s="13" t="s">
        <v>2004</v>
      </c>
      <c r="G2226" s="13" t="s">
        <v>5690</v>
      </c>
      <c r="H2226" s="13" t="s">
        <v>5691</v>
      </c>
      <c r="I2226" s="14">
        <v>1</v>
      </c>
      <c r="J2226" s="13" t="s">
        <v>487</v>
      </c>
      <c r="K2226" s="13" t="s">
        <v>2568</v>
      </c>
      <c r="L2226" s="13" t="s">
        <v>5600</v>
      </c>
      <c r="M2226" s="13" t="s">
        <v>5692</v>
      </c>
    </row>
    <row r="2227" spans="1:13" x14ac:dyDescent="0.3">
      <c r="A2227" s="13" t="s">
        <v>1250</v>
      </c>
      <c r="B2227" s="13" t="s">
        <v>2819</v>
      </c>
      <c r="C2227" s="13" t="s">
        <v>2232</v>
      </c>
      <c r="D2227" s="13" t="s">
        <v>4449</v>
      </c>
      <c r="E2227" s="13" t="s">
        <v>8772</v>
      </c>
      <c r="F2227" s="13" t="s">
        <v>2004</v>
      </c>
      <c r="G2227" s="13" t="s">
        <v>8773</v>
      </c>
      <c r="H2227" s="13" t="s">
        <v>8774</v>
      </c>
      <c r="I2227" s="14">
        <v>1</v>
      </c>
      <c r="J2227" s="13" t="s">
        <v>1249</v>
      </c>
      <c r="K2227" s="13" t="s">
        <v>2355</v>
      </c>
      <c r="L2227" s="13" t="s">
        <v>5600</v>
      </c>
      <c r="M2227" s="13" t="s">
        <v>3760</v>
      </c>
    </row>
    <row r="2228" spans="1:13" x14ac:dyDescent="0.3">
      <c r="A2228" s="13" t="s">
        <v>1250</v>
      </c>
      <c r="B2228" s="13" t="s">
        <v>2819</v>
      </c>
      <c r="C2228" s="13" t="s">
        <v>2232</v>
      </c>
      <c r="D2228" s="13" t="s">
        <v>4449</v>
      </c>
      <c r="E2228" s="13" t="s">
        <v>4453</v>
      </c>
      <c r="F2228" s="13" t="s">
        <v>2004</v>
      </c>
      <c r="G2228" s="13" t="s">
        <v>8775</v>
      </c>
      <c r="H2228" s="13" t="s">
        <v>8776</v>
      </c>
      <c r="I2228" s="14">
        <v>1</v>
      </c>
      <c r="J2228" s="13" t="s">
        <v>1249</v>
      </c>
      <c r="K2228" s="13" t="s">
        <v>2969</v>
      </c>
      <c r="L2228" s="13" t="s">
        <v>5600</v>
      </c>
      <c r="M2228" s="13" t="s">
        <v>2027</v>
      </c>
    </row>
    <row r="2229" spans="1:13" x14ac:dyDescent="0.3">
      <c r="A2229" s="13" t="s">
        <v>398</v>
      </c>
      <c r="B2229" s="13" t="s">
        <v>2627</v>
      </c>
      <c r="C2229" s="13" t="s">
        <v>2044</v>
      </c>
      <c r="D2229" s="13" t="s">
        <v>4456</v>
      </c>
      <c r="E2229" s="13" t="s">
        <v>8777</v>
      </c>
      <c r="F2229" s="13" t="s">
        <v>2004</v>
      </c>
      <c r="G2229" s="13" t="s">
        <v>5848</v>
      </c>
      <c r="H2229" s="13" t="s">
        <v>5849</v>
      </c>
      <c r="I2229" s="14">
        <v>1</v>
      </c>
      <c r="J2229" s="13" t="s">
        <v>397</v>
      </c>
      <c r="K2229" s="13" t="s">
        <v>2205</v>
      </c>
      <c r="L2229" s="13" t="s">
        <v>5600</v>
      </c>
      <c r="M2229" s="13" t="s">
        <v>5610</v>
      </c>
    </row>
    <row r="2230" spans="1:13" x14ac:dyDescent="0.3">
      <c r="A2230" s="13" t="s">
        <v>398</v>
      </c>
      <c r="B2230" s="13" t="s">
        <v>2627</v>
      </c>
      <c r="C2230" s="13" t="s">
        <v>2044</v>
      </c>
      <c r="D2230" s="13" t="s">
        <v>4456</v>
      </c>
      <c r="E2230" s="13" t="s">
        <v>8778</v>
      </c>
      <c r="F2230" s="13" t="s">
        <v>2004</v>
      </c>
      <c r="G2230" s="13" t="s">
        <v>5848</v>
      </c>
      <c r="H2230" s="13" t="s">
        <v>5849</v>
      </c>
      <c r="I2230" s="14">
        <v>1</v>
      </c>
      <c r="J2230" s="13" t="s">
        <v>397</v>
      </c>
      <c r="K2230" s="13" t="s">
        <v>2428</v>
      </c>
      <c r="L2230" s="13" t="s">
        <v>5600</v>
      </c>
      <c r="M2230" s="13" t="s">
        <v>5610</v>
      </c>
    </row>
    <row r="2231" spans="1:13" x14ac:dyDescent="0.3">
      <c r="A2231" s="13" t="s">
        <v>398</v>
      </c>
      <c r="B2231" s="13" t="s">
        <v>2627</v>
      </c>
      <c r="C2231" s="13" t="s">
        <v>2044</v>
      </c>
      <c r="D2231" s="13" t="s">
        <v>4456</v>
      </c>
      <c r="E2231" s="13" t="s">
        <v>8778</v>
      </c>
      <c r="F2231" s="13" t="s">
        <v>2004</v>
      </c>
      <c r="G2231" s="13" t="s">
        <v>7924</v>
      </c>
      <c r="H2231" s="13" t="s">
        <v>7916</v>
      </c>
      <c r="I2231" s="14">
        <v>2</v>
      </c>
      <c r="J2231" s="13" t="s">
        <v>397</v>
      </c>
      <c r="K2231" s="13" t="s">
        <v>2428</v>
      </c>
      <c r="L2231" s="13" t="s">
        <v>5600</v>
      </c>
      <c r="M2231" s="13" t="s">
        <v>7917</v>
      </c>
    </row>
    <row r="2232" spans="1:13" x14ac:dyDescent="0.3">
      <c r="A2232" s="13" t="s">
        <v>398</v>
      </c>
      <c r="B2232" s="13" t="s">
        <v>2627</v>
      </c>
      <c r="C2232" s="13" t="s">
        <v>2044</v>
      </c>
      <c r="D2232" s="13" t="s">
        <v>4456</v>
      </c>
      <c r="E2232" s="13" t="s">
        <v>8779</v>
      </c>
      <c r="F2232" s="13" t="s">
        <v>2004</v>
      </c>
      <c r="G2232" s="13" t="s">
        <v>8780</v>
      </c>
      <c r="H2232" s="13" t="s">
        <v>8781</v>
      </c>
      <c r="I2232" s="14">
        <v>1</v>
      </c>
      <c r="J2232" s="13" t="s">
        <v>397</v>
      </c>
      <c r="K2232" s="13" t="s">
        <v>2183</v>
      </c>
      <c r="L2232" s="13" t="s">
        <v>5600</v>
      </c>
      <c r="M2232" s="13" t="s">
        <v>8782</v>
      </c>
    </row>
    <row r="2233" spans="1:13" x14ac:dyDescent="0.3">
      <c r="A2233" s="13" t="s">
        <v>398</v>
      </c>
      <c r="B2233" s="13" t="s">
        <v>2627</v>
      </c>
      <c r="C2233" s="13" t="s">
        <v>2044</v>
      </c>
      <c r="D2233" s="13" t="s">
        <v>4456</v>
      </c>
      <c r="E2233" s="13" t="s">
        <v>4458</v>
      </c>
      <c r="F2233" s="13" t="s">
        <v>2004</v>
      </c>
      <c r="G2233" s="13" t="s">
        <v>8783</v>
      </c>
      <c r="H2233" s="13" t="s">
        <v>8784</v>
      </c>
      <c r="I2233" s="14">
        <v>2</v>
      </c>
      <c r="J2233" s="13" t="s">
        <v>397</v>
      </c>
      <c r="K2233" s="13" t="s">
        <v>2969</v>
      </c>
      <c r="L2233" s="13" t="s">
        <v>5600</v>
      </c>
      <c r="M2233" s="13" t="s">
        <v>5610</v>
      </c>
    </row>
    <row r="2234" spans="1:13" x14ac:dyDescent="0.3">
      <c r="A2234" s="13" t="s">
        <v>398</v>
      </c>
      <c r="B2234" s="13" t="s">
        <v>2627</v>
      </c>
      <c r="C2234" s="13" t="s">
        <v>2044</v>
      </c>
      <c r="D2234" s="13" t="s">
        <v>4456</v>
      </c>
      <c r="E2234" s="13" t="s">
        <v>8785</v>
      </c>
      <c r="F2234" s="13" t="s">
        <v>2004</v>
      </c>
      <c r="G2234" s="13" t="s">
        <v>8786</v>
      </c>
      <c r="H2234" s="13" t="s">
        <v>8787</v>
      </c>
      <c r="I2234" s="14">
        <v>1</v>
      </c>
      <c r="J2234" s="13" t="s">
        <v>397</v>
      </c>
      <c r="K2234" s="13" t="s">
        <v>2249</v>
      </c>
      <c r="L2234" s="13" t="s">
        <v>5600</v>
      </c>
      <c r="M2234" s="13" t="s">
        <v>7080</v>
      </c>
    </row>
    <row r="2235" spans="1:13" x14ac:dyDescent="0.3">
      <c r="A2235" s="13" t="s">
        <v>897</v>
      </c>
      <c r="B2235" s="13" t="s">
        <v>2327</v>
      </c>
      <c r="C2235" s="13" t="s">
        <v>2109</v>
      </c>
      <c r="D2235" s="13" t="s">
        <v>4463</v>
      </c>
      <c r="E2235" s="13" t="s">
        <v>8788</v>
      </c>
      <c r="F2235" s="13" t="s">
        <v>2004</v>
      </c>
      <c r="G2235" s="13" t="s">
        <v>8789</v>
      </c>
      <c r="H2235" s="13" t="s">
        <v>8790</v>
      </c>
      <c r="I2235" s="14">
        <v>1</v>
      </c>
      <c r="J2235" s="13" t="s">
        <v>896</v>
      </c>
      <c r="K2235" s="13" t="s">
        <v>2104</v>
      </c>
      <c r="L2235" s="13" t="s">
        <v>5600</v>
      </c>
      <c r="M2235" s="13" t="s">
        <v>2649</v>
      </c>
    </row>
    <row r="2236" spans="1:13" x14ac:dyDescent="0.3">
      <c r="A2236" s="13" t="s">
        <v>897</v>
      </c>
      <c r="B2236" s="13" t="s">
        <v>2327</v>
      </c>
      <c r="C2236" s="13" t="s">
        <v>2109</v>
      </c>
      <c r="D2236" s="13" t="s">
        <v>4463</v>
      </c>
      <c r="E2236" s="13" t="s">
        <v>8788</v>
      </c>
      <c r="F2236" s="13" t="s">
        <v>2004</v>
      </c>
      <c r="G2236" s="13" t="s">
        <v>8791</v>
      </c>
      <c r="H2236" s="13" t="s">
        <v>8792</v>
      </c>
      <c r="I2236" s="14">
        <v>1</v>
      </c>
      <c r="J2236" s="13" t="s">
        <v>896</v>
      </c>
      <c r="K2236" s="13" t="s">
        <v>2104</v>
      </c>
      <c r="L2236" s="13" t="s">
        <v>5600</v>
      </c>
      <c r="M2236" s="13" t="s">
        <v>2128</v>
      </c>
    </row>
    <row r="2237" spans="1:13" x14ac:dyDescent="0.3">
      <c r="A2237" s="13" t="s">
        <v>897</v>
      </c>
      <c r="B2237" s="13" t="s">
        <v>2327</v>
      </c>
      <c r="C2237" s="13" t="s">
        <v>2109</v>
      </c>
      <c r="D2237" s="13" t="s">
        <v>4463</v>
      </c>
      <c r="E2237" s="13" t="s">
        <v>8793</v>
      </c>
      <c r="F2237" s="13" t="s">
        <v>2004</v>
      </c>
      <c r="G2237" s="13" t="s">
        <v>8794</v>
      </c>
      <c r="H2237" s="13" t="s">
        <v>8795</v>
      </c>
      <c r="I2237" s="14">
        <v>1</v>
      </c>
      <c r="J2237" s="13" t="s">
        <v>896</v>
      </c>
      <c r="K2237" s="13" t="s">
        <v>2090</v>
      </c>
      <c r="L2237" s="13" t="s">
        <v>5600</v>
      </c>
      <c r="M2237" s="13" t="s">
        <v>5617</v>
      </c>
    </row>
    <row r="2238" spans="1:13" x14ac:dyDescent="0.3">
      <c r="A2238" s="13" t="s">
        <v>897</v>
      </c>
      <c r="B2238" s="13" t="s">
        <v>2327</v>
      </c>
      <c r="C2238" s="13" t="s">
        <v>2109</v>
      </c>
      <c r="D2238" s="13" t="s">
        <v>4463</v>
      </c>
      <c r="E2238" s="13" t="s">
        <v>8796</v>
      </c>
      <c r="F2238" s="13" t="s">
        <v>2112</v>
      </c>
      <c r="G2238" s="13" t="s">
        <v>5682</v>
      </c>
      <c r="H2238" s="13" t="s">
        <v>5683</v>
      </c>
      <c r="I2238" s="14">
        <v>2</v>
      </c>
      <c r="J2238" s="13" t="s">
        <v>896</v>
      </c>
      <c r="K2238" s="13" t="s">
        <v>2115</v>
      </c>
      <c r="L2238" s="13" t="s">
        <v>5600</v>
      </c>
      <c r="M2238" s="13" t="s">
        <v>5684</v>
      </c>
    </row>
    <row r="2239" spans="1:13" x14ac:dyDescent="0.3">
      <c r="A2239" s="13" t="s">
        <v>897</v>
      </c>
      <c r="B2239" s="13" t="s">
        <v>2327</v>
      </c>
      <c r="C2239" s="13" t="s">
        <v>2109</v>
      </c>
      <c r="D2239" s="13" t="s">
        <v>4463</v>
      </c>
      <c r="E2239" s="13" t="s">
        <v>8796</v>
      </c>
      <c r="F2239" s="13" t="s">
        <v>2112</v>
      </c>
      <c r="G2239" s="13" t="s">
        <v>5685</v>
      </c>
      <c r="H2239" s="13" t="s">
        <v>5686</v>
      </c>
      <c r="I2239" s="14">
        <v>2</v>
      </c>
      <c r="J2239" s="13" t="s">
        <v>896</v>
      </c>
      <c r="K2239" s="13" t="s">
        <v>2115</v>
      </c>
      <c r="L2239" s="13" t="s">
        <v>5600</v>
      </c>
      <c r="M2239" s="13" t="s">
        <v>5684</v>
      </c>
    </row>
    <row r="2240" spans="1:13" x14ac:dyDescent="0.3">
      <c r="A2240" s="13" t="s">
        <v>897</v>
      </c>
      <c r="B2240" s="13" t="s">
        <v>2327</v>
      </c>
      <c r="C2240" s="13" t="s">
        <v>2109</v>
      </c>
      <c r="D2240" s="13" t="s">
        <v>4463</v>
      </c>
      <c r="E2240" s="13" t="s">
        <v>8796</v>
      </c>
      <c r="F2240" s="13" t="s">
        <v>2112</v>
      </c>
      <c r="G2240" s="13" t="s">
        <v>5687</v>
      </c>
      <c r="H2240" s="13" t="s">
        <v>5688</v>
      </c>
      <c r="I2240" s="14">
        <v>2</v>
      </c>
      <c r="J2240" s="13" t="s">
        <v>896</v>
      </c>
      <c r="K2240" s="13" t="s">
        <v>2115</v>
      </c>
      <c r="L2240" s="13" t="s">
        <v>5600</v>
      </c>
      <c r="M2240" s="13" t="s">
        <v>5684</v>
      </c>
    </row>
    <row r="2241" spans="1:13" x14ac:dyDescent="0.3">
      <c r="A2241" s="13" t="s">
        <v>897</v>
      </c>
      <c r="B2241" s="13" t="s">
        <v>2327</v>
      </c>
      <c r="C2241" s="13" t="s">
        <v>2109</v>
      </c>
      <c r="D2241" s="13" t="s">
        <v>4463</v>
      </c>
      <c r="E2241" s="13" t="s">
        <v>8796</v>
      </c>
      <c r="F2241" s="13" t="s">
        <v>2112</v>
      </c>
      <c r="G2241" s="13" t="s">
        <v>5723</v>
      </c>
      <c r="H2241" s="13" t="s">
        <v>5724</v>
      </c>
      <c r="I2241" s="14">
        <v>1</v>
      </c>
      <c r="J2241" s="13" t="s">
        <v>896</v>
      </c>
      <c r="K2241" s="13" t="s">
        <v>2115</v>
      </c>
      <c r="L2241" s="13" t="s">
        <v>5600</v>
      </c>
      <c r="M2241" s="13" t="s">
        <v>5684</v>
      </c>
    </row>
    <row r="2242" spans="1:13" x14ac:dyDescent="0.3">
      <c r="A2242" s="13" t="s">
        <v>897</v>
      </c>
      <c r="B2242" s="13" t="s">
        <v>2327</v>
      </c>
      <c r="C2242" s="13" t="s">
        <v>2109</v>
      </c>
      <c r="D2242" s="13" t="s">
        <v>4463</v>
      </c>
      <c r="E2242" s="13" t="s">
        <v>8796</v>
      </c>
      <c r="F2242" s="13" t="s">
        <v>2112</v>
      </c>
      <c r="G2242" s="13" t="s">
        <v>5725</v>
      </c>
      <c r="H2242" s="13" t="s">
        <v>5726</v>
      </c>
      <c r="I2242" s="14">
        <v>1</v>
      </c>
      <c r="J2242" s="13" t="s">
        <v>896</v>
      </c>
      <c r="K2242" s="13" t="s">
        <v>2115</v>
      </c>
      <c r="L2242" s="13" t="s">
        <v>5600</v>
      </c>
      <c r="M2242" s="13" t="s">
        <v>5684</v>
      </c>
    </row>
    <row r="2243" spans="1:13" x14ac:dyDescent="0.3">
      <c r="A2243" s="13" t="s">
        <v>741</v>
      </c>
      <c r="B2243" s="13" t="s">
        <v>3848</v>
      </c>
      <c r="C2243" s="13" t="s">
        <v>2200</v>
      </c>
      <c r="D2243" s="13" t="s">
        <v>3849</v>
      </c>
      <c r="E2243" s="13" t="s">
        <v>8797</v>
      </c>
      <c r="F2243" s="13" t="s">
        <v>2004</v>
      </c>
      <c r="G2243" s="13" t="s">
        <v>6720</v>
      </c>
      <c r="H2243" s="13" t="s">
        <v>6717</v>
      </c>
      <c r="I2243" s="14">
        <v>2</v>
      </c>
      <c r="J2243" s="13" t="s">
        <v>740</v>
      </c>
      <c r="K2243" s="13" t="s">
        <v>2205</v>
      </c>
      <c r="L2243" s="13" t="s">
        <v>5600</v>
      </c>
      <c r="M2243" s="13" t="s">
        <v>2535</v>
      </c>
    </row>
    <row r="2244" spans="1:13" x14ac:dyDescent="0.3">
      <c r="A2244" s="13" t="s">
        <v>741</v>
      </c>
      <c r="B2244" s="13" t="s">
        <v>3848</v>
      </c>
      <c r="C2244" s="13" t="s">
        <v>2200</v>
      </c>
      <c r="D2244" s="13" t="s">
        <v>3849</v>
      </c>
      <c r="E2244" s="13" t="s">
        <v>8797</v>
      </c>
      <c r="F2244" s="13" t="s">
        <v>2004</v>
      </c>
      <c r="G2244" s="13" t="s">
        <v>8571</v>
      </c>
      <c r="H2244" s="13" t="s">
        <v>6717</v>
      </c>
      <c r="I2244" s="14">
        <v>1</v>
      </c>
      <c r="J2244" s="13" t="s">
        <v>740</v>
      </c>
      <c r="K2244" s="13" t="s">
        <v>2205</v>
      </c>
      <c r="L2244" s="13" t="s">
        <v>5600</v>
      </c>
      <c r="M2244" s="13" t="s">
        <v>2535</v>
      </c>
    </row>
    <row r="2245" spans="1:13" x14ac:dyDescent="0.3">
      <c r="A2245" s="13" t="s">
        <v>741</v>
      </c>
      <c r="B2245" s="13" t="s">
        <v>3848</v>
      </c>
      <c r="C2245" s="13" t="s">
        <v>2200</v>
      </c>
      <c r="D2245" s="13" t="s">
        <v>3849</v>
      </c>
      <c r="E2245" s="13" t="s">
        <v>8797</v>
      </c>
      <c r="F2245" s="13" t="s">
        <v>2004</v>
      </c>
      <c r="G2245" s="13" t="s">
        <v>6721</v>
      </c>
      <c r="H2245" s="13" t="s">
        <v>6717</v>
      </c>
      <c r="I2245" s="14">
        <v>1</v>
      </c>
      <c r="J2245" s="13" t="s">
        <v>740</v>
      </c>
      <c r="K2245" s="13" t="s">
        <v>2205</v>
      </c>
      <c r="L2245" s="13" t="s">
        <v>5600</v>
      </c>
      <c r="M2245" s="13" t="s">
        <v>2535</v>
      </c>
    </row>
    <row r="2246" spans="1:13" x14ac:dyDescent="0.3">
      <c r="A2246" s="13" t="s">
        <v>741</v>
      </c>
      <c r="B2246" s="13" t="s">
        <v>3848</v>
      </c>
      <c r="C2246" s="13" t="s">
        <v>2200</v>
      </c>
      <c r="D2246" s="13" t="s">
        <v>3849</v>
      </c>
      <c r="E2246" s="13" t="s">
        <v>8798</v>
      </c>
      <c r="F2246" s="13" t="s">
        <v>2004</v>
      </c>
      <c r="G2246" s="13" t="s">
        <v>6721</v>
      </c>
      <c r="H2246" s="13" t="s">
        <v>6717</v>
      </c>
      <c r="I2246" s="14">
        <v>1</v>
      </c>
      <c r="J2246" s="13" t="s">
        <v>740</v>
      </c>
      <c r="K2246" s="13" t="s">
        <v>2323</v>
      </c>
      <c r="L2246" s="13" t="s">
        <v>5600</v>
      </c>
      <c r="M2246" s="13" t="s">
        <v>2535</v>
      </c>
    </row>
    <row r="2247" spans="1:13" x14ac:dyDescent="0.3">
      <c r="A2247" s="13" t="s">
        <v>741</v>
      </c>
      <c r="B2247" s="13" t="s">
        <v>3848</v>
      </c>
      <c r="C2247" s="13" t="s">
        <v>2200</v>
      </c>
      <c r="D2247" s="13" t="s">
        <v>3849</v>
      </c>
      <c r="E2247" s="13" t="s">
        <v>8799</v>
      </c>
      <c r="F2247" s="13" t="s">
        <v>2004</v>
      </c>
      <c r="G2247" s="13" t="s">
        <v>6712</v>
      </c>
      <c r="H2247" s="13" t="s">
        <v>6713</v>
      </c>
      <c r="I2247" s="14">
        <v>1</v>
      </c>
      <c r="J2247" s="13" t="s">
        <v>740</v>
      </c>
      <c r="K2247" s="13" t="s">
        <v>2021</v>
      </c>
      <c r="L2247" s="13" t="s">
        <v>5600</v>
      </c>
      <c r="M2247" s="13" t="s">
        <v>2535</v>
      </c>
    </row>
    <row r="2248" spans="1:13" x14ac:dyDescent="0.3">
      <c r="A2248" s="13" t="s">
        <v>741</v>
      </c>
      <c r="B2248" s="13" t="s">
        <v>3848</v>
      </c>
      <c r="C2248" s="13" t="s">
        <v>2200</v>
      </c>
      <c r="D2248" s="13" t="s">
        <v>3849</v>
      </c>
      <c r="E2248" s="13" t="s">
        <v>8799</v>
      </c>
      <c r="F2248" s="13" t="s">
        <v>2004</v>
      </c>
      <c r="G2248" s="13" t="s">
        <v>6720</v>
      </c>
      <c r="H2248" s="13" t="s">
        <v>6717</v>
      </c>
      <c r="I2248" s="14">
        <v>1</v>
      </c>
      <c r="J2248" s="13" t="s">
        <v>740</v>
      </c>
      <c r="K2248" s="13" t="s">
        <v>2021</v>
      </c>
      <c r="L2248" s="13" t="s">
        <v>5600</v>
      </c>
      <c r="M2248" s="13" t="s">
        <v>2535</v>
      </c>
    </row>
    <row r="2249" spans="1:13" x14ac:dyDescent="0.3">
      <c r="A2249" s="13" t="s">
        <v>741</v>
      </c>
      <c r="B2249" s="13" t="s">
        <v>3848</v>
      </c>
      <c r="C2249" s="13" t="s">
        <v>2200</v>
      </c>
      <c r="D2249" s="13" t="s">
        <v>3849</v>
      </c>
      <c r="E2249" s="13" t="s">
        <v>8799</v>
      </c>
      <c r="F2249" s="13" t="s">
        <v>2004</v>
      </c>
      <c r="G2249" s="13" t="s">
        <v>8571</v>
      </c>
      <c r="H2249" s="13" t="s">
        <v>6717</v>
      </c>
      <c r="I2249" s="14">
        <v>1</v>
      </c>
      <c r="J2249" s="13" t="s">
        <v>740</v>
      </c>
      <c r="K2249" s="13" t="s">
        <v>2021</v>
      </c>
      <c r="L2249" s="13" t="s">
        <v>5600</v>
      </c>
      <c r="M2249" s="13" t="s">
        <v>2535</v>
      </c>
    </row>
    <row r="2250" spans="1:13" x14ac:dyDescent="0.3">
      <c r="A2250" s="13" t="s">
        <v>741</v>
      </c>
      <c r="B2250" s="13" t="s">
        <v>3848</v>
      </c>
      <c r="C2250" s="13" t="s">
        <v>2200</v>
      </c>
      <c r="D2250" s="13" t="s">
        <v>3849</v>
      </c>
      <c r="E2250" s="13" t="s">
        <v>8799</v>
      </c>
      <c r="F2250" s="13" t="s">
        <v>2004</v>
      </c>
      <c r="G2250" s="13" t="s">
        <v>6716</v>
      </c>
      <c r="H2250" s="13" t="s">
        <v>6717</v>
      </c>
      <c r="I2250" s="14">
        <v>1</v>
      </c>
      <c r="J2250" s="13" t="s">
        <v>740</v>
      </c>
      <c r="K2250" s="13" t="s">
        <v>2021</v>
      </c>
      <c r="L2250" s="13" t="s">
        <v>5600</v>
      </c>
      <c r="M2250" s="13" t="s">
        <v>2535</v>
      </c>
    </row>
    <row r="2251" spans="1:13" x14ac:dyDescent="0.3">
      <c r="A2251" s="13" t="s">
        <v>741</v>
      </c>
      <c r="B2251" s="13" t="s">
        <v>3848</v>
      </c>
      <c r="C2251" s="13" t="s">
        <v>2200</v>
      </c>
      <c r="D2251" s="13" t="s">
        <v>3849</v>
      </c>
      <c r="E2251" s="13" t="s">
        <v>8799</v>
      </c>
      <c r="F2251" s="13" t="s">
        <v>2004</v>
      </c>
      <c r="G2251" s="13" t="s">
        <v>8800</v>
      </c>
      <c r="H2251" s="13" t="s">
        <v>8801</v>
      </c>
      <c r="I2251" s="14">
        <v>1</v>
      </c>
      <c r="J2251" s="13" t="s">
        <v>740</v>
      </c>
      <c r="K2251" s="13" t="s">
        <v>2021</v>
      </c>
      <c r="L2251" s="13" t="s">
        <v>5600</v>
      </c>
      <c r="M2251" s="13" t="s">
        <v>6071</v>
      </c>
    </row>
    <row r="2252" spans="1:13" x14ac:dyDescent="0.3">
      <c r="A2252" s="13" t="s">
        <v>741</v>
      </c>
      <c r="B2252" s="13" t="s">
        <v>3848</v>
      </c>
      <c r="C2252" s="13" t="s">
        <v>2200</v>
      </c>
      <c r="D2252" s="13" t="s">
        <v>3849</v>
      </c>
      <c r="E2252" s="13" t="s">
        <v>8802</v>
      </c>
      <c r="F2252" s="13" t="s">
        <v>2004</v>
      </c>
      <c r="G2252" s="13" t="s">
        <v>6095</v>
      </c>
      <c r="H2252" s="13" t="s">
        <v>6096</v>
      </c>
      <c r="I2252" s="14">
        <v>3</v>
      </c>
      <c r="J2252" s="13" t="s">
        <v>740</v>
      </c>
      <c r="K2252" s="13" t="s">
        <v>2447</v>
      </c>
      <c r="L2252" s="13" t="s">
        <v>5600</v>
      </c>
      <c r="M2252" s="13" t="s">
        <v>6039</v>
      </c>
    </row>
    <row r="2253" spans="1:13" x14ac:dyDescent="0.3">
      <c r="A2253" s="13" t="s">
        <v>176</v>
      </c>
      <c r="B2253" s="13" t="s">
        <v>2199</v>
      </c>
      <c r="C2253" s="13" t="s">
        <v>2200</v>
      </c>
      <c r="D2253" s="13" t="s">
        <v>4473</v>
      </c>
      <c r="E2253" s="13" t="s">
        <v>8803</v>
      </c>
      <c r="F2253" s="13" t="s">
        <v>2004</v>
      </c>
      <c r="G2253" s="13" t="s">
        <v>8804</v>
      </c>
      <c r="H2253" s="13" t="s">
        <v>8805</v>
      </c>
      <c r="I2253" s="14">
        <v>1</v>
      </c>
      <c r="J2253" s="13" t="s">
        <v>175</v>
      </c>
      <c r="K2253" s="13" t="s">
        <v>2718</v>
      </c>
      <c r="L2253" s="13" t="s">
        <v>5600</v>
      </c>
      <c r="M2253" s="13" t="s">
        <v>7025</v>
      </c>
    </row>
    <row r="2254" spans="1:13" x14ac:dyDescent="0.3">
      <c r="A2254" s="13" t="s">
        <v>176</v>
      </c>
      <c r="B2254" s="13" t="s">
        <v>2199</v>
      </c>
      <c r="C2254" s="13" t="s">
        <v>2200</v>
      </c>
      <c r="D2254" s="13" t="s">
        <v>4473</v>
      </c>
      <c r="E2254" s="13" t="s">
        <v>8806</v>
      </c>
      <c r="F2254" s="13" t="s">
        <v>2004</v>
      </c>
      <c r="G2254" s="13" t="s">
        <v>5598</v>
      </c>
      <c r="H2254" s="13" t="s">
        <v>5599</v>
      </c>
      <c r="I2254" s="14">
        <v>1</v>
      </c>
      <c r="J2254" s="13" t="s">
        <v>175</v>
      </c>
      <c r="K2254" s="13" t="s">
        <v>2013</v>
      </c>
      <c r="L2254" s="13" t="s">
        <v>5600</v>
      </c>
      <c r="M2254" s="13" t="s">
        <v>5601</v>
      </c>
    </row>
    <row r="2255" spans="1:13" x14ac:dyDescent="0.3">
      <c r="A2255" s="13" t="s">
        <v>176</v>
      </c>
      <c r="B2255" s="13" t="s">
        <v>2199</v>
      </c>
      <c r="C2255" s="13" t="s">
        <v>2200</v>
      </c>
      <c r="D2255" s="13" t="s">
        <v>4473</v>
      </c>
      <c r="E2255" s="13" t="s">
        <v>8807</v>
      </c>
      <c r="F2255" s="13" t="s">
        <v>2004</v>
      </c>
      <c r="G2255" s="13" t="s">
        <v>5598</v>
      </c>
      <c r="H2255" s="13" t="s">
        <v>5599</v>
      </c>
      <c r="I2255" s="14">
        <v>2</v>
      </c>
      <c r="J2255" s="13" t="s">
        <v>175</v>
      </c>
      <c r="K2255" s="13" t="s">
        <v>2209</v>
      </c>
      <c r="L2255" s="13" t="s">
        <v>5600</v>
      </c>
      <c r="M2255" s="13" t="s">
        <v>5601</v>
      </c>
    </row>
    <row r="2256" spans="1:13" x14ac:dyDescent="0.3">
      <c r="A2256" s="13" t="s">
        <v>176</v>
      </c>
      <c r="B2256" s="13" t="s">
        <v>2199</v>
      </c>
      <c r="C2256" s="13" t="s">
        <v>2200</v>
      </c>
      <c r="D2256" s="13" t="s">
        <v>4473</v>
      </c>
      <c r="E2256" s="13" t="s">
        <v>8808</v>
      </c>
      <c r="F2256" s="13" t="s">
        <v>2004</v>
      </c>
      <c r="G2256" s="13" t="s">
        <v>5598</v>
      </c>
      <c r="H2256" s="13" t="s">
        <v>5599</v>
      </c>
      <c r="I2256" s="14">
        <v>2</v>
      </c>
      <c r="J2256" s="13" t="s">
        <v>175</v>
      </c>
      <c r="K2256" s="13" t="s">
        <v>2021</v>
      </c>
      <c r="L2256" s="13" t="s">
        <v>5600</v>
      </c>
      <c r="M2256" s="13" t="s">
        <v>5601</v>
      </c>
    </row>
    <row r="2257" spans="1:13" x14ac:dyDescent="0.3">
      <c r="A2257" s="13" t="s">
        <v>176</v>
      </c>
      <c r="B2257" s="13" t="s">
        <v>2199</v>
      </c>
      <c r="C2257" s="13" t="s">
        <v>2200</v>
      </c>
      <c r="D2257" s="13" t="s">
        <v>4473</v>
      </c>
      <c r="E2257" s="13" t="s">
        <v>8809</v>
      </c>
      <c r="F2257" s="13" t="s">
        <v>2004</v>
      </c>
      <c r="G2257" s="13" t="s">
        <v>5598</v>
      </c>
      <c r="H2257" s="13" t="s">
        <v>5599</v>
      </c>
      <c r="I2257" s="14">
        <v>2</v>
      </c>
      <c r="J2257" s="13" t="s">
        <v>175</v>
      </c>
      <c r="K2257" s="13" t="s">
        <v>2447</v>
      </c>
      <c r="L2257" s="13" t="s">
        <v>5600</v>
      </c>
      <c r="M2257" s="13" t="s">
        <v>5601</v>
      </c>
    </row>
    <row r="2258" spans="1:13" x14ac:dyDescent="0.3">
      <c r="A2258" s="13" t="s">
        <v>176</v>
      </c>
      <c r="B2258" s="13" t="s">
        <v>2199</v>
      </c>
      <c r="C2258" s="13" t="s">
        <v>2200</v>
      </c>
      <c r="D2258" s="13" t="s">
        <v>4473</v>
      </c>
      <c r="E2258" s="13" t="s">
        <v>8810</v>
      </c>
      <c r="F2258" s="13" t="s">
        <v>2004</v>
      </c>
      <c r="G2258" s="13" t="s">
        <v>5598</v>
      </c>
      <c r="H2258" s="13" t="s">
        <v>5599</v>
      </c>
      <c r="I2258" s="14">
        <v>2</v>
      </c>
      <c r="J2258" s="13" t="s">
        <v>175</v>
      </c>
      <c r="K2258" s="13" t="s">
        <v>2221</v>
      </c>
      <c r="L2258" s="13" t="s">
        <v>5600</v>
      </c>
      <c r="M2258" s="13" t="s">
        <v>5601</v>
      </c>
    </row>
    <row r="2259" spans="1:13" x14ac:dyDescent="0.3">
      <c r="A2259" s="13" t="s">
        <v>176</v>
      </c>
      <c r="B2259" s="13" t="s">
        <v>2199</v>
      </c>
      <c r="C2259" s="13" t="s">
        <v>2200</v>
      </c>
      <c r="D2259" s="13" t="s">
        <v>4473</v>
      </c>
      <c r="E2259" s="13" t="s">
        <v>8811</v>
      </c>
      <c r="F2259" s="13" t="s">
        <v>2004</v>
      </c>
      <c r="G2259" s="13" t="s">
        <v>6720</v>
      </c>
      <c r="H2259" s="13" t="s">
        <v>6717</v>
      </c>
      <c r="I2259" s="14">
        <v>1</v>
      </c>
      <c r="J2259" s="13" t="s">
        <v>175</v>
      </c>
      <c r="K2259" s="13" t="s">
        <v>2138</v>
      </c>
      <c r="L2259" s="13" t="s">
        <v>5600</v>
      </c>
      <c r="M2259" s="13" t="s">
        <v>2535</v>
      </c>
    </row>
    <row r="2260" spans="1:13" x14ac:dyDescent="0.3">
      <c r="A2260" s="13" t="s">
        <v>176</v>
      </c>
      <c r="B2260" s="13" t="s">
        <v>2199</v>
      </c>
      <c r="C2260" s="13" t="s">
        <v>2200</v>
      </c>
      <c r="D2260" s="13" t="s">
        <v>4473</v>
      </c>
      <c r="E2260" s="13" t="s">
        <v>8812</v>
      </c>
      <c r="F2260" s="13" t="s">
        <v>2004</v>
      </c>
      <c r="G2260" s="13" t="s">
        <v>5618</v>
      </c>
      <c r="H2260" s="13" t="s">
        <v>5619</v>
      </c>
      <c r="I2260" s="14">
        <v>1</v>
      </c>
      <c r="J2260" s="13" t="s">
        <v>175</v>
      </c>
      <c r="K2260" s="13" t="s">
        <v>2229</v>
      </c>
      <c r="L2260" s="13" t="s">
        <v>5600</v>
      </c>
      <c r="M2260" s="13" t="s">
        <v>5601</v>
      </c>
    </row>
    <row r="2261" spans="1:13" x14ac:dyDescent="0.3">
      <c r="A2261" s="13" t="s">
        <v>176</v>
      </c>
      <c r="B2261" s="13" t="s">
        <v>2199</v>
      </c>
      <c r="C2261" s="13" t="s">
        <v>2200</v>
      </c>
      <c r="D2261" s="13" t="s">
        <v>4473</v>
      </c>
      <c r="E2261" s="13" t="s">
        <v>8813</v>
      </c>
      <c r="F2261" s="13" t="s">
        <v>2004</v>
      </c>
      <c r="G2261" s="13" t="s">
        <v>5598</v>
      </c>
      <c r="H2261" s="13" t="s">
        <v>5599</v>
      </c>
      <c r="I2261" s="14">
        <v>2</v>
      </c>
      <c r="J2261" s="13" t="s">
        <v>175</v>
      </c>
      <c r="K2261" s="13" t="s">
        <v>2183</v>
      </c>
      <c r="L2261" s="13" t="s">
        <v>5600</v>
      </c>
      <c r="M2261" s="13" t="s">
        <v>5601</v>
      </c>
    </row>
    <row r="2262" spans="1:13" x14ac:dyDescent="0.3">
      <c r="A2262" s="13" t="s">
        <v>176</v>
      </c>
      <c r="B2262" s="13" t="s">
        <v>2199</v>
      </c>
      <c r="C2262" s="13" t="s">
        <v>2200</v>
      </c>
      <c r="D2262" s="13" t="s">
        <v>4473</v>
      </c>
      <c r="E2262" s="13" t="s">
        <v>8814</v>
      </c>
      <c r="F2262" s="13" t="s">
        <v>2004</v>
      </c>
      <c r="G2262" s="13" t="s">
        <v>8815</v>
      </c>
      <c r="H2262" s="13" t="s">
        <v>8816</v>
      </c>
      <c r="I2262" s="14">
        <v>1</v>
      </c>
      <c r="J2262" s="13" t="s">
        <v>175</v>
      </c>
      <c r="K2262" s="13" t="s">
        <v>2635</v>
      </c>
      <c r="L2262" s="13" t="s">
        <v>5600</v>
      </c>
      <c r="M2262" s="13" t="s">
        <v>5610</v>
      </c>
    </row>
    <row r="2263" spans="1:13" x14ac:dyDescent="0.3">
      <c r="A2263" s="13" t="s">
        <v>176</v>
      </c>
      <c r="B2263" s="13" t="s">
        <v>2199</v>
      </c>
      <c r="C2263" s="13" t="s">
        <v>2200</v>
      </c>
      <c r="D2263" s="13" t="s">
        <v>4473</v>
      </c>
      <c r="E2263" s="13" t="s">
        <v>8817</v>
      </c>
      <c r="F2263" s="13" t="s">
        <v>2004</v>
      </c>
      <c r="G2263" s="13" t="s">
        <v>5598</v>
      </c>
      <c r="H2263" s="13" t="s">
        <v>5599</v>
      </c>
      <c r="I2263" s="14">
        <v>2</v>
      </c>
      <c r="J2263" s="13" t="s">
        <v>175</v>
      </c>
      <c r="K2263" s="13" t="s">
        <v>2691</v>
      </c>
      <c r="L2263" s="13" t="s">
        <v>5600</v>
      </c>
      <c r="M2263" s="13" t="s">
        <v>5601</v>
      </c>
    </row>
    <row r="2264" spans="1:13" x14ac:dyDescent="0.3">
      <c r="A2264" s="13" t="s">
        <v>176</v>
      </c>
      <c r="B2264" s="13" t="s">
        <v>2199</v>
      </c>
      <c r="C2264" s="13" t="s">
        <v>2200</v>
      </c>
      <c r="D2264" s="13" t="s">
        <v>4473</v>
      </c>
      <c r="E2264" s="13" t="s">
        <v>8818</v>
      </c>
      <c r="F2264" s="13" t="s">
        <v>2004</v>
      </c>
      <c r="G2264" s="13" t="s">
        <v>5598</v>
      </c>
      <c r="H2264" s="13" t="s">
        <v>5599</v>
      </c>
      <c r="I2264" s="14">
        <v>2</v>
      </c>
      <c r="J2264" s="13" t="s">
        <v>175</v>
      </c>
      <c r="K2264" s="13" t="s">
        <v>2326</v>
      </c>
      <c r="L2264" s="13" t="s">
        <v>5600</v>
      </c>
      <c r="M2264" s="13" t="s">
        <v>5601</v>
      </c>
    </row>
    <row r="2265" spans="1:13" x14ac:dyDescent="0.3">
      <c r="A2265" s="13" t="s">
        <v>176</v>
      </c>
      <c r="B2265" s="13" t="s">
        <v>2199</v>
      </c>
      <c r="C2265" s="13" t="s">
        <v>2200</v>
      </c>
      <c r="D2265" s="13" t="s">
        <v>4473</v>
      </c>
      <c r="E2265" s="13" t="s">
        <v>8819</v>
      </c>
      <c r="F2265" s="13" t="s">
        <v>2004</v>
      </c>
      <c r="G2265" s="13" t="s">
        <v>5618</v>
      </c>
      <c r="H2265" s="13" t="s">
        <v>5619</v>
      </c>
      <c r="I2265" s="14">
        <v>1</v>
      </c>
      <c r="J2265" s="13" t="s">
        <v>175</v>
      </c>
      <c r="K2265" s="13" t="s">
        <v>2041</v>
      </c>
      <c r="L2265" s="13" t="s">
        <v>5600</v>
      </c>
      <c r="M2265" s="13" t="s">
        <v>5601</v>
      </c>
    </row>
    <row r="2266" spans="1:13" x14ac:dyDescent="0.3">
      <c r="A2266" s="13" t="s">
        <v>176</v>
      </c>
      <c r="B2266" s="13" t="s">
        <v>2199</v>
      </c>
      <c r="C2266" s="13" t="s">
        <v>2200</v>
      </c>
      <c r="D2266" s="13" t="s">
        <v>4473</v>
      </c>
      <c r="E2266" s="13" t="s">
        <v>8819</v>
      </c>
      <c r="F2266" s="13" t="s">
        <v>2004</v>
      </c>
      <c r="G2266" s="13" t="s">
        <v>5598</v>
      </c>
      <c r="H2266" s="13" t="s">
        <v>5599</v>
      </c>
      <c r="I2266" s="14">
        <v>1</v>
      </c>
      <c r="J2266" s="13" t="s">
        <v>175</v>
      </c>
      <c r="K2266" s="13" t="s">
        <v>2041</v>
      </c>
      <c r="L2266" s="13" t="s">
        <v>5600</v>
      </c>
      <c r="M2266" s="13" t="s">
        <v>5601</v>
      </c>
    </row>
    <row r="2267" spans="1:13" x14ac:dyDescent="0.3">
      <c r="A2267" s="13" t="s">
        <v>499</v>
      </c>
      <c r="B2267" s="13" t="s">
        <v>3169</v>
      </c>
      <c r="C2267" s="13" t="s">
        <v>2044</v>
      </c>
      <c r="D2267" s="13" t="s">
        <v>8820</v>
      </c>
      <c r="E2267" s="13" t="s">
        <v>8821</v>
      </c>
      <c r="F2267" s="13" t="s">
        <v>2004</v>
      </c>
      <c r="G2267" s="13" t="s">
        <v>6638</v>
      </c>
      <c r="H2267" s="13" t="s">
        <v>6639</v>
      </c>
      <c r="I2267" s="14">
        <v>1</v>
      </c>
      <c r="J2267" s="13" t="s">
        <v>632</v>
      </c>
      <c r="K2267" s="13" t="s">
        <v>2502</v>
      </c>
      <c r="L2267" s="13" t="s">
        <v>5600</v>
      </c>
      <c r="M2267" s="13" t="s">
        <v>2556</v>
      </c>
    </row>
    <row r="2268" spans="1:13" x14ac:dyDescent="0.3">
      <c r="A2268" s="13" t="s">
        <v>499</v>
      </c>
      <c r="B2268" s="13" t="s">
        <v>3169</v>
      </c>
      <c r="C2268" s="13" t="s">
        <v>2044</v>
      </c>
      <c r="D2268" s="13" t="s">
        <v>8820</v>
      </c>
      <c r="E2268" s="13" t="s">
        <v>8822</v>
      </c>
      <c r="F2268" s="13" t="s">
        <v>2004</v>
      </c>
      <c r="G2268" s="13" t="s">
        <v>6638</v>
      </c>
      <c r="H2268" s="13" t="s">
        <v>6639</v>
      </c>
      <c r="I2268" s="14">
        <v>1</v>
      </c>
      <c r="J2268" s="13" t="s">
        <v>632</v>
      </c>
      <c r="K2268" s="13" t="s">
        <v>2221</v>
      </c>
      <c r="L2268" s="13" t="s">
        <v>5600</v>
      </c>
      <c r="M2268" s="13" t="s">
        <v>2556</v>
      </c>
    </row>
    <row r="2269" spans="1:13" x14ac:dyDescent="0.3">
      <c r="A2269" s="13" t="s">
        <v>499</v>
      </c>
      <c r="B2269" s="13" t="s">
        <v>3169</v>
      </c>
      <c r="C2269" s="13" t="s">
        <v>2044</v>
      </c>
      <c r="D2269" s="13" t="s">
        <v>8820</v>
      </c>
      <c r="E2269" s="13" t="s">
        <v>8823</v>
      </c>
      <c r="F2269" s="13" t="s">
        <v>2004</v>
      </c>
      <c r="G2269" s="13" t="s">
        <v>8824</v>
      </c>
      <c r="H2269" s="13" t="s">
        <v>8825</v>
      </c>
      <c r="I2269" s="14">
        <v>1</v>
      </c>
      <c r="J2269" s="13" t="s">
        <v>632</v>
      </c>
      <c r="K2269" s="13" t="s">
        <v>2407</v>
      </c>
      <c r="L2269" s="13" t="s">
        <v>5600</v>
      </c>
      <c r="M2269" s="13" t="s">
        <v>8826</v>
      </c>
    </row>
    <row r="2270" spans="1:13" x14ac:dyDescent="0.3">
      <c r="A2270" s="13" t="s">
        <v>1088</v>
      </c>
      <c r="B2270" s="13" t="s">
        <v>4477</v>
      </c>
      <c r="C2270" s="13" t="s">
        <v>2109</v>
      </c>
      <c r="D2270" s="13" t="s">
        <v>4478</v>
      </c>
      <c r="E2270" s="13" t="s">
        <v>8827</v>
      </c>
      <c r="F2270" s="13" t="s">
        <v>2004</v>
      </c>
      <c r="G2270" s="13" t="s">
        <v>5934</v>
      </c>
      <c r="H2270" s="13" t="s">
        <v>5935</v>
      </c>
      <c r="I2270" s="14">
        <v>1</v>
      </c>
      <c r="J2270" s="13" t="s">
        <v>1087</v>
      </c>
      <c r="K2270" s="13" t="s">
        <v>3112</v>
      </c>
      <c r="L2270" s="13" t="s">
        <v>5600</v>
      </c>
      <c r="M2270" s="13" t="s">
        <v>5610</v>
      </c>
    </row>
    <row r="2271" spans="1:13" x14ac:dyDescent="0.3">
      <c r="A2271" s="13" t="s">
        <v>1088</v>
      </c>
      <c r="B2271" s="13" t="s">
        <v>4477</v>
      </c>
      <c r="C2271" s="13" t="s">
        <v>2109</v>
      </c>
      <c r="D2271" s="13" t="s">
        <v>4478</v>
      </c>
      <c r="E2271" s="13" t="s">
        <v>8827</v>
      </c>
      <c r="F2271" s="13" t="s">
        <v>2004</v>
      </c>
      <c r="G2271" s="13" t="s">
        <v>5848</v>
      </c>
      <c r="H2271" s="13" t="s">
        <v>5849</v>
      </c>
      <c r="I2271" s="14">
        <v>1</v>
      </c>
      <c r="J2271" s="13" t="s">
        <v>1087</v>
      </c>
      <c r="K2271" s="13" t="s">
        <v>3112</v>
      </c>
      <c r="L2271" s="13" t="s">
        <v>5600</v>
      </c>
      <c r="M2271" s="13" t="s">
        <v>5610</v>
      </c>
    </row>
    <row r="2272" spans="1:13" x14ac:dyDescent="0.3">
      <c r="A2272" s="13" t="s">
        <v>1225</v>
      </c>
      <c r="B2272" s="13" t="s">
        <v>8828</v>
      </c>
      <c r="C2272" s="13" t="s">
        <v>2109</v>
      </c>
      <c r="D2272" s="13" t="s">
        <v>8829</v>
      </c>
      <c r="E2272" s="13" t="s">
        <v>8830</v>
      </c>
      <c r="F2272" s="13" t="s">
        <v>2004</v>
      </c>
      <c r="G2272" s="13" t="s">
        <v>8831</v>
      </c>
      <c r="H2272" s="13" t="s">
        <v>8832</v>
      </c>
      <c r="I2272" s="14">
        <v>1</v>
      </c>
      <c r="J2272" s="13" t="s">
        <v>1224</v>
      </c>
      <c r="K2272" s="13" t="s">
        <v>2031</v>
      </c>
      <c r="L2272" s="13" t="s">
        <v>5600</v>
      </c>
      <c r="M2272" s="13" t="s">
        <v>5617</v>
      </c>
    </row>
    <row r="2273" spans="1:13" x14ac:dyDescent="0.3">
      <c r="A2273" s="13" t="s">
        <v>616</v>
      </c>
      <c r="B2273" s="13" t="s">
        <v>2602</v>
      </c>
      <c r="C2273" s="13" t="s">
        <v>2366</v>
      </c>
      <c r="D2273" s="13" t="s">
        <v>8833</v>
      </c>
      <c r="E2273" s="13" t="s">
        <v>8834</v>
      </c>
      <c r="F2273" s="13" t="s">
        <v>2004</v>
      </c>
      <c r="G2273" s="13" t="s">
        <v>6766</v>
      </c>
      <c r="H2273" s="13" t="s">
        <v>6767</v>
      </c>
      <c r="I2273" s="14">
        <v>2</v>
      </c>
      <c r="J2273" s="13" t="s">
        <v>615</v>
      </c>
      <c r="K2273" s="13" t="s">
        <v>2149</v>
      </c>
      <c r="L2273" s="13" t="s">
        <v>5600</v>
      </c>
      <c r="M2273" s="13" t="s">
        <v>5610</v>
      </c>
    </row>
    <row r="2274" spans="1:13" x14ac:dyDescent="0.3">
      <c r="A2274" s="13" t="s">
        <v>1763</v>
      </c>
      <c r="B2274" s="13" t="s">
        <v>2660</v>
      </c>
      <c r="C2274" s="13" t="s">
        <v>2044</v>
      </c>
      <c r="D2274" s="13" t="s">
        <v>8835</v>
      </c>
      <c r="E2274" s="13" t="s">
        <v>8836</v>
      </c>
      <c r="F2274" s="13" t="s">
        <v>2004</v>
      </c>
      <c r="G2274" s="13" t="s">
        <v>5934</v>
      </c>
      <c r="H2274" s="13" t="s">
        <v>5935</v>
      </c>
      <c r="I2274" s="14">
        <v>2</v>
      </c>
      <c r="J2274" s="13" t="s">
        <v>1762</v>
      </c>
      <c r="K2274" s="13" t="s">
        <v>2021</v>
      </c>
      <c r="L2274" s="13" t="s">
        <v>5600</v>
      </c>
      <c r="M2274" s="13" t="s">
        <v>5610</v>
      </c>
    </row>
    <row r="2275" spans="1:13" x14ac:dyDescent="0.3">
      <c r="A2275" s="13" t="s">
        <v>1763</v>
      </c>
      <c r="B2275" s="13" t="s">
        <v>2660</v>
      </c>
      <c r="C2275" s="13" t="s">
        <v>2044</v>
      </c>
      <c r="D2275" s="13" t="s">
        <v>8835</v>
      </c>
      <c r="E2275" s="13" t="s">
        <v>8836</v>
      </c>
      <c r="F2275" s="13" t="s">
        <v>2004</v>
      </c>
      <c r="G2275" s="13" t="s">
        <v>8837</v>
      </c>
      <c r="H2275" s="13" t="s">
        <v>8838</v>
      </c>
      <c r="I2275" s="14">
        <v>1</v>
      </c>
      <c r="J2275" s="13" t="s">
        <v>1762</v>
      </c>
      <c r="K2275" s="13" t="s">
        <v>2447</v>
      </c>
      <c r="L2275" s="13" t="s">
        <v>5600</v>
      </c>
      <c r="M2275" s="13" t="s">
        <v>6815</v>
      </c>
    </row>
    <row r="2276" spans="1:13" x14ac:dyDescent="0.3">
      <c r="A2276" s="13" t="s">
        <v>1322</v>
      </c>
      <c r="B2276" s="13" t="s">
        <v>4563</v>
      </c>
      <c r="C2276" s="13" t="s">
        <v>2109</v>
      </c>
      <c r="D2276" s="13" t="s">
        <v>8839</v>
      </c>
      <c r="E2276" s="13" t="s">
        <v>8840</v>
      </c>
      <c r="F2276" s="13" t="s">
        <v>2004</v>
      </c>
      <c r="G2276" s="13" t="s">
        <v>7611</v>
      </c>
      <c r="H2276" s="13" t="s">
        <v>7612</v>
      </c>
      <c r="I2276" s="14">
        <v>2</v>
      </c>
      <c r="J2276" s="13" t="s">
        <v>1321</v>
      </c>
      <c r="K2276" s="13" t="s">
        <v>2502</v>
      </c>
      <c r="L2276" s="13" t="s">
        <v>5600</v>
      </c>
      <c r="M2276" s="13" t="s">
        <v>5610</v>
      </c>
    </row>
    <row r="2277" spans="1:13" x14ac:dyDescent="0.3">
      <c r="A2277" s="13" t="s">
        <v>1322</v>
      </c>
      <c r="B2277" s="13" t="s">
        <v>4563</v>
      </c>
      <c r="C2277" s="13" t="s">
        <v>2109</v>
      </c>
      <c r="D2277" s="13" t="s">
        <v>8839</v>
      </c>
      <c r="E2277" s="13" t="s">
        <v>8841</v>
      </c>
      <c r="F2277" s="13" t="s">
        <v>2004</v>
      </c>
      <c r="G2277" s="13" t="s">
        <v>7611</v>
      </c>
      <c r="H2277" s="13" t="s">
        <v>7612</v>
      </c>
      <c r="I2277" s="14">
        <v>2</v>
      </c>
      <c r="J2277" s="13" t="s">
        <v>1321</v>
      </c>
      <c r="K2277" s="13" t="s">
        <v>2428</v>
      </c>
      <c r="L2277" s="13" t="s">
        <v>5600</v>
      </c>
      <c r="M2277" s="13" t="s">
        <v>5610</v>
      </c>
    </row>
    <row r="2278" spans="1:13" x14ac:dyDescent="0.3">
      <c r="A2278" s="13" t="s">
        <v>1322</v>
      </c>
      <c r="B2278" s="13" t="s">
        <v>4563</v>
      </c>
      <c r="C2278" s="13" t="s">
        <v>2109</v>
      </c>
      <c r="D2278" s="13" t="s">
        <v>8839</v>
      </c>
      <c r="E2278" s="13" t="s">
        <v>8841</v>
      </c>
      <c r="F2278" s="13" t="s">
        <v>2004</v>
      </c>
      <c r="G2278" s="13" t="s">
        <v>8842</v>
      </c>
      <c r="H2278" s="13" t="s">
        <v>8843</v>
      </c>
      <c r="I2278" s="14">
        <v>1</v>
      </c>
      <c r="J2278" s="13" t="s">
        <v>1321</v>
      </c>
      <c r="K2278" s="13" t="s">
        <v>2428</v>
      </c>
      <c r="L2278" s="13" t="s">
        <v>5600</v>
      </c>
      <c r="M2278" s="13" t="s">
        <v>7050</v>
      </c>
    </row>
    <row r="2279" spans="1:13" x14ac:dyDescent="0.3">
      <c r="A2279" s="13" t="s">
        <v>1322</v>
      </c>
      <c r="B2279" s="13" t="s">
        <v>4563</v>
      </c>
      <c r="C2279" s="13" t="s">
        <v>2109</v>
      </c>
      <c r="D2279" s="13" t="s">
        <v>8839</v>
      </c>
      <c r="E2279" s="13" t="s">
        <v>8844</v>
      </c>
      <c r="F2279" s="13" t="s">
        <v>2004</v>
      </c>
      <c r="G2279" s="13" t="s">
        <v>7611</v>
      </c>
      <c r="H2279" s="13" t="s">
        <v>7612</v>
      </c>
      <c r="I2279" s="14">
        <v>2</v>
      </c>
      <c r="J2279" s="13" t="s">
        <v>1321</v>
      </c>
      <c r="K2279" s="13" t="s">
        <v>2568</v>
      </c>
      <c r="L2279" s="13" t="s">
        <v>5600</v>
      </c>
      <c r="M2279" s="13" t="s">
        <v>5610</v>
      </c>
    </row>
    <row r="2280" spans="1:13" x14ac:dyDescent="0.3">
      <c r="A2280" s="13" t="s">
        <v>603</v>
      </c>
      <c r="B2280" s="13" t="s">
        <v>2291</v>
      </c>
      <c r="C2280" s="13" t="s">
        <v>2292</v>
      </c>
      <c r="D2280" s="13" t="s">
        <v>4491</v>
      </c>
      <c r="E2280" s="13" t="s">
        <v>8845</v>
      </c>
      <c r="F2280" s="13" t="s">
        <v>2004</v>
      </c>
      <c r="G2280" s="13" t="s">
        <v>8846</v>
      </c>
      <c r="H2280" s="13" t="s">
        <v>8847</v>
      </c>
      <c r="I2280" s="14">
        <v>1</v>
      </c>
      <c r="J2280" s="13" t="s">
        <v>612</v>
      </c>
      <c r="K2280" s="13" t="s">
        <v>2205</v>
      </c>
      <c r="L2280" s="13" t="s">
        <v>5600</v>
      </c>
      <c r="M2280" s="13" t="s">
        <v>2037</v>
      </c>
    </row>
    <row r="2281" spans="1:13" x14ac:dyDescent="0.3">
      <c r="A2281" s="13" t="s">
        <v>603</v>
      </c>
      <c r="B2281" s="13" t="s">
        <v>2291</v>
      </c>
      <c r="C2281" s="13" t="s">
        <v>2292</v>
      </c>
      <c r="D2281" s="13" t="s">
        <v>4491</v>
      </c>
      <c r="E2281" s="13" t="s">
        <v>8848</v>
      </c>
      <c r="F2281" s="13" t="s">
        <v>2112</v>
      </c>
      <c r="G2281" s="13" t="s">
        <v>8849</v>
      </c>
      <c r="H2281" s="13" t="s">
        <v>8850</v>
      </c>
      <c r="I2281" s="14">
        <v>1</v>
      </c>
      <c r="J2281" s="13" t="s">
        <v>612</v>
      </c>
      <c r="K2281" s="13" t="s">
        <v>2055</v>
      </c>
      <c r="L2281" s="13" t="s">
        <v>5600</v>
      </c>
      <c r="M2281" s="13" t="s">
        <v>2194</v>
      </c>
    </row>
    <row r="2282" spans="1:13" x14ac:dyDescent="0.3">
      <c r="A2282" s="13" t="s">
        <v>603</v>
      </c>
      <c r="B2282" s="13" t="s">
        <v>2291</v>
      </c>
      <c r="C2282" s="13" t="s">
        <v>2292</v>
      </c>
      <c r="D2282" s="13" t="s">
        <v>4491</v>
      </c>
      <c r="E2282" s="13" t="s">
        <v>4492</v>
      </c>
      <c r="F2282" s="13" t="s">
        <v>2004</v>
      </c>
      <c r="G2282" s="13" t="s">
        <v>8851</v>
      </c>
      <c r="H2282" s="13" t="s">
        <v>8852</v>
      </c>
      <c r="I2282" s="14">
        <v>1</v>
      </c>
      <c r="J2282" s="13" t="s">
        <v>612</v>
      </c>
      <c r="K2282" s="13" t="s">
        <v>2041</v>
      </c>
      <c r="L2282" s="13" t="s">
        <v>5600</v>
      </c>
      <c r="M2282" s="13" t="s">
        <v>6276</v>
      </c>
    </row>
    <row r="2283" spans="1:13" x14ac:dyDescent="0.3">
      <c r="A2283" s="13" t="s">
        <v>603</v>
      </c>
      <c r="B2283" s="13" t="s">
        <v>2291</v>
      </c>
      <c r="C2283" s="13" t="s">
        <v>2292</v>
      </c>
      <c r="D2283" s="13" t="s">
        <v>4491</v>
      </c>
      <c r="E2283" s="13" t="s">
        <v>4492</v>
      </c>
      <c r="F2283" s="13" t="s">
        <v>2004</v>
      </c>
      <c r="G2283" s="13" t="s">
        <v>8853</v>
      </c>
      <c r="H2283" s="13" t="s">
        <v>8854</v>
      </c>
      <c r="I2283" s="14">
        <v>1</v>
      </c>
      <c r="J2283" s="13" t="s">
        <v>612</v>
      </c>
      <c r="K2283" s="13" t="s">
        <v>2041</v>
      </c>
      <c r="L2283" s="13" t="s">
        <v>5600</v>
      </c>
      <c r="M2283" s="13" t="s">
        <v>8855</v>
      </c>
    </row>
    <row r="2284" spans="1:13" x14ac:dyDescent="0.3">
      <c r="A2284" s="13" t="s">
        <v>603</v>
      </c>
      <c r="B2284" s="13" t="s">
        <v>2291</v>
      </c>
      <c r="C2284" s="13" t="s">
        <v>2292</v>
      </c>
      <c r="D2284" s="13" t="s">
        <v>4491</v>
      </c>
      <c r="E2284" s="13" t="s">
        <v>4492</v>
      </c>
      <c r="F2284" s="13" t="s">
        <v>2004</v>
      </c>
      <c r="G2284" s="13" t="s">
        <v>6919</v>
      </c>
      <c r="H2284" s="13" t="s">
        <v>6920</v>
      </c>
      <c r="I2284" s="14">
        <v>1</v>
      </c>
      <c r="J2284" s="13" t="s">
        <v>612</v>
      </c>
      <c r="K2284" s="13" t="s">
        <v>2041</v>
      </c>
      <c r="L2284" s="13" t="s">
        <v>5600</v>
      </c>
      <c r="M2284" s="13" t="s">
        <v>3089</v>
      </c>
    </row>
    <row r="2285" spans="1:13" x14ac:dyDescent="0.3">
      <c r="A2285" s="13" t="s">
        <v>603</v>
      </c>
      <c r="B2285" s="13" t="s">
        <v>2291</v>
      </c>
      <c r="C2285" s="13" t="s">
        <v>2292</v>
      </c>
      <c r="D2285" s="13" t="s">
        <v>4491</v>
      </c>
      <c r="E2285" s="13" t="s">
        <v>4492</v>
      </c>
      <c r="F2285" s="13" t="s">
        <v>2004</v>
      </c>
      <c r="G2285" s="13" t="s">
        <v>8856</v>
      </c>
      <c r="H2285" s="13" t="s">
        <v>8857</v>
      </c>
      <c r="I2285" s="14">
        <v>1</v>
      </c>
      <c r="J2285" s="13" t="s">
        <v>612</v>
      </c>
      <c r="K2285" s="13" t="s">
        <v>2041</v>
      </c>
      <c r="L2285" s="13" t="s">
        <v>5600</v>
      </c>
      <c r="M2285" s="13" t="s">
        <v>3089</v>
      </c>
    </row>
    <row r="2286" spans="1:13" x14ac:dyDescent="0.3">
      <c r="A2286" s="13" t="s">
        <v>603</v>
      </c>
      <c r="B2286" s="13" t="s">
        <v>2291</v>
      </c>
      <c r="C2286" s="13" t="s">
        <v>2292</v>
      </c>
      <c r="D2286" s="13" t="s">
        <v>4491</v>
      </c>
      <c r="E2286" s="13" t="s">
        <v>4492</v>
      </c>
      <c r="F2286" s="13" t="s">
        <v>2004</v>
      </c>
      <c r="G2286" s="13" t="s">
        <v>8858</v>
      </c>
      <c r="H2286" s="13" t="s">
        <v>8859</v>
      </c>
      <c r="I2286" s="14">
        <v>1</v>
      </c>
      <c r="J2286" s="13" t="s">
        <v>612</v>
      </c>
      <c r="K2286" s="13" t="s">
        <v>2041</v>
      </c>
      <c r="L2286" s="13" t="s">
        <v>5600</v>
      </c>
      <c r="M2286" s="13" t="s">
        <v>6276</v>
      </c>
    </row>
    <row r="2287" spans="1:13" x14ac:dyDescent="0.3">
      <c r="A2287" s="13" t="s">
        <v>603</v>
      </c>
      <c r="B2287" s="13" t="s">
        <v>2291</v>
      </c>
      <c r="C2287" s="13" t="s">
        <v>2292</v>
      </c>
      <c r="D2287" s="13" t="s">
        <v>4491</v>
      </c>
      <c r="E2287" s="13" t="s">
        <v>4492</v>
      </c>
      <c r="F2287" s="13" t="s">
        <v>2004</v>
      </c>
      <c r="G2287" s="13" t="s">
        <v>8860</v>
      </c>
      <c r="H2287" s="13" t="s">
        <v>8861</v>
      </c>
      <c r="I2287" s="14">
        <v>2</v>
      </c>
      <c r="J2287" s="13" t="s">
        <v>612</v>
      </c>
      <c r="K2287" s="13" t="s">
        <v>2041</v>
      </c>
      <c r="L2287" s="13" t="s">
        <v>5600</v>
      </c>
      <c r="M2287" s="13" t="s">
        <v>2150</v>
      </c>
    </row>
    <row r="2288" spans="1:13" x14ac:dyDescent="0.3">
      <c r="A2288" s="13" t="s">
        <v>603</v>
      </c>
      <c r="B2288" s="13" t="s">
        <v>2291</v>
      </c>
      <c r="C2288" s="13" t="s">
        <v>2292</v>
      </c>
      <c r="D2288" s="13" t="s">
        <v>4491</v>
      </c>
      <c r="E2288" s="13" t="s">
        <v>4492</v>
      </c>
      <c r="F2288" s="13" t="s">
        <v>2004</v>
      </c>
      <c r="G2288" s="13" t="s">
        <v>8862</v>
      </c>
      <c r="H2288" s="13" t="s">
        <v>8863</v>
      </c>
      <c r="I2288" s="14">
        <v>5</v>
      </c>
      <c r="J2288" s="13" t="s">
        <v>612</v>
      </c>
      <c r="K2288" s="13" t="s">
        <v>2041</v>
      </c>
      <c r="L2288" s="13" t="s">
        <v>5600</v>
      </c>
      <c r="M2288" s="13" t="s">
        <v>2473</v>
      </c>
    </row>
    <row r="2289" spans="1:13" x14ac:dyDescent="0.3">
      <c r="A2289" s="13" t="s">
        <v>48</v>
      </c>
      <c r="B2289" s="13" t="s">
        <v>3427</v>
      </c>
      <c r="C2289" s="13" t="s">
        <v>2001</v>
      </c>
      <c r="D2289" s="13" t="s">
        <v>3428</v>
      </c>
      <c r="E2289" s="13" t="s">
        <v>8864</v>
      </c>
      <c r="F2289" s="13" t="s">
        <v>2004</v>
      </c>
      <c r="G2289" s="13" t="s">
        <v>8865</v>
      </c>
      <c r="H2289" s="13" t="s">
        <v>8866</v>
      </c>
      <c r="I2289" s="14">
        <v>10</v>
      </c>
      <c r="J2289" s="13" t="s">
        <v>47</v>
      </c>
      <c r="K2289" s="13" t="s">
        <v>2840</v>
      </c>
      <c r="L2289" s="13" t="s">
        <v>5600</v>
      </c>
      <c r="M2289" s="13" t="s">
        <v>2535</v>
      </c>
    </row>
    <row r="2290" spans="1:13" x14ac:dyDescent="0.3">
      <c r="A2290" s="13" t="s">
        <v>48</v>
      </c>
      <c r="B2290" s="13" t="s">
        <v>3427</v>
      </c>
      <c r="C2290" s="13" t="s">
        <v>2001</v>
      </c>
      <c r="D2290" s="13" t="s">
        <v>3428</v>
      </c>
      <c r="E2290" s="13" t="s">
        <v>8867</v>
      </c>
      <c r="F2290" s="13" t="s">
        <v>2004</v>
      </c>
      <c r="G2290" s="13" t="s">
        <v>8868</v>
      </c>
      <c r="H2290" s="13" t="s">
        <v>8869</v>
      </c>
      <c r="I2290" s="14">
        <v>2</v>
      </c>
      <c r="J2290" s="13" t="s">
        <v>47</v>
      </c>
      <c r="K2290" s="13" t="s">
        <v>2013</v>
      </c>
      <c r="L2290" s="13" t="s">
        <v>5600</v>
      </c>
      <c r="M2290" s="13" t="s">
        <v>5610</v>
      </c>
    </row>
    <row r="2291" spans="1:13" x14ac:dyDescent="0.3">
      <c r="A2291" s="13" t="s">
        <v>48</v>
      </c>
      <c r="B2291" s="13" t="s">
        <v>3427</v>
      </c>
      <c r="C2291" s="13" t="s">
        <v>2001</v>
      </c>
      <c r="D2291" s="13" t="s">
        <v>3428</v>
      </c>
      <c r="E2291" s="13" t="s">
        <v>8870</v>
      </c>
      <c r="F2291" s="13" t="s">
        <v>2004</v>
      </c>
      <c r="G2291" s="13" t="s">
        <v>8868</v>
      </c>
      <c r="H2291" s="13" t="s">
        <v>8869</v>
      </c>
      <c r="I2291" s="14">
        <v>6</v>
      </c>
      <c r="J2291" s="13" t="s">
        <v>47</v>
      </c>
      <c r="K2291" s="13" t="s">
        <v>2209</v>
      </c>
      <c r="L2291" s="13" t="s">
        <v>5600</v>
      </c>
      <c r="M2291" s="13" t="s">
        <v>5610</v>
      </c>
    </row>
    <row r="2292" spans="1:13" x14ac:dyDescent="0.3">
      <c r="A2292" s="13" t="s">
        <v>48</v>
      </c>
      <c r="B2292" s="13" t="s">
        <v>3427</v>
      </c>
      <c r="C2292" s="13" t="s">
        <v>2001</v>
      </c>
      <c r="D2292" s="13" t="s">
        <v>3428</v>
      </c>
      <c r="E2292" s="13" t="s">
        <v>8871</v>
      </c>
      <c r="F2292" s="13" t="s">
        <v>2004</v>
      </c>
      <c r="G2292" s="13" t="s">
        <v>8872</v>
      </c>
      <c r="H2292" s="13" t="s">
        <v>8873</v>
      </c>
      <c r="I2292" s="14">
        <v>1</v>
      </c>
      <c r="J2292" s="13" t="s">
        <v>47</v>
      </c>
      <c r="K2292" s="13" t="s">
        <v>2362</v>
      </c>
      <c r="L2292" s="13" t="s">
        <v>5600</v>
      </c>
      <c r="M2292" s="13" t="s">
        <v>5214</v>
      </c>
    </row>
    <row r="2293" spans="1:13" x14ac:dyDescent="0.3">
      <c r="A2293" s="13" t="s">
        <v>48</v>
      </c>
      <c r="B2293" s="13" t="s">
        <v>3427</v>
      </c>
      <c r="C2293" s="13" t="s">
        <v>2001</v>
      </c>
      <c r="D2293" s="13" t="s">
        <v>3428</v>
      </c>
      <c r="E2293" s="13" t="s">
        <v>8874</v>
      </c>
      <c r="F2293" s="13" t="s">
        <v>2004</v>
      </c>
      <c r="G2293" s="13" t="s">
        <v>8875</v>
      </c>
      <c r="H2293" s="13" t="s">
        <v>8876</v>
      </c>
      <c r="I2293" s="14">
        <v>1</v>
      </c>
      <c r="J2293" s="13" t="s">
        <v>47</v>
      </c>
      <c r="K2293" s="13" t="s">
        <v>2031</v>
      </c>
      <c r="L2293" s="13" t="s">
        <v>5600</v>
      </c>
      <c r="M2293" s="13" t="s">
        <v>3211</v>
      </c>
    </row>
    <row r="2294" spans="1:13" x14ac:dyDescent="0.3">
      <c r="A2294" s="13" t="s">
        <v>48</v>
      </c>
      <c r="B2294" s="13" t="s">
        <v>3427</v>
      </c>
      <c r="C2294" s="13" t="s">
        <v>2001</v>
      </c>
      <c r="D2294" s="13" t="s">
        <v>3428</v>
      </c>
      <c r="E2294" s="13" t="s">
        <v>8877</v>
      </c>
      <c r="F2294" s="13" t="s">
        <v>2004</v>
      </c>
      <c r="G2294" s="13" t="s">
        <v>8878</v>
      </c>
      <c r="H2294" s="13" t="s">
        <v>8879</v>
      </c>
      <c r="I2294" s="14">
        <v>4</v>
      </c>
      <c r="J2294" s="13" t="s">
        <v>47</v>
      </c>
      <c r="K2294" s="13" t="s">
        <v>2691</v>
      </c>
      <c r="L2294" s="13" t="s">
        <v>5600</v>
      </c>
      <c r="M2294" s="13" t="s">
        <v>5610</v>
      </c>
    </row>
    <row r="2295" spans="1:13" x14ac:dyDescent="0.3">
      <c r="A2295" s="13" t="s">
        <v>48</v>
      </c>
      <c r="B2295" s="13" t="s">
        <v>3427</v>
      </c>
      <c r="C2295" s="13" t="s">
        <v>2001</v>
      </c>
      <c r="D2295" s="13" t="s">
        <v>3428</v>
      </c>
      <c r="E2295" s="13" t="s">
        <v>8880</v>
      </c>
      <c r="F2295" s="13" t="s">
        <v>2004</v>
      </c>
      <c r="G2295" s="13" t="s">
        <v>8881</v>
      </c>
      <c r="H2295" s="13" t="s">
        <v>8882</v>
      </c>
      <c r="I2295" s="14">
        <v>1</v>
      </c>
      <c r="J2295" s="13" t="s">
        <v>47</v>
      </c>
      <c r="K2295" s="13" t="s">
        <v>2249</v>
      </c>
      <c r="L2295" s="13" t="s">
        <v>5600</v>
      </c>
      <c r="M2295" s="13" t="s">
        <v>2027</v>
      </c>
    </row>
    <row r="2296" spans="1:13" x14ac:dyDescent="0.3">
      <c r="A2296" s="13" t="s">
        <v>1709</v>
      </c>
      <c r="B2296" s="13" t="s">
        <v>2468</v>
      </c>
      <c r="C2296" s="13" t="s">
        <v>2366</v>
      </c>
      <c r="D2296" s="13" t="s">
        <v>6484</v>
      </c>
      <c r="E2296" s="13" t="s">
        <v>8883</v>
      </c>
      <c r="F2296" s="13" t="s">
        <v>2112</v>
      </c>
      <c r="G2296" s="13" t="s">
        <v>5682</v>
      </c>
      <c r="H2296" s="13" t="s">
        <v>5683</v>
      </c>
      <c r="I2296" s="14">
        <v>1</v>
      </c>
      <c r="J2296" s="13" t="s">
        <v>1708</v>
      </c>
      <c r="K2296" s="13" t="s">
        <v>2013</v>
      </c>
      <c r="L2296" s="13" t="s">
        <v>5600</v>
      </c>
      <c r="M2296" s="13" t="s">
        <v>5684</v>
      </c>
    </row>
    <row r="2297" spans="1:13" x14ac:dyDescent="0.3">
      <c r="A2297" s="13" t="s">
        <v>1709</v>
      </c>
      <c r="B2297" s="13" t="s">
        <v>2468</v>
      </c>
      <c r="C2297" s="13" t="s">
        <v>2366</v>
      </c>
      <c r="D2297" s="13" t="s">
        <v>6484</v>
      </c>
      <c r="E2297" s="13" t="s">
        <v>8883</v>
      </c>
      <c r="F2297" s="13" t="s">
        <v>2112</v>
      </c>
      <c r="G2297" s="13" t="s">
        <v>5685</v>
      </c>
      <c r="H2297" s="13" t="s">
        <v>5686</v>
      </c>
      <c r="I2297" s="14">
        <v>1</v>
      </c>
      <c r="J2297" s="13" t="s">
        <v>1708</v>
      </c>
      <c r="K2297" s="13" t="s">
        <v>2013</v>
      </c>
      <c r="L2297" s="13" t="s">
        <v>5600</v>
      </c>
      <c r="M2297" s="13" t="s">
        <v>5684</v>
      </c>
    </row>
    <row r="2298" spans="1:13" x14ac:dyDescent="0.3">
      <c r="A2298" s="13" t="s">
        <v>1709</v>
      </c>
      <c r="B2298" s="13" t="s">
        <v>2468</v>
      </c>
      <c r="C2298" s="13" t="s">
        <v>2366</v>
      </c>
      <c r="D2298" s="13" t="s">
        <v>6484</v>
      </c>
      <c r="E2298" s="13" t="s">
        <v>8883</v>
      </c>
      <c r="F2298" s="13" t="s">
        <v>2112</v>
      </c>
      <c r="G2298" s="13" t="s">
        <v>5687</v>
      </c>
      <c r="H2298" s="13" t="s">
        <v>5688</v>
      </c>
      <c r="I2298" s="14">
        <v>1</v>
      </c>
      <c r="J2298" s="13" t="s">
        <v>1708</v>
      </c>
      <c r="K2298" s="13" t="s">
        <v>2013</v>
      </c>
      <c r="L2298" s="13" t="s">
        <v>5600</v>
      </c>
      <c r="M2298" s="13" t="s">
        <v>5684</v>
      </c>
    </row>
    <row r="2299" spans="1:13" x14ac:dyDescent="0.3">
      <c r="A2299" s="13" t="s">
        <v>1709</v>
      </c>
      <c r="B2299" s="13" t="s">
        <v>2468</v>
      </c>
      <c r="C2299" s="13" t="s">
        <v>2366</v>
      </c>
      <c r="D2299" s="13" t="s">
        <v>6484</v>
      </c>
      <c r="E2299" s="13" t="s">
        <v>8883</v>
      </c>
      <c r="F2299" s="13" t="s">
        <v>2112</v>
      </c>
      <c r="G2299" s="13" t="s">
        <v>5723</v>
      </c>
      <c r="H2299" s="13" t="s">
        <v>5724</v>
      </c>
      <c r="I2299" s="14">
        <v>1</v>
      </c>
      <c r="J2299" s="13" t="s">
        <v>1708</v>
      </c>
      <c r="K2299" s="13" t="s">
        <v>2013</v>
      </c>
      <c r="L2299" s="13" t="s">
        <v>5600</v>
      </c>
      <c r="M2299" s="13" t="s">
        <v>5684</v>
      </c>
    </row>
    <row r="2300" spans="1:13" x14ac:dyDescent="0.3">
      <c r="A2300" s="13" t="s">
        <v>1709</v>
      </c>
      <c r="B2300" s="13" t="s">
        <v>2468</v>
      </c>
      <c r="C2300" s="13" t="s">
        <v>2366</v>
      </c>
      <c r="D2300" s="13" t="s">
        <v>6484</v>
      </c>
      <c r="E2300" s="13" t="s">
        <v>8883</v>
      </c>
      <c r="F2300" s="13" t="s">
        <v>2112</v>
      </c>
      <c r="G2300" s="13" t="s">
        <v>5725</v>
      </c>
      <c r="H2300" s="13" t="s">
        <v>5726</v>
      </c>
      <c r="I2300" s="14">
        <v>1</v>
      </c>
      <c r="J2300" s="13" t="s">
        <v>1708</v>
      </c>
      <c r="K2300" s="13" t="s">
        <v>2013</v>
      </c>
      <c r="L2300" s="13" t="s">
        <v>5600</v>
      </c>
      <c r="M2300" s="13" t="s">
        <v>5684</v>
      </c>
    </row>
    <row r="2301" spans="1:13" x14ac:dyDescent="0.3">
      <c r="A2301" s="13" t="s">
        <v>1709</v>
      </c>
      <c r="B2301" s="13" t="s">
        <v>2468</v>
      </c>
      <c r="C2301" s="13" t="s">
        <v>2366</v>
      </c>
      <c r="D2301" s="13" t="s">
        <v>6484</v>
      </c>
      <c r="E2301" s="13" t="s">
        <v>8884</v>
      </c>
      <c r="F2301" s="13" t="s">
        <v>2004</v>
      </c>
      <c r="G2301" s="13" t="s">
        <v>5598</v>
      </c>
      <c r="H2301" s="13" t="s">
        <v>5599</v>
      </c>
      <c r="I2301" s="14">
        <v>4</v>
      </c>
      <c r="J2301" s="13" t="s">
        <v>1708</v>
      </c>
      <c r="K2301" s="13" t="s">
        <v>2326</v>
      </c>
      <c r="L2301" s="13" t="s">
        <v>5600</v>
      </c>
      <c r="M2301" s="13" t="s">
        <v>5601</v>
      </c>
    </row>
    <row r="2302" spans="1:13" x14ac:dyDescent="0.3">
      <c r="A2302" s="13" t="s">
        <v>318</v>
      </c>
      <c r="B2302" s="13" t="s">
        <v>4508</v>
      </c>
      <c r="C2302" s="13" t="s">
        <v>2253</v>
      </c>
      <c r="D2302" s="13" t="s">
        <v>4509</v>
      </c>
      <c r="E2302" s="13" t="s">
        <v>8885</v>
      </c>
      <c r="F2302" s="13" t="s">
        <v>2112</v>
      </c>
      <c r="G2302" s="13" t="s">
        <v>5682</v>
      </c>
      <c r="H2302" s="13" t="s">
        <v>5683</v>
      </c>
      <c r="I2302" s="14">
        <v>2</v>
      </c>
      <c r="J2302" s="13" t="s">
        <v>549</v>
      </c>
      <c r="K2302" s="13" t="s">
        <v>2013</v>
      </c>
      <c r="L2302" s="13" t="s">
        <v>5600</v>
      </c>
      <c r="M2302" s="13" t="s">
        <v>5684</v>
      </c>
    </row>
    <row r="2303" spans="1:13" x14ac:dyDescent="0.3">
      <c r="A2303" s="13" t="s">
        <v>318</v>
      </c>
      <c r="B2303" s="13" t="s">
        <v>4508</v>
      </c>
      <c r="C2303" s="13" t="s">
        <v>2253</v>
      </c>
      <c r="D2303" s="13" t="s">
        <v>4509</v>
      </c>
      <c r="E2303" s="13" t="s">
        <v>8885</v>
      </c>
      <c r="F2303" s="13" t="s">
        <v>2112</v>
      </c>
      <c r="G2303" s="13" t="s">
        <v>5685</v>
      </c>
      <c r="H2303" s="13" t="s">
        <v>5686</v>
      </c>
      <c r="I2303" s="14">
        <v>2</v>
      </c>
      <c r="J2303" s="13" t="s">
        <v>549</v>
      </c>
      <c r="K2303" s="13" t="s">
        <v>2013</v>
      </c>
      <c r="L2303" s="13" t="s">
        <v>5600</v>
      </c>
      <c r="M2303" s="13" t="s">
        <v>5684</v>
      </c>
    </row>
    <row r="2304" spans="1:13" x14ac:dyDescent="0.3">
      <c r="A2304" s="13" t="s">
        <v>318</v>
      </c>
      <c r="B2304" s="13" t="s">
        <v>4508</v>
      </c>
      <c r="C2304" s="13" t="s">
        <v>2253</v>
      </c>
      <c r="D2304" s="13" t="s">
        <v>4509</v>
      </c>
      <c r="E2304" s="13" t="s">
        <v>8885</v>
      </c>
      <c r="F2304" s="13" t="s">
        <v>2112</v>
      </c>
      <c r="G2304" s="13" t="s">
        <v>5687</v>
      </c>
      <c r="H2304" s="13" t="s">
        <v>5688</v>
      </c>
      <c r="I2304" s="14">
        <v>2</v>
      </c>
      <c r="J2304" s="13" t="s">
        <v>549</v>
      </c>
      <c r="K2304" s="13" t="s">
        <v>2013</v>
      </c>
      <c r="L2304" s="13" t="s">
        <v>5600</v>
      </c>
      <c r="M2304" s="13" t="s">
        <v>5684</v>
      </c>
    </row>
    <row r="2305" spans="1:13" x14ac:dyDescent="0.3">
      <c r="A2305" s="13" t="s">
        <v>318</v>
      </c>
      <c r="B2305" s="13" t="s">
        <v>4508</v>
      </c>
      <c r="C2305" s="13" t="s">
        <v>2253</v>
      </c>
      <c r="D2305" s="13" t="s">
        <v>4509</v>
      </c>
      <c r="E2305" s="13" t="s">
        <v>8885</v>
      </c>
      <c r="F2305" s="13" t="s">
        <v>2112</v>
      </c>
      <c r="G2305" s="13" t="s">
        <v>5723</v>
      </c>
      <c r="H2305" s="13" t="s">
        <v>5724</v>
      </c>
      <c r="I2305" s="14">
        <v>1</v>
      </c>
      <c r="J2305" s="13" t="s">
        <v>549</v>
      </c>
      <c r="K2305" s="13" t="s">
        <v>2013</v>
      </c>
      <c r="L2305" s="13" t="s">
        <v>5600</v>
      </c>
      <c r="M2305" s="13" t="s">
        <v>5684</v>
      </c>
    </row>
    <row r="2306" spans="1:13" x14ac:dyDescent="0.3">
      <c r="A2306" s="13" t="s">
        <v>318</v>
      </c>
      <c r="B2306" s="13" t="s">
        <v>4508</v>
      </c>
      <c r="C2306" s="13" t="s">
        <v>2253</v>
      </c>
      <c r="D2306" s="13" t="s">
        <v>4509</v>
      </c>
      <c r="E2306" s="13" t="s">
        <v>8885</v>
      </c>
      <c r="F2306" s="13" t="s">
        <v>2112</v>
      </c>
      <c r="G2306" s="13" t="s">
        <v>5725</v>
      </c>
      <c r="H2306" s="13" t="s">
        <v>5726</v>
      </c>
      <c r="I2306" s="14">
        <v>1</v>
      </c>
      <c r="J2306" s="13" t="s">
        <v>549</v>
      </c>
      <c r="K2306" s="13" t="s">
        <v>2013</v>
      </c>
      <c r="L2306" s="13" t="s">
        <v>5600</v>
      </c>
      <c r="M2306" s="13" t="s">
        <v>5684</v>
      </c>
    </row>
    <row r="2307" spans="1:13" x14ac:dyDescent="0.3">
      <c r="A2307" s="13" t="s">
        <v>178</v>
      </c>
      <c r="B2307" s="13" t="s">
        <v>8886</v>
      </c>
      <c r="C2307" s="13" t="s">
        <v>2366</v>
      </c>
      <c r="D2307" s="13" t="s">
        <v>8887</v>
      </c>
      <c r="E2307" s="13" t="s">
        <v>8888</v>
      </c>
      <c r="F2307" s="13" t="s">
        <v>2112</v>
      </c>
      <c r="G2307" s="13" t="s">
        <v>8889</v>
      </c>
      <c r="H2307" s="13" t="s">
        <v>8890</v>
      </c>
      <c r="I2307" s="14">
        <v>1</v>
      </c>
      <c r="J2307" s="13" t="s">
        <v>177</v>
      </c>
      <c r="K2307" s="13" t="s">
        <v>2718</v>
      </c>
      <c r="L2307" s="13" t="s">
        <v>5600</v>
      </c>
      <c r="M2307" s="13" t="s">
        <v>8891</v>
      </c>
    </row>
    <row r="2308" spans="1:13" x14ac:dyDescent="0.3">
      <c r="A2308" s="13" t="s">
        <v>178</v>
      </c>
      <c r="B2308" s="13" t="s">
        <v>8886</v>
      </c>
      <c r="C2308" s="13" t="s">
        <v>2366</v>
      </c>
      <c r="D2308" s="13" t="s">
        <v>8887</v>
      </c>
      <c r="E2308" s="13" t="s">
        <v>8892</v>
      </c>
      <c r="F2308" s="13" t="s">
        <v>2004</v>
      </c>
      <c r="G2308" s="13" t="s">
        <v>6958</v>
      </c>
      <c r="H2308" s="13" t="s">
        <v>6959</v>
      </c>
      <c r="I2308" s="14">
        <v>1</v>
      </c>
      <c r="J2308" s="13" t="s">
        <v>177</v>
      </c>
      <c r="K2308" s="13" t="s">
        <v>2172</v>
      </c>
      <c r="L2308" s="13" t="s">
        <v>5600</v>
      </c>
      <c r="M2308" s="13" t="s">
        <v>2150</v>
      </c>
    </row>
    <row r="2309" spans="1:13" x14ac:dyDescent="0.3">
      <c r="A2309" s="13" t="s">
        <v>178</v>
      </c>
      <c r="B2309" s="13" t="s">
        <v>8886</v>
      </c>
      <c r="C2309" s="13" t="s">
        <v>2366</v>
      </c>
      <c r="D2309" s="13" t="s">
        <v>8887</v>
      </c>
      <c r="E2309" s="13" t="s">
        <v>8893</v>
      </c>
      <c r="F2309" s="13" t="s">
        <v>2004</v>
      </c>
      <c r="G2309" s="13" t="s">
        <v>5934</v>
      </c>
      <c r="H2309" s="13" t="s">
        <v>5935</v>
      </c>
      <c r="I2309" s="14">
        <v>6</v>
      </c>
      <c r="J2309" s="13" t="s">
        <v>177</v>
      </c>
      <c r="K2309" s="13" t="s">
        <v>2026</v>
      </c>
      <c r="L2309" s="13" t="s">
        <v>5600</v>
      </c>
      <c r="M2309" s="13" t="s">
        <v>5610</v>
      </c>
    </row>
    <row r="2310" spans="1:13" x14ac:dyDescent="0.3">
      <c r="A2310" s="13" t="s">
        <v>178</v>
      </c>
      <c r="B2310" s="13" t="s">
        <v>8886</v>
      </c>
      <c r="C2310" s="13" t="s">
        <v>2366</v>
      </c>
      <c r="D2310" s="13" t="s">
        <v>8887</v>
      </c>
      <c r="E2310" s="13" t="s">
        <v>8894</v>
      </c>
      <c r="F2310" s="13" t="s">
        <v>2004</v>
      </c>
      <c r="G2310" s="13" t="s">
        <v>8895</v>
      </c>
      <c r="H2310" s="13" t="s">
        <v>8896</v>
      </c>
      <c r="I2310" s="14">
        <v>1</v>
      </c>
      <c r="J2310" s="13" t="s">
        <v>177</v>
      </c>
      <c r="K2310" s="13" t="s">
        <v>2090</v>
      </c>
      <c r="L2310" s="13" t="s">
        <v>5600</v>
      </c>
      <c r="M2310" s="13" t="s">
        <v>8891</v>
      </c>
    </row>
    <row r="2311" spans="1:13" x14ac:dyDescent="0.3">
      <c r="A2311" s="13" t="s">
        <v>178</v>
      </c>
      <c r="B2311" s="13" t="s">
        <v>8886</v>
      </c>
      <c r="C2311" s="13" t="s">
        <v>2366</v>
      </c>
      <c r="D2311" s="13" t="s">
        <v>8887</v>
      </c>
      <c r="E2311" s="13" t="s">
        <v>8894</v>
      </c>
      <c r="F2311" s="13" t="s">
        <v>2004</v>
      </c>
      <c r="G2311" s="13" t="s">
        <v>8897</v>
      </c>
      <c r="H2311" s="13" t="s">
        <v>8898</v>
      </c>
      <c r="I2311" s="14">
        <v>1</v>
      </c>
      <c r="J2311" s="13" t="s">
        <v>177</v>
      </c>
      <c r="K2311" s="13" t="s">
        <v>2090</v>
      </c>
      <c r="L2311" s="13" t="s">
        <v>5600</v>
      </c>
      <c r="M2311" s="13" t="s">
        <v>8891</v>
      </c>
    </row>
    <row r="2312" spans="1:13" x14ac:dyDescent="0.3">
      <c r="A2312" s="13" t="s">
        <v>178</v>
      </c>
      <c r="B2312" s="13" t="s">
        <v>8886</v>
      </c>
      <c r="C2312" s="13" t="s">
        <v>2366</v>
      </c>
      <c r="D2312" s="13" t="s">
        <v>8887</v>
      </c>
      <c r="E2312" s="13" t="s">
        <v>8899</v>
      </c>
      <c r="F2312" s="13" t="s">
        <v>2004</v>
      </c>
      <c r="G2312" s="13" t="s">
        <v>5934</v>
      </c>
      <c r="H2312" s="13" t="s">
        <v>5935</v>
      </c>
      <c r="I2312" s="14">
        <v>8</v>
      </c>
      <c r="J2312" s="13" t="s">
        <v>177</v>
      </c>
      <c r="K2312" s="13" t="s">
        <v>2156</v>
      </c>
      <c r="L2312" s="13" t="s">
        <v>5600</v>
      </c>
      <c r="M2312" s="13" t="s">
        <v>5610</v>
      </c>
    </row>
    <row r="2313" spans="1:13" x14ac:dyDescent="0.3">
      <c r="A2313" s="13" t="s">
        <v>178</v>
      </c>
      <c r="B2313" s="13" t="s">
        <v>8886</v>
      </c>
      <c r="C2313" s="13" t="s">
        <v>2366</v>
      </c>
      <c r="D2313" s="13" t="s">
        <v>8887</v>
      </c>
      <c r="E2313" s="13" t="s">
        <v>8899</v>
      </c>
      <c r="F2313" s="13" t="s">
        <v>2004</v>
      </c>
      <c r="G2313" s="13" t="s">
        <v>8895</v>
      </c>
      <c r="H2313" s="13" t="s">
        <v>8896</v>
      </c>
      <c r="I2313" s="14">
        <v>1</v>
      </c>
      <c r="J2313" s="13" t="s">
        <v>177</v>
      </c>
      <c r="K2313" s="13" t="s">
        <v>2156</v>
      </c>
      <c r="L2313" s="13" t="s">
        <v>5600</v>
      </c>
      <c r="M2313" s="13" t="s">
        <v>8891</v>
      </c>
    </row>
    <row r="2314" spans="1:13" x14ac:dyDescent="0.3">
      <c r="A2314" s="13" t="s">
        <v>178</v>
      </c>
      <c r="B2314" s="13" t="s">
        <v>8886</v>
      </c>
      <c r="C2314" s="13" t="s">
        <v>2366</v>
      </c>
      <c r="D2314" s="13" t="s">
        <v>8887</v>
      </c>
      <c r="E2314" s="13" t="s">
        <v>8900</v>
      </c>
      <c r="F2314" s="13" t="s">
        <v>2004</v>
      </c>
      <c r="G2314" s="13" t="s">
        <v>5690</v>
      </c>
      <c r="H2314" s="13" t="s">
        <v>5691</v>
      </c>
      <c r="I2314" s="14">
        <v>1</v>
      </c>
      <c r="J2314" s="13" t="s">
        <v>177</v>
      </c>
      <c r="K2314" s="13" t="s">
        <v>2115</v>
      </c>
      <c r="L2314" s="13" t="s">
        <v>5600</v>
      </c>
      <c r="M2314" s="13" t="s">
        <v>5692</v>
      </c>
    </row>
    <row r="2315" spans="1:13" x14ac:dyDescent="0.3">
      <c r="A2315" s="13" t="s">
        <v>296</v>
      </c>
      <c r="B2315" s="13" t="s">
        <v>2804</v>
      </c>
      <c r="C2315" s="13" t="s">
        <v>2384</v>
      </c>
      <c r="D2315" s="13" t="s">
        <v>4516</v>
      </c>
      <c r="E2315" s="13" t="s">
        <v>8901</v>
      </c>
      <c r="F2315" s="13" t="s">
        <v>2004</v>
      </c>
      <c r="G2315" s="13" t="s">
        <v>5693</v>
      </c>
      <c r="H2315" s="13" t="s">
        <v>5694</v>
      </c>
      <c r="I2315" s="14">
        <v>1</v>
      </c>
      <c r="J2315" s="13" t="s">
        <v>295</v>
      </c>
      <c r="K2315" s="13" t="s">
        <v>2596</v>
      </c>
      <c r="L2315" s="13" t="s">
        <v>5600</v>
      </c>
      <c r="M2315" s="13" t="s">
        <v>5692</v>
      </c>
    </row>
    <row r="2316" spans="1:13" x14ac:dyDescent="0.3">
      <c r="A2316" s="13" t="s">
        <v>104</v>
      </c>
      <c r="B2316" s="13" t="s">
        <v>2327</v>
      </c>
      <c r="C2316" s="13" t="s">
        <v>2109</v>
      </c>
      <c r="D2316" s="13" t="s">
        <v>3406</v>
      </c>
      <c r="E2316" s="13" t="s">
        <v>8902</v>
      </c>
      <c r="F2316" s="13" t="s">
        <v>2004</v>
      </c>
      <c r="G2316" s="13" t="s">
        <v>8628</v>
      </c>
      <c r="H2316" s="13" t="s">
        <v>8629</v>
      </c>
      <c r="I2316" s="14">
        <v>1</v>
      </c>
      <c r="J2316" s="13" t="s">
        <v>103</v>
      </c>
      <c r="K2316" s="13" t="s">
        <v>2412</v>
      </c>
      <c r="L2316" s="13" t="s">
        <v>5600</v>
      </c>
      <c r="M2316" s="13" t="s">
        <v>6898</v>
      </c>
    </row>
    <row r="2317" spans="1:13" x14ac:dyDescent="0.3">
      <c r="A2317" s="13" t="s">
        <v>104</v>
      </c>
      <c r="B2317" s="13" t="s">
        <v>2327</v>
      </c>
      <c r="C2317" s="13" t="s">
        <v>2109</v>
      </c>
      <c r="D2317" s="13" t="s">
        <v>3406</v>
      </c>
      <c r="E2317" s="13" t="s">
        <v>8903</v>
      </c>
      <c r="F2317" s="13" t="s">
        <v>2004</v>
      </c>
      <c r="G2317" s="13" t="s">
        <v>8628</v>
      </c>
      <c r="H2317" s="13" t="s">
        <v>8629</v>
      </c>
      <c r="I2317" s="14">
        <v>1</v>
      </c>
      <c r="J2317" s="13" t="s">
        <v>103</v>
      </c>
      <c r="K2317" s="13" t="s">
        <v>2007</v>
      </c>
      <c r="L2317" s="13" t="s">
        <v>5600</v>
      </c>
      <c r="M2317" s="13" t="s">
        <v>6898</v>
      </c>
    </row>
    <row r="2318" spans="1:13" x14ac:dyDescent="0.3">
      <c r="A2318" s="13" t="s">
        <v>232</v>
      </c>
      <c r="B2318" s="13" t="s">
        <v>4357</v>
      </c>
      <c r="C2318" s="13" t="s">
        <v>2109</v>
      </c>
      <c r="D2318" s="13" t="s">
        <v>4521</v>
      </c>
      <c r="E2318" s="13" t="s">
        <v>8904</v>
      </c>
      <c r="F2318" s="13" t="s">
        <v>2004</v>
      </c>
      <c r="G2318" s="13" t="s">
        <v>5693</v>
      </c>
      <c r="H2318" s="13" t="s">
        <v>5694</v>
      </c>
      <c r="I2318" s="14">
        <v>1</v>
      </c>
      <c r="J2318" s="13" t="s">
        <v>723</v>
      </c>
      <c r="K2318" s="13" t="s">
        <v>2055</v>
      </c>
      <c r="L2318" s="13" t="s">
        <v>5600</v>
      </c>
      <c r="M2318" s="13" t="s">
        <v>5692</v>
      </c>
    </row>
    <row r="2319" spans="1:13" x14ac:dyDescent="0.3">
      <c r="A2319" s="13" t="s">
        <v>232</v>
      </c>
      <c r="B2319" s="13" t="s">
        <v>4357</v>
      </c>
      <c r="C2319" s="13" t="s">
        <v>2109</v>
      </c>
      <c r="D2319" s="13" t="s">
        <v>4521</v>
      </c>
      <c r="E2319" s="13" t="s">
        <v>4522</v>
      </c>
      <c r="F2319" s="13" t="s">
        <v>2004</v>
      </c>
      <c r="G2319" s="13" t="s">
        <v>8905</v>
      </c>
      <c r="H2319" s="13" t="s">
        <v>8906</v>
      </c>
      <c r="I2319" s="14">
        <v>1</v>
      </c>
      <c r="J2319" s="13" t="s">
        <v>723</v>
      </c>
      <c r="K2319" s="13" t="s">
        <v>2229</v>
      </c>
      <c r="L2319" s="13" t="s">
        <v>5600</v>
      </c>
      <c r="M2319" s="13" t="s">
        <v>5214</v>
      </c>
    </row>
    <row r="2320" spans="1:13" x14ac:dyDescent="0.3">
      <c r="A2320" s="13" t="s">
        <v>232</v>
      </c>
      <c r="B2320" s="13" t="s">
        <v>4357</v>
      </c>
      <c r="C2320" s="13" t="s">
        <v>2109</v>
      </c>
      <c r="D2320" s="13" t="s">
        <v>4521</v>
      </c>
      <c r="E2320" s="13" t="s">
        <v>8907</v>
      </c>
      <c r="F2320" s="13" t="s">
        <v>2004</v>
      </c>
      <c r="G2320" s="13" t="s">
        <v>8908</v>
      </c>
      <c r="H2320" s="13" t="s">
        <v>8909</v>
      </c>
      <c r="I2320" s="14">
        <v>1</v>
      </c>
      <c r="J2320" s="13" t="s">
        <v>723</v>
      </c>
      <c r="K2320" s="13" t="s">
        <v>2036</v>
      </c>
      <c r="L2320" s="13" t="s">
        <v>5600</v>
      </c>
      <c r="M2320" s="13" t="s">
        <v>5530</v>
      </c>
    </row>
    <row r="2321" spans="1:13" x14ac:dyDescent="0.3">
      <c r="A2321" s="13" t="s">
        <v>232</v>
      </c>
      <c r="B2321" s="13" t="s">
        <v>4357</v>
      </c>
      <c r="C2321" s="13" t="s">
        <v>2109</v>
      </c>
      <c r="D2321" s="13" t="s">
        <v>4521</v>
      </c>
      <c r="E2321" s="13" t="s">
        <v>8907</v>
      </c>
      <c r="F2321" s="13" t="s">
        <v>2004</v>
      </c>
      <c r="G2321" s="13" t="s">
        <v>8910</v>
      </c>
      <c r="H2321" s="13" t="s">
        <v>8911</v>
      </c>
      <c r="I2321" s="14">
        <v>1</v>
      </c>
      <c r="J2321" s="13" t="s">
        <v>723</v>
      </c>
      <c r="K2321" s="13" t="s">
        <v>2036</v>
      </c>
      <c r="L2321" s="13" t="s">
        <v>5600</v>
      </c>
      <c r="M2321" s="13" t="s">
        <v>4502</v>
      </c>
    </row>
    <row r="2322" spans="1:13" x14ac:dyDescent="0.3">
      <c r="A2322" s="13" t="s">
        <v>232</v>
      </c>
      <c r="B2322" s="13" t="s">
        <v>4357</v>
      </c>
      <c r="C2322" s="13" t="s">
        <v>2109</v>
      </c>
      <c r="D2322" s="13" t="s">
        <v>4521</v>
      </c>
      <c r="E2322" s="13" t="s">
        <v>8912</v>
      </c>
      <c r="F2322" s="13" t="s">
        <v>2004</v>
      </c>
      <c r="G2322" s="13" t="s">
        <v>5693</v>
      </c>
      <c r="H2322" s="13" t="s">
        <v>5694</v>
      </c>
      <c r="I2322" s="14">
        <v>1</v>
      </c>
      <c r="J2322" s="13" t="s">
        <v>723</v>
      </c>
      <c r="K2322" s="13" t="s">
        <v>2096</v>
      </c>
      <c r="L2322" s="13" t="s">
        <v>5600</v>
      </c>
      <c r="M2322" s="13" t="s">
        <v>5692</v>
      </c>
    </row>
    <row r="2323" spans="1:13" x14ac:dyDescent="0.3">
      <c r="A2323" s="13" t="s">
        <v>469</v>
      </c>
      <c r="B2323" s="13" t="s">
        <v>2630</v>
      </c>
      <c r="C2323" s="13" t="s">
        <v>2292</v>
      </c>
      <c r="D2323" s="13" t="s">
        <v>4526</v>
      </c>
      <c r="E2323" s="13" t="s">
        <v>8913</v>
      </c>
      <c r="F2323" s="13" t="s">
        <v>2004</v>
      </c>
      <c r="G2323" s="13" t="s">
        <v>8914</v>
      </c>
      <c r="H2323" s="13" t="s">
        <v>8915</v>
      </c>
      <c r="I2323" s="14">
        <v>1</v>
      </c>
      <c r="J2323" s="13" t="s">
        <v>468</v>
      </c>
      <c r="K2323" s="13" t="s">
        <v>2326</v>
      </c>
      <c r="L2323" s="13" t="s">
        <v>5600</v>
      </c>
      <c r="M2323" s="13" t="s">
        <v>2027</v>
      </c>
    </row>
    <row r="2324" spans="1:13" x14ac:dyDescent="0.3">
      <c r="A2324" s="13" t="s">
        <v>469</v>
      </c>
      <c r="B2324" s="13" t="s">
        <v>2630</v>
      </c>
      <c r="C2324" s="13" t="s">
        <v>2292</v>
      </c>
      <c r="D2324" s="13" t="s">
        <v>4526</v>
      </c>
      <c r="E2324" s="13" t="s">
        <v>8916</v>
      </c>
      <c r="F2324" s="13" t="s">
        <v>2004</v>
      </c>
      <c r="G2324" s="13" t="s">
        <v>8914</v>
      </c>
      <c r="H2324" s="13" t="s">
        <v>8915</v>
      </c>
      <c r="I2324" s="14">
        <v>1</v>
      </c>
      <c r="J2324" s="13" t="s">
        <v>468</v>
      </c>
      <c r="K2324" s="13" t="s">
        <v>2041</v>
      </c>
      <c r="L2324" s="13" t="s">
        <v>5600</v>
      </c>
      <c r="M2324" s="13" t="s">
        <v>2027</v>
      </c>
    </row>
    <row r="2325" spans="1:13" x14ac:dyDescent="0.3">
      <c r="A2325" s="13" t="s">
        <v>469</v>
      </c>
      <c r="B2325" s="13" t="s">
        <v>2630</v>
      </c>
      <c r="C2325" s="13" t="s">
        <v>2292</v>
      </c>
      <c r="D2325" s="13" t="s">
        <v>4526</v>
      </c>
      <c r="E2325" s="13" t="s">
        <v>4530</v>
      </c>
      <c r="F2325" s="13" t="s">
        <v>2004</v>
      </c>
      <c r="G2325" s="13" t="s">
        <v>8917</v>
      </c>
      <c r="H2325" s="13" t="s">
        <v>8918</v>
      </c>
      <c r="I2325" s="14">
        <v>3</v>
      </c>
      <c r="J2325" s="13" t="s">
        <v>468</v>
      </c>
      <c r="K2325" s="13" t="s">
        <v>2407</v>
      </c>
      <c r="L2325" s="13" t="s">
        <v>5600</v>
      </c>
      <c r="M2325" s="13" t="s">
        <v>8919</v>
      </c>
    </row>
    <row r="2326" spans="1:13" x14ac:dyDescent="0.3">
      <c r="A2326" s="13" t="s">
        <v>1050</v>
      </c>
      <c r="B2326" s="13" t="s">
        <v>2420</v>
      </c>
      <c r="C2326" s="13" t="s">
        <v>2044</v>
      </c>
      <c r="D2326" s="13" t="s">
        <v>5196</v>
      </c>
      <c r="E2326" s="13" t="s">
        <v>8920</v>
      </c>
      <c r="F2326" s="13" t="s">
        <v>2112</v>
      </c>
      <c r="G2326" s="13" t="s">
        <v>5865</v>
      </c>
      <c r="H2326" s="13" t="s">
        <v>5866</v>
      </c>
      <c r="I2326" s="14">
        <v>3</v>
      </c>
      <c r="J2326" s="13" t="s">
        <v>1049</v>
      </c>
      <c r="K2326" s="13" t="s">
        <v>2221</v>
      </c>
      <c r="L2326" s="13" t="s">
        <v>5600</v>
      </c>
      <c r="M2326" s="13" t="s">
        <v>5867</v>
      </c>
    </row>
    <row r="2327" spans="1:13" x14ac:dyDescent="0.3">
      <c r="A2327" s="13" t="s">
        <v>1171</v>
      </c>
      <c r="B2327" s="13" t="s">
        <v>3470</v>
      </c>
      <c r="C2327" s="13" t="s">
        <v>2044</v>
      </c>
      <c r="D2327" s="13" t="s">
        <v>8921</v>
      </c>
      <c r="E2327" s="13" t="s">
        <v>8922</v>
      </c>
      <c r="F2327" s="13" t="s">
        <v>2112</v>
      </c>
      <c r="G2327" s="13" t="s">
        <v>5682</v>
      </c>
      <c r="H2327" s="13" t="s">
        <v>5683</v>
      </c>
      <c r="I2327" s="14">
        <v>3</v>
      </c>
      <c r="J2327" s="13" t="s">
        <v>1170</v>
      </c>
      <c r="K2327" s="13" t="s">
        <v>2013</v>
      </c>
      <c r="L2327" s="13" t="s">
        <v>5600</v>
      </c>
      <c r="M2327" s="13" t="s">
        <v>5684</v>
      </c>
    </row>
    <row r="2328" spans="1:13" x14ac:dyDescent="0.3">
      <c r="A2328" s="13" t="s">
        <v>1171</v>
      </c>
      <c r="B2328" s="13" t="s">
        <v>3470</v>
      </c>
      <c r="C2328" s="13" t="s">
        <v>2044</v>
      </c>
      <c r="D2328" s="13" t="s">
        <v>8921</v>
      </c>
      <c r="E2328" s="13" t="s">
        <v>8922</v>
      </c>
      <c r="F2328" s="13" t="s">
        <v>2112</v>
      </c>
      <c r="G2328" s="13" t="s">
        <v>5685</v>
      </c>
      <c r="H2328" s="13" t="s">
        <v>5686</v>
      </c>
      <c r="I2328" s="14">
        <v>3</v>
      </c>
      <c r="J2328" s="13" t="s">
        <v>1170</v>
      </c>
      <c r="K2328" s="13" t="s">
        <v>2013</v>
      </c>
      <c r="L2328" s="13" t="s">
        <v>5600</v>
      </c>
      <c r="M2328" s="13" t="s">
        <v>5684</v>
      </c>
    </row>
    <row r="2329" spans="1:13" x14ac:dyDescent="0.3">
      <c r="A2329" s="13" t="s">
        <v>1171</v>
      </c>
      <c r="B2329" s="13" t="s">
        <v>3470</v>
      </c>
      <c r="C2329" s="13" t="s">
        <v>2044</v>
      </c>
      <c r="D2329" s="13" t="s">
        <v>8921</v>
      </c>
      <c r="E2329" s="13" t="s">
        <v>8922</v>
      </c>
      <c r="F2329" s="13" t="s">
        <v>2112</v>
      </c>
      <c r="G2329" s="13" t="s">
        <v>5687</v>
      </c>
      <c r="H2329" s="13" t="s">
        <v>5688</v>
      </c>
      <c r="I2329" s="14">
        <v>3</v>
      </c>
      <c r="J2329" s="13" t="s">
        <v>1170</v>
      </c>
      <c r="K2329" s="13" t="s">
        <v>2013</v>
      </c>
      <c r="L2329" s="13" t="s">
        <v>5600</v>
      </c>
      <c r="M2329" s="13" t="s">
        <v>5684</v>
      </c>
    </row>
    <row r="2330" spans="1:13" x14ac:dyDescent="0.3">
      <c r="A2330" s="13" t="s">
        <v>1171</v>
      </c>
      <c r="B2330" s="13" t="s">
        <v>3470</v>
      </c>
      <c r="C2330" s="13" t="s">
        <v>2044</v>
      </c>
      <c r="D2330" s="13" t="s">
        <v>8921</v>
      </c>
      <c r="E2330" s="13" t="s">
        <v>8922</v>
      </c>
      <c r="F2330" s="13" t="s">
        <v>2112</v>
      </c>
      <c r="G2330" s="13" t="s">
        <v>5723</v>
      </c>
      <c r="H2330" s="13" t="s">
        <v>5724</v>
      </c>
      <c r="I2330" s="14">
        <v>1</v>
      </c>
      <c r="J2330" s="13" t="s">
        <v>1170</v>
      </c>
      <c r="K2330" s="13" t="s">
        <v>2013</v>
      </c>
      <c r="L2330" s="13" t="s">
        <v>5600</v>
      </c>
      <c r="M2330" s="13" t="s">
        <v>5684</v>
      </c>
    </row>
    <row r="2331" spans="1:13" x14ac:dyDescent="0.3">
      <c r="A2331" s="13" t="s">
        <v>1171</v>
      </c>
      <c r="B2331" s="13" t="s">
        <v>3470</v>
      </c>
      <c r="C2331" s="13" t="s">
        <v>2044</v>
      </c>
      <c r="D2331" s="13" t="s">
        <v>8921</v>
      </c>
      <c r="E2331" s="13" t="s">
        <v>8922</v>
      </c>
      <c r="F2331" s="13" t="s">
        <v>2112</v>
      </c>
      <c r="G2331" s="13" t="s">
        <v>5725</v>
      </c>
      <c r="H2331" s="13" t="s">
        <v>5726</v>
      </c>
      <c r="I2331" s="14">
        <v>1</v>
      </c>
      <c r="J2331" s="13" t="s">
        <v>1170</v>
      </c>
      <c r="K2331" s="13" t="s">
        <v>2013</v>
      </c>
      <c r="L2331" s="13" t="s">
        <v>5600</v>
      </c>
      <c r="M2331" s="13" t="s">
        <v>5684</v>
      </c>
    </row>
    <row r="2332" spans="1:13" x14ac:dyDescent="0.3">
      <c r="A2332" s="13" t="s">
        <v>1171</v>
      </c>
      <c r="B2332" s="13" t="s">
        <v>3470</v>
      </c>
      <c r="C2332" s="13" t="s">
        <v>2044</v>
      </c>
      <c r="D2332" s="13" t="s">
        <v>8921</v>
      </c>
      <c r="E2332" s="13" t="s">
        <v>8923</v>
      </c>
      <c r="F2332" s="13" t="s">
        <v>2004</v>
      </c>
      <c r="G2332" s="13" t="s">
        <v>8924</v>
      </c>
      <c r="H2332" s="13" t="s">
        <v>8925</v>
      </c>
      <c r="I2332" s="14">
        <v>1</v>
      </c>
      <c r="J2332" s="13" t="s">
        <v>1170</v>
      </c>
      <c r="K2332" s="13" t="s">
        <v>2244</v>
      </c>
      <c r="L2332" s="13" t="s">
        <v>5600</v>
      </c>
      <c r="M2332" s="13" t="s">
        <v>2473</v>
      </c>
    </row>
    <row r="2333" spans="1:13" x14ac:dyDescent="0.3">
      <c r="A2333" s="13" t="s">
        <v>388</v>
      </c>
      <c r="B2333" s="13" t="s">
        <v>2835</v>
      </c>
      <c r="C2333" s="13" t="s">
        <v>2001</v>
      </c>
      <c r="D2333" s="13" t="s">
        <v>4533</v>
      </c>
      <c r="E2333" s="13" t="s">
        <v>8926</v>
      </c>
      <c r="F2333" s="13" t="s">
        <v>2004</v>
      </c>
      <c r="G2333" s="13" t="s">
        <v>8927</v>
      </c>
      <c r="H2333" s="13" t="s">
        <v>8928</v>
      </c>
      <c r="I2333" s="14">
        <v>1</v>
      </c>
      <c r="J2333" s="13" t="s">
        <v>387</v>
      </c>
      <c r="K2333" s="13" t="s">
        <v>2138</v>
      </c>
      <c r="L2333" s="13" t="s">
        <v>5600</v>
      </c>
      <c r="M2333" s="13" t="s">
        <v>2703</v>
      </c>
    </row>
    <row r="2334" spans="1:13" x14ac:dyDescent="0.3">
      <c r="A2334" s="13" t="s">
        <v>388</v>
      </c>
      <c r="B2334" s="13" t="s">
        <v>2835</v>
      </c>
      <c r="C2334" s="13" t="s">
        <v>2001</v>
      </c>
      <c r="D2334" s="13" t="s">
        <v>4533</v>
      </c>
      <c r="E2334" s="13" t="s">
        <v>8929</v>
      </c>
      <c r="F2334" s="13" t="s">
        <v>2004</v>
      </c>
      <c r="G2334" s="13" t="s">
        <v>8930</v>
      </c>
      <c r="H2334" s="13" t="s">
        <v>8931</v>
      </c>
      <c r="I2334" s="14">
        <v>1</v>
      </c>
      <c r="J2334" s="13" t="s">
        <v>387</v>
      </c>
      <c r="K2334" s="13" t="s">
        <v>2138</v>
      </c>
      <c r="L2334" s="13" t="s">
        <v>5600</v>
      </c>
      <c r="M2334" s="13" t="s">
        <v>2535</v>
      </c>
    </row>
    <row r="2335" spans="1:13" x14ac:dyDescent="0.3">
      <c r="A2335" s="13" t="s">
        <v>1643</v>
      </c>
      <c r="B2335" s="13" t="s">
        <v>4544</v>
      </c>
      <c r="C2335" s="13" t="s">
        <v>2044</v>
      </c>
      <c r="D2335" s="13" t="s">
        <v>4545</v>
      </c>
      <c r="E2335" s="13" t="s">
        <v>8932</v>
      </c>
      <c r="F2335" s="13" t="s">
        <v>2112</v>
      </c>
      <c r="G2335" s="13" t="s">
        <v>8933</v>
      </c>
      <c r="H2335" s="13" t="s">
        <v>8934</v>
      </c>
      <c r="I2335" s="14">
        <v>1</v>
      </c>
      <c r="J2335" s="13" t="s">
        <v>1642</v>
      </c>
      <c r="K2335" s="13" t="s">
        <v>2205</v>
      </c>
      <c r="L2335" s="13" t="s">
        <v>5600</v>
      </c>
      <c r="M2335" s="13" t="s">
        <v>2237</v>
      </c>
    </row>
    <row r="2336" spans="1:13" x14ac:dyDescent="0.3">
      <c r="A2336" s="13" t="s">
        <v>1643</v>
      </c>
      <c r="B2336" s="13" t="s">
        <v>4544</v>
      </c>
      <c r="C2336" s="13" t="s">
        <v>2044</v>
      </c>
      <c r="D2336" s="13" t="s">
        <v>4545</v>
      </c>
      <c r="E2336" s="13" t="s">
        <v>8932</v>
      </c>
      <c r="F2336" s="13" t="s">
        <v>2112</v>
      </c>
      <c r="G2336" s="13" t="s">
        <v>7662</v>
      </c>
      <c r="H2336" s="13" t="s">
        <v>7663</v>
      </c>
      <c r="I2336" s="14">
        <v>1</v>
      </c>
      <c r="J2336" s="13" t="s">
        <v>1642</v>
      </c>
      <c r="K2336" s="13" t="s">
        <v>2205</v>
      </c>
      <c r="L2336" s="13" t="s">
        <v>5600</v>
      </c>
      <c r="M2336" s="13" t="s">
        <v>2184</v>
      </c>
    </row>
    <row r="2337" spans="1:13" x14ac:dyDescent="0.3">
      <c r="A2337" s="13" t="s">
        <v>597</v>
      </c>
      <c r="B2337" s="13" t="s">
        <v>4550</v>
      </c>
      <c r="C2337" s="13" t="s">
        <v>2044</v>
      </c>
      <c r="D2337" s="13" t="s">
        <v>4551</v>
      </c>
      <c r="E2337" s="13" t="s">
        <v>4552</v>
      </c>
      <c r="F2337" s="13" t="s">
        <v>2004</v>
      </c>
      <c r="G2337" s="13" t="s">
        <v>8935</v>
      </c>
      <c r="H2337" s="13" t="s">
        <v>8936</v>
      </c>
      <c r="I2337" s="14">
        <v>1</v>
      </c>
      <c r="J2337" s="13" t="s">
        <v>596</v>
      </c>
      <c r="K2337" s="13" t="s">
        <v>2216</v>
      </c>
      <c r="L2337" s="13" t="s">
        <v>5600</v>
      </c>
      <c r="M2337" s="13" t="s">
        <v>2237</v>
      </c>
    </row>
    <row r="2338" spans="1:13" x14ac:dyDescent="0.3">
      <c r="A2338" s="13" t="s">
        <v>597</v>
      </c>
      <c r="B2338" s="13" t="s">
        <v>4550</v>
      </c>
      <c r="C2338" s="13" t="s">
        <v>2044</v>
      </c>
      <c r="D2338" s="13" t="s">
        <v>4551</v>
      </c>
      <c r="E2338" s="13" t="s">
        <v>8937</v>
      </c>
      <c r="F2338" s="13" t="s">
        <v>2112</v>
      </c>
      <c r="G2338" s="13" t="s">
        <v>8938</v>
      </c>
      <c r="H2338" s="13" t="s">
        <v>8939</v>
      </c>
      <c r="I2338" s="14">
        <v>1</v>
      </c>
      <c r="J2338" s="13" t="s">
        <v>596</v>
      </c>
      <c r="K2338" s="13" t="s">
        <v>2712</v>
      </c>
      <c r="L2338" s="13" t="s">
        <v>5600</v>
      </c>
      <c r="M2338" s="13" t="s">
        <v>8940</v>
      </c>
    </row>
    <row r="2339" spans="1:13" x14ac:dyDescent="0.3">
      <c r="A2339" s="13" t="s">
        <v>889</v>
      </c>
      <c r="B2339" s="13" t="s">
        <v>3628</v>
      </c>
      <c r="C2339" s="13" t="s">
        <v>2001</v>
      </c>
      <c r="D2339" s="13" t="s">
        <v>8941</v>
      </c>
      <c r="E2339" s="13" t="s">
        <v>8942</v>
      </c>
      <c r="F2339" s="13" t="s">
        <v>2112</v>
      </c>
      <c r="G2339" s="13" t="s">
        <v>5723</v>
      </c>
      <c r="H2339" s="13" t="s">
        <v>5724</v>
      </c>
      <c r="I2339" s="14">
        <v>1</v>
      </c>
      <c r="J2339" s="13" t="s">
        <v>888</v>
      </c>
      <c r="K2339" s="13" t="s">
        <v>2104</v>
      </c>
      <c r="L2339" s="13" t="s">
        <v>5600</v>
      </c>
      <c r="M2339" s="13" t="s">
        <v>5684</v>
      </c>
    </row>
    <row r="2340" spans="1:13" x14ac:dyDescent="0.3">
      <c r="A2340" s="13" t="s">
        <v>889</v>
      </c>
      <c r="B2340" s="13" t="s">
        <v>3628</v>
      </c>
      <c r="C2340" s="13" t="s">
        <v>2001</v>
      </c>
      <c r="D2340" s="13" t="s">
        <v>8941</v>
      </c>
      <c r="E2340" s="13" t="s">
        <v>8942</v>
      </c>
      <c r="F2340" s="13" t="s">
        <v>2112</v>
      </c>
      <c r="G2340" s="13" t="s">
        <v>5687</v>
      </c>
      <c r="H2340" s="13" t="s">
        <v>5688</v>
      </c>
      <c r="I2340" s="14">
        <v>1</v>
      </c>
      <c r="J2340" s="13" t="s">
        <v>888</v>
      </c>
      <c r="K2340" s="13" t="s">
        <v>2104</v>
      </c>
      <c r="L2340" s="13" t="s">
        <v>5600</v>
      </c>
      <c r="M2340" s="13" t="s">
        <v>5684</v>
      </c>
    </row>
    <row r="2341" spans="1:13" x14ac:dyDescent="0.3">
      <c r="A2341" s="13" t="s">
        <v>889</v>
      </c>
      <c r="B2341" s="13" t="s">
        <v>3628</v>
      </c>
      <c r="C2341" s="13" t="s">
        <v>2001</v>
      </c>
      <c r="D2341" s="13" t="s">
        <v>8941</v>
      </c>
      <c r="E2341" s="13" t="s">
        <v>8943</v>
      </c>
      <c r="F2341" s="13" t="s">
        <v>2004</v>
      </c>
      <c r="G2341" s="13" t="s">
        <v>7611</v>
      </c>
      <c r="H2341" s="13" t="s">
        <v>7612</v>
      </c>
      <c r="I2341" s="14">
        <v>2</v>
      </c>
      <c r="J2341" s="13" t="s">
        <v>888</v>
      </c>
      <c r="K2341" s="13" t="s">
        <v>2568</v>
      </c>
      <c r="L2341" s="13" t="s">
        <v>5600</v>
      </c>
      <c r="M2341" s="13" t="s">
        <v>5610</v>
      </c>
    </row>
    <row r="2342" spans="1:13" x14ac:dyDescent="0.3">
      <c r="A2342" s="13" t="s">
        <v>799</v>
      </c>
      <c r="B2342" s="13" t="s">
        <v>3470</v>
      </c>
      <c r="C2342" s="13" t="s">
        <v>2044</v>
      </c>
      <c r="D2342" s="13" t="s">
        <v>8944</v>
      </c>
      <c r="E2342" s="13" t="s">
        <v>8945</v>
      </c>
      <c r="F2342" s="13" t="s">
        <v>2004</v>
      </c>
      <c r="G2342" s="13" t="s">
        <v>8334</v>
      </c>
      <c r="H2342" s="13" t="s">
        <v>8335</v>
      </c>
      <c r="I2342" s="14">
        <v>1</v>
      </c>
      <c r="J2342" s="13" t="s">
        <v>798</v>
      </c>
      <c r="K2342" s="13" t="s">
        <v>2115</v>
      </c>
      <c r="L2342" s="13" t="s">
        <v>5600</v>
      </c>
      <c r="M2342" s="13" t="s">
        <v>2923</v>
      </c>
    </row>
    <row r="2343" spans="1:13" x14ac:dyDescent="0.3">
      <c r="A2343" s="13" t="s">
        <v>1271</v>
      </c>
      <c r="B2343" s="13" t="s">
        <v>4357</v>
      </c>
      <c r="C2343" s="13" t="s">
        <v>2109</v>
      </c>
      <c r="D2343" s="13" t="s">
        <v>4559</v>
      </c>
      <c r="E2343" s="13" t="s">
        <v>8946</v>
      </c>
      <c r="F2343" s="13" t="s">
        <v>2004</v>
      </c>
      <c r="G2343" s="13" t="s">
        <v>8947</v>
      </c>
      <c r="H2343" s="13" t="s">
        <v>8948</v>
      </c>
      <c r="I2343" s="14">
        <v>2</v>
      </c>
      <c r="J2343" s="13" t="s">
        <v>1270</v>
      </c>
      <c r="K2343" s="13" t="s">
        <v>2718</v>
      </c>
      <c r="L2343" s="13" t="s">
        <v>5600</v>
      </c>
      <c r="M2343" s="13" t="s">
        <v>4502</v>
      </c>
    </row>
    <row r="2344" spans="1:13" x14ac:dyDescent="0.3">
      <c r="A2344" s="13" t="s">
        <v>254</v>
      </c>
      <c r="B2344" s="13" t="s">
        <v>4563</v>
      </c>
      <c r="C2344" s="13" t="s">
        <v>2109</v>
      </c>
      <c r="D2344" s="13" t="s">
        <v>4564</v>
      </c>
      <c r="E2344" s="13" t="s">
        <v>8949</v>
      </c>
      <c r="F2344" s="13" t="s">
        <v>2004</v>
      </c>
      <c r="G2344" s="13" t="s">
        <v>8950</v>
      </c>
      <c r="H2344" s="13" t="s">
        <v>8951</v>
      </c>
      <c r="I2344" s="14">
        <v>3</v>
      </c>
      <c r="J2344" s="13" t="s">
        <v>1350</v>
      </c>
      <c r="K2344" s="13" t="s">
        <v>2530</v>
      </c>
      <c r="L2344" s="13" t="s">
        <v>5600</v>
      </c>
      <c r="M2344" s="13" t="s">
        <v>5610</v>
      </c>
    </row>
    <row r="2345" spans="1:13" x14ac:dyDescent="0.3">
      <c r="A2345" s="13" t="s">
        <v>254</v>
      </c>
      <c r="B2345" s="13" t="s">
        <v>4563</v>
      </c>
      <c r="C2345" s="13" t="s">
        <v>2109</v>
      </c>
      <c r="D2345" s="13" t="s">
        <v>4564</v>
      </c>
      <c r="E2345" s="13" t="s">
        <v>8952</v>
      </c>
      <c r="F2345" s="13" t="s">
        <v>2004</v>
      </c>
      <c r="G2345" s="13" t="s">
        <v>8953</v>
      </c>
      <c r="H2345" s="13" t="s">
        <v>8954</v>
      </c>
      <c r="I2345" s="14">
        <v>1</v>
      </c>
      <c r="J2345" s="13" t="s">
        <v>1350</v>
      </c>
      <c r="K2345" s="13" t="s">
        <v>2691</v>
      </c>
      <c r="L2345" s="13" t="s">
        <v>5600</v>
      </c>
      <c r="M2345" s="13" t="s">
        <v>2237</v>
      </c>
    </row>
    <row r="2346" spans="1:13" x14ac:dyDescent="0.3">
      <c r="A2346" s="13" t="s">
        <v>1618</v>
      </c>
      <c r="B2346" s="13" t="s">
        <v>2474</v>
      </c>
      <c r="C2346" s="13" t="s">
        <v>2099</v>
      </c>
      <c r="D2346" s="13" t="s">
        <v>4345</v>
      </c>
      <c r="E2346" s="13" t="s">
        <v>8955</v>
      </c>
      <c r="F2346" s="13" t="s">
        <v>2004</v>
      </c>
      <c r="G2346" s="13" t="s">
        <v>8956</v>
      </c>
      <c r="H2346" s="13" t="s">
        <v>8957</v>
      </c>
      <c r="I2346" s="14">
        <v>1</v>
      </c>
      <c r="J2346" s="13" t="s">
        <v>1617</v>
      </c>
      <c r="K2346" s="13" t="s">
        <v>2337</v>
      </c>
      <c r="L2346" s="13" t="s">
        <v>5600</v>
      </c>
      <c r="M2346" s="13" t="s">
        <v>5617</v>
      </c>
    </row>
    <row r="2347" spans="1:13" x14ac:dyDescent="0.3">
      <c r="A2347" s="13" t="s">
        <v>110</v>
      </c>
      <c r="B2347" s="13" t="s">
        <v>3093</v>
      </c>
      <c r="C2347" s="13" t="s">
        <v>2077</v>
      </c>
      <c r="D2347" s="13" t="s">
        <v>4568</v>
      </c>
      <c r="E2347" s="13" t="s">
        <v>8958</v>
      </c>
      <c r="F2347" s="13" t="s">
        <v>2004</v>
      </c>
      <c r="G2347" s="13" t="s">
        <v>5598</v>
      </c>
      <c r="H2347" s="13" t="s">
        <v>5599</v>
      </c>
      <c r="I2347" s="14">
        <v>3</v>
      </c>
      <c r="J2347" s="13" t="s">
        <v>109</v>
      </c>
      <c r="K2347" s="13" t="s">
        <v>2748</v>
      </c>
      <c r="L2347" s="13" t="s">
        <v>5600</v>
      </c>
      <c r="M2347" s="13" t="s">
        <v>5601</v>
      </c>
    </row>
    <row r="2348" spans="1:13" x14ac:dyDescent="0.3">
      <c r="A2348" s="13" t="s">
        <v>110</v>
      </c>
      <c r="B2348" s="13" t="s">
        <v>3093</v>
      </c>
      <c r="C2348" s="13" t="s">
        <v>2077</v>
      </c>
      <c r="D2348" s="13" t="s">
        <v>4568</v>
      </c>
      <c r="E2348" s="13" t="s">
        <v>8959</v>
      </c>
      <c r="F2348" s="13" t="s">
        <v>2004</v>
      </c>
      <c r="G2348" s="13" t="s">
        <v>5833</v>
      </c>
      <c r="H2348" s="13" t="s">
        <v>5834</v>
      </c>
      <c r="I2348" s="14">
        <v>1</v>
      </c>
      <c r="J2348" s="13" t="s">
        <v>109</v>
      </c>
      <c r="K2348" s="13" t="s">
        <v>2216</v>
      </c>
      <c r="L2348" s="13" t="s">
        <v>5600</v>
      </c>
      <c r="M2348" s="13" t="s">
        <v>5617</v>
      </c>
    </row>
    <row r="2349" spans="1:13" x14ac:dyDescent="0.3">
      <c r="A2349" s="13" t="s">
        <v>110</v>
      </c>
      <c r="B2349" s="13" t="s">
        <v>3093</v>
      </c>
      <c r="C2349" s="13" t="s">
        <v>2077</v>
      </c>
      <c r="D2349" s="13" t="s">
        <v>4568</v>
      </c>
      <c r="E2349" s="13" t="s">
        <v>8959</v>
      </c>
      <c r="F2349" s="13" t="s">
        <v>2004</v>
      </c>
      <c r="G2349" s="13" t="s">
        <v>8960</v>
      </c>
      <c r="H2349" s="13" t="s">
        <v>8961</v>
      </c>
      <c r="I2349" s="14">
        <v>1</v>
      </c>
      <c r="J2349" s="13" t="s">
        <v>109</v>
      </c>
      <c r="K2349" s="13" t="s">
        <v>2216</v>
      </c>
      <c r="L2349" s="13" t="s">
        <v>5600</v>
      </c>
      <c r="M2349" s="13" t="s">
        <v>5617</v>
      </c>
    </row>
    <row r="2350" spans="1:13" x14ac:dyDescent="0.3">
      <c r="A2350" s="13" t="s">
        <v>110</v>
      </c>
      <c r="B2350" s="13" t="s">
        <v>3093</v>
      </c>
      <c r="C2350" s="13" t="s">
        <v>2077</v>
      </c>
      <c r="D2350" s="13" t="s">
        <v>4568</v>
      </c>
      <c r="E2350" s="13" t="s">
        <v>8962</v>
      </c>
      <c r="F2350" s="13" t="s">
        <v>2004</v>
      </c>
      <c r="G2350" s="13" t="s">
        <v>8963</v>
      </c>
      <c r="H2350" s="13" t="s">
        <v>8964</v>
      </c>
      <c r="I2350" s="14">
        <v>1</v>
      </c>
      <c r="J2350" s="13" t="s">
        <v>109</v>
      </c>
      <c r="K2350" s="13" t="s">
        <v>2332</v>
      </c>
      <c r="L2350" s="13" t="s">
        <v>5600</v>
      </c>
      <c r="M2350" s="13" t="s">
        <v>2027</v>
      </c>
    </row>
    <row r="2351" spans="1:13" x14ac:dyDescent="0.3">
      <c r="A2351" s="13" t="s">
        <v>110</v>
      </c>
      <c r="B2351" s="13" t="s">
        <v>3093</v>
      </c>
      <c r="C2351" s="13" t="s">
        <v>2077</v>
      </c>
      <c r="D2351" s="13" t="s">
        <v>4568</v>
      </c>
      <c r="E2351" s="13" t="s">
        <v>8962</v>
      </c>
      <c r="F2351" s="13" t="s">
        <v>2004</v>
      </c>
      <c r="G2351" s="13" t="s">
        <v>8965</v>
      </c>
      <c r="H2351" s="13" t="s">
        <v>8966</v>
      </c>
      <c r="I2351" s="14">
        <v>1</v>
      </c>
      <c r="J2351" s="13" t="s">
        <v>109</v>
      </c>
      <c r="K2351" s="13" t="s">
        <v>2332</v>
      </c>
      <c r="L2351" s="13" t="s">
        <v>5600</v>
      </c>
      <c r="M2351" s="13" t="s">
        <v>2027</v>
      </c>
    </row>
    <row r="2352" spans="1:13" x14ac:dyDescent="0.3">
      <c r="A2352" s="13" t="s">
        <v>110</v>
      </c>
      <c r="B2352" s="13" t="s">
        <v>3093</v>
      </c>
      <c r="C2352" s="13" t="s">
        <v>2077</v>
      </c>
      <c r="D2352" s="13" t="s">
        <v>4568</v>
      </c>
      <c r="E2352" s="13" t="s">
        <v>8962</v>
      </c>
      <c r="F2352" s="13" t="s">
        <v>2004</v>
      </c>
      <c r="G2352" s="13" t="s">
        <v>8967</v>
      </c>
      <c r="H2352" s="13" t="s">
        <v>8968</v>
      </c>
      <c r="I2352" s="14">
        <v>1</v>
      </c>
      <c r="J2352" s="13" t="s">
        <v>109</v>
      </c>
      <c r="K2352" s="13" t="s">
        <v>2332</v>
      </c>
      <c r="L2352" s="13" t="s">
        <v>5600</v>
      </c>
      <c r="M2352" s="13" t="s">
        <v>2027</v>
      </c>
    </row>
    <row r="2353" spans="1:13" x14ac:dyDescent="0.3">
      <c r="A2353" s="13" t="s">
        <v>110</v>
      </c>
      <c r="B2353" s="13" t="s">
        <v>3093</v>
      </c>
      <c r="C2353" s="13" t="s">
        <v>2077</v>
      </c>
      <c r="D2353" s="13" t="s">
        <v>4568</v>
      </c>
      <c r="E2353" s="13" t="s">
        <v>8969</v>
      </c>
      <c r="F2353" s="13" t="s">
        <v>2112</v>
      </c>
      <c r="G2353" s="13" t="s">
        <v>5682</v>
      </c>
      <c r="H2353" s="13" t="s">
        <v>5683</v>
      </c>
      <c r="I2353" s="14">
        <v>6</v>
      </c>
      <c r="J2353" s="13" t="s">
        <v>109</v>
      </c>
      <c r="K2353" s="13" t="s">
        <v>2759</v>
      </c>
      <c r="L2353" s="13" t="s">
        <v>5600</v>
      </c>
      <c r="M2353" s="13" t="s">
        <v>5684</v>
      </c>
    </row>
    <row r="2354" spans="1:13" x14ac:dyDescent="0.3">
      <c r="A2354" s="13" t="s">
        <v>110</v>
      </c>
      <c r="B2354" s="13" t="s">
        <v>3093</v>
      </c>
      <c r="C2354" s="13" t="s">
        <v>2077</v>
      </c>
      <c r="D2354" s="13" t="s">
        <v>4568</v>
      </c>
      <c r="E2354" s="13" t="s">
        <v>8969</v>
      </c>
      <c r="F2354" s="13" t="s">
        <v>2112</v>
      </c>
      <c r="G2354" s="13" t="s">
        <v>5685</v>
      </c>
      <c r="H2354" s="13" t="s">
        <v>5686</v>
      </c>
      <c r="I2354" s="14">
        <v>6</v>
      </c>
      <c r="J2354" s="13" t="s">
        <v>109</v>
      </c>
      <c r="K2354" s="13" t="s">
        <v>2759</v>
      </c>
      <c r="L2354" s="13" t="s">
        <v>5600</v>
      </c>
      <c r="M2354" s="13" t="s">
        <v>5684</v>
      </c>
    </row>
    <row r="2355" spans="1:13" x14ac:dyDescent="0.3">
      <c r="A2355" s="13" t="s">
        <v>110</v>
      </c>
      <c r="B2355" s="13" t="s">
        <v>3093</v>
      </c>
      <c r="C2355" s="13" t="s">
        <v>2077</v>
      </c>
      <c r="D2355" s="13" t="s">
        <v>4568</v>
      </c>
      <c r="E2355" s="13" t="s">
        <v>8969</v>
      </c>
      <c r="F2355" s="13" t="s">
        <v>2112</v>
      </c>
      <c r="G2355" s="13" t="s">
        <v>5687</v>
      </c>
      <c r="H2355" s="13" t="s">
        <v>5688</v>
      </c>
      <c r="I2355" s="14">
        <v>6</v>
      </c>
      <c r="J2355" s="13" t="s">
        <v>109</v>
      </c>
      <c r="K2355" s="13" t="s">
        <v>2759</v>
      </c>
      <c r="L2355" s="13" t="s">
        <v>5600</v>
      </c>
      <c r="M2355" s="13" t="s">
        <v>5684</v>
      </c>
    </row>
    <row r="2356" spans="1:13" x14ac:dyDescent="0.3">
      <c r="A2356" s="13" t="s">
        <v>110</v>
      </c>
      <c r="B2356" s="13" t="s">
        <v>3093</v>
      </c>
      <c r="C2356" s="13" t="s">
        <v>2077</v>
      </c>
      <c r="D2356" s="13" t="s">
        <v>4568</v>
      </c>
      <c r="E2356" s="13" t="s">
        <v>8969</v>
      </c>
      <c r="F2356" s="13" t="s">
        <v>2112</v>
      </c>
      <c r="G2356" s="13" t="s">
        <v>5723</v>
      </c>
      <c r="H2356" s="13" t="s">
        <v>5724</v>
      </c>
      <c r="I2356" s="14">
        <v>1</v>
      </c>
      <c r="J2356" s="13" t="s">
        <v>109</v>
      </c>
      <c r="K2356" s="13" t="s">
        <v>2759</v>
      </c>
      <c r="L2356" s="13" t="s">
        <v>5600</v>
      </c>
      <c r="M2356" s="13" t="s">
        <v>5684</v>
      </c>
    </row>
    <row r="2357" spans="1:13" x14ac:dyDescent="0.3">
      <c r="A2357" s="13" t="s">
        <v>110</v>
      </c>
      <c r="B2357" s="13" t="s">
        <v>3093</v>
      </c>
      <c r="C2357" s="13" t="s">
        <v>2077</v>
      </c>
      <c r="D2357" s="13" t="s">
        <v>4568</v>
      </c>
      <c r="E2357" s="13" t="s">
        <v>8969</v>
      </c>
      <c r="F2357" s="13" t="s">
        <v>2112</v>
      </c>
      <c r="G2357" s="13" t="s">
        <v>5725</v>
      </c>
      <c r="H2357" s="13" t="s">
        <v>5726</v>
      </c>
      <c r="I2357" s="14">
        <v>1</v>
      </c>
      <c r="J2357" s="13" t="s">
        <v>109</v>
      </c>
      <c r="K2357" s="13" t="s">
        <v>2759</v>
      </c>
      <c r="L2357" s="13" t="s">
        <v>5600</v>
      </c>
      <c r="M2357" s="13" t="s">
        <v>5684</v>
      </c>
    </row>
    <row r="2358" spans="1:13" x14ac:dyDescent="0.3">
      <c r="A2358" s="13" t="s">
        <v>110</v>
      </c>
      <c r="B2358" s="13" t="s">
        <v>3093</v>
      </c>
      <c r="C2358" s="13" t="s">
        <v>2077</v>
      </c>
      <c r="D2358" s="13" t="s">
        <v>4568</v>
      </c>
      <c r="E2358" s="13" t="s">
        <v>8970</v>
      </c>
      <c r="F2358" s="13" t="s">
        <v>2004</v>
      </c>
      <c r="G2358" s="13" t="s">
        <v>5598</v>
      </c>
      <c r="H2358" s="13" t="s">
        <v>5599</v>
      </c>
      <c r="I2358" s="14">
        <v>3</v>
      </c>
      <c r="J2358" s="13" t="s">
        <v>109</v>
      </c>
      <c r="K2358" s="13" t="s">
        <v>2897</v>
      </c>
      <c r="L2358" s="13" t="s">
        <v>5600</v>
      </c>
      <c r="M2358" s="13" t="s">
        <v>5601</v>
      </c>
    </row>
    <row r="2359" spans="1:13" x14ac:dyDescent="0.3">
      <c r="A2359" s="13" t="s">
        <v>110</v>
      </c>
      <c r="B2359" s="13" t="s">
        <v>3093</v>
      </c>
      <c r="C2359" s="13" t="s">
        <v>2077</v>
      </c>
      <c r="D2359" s="13" t="s">
        <v>4568</v>
      </c>
      <c r="E2359" s="13" t="s">
        <v>8971</v>
      </c>
      <c r="F2359" s="13" t="s">
        <v>2004</v>
      </c>
      <c r="G2359" s="13" t="s">
        <v>5693</v>
      </c>
      <c r="H2359" s="13" t="s">
        <v>5694</v>
      </c>
      <c r="I2359" s="14">
        <v>1</v>
      </c>
      <c r="J2359" s="13" t="s">
        <v>109</v>
      </c>
      <c r="K2359" s="13" t="s">
        <v>2162</v>
      </c>
      <c r="L2359" s="13" t="s">
        <v>5600</v>
      </c>
      <c r="M2359" s="13" t="s">
        <v>5692</v>
      </c>
    </row>
    <row r="2360" spans="1:13" x14ac:dyDescent="0.3">
      <c r="A2360" s="13" t="s">
        <v>110</v>
      </c>
      <c r="B2360" s="13" t="s">
        <v>3093</v>
      </c>
      <c r="C2360" s="13" t="s">
        <v>2077</v>
      </c>
      <c r="D2360" s="13" t="s">
        <v>4568</v>
      </c>
      <c r="E2360" s="13" t="s">
        <v>8972</v>
      </c>
      <c r="F2360" s="13" t="s">
        <v>2004</v>
      </c>
      <c r="G2360" s="13" t="s">
        <v>8973</v>
      </c>
      <c r="H2360" s="13" t="s">
        <v>8974</v>
      </c>
      <c r="I2360" s="14">
        <v>1</v>
      </c>
      <c r="J2360" s="13" t="s">
        <v>109</v>
      </c>
      <c r="K2360" s="13" t="s">
        <v>2031</v>
      </c>
      <c r="L2360" s="13" t="s">
        <v>5600</v>
      </c>
      <c r="M2360" s="13" t="s">
        <v>2027</v>
      </c>
    </row>
    <row r="2361" spans="1:13" x14ac:dyDescent="0.3">
      <c r="A2361" s="13" t="s">
        <v>110</v>
      </c>
      <c r="B2361" s="13" t="s">
        <v>3093</v>
      </c>
      <c r="C2361" s="13" t="s">
        <v>2077</v>
      </c>
      <c r="D2361" s="13" t="s">
        <v>4568</v>
      </c>
      <c r="E2361" s="13" t="s">
        <v>8975</v>
      </c>
      <c r="F2361" s="13" t="s">
        <v>2004</v>
      </c>
      <c r="G2361" s="13" t="s">
        <v>5821</v>
      </c>
      <c r="H2361" s="13" t="s">
        <v>5822</v>
      </c>
      <c r="I2361" s="14">
        <v>1</v>
      </c>
      <c r="J2361" s="13" t="s">
        <v>109</v>
      </c>
      <c r="K2361" s="13" t="s">
        <v>2691</v>
      </c>
      <c r="L2361" s="13" t="s">
        <v>5600</v>
      </c>
      <c r="M2361" s="13" t="s">
        <v>5610</v>
      </c>
    </row>
    <row r="2362" spans="1:13" x14ac:dyDescent="0.3">
      <c r="A2362" s="13" t="s">
        <v>1939</v>
      </c>
      <c r="B2362" s="13" t="s">
        <v>5396</v>
      </c>
      <c r="C2362" s="13" t="s">
        <v>2109</v>
      </c>
      <c r="D2362" s="13" t="s">
        <v>5397</v>
      </c>
      <c r="E2362" s="13" t="s">
        <v>8976</v>
      </c>
      <c r="F2362" s="13" t="s">
        <v>2112</v>
      </c>
      <c r="G2362" s="13" t="s">
        <v>8977</v>
      </c>
      <c r="H2362" s="13" t="s">
        <v>8978</v>
      </c>
      <c r="I2362" s="14">
        <v>2</v>
      </c>
      <c r="J2362" s="13" t="s">
        <v>1938</v>
      </c>
      <c r="K2362" s="13" t="s">
        <v>2115</v>
      </c>
      <c r="L2362" s="13" t="s">
        <v>5600</v>
      </c>
      <c r="M2362" s="13" t="s">
        <v>2128</v>
      </c>
    </row>
    <row r="2363" spans="1:13" x14ac:dyDescent="0.3">
      <c r="A2363" s="13" t="s">
        <v>152</v>
      </c>
      <c r="B2363" s="13" t="s">
        <v>4578</v>
      </c>
      <c r="C2363" s="13" t="s">
        <v>2077</v>
      </c>
      <c r="D2363" s="13" t="s">
        <v>4579</v>
      </c>
      <c r="E2363" s="13" t="s">
        <v>8979</v>
      </c>
      <c r="F2363" s="13" t="s">
        <v>2112</v>
      </c>
      <c r="G2363" s="13" t="s">
        <v>5682</v>
      </c>
      <c r="H2363" s="13" t="s">
        <v>5683</v>
      </c>
      <c r="I2363" s="14">
        <v>2</v>
      </c>
      <c r="J2363" s="13" t="s">
        <v>151</v>
      </c>
      <c r="K2363" s="13" t="s">
        <v>2759</v>
      </c>
      <c r="L2363" s="13" t="s">
        <v>5600</v>
      </c>
      <c r="M2363" s="13" t="s">
        <v>5684</v>
      </c>
    </row>
    <row r="2364" spans="1:13" x14ac:dyDescent="0.3">
      <c r="A2364" s="13" t="s">
        <v>152</v>
      </c>
      <c r="B2364" s="13" t="s">
        <v>4578</v>
      </c>
      <c r="C2364" s="13" t="s">
        <v>2077</v>
      </c>
      <c r="D2364" s="13" t="s">
        <v>4579</v>
      </c>
      <c r="E2364" s="13" t="s">
        <v>8979</v>
      </c>
      <c r="F2364" s="13" t="s">
        <v>2112</v>
      </c>
      <c r="G2364" s="13" t="s">
        <v>5685</v>
      </c>
      <c r="H2364" s="13" t="s">
        <v>5686</v>
      </c>
      <c r="I2364" s="14">
        <v>2</v>
      </c>
      <c r="J2364" s="13" t="s">
        <v>151</v>
      </c>
      <c r="K2364" s="13" t="s">
        <v>2759</v>
      </c>
      <c r="L2364" s="13" t="s">
        <v>5600</v>
      </c>
      <c r="M2364" s="13" t="s">
        <v>5684</v>
      </c>
    </row>
    <row r="2365" spans="1:13" x14ac:dyDescent="0.3">
      <c r="A2365" s="13" t="s">
        <v>152</v>
      </c>
      <c r="B2365" s="13" t="s">
        <v>4578</v>
      </c>
      <c r="C2365" s="13" t="s">
        <v>2077</v>
      </c>
      <c r="D2365" s="13" t="s">
        <v>4579</v>
      </c>
      <c r="E2365" s="13" t="s">
        <v>8979</v>
      </c>
      <c r="F2365" s="13" t="s">
        <v>2112</v>
      </c>
      <c r="G2365" s="13" t="s">
        <v>5687</v>
      </c>
      <c r="H2365" s="13" t="s">
        <v>5688</v>
      </c>
      <c r="I2365" s="14">
        <v>2</v>
      </c>
      <c r="J2365" s="13" t="s">
        <v>151</v>
      </c>
      <c r="K2365" s="13" t="s">
        <v>2759</v>
      </c>
      <c r="L2365" s="13" t="s">
        <v>5600</v>
      </c>
      <c r="M2365" s="13" t="s">
        <v>5684</v>
      </c>
    </row>
    <row r="2366" spans="1:13" x14ac:dyDescent="0.3">
      <c r="A2366" s="13" t="s">
        <v>152</v>
      </c>
      <c r="B2366" s="13" t="s">
        <v>4578</v>
      </c>
      <c r="C2366" s="13" t="s">
        <v>2077</v>
      </c>
      <c r="D2366" s="13" t="s">
        <v>4579</v>
      </c>
      <c r="E2366" s="13" t="s">
        <v>8979</v>
      </c>
      <c r="F2366" s="13" t="s">
        <v>2112</v>
      </c>
      <c r="G2366" s="13" t="s">
        <v>5723</v>
      </c>
      <c r="H2366" s="13" t="s">
        <v>5724</v>
      </c>
      <c r="I2366" s="14">
        <v>1</v>
      </c>
      <c r="J2366" s="13" t="s">
        <v>151</v>
      </c>
      <c r="K2366" s="13" t="s">
        <v>2759</v>
      </c>
      <c r="L2366" s="13" t="s">
        <v>5600</v>
      </c>
      <c r="M2366" s="13" t="s">
        <v>5684</v>
      </c>
    </row>
    <row r="2367" spans="1:13" x14ac:dyDescent="0.3">
      <c r="A2367" s="13" t="s">
        <v>152</v>
      </c>
      <c r="B2367" s="13" t="s">
        <v>4578</v>
      </c>
      <c r="C2367" s="13" t="s">
        <v>2077</v>
      </c>
      <c r="D2367" s="13" t="s">
        <v>4579</v>
      </c>
      <c r="E2367" s="13" t="s">
        <v>8979</v>
      </c>
      <c r="F2367" s="13" t="s">
        <v>2112</v>
      </c>
      <c r="G2367" s="13" t="s">
        <v>5725</v>
      </c>
      <c r="H2367" s="13" t="s">
        <v>5726</v>
      </c>
      <c r="I2367" s="14">
        <v>1</v>
      </c>
      <c r="J2367" s="13" t="s">
        <v>151</v>
      </c>
      <c r="K2367" s="13" t="s">
        <v>2759</v>
      </c>
      <c r="L2367" s="13" t="s">
        <v>5600</v>
      </c>
      <c r="M2367" s="13" t="s">
        <v>5684</v>
      </c>
    </row>
    <row r="2368" spans="1:13" x14ac:dyDescent="0.3">
      <c r="A2368" s="13" t="s">
        <v>152</v>
      </c>
      <c r="B2368" s="13" t="s">
        <v>4578</v>
      </c>
      <c r="C2368" s="13" t="s">
        <v>2077</v>
      </c>
      <c r="D2368" s="13" t="s">
        <v>4579</v>
      </c>
      <c r="E2368" s="13" t="s">
        <v>8980</v>
      </c>
      <c r="F2368" s="13" t="s">
        <v>2004</v>
      </c>
      <c r="G2368" s="13" t="s">
        <v>8981</v>
      </c>
      <c r="H2368" s="13" t="s">
        <v>8982</v>
      </c>
      <c r="I2368" s="14">
        <v>1</v>
      </c>
      <c r="J2368" s="13" t="s">
        <v>151</v>
      </c>
      <c r="K2368" s="13" t="s">
        <v>3929</v>
      </c>
      <c r="L2368" s="13" t="s">
        <v>5600</v>
      </c>
      <c r="M2368" s="13" t="s">
        <v>2990</v>
      </c>
    </row>
    <row r="2369" spans="1:13" x14ac:dyDescent="0.3">
      <c r="A2369" s="13" t="s">
        <v>152</v>
      </c>
      <c r="B2369" s="13" t="s">
        <v>4578</v>
      </c>
      <c r="C2369" s="13" t="s">
        <v>2077</v>
      </c>
      <c r="D2369" s="13" t="s">
        <v>4579</v>
      </c>
      <c r="E2369" s="13" t="s">
        <v>8983</v>
      </c>
      <c r="F2369" s="13" t="s">
        <v>2004</v>
      </c>
      <c r="G2369" s="13" t="s">
        <v>5848</v>
      </c>
      <c r="H2369" s="13" t="s">
        <v>5849</v>
      </c>
      <c r="I2369" s="14">
        <v>12</v>
      </c>
      <c r="J2369" s="13" t="s">
        <v>151</v>
      </c>
      <c r="K2369" s="13" t="s">
        <v>2041</v>
      </c>
      <c r="L2369" s="13" t="s">
        <v>5600</v>
      </c>
      <c r="M2369" s="13" t="s">
        <v>5610</v>
      </c>
    </row>
    <row r="2370" spans="1:13" x14ac:dyDescent="0.3">
      <c r="A2370" s="13" t="s">
        <v>1163</v>
      </c>
      <c r="B2370" s="13" t="s">
        <v>4357</v>
      </c>
      <c r="C2370" s="13" t="s">
        <v>2109</v>
      </c>
      <c r="D2370" s="13" t="s">
        <v>4358</v>
      </c>
      <c r="E2370" s="13" t="s">
        <v>4594</v>
      </c>
      <c r="F2370" s="13" t="s">
        <v>2004</v>
      </c>
      <c r="G2370" s="13" t="s">
        <v>8908</v>
      </c>
      <c r="H2370" s="13" t="s">
        <v>8909</v>
      </c>
      <c r="I2370" s="14">
        <v>1</v>
      </c>
      <c r="J2370" s="13" t="s">
        <v>1162</v>
      </c>
      <c r="K2370" s="13" t="s">
        <v>2162</v>
      </c>
      <c r="L2370" s="13" t="s">
        <v>5600</v>
      </c>
      <c r="M2370" s="13" t="s">
        <v>5530</v>
      </c>
    </row>
    <row r="2371" spans="1:13" x14ac:dyDescent="0.3">
      <c r="A2371" s="13" t="s">
        <v>1163</v>
      </c>
      <c r="B2371" s="13" t="s">
        <v>4357</v>
      </c>
      <c r="C2371" s="13" t="s">
        <v>2109</v>
      </c>
      <c r="D2371" s="13" t="s">
        <v>4358</v>
      </c>
      <c r="E2371" s="13" t="s">
        <v>8984</v>
      </c>
      <c r="F2371" s="13" t="s">
        <v>2004</v>
      </c>
      <c r="G2371" s="13" t="s">
        <v>8985</v>
      </c>
      <c r="H2371" s="13" t="s">
        <v>8986</v>
      </c>
      <c r="I2371" s="14">
        <v>2</v>
      </c>
      <c r="J2371" s="13" t="s">
        <v>1162</v>
      </c>
      <c r="K2371" s="13" t="s">
        <v>2096</v>
      </c>
      <c r="L2371" s="13" t="s">
        <v>5600</v>
      </c>
      <c r="M2371" s="13" t="s">
        <v>2473</v>
      </c>
    </row>
    <row r="2372" spans="1:13" x14ac:dyDescent="0.3">
      <c r="A2372" s="13" t="s">
        <v>758</v>
      </c>
      <c r="B2372" s="13" t="s">
        <v>2602</v>
      </c>
      <c r="C2372" s="13" t="s">
        <v>2366</v>
      </c>
      <c r="D2372" s="13" t="s">
        <v>8727</v>
      </c>
      <c r="E2372" s="13" t="s">
        <v>8987</v>
      </c>
      <c r="F2372" s="13" t="s">
        <v>2004</v>
      </c>
      <c r="G2372" s="13" t="s">
        <v>8988</v>
      </c>
      <c r="H2372" s="13" t="s">
        <v>8989</v>
      </c>
      <c r="I2372" s="14">
        <v>1</v>
      </c>
      <c r="J2372" s="13" t="s">
        <v>757</v>
      </c>
      <c r="K2372" s="13" t="s">
        <v>2031</v>
      </c>
      <c r="L2372" s="13" t="s">
        <v>5600</v>
      </c>
      <c r="M2372" s="13" t="s">
        <v>2237</v>
      </c>
    </row>
    <row r="2373" spans="1:13" x14ac:dyDescent="0.3">
      <c r="A2373" s="13" t="s">
        <v>758</v>
      </c>
      <c r="B2373" s="13" t="s">
        <v>2602</v>
      </c>
      <c r="C2373" s="13" t="s">
        <v>2366</v>
      </c>
      <c r="D2373" s="13" t="s">
        <v>8727</v>
      </c>
      <c r="E2373" s="13" t="s">
        <v>8987</v>
      </c>
      <c r="F2373" s="13" t="s">
        <v>2004</v>
      </c>
      <c r="G2373" s="13" t="s">
        <v>8990</v>
      </c>
      <c r="H2373" s="13" t="s">
        <v>8991</v>
      </c>
      <c r="I2373" s="14">
        <v>1</v>
      </c>
      <c r="J2373" s="13" t="s">
        <v>757</v>
      </c>
      <c r="K2373" s="13" t="s">
        <v>2031</v>
      </c>
      <c r="L2373" s="13" t="s">
        <v>5600</v>
      </c>
      <c r="M2373" s="13" t="s">
        <v>2535</v>
      </c>
    </row>
    <row r="2374" spans="1:13" x14ac:dyDescent="0.3">
      <c r="A2374" s="13" t="s">
        <v>982</v>
      </c>
      <c r="B2374" s="13" t="s">
        <v>2474</v>
      </c>
      <c r="C2374" s="13" t="s">
        <v>2099</v>
      </c>
      <c r="D2374" s="13" t="s">
        <v>8992</v>
      </c>
      <c r="E2374" s="13" t="s">
        <v>8993</v>
      </c>
      <c r="F2374" s="13" t="s">
        <v>2004</v>
      </c>
      <c r="G2374" s="13" t="s">
        <v>8994</v>
      </c>
      <c r="H2374" s="13" t="s">
        <v>8995</v>
      </c>
      <c r="I2374" s="14">
        <v>2</v>
      </c>
      <c r="J2374" s="13" t="s">
        <v>981</v>
      </c>
      <c r="K2374" s="13" t="s">
        <v>2393</v>
      </c>
      <c r="L2374" s="13" t="s">
        <v>5600</v>
      </c>
      <c r="M2374" s="13" t="s">
        <v>8700</v>
      </c>
    </row>
    <row r="2375" spans="1:13" x14ac:dyDescent="0.3">
      <c r="A2375" s="13" t="s">
        <v>982</v>
      </c>
      <c r="B2375" s="13" t="s">
        <v>2474</v>
      </c>
      <c r="C2375" s="13" t="s">
        <v>2099</v>
      </c>
      <c r="D2375" s="13" t="s">
        <v>8992</v>
      </c>
      <c r="E2375" s="13" t="s">
        <v>8993</v>
      </c>
      <c r="F2375" s="13" t="s">
        <v>2004</v>
      </c>
      <c r="G2375" s="13" t="s">
        <v>8996</v>
      </c>
      <c r="H2375" s="13" t="s">
        <v>8997</v>
      </c>
      <c r="I2375" s="14">
        <v>1</v>
      </c>
      <c r="J2375" s="13" t="s">
        <v>981</v>
      </c>
      <c r="K2375" s="13" t="s">
        <v>2393</v>
      </c>
      <c r="L2375" s="13" t="s">
        <v>5600</v>
      </c>
      <c r="M2375" s="13" t="s">
        <v>8700</v>
      </c>
    </row>
    <row r="2376" spans="1:13" x14ac:dyDescent="0.3">
      <c r="A2376" s="13" t="s">
        <v>982</v>
      </c>
      <c r="B2376" s="13" t="s">
        <v>2474</v>
      </c>
      <c r="C2376" s="13" t="s">
        <v>2099</v>
      </c>
      <c r="D2376" s="13" t="s">
        <v>8992</v>
      </c>
      <c r="E2376" s="13" t="s">
        <v>8998</v>
      </c>
      <c r="F2376" s="13" t="s">
        <v>2112</v>
      </c>
      <c r="G2376" s="13" t="s">
        <v>5682</v>
      </c>
      <c r="H2376" s="13" t="s">
        <v>5683</v>
      </c>
      <c r="I2376" s="14">
        <v>3</v>
      </c>
      <c r="J2376" s="13" t="s">
        <v>981</v>
      </c>
      <c r="K2376" s="13" t="s">
        <v>2013</v>
      </c>
      <c r="L2376" s="13" t="s">
        <v>5600</v>
      </c>
      <c r="M2376" s="13" t="s">
        <v>5684</v>
      </c>
    </row>
    <row r="2377" spans="1:13" x14ac:dyDescent="0.3">
      <c r="A2377" s="13" t="s">
        <v>982</v>
      </c>
      <c r="B2377" s="13" t="s">
        <v>2474</v>
      </c>
      <c r="C2377" s="13" t="s">
        <v>2099</v>
      </c>
      <c r="D2377" s="13" t="s">
        <v>8992</v>
      </c>
      <c r="E2377" s="13" t="s">
        <v>8998</v>
      </c>
      <c r="F2377" s="13" t="s">
        <v>2112</v>
      </c>
      <c r="G2377" s="13" t="s">
        <v>5685</v>
      </c>
      <c r="H2377" s="13" t="s">
        <v>5686</v>
      </c>
      <c r="I2377" s="14">
        <v>3</v>
      </c>
      <c r="J2377" s="13" t="s">
        <v>981</v>
      </c>
      <c r="K2377" s="13" t="s">
        <v>2013</v>
      </c>
      <c r="L2377" s="13" t="s">
        <v>5600</v>
      </c>
      <c r="M2377" s="13" t="s">
        <v>5684</v>
      </c>
    </row>
    <row r="2378" spans="1:13" x14ac:dyDescent="0.3">
      <c r="A2378" s="13" t="s">
        <v>982</v>
      </c>
      <c r="B2378" s="13" t="s">
        <v>2474</v>
      </c>
      <c r="C2378" s="13" t="s">
        <v>2099</v>
      </c>
      <c r="D2378" s="13" t="s">
        <v>8992</v>
      </c>
      <c r="E2378" s="13" t="s">
        <v>8998</v>
      </c>
      <c r="F2378" s="13" t="s">
        <v>2112</v>
      </c>
      <c r="G2378" s="13" t="s">
        <v>5687</v>
      </c>
      <c r="H2378" s="13" t="s">
        <v>5688</v>
      </c>
      <c r="I2378" s="14">
        <v>3</v>
      </c>
      <c r="J2378" s="13" t="s">
        <v>981</v>
      </c>
      <c r="K2378" s="13" t="s">
        <v>2013</v>
      </c>
      <c r="L2378" s="13" t="s">
        <v>5600</v>
      </c>
      <c r="M2378" s="13" t="s">
        <v>5684</v>
      </c>
    </row>
    <row r="2379" spans="1:13" x14ac:dyDescent="0.3">
      <c r="A2379" s="13" t="s">
        <v>982</v>
      </c>
      <c r="B2379" s="13" t="s">
        <v>2474</v>
      </c>
      <c r="C2379" s="13" t="s">
        <v>2099</v>
      </c>
      <c r="D2379" s="13" t="s">
        <v>8992</v>
      </c>
      <c r="E2379" s="13" t="s">
        <v>8998</v>
      </c>
      <c r="F2379" s="13" t="s">
        <v>2112</v>
      </c>
      <c r="G2379" s="13" t="s">
        <v>5723</v>
      </c>
      <c r="H2379" s="13" t="s">
        <v>5724</v>
      </c>
      <c r="I2379" s="14">
        <v>1</v>
      </c>
      <c r="J2379" s="13" t="s">
        <v>981</v>
      </c>
      <c r="K2379" s="13" t="s">
        <v>2013</v>
      </c>
      <c r="L2379" s="13" t="s">
        <v>5600</v>
      </c>
      <c r="M2379" s="13" t="s">
        <v>5684</v>
      </c>
    </row>
    <row r="2380" spans="1:13" x14ac:dyDescent="0.3">
      <c r="A2380" s="13" t="s">
        <v>982</v>
      </c>
      <c r="B2380" s="13" t="s">
        <v>2474</v>
      </c>
      <c r="C2380" s="13" t="s">
        <v>2099</v>
      </c>
      <c r="D2380" s="13" t="s">
        <v>8992</v>
      </c>
      <c r="E2380" s="13" t="s">
        <v>8998</v>
      </c>
      <c r="F2380" s="13" t="s">
        <v>2112</v>
      </c>
      <c r="G2380" s="13" t="s">
        <v>5725</v>
      </c>
      <c r="H2380" s="13" t="s">
        <v>5726</v>
      </c>
      <c r="I2380" s="14">
        <v>1</v>
      </c>
      <c r="J2380" s="13" t="s">
        <v>981</v>
      </c>
      <c r="K2380" s="13" t="s">
        <v>2013</v>
      </c>
      <c r="L2380" s="13" t="s">
        <v>5600</v>
      </c>
      <c r="M2380" s="13" t="s">
        <v>5684</v>
      </c>
    </row>
    <row r="2381" spans="1:13" x14ac:dyDescent="0.3">
      <c r="A2381" s="13" t="s">
        <v>982</v>
      </c>
      <c r="B2381" s="13" t="s">
        <v>2474</v>
      </c>
      <c r="C2381" s="13" t="s">
        <v>2099</v>
      </c>
      <c r="D2381" s="13" t="s">
        <v>8992</v>
      </c>
      <c r="E2381" s="13" t="s">
        <v>8999</v>
      </c>
      <c r="F2381" s="13" t="s">
        <v>2112</v>
      </c>
      <c r="G2381" s="13" t="s">
        <v>5865</v>
      </c>
      <c r="H2381" s="13" t="s">
        <v>5866</v>
      </c>
      <c r="I2381" s="14">
        <v>1</v>
      </c>
      <c r="J2381" s="13" t="s">
        <v>981</v>
      </c>
      <c r="K2381" s="13" t="s">
        <v>2229</v>
      </c>
      <c r="L2381" s="13" t="s">
        <v>5600</v>
      </c>
      <c r="M2381" s="13" t="s">
        <v>5867</v>
      </c>
    </row>
    <row r="2382" spans="1:13" x14ac:dyDescent="0.3">
      <c r="A2382" s="13" t="s">
        <v>1070</v>
      </c>
      <c r="B2382" s="13" t="s">
        <v>3427</v>
      </c>
      <c r="C2382" s="13" t="s">
        <v>2001</v>
      </c>
      <c r="D2382" s="13" t="s">
        <v>7043</v>
      </c>
      <c r="E2382" s="13" t="s">
        <v>9000</v>
      </c>
      <c r="F2382" s="13" t="s">
        <v>2004</v>
      </c>
      <c r="G2382" s="13" t="s">
        <v>9001</v>
      </c>
      <c r="H2382" s="13" t="s">
        <v>9002</v>
      </c>
      <c r="I2382" s="14">
        <v>1</v>
      </c>
      <c r="J2382" s="13" t="s">
        <v>1069</v>
      </c>
      <c r="K2382" s="13" t="s">
        <v>2162</v>
      </c>
      <c r="L2382" s="13" t="s">
        <v>5600</v>
      </c>
      <c r="M2382" s="13" t="s">
        <v>5610</v>
      </c>
    </row>
    <row r="2383" spans="1:13" x14ac:dyDescent="0.3">
      <c r="A2383" s="13" t="s">
        <v>1070</v>
      </c>
      <c r="B2383" s="13" t="s">
        <v>3427</v>
      </c>
      <c r="C2383" s="13" t="s">
        <v>2001</v>
      </c>
      <c r="D2383" s="13" t="s">
        <v>7043</v>
      </c>
      <c r="E2383" s="13" t="s">
        <v>9000</v>
      </c>
      <c r="F2383" s="13" t="s">
        <v>2004</v>
      </c>
      <c r="G2383" s="13" t="s">
        <v>9003</v>
      </c>
      <c r="H2383" s="13" t="s">
        <v>9004</v>
      </c>
      <c r="I2383" s="14">
        <v>1</v>
      </c>
      <c r="J2383" s="13" t="s">
        <v>1069</v>
      </c>
      <c r="K2383" s="13" t="s">
        <v>2162</v>
      </c>
      <c r="L2383" s="13" t="s">
        <v>5600</v>
      </c>
      <c r="M2383" s="13" t="s">
        <v>5610</v>
      </c>
    </row>
    <row r="2384" spans="1:13" x14ac:dyDescent="0.3">
      <c r="A2384" s="13" t="s">
        <v>1070</v>
      </c>
      <c r="B2384" s="13" t="s">
        <v>3427</v>
      </c>
      <c r="C2384" s="13" t="s">
        <v>2001</v>
      </c>
      <c r="D2384" s="13" t="s">
        <v>7043</v>
      </c>
      <c r="E2384" s="13" t="s">
        <v>9000</v>
      </c>
      <c r="F2384" s="13" t="s">
        <v>2004</v>
      </c>
      <c r="G2384" s="13" t="s">
        <v>7760</v>
      </c>
      <c r="H2384" s="13" t="s">
        <v>7761</v>
      </c>
      <c r="I2384" s="14">
        <v>1</v>
      </c>
      <c r="J2384" s="13" t="s">
        <v>1069</v>
      </c>
      <c r="K2384" s="13" t="s">
        <v>2162</v>
      </c>
      <c r="L2384" s="13" t="s">
        <v>5600</v>
      </c>
      <c r="M2384" s="13" t="s">
        <v>5610</v>
      </c>
    </row>
    <row r="2385" spans="1:13" x14ac:dyDescent="0.3">
      <c r="A2385" s="13" t="s">
        <v>1070</v>
      </c>
      <c r="B2385" s="13" t="s">
        <v>3427</v>
      </c>
      <c r="C2385" s="13" t="s">
        <v>2001</v>
      </c>
      <c r="D2385" s="13" t="s">
        <v>7043</v>
      </c>
      <c r="E2385" s="13" t="s">
        <v>9005</v>
      </c>
      <c r="F2385" s="13" t="s">
        <v>2004</v>
      </c>
      <c r="G2385" s="13" t="s">
        <v>9006</v>
      </c>
      <c r="H2385" s="13" t="s">
        <v>9007</v>
      </c>
      <c r="I2385" s="14">
        <v>6</v>
      </c>
      <c r="J2385" s="13" t="s">
        <v>1069</v>
      </c>
      <c r="K2385" s="13" t="s">
        <v>2066</v>
      </c>
      <c r="L2385" s="13" t="s">
        <v>5600</v>
      </c>
      <c r="M2385" s="13" t="s">
        <v>5610</v>
      </c>
    </row>
    <row r="2386" spans="1:13" x14ac:dyDescent="0.3">
      <c r="A2386" s="13" t="s">
        <v>1070</v>
      </c>
      <c r="B2386" s="13" t="s">
        <v>3427</v>
      </c>
      <c r="C2386" s="13" t="s">
        <v>2001</v>
      </c>
      <c r="D2386" s="13" t="s">
        <v>7043</v>
      </c>
      <c r="E2386" s="13" t="s">
        <v>9005</v>
      </c>
      <c r="F2386" s="13" t="s">
        <v>2004</v>
      </c>
      <c r="G2386" s="13" t="s">
        <v>9008</v>
      </c>
      <c r="H2386" s="13" t="s">
        <v>9009</v>
      </c>
      <c r="I2386" s="14">
        <v>1</v>
      </c>
      <c r="J2386" s="13" t="s">
        <v>1069</v>
      </c>
      <c r="K2386" s="13" t="s">
        <v>2066</v>
      </c>
      <c r="L2386" s="13" t="s">
        <v>5600</v>
      </c>
      <c r="M2386" s="13" t="s">
        <v>5610</v>
      </c>
    </row>
    <row r="2387" spans="1:13" x14ac:dyDescent="0.3">
      <c r="A2387" s="13" t="s">
        <v>352</v>
      </c>
      <c r="B2387" s="13" t="s">
        <v>2630</v>
      </c>
      <c r="C2387" s="13" t="s">
        <v>2292</v>
      </c>
      <c r="D2387" s="13" t="s">
        <v>4597</v>
      </c>
      <c r="E2387" s="13" t="s">
        <v>9010</v>
      </c>
      <c r="F2387" s="13" t="s">
        <v>2004</v>
      </c>
      <c r="G2387" s="13" t="s">
        <v>9011</v>
      </c>
      <c r="H2387" s="13" t="s">
        <v>9012</v>
      </c>
      <c r="I2387" s="14">
        <v>1</v>
      </c>
      <c r="J2387" s="13" t="s">
        <v>351</v>
      </c>
      <c r="K2387" s="13" t="s">
        <v>2007</v>
      </c>
      <c r="L2387" s="13" t="s">
        <v>5600</v>
      </c>
      <c r="M2387" s="13" t="s">
        <v>2237</v>
      </c>
    </row>
    <row r="2388" spans="1:13" x14ac:dyDescent="0.3">
      <c r="A2388" s="13" t="s">
        <v>463</v>
      </c>
      <c r="B2388" s="13" t="s">
        <v>2000</v>
      </c>
      <c r="C2388" s="13" t="s">
        <v>2001</v>
      </c>
      <c r="D2388" s="13" t="s">
        <v>2339</v>
      </c>
      <c r="E2388" s="13" t="s">
        <v>9013</v>
      </c>
      <c r="F2388" s="13" t="s">
        <v>2112</v>
      </c>
      <c r="G2388" s="13" t="s">
        <v>5682</v>
      </c>
      <c r="H2388" s="13" t="s">
        <v>5683</v>
      </c>
      <c r="I2388" s="14">
        <v>1</v>
      </c>
      <c r="J2388" s="13" t="s">
        <v>504</v>
      </c>
      <c r="K2388" s="13" t="s">
        <v>2013</v>
      </c>
      <c r="L2388" s="13" t="s">
        <v>5600</v>
      </c>
      <c r="M2388" s="13" t="s">
        <v>5684</v>
      </c>
    </row>
    <row r="2389" spans="1:13" x14ac:dyDescent="0.3">
      <c r="A2389" s="13" t="s">
        <v>463</v>
      </c>
      <c r="B2389" s="13" t="s">
        <v>2000</v>
      </c>
      <c r="C2389" s="13" t="s">
        <v>2001</v>
      </c>
      <c r="D2389" s="13" t="s">
        <v>2339</v>
      </c>
      <c r="E2389" s="13" t="s">
        <v>9013</v>
      </c>
      <c r="F2389" s="13" t="s">
        <v>2112</v>
      </c>
      <c r="G2389" s="13" t="s">
        <v>5685</v>
      </c>
      <c r="H2389" s="13" t="s">
        <v>5686</v>
      </c>
      <c r="I2389" s="14">
        <v>1</v>
      </c>
      <c r="J2389" s="13" t="s">
        <v>504</v>
      </c>
      <c r="K2389" s="13" t="s">
        <v>2013</v>
      </c>
      <c r="L2389" s="13" t="s">
        <v>5600</v>
      </c>
      <c r="M2389" s="13" t="s">
        <v>5684</v>
      </c>
    </row>
    <row r="2390" spans="1:13" x14ac:dyDescent="0.3">
      <c r="A2390" s="13" t="s">
        <v>463</v>
      </c>
      <c r="B2390" s="13" t="s">
        <v>2000</v>
      </c>
      <c r="C2390" s="13" t="s">
        <v>2001</v>
      </c>
      <c r="D2390" s="13" t="s">
        <v>2339</v>
      </c>
      <c r="E2390" s="13" t="s">
        <v>9013</v>
      </c>
      <c r="F2390" s="13" t="s">
        <v>2112</v>
      </c>
      <c r="G2390" s="13" t="s">
        <v>5687</v>
      </c>
      <c r="H2390" s="13" t="s">
        <v>5688</v>
      </c>
      <c r="I2390" s="14">
        <v>1</v>
      </c>
      <c r="J2390" s="13" t="s">
        <v>504</v>
      </c>
      <c r="K2390" s="13" t="s">
        <v>2013</v>
      </c>
      <c r="L2390" s="13" t="s">
        <v>5600</v>
      </c>
      <c r="M2390" s="13" t="s">
        <v>5684</v>
      </c>
    </row>
    <row r="2391" spans="1:13" x14ac:dyDescent="0.3">
      <c r="A2391" s="13" t="s">
        <v>463</v>
      </c>
      <c r="B2391" s="13" t="s">
        <v>2000</v>
      </c>
      <c r="C2391" s="13" t="s">
        <v>2001</v>
      </c>
      <c r="D2391" s="13" t="s">
        <v>2339</v>
      </c>
      <c r="E2391" s="13" t="s">
        <v>9013</v>
      </c>
      <c r="F2391" s="13" t="s">
        <v>2112</v>
      </c>
      <c r="G2391" s="13" t="s">
        <v>5723</v>
      </c>
      <c r="H2391" s="13" t="s">
        <v>5724</v>
      </c>
      <c r="I2391" s="14">
        <v>1</v>
      </c>
      <c r="J2391" s="13" t="s">
        <v>504</v>
      </c>
      <c r="K2391" s="13" t="s">
        <v>2013</v>
      </c>
      <c r="L2391" s="13" t="s">
        <v>5600</v>
      </c>
      <c r="M2391" s="13" t="s">
        <v>5684</v>
      </c>
    </row>
    <row r="2392" spans="1:13" x14ac:dyDescent="0.3">
      <c r="A2392" s="13" t="s">
        <v>463</v>
      </c>
      <c r="B2392" s="13" t="s">
        <v>2000</v>
      </c>
      <c r="C2392" s="13" t="s">
        <v>2001</v>
      </c>
      <c r="D2392" s="13" t="s">
        <v>2339</v>
      </c>
      <c r="E2392" s="13" t="s">
        <v>9013</v>
      </c>
      <c r="F2392" s="13" t="s">
        <v>2112</v>
      </c>
      <c r="G2392" s="13" t="s">
        <v>5725</v>
      </c>
      <c r="H2392" s="13" t="s">
        <v>5726</v>
      </c>
      <c r="I2392" s="14">
        <v>1</v>
      </c>
      <c r="J2392" s="13" t="s">
        <v>504</v>
      </c>
      <c r="K2392" s="13" t="s">
        <v>2013</v>
      </c>
      <c r="L2392" s="13" t="s">
        <v>5600</v>
      </c>
      <c r="M2392" s="13" t="s">
        <v>5684</v>
      </c>
    </row>
    <row r="2393" spans="1:13" x14ac:dyDescent="0.3">
      <c r="A2393" s="13" t="s">
        <v>463</v>
      </c>
      <c r="B2393" s="13" t="s">
        <v>2000</v>
      </c>
      <c r="C2393" s="13" t="s">
        <v>2001</v>
      </c>
      <c r="D2393" s="13" t="s">
        <v>2339</v>
      </c>
      <c r="E2393" s="13" t="s">
        <v>9014</v>
      </c>
      <c r="F2393" s="13" t="s">
        <v>2004</v>
      </c>
      <c r="G2393" s="13" t="s">
        <v>8953</v>
      </c>
      <c r="H2393" s="13" t="s">
        <v>8954</v>
      </c>
      <c r="I2393" s="14">
        <v>1</v>
      </c>
      <c r="J2393" s="13" t="s">
        <v>504</v>
      </c>
      <c r="K2393" s="13" t="s">
        <v>2209</v>
      </c>
      <c r="L2393" s="13" t="s">
        <v>5600</v>
      </c>
      <c r="M2393" s="13" t="s">
        <v>2237</v>
      </c>
    </row>
    <row r="2394" spans="1:13" x14ac:dyDescent="0.3">
      <c r="A2394" s="13" t="s">
        <v>463</v>
      </c>
      <c r="B2394" s="13" t="s">
        <v>2000</v>
      </c>
      <c r="C2394" s="13" t="s">
        <v>2001</v>
      </c>
      <c r="D2394" s="13" t="s">
        <v>2339</v>
      </c>
      <c r="E2394" s="13" t="s">
        <v>9015</v>
      </c>
      <c r="F2394" s="13" t="s">
        <v>2004</v>
      </c>
      <c r="G2394" s="13" t="s">
        <v>6262</v>
      </c>
      <c r="H2394" s="13" t="s">
        <v>6263</v>
      </c>
      <c r="I2394" s="14">
        <v>2</v>
      </c>
      <c r="J2394" s="13" t="s">
        <v>504</v>
      </c>
      <c r="K2394" s="13" t="s">
        <v>2249</v>
      </c>
      <c r="L2394" s="13" t="s">
        <v>5600</v>
      </c>
      <c r="M2394" s="13" t="s">
        <v>5610</v>
      </c>
    </row>
    <row r="2395" spans="1:13" x14ac:dyDescent="0.3">
      <c r="A2395" s="13" t="s">
        <v>1054</v>
      </c>
      <c r="B2395" s="13" t="s">
        <v>9016</v>
      </c>
      <c r="C2395" s="13" t="s">
        <v>2044</v>
      </c>
      <c r="D2395" s="13" t="s">
        <v>9017</v>
      </c>
      <c r="E2395" s="13" t="s">
        <v>9018</v>
      </c>
      <c r="F2395" s="13" t="s">
        <v>2004</v>
      </c>
      <c r="G2395" s="13" t="s">
        <v>6020</v>
      </c>
      <c r="H2395" s="13" t="s">
        <v>6021</v>
      </c>
      <c r="I2395" s="14">
        <v>6</v>
      </c>
      <c r="J2395" s="13" t="s">
        <v>1053</v>
      </c>
      <c r="K2395" s="13" t="s">
        <v>2096</v>
      </c>
      <c r="L2395" s="13" t="s">
        <v>5600</v>
      </c>
      <c r="M2395" s="13" t="s">
        <v>5610</v>
      </c>
    </row>
    <row r="2396" spans="1:13" x14ac:dyDescent="0.3">
      <c r="A2396" s="13" t="s">
        <v>186</v>
      </c>
      <c r="B2396" s="13" t="s">
        <v>2573</v>
      </c>
      <c r="C2396" s="13" t="s">
        <v>2001</v>
      </c>
      <c r="D2396" s="13" t="s">
        <v>4602</v>
      </c>
      <c r="E2396" s="13" t="s">
        <v>9019</v>
      </c>
      <c r="F2396" s="13" t="s">
        <v>2004</v>
      </c>
      <c r="G2396" s="13" t="s">
        <v>5598</v>
      </c>
      <c r="H2396" s="13" t="s">
        <v>5599</v>
      </c>
      <c r="I2396" s="14">
        <v>15</v>
      </c>
      <c r="J2396" s="13" t="s">
        <v>185</v>
      </c>
      <c r="K2396" s="13" t="s">
        <v>2412</v>
      </c>
      <c r="L2396" s="13" t="s">
        <v>5600</v>
      </c>
      <c r="M2396" s="13" t="s">
        <v>5601</v>
      </c>
    </row>
    <row r="2397" spans="1:13" x14ac:dyDescent="0.3">
      <c r="A2397" s="13" t="s">
        <v>186</v>
      </c>
      <c r="B2397" s="13" t="s">
        <v>2573</v>
      </c>
      <c r="C2397" s="13" t="s">
        <v>2001</v>
      </c>
      <c r="D2397" s="13" t="s">
        <v>4602</v>
      </c>
      <c r="E2397" s="13" t="s">
        <v>9019</v>
      </c>
      <c r="F2397" s="13" t="s">
        <v>2004</v>
      </c>
      <c r="G2397" s="13" t="s">
        <v>5618</v>
      </c>
      <c r="H2397" s="13" t="s">
        <v>5619</v>
      </c>
      <c r="I2397" s="14">
        <v>6</v>
      </c>
      <c r="J2397" s="13" t="s">
        <v>185</v>
      </c>
      <c r="K2397" s="13" t="s">
        <v>2412</v>
      </c>
      <c r="L2397" s="13" t="s">
        <v>5600</v>
      </c>
      <c r="M2397" s="13" t="s">
        <v>5601</v>
      </c>
    </row>
    <row r="2398" spans="1:13" x14ac:dyDescent="0.3">
      <c r="A2398" s="13" t="s">
        <v>186</v>
      </c>
      <c r="B2398" s="13" t="s">
        <v>2573</v>
      </c>
      <c r="C2398" s="13" t="s">
        <v>2001</v>
      </c>
      <c r="D2398" s="13" t="s">
        <v>4602</v>
      </c>
      <c r="E2398" s="13" t="s">
        <v>9019</v>
      </c>
      <c r="F2398" s="13" t="s">
        <v>2004</v>
      </c>
      <c r="G2398" s="13" t="s">
        <v>5623</v>
      </c>
      <c r="H2398" s="13" t="s">
        <v>5624</v>
      </c>
      <c r="I2398" s="14">
        <v>1</v>
      </c>
      <c r="J2398" s="13" t="s">
        <v>185</v>
      </c>
      <c r="K2398" s="13" t="s">
        <v>2412</v>
      </c>
      <c r="L2398" s="13" t="s">
        <v>5600</v>
      </c>
      <c r="M2398" s="13" t="s">
        <v>5601</v>
      </c>
    </row>
    <row r="2399" spans="1:13" x14ac:dyDescent="0.3">
      <c r="A2399" s="13" t="s">
        <v>186</v>
      </c>
      <c r="B2399" s="13" t="s">
        <v>2573</v>
      </c>
      <c r="C2399" s="13" t="s">
        <v>2001</v>
      </c>
      <c r="D2399" s="13" t="s">
        <v>4602</v>
      </c>
      <c r="E2399" s="13" t="s">
        <v>9020</v>
      </c>
      <c r="F2399" s="13" t="s">
        <v>2112</v>
      </c>
      <c r="G2399" s="13" t="s">
        <v>5682</v>
      </c>
      <c r="H2399" s="13" t="s">
        <v>5683</v>
      </c>
      <c r="I2399" s="14">
        <v>2</v>
      </c>
      <c r="J2399" s="13" t="s">
        <v>185</v>
      </c>
      <c r="K2399" s="13" t="s">
        <v>2013</v>
      </c>
      <c r="L2399" s="13" t="s">
        <v>5600</v>
      </c>
      <c r="M2399" s="13" t="s">
        <v>5684</v>
      </c>
    </row>
    <row r="2400" spans="1:13" x14ac:dyDescent="0.3">
      <c r="A2400" s="13" t="s">
        <v>186</v>
      </c>
      <c r="B2400" s="13" t="s">
        <v>2573</v>
      </c>
      <c r="C2400" s="13" t="s">
        <v>2001</v>
      </c>
      <c r="D2400" s="13" t="s">
        <v>4602</v>
      </c>
      <c r="E2400" s="13" t="s">
        <v>9020</v>
      </c>
      <c r="F2400" s="13" t="s">
        <v>2112</v>
      </c>
      <c r="G2400" s="13" t="s">
        <v>5685</v>
      </c>
      <c r="H2400" s="13" t="s">
        <v>5686</v>
      </c>
      <c r="I2400" s="14">
        <v>2</v>
      </c>
      <c r="J2400" s="13" t="s">
        <v>185</v>
      </c>
      <c r="K2400" s="13" t="s">
        <v>2013</v>
      </c>
      <c r="L2400" s="13" t="s">
        <v>5600</v>
      </c>
      <c r="M2400" s="13" t="s">
        <v>5684</v>
      </c>
    </row>
    <row r="2401" spans="1:13" x14ac:dyDescent="0.3">
      <c r="A2401" s="13" t="s">
        <v>186</v>
      </c>
      <c r="B2401" s="13" t="s">
        <v>2573</v>
      </c>
      <c r="C2401" s="13" t="s">
        <v>2001</v>
      </c>
      <c r="D2401" s="13" t="s">
        <v>4602</v>
      </c>
      <c r="E2401" s="13" t="s">
        <v>9020</v>
      </c>
      <c r="F2401" s="13" t="s">
        <v>2112</v>
      </c>
      <c r="G2401" s="13" t="s">
        <v>5687</v>
      </c>
      <c r="H2401" s="13" t="s">
        <v>5688</v>
      </c>
      <c r="I2401" s="14">
        <v>2</v>
      </c>
      <c r="J2401" s="13" t="s">
        <v>185</v>
      </c>
      <c r="K2401" s="13" t="s">
        <v>2013</v>
      </c>
      <c r="L2401" s="13" t="s">
        <v>5600</v>
      </c>
      <c r="M2401" s="13" t="s">
        <v>5684</v>
      </c>
    </row>
    <row r="2402" spans="1:13" x14ac:dyDescent="0.3">
      <c r="A2402" s="13" t="s">
        <v>186</v>
      </c>
      <c r="B2402" s="13" t="s">
        <v>2573</v>
      </c>
      <c r="C2402" s="13" t="s">
        <v>2001</v>
      </c>
      <c r="D2402" s="13" t="s">
        <v>4602</v>
      </c>
      <c r="E2402" s="13" t="s">
        <v>9020</v>
      </c>
      <c r="F2402" s="13" t="s">
        <v>2112</v>
      </c>
      <c r="G2402" s="13" t="s">
        <v>5723</v>
      </c>
      <c r="H2402" s="13" t="s">
        <v>5724</v>
      </c>
      <c r="I2402" s="14">
        <v>1</v>
      </c>
      <c r="J2402" s="13" t="s">
        <v>185</v>
      </c>
      <c r="K2402" s="13" t="s">
        <v>2013</v>
      </c>
      <c r="L2402" s="13" t="s">
        <v>5600</v>
      </c>
      <c r="M2402" s="13" t="s">
        <v>5684</v>
      </c>
    </row>
    <row r="2403" spans="1:13" x14ac:dyDescent="0.3">
      <c r="A2403" s="13" t="s">
        <v>186</v>
      </c>
      <c r="B2403" s="13" t="s">
        <v>2573</v>
      </c>
      <c r="C2403" s="13" t="s">
        <v>2001</v>
      </c>
      <c r="D2403" s="13" t="s">
        <v>4602</v>
      </c>
      <c r="E2403" s="13" t="s">
        <v>9020</v>
      </c>
      <c r="F2403" s="13" t="s">
        <v>2112</v>
      </c>
      <c r="G2403" s="13" t="s">
        <v>5725</v>
      </c>
      <c r="H2403" s="13" t="s">
        <v>5726</v>
      </c>
      <c r="I2403" s="14">
        <v>1</v>
      </c>
      <c r="J2403" s="13" t="s">
        <v>185</v>
      </c>
      <c r="K2403" s="13" t="s">
        <v>2013</v>
      </c>
      <c r="L2403" s="13" t="s">
        <v>5600</v>
      </c>
      <c r="M2403" s="13" t="s">
        <v>5684</v>
      </c>
    </row>
    <row r="2404" spans="1:13" x14ac:dyDescent="0.3">
      <c r="A2404" s="13" t="s">
        <v>186</v>
      </c>
      <c r="B2404" s="13" t="s">
        <v>2573</v>
      </c>
      <c r="C2404" s="13" t="s">
        <v>2001</v>
      </c>
      <c r="D2404" s="13" t="s">
        <v>4602</v>
      </c>
      <c r="E2404" s="13" t="s">
        <v>9021</v>
      </c>
      <c r="F2404" s="13" t="s">
        <v>2004</v>
      </c>
      <c r="G2404" s="13" t="s">
        <v>5690</v>
      </c>
      <c r="H2404" s="13" t="s">
        <v>5691</v>
      </c>
      <c r="I2404" s="14">
        <v>1</v>
      </c>
      <c r="J2404" s="13" t="s">
        <v>185</v>
      </c>
      <c r="K2404" s="13" t="s">
        <v>2209</v>
      </c>
      <c r="L2404" s="13" t="s">
        <v>5600</v>
      </c>
      <c r="M2404" s="13" t="s">
        <v>5692</v>
      </c>
    </row>
    <row r="2405" spans="1:13" x14ac:dyDescent="0.3">
      <c r="A2405" s="13" t="s">
        <v>186</v>
      </c>
      <c r="B2405" s="13" t="s">
        <v>2573</v>
      </c>
      <c r="C2405" s="13" t="s">
        <v>2001</v>
      </c>
      <c r="D2405" s="13" t="s">
        <v>4602</v>
      </c>
      <c r="E2405" s="13" t="s">
        <v>9021</v>
      </c>
      <c r="F2405" s="13" t="s">
        <v>2004</v>
      </c>
      <c r="G2405" s="13" t="s">
        <v>5693</v>
      </c>
      <c r="H2405" s="13" t="s">
        <v>5694</v>
      </c>
      <c r="I2405" s="14">
        <v>1</v>
      </c>
      <c r="J2405" s="13" t="s">
        <v>185</v>
      </c>
      <c r="K2405" s="13" t="s">
        <v>2209</v>
      </c>
      <c r="L2405" s="13" t="s">
        <v>5600</v>
      </c>
      <c r="M2405" s="13" t="s">
        <v>5692</v>
      </c>
    </row>
    <row r="2406" spans="1:13" x14ac:dyDescent="0.3">
      <c r="A2406" s="13" t="s">
        <v>186</v>
      </c>
      <c r="B2406" s="13" t="s">
        <v>2573</v>
      </c>
      <c r="C2406" s="13" t="s">
        <v>2001</v>
      </c>
      <c r="D2406" s="13" t="s">
        <v>4602</v>
      </c>
      <c r="E2406" s="13" t="s">
        <v>9022</v>
      </c>
      <c r="F2406" s="13" t="s">
        <v>2004</v>
      </c>
      <c r="G2406" s="13" t="s">
        <v>9023</v>
      </c>
      <c r="H2406" s="13" t="s">
        <v>9024</v>
      </c>
      <c r="I2406" s="14">
        <v>1</v>
      </c>
      <c r="J2406" s="13" t="s">
        <v>185</v>
      </c>
      <c r="K2406" s="13" t="s">
        <v>2193</v>
      </c>
      <c r="L2406" s="13" t="s">
        <v>5600</v>
      </c>
      <c r="M2406" s="13" t="s">
        <v>2017</v>
      </c>
    </row>
    <row r="2407" spans="1:13" x14ac:dyDescent="0.3">
      <c r="A2407" s="13" t="s">
        <v>186</v>
      </c>
      <c r="B2407" s="13" t="s">
        <v>2573</v>
      </c>
      <c r="C2407" s="13" t="s">
        <v>2001</v>
      </c>
      <c r="D2407" s="13" t="s">
        <v>4602</v>
      </c>
      <c r="E2407" s="13" t="s">
        <v>9022</v>
      </c>
      <c r="F2407" s="13" t="s">
        <v>2004</v>
      </c>
      <c r="G2407" s="13" t="s">
        <v>9025</v>
      </c>
      <c r="H2407" s="13" t="s">
        <v>9026</v>
      </c>
      <c r="I2407" s="14">
        <v>1</v>
      </c>
      <c r="J2407" s="13" t="s">
        <v>185</v>
      </c>
      <c r="K2407" s="13" t="s">
        <v>2193</v>
      </c>
      <c r="L2407" s="13" t="s">
        <v>5600</v>
      </c>
      <c r="M2407" s="13" t="s">
        <v>2150</v>
      </c>
    </row>
    <row r="2408" spans="1:13" x14ac:dyDescent="0.3">
      <c r="A2408" s="13" t="s">
        <v>186</v>
      </c>
      <c r="B2408" s="13" t="s">
        <v>2573</v>
      </c>
      <c r="C2408" s="13" t="s">
        <v>2001</v>
      </c>
      <c r="D2408" s="13" t="s">
        <v>4602</v>
      </c>
      <c r="E2408" s="13" t="s">
        <v>9027</v>
      </c>
      <c r="F2408" s="13" t="s">
        <v>2004</v>
      </c>
      <c r="G2408" s="13" t="s">
        <v>8953</v>
      </c>
      <c r="H2408" s="13" t="s">
        <v>8954</v>
      </c>
      <c r="I2408" s="14">
        <v>1</v>
      </c>
      <c r="J2408" s="13" t="s">
        <v>185</v>
      </c>
      <c r="K2408" s="13" t="s">
        <v>2198</v>
      </c>
      <c r="L2408" s="13" t="s">
        <v>5600</v>
      </c>
      <c r="M2408" s="13" t="s">
        <v>2237</v>
      </c>
    </row>
    <row r="2409" spans="1:13" x14ac:dyDescent="0.3">
      <c r="A2409" s="13" t="s">
        <v>186</v>
      </c>
      <c r="B2409" s="13" t="s">
        <v>2573</v>
      </c>
      <c r="C2409" s="13" t="s">
        <v>2001</v>
      </c>
      <c r="D2409" s="13" t="s">
        <v>4602</v>
      </c>
      <c r="E2409" s="13" t="s">
        <v>9028</v>
      </c>
      <c r="F2409" s="13" t="s">
        <v>2004</v>
      </c>
      <c r="G2409" s="13" t="s">
        <v>7482</v>
      </c>
      <c r="H2409" s="13" t="s">
        <v>7483</v>
      </c>
      <c r="I2409" s="14">
        <v>1</v>
      </c>
      <c r="J2409" s="13" t="s">
        <v>185</v>
      </c>
      <c r="K2409" s="13" t="s">
        <v>2244</v>
      </c>
      <c r="L2409" s="13" t="s">
        <v>5600</v>
      </c>
      <c r="M2409" s="13" t="s">
        <v>5610</v>
      </c>
    </row>
    <row r="2410" spans="1:13" x14ac:dyDescent="0.3">
      <c r="A2410" s="13" t="s">
        <v>972</v>
      </c>
      <c r="B2410" s="13" t="s">
        <v>9029</v>
      </c>
      <c r="C2410" s="13" t="s">
        <v>3195</v>
      </c>
      <c r="D2410" s="13" t="s">
        <v>9030</v>
      </c>
      <c r="E2410" s="13" t="s">
        <v>9031</v>
      </c>
      <c r="F2410" s="13" t="s">
        <v>2004</v>
      </c>
      <c r="G2410" s="13" t="s">
        <v>7091</v>
      </c>
      <c r="H2410" s="13" t="s">
        <v>7092</v>
      </c>
      <c r="I2410" s="14">
        <v>1</v>
      </c>
      <c r="J2410" s="13" t="s">
        <v>971</v>
      </c>
      <c r="K2410" s="13" t="s">
        <v>2332</v>
      </c>
      <c r="L2410" s="13" t="s">
        <v>5600</v>
      </c>
      <c r="M2410" s="13" t="s">
        <v>2237</v>
      </c>
    </row>
    <row r="2411" spans="1:13" x14ac:dyDescent="0.3">
      <c r="A2411" s="13" t="s">
        <v>972</v>
      </c>
      <c r="B2411" s="13" t="s">
        <v>9029</v>
      </c>
      <c r="C2411" s="13" t="s">
        <v>3195</v>
      </c>
      <c r="D2411" s="13" t="s">
        <v>9030</v>
      </c>
      <c r="E2411" s="13" t="s">
        <v>9032</v>
      </c>
      <c r="F2411" s="13" t="s">
        <v>2112</v>
      </c>
      <c r="G2411" s="13" t="s">
        <v>5682</v>
      </c>
      <c r="H2411" s="13" t="s">
        <v>5683</v>
      </c>
      <c r="I2411" s="14">
        <v>1</v>
      </c>
      <c r="J2411" s="13" t="s">
        <v>971</v>
      </c>
      <c r="K2411" s="13" t="s">
        <v>2013</v>
      </c>
      <c r="L2411" s="13" t="s">
        <v>5600</v>
      </c>
      <c r="M2411" s="13" t="s">
        <v>5684</v>
      </c>
    </row>
    <row r="2412" spans="1:13" x14ac:dyDescent="0.3">
      <c r="A2412" s="13" t="s">
        <v>972</v>
      </c>
      <c r="B2412" s="13" t="s">
        <v>9029</v>
      </c>
      <c r="C2412" s="13" t="s">
        <v>3195</v>
      </c>
      <c r="D2412" s="13" t="s">
        <v>9030</v>
      </c>
      <c r="E2412" s="13" t="s">
        <v>9032</v>
      </c>
      <c r="F2412" s="13" t="s">
        <v>2112</v>
      </c>
      <c r="G2412" s="13" t="s">
        <v>5685</v>
      </c>
      <c r="H2412" s="13" t="s">
        <v>5686</v>
      </c>
      <c r="I2412" s="14">
        <v>1</v>
      </c>
      <c r="J2412" s="13" t="s">
        <v>971</v>
      </c>
      <c r="K2412" s="13" t="s">
        <v>2013</v>
      </c>
      <c r="L2412" s="13" t="s">
        <v>5600</v>
      </c>
      <c r="M2412" s="13" t="s">
        <v>5684</v>
      </c>
    </row>
    <row r="2413" spans="1:13" x14ac:dyDescent="0.3">
      <c r="A2413" s="13" t="s">
        <v>972</v>
      </c>
      <c r="B2413" s="13" t="s">
        <v>9029</v>
      </c>
      <c r="C2413" s="13" t="s">
        <v>3195</v>
      </c>
      <c r="D2413" s="13" t="s">
        <v>9030</v>
      </c>
      <c r="E2413" s="13" t="s">
        <v>9032</v>
      </c>
      <c r="F2413" s="13" t="s">
        <v>2112</v>
      </c>
      <c r="G2413" s="13" t="s">
        <v>5687</v>
      </c>
      <c r="H2413" s="13" t="s">
        <v>5688</v>
      </c>
      <c r="I2413" s="14">
        <v>1</v>
      </c>
      <c r="J2413" s="13" t="s">
        <v>971</v>
      </c>
      <c r="K2413" s="13" t="s">
        <v>2013</v>
      </c>
      <c r="L2413" s="13" t="s">
        <v>5600</v>
      </c>
      <c r="M2413" s="13" t="s">
        <v>5684</v>
      </c>
    </row>
    <row r="2414" spans="1:13" x14ac:dyDescent="0.3">
      <c r="A2414" s="13" t="s">
        <v>972</v>
      </c>
      <c r="B2414" s="13" t="s">
        <v>9029</v>
      </c>
      <c r="C2414" s="13" t="s">
        <v>3195</v>
      </c>
      <c r="D2414" s="13" t="s">
        <v>9030</v>
      </c>
      <c r="E2414" s="13" t="s">
        <v>9032</v>
      </c>
      <c r="F2414" s="13" t="s">
        <v>2112</v>
      </c>
      <c r="G2414" s="13" t="s">
        <v>5723</v>
      </c>
      <c r="H2414" s="13" t="s">
        <v>5724</v>
      </c>
      <c r="I2414" s="14">
        <v>1</v>
      </c>
      <c r="J2414" s="13" t="s">
        <v>971</v>
      </c>
      <c r="K2414" s="13" t="s">
        <v>2013</v>
      </c>
      <c r="L2414" s="13" t="s">
        <v>5600</v>
      </c>
      <c r="M2414" s="13" t="s">
        <v>5684</v>
      </c>
    </row>
    <row r="2415" spans="1:13" x14ac:dyDescent="0.3">
      <c r="A2415" s="13" t="s">
        <v>972</v>
      </c>
      <c r="B2415" s="13" t="s">
        <v>9029</v>
      </c>
      <c r="C2415" s="13" t="s">
        <v>3195</v>
      </c>
      <c r="D2415" s="13" t="s">
        <v>9030</v>
      </c>
      <c r="E2415" s="13" t="s">
        <v>9032</v>
      </c>
      <c r="F2415" s="13" t="s">
        <v>2112</v>
      </c>
      <c r="G2415" s="13" t="s">
        <v>5725</v>
      </c>
      <c r="H2415" s="13" t="s">
        <v>5726</v>
      </c>
      <c r="I2415" s="14">
        <v>1</v>
      </c>
      <c r="J2415" s="13" t="s">
        <v>971</v>
      </c>
      <c r="K2415" s="13" t="s">
        <v>2013</v>
      </c>
      <c r="L2415" s="13" t="s">
        <v>5600</v>
      </c>
      <c r="M2415" s="13" t="s">
        <v>5684</v>
      </c>
    </row>
    <row r="2416" spans="1:13" x14ac:dyDescent="0.3">
      <c r="A2416" s="13" t="s">
        <v>497</v>
      </c>
      <c r="B2416" s="13" t="s">
        <v>4613</v>
      </c>
      <c r="C2416" s="13" t="s">
        <v>2001</v>
      </c>
      <c r="D2416" s="13" t="s">
        <v>4614</v>
      </c>
      <c r="E2416" s="13" t="s">
        <v>9033</v>
      </c>
      <c r="F2416" s="13" t="s">
        <v>2112</v>
      </c>
      <c r="G2416" s="13" t="s">
        <v>5682</v>
      </c>
      <c r="H2416" s="13" t="s">
        <v>5683</v>
      </c>
      <c r="I2416" s="14">
        <v>2</v>
      </c>
      <c r="J2416" s="13" t="s">
        <v>496</v>
      </c>
      <c r="K2416" s="13" t="s">
        <v>2013</v>
      </c>
      <c r="L2416" s="13" t="s">
        <v>5600</v>
      </c>
      <c r="M2416" s="13" t="s">
        <v>5684</v>
      </c>
    </row>
    <row r="2417" spans="1:13" x14ac:dyDescent="0.3">
      <c r="A2417" s="13" t="s">
        <v>497</v>
      </c>
      <c r="B2417" s="13" t="s">
        <v>4613</v>
      </c>
      <c r="C2417" s="13" t="s">
        <v>2001</v>
      </c>
      <c r="D2417" s="13" t="s">
        <v>4614</v>
      </c>
      <c r="E2417" s="13" t="s">
        <v>9033</v>
      </c>
      <c r="F2417" s="13" t="s">
        <v>2112</v>
      </c>
      <c r="G2417" s="13" t="s">
        <v>5685</v>
      </c>
      <c r="H2417" s="13" t="s">
        <v>5686</v>
      </c>
      <c r="I2417" s="14">
        <v>2</v>
      </c>
      <c r="J2417" s="13" t="s">
        <v>496</v>
      </c>
      <c r="K2417" s="13" t="s">
        <v>2013</v>
      </c>
      <c r="L2417" s="13" t="s">
        <v>5600</v>
      </c>
      <c r="M2417" s="13" t="s">
        <v>5684</v>
      </c>
    </row>
    <row r="2418" spans="1:13" x14ac:dyDescent="0.3">
      <c r="A2418" s="13" t="s">
        <v>497</v>
      </c>
      <c r="B2418" s="13" t="s">
        <v>4613</v>
      </c>
      <c r="C2418" s="13" t="s">
        <v>2001</v>
      </c>
      <c r="D2418" s="13" t="s">
        <v>4614</v>
      </c>
      <c r="E2418" s="13" t="s">
        <v>9033</v>
      </c>
      <c r="F2418" s="13" t="s">
        <v>2112</v>
      </c>
      <c r="G2418" s="13" t="s">
        <v>5687</v>
      </c>
      <c r="H2418" s="13" t="s">
        <v>5688</v>
      </c>
      <c r="I2418" s="14">
        <v>2</v>
      </c>
      <c r="J2418" s="13" t="s">
        <v>496</v>
      </c>
      <c r="K2418" s="13" t="s">
        <v>2013</v>
      </c>
      <c r="L2418" s="13" t="s">
        <v>5600</v>
      </c>
      <c r="M2418" s="13" t="s">
        <v>5684</v>
      </c>
    </row>
    <row r="2419" spans="1:13" x14ac:dyDescent="0.3">
      <c r="A2419" s="13" t="s">
        <v>497</v>
      </c>
      <c r="B2419" s="13" t="s">
        <v>4613</v>
      </c>
      <c r="C2419" s="13" t="s">
        <v>2001</v>
      </c>
      <c r="D2419" s="13" t="s">
        <v>4614</v>
      </c>
      <c r="E2419" s="13" t="s">
        <v>9033</v>
      </c>
      <c r="F2419" s="13" t="s">
        <v>2112</v>
      </c>
      <c r="G2419" s="13" t="s">
        <v>5723</v>
      </c>
      <c r="H2419" s="13" t="s">
        <v>5724</v>
      </c>
      <c r="I2419" s="14">
        <v>1</v>
      </c>
      <c r="J2419" s="13" t="s">
        <v>496</v>
      </c>
      <c r="K2419" s="13" t="s">
        <v>2013</v>
      </c>
      <c r="L2419" s="13" t="s">
        <v>5600</v>
      </c>
      <c r="M2419" s="13" t="s">
        <v>5684</v>
      </c>
    </row>
    <row r="2420" spans="1:13" x14ac:dyDescent="0.3">
      <c r="A2420" s="13" t="s">
        <v>497</v>
      </c>
      <c r="B2420" s="13" t="s">
        <v>4613</v>
      </c>
      <c r="C2420" s="13" t="s">
        <v>2001</v>
      </c>
      <c r="D2420" s="13" t="s">
        <v>4614</v>
      </c>
      <c r="E2420" s="13" t="s">
        <v>9033</v>
      </c>
      <c r="F2420" s="13" t="s">
        <v>2112</v>
      </c>
      <c r="G2420" s="13" t="s">
        <v>5725</v>
      </c>
      <c r="H2420" s="13" t="s">
        <v>5726</v>
      </c>
      <c r="I2420" s="14">
        <v>1</v>
      </c>
      <c r="J2420" s="13" t="s">
        <v>496</v>
      </c>
      <c r="K2420" s="13" t="s">
        <v>2013</v>
      </c>
      <c r="L2420" s="13" t="s">
        <v>5600</v>
      </c>
      <c r="M2420" s="13" t="s">
        <v>5684</v>
      </c>
    </row>
    <row r="2421" spans="1:13" x14ac:dyDescent="0.3">
      <c r="A2421" s="13" t="s">
        <v>497</v>
      </c>
      <c r="B2421" s="13" t="s">
        <v>4613</v>
      </c>
      <c r="C2421" s="13" t="s">
        <v>2001</v>
      </c>
      <c r="D2421" s="13" t="s">
        <v>4614</v>
      </c>
      <c r="E2421" s="13" t="s">
        <v>9034</v>
      </c>
      <c r="F2421" s="13" t="s">
        <v>2004</v>
      </c>
      <c r="G2421" s="13" t="s">
        <v>5934</v>
      </c>
      <c r="H2421" s="13" t="s">
        <v>5935</v>
      </c>
      <c r="I2421" s="14">
        <v>4</v>
      </c>
      <c r="J2421" s="13" t="s">
        <v>496</v>
      </c>
      <c r="K2421" s="13" t="s">
        <v>2013</v>
      </c>
      <c r="L2421" s="13" t="s">
        <v>5600</v>
      </c>
      <c r="M2421" s="13" t="s">
        <v>5610</v>
      </c>
    </row>
    <row r="2422" spans="1:13" x14ac:dyDescent="0.3">
      <c r="A2422" s="13" t="s">
        <v>497</v>
      </c>
      <c r="B2422" s="13" t="s">
        <v>4613</v>
      </c>
      <c r="C2422" s="13" t="s">
        <v>2001</v>
      </c>
      <c r="D2422" s="13" t="s">
        <v>4614</v>
      </c>
      <c r="E2422" s="13" t="s">
        <v>9035</v>
      </c>
      <c r="F2422" s="13" t="s">
        <v>2004</v>
      </c>
      <c r="G2422" s="13" t="s">
        <v>5934</v>
      </c>
      <c r="H2422" s="13" t="s">
        <v>5935</v>
      </c>
      <c r="I2422" s="14">
        <v>4</v>
      </c>
      <c r="J2422" s="13" t="s">
        <v>496</v>
      </c>
      <c r="K2422" s="13" t="s">
        <v>2036</v>
      </c>
      <c r="L2422" s="13" t="s">
        <v>5600</v>
      </c>
      <c r="M2422" s="13" t="s">
        <v>5610</v>
      </c>
    </row>
    <row r="2423" spans="1:13" x14ac:dyDescent="0.3">
      <c r="A2423" s="13" t="s">
        <v>497</v>
      </c>
      <c r="B2423" s="13" t="s">
        <v>4613</v>
      </c>
      <c r="C2423" s="13" t="s">
        <v>2001</v>
      </c>
      <c r="D2423" s="13" t="s">
        <v>4614</v>
      </c>
      <c r="E2423" s="13" t="s">
        <v>9036</v>
      </c>
      <c r="F2423" s="13" t="s">
        <v>2004</v>
      </c>
      <c r="G2423" s="13" t="s">
        <v>5690</v>
      </c>
      <c r="H2423" s="13" t="s">
        <v>5691</v>
      </c>
      <c r="I2423" s="14">
        <v>1</v>
      </c>
      <c r="J2423" s="13" t="s">
        <v>496</v>
      </c>
      <c r="K2423" s="13" t="s">
        <v>2115</v>
      </c>
      <c r="L2423" s="13" t="s">
        <v>5600</v>
      </c>
      <c r="M2423" s="13" t="s">
        <v>5692</v>
      </c>
    </row>
    <row r="2424" spans="1:13" x14ac:dyDescent="0.3">
      <c r="A2424" s="13" t="s">
        <v>1137</v>
      </c>
      <c r="B2424" s="13" t="s">
        <v>4616</v>
      </c>
      <c r="C2424" s="13" t="s">
        <v>2044</v>
      </c>
      <c r="D2424" s="13" t="s">
        <v>4617</v>
      </c>
      <c r="E2424" s="13" t="s">
        <v>9037</v>
      </c>
      <c r="F2424" s="13" t="s">
        <v>2112</v>
      </c>
      <c r="G2424" s="13" t="s">
        <v>9038</v>
      </c>
      <c r="H2424" s="13" t="s">
        <v>9039</v>
      </c>
      <c r="I2424" s="14">
        <v>1</v>
      </c>
      <c r="J2424" s="13" t="s">
        <v>1136</v>
      </c>
      <c r="K2424" s="13" t="s">
        <v>2362</v>
      </c>
      <c r="L2424" s="13" t="s">
        <v>5600</v>
      </c>
      <c r="M2424" s="13" t="s">
        <v>2128</v>
      </c>
    </row>
    <row r="2425" spans="1:13" x14ac:dyDescent="0.3">
      <c r="A2425" s="13" t="s">
        <v>1324</v>
      </c>
      <c r="B2425" s="13" t="s">
        <v>4357</v>
      </c>
      <c r="C2425" s="13" t="s">
        <v>2109</v>
      </c>
      <c r="D2425" s="13" t="s">
        <v>4621</v>
      </c>
      <c r="E2425" s="13" t="s">
        <v>9040</v>
      </c>
      <c r="F2425" s="13" t="s">
        <v>2004</v>
      </c>
      <c r="G2425" s="13" t="s">
        <v>6095</v>
      </c>
      <c r="H2425" s="13" t="s">
        <v>6096</v>
      </c>
      <c r="I2425" s="14">
        <v>12</v>
      </c>
      <c r="J2425" s="13" t="s">
        <v>1323</v>
      </c>
      <c r="K2425" s="13" t="s">
        <v>2840</v>
      </c>
      <c r="L2425" s="13" t="s">
        <v>5600</v>
      </c>
      <c r="M2425" s="13" t="s">
        <v>6039</v>
      </c>
    </row>
    <row r="2426" spans="1:13" x14ac:dyDescent="0.3">
      <c r="A2426" s="13" t="s">
        <v>1324</v>
      </c>
      <c r="B2426" s="13" t="s">
        <v>4357</v>
      </c>
      <c r="C2426" s="13" t="s">
        <v>2109</v>
      </c>
      <c r="D2426" s="13" t="s">
        <v>4621</v>
      </c>
      <c r="E2426" s="13" t="s">
        <v>9041</v>
      </c>
      <c r="F2426" s="13" t="s">
        <v>2004</v>
      </c>
      <c r="G2426" s="13" t="s">
        <v>6095</v>
      </c>
      <c r="H2426" s="13" t="s">
        <v>6096</v>
      </c>
      <c r="I2426" s="14">
        <v>10</v>
      </c>
      <c r="J2426" s="13" t="s">
        <v>1323</v>
      </c>
      <c r="K2426" s="13" t="s">
        <v>2502</v>
      </c>
      <c r="L2426" s="13" t="s">
        <v>5600</v>
      </c>
      <c r="M2426" s="13" t="s">
        <v>6039</v>
      </c>
    </row>
    <row r="2427" spans="1:13" x14ac:dyDescent="0.3">
      <c r="A2427" s="13" t="s">
        <v>1324</v>
      </c>
      <c r="B2427" s="13" t="s">
        <v>4357</v>
      </c>
      <c r="C2427" s="13" t="s">
        <v>2109</v>
      </c>
      <c r="D2427" s="13" t="s">
        <v>4621</v>
      </c>
      <c r="E2427" s="13" t="s">
        <v>9041</v>
      </c>
      <c r="F2427" s="13" t="s">
        <v>2004</v>
      </c>
      <c r="G2427" s="13" t="s">
        <v>9042</v>
      </c>
      <c r="H2427" s="13" t="s">
        <v>9043</v>
      </c>
      <c r="I2427" s="14">
        <v>6</v>
      </c>
      <c r="J2427" s="13" t="s">
        <v>1323</v>
      </c>
      <c r="K2427" s="13" t="s">
        <v>2502</v>
      </c>
      <c r="L2427" s="13" t="s">
        <v>5600</v>
      </c>
      <c r="M2427" s="13" t="s">
        <v>9044</v>
      </c>
    </row>
    <row r="2428" spans="1:13" x14ac:dyDescent="0.3">
      <c r="A2428" s="13" t="s">
        <v>1324</v>
      </c>
      <c r="B2428" s="13" t="s">
        <v>4357</v>
      </c>
      <c r="C2428" s="13" t="s">
        <v>2109</v>
      </c>
      <c r="D2428" s="13" t="s">
        <v>4621</v>
      </c>
      <c r="E2428" s="13" t="s">
        <v>4622</v>
      </c>
      <c r="F2428" s="13" t="s">
        <v>2004</v>
      </c>
      <c r="G2428" s="13" t="s">
        <v>6095</v>
      </c>
      <c r="H2428" s="13" t="s">
        <v>6096</v>
      </c>
      <c r="I2428" s="14">
        <v>20</v>
      </c>
      <c r="J2428" s="13" t="s">
        <v>1323</v>
      </c>
      <c r="K2428" s="13" t="s">
        <v>2021</v>
      </c>
      <c r="L2428" s="13" t="s">
        <v>5600</v>
      </c>
      <c r="M2428" s="13" t="s">
        <v>6039</v>
      </c>
    </row>
    <row r="2429" spans="1:13" x14ac:dyDescent="0.3">
      <c r="A2429" s="13" t="s">
        <v>1324</v>
      </c>
      <c r="B2429" s="13" t="s">
        <v>4357</v>
      </c>
      <c r="C2429" s="13" t="s">
        <v>2109</v>
      </c>
      <c r="D2429" s="13" t="s">
        <v>4621</v>
      </c>
      <c r="E2429" s="13" t="s">
        <v>4622</v>
      </c>
      <c r="F2429" s="13" t="s">
        <v>2004</v>
      </c>
      <c r="G2429" s="13" t="s">
        <v>8908</v>
      </c>
      <c r="H2429" s="13" t="s">
        <v>8909</v>
      </c>
      <c r="I2429" s="14">
        <v>1</v>
      </c>
      <c r="J2429" s="13" t="s">
        <v>1323</v>
      </c>
      <c r="K2429" s="13" t="s">
        <v>2021</v>
      </c>
      <c r="L2429" s="13" t="s">
        <v>5600</v>
      </c>
      <c r="M2429" s="13" t="s">
        <v>5530</v>
      </c>
    </row>
    <row r="2430" spans="1:13" x14ac:dyDescent="0.3">
      <c r="A2430" s="13" t="s">
        <v>1324</v>
      </c>
      <c r="B2430" s="13" t="s">
        <v>4357</v>
      </c>
      <c r="C2430" s="13" t="s">
        <v>2109</v>
      </c>
      <c r="D2430" s="13" t="s">
        <v>4621</v>
      </c>
      <c r="E2430" s="13" t="s">
        <v>4622</v>
      </c>
      <c r="F2430" s="13" t="s">
        <v>2004</v>
      </c>
      <c r="G2430" s="13" t="s">
        <v>5750</v>
      </c>
      <c r="H2430" s="13" t="s">
        <v>5751</v>
      </c>
      <c r="I2430" s="14">
        <v>1</v>
      </c>
      <c r="J2430" s="13" t="s">
        <v>1323</v>
      </c>
      <c r="K2430" s="13" t="s">
        <v>2021</v>
      </c>
      <c r="L2430" s="13" t="s">
        <v>5600</v>
      </c>
      <c r="M2430" s="13" t="s">
        <v>4344</v>
      </c>
    </row>
    <row r="2431" spans="1:13" x14ac:dyDescent="0.3">
      <c r="A2431" s="13" t="s">
        <v>1324</v>
      </c>
      <c r="B2431" s="13" t="s">
        <v>4357</v>
      </c>
      <c r="C2431" s="13" t="s">
        <v>2109</v>
      </c>
      <c r="D2431" s="13" t="s">
        <v>4621</v>
      </c>
      <c r="E2431" s="13" t="s">
        <v>9045</v>
      </c>
      <c r="F2431" s="13" t="s">
        <v>2004</v>
      </c>
      <c r="G2431" s="13" t="s">
        <v>6095</v>
      </c>
      <c r="H2431" s="13" t="s">
        <v>6096</v>
      </c>
      <c r="I2431" s="14">
        <v>25</v>
      </c>
      <c r="J2431" s="13" t="s">
        <v>1323</v>
      </c>
      <c r="K2431" s="13" t="s">
        <v>2138</v>
      </c>
      <c r="L2431" s="13" t="s">
        <v>5600</v>
      </c>
      <c r="M2431" s="13" t="s">
        <v>6039</v>
      </c>
    </row>
    <row r="2432" spans="1:13" x14ac:dyDescent="0.3">
      <c r="A2432" s="13" t="s">
        <v>1324</v>
      </c>
      <c r="B2432" s="13" t="s">
        <v>4357</v>
      </c>
      <c r="C2432" s="13" t="s">
        <v>2109</v>
      </c>
      <c r="D2432" s="13" t="s">
        <v>4621</v>
      </c>
      <c r="E2432" s="13" t="s">
        <v>9045</v>
      </c>
      <c r="F2432" s="13" t="s">
        <v>2004</v>
      </c>
      <c r="G2432" s="13" t="s">
        <v>6588</v>
      </c>
      <c r="H2432" s="13" t="s">
        <v>6589</v>
      </c>
      <c r="I2432" s="14">
        <v>2</v>
      </c>
      <c r="J2432" s="13" t="s">
        <v>1323</v>
      </c>
      <c r="K2432" s="13" t="s">
        <v>2138</v>
      </c>
      <c r="L2432" s="13" t="s">
        <v>5600</v>
      </c>
      <c r="M2432" s="13" t="s">
        <v>5610</v>
      </c>
    </row>
    <row r="2433" spans="1:13" x14ac:dyDescent="0.3">
      <c r="A2433" s="13" t="s">
        <v>1324</v>
      </c>
      <c r="B2433" s="13" t="s">
        <v>4357</v>
      </c>
      <c r="C2433" s="13" t="s">
        <v>2109</v>
      </c>
      <c r="D2433" s="13" t="s">
        <v>4621</v>
      </c>
      <c r="E2433" s="13" t="s">
        <v>9045</v>
      </c>
      <c r="F2433" s="13" t="s">
        <v>2004</v>
      </c>
      <c r="G2433" s="13" t="s">
        <v>6669</v>
      </c>
      <c r="H2433" s="13" t="s">
        <v>6670</v>
      </c>
      <c r="I2433" s="14">
        <v>1</v>
      </c>
      <c r="J2433" s="13" t="s">
        <v>1323</v>
      </c>
      <c r="K2433" s="13" t="s">
        <v>2138</v>
      </c>
      <c r="L2433" s="13" t="s">
        <v>5600</v>
      </c>
      <c r="M2433" s="13" t="s">
        <v>5610</v>
      </c>
    </row>
    <row r="2434" spans="1:13" x14ac:dyDescent="0.3">
      <c r="A2434" s="13" t="s">
        <v>1324</v>
      </c>
      <c r="B2434" s="13" t="s">
        <v>4357</v>
      </c>
      <c r="C2434" s="13" t="s">
        <v>2109</v>
      </c>
      <c r="D2434" s="13" t="s">
        <v>4621</v>
      </c>
      <c r="E2434" s="13" t="s">
        <v>9045</v>
      </c>
      <c r="F2434" s="13" t="s">
        <v>2004</v>
      </c>
      <c r="G2434" s="13" t="s">
        <v>9046</v>
      </c>
      <c r="H2434" s="13" t="s">
        <v>9047</v>
      </c>
      <c r="I2434" s="14">
        <v>1</v>
      </c>
      <c r="J2434" s="13" t="s">
        <v>1323</v>
      </c>
      <c r="K2434" s="13" t="s">
        <v>2138</v>
      </c>
      <c r="L2434" s="13" t="s">
        <v>5600</v>
      </c>
      <c r="M2434" s="13" t="s">
        <v>5610</v>
      </c>
    </row>
    <row r="2435" spans="1:13" x14ac:dyDescent="0.3">
      <c r="A2435" s="13" t="s">
        <v>1324</v>
      </c>
      <c r="B2435" s="13" t="s">
        <v>4357</v>
      </c>
      <c r="C2435" s="13" t="s">
        <v>2109</v>
      </c>
      <c r="D2435" s="13" t="s">
        <v>4621</v>
      </c>
      <c r="E2435" s="13" t="s">
        <v>9048</v>
      </c>
      <c r="F2435" s="13" t="s">
        <v>2004</v>
      </c>
      <c r="G2435" s="13" t="s">
        <v>9049</v>
      </c>
      <c r="H2435" s="13" t="s">
        <v>9050</v>
      </c>
      <c r="I2435" s="14">
        <v>4</v>
      </c>
      <c r="J2435" s="13" t="s">
        <v>1323</v>
      </c>
      <c r="K2435" s="13" t="s">
        <v>2229</v>
      </c>
      <c r="L2435" s="13" t="s">
        <v>5600</v>
      </c>
      <c r="M2435" s="13" t="s">
        <v>5617</v>
      </c>
    </row>
    <row r="2436" spans="1:13" x14ac:dyDescent="0.3">
      <c r="A2436" s="13" t="s">
        <v>1324</v>
      </c>
      <c r="B2436" s="13" t="s">
        <v>4357</v>
      </c>
      <c r="C2436" s="13" t="s">
        <v>2109</v>
      </c>
      <c r="D2436" s="13" t="s">
        <v>4621</v>
      </c>
      <c r="E2436" s="13" t="s">
        <v>9048</v>
      </c>
      <c r="F2436" s="13" t="s">
        <v>2004</v>
      </c>
      <c r="G2436" s="13" t="s">
        <v>9051</v>
      </c>
      <c r="H2436" s="13" t="s">
        <v>9052</v>
      </c>
      <c r="I2436" s="14">
        <v>4</v>
      </c>
      <c r="J2436" s="13" t="s">
        <v>1323</v>
      </c>
      <c r="K2436" s="13" t="s">
        <v>2229</v>
      </c>
      <c r="L2436" s="13" t="s">
        <v>5600</v>
      </c>
      <c r="M2436" s="13" t="s">
        <v>5617</v>
      </c>
    </row>
    <row r="2437" spans="1:13" x14ac:dyDescent="0.3">
      <c r="A2437" s="13" t="s">
        <v>1324</v>
      </c>
      <c r="B2437" s="13" t="s">
        <v>4357</v>
      </c>
      <c r="C2437" s="13" t="s">
        <v>2109</v>
      </c>
      <c r="D2437" s="13" t="s">
        <v>4621</v>
      </c>
      <c r="E2437" s="13" t="s">
        <v>9053</v>
      </c>
      <c r="F2437" s="13" t="s">
        <v>2004</v>
      </c>
      <c r="G2437" s="13" t="s">
        <v>6095</v>
      </c>
      <c r="H2437" s="13" t="s">
        <v>6096</v>
      </c>
      <c r="I2437" s="14">
        <v>42</v>
      </c>
      <c r="J2437" s="13" t="s">
        <v>1323</v>
      </c>
      <c r="K2437" s="13" t="s">
        <v>2326</v>
      </c>
      <c r="L2437" s="13" t="s">
        <v>5600</v>
      </c>
      <c r="M2437" s="13" t="s">
        <v>6039</v>
      </c>
    </row>
    <row r="2438" spans="1:13" x14ac:dyDescent="0.3">
      <c r="A2438" s="13" t="s">
        <v>1324</v>
      </c>
      <c r="B2438" s="13" t="s">
        <v>4357</v>
      </c>
      <c r="C2438" s="13" t="s">
        <v>2109</v>
      </c>
      <c r="D2438" s="13" t="s">
        <v>4621</v>
      </c>
      <c r="E2438" s="13" t="s">
        <v>9054</v>
      </c>
      <c r="F2438" s="13" t="s">
        <v>2004</v>
      </c>
      <c r="G2438" s="13" t="s">
        <v>6095</v>
      </c>
      <c r="H2438" s="13" t="s">
        <v>6096</v>
      </c>
      <c r="I2438" s="14">
        <v>20</v>
      </c>
      <c r="J2438" s="13" t="s">
        <v>1323</v>
      </c>
      <c r="K2438" s="13" t="s">
        <v>2969</v>
      </c>
      <c r="L2438" s="13" t="s">
        <v>5600</v>
      </c>
      <c r="M2438" s="13" t="s">
        <v>6039</v>
      </c>
    </row>
    <row r="2439" spans="1:13" x14ac:dyDescent="0.3">
      <c r="A2439" s="13" t="s">
        <v>1141</v>
      </c>
      <c r="B2439" s="13" t="s">
        <v>3470</v>
      </c>
      <c r="C2439" s="13" t="s">
        <v>2044</v>
      </c>
      <c r="D2439" s="13" t="s">
        <v>4623</v>
      </c>
      <c r="E2439" s="13" t="s">
        <v>9055</v>
      </c>
      <c r="F2439" s="13" t="s">
        <v>2004</v>
      </c>
      <c r="G2439" s="13" t="s">
        <v>5934</v>
      </c>
      <c r="H2439" s="13" t="s">
        <v>5935</v>
      </c>
      <c r="I2439" s="14">
        <v>20</v>
      </c>
      <c r="J2439" s="13" t="s">
        <v>1140</v>
      </c>
      <c r="K2439" s="13" t="s">
        <v>2013</v>
      </c>
      <c r="L2439" s="13" t="s">
        <v>5600</v>
      </c>
      <c r="M2439" s="13" t="s">
        <v>5610</v>
      </c>
    </row>
    <row r="2440" spans="1:13" x14ac:dyDescent="0.3">
      <c r="A2440" s="13" t="s">
        <v>463</v>
      </c>
      <c r="B2440" s="13" t="s">
        <v>4613</v>
      </c>
      <c r="C2440" s="13" t="s">
        <v>2001</v>
      </c>
      <c r="D2440" s="13" t="s">
        <v>4627</v>
      </c>
      <c r="E2440" s="13" t="s">
        <v>9056</v>
      </c>
      <c r="F2440" s="13" t="s">
        <v>2004</v>
      </c>
      <c r="G2440" s="13" t="s">
        <v>5690</v>
      </c>
      <c r="H2440" s="13" t="s">
        <v>5691</v>
      </c>
      <c r="I2440" s="14">
        <v>1</v>
      </c>
      <c r="J2440" s="13" t="s">
        <v>462</v>
      </c>
      <c r="K2440" s="13" t="s">
        <v>2013</v>
      </c>
      <c r="L2440" s="13" t="s">
        <v>5600</v>
      </c>
      <c r="M2440" s="13" t="s">
        <v>5692</v>
      </c>
    </row>
    <row r="2441" spans="1:13" x14ac:dyDescent="0.3">
      <c r="A2441" s="13" t="s">
        <v>463</v>
      </c>
      <c r="B2441" s="13" t="s">
        <v>4613</v>
      </c>
      <c r="C2441" s="13" t="s">
        <v>2001</v>
      </c>
      <c r="D2441" s="13" t="s">
        <v>4627</v>
      </c>
      <c r="E2441" s="13" t="s">
        <v>9057</v>
      </c>
      <c r="F2441" s="13" t="s">
        <v>2112</v>
      </c>
      <c r="G2441" s="13" t="s">
        <v>5682</v>
      </c>
      <c r="H2441" s="13" t="s">
        <v>5683</v>
      </c>
      <c r="I2441" s="14">
        <v>2</v>
      </c>
      <c r="J2441" s="13" t="s">
        <v>462</v>
      </c>
      <c r="K2441" s="13" t="s">
        <v>2013</v>
      </c>
      <c r="L2441" s="13" t="s">
        <v>5600</v>
      </c>
      <c r="M2441" s="13" t="s">
        <v>5684</v>
      </c>
    </row>
    <row r="2442" spans="1:13" x14ac:dyDescent="0.3">
      <c r="A2442" s="13" t="s">
        <v>463</v>
      </c>
      <c r="B2442" s="13" t="s">
        <v>4613</v>
      </c>
      <c r="C2442" s="13" t="s">
        <v>2001</v>
      </c>
      <c r="D2442" s="13" t="s">
        <v>4627</v>
      </c>
      <c r="E2442" s="13" t="s">
        <v>9057</v>
      </c>
      <c r="F2442" s="13" t="s">
        <v>2112</v>
      </c>
      <c r="G2442" s="13" t="s">
        <v>5685</v>
      </c>
      <c r="H2442" s="13" t="s">
        <v>5686</v>
      </c>
      <c r="I2442" s="14">
        <v>2</v>
      </c>
      <c r="J2442" s="13" t="s">
        <v>462</v>
      </c>
      <c r="K2442" s="13" t="s">
        <v>2013</v>
      </c>
      <c r="L2442" s="13" t="s">
        <v>5600</v>
      </c>
      <c r="M2442" s="13" t="s">
        <v>5684</v>
      </c>
    </row>
    <row r="2443" spans="1:13" x14ac:dyDescent="0.3">
      <c r="A2443" s="13" t="s">
        <v>463</v>
      </c>
      <c r="B2443" s="13" t="s">
        <v>4613</v>
      </c>
      <c r="C2443" s="13" t="s">
        <v>2001</v>
      </c>
      <c r="D2443" s="13" t="s">
        <v>4627</v>
      </c>
      <c r="E2443" s="13" t="s">
        <v>9057</v>
      </c>
      <c r="F2443" s="13" t="s">
        <v>2112</v>
      </c>
      <c r="G2443" s="13" t="s">
        <v>5687</v>
      </c>
      <c r="H2443" s="13" t="s">
        <v>5688</v>
      </c>
      <c r="I2443" s="14">
        <v>2</v>
      </c>
      <c r="J2443" s="13" t="s">
        <v>462</v>
      </c>
      <c r="K2443" s="13" t="s">
        <v>2013</v>
      </c>
      <c r="L2443" s="13" t="s">
        <v>5600</v>
      </c>
      <c r="M2443" s="13" t="s">
        <v>5684</v>
      </c>
    </row>
    <row r="2444" spans="1:13" x14ac:dyDescent="0.3">
      <c r="A2444" s="13" t="s">
        <v>463</v>
      </c>
      <c r="B2444" s="13" t="s">
        <v>4613</v>
      </c>
      <c r="C2444" s="13" t="s">
        <v>2001</v>
      </c>
      <c r="D2444" s="13" t="s">
        <v>4627</v>
      </c>
      <c r="E2444" s="13" t="s">
        <v>9057</v>
      </c>
      <c r="F2444" s="13" t="s">
        <v>2112</v>
      </c>
      <c r="G2444" s="13" t="s">
        <v>5723</v>
      </c>
      <c r="H2444" s="13" t="s">
        <v>5724</v>
      </c>
      <c r="I2444" s="14">
        <v>1</v>
      </c>
      <c r="J2444" s="13" t="s">
        <v>462</v>
      </c>
      <c r="K2444" s="13" t="s">
        <v>2013</v>
      </c>
      <c r="L2444" s="13" t="s">
        <v>5600</v>
      </c>
      <c r="M2444" s="13" t="s">
        <v>5684</v>
      </c>
    </row>
    <row r="2445" spans="1:13" x14ac:dyDescent="0.3">
      <c r="A2445" s="13" t="s">
        <v>463</v>
      </c>
      <c r="B2445" s="13" t="s">
        <v>4613</v>
      </c>
      <c r="C2445" s="13" t="s">
        <v>2001</v>
      </c>
      <c r="D2445" s="13" t="s">
        <v>4627</v>
      </c>
      <c r="E2445" s="13" t="s">
        <v>9057</v>
      </c>
      <c r="F2445" s="13" t="s">
        <v>2112</v>
      </c>
      <c r="G2445" s="13" t="s">
        <v>5725</v>
      </c>
      <c r="H2445" s="13" t="s">
        <v>5726</v>
      </c>
      <c r="I2445" s="14">
        <v>1</v>
      </c>
      <c r="J2445" s="13" t="s">
        <v>462</v>
      </c>
      <c r="K2445" s="13" t="s">
        <v>2013</v>
      </c>
      <c r="L2445" s="13" t="s">
        <v>5600</v>
      </c>
      <c r="M2445" s="13" t="s">
        <v>5684</v>
      </c>
    </row>
    <row r="2446" spans="1:13" x14ac:dyDescent="0.3">
      <c r="A2446" s="13" t="s">
        <v>463</v>
      </c>
      <c r="B2446" s="13" t="s">
        <v>4613</v>
      </c>
      <c r="C2446" s="13" t="s">
        <v>2001</v>
      </c>
      <c r="D2446" s="13" t="s">
        <v>4627</v>
      </c>
      <c r="E2446" s="13" t="s">
        <v>4631</v>
      </c>
      <c r="F2446" s="13" t="s">
        <v>2004</v>
      </c>
      <c r="G2446" s="13" t="s">
        <v>5934</v>
      </c>
      <c r="H2446" s="13" t="s">
        <v>5935</v>
      </c>
      <c r="I2446" s="14">
        <v>6</v>
      </c>
      <c r="J2446" s="13" t="s">
        <v>462</v>
      </c>
      <c r="K2446" s="13" t="s">
        <v>2096</v>
      </c>
      <c r="L2446" s="13" t="s">
        <v>5600</v>
      </c>
      <c r="M2446" s="13" t="s">
        <v>5610</v>
      </c>
    </row>
    <row r="2447" spans="1:13" x14ac:dyDescent="0.3">
      <c r="A2447" s="13" t="s">
        <v>953</v>
      </c>
      <c r="B2447" s="13" t="s">
        <v>2463</v>
      </c>
      <c r="C2447" s="13" t="s">
        <v>2144</v>
      </c>
      <c r="D2447" s="13" t="s">
        <v>9058</v>
      </c>
      <c r="E2447" s="13" t="s">
        <v>9059</v>
      </c>
      <c r="F2447" s="13" t="s">
        <v>2004</v>
      </c>
      <c r="G2447" s="13" t="s">
        <v>9060</v>
      </c>
      <c r="H2447" s="13" t="s">
        <v>9061</v>
      </c>
      <c r="I2447" s="14">
        <v>1</v>
      </c>
      <c r="J2447" s="13" t="s">
        <v>952</v>
      </c>
      <c r="K2447" s="13" t="s">
        <v>2412</v>
      </c>
      <c r="L2447" s="13" t="s">
        <v>5600</v>
      </c>
      <c r="M2447" s="13" t="s">
        <v>5610</v>
      </c>
    </row>
    <row r="2448" spans="1:13" x14ac:dyDescent="0.3">
      <c r="A2448" s="13" t="s">
        <v>953</v>
      </c>
      <c r="B2448" s="13" t="s">
        <v>2463</v>
      </c>
      <c r="C2448" s="13" t="s">
        <v>2144</v>
      </c>
      <c r="D2448" s="13" t="s">
        <v>9058</v>
      </c>
      <c r="E2448" s="13" t="s">
        <v>9062</v>
      </c>
      <c r="F2448" s="13" t="s">
        <v>2004</v>
      </c>
      <c r="G2448" s="13" t="s">
        <v>6716</v>
      </c>
      <c r="H2448" s="13" t="s">
        <v>6717</v>
      </c>
      <c r="I2448" s="14">
        <v>1</v>
      </c>
      <c r="J2448" s="13" t="s">
        <v>952</v>
      </c>
      <c r="K2448" s="13" t="s">
        <v>2635</v>
      </c>
      <c r="L2448" s="13" t="s">
        <v>5600</v>
      </c>
      <c r="M2448" s="13" t="s">
        <v>2535</v>
      </c>
    </row>
    <row r="2449" spans="1:13" x14ac:dyDescent="0.3">
      <c r="A2449" s="13" t="s">
        <v>953</v>
      </c>
      <c r="B2449" s="13" t="s">
        <v>2463</v>
      </c>
      <c r="C2449" s="13" t="s">
        <v>2144</v>
      </c>
      <c r="D2449" s="13" t="s">
        <v>9058</v>
      </c>
      <c r="E2449" s="13" t="s">
        <v>9063</v>
      </c>
      <c r="F2449" s="13" t="s">
        <v>2112</v>
      </c>
      <c r="G2449" s="13" t="s">
        <v>5682</v>
      </c>
      <c r="H2449" s="13" t="s">
        <v>5683</v>
      </c>
      <c r="I2449" s="14">
        <v>2</v>
      </c>
      <c r="J2449" s="13" t="s">
        <v>952</v>
      </c>
      <c r="K2449" s="13" t="s">
        <v>2115</v>
      </c>
      <c r="L2449" s="13" t="s">
        <v>5600</v>
      </c>
      <c r="M2449" s="13" t="s">
        <v>5684</v>
      </c>
    </row>
    <row r="2450" spans="1:13" x14ac:dyDescent="0.3">
      <c r="A2450" s="13" t="s">
        <v>953</v>
      </c>
      <c r="B2450" s="13" t="s">
        <v>2463</v>
      </c>
      <c r="C2450" s="13" t="s">
        <v>2144</v>
      </c>
      <c r="D2450" s="13" t="s">
        <v>9058</v>
      </c>
      <c r="E2450" s="13" t="s">
        <v>9063</v>
      </c>
      <c r="F2450" s="13" t="s">
        <v>2112</v>
      </c>
      <c r="G2450" s="13" t="s">
        <v>5685</v>
      </c>
      <c r="H2450" s="13" t="s">
        <v>5686</v>
      </c>
      <c r="I2450" s="14">
        <v>2</v>
      </c>
      <c r="J2450" s="13" t="s">
        <v>952</v>
      </c>
      <c r="K2450" s="13" t="s">
        <v>2115</v>
      </c>
      <c r="L2450" s="13" t="s">
        <v>5600</v>
      </c>
      <c r="M2450" s="13" t="s">
        <v>5684</v>
      </c>
    </row>
    <row r="2451" spans="1:13" x14ac:dyDescent="0.3">
      <c r="A2451" s="13" t="s">
        <v>953</v>
      </c>
      <c r="B2451" s="13" t="s">
        <v>2463</v>
      </c>
      <c r="C2451" s="13" t="s">
        <v>2144</v>
      </c>
      <c r="D2451" s="13" t="s">
        <v>9058</v>
      </c>
      <c r="E2451" s="13" t="s">
        <v>9063</v>
      </c>
      <c r="F2451" s="13" t="s">
        <v>2112</v>
      </c>
      <c r="G2451" s="13" t="s">
        <v>5687</v>
      </c>
      <c r="H2451" s="13" t="s">
        <v>5688</v>
      </c>
      <c r="I2451" s="14">
        <v>2</v>
      </c>
      <c r="J2451" s="13" t="s">
        <v>952</v>
      </c>
      <c r="K2451" s="13" t="s">
        <v>2115</v>
      </c>
      <c r="L2451" s="13" t="s">
        <v>5600</v>
      </c>
      <c r="M2451" s="13" t="s">
        <v>5684</v>
      </c>
    </row>
    <row r="2452" spans="1:13" x14ac:dyDescent="0.3">
      <c r="A2452" s="13" t="s">
        <v>953</v>
      </c>
      <c r="B2452" s="13" t="s">
        <v>2463</v>
      </c>
      <c r="C2452" s="13" t="s">
        <v>2144</v>
      </c>
      <c r="D2452" s="13" t="s">
        <v>9058</v>
      </c>
      <c r="E2452" s="13" t="s">
        <v>9063</v>
      </c>
      <c r="F2452" s="13" t="s">
        <v>2112</v>
      </c>
      <c r="G2452" s="13" t="s">
        <v>5723</v>
      </c>
      <c r="H2452" s="13" t="s">
        <v>5724</v>
      </c>
      <c r="I2452" s="14">
        <v>1</v>
      </c>
      <c r="J2452" s="13" t="s">
        <v>952</v>
      </c>
      <c r="K2452" s="13" t="s">
        <v>2115</v>
      </c>
      <c r="L2452" s="13" t="s">
        <v>5600</v>
      </c>
      <c r="M2452" s="13" t="s">
        <v>5684</v>
      </c>
    </row>
    <row r="2453" spans="1:13" x14ac:dyDescent="0.3">
      <c r="A2453" s="13" t="s">
        <v>953</v>
      </c>
      <c r="B2453" s="13" t="s">
        <v>2463</v>
      </c>
      <c r="C2453" s="13" t="s">
        <v>2144</v>
      </c>
      <c r="D2453" s="13" t="s">
        <v>9058</v>
      </c>
      <c r="E2453" s="13" t="s">
        <v>9063</v>
      </c>
      <c r="F2453" s="13" t="s">
        <v>2112</v>
      </c>
      <c r="G2453" s="13" t="s">
        <v>5725</v>
      </c>
      <c r="H2453" s="13" t="s">
        <v>5726</v>
      </c>
      <c r="I2453" s="14">
        <v>1</v>
      </c>
      <c r="J2453" s="13" t="s">
        <v>952</v>
      </c>
      <c r="K2453" s="13" t="s">
        <v>2115</v>
      </c>
      <c r="L2453" s="13" t="s">
        <v>5600</v>
      </c>
      <c r="M2453" s="13" t="s">
        <v>5684</v>
      </c>
    </row>
    <row r="2454" spans="1:13" x14ac:dyDescent="0.3">
      <c r="A2454" s="13" t="s">
        <v>751</v>
      </c>
      <c r="B2454" s="13" t="s">
        <v>9064</v>
      </c>
      <c r="C2454" s="13" t="s">
        <v>2292</v>
      </c>
      <c r="D2454" s="13" t="s">
        <v>9065</v>
      </c>
      <c r="E2454" s="13" t="s">
        <v>9066</v>
      </c>
      <c r="F2454" s="13" t="s">
        <v>2112</v>
      </c>
      <c r="G2454" s="13" t="s">
        <v>5682</v>
      </c>
      <c r="H2454" s="13" t="s">
        <v>5683</v>
      </c>
      <c r="I2454" s="14">
        <v>2</v>
      </c>
      <c r="J2454" s="13" t="s">
        <v>750</v>
      </c>
      <c r="K2454" s="13" t="s">
        <v>2013</v>
      </c>
      <c r="L2454" s="13" t="s">
        <v>5600</v>
      </c>
      <c r="M2454" s="13" t="s">
        <v>5684</v>
      </c>
    </row>
    <row r="2455" spans="1:13" x14ac:dyDescent="0.3">
      <c r="A2455" s="13" t="s">
        <v>751</v>
      </c>
      <c r="B2455" s="13" t="s">
        <v>9064</v>
      </c>
      <c r="C2455" s="13" t="s">
        <v>2292</v>
      </c>
      <c r="D2455" s="13" t="s">
        <v>9065</v>
      </c>
      <c r="E2455" s="13" t="s">
        <v>9066</v>
      </c>
      <c r="F2455" s="13" t="s">
        <v>2112</v>
      </c>
      <c r="G2455" s="13" t="s">
        <v>5685</v>
      </c>
      <c r="H2455" s="13" t="s">
        <v>5686</v>
      </c>
      <c r="I2455" s="14">
        <v>2</v>
      </c>
      <c r="J2455" s="13" t="s">
        <v>750</v>
      </c>
      <c r="K2455" s="13" t="s">
        <v>2013</v>
      </c>
      <c r="L2455" s="13" t="s">
        <v>5600</v>
      </c>
      <c r="M2455" s="13" t="s">
        <v>5684</v>
      </c>
    </row>
    <row r="2456" spans="1:13" x14ac:dyDescent="0.3">
      <c r="A2456" s="13" t="s">
        <v>751</v>
      </c>
      <c r="B2456" s="13" t="s">
        <v>9064</v>
      </c>
      <c r="C2456" s="13" t="s">
        <v>2292</v>
      </c>
      <c r="D2456" s="13" t="s">
        <v>9065</v>
      </c>
      <c r="E2456" s="13" t="s">
        <v>9066</v>
      </c>
      <c r="F2456" s="13" t="s">
        <v>2112</v>
      </c>
      <c r="G2456" s="13" t="s">
        <v>5687</v>
      </c>
      <c r="H2456" s="13" t="s">
        <v>5688</v>
      </c>
      <c r="I2456" s="14">
        <v>2</v>
      </c>
      <c r="J2456" s="13" t="s">
        <v>750</v>
      </c>
      <c r="K2456" s="13" t="s">
        <v>2013</v>
      </c>
      <c r="L2456" s="13" t="s">
        <v>5600</v>
      </c>
      <c r="M2456" s="13" t="s">
        <v>5684</v>
      </c>
    </row>
    <row r="2457" spans="1:13" x14ac:dyDescent="0.3">
      <c r="A2457" s="13" t="s">
        <v>751</v>
      </c>
      <c r="B2457" s="13" t="s">
        <v>9064</v>
      </c>
      <c r="C2457" s="13" t="s">
        <v>2292</v>
      </c>
      <c r="D2457" s="13" t="s">
        <v>9065</v>
      </c>
      <c r="E2457" s="13" t="s">
        <v>9066</v>
      </c>
      <c r="F2457" s="13" t="s">
        <v>2112</v>
      </c>
      <c r="G2457" s="13" t="s">
        <v>5723</v>
      </c>
      <c r="H2457" s="13" t="s">
        <v>5724</v>
      </c>
      <c r="I2457" s="14">
        <v>1</v>
      </c>
      <c r="J2457" s="13" t="s">
        <v>750</v>
      </c>
      <c r="K2457" s="13" t="s">
        <v>2013</v>
      </c>
      <c r="L2457" s="13" t="s">
        <v>5600</v>
      </c>
      <c r="M2457" s="13" t="s">
        <v>5684</v>
      </c>
    </row>
    <row r="2458" spans="1:13" x14ac:dyDescent="0.3">
      <c r="A2458" s="13" t="s">
        <v>751</v>
      </c>
      <c r="B2458" s="13" t="s">
        <v>9064</v>
      </c>
      <c r="C2458" s="13" t="s">
        <v>2292</v>
      </c>
      <c r="D2458" s="13" t="s">
        <v>9065</v>
      </c>
      <c r="E2458" s="13" t="s">
        <v>9066</v>
      </c>
      <c r="F2458" s="13" t="s">
        <v>2112</v>
      </c>
      <c r="G2458" s="13" t="s">
        <v>5725</v>
      </c>
      <c r="H2458" s="13" t="s">
        <v>5726</v>
      </c>
      <c r="I2458" s="14">
        <v>1</v>
      </c>
      <c r="J2458" s="13" t="s">
        <v>750</v>
      </c>
      <c r="K2458" s="13" t="s">
        <v>2013</v>
      </c>
      <c r="L2458" s="13" t="s">
        <v>5600</v>
      </c>
      <c r="M2458" s="13" t="s">
        <v>5684</v>
      </c>
    </row>
    <row r="2459" spans="1:13" x14ac:dyDescent="0.3">
      <c r="A2459" s="13" t="s">
        <v>40</v>
      </c>
      <c r="B2459" s="13" t="s">
        <v>2143</v>
      </c>
      <c r="C2459" s="13" t="s">
        <v>2366</v>
      </c>
      <c r="D2459" s="13" t="s">
        <v>2408</v>
      </c>
      <c r="E2459" s="13" t="s">
        <v>9067</v>
      </c>
      <c r="F2459" s="13" t="s">
        <v>2004</v>
      </c>
      <c r="G2459" s="13" t="s">
        <v>5598</v>
      </c>
      <c r="H2459" s="13" t="s">
        <v>5599</v>
      </c>
      <c r="I2459" s="14">
        <v>5</v>
      </c>
      <c r="J2459" s="13" t="s">
        <v>39</v>
      </c>
      <c r="K2459" s="13" t="s">
        <v>2596</v>
      </c>
      <c r="L2459" s="13" t="s">
        <v>5600</v>
      </c>
      <c r="M2459" s="13" t="s">
        <v>5601</v>
      </c>
    </row>
    <row r="2460" spans="1:13" x14ac:dyDescent="0.3">
      <c r="A2460" s="13" t="s">
        <v>40</v>
      </c>
      <c r="B2460" s="13" t="s">
        <v>2143</v>
      </c>
      <c r="C2460" s="13" t="s">
        <v>2366</v>
      </c>
      <c r="D2460" s="13" t="s">
        <v>2408</v>
      </c>
      <c r="E2460" s="13" t="s">
        <v>9068</v>
      </c>
      <c r="F2460" s="13" t="s">
        <v>2004</v>
      </c>
      <c r="G2460" s="13" t="s">
        <v>5618</v>
      </c>
      <c r="H2460" s="13" t="s">
        <v>5619</v>
      </c>
      <c r="I2460" s="14">
        <v>2</v>
      </c>
      <c r="J2460" s="13" t="s">
        <v>39</v>
      </c>
      <c r="K2460" s="13" t="s">
        <v>2718</v>
      </c>
      <c r="L2460" s="13" t="s">
        <v>5600</v>
      </c>
      <c r="M2460" s="13" t="s">
        <v>5601</v>
      </c>
    </row>
    <row r="2461" spans="1:13" x14ac:dyDescent="0.3">
      <c r="A2461" s="13" t="s">
        <v>40</v>
      </c>
      <c r="B2461" s="13" t="s">
        <v>2143</v>
      </c>
      <c r="C2461" s="13" t="s">
        <v>2366</v>
      </c>
      <c r="D2461" s="13" t="s">
        <v>2408</v>
      </c>
      <c r="E2461" s="13" t="s">
        <v>4634</v>
      </c>
      <c r="F2461" s="13" t="s">
        <v>2004</v>
      </c>
      <c r="G2461" s="13" t="s">
        <v>9069</v>
      </c>
      <c r="H2461" s="13" t="s">
        <v>9070</v>
      </c>
      <c r="I2461" s="14">
        <v>1</v>
      </c>
      <c r="J2461" s="13" t="s">
        <v>39</v>
      </c>
      <c r="K2461" s="13" t="s">
        <v>2718</v>
      </c>
      <c r="L2461" s="13" t="s">
        <v>5600</v>
      </c>
      <c r="M2461" s="13" t="s">
        <v>9071</v>
      </c>
    </row>
    <row r="2462" spans="1:13" x14ac:dyDescent="0.3">
      <c r="A2462" s="13" t="s">
        <v>40</v>
      </c>
      <c r="B2462" s="13" t="s">
        <v>2143</v>
      </c>
      <c r="C2462" s="13" t="s">
        <v>2366</v>
      </c>
      <c r="D2462" s="13" t="s">
        <v>2408</v>
      </c>
      <c r="E2462" s="13" t="s">
        <v>4637</v>
      </c>
      <c r="F2462" s="13" t="s">
        <v>2004</v>
      </c>
      <c r="G2462" s="13" t="s">
        <v>9072</v>
      </c>
      <c r="H2462" s="13" t="s">
        <v>9073</v>
      </c>
      <c r="I2462" s="14">
        <v>1</v>
      </c>
      <c r="J2462" s="13" t="s">
        <v>39</v>
      </c>
      <c r="K2462" s="13" t="s">
        <v>2013</v>
      </c>
      <c r="L2462" s="13" t="s">
        <v>5600</v>
      </c>
      <c r="M2462" s="13" t="s">
        <v>2535</v>
      </c>
    </row>
    <row r="2463" spans="1:13" x14ac:dyDescent="0.3">
      <c r="A2463" s="13" t="s">
        <v>40</v>
      </c>
      <c r="B2463" s="13" t="s">
        <v>2143</v>
      </c>
      <c r="C2463" s="13" t="s">
        <v>2366</v>
      </c>
      <c r="D2463" s="13" t="s">
        <v>2408</v>
      </c>
      <c r="E2463" s="13" t="s">
        <v>4637</v>
      </c>
      <c r="F2463" s="13" t="s">
        <v>2004</v>
      </c>
      <c r="G2463" s="13" t="s">
        <v>5881</v>
      </c>
      <c r="H2463" s="13" t="s">
        <v>5882</v>
      </c>
      <c r="I2463" s="14">
        <v>3</v>
      </c>
      <c r="J2463" s="13" t="s">
        <v>39</v>
      </c>
      <c r="K2463" s="13" t="s">
        <v>2013</v>
      </c>
      <c r="L2463" s="13" t="s">
        <v>5600</v>
      </c>
      <c r="M2463" s="13" t="s">
        <v>2473</v>
      </c>
    </row>
    <row r="2464" spans="1:13" x14ac:dyDescent="0.3">
      <c r="A2464" s="13" t="s">
        <v>40</v>
      </c>
      <c r="B2464" s="13" t="s">
        <v>2143</v>
      </c>
      <c r="C2464" s="13" t="s">
        <v>2366</v>
      </c>
      <c r="D2464" s="13" t="s">
        <v>2408</v>
      </c>
      <c r="E2464" s="13" t="s">
        <v>9074</v>
      </c>
      <c r="F2464" s="13" t="s">
        <v>2004</v>
      </c>
      <c r="G2464" s="13" t="s">
        <v>5690</v>
      </c>
      <c r="H2464" s="13" t="s">
        <v>5691</v>
      </c>
      <c r="I2464" s="14">
        <v>1</v>
      </c>
      <c r="J2464" s="13" t="s">
        <v>39</v>
      </c>
      <c r="K2464" s="13" t="s">
        <v>2712</v>
      </c>
      <c r="L2464" s="13" t="s">
        <v>5600</v>
      </c>
      <c r="M2464" s="13" t="s">
        <v>5692</v>
      </c>
    </row>
    <row r="2465" spans="1:13" x14ac:dyDescent="0.3">
      <c r="A2465" s="13" t="s">
        <v>40</v>
      </c>
      <c r="B2465" s="13" t="s">
        <v>2143</v>
      </c>
      <c r="C2465" s="13" t="s">
        <v>2366</v>
      </c>
      <c r="D2465" s="13" t="s">
        <v>2408</v>
      </c>
      <c r="E2465" s="13" t="s">
        <v>9075</v>
      </c>
      <c r="F2465" s="13" t="s">
        <v>2004</v>
      </c>
      <c r="G2465" s="13" t="s">
        <v>5598</v>
      </c>
      <c r="H2465" s="13" t="s">
        <v>5599</v>
      </c>
      <c r="I2465" s="14">
        <v>5</v>
      </c>
      <c r="J2465" s="13" t="s">
        <v>39</v>
      </c>
      <c r="K2465" s="13" t="s">
        <v>2026</v>
      </c>
      <c r="L2465" s="13" t="s">
        <v>5600</v>
      </c>
      <c r="M2465" s="13" t="s">
        <v>5601</v>
      </c>
    </row>
    <row r="2466" spans="1:13" x14ac:dyDescent="0.3">
      <c r="A2466" s="13" t="s">
        <v>40</v>
      </c>
      <c r="B2466" s="13" t="s">
        <v>2143</v>
      </c>
      <c r="C2466" s="13" t="s">
        <v>2366</v>
      </c>
      <c r="D2466" s="13" t="s">
        <v>2408</v>
      </c>
      <c r="E2466" s="13" t="s">
        <v>9076</v>
      </c>
      <c r="F2466" s="13" t="s">
        <v>2004</v>
      </c>
      <c r="G2466" s="13" t="s">
        <v>5690</v>
      </c>
      <c r="H2466" s="13" t="s">
        <v>5691</v>
      </c>
      <c r="I2466" s="14">
        <v>1</v>
      </c>
      <c r="J2466" s="13" t="s">
        <v>39</v>
      </c>
      <c r="K2466" s="13" t="s">
        <v>2096</v>
      </c>
      <c r="L2466" s="13" t="s">
        <v>5600</v>
      </c>
      <c r="M2466" s="13" t="s">
        <v>5692</v>
      </c>
    </row>
    <row r="2467" spans="1:13" x14ac:dyDescent="0.3">
      <c r="A2467" s="13" t="s">
        <v>40</v>
      </c>
      <c r="B2467" s="13" t="s">
        <v>2143</v>
      </c>
      <c r="C2467" s="13" t="s">
        <v>2366</v>
      </c>
      <c r="D2467" s="13" t="s">
        <v>2408</v>
      </c>
      <c r="E2467" s="13" t="s">
        <v>9077</v>
      </c>
      <c r="F2467" s="13" t="s">
        <v>2004</v>
      </c>
      <c r="G2467" s="13" t="s">
        <v>5598</v>
      </c>
      <c r="H2467" s="13" t="s">
        <v>5599</v>
      </c>
      <c r="I2467" s="14">
        <v>5</v>
      </c>
      <c r="J2467" s="13" t="s">
        <v>39</v>
      </c>
      <c r="K2467" s="13" t="s">
        <v>2493</v>
      </c>
      <c r="L2467" s="13" t="s">
        <v>5600</v>
      </c>
      <c r="M2467" s="13" t="s">
        <v>5601</v>
      </c>
    </row>
    <row r="2468" spans="1:13" x14ac:dyDescent="0.3">
      <c r="A2468" s="13" t="s">
        <v>40</v>
      </c>
      <c r="B2468" s="13" t="s">
        <v>2143</v>
      </c>
      <c r="C2468" s="13" t="s">
        <v>2366</v>
      </c>
      <c r="D2468" s="13" t="s">
        <v>2408</v>
      </c>
      <c r="E2468" s="13" t="s">
        <v>9078</v>
      </c>
      <c r="F2468" s="13" t="s">
        <v>2004</v>
      </c>
      <c r="G2468" s="13" t="s">
        <v>9079</v>
      </c>
      <c r="H2468" s="13" t="s">
        <v>9080</v>
      </c>
      <c r="I2468" s="14">
        <v>1</v>
      </c>
      <c r="J2468" s="13" t="s">
        <v>39</v>
      </c>
      <c r="K2468" s="13" t="s">
        <v>2493</v>
      </c>
      <c r="L2468" s="13" t="s">
        <v>5600</v>
      </c>
      <c r="M2468" s="13" t="s">
        <v>2027</v>
      </c>
    </row>
    <row r="2469" spans="1:13" x14ac:dyDescent="0.3">
      <c r="A2469" s="13" t="s">
        <v>638</v>
      </c>
      <c r="B2469" s="13" t="s">
        <v>2749</v>
      </c>
      <c r="C2469" s="13" t="s">
        <v>2044</v>
      </c>
      <c r="D2469" s="13" t="s">
        <v>4366</v>
      </c>
      <c r="E2469" s="13" t="s">
        <v>9081</v>
      </c>
      <c r="F2469" s="13" t="s">
        <v>2004</v>
      </c>
      <c r="G2469" s="13" t="s">
        <v>8953</v>
      </c>
      <c r="H2469" s="13" t="s">
        <v>8954</v>
      </c>
      <c r="I2469" s="14">
        <v>1</v>
      </c>
      <c r="J2469" s="13" t="s">
        <v>637</v>
      </c>
      <c r="K2469" s="13" t="s">
        <v>2712</v>
      </c>
      <c r="L2469" s="13" t="s">
        <v>5600</v>
      </c>
      <c r="M2469" s="13" t="s">
        <v>2237</v>
      </c>
    </row>
    <row r="2470" spans="1:13" x14ac:dyDescent="0.3">
      <c r="A2470" s="13" t="s">
        <v>638</v>
      </c>
      <c r="B2470" s="13" t="s">
        <v>2749</v>
      </c>
      <c r="C2470" s="13" t="s">
        <v>2044</v>
      </c>
      <c r="D2470" s="13" t="s">
        <v>4366</v>
      </c>
      <c r="E2470" s="13" t="s">
        <v>9082</v>
      </c>
      <c r="F2470" s="13" t="s">
        <v>2004</v>
      </c>
      <c r="G2470" s="13" t="s">
        <v>9083</v>
      </c>
      <c r="H2470" s="13" t="s">
        <v>9084</v>
      </c>
      <c r="I2470" s="14">
        <v>1</v>
      </c>
      <c r="J2470" s="13" t="s">
        <v>637</v>
      </c>
      <c r="K2470" s="13" t="s">
        <v>2493</v>
      </c>
      <c r="L2470" s="13" t="s">
        <v>5600</v>
      </c>
      <c r="M2470" s="13" t="s">
        <v>2990</v>
      </c>
    </row>
    <row r="2471" spans="1:13" x14ac:dyDescent="0.3">
      <c r="A2471" s="13" t="s">
        <v>290</v>
      </c>
      <c r="B2471" s="13" t="s">
        <v>3260</v>
      </c>
      <c r="C2471" s="13" t="s">
        <v>2109</v>
      </c>
      <c r="D2471" s="13" t="s">
        <v>9085</v>
      </c>
      <c r="E2471" s="13" t="s">
        <v>9086</v>
      </c>
      <c r="F2471" s="13" t="s">
        <v>2004</v>
      </c>
      <c r="G2471" s="13" t="s">
        <v>5690</v>
      </c>
      <c r="H2471" s="13" t="s">
        <v>5691</v>
      </c>
      <c r="I2471" s="14">
        <v>1</v>
      </c>
      <c r="J2471" s="13" t="s">
        <v>289</v>
      </c>
      <c r="K2471" s="13" t="s">
        <v>2263</v>
      </c>
      <c r="L2471" s="13" t="s">
        <v>5600</v>
      </c>
      <c r="M2471" s="13" t="s">
        <v>5692</v>
      </c>
    </row>
    <row r="2472" spans="1:13" x14ac:dyDescent="0.3">
      <c r="A2472" s="13" t="s">
        <v>290</v>
      </c>
      <c r="B2472" s="13" t="s">
        <v>3260</v>
      </c>
      <c r="C2472" s="13" t="s">
        <v>2109</v>
      </c>
      <c r="D2472" s="13" t="s">
        <v>9085</v>
      </c>
      <c r="E2472" s="13" t="s">
        <v>9087</v>
      </c>
      <c r="F2472" s="13" t="s">
        <v>2004</v>
      </c>
      <c r="G2472" s="13" t="s">
        <v>6262</v>
      </c>
      <c r="H2472" s="13" t="s">
        <v>6263</v>
      </c>
      <c r="I2472" s="14">
        <v>6</v>
      </c>
      <c r="J2472" s="13" t="s">
        <v>289</v>
      </c>
      <c r="K2472" s="13" t="s">
        <v>2066</v>
      </c>
      <c r="L2472" s="13" t="s">
        <v>5600</v>
      </c>
      <c r="M2472" s="13" t="s">
        <v>5610</v>
      </c>
    </row>
    <row r="2473" spans="1:13" x14ac:dyDescent="0.3">
      <c r="A2473" s="13" t="s">
        <v>288</v>
      </c>
      <c r="B2473" s="13" t="s">
        <v>2291</v>
      </c>
      <c r="C2473" s="13" t="s">
        <v>2292</v>
      </c>
      <c r="D2473" s="13" t="s">
        <v>4349</v>
      </c>
      <c r="E2473" s="13" t="s">
        <v>9088</v>
      </c>
      <c r="F2473" s="13" t="s">
        <v>2004</v>
      </c>
      <c r="G2473" s="13" t="s">
        <v>9089</v>
      </c>
      <c r="H2473" s="13" t="s">
        <v>9090</v>
      </c>
      <c r="I2473" s="14">
        <v>1</v>
      </c>
      <c r="J2473" s="13" t="s">
        <v>287</v>
      </c>
      <c r="K2473" s="13" t="s">
        <v>2096</v>
      </c>
      <c r="L2473" s="13" t="s">
        <v>5600</v>
      </c>
      <c r="M2473" s="13" t="s">
        <v>2134</v>
      </c>
    </row>
    <row r="2474" spans="1:13" x14ac:dyDescent="0.3">
      <c r="A2474" s="13" t="s">
        <v>1127</v>
      </c>
      <c r="B2474" s="13" t="s">
        <v>2108</v>
      </c>
      <c r="C2474" s="13" t="s">
        <v>2109</v>
      </c>
      <c r="D2474" s="13" t="s">
        <v>9091</v>
      </c>
      <c r="E2474" s="13" t="s">
        <v>9092</v>
      </c>
      <c r="F2474" s="13" t="s">
        <v>2004</v>
      </c>
      <c r="G2474" s="13" t="s">
        <v>8950</v>
      </c>
      <c r="H2474" s="13" t="s">
        <v>8951</v>
      </c>
      <c r="I2474" s="14">
        <v>8</v>
      </c>
      <c r="J2474" s="13" t="s">
        <v>1126</v>
      </c>
      <c r="K2474" s="13" t="s">
        <v>2026</v>
      </c>
      <c r="L2474" s="13" t="s">
        <v>5600</v>
      </c>
      <c r="M2474" s="13" t="s">
        <v>5610</v>
      </c>
    </row>
    <row r="2475" spans="1:13" x14ac:dyDescent="0.3">
      <c r="A2475" s="13" t="s">
        <v>1127</v>
      </c>
      <c r="B2475" s="13" t="s">
        <v>2108</v>
      </c>
      <c r="C2475" s="13" t="s">
        <v>2109</v>
      </c>
      <c r="D2475" s="13" t="s">
        <v>9091</v>
      </c>
      <c r="E2475" s="13" t="s">
        <v>9093</v>
      </c>
      <c r="F2475" s="13" t="s">
        <v>2004</v>
      </c>
      <c r="G2475" s="13" t="s">
        <v>5690</v>
      </c>
      <c r="H2475" s="13" t="s">
        <v>5691</v>
      </c>
      <c r="I2475" s="14">
        <v>2</v>
      </c>
      <c r="J2475" s="13" t="s">
        <v>1126</v>
      </c>
      <c r="K2475" s="13" t="s">
        <v>2090</v>
      </c>
      <c r="L2475" s="13" t="s">
        <v>5600</v>
      </c>
      <c r="M2475" s="13" t="s">
        <v>5692</v>
      </c>
    </row>
    <row r="2476" spans="1:13" x14ac:dyDescent="0.3">
      <c r="A2476" s="13" t="s">
        <v>1127</v>
      </c>
      <c r="B2476" s="13" t="s">
        <v>2108</v>
      </c>
      <c r="C2476" s="13" t="s">
        <v>2109</v>
      </c>
      <c r="D2476" s="13" t="s">
        <v>9091</v>
      </c>
      <c r="E2476" s="13" t="s">
        <v>9094</v>
      </c>
      <c r="F2476" s="13" t="s">
        <v>2004</v>
      </c>
      <c r="G2476" s="13" t="s">
        <v>7611</v>
      </c>
      <c r="H2476" s="13" t="s">
        <v>7612</v>
      </c>
      <c r="I2476" s="14">
        <v>1</v>
      </c>
      <c r="J2476" s="13" t="s">
        <v>1126</v>
      </c>
      <c r="K2476" s="13" t="s">
        <v>2193</v>
      </c>
      <c r="L2476" s="13" t="s">
        <v>5600</v>
      </c>
      <c r="M2476" s="13" t="s">
        <v>5610</v>
      </c>
    </row>
    <row r="2477" spans="1:13" x14ac:dyDescent="0.3">
      <c r="A2477" s="13" t="s">
        <v>1127</v>
      </c>
      <c r="B2477" s="13" t="s">
        <v>2108</v>
      </c>
      <c r="C2477" s="13" t="s">
        <v>2109</v>
      </c>
      <c r="D2477" s="13" t="s">
        <v>9091</v>
      </c>
      <c r="E2477" s="13" t="s">
        <v>9095</v>
      </c>
      <c r="F2477" s="13" t="s">
        <v>2112</v>
      </c>
      <c r="G2477" s="13" t="s">
        <v>5682</v>
      </c>
      <c r="H2477" s="13" t="s">
        <v>5683</v>
      </c>
      <c r="I2477" s="14">
        <v>1</v>
      </c>
      <c r="J2477" s="13" t="s">
        <v>1126</v>
      </c>
      <c r="K2477" s="13" t="s">
        <v>2115</v>
      </c>
      <c r="L2477" s="13" t="s">
        <v>5600</v>
      </c>
      <c r="M2477" s="13" t="s">
        <v>5684</v>
      </c>
    </row>
    <row r="2478" spans="1:13" x14ac:dyDescent="0.3">
      <c r="A2478" s="13" t="s">
        <v>1127</v>
      </c>
      <c r="B2478" s="13" t="s">
        <v>2108</v>
      </c>
      <c r="C2478" s="13" t="s">
        <v>2109</v>
      </c>
      <c r="D2478" s="13" t="s">
        <v>9091</v>
      </c>
      <c r="E2478" s="13" t="s">
        <v>9095</v>
      </c>
      <c r="F2478" s="13" t="s">
        <v>2112</v>
      </c>
      <c r="G2478" s="13" t="s">
        <v>5685</v>
      </c>
      <c r="H2478" s="13" t="s">
        <v>5686</v>
      </c>
      <c r="I2478" s="14">
        <v>1</v>
      </c>
      <c r="J2478" s="13" t="s">
        <v>1126</v>
      </c>
      <c r="K2478" s="13" t="s">
        <v>2115</v>
      </c>
      <c r="L2478" s="13" t="s">
        <v>5600</v>
      </c>
      <c r="M2478" s="13" t="s">
        <v>5684</v>
      </c>
    </row>
    <row r="2479" spans="1:13" x14ac:dyDescent="0.3">
      <c r="A2479" s="13" t="s">
        <v>1127</v>
      </c>
      <c r="B2479" s="13" t="s">
        <v>2108</v>
      </c>
      <c r="C2479" s="13" t="s">
        <v>2109</v>
      </c>
      <c r="D2479" s="13" t="s">
        <v>9091</v>
      </c>
      <c r="E2479" s="13" t="s">
        <v>9095</v>
      </c>
      <c r="F2479" s="13" t="s">
        <v>2112</v>
      </c>
      <c r="G2479" s="13" t="s">
        <v>5687</v>
      </c>
      <c r="H2479" s="13" t="s">
        <v>5688</v>
      </c>
      <c r="I2479" s="14">
        <v>1</v>
      </c>
      <c r="J2479" s="13" t="s">
        <v>1126</v>
      </c>
      <c r="K2479" s="13" t="s">
        <v>2115</v>
      </c>
      <c r="L2479" s="13" t="s">
        <v>5600</v>
      </c>
      <c r="M2479" s="13" t="s">
        <v>5684</v>
      </c>
    </row>
    <row r="2480" spans="1:13" x14ac:dyDescent="0.3">
      <c r="A2480" s="13" t="s">
        <v>1127</v>
      </c>
      <c r="B2480" s="13" t="s">
        <v>2108</v>
      </c>
      <c r="C2480" s="13" t="s">
        <v>2109</v>
      </c>
      <c r="D2480" s="13" t="s">
        <v>9091</v>
      </c>
      <c r="E2480" s="13" t="s">
        <v>9096</v>
      </c>
      <c r="F2480" s="13" t="s">
        <v>2112</v>
      </c>
      <c r="G2480" s="13" t="s">
        <v>8977</v>
      </c>
      <c r="H2480" s="13" t="s">
        <v>8978</v>
      </c>
      <c r="I2480" s="14">
        <v>1</v>
      </c>
      <c r="J2480" s="13" t="s">
        <v>1126</v>
      </c>
      <c r="K2480" s="13" t="s">
        <v>2041</v>
      </c>
      <c r="L2480" s="13" t="s">
        <v>5600</v>
      </c>
      <c r="M2480" s="13" t="s">
        <v>2128</v>
      </c>
    </row>
    <row r="2481" spans="1:13" x14ac:dyDescent="0.3">
      <c r="A2481" s="13" t="s">
        <v>1169</v>
      </c>
      <c r="B2481" s="13" t="s">
        <v>2000</v>
      </c>
      <c r="C2481" s="13" t="s">
        <v>2001</v>
      </c>
      <c r="D2481" s="13" t="s">
        <v>4653</v>
      </c>
      <c r="E2481" s="13" t="s">
        <v>9097</v>
      </c>
      <c r="F2481" s="13" t="s">
        <v>2004</v>
      </c>
      <c r="G2481" s="13" t="s">
        <v>5675</v>
      </c>
      <c r="H2481" s="13" t="s">
        <v>5676</v>
      </c>
      <c r="I2481" s="14">
        <v>1</v>
      </c>
      <c r="J2481" s="13" t="s">
        <v>1168</v>
      </c>
      <c r="K2481" s="13" t="s">
        <v>2428</v>
      </c>
      <c r="L2481" s="13" t="s">
        <v>5600</v>
      </c>
      <c r="M2481" s="13" t="s">
        <v>5677</v>
      </c>
    </row>
    <row r="2482" spans="1:13" x14ac:dyDescent="0.3">
      <c r="A2482" s="13" t="s">
        <v>1169</v>
      </c>
      <c r="B2482" s="13" t="s">
        <v>2000</v>
      </c>
      <c r="C2482" s="13" t="s">
        <v>2001</v>
      </c>
      <c r="D2482" s="13" t="s">
        <v>4653</v>
      </c>
      <c r="E2482" s="13" t="s">
        <v>9098</v>
      </c>
      <c r="F2482" s="13" t="s">
        <v>2004</v>
      </c>
      <c r="G2482" s="13" t="s">
        <v>9099</v>
      </c>
      <c r="H2482" s="13" t="s">
        <v>9100</v>
      </c>
      <c r="I2482" s="14">
        <v>3</v>
      </c>
      <c r="J2482" s="13" t="s">
        <v>1168</v>
      </c>
      <c r="K2482" s="13" t="s">
        <v>2041</v>
      </c>
      <c r="L2482" s="13" t="s">
        <v>5600</v>
      </c>
      <c r="M2482" s="13" t="s">
        <v>8700</v>
      </c>
    </row>
    <row r="2483" spans="1:13" x14ac:dyDescent="0.3">
      <c r="A2483" s="13" t="s">
        <v>208</v>
      </c>
      <c r="B2483" s="13" t="s">
        <v>2076</v>
      </c>
      <c r="C2483" s="13" t="s">
        <v>2077</v>
      </c>
      <c r="D2483" s="13" t="s">
        <v>4658</v>
      </c>
      <c r="E2483" s="13" t="s">
        <v>9101</v>
      </c>
      <c r="F2483" s="13" t="s">
        <v>2004</v>
      </c>
      <c r="G2483" s="13" t="s">
        <v>9102</v>
      </c>
      <c r="H2483" s="13" t="s">
        <v>9103</v>
      </c>
      <c r="I2483" s="14">
        <v>5</v>
      </c>
      <c r="J2483" s="13" t="s">
        <v>207</v>
      </c>
      <c r="K2483" s="13" t="s">
        <v>2332</v>
      </c>
      <c r="L2483" s="13" t="s">
        <v>5600</v>
      </c>
      <c r="M2483" s="13" t="s">
        <v>2473</v>
      </c>
    </row>
    <row r="2484" spans="1:13" x14ac:dyDescent="0.3">
      <c r="A2484" s="13" t="s">
        <v>208</v>
      </c>
      <c r="B2484" s="13" t="s">
        <v>2076</v>
      </c>
      <c r="C2484" s="13" t="s">
        <v>2077</v>
      </c>
      <c r="D2484" s="13" t="s">
        <v>4658</v>
      </c>
      <c r="E2484" s="13" t="s">
        <v>9104</v>
      </c>
      <c r="F2484" s="13" t="s">
        <v>2004</v>
      </c>
      <c r="G2484" s="13" t="s">
        <v>9105</v>
      </c>
      <c r="H2484" s="13" t="s">
        <v>9106</v>
      </c>
      <c r="I2484" s="14">
        <v>1</v>
      </c>
      <c r="J2484" s="13" t="s">
        <v>207</v>
      </c>
      <c r="K2484" s="13" t="s">
        <v>2344</v>
      </c>
      <c r="L2484" s="13" t="s">
        <v>5600</v>
      </c>
      <c r="M2484" s="13" t="s">
        <v>2703</v>
      </c>
    </row>
    <row r="2485" spans="1:13" x14ac:dyDescent="0.3">
      <c r="A2485" s="13" t="s">
        <v>208</v>
      </c>
      <c r="B2485" s="13" t="s">
        <v>2076</v>
      </c>
      <c r="C2485" s="13" t="s">
        <v>2077</v>
      </c>
      <c r="D2485" s="13" t="s">
        <v>4658</v>
      </c>
      <c r="E2485" s="13" t="s">
        <v>9107</v>
      </c>
      <c r="F2485" s="13" t="s">
        <v>2004</v>
      </c>
      <c r="G2485" s="13" t="s">
        <v>6694</v>
      </c>
      <c r="H2485" s="13" t="s">
        <v>6695</v>
      </c>
      <c r="I2485" s="14">
        <v>1</v>
      </c>
      <c r="J2485" s="13" t="s">
        <v>207</v>
      </c>
      <c r="K2485" s="13" t="s">
        <v>2104</v>
      </c>
      <c r="L2485" s="13" t="s">
        <v>5600</v>
      </c>
      <c r="M2485" s="13" t="s">
        <v>5692</v>
      </c>
    </row>
    <row r="2486" spans="1:13" x14ac:dyDescent="0.3">
      <c r="A2486" s="13" t="s">
        <v>208</v>
      </c>
      <c r="B2486" s="13" t="s">
        <v>2076</v>
      </c>
      <c r="C2486" s="13" t="s">
        <v>2077</v>
      </c>
      <c r="D2486" s="13" t="s">
        <v>4658</v>
      </c>
      <c r="E2486" s="13" t="s">
        <v>9108</v>
      </c>
      <c r="F2486" s="13" t="s">
        <v>2112</v>
      </c>
      <c r="G2486" s="13" t="s">
        <v>5682</v>
      </c>
      <c r="H2486" s="13" t="s">
        <v>5683</v>
      </c>
      <c r="I2486" s="14">
        <v>1</v>
      </c>
      <c r="J2486" s="13" t="s">
        <v>207</v>
      </c>
      <c r="K2486" s="13" t="s">
        <v>2759</v>
      </c>
      <c r="L2486" s="13" t="s">
        <v>5600</v>
      </c>
      <c r="M2486" s="13" t="s">
        <v>5684</v>
      </c>
    </row>
    <row r="2487" spans="1:13" x14ac:dyDescent="0.3">
      <c r="A2487" s="13" t="s">
        <v>208</v>
      </c>
      <c r="B2487" s="13" t="s">
        <v>2076</v>
      </c>
      <c r="C2487" s="13" t="s">
        <v>2077</v>
      </c>
      <c r="D2487" s="13" t="s">
        <v>4658</v>
      </c>
      <c r="E2487" s="13" t="s">
        <v>9108</v>
      </c>
      <c r="F2487" s="13" t="s">
        <v>2112</v>
      </c>
      <c r="G2487" s="13" t="s">
        <v>5685</v>
      </c>
      <c r="H2487" s="13" t="s">
        <v>5686</v>
      </c>
      <c r="I2487" s="14">
        <v>1</v>
      </c>
      <c r="J2487" s="13" t="s">
        <v>207</v>
      </c>
      <c r="K2487" s="13" t="s">
        <v>2759</v>
      </c>
      <c r="L2487" s="13" t="s">
        <v>5600</v>
      </c>
      <c r="M2487" s="13" t="s">
        <v>5684</v>
      </c>
    </row>
    <row r="2488" spans="1:13" x14ac:dyDescent="0.3">
      <c r="A2488" s="13" t="s">
        <v>208</v>
      </c>
      <c r="B2488" s="13" t="s">
        <v>2076</v>
      </c>
      <c r="C2488" s="13" t="s">
        <v>2077</v>
      </c>
      <c r="D2488" s="13" t="s">
        <v>4658</v>
      </c>
      <c r="E2488" s="13" t="s">
        <v>9108</v>
      </c>
      <c r="F2488" s="13" t="s">
        <v>2112</v>
      </c>
      <c r="G2488" s="13" t="s">
        <v>5687</v>
      </c>
      <c r="H2488" s="13" t="s">
        <v>5688</v>
      </c>
      <c r="I2488" s="14">
        <v>1</v>
      </c>
      <c r="J2488" s="13" t="s">
        <v>207</v>
      </c>
      <c r="K2488" s="13" t="s">
        <v>2759</v>
      </c>
      <c r="L2488" s="13" t="s">
        <v>5600</v>
      </c>
      <c r="M2488" s="13" t="s">
        <v>5684</v>
      </c>
    </row>
    <row r="2489" spans="1:13" x14ac:dyDescent="0.3">
      <c r="A2489" s="13" t="s">
        <v>208</v>
      </c>
      <c r="B2489" s="13" t="s">
        <v>2076</v>
      </c>
      <c r="C2489" s="13" t="s">
        <v>2077</v>
      </c>
      <c r="D2489" s="13" t="s">
        <v>4658</v>
      </c>
      <c r="E2489" s="13" t="s">
        <v>9108</v>
      </c>
      <c r="F2489" s="13" t="s">
        <v>2112</v>
      </c>
      <c r="G2489" s="13" t="s">
        <v>5723</v>
      </c>
      <c r="H2489" s="13" t="s">
        <v>5724</v>
      </c>
      <c r="I2489" s="14">
        <v>1</v>
      </c>
      <c r="J2489" s="13" t="s">
        <v>207</v>
      </c>
      <c r="K2489" s="13" t="s">
        <v>2759</v>
      </c>
      <c r="L2489" s="13" t="s">
        <v>5600</v>
      </c>
      <c r="M2489" s="13" t="s">
        <v>5684</v>
      </c>
    </row>
    <row r="2490" spans="1:13" x14ac:dyDescent="0.3">
      <c r="A2490" s="13" t="s">
        <v>208</v>
      </c>
      <c r="B2490" s="13" t="s">
        <v>2076</v>
      </c>
      <c r="C2490" s="13" t="s">
        <v>2077</v>
      </c>
      <c r="D2490" s="13" t="s">
        <v>4658</v>
      </c>
      <c r="E2490" s="13" t="s">
        <v>9108</v>
      </c>
      <c r="F2490" s="13" t="s">
        <v>2112</v>
      </c>
      <c r="G2490" s="13" t="s">
        <v>5725</v>
      </c>
      <c r="H2490" s="13" t="s">
        <v>5726</v>
      </c>
      <c r="I2490" s="14">
        <v>1</v>
      </c>
      <c r="J2490" s="13" t="s">
        <v>207</v>
      </c>
      <c r="K2490" s="13" t="s">
        <v>2759</v>
      </c>
      <c r="L2490" s="13" t="s">
        <v>5600</v>
      </c>
      <c r="M2490" s="13" t="s">
        <v>5684</v>
      </c>
    </row>
    <row r="2491" spans="1:13" x14ac:dyDescent="0.3">
      <c r="A2491" s="13" t="s">
        <v>208</v>
      </c>
      <c r="B2491" s="13" t="s">
        <v>2076</v>
      </c>
      <c r="C2491" s="13" t="s">
        <v>2077</v>
      </c>
      <c r="D2491" s="13" t="s">
        <v>4658</v>
      </c>
      <c r="E2491" s="13" t="s">
        <v>9109</v>
      </c>
      <c r="F2491" s="13" t="s">
        <v>2004</v>
      </c>
      <c r="G2491" s="13" t="s">
        <v>9110</v>
      </c>
      <c r="H2491" s="13" t="s">
        <v>9111</v>
      </c>
      <c r="I2491" s="14">
        <v>2</v>
      </c>
      <c r="J2491" s="13" t="s">
        <v>207</v>
      </c>
      <c r="K2491" s="13" t="s">
        <v>2162</v>
      </c>
      <c r="L2491" s="13" t="s">
        <v>5600</v>
      </c>
      <c r="M2491" s="13" t="s">
        <v>2473</v>
      </c>
    </row>
    <row r="2492" spans="1:13" x14ac:dyDescent="0.3">
      <c r="A2492" s="13" t="s">
        <v>208</v>
      </c>
      <c r="B2492" s="13" t="s">
        <v>2076</v>
      </c>
      <c r="C2492" s="13" t="s">
        <v>2077</v>
      </c>
      <c r="D2492" s="13" t="s">
        <v>4658</v>
      </c>
      <c r="E2492" s="13" t="s">
        <v>9112</v>
      </c>
      <c r="F2492" s="13" t="s">
        <v>2004</v>
      </c>
      <c r="G2492" s="13" t="s">
        <v>5623</v>
      </c>
      <c r="H2492" s="13" t="s">
        <v>5624</v>
      </c>
      <c r="I2492" s="14">
        <v>2</v>
      </c>
      <c r="J2492" s="13" t="s">
        <v>207</v>
      </c>
      <c r="K2492" s="13" t="s">
        <v>2031</v>
      </c>
      <c r="L2492" s="13" t="s">
        <v>5600</v>
      </c>
      <c r="M2492" s="13" t="s">
        <v>5601</v>
      </c>
    </row>
    <row r="2493" spans="1:13" x14ac:dyDescent="0.3">
      <c r="A2493" s="13" t="s">
        <v>208</v>
      </c>
      <c r="B2493" s="13" t="s">
        <v>2076</v>
      </c>
      <c r="C2493" s="13" t="s">
        <v>2077</v>
      </c>
      <c r="D2493" s="13" t="s">
        <v>4658</v>
      </c>
      <c r="E2493" s="13" t="s">
        <v>9113</v>
      </c>
      <c r="F2493" s="13" t="s">
        <v>2004</v>
      </c>
      <c r="G2493" s="13" t="s">
        <v>8702</v>
      </c>
      <c r="H2493" s="13" t="s">
        <v>8703</v>
      </c>
      <c r="I2493" s="14">
        <v>1</v>
      </c>
      <c r="J2493" s="13" t="s">
        <v>207</v>
      </c>
      <c r="K2493" s="13" t="s">
        <v>2156</v>
      </c>
      <c r="L2493" s="13" t="s">
        <v>5600</v>
      </c>
      <c r="M2493" s="13" t="s">
        <v>6575</v>
      </c>
    </row>
    <row r="2494" spans="1:13" x14ac:dyDescent="0.3">
      <c r="A2494" s="13" t="s">
        <v>208</v>
      </c>
      <c r="B2494" s="13" t="s">
        <v>2076</v>
      </c>
      <c r="C2494" s="13" t="s">
        <v>2077</v>
      </c>
      <c r="D2494" s="13" t="s">
        <v>4658</v>
      </c>
      <c r="E2494" s="13" t="s">
        <v>9114</v>
      </c>
      <c r="F2494" s="13" t="s">
        <v>2004</v>
      </c>
      <c r="G2494" s="13" t="s">
        <v>5623</v>
      </c>
      <c r="H2494" s="13" t="s">
        <v>5624</v>
      </c>
      <c r="I2494" s="14">
        <v>2</v>
      </c>
      <c r="J2494" s="13" t="s">
        <v>207</v>
      </c>
      <c r="K2494" s="13" t="s">
        <v>2249</v>
      </c>
      <c r="L2494" s="13" t="s">
        <v>5600</v>
      </c>
      <c r="M2494" s="13" t="s">
        <v>5601</v>
      </c>
    </row>
    <row r="2495" spans="1:13" x14ac:dyDescent="0.3">
      <c r="A2495" s="13" t="s">
        <v>770</v>
      </c>
      <c r="B2495" s="13" t="s">
        <v>9115</v>
      </c>
      <c r="C2495" s="13" t="s">
        <v>2044</v>
      </c>
      <c r="D2495" s="13" t="s">
        <v>9116</v>
      </c>
      <c r="E2495" s="13" t="s">
        <v>9117</v>
      </c>
      <c r="F2495" s="13" t="s">
        <v>2004</v>
      </c>
      <c r="G2495" s="13" t="s">
        <v>6377</v>
      </c>
      <c r="H2495" s="13" t="s">
        <v>6378</v>
      </c>
      <c r="I2495" s="14">
        <v>1</v>
      </c>
      <c r="J2495" s="13" t="s">
        <v>769</v>
      </c>
      <c r="K2495" s="13" t="s">
        <v>2840</v>
      </c>
      <c r="L2495" s="13" t="s">
        <v>5600</v>
      </c>
      <c r="M2495" s="13" t="s">
        <v>5610</v>
      </c>
    </row>
    <row r="2496" spans="1:13" x14ac:dyDescent="0.3">
      <c r="A2496" s="13" t="s">
        <v>770</v>
      </c>
      <c r="B2496" s="13" t="s">
        <v>9115</v>
      </c>
      <c r="C2496" s="13" t="s">
        <v>2044</v>
      </c>
      <c r="D2496" s="13" t="s">
        <v>9116</v>
      </c>
      <c r="E2496" s="13" t="s">
        <v>9118</v>
      </c>
      <c r="F2496" s="13" t="s">
        <v>2004</v>
      </c>
      <c r="G2496" s="13" t="s">
        <v>6377</v>
      </c>
      <c r="H2496" s="13" t="s">
        <v>6378</v>
      </c>
      <c r="I2496" s="14">
        <v>1</v>
      </c>
      <c r="J2496" s="13" t="s">
        <v>769</v>
      </c>
      <c r="K2496" s="13" t="s">
        <v>2635</v>
      </c>
      <c r="L2496" s="13" t="s">
        <v>5600</v>
      </c>
      <c r="M2496" s="13" t="s">
        <v>5610</v>
      </c>
    </row>
    <row r="2497" spans="1:13" x14ac:dyDescent="0.3">
      <c r="A2497" s="13" t="s">
        <v>202</v>
      </c>
      <c r="B2497" s="13" t="s">
        <v>2108</v>
      </c>
      <c r="C2497" s="13" t="s">
        <v>2109</v>
      </c>
      <c r="D2497" s="13" t="s">
        <v>4667</v>
      </c>
      <c r="E2497" s="13" t="s">
        <v>4668</v>
      </c>
      <c r="F2497" s="13" t="s">
        <v>2004</v>
      </c>
      <c r="G2497" s="13" t="s">
        <v>9119</v>
      </c>
      <c r="H2497" s="13" t="s">
        <v>9120</v>
      </c>
      <c r="I2497" s="14">
        <v>1</v>
      </c>
      <c r="J2497" s="13" t="s">
        <v>201</v>
      </c>
      <c r="K2497" s="13" t="s">
        <v>2691</v>
      </c>
      <c r="L2497" s="13" t="s">
        <v>5600</v>
      </c>
      <c r="M2497" s="13" t="s">
        <v>8096</v>
      </c>
    </row>
    <row r="2498" spans="1:13" x14ac:dyDescent="0.3">
      <c r="A2498" s="13" t="s">
        <v>202</v>
      </c>
      <c r="B2498" s="13" t="s">
        <v>2108</v>
      </c>
      <c r="C2498" s="13" t="s">
        <v>2109</v>
      </c>
      <c r="D2498" s="13" t="s">
        <v>4667</v>
      </c>
      <c r="E2498" s="13" t="s">
        <v>4668</v>
      </c>
      <c r="F2498" s="13" t="s">
        <v>2004</v>
      </c>
      <c r="G2498" s="13" t="s">
        <v>9121</v>
      </c>
      <c r="H2498" s="13" t="s">
        <v>9122</v>
      </c>
      <c r="I2498" s="14">
        <v>1</v>
      </c>
      <c r="J2498" s="13" t="s">
        <v>201</v>
      </c>
      <c r="K2498" s="13" t="s">
        <v>2691</v>
      </c>
      <c r="L2498" s="13" t="s">
        <v>5600</v>
      </c>
      <c r="M2498" s="13" t="s">
        <v>2473</v>
      </c>
    </row>
    <row r="2499" spans="1:13" x14ac:dyDescent="0.3">
      <c r="A2499" s="13" t="s">
        <v>202</v>
      </c>
      <c r="B2499" s="13" t="s">
        <v>2108</v>
      </c>
      <c r="C2499" s="13" t="s">
        <v>2109</v>
      </c>
      <c r="D2499" s="13" t="s">
        <v>4667</v>
      </c>
      <c r="E2499" s="13" t="s">
        <v>4668</v>
      </c>
      <c r="F2499" s="13" t="s">
        <v>2004</v>
      </c>
      <c r="G2499" s="13" t="s">
        <v>9123</v>
      </c>
      <c r="H2499" s="13" t="s">
        <v>9124</v>
      </c>
      <c r="I2499" s="14">
        <v>1</v>
      </c>
      <c r="J2499" s="13" t="s">
        <v>201</v>
      </c>
      <c r="K2499" s="13" t="s">
        <v>2691</v>
      </c>
      <c r="L2499" s="13" t="s">
        <v>5600</v>
      </c>
      <c r="M2499" s="13" t="s">
        <v>9125</v>
      </c>
    </row>
    <row r="2500" spans="1:13" x14ac:dyDescent="0.3">
      <c r="A2500" s="13" t="s">
        <v>202</v>
      </c>
      <c r="B2500" s="13" t="s">
        <v>2108</v>
      </c>
      <c r="C2500" s="13" t="s">
        <v>2109</v>
      </c>
      <c r="D2500" s="13" t="s">
        <v>4667</v>
      </c>
      <c r="E2500" s="13" t="s">
        <v>4668</v>
      </c>
      <c r="F2500" s="13" t="s">
        <v>2004</v>
      </c>
      <c r="G2500" s="13" t="s">
        <v>9126</v>
      </c>
      <c r="H2500" s="13" t="s">
        <v>9127</v>
      </c>
      <c r="I2500" s="14">
        <v>1</v>
      </c>
      <c r="J2500" s="13" t="s">
        <v>201</v>
      </c>
      <c r="K2500" s="13" t="s">
        <v>2326</v>
      </c>
      <c r="L2500" s="13" t="s">
        <v>5600</v>
      </c>
      <c r="M2500" s="13" t="s">
        <v>2990</v>
      </c>
    </row>
    <row r="2501" spans="1:13" x14ac:dyDescent="0.3">
      <c r="A2501" s="13" t="s">
        <v>202</v>
      </c>
      <c r="B2501" s="13" t="s">
        <v>2108</v>
      </c>
      <c r="C2501" s="13" t="s">
        <v>2109</v>
      </c>
      <c r="D2501" s="13" t="s">
        <v>4667</v>
      </c>
      <c r="E2501" s="13" t="s">
        <v>4675</v>
      </c>
      <c r="F2501" s="13" t="s">
        <v>2004</v>
      </c>
      <c r="G2501" s="13" t="s">
        <v>9128</v>
      </c>
      <c r="H2501" s="13" t="s">
        <v>9129</v>
      </c>
      <c r="I2501" s="14">
        <v>1</v>
      </c>
      <c r="J2501" s="13" t="s">
        <v>201</v>
      </c>
      <c r="K2501" s="13" t="s">
        <v>2066</v>
      </c>
      <c r="L2501" s="13" t="s">
        <v>5600</v>
      </c>
      <c r="M2501" s="13" t="s">
        <v>2473</v>
      </c>
    </row>
    <row r="2502" spans="1:13" x14ac:dyDescent="0.3">
      <c r="A2502" s="13" t="s">
        <v>202</v>
      </c>
      <c r="B2502" s="13" t="s">
        <v>2108</v>
      </c>
      <c r="C2502" s="13" t="s">
        <v>2109</v>
      </c>
      <c r="D2502" s="13" t="s">
        <v>4667</v>
      </c>
      <c r="E2502" s="13" t="s">
        <v>4675</v>
      </c>
      <c r="F2502" s="13" t="s">
        <v>2004</v>
      </c>
      <c r="G2502" s="13" t="s">
        <v>9130</v>
      </c>
      <c r="H2502" s="13" t="s">
        <v>9131</v>
      </c>
      <c r="I2502" s="14">
        <v>1</v>
      </c>
      <c r="J2502" s="13" t="s">
        <v>201</v>
      </c>
      <c r="K2502" s="13" t="s">
        <v>2066</v>
      </c>
      <c r="L2502" s="13" t="s">
        <v>5600</v>
      </c>
      <c r="M2502" s="13" t="s">
        <v>5614</v>
      </c>
    </row>
    <row r="2503" spans="1:13" x14ac:dyDescent="0.3">
      <c r="A2503" s="13" t="s">
        <v>202</v>
      </c>
      <c r="B2503" s="13" t="s">
        <v>2108</v>
      </c>
      <c r="C2503" s="13" t="s">
        <v>2109</v>
      </c>
      <c r="D2503" s="13" t="s">
        <v>4667</v>
      </c>
      <c r="E2503" s="13" t="s">
        <v>4675</v>
      </c>
      <c r="F2503" s="13" t="s">
        <v>2004</v>
      </c>
      <c r="G2503" s="13" t="s">
        <v>9132</v>
      </c>
      <c r="H2503" s="13" t="s">
        <v>9133</v>
      </c>
      <c r="I2503" s="14">
        <v>1</v>
      </c>
      <c r="J2503" s="13" t="s">
        <v>201</v>
      </c>
      <c r="K2503" s="13" t="s">
        <v>2066</v>
      </c>
      <c r="L2503" s="13" t="s">
        <v>5600</v>
      </c>
      <c r="M2503" s="13" t="s">
        <v>2473</v>
      </c>
    </row>
    <row r="2504" spans="1:13" x14ac:dyDescent="0.3">
      <c r="A2504" s="13" t="s">
        <v>202</v>
      </c>
      <c r="B2504" s="13" t="s">
        <v>2108</v>
      </c>
      <c r="C2504" s="13" t="s">
        <v>2109</v>
      </c>
      <c r="D2504" s="13" t="s">
        <v>4667</v>
      </c>
      <c r="E2504" s="13" t="s">
        <v>4675</v>
      </c>
      <c r="F2504" s="13" t="s">
        <v>2004</v>
      </c>
      <c r="G2504" s="13" t="s">
        <v>9134</v>
      </c>
      <c r="H2504" s="13" t="s">
        <v>9135</v>
      </c>
      <c r="I2504" s="14">
        <v>1</v>
      </c>
      <c r="J2504" s="13" t="s">
        <v>201</v>
      </c>
      <c r="K2504" s="13" t="s">
        <v>2066</v>
      </c>
      <c r="L2504" s="13" t="s">
        <v>5600</v>
      </c>
      <c r="M2504" s="13" t="s">
        <v>5610</v>
      </c>
    </row>
    <row r="2505" spans="1:13" x14ac:dyDescent="0.3">
      <c r="A2505" s="13" t="s">
        <v>202</v>
      </c>
      <c r="B2505" s="13" t="s">
        <v>2108</v>
      </c>
      <c r="C2505" s="13" t="s">
        <v>2109</v>
      </c>
      <c r="D2505" s="13" t="s">
        <v>4667</v>
      </c>
      <c r="E2505" s="13" t="s">
        <v>4682</v>
      </c>
      <c r="F2505" s="13" t="s">
        <v>2004</v>
      </c>
      <c r="G2505" s="13" t="s">
        <v>9136</v>
      </c>
      <c r="H2505" s="13" t="s">
        <v>9137</v>
      </c>
      <c r="I2505" s="14">
        <v>1</v>
      </c>
      <c r="J2505" s="13" t="s">
        <v>201</v>
      </c>
      <c r="K2505" s="13" t="s">
        <v>2568</v>
      </c>
      <c r="L2505" s="13" t="s">
        <v>5600</v>
      </c>
      <c r="M2505" s="13" t="s">
        <v>2473</v>
      </c>
    </row>
    <row r="2506" spans="1:13" x14ac:dyDescent="0.3">
      <c r="A2506" s="13" t="s">
        <v>202</v>
      </c>
      <c r="B2506" s="13" t="s">
        <v>2108</v>
      </c>
      <c r="C2506" s="13" t="s">
        <v>2109</v>
      </c>
      <c r="D2506" s="13" t="s">
        <v>4667</v>
      </c>
      <c r="E2506" s="13" t="s">
        <v>9138</v>
      </c>
      <c r="F2506" s="13" t="s">
        <v>2112</v>
      </c>
      <c r="G2506" s="13" t="s">
        <v>9139</v>
      </c>
      <c r="H2506" s="13" t="s">
        <v>9140</v>
      </c>
      <c r="I2506" s="14">
        <v>1</v>
      </c>
      <c r="J2506" s="13" t="s">
        <v>201</v>
      </c>
      <c r="K2506" s="13" t="s">
        <v>2249</v>
      </c>
      <c r="L2506" s="13" t="s">
        <v>5600</v>
      </c>
      <c r="M2506" s="13" t="s">
        <v>2644</v>
      </c>
    </row>
    <row r="2507" spans="1:13" x14ac:dyDescent="0.3">
      <c r="A2507" s="13" t="s">
        <v>202</v>
      </c>
      <c r="B2507" s="13" t="s">
        <v>2108</v>
      </c>
      <c r="C2507" s="13" t="s">
        <v>2109</v>
      </c>
      <c r="D2507" s="13" t="s">
        <v>4667</v>
      </c>
      <c r="E2507" s="13" t="s">
        <v>9138</v>
      </c>
      <c r="F2507" s="13" t="s">
        <v>2112</v>
      </c>
      <c r="G2507" s="13" t="s">
        <v>9141</v>
      </c>
      <c r="H2507" s="13" t="s">
        <v>9142</v>
      </c>
      <c r="I2507" s="14">
        <v>1</v>
      </c>
      <c r="J2507" s="13" t="s">
        <v>201</v>
      </c>
      <c r="K2507" s="13" t="s">
        <v>2249</v>
      </c>
      <c r="L2507" s="13" t="s">
        <v>5600</v>
      </c>
      <c r="M2507" s="13" t="s">
        <v>2644</v>
      </c>
    </row>
    <row r="2508" spans="1:13" x14ac:dyDescent="0.3">
      <c r="A2508" s="13" t="s">
        <v>1661</v>
      </c>
      <c r="B2508" s="13" t="s">
        <v>9143</v>
      </c>
      <c r="C2508" s="13" t="s">
        <v>2109</v>
      </c>
      <c r="D2508" s="13" t="s">
        <v>9144</v>
      </c>
      <c r="E2508" s="13" t="s">
        <v>9145</v>
      </c>
      <c r="F2508" s="13" t="s">
        <v>2004</v>
      </c>
      <c r="G2508" s="13" t="s">
        <v>9146</v>
      </c>
      <c r="H2508" s="13" t="s">
        <v>9147</v>
      </c>
      <c r="I2508" s="14">
        <v>1</v>
      </c>
      <c r="J2508" s="13" t="s">
        <v>1660</v>
      </c>
      <c r="K2508" s="13" t="s">
        <v>2263</v>
      </c>
      <c r="L2508" s="13" t="s">
        <v>5600</v>
      </c>
      <c r="M2508" s="13" t="s">
        <v>2721</v>
      </c>
    </row>
    <row r="2509" spans="1:13" x14ac:dyDescent="0.3">
      <c r="A2509" s="13" t="s">
        <v>512</v>
      </c>
      <c r="B2509" s="13" t="s">
        <v>4683</v>
      </c>
      <c r="C2509" s="13" t="s">
        <v>2253</v>
      </c>
      <c r="D2509" s="13" t="s">
        <v>4684</v>
      </c>
      <c r="E2509" s="13" t="s">
        <v>9148</v>
      </c>
      <c r="F2509" s="13" t="s">
        <v>2004</v>
      </c>
      <c r="G2509" s="13" t="s">
        <v>7800</v>
      </c>
      <c r="H2509" s="13" t="s">
        <v>7801</v>
      </c>
      <c r="I2509" s="14">
        <v>2</v>
      </c>
      <c r="J2509" s="13" t="s">
        <v>511</v>
      </c>
      <c r="K2509" s="13" t="s">
        <v>2393</v>
      </c>
      <c r="L2509" s="13" t="s">
        <v>5600</v>
      </c>
      <c r="M2509" s="13" t="s">
        <v>2027</v>
      </c>
    </row>
    <row r="2510" spans="1:13" x14ac:dyDescent="0.3">
      <c r="A2510" s="13" t="s">
        <v>512</v>
      </c>
      <c r="B2510" s="13" t="s">
        <v>4683</v>
      </c>
      <c r="C2510" s="13" t="s">
        <v>2253</v>
      </c>
      <c r="D2510" s="13" t="s">
        <v>4684</v>
      </c>
      <c r="E2510" s="13" t="s">
        <v>9149</v>
      </c>
      <c r="F2510" s="13" t="s">
        <v>2004</v>
      </c>
      <c r="G2510" s="13" t="s">
        <v>9150</v>
      </c>
      <c r="H2510" s="13" t="s">
        <v>9151</v>
      </c>
      <c r="I2510" s="14">
        <v>1</v>
      </c>
      <c r="J2510" s="13" t="s">
        <v>511</v>
      </c>
      <c r="K2510" s="13" t="s">
        <v>2216</v>
      </c>
      <c r="L2510" s="13" t="s">
        <v>5600</v>
      </c>
      <c r="M2510" s="13" t="s">
        <v>4020</v>
      </c>
    </row>
    <row r="2511" spans="1:13" x14ac:dyDescent="0.3">
      <c r="A2511" s="13" t="s">
        <v>512</v>
      </c>
      <c r="B2511" s="13" t="s">
        <v>4683</v>
      </c>
      <c r="C2511" s="13" t="s">
        <v>2253</v>
      </c>
      <c r="D2511" s="13" t="s">
        <v>4684</v>
      </c>
      <c r="E2511" s="13" t="s">
        <v>9152</v>
      </c>
      <c r="F2511" s="13" t="s">
        <v>2004</v>
      </c>
      <c r="G2511" s="13" t="s">
        <v>9153</v>
      </c>
      <c r="H2511" s="13" t="s">
        <v>9154</v>
      </c>
      <c r="I2511" s="14">
        <v>2</v>
      </c>
      <c r="J2511" s="13" t="s">
        <v>511</v>
      </c>
      <c r="K2511" s="13" t="s">
        <v>2021</v>
      </c>
      <c r="L2511" s="13" t="s">
        <v>5600</v>
      </c>
      <c r="M2511" s="13" t="s">
        <v>2027</v>
      </c>
    </row>
    <row r="2512" spans="1:13" x14ac:dyDescent="0.3">
      <c r="A2512" s="13" t="s">
        <v>809</v>
      </c>
      <c r="B2512" s="13" t="s">
        <v>9155</v>
      </c>
      <c r="C2512" s="13" t="s">
        <v>2044</v>
      </c>
      <c r="D2512" s="13" t="s">
        <v>9156</v>
      </c>
      <c r="E2512" s="13" t="s">
        <v>9157</v>
      </c>
      <c r="F2512" s="13" t="s">
        <v>2004</v>
      </c>
      <c r="G2512" s="13" t="s">
        <v>6340</v>
      </c>
      <c r="H2512" s="13" t="s">
        <v>6341</v>
      </c>
      <c r="I2512" s="14">
        <v>5</v>
      </c>
      <c r="J2512" s="13" t="s">
        <v>808</v>
      </c>
      <c r="K2512" s="13" t="s">
        <v>2221</v>
      </c>
      <c r="L2512" s="13" t="s">
        <v>5600</v>
      </c>
      <c r="M2512" s="13" t="s">
        <v>5610</v>
      </c>
    </row>
    <row r="2513" spans="1:13" x14ac:dyDescent="0.3">
      <c r="A2513" s="13" t="s">
        <v>1565</v>
      </c>
      <c r="B2513" s="13" t="s">
        <v>2630</v>
      </c>
      <c r="C2513" s="13" t="s">
        <v>2292</v>
      </c>
      <c r="D2513" s="13" t="s">
        <v>9158</v>
      </c>
      <c r="E2513" s="13" t="s">
        <v>9159</v>
      </c>
      <c r="F2513" s="13" t="s">
        <v>2004</v>
      </c>
      <c r="G2513" s="13" t="s">
        <v>5841</v>
      </c>
      <c r="H2513" s="13" t="s">
        <v>5842</v>
      </c>
      <c r="I2513" s="14">
        <v>6</v>
      </c>
      <c r="J2513" s="13" t="s">
        <v>1564</v>
      </c>
      <c r="K2513" s="13" t="s">
        <v>2183</v>
      </c>
      <c r="L2513" s="13" t="s">
        <v>5600</v>
      </c>
      <c r="M2513" s="13" t="s">
        <v>5610</v>
      </c>
    </row>
    <row r="2514" spans="1:13" x14ac:dyDescent="0.3">
      <c r="A2514" s="13" t="s">
        <v>482</v>
      </c>
      <c r="B2514" s="13" t="s">
        <v>3628</v>
      </c>
      <c r="C2514" s="13" t="s">
        <v>2001</v>
      </c>
      <c r="D2514" s="13" t="s">
        <v>4688</v>
      </c>
      <c r="E2514" s="13" t="s">
        <v>9160</v>
      </c>
      <c r="F2514" s="13" t="s">
        <v>2112</v>
      </c>
      <c r="G2514" s="13" t="s">
        <v>5682</v>
      </c>
      <c r="H2514" s="13" t="s">
        <v>5683</v>
      </c>
      <c r="I2514" s="14">
        <v>2</v>
      </c>
      <c r="J2514" s="13" t="s">
        <v>481</v>
      </c>
      <c r="K2514" s="13" t="s">
        <v>2013</v>
      </c>
      <c r="L2514" s="13" t="s">
        <v>5600</v>
      </c>
      <c r="M2514" s="13" t="s">
        <v>5684</v>
      </c>
    </row>
    <row r="2515" spans="1:13" x14ac:dyDescent="0.3">
      <c r="A2515" s="13" t="s">
        <v>482</v>
      </c>
      <c r="B2515" s="13" t="s">
        <v>3628</v>
      </c>
      <c r="C2515" s="13" t="s">
        <v>2001</v>
      </c>
      <c r="D2515" s="13" t="s">
        <v>4688</v>
      </c>
      <c r="E2515" s="13" t="s">
        <v>9160</v>
      </c>
      <c r="F2515" s="13" t="s">
        <v>2112</v>
      </c>
      <c r="G2515" s="13" t="s">
        <v>5685</v>
      </c>
      <c r="H2515" s="13" t="s">
        <v>5686</v>
      </c>
      <c r="I2515" s="14">
        <v>2</v>
      </c>
      <c r="J2515" s="13" t="s">
        <v>481</v>
      </c>
      <c r="K2515" s="13" t="s">
        <v>2013</v>
      </c>
      <c r="L2515" s="13" t="s">
        <v>5600</v>
      </c>
      <c r="M2515" s="13" t="s">
        <v>5684</v>
      </c>
    </row>
    <row r="2516" spans="1:13" x14ac:dyDescent="0.3">
      <c r="A2516" s="13" t="s">
        <v>482</v>
      </c>
      <c r="B2516" s="13" t="s">
        <v>3628</v>
      </c>
      <c r="C2516" s="13" t="s">
        <v>2001</v>
      </c>
      <c r="D2516" s="13" t="s">
        <v>4688</v>
      </c>
      <c r="E2516" s="13" t="s">
        <v>9160</v>
      </c>
      <c r="F2516" s="13" t="s">
        <v>2112</v>
      </c>
      <c r="G2516" s="13" t="s">
        <v>5687</v>
      </c>
      <c r="H2516" s="13" t="s">
        <v>5688</v>
      </c>
      <c r="I2516" s="14">
        <v>2</v>
      </c>
      <c r="J2516" s="13" t="s">
        <v>481</v>
      </c>
      <c r="K2516" s="13" t="s">
        <v>2013</v>
      </c>
      <c r="L2516" s="13" t="s">
        <v>5600</v>
      </c>
      <c r="M2516" s="13" t="s">
        <v>5684</v>
      </c>
    </row>
    <row r="2517" spans="1:13" x14ac:dyDescent="0.3">
      <c r="A2517" s="13" t="s">
        <v>482</v>
      </c>
      <c r="B2517" s="13" t="s">
        <v>3628</v>
      </c>
      <c r="C2517" s="13" t="s">
        <v>2001</v>
      </c>
      <c r="D2517" s="13" t="s">
        <v>4688</v>
      </c>
      <c r="E2517" s="13" t="s">
        <v>9160</v>
      </c>
      <c r="F2517" s="13" t="s">
        <v>2112</v>
      </c>
      <c r="G2517" s="13" t="s">
        <v>5723</v>
      </c>
      <c r="H2517" s="13" t="s">
        <v>5724</v>
      </c>
      <c r="I2517" s="14">
        <v>1</v>
      </c>
      <c r="J2517" s="13" t="s">
        <v>481</v>
      </c>
      <c r="K2517" s="13" t="s">
        <v>2013</v>
      </c>
      <c r="L2517" s="13" t="s">
        <v>5600</v>
      </c>
      <c r="M2517" s="13" t="s">
        <v>5684</v>
      </c>
    </row>
    <row r="2518" spans="1:13" x14ac:dyDescent="0.3">
      <c r="A2518" s="13" t="s">
        <v>482</v>
      </c>
      <c r="B2518" s="13" t="s">
        <v>3628</v>
      </c>
      <c r="C2518" s="13" t="s">
        <v>2001</v>
      </c>
      <c r="D2518" s="13" t="s">
        <v>4688</v>
      </c>
      <c r="E2518" s="13" t="s">
        <v>9160</v>
      </c>
      <c r="F2518" s="13" t="s">
        <v>2112</v>
      </c>
      <c r="G2518" s="13" t="s">
        <v>5725</v>
      </c>
      <c r="H2518" s="13" t="s">
        <v>5726</v>
      </c>
      <c r="I2518" s="14">
        <v>1</v>
      </c>
      <c r="J2518" s="13" t="s">
        <v>481</v>
      </c>
      <c r="K2518" s="13" t="s">
        <v>2013</v>
      </c>
      <c r="L2518" s="13" t="s">
        <v>5600</v>
      </c>
      <c r="M2518" s="13" t="s">
        <v>5684</v>
      </c>
    </row>
    <row r="2519" spans="1:13" x14ac:dyDescent="0.3">
      <c r="A2519" s="13" t="s">
        <v>482</v>
      </c>
      <c r="B2519" s="13" t="s">
        <v>3628</v>
      </c>
      <c r="C2519" s="13" t="s">
        <v>2001</v>
      </c>
      <c r="D2519" s="13" t="s">
        <v>4688</v>
      </c>
      <c r="E2519" s="13" t="s">
        <v>9161</v>
      </c>
      <c r="F2519" s="13" t="s">
        <v>2004</v>
      </c>
      <c r="G2519" s="13" t="s">
        <v>9162</v>
      </c>
      <c r="H2519" s="13" t="s">
        <v>9163</v>
      </c>
      <c r="I2519" s="14">
        <v>2</v>
      </c>
      <c r="J2519" s="13" t="s">
        <v>481</v>
      </c>
      <c r="K2519" s="13" t="s">
        <v>2183</v>
      </c>
      <c r="L2519" s="13" t="s">
        <v>5600</v>
      </c>
      <c r="M2519" s="13" t="s">
        <v>2990</v>
      </c>
    </row>
    <row r="2520" spans="1:13" x14ac:dyDescent="0.3">
      <c r="A2520" s="13" t="s">
        <v>813</v>
      </c>
      <c r="B2520" s="13" t="s">
        <v>4329</v>
      </c>
      <c r="C2520" s="13" t="s">
        <v>2077</v>
      </c>
      <c r="D2520" s="13" t="s">
        <v>9164</v>
      </c>
      <c r="E2520" s="13" t="s">
        <v>9165</v>
      </c>
      <c r="F2520" s="13" t="s">
        <v>2004</v>
      </c>
      <c r="G2520" s="13" t="s">
        <v>6300</v>
      </c>
      <c r="H2520" s="13" t="s">
        <v>6301</v>
      </c>
      <c r="I2520" s="14">
        <v>2</v>
      </c>
      <c r="J2520" s="13" t="s">
        <v>938</v>
      </c>
      <c r="K2520" s="13" t="s">
        <v>2393</v>
      </c>
      <c r="L2520" s="13" t="s">
        <v>5600</v>
      </c>
      <c r="M2520" s="13" t="s">
        <v>5610</v>
      </c>
    </row>
    <row r="2521" spans="1:13" x14ac:dyDescent="0.3">
      <c r="A2521" s="13" t="s">
        <v>813</v>
      </c>
      <c r="B2521" s="13" t="s">
        <v>4329</v>
      </c>
      <c r="C2521" s="13" t="s">
        <v>2077</v>
      </c>
      <c r="D2521" s="13" t="s">
        <v>9164</v>
      </c>
      <c r="E2521" s="13" t="s">
        <v>9166</v>
      </c>
      <c r="F2521" s="13" t="s">
        <v>2004</v>
      </c>
      <c r="G2521" s="13" t="s">
        <v>6300</v>
      </c>
      <c r="H2521" s="13" t="s">
        <v>6301</v>
      </c>
      <c r="I2521" s="14">
        <v>2</v>
      </c>
      <c r="J2521" s="13" t="s">
        <v>938</v>
      </c>
      <c r="K2521" s="13" t="s">
        <v>2096</v>
      </c>
      <c r="L2521" s="13" t="s">
        <v>5600</v>
      </c>
      <c r="M2521" s="13" t="s">
        <v>5610</v>
      </c>
    </row>
    <row r="2522" spans="1:13" x14ac:dyDescent="0.3">
      <c r="A2522" s="13" t="s">
        <v>1378</v>
      </c>
      <c r="B2522" s="13" t="s">
        <v>3800</v>
      </c>
      <c r="C2522" s="13" t="s">
        <v>2200</v>
      </c>
      <c r="D2522" s="13" t="s">
        <v>4696</v>
      </c>
      <c r="E2522" s="13" t="s">
        <v>4697</v>
      </c>
      <c r="F2522" s="13" t="s">
        <v>2004</v>
      </c>
      <c r="G2522" s="13" t="s">
        <v>9167</v>
      </c>
      <c r="H2522" s="13" t="s">
        <v>9168</v>
      </c>
      <c r="I2522" s="14">
        <v>1</v>
      </c>
      <c r="J2522" s="13" t="s">
        <v>1377</v>
      </c>
      <c r="K2522" s="13" t="s">
        <v>2344</v>
      </c>
      <c r="L2522" s="13" t="s">
        <v>5600</v>
      </c>
      <c r="M2522" s="13" t="s">
        <v>2237</v>
      </c>
    </row>
    <row r="2523" spans="1:13" x14ac:dyDescent="0.3">
      <c r="A2523" s="13" t="s">
        <v>1378</v>
      </c>
      <c r="B2523" s="13" t="s">
        <v>3800</v>
      </c>
      <c r="C2523" s="13" t="s">
        <v>2200</v>
      </c>
      <c r="D2523" s="13" t="s">
        <v>4696</v>
      </c>
      <c r="E2523" s="13" t="s">
        <v>4697</v>
      </c>
      <c r="F2523" s="13" t="s">
        <v>2004</v>
      </c>
      <c r="G2523" s="13" t="s">
        <v>9169</v>
      </c>
      <c r="H2523" s="13" t="s">
        <v>9170</v>
      </c>
      <c r="I2523" s="14">
        <v>1</v>
      </c>
      <c r="J2523" s="13" t="s">
        <v>1377</v>
      </c>
      <c r="K2523" s="13" t="s">
        <v>2344</v>
      </c>
      <c r="L2523" s="13" t="s">
        <v>5600</v>
      </c>
      <c r="M2523" s="13" t="s">
        <v>5610</v>
      </c>
    </row>
    <row r="2524" spans="1:13" x14ac:dyDescent="0.3">
      <c r="A2524" s="13" t="s">
        <v>419</v>
      </c>
      <c r="B2524" s="13" t="s">
        <v>2143</v>
      </c>
      <c r="C2524" s="13" t="s">
        <v>2366</v>
      </c>
      <c r="D2524" s="13" t="s">
        <v>2408</v>
      </c>
      <c r="E2524" s="13" t="s">
        <v>9171</v>
      </c>
      <c r="F2524" s="13" t="s">
        <v>2004</v>
      </c>
      <c r="G2524" s="13" t="s">
        <v>6063</v>
      </c>
      <c r="H2524" s="13" t="s">
        <v>6064</v>
      </c>
      <c r="I2524" s="14">
        <v>10</v>
      </c>
      <c r="J2524" s="13" t="s">
        <v>418</v>
      </c>
      <c r="K2524" s="13" t="s">
        <v>2596</v>
      </c>
      <c r="L2524" s="13" t="s">
        <v>5600</v>
      </c>
      <c r="M2524" s="13" t="s">
        <v>5610</v>
      </c>
    </row>
    <row r="2525" spans="1:13" x14ac:dyDescent="0.3">
      <c r="A2525" s="13" t="s">
        <v>419</v>
      </c>
      <c r="B2525" s="13" t="s">
        <v>2143</v>
      </c>
      <c r="C2525" s="13" t="s">
        <v>2366</v>
      </c>
      <c r="D2525" s="13" t="s">
        <v>2408</v>
      </c>
      <c r="E2525" s="13" t="s">
        <v>9172</v>
      </c>
      <c r="F2525" s="13" t="s">
        <v>2004</v>
      </c>
      <c r="G2525" s="13" t="s">
        <v>6063</v>
      </c>
      <c r="H2525" s="13" t="s">
        <v>6064</v>
      </c>
      <c r="I2525" s="14">
        <v>5</v>
      </c>
      <c r="J2525" s="13" t="s">
        <v>418</v>
      </c>
      <c r="K2525" s="13" t="s">
        <v>2066</v>
      </c>
      <c r="L2525" s="13" t="s">
        <v>5600</v>
      </c>
      <c r="M2525" s="13" t="s">
        <v>5610</v>
      </c>
    </row>
    <row r="2526" spans="1:13" x14ac:dyDescent="0.3">
      <c r="A2526" s="13" t="s">
        <v>419</v>
      </c>
      <c r="B2526" s="13" t="s">
        <v>2143</v>
      </c>
      <c r="C2526" s="13" t="s">
        <v>2366</v>
      </c>
      <c r="D2526" s="13" t="s">
        <v>2408</v>
      </c>
      <c r="E2526" s="13" t="s">
        <v>9173</v>
      </c>
      <c r="F2526" s="13" t="s">
        <v>2004</v>
      </c>
      <c r="G2526" s="13" t="s">
        <v>9174</v>
      </c>
      <c r="H2526" s="13" t="s">
        <v>9175</v>
      </c>
      <c r="I2526" s="14">
        <v>2</v>
      </c>
      <c r="J2526" s="13" t="s">
        <v>418</v>
      </c>
      <c r="K2526" s="13" t="s">
        <v>2568</v>
      </c>
      <c r="L2526" s="13" t="s">
        <v>5600</v>
      </c>
      <c r="M2526" s="13" t="s">
        <v>3952</v>
      </c>
    </row>
    <row r="2527" spans="1:13" x14ac:dyDescent="0.3">
      <c r="A2527" s="13" t="s">
        <v>68</v>
      </c>
      <c r="B2527" s="13" t="s">
        <v>2474</v>
      </c>
      <c r="C2527" s="13" t="s">
        <v>2099</v>
      </c>
      <c r="D2527" s="13" t="s">
        <v>4703</v>
      </c>
      <c r="E2527" s="13" t="s">
        <v>9176</v>
      </c>
      <c r="F2527" s="13" t="s">
        <v>2004</v>
      </c>
      <c r="G2527" s="13" t="s">
        <v>9177</v>
      </c>
      <c r="H2527" s="13" t="s">
        <v>9178</v>
      </c>
      <c r="I2527" s="14">
        <v>1</v>
      </c>
      <c r="J2527" s="13" t="s">
        <v>67</v>
      </c>
      <c r="K2527" s="13" t="s">
        <v>2718</v>
      </c>
      <c r="L2527" s="13" t="s">
        <v>5600</v>
      </c>
      <c r="M2527" s="13" t="s">
        <v>5617</v>
      </c>
    </row>
    <row r="2528" spans="1:13" x14ac:dyDescent="0.3">
      <c r="A2528" s="13" t="s">
        <v>68</v>
      </c>
      <c r="B2528" s="13" t="s">
        <v>2474</v>
      </c>
      <c r="C2528" s="13" t="s">
        <v>2099</v>
      </c>
      <c r="D2528" s="13" t="s">
        <v>4703</v>
      </c>
      <c r="E2528" s="13" t="s">
        <v>4704</v>
      </c>
      <c r="F2528" s="13" t="s">
        <v>2004</v>
      </c>
      <c r="G2528" s="13" t="s">
        <v>9179</v>
      </c>
      <c r="H2528" s="13" t="s">
        <v>9180</v>
      </c>
      <c r="I2528" s="14">
        <v>1</v>
      </c>
      <c r="J2528" s="13" t="s">
        <v>67</v>
      </c>
      <c r="K2528" s="13" t="s">
        <v>2371</v>
      </c>
      <c r="L2528" s="13" t="s">
        <v>5600</v>
      </c>
      <c r="M2528" s="13" t="s">
        <v>5664</v>
      </c>
    </row>
    <row r="2529" spans="1:13" x14ac:dyDescent="0.3">
      <c r="A2529" s="13" t="s">
        <v>68</v>
      </c>
      <c r="B2529" s="13" t="s">
        <v>2474</v>
      </c>
      <c r="C2529" s="13" t="s">
        <v>2099</v>
      </c>
      <c r="D2529" s="13" t="s">
        <v>4703</v>
      </c>
      <c r="E2529" s="13" t="s">
        <v>9181</v>
      </c>
      <c r="F2529" s="13" t="s">
        <v>2112</v>
      </c>
      <c r="G2529" s="13" t="s">
        <v>5682</v>
      </c>
      <c r="H2529" s="13" t="s">
        <v>5683</v>
      </c>
      <c r="I2529" s="14">
        <v>4</v>
      </c>
      <c r="J2529" s="13" t="s">
        <v>67</v>
      </c>
      <c r="K2529" s="13" t="s">
        <v>2013</v>
      </c>
      <c r="L2529" s="13" t="s">
        <v>5600</v>
      </c>
      <c r="M2529" s="13" t="s">
        <v>5684</v>
      </c>
    </row>
    <row r="2530" spans="1:13" x14ac:dyDescent="0.3">
      <c r="A2530" s="13" t="s">
        <v>68</v>
      </c>
      <c r="B2530" s="13" t="s">
        <v>2474</v>
      </c>
      <c r="C2530" s="13" t="s">
        <v>2099</v>
      </c>
      <c r="D2530" s="13" t="s">
        <v>4703</v>
      </c>
      <c r="E2530" s="13" t="s">
        <v>9181</v>
      </c>
      <c r="F2530" s="13" t="s">
        <v>2112</v>
      </c>
      <c r="G2530" s="13" t="s">
        <v>5685</v>
      </c>
      <c r="H2530" s="13" t="s">
        <v>5686</v>
      </c>
      <c r="I2530" s="14">
        <v>4</v>
      </c>
      <c r="J2530" s="13" t="s">
        <v>67</v>
      </c>
      <c r="K2530" s="13" t="s">
        <v>2013</v>
      </c>
      <c r="L2530" s="13" t="s">
        <v>5600</v>
      </c>
      <c r="M2530" s="13" t="s">
        <v>5684</v>
      </c>
    </row>
    <row r="2531" spans="1:13" x14ac:dyDescent="0.3">
      <c r="A2531" s="13" t="s">
        <v>68</v>
      </c>
      <c r="B2531" s="13" t="s">
        <v>2474</v>
      </c>
      <c r="C2531" s="13" t="s">
        <v>2099</v>
      </c>
      <c r="D2531" s="13" t="s">
        <v>4703</v>
      </c>
      <c r="E2531" s="13" t="s">
        <v>9181</v>
      </c>
      <c r="F2531" s="13" t="s">
        <v>2112</v>
      </c>
      <c r="G2531" s="13" t="s">
        <v>5687</v>
      </c>
      <c r="H2531" s="13" t="s">
        <v>5688</v>
      </c>
      <c r="I2531" s="14">
        <v>4</v>
      </c>
      <c r="J2531" s="13" t="s">
        <v>67</v>
      </c>
      <c r="K2531" s="13" t="s">
        <v>2013</v>
      </c>
      <c r="L2531" s="13" t="s">
        <v>5600</v>
      </c>
      <c r="M2531" s="13" t="s">
        <v>5684</v>
      </c>
    </row>
    <row r="2532" spans="1:13" x14ac:dyDescent="0.3">
      <c r="A2532" s="13" t="s">
        <v>68</v>
      </c>
      <c r="B2532" s="13" t="s">
        <v>2474</v>
      </c>
      <c r="C2532" s="13" t="s">
        <v>2099</v>
      </c>
      <c r="D2532" s="13" t="s">
        <v>4703</v>
      </c>
      <c r="E2532" s="13" t="s">
        <v>9181</v>
      </c>
      <c r="F2532" s="13" t="s">
        <v>2112</v>
      </c>
      <c r="G2532" s="13" t="s">
        <v>5723</v>
      </c>
      <c r="H2532" s="13" t="s">
        <v>5724</v>
      </c>
      <c r="I2532" s="14">
        <v>1</v>
      </c>
      <c r="J2532" s="13" t="s">
        <v>67</v>
      </c>
      <c r="K2532" s="13" t="s">
        <v>2013</v>
      </c>
      <c r="L2532" s="13" t="s">
        <v>5600</v>
      </c>
      <c r="M2532" s="13" t="s">
        <v>5684</v>
      </c>
    </row>
    <row r="2533" spans="1:13" x14ac:dyDescent="0.3">
      <c r="A2533" s="13" t="s">
        <v>68</v>
      </c>
      <c r="B2533" s="13" t="s">
        <v>2474</v>
      </c>
      <c r="C2533" s="13" t="s">
        <v>2099</v>
      </c>
      <c r="D2533" s="13" t="s">
        <v>4703</v>
      </c>
      <c r="E2533" s="13" t="s">
        <v>9181</v>
      </c>
      <c r="F2533" s="13" t="s">
        <v>2112</v>
      </c>
      <c r="G2533" s="13" t="s">
        <v>5725</v>
      </c>
      <c r="H2533" s="13" t="s">
        <v>5726</v>
      </c>
      <c r="I2533" s="14">
        <v>1</v>
      </c>
      <c r="J2533" s="13" t="s">
        <v>67</v>
      </c>
      <c r="K2533" s="13" t="s">
        <v>2013</v>
      </c>
      <c r="L2533" s="13" t="s">
        <v>5600</v>
      </c>
      <c r="M2533" s="13" t="s">
        <v>5684</v>
      </c>
    </row>
    <row r="2534" spans="1:13" x14ac:dyDescent="0.3">
      <c r="A2534" s="13" t="s">
        <v>68</v>
      </c>
      <c r="B2534" s="13" t="s">
        <v>2474</v>
      </c>
      <c r="C2534" s="13" t="s">
        <v>2099</v>
      </c>
      <c r="D2534" s="13" t="s">
        <v>4703</v>
      </c>
      <c r="E2534" s="13" t="s">
        <v>9182</v>
      </c>
      <c r="F2534" s="13" t="s">
        <v>2112</v>
      </c>
      <c r="G2534" s="13" t="s">
        <v>6125</v>
      </c>
      <c r="H2534" s="13" t="s">
        <v>6126</v>
      </c>
      <c r="I2534" s="14">
        <v>1</v>
      </c>
      <c r="J2534" s="13" t="s">
        <v>67</v>
      </c>
      <c r="K2534" s="13" t="s">
        <v>2229</v>
      </c>
      <c r="L2534" s="13" t="s">
        <v>5600</v>
      </c>
      <c r="M2534" s="13" t="s">
        <v>5867</v>
      </c>
    </row>
    <row r="2535" spans="1:13" x14ac:dyDescent="0.3">
      <c r="A2535" s="13" t="s">
        <v>68</v>
      </c>
      <c r="B2535" s="13" t="s">
        <v>2474</v>
      </c>
      <c r="C2535" s="13" t="s">
        <v>2099</v>
      </c>
      <c r="D2535" s="13" t="s">
        <v>4703</v>
      </c>
      <c r="E2535" s="13" t="s">
        <v>9182</v>
      </c>
      <c r="F2535" s="13" t="s">
        <v>2112</v>
      </c>
      <c r="G2535" s="13" t="s">
        <v>6127</v>
      </c>
      <c r="H2535" s="13" t="s">
        <v>6128</v>
      </c>
      <c r="I2535" s="14">
        <v>1</v>
      </c>
      <c r="J2535" s="13" t="s">
        <v>67</v>
      </c>
      <c r="K2535" s="13" t="s">
        <v>2229</v>
      </c>
      <c r="L2535" s="13" t="s">
        <v>5600</v>
      </c>
      <c r="M2535" s="13" t="s">
        <v>5867</v>
      </c>
    </row>
    <row r="2536" spans="1:13" x14ac:dyDescent="0.3">
      <c r="A2536" s="13" t="s">
        <v>68</v>
      </c>
      <c r="B2536" s="13" t="s">
        <v>2474</v>
      </c>
      <c r="C2536" s="13" t="s">
        <v>2099</v>
      </c>
      <c r="D2536" s="13" t="s">
        <v>4703</v>
      </c>
      <c r="E2536" s="13" t="s">
        <v>9182</v>
      </c>
      <c r="F2536" s="13" t="s">
        <v>2112</v>
      </c>
      <c r="G2536" s="13" t="s">
        <v>6129</v>
      </c>
      <c r="H2536" s="13" t="s">
        <v>6130</v>
      </c>
      <c r="I2536" s="14">
        <v>1</v>
      </c>
      <c r="J2536" s="13" t="s">
        <v>67</v>
      </c>
      <c r="K2536" s="13" t="s">
        <v>2229</v>
      </c>
      <c r="L2536" s="13" t="s">
        <v>5600</v>
      </c>
      <c r="M2536" s="13" t="s">
        <v>5867</v>
      </c>
    </row>
    <row r="2537" spans="1:13" x14ac:dyDescent="0.3">
      <c r="A2537" s="13" t="s">
        <v>68</v>
      </c>
      <c r="B2537" s="13" t="s">
        <v>2474</v>
      </c>
      <c r="C2537" s="13" t="s">
        <v>2099</v>
      </c>
      <c r="D2537" s="13" t="s">
        <v>4703</v>
      </c>
      <c r="E2537" s="13" t="s">
        <v>9183</v>
      </c>
      <c r="F2537" s="13" t="s">
        <v>2004</v>
      </c>
      <c r="G2537" s="13" t="s">
        <v>9184</v>
      </c>
      <c r="H2537" s="13" t="s">
        <v>9185</v>
      </c>
      <c r="I2537" s="14">
        <v>1</v>
      </c>
      <c r="J2537" s="13" t="s">
        <v>67</v>
      </c>
      <c r="K2537" s="13" t="s">
        <v>2066</v>
      </c>
      <c r="L2537" s="13" t="s">
        <v>5600</v>
      </c>
      <c r="M2537" s="13" t="s">
        <v>2237</v>
      </c>
    </row>
    <row r="2538" spans="1:13" x14ac:dyDescent="0.3">
      <c r="A2538" s="13" t="s">
        <v>304</v>
      </c>
      <c r="B2538" s="13" t="s">
        <v>2185</v>
      </c>
      <c r="C2538" s="13" t="s">
        <v>2144</v>
      </c>
      <c r="D2538" s="13" t="s">
        <v>4709</v>
      </c>
      <c r="E2538" s="13" t="s">
        <v>9186</v>
      </c>
      <c r="F2538" s="13" t="s">
        <v>2004</v>
      </c>
      <c r="G2538" s="13" t="s">
        <v>9187</v>
      </c>
      <c r="H2538" s="13" t="s">
        <v>9188</v>
      </c>
      <c r="I2538" s="14">
        <v>2</v>
      </c>
      <c r="J2538" s="13" t="s">
        <v>303</v>
      </c>
      <c r="K2538" s="13" t="s">
        <v>2323</v>
      </c>
      <c r="L2538" s="13" t="s">
        <v>5600</v>
      </c>
      <c r="M2538" s="13" t="s">
        <v>4020</v>
      </c>
    </row>
    <row r="2539" spans="1:13" x14ac:dyDescent="0.3">
      <c r="A2539" s="13" t="s">
        <v>324</v>
      </c>
      <c r="B2539" s="13" t="s">
        <v>3628</v>
      </c>
      <c r="C2539" s="13" t="s">
        <v>2001</v>
      </c>
      <c r="D2539" s="13" t="s">
        <v>4717</v>
      </c>
      <c r="E2539" s="13" t="s">
        <v>9189</v>
      </c>
      <c r="F2539" s="13" t="s">
        <v>2004</v>
      </c>
      <c r="G2539" s="13" t="s">
        <v>7611</v>
      </c>
      <c r="H2539" s="13" t="s">
        <v>7612</v>
      </c>
      <c r="I2539" s="14">
        <v>3</v>
      </c>
      <c r="J2539" s="13" t="s">
        <v>323</v>
      </c>
      <c r="K2539" s="13" t="s">
        <v>2412</v>
      </c>
      <c r="L2539" s="13" t="s">
        <v>5600</v>
      </c>
      <c r="M2539" s="13" t="s">
        <v>5610</v>
      </c>
    </row>
    <row r="2540" spans="1:13" x14ac:dyDescent="0.3">
      <c r="A2540" s="13" t="s">
        <v>324</v>
      </c>
      <c r="B2540" s="13" t="s">
        <v>3628</v>
      </c>
      <c r="C2540" s="13" t="s">
        <v>2001</v>
      </c>
      <c r="D2540" s="13" t="s">
        <v>4717</v>
      </c>
      <c r="E2540" s="13" t="s">
        <v>9190</v>
      </c>
      <c r="F2540" s="13" t="s">
        <v>2004</v>
      </c>
      <c r="G2540" s="13" t="s">
        <v>5693</v>
      </c>
      <c r="H2540" s="13" t="s">
        <v>5694</v>
      </c>
      <c r="I2540" s="14">
        <v>1</v>
      </c>
      <c r="J2540" s="13" t="s">
        <v>323</v>
      </c>
      <c r="K2540" s="13" t="s">
        <v>2332</v>
      </c>
      <c r="L2540" s="13" t="s">
        <v>5600</v>
      </c>
      <c r="M2540" s="13" t="s">
        <v>5692</v>
      </c>
    </row>
    <row r="2541" spans="1:13" x14ac:dyDescent="0.3">
      <c r="A2541" s="13" t="s">
        <v>324</v>
      </c>
      <c r="B2541" s="13" t="s">
        <v>3628</v>
      </c>
      <c r="C2541" s="13" t="s">
        <v>2001</v>
      </c>
      <c r="D2541" s="13" t="s">
        <v>4717</v>
      </c>
      <c r="E2541" s="13" t="s">
        <v>9191</v>
      </c>
      <c r="F2541" s="13" t="s">
        <v>2004</v>
      </c>
      <c r="G2541" s="13" t="s">
        <v>9192</v>
      </c>
      <c r="H2541" s="13" t="s">
        <v>9193</v>
      </c>
      <c r="I2541" s="14">
        <v>1</v>
      </c>
      <c r="J2541" s="13" t="s">
        <v>323</v>
      </c>
      <c r="K2541" s="13" t="s">
        <v>2323</v>
      </c>
      <c r="L2541" s="13" t="s">
        <v>5600</v>
      </c>
      <c r="M2541" s="13" t="s">
        <v>2049</v>
      </c>
    </row>
    <row r="2542" spans="1:13" x14ac:dyDescent="0.3">
      <c r="A2542" s="13" t="s">
        <v>324</v>
      </c>
      <c r="B2542" s="13" t="s">
        <v>3628</v>
      </c>
      <c r="C2542" s="13" t="s">
        <v>2001</v>
      </c>
      <c r="D2542" s="13" t="s">
        <v>4717</v>
      </c>
      <c r="E2542" s="13" t="s">
        <v>9194</v>
      </c>
      <c r="F2542" s="13" t="s">
        <v>2004</v>
      </c>
      <c r="G2542" s="13" t="s">
        <v>7611</v>
      </c>
      <c r="H2542" s="13" t="s">
        <v>7612</v>
      </c>
      <c r="I2542" s="14">
        <v>3</v>
      </c>
      <c r="J2542" s="13" t="s">
        <v>323</v>
      </c>
      <c r="K2542" s="13" t="s">
        <v>2066</v>
      </c>
      <c r="L2542" s="13" t="s">
        <v>5600</v>
      </c>
      <c r="M2542" s="13" t="s">
        <v>5610</v>
      </c>
    </row>
    <row r="2543" spans="1:13" x14ac:dyDescent="0.3">
      <c r="A2543" s="13" t="s">
        <v>156</v>
      </c>
      <c r="B2543" s="13" t="s">
        <v>6675</v>
      </c>
      <c r="C2543" s="13" t="s">
        <v>2044</v>
      </c>
      <c r="D2543" s="13" t="s">
        <v>9195</v>
      </c>
      <c r="E2543" s="13" t="s">
        <v>9196</v>
      </c>
      <c r="F2543" s="13" t="s">
        <v>2004</v>
      </c>
      <c r="G2543" s="13" t="s">
        <v>6262</v>
      </c>
      <c r="H2543" s="13" t="s">
        <v>6263</v>
      </c>
      <c r="I2543" s="14">
        <v>1</v>
      </c>
      <c r="J2543" s="13" t="s">
        <v>155</v>
      </c>
      <c r="K2543" s="13" t="s">
        <v>2691</v>
      </c>
      <c r="L2543" s="13" t="s">
        <v>5600</v>
      </c>
      <c r="M2543" s="13" t="s">
        <v>5610</v>
      </c>
    </row>
    <row r="2544" spans="1:13" x14ac:dyDescent="0.3">
      <c r="A2544" s="13" t="s">
        <v>997</v>
      </c>
      <c r="B2544" s="13" t="s">
        <v>3991</v>
      </c>
      <c r="C2544" s="13" t="s">
        <v>2200</v>
      </c>
      <c r="D2544" s="13" t="s">
        <v>3992</v>
      </c>
      <c r="E2544" s="13" t="s">
        <v>9197</v>
      </c>
      <c r="F2544" s="13" t="s">
        <v>2004</v>
      </c>
      <c r="G2544" s="13" t="s">
        <v>9198</v>
      </c>
      <c r="H2544" s="13" t="s">
        <v>9199</v>
      </c>
      <c r="I2544" s="14">
        <v>4</v>
      </c>
      <c r="J2544" s="13" t="s">
        <v>996</v>
      </c>
      <c r="K2544" s="13" t="s">
        <v>2096</v>
      </c>
      <c r="L2544" s="13" t="s">
        <v>5600</v>
      </c>
      <c r="M2544" s="13" t="s">
        <v>5610</v>
      </c>
    </row>
    <row r="2545" spans="1:13" x14ac:dyDescent="0.3">
      <c r="A2545" s="13" t="s">
        <v>246</v>
      </c>
      <c r="B2545" s="13" t="s">
        <v>3055</v>
      </c>
      <c r="C2545" s="13" t="s">
        <v>2109</v>
      </c>
      <c r="D2545" s="13" t="s">
        <v>9200</v>
      </c>
      <c r="E2545" s="13" t="s">
        <v>9201</v>
      </c>
      <c r="F2545" s="13" t="s">
        <v>2004</v>
      </c>
      <c r="G2545" s="13" t="s">
        <v>6340</v>
      </c>
      <c r="H2545" s="13" t="s">
        <v>6341</v>
      </c>
      <c r="I2545" s="14">
        <v>1</v>
      </c>
      <c r="J2545" s="13" t="s">
        <v>245</v>
      </c>
      <c r="K2545" s="13" t="s">
        <v>2332</v>
      </c>
      <c r="L2545" s="13" t="s">
        <v>5600</v>
      </c>
      <c r="M2545" s="13" t="s">
        <v>5610</v>
      </c>
    </row>
    <row r="2546" spans="1:13" x14ac:dyDescent="0.3">
      <c r="A2546" s="13" t="s">
        <v>246</v>
      </c>
      <c r="B2546" s="13" t="s">
        <v>3055</v>
      </c>
      <c r="C2546" s="13" t="s">
        <v>2109</v>
      </c>
      <c r="D2546" s="13" t="s">
        <v>9200</v>
      </c>
      <c r="E2546" s="13" t="s">
        <v>9201</v>
      </c>
      <c r="F2546" s="13" t="s">
        <v>2004</v>
      </c>
      <c r="G2546" s="13" t="s">
        <v>6909</v>
      </c>
      <c r="H2546" s="13" t="s">
        <v>6910</v>
      </c>
      <c r="I2546" s="14">
        <v>1</v>
      </c>
      <c r="J2546" s="13" t="s">
        <v>245</v>
      </c>
      <c r="K2546" s="13" t="s">
        <v>2332</v>
      </c>
      <c r="L2546" s="13" t="s">
        <v>5600</v>
      </c>
      <c r="M2546" s="13" t="s">
        <v>5610</v>
      </c>
    </row>
    <row r="2547" spans="1:13" x14ac:dyDescent="0.3">
      <c r="A2547" s="13" t="s">
        <v>246</v>
      </c>
      <c r="B2547" s="13" t="s">
        <v>3055</v>
      </c>
      <c r="C2547" s="13" t="s">
        <v>2109</v>
      </c>
      <c r="D2547" s="13" t="s">
        <v>9200</v>
      </c>
      <c r="E2547" s="13" t="s">
        <v>9202</v>
      </c>
      <c r="F2547" s="13" t="s">
        <v>2004</v>
      </c>
      <c r="G2547" s="13" t="s">
        <v>6340</v>
      </c>
      <c r="H2547" s="13" t="s">
        <v>6341</v>
      </c>
      <c r="I2547" s="14">
        <v>1</v>
      </c>
      <c r="J2547" s="13" t="s">
        <v>245</v>
      </c>
      <c r="K2547" s="13" t="s">
        <v>2547</v>
      </c>
      <c r="L2547" s="13" t="s">
        <v>5600</v>
      </c>
      <c r="M2547" s="13" t="s">
        <v>5610</v>
      </c>
    </row>
    <row r="2548" spans="1:13" x14ac:dyDescent="0.3">
      <c r="A2548" s="13" t="s">
        <v>246</v>
      </c>
      <c r="B2548" s="13" t="s">
        <v>3055</v>
      </c>
      <c r="C2548" s="13" t="s">
        <v>2109</v>
      </c>
      <c r="D2548" s="13" t="s">
        <v>9200</v>
      </c>
      <c r="E2548" s="13" t="s">
        <v>9202</v>
      </c>
      <c r="F2548" s="13" t="s">
        <v>2004</v>
      </c>
      <c r="G2548" s="13" t="s">
        <v>6909</v>
      </c>
      <c r="H2548" s="13" t="s">
        <v>6910</v>
      </c>
      <c r="I2548" s="14">
        <v>1</v>
      </c>
      <c r="J2548" s="13" t="s">
        <v>245</v>
      </c>
      <c r="K2548" s="13" t="s">
        <v>2547</v>
      </c>
      <c r="L2548" s="13" t="s">
        <v>5600</v>
      </c>
      <c r="M2548" s="13" t="s">
        <v>5610</v>
      </c>
    </row>
    <row r="2549" spans="1:13" x14ac:dyDescent="0.3">
      <c r="A2549" s="13" t="s">
        <v>246</v>
      </c>
      <c r="B2549" s="13" t="s">
        <v>3055</v>
      </c>
      <c r="C2549" s="13" t="s">
        <v>2109</v>
      </c>
      <c r="D2549" s="13" t="s">
        <v>9200</v>
      </c>
      <c r="E2549" s="13" t="s">
        <v>9203</v>
      </c>
      <c r="F2549" s="13" t="s">
        <v>2004</v>
      </c>
      <c r="G2549" s="13" t="s">
        <v>9204</v>
      </c>
      <c r="H2549" s="13" t="s">
        <v>9205</v>
      </c>
      <c r="I2549" s="14">
        <v>1</v>
      </c>
      <c r="J2549" s="13" t="s">
        <v>245</v>
      </c>
      <c r="K2549" s="13" t="s">
        <v>2031</v>
      </c>
      <c r="L2549" s="13" t="s">
        <v>5600</v>
      </c>
      <c r="M2549" s="13" t="s">
        <v>6631</v>
      </c>
    </row>
    <row r="2550" spans="1:13" x14ac:dyDescent="0.3">
      <c r="A2550" s="13" t="s">
        <v>246</v>
      </c>
      <c r="B2550" s="13" t="s">
        <v>3055</v>
      </c>
      <c r="C2550" s="13" t="s">
        <v>2109</v>
      </c>
      <c r="D2550" s="13" t="s">
        <v>9200</v>
      </c>
      <c r="E2550" s="13" t="s">
        <v>9206</v>
      </c>
      <c r="F2550" s="13" t="s">
        <v>2004</v>
      </c>
      <c r="G2550" s="13" t="s">
        <v>9207</v>
      </c>
      <c r="H2550" s="13" t="s">
        <v>9208</v>
      </c>
      <c r="I2550" s="14">
        <v>1</v>
      </c>
      <c r="J2550" s="13" t="s">
        <v>245</v>
      </c>
      <c r="K2550" s="13" t="s">
        <v>2036</v>
      </c>
      <c r="L2550" s="13" t="s">
        <v>5600</v>
      </c>
      <c r="M2550" s="13" t="s">
        <v>5614</v>
      </c>
    </row>
    <row r="2551" spans="1:13" x14ac:dyDescent="0.3">
      <c r="A2551" s="13" t="s">
        <v>246</v>
      </c>
      <c r="B2551" s="13" t="s">
        <v>3055</v>
      </c>
      <c r="C2551" s="13" t="s">
        <v>2109</v>
      </c>
      <c r="D2551" s="13" t="s">
        <v>9200</v>
      </c>
      <c r="E2551" s="13" t="s">
        <v>9206</v>
      </c>
      <c r="F2551" s="13" t="s">
        <v>2004</v>
      </c>
      <c r="G2551" s="13" t="s">
        <v>9209</v>
      </c>
      <c r="H2551" s="13" t="s">
        <v>9210</v>
      </c>
      <c r="I2551" s="14">
        <v>3</v>
      </c>
      <c r="J2551" s="13" t="s">
        <v>245</v>
      </c>
      <c r="K2551" s="13" t="s">
        <v>2036</v>
      </c>
      <c r="L2551" s="13" t="s">
        <v>5600</v>
      </c>
      <c r="M2551" s="13" t="s">
        <v>2027</v>
      </c>
    </row>
    <row r="2552" spans="1:13" x14ac:dyDescent="0.3">
      <c r="A2552" s="13" t="s">
        <v>246</v>
      </c>
      <c r="B2552" s="13" t="s">
        <v>3055</v>
      </c>
      <c r="C2552" s="13" t="s">
        <v>2109</v>
      </c>
      <c r="D2552" s="13" t="s">
        <v>9200</v>
      </c>
      <c r="E2552" s="13" t="s">
        <v>9211</v>
      </c>
      <c r="F2552" s="13" t="s">
        <v>2004</v>
      </c>
      <c r="G2552" s="13" t="s">
        <v>9212</v>
      </c>
      <c r="H2552" s="13" t="s">
        <v>6356</v>
      </c>
      <c r="I2552" s="14">
        <v>1</v>
      </c>
      <c r="J2552" s="13" t="s">
        <v>245</v>
      </c>
      <c r="K2552" s="13" t="s">
        <v>2149</v>
      </c>
      <c r="L2552" s="13" t="s">
        <v>5600</v>
      </c>
      <c r="M2552" s="13" t="s">
        <v>6357</v>
      </c>
    </row>
    <row r="2553" spans="1:13" x14ac:dyDescent="0.3">
      <c r="A2553" s="13" t="s">
        <v>246</v>
      </c>
      <c r="B2553" s="13" t="s">
        <v>3055</v>
      </c>
      <c r="C2553" s="13" t="s">
        <v>2109</v>
      </c>
      <c r="D2553" s="13" t="s">
        <v>9200</v>
      </c>
      <c r="E2553" s="13" t="s">
        <v>9211</v>
      </c>
      <c r="F2553" s="13" t="s">
        <v>2004</v>
      </c>
      <c r="G2553" s="13" t="s">
        <v>9213</v>
      </c>
      <c r="H2553" s="13" t="s">
        <v>9214</v>
      </c>
      <c r="I2553" s="14">
        <v>1</v>
      </c>
      <c r="J2553" s="13" t="s">
        <v>245</v>
      </c>
      <c r="K2553" s="13" t="s">
        <v>2149</v>
      </c>
      <c r="L2553" s="13" t="s">
        <v>5600</v>
      </c>
      <c r="M2553" s="13" t="s">
        <v>7748</v>
      </c>
    </row>
    <row r="2554" spans="1:13" x14ac:dyDescent="0.3">
      <c r="A2554" s="13" t="s">
        <v>411</v>
      </c>
      <c r="B2554" s="13" t="s">
        <v>4729</v>
      </c>
      <c r="C2554" s="13" t="s">
        <v>2384</v>
      </c>
      <c r="D2554" s="13" t="s">
        <v>4730</v>
      </c>
      <c r="E2554" s="13" t="s">
        <v>9215</v>
      </c>
      <c r="F2554" s="13" t="s">
        <v>2004</v>
      </c>
      <c r="G2554" s="13" t="s">
        <v>8296</v>
      </c>
      <c r="H2554" s="13" t="s">
        <v>6695</v>
      </c>
      <c r="I2554" s="14">
        <v>1</v>
      </c>
      <c r="J2554" s="13" t="s">
        <v>410</v>
      </c>
      <c r="K2554" s="13" t="s">
        <v>2344</v>
      </c>
      <c r="L2554" s="13" t="s">
        <v>5600</v>
      </c>
      <c r="M2554" s="13" t="s">
        <v>5692</v>
      </c>
    </row>
    <row r="2555" spans="1:13" x14ac:dyDescent="0.3">
      <c r="A2555" s="13" t="s">
        <v>411</v>
      </c>
      <c r="B2555" s="13" t="s">
        <v>4729</v>
      </c>
      <c r="C2555" s="13" t="s">
        <v>2384</v>
      </c>
      <c r="D2555" s="13" t="s">
        <v>4730</v>
      </c>
      <c r="E2555" s="13" t="s">
        <v>9216</v>
      </c>
      <c r="F2555" s="13" t="s">
        <v>2004</v>
      </c>
      <c r="G2555" s="13" t="s">
        <v>5598</v>
      </c>
      <c r="H2555" s="13" t="s">
        <v>5599</v>
      </c>
      <c r="I2555" s="14">
        <v>2</v>
      </c>
      <c r="J2555" s="13" t="s">
        <v>410</v>
      </c>
      <c r="K2555" s="13" t="s">
        <v>2209</v>
      </c>
      <c r="L2555" s="13" t="s">
        <v>5600</v>
      </c>
      <c r="M2555" s="13" t="s">
        <v>5601</v>
      </c>
    </row>
    <row r="2556" spans="1:13" x14ac:dyDescent="0.3">
      <c r="A2556" s="13" t="s">
        <v>411</v>
      </c>
      <c r="B2556" s="13" t="s">
        <v>4729</v>
      </c>
      <c r="C2556" s="13" t="s">
        <v>2384</v>
      </c>
      <c r="D2556" s="13" t="s">
        <v>4730</v>
      </c>
      <c r="E2556" s="13" t="s">
        <v>9217</v>
      </c>
      <c r="F2556" s="13" t="s">
        <v>2004</v>
      </c>
      <c r="G2556" s="13" t="s">
        <v>5618</v>
      </c>
      <c r="H2556" s="13" t="s">
        <v>5619</v>
      </c>
      <c r="I2556" s="14">
        <v>2</v>
      </c>
      <c r="J2556" s="13" t="s">
        <v>410</v>
      </c>
      <c r="K2556" s="13" t="s">
        <v>2337</v>
      </c>
      <c r="L2556" s="13" t="s">
        <v>5600</v>
      </c>
      <c r="M2556" s="13" t="s">
        <v>5601</v>
      </c>
    </row>
    <row r="2557" spans="1:13" x14ac:dyDescent="0.3">
      <c r="A2557" s="13" t="s">
        <v>411</v>
      </c>
      <c r="B2557" s="13" t="s">
        <v>4729</v>
      </c>
      <c r="C2557" s="13" t="s">
        <v>2384</v>
      </c>
      <c r="D2557" s="13" t="s">
        <v>4730</v>
      </c>
      <c r="E2557" s="13" t="s">
        <v>9218</v>
      </c>
      <c r="F2557" s="13" t="s">
        <v>2004</v>
      </c>
      <c r="G2557" s="13" t="s">
        <v>7539</v>
      </c>
      <c r="H2557" s="13" t="s">
        <v>7540</v>
      </c>
      <c r="I2557" s="14">
        <v>1</v>
      </c>
      <c r="J2557" s="13" t="s">
        <v>410</v>
      </c>
      <c r="K2557" s="13" t="s">
        <v>2407</v>
      </c>
      <c r="L2557" s="13" t="s">
        <v>5600</v>
      </c>
      <c r="M2557" s="13" t="s">
        <v>5610</v>
      </c>
    </row>
    <row r="2558" spans="1:13" x14ac:dyDescent="0.3">
      <c r="A2558" s="13" t="s">
        <v>240</v>
      </c>
      <c r="B2558" s="13" t="s">
        <v>3628</v>
      </c>
      <c r="C2558" s="13" t="s">
        <v>2001</v>
      </c>
      <c r="D2558" s="13" t="s">
        <v>4732</v>
      </c>
      <c r="E2558" s="13" t="s">
        <v>9219</v>
      </c>
      <c r="F2558" s="13" t="s">
        <v>2004</v>
      </c>
      <c r="G2558" s="13" t="s">
        <v>7611</v>
      </c>
      <c r="H2558" s="13" t="s">
        <v>7612</v>
      </c>
      <c r="I2558" s="14">
        <v>2</v>
      </c>
      <c r="J2558" s="13" t="s">
        <v>836</v>
      </c>
      <c r="K2558" s="13" t="s">
        <v>2344</v>
      </c>
      <c r="L2558" s="13" t="s">
        <v>5600</v>
      </c>
      <c r="M2558" s="13" t="s">
        <v>5610</v>
      </c>
    </row>
    <row r="2559" spans="1:13" x14ac:dyDescent="0.3">
      <c r="A2559" s="13" t="s">
        <v>432</v>
      </c>
      <c r="B2559" s="13" t="s">
        <v>4745</v>
      </c>
      <c r="C2559" s="13" t="s">
        <v>2292</v>
      </c>
      <c r="D2559" s="13" t="s">
        <v>4746</v>
      </c>
      <c r="E2559" s="13" t="s">
        <v>9220</v>
      </c>
      <c r="F2559" s="13" t="s">
        <v>2004</v>
      </c>
      <c r="G2559" s="13" t="s">
        <v>5690</v>
      </c>
      <c r="H2559" s="13" t="s">
        <v>5691</v>
      </c>
      <c r="I2559" s="14">
        <v>2</v>
      </c>
      <c r="J2559" s="13" t="s">
        <v>431</v>
      </c>
      <c r="K2559" s="13" t="s">
        <v>2530</v>
      </c>
      <c r="L2559" s="13" t="s">
        <v>5600</v>
      </c>
      <c r="M2559" s="13" t="s">
        <v>5692</v>
      </c>
    </row>
    <row r="2560" spans="1:13" x14ac:dyDescent="0.3">
      <c r="A2560" s="13" t="s">
        <v>432</v>
      </c>
      <c r="B2560" s="13" t="s">
        <v>4745</v>
      </c>
      <c r="C2560" s="13" t="s">
        <v>2292</v>
      </c>
      <c r="D2560" s="13" t="s">
        <v>4746</v>
      </c>
      <c r="E2560" s="13" t="s">
        <v>9220</v>
      </c>
      <c r="F2560" s="13" t="s">
        <v>2004</v>
      </c>
      <c r="G2560" s="13" t="s">
        <v>9221</v>
      </c>
      <c r="H2560" s="13" t="s">
        <v>9222</v>
      </c>
      <c r="I2560" s="14">
        <v>2</v>
      </c>
      <c r="J2560" s="13" t="s">
        <v>431</v>
      </c>
      <c r="K2560" s="13" t="s">
        <v>2530</v>
      </c>
      <c r="L2560" s="13" t="s">
        <v>5600</v>
      </c>
      <c r="M2560" s="13" t="s">
        <v>2990</v>
      </c>
    </row>
    <row r="2561" spans="1:13" x14ac:dyDescent="0.3">
      <c r="A2561" s="13" t="s">
        <v>432</v>
      </c>
      <c r="B2561" s="13" t="s">
        <v>4745</v>
      </c>
      <c r="C2561" s="13" t="s">
        <v>2292</v>
      </c>
      <c r="D2561" s="13" t="s">
        <v>4746</v>
      </c>
      <c r="E2561" s="13" t="s">
        <v>9220</v>
      </c>
      <c r="F2561" s="13" t="s">
        <v>2004</v>
      </c>
      <c r="G2561" s="13" t="s">
        <v>9223</v>
      </c>
      <c r="H2561" s="13" t="s">
        <v>9224</v>
      </c>
      <c r="I2561" s="14">
        <v>1</v>
      </c>
      <c r="J2561" s="13" t="s">
        <v>431</v>
      </c>
      <c r="K2561" s="13" t="s">
        <v>2530</v>
      </c>
      <c r="L2561" s="13" t="s">
        <v>5600</v>
      </c>
      <c r="M2561" s="13" t="s">
        <v>2027</v>
      </c>
    </row>
    <row r="2562" spans="1:13" x14ac:dyDescent="0.3">
      <c r="A2562" s="13" t="s">
        <v>432</v>
      </c>
      <c r="B2562" s="13" t="s">
        <v>4745</v>
      </c>
      <c r="C2562" s="13" t="s">
        <v>2292</v>
      </c>
      <c r="D2562" s="13" t="s">
        <v>4746</v>
      </c>
      <c r="E2562" s="13" t="s">
        <v>9225</v>
      </c>
      <c r="F2562" s="13" t="s">
        <v>2004</v>
      </c>
      <c r="G2562" s="13" t="s">
        <v>7134</v>
      </c>
      <c r="H2562" s="13" t="s">
        <v>7135</v>
      </c>
      <c r="I2562" s="14">
        <v>2</v>
      </c>
      <c r="J2562" s="13" t="s">
        <v>431</v>
      </c>
      <c r="K2562" s="13" t="s">
        <v>2162</v>
      </c>
      <c r="L2562" s="13" t="s">
        <v>5600</v>
      </c>
      <c r="M2562" s="13" t="s">
        <v>6983</v>
      </c>
    </row>
    <row r="2563" spans="1:13" x14ac:dyDescent="0.3">
      <c r="A2563" s="13" t="s">
        <v>432</v>
      </c>
      <c r="B2563" s="13" t="s">
        <v>4745</v>
      </c>
      <c r="C2563" s="13" t="s">
        <v>2292</v>
      </c>
      <c r="D2563" s="13" t="s">
        <v>4746</v>
      </c>
      <c r="E2563" s="13" t="s">
        <v>9226</v>
      </c>
      <c r="F2563" s="13" t="s">
        <v>2004</v>
      </c>
      <c r="G2563" s="13" t="s">
        <v>9227</v>
      </c>
      <c r="H2563" s="13" t="s">
        <v>9228</v>
      </c>
      <c r="I2563" s="14">
        <v>1</v>
      </c>
      <c r="J2563" s="13" t="s">
        <v>431</v>
      </c>
      <c r="K2563" s="13" t="s">
        <v>2326</v>
      </c>
      <c r="L2563" s="13" t="s">
        <v>5600</v>
      </c>
      <c r="M2563" s="13" t="s">
        <v>2237</v>
      </c>
    </row>
    <row r="2564" spans="1:13" x14ac:dyDescent="0.3">
      <c r="A2564" s="13" t="s">
        <v>819</v>
      </c>
      <c r="B2564" s="13" t="s">
        <v>2108</v>
      </c>
      <c r="C2564" s="13" t="s">
        <v>2109</v>
      </c>
      <c r="D2564" s="13" t="s">
        <v>4751</v>
      </c>
      <c r="E2564" s="13" t="s">
        <v>9229</v>
      </c>
      <c r="F2564" s="13" t="s">
        <v>2004</v>
      </c>
      <c r="G2564" s="13" t="s">
        <v>9230</v>
      </c>
      <c r="H2564" s="13" t="s">
        <v>9231</v>
      </c>
      <c r="I2564" s="14">
        <v>1</v>
      </c>
      <c r="J2564" s="13" t="s">
        <v>818</v>
      </c>
      <c r="K2564" s="13" t="s">
        <v>3112</v>
      </c>
      <c r="L2564" s="13" t="s">
        <v>5600</v>
      </c>
      <c r="M2564" s="13" t="s">
        <v>5610</v>
      </c>
    </row>
    <row r="2565" spans="1:13" x14ac:dyDescent="0.3">
      <c r="A2565" s="13" t="s">
        <v>819</v>
      </c>
      <c r="B2565" s="13" t="s">
        <v>2108</v>
      </c>
      <c r="C2565" s="13" t="s">
        <v>2109</v>
      </c>
      <c r="D2565" s="13" t="s">
        <v>4751</v>
      </c>
      <c r="E2565" s="13" t="s">
        <v>9232</v>
      </c>
      <c r="F2565" s="13" t="s">
        <v>2004</v>
      </c>
      <c r="G2565" s="13" t="s">
        <v>9230</v>
      </c>
      <c r="H2565" s="13" t="s">
        <v>9231</v>
      </c>
      <c r="I2565" s="14">
        <v>1</v>
      </c>
      <c r="J2565" s="13" t="s">
        <v>818</v>
      </c>
      <c r="K2565" s="13" t="s">
        <v>2712</v>
      </c>
      <c r="L2565" s="13" t="s">
        <v>5600</v>
      </c>
      <c r="M2565" s="13" t="s">
        <v>5610</v>
      </c>
    </row>
    <row r="2566" spans="1:13" x14ac:dyDescent="0.3">
      <c r="A2566" s="13" t="s">
        <v>819</v>
      </c>
      <c r="B2566" s="13" t="s">
        <v>2108</v>
      </c>
      <c r="C2566" s="13" t="s">
        <v>2109</v>
      </c>
      <c r="D2566" s="13" t="s">
        <v>4751</v>
      </c>
      <c r="E2566" s="13" t="s">
        <v>9233</v>
      </c>
      <c r="F2566" s="13" t="s">
        <v>2004</v>
      </c>
      <c r="G2566" s="13" t="s">
        <v>5788</v>
      </c>
      <c r="H2566" s="13" t="s">
        <v>5789</v>
      </c>
      <c r="I2566" s="14">
        <v>2</v>
      </c>
      <c r="J2566" s="13" t="s">
        <v>818</v>
      </c>
      <c r="K2566" s="13" t="s">
        <v>2428</v>
      </c>
      <c r="L2566" s="13" t="s">
        <v>5600</v>
      </c>
      <c r="M2566" s="13" t="s">
        <v>5610</v>
      </c>
    </row>
    <row r="2567" spans="1:13" x14ac:dyDescent="0.3">
      <c r="A2567" s="13" t="s">
        <v>484</v>
      </c>
      <c r="B2567" s="13" t="s">
        <v>4755</v>
      </c>
      <c r="C2567" s="13" t="s">
        <v>2099</v>
      </c>
      <c r="D2567" s="13" t="s">
        <v>4756</v>
      </c>
      <c r="E2567" s="13" t="s">
        <v>9234</v>
      </c>
      <c r="F2567" s="13" t="s">
        <v>2004</v>
      </c>
      <c r="G2567" s="13" t="s">
        <v>9235</v>
      </c>
      <c r="H2567" s="13" t="s">
        <v>9236</v>
      </c>
      <c r="I2567" s="14">
        <v>1</v>
      </c>
      <c r="J2567" s="13" t="s">
        <v>483</v>
      </c>
      <c r="K2567" s="13" t="s">
        <v>2055</v>
      </c>
      <c r="L2567" s="13" t="s">
        <v>5600</v>
      </c>
      <c r="M2567" s="13" t="s">
        <v>9237</v>
      </c>
    </row>
    <row r="2568" spans="1:13" x14ac:dyDescent="0.3">
      <c r="A2568" s="13" t="s">
        <v>484</v>
      </c>
      <c r="B2568" s="13" t="s">
        <v>4755</v>
      </c>
      <c r="C2568" s="13" t="s">
        <v>2099</v>
      </c>
      <c r="D2568" s="13" t="s">
        <v>4756</v>
      </c>
      <c r="E2568" s="13" t="s">
        <v>9234</v>
      </c>
      <c r="F2568" s="13" t="s">
        <v>2004</v>
      </c>
      <c r="G2568" s="13" t="s">
        <v>9238</v>
      </c>
      <c r="H2568" s="13" t="s">
        <v>9239</v>
      </c>
      <c r="I2568" s="14">
        <v>1</v>
      </c>
      <c r="J2568" s="13" t="s">
        <v>483</v>
      </c>
      <c r="K2568" s="13" t="s">
        <v>2055</v>
      </c>
      <c r="L2568" s="13" t="s">
        <v>5600</v>
      </c>
      <c r="M2568" s="13" t="s">
        <v>9237</v>
      </c>
    </row>
    <row r="2569" spans="1:13" x14ac:dyDescent="0.3">
      <c r="A2569" s="13" t="s">
        <v>484</v>
      </c>
      <c r="B2569" s="13" t="s">
        <v>4755</v>
      </c>
      <c r="C2569" s="13" t="s">
        <v>2099</v>
      </c>
      <c r="D2569" s="13" t="s">
        <v>4756</v>
      </c>
      <c r="E2569" s="13" t="s">
        <v>9234</v>
      </c>
      <c r="F2569" s="13" t="s">
        <v>2004</v>
      </c>
      <c r="G2569" s="13" t="s">
        <v>9240</v>
      </c>
      <c r="H2569" s="13" t="s">
        <v>9241</v>
      </c>
      <c r="I2569" s="14">
        <v>1</v>
      </c>
      <c r="J2569" s="13" t="s">
        <v>483</v>
      </c>
      <c r="K2569" s="13" t="s">
        <v>2055</v>
      </c>
      <c r="L2569" s="13" t="s">
        <v>5600</v>
      </c>
      <c r="M2569" s="13" t="s">
        <v>9237</v>
      </c>
    </row>
    <row r="2570" spans="1:13" x14ac:dyDescent="0.3">
      <c r="A2570" s="13" t="s">
        <v>484</v>
      </c>
      <c r="B2570" s="13" t="s">
        <v>4755</v>
      </c>
      <c r="C2570" s="13" t="s">
        <v>2099</v>
      </c>
      <c r="D2570" s="13" t="s">
        <v>4756</v>
      </c>
      <c r="E2570" s="13" t="s">
        <v>9242</v>
      </c>
      <c r="F2570" s="13" t="s">
        <v>2112</v>
      </c>
      <c r="G2570" s="13" t="s">
        <v>5626</v>
      </c>
      <c r="H2570" s="13" t="s">
        <v>5627</v>
      </c>
      <c r="I2570" s="14">
        <v>6</v>
      </c>
      <c r="J2570" s="13" t="s">
        <v>483</v>
      </c>
      <c r="K2570" s="13" t="s">
        <v>2712</v>
      </c>
      <c r="L2570" s="13" t="s">
        <v>5600</v>
      </c>
      <c r="M2570" s="13" t="s">
        <v>2458</v>
      </c>
    </row>
    <row r="2571" spans="1:13" x14ac:dyDescent="0.3">
      <c r="A2571" s="13" t="s">
        <v>484</v>
      </c>
      <c r="B2571" s="13" t="s">
        <v>4755</v>
      </c>
      <c r="C2571" s="13" t="s">
        <v>2099</v>
      </c>
      <c r="D2571" s="13" t="s">
        <v>4756</v>
      </c>
      <c r="E2571" s="13" t="s">
        <v>9243</v>
      </c>
      <c r="F2571" s="13" t="s">
        <v>2004</v>
      </c>
      <c r="G2571" s="13" t="s">
        <v>9244</v>
      </c>
      <c r="H2571" s="13" t="s">
        <v>9245</v>
      </c>
      <c r="I2571" s="14">
        <v>6</v>
      </c>
      <c r="J2571" s="13" t="s">
        <v>483</v>
      </c>
      <c r="K2571" s="13" t="s">
        <v>2337</v>
      </c>
      <c r="L2571" s="13" t="s">
        <v>5600</v>
      </c>
      <c r="M2571" s="13" t="s">
        <v>9246</v>
      </c>
    </row>
    <row r="2572" spans="1:13" x14ac:dyDescent="0.3">
      <c r="A2572" s="13" t="s">
        <v>484</v>
      </c>
      <c r="B2572" s="13" t="s">
        <v>4755</v>
      </c>
      <c r="C2572" s="13" t="s">
        <v>2099</v>
      </c>
      <c r="D2572" s="13" t="s">
        <v>4756</v>
      </c>
      <c r="E2572" s="13" t="s">
        <v>9243</v>
      </c>
      <c r="F2572" s="13" t="s">
        <v>2004</v>
      </c>
      <c r="G2572" s="13" t="s">
        <v>9247</v>
      </c>
      <c r="H2572" s="13" t="s">
        <v>9248</v>
      </c>
      <c r="I2572" s="14">
        <v>1</v>
      </c>
      <c r="J2572" s="13" t="s">
        <v>483</v>
      </c>
      <c r="K2572" s="13" t="s">
        <v>2337</v>
      </c>
      <c r="L2572" s="13" t="s">
        <v>5600</v>
      </c>
      <c r="M2572" s="13" t="s">
        <v>9249</v>
      </c>
    </row>
    <row r="2573" spans="1:13" x14ac:dyDescent="0.3">
      <c r="A2573" s="13" t="s">
        <v>484</v>
      </c>
      <c r="B2573" s="13" t="s">
        <v>4755</v>
      </c>
      <c r="C2573" s="13" t="s">
        <v>2099</v>
      </c>
      <c r="D2573" s="13" t="s">
        <v>4756</v>
      </c>
      <c r="E2573" s="13" t="s">
        <v>4757</v>
      </c>
      <c r="F2573" s="13" t="s">
        <v>2004</v>
      </c>
      <c r="G2573" s="13" t="s">
        <v>5626</v>
      </c>
      <c r="H2573" s="13" t="s">
        <v>5627</v>
      </c>
      <c r="I2573" s="14">
        <v>18</v>
      </c>
      <c r="J2573" s="13" t="s">
        <v>483</v>
      </c>
      <c r="K2573" s="13" t="s">
        <v>2096</v>
      </c>
      <c r="L2573" s="13" t="s">
        <v>5600</v>
      </c>
      <c r="M2573" s="13" t="s">
        <v>2458</v>
      </c>
    </row>
    <row r="2574" spans="1:13" x14ac:dyDescent="0.3">
      <c r="A2574" s="13" t="s">
        <v>484</v>
      </c>
      <c r="B2574" s="13" t="s">
        <v>4755</v>
      </c>
      <c r="C2574" s="13" t="s">
        <v>2099</v>
      </c>
      <c r="D2574" s="13" t="s">
        <v>4756</v>
      </c>
      <c r="E2574" s="13" t="s">
        <v>4757</v>
      </c>
      <c r="F2574" s="13" t="s">
        <v>2004</v>
      </c>
      <c r="G2574" s="13" t="s">
        <v>9244</v>
      </c>
      <c r="H2574" s="13" t="s">
        <v>9245</v>
      </c>
      <c r="I2574" s="14">
        <v>6</v>
      </c>
      <c r="J2574" s="13" t="s">
        <v>483</v>
      </c>
      <c r="K2574" s="13" t="s">
        <v>2096</v>
      </c>
      <c r="L2574" s="13" t="s">
        <v>5600</v>
      </c>
      <c r="M2574" s="13" t="s">
        <v>9246</v>
      </c>
    </row>
    <row r="2575" spans="1:13" x14ac:dyDescent="0.3">
      <c r="A2575" s="13" t="s">
        <v>484</v>
      </c>
      <c r="B2575" s="13" t="s">
        <v>4755</v>
      </c>
      <c r="C2575" s="13" t="s">
        <v>2099</v>
      </c>
      <c r="D2575" s="13" t="s">
        <v>4756</v>
      </c>
      <c r="E2575" s="13" t="s">
        <v>4757</v>
      </c>
      <c r="F2575" s="13" t="s">
        <v>2004</v>
      </c>
      <c r="G2575" s="13" t="s">
        <v>9250</v>
      </c>
      <c r="H2575" s="13" t="s">
        <v>9251</v>
      </c>
      <c r="I2575" s="14">
        <v>1</v>
      </c>
      <c r="J2575" s="13" t="s">
        <v>483</v>
      </c>
      <c r="K2575" s="13" t="s">
        <v>2096</v>
      </c>
      <c r="L2575" s="13" t="s">
        <v>5600</v>
      </c>
      <c r="M2575" s="13" t="s">
        <v>2703</v>
      </c>
    </row>
    <row r="2576" spans="1:13" x14ac:dyDescent="0.3">
      <c r="A2576" s="13" t="s">
        <v>484</v>
      </c>
      <c r="B2576" s="13" t="s">
        <v>4755</v>
      </c>
      <c r="C2576" s="13" t="s">
        <v>2099</v>
      </c>
      <c r="D2576" s="13" t="s">
        <v>4756</v>
      </c>
      <c r="E2576" s="13" t="s">
        <v>9252</v>
      </c>
      <c r="F2576" s="13" t="s">
        <v>2004</v>
      </c>
      <c r="G2576" s="13" t="s">
        <v>9244</v>
      </c>
      <c r="H2576" s="13" t="s">
        <v>9245</v>
      </c>
      <c r="I2576" s="14">
        <v>6</v>
      </c>
      <c r="J2576" s="13" t="s">
        <v>483</v>
      </c>
      <c r="K2576" s="13" t="s">
        <v>2149</v>
      </c>
      <c r="L2576" s="13" t="s">
        <v>5600</v>
      </c>
      <c r="M2576" s="13" t="s">
        <v>9246</v>
      </c>
    </row>
    <row r="2577" spans="1:13" x14ac:dyDescent="0.3">
      <c r="A2577" s="13" t="s">
        <v>72</v>
      </c>
      <c r="B2577" s="13" t="s">
        <v>3480</v>
      </c>
      <c r="C2577" s="13" t="s">
        <v>2077</v>
      </c>
      <c r="D2577" s="13" t="s">
        <v>4761</v>
      </c>
      <c r="E2577" s="13" t="s">
        <v>4762</v>
      </c>
      <c r="F2577" s="13" t="s">
        <v>2004</v>
      </c>
      <c r="G2577" s="13" t="s">
        <v>9253</v>
      </c>
      <c r="H2577" s="13" t="s">
        <v>9254</v>
      </c>
      <c r="I2577" s="14">
        <v>2</v>
      </c>
      <c r="J2577" s="13" t="s">
        <v>71</v>
      </c>
      <c r="K2577" s="13" t="s">
        <v>2759</v>
      </c>
      <c r="L2577" s="13" t="s">
        <v>5600</v>
      </c>
      <c r="M2577" s="13" t="s">
        <v>3211</v>
      </c>
    </row>
    <row r="2578" spans="1:13" x14ac:dyDescent="0.3">
      <c r="A2578" s="13" t="s">
        <v>240</v>
      </c>
      <c r="B2578" s="13" t="s">
        <v>9255</v>
      </c>
      <c r="C2578" s="13" t="s">
        <v>2001</v>
      </c>
      <c r="D2578" s="13" t="s">
        <v>9256</v>
      </c>
      <c r="E2578" s="13" t="s">
        <v>9257</v>
      </c>
      <c r="F2578" s="13" t="s">
        <v>2004</v>
      </c>
      <c r="G2578" s="13" t="s">
        <v>9258</v>
      </c>
      <c r="H2578" s="13" t="s">
        <v>9259</v>
      </c>
      <c r="I2578" s="14">
        <v>1</v>
      </c>
      <c r="J2578" s="13" t="s">
        <v>1372</v>
      </c>
      <c r="K2578" s="13" t="s">
        <v>2198</v>
      </c>
      <c r="L2578" s="13" t="s">
        <v>5600</v>
      </c>
      <c r="M2578" s="13" t="s">
        <v>2237</v>
      </c>
    </row>
    <row r="2579" spans="1:13" x14ac:dyDescent="0.3">
      <c r="A2579" s="13" t="s">
        <v>1422</v>
      </c>
      <c r="B2579" s="13" t="s">
        <v>9260</v>
      </c>
      <c r="C2579" s="13" t="s">
        <v>2109</v>
      </c>
      <c r="D2579" s="13" t="s">
        <v>9261</v>
      </c>
      <c r="E2579" s="13" t="s">
        <v>9262</v>
      </c>
      <c r="F2579" s="13" t="s">
        <v>2004</v>
      </c>
      <c r="G2579" s="13" t="s">
        <v>8508</v>
      </c>
      <c r="H2579" s="13" t="s">
        <v>7612</v>
      </c>
      <c r="I2579" s="14">
        <v>3</v>
      </c>
      <c r="J2579" s="13" t="s">
        <v>1421</v>
      </c>
      <c r="K2579" s="13" t="s">
        <v>2205</v>
      </c>
      <c r="L2579" s="13" t="s">
        <v>5600</v>
      </c>
      <c r="M2579" s="13" t="s">
        <v>5610</v>
      </c>
    </row>
    <row r="2580" spans="1:13" x14ac:dyDescent="0.3">
      <c r="A2580" s="13" t="s">
        <v>772</v>
      </c>
      <c r="B2580" s="13" t="s">
        <v>3021</v>
      </c>
      <c r="C2580" s="13" t="s">
        <v>2109</v>
      </c>
      <c r="D2580" s="13" t="s">
        <v>9263</v>
      </c>
      <c r="E2580" s="13" t="s">
        <v>9264</v>
      </c>
      <c r="F2580" s="13" t="s">
        <v>2004</v>
      </c>
      <c r="G2580" s="13" t="s">
        <v>9265</v>
      </c>
      <c r="H2580" s="13" t="s">
        <v>9266</v>
      </c>
      <c r="I2580" s="14">
        <v>1</v>
      </c>
      <c r="J2580" s="13" t="s">
        <v>771</v>
      </c>
      <c r="K2580" s="13" t="s">
        <v>2205</v>
      </c>
      <c r="L2580" s="13" t="s">
        <v>5600</v>
      </c>
      <c r="M2580" s="13" t="s">
        <v>5491</v>
      </c>
    </row>
    <row r="2581" spans="1:13" x14ac:dyDescent="0.3">
      <c r="A2581" s="13" t="s">
        <v>1864</v>
      </c>
      <c r="B2581" s="13" t="s">
        <v>2420</v>
      </c>
      <c r="C2581" s="13" t="s">
        <v>2044</v>
      </c>
      <c r="D2581" s="13" t="s">
        <v>2421</v>
      </c>
      <c r="E2581" s="13" t="s">
        <v>9267</v>
      </c>
      <c r="F2581" s="13" t="s">
        <v>2112</v>
      </c>
      <c r="G2581" s="13" t="s">
        <v>5682</v>
      </c>
      <c r="H2581" s="13" t="s">
        <v>5683</v>
      </c>
      <c r="I2581" s="14">
        <v>2</v>
      </c>
      <c r="J2581" s="13" t="s">
        <v>1863</v>
      </c>
      <c r="K2581" s="13" t="s">
        <v>2104</v>
      </c>
      <c r="L2581" s="13" t="s">
        <v>5600</v>
      </c>
      <c r="M2581" s="13" t="s">
        <v>5684</v>
      </c>
    </row>
    <row r="2582" spans="1:13" x14ac:dyDescent="0.3">
      <c r="A2582" s="13" t="s">
        <v>1864</v>
      </c>
      <c r="B2582" s="13" t="s">
        <v>2420</v>
      </c>
      <c r="C2582" s="13" t="s">
        <v>2044</v>
      </c>
      <c r="D2582" s="13" t="s">
        <v>2421</v>
      </c>
      <c r="E2582" s="13" t="s">
        <v>9267</v>
      </c>
      <c r="F2582" s="13" t="s">
        <v>2112</v>
      </c>
      <c r="G2582" s="13" t="s">
        <v>5685</v>
      </c>
      <c r="H2582" s="13" t="s">
        <v>5686</v>
      </c>
      <c r="I2582" s="14">
        <v>2</v>
      </c>
      <c r="J2582" s="13" t="s">
        <v>1863</v>
      </c>
      <c r="K2582" s="13" t="s">
        <v>2104</v>
      </c>
      <c r="L2582" s="13" t="s">
        <v>5600</v>
      </c>
      <c r="M2582" s="13" t="s">
        <v>5684</v>
      </c>
    </row>
    <row r="2583" spans="1:13" x14ac:dyDescent="0.3">
      <c r="A2583" s="13" t="s">
        <v>1864</v>
      </c>
      <c r="B2583" s="13" t="s">
        <v>2420</v>
      </c>
      <c r="C2583" s="13" t="s">
        <v>2044</v>
      </c>
      <c r="D2583" s="13" t="s">
        <v>2421</v>
      </c>
      <c r="E2583" s="13" t="s">
        <v>9267</v>
      </c>
      <c r="F2583" s="13" t="s">
        <v>2112</v>
      </c>
      <c r="G2583" s="13" t="s">
        <v>5687</v>
      </c>
      <c r="H2583" s="13" t="s">
        <v>5688</v>
      </c>
      <c r="I2583" s="14">
        <v>2</v>
      </c>
      <c r="J2583" s="13" t="s">
        <v>1863</v>
      </c>
      <c r="K2583" s="13" t="s">
        <v>2104</v>
      </c>
      <c r="L2583" s="13" t="s">
        <v>5600</v>
      </c>
      <c r="M2583" s="13" t="s">
        <v>5684</v>
      </c>
    </row>
    <row r="2584" spans="1:13" x14ac:dyDescent="0.3">
      <c r="A2584" s="13" t="s">
        <v>1304</v>
      </c>
      <c r="B2584" s="13" t="s">
        <v>3427</v>
      </c>
      <c r="C2584" s="13" t="s">
        <v>2001</v>
      </c>
      <c r="D2584" s="13" t="s">
        <v>3428</v>
      </c>
      <c r="E2584" s="13" t="s">
        <v>9268</v>
      </c>
      <c r="F2584" s="13" t="s">
        <v>2004</v>
      </c>
      <c r="G2584" s="13" t="s">
        <v>8658</v>
      </c>
      <c r="H2584" s="13" t="s">
        <v>8659</v>
      </c>
      <c r="I2584" s="14">
        <v>1</v>
      </c>
      <c r="J2584" s="13" t="s">
        <v>1303</v>
      </c>
      <c r="K2584" s="13" t="s">
        <v>2007</v>
      </c>
      <c r="L2584" s="13" t="s">
        <v>5600</v>
      </c>
      <c r="M2584" s="13" t="s">
        <v>7025</v>
      </c>
    </row>
    <row r="2585" spans="1:13" x14ac:dyDescent="0.3">
      <c r="A2585" s="13" t="s">
        <v>1304</v>
      </c>
      <c r="B2585" s="13" t="s">
        <v>3427</v>
      </c>
      <c r="C2585" s="13" t="s">
        <v>2001</v>
      </c>
      <c r="D2585" s="13" t="s">
        <v>3428</v>
      </c>
      <c r="E2585" s="13" t="s">
        <v>9269</v>
      </c>
      <c r="F2585" s="13" t="s">
        <v>2004</v>
      </c>
      <c r="G2585" s="13" t="s">
        <v>8658</v>
      </c>
      <c r="H2585" s="13" t="s">
        <v>8659</v>
      </c>
      <c r="I2585" s="14">
        <v>1</v>
      </c>
      <c r="J2585" s="13" t="s">
        <v>1303</v>
      </c>
      <c r="K2585" s="13" t="s">
        <v>2712</v>
      </c>
      <c r="L2585" s="13" t="s">
        <v>5600</v>
      </c>
      <c r="M2585" s="13" t="s">
        <v>7025</v>
      </c>
    </row>
    <row r="2586" spans="1:13" x14ac:dyDescent="0.3">
      <c r="A2586" s="13" t="s">
        <v>1304</v>
      </c>
      <c r="B2586" s="13" t="s">
        <v>3427</v>
      </c>
      <c r="C2586" s="13" t="s">
        <v>2001</v>
      </c>
      <c r="D2586" s="13" t="s">
        <v>3428</v>
      </c>
      <c r="E2586" s="13" t="s">
        <v>9270</v>
      </c>
      <c r="F2586" s="13" t="s">
        <v>2004</v>
      </c>
      <c r="G2586" s="13" t="s">
        <v>9271</v>
      </c>
      <c r="H2586" s="13" t="s">
        <v>9272</v>
      </c>
      <c r="I2586" s="14">
        <v>1</v>
      </c>
      <c r="J2586" s="13" t="s">
        <v>1303</v>
      </c>
      <c r="K2586" s="13" t="s">
        <v>2221</v>
      </c>
      <c r="L2586" s="13" t="s">
        <v>5600</v>
      </c>
      <c r="M2586" s="13" t="s">
        <v>9273</v>
      </c>
    </row>
    <row r="2587" spans="1:13" x14ac:dyDescent="0.3">
      <c r="A2587" s="13" t="s">
        <v>1304</v>
      </c>
      <c r="B2587" s="13" t="s">
        <v>3427</v>
      </c>
      <c r="C2587" s="13" t="s">
        <v>2001</v>
      </c>
      <c r="D2587" s="13" t="s">
        <v>3428</v>
      </c>
      <c r="E2587" s="13" t="s">
        <v>9274</v>
      </c>
      <c r="F2587" s="13" t="s">
        <v>2004</v>
      </c>
      <c r="G2587" s="13" t="s">
        <v>6001</v>
      </c>
      <c r="H2587" s="13" t="s">
        <v>6002</v>
      </c>
      <c r="I2587" s="14">
        <v>3</v>
      </c>
      <c r="J2587" s="13" t="s">
        <v>1303</v>
      </c>
      <c r="K2587" s="13" t="s">
        <v>2691</v>
      </c>
      <c r="L2587" s="13" t="s">
        <v>5600</v>
      </c>
      <c r="M2587" s="13" t="s">
        <v>6003</v>
      </c>
    </row>
    <row r="2588" spans="1:13" x14ac:dyDescent="0.3">
      <c r="A2588" s="13" t="s">
        <v>546</v>
      </c>
      <c r="B2588" s="13" t="s">
        <v>3093</v>
      </c>
      <c r="C2588" s="13" t="s">
        <v>2077</v>
      </c>
      <c r="D2588" s="13" t="s">
        <v>4768</v>
      </c>
      <c r="E2588" s="13" t="s">
        <v>9275</v>
      </c>
      <c r="F2588" s="13" t="s">
        <v>2004</v>
      </c>
      <c r="G2588" s="13" t="s">
        <v>9276</v>
      </c>
      <c r="H2588" s="13" t="s">
        <v>9277</v>
      </c>
      <c r="I2588" s="14">
        <v>1</v>
      </c>
      <c r="J2588" s="13" t="s">
        <v>545</v>
      </c>
      <c r="K2588" s="13" t="s">
        <v>2209</v>
      </c>
      <c r="L2588" s="13" t="s">
        <v>5600</v>
      </c>
      <c r="M2588" s="13" t="s">
        <v>9278</v>
      </c>
    </row>
    <row r="2589" spans="1:13" x14ac:dyDescent="0.3">
      <c r="A2589" s="13" t="s">
        <v>546</v>
      </c>
      <c r="B2589" s="13" t="s">
        <v>3093</v>
      </c>
      <c r="C2589" s="13" t="s">
        <v>2077</v>
      </c>
      <c r="D2589" s="13" t="s">
        <v>4768</v>
      </c>
      <c r="E2589" s="13" t="s">
        <v>9275</v>
      </c>
      <c r="F2589" s="13" t="s">
        <v>2004</v>
      </c>
      <c r="G2589" s="13" t="s">
        <v>9279</v>
      </c>
      <c r="H2589" s="13" t="s">
        <v>9280</v>
      </c>
      <c r="I2589" s="14">
        <v>2</v>
      </c>
      <c r="J2589" s="13" t="s">
        <v>545</v>
      </c>
      <c r="K2589" s="13" t="s">
        <v>2209</v>
      </c>
      <c r="L2589" s="13" t="s">
        <v>5600</v>
      </c>
      <c r="M2589" s="13" t="s">
        <v>9278</v>
      </c>
    </row>
    <row r="2590" spans="1:13" x14ac:dyDescent="0.3">
      <c r="A2590" s="13" t="s">
        <v>546</v>
      </c>
      <c r="B2590" s="13" t="s">
        <v>3093</v>
      </c>
      <c r="C2590" s="13" t="s">
        <v>2077</v>
      </c>
      <c r="D2590" s="13" t="s">
        <v>4768</v>
      </c>
      <c r="E2590" s="13" t="s">
        <v>4769</v>
      </c>
      <c r="F2590" s="13" t="s">
        <v>2004</v>
      </c>
      <c r="G2590" s="13" t="s">
        <v>7687</v>
      </c>
      <c r="H2590" s="13" t="s">
        <v>7688</v>
      </c>
      <c r="I2590" s="14">
        <v>1</v>
      </c>
      <c r="J2590" s="13" t="s">
        <v>545</v>
      </c>
      <c r="K2590" s="13" t="s">
        <v>2162</v>
      </c>
      <c r="L2590" s="13" t="s">
        <v>5600</v>
      </c>
      <c r="M2590" s="13" t="s">
        <v>5530</v>
      </c>
    </row>
    <row r="2591" spans="1:13" x14ac:dyDescent="0.3">
      <c r="A2591" s="13" t="s">
        <v>962</v>
      </c>
      <c r="B2591" s="13" t="s">
        <v>2185</v>
      </c>
      <c r="C2591" s="13" t="s">
        <v>2144</v>
      </c>
      <c r="D2591" s="13" t="s">
        <v>2186</v>
      </c>
      <c r="E2591" s="13" t="s">
        <v>9281</v>
      </c>
      <c r="F2591" s="13" t="s">
        <v>2004</v>
      </c>
      <c r="G2591" s="13" t="s">
        <v>9282</v>
      </c>
      <c r="H2591" s="13" t="s">
        <v>9283</v>
      </c>
      <c r="I2591" s="14">
        <v>2</v>
      </c>
      <c r="J2591" s="13" t="s">
        <v>991</v>
      </c>
      <c r="K2591" s="13" t="s">
        <v>2530</v>
      </c>
      <c r="L2591" s="13" t="s">
        <v>5600</v>
      </c>
      <c r="M2591" s="13" t="s">
        <v>8656</v>
      </c>
    </row>
    <row r="2592" spans="1:13" x14ac:dyDescent="0.3">
      <c r="A2592" s="13" t="s">
        <v>148</v>
      </c>
      <c r="B2592" s="13" t="s">
        <v>2463</v>
      </c>
      <c r="C2592" s="13" t="s">
        <v>2144</v>
      </c>
      <c r="D2592" s="13" t="s">
        <v>4772</v>
      </c>
      <c r="E2592" s="13" t="s">
        <v>9284</v>
      </c>
      <c r="F2592" s="13" t="s">
        <v>2004</v>
      </c>
      <c r="G2592" s="13" t="s">
        <v>7927</v>
      </c>
      <c r="H2592" s="13" t="s">
        <v>7919</v>
      </c>
      <c r="I2592" s="14">
        <v>4</v>
      </c>
      <c r="J2592" s="13" t="s">
        <v>147</v>
      </c>
      <c r="K2592" s="13" t="s">
        <v>2840</v>
      </c>
      <c r="L2592" s="13" t="s">
        <v>5600</v>
      </c>
      <c r="M2592" s="13" t="s">
        <v>2990</v>
      </c>
    </row>
    <row r="2593" spans="1:13" x14ac:dyDescent="0.3">
      <c r="A2593" s="13" t="s">
        <v>148</v>
      </c>
      <c r="B2593" s="13" t="s">
        <v>2463</v>
      </c>
      <c r="C2593" s="13" t="s">
        <v>2144</v>
      </c>
      <c r="D2593" s="13" t="s">
        <v>4772</v>
      </c>
      <c r="E2593" s="13" t="s">
        <v>9284</v>
      </c>
      <c r="F2593" s="13" t="s">
        <v>2004</v>
      </c>
      <c r="G2593" s="13" t="s">
        <v>9285</v>
      </c>
      <c r="H2593" s="13" t="s">
        <v>9286</v>
      </c>
      <c r="I2593" s="14">
        <v>4</v>
      </c>
      <c r="J2593" s="13" t="s">
        <v>147</v>
      </c>
      <c r="K2593" s="13" t="s">
        <v>2840</v>
      </c>
      <c r="L2593" s="13" t="s">
        <v>5600</v>
      </c>
      <c r="M2593" s="13" t="s">
        <v>2990</v>
      </c>
    </row>
    <row r="2594" spans="1:13" x14ac:dyDescent="0.3">
      <c r="A2594" s="13" t="s">
        <v>148</v>
      </c>
      <c r="B2594" s="13" t="s">
        <v>2463</v>
      </c>
      <c r="C2594" s="13" t="s">
        <v>2144</v>
      </c>
      <c r="D2594" s="13" t="s">
        <v>4772</v>
      </c>
      <c r="E2594" s="13" t="s">
        <v>9287</v>
      </c>
      <c r="F2594" s="13" t="s">
        <v>2004</v>
      </c>
      <c r="G2594" s="13" t="s">
        <v>9288</v>
      </c>
      <c r="H2594" s="13" t="s">
        <v>9289</v>
      </c>
      <c r="I2594" s="14">
        <v>1</v>
      </c>
      <c r="J2594" s="13" t="s">
        <v>147</v>
      </c>
      <c r="K2594" s="13" t="s">
        <v>2748</v>
      </c>
      <c r="L2594" s="13" t="s">
        <v>5600</v>
      </c>
      <c r="M2594" s="13" t="s">
        <v>9290</v>
      </c>
    </row>
    <row r="2595" spans="1:13" x14ac:dyDescent="0.3">
      <c r="A2595" s="13" t="s">
        <v>148</v>
      </c>
      <c r="B2595" s="13" t="s">
        <v>2463</v>
      </c>
      <c r="C2595" s="13" t="s">
        <v>2144</v>
      </c>
      <c r="D2595" s="13" t="s">
        <v>4772</v>
      </c>
      <c r="E2595" s="13" t="s">
        <v>9291</v>
      </c>
      <c r="F2595" s="13" t="s">
        <v>2004</v>
      </c>
      <c r="G2595" s="13" t="s">
        <v>9292</v>
      </c>
      <c r="H2595" s="13" t="s">
        <v>7919</v>
      </c>
      <c r="I2595" s="14">
        <v>2</v>
      </c>
      <c r="J2595" s="13" t="s">
        <v>147</v>
      </c>
      <c r="K2595" s="13" t="s">
        <v>2447</v>
      </c>
      <c r="L2595" s="13" t="s">
        <v>5600</v>
      </c>
      <c r="M2595" s="13" t="s">
        <v>2990</v>
      </c>
    </row>
    <row r="2596" spans="1:13" x14ac:dyDescent="0.3">
      <c r="A2596" s="13" t="s">
        <v>148</v>
      </c>
      <c r="B2596" s="13" t="s">
        <v>2463</v>
      </c>
      <c r="C2596" s="13" t="s">
        <v>2144</v>
      </c>
      <c r="D2596" s="13" t="s">
        <v>4772</v>
      </c>
      <c r="E2596" s="13" t="s">
        <v>9291</v>
      </c>
      <c r="F2596" s="13" t="s">
        <v>2004</v>
      </c>
      <c r="G2596" s="13" t="s">
        <v>7918</v>
      </c>
      <c r="H2596" s="13" t="s">
        <v>7919</v>
      </c>
      <c r="I2596" s="14">
        <v>2</v>
      </c>
      <c r="J2596" s="13" t="s">
        <v>147</v>
      </c>
      <c r="K2596" s="13" t="s">
        <v>2447</v>
      </c>
      <c r="L2596" s="13" t="s">
        <v>5600</v>
      </c>
      <c r="M2596" s="13" t="s">
        <v>2990</v>
      </c>
    </row>
    <row r="2597" spans="1:13" x14ac:dyDescent="0.3">
      <c r="A2597" s="13" t="s">
        <v>148</v>
      </c>
      <c r="B2597" s="13" t="s">
        <v>2463</v>
      </c>
      <c r="C2597" s="13" t="s">
        <v>2144</v>
      </c>
      <c r="D2597" s="13" t="s">
        <v>4772</v>
      </c>
      <c r="E2597" s="13" t="s">
        <v>4785</v>
      </c>
      <c r="F2597" s="13" t="s">
        <v>2004</v>
      </c>
      <c r="G2597" s="13" t="s">
        <v>9293</v>
      </c>
      <c r="H2597" s="13" t="s">
        <v>9294</v>
      </c>
      <c r="I2597" s="14">
        <v>3</v>
      </c>
      <c r="J2597" s="13" t="s">
        <v>147</v>
      </c>
      <c r="K2597" s="13" t="s">
        <v>2104</v>
      </c>
      <c r="L2597" s="13" t="s">
        <v>5600</v>
      </c>
      <c r="M2597" s="13" t="s">
        <v>2237</v>
      </c>
    </row>
    <row r="2598" spans="1:13" x14ac:dyDescent="0.3">
      <c r="A2598" s="13" t="s">
        <v>148</v>
      </c>
      <c r="B2598" s="13" t="s">
        <v>2463</v>
      </c>
      <c r="C2598" s="13" t="s">
        <v>2144</v>
      </c>
      <c r="D2598" s="13" t="s">
        <v>4772</v>
      </c>
      <c r="E2598" s="13" t="s">
        <v>9295</v>
      </c>
      <c r="F2598" s="13" t="s">
        <v>2004</v>
      </c>
      <c r="G2598" s="13" t="s">
        <v>9296</v>
      </c>
      <c r="H2598" s="13" t="s">
        <v>9297</v>
      </c>
      <c r="I2598" s="14">
        <v>3</v>
      </c>
      <c r="J2598" s="13" t="s">
        <v>147</v>
      </c>
      <c r="K2598" s="13" t="s">
        <v>2026</v>
      </c>
      <c r="L2598" s="13" t="s">
        <v>5600</v>
      </c>
      <c r="M2598" s="13" t="s">
        <v>2535</v>
      </c>
    </row>
    <row r="2599" spans="1:13" x14ac:dyDescent="0.3">
      <c r="A2599" s="13" t="s">
        <v>148</v>
      </c>
      <c r="B2599" s="13" t="s">
        <v>2463</v>
      </c>
      <c r="C2599" s="13" t="s">
        <v>2144</v>
      </c>
      <c r="D2599" s="13" t="s">
        <v>4772</v>
      </c>
      <c r="E2599" s="13" t="s">
        <v>4789</v>
      </c>
      <c r="F2599" s="13" t="s">
        <v>2004</v>
      </c>
      <c r="G2599" s="13" t="s">
        <v>9292</v>
      </c>
      <c r="H2599" s="13" t="s">
        <v>7919</v>
      </c>
      <c r="I2599" s="14">
        <v>1</v>
      </c>
      <c r="J2599" s="13" t="s">
        <v>147</v>
      </c>
      <c r="K2599" s="13" t="s">
        <v>2183</v>
      </c>
      <c r="L2599" s="13" t="s">
        <v>5600</v>
      </c>
      <c r="M2599" s="13" t="s">
        <v>2990</v>
      </c>
    </row>
    <row r="2600" spans="1:13" x14ac:dyDescent="0.3">
      <c r="A2600" s="13" t="s">
        <v>148</v>
      </c>
      <c r="B2600" s="13" t="s">
        <v>2463</v>
      </c>
      <c r="C2600" s="13" t="s">
        <v>2144</v>
      </c>
      <c r="D2600" s="13" t="s">
        <v>4772</v>
      </c>
      <c r="E2600" s="13" t="s">
        <v>4789</v>
      </c>
      <c r="F2600" s="13" t="s">
        <v>2004</v>
      </c>
      <c r="G2600" s="13" t="s">
        <v>8674</v>
      </c>
      <c r="H2600" s="13" t="s">
        <v>8675</v>
      </c>
      <c r="I2600" s="14">
        <v>1</v>
      </c>
      <c r="J2600" s="13" t="s">
        <v>147</v>
      </c>
      <c r="K2600" s="13" t="s">
        <v>2183</v>
      </c>
      <c r="L2600" s="13" t="s">
        <v>5600</v>
      </c>
      <c r="M2600" s="13" t="s">
        <v>2027</v>
      </c>
    </row>
    <row r="2601" spans="1:13" x14ac:dyDescent="0.3">
      <c r="A2601" s="13" t="s">
        <v>148</v>
      </c>
      <c r="B2601" s="13" t="s">
        <v>2463</v>
      </c>
      <c r="C2601" s="13" t="s">
        <v>2144</v>
      </c>
      <c r="D2601" s="13" t="s">
        <v>4772</v>
      </c>
      <c r="E2601" s="13" t="s">
        <v>4789</v>
      </c>
      <c r="F2601" s="13" t="s">
        <v>2004</v>
      </c>
      <c r="G2601" s="13" t="s">
        <v>9298</v>
      </c>
      <c r="H2601" s="13" t="s">
        <v>9299</v>
      </c>
      <c r="I2601" s="14">
        <v>1</v>
      </c>
      <c r="J2601" s="13" t="s">
        <v>147</v>
      </c>
      <c r="K2601" s="13" t="s">
        <v>2183</v>
      </c>
      <c r="L2601" s="13" t="s">
        <v>5600</v>
      </c>
      <c r="M2601" s="13" t="s">
        <v>2027</v>
      </c>
    </row>
    <row r="2602" spans="1:13" x14ac:dyDescent="0.3">
      <c r="A2602" s="13" t="s">
        <v>148</v>
      </c>
      <c r="B2602" s="13" t="s">
        <v>2463</v>
      </c>
      <c r="C2602" s="13" t="s">
        <v>2144</v>
      </c>
      <c r="D2602" s="13" t="s">
        <v>4772</v>
      </c>
      <c r="E2602" s="13" t="s">
        <v>4789</v>
      </c>
      <c r="F2602" s="13" t="s">
        <v>2004</v>
      </c>
      <c r="G2602" s="13" t="s">
        <v>5833</v>
      </c>
      <c r="H2602" s="13" t="s">
        <v>5834</v>
      </c>
      <c r="I2602" s="14">
        <v>1</v>
      </c>
      <c r="J2602" s="13" t="s">
        <v>147</v>
      </c>
      <c r="K2602" s="13" t="s">
        <v>2183</v>
      </c>
      <c r="L2602" s="13" t="s">
        <v>5600</v>
      </c>
      <c r="M2602" s="13" t="s">
        <v>5617</v>
      </c>
    </row>
    <row r="2603" spans="1:13" x14ac:dyDescent="0.3">
      <c r="A2603" s="13" t="s">
        <v>148</v>
      </c>
      <c r="B2603" s="13" t="s">
        <v>2463</v>
      </c>
      <c r="C2603" s="13" t="s">
        <v>2144</v>
      </c>
      <c r="D2603" s="13" t="s">
        <v>4772</v>
      </c>
      <c r="E2603" s="13" t="s">
        <v>4792</v>
      </c>
      <c r="F2603" s="13" t="s">
        <v>2004</v>
      </c>
      <c r="G2603" s="13" t="s">
        <v>9300</v>
      </c>
      <c r="H2603" s="13" t="s">
        <v>9301</v>
      </c>
      <c r="I2603" s="14">
        <v>1</v>
      </c>
      <c r="J2603" s="13" t="s">
        <v>147</v>
      </c>
      <c r="K2603" s="13" t="s">
        <v>2031</v>
      </c>
      <c r="L2603" s="13" t="s">
        <v>5600</v>
      </c>
      <c r="M2603" s="13" t="s">
        <v>2027</v>
      </c>
    </row>
    <row r="2604" spans="1:13" x14ac:dyDescent="0.3">
      <c r="A2604" s="13" t="s">
        <v>148</v>
      </c>
      <c r="B2604" s="13" t="s">
        <v>2463</v>
      </c>
      <c r="C2604" s="13" t="s">
        <v>2144</v>
      </c>
      <c r="D2604" s="13" t="s">
        <v>4772</v>
      </c>
      <c r="E2604" s="13" t="s">
        <v>9302</v>
      </c>
      <c r="F2604" s="13" t="s">
        <v>2004</v>
      </c>
      <c r="G2604" s="13" t="s">
        <v>7937</v>
      </c>
      <c r="H2604" s="13" t="s">
        <v>7938</v>
      </c>
      <c r="I2604" s="14">
        <v>2</v>
      </c>
      <c r="J2604" s="13" t="s">
        <v>147</v>
      </c>
      <c r="K2604" s="13" t="s">
        <v>2198</v>
      </c>
      <c r="L2604" s="13" t="s">
        <v>5600</v>
      </c>
      <c r="M2604" s="13" t="s">
        <v>2990</v>
      </c>
    </row>
    <row r="2605" spans="1:13" x14ac:dyDescent="0.3">
      <c r="A2605" s="13" t="s">
        <v>148</v>
      </c>
      <c r="B2605" s="13" t="s">
        <v>2463</v>
      </c>
      <c r="C2605" s="13" t="s">
        <v>2144</v>
      </c>
      <c r="D2605" s="13" t="s">
        <v>4772</v>
      </c>
      <c r="E2605" s="13" t="s">
        <v>9302</v>
      </c>
      <c r="F2605" s="13" t="s">
        <v>2004</v>
      </c>
      <c r="G2605" s="13" t="s">
        <v>9292</v>
      </c>
      <c r="H2605" s="13" t="s">
        <v>7919</v>
      </c>
      <c r="I2605" s="14">
        <v>1</v>
      </c>
      <c r="J2605" s="13" t="s">
        <v>147</v>
      </c>
      <c r="K2605" s="13" t="s">
        <v>2198</v>
      </c>
      <c r="L2605" s="13" t="s">
        <v>5600</v>
      </c>
      <c r="M2605" s="13" t="s">
        <v>2990</v>
      </c>
    </row>
    <row r="2606" spans="1:13" x14ac:dyDescent="0.3">
      <c r="A2606" s="13" t="s">
        <v>148</v>
      </c>
      <c r="B2606" s="13" t="s">
        <v>2463</v>
      </c>
      <c r="C2606" s="13" t="s">
        <v>2144</v>
      </c>
      <c r="D2606" s="13" t="s">
        <v>4772</v>
      </c>
      <c r="E2606" s="13" t="s">
        <v>9303</v>
      </c>
      <c r="F2606" s="13" t="s">
        <v>2004</v>
      </c>
      <c r="G2606" s="13" t="s">
        <v>5693</v>
      </c>
      <c r="H2606" s="13" t="s">
        <v>5694</v>
      </c>
      <c r="I2606" s="14">
        <v>1</v>
      </c>
      <c r="J2606" s="13" t="s">
        <v>147</v>
      </c>
      <c r="K2606" s="13" t="s">
        <v>2326</v>
      </c>
      <c r="L2606" s="13" t="s">
        <v>5600</v>
      </c>
      <c r="M2606" s="13" t="s">
        <v>5692</v>
      </c>
    </row>
    <row r="2607" spans="1:13" x14ac:dyDescent="0.3">
      <c r="A2607" s="13" t="s">
        <v>148</v>
      </c>
      <c r="B2607" s="13" t="s">
        <v>2463</v>
      </c>
      <c r="C2607" s="13" t="s">
        <v>2144</v>
      </c>
      <c r="D2607" s="13" t="s">
        <v>4772</v>
      </c>
      <c r="E2607" s="13" t="s">
        <v>9304</v>
      </c>
      <c r="F2607" s="13" t="s">
        <v>2112</v>
      </c>
      <c r="G2607" s="13" t="s">
        <v>5682</v>
      </c>
      <c r="H2607" s="13" t="s">
        <v>5683</v>
      </c>
      <c r="I2607" s="14">
        <v>4</v>
      </c>
      <c r="J2607" s="13" t="s">
        <v>147</v>
      </c>
      <c r="K2607" s="13" t="s">
        <v>2115</v>
      </c>
      <c r="L2607" s="13" t="s">
        <v>5600</v>
      </c>
      <c r="M2607" s="13" t="s">
        <v>5684</v>
      </c>
    </row>
    <row r="2608" spans="1:13" x14ac:dyDescent="0.3">
      <c r="A2608" s="13" t="s">
        <v>148</v>
      </c>
      <c r="B2608" s="13" t="s">
        <v>2463</v>
      </c>
      <c r="C2608" s="13" t="s">
        <v>2144</v>
      </c>
      <c r="D2608" s="13" t="s">
        <v>4772</v>
      </c>
      <c r="E2608" s="13" t="s">
        <v>9304</v>
      </c>
      <c r="F2608" s="13" t="s">
        <v>2112</v>
      </c>
      <c r="G2608" s="13" t="s">
        <v>5685</v>
      </c>
      <c r="H2608" s="13" t="s">
        <v>5686</v>
      </c>
      <c r="I2608" s="14">
        <v>4</v>
      </c>
      <c r="J2608" s="13" t="s">
        <v>147</v>
      </c>
      <c r="K2608" s="13" t="s">
        <v>2115</v>
      </c>
      <c r="L2608" s="13" t="s">
        <v>5600</v>
      </c>
      <c r="M2608" s="13" t="s">
        <v>5684</v>
      </c>
    </row>
    <row r="2609" spans="1:13" x14ac:dyDescent="0.3">
      <c r="A2609" s="13" t="s">
        <v>148</v>
      </c>
      <c r="B2609" s="13" t="s">
        <v>2463</v>
      </c>
      <c r="C2609" s="13" t="s">
        <v>2144</v>
      </c>
      <c r="D2609" s="13" t="s">
        <v>4772</v>
      </c>
      <c r="E2609" s="13" t="s">
        <v>9304</v>
      </c>
      <c r="F2609" s="13" t="s">
        <v>2112</v>
      </c>
      <c r="G2609" s="13" t="s">
        <v>5687</v>
      </c>
      <c r="H2609" s="13" t="s">
        <v>5688</v>
      </c>
      <c r="I2609" s="14">
        <v>4</v>
      </c>
      <c r="J2609" s="13" t="s">
        <v>147</v>
      </c>
      <c r="K2609" s="13" t="s">
        <v>2115</v>
      </c>
      <c r="L2609" s="13" t="s">
        <v>5600</v>
      </c>
      <c r="M2609" s="13" t="s">
        <v>5684</v>
      </c>
    </row>
    <row r="2610" spans="1:13" x14ac:dyDescent="0.3">
      <c r="A2610" s="13" t="s">
        <v>148</v>
      </c>
      <c r="B2610" s="13" t="s">
        <v>2463</v>
      </c>
      <c r="C2610" s="13" t="s">
        <v>2144</v>
      </c>
      <c r="D2610" s="13" t="s">
        <v>4772</v>
      </c>
      <c r="E2610" s="13" t="s">
        <v>9304</v>
      </c>
      <c r="F2610" s="13" t="s">
        <v>2112</v>
      </c>
      <c r="G2610" s="13" t="s">
        <v>5723</v>
      </c>
      <c r="H2610" s="13" t="s">
        <v>5724</v>
      </c>
      <c r="I2610" s="14">
        <v>1</v>
      </c>
      <c r="J2610" s="13" t="s">
        <v>147</v>
      </c>
      <c r="K2610" s="13" t="s">
        <v>2115</v>
      </c>
      <c r="L2610" s="13" t="s">
        <v>5600</v>
      </c>
      <c r="M2610" s="13" t="s">
        <v>5684</v>
      </c>
    </row>
    <row r="2611" spans="1:13" x14ac:dyDescent="0.3">
      <c r="A2611" s="13" t="s">
        <v>148</v>
      </c>
      <c r="B2611" s="13" t="s">
        <v>2463</v>
      </c>
      <c r="C2611" s="13" t="s">
        <v>2144</v>
      </c>
      <c r="D2611" s="13" t="s">
        <v>4772</v>
      </c>
      <c r="E2611" s="13" t="s">
        <v>9304</v>
      </c>
      <c r="F2611" s="13" t="s">
        <v>2112</v>
      </c>
      <c r="G2611" s="13" t="s">
        <v>5725</v>
      </c>
      <c r="H2611" s="13" t="s">
        <v>5726</v>
      </c>
      <c r="I2611" s="14">
        <v>1</v>
      </c>
      <c r="J2611" s="13" t="s">
        <v>147</v>
      </c>
      <c r="K2611" s="13" t="s">
        <v>2115</v>
      </c>
      <c r="L2611" s="13" t="s">
        <v>5600</v>
      </c>
      <c r="M2611" s="13" t="s">
        <v>5684</v>
      </c>
    </row>
    <row r="2612" spans="1:13" x14ac:dyDescent="0.3">
      <c r="A2612" s="13" t="s">
        <v>148</v>
      </c>
      <c r="B2612" s="13" t="s">
        <v>2463</v>
      </c>
      <c r="C2612" s="13" t="s">
        <v>2144</v>
      </c>
      <c r="D2612" s="13" t="s">
        <v>4772</v>
      </c>
      <c r="E2612" s="13" t="s">
        <v>9305</v>
      </c>
      <c r="F2612" s="13" t="s">
        <v>2004</v>
      </c>
      <c r="G2612" s="13" t="s">
        <v>7918</v>
      </c>
      <c r="H2612" s="13" t="s">
        <v>7919</v>
      </c>
      <c r="I2612" s="14">
        <v>1</v>
      </c>
      <c r="J2612" s="13" t="s">
        <v>147</v>
      </c>
      <c r="K2612" s="13" t="s">
        <v>2127</v>
      </c>
      <c r="L2612" s="13" t="s">
        <v>5600</v>
      </c>
      <c r="M2612" s="13" t="s">
        <v>2990</v>
      </c>
    </row>
    <row r="2613" spans="1:13" x14ac:dyDescent="0.3">
      <c r="A2613" s="13" t="s">
        <v>1655</v>
      </c>
      <c r="B2613" s="13" t="s">
        <v>2797</v>
      </c>
      <c r="C2613" s="13" t="s">
        <v>2109</v>
      </c>
      <c r="D2613" s="13" t="s">
        <v>4799</v>
      </c>
      <c r="E2613" s="13" t="s">
        <v>9306</v>
      </c>
      <c r="F2613" s="13" t="s">
        <v>2004</v>
      </c>
      <c r="G2613" s="13" t="s">
        <v>6095</v>
      </c>
      <c r="H2613" s="13" t="s">
        <v>6096</v>
      </c>
      <c r="I2613" s="14">
        <v>1</v>
      </c>
      <c r="J2613" s="13" t="s">
        <v>1654</v>
      </c>
      <c r="K2613" s="13" t="s">
        <v>2074</v>
      </c>
      <c r="L2613" s="13" t="s">
        <v>5600</v>
      </c>
      <c r="M2613" s="13" t="s">
        <v>6039</v>
      </c>
    </row>
    <row r="2614" spans="1:13" x14ac:dyDescent="0.3">
      <c r="A2614" s="13" t="s">
        <v>80</v>
      </c>
      <c r="B2614" s="13" t="s">
        <v>2463</v>
      </c>
      <c r="C2614" s="13" t="s">
        <v>2144</v>
      </c>
      <c r="D2614" s="13" t="s">
        <v>4803</v>
      </c>
      <c r="E2614" s="13" t="s">
        <v>9307</v>
      </c>
      <c r="F2614" s="13" t="s">
        <v>2004</v>
      </c>
      <c r="G2614" s="13" t="s">
        <v>9308</v>
      </c>
      <c r="H2614" s="13" t="s">
        <v>9309</v>
      </c>
      <c r="I2614" s="14">
        <v>1</v>
      </c>
      <c r="J2614" s="13" t="s">
        <v>79</v>
      </c>
      <c r="K2614" s="13" t="s">
        <v>2344</v>
      </c>
      <c r="L2614" s="13" t="s">
        <v>5600</v>
      </c>
      <c r="M2614" s="13" t="s">
        <v>2448</v>
      </c>
    </row>
    <row r="2615" spans="1:13" x14ac:dyDescent="0.3">
      <c r="A2615" s="13" t="s">
        <v>80</v>
      </c>
      <c r="B2615" s="13" t="s">
        <v>2463</v>
      </c>
      <c r="C2615" s="13" t="s">
        <v>2144</v>
      </c>
      <c r="D2615" s="13" t="s">
        <v>4803</v>
      </c>
      <c r="E2615" s="13" t="s">
        <v>9310</v>
      </c>
      <c r="F2615" s="13" t="s">
        <v>2004</v>
      </c>
      <c r="G2615" s="13" t="s">
        <v>5693</v>
      </c>
      <c r="H2615" s="13" t="s">
        <v>5694</v>
      </c>
      <c r="I2615" s="14">
        <v>1</v>
      </c>
      <c r="J2615" s="13" t="s">
        <v>79</v>
      </c>
      <c r="K2615" s="13" t="s">
        <v>2530</v>
      </c>
      <c r="L2615" s="13" t="s">
        <v>5600</v>
      </c>
      <c r="M2615" s="13" t="s">
        <v>5692</v>
      </c>
    </row>
    <row r="2616" spans="1:13" x14ac:dyDescent="0.3">
      <c r="A2616" s="13" t="s">
        <v>80</v>
      </c>
      <c r="B2616" s="13" t="s">
        <v>2463</v>
      </c>
      <c r="C2616" s="13" t="s">
        <v>2144</v>
      </c>
      <c r="D2616" s="13" t="s">
        <v>4803</v>
      </c>
      <c r="E2616" s="13" t="s">
        <v>9310</v>
      </c>
      <c r="F2616" s="13" t="s">
        <v>2004</v>
      </c>
      <c r="G2616" s="13" t="s">
        <v>5690</v>
      </c>
      <c r="H2616" s="13" t="s">
        <v>5691</v>
      </c>
      <c r="I2616" s="14">
        <v>2</v>
      </c>
      <c r="J2616" s="13" t="s">
        <v>79</v>
      </c>
      <c r="K2616" s="13" t="s">
        <v>2530</v>
      </c>
      <c r="L2616" s="13" t="s">
        <v>5600</v>
      </c>
      <c r="M2616" s="13" t="s">
        <v>5692</v>
      </c>
    </row>
    <row r="2617" spans="1:13" x14ac:dyDescent="0.3">
      <c r="A2617" s="13" t="s">
        <v>80</v>
      </c>
      <c r="B2617" s="13" t="s">
        <v>2463</v>
      </c>
      <c r="C2617" s="13" t="s">
        <v>2144</v>
      </c>
      <c r="D2617" s="13" t="s">
        <v>4803</v>
      </c>
      <c r="E2617" s="13" t="s">
        <v>4815</v>
      </c>
      <c r="F2617" s="13" t="s">
        <v>2004</v>
      </c>
      <c r="G2617" s="13" t="s">
        <v>5598</v>
      </c>
      <c r="H2617" s="13" t="s">
        <v>5599</v>
      </c>
      <c r="I2617" s="14">
        <v>5</v>
      </c>
      <c r="J2617" s="13" t="s">
        <v>79</v>
      </c>
      <c r="K2617" s="13" t="s">
        <v>2337</v>
      </c>
      <c r="L2617" s="13" t="s">
        <v>5600</v>
      </c>
      <c r="M2617" s="13" t="s">
        <v>5601</v>
      </c>
    </row>
    <row r="2618" spans="1:13" x14ac:dyDescent="0.3">
      <c r="A2618" s="13" t="s">
        <v>80</v>
      </c>
      <c r="B2618" s="13" t="s">
        <v>2463</v>
      </c>
      <c r="C2618" s="13" t="s">
        <v>2144</v>
      </c>
      <c r="D2618" s="13" t="s">
        <v>4803</v>
      </c>
      <c r="E2618" s="13" t="s">
        <v>4815</v>
      </c>
      <c r="F2618" s="13" t="s">
        <v>2004</v>
      </c>
      <c r="G2618" s="13" t="s">
        <v>5623</v>
      </c>
      <c r="H2618" s="13" t="s">
        <v>5624</v>
      </c>
      <c r="I2618" s="14">
        <v>5</v>
      </c>
      <c r="J2618" s="13" t="s">
        <v>79</v>
      </c>
      <c r="K2618" s="13" t="s">
        <v>2337</v>
      </c>
      <c r="L2618" s="13" t="s">
        <v>5600</v>
      </c>
      <c r="M2618" s="13" t="s">
        <v>5601</v>
      </c>
    </row>
    <row r="2619" spans="1:13" x14ac:dyDescent="0.3">
      <c r="A2619" s="13" t="s">
        <v>80</v>
      </c>
      <c r="B2619" s="13" t="s">
        <v>2463</v>
      </c>
      <c r="C2619" s="13" t="s">
        <v>2144</v>
      </c>
      <c r="D2619" s="13" t="s">
        <v>4803</v>
      </c>
      <c r="E2619" s="13" t="s">
        <v>4818</v>
      </c>
      <c r="F2619" s="13" t="s">
        <v>2004</v>
      </c>
      <c r="G2619" s="13" t="s">
        <v>9311</v>
      </c>
      <c r="H2619" s="13" t="s">
        <v>9312</v>
      </c>
      <c r="I2619" s="14">
        <v>1</v>
      </c>
      <c r="J2619" s="13" t="s">
        <v>79</v>
      </c>
      <c r="K2619" s="13" t="s">
        <v>2897</v>
      </c>
      <c r="L2619" s="13" t="s">
        <v>5600</v>
      </c>
      <c r="M2619" s="13" t="s">
        <v>3211</v>
      </c>
    </row>
    <row r="2620" spans="1:13" x14ac:dyDescent="0.3">
      <c r="A2620" s="13" t="s">
        <v>80</v>
      </c>
      <c r="B2620" s="13" t="s">
        <v>2463</v>
      </c>
      <c r="C2620" s="13" t="s">
        <v>2144</v>
      </c>
      <c r="D2620" s="13" t="s">
        <v>4803</v>
      </c>
      <c r="E2620" s="13" t="s">
        <v>4818</v>
      </c>
      <c r="F2620" s="13" t="s">
        <v>2004</v>
      </c>
      <c r="G2620" s="13" t="s">
        <v>9313</v>
      </c>
      <c r="H2620" s="13" t="s">
        <v>9314</v>
      </c>
      <c r="I2620" s="14">
        <v>1</v>
      </c>
      <c r="J2620" s="13" t="s">
        <v>79</v>
      </c>
      <c r="K2620" s="13" t="s">
        <v>2897</v>
      </c>
      <c r="L2620" s="13" t="s">
        <v>5600</v>
      </c>
      <c r="M2620" s="13" t="s">
        <v>3211</v>
      </c>
    </row>
    <row r="2621" spans="1:13" x14ac:dyDescent="0.3">
      <c r="A2621" s="13" t="s">
        <v>80</v>
      </c>
      <c r="B2621" s="13" t="s">
        <v>2463</v>
      </c>
      <c r="C2621" s="13" t="s">
        <v>2144</v>
      </c>
      <c r="D2621" s="13" t="s">
        <v>4803</v>
      </c>
      <c r="E2621" s="13" t="s">
        <v>4818</v>
      </c>
      <c r="F2621" s="13" t="s">
        <v>2004</v>
      </c>
      <c r="G2621" s="13" t="s">
        <v>9315</v>
      </c>
      <c r="H2621" s="13" t="s">
        <v>9316</v>
      </c>
      <c r="I2621" s="14">
        <v>1</v>
      </c>
      <c r="J2621" s="13" t="s">
        <v>79</v>
      </c>
      <c r="K2621" s="13" t="s">
        <v>2897</v>
      </c>
      <c r="L2621" s="13" t="s">
        <v>5600</v>
      </c>
      <c r="M2621" s="13" t="s">
        <v>5614</v>
      </c>
    </row>
    <row r="2622" spans="1:13" x14ac:dyDescent="0.3">
      <c r="A2622" s="13" t="s">
        <v>80</v>
      </c>
      <c r="B2622" s="13" t="s">
        <v>2463</v>
      </c>
      <c r="C2622" s="13" t="s">
        <v>2144</v>
      </c>
      <c r="D2622" s="13" t="s">
        <v>4803</v>
      </c>
      <c r="E2622" s="13" t="s">
        <v>4818</v>
      </c>
      <c r="F2622" s="13" t="s">
        <v>2004</v>
      </c>
      <c r="G2622" s="13" t="s">
        <v>9293</v>
      </c>
      <c r="H2622" s="13" t="s">
        <v>9294</v>
      </c>
      <c r="I2622" s="14">
        <v>2</v>
      </c>
      <c r="J2622" s="13" t="s">
        <v>79</v>
      </c>
      <c r="K2622" s="13" t="s">
        <v>2897</v>
      </c>
      <c r="L2622" s="13" t="s">
        <v>5600</v>
      </c>
      <c r="M2622" s="13" t="s">
        <v>2237</v>
      </c>
    </row>
    <row r="2623" spans="1:13" x14ac:dyDescent="0.3">
      <c r="A2623" s="13" t="s">
        <v>80</v>
      </c>
      <c r="B2623" s="13" t="s">
        <v>2463</v>
      </c>
      <c r="C2623" s="13" t="s">
        <v>2144</v>
      </c>
      <c r="D2623" s="13" t="s">
        <v>4803</v>
      </c>
      <c r="E2623" s="13" t="s">
        <v>9317</v>
      </c>
      <c r="F2623" s="13" t="s">
        <v>2004</v>
      </c>
      <c r="G2623" s="13" t="s">
        <v>5833</v>
      </c>
      <c r="H2623" s="13" t="s">
        <v>5834</v>
      </c>
      <c r="I2623" s="14">
        <v>1</v>
      </c>
      <c r="J2623" s="13" t="s">
        <v>79</v>
      </c>
      <c r="K2623" s="13" t="s">
        <v>2635</v>
      </c>
      <c r="L2623" s="13" t="s">
        <v>5600</v>
      </c>
      <c r="M2623" s="13" t="s">
        <v>5617</v>
      </c>
    </row>
    <row r="2624" spans="1:13" x14ac:dyDescent="0.3">
      <c r="A2624" s="13" t="s">
        <v>80</v>
      </c>
      <c r="B2624" s="13" t="s">
        <v>2463</v>
      </c>
      <c r="C2624" s="13" t="s">
        <v>2144</v>
      </c>
      <c r="D2624" s="13" t="s">
        <v>4803</v>
      </c>
      <c r="E2624" s="13" t="s">
        <v>9318</v>
      </c>
      <c r="F2624" s="13" t="s">
        <v>2112</v>
      </c>
      <c r="G2624" s="13" t="s">
        <v>5682</v>
      </c>
      <c r="H2624" s="13" t="s">
        <v>5683</v>
      </c>
      <c r="I2624" s="14">
        <v>7</v>
      </c>
      <c r="J2624" s="13" t="s">
        <v>79</v>
      </c>
      <c r="K2624" s="13" t="s">
        <v>2115</v>
      </c>
      <c r="L2624" s="13" t="s">
        <v>5600</v>
      </c>
      <c r="M2624" s="13" t="s">
        <v>5684</v>
      </c>
    </row>
    <row r="2625" spans="1:13" x14ac:dyDescent="0.3">
      <c r="A2625" s="13" t="s">
        <v>80</v>
      </c>
      <c r="B2625" s="13" t="s">
        <v>2463</v>
      </c>
      <c r="C2625" s="13" t="s">
        <v>2144</v>
      </c>
      <c r="D2625" s="13" t="s">
        <v>4803</v>
      </c>
      <c r="E2625" s="13" t="s">
        <v>9318</v>
      </c>
      <c r="F2625" s="13" t="s">
        <v>2112</v>
      </c>
      <c r="G2625" s="13" t="s">
        <v>5685</v>
      </c>
      <c r="H2625" s="13" t="s">
        <v>5686</v>
      </c>
      <c r="I2625" s="14">
        <v>7</v>
      </c>
      <c r="J2625" s="13" t="s">
        <v>79</v>
      </c>
      <c r="K2625" s="13" t="s">
        <v>2115</v>
      </c>
      <c r="L2625" s="13" t="s">
        <v>5600</v>
      </c>
      <c r="M2625" s="13" t="s">
        <v>5684</v>
      </c>
    </row>
    <row r="2626" spans="1:13" x14ac:dyDescent="0.3">
      <c r="A2626" s="13" t="s">
        <v>80</v>
      </c>
      <c r="B2626" s="13" t="s">
        <v>2463</v>
      </c>
      <c r="C2626" s="13" t="s">
        <v>2144</v>
      </c>
      <c r="D2626" s="13" t="s">
        <v>4803</v>
      </c>
      <c r="E2626" s="13" t="s">
        <v>9318</v>
      </c>
      <c r="F2626" s="13" t="s">
        <v>2112</v>
      </c>
      <c r="G2626" s="13" t="s">
        <v>5687</v>
      </c>
      <c r="H2626" s="13" t="s">
        <v>5688</v>
      </c>
      <c r="I2626" s="14">
        <v>7</v>
      </c>
      <c r="J2626" s="13" t="s">
        <v>79</v>
      </c>
      <c r="K2626" s="13" t="s">
        <v>2115</v>
      </c>
      <c r="L2626" s="13" t="s">
        <v>5600</v>
      </c>
      <c r="M2626" s="13" t="s">
        <v>5684</v>
      </c>
    </row>
    <row r="2627" spans="1:13" x14ac:dyDescent="0.3">
      <c r="A2627" s="13" t="s">
        <v>80</v>
      </c>
      <c r="B2627" s="13" t="s">
        <v>2463</v>
      </c>
      <c r="C2627" s="13" t="s">
        <v>2144</v>
      </c>
      <c r="D2627" s="13" t="s">
        <v>4803</v>
      </c>
      <c r="E2627" s="13" t="s">
        <v>9318</v>
      </c>
      <c r="F2627" s="13" t="s">
        <v>2112</v>
      </c>
      <c r="G2627" s="13" t="s">
        <v>5723</v>
      </c>
      <c r="H2627" s="13" t="s">
        <v>5724</v>
      </c>
      <c r="I2627" s="14">
        <v>1</v>
      </c>
      <c r="J2627" s="13" t="s">
        <v>79</v>
      </c>
      <c r="K2627" s="13" t="s">
        <v>2115</v>
      </c>
      <c r="L2627" s="13" t="s">
        <v>5600</v>
      </c>
      <c r="M2627" s="13" t="s">
        <v>5684</v>
      </c>
    </row>
    <row r="2628" spans="1:13" x14ac:dyDescent="0.3">
      <c r="A2628" s="13" t="s">
        <v>80</v>
      </c>
      <c r="B2628" s="13" t="s">
        <v>2463</v>
      </c>
      <c r="C2628" s="13" t="s">
        <v>2144</v>
      </c>
      <c r="D2628" s="13" t="s">
        <v>4803</v>
      </c>
      <c r="E2628" s="13" t="s">
        <v>9318</v>
      </c>
      <c r="F2628" s="13" t="s">
        <v>2112</v>
      </c>
      <c r="G2628" s="13" t="s">
        <v>5725</v>
      </c>
      <c r="H2628" s="13" t="s">
        <v>5726</v>
      </c>
      <c r="I2628" s="14">
        <v>1</v>
      </c>
      <c r="J2628" s="13" t="s">
        <v>79</v>
      </c>
      <c r="K2628" s="13" t="s">
        <v>2115</v>
      </c>
      <c r="L2628" s="13" t="s">
        <v>5600</v>
      </c>
      <c r="M2628" s="13" t="s">
        <v>5684</v>
      </c>
    </row>
    <row r="2629" spans="1:13" x14ac:dyDescent="0.3">
      <c r="A2629" s="13" t="s">
        <v>447</v>
      </c>
      <c r="B2629" s="13" t="s">
        <v>2474</v>
      </c>
      <c r="C2629" s="13" t="s">
        <v>2099</v>
      </c>
      <c r="D2629" s="13" t="s">
        <v>4828</v>
      </c>
      <c r="E2629" s="13" t="s">
        <v>9319</v>
      </c>
      <c r="F2629" s="13" t="s">
        <v>2112</v>
      </c>
      <c r="G2629" s="13" t="s">
        <v>5865</v>
      </c>
      <c r="H2629" s="13" t="s">
        <v>5866</v>
      </c>
      <c r="I2629" s="14">
        <v>1</v>
      </c>
      <c r="J2629" s="13" t="s">
        <v>446</v>
      </c>
      <c r="K2629" s="13" t="s">
        <v>2229</v>
      </c>
      <c r="L2629" s="13" t="s">
        <v>5600</v>
      </c>
      <c r="M2629" s="13" t="s">
        <v>5867</v>
      </c>
    </row>
    <row r="2630" spans="1:13" x14ac:dyDescent="0.3">
      <c r="A2630" s="13" t="s">
        <v>447</v>
      </c>
      <c r="B2630" s="13" t="s">
        <v>2474</v>
      </c>
      <c r="C2630" s="13" t="s">
        <v>2099</v>
      </c>
      <c r="D2630" s="13" t="s">
        <v>4828</v>
      </c>
      <c r="E2630" s="13" t="s">
        <v>9319</v>
      </c>
      <c r="F2630" s="13" t="s">
        <v>2112</v>
      </c>
      <c r="G2630" s="13" t="s">
        <v>6127</v>
      </c>
      <c r="H2630" s="13" t="s">
        <v>6128</v>
      </c>
      <c r="I2630" s="14">
        <v>1</v>
      </c>
      <c r="J2630" s="13" t="s">
        <v>446</v>
      </c>
      <c r="K2630" s="13" t="s">
        <v>2229</v>
      </c>
      <c r="L2630" s="13" t="s">
        <v>5600</v>
      </c>
      <c r="M2630" s="13" t="s">
        <v>5867</v>
      </c>
    </row>
    <row r="2631" spans="1:13" x14ac:dyDescent="0.3">
      <c r="A2631" s="13" t="s">
        <v>508</v>
      </c>
      <c r="B2631" s="13" t="s">
        <v>9320</v>
      </c>
      <c r="C2631" s="13" t="s">
        <v>2109</v>
      </c>
      <c r="D2631" s="13" t="s">
        <v>9321</v>
      </c>
      <c r="E2631" s="13" t="s">
        <v>9322</v>
      </c>
      <c r="F2631" s="13" t="s">
        <v>2004</v>
      </c>
      <c r="G2631" s="13" t="s">
        <v>9323</v>
      </c>
      <c r="H2631" s="13" t="s">
        <v>9324</v>
      </c>
      <c r="I2631" s="14">
        <v>1</v>
      </c>
      <c r="J2631" s="13" t="s">
        <v>507</v>
      </c>
      <c r="K2631" s="13" t="s">
        <v>2172</v>
      </c>
      <c r="L2631" s="13" t="s">
        <v>5600</v>
      </c>
      <c r="M2631" s="13" t="s">
        <v>9325</v>
      </c>
    </row>
    <row r="2632" spans="1:13" x14ac:dyDescent="0.3">
      <c r="A2632" s="13" t="s">
        <v>508</v>
      </c>
      <c r="B2632" s="13" t="s">
        <v>9320</v>
      </c>
      <c r="C2632" s="13" t="s">
        <v>2109</v>
      </c>
      <c r="D2632" s="13" t="s">
        <v>9321</v>
      </c>
      <c r="E2632" s="13" t="s">
        <v>9326</v>
      </c>
      <c r="F2632" s="13" t="s">
        <v>2004</v>
      </c>
      <c r="G2632" s="13" t="s">
        <v>8122</v>
      </c>
      <c r="H2632" s="13" t="s">
        <v>8123</v>
      </c>
      <c r="I2632" s="14">
        <v>1</v>
      </c>
      <c r="J2632" s="13" t="s">
        <v>507</v>
      </c>
      <c r="K2632" s="13" t="s">
        <v>2244</v>
      </c>
      <c r="L2632" s="13" t="s">
        <v>5600</v>
      </c>
      <c r="M2632" s="13" t="s">
        <v>4147</v>
      </c>
    </row>
    <row r="2633" spans="1:13" x14ac:dyDescent="0.3">
      <c r="A2633" s="13" t="s">
        <v>508</v>
      </c>
      <c r="B2633" s="13" t="s">
        <v>9320</v>
      </c>
      <c r="C2633" s="13" t="s">
        <v>2109</v>
      </c>
      <c r="D2633" s="13" t="s">
        <v>9321</v>
      </c>
      <c r="E2633" s="13" t="s">
        <v>9327</v>
      </c>
      <c r="F2633" s="13" t="s">
        <v>2004</v>
      </c>
      <c r="G2633" s="13" t="s">
        <v>9328</v>
      </c>
      <c r="H2633" s="13" t="s">
        <v>9329</v>
      </c>
      <c r="I2633" s="14">
        <v>1</v>
      </c>
      <c r="J2633" s="13" t="s">
        <v>507</v>
      </c>
      <c r="K2633" s="13" t="s">
        <v>2493</v>
      </c>
      <c r="L2633" s="13" t="s">
        <v>5600</v>
      </c>
      <c r="M2633" s="13" t="s">
        <v>5863</v>
      </c>
    </row>
    <row r="2634" spans="1:13" x14ac:dyDescent="0.3">
      <c r="A2634" s="13" t="s">
        <v>1945</v>
      </c>
      <c r="B2634" s="13" t="s">
        <v>3628</v>
      </c>
      <c r="C2634" s="13" t="s">
        <v>2001</v>
      </c>
      <c r="D2634" s="13" t="s">
        <v>9330</v>
      </c>
      <c r="E2634" s="13" t="s">
        <v>9331</v>
      </c>
      <c r="F2634" s="13" t="s">
        <v>2004</v>
      </c>
      <c r="G2634" s="13" t="s">
        <v>7611</v>
      </c>
      <c r="H2634" s="13" t="s">
        <v>7612</v>
      </c>
      <c r="I2634" s="14">
        <v>1</v>
      </c>
      <c r="J2634" s="13" t="s">
        <v>1944</v>
      </c>
      <c r="K2634" s="13" t="s">
        <v>2041</v>
      </c>
      <c r="L2634" s="13" t="s">
        <v>5600</v>
      </c>
      <c r="M2634" s="13" t="s">
        <v>5610</v>
      </c>
    </row>
    <row r="2635" spans="1:13" x14ac:dyDescent="0.3">
      <c r="A2635" s="13" t="s">
        <v>384</v>
      </c>
      <c r="B2635" s="13" t="s">
        <v>2630</v>
      </c>
      <c r="C2635" s="13" t="s">
        <v>2292</v>
      </c>
      <c r="D2635" s="13" t="s">
        <v>4832</v>
      </c>
      <c r="E2635" s="13" t="s">
        <v>4833</v>
      </c>
      <c r="F2635" s="13" t="s">
        <v>2004</v>
      </c>
      <c r="G2635" s="13" t="s">
        <v>9060</v>
      </c>
      <c r="H2635" s="13" t="s">
        <v>9061</v>
      </c>
      <c r="I2635" s="14">
        <v>2</v>
      </c>
      <c r="J2635" s="13" t="s">
        <v>383</v>
      </c>
      <c r="K2635" s="13" t="s">
        <v>2840</v>
      </c>
      <c r="L2635" s="13" t="s">
        <v>5600</v>
      </c>
      <c r="M2635" s="13" t="s">
        <v>5610</v>
      </c>
    </row>
    <row r="2636" spans="1:13" x14ac:dyDescent="0.3">
      <c r="A2636" s="13" t="s">
        <v>384</v>
      </c>
      <c r="B2636" s="13" t="s">
        <v>2630</v>
      </c>
      <c r="C2636" s="13" t="s">
        <v>2292</v>
      </c>
      <c r="D2636" s="13" t="s">
        <v>4832</v>
      </c>
      <c r="E2636" s="13" t="s">
        <v>9332</v>
      </c>
      <c r="F2636" s="13" t="s">
        <v>2004</v>
      </c>
      <c r="G2636" s="13" t="s">
        <v>9333</v>
      </c>
      <c r="H2636" s="13" t="s">
        <v>9334</v>
      </c>
      <c r="I2636" s="14">
        <v>15</v>
      </c>
      <c r="J2636" s="13" t="s">
        <v>383</v>
      </c>
      <c r="K2636" s="13" t="s">
        <v>2007</v>
      </c>
      <c r="L2636" s="13" t="s">
        <v>5600</v>
      </c>
      <c r="M2636" s="13" t="s">
        <v>5610</v>
      </c>
    </row>
    <row r="2637" spans="1:13" x14ac:dyDescent="0.3">
      <c r="A2637" s="13" t="s">
        <v>1765</v>
      </c>
      <c r="B2637" s="13" t="s">
        <v>2639</v>
      </c>
      <c r="C2637" s="13" t="s">
        <v>2044</v>
      </c>
      <c r="D2637" s="13" t="s">
        <v>4842</v>
      </c>
      <c r="E2637" s="13" t="s">
        <v>4843</v>
      </c>
      <c r="F2637" s="13" t="s">
        <v>2004</v>
      </c>
      <c r="G2637" s="13" t="s">
        <v>9335</v>
      </c>
      <c r="H2637" s="13" t="s">
        <v>9336</v>
      </c>
      <c r="I2637" s="14">
        <v>1</v>
      </c>
      <c r="J2637" s="13" t="s">
        <v>1764</v>
      </c>
      <c r="K2637" s="13" t="s">
        <v>2007</v>
      </c>
      <c r="L2637" s="13" t="s">
        <v>5600</v>
      </c>
      <c r="M2637" s="13" t="s">
        <v>2237</v>
      </c>
    </row>
    <row r="2638" spans="1:13" x14ac:dyDescent="0.3">
      <c r="A2638" s="13" t="s">
        <v>204</v>
      </c>
      <c r="B2638" s="13" t="s">
        <v>4847</v>
      </c>
      <c r="C2638" s="13" t="s">
        <v>2109</v>
      </c>
      <c r="D2638" s="13" t="s">
        <v>4848</v>
      </c>
      <c r="E2638" s="13" t="s">
        <v>9337</v>
      </c>
      <c r="F2638" s="13" t="s">
        <v>2004</v>
      </c>
      <c r="G2638" s="13" t="s">
        <v>5693</v>
      </c>
      <c r="H2638" s="13" t="s">
        <v>5694</v>
      </c>
      <c r="I2638" s="14">
        <v>2</v>
      </c>
      <c r="J2638" s="13" t="s">
        <v>203</v>
      </c>
      <c r="K2638" s="13" t="s">
        <v>2393</v>
      </c>
      <c r="L2638" s="13" t="s">
        <v>5600</v>
      </c>
      <c r="M2638" s="13" t="s">
        <v>5692</v>
      </c>
    </row>
    <row r="2639" spans="1:13" x14ac:dyDescent="0.3">
      <c r="A2639" s="13" t="s">
        <v>204</v>
      </c>
      <c r="B2639" s="13" t="s">
        <v>4847</v>
      </c>
      <c r="C2639" s="13" t="s">
        <v>2109</v>
      </c>
      <c r="D2639" s="13" t="s">
        <v>4848</v>
      </c>
      <c r="E2639" s="13" t="s">
        <v>9338</v>
      </c>
      <c r="F2639" s="13" t="s">
        <v>2004</v>
      </c>
      <c r="G2639" s="13" t="s">
        <v>5934</v>
      </c>
      <c r="H2639" s="13" t="s">
        <v>5935</v>
      </c>
      <c r="I2639" s="14">
        <v>6</v>
      </c>
      <c r="J2639" s="13" t="s">
        <v>203</v>
      </c>
      <c r="K2639" s="13" t="s">
        <v>2428</v>
      </c>
      <c r="L2639" s="13" t="s">
        <v>5600</v>
      </c>
      <c r="M2639" s="13" t="s">
        <v>5610</v>
      </c>
    </row>
    <row r="2640" spans="1:13" x14ac:dyDescent="0.3">
      <c r="A2640" s="13" t="s">
        <v>204</v>
      </c>
      <c r="B2640" s="13" t="s">
        <v>4847</v>
      </c>
      <c r="C2640" s="13" t="s">
        <v>2109</v>
      </c>
      <c r="D2640" s="13" t="s">
        <v>4848</v>
      </c>
      <c r="E2640" s="13" t="s">
        <v>9339</v>
      </c>
      <c r="F2640" s="13" t="s">
        <v>2004</v>
      </c>
      <c r="G2640" s="13" t="s">
        <v>5693</v>
      </c>
      <c r="H2640" s="13" t="s">
        <v>5694</v>
      </c>
      <c r="I2640" s="14">
        <v>1</v>
      </c>
      <c r="J2640" s="13" t="s">
        <v>203</v>
      </c>
      <c r="K2640" s="13" t="s">
        <v>2355</v>
      </c>
      <c r="L2640" s="13" t="s">
        <v>5600</v>
      </c>
      <c r="M2640" s="13" t="s">
        <v>5692</v>
      </c>
    </row>
    <row r="2641" spans="1:13" x14ac:dyDescent="0.3">
      <c r="A2641" s="13" t="s">
        <v>204</v>
      </c>
      <c r="B2641" s="13" t="s">
        <v>4847</v>
      </c>
      <c r="C2641" s="13" t="s">
        <v>2109</v>
      </c>
      <c r="D2641" s="13" t="s">
        <v>4848</v>
      </c>
      <c r="E2641" s="13" t="s">
        <v>9340</v>
      </c>
      <c r="F2641" s="13" t="s">
        <v>2004</v>
      </c>
      <c r="G2641" s="13" t="s">
        <v>9341</v>
      </c>
      <c r="H2641" s="13" t="s">
        <v>9342</v>
      </c>
      <c r="I2641" s="14">
        <v>1</v>
      </c>
      <c r="J2641" s="13" t="s">
        <v>203</v>
      </c>
      <c r="K2641" s="13" t="s">
        <v>2183</v>
      </c>
      <c r="L2641" s="13" t="s">
        <v>5600</v>
      </c>
      <c r="M2641" s="13" t="s">
        <v>6200</v>
      </c>
    </row>
    <row r="2642" spans="1:13" x14ac:dyDescent="0.3">
      <c r="A2642" s="13" t="s">
        <v>204</v>
      </c>
      <c r="B2642" s="13" t="s">
        <v>4847</v>
      </c>
      <c r="C2642" s="13" t="s">
        <v>2109</v>
      </c>
      <c r="D2642" s="13" t="s">
        <v>4848</v>
      </c>
      <c r="E2642" s="13" t="s">
        <v>9340</v>
      </c>
      <c r="F2642" s="13" t="s">
        <v>2004</v>
      </c>
      <c r="G2642" s="13" t="s">
        <v>6892</v>
      </c>
      <c r="H2642" s="13" t="s">
        <v>6893</v>
      </c>
      <c r="I2642" s="14">
        <v>1</v>
      </c>
      <c r="J2642" s="13" t="s">
        <v>203</v>
      </c>
      <c r="K2642" s="13" t="s">
        <v>2183</v>
      </c>
      <c r="L2642" s="13" t="s">
        <v>5600</v>
      </c>
      <c r="M2642" s="13" t="s">
        <v>2027</v>
      </c>
    </row>
    <row r="2643" spans="1:13" x14ac:dyDescent="0.3">
      <c r="A2643" s="13" t="s">
        <v>204</v>
      </c>
      <c r="B2643" s="13" t="s">
        <v>4847</v>
      </c>
      <c r="C2643" s="13" t="s">
        <v>2109</v>
      </c>
      <c r="D2643" s="13" t="s">
        <v>4848</v>
      </c>
      <c r="E2643" s="13" t="s">
        <v>9343</v>
      </c>
      <c r="F2643" s="13" t="s">
        <v>2004</v>
      </c>
      <c r="G2643" s="13" t="s">
        <v>5934</v>
      </c>
      <c r="H2643" s="13" t="s">
        <v>5935</v>
      </c>
      <c r="I2643" s="14">
        <v>6</v>
      </c>
      <c r="J2643" s="13" t="s">
        <v>203</v>
      </c>
      <c r="K2643" s="13" t="s">
        <v>2198</v>
      </c>
      <c r="L2643" s="13" t="s">
        <v>5600</v>
      </c>
      <c r="M2643" s="13" t="s">
        <v>5610</v>
      </c>
    </row>
    <row r="2644" spans="1:13" x14ac:dyDescent="0.3">
      <c r="A2644" s="13" t="s">
        <v>204</v>
      </c>
      <c r="B2644" s="13" t="s">
        <v>4847</v>
      </c>
      <c r="C2644" s="13" t="s">
        <v>2109</v>
      </c>
      <c r="D2644" s="13" t="s">
        <v>4848</v>
      </c>
      <c r="E2644" s="13" t="s">
        <v>9343</v>
      </c>
      <c r="F2644" s="13" t="s">
        <v>2004</v>
      </c>
      <c r="G2644" s="13" t="s">
        <v>9344</v>
      </c>
      <c r="H2644" s="13" t="s">
        <v>9345</v>
      </c>
      <c r="I2644" s="14">
        <v>1</v>
      </c>
      <c r="J2644" s="13" t="s">
        <v>203</v>
      </c>
      <c r="K2644" s="13" t="s">
        <v>2198</v>
      </c>
      <c r="L2644" s="13" t="s">
        <v>5600</v>
      </c>
      <c r="M2644" s="13" t="s">
        <v>8919</v>
      </c>
    </row>
    <row r="2645" spans="1:13" x14ac:dyDescent="0.3">
      <c r="A2645" s="13" t="s">
        <v>204</v>
      </c>
      <c r="B2645" s="13" t="s">
        <v>4847</v>
      </c>
      <c r="C2645" s="13" t="s">
        <v>2109</v>
      </c>
      <c r="D2645" s="13" t="s">
        <v>4848</v>
      </c>
      <c r="E2645" s="13" t="s">
        <v>9346</v>
      </c>
      <c r="F2645" s="13" t="s">
        <v>2004</v>
      </c>
      <c r="G2645" s="13" t="s">
        <v>5693</v>
      </c>
      <c r="H2645" s="13" t="s">
        <v>5694</v>
      </c>
      <c r="I2645" s="14">
        <v>1</v>
      </c>
      <c r="J2645" s="13" t="s">
        <v>203</v>
      </c>
      <c r="K2645" s="13" t="s">
        <v>2568</v>
      </c>
      <c r="L2645" s="13" t="s">
        <v>5600</v>
      </c>
      <c r="M2645" s="13" t="s">
        <v>5692</v>
      </c>
    </row>
    <row r="2646" spans="1:13" x14ac:dyDescent="0.3">
      <c r="A2646" s="13" t="s">
        <v>204</v>
      </c>
      <c r="B2646" s="13" t="s">
        <v>4847</v>
      </c>
      <c r="C2646" s="13" t="s">
        <v>2109</v>
      </c>
      <c r="D2646" s="13" t="s">
        <v>4848</v>
      </c>
      <c r="E2646" s="13" t="s">
        <v>4850</v>
      </c>
      <c r="F2646" s="13" t="s">
        <v>2004</v>
      </c>
      <c r="G2646" s="13" t="s">
        <v>9347</v>
      </c>
      <c r="H2646" s="13" t="s">
        <v>9348</v>
      </c>
      <c r="I2646" s="14">
        <v>1</v>
      </c>
      <c r="J2646" s="13" t="s">
        <v>203</v>
      </c>
      <c r="K2646" s="13" t="s">
        <v>2407</v>
      </c>
      <c r="L2646" s="13" t="s">
        <v>5600</v>
      </c>
      <c r="M2646" s="13" t="s">
        <v>2027</v>
      </c>
    </row>
    <row r="2647" spans="1:13" x14ac:dyDescent="0.3">
      <c r="A2647" s="13" t="s">
        <v>652</v>
      </c>
      <c r="B2647" s="13" t="s">
        <v>3836</v>
      </c>
      <c r="C2647" s="13" t="s">
        <v>2044</v>
      </c>
      <c r="D2647" s="13" t="s">
        <v>4855</v>
      </c>
      <c r="E2647" s="13" t="s">
        <v>4856</v>
      </c>
      <c r="F2647" s="13" t="s">
        <v>2004</v>
      </c>
      <c r="G2647" s="13" t="s">
        <v>9349</v>
      </c>
      <c r="H2647" s="13" t="s">
        <v>9350</v>
      </c>
      <c r="I2647" s="14">
        <v>4</v>
      </c>
      <c r="J2647" s="13" t="s">
        <v>1290</v>
      </c>
      <c r="K2647" s="13" t="s">
        <v>2244</v>
      </c>
      <c r="L2647" s="13" t="s">
        <v>5600</v>
      </c>
      <c r="M2647" s="13" t="s">
        <v>2703</v>
      </c>
    </row>
    <row r="2648" spans="1:13" x14ac:dyDescent="0.3">
      <c r="A2648" s="13" t="s">
        <v>652</v>
      </c>
      <c r="B2648" s="13" t="s">
        <v>3836</v>
      </c>
      <c r="C2648" s="13" t="s">
        <v>2044</v>
      </c>
      <c r="D2648" s="13" t="s">
        <v>4855</v>
      </c>
      <c r="E2648" s="13" t="s">
        <v>4856</v>
      </c>
      <c r="F2648" s="13" t="s">
        <v>2004</v>
      </c>
      <c r="G2648" s="13" t="s">
        <v>9351</v>
      </c>
      <c r="H2648" s="13" t="s">
        <v>9352</v>
      </c>
      <c r="I2648" s="14">
        <v>1</v>
      </c>
      <c r="J2648" s="13" t="s">
        <v>1290</v>
      </c>
      <c r="K2648" s="13" t="s">
        <v>2244</v>
      </c>
      <c r="L2648" s="13" t="s">
        <v>5600</v>
      </c>
      <c r="M2648" s="13" t="s">
        <v>6200</v>
      </c>
    </row>
    <row r="2649" spans="1:13" x14ac:dyDescent="0.3">
      <c r="A2649" s="13" t="s">
        <v>300</v>
      </c>
      <c r="B2649" s="13" t="s">
        <v>3049</v>
      </c>
      <c r="C2649" s="13" t="s">
        <v>2292</v>
      </c>
      <c r="D2649" s="13" t="s">
        <v>9353</v>
      </c>
      <c r="E2649" s="13" t="s">
        <v>9354</v>
      </c>
      <c r="F2649" s="13" t="s">
        <v>2004</v>
      </c>
      <c r="G2649" s="13" t="s">
        <v>5690</v>
      </c>
      <c r="H2649" s="13" t="s">
        <v>5691</v>
      </c>
      <c r="I2649" s="14">
        <v>1</v>
      </c>
      <c r="J2649" s="13" t="s">
        <v>299</v>
      </c>
      <c r="K2649" s="13" t="s">
        <v>2221</v>
      </c>
      <c r="L2649" s="13" t="s">
        <v>5600</v>
      </c>
      <c r="M2649" s="13" t="s">
        <v>5692</v>
      </c>
    </row>
    <row r="2650" spans="1:13" x14ac:dyDescent="0.3">
      <c r="A2650" s="13" t="s">
        <v>300</v>
      </c>
      <c r="B2650" s="13" t="s">
        <v>3049</v>
      </c>
      <c r="C2650" s="13" t="s">
        <v>2292</v>
      </c>
      <c r="D2650" s="13" t="s">
        <v>9353</v>
      </c>
      <c r="E2650" s="13" t="s">
        <v>9355</v>
      </c>
      <c r="F2650" s="13" t="s">
        <v>2004</v>
      </c>
      <c r="G2650" s="13" t="s">
        <v>9356</v>
      </c>
      <c r="H2650" s="13" t="s">
        <v>9357</v>
      </c>
      <c r="I2650" s="14">
        <v>1</v>
      </c>
      <c r="J2650" s="13" t="s">
        <v>299</v>
      </c>
      <c r="K2650" s="13" t="s">
        <v>2635</v>
      </c>
      <c r="L2650" s="13" t="s">
        <v>5600</v>
      </c>
      <c r="M2650" s="13" t="s">
        <v>2237</v>
      </c>
    </row>
    <row r="2651" spans="1:13" x14ac:dyDescent="0.3">
      <c r="A2651" s="13" t="s">
        <v>300</v>
      </c>
      <c r="B2651" s="13" t="s">
        <v>3049</v>
      </c>
      <c r="C2651" s="13" t="s">
        <v>2292</v>
      </c>
      <c r="D2651" s="13" t="s">
        <v>9353</v>
      </c>
      <c r="E2651" s="13" t="s">
        <v>9358</v>
      </c>
      <c r="F2651" s="13" t="s">
        <v>2004</v>
      </c>
      <c r="G2651" s="13" t="s">
        <v>9359</v>
      </c>
      <c r="H2651" s="13" t="s">
        <v>9360</v>
      </c>
      <c r="I2651" s="14">
        <v>2</v>
      </c>
      <c r="J2651" s="13" t="s">
        <v>299</v>
      </c>
      <c r="K2651" s="13" t="s">
        <v>2244</v>
      </c>
      <c r="L2651" s="13" t="s">
        <v>5600</v>
      </c>
      <c r="M2651" s="13" t="s">
        <v>5610</v>
      </c>
    </row>
    <row r="2652" spans="1:13" x14ac:dyDescent="0.3">
      <c r="A2652" s="13" t="s">
        <v>300</v>
      </c>
      <c r="B2652" s="13" t="s">
        <v>3049</v>
      </c>
      <c r="C2652" s="13" t="s">
        <v>2292</v>
      </c>
      <c r="D2652" s="13" t="s">
        <v>9353</v>
      </c>
      <c r="E2652" s="13" t="s">
        <v>9358</v>
      </c>
      <c r="F2652" s="13" t="s">
        <v>2004</v>
      </c>
      <c r="G2652" s="13" t="s">
        <v>9361</v>
      </c>
      <c r="H2652" s="13" t="s">
        <v>9362</v>
      </c>
      <c r="I2652" s="14">
        <v>1</v>
      </c>
      <c r="J2652" s="13" t="s">
        <v>299</v>
      </c>
      <c r="K2652" s="13" t="s">
        <v>2244</v>
      </c>
      <c r="L2652" s="13" t="s">
        <v>5600</v>
      </c>
      <c r="M2652" s="13" t="s">
        <v>8700</v>
      </c>
    </row>
    <row r="2653" spans="1:13" x14ac:dyDescent="0.3">
      <c r="A2653" s="13" t="s">
        <v>50</v>
      </c>
      <c r="B2653" s="13" t="s">
        <v>4863</v>
      </c>
      <c r="C2653" s="13" t="s">
        <v>2144</v>
      </c>
      <c r="D2653" s="13" t="s">
        <v>4864</v>
      </c>
      <c r="E2653" s="13" t="s">
        <v>9363</v>
      </c>
      <c r="F2653" s="13" t="s">
        <v>2112</v>
      </c>
      <c r="G2653" s="13" t="s">
        <v>9364</v>
      </c>
      <c r="H2653" s="13" t="s">
        <v>9365</v>
      </c>
      <c r="I2653" s="14">
        <v>1</v>
      </c>
      <c r="J2653" s="13" t="s">
        <v>49</v>
      </c>
      <c r="K2653" s="13" t="s">
        <v>2205</v>
      </c>
      <c r="L2653" s="13" t="s">
        <v>5600</v>
      </c>
      <c r="M2653" s="13" t="s">
        <v>6003</v>
      </c>
    </row>
    <row r="2654" spans="1:13" x14ac:dyDescent="0.3">
      <c r="A2654" s="13" t="s">
        <v>50</v>
      </c>
      <c r="B2654" s="13" t="s">
        <v>4863</v>
      </c>
      <c r="C2654" s="13" t="s">
        <v>2144</v>
      </c>
      <c r="D2654" s="13" t="s">
        <v>4864</v>
      </c>
      <c r="E2654" s="13" t="s">
        <v>9363</v>
      </c>
      <c r="F2654" s="13" t="s">
        <v>2112</v>
      </c>
      <c r="G2654" s="13" t="s">
        <v>9366</v>
      </c>
      <c r="H2654" s="13" t="s">
        <v>9367</v>
      </c>
      <c r="I2654" s="14">
        <v>1</v>
      </c>
      <c r="J2654" s="13" t="s">
        <v>49</v>
      </c>
      <c r="K2654" s="13" t="s">
        <v>2205</v>
      </c>
      <c r="L2654" s="13" t="s">
        <v>5600</v>
      </c>
      <c r="M2654" s="13" t="s">
        <v>6003</v>
      </c>
    </row>
    <row r="2655" spans="1:13" x14ac:dyDescent="0.3">
      <c r="A2655" s="13" t="s">
        <v>50</v>
      </c>
      <c r="B2655" s="13" t="s">
        <v>4863</v>
      </c>
      <c r="C2655" s="13" t="s">
        <v>2144</v>
      </c>
      <c r="D2655" s="13" t="s">
        <v>4864</v>
      </c>
      <c r="E2655" s="13" t="s">
        <v>9368</v>
      </c>
      <c r="F2655" s="13" t="s">
        <v>2004</v>
      </c>
      <c r="G2655" s="13" t="s">
        <v>6295</v>
      </c>
      <c r="H2655" s="13" t="s">
        <v>6296</v>
      </c>
      <c r="I2655" s="14">
        <v>4</v>
      </c>
      <c r="J2655" s="13" t="s">
        <v>49</v>
      </c>
      <c r="K2655" s="13" t="s">
        <v>2209</v>
      </c>
      <c r="L2655" s="13" t="s">
        <v>5600</v>
      </c>
      <c r="M2655" s="13" t="s">
        <v>6149</v>
      </c>
    </row>
    <row r="2656" spans="1:13" x14ac:dyDescent="0.3">
      <c r="A2656" s="13" t="s">
        <v>50</v>
      </c>
      <c r="B2656" s="13" t="s">
        <v>4863</v>
      </c>
      <c r="C2656" s="13" t="s">
        <v>2144</v>
      </c>
      <c r="D2656" s="13" t="s">
        <v>4864</v>
      </c>
      <c r="E2656" s="13" t="s">
        <v>9369</v>
      </c>
      <c r="F2656" s="13" t="s">
        <v>2112</v>
      </c>
      <c r="G2656" s="13" t="s">
        <v>5682</v>
      </c>
      <c r="H2656" s="13" t="s">
        <v>5683</v>
      </c>
      <c r="I2656" s="14">
        <v>1</v>
      </c>
      <c r="J2656" s="13" t="s">
        <v>49</v>
      </c>
      <c r="K2656" s="13" t="s">
        <v>2104</v>
      </c>
      <c r="L2656" s="13" t="s">
        <v>5600</v>
      </c>
      <c r="M2656" s="13" t="s">
        <v>5684</v>
      </c>
    </row>
    <row r="2657" spans="1:13" x14ac:dyDescent="0.3">
      <c r="A2657" s="13" t="s">
        <v>50</v>
      </c>
      <c r="B2657" s="13" t="s">
        <v>4863</v>
      </c>
      <c r="C2657" s="13" t="s">
        <v>2144</v>
      </c>
      <c r="D2657" s="13" t="s">
        <v>4864</v>
      </c>
      <c r="E2657" s="13" t="s">
        <v>9369</v>
      </c>
      <c r="F2657" s="13" t="s">
        <v>2112</v>
      </c>
      <c r="G2657" s="13" t="s">
        <v>9370</v>
      </c>
      <c r="H2657" s="13" t="s">
        <v>9371</v>
      </c>
      <c r="I2657" s="14">
        <v>1</v>
      </c>
      <c r="J2657" s="13" t="s">
        <v>49</v>
      </c>
      <c r="K2657" s="13" t="s">
        <v>2104</v>
      </c>
      <c r="L2657" s="13" t="s">
        <v>5600</v>
      </c>
      <c r="M2657" s="13" t="s">
        <v>5684</v>
      </c>
    </row>
    <row r="2658" spans="1:13" x14ac:dyDescent="0.3">
      <c r="A2658" s="13" t="s">
        <v>50</v>
      </c>
      <c r="B2658" s="13" t="s">
        <v>4863</v>
      </c>
      <c r="C2658" s="13" t="s">
        <v>2144</v>
      </c>
      <c r="D2658" s="13" t="s">
        <v>4864</v>
      </c>
      <c r="E2658" s="13" t="s">
        <v>9369</v>
      </c>
      <c r="F2658" s="13" t="s">
        <v>2112</v>
      </c>
      <c r="G2658" s="13" t="s">
        <v>5687</v>
      </c>
      <c r="H2658" s="13" t="s">
        <v>5688</v>
      </c>
      <c r="I2658" s="14">
        <v>1</v>
      </c>
      <c r="J2658" s="13" t="s">
        <v>49</v>
      </c>
      <c r="K2658" s="13" t="s">
        <v>2104</v>
      </c>
      <c r="L2658" s="13" t="s">
        <v>5600</v>
      </c>
      <c r="M2658" s="13" t="s">
        <v>5684</v>
      </c>
    </row>
    <row r="2659" spans="1:13" x14ac:dyDescent="0.3">
      <c r="A2659" s="13" t="s">
        <v>50</v>
      </c>
      <c r="B2659" s="13" t="s">
        <v>4863</v>
      </c>
      <c r="C2659" s="13" t="s">
        <v>2144</v>
      </c>
      <c r="D2659" s="13" t="s">
        <v>4864</v>
      </c>
      <c r="E2659" s="13" t="s">
        <v>9372</v>
      </c>
      <c r="F2659" s="13" t="s">
        <v>2112</v>
      </c>
      <c r="G2659" s="13" t="s">
        <v>9373</v>
      </c>
      <c r="H2659" s="13" t="s">
        <v>9374</v>
      </c>
      <c r="I2659" s="14">
        <v>1</v>
      </c>
      <c r="J2659" s="13" t="s">
        <v>49</v>
      </c>
      <c r="K2659" s="13" t="s">
        <v>2355</v>
      </c>
      <c r="L2659" s="13" t="s">
        <v>5600</v>
      </c>
      <c r="M2659" s="13" t="s">
        <v>6003</v>
      </c>
    </row>
    <row r="2660" spans="1:13" x14ac:dyDescent="0.3">
      <c r="A2660" s="13" t="s">
        <v>50</v>
      </c>
      <c r="B2660" s="13" t="s">
        <v>4863</v>
      </c>
      <c r="C2660" s="13" t="s">
        <v>2144</v>
      </c>
      <c r="D2660" s="13" t="s">
        <v>4864</v>
      </c>
      <c r="E2660" s="13" t="s">
        <v>9372</v>
      </c>
      <c r="F2660" s="13" t="s">
        <v>2112</v>
      </c>
      <c r="G2660" s="13" t="s">
        <v>9375</v>
      </c>
      <c r="H2660" s="13" t="s">
        <v>9376</v>
      </c>
      <c r="I2660" s="14">
        <v>1</v>
      </c>
      <c r="J2660" s="13" t="s">
        <v>49</v>
      </c>
      <c r="K2660" s="13" t="s">
        <v>2355</v>
      </c>
      <c r="L2660" s="13" t="s">
        <v>5600</v>
      </c>
      <c r="M2660" s="13" t="s">
        <v>6003</v>
      </c>
    </row>
    <row r="2661" spans="1:13" x14ac:dyDescent="0.3">
      <c r="A2661" s="13" t="s">
        <v>50</v>
      </c>
      <c r="B2661" s="13" t="s">
        <v>4863</v>
      </c>
      <c r="C2661" s="13" t="s">
        <v>2144</v>
      </c>
      <c r="D2661" s="13" t="s">
        <v>4864</v>
      </c>
      <c r="E2661" s="13" t="s">
        <v>9377</v>
      </c>
      <c r="F2661" s="13" t="s">
        <v>2004</v>
      </c>
      <c r="G2661" s="13" t="s">
        <v>9378</v>
      </c>
      <c r="H2661" s="13" t="s">
        <v>9379</v>
      </c>
      <c r="I2661" s="14">
        <v>4</v>
      </c>
      <c r="J2661" s="13" t="s">
        <v>49</v>
      </c>
      <c r="K2661" s="13" t="s">
        <v>2156</v>
      </c>
      <c r="L2661" s="13" t="s">
        <v>5600</v>
      </c>
      <c r="M2661" s="13" t="s">
        <v>6149</v>
      </c>
    </row>
    <row r="2662" spans="1:13" x14ac:dyDescent="0.3">
      <c r="A2662" s="13" t="s">
        <v>50</v>
      </c>
      <c r="B2662" s="13" t="s">
        <v>4863</v>
      </c>
      <c r="C2662" s="13" t="s">
        <v>2144</v>
      </c>
      <c r="D2662" s="13" t="s">
        <v>4864</v>
      </c>
      <c r="E2662" s="13" t="s">
        <v>9380</v>
      </c>
      <c r="F2662" s="13" t="s">
        <v>2004</v>
      </c>
      <c r="G2662" s="13" t="s">
        <v>9381</v>
      </c>
      <c r="H2662" s="13" t="s">
        <v>9382</v>
      </c>
      <c r="I2662" s="14">
        <v>2</v>
      </c>
      <c r="J2662" s="13" t="s">
        <v>49</v>
      </c>
      <c r="K2662" s="13" t="s">
        <v>2493</v>
      </c>
      <c r="L2662" s="13" t="s">
        <v>5600</v>
      </c>
      <c r="M2662" s="13" t="s">
        <v>6149</v>
      </c>
    </row>
    <row r="2663" spans="1:13" x14ac:dyDescent="0.3">
      <c r="A2663" s="13" t="s">
        <v>459</v>
      </c>
      <c r="B2663" s="13" t="s">
        <v>4357</v>
      </c>
      <c r="C2663" s="13" t="s">
        <v>2109</v>
      </c>
      <c r="D2663" s="13" t="s">
        <v>4868</v>
      </c>
      <c r="E2663" s="13" t="s">
        <v>9383</v>
      </c>
      <c r="F2663" s="13" t="s">
        <v>2004</v>
      </c>
      <c r="G2663" s="13" t="s">
        <v>8494</v>
      </c>
      <c r="H2663" s="13" t="s">
        <v>5683</v>
      </c>
      <c r="I2663" s="14">
        <v>1</v>
      </c>
      <c r="J2663" s="13" t="s">
        <v>458</v>
      </c>
      <c r="K2663" s="13" t="s">
        <v>2172</v>
      </c>
      <c r="L2663" s="13" t="s">
        <v>5600</v>
      </c>
      <c r="M2663" s="13" t="s">
        <v>5684</v>
      </c>
    </row>
    <row r="2664" spans="1:13" x14ac:dyDescent="0.3">
      <c r="A2664" s="13" t="s">
        <v>459</v>
      </c>
      <c r="B2664" s="13" t="s">
        <v>4357</v>
      </c>
      <c r="C2664" s="13" t="s">
        <v>2109</v>
      </c>
      <c r="D2664" s="13" t="s">
        <v>4868</v>
      </c>
      <c r="E2664" s="13" t="s">
        <v>4873</v>
      </c>
      <c r="F2664" s="13" t="s">
        <v>2004</v>
      </c>
      <c r="G2664" s="13" t="s">
        <v>9384</v>
      </c>
      <c r="H2664" s="13" t="s">
        <v>9385</v>
      </c>
      <c r="I2664" s="14">
        <v>1</v>
      </c>
      <c r="J2664" s="13" t="s">
        <v>458</v>
      </c>
      <c r="K2664" s="13" t="s">
        <v>2897</v>
      </c>
      <c r="L2664" s="13" t="s">
        <v>5600</v>
      </c>
      <c r="M2664" s="13" t="s">
        <v>2134</v>
      </c>
    </row>
    <row r="2665" spans="1:13" x14ac:dyDescent="0.3">
      <c r="A2665" s="13" t="s">
        <v>459</v>
      </c>
      <c r="B2665" s="13" t="s">
        <v>4357</v>
      </c>
      <c r="C2665" s="13" t="s">
        <v>2109</v>
      </c>
      <c r="D2665" s="13" t="s">
        <v>4868</v>
      </c>
      <c r="E2665" s="13" t="s">
        <v>9386</v>
      </c>
      <c r="F2665" s="13" t="s">
        <v>2004</v>
      </c>
      <c r="G2665" s="13" t="s">
        <v>6001</v>
      </c>
      <c r="H2665" s="13" t="s">
        <v>6002</v>
      </c>
      <c r="I2665" s="14">
        <v>2</v>
      </c>
      <c r="J2665" s="13" t="s">
        <v>458</v>
      </c>
      <c r="K2665" s="13" t="s">
        <v>2326</v>
      </c>
      <c r="L2665" s="13" t="s">
        <v>5600</v>
      </c>
      <c r="M2665" s="13" t="s">
        <v>6003</v>
      </c>
    </row>
    <row r="2666" spans="1:13" x14ac:dyDescent="0.3">
      <c r="A2666" s="13" t="s">
        <v>459</v>
      </c>
      <c r="B2666" s="13" t="s">
        <v>4357</v>
      </c>
      <c r="C2666" s="13" t="s">
        <v>2109</v>
      </c>
      <c r="D2666" s="13" t="s">
        <v>4868</v>
      </c>
      <c r="E2666" s="13" t="s">
        <v>9387</v>
      </c>
      <c r="F2666" s="13" t="s">
        <v>2004</v>
      </c>
      <c r="G2666" s="13" t="s">
        <v>5934</v>
      </c>
      <c r="H2666" s="13" t="s">
        <v>5935</v>
      </c>
      <c r="I2666" s="14">
        <v>3</v>
      </c>
      <c r="J2666" s="13" t="s">
        <v>458</v>
      </c>
      <c r="K2666" s="13" t="s">
        <v>2066</v>
      </c>
      <c r="L2666" s="13" t="s">
        <v>5600</v>
      </c>
      <c r="M2666" s="13" t="s">
        <v>5610</v>
      </c>
    </row>
    <row r="2667" spans="1:13" x14ac:dyDescent="0.3">
      <c r="A2667" s="13" t="s">
        <v>459</v>
      </c>
      <c r="B2667" s="13" t="s">
        <v>4357</v>
      </c>
      <c r="C2667" s="13" t="s">
        <v>2109</v>
      </c>
      <c r="D2667" s="13" t="s">
        <v>4868</v>
      </c>
      <c r="E2667" s="13" t="s">
        <v>9387</v>
      </c>
      <c r="F2667" s="13" t="s">
        <v>2004</v>
      </c>
      <c r="G2667" s="13" t="s">
        <v>6340</v>
      </c>
      <c r="H2667" s="13" t="s">
        <v>6341</v>
      </c>
      <c r="I2667" s="14">
        <v>3</v>
      </c>
      <c r="J2667" s="13" t="s">
        <v>458</v>
      </c>
      <c r="K2667" s="13" t="s">
        <v>2066</v>
      </c>
      <c r="L2667" s="13" t="s">
        <v>5600</v>
      </c>
      <c r="M2667" s="13" t="s">
        <v>5610</v>
      </c>
    </row>
    <row r="2668" spans="1:13" x14ac:dyDescent="0.3">
      <c r="A2668" s="13" t="s">
        <v>459</v>
      </c>
      <c r="B2668" s="13" t="s">
        <v>4357</v>
      </c>
      <c r="C2668" s="13" t="s">
        <v>2109</v>
      </c>
      <c r="D2668" s="13" t="s">
        <v>4868</v>
      </c>
      <c r="E2668" s="13" t="s">
        <v>9388</v>
      </c>
      <c r="F2668" s="13" t="s">
        <v>2004</v>
      </c>
      <c r="G2668" s="13" t="s">
        <v>8122</v>
      </c>
      <c r="H2668" s="13" t="s">
        <v>8123</v>
      </c>
      <c r="I2668" s="14">
        <v>1</v>
      </c>
      <c r="J2668" s="13" t="s">
        <v>458</v>
      </c>
      <c r="K2668" s="13" t="s">
        <v>2244</v>
      </c>
      <c r="L2668" s="13" t="s">
        <v>5600</v>
      </c>
      <c r="M2668" s="13" t="s">
        <v>4147</v>
      </c>
    </row>
    <row r="2669" spans="1:13" x14ac:dyDescent="0.3">
      <c r="A2669" s="13" t="s">
        <v>1448</v>
      </c>
      <c r="B2669" s="13" t="s">
        <v>2108</v>
      </c>
      <c r="C2669" s="13" t="s">
        <v>2109</v>
      </c>
      <c r="D2669" s="13" t="s">
        <v>9389</v>
      </c>
      <c r="E2669" s="13" t="s">
        <v>9390</v>
      </c>
      <c r="F2669" s="13" t="s">
        <v>2004</v>
      </c>
      <c r="G2669" s="13" t="s">
        <v>7611</v>
      </c>
      <c r="H2669" s="13" t="s">
        <v>7612</v>
      </c>
      <c r="I2669" s="14">
        <v>3</v>
      </c>
      <c r="J2669" s="13" t="s">
        <v>1447</v>
      </c>
      <c r="K2669" s="13" t="s">
        <v>2530</v>
      </c>
      <c r="L2669" s="13" t="s">
        <v>5600</v>
      </c>
      <c r="M2669" s="13" t="s">
        <v>5610</v>
      </c>
    </row>
    <row r="2670" spans="1:13" x14ac:dyDescent="0.3">
      <c r="A2670" s="13" t="s">
        <v>388</v>
      </c>
      <c r="B2670" s="13" t="s">
        <v>4878</v>
      </c>
      <c r="C2670" s="13" t="s">
        <v>2001</v>
      </c>
      <c r="D2670" s="13" t="s">
        <v>4879</v>
      </c>
      <c r="E2670" s="13" t="s">
        <v>9391</v>
      </c>
      <c r="F2670" s="13" t="s">
        <v>2004</v>
      </c>
      <c r="G2670" s="13" t="s">
        <v>8927</v>
      </c>
      <c r="H2670" s="13" t="s">
        <v>8928</v>
      </c>
      <c r="I2670" s="14">
        <v>1</v>
      </c>
      <c r="J2670" s="13" t="s">
        <v>781</v>
      </c>
      <c r="K2670" s="13" t="s">
        <v>2897</v>
      </c>
      <c r="L2670" s="13" t="s">
        <v>5600</v>
      </c>
      <c r="M2670" s="13" t="s">
        <v>2703</v>
      </c>
    </row>
    <row r="2671" spans="1:13" x14ac:dyDescent="0.3">
      <c r="A2671" s="13" t="s">
        <v>388</v>
      </c>
      <c r="B2671" s="13" t="s">
        <v>4878</v>
      </c>
      <c r="C2671" s="13" t="s">
        <v>2001</v>
      </c>
      <c r="D2671" s="13" t="s">
        <v>4879</v>
      </c>
      <c r="E2671" s="13" t="s">
        <v>9392</v>
      </c>
      <c r="F2671" s="13" t="s">
        <v>2004</v>
      </c>
      <c r="G2671" s="13" t="s">
        <v>5598</v>
      </c>
      <c r="H2671" s="13" t="s">
        <v>5599</v>
      </c>
      <c r="I2671" s="14">
        <v>2</v>
      </c>
      <c r="J2671" s="13" t="s">
        <v>781</v>
      </c>
      <c r="K2671" s="13" t="s">
        <v>2493</v>
      </c>
      <c r="L2671" s="13" t="s">
        <v>5600</v>
      </c>
      <c r="M2671" s="13" t="s">
        <v>5601</v>
      </c>
    </row>
    <row r="2672" spans="1:13" x14ac:dyDescent="0.3">
      <c r="A2672" s="13" t="s">
        <v>921</v>
      </c>
      <c r="B2672" s="13" t="s">
        <v>9393</v>
      </c>
      <c r="C2672" s="13" t="s">
        <v>2001</v>
      </c>
      <c r="D2672" s="13" t="s">
        <v>9394</v>
      </c>
      <c r="E2672" s="13" t="s">
        <v>9395</v>
      </c>
      <c r="F2672" s="13" t="s">
        <v>2004</v>
      </c>
      <c r="G2672" s="13" t="s">
        <v>7611</v>
      </c>
      <c r="H2672" s="13" t="s">
        <v>7612</v>
      </c>
      <c r="I2672" s="14">
        <v>2</v>
      </c>
      <c r="J2672" s="13" t="s">
        <v>920</v>
      </c>
      <c r="K2672" s="13" t="s">
        <v>2412</v>
      </c>
      <c r="L2672" s="13" t="s">
        <v>5600</v>
      </c>
      <c r="M2672" s="13" t="s">
        <v>5610</v>
      </c>
    </row>
    <row r="2673" spans="1:13" x14ac:dyDescent="0.3">
      <c r="A2673" s="13" t="s">
        <v>921</v>
      </c>
      <c r="B2673" s="13" t="s">
        <v>9393</v>
      </c>
      <c r="C2673" s="13" t="s">
        <v>2001</v>
      </c>
      <c r="D2673" s="13" t="s">
        <v>9394</v>
      </c>
      <c r="E2673" s="13" t="s">
        <v>9396</v>
      </c>
      <c r="F2673" s="13" t="s">
        <v>2004</v>
      </c>
      <c r="G2673" s="13" t="s">
        <v>7611</v>
      </c>
      <c r="H2673" s="13" t="s">
        <v>7612</v>
      </c>
      <c r="I2673" s="14">
        <v>2</v>
      </c>
      <c r="J2673" s="13" t="s">
        <v>920</v>
      </c>
      <c r="K2673" s="13" t="s">
        <v>2568</v>
      </c>
      <c r="L2673" s="13" t="s">
        <v>5600</v>
      </c>
      <c r="M2673" s="13" t="s">
        <v>5610</v>
      </c>
    </row>
    <row r="2674" spans="1:13" x14ac:dyDescent="0.3">
      <c r="A2674" s="13" t="s">
        <v>1462</v>
      </c>
      <c r="B2674" s="13" t="s">
        <v>2327</v>
      </c>
      <c r="C2674" s="13" t="s">
        <v>2109</v>
      </c>
      <c r="D2674" s="13" t="s">
        <v>9397</v>
      </c>
      <c r="E2674" s="13" t="s">
        <v>9398</v>
      </c>
      <c r="F2674" s="13" t="s">
        <v>2004</v>
      </c>
      <c r="G2674" s="13" t="s">
        <v>9399</v>
      </c>
      <c r="H2674" s="13" t="s">
        <v>9400</v>
      </c>
      <c r="I2674" s="14">
        <v>1</v>
      </c>
      <c r="J2674" s="13" t="s">
        <v>1461</v>
      </c>
      <c r="K2674" s="13" t="s">
        <v>2036</v>
      </c>
      <c r="L2674" s="13" t="s">
        <v>5600</v>
      </c>
      <c r="M2674" s="13" t="s">
        <v>5610</v>
      </c>
    </row>
    <row r="2675" spans="1:13" x14ac:dyDescent="0.3">
      <c r="A2675" s="13" t="s">
        <v>951</v>
      </c>
      <c r="B2675" s="13" t="s">
        <v>2327</v>
      </c>
      <c r="C2675" s="13" t="s">
        <v>2109</v>
      </c>
      <c r="D2675" s="13" t="s">
        <v>9401</v>
      </c>
      <c r="E2675" s="13" t="s">
        <v>9402</v>
      </c>
      <c r="F2675" s="13" t="s">
        <v>2004</v>
      </c>
      <c r="G2675" s="13" t="s">
        <v>9403</v>
      </c>
      <c r="H2675" s="13" t="s">
        <v>9404</v>
      </c>
      <c r="I2675" s="14">
        <v>1</v>
      </c>
      <c r="J2675" s="13" t="s">
        <v>950</v>
      </c>
      <c r="K2675" s="13" t="s">
        <v>2115</v>
      </c>
      <c r="L2675" s="13" t="s">
        <v>5600</v>
      </c>
      <c r="M2675" s="13" t="s">
        <v>2128</v>
      </c>
    </row>
    <row r="2676" spans="1:13" x14ac:dyDescent="0.3">
      <c r="A2676" s="13" t="s">
        <v>951</v>
      </c>
      <c r="B2676" s="13" t="s">
        <v>2327</v>
      </c>
      <c r="C2676" s="13" t="s">
        <v>2109</v>
      </c>
      <c r="D2676" s="13" t="s">
        <v>9401</v>
      </c>
      <c r="E2676" s="13" t="s">
        <v>9405</v>
      </c>
      <c r="F2676" s="13" t="s">
        <v>2004</v>
      </c>
      <c r="G2676" s="13" t="s">
        <v>9403</v>
      </c>
      <c r="H2676" s="13" t="s">
        <v>9404</v>
      </c>
      <c r="I2676" s="14">
        <v>1</v>
      </c>
      <c r="J2676" s="13" t="s">
        <v>950</v>
      </c>
      <c r="K2676" s="13" t="s">
        <v>2249</v>
      </c>
      <c r="L2676" s="13" t="s">
        <v>5600</v>
      </c>
      <c r="M2676" s="13" t="s">
        <v>2128</v>
      </c>
    </row>
    <row r="2677" spans="1:13" x14ac:dyDescent="0.3">
      <c r="A2677" s="13" t="s">
        <v>680</v>
      </c>
      <c r="B2677" s="13" t="s">
        <v>4881</v>
      </c>
      <c r="C2677" s="13" t="s">
        <v>2044</v>
      </c>
      <c r="D2677" s="13" t="s">
        <v>4882</v>
      </c>
      <c r="E2677" s="13" t="s">
        <v>4886</v>
      </c>
      <c r="F2677" s="13" t="s">
        <v>2004</v>
      </c>
      <c r="G2677" s="13" t="s">
        <v>9406</v>
      </c>
      <c r="H2677" s="13" t="s">
        <v>9407</v>
      </c>
      <c r="I2677" s="14">
        <v>2</v>
      </c>
      <c r="J2677" s="13" t="s">
        <v>679</v>
      </c>
      <c r="K2677" s="13" t="s">
        <v>2209</v>
      </c>
      <c r="L2677" s="13" t="s">
        <v>5600</v>
      </c>
      <c r="M2677" s="13" t="s">
        <v>2237</v>
      </c>
    </row>
    <row r="2678" spans="1:13" x14ac:dyDescent="0.3">
      <c r="A2678" s="13" t="s">
        <v>680</v>
      </c>
      <c r="B2678" s="13" t="s">
        <v>4881</v>
      </c>
      <c r="C2678" s="13" t="s">
        <v>2044</v>
      </c>
      <c r="D2678" s="13" t="s">
        <v>4882</v>
      </c>
      <c r="E2678" s="13" t="s">
        <v>4886</v>
      </c>
      <c r="F2678" s="13" t="s">
        <v>2004</v>
      </c>
      <c r="G2678" s="13" t="s">
        <v>9408</v>
      </c>
      <c r="H2678" s="13" t="s">
        <v>9409</v>
      </c>
      <c r="I2678" s="14">
        <v>1</v>
      </c>
      <c r="J2678" s="13" t="s">
        <v>679</v>
      </c>
      <c r="K2678" s="13" t="s">
        <v>2209</v>
      </c>
      <c r="L2678" s="13" t="s">
        <v>5600</v>
      </c>
      <c r="M2678" s="13" t="s">
        <v>2027</v>
      </c>
    </row>
    <row r="2679" spans="1:13" x14ac:dyDescent="0.3">
      <c r="A2679" s="13" t="s">
        <v>745</v>
      </c>
      <c r="B2679" s="13" t="s">
        <v>2713</v>
      </c>
      <c r="C2679" s="13" t="s">
        <v>2109</v>
      </c>
      <c r="D2679" s="13" t="s">
        <v>9410</v>
      </c>
      <c r="E2679" s="13" t="s">
        <v>9411</v>
      </c>
      <c r="F2679" s="13" t="s">
        <v>2004</v>
      </c>
      <c r="G2679" s="13" t="s">
        <v>9412</v>
      </c>
      <c r="H2679" s="13" t="s">
        <v>9413</v>
      </c>
      <c r="I2679" s="14">
        <v>5</v>
      </c>
      <c r="J2679" s="13" t="s">
        <v>744</v>
      </c>
      <c r="K2679" s="13" t="s">
        <v>2718</v>
      </c>
      <c r="L2679" s="13" t="s">
        <v>5600</v>
      </c>
      <c r="M2679" s="13" t="s">
        <v>9414</v>
      </c>
    </row>
    <row r="2680" spans="1:13" x14ac:dyDescent="0.3">
      <c r="A2680" s="13" t="s">
        <v>745</v>
      </c>
      <c r="B2680" s="13" t="s">
        <v>2713</v>
      </c>
      <c r="C2680" s="13" t="s">
        <v>2109</v>
      </c>
      <c r="D2680" s="13" t="s">
        <v>9410</v>
      </c>
      <c r="E2680" s="13" t="s">
        <v>9415</v>
      </c>
      <c r="F2680" s="13" t="s">
        <v>2004</v>
      </c>
      <c r="G2680" s="13" t="s">
        <v>9412</v>
      </c>
      <c r="H2680" s="13" t="s">
        <v>9413</v>
      </c>
      <c r="I2680" s="14">
        <v>1</v>
      </c>
      <c r="J2680" s="13" t="s">
        <v>744</v>
      </c>
      <c r="K2680" s="13" t="s">
        <v>2332</v>
      </c>
      <c r="L2680" s="13" t="s">
        <v>5600</v>
      </c>
      <c r="M2680" s="13" t="s">
        <v>9414</v>
      </c>
    </row>
    <row r="2681" spans="1:13" x14ac:dyDescent="0.3">
      <c r="A2681" s="13" t="s">
        <v>745</v>
      </c>
      <c r="B2681" s="13" t="s">
        <v>2713</v>
      </c>
      <c r="C2681" s="13" t="s">
        <v>2109</v>
      </c>
      <c r="D2681" s="13" t="s">
        <v>9410</v>
      </c>
      <c r="E2681" s="13" t="s">
        <v>9416</v>
      </c>
      <c r="F2681" s="13" t="s">
        <v>2004</v>
      </c>
      <c r="G2681" s="13" t="s">
        <v>9417</v>
      </c>
      <c r="H2681" s="13" t="s">
        <v>9418</v>
      </c>
      <c r="I2681" s="14">
        <v>1</v>
      </c>
      <c r="J2681" s="13" t="s">
        <v>744</v>
      </c>
      <c r="K2681" s="13" t="s">
        <v>2244</v>
      </c>
      <c r="L2681" s="13" t="s">
        <v>5600</v>
      </c>
      <c r="M2681" s="13" t="s">
        <v>2237</v>
      </c>
    </row>
    <row r="2682" spans="1:13" x14ac:dyDescent="0.3">
      <c r="A2682" s="13" t="s">
        <v>451</v>
      </c>
      <c r="B2682" s="13" t="s">
        <v>4897</v>
      </c>
      <c r="C2682" s="13" t="s">
        <v>2384</v>
      </c>
      <c r="D2682" s="13" t="s">
        <v>4898</v>
      </c>
      <c r="E2682" s="13" t="s">
        <v>9419</v>
      </c>
      <c r="F2682" s="13" t="s">
        <v>2004</v>
      </c>
      <c r="G2682" s="13" t="s">
        <v>5618</v>
      </c>
      <c r="H2682" s="13" t="s">
        <v>5619</v>
      </c>
      <c r="I2682" s="14">
        <v>10</v>
      </c>
      <c r="J2682" s="13" t="s">
        <v>450</v>
      </c>
      <c r="K2682" s="13" t="s">
        <v>2840</v>
      </c>
      <c r="L2682" s="13" t="s">
        <v>5600</v>
      </c>
      <c r="M2682" s="13" t="s">
        <v>5601</v>
      </c>
    </row>
    <row r="2683" spans="1:13" x14ac:dyDescent="0.3">
      <c r="A2683" s="13" t="s">
        <v>451</v>
      </c>
      <c r="B2683" s="13" t="s">
        <v>4897</v>
      </c>
      <c r="C2683" s="13" t="s">
        <v>2384</v>
      </c>
      <c r="D2683" s="13" t="s">
        <v>4898</v>
      </c>
      <c r="E2683" s="13" t="s">
        <v>9420</v>
      </c>
      <c r="F2683" s="13" t="s">
        <v>2004</v>
      </c>
      <c r="G2683" s="13" t="s">
        <v>5598</v>
      </c>
      <c r="H2683" s="13" t="s">
        <v>5599</v>
      </c>
      <c r="I2683" s="14">
        <v>30</v>
      </c>
      <c r="J2683" s="13" t="s">
        <v>450</v>
      </c>
      <c r="K2683" s="13" t="s">
        <v>2021</v>
      </c>
      <c r="L2683" s="13" t="s">
        <v>5600</v>
      </c>
      <c r="M2683" s="13" t="s">
        <v>5601</v>
      </c>
    </row>
    <row r="2684" spans="1:13" x14ac:dyDescent="0.3">
      <c r="A2684" s="13" t="s">
        <v>451</v>
      </c>
      <c r="B2684" s="13" t="s">
        <v>4897</v>
      </c>
      <c r="C2684" s="13" t="s">
        <v>2384</v>
      </c>
      <c r="D2684" s="13" t="s">
        <v>4898</v>
      </c>
      <c r="E2684" s="13" t="s">
        <v>4900</v>
      </c>
      <c r="F2684" s="13" t="s">
        <v>2004</v>
      </c>
      <c r="G2684" s="13" t="s">
        <v>9421</v>
      </c>
      <c r="H2684" s="13" t="s">
        <v>9422</v>
      </c>
      <c r="I2684" s="14">
        <v>1</v>
      </c>
      <c r="J2684" s="13" t="s">
        <v>450</v>
      </c>
      <c r="K2684" s="13" t="s">
        <v>2138</v>
      </c>
      <c r="L2684" s="13" t="s">
        <v>5600</v>
      </c>
      <c r="M2684" s="13" t="s">
        <v>7025</v>
      </c>
    </row>
    <row r="2685" spans="1:13" x14ac:dyDescent="0.3">
      <c r="A2685" s="13" t="s">
        <v>451</v>
      </c>
      <c r="B2685" s="13" t="s">
        <v>4897</v>
      </c>
      <c r="C2685" s="13" t="s">
        <v>2384</v>
      </c>
      <c r="D2685" s="13" t="s">
        <v>4898</v>
      </c>
      <c r="E2685" s="13" t="s">
        <v>9423</v>
      </c>
      <c r="F2685" s="13" t="s">
        <v>2004</v>
      </c>
      <c r="G2685" s="13" t="s">
        <v>9424</v>
      </c>
      <c r="H2685" s="13" t="s">
        <v>4196</v>
      </c>
      <c r="I2685" s="14">
        <v>2</v>
      </c>
      <c r="J2685" s="13" t="s">
        <v>450</v>
      </c>
      <c r="K2685" s="13" t="s">
        <v>2026</v>
      </c>
      <c r="L2685" s="13" t="s">
        <v>5600</v>
      </c>
      <c r="M2685" s="13" t="s">
        <v>2473</v>
      </c>
    </row>
    <row r="2686" spans="1:13" x14ac:dyDescent="0.3">
      <c r="A2686" s="13" t="s">
        <v>451</v>
      </c>
      <c r="B2686" s="13" t="s">
        <v>4897</v>
      </c>
      <c r="C2686" s="13" t="s">
        <v>2384</v>
      </c>
      <c r="D2686" s="13" t="s">
        <v>4898</v>
      </c>
      <c r="E2686" s="13" t="s">
        <v>9425</v>
      </c>
      <c r="F2686" s="13" t="s">
        <v>2004</v>
      </c>
      <c r="G2686" s="13" t="s">
        <v>9426</v>
      </c>
      <c r="H2686" s="13" t="s">
        <v>9427</v>
      </c>
      <c r="I2686" s="14">
        <v>1</v>
      </c>
      <c r="J2686" s="13" t="s">
        <v>450</v>
      </c>
      <c r="K2686" s="13" t="s">
        <v>2244</v>
      </c>
      <c r="L2686" s="13" t="s">
        <v>5600</v>
      </c>
      <c r="M2686" s="13" t="s">
        <v>2237</v>
      </c>
    </row>
    <row r="2687" spans="1:13" x14ac:dyDescent="0.3">
      <c r="A2687" s="13" t="s">
        <v>451</v>
      </c>
      <c r="B2687" s="13" t="s">
        <v>4897</v>
      </c>
      <c r="C2687" s="13" t="s">
        <v>2384</v>
      </c>
      <c r="D2687" s="13" t="s">
        <v>4898</v>
      </c>
      <c r="E2687" s="13" t="s">
        <v>9425</v>
      </c>
      <c r="F2687" s="13" t="s">
        <v>2004</v>
      </c>
      <c r="G2687" s="13" t="s">
        <v>9428</v>
      </c>
      <c r="H2687" s="13" t="s">
        <v>9429</v>
      </c>
      <c r="I2687" s="14">
        <v>1</v>
      </c>
      <c r="J2687" s="13" t="s">
        <v>450</v>
      </c>
      <c r="K2687" s="13" t="s">
        <v>2244</v>
      </c>
      <c r="L2687" s="13" t="s">
        <v>5600</v>
      </c>
      <c r="M2687" s="13" t="s">
        <v>6071</v>
      </c>
    </row>
    <row r="2688" spans="1:13" x14ac:dyDescent="0.3">
      <c r="A2688" s="13" t="s">
        <v>451</v>
      </c>
      <c r="B2688" s="13" t="s">
        <v>4897</v>
      </c>
      <c r="C2688" s="13" t="s">
        <v>2384</v>
      </c>
      <c r="D2688" s="13" t="s">
        <v>4898</v>
      </c>
      <c r="E2688" s="13" t="s">
        <v>9425</v>
      </c>
      <c r="F2688" s="13" t="s">
        <v>2004</v>
      </c>
      <c r="G2688" s="13" t="s">
        <v>5618</v>
      </c>
      <c r="H2688" s="13" t="s">
        <v>5619</v>
      </c>
      <c r="I2688" s="14">
        <v>20</v>
      </c>
      <c r="J2688" s="13" t="s">
        <v>450</v>
      </c>
      <c r="K2688" s="13" t="s">
        <v>2244</v>
      </c>
      <c r="L2688" s="13" t="s">
        <v>5600</v>
      </c>
      <c r="M2688" s="13" t="s">
        <v>5601</v>
      </c>
    </row>
    <row r="2689" spans="1:13" x14ac:dyDescent="0.3">
      <c r="A2689" s="13" t="s">
        <v>250</v>
      </c>
      <c r="B2689" s="13" t="s">
        <v>2858</v>
      </c>
      <c r="C2689" s="13" t="s">
        <v>2044</v>
      </c>
      <c r="D2689" s="13" t="s">
        <v>4905</v>
      </c>
      <c r="E2689" s="13" t="s">
        <v>9430</v>
      </c>
      <c r="F2689" s="13" t="s">
        <v>2004</v>
      </c>
      <c r="G2689" s="13" t="s">
        <v>5598</v>
      </c>
      <c r="H2689" s="13" t="s">
        <v>5599</v>
      </c>
      <c r="I2689" s="14">
        <v>5</v>
      </c>
      <c r="J2689" s="13" t="s">
        <v>249</v>
      </c>
      <c r="K2689" s="13" t="s">
        <v>2840</v>
      </c>
      <c r="L2689" s="13" t="s">
        <v>5600</v>
      </c>
      <c r="M2689" s="13" t="s">
        <v>5601</v>
      </c>
    </row>
    <row r="2690" spans="1:13" x14ac:dyDescent="0.3">
      <c r="A2690" s="13" t="s">
        <v>250</v>
      </c>
      <c r="B2690" s="13" t="s">
        <v>2858</v>
      </c>
      <c r="C2690" s="13" t="s">
        <v>2044</v>
      </c>
      <c r="D2690" s="13" t="s">
        <v>4905</v>
      </c>
      <c r="E2690" s="13" t="s">
        <v>4906</v>
      </c>
      <c r="F2690" s="13" t="s">
        <v>2004</v>
      </c>
      <c r="G2690" s="13" t="s">
        <v>6952</v>
      </c>
      <c r="H2690" s="13" t="s">
        <v>6953</v>
      </c>
      <c r="I2690" s="14">
        <v>1</v>
      </c>
      <c r="J2690" s="13" t="s">
        <v>249</v>
      </c>
      <c r="K2690" s="13" t="s">
        <v>2393</v>
      </c>
      <c r="L2690" s="13" t="s">
        <v>5600</v>
      </c>
      <c r="M2690" s="13" t="s">
        <v>2473</v>
      </c>
    </row>
    <row r="2691" spans="1:13" x14ac:dyDescent="0.3">
      <c r="A2691" s="13" t="s">
        <v>250</v>
      </c>
      <c r="B2691" s="13" t="s">
        <v>2858</v>
      </c>
      <c r="C2691" s="13" t="s">
        <v>2044</v>
      </c>
      <c r="D2691" s="13" t="s">
        <v>4905</v>
      </c>
      <c r="E2691" s="13" t="s">
        <v>4906</v>
      </c>
      <c r="F2691" s="13" t="s">
        <v>2004</v>
      </c>
      <c r="G2691" s="13" t="s">
        <v>6950</v>
      </c>
      <c r="H2691" s="13" t="s">
        <v>6948</v>
      </c>
      <c r="I2691" s="14">
        <v>1</v>
      </c>
      <c r="J2691" s="13" t="s">
        <v>249</v>
      </c>
      <c r="K2691" s="13" t="s">
        <v>2393</v>
      </c>
      <c r="L2691" s="13" t="s">
        <v>5600</v>
      </c>
      <c r="M2691" s="13" t="s">
        <v>2017</v>
      </c>
    </row>
    <row r="2692" spans="1:13" x14ac:dyDescent="0.3">
      <c r="A2692" s="13" t="s">
        <v>250</v>
      </c>
      <c r="B2692" s="13" t="s">
        <v>2858</v>
      </c>
      <c r="C2692" s="13" t="s">
        <v>2044</v>
      </c>
      <c r="D2692" s="13" t="s">
        <v>4905</v>
      </c>
      <c r="E2692" s="13" t="s">
        <v>4906</v>
      </c>
      <c r="F2692" s="13" t="s">
        <v>2004</v>
      </c>
      <c r="G2692" s="13" t="s">
        <v>6947</v>
      </c>
      <c r="H2692" s="13" t="s">
        <v>6948</v>
      </c>
      <c r="I2692" s="14">
        <v>1</v>
      </c>
      <c r="J2692" s="13" t="s">
        <v>249</v>
      </c>
      <c r="K2692" s="13" t="s">
        <v>2393</v>
      </c>
      <c r="L2692" s="13" t="s">
        <v>5600</v>
      </c>
      <c r="M2692" s="13" t="s">
        <v>2017</v>
      </c>
    </row>
    <row r="2693" spans="1:13" x14ac:dyDescent="0.3">
      <c r="A2693" s="13" t="s">
        <v>250</v>
      </c>
      <c r="B2693" s="13" t="s">
        <v>2858</v>
      </c>
      <c r="C2693" s="13" t="s">
        <v>2044</v>
      </c>
      <c r="D2693" s="13" t="s">
        <v>4905</v>
      </c>
      <c r="E2693" s="13" t="s">
        <v>4906</v>
      </c>
      <c r="F2693" s="13" t="s">
        <v>2004</v>
      </c>
      <c r="G2693" s="13" t="s">
        <v>9431</v>
      </c>
      <c r="H2693" s="13" t="s">
        <v>9432</v>
      </c>
      <c r="I2693" s="14">
        <v>1</v>
      </c>
      <c r="J2693" s="13" t="s">
        <v>249</v>
      </c>
      <c r="K2693" s="13" t="s">
        <v>2393</v>
      </c>
      <c r="L2693" s="13" t="s">
        <v>5600</v>
      </c>
      <c r="M2693" s="13" t="s">
        <v>2017</v>
      </c>
    </row>
    <row r="2694" spans="1:13" x14ac:dyDescent="0.3">
      <c r="A2694" s="13" t="s">
        <v>250</v>
      </c>
      <c r="B2694" s="13" t="s">
        <v>2858</v>
      </c>
      <c r="C2694" s="13" t="s">
        <v>2044</v>
      </c>
      <c r="D2694" s="13" t="s">
        <v>4905</v>
      </c>
      <c r="E2694" s="13" t="s">
        <v>4906</v>
      </c>
      <c r="F2694" s="13" t="s">
        <v>2004</v>
      </c>
      <c r="G2694" s="13" t="s">
        <v>9433</v>
      </c>
      <c r="H2694" s="13" t="s">
        <v>9434</v>
      </c>
      <c r="I2694" s="14">
        <v>1</v>
      </c>
      <c r="J2694" s="13" t="s">
        <v>249</v>
      </c>
      <c r="K2694" s="13" t="s">
        <v>2393</v>
      </c>
      <c r="L2694" s="13" t="s">
        <v>5600</v>
      </c>
      <c r="M2694" s="13" t="s">
        <v>2473</v>
      </c>
    </row>
    <row r="2695" spans="1:13" x14ac:dyDescent="0.3">
      <c r="A2695" s="13" t="s">
        <v>250</v>
      </c>
      <c r="B2695" s="13" t="s">
        <v>2858</v>
      </c>
      <c r="C2695" s="13" t="s">
        <v>2044</v>
      </c>
      <c r="D2695" s="13" t="s">
        <v>4905</v>
      </c>
      <c r="E2695" s="13" t="s">
        <v>9435</v>
      </c>
      <c r="F2695" s="13" t="s">
        <v>2004</v>
      </c>
      <c r="G2695" s="13" t="s">
        <v>6001</v>
      </c>
      <c r="H2695" s="13" t="s">
        <v>6002</v>
      </c>
      <c r="I2695" s="14">
        <v>1</v>
      </c>
      <c r="J2695" s="13" t="s">
        <v>249</v>
      </c>
      <c r="K2695" s="13" t="s">
        <v>2718</v>
      </c>
      <c r="L2695" s="13" t="s">
        <v>5600</v>
      </c>
      <c r="M2695" s="13" t="s">
        <v>6003</v>
      </c>
    </row>
    <row r="2696" spans="1:13" x14ac:dyDescent="0.3">
      <c r="A2696" s="13" t="s">
        <v>250</v>
      </c>
      <c r="B2696" s="13" t="s">
        <v>2858</v>
      </c>
      <c r="C2696" s="13" t="s">
        <v>2044</v>
      </c>
      <c r="D2696" s="13" t="s">
        <v>4905</v>
      </c>
      <c r="E2696" s="13" t="s">
        <v>9435</v>
      </c>
      <c r="F2696" s="13" t="s">
        <v>2004</v>
      </c>
      <c r="G2696" s="13" t="s">
        <v>5715</v>
      </c>
      <c r="H2696" s="13" t="s">
        <v>5716</v>
      </c>
      <c r="I2696" s="14">
        <v>1</v>
      </c>
      <c r="J2696" s="13" t="s">
        <v>249</v>
      </c>
      <c r="K2696" s="13" t="s">
        <v>2718</v>
      </c>
      <c r="L2696" s="13" t="s">
        <v>5600</v>
      </c>
      <c r="M2696" s="13" t="s">
        <v>5714</v>
      </c>
    </row>
    <row r="2697" spans="1:13" x14ac:dyDescent="0.3">
      <c r="A2697" s="13" t="s">
        <v>250</v>
      </c>
      <c r="B2697" s="13" t="s">
        <v>2858</v>
      </c>
      <c r="C2697" s="13" t="s">
        <v>2044</v>
      </c>
      <c r="D2697" s="13" t="s">
        <v>4905</v>
      </c>
      <c r="E2697" s="13" t="s">
        <v>9435</v>
      </c>
      <c r="F2697" s="13" t="s">
        <v>2004</v>
      </c>
      <c r="G2697" s="13" t="s">
        <v>9436</v>
      </c>
      <c r="H2697" s="13" t="s">
        <v>9437</v>
      </c>
      <c r="I2697" s="14">
        <v>1</v>
      </c>
      <c r="J2697" s="13" t="s">
        <v>249</v>
      </c>
      <c r="K2697" s="13" t="s">
        <v>2718</v>
      </c>
      <c r="L2697" s="13" t="s">
        <v>5600</v>
      </c>
      <c r="M2697" s="13" t="s">
        <v>2725</v>
      </c>
    </row>
    <row r="2698" spans="1:13" x14ac:dyDescent="0.3">
      <c r="A2698" s="13" t="s">
        <v>250</v>
      </c>
      <c r="B2698" s="13" t="s">
        <v>2858</v>
      </c>
      <c r="C2698" s="13" t="s">
        <v>2044</v>
      </c>
      <c r="D2698" s="13" t="s">
        <v>4905</v>
      </c>
      <c r="E2698" s="13" t="s">
        <v>9438</v>
      </c>
      <c r="F2698" s="13" t="s">
        <v>2004</v>
      </c>
      <c r="G2698" s="13" t="s">
        <v>9439</v>
      </c>
      <c r="H2698" s="13" t="s">
        <v>9440</v>
      </c>
      <c r="I2698" s="14">
        <v>1</v>
      </c>
      <c r="J2698" s="13" t="s">
        <v>249</v>
      </c>
      <c r="K2698" s="13" t="s">
        <v>2355</v>
      </c>
      <c r="L2698" s="13" t="s">
        <v>5600</v>
      </c>
      <c r="M2698" s="13" t="s">
        <v>2473</v>
      </c>
    </row>
    <row r="2699" spans="1:13" x14ac:dyDescent="0.3">
      <c r="A2699" s="13" t="s">
        <v>250</v>
      </c>
      <c r="B2699" s="13" t="s">
        <v>2858</v>
      </c>
      <c r="C2699" s="13" t="s">
        <v>2044</v>
      </c>
      <c r="D2699" s="13" t="s">
        <v>4905</v>
      </c>
      <c r="E2699" s="13" t="s">
        <v>9438</v>
      </c>
      <c r="F2699" s="13" t="s">
        <v>2004</v>
      </c>
      <c r="G2699" s="13" t="s">
        <v>9441</v>
      </c>
      <c r="H2699" s="13" t="s">
        <v>9442</v>
      </c>
      <c r="I2699" s="14">
        <v>1</v>
      </c>
      <c r="J2699" s="13" t="s">
        <v>249</v>
      </c>
      <c r="K2699" s="13" t="s">
        <v>2355</v>
      </c>
      <c r="L2699" s="13" t="s">
        <v>5600</v>
      </c>
      <c r="M2699" s="13" t="s">
        <v>2473</v>
      </c>
    </row>
    <row r="2700" spans="1:13" x14ac:dyDescent="0.3">
      <c r="A2700" s="13" t="s">
        <v>250</v>
      </c>
      <c r="B2700" s="13" t="s">
        <v>2858</v>
      </c>
      <c r="C2700" s="13" t="s">
        <v>2044</v>
      </c>
      <c r="D2700" s="13" t="s">
        <v>4905</v>
      </c>
      <c r="E2700" s="13" t="s">
        <v>9438</v>
      </c>
      <c r="F2700" s="13" t="s">
        <v>2004</v>
      </c>
      <c r="G2700" s="13" t="s">
        <v>9443</v>
      </c>
      <c r="H2700" s="13" t="s">
        <v>9444</v>
      </c>
      <c r="I2700" s="14">
        <v>1</v>
      </c>
      <c r="J2700" s="13" t="s">
        <v>249</v>
      </c>
      <c r="K2700" s="13" t="s">
        <v>2355</v>
      </c>
      <c r="L2700" s="13" t="s">
        <v>5600</v>
      </c>
      <c r="M2700" s="13" t="s">
        <v>2473</v>
      </c>
    </row>
    <row r="2701" spans="1:13" x14ac:dyDescent="0.3">
      <c r="A2701" s="13" t="s">
        <v>250</v>
      </c>
      <c r="B2701" s="13" t="s">
        <v>2858</v>
      </c>
      <c r="C2701" s="13" t="s">
        <v>2044</v>
      </c>
      <c r="D2701" s="13" t="s">
        <v>4905</v>
      </c>
      <c r="E2701" s="13" t="s">
        <v>9445</v>
      </c>
      <c r="F2701" s="13" t="s">
        <v>2004</v>
      </c>
      <c r="G2701" s="13" t="s">
        <v>9446</v>
      </c>
      <c r="H2701" s="13" t="s">
        <v>9447</v>
      </c>
      <c r="I2701" s="14">
        <v>1</v>
      </c>
      <c r="J2701" s="13" t="s">
        <v>249</v>
      </c>
      <c r="K2701" s="13" t="s">
        <v>2193</v>
      </c>
      <c r="L2701" s="13" t="s">
        <v>5600</v>
      </c>
      <c r="M2701" s="13" t="s">
        <v>2017</v>
      </c>
    </row>
    <row r="2702" spans="1:13" x14ac:dyDescent="0.3">
      <c r="A2702" s="13" t="s">
        <v>250</v>
      </c>
      <c r="B2702" s="13" t="s">
        <v>2858</v>
      </c>
      <c r="C2702" s="13" t="s">
        <v>2044</v>
      </c>
      <c r="D2702" s="13" t="s">
        <v>4905</v>
      </c>
      <c r="E2702" s="13" t="s">
        <v>4918</v>
      </c>
      <c r="F2702" s="13" t="s">
        <v>2004</v>
      </c>
      <c r="G2702" s="13" t="s">
        <v>6952</v>
      </c>
      <c r="H2702" s="13" t="s">
        <v>6953</v>
      </c>
      <c r="I2702" s="14">
        <v>2</v>
      </c>
      <c r="J2702" s="13" t="s">
        <v>249</v>
      </c>
      <c r="K2702" s="13" t="s">
        <v>2198</v>
      </c>
      <c r="L2702" s="13" t="s">
        <v>5600</v>
      </c>
      <c r="M2702" s="13" t="s">
        <v>2473</v>
      </c>
    </row>
    <row r="2703" spans="1:13" x14ac:dyDescent="0.3">
      <c r="A2703" s="13" t="s">
        <v>250</v>
      </c>
      <c r="B2703" s="13" t="s">
        <v>2858</v>
      </c>
      <c r="C2703" s="13" t="s">
        <v>2044</v>
      </c>
      <c r="D2703" s="13" t="s">
        <v>4905</v>
      </c>
      <c r="E2703" s="13" t="s">
        <v>4918</v>
      </c>
      <c r="F2703" s="13" t="s">
        <v>2004</v>
      </c>
      <c r="G2703" s="13" t="s">
        <v>9448</v>
      </c>
      <c r="H2703" s="13" t="s">
        <v>9449</v>
      </c>
      <c r="I2703" s="14">
        <v>1</v>
      </c>
      <c r="J2703" s="13" t="s">
        <v>249</v>
      </c>
      <c r="K2703" s="13" t="s">
        <v>2198</v>
      </c>
      <c r="L2703" s="13" t="s">
        <v>5600</v>
      </c>
      <c r="M2703" s="13" t="s">
        <v>2473</v>
      </c>
    </row>
    <row r="2704" spans="1:13" x14ac:dyDescent="0.3">
      <c r="A2704" s="13" t="s">
        <v>250</v>
      </c>
      <c r="B2704" s="13" t="s">
        <v>2858</v>
      </c>
      <c r="C2704" s="13" t="s">
        <v>2044</v>
      </c>
      <c r="D2704" s="13" t="s">
        <v>4905</v>
      </c>
      <c r="E2704" s="13" t="s">
        <v>4918</v>
      </c>
      <c r="F2704" s="13" t="s">
        <v>2004</v>
      </c>
      <c r="G2704" s="13" t="s">
        <v>9450</v>
      </c>
      <c r="H2704" s="13" t="s">
        <v>9451</v>
      </c>
      <c r="I2704" s="14">
        <v>2</v>
      </c>
      <c r="J2704" s="13" t="s">
        <v>249</v>
      </c>
      <c r="K2704" s="13" t="s">
        <v>2198</v>
      </c>
      <c r="L2704" s="13" t="s">
        <v>5600</v>
      </c>
      <c r="M2704" s="13" t="s">
        <v>2473</v>
      </c>
    </row>
    <row r="2705" spans="1:13" x14ac:dyDescent="0.3">
      <c r="A2705" s="13" t="s">
        <v>250</v>
      </c>
      <c r="B2705" s="13" t="s">
        <v>2858</v>
      </c>
      <c r="C2705" s="13" t="s">
        <v>2044</v>
      </c>
      <c r="D2705" s="13" t="s">
        <v>4905</v>
      </c>
      <c r="E2705" s="13" t="s">
        <v>9452</v>
      </c>
      <c r="F2705" s="13" t="s">
        <v>2004</v>
      </c>
      <c r="G2705" s="13" t="s">
        <v>5858</v>
      </c>
      <c r="H2705" s="13" t="s">
        <v>5859</v>
      </c>
      <c r="I2705" s="14">
        <v>1</v>
      </c>
      <c r="J2705" s="13" t="s">
        <v>249</v>
      </c>
      <c r="K2705" s="13" t="s">
        <v>2401</v>
      </c>
      <c r="L2705" s="13" t="s">
        <v>5600</v>
      </c>
      <c r="M2705" s="13" t="s">
        <v>5249</v>
      </c>
    </row>
    <row r="2706" spans="1:13" x14ac:dyDescent="0.3">
      <c r="A2706" s="13" t="s">
        <v>250</v>
      </c>
      <c r="B2706" s="13" t="s">
        <v>2858</v>
      </c>
      <c r="C2706" s="13" t="s">
        <v>2044</v>
      </c>
      <c r="D2706" s="13" t="s">
        <v>4905</v>
      </c>
      <c r="E2706" s="13" t="s">
        <v>9453</v>
      </c>
      <c r="F2706" s="13" t="s">
        <v>2112</v>
      </c>
      <c r="G2706" s="13" t="s">
        <v>9454</v>
      </c>
      <c r="H2706" s="13" t="s">
        <v>9455</v>
      </c>
      <c r="I2706" s="14">
        <v>1</v>
      </c>
      <c r="J2706" s="13" t="s">
        <v>249</v>
      </c>
      <c r="K2706" s="13" t="s">
        <v>2127</v>
      </c>
      <c r="L2706" s="13" t="s">
        <v>5600</v>
      </c>
      <c r="M2706" s="13" t="s">
        <v>2128</v>
      </c>
    </row>
    <row r="2707" spans="1:13" x14ac:dyDescent="0.3">
      <c r="A2707" s="13" t="s">
        <v>250</v>
      </c>
      <c r="B2707" s="13" t="s">
        <v>2858</v>
      </c>
      <c r="C2707" s="13" t="s">
        <v>2044</v>
      </c>
      <c r="D2707" s="13" t="s">
        <v>4905</v>
      </c>
      <c r="E2707" s="13" t="s">
        <v>9456</v>
      </c>
      <c r="F2707" s="13" t="s">
        <v>2004</v>
      </c>
      <c r="G2707" s="13" t="s">
        <v>9457</v>
      </c>
      <c r="H2707" s="13" t="s">
        <v>9458</v>
      </c>
      <c r="I2707" s="14">
        <v>1</v>
      </c>
      <c r="J2707" s="13" t="s">
        <v>249</v>
      </c>
      <c r="K2707" s="13" t="s">
        <v>2074</v>
      </c>
      <c r="L2707" s="13" t="s">
        <v>5600</v>
      </c>
      <c r="M2707" s="13" t="s">
        <v>2237</v>
      </c>
    </row>
    <row r="2708" spans="1:13" x14ac:dyDescent="0.3">
      <c r="A2708" s="13" t="s">
        <v>250</v>
      </c>
      <c r="B2708" s="13" t="s">
        <v>2858</v>
      </c>
      <c r="C2708" s="13" t="s">
        <v>2044</v>
      </c>
      <c r="D2708" s="13" t="s">
        <v>4905</v>
      </c>
      <c r="E2708" s="13" t="s">
        <v>9459</v>
      </c>
      <c r="F2708" s="13" t="s">
        <v>2004</v>
      </c>
      <c r="G2708" s="13" t="s">
        <v>5618</v>
      </c>
      <c r="H2708" s="13" t="s">
        <v>5619</v>
      </c>
      <c r="I2708" s="14">
        <v>2</v>
      </c>
      <c r="J2708" s="13" t="s">
        <v>249</v>
      </c>
      <c r="K2708" s="13" t="s">
        <v>2149</v>
      </c>
      <c r="L2708" s="13" t="s">
        <v>5600</v>
      </c>
      <c r="M2708" s="13" t="s">
        <v>5601</v>
      </c>
    </row>
    <row r="2709" spans="1:13" x14ac:dyDescent="0.3">
      <c r="A2709" s="13" t="s">
        <v>1215</v>
      </c>
      <c r="B2709" s="13" t="s">
        <v>2474</v>
      </c>
      <c r="C2709" s="13" t="s">
        <v>2099</v>
      </c>
      <c r="D2709" s="13" t="s">
        <v>9460</v>
      </c>
      <c r="E2709" s="13" t="s">
        <v>9461</v>
      </c>
      <c r="F2709" s="13" t="s">
        <v>2112</v>
      </c>
      <c r="G2709" s="13" t="s">
        <v>5682</v>
      </c>
      <c r="H2709" s="13" t="s">
        <v>5683</v>
      </c>
      <c r="I2709" s="14">
        <v>1</v>
      </c>
      <c r="J2709" s="13" t="s">
        <v>1214</v>
      </c>
      <c r="K2709" s="13" t="s">
        <v>2013</v>
      </c>
      <c r="L2709" s="13" t="s">
        <v>5600</v>
      </c>
      <c r="M2709" s="13" t="s">
        <v>5684</v>
      </c>
    </row>
    <row r="2710" spans="1:13" x14ac:dyDescent="0.3">
      <c r="A2710" s="13" t="s">
        <v>1215</v>
      </c>
      <c r="B2710" s="13" t="s">
        <v>2474</v>
      </c>
      <c r="C2710" s="13" t="s">
        <v>2099</v>
      </c>
      <c r="D2710" s="13" t="s">
        <v>9460</v>
      </c>
      <c r="E2710" s="13" t="s">
        <v>9461</v>
      </c>
      <c r="F2710" s="13" t="s">
        <v>2112</v>
      </c>
      <c r="G2710" s="13" t="s">
        <v>5685</v>
      </c>
      <c r="H2710" s="13" t="s">
        <v>5686</v>
      </c>
      <c r="I2710" s="14">
        <v>1</v>
      </c>
      <c r="J2710" s="13" t="s">
        <v>1214</v>
      </c>
      <c r="K2710" s="13" t="s">
        <v>2013</v>
      </c>
      <c r="L2710" s="13" t="s">
        <v>5600</v>
      </c>
      <c r="M2710" s="13" t="s">
        <v>5684</v>
      </c>
    </row>
    <row r="2711" spans="1:13" x14ac:dyDescent="0.3">
      <c r="A2711" s="13" t="s">
        <v>1215</v>
      </c>
      <c r="B2711" s="13" t="s">
        <v>2474</v>
      </c>
      <c r="C2711" s="13" t="s">
        <v>2099</v>
      </c>
      <c r="D2711" s="13" t="s">
        <v>9460</v>
      </c>
      <c r="E2711" s="13" t="s">
        <v>9461</v>
      </c>
      <c r="F2711" s="13" t="s">
        <v>2112</v>
      </c>
      <c r="G2711" s="13" t="s">
        <v>5687</v>
      </c>
      <c r="H2711" s="13" t="s">
        <v>5688</v>
      </c>
      <c r="I2711" s="14">
        <v>1</v>
      </c>
      <c r="J2711" s="13" t="s">
        <v>1214</v>
      </c>
      <c r="K2711" s="13" t="s">
        <v>2013</v>
      </c>
      <c r="L2711" s="13" t="s">
        <v>5600</v>
      </c>
      <c r="M2711" s="13" t="s">
        <v>5684</v>
      </c>
    </row>
    <row r="2712" spans="1:13" x14ac:dyDescent="0.3">
      <c r="A2712" s="13" t="s">
        <v>1215</v>
      </c>
      <c r="B2712" s="13" t="s">
        <v>2474</v>
      </c>
      <c r="C2712" s="13" t="s">
        <v>2099</v>
      </c>
      <c r="D2712" s="13" t="s">
        <v>9460</v>
      </c>
      <c r="E2712" s="13" t="s">
        <v>9461</v>
      </c>
      <c r="F2712" s="13" t="s">
        <v>2112</v>
      </c>
      <c r="G2712" s="13" t="s">
        <v>5723</v>
      </c>
      <c r="H2712" s="13" t="s">
        <v>5724</v>
      </c>
      <c r="I2712" s="14">
        <v>1</v>
      </c>
      <c r="J2712" s="13" t="s">
        <v>1214</v>
      </c>
      <c r="K2712" s="13" t="s">
        <v>2013</v>
      </c>
      <c r="L2712" s="13" t="s">
        <v>5600</v>
      </c>
      <c r="M2712" s="13" t="s">
        <v>5684</v>
      </c>
    </row>
    <row r="2713" spans="1:13" x14ac:dyDescent="0.3">
      <c r="A2713" s="13" t="s">
        <v>1215</v>
      </c>
      <c r="B2713" s="13" t="s">
        <v>2474</v>
      </c>
      <c r="C2713" s="13" t="s">
        <v>2099</v>
      </c>
      <c r="D2713" s="13" t="s">
        <v>9460</v>
      </c>
      <c r="E2713" s="13" t="s">
        <v>9461</v>
      </c>
      <c r="F2713" s="13" t="s">
        <v>2112</v>
      </c>
      <c r="G2713" s="13" t="s">
        <v>5725</v>
      </c>
      <c r="H2713" s="13" t="s">
        <v>5726</v>
      </c>
      <c r="I2713" s="14">
        <v>1</v>
      </c>
      <c r="J2713" s="13" t="s">
        <v>1214</v>
      </c>
      <c r="K2713" s="13" t="s">
        <v>2013</v>
      </c>
      <c r="L2713" s="13" t="s">
        <v>5600</v>
      </c>
      <c r="M2713" s="13" t="s">
        <v>5684</v>
      </c>
    </row>
    <row r="2714" spans="1:13" x14ac:dyDescent="0.3">
      <c r="A2714" s="13" t="s">
        <v>1215</v>
      </c>
      <c r="B2714" s="13" t="s">
        <v>2474</v>
      </c>
      <c r="C2714" s="13" t="s">
        <v>2099</v>
      </c>
      <c r="D2714" s="13" t="s">
        <v>9460</v>
      </c>
      <c r="E2714" s="13" t="s">
        <v>9462</v>
      </c>
      <c r="F2714" s="13" t="s">
        <v>2004</v>
      </c>
      <c r="G2714" s="13" t="s">
        <v>8724</v>
      </c>
      <c r="H2714" s="13" t="s">
        <v>8725</v>
      </c>
      <c r="I2714" s="14">
        <v>1</v>
      </c>
      <c r="J2714" s="13" t="s">
        <v>1214</v>
      </c>
      <c r="K2714" s="13" t="s">
        <v>2115</v>
      </c>
      <c r="L2714" s="13" t="s">
        <v>5600</v>
      </c>
      <c r="M2714" s="13" t="s">
        <v>8700</v>
      </c>
    </row>
    <row r="2715" spans="1:13" x14ac:dyDescent="0.3">
      <c r="A2715" s="13" t="s">
        <v>1215</v>
      </c>
      <c r="B2715" s="13" t="s">
        <v>2474</v>
      </c>
      <c r="C2715" s="13" t="s">
        <v>2099</v>
      </c>
      <c r="D2715" s="13" t="s">
        <v>9460</v>
      </c>
      <c r="E2715" s="13" t="s">
        <v>9463</v>
      </c>
      <c r="F2715" s="13" t="s">
        <v>2004</v>
      </c>
      <c r="G2715" s="13" t="s">
        <v>9464</v>
      </c>
      <c r="H2715" s="13" t="s">
        <v>9465</v>
      </c>
      <c r="I2715" s="14">
        <v>1</v>
      </c>
      <c r="J2715" s="13" t="s">
        <v>1214</v>
      </c>
      <c r="K2715" s="13" t="s">
        <v>2115</v>
      </c>
      <c r="L2715" s="13" t="s">
        <v>5600</v>
      </c>
      <c r="M2715" s="13" t="s">
        <v>2009</v>
      </c>
    </row>
    <row r="2716" spans="1:13" x14ac:dyDescent="0.3">
      <c r="A2716" s="13" t="s">
        <v>1261</v>
      </c>
      <c r="B2716" s="13" t="s">
        <v>2076</v>
      </c>
      <c r="C2716" s="13" t="s">
        <v>2077</v>
      </c>
      <c r="D2716" s="13" t="s">
        <v>9466</v>
      </c>
      <c r="E2716" s="13" t="s">
        <v>9467</v>
      </c>
      <c r="F2716" s="13" t="s">
        <v>2112</v>
      </c>
      <c r="G2716" s="13" t="s">
        <v>5682</v>
      </c>
      <c r="H2716" s="13" t="s">
        <v>5683</v>
      </c>
      <c r="I2716" s="14">
        <v>1</v>
      </c>
      <c r="J2716" s="13" t="s">
        <v>1260</v>
      </c>
      <c r="K2716" s="13" t="s">
        <v>2759</v>
      </c>
      <c r="L2716" s="13" t="s">
        <v>5600</v>
      </c>
      <c r="M2716" s="13" t="s">
        <v>5684</v>
      </c>
    </row>
    <row r="2717" spans="1:13" x14ac:dyDescent="0.3">
      <c r="A2717" s="13" t="s">
        <v>1261</v>
      </c>
      <c r="B2717" s="13" t="s">
        <v>2076</v>
      </c>
      <c r="C2717" s="13" t="s">
        <v>2077</v>
      </c>
      <c r="D2717" s="13" t="s">
        <v>9466</v>
      </c>
      <c r="E2717" s="13" t="s">
        <v>9467</v>
      </c>
      <c r="F2717" s="13" t="s">
        <v>2112</v>
      </c>
      <c r="G2717" s="13" t="s">
        <v>5685</v>
      </c>
      <c r="H2717" s="13" t="s">
        <v>5686</v>
      </c>
      <c r="I2717" s="14">
        <v>1</v>
      </c>
      <c r="J2717" s="13" t="s">
        <v>1260</v>
      </c>
      <c r="K2717" s="13" t="s">
        <v>2759</v>
      </c>
      <c r="L2717" s="13" t="s">
        <v>5600</v>
      </c>
      <c r="M2717" s="13" t="s">
        <v>5684</v>
      </c>
    </row>
    <row r="2718" spans="1:13" x14ac:dyDescent="0.3">
      <c r="A2718" s="13" t="s">
        <v>1261</v>
      </c>
      <c r="B2718" s="13" t="s">
        <v>2076</v>
      </c>
      <c r="C2718" s="13" t="s">
        <v>2077</v>
      </c>
      <c r="D2718" s="13" t="s">
        <v>9466</v>
      </c>
      <c r="E2718" s="13" t="s">
        <v>9467</v>
      </c>
      <c r="F2718" s="13" t="s">
        <v>2112</v>
      </c>
      <c r="G2718" s="13" t="s">
        <v>5687</v>
      </c>
      <c r="H2718" s="13" t="s">
        <v>5688</v>
      </c>
      <c r="I2718" s="14">
        <v>1</v>
      </c>
      <c r="J2718" s="13" t="s">
        <v>1260</v>
      </c>
      <c r="K2718" s="13" t="s">
        <v>2759</v>
      </c>
      <c r="L2718" s="13" t="s">
        <v>5600</v>
      </c>
      <c r="M2718" s="13" t="s">
        <v>5684</v>
      </c>
    </row>
    <row r="2719" spans="1:13" x14ac:dyDescent="0.3">
      <c r="A2719" s="13" t="s">
        <v>1261</v>
      </c>
      <c r="B2719" s="13" t="s">
        <v>2076</v>
      </c>
      <c r="C2719" s="13" t="s">
        <v>2077</v>
      </c>
      <c r="D2719" s="13" t="s">
        <v>9466</v>
      </c>
      <c r="E2719" s="13" t="s">
        <v>9467</v>
      </c>
      <c r="F2719" s="13" t="s">
        <v>2112</v>
      </c>
      <c r="G2719" s="13" t="s">
        <v>5723</v>
      </c>
      <c r="H2719" s="13" t="s">
        <v>5724</v>
      </c>
      <c r="I2719" s="14">
        <v>1</v>
      </c>
      <c r="J2719" s="13" t="s">
        <v>1260</v>
      </c>
      <c r="K2719" s="13" t="s">
        <v>2759</v>
      </c>
      <c r="L2719" s="13" t="s">
        <v>5600</v>
      </c>
      <c r="M2719" s="13" t="s">
        <v>5684</v>
      </c>
    </row>
    <row r="2720" spans="1:13" x14ac:dyDescent="0.3">
      <c r="A2720" s="13" t="s">
        <v>1261</v>
      </c>
      <c r="B2720" s="13" t="s">
        <v>2076</v>
      </c>
      <c r="C2720" s="13" t="s">
        <v>2077</v>
      </c>
      <c r="D2720" s="13" t="s">
        <v>9466</v>
      </c>
      <c r="E2720" s="13" t="s">
        <v>9467</v>
      </c>
      <c r="F2720" s="13" t="s">
        <v>2112</v>
      </c>
      <c r="G2720" s="13" t="s">
        <v>5725</v>
      </c>
      <c r="H2720" s="13" t="s">
        <v>5726</v>
      </c>
      <c r="I2720" s="14">
        <v>1</v>
      </c>
      <c r="J2720" s="13" t="s">
        <v>1260</v>
      </c>
      <c r="K2720" s="13" t="s">
        <v>2759</v>
      </c>
      <c r="L2720" s="13" t="s">
        <v>5600</v>
      </c>
      <c r="M2720" s="13" t="s">
        <v>5684</v>
      </c>
    </row>
    <row r="2721" spans="1:13" x14ac:dyDescent="0.3">
      <c r="A2721" s="13" t="s">
        <v>388</v>
      </c>
      <c r="B2721" s="13" t="s">
        <v>9468</v>
      </c>
      <c r="C2721" s="13" t="s">
        <v>2001</v>
      </c>
      <c r="D2721" s="13" t="s">
        <v>9469</v>
      </c>
      <c r="E2721" s="13" t="s">
        <v>9470</v>
      </c>
      <c r="F2721" s="13" t="s">
        <v>2004</v>
      </c>
      <c r="G2721" s="13" t="s">
        <v>6113</v>
      </c>
      <c r="H2721" s="13" t="s">
        <v>6114</v>
      </c>
      <c r="I2721" s="14">
        <v>1</v>
      </c>
      <c r="J2721" s="13" t="s">
        <v>1150</v>
      </c>
      <c r="K2721" s="13" t="s">
        <v>2138</v>
      </c>
      <c r="L2721" s="13" t="s">
        <v>5600</v>
      </c>
      <c r="M2721" s="13" t="s">
        <v>5610</v>
      </c>
    </row>
    <row r="2722" spans="1:13" x14ac:dyDescent="0.3">
      <c r="A2722" s="13" t="s">
        <v>388</v>
      </c>
      <c r="B2722" s="13" t="s">
        <v>9468</v>
      </c>
      <c r="C2722" s="13" t="s">
        <v>2001</v>
      </c>
      <c r="D2722" s="13" t="s">
        <v>9469</v>
      </c>
      <c r="E2722" s="13" t="s">
        <v>9470</v>
      </c>
      <c r="F2722" s="13" t="s">
        <v>2004</v>
      </c>
      <c r="G2722" s="13" t="s">
        <v>9471</v>
      </c>
      <c r="H2722" s="13" t="s">
        <v>9472</v>
      </c>
      <c r="I2722" s="14">
        <v>1</v>
      </c>
      <c r="J2722" s="13" t="s">
        <v>1150</v>
      </c>
      <c r="K2722" s="13" t="s">
        <v>2138</v>
      </c>
      <c r="L2722" s="13" t="s">
        <v>5600</v>
      </c>
      <c r="M2722" s="13" t="s">
        <v>5610</v>
      </c>
    </row>
    <row r="2723" spans="1:13" x14ac:dyDescent="0.3">
      <c r="A2723" s="13" t="s">
        <v>388</v>
      </c>
      <c r="B2723" s="13" t="s">
        <v>9468</v>
      </c>
      <c r="C2723" s="13" t="s">
        <v>2001</v>
      </c>
      <c r="D2723" s="13" t="s">
        <v>9469</v>
      </c>
      <c r="E2723" s="13" t="s">
        <v>9473</v>
      </c>
      <c r="F2723" s="13" t="s">
        <v>2004</v>
      </c>
      <c r="G2723" s="13" t="s">
        <v>8927</v>
      </c>
      <c r="H2723" s="13" t="s">
        <v>8928</v>
      </c>
      <c r="I2723" s="14">
        <v>1</v>
      </c>
      <c r="J2723" s="13" t="s">
        <v>1150</v>
      </c>
      <c r="K2723" s="13" t="s">
        <v>2897</v>
      </c>
      <c r="L2723" s="13" t="s">
        <v>5600</v>
      </c>
      <c r="M2723" s="13" t="s">
        <v>2703</v>
      </c>
    </row>
    <row r="2724" spans="1:13" x14ac:dyDescent="0.3">
      <c r="A2724" s="13" t="s">
        <v>388</v>
      </c>
      <c r="B2724" s="13" t="s">
        <v>9468</v>
      </c>
      <c r="C2724" s="13" t="s">
        <v>2001</v>
      </c>
      <c r="D2724" s="13" t="s">
        <v>9469</v>
      </c>
      <c r="E2724" s="13" t="s">
        <v>9474</v>
      </c>
      <c r="F2724" s="13" t="s">
        <v>2004</v>
      </c>
      <c r="G2724" s="13" t="s">
        <v>9475</v>
      </c>
      <c r="H2724" s="13" t="s">
        <v>9476</v>
      </c>
      <c r="I2724" s="14">
        <v>1</v>
      </c>
      <c r="J2724" s="13" t="s">
        <v>1150</v>
      </c>
      <c r="K2724" s="13" t="s">
        <v>2401</v>
      </c>
      <c r="L2724" s="13" t="s">
        <v>5600</v>
      </c>
      <c r="M2724" s="13" t="s">
        <v>5610</v>
      </c>
    </row>
    <row r="2725" spans="1:13" x14ac:dyDescent="0.3">
      <c r="A2725" s="13" t="s">
        <v>90</v>
      </c>
      <c r="B2725" s="13" t="s">
        <v>4921</v>
      </c>
      <c r="C2725" s="13" t="s">
        <v>2001</v>
      </c>
      <c r="D2725" s="13" t="s">
        <v>4922</v>
      </c>
      <c r="E2725" s="13" t="s">
        <v>9477</v>
      </c>
      <c r="F2725" s="13" t="s">
        <v>2004</v>
      </c>
      <c r="G2725" s="13" t="s">
        <v>5690</v>
      </c>
      <c r="H2725" s="13" t="s">
        <v>5691</v>
      </c>
      <c r="I2725" s="14">
        <v>1</v>
      </c>
      <c r="J2725" s="13" t="s">
        <v>89</v>
      </c>
      <c r="K2725" s="13" t="s">
        <v>2393</v>
      </c>
      <c r="L2725" s="13" t="s">
        <v>5600</v>
      </c>
      <c r="M2725" s="13" t="s">
        <v>5692</v>
      </c>
    </row>
    <row r="2726" spans="1:13" x14ac:dyDescent="0.3">
      <c r="A2726" s="13" t="s">
        <v>90</v>
      </c>
      <c r="B2726" s="13" t="s">
        <v>4921</v>
      </c>
      <c r="C2726" s="13" t="s">
        <v>2001</v>
      </c>
      <c r="D2726" s="13" t="s">
        <v>4922</v>
      </c>
      <c r="E2726" s="13" t="s">
        <v>9478</v>
      </c>
      <c r="F2726" s="13" t="s">
        <v>2004</v>
      </c>
      <c r="G2726" s="13" t="s">
        <v>5690</v>
      </c>
      <c r="H2726" s="13" t="s">
        <v>5691</v>
      </c>
      <c r="I2726" s="14">
        <v>1</v>
      </c>
      <c r="J2726" s="13" t="s">
        <v>89</v>
      </c>
      <c r="K2726" s="13" t="s">
        <v>2216</v>
      </c>
      <c r="L2726" s="13" t="s">
        <v>5600</v>
      </c>
      <c r="M2726" s="13" t="s">
        <v>5692</v>
      </c>
    </row>
    <row r="2727" spans="1:13" x14ac:dyDescent="0.3">
      <c r="A2727" s="13" t="s">
        <v>90</v>
      </c>
      <c r="B2727" s="13" t="s">
        <v>4921</v>
      </c>
      <c r="C2727" s="13" t="s">
        <v>2001</v>
      </c>
      <c r="D2727" s="13" t="s">
        <v>4922</v>
      </c>
      <c r="E2727" s="13" t="s">
        <v>9479</v>
      </c>
      <c r="F2727" s="13" t="s">
        <v>2004</v>
      </c>
      <c r="G2727" s="13" t="s">
        <v>5690</v>
      </c>
      <c r="H2727" s="13" t="s">
        <v>5691</v>
      </c>
      <c r="I2727" s="14">
        <v>1</v>
      </c>
      <c r="J2727" s="13" t="s">
        <v>89</v>
      </c>
      <c r="K2727" s="13" t="s">
        <v>2297</v>
      </c>
      <c r="L2727" s="13" t="s">
        <v>5600</v>
      </c>
      <c r="M2727" s="13" t="s">
        <v>5692</v>
      </c>
    </row>
    <row r="2728" spans="1:13" x14ac:dyDescent="0.3">
      <c r="A2728" s="13" t="s">
        <v>90</v>
      </c>
      <c r="B2728" s="13" t="s">
        <v>4921</v>
      </c>
      <c r="C2728" s="13" t="s">
        <v>2001</v>
      </c>
      <c r="D2728" s="13" t="s">
        <v>4922</v>
      </c>
      <c r="E2728" s="13" t="s">
        <v>9480</v>
      </c>
      <c r="F2728" s="13" t="s">
        <v>2004</v>
      </c>
      <c r="G2728" s="13" t="s">
        <v>9481</v>
      </c>
      <c r="H2728" s="13" t="s">
        <v>9482</v>
      </c>
      <c r="I2728" s="14">
        <v>1</v>
      </c>
      <c r="J2728" s="13" t="s">
        <v>89</v>
      </c>
      <c r="K2728" s="13" t="s">
        <v>2193</v>
      </c>
      <c r="L2728" s="13" t="s">
        <v>5600</v>
      </c>
      <c r="M2728" s="13" t="s">
        <v>5152</v>
      </c>
    </row>
    <row r="2729" spans="1:13" x14ac:dyDescent="0.3">
      <c r="A2729" s="13" t="s">
        <v>90</v>
      </c>
      <c r="B2729" s="13" t="s">
        <v>4921</v>
      </c>
      <c r="C2729" s="13" t="s">
        <v>2001</v>
      </c>
      <c r="D2729" s="13" t="s">
        <v>4922</v>
      </c>
      <c r="E2729" s="13" t="s">
        <v>9483</v>
      </c>
      <c r="F2729" s="13" t="s">
        <v>2112</v>
      </c>
      <c r="G2729" s="13" t="s">
        <v>9484</v>
      </c>
      <c r="H2729" s="13" t="s">
        <v>9485</v>
      </c>
      <c r="I2729" s="14">
        <v>1</v>
      </c>
      <c r="J2729" s="13" t="s">
        <v>89</v>
      </c>
      <c r="K2729" s="13" t="s">
        <v>2066</v>
      </c>
      <c r="L2729" s="13" t="s">
        <v>5600</v>
      </c>
      <c r="M2729" s="13" t="s">
        <v>2097</v>
      </c>
    </row>
    <row r="2730" spans="1:13" x14ac:dyDescent="0.3">
      <c r="A2730" s="13" t="s">
        <v>90</v>
      </c>
      <c r="B2730" s="13" t="s">
        <v>4921</v>
      </c>
      <c r="C2730" s="13" t="s">
        <v>2001</v>
      </c>
      <c r="D2730" s="13" t="s">
        <v>4922</v>
      </c>
      <c r="E2730" s="13" t="s">
        <v>9486</v>
      </c>
      <c r="F2730" s="13" t="s">
        <v>2004</v>
      </c>
      <c r="G2730" s="13" t="s">
        <v>5690</v>
      </c>
      <c r="H2730" s="13" t="s">
        <v>5691</v>
      </c>
      <c r="I2730" s="14">
        <v>1</v>
      </c>
      <c r="J2730" s="13" t="s">
        <v>89</v>
      </c>
      <c r="K2730" s="13" t="s">
        <v>2074</v>
      </c>
      <c r="L2730" s="13" t="s">
        <v>5600</v>
      </c>
      <c r="M2730" s="13" t="s">
        <v>5692</v>
      </c>
    </row>
    <row r="2731" spans="1:13" x14ac:dyDescent="0.3">
      <c r="A2731" s="13" t="s">
        <v>407</v>
      </c>
      <c r="B2731" s="13" t="s">
        <v>3369</v>
      </c>
      <c r="C2731" s="13" t="s">
        <v>2292</v>
      </c>
      <c r="D2731" s="13" t="s">
        <v>4924</v>
      </c>
      <c r="E2731" s="13" t="s">
        <v>9487</v>
      </c>
      <c r="F2731" s="13" t="s">
        <v>2004</v>
      </c>
      <c r="G2731" s="13" t="s">
        <v>7407</v>
      </c>
      <c r="H2731" s="13" t="s">
        <v>7408</v>
      </c>
      <c r="I2731" s="14">
        <v>4</v>
      </c>
      <c r="J2731" s="13" t="s">
        <v>406</v>
      </c>
      <c r="K2731" s="13" t="s">
        <v>2209</v>
      </c>
      <c r="L2731" s="13" t="s">
        <v>5600</v>
      </c>
      <c r="M2731" s="13" t="s">
        <v>5610</v>
      </c>
    </row>
    <row r="2732" spans="1:13" x14ac:dyDescent="0.3">
      <c r="A2732" s="13" t="s">
        <v>407</v>
      </c>
      <c r="B2732" s="13" t="s">
        <v>3369</v>
      </c>
      <c r="C2732" s="13" t="s">
        <v>2292</v>
      </c>
      <c r="D2732" s="13" t="s">
        <v>4924</v>
      </c>
      <c r="E2732" s="13" t="s">
        <v>4926</v>
      </c>
      <c r="F2732" s="13" t="s">
        <v>2004</v>
      </c>
      <c r="G2732" s="13" t="s">
        <v>9488</v>
      </c>
      <c r="H2732" s="13" t="s">
        <v>9489</v>
      </c>
      <c r="I2732" s="14">
        <v>2</v>
      </c>
      <c r="J2732" s="13" t="s">
        <v>406</v>
      </c>
      <c r="K2732" s="13" t="s">
        <v>2362</v>
      </c>
      <c r="L2732" s="13" t="s">
        <v>5600</v>
      </c>
      <c r="M2732" s="13" t="s">
        <v>6118</v>
      </c>
    </row>
    <row r="2733" spans="1:13" x14ac:dyDescent="0.3">
      <c r="A2733" s="13" t="s">
        <v>407</v>
      </c>
      <c r="B2733" s="13" t="s">
        <v>3369</v>
      </c>
      <c r="C2733" s="13" t="s">
        <v>2292</v>
      </c>
      <c r="D2733" s="13" t="s">
        <v>4924</v>
      </c>
      <c r="E2733" s="13" t="s">
        <v>9490</v>
      </c>
      <c r="F2733" s="13" t="s">
        <v>2004</v>
      </c>
      <c r="G2733" s="13" t="s">
        <v>9491</v>
      </c>
      <c r="H2733" s="13" t="s">
        <v>9492</v>
      </c>
      <c r="I2733" s="14">
        <v>1</v>
      </c>
      <c r="J2733" s="13" t="s">
        <v>406</v>
      </c>
      <c r="K2733" s="13" t="s">
        <v>2635</v>
      </c>
      <c r="L2733" s="13" t="s">
        <v>5600</v>
      </c>
      <c r="M2733" s="13" t="s">
        <v>2128</v>
      </c>
    </row>
    <row r="2734" spans="1:13" x14ac:dyDescent="0.3">
      <c r="A2734" s="13" t="s">
        <v>1123</v>
      </c>
      <c r="B2734" s="13" t="s">
        <v>4933</v>
      </c>
      <c r="C2734" s="13" t="s">
        <v>2253</v>
      </c>
      <c r="D2734" s="13" t="s">
        <v>4934</v>
      </c>
      <c r="E2734" s="13" t="s">
        <v>4935</v>
      </c>
      <c r="F2734" s="13" t="s">
        <v>2004</v>
      </c>
      <c r="G2734" s="13" t="s">
        <v>9493</v>
      </c>
      <c r="H2734" s="13" t="s">
        <v>9494</v>
      </c>
      <c r="I2734" s="14">
        <v>1</v>
      </c>
      <c r="J2734" s="13" t="s">
        <v>1122</v>
      </c>
      <c r="K2734" s="13" t="s">
        <v>2244</v>
      </c>
      <c r="L2734" s="13" t="s">
        <v>5600</v>
      </c>
      <c r="M2734" s="13" t="s">
        <v>7121</v>
      </c>
    </row>
    <row r="2735" spans="1:13" x14ac:dyDescent="0.3">
      <c r="A2735" s="13" t="s">
        <v>586</v>
      </c>
      <c r="B2735" s="13" t="s">
        <v>4936</v>
      </c>
      <c r="C2735" s="13" t="s">
        <v>2099</v>
      </c>
      <c r="D2735" s="13" t="s">
        <v>4937</v>
      </c>
      <c r="E2735" s="13" t="s">
        <v>9495</v>
      </c>
      <c r="F2735" s="13" t="s">
        <v>2112</v>
      </c>
      <c r="G2735" s="13" t="s">
        <v>9496</v>
      </c>
      <c r="H2735" s="13" t="s">
        <v>9497</v>
      </c>
      <c r="I2735" s="14">
        <v>2</v>
      </c>
      <c r="J2735" s="13" t="s">
        <v>585</v>
      </c>
      <c r="K2735" s="13" t="s">
        <v>2007</v>
      </c>
      <c r="L2735" s="13" t="s">
        <v>5600</v>
      </c>
      <c r="M2735" s="13" t="s">
        <v>8315</v>
      </c>
    </row>
    <row r="2736" spans="1:13" x14ac:dyDescent="0.3">
      <c r="A2736" s="13" t="s">
        <v>100</v>
      </c>
      <c r="B2736" s="13" t="s">
        <v>2474</v>
      </c>
      <c r="C2736" s="13" t="s">
        <v>2099</v>
      </c>
      <c r="D2736" s="13" t="s">
        <v>4942</v>
      </c>
      <c r="E2736" s="13" t="s">
        <v>9498</v>
      </c>
      <c r="F2736" s="13" t="s">
        <v>2004</v>
      </c>
      <c r="G2736" s="13" t="s">
        <v>8682</v>
      </c>
      <c r="H2736" s="13" t="s">
        <v>8683</v>
      </c>
      <c r="I2736" s="14">
        <v>1</v>
      </c>
      <c r="J2736" s="13" t="s">
        <v>99</v>
      </c>
      <c r="K2736" s="13" t="s">
        <v>2840</v>
      </c>
      <c r="L2736" s="13" t="s">
        <v>5600</v>
      </c>
      <c r="M2736" s="13" t="s">
        <v>5714</v>
      </c>
    </row>
    <row r="2737" spans="1:13" x14ac:dyDescent="0.3">
      <c r="A2737" s="13" t="s">
        <v>100</v>
      </c>
      <c r="B2737" s="13" t="s">
        <v>2474</v>
      </c>
      <c r="C2737" s="13" t="s">
        <v>2099</v>
      </c>
      <c r="D2737" s="13" t="s">
        <v>4942</v>
      </c>
      <c r="E2737" s="13" t="s">
        <v>9499</v>
      </c>
      <c r="F2737" s="13" t="s">
        <v>2004</v>
      </c>
      <c r="G2737" s="13" t="s">
        <v>5598</v>
      </c>
      <c r="H2737" s="13" t="s">
        <v>5599</v>
      </c>
      <c r="I2737" s="14">
        <v>5</v>
      </c>
      <c r="J2737" s="13" t="s">
        <v>99</v>
      </c>
      <c r="K2737" s="13" t="s">
        <v>2344</v>
      </c>
      <c r="L2737" s="13" t="s">
        <v>5600</v>
      </c>
      <c r="M2737" s="13" t="s">
        <v>5601</v>
      </c>
    </row>
    <row r="2738" spans="1:13" x14ac:dyDescent="0.3">
      <c r="A2738" s="13" t="s">
        <v>100</v>
      </c>
      <c r="B2738" s="13" t="s">
        <v>2474</v>
      </c>
      <c r="C2738" s="13" t="s">
        <v>2099</v>
      </c>
      <c r="D2738" s="13" t="s">
        <v>4942</v>
      </c>
      <c r="E2738" s="13" t="s">
        <v>9500</v>
      </c>
      <c r="F2738" s="13" t="s">
        <v>2112</v>
      </c>
      <c r="G2738" s="13" t="s">
        <v>5682</v>
      </c>
      <c r="H2738" s="13" t="s">
        <v>5683</v>
      </c>
      <c r="I2738" s="14">
        <v>4</v>
      </c>
      <c r="J2738" s="13" t="s">
        <v>99</v>
      </c>
      <c r="K2738" s="13" t="s">
        <v>2013</v>
      </c>
      <c r="L2738" s="13" t="s">
        <v>5600</v>
      </c>
      <c r="M2738" s="13" t="s">
        <v>5684</v>
      </c>
    </row>
    <row r="2739" spans="1:13" x14ac:dyDescent="0.3">
      <c r="A2739" s="13" t="s">
        <v>100</v>
      </c>
      <c r="B2739" s="13" t="s">
        <v>2474</v>
      </c>
      <c r="C2739" s="13" t="s">
        <v>2099</v>
      </c>
      <c r="D2739" s="13" t="s">
        <v>4942</v>
      </c>
      <c r="E2739" s="13" t="s">
        <v>9500</v>
      </c>
      <c r="F2739" s="13" t="s">
        <v>2112</v>
      </c>
      <c r="G2739" s="13" t="s">
        <v>5685</v>
      </c>
      <c r="H2739" s="13" t="s">
        <v>5686</v>
      </c>
      <c r="I2739" s="14">
        <v>4</v>
      </c>
      <c r="J2739" s="13" t="s">
        <v>99</v>
      </c>
      <c r="K2739" s="13" t="s">
        <v>2013</v>
      </c>
      <c r="L2739" s="13" t="s">
        <v>5600</v>
      </c>
      <c r="M2739" s="13" t="s">
        <v>5684</v>
      </c>
    </row>
    <row r="2740" spans="1:13" x14ac:dyDescent="0.3">
      <c r="A2740" s="13" t="s">
        <v>100</v>
      </c>
      <c r="B2740" s="13" t="s">
        <v>2474</v>
      </c>
      <c r="C2740" s="13" t="s">
        <v>2099</v>
      </c>
      <c r="D2740" s="13" t="s">
        <v>4942</v>
      </c>
      <c r="E2740" s="13" t="s">
        <v>9500</v>
      </c>
      <c r="F2740" s="13" t="s">
        <v>2112</v>
      </c>
      <c r="G2740" s="13" t="s">
        <v>5687</v>
      </c>
      <c r="H2740" s="13" t="s">
        <v>5688</v>
      </c>
      <c r="I2740" s="14">
        <v>4</v>
      </c>
      <c r="J2740" s="13" t="s">
        <v>99</v>
      </c>
      <c r="K2740" s="13" t="s">
        <v>2013</v>
      </c>
      <c r="L2740" s="13" t="s">
        <v>5600</v>
      </c>
      <c r="M2740" s="13" t="s">
        <v>5684</v>
      </c>
    </row>
    <row r="2741" spans="1:13" x14ac:dyDescent="0.3">
      <c r="A2741" s="13" t="s">
        <v>100</v>
      </c>
      <c r="B2741" s="13" t="s">
        <v>2474</v>
      </c>
      <c r="C2741" s="13" t="s">
        <v>2099</v>
      </c>
      <c r="D2741" s="13" t="s">
        <v>4942</v>
      </c>
      <c r="E2741" s="13" t="s">
        <v>9500</v>
      </c>
      <c r="F2741" s="13" t="s">
        <v>2112</v>
      </c>
      <c r="G2741" s="13" t="s">
        <v>5723</v>
      </c>
      <c r="H2741" s="13" t="s">
        <v>5724</v>
      </c>
      <c r="I2741" s="14">
        <v>1</v>
      </c>
      <c r="J2741" s="13" t="s">
        <v>99</v>
      </c>
      <c r="K2741" s="13" t="s">
        <v>2013</v>
      </c>
      <c r="L2741" s="13" t="s">
        <v>5600</v>
      </c>
      <c r="M2741" s="13" t="s">
        <v>5684</v>
      </c>
    </row>
    <row r="2742" spans="1:13" x14ac:dyDescent="0.3">
      <c r="A2742" s="13" t="s">
        <v>100</v>
      </c>
      <c r="B2742" s="13" t="s">
        <v>2474</v>
      </c>
      <c r="C2742" s="13" t="s">
        <v>2099</v>
      </c>
      <c r="D2742" s="13" t="s">
        <v>4942</v>
      </c>
      <c r="E2742" s="13" t="s">
        <v>9500</v>
      </c>
      <c r="F2742" s="13" t="s">
        <v>2112</v>
      </c>
      <c r="G2742" s="13" t="s">
        <v>5725</v>
      </c>
      <c r="H2742" s="13" t="s">
        <v>5726</v>
      </c>
      <c r="I2742" s="14">
        <v>1</v>
      </c>
      <c r="J2742" s="13" t="s">
        <v>99</v>
      </c>
      <c r="K2742" s="13" t="s">
        <v>2013</v>
      </c>
      <c r="L2742" s="13" t="s">
        <v>5600</v>
      </c>
      <c r="M2742" s="13" t="s">
        <v>5684</v>
      </c>
    </row>
    <row r="2743" spans="1:13" x14ac:dyDescent="0.3">
      <c r="A2743" s="13" t="s">
        <v>100</v>
      </c>
      <c r="B2743" s="13" t="s">
        <v>2474</v>
      </c>
      <c r="C2743" s="13" t="s">
        <v>2099</v>
      </c>
      <c r="D2743" s="13" t="s">
        <v>4942</v>
      </c>
      <c r="E2743" s="13" t="s">
        <v>9501</v>
      </c>
      <c r="F2743" s="13" t="s">
        <v>2004</v>
      </c>
      <c r="G2743" s="13" t="s">
        <v>5693</v>
      </c>
      <c r="H2743" s="13" t="s">
        <v>5694</v>
      </c>
      <c r="I2743" s="14">
        <v>1</v>
      </c>
      <c r="J2743" s="13" t="s">
        <v>99</v>
      </c>
      <c r="K2743" s="13" t="s">
        <v>2447</v>
      </c>
      <c r="L2743" s="13" t="s">
        <v>5600</v>
      </c>
      <c r="M2743" s="13" t="s">
        <v>5692</v>
      </c>
    </row>
    <row r="2744" spans="1:13" x14ac:dyDescent="0.3">
      <c r="A2744" s="13" t="s">
        <v>100</v>
      </c>
      <c r="B2744" s="13" t="s">
        <v>2474</v>
      </c>
      <c r="C2744" s="13" t="s">
        <v>2099</v>
      </c>
      <c r="D2744" s="13" t="s">
        <v>4942</v>
      </c>
      <c r="E2744" s="13" t="s">
        <v>9502</v>
      </c>
      <c r="F2744" s="13" t="s">
        <v>2004</v>
      </c>
      <c r="G2744" s="13" t="s">
        <v>9503</v>
      </c>
      <c r="H2744" s="13" t="s">
        <v>9504</v>
      </c>
      <c r="I2744" s="14">
        <v>2</v>
      </c>
      <c r="J2744" s="13" t="s">
        <v>99</v>
      </c>
      <c r="K2744" s="13" t="s">
        <v>2337</v>
      </c>
      <c r="L2744" s="13" t="s">
        <v>5600</v>
      </c>
      <c r="M2744" s="13" t="s">
        <v>6445</v>
      </c>
    </row>
    <row r="2745" spans="1:13" x14ac:dyDescent="0.3">
      <c r="A2745" s="13" t="s">
        <v>100</v>
      </c>
      <c r="B2745" s="13" t="s">
        <v>2474</v>
      </c>
      <c r="C2745" s="13" t="s">
        <v>2099</v>
      </c>
      <c r="D2745" s="13" t="s">
        <v>4942</v>
      </c>
      <c r="E2745" s="13" t="s">
        <v>9505</v>
      </c>
      <c r="F2745" s="13" t="s">
        <v>2004</v>
      </c>
      <c r="G2745" s="13" t="s">
        <v>8682</v>
      </c>
      <c r="H2745" s="13" t="s">
        <v>8683</v>
      </c>
      <c r="I2745" s="14">
        <v>1</v>
      </c>
      <c r="J2745" s="13" t="s">
        <v>99</v>
      </c>
      <c r="K2745" s="13" t="s">
        <v>2104</v>
      </c>
      <c r="L2745" s="13" t="s">
        <v>5600</v>
      </c>
      <c r="M2745" s="13" t="s">
        <v>5714</v>
      </c>
    </row>
    <row r="2746" spans="1:13" x14ac:dyDescent="0.3">
      <c r="A2746" s="13" t="s">
        <v>100</v>
      </c>
      <c r="B2746" s="13" t="s">
        <v>2474</v>
      </c>
      <c r="C2746" s="13" t="s">
        <v>2099</v>
      </c>
      <c r="D2746" s="13" t="s">
        <v>4942</v>
      </c>
      <c r="E2746" s="13" t="s">
        <v>9506</v>
      </c>
      <c r="F2746" s="13" t="s">
        <v>2004</v>
      </c>
      <c r="G2746" s="13" t="s">
        <v>9507</v>
      </c>
      <c r="H2746" s="13" t="s">
        <v>9508</v>
      </c>
      <c r="I2746" s="14">
        <v>1</v>
      </c>
      <c r="J2746" s="13" t="s">
        <v>99</v>
      </c>
      <c r="K2746" s="13" t="s">
        <v>2759</v>
      </c>
      <c r="L2746" s="13" t="s">
        <v>5600</v>
      </c>
      <c r="M2746" s="13" t="s">
        <v>5614</v>
      </c>
    </row>
    <row r="2747" spans="1:13" x14ac:dyDescent="0.3">
      <c r="A2747" s="13" t="s">
        <v>100</v>
      </c>
      <c r="B2747" s="13" t="s">
        <v>2474</v>
      </c>
      <c r="C2747" s="13" t="s">
        <v>2099</v>
      </c>
      <c r="D2747" s="13" t="s">
        <v>4942</v>
      </c>
      <c r="E2747" s="13" t="s">
        <v>9506</v>
      </c>
      <c r="F2747" s="13" t="s">
        <v>2004</v>
      </c>
      <c r="G2747" s="13" t="s">
        <v>9509</v>
      </c>
      <c r="H2747" s="13" t="s">
        <v>9510</v>
      </c>
      <c r="I2747" s="14">
        <v>1</v>
      </c>
      <c r="J2747" s="13" t="s">
        <v>99</v>
      </c>
      <c r="K2747" s="13" t="s">
        <v>2759</v>
      </c>
      <c r="L2747" s="13" t="s">
        <v>5600</v>
      </c>
      <c r="M2747" s="13" t="s">
        <v>2014</v>
      </c>
    </row>
    <row r="2748" spans="1:13" x14ac:dyDescent="0.3">
      <c r="A2748" s="13" t="s">
        <v>100</v>
      </c>
      <c r="B2748" s="13" t="s">
        <v>2474</v>
      </c>
      <c r="C2748" s="13" t="s">
        <v>2099</v>
      </c>
      <c r="D2748" s="13" t="s">
        <v>4942</v>
      </c>
      <c r="E2748" s="13" t="s">
        <v>4943</v>
      </c>
      <c r="F2748" s="13" t="s">
        <v>2004</v>
      </c>
      <c r="G2748" s="13" t="s">
        <v>9511</v>
      </c>
      <c r="H2748" s="13" t="s">
        <v>9512</v>
      </c>
      <c r="I2748" s="14">
        <v>1</v>
      </c>
      <c r="J2748" s="13" t="s">
        <v>99</v>
      </c>
      <c r="K2748" s="13" t="s">
        <v>2229</v>
      </c>
      <c r="L2748" s="13" t="s">
        <v>5600</v>
      </c>
      <c r="M2748" s="13" t="s">
        <v>4024</v>
      </c>
    </row>
    <row r="2749" spans="1:13" x14ac:dyDescent="0.3">
      <c r="A2749" s="13" t="s">
        <v>100</v>
      </c>
      <c r="B2749" s="13" t="s">
        <v>2474</v>
      </c>
      <c r="C2749" s="13" t="s">
        <v>2099</v>
      </c>
      <c r="D2749" s="13" t="s">
        <v>4942</v>
      </c>
      <c r="E2749" s="13" t="s">
        <v>9513</v>
      </c>
      <c r="F2749" s="13" t="s">
        <v>2112</v>
      </c>
      <c r="G2749" s="13" t="s">
        <v>5865</v>
      </c>
      <c r="H2749" s="13" t="s">
        <v>5866</v>
      </c>
      <c r="I2749" s="14">
        <v>1</v>
      </c>
      <c r="J2749" s="13" t="s">
        <v>99</v>
      </c>
      <c r="K2749" s="13" t="s">
        <v>2229</v>
      </c>
      <c r="L2749" s="13" t="s">
        <v>5600</v>
      </c>
      <c r="M2749" s="13" t="s">
        <v>5867</v>
      </c>
    </row>
    <row r="2750" spans="1:13" x14ac:dyDescent="0.3">
      <c r="A2750" s="13" t="s">
        <v>100</v>
      </c>
      <c r="B2750" s="13" t="s">
        <v>2474</v>
      </c>
      <c r="C2750" s="13" t="s">
        <v>2099</v>
      </c>
      <c r="D2750" s="13" t="s">
        <v>4942</v>
      </c>
      <c r="E2750" s="13" t="s">
        <v>9513</v>
      </c>
      <c r="F2750" s="13" t="s">
        <v>2112</v>
      </c>
      <c r="G2750" s="13" t="s">
        <v>6127</v>
      </c>
      <c r="H2750" s="13" t="s">
        <v>6128</v>
      </c>
      <c r="I2750" s="14">
        <v>1</v>
      </c>
      <c r="J2750" s="13" t="s">
        <v>99</v>
      </c>
      <c r="K2750" s="13" t="s">
        <v>2229</v>
      </c>
      <c r="L2750" s="13" t="s">
        <v>5600</v>
      </c>
      <c r="M2750" s="13" t="s">
        <v>5867</v>
      </c>
    </row>
    <row r="2751" spans="1:13" x14ac:dyDescent="0.3">
      <c r="A2751" s="13" t="s">
        <v>100</v>
      </c>
      <c r="B2751" s="13" t="s">
        <v>2474</v>
      </c>
      <c r="C2751" s="13" t="s">
        <v>2099</v>
      </c>
      <c r="D2751" s="13" t="s">
        <v>4942</v>
      </c>
      <c r="E2751" s="13" t="s">
        <v>9514</v>
      </c>
      <c r="F2751" s="13" t="s">
        <v>2004</v>
      </c>
      <c r="G2751" s="13" t="s">
        <v>5672</v>
      </c>
      <c r="H2751" s="13" t="s">
        <v>5673</v>
      </c>
      <c r="I2751" s="14">
        <v>1</v>
      </c>
      <c r="J2751" s="13" t="s">
        <v>99</v>
      </c>
      <c r="K2751" s="13" t="s">
        <v>2031</v>
      </c>
      <c r="L2751" s="13" t="s">
        <v>5600</v>
      </c>
      <c r="M2751" s="13" t="s">
        <v>2134</v>
      </c>
    </row>
    <row r="2752" spans="1:13" x14ac:dyDescent="0.3">
      <c r="A2752" s="13" t="s">
        <v>100</v>
      </c>
      <c r="B2752" s="13" t="s">
        <v>2474</v>
      </c>
      <c r="C2752" s="13" t="s">
        <v>2099</v>
      </c>
      <c r="D2752" s="13" t="s">
        <v>4942</v>
      </c>
      <c r="E2752" s="13" t="s">
        <v>9515</v>
      </c>
      <c r="F2752" s="13" t="s">
        <v>2004</v>
      </c>
      <c r="G2752" s="13" t="s">
        <v>9436</v>
      </c>
      <c r="H2752" s="13" t="s">
        <v>9437</v>
      </c>
      <c r="I2752" s="14">
        <v>1</v>
      </c>
      <c r="J2752" s="13" t="s">
        <v>99</v>
      </c>
      <c r="K2752" s="13" t="s">
        <v>2674</v>
      </c>
      <c r="L2752" s="13" t="s">
        <v>5600</v>
      </c>
      <c r="M2752" s="13" t="s">
        <v>2725</v>
      </c>
    </row>
    <row r="2753" spans="1:13" x14ac:dyDescent="0.3">
      <c r="A2753" s="13" t="s">
        <v>409</v>
      </c>
      <c r="B2753" s="13" t="s">
        <v>2483</v>
      </c>
      <c r="C2753" s="13" t="s">
        <v>2044</v>
      </c>
      <c r="D2753" s="13" t="s">
        <v>4947</v>
      </c>
      <c r="E2753" s="13" t="s">
        <v>4948</v>
      </c>
      <c r="F2753" s="13" t="s">
        <v>2004</v>
      </c>
      <c r="G2753" s="13" t="s">
        <v>5626</v>
      </c>
      <c r="H2753" s="13" t="s">
        <v>5627</v>
      </c>
      <c r="I2753" s="14">
        <v>1</v>
      </c>
      <c r="J2753" s="13" t="s">
        <v>408</v>
      </c>
      <c r="K2753" s="13" t="s">
        <v>2344</v>
      </c>
      <c r="L2753" s="13" t="s">
        <v>5600</v>
      </c>
      <c r="M2753" s="13" t="s">
        <v>2458</v>
      </c>
    </row>
    <row r="2754" spans="1:13" x14ac:dyDescent="0.3">
      <c r="A2754" s="13" t="s">
        <v>409</v>
      </c>
      <c r="B2754" s="13" t="s">
        <v>2483</v>
      </c>
      <c r="C2754" s="13" t="s">
        <v>2044</v>
      </c>
      <c r="D2754" s="13" t="s">
        <v>4947</v>
      </c>
      <c r="E2754" s="13" t="s">
        <v>9516</v>
      </c>
      <c r="F2754" s="13" t="s">
        <v>2004</v>
      </c>
      <c r="G2754" s="13" t="s">
        <v>5848</v>
      </c>
      <c r="H2754" s="13" t="s">
        <v>5849</v>
      </c>
      <c r="I2754" s="14">
        <v>1</v>
      </c>
      <c r="J2754" s="13" t="s">
        <v>408</v>
      </c>
      <c r="K2754" s="13" t="s">
        <v>2759</v>
      </c>
      <c r="L2754" s="13" t="s">
        <v>5600</v>
      </c>
      <c r="M2754" s="13" t="s">
        <v>5610</v>
      </c>
    </row>
    <row r="2755" spans="1:13" x14ac:dyDescent="0.3">
      <c r="A2755" s="13" t="s">
        <v>409</v>
      </c>
      <c r="B2755" s="13" t="s">
        <v>2483</v>
      </c>
      <c r="C2755" s="13" t="s">
        <v>2044</v>
      </c>
      <c r="D2755" s="13" t="s">
        <v>4947</v>
      </c>
      <c r="E2755" s="13" t="s">
        <v>9516</v>
      </c>
      <c r="F2755" s="13" t="s">
        <v>2004</v>
      </c>
      <c r="G2755" s="13" t="s">
        <v>5608</v>
      </c>
      <c r="H2755" s="13" t="s">
        <v>5609</v>
      </c>
      <c r="I2755" s="14">
        <v>2</v>
      </c>
      <c r="J2755" s="13" t="s">
        <v>408</v>
      </c>
      <c r="K2755" s="13" t="s">
        <v>2759</v>
      </c>
      <c r="L2755" s="13" t="s">
        <v>5600</v>
      </c>
      <c r="M2755" s="13" t="s">
        <v>5610</v>
      </c>
    </row>
    <row r="2756" spans="1:13" x14ac:dyDescent="0.3">
      <c r="A2756" s="13" t="s">
        <v>409</v>
      </c>
      <c r="B2756" s="13" t="s">
        <v>2483</v>
      </c>
      <c r="C2756" s="13" t="s">
        <v>2044</v>
      </c>
      <c r="D2756" s="13" t="s">
        <v>4947</v>
      </c>
      <c r="E2756" s="13" t="s">
        <v>9517</v>
      </c>
      <c r="F2756" s="13" t="s">
        <v>2004</v>
      </c>
      <c r="G2756" s="13" t="s">
        <v>5626</v>
      </c>
      <c r="H2756" s="13" t="s">
        <v>5627</v>
      </c>
      <c r="I2756" s="14">
        <v>2</v>
      </c>
      <c r="J2756" s="13" t="s">
        <v>408</v>
      </c>
      <c r="K2756" s="13" t="s">
        <v>2691</v>
      </c>
      <c r="L2756" s="13" t="s">
        <v>5600</v>
      </c>
      <c r="M2756" s="13" t="s">
        <v>2458</v>
      </c>
    </row>
    <row r="2757" spans="1:13" x14ac:dyDescent="0.3">
      <c r="A2757" s="13" t="s">
        <v>409</v>
      </c>
      <c r="B2757" s="13" t="s">
        <v>2483</v>
      </c>
      <c r="C2757" s="13" t="s">
        <v>2044</v>
      </c>
      <c r="D2757" s="13" t="s">
        <v>4947</v>
      </c>
      <c r="E2757" s="13" t="s">
        <v>9518</v>
      </c>
      <c r="F2757" s="13" t="s">
        <v>2004</v>
      </c>
      <c r="G2757" s="13" t="s">
        <v>5626</v>
      </c>
      <c r="H2757" s="13" t="s">
        <v>5627</v>
      </c>
      <c r="I2757" s="14">
        <v>9</v>
      </c>
      <c r="J2757" s="13" t="s">
        <v>408</v>
      </c>
      <c r="K2757" s="13" t="s">
        <v>2244</v>
      </c>
      <c r="L2757" s="13" t="s">
        <v>5600</v>
      </c>
      <c r="M2757" s="13" t="s">
        <v>2458</v>
      </c>
    </row>
    <row r="2758" spans="1:13" x14ac:dyDescent="0.3">
      <c r="A2758" s="13" t="s">
        <v>1418</v>
      </c>
      <c r="B2758" s="13" t="s">
        <v>3427</v>
      </c>
      <c r="C2758" s="13" t="s">
        <v>2001</v>
      </c>
      <c r="D2758" s="13" t="s">
        <v>9519</v>
      </c>
      <c r="E2758" s="13" t="s">
        <v>9520</v>
      </c>
      <c r="F2758" s="13" t="s">
        <v>2004</v>
      </c>
      <c r="G2758" s="13" t="s">
        <v>7611</v>
      </c>
      <c r="H2758" s="13" t="s">
        <v>7612</v>
      </c>
      <c r="I2758" s="14">
        <v>1</v>
      </c>
      <c r="J2758" s="13" t="s">
        <v>1417</v>
      </c>
      <c r="K2758" s="13" t="s">
        <v>2635</v>
      </c>
      <c r="L2758" s="13" t="s">
        <v>5600</v>
      </c>
      <c r="M2758" s="13" t="s">
        <v>5610</v>
      </c>
    </row>
    <row r="2759" spans="1:13" x14ac:dyDescent="0.3">
      <c r="A2759" s="13" t="s">
        <v>216</v>
      </c>
      <c r="B2759" s="13" t="s">
        <v>2630</v>
      </c>
      <c r="C2759" s="13" t="s">
        <v>2292</v>
      </c>
      <c r="D2759" s="13" t="s">
        <v>3559</v>
      </c>
      <c r="E2759" s="13" t="s">
        <v>9521</v>
      </c>
      <c r="F2759" s="13" t="s">
        <v>2112</v>
      </c>
      <c r="G2759" s="13" t="s">
        <v>5682</v>
      </c>
      <c r="H2759" s="13" t="s">
        <v>5683</v>
      </c>
      <c r="I2759" s="14">
        <v>1</v>
      </c>
      <c r="J2759" s="13" t="s">
        <v>215</v>
      </c>
      <c r="K2759" s="13" t="s">
        <v>2013</v>
      </c>
      <c r="L2759" s="13" t="s">
        <v>5600</v>
      </c>
      <c r="M2759" s="13" t="s">
        <v>5684</v>
      </c>
    </row>
    <row r="2760" spans="1:13" x14ac:dyDescent="0.3">
      <c r="A2760" s="13" t="s">
        <v>216</v>
      </c>
      <c r="B2760" s="13" t="s">
        <v>2630</v>
      </c>
      <c r="C2760" s="13" t="s">
        <v>2292</v>
      </c>
      <c r="D2760" s="13" t="s">
        <v>3559</v>
      </c>
      <c r="E2760" s="13" t="s">
        <v>9521</v>
      </c>
      <c r="F2760" s="13" t="s">
        <v>2112</v>
      </c>
      <c r="G2760" s="13" t="s">
        <v>5685</v>
      </c>
      <c r="H2760" s="13" t="s">
        <v>5686</v>
      </c>
      <c r="I2760" s="14">
        <v>1</v>
      </c>
      <c r="J2760" s="13" t="s">
        <v>215</v>
      </c>
      <c r="K2760" s="13" t="s">
        <v>2013</v>
      </c>
      <c r="L2760" s="13" t="s">
        <v>5600</v>
      </c>
      <c r="M2760" s="13" t="s">
        <v>5684</v>
      </c>
    </row>
    <row r="2761" spans="1:13" x14ac:dyDescent="0.3">
      <c r="A2761" s="13" t="s">
        <v>216</v>
      </c>
      <c r="B2761" s="13" t="s">
        <v>2630</v>
      </c>
      <c r="C2761" s="13" t="s">
        <v>2292</v>
      </c>
      <c r="D2761" s="13" t="s">
        <v>3559</v>
      </c>
      <c r="E2761" s="13" t="s">
        <v>9521</v>
      </c>
      <c r="F2761" s="13" t="s">
        <v>2112</v>
      </c>
      <c r="G2761" s="13" t="s">
        <v>5687</v>
      </c>
      <c r="H2761" s="13" t="s">
        <v>5688</v>
      </c>
      <c r="I2761" s="14">
        <v>1</v>
      </c>
      <c r="J2761" s="13" t="s">
        <v>215</v>
      </c>
      <c r="K2761" s="13" t="s">
        <v>2013</v>
      </c>
      <c r="L2761" s="13" t="s">
        <v>5600</v>
      </c>
      <c r="M2761" s="13" t="s">
        <v>5684</v>
      </c>
    </row>
    <row r="2762" spans="1:13" x14ac:dyDescent="0.3">
      <c r="A2762" s="13" t="s">
        <v>216</v>
      </c>
      <c r="B2762" s="13" t="s">
        <v>2630</v>
      </c>
      <c r="C2762" s="13" t="s">
        <v>2292</v>
      </c>
      <c r="D2762" s="13" t="s">
        <v>3559</v>
      </c>
      <c r="E2762" s="13" t="s">
        <v>9521</v>
      </c>
      <c r="F2762" s="13" t="s">
        <v>2112</v>
      </c>
      <c r="G2762" s="13" t="s">
        <v>5723</v>
      </c>
      <c r="H2762" s="13" t="s">
        <v>5724</v>
      </c>
      <c r="I2762" s="14">
        <v>1</v>
      </c>
      <c r="J2762" s="13" t="s">
        <v>215</v>
      </c>
      <c r="K2762" s="13" t="s">
        <v>2013</v>
      </c>
      <c r="L2762" s="13" t="s">
        <v>5600</v>
      </c>
      <c r="M2762" s="13" t="s">
        <v>5684</v>
      </c>
    </row>
    <row r="2763" spans="1:13" x14ac:dyDescent="0.3">
      <c r="A2763" s="13" t="s">
        <v>216</v>
      </c>
      <c r="B2763" s="13" t="s">
        <v>2630</v>
      </c>
      <c r="C2763" s="13" t="s">
        <v>2292</v>
      </c>
      <c r="D2763" s="13" t="s">
        <v>3559</v>
      </c>
      <c r="E2763" s="13" t="s">
        <v>9521</v>
      </c>
      <c r="F2763" s="13" t="s">
        <v>2112</v>
      </c>
      <c r="G2763" s="13" t="s">
        <v>5725</v>
      </c>
      <c r="H2763" s="13" t="s">
        <v>5726</v>
      </c>
      <c r="I2763" s="14">
        <v>1</v>
      </c>
      <c r="J2763" s="13" t="s">
        <v>215</v>
      </c>
      <c r="K2763" s="13" t="s">
        <v>2013</v>
      </c>
      <c r="L2763" s="13" t="s">
        <v>5600</v>
      </c>
      <c r="M2763" s="13" t="s">
        <v>5684</v>
      </c>
    </row>
    <row r="2764" spans="1:13" x14ac:dyDescent="0.3">
      <c r="A2764" s="13" t="s">
        <v>216</v>
      </c>
      <c r="B2764" s="13" t="s">
        <v>2630</v>
      </c>
      <c r="C2764" s="13" t="s">
        <v>2292</v>
      </c>
      <c r="D2764" s="13" t="s">
        <v>3559</v>
      </c>
      <c r="E2764" s="13" t="s">
        <v>9522</v>
      </c>
      <c r="F2764" s="13" t="s">
        <v>2004</v>
      </c>
      <c r="G2764" s="13" t="s">
        <v>6262</v>
      </c>
      <c r="H2764" s="13" t="s">
        <v>6263</v>
      </c>
      <c r="I2764" s="14">
        <v>10</v>
      </c>
      <c r="J2764" s="13" t="s">
        <v>215</v>
      </c>
      <c r="K2764" s="13" t="s">
        <v>2337</v>
      </c>
      <c r="L2764" s="13" t="s">
        <v>5600</v>
      </c>
      <c r="M2764" s="13" t="s">
        <v>5610</v>
      </c>
    </row>
    <row r="2765" spans="1:13" x14ac:dyDescent="0.3">
      <c r="A2765" s="13" t="s">
        <v>216</v>
      </c>
      <c r="B2765" s="13" t="s">
        <v>2630</v>
      </c>
      <c r="C2765" s="13" t="s">
        <v>2292</v>
      </c>
      <c r="D2765" s="13" t="s">
        <v>3559</v>
      </c>
      <c r="E2765" s="13" t="s">
        <v>9523</v>
      </c>
      <c r="F2765" s="13" t="s">
        <v>2004</v>
      </c>
      <c r="G2765" s="13" t="s">
        <v>6262</v>
      </c>
      <c r="H2765" s="13" t="s">
        <v>6263</v>
      </c>
      <c r="I2765" s="14">
        <v>3</v>
      </c>
      <c r="J2765" s="13" t="s">
        <v>215</v>
      </c>
      <c r="K2765" s="13" t="s">
        <v>2156</v>
      </c>
      <c r="L2765" s="13" t="s">
        <v>5600</v>
      </c>
      <c r="M2765" s="13" t="s">
        <v>5610</v>
      </c>
    </row>
    <row r="2766" spans="1:13" x14ac:dyDescent="0.3">
      <c r="A2766" s="13" t="s">
        <v>216</v>
      </c>
      <c r="B2766" s="13" t="s">
        <v>2630</v>
      </c>
      <c r="C2766" s="13" t="s">
        <v>2292</v>
      </c>
      <c r="D2766" s="13" t="s">
        <v>3559</v>
      </c>
      <c r="E2766" s="13" t="s">
        <v>9523</v>
      </c>
      <c r="F2766" s="13" t="s">
        <v>2004</v>
      </c>
      <c r="G2766" s="13" t="s">
        <v>6340</v>
      </c>
      <c r="H2766" s="13" t="s">
        <v>6341</v>
      </c>
      <c r="I2766" s="14">
        <v>2</v>
      </c>
      <c r="J2766" s="13" t="s">
        <v>215</v>
      </c>
      <c r="K2766" s="13" t="s">
        <v>2156</v>
      </c>
      <c r="L2766" s="13" t="s">
        <v>5600</v>
      </c>
      <c r="M2766" s="13" t="s">
        <v>5610</v>
      </c>
    </row>
    <row r="2767" spans="1:13" x14ac:dyDescent="0.3">
      <c r="A2767" s="13" t="s">
        <v>216</v>
      </c>
      <c r="B2767" s="13" t="s">
        <v>2630</v>
      </c>
      <c r="C2767" s="13" t="s">
        <v>2292</v>
      </c>
      <c r="D2767" s="13" t="s">
        <v>3559</v>
      </c>
      <c r="E2767" s="13" t="s">
        <v>9524</v>
      </c>
      <c r="F2767" s="13" t="s">
        <v>2004</v>
      </c>
      <c r="G2767" s="13" t="s">
        <v>6262</v>
      </c>
      <c r="H2767" s="13" t="s">
        <v>6263</v>
      </c>
      <c r="I2767" s="14">
        <v>2</v>
      </c>
      <c r="J2767" s="13" t="s">
        <v>215</v>
      </c>
      <c r="K2767" s="13" t="s">
        <v>2493</v>
      </c>
      <c r="L2767" s="13" t="s">
        <v>5600</v>
      </c>
      <c r="M2767" s="13" t="s">
        <v>5610</v>
      </c>
    </row>
    <row r="2768" spans="1:13" x14ac:dyDescent="0.3">
      <c r="A2768" s="13" t="s">
        <v>216</v>
      </c>
      <c r="B2768" s="13" t="s">
        <v>2630</v>
      </c>
      <c r="C2768" s="13" t="s">
        <v>2292</v>
      </c>
      <c r="D2768" s="13" t="s">
        <v>3559</v>
      </c>
      <c r="E2768" s="13" t="s">
        <v>9524</v>
      </c>
      <c r="F2768" s="13" t="s">
        <v>2004</v>
      </c>
      <c r="G2768" s="13" t="s">
        <v>6340</v>
      </c>
      <c r="H2768" s="13" t="s">
        <v>6341</v>
      </c>
      <c r="I2768" s="14">
        <v>3</v>
      </c>
      <c r="J2768" s="13" t="s">
        <v>215</v>
      </c>
      <c r="K2768" s="13" t="s">
        <v>2493</v>
      </c>
      <c r="L2768" s="13" t="s">
        <v>5600</v>
      </c>
      <c r="M2768" s="13" t="s">
        <v>5610</v>
      </c>
    </row>
    <row r="2769" spans="1:13" x14ac:dyDescent="0.3">
      <c r="A2769" s="13" t="s">
        <v>865</v>
      </c>
      <c r="B2769" s="13" t="s">
        <v>3991</v>
      </c>
      <c r="C2769" s="13" t="s">
        <v>2200</v>
      </c>
      <c r="D2769" s="13" t="s">
        <v>9525</v>
      </c>
      <c r="E2769" s="13" t="s">
        <v>9526</v>
      </c>
      <c r="F2769" s="13" t="s">
        <v>2004</v>
      </c>
      <c r="G2769" s="13" t="s">
        <v>9527</v>
      </c>
      <c r="H2769" s="13" t="s">
        <v>9528</v>
      </c>
      <c r="I2769" s="14">
        <v>1</v>
      </c>
      <c r="J2769" s="13" t="s">
        <v>864</v>
      </c>
      <c r="K2769" s="13" t="s">
        <v>2021</v>
      </c>
      <c r="L2769" s="13" t="s">
        <v>5600</v>
      </c>
      <c r="M2769" s="13" t="s">
        <v>7050</v>
      </c>
    </row>
    <row r="2770" spans="1:13" x14ac:dyDescent="0.3">
      <c r="A2770" s="13" t="s">
        <v>865</v>
      </c>
      <c r="B2770" s="13" t="s">
        <v>3991</v>
      </c>
      <c r="C2770" s="13" t="s">
        <v>2200</v>
      </c>
      <c r="D2770" s="13" t="s">
        <v>9525</v>
      </c>
      <c r="E2770" s="13" t="s">
        <v>9529</v>
      </c>
      <c r="F2770" s="13" t="s">
        <v>2112</v>
      </c>
      <c r="G2770" s="13" t="s">
        <v>6480</v>
      </c>
      <c r="H2770" s="13" t="s">
        <v>6481</v>
      </c>
      <c r="I2770" s="14">
        <v>1</v>
      </c>
      <c r="J2770" s="13" t="s">
        <v>864</v>
      </c>
      <c r="K2770" s="13" t="s">
        <v>2691</v>
      </c>
      <c r="L2770" s="13" t="s">
        <v>5600</v>
      </c>
      <c r="M2770" s="13" t="s">
        <v>5867</v>
      </c>
    </row>
    <row r="2771" spans="1:13" x14ac:dyDescent="0.3">
      <c r="A2771" s="13" t="s">
        <v>865</v>
      </c>
      <c r="B2771" s="13" t="s">
        <v>3991</v>
      </c>
      <c r="C2771" s="13" t="s">
        <v>2200</v>
      </c>
      <c r="D2771" s="13" t="s">
        <v>9525</v>
      </c>
      <c r="E2771" s="13" t="s">
        <v>9529</v>
      </c>
      <c r="F2771" s="13" t="s">
        <v>2112</v>
      </c>
      <c r="G2771" s="13" t="s">
        <v>6482</v>
      </c>
      <c r="H2771" s="13" t="s">
        <v>6483</v>
      </c>
      <c r="I2771" s="14">
        <v>1</v>
      </c>
      <c r="J2771" s="13" t="s">
        <v>864</v>
      </c>
      <c r="K2771" s="13" t="s">
        <v>2691</v>
      </c>
      <c r="L2771" s="13" t="s">
        <v>5600</v>
      </c>
      <c r="M2771" s="13" t="s">
        <v>5867</v>
      </c>
    </row>
    <row r="2772" spans="1:13" x14ac:dyDescent="0.3">
      <c r="A2772" s="13" t="s">
        <v>865</v>
      </c>
      <c r="B2772" s="13" t="s">
        <v>3991</v>
      </c>
      <c r="C2772" s="13" t="s">
        <v>2200</v>
      </c>
      <c r="D2772" s="13" t="s">
        <v>9525</v>
      </c>
      <c r="E2772" s="13" t="s">
        <v>9530</v>
      </c>
      <c r="F2772" s="13" t="s">
        <v>2004</v>
      </c>
      <c r="G2772" s="13" t="s">
        <v>9531</v>
      </c>
      <c r="H2772" s="13" t="s">
        <v>9532</v>
      </c>
      <c r="I2772" s="14">
        <v>1</v>
      </c>
      <c r="J2772" s="13" t="s">
        <v>864</v>
      </c>
      <c r="K2772" s="13" t="s">
        <v>2407</v>
      </c>
      <c r="L2772" s="13" t="s">
        <v>5600</v>
      </c>
      <c r="M2772" s="13" t="s">
        <v>8439</v>
      </c>
    </row>
    <row r="2773" spans="1:13" x14ac:dyDescent="0.3">
      <c r="A2773" s="13" t="s">
        <v>386</v>
      </c>
      <c r="B2773" s="13" t="s">
        <v>2076</v>
      </c>
      <c r="C2773" s="13" t="s">
        <v>2077</v>
      </c>
      <c r="D2773" s="13" t="s">
        <v>4983</v>
      </c>
      <c r="E2773" s="13" t="s">
        <v>9533</v>
      </c>
      <c r="F2773" s="13" t="s">
        <v>2004</v>
      </c>
      <c r="G2773" s="13" t="s">
        <v>9534</v>
      </c>
      <c r="H2773" s="13" t="s">
        <v>9535</v>
      </c>
      <c r="I2773" s="14">
        <v>10</v>
      </c>
      <c r="J2773" s="13" t="s">
        <v>385</v>
      </c>
      <c r="K2773" s="13" t="s">
        <v>2393</v>
      </c>
      <c r="L2773" s="13" t="s">
        <v>5600</v>
      </c>
      <c r="M2773" s="13" t="s">
        <v>9536</v>
      </c>
    </row>
    <row r="2774" spans="1:13" x14ac:dyDescent="0.3">
      <c r="A2774" s="13" t="s">
        <v>386</v>
      </c>
      <c r="B2774" s="13" t="s">
        <v>2076</v>
      </c>
      <c r="C2774" s="13" t="s">
        <v>2077</v>
      </c>
      <c r="D2774" s="13" t="s">
        <v>4983</v>
      </c>
      <c r="E2774" s="13" t="s">
        <v>9533</v>
      </c>
      <c r="F2774" s="13" t="s">
        <v>2004</v>
      </c>
      <c r="G2774" s="13" t="s">
        <v>9537</v>
      </c>
      <c r="H2774" s="13" t="s">
        <v>9538</v>
      </c>
      <c r="I2774" s="14">
        <v>10</v>
      </c>
      <c r="J2774" s="13" t="s">
        <v>385</v>
      </c>
      <c r="K2774" s="13" t="s">
        <v>2393</v>
      </c>
      <c r="L2774" s="13" t="s">
        <v>5600</v>
      </c>
      <c r="M2774" s="13" t="s">
        <v>9536</v>
      </c>
    </row>
    <row r="2775" spans="1:13" x14ac:dyDescent="0.3">
      <c r="A2775" s="13" t="s">
        <v>386</v>
      </c>
      <c r="B2775" s="13" t="s">
        <v>2076</v>
      </c>
      <c r="C2775" s="13" t="s">
        <v>2077</v>
      </c>
      <c r="D2775" s="13" t="s">
        <v>4983</v>
      </c>
      <c r="E2775" s="13" t="s">
        <v>4987</v>
      </c>
      <c r="F2775" s="13" t="s">
        <v>2004</v>
      </c>
      <c r="G2775" s="13" t="s">
        <v>9539</v>
      </c>
      <c r="H2775" s="13" t="s">
        <v>9540</v>
      </c>
      <c r="I2775" s="14">
        <v>1</v>
      </c>
      <c r="J2775" s="13" t="s">
        <v>385</v>
      </c>
      <c r="K2775" s="13" t="s">
        <v>2244</v>
      </c>
      <c r="L2775" s="13" t="s">
        <v>5600</v>
      </c>
      <c r="M2775" s="13" t="s">
        <v>5610</v>
      </c>
    </row>
    <row r="2776" spans="1:13" x14ac:dyDescent="0.3">
      <c r="A2776" s="13" t="s">
        <v>1851</v>
      </c>
      <c r="B2776" s="13" t="s">
        <v>3148</v>
      </c>
      <c r="C2776" s="13" t="s">
        <v>3149</v>
      </c>
      <c r="D2776" s="13" t="s">
        <v>4990</v>
      </c>
      <c r="E2776" s="13" t="s">
        <v>4991</v>
      </c>
      <c r="F2776" s="13" t="s">
        <v>2004</v>
      </c>
      <c r="G2776" s="13" t="s">
        <v>9541</v>
      </c>
      <c r="H2776" s="13" t="s">
        <v>9542</v>
      </c>
      <c r="I2776" s="14">
        <v>1</v>
      </c>
      <c r="J2776" s="13" t="s">
        <v>1850</v>
      </c>
      <c r="K2776" s="13" t="s">
        <v>2759</v>
      </c>
      <c r="L2776" s="13" t="s">
        <v>5600</v>
      </c>
      <c r="M2776" s="13" t="s">
        <v>3089</v>
      </c>
    </row>
    <row r="2777" spans="1:13" x14ac:dyDescent="0.3">
      <c r="A2777" s="13" t="s">
        <v>30</v>
      </c>
      <c r="B2777" s="13" t="s">
        <v>2327</v>
      </c>
      <c r="C2777" s="13" t="s">
        <v>2109</v>
      </c>
      <c r="D2777" s="13" t="s">
        <v>3406</v>
      </c>
      <c r="E2777" s="13" t="s">
        <v>9543</v>
      </c>
      <c r="F2777" s="13" t="s">
        <v>2004</v>
      </c>
      <c r="G2777" s="13" t="s">
        <v>8007</v>
      </c>
      <c r="H2777" s="13" t="s">
        <v>8008</v>
      </c>
      <c r="I2777" s="14">
        <v>2</v>
      </c>
      <c r="J2777" s="13" t="s">
        <v>29</v>
      </c>
      <c r="K2777" s="13" t="s">
        <v>2897</v>
      </c>
      <c r="L2777" s="13" t="s">
        <v>5600</v>
      </c>
      <c r="M2777" s="13" t="s">
        <v>5610</v>
      </c>
    </row>
    <row r="2778" spans="1:13" x14ac:dyDescent="0.3">
      <c r="A2778" s="13" t="s">
        <v>479</v>
      </c>
      <c r="B2778" s="13" t="s">
        <v>2167</v>
      </c>
      <c r="C2778" s="13" t="s">
        <v>2001</v>
      </c>
      <c r="D2778" s="13" t="s">
        <v>9544</v>
      </c>
      <c r="E2778" s="13" t="s">
        <v>9545</v>
      </c>
      <c r="F2778" s="13" t="s">
        <v>2004</v>
      </c>
      <c r="G2778" s="13" t="s">
        <v>7945</v>
      </c>
      <c r="H2778" s="13" t="s">
        <v>7946</v>
      </c>
      <c r="I2778" s="14">
        <v>1</v>
      </c>
      <c r="J2778" s="13" t="s">
        <v>478</v>
      </c>
      <c r="K2778" s="13" t="s">
        <v>2718</v>
      </c>
      <c r="L2778" s="13" t="s">
        <v>5600</v>
      </c>
      <c r="M2778" s="13" t="s">
        <v>2703</v>
      </c>
    </row>
    <row r="2779" spans="1:13" x14ac:dyDescent="0.3">
      <c r="A2779" s="13" t="s">
        <v>479</v>
      </c>
      <c r="B2779" s="13" t="s">
        <v>2167</v>
      </c>
      <c r="C2779" s="13" t="s">
        <v>2001</v>
      </c>
      <c r="D2779" s="13" t="s">
        <v>9544</v>
      </c>
      <c r="E2779" s="13" t="s">
        <v>9546</v>
      </c>
      <c r="F2779" s="13" t="s">
        <v>2112</v>
      </c>
      <c r="G2779" s="13" t="s">
        <v>5682</v>
      </c>
      <c r="H2779" s="13" t="s">
        <v>5683</v>
      </c>
      <c r="I2779" s="14">
        <v>1</v>
      </c>
      <c r="J2779" s="13" t="s">
        <v>478</v>
      </c>
      <c r="K2779" s="13" t="s">
        <v>2013</v>
      </c>
      <c r="L2779" s="13" t="s">
        <v>5600</v>
      </c>
      <c r="M2779" s="13" t="s">
        <v>5684</v>
      </c>
    </row>
    <row r="2780" spans="1:13" x14ac:dyDescent="0.3">
      <c r="A2780" s="13" t="s">
        <v>479</v>
      </c>
      <c r="B2780" s="13" t="s">
        <v>2167</v>
      </c>
      <c r="C2780" s="13" t="s">
        <v>2001</v>
      </c>
      <c r="D2780" s="13" t="s">
        <v>9544</v>
      </c>
      <c r="E2780" s="13" t="s">
        <v>9546</v>
      </c>
      <c r="F2780" s="13" t="s">
        <v>2112</v>
      </c>
      <c r="G2780" s="13" t="s">
        <v>5685</v>
      </c>
      <c r="H2780" s="13" t="s">
        <v>5686</v>
      </c>
      <c r="I2780" s="14">
        <v>1</v>
      </c>
      <c r="J2780" s="13" t="s">
        <v>478</v>
      </c>
      <c r="K2780" s="13" t="s">
        <v>2013</v>
      </c>
      <c r="L2780" s="13" t="s">
        <v>5600</v>
      </c>
      <c r="M2780" s="13" t="s">
        <v>5684</v>
      </c>
    </row>
    <row r="2781" spans="1:13" x14ac:dyDescent="0.3">
      <c r="A2781" s="13" t="s">
        <v>479</v>
      </c>
      <c r="B2781" s="13" t="s">
        <v>2167</v>
      </c>
      <c r="C2781" s="13" t="s">
        <v>2001</v>
      </c>
      <c r="D2781" s="13" t="s">
        <v>9544</v>
      </c>
      <c r="E2781" s="13" t="s">
        <v>9546</v>
      </c>
      <c r="F2781" s="13" t="s">
        <v>2112</v>
      </c>
      <c r="G2781" s="13" t="s">
        <v>5687</v>
      </c>
      <c r="H2781" s="13" t="s">
        <v>5688</v>
      </c>
      <c r="I2781" s="14">
        <v>1</v>
      </c>
      <c r="J2781" s="13" t="s">
        <v>478</v>
      </c>
      <c r="K2781" s="13" t="s">
        <v>2013</v>
      </c>
      <c r="L2781" s="13" t="s">
        <v>5600</v>
      </c>
      <c r="M2781" s="13" t="s">
        <v>5684</v>
      </c>
    </row>
    <row r="2782" spans="1:13" x14ac:dyDescent="0.3">
      <c r="A2782" s="13" t="s">
        <v>479</v>
      </c>
      <c r="B2782" s="13" t="s">
        <v>2167</v>
      </c>
      <c r="C2782" s="13" t="s">
        <v>2001</v>
      </c>
      <c r="D2782" s="13" t="s">
        <v>9544</v>
      </c>
      <c r="E2782" s="13" t="s">
        <v>9546</v>
      </c>
      <c r="F2782" s="13" t="s">
        <v>2112</v>
      </c>
      <c r="G2782" s="13" t="s">
        <v>5723</v>
      </c>
      <c r="H2782" s="13" t="s">
        <v>5724</v>
      </c>
      <c r="I2782" s="14">
        <v>1</v>
      </c>
      <c r="J2782" s="13" t="s">
        <v>478</v>
      </c>
      <c r="K2782" s="13" t="s">
        <v>2013</v>
      </c>
      <c r="L2782" s="13" t="s">
        <v>5600</v>
      </c>
      <c r="M2782" s="13" t="s">
        <v>5684</v>
      </c>
    </row>
    <row r="2783" spans="1:13" x14ac:dyDescent="0.3">
      <c r="A2783" s="13" t="s">
        <v>479</v>
      </c>
      <c r="B2783" s="13" t="s">
        <v>2167</v>
      </c>
      <c r="C2783" s="13" t="s">
        <v>2001</v>
      </c>
      <c r="D2783" s="13" t="s">
        <v>9544</v>
      </c>
      <c r="E2783" s="13" t="s">
        <v>9546</v>
      </c>
      <c r="F2783" s="13" t="s">
        <v>2112</v>
      </c>
      <c r="G2783" s="13" t="s">
        <v>5725</v>
      </c>
      <c r="H2783" s="13" t="s">
        <v>5726</v>
      </c>
      <c r="I2783" s="14">
        <v>1</v>
      </c>
      <c r="J2783" s="13" t="s">
        <v>478</v>
      </c>
      <c r="K2783" s="13" t="s">
        <v>2013</v>
      </c>
      <c r="L2783" s="13" t="s">
        <v>5600</v>
      </c>
      <c r="M2783" s="13" t="s">
        <v>5684</v>
      </c>
    </row>
    <row r="2784" spans="1:13" x14ac:dyDescent="0.3">
      <c r="A2784" s="13" t="s">
        <v>479</v>
      </c>
      <c r="B2784" s="13" t="s">
        <v>2167</v>
      </c>
      <c r="C2784" s="13" t="s">
        <v>2001</v>
      </c>
      <c r="D2784" s="13" t="s">
        <v>9544</v>
      </c>
      <c r="E2784" s="13" t="s">
        <v>9547</v>
      </c>
      <c r="F2784" s="13" t="s">
        <v>2004</v>
      </c>
      <c r="G2784" s="13" t="s">
        <v>5598</v>
      </c>
      <c r="H2784" s="13" t="s">
        <v>5599</v>
      </c>
      <c r="I2784" s="14">
        <v>10</v>
      </c>
      <c r="J2784" s="13" t="s">
        <v>478</v>
      </c>
      <c r="K2784" s="13" t="s">
        <v>2090</v>
      </c>
      <c r="L2784" s="13" t="s">
        <v>5600</v>
      </c>
      <c r="M2784" s="13" t="s">
        <v>5601</v>
      </c>
    </row>
    <row r="2785" spans="1:13" x14ac:dyDescent="0.3">
      <c r="A2785" s="13" t="s">
        <v>1003</v>
      </c>
      <c r="B2785" s="13" t="s">
        <v>2749</v>
      </c>
      <c r="C2785" s="13" t="s">
        <v>2044</v>
      </c>
      <c r="D2785" s="13" t="s">
        <v>5001</v>
      </c>
      <c r="E2785" s="13" t="s">
        <v>5002</v>
      </c>
      <c r="F2785" s="13" t="s">
        <v>2004</v>
      </c>
      <c r="G2785" s="13" t="s">
        <v>9548</v>
      </c>
      <c r="H2785" s="13" t="s">
        <v>9549</v>
      </c>
      <c r="I2785" s="14">
        <v>2</v>
      </c>
      <c r="J2785" s="13" t="s">
        <v>1002</v>
      </c>
      <c r="K2785" s="13" t="s">
        <v>3929</v>
      </c>
      <c r="L2785" s="13" t="s">
        <v>5600</v>
      </c>
      <c r="M2785" s="13" t="s">
        <v>2919</v>
      </c>
    </row>
    <row r="2786" spans="1:13" x14ac:dyDescent="0.3">
      <c r="A2786" s="13" t="s">
        <v>1003</v>
      </c>
      <c r="B2786" s="13" t="s">
        <v>2749</v>
      </c>
      <c r="C2786" s="13" t="s">
        <v>2044</v>
      </c>
      <c r="D2786" s="13" t="s">
        <v>5001</v>
      </c>
      <c r="E2786" s="13" t="s">
        <v>5002</v>
      </c>
      <c r="F2786" s="13" t="s">
        <v>2004</v>
      </c>
      <c r="G2786" s="13" t="s">
        <v>9550</v>
      </c>
      <c r="H2786" s="13" t="s">
        <v>9551</v>
      </c>
      <c r="I2786" s="14">
        <v>1</v>
      </c>
      <c r="J2786" s="13" t="s">
        <v>1002</v>
      </c>
      <c r="K2786" s="13" t="s">
        <v>3929</v>
      </c>
      <c r="L2786" s="13" t="s">
        <v>5600</v>
      </c>
      <c r="M2786" s="13" t="s">
        <v>2919</v>
      </c>
    </row>
    <row r="2787" spans="1:13" x14ac:dyDescent="0.3">
      <c r="A2787" s="13" t="s">
        <v>1003</v>
      </c>
      <c r="B2787" s="13" t="s">
        <v>2749</v>
      </c>
      <c r="C2787" s="13" t="s">
        <v>2044</v>
      </c>
      <c r="D2787" s="13" t="s">
        <v>5001</v>
      </c>
      <c r="E2787" s="13" t="s">
        <v>5002</v>
      </c>
      <c r="F2787" s="13" t="s">
        <v>2004</v>
      </c>
      <c r="G2787" s="13" t="s">
        <v>9552</v>
      </c>
      <c r="H2787" s="13" t="s">
        <v>9553</v>
      </c>
      <c r="I2787" s="14">
        <v>3</v>
      </c>
      <c r="J2787" s="13" t="s">
        <v>1002</v>
      </c>
      <c r="K2787" s="13" t="s">
        <v>3929</v>
      </c>
      <c r="L2787" s="13" t="s">
        <v>5600</v>
      </c>
      <c r="M2787" s="13" t="s">
        <v>2919</v>
      </c>
    </row>
    <row r="2788" spans="1:13" x14ac:dyDescent="0.3">
      <c r="A2788" s="13" t="s">
        <v>1003</v>
      </c>
      <c r="B2788" s="13" t="s">
        <v>2749</v>
      </c>
      <c r="C2788" s="13" t="s">
        <v>2044</v>
      </c>
      <c r="D2788" s="13" t="s">
        <v>5001</v>
      </c>
      <c r="E2788" s="13" t="s">
        <v>5002</v>
      </c>
      <c r="F2788" s="13" t="s">
        <v>2004</v>
      </c>
      <c r="G2788" s="13" t="s">
        <v>9554</v>
      </c>
      <c r="H2788" s="13" t="s">
        <v>9555</v>
      </c>
      <c r="I2788" s="14">
        <v>2</v>
      </c>
      <c r="J2788" s="13" t="s">
        <v>1002</v>
      </c>
      <c r="K2788" s="13" t="s">
        <v>3929</v>
      </c>
      <c r="L2788" s="13" t="s">
        <v>5600</v>
      </c>
      <c r="M2788" s="13" t="s">
        <v>5610</v>
      </c>
    </row>
    <row r="2789" spans="1:13" x14ac:dyDescent="0.3">
      <c r="A2789" s="13" t="s">
        <v>1003</v>
      </c>
      <c r="B2789" s="13" t="s">
        <v>2749</v>
      </c>
      <c r="C2789" s="13" t="s">
        <v>2044</v>
      </c>
      <c r="D2789" s="13" t="s">
        <v>5001</v>
      </c>
      <c r="E2789" s="13" t="s">
        <v>5002</v>
      </c>
      <c r="F2789" s="13" t="s">
        <v>2004</v>
      </c>
      <c r="G2789" s="13" t="s">
        <v>9556</v>
      </c>
      <c r="H2789" s="13" t="s">
        <v>9557</v>
      </c>
      <c r="I2789" s="14">
        <v>2</v>
      </c>
      <c r="J2789" s="13" t="s">
        <v>1002</v>
      </c>
      <c r="K2789" s="13" t="s">
        <v>3929</v>
      </c>
      <c r="L2789" s="13" t="s">
        <v>5600</v>
      </c>
      <c r="M2789" s="13" t="s">
        <v>5610</v>
      </c>
    </row>
    <row r="2790" spans="1:13" x14ac:dyDescent="0.3">
      <c r="A2790" s="13" t="s">
        <v>220</v>
      </c>
      <c r="B2790" s="13" t="s">
        <v>2468</v>
      </c>
      <c r="C2790" s="13" t="s">
        <v>2366</v>
      </c>
      <c r="D2790" s="13" t="s">
        <v>9558</v>
      </c>
      <c r="E2790" s="13" t="s">
        <v>9559</v>
      </c>
      <c r="F2790" s="13" t="s">
        <v>2004</v>
      </c>
      <c r="G2790" s="13" t="s">
        <v>5690</v>
      </c>
      <c r="H2790" s="13" t="s">
        <v>5691</v>
      </c>
      <c r="I2790" s="14">
        <v>1</v>
      </c>
      <c r="J2790" s="13" t="s">
        <v>493</v>
      </c>
      <c r="K2790" s="13" t="s">
        <v>2323</v>
      </c>
      <c r="L2790" s="13" t="s">
        <v>5600</v>
      </c>
      <c r="M2790" s="13" t="s">
        <v>5692</v>
      </c>
    </row>
    <row r="2791" spans="1:13" x14ac:dyDescent="0.3">
      <c r="A2791" s="13" t="s">
        <v>220</v>
      </c>
      <c r="B2791" s="13" t="s">
        <v>2468</v>
      </c>
      <c r="C2791" s="13" t="s">
        <v>2366</v>
      </c>
      <c r="D2791" s="13" t="s">
        <v>9558</v>
      </c>
      <c r="E2791" s="13" t="s">
        <v>9560</v>
      </c>
      <c r="F2791" s="13" t="s">
        <v>2004</v>
      </c>
      <c r="G2791" s="13" t="s">
        <v>8895</v>
      </c>
      <c r="H2791" s="13" t="s">
        <v>8896</v>
      </c>
      <c r="I2791" s="14">
        <v>1</v>
      </c>
      <c r="J2791" s="13" t="s">
        <v>493</v>
      </c>
      <c r="K2791" s="13" t="s">
        <v>2759</v>
      </c>
      <c r="L2791" s="13" t="s">
        <v>5600</v>
      </c>
      <c r="M2791" s="13" t="s">
        <v>8891</v>
      </c>
    </row>
    <row r="2792" spans="1:13" x14ac:dyDescent="0.3">
      <c r="A2792" s="13" t="s">
        <v>220</v>
      </c>
      <c r="B2792" s="13" t="s">
        <v>2468</v>
      </c>
      <c r="C2792" s="13" t="s">
        <v>2366</v>
      </c>
      <c r="D2792" s="13" t="s">
        <v>9558</v>
      </c>
      <c r="E2792" s="13" t="s">
        <v>9561</v>
      </c>
      <c r="F2792" s="13" t="s">
        <v>2004</v>
      </c>
      <c r="G2792" s="13" t="s">
        <v>9562</v>
      </c>
      <c r="H2792" s="13" t="s">
        <v>9563</v>
      </c>
      <c r="I2792" s="14">
        <v>1</v>
      </c>
      <c r="J2792" s="13" t="s">
        <v>493</v>
      </c>
      <c r="K2792" s="13" t="s">
        <v>2969</v>
      </c>
      <c r="L2792" s="13" t="s">
        <v>5600</v>
      </c>
      <c r="M2792" s="13" t="s">
        <v>8891</v>
      </c>
    </row>
    <row r="2793" spans="1:13" x14ac:dyDescent="0.3">
      <c r="A2793" s="13" t="s">
        <v>86</v>
      </c>
      <c r="B2793" s="13" t="s">
        <v>2627</v>
      </c>
      <c r="C2793" s="13" t="s">
        <v>2044</v>
      </c>
      <c r="D2793" s="13" t="s">
        <v>5005</v>
      </c>
      <c r="E2793" s="13" t="s">
        <v>9564</v>
      </c>
      <c r="F2793" s="13" t="s">
        <v>2004</v>
      </c>
      <c r="G2793" s="13" t="s">
        <v>9565</v>
      </c>
      <c r="H2793" s="13" t="s">
        <v>9566</v>
      </c>
      <c r="I2793" s="14">
        <v>1</v>
      </c>
      <c r="J2793" s="13" t="s">
        <v>85</v>
      </c>
      <c r="K2793" s="13" t="s">
        <v>2021</v>
      </c>
      <c r="L2793" s="13" t="s">
        <v>5600</v>
      </c>
      <c r="M2793" s="13" t="s">
        <v>7025</v>
      </c>
    </row>
    <row r="2794" spans="1:13" x14ac:dyDescent="0.3">
      <c r="A2794" s="13" t="s">
        <v>86</v>
      </c>
      <c r="B2794" s="13" t="s">
        <v>2627</v>
      </c>
      <c r="C2794" s="13" t="s">
        <v>2044</v>
      </c>
      <c r="D2794" s="13" t="s">
        <v>5005</v>
      </c>
      <c r="E2794" s="13" t="s">
        <v>5006</v>
      </c>
      <c r="F2794" s="13" t="s">
        <v>2004</v>
      </c>
      <c r="G2794" s="13" t="s">
        <v>9565</v>
      </c>
      <c r="H2794" s="13" t="s">
        <v>9566</v>
      </c>
      <c r="I2794" s="14">
        <v>1</v>
      </c>
      <c r="J2794" s="13" t="s">
        <v>85</v>
      </c>
      <c r="K2794" s="13" t="s">
        <v>2138</v>
      </c>
      <c r="L2794" s="13" t="s">
        <v>5600</v>
      </c>
      <c r="M2794" s="13" t="s">
        <v>7025</v>
      </c>
    </row>
    <row r="2795" spans="1:13" x14ac:dyDescent="0.3">
      <c r="A2795" s="13" t="s">
        <v>86</v>
      </c>
      <c r="B2795" s="13" t="s">
        <v>2627</v>
      </c>
      <c r="C2795" s="13" t="s">
        <v>2044</v>
      </c>
      <c r="D2795" s="13" t="s">
        <v>5005</v>
      </c>
      <c r="E2795" s="13" t="s">
        <v>9567</v>
      </c>
      <c r="F2795" s="13" t="s">
        <v>2004</v>
      </c>
      <c r="G2795" s="13" t="s">
        <v>9565</v>
      </c>
      <c r="H2795" s="13" t="s">
        <v>9566</v>
      </c>
      <c r="I2795" s="14">
        <v>1</v>
      </c>
      <c r="J2795" s="13" t="s">
        <v>85</v>
      </c>
      <c r="K2795" s="13" t="s">
        <v>2355</v>
      </c>
      <c r="L2795" s="13" t="s">
        <v>5600</v>
      </c>
      <c r="M2795" s="13" t="s">
        <v>7025</v>
      </c>
    </row>
    <row r="2796" spans="1:13" x14ac:dyDescent="0.3">
      <c r="A2796" s="13" t="s">
        <v>86</v>
      </c>
      <c r="B2796" s="13" t="s">
        <v>2627</v>
      </c>
      <c r="C2796" s="13" t="s">
        <v>2044</v>
      </c>
      <c r="D2796" s="13" t="s">
        <v>5005</v>
      </c>
      <c r="E2796" s="13" t="s">
        <v>9568</v>
      </c>
      <c r="F2796" s="13" t="s">
        <v>2004</v>
      </c>
      <c r="G2796" s="13" t="s">
        <v>9569</v>
      </c>
      <c r="H2796" s="13" t="s">
        <v>9570</v>
      </c>
      <c r="I2796" s="14">
        <v>1</v>
      </c>
      <c r="J2796" s="13" t="s">
        <v>85</v>
      </c>
      <c r="K2796" s="13" t="s">
        <v>2326</v>
      </c>
      <c r="L2796" s="13" t="s">
        <v>5600</v>
      </c>
      <c r="M2796" s="13" t="s">
        <v>9571</v>
      </c>
    </row>
    <row r="2797" spans="1:13" x14ac:dyDescent="0.3">
      <c r="A2797" s="13" t="s">
        <v>86</v>
      </c>
      <c r="B2797" s="13" t="s">
        <v>2627</v>
      </c>
      <c r="C2797" s="13" t="s">
        <v>2044</v>
      </c>
      <c r="D2797" s="13" t="s">
        <v>5005</v>
      </c>
      <c r="E2797" s="13" t="s">
        <v>9568</v>
      </c>
      <c r="F2797" s="13" t="s">
        <v>2004</v>
      </c>
      <c r="G2797" s="13" t="s">
        <v>9565</v>
      </c>
      <c r="H2797" s="13" t="s">
        <v>9566</v>
      </c>
      <c r="I2797" s="14">
        <v>1</v>
      </c>
      <c r="J2797" s="13" t="s">
        <v>85</v>
      </c>
      <c r="K2797" s="13" t="s">
        <v>2326</v>
      </c>
      <c r="L2797" s="13" t="s">
        <v>5600</v>
      </c>
      <c r="M2797" s="13" t="s">
        <v>7025</v>
      </c>
    </row>
    <row r="2798" spans="1:13" x14ac:dyDescent="0.3">
      <c r="A2798" s="13" t="s">
        <v>86</v>
      </c>
      <c r="B2798" s="13" t="s">
        <v>2627</v>
      </c>
      <c r="C2798" s="13" t="s">
        <v>2044</v>
      </c>
      <c r="D2798" s="13" t="s">
        <v>5005</v>
      </c>
      <c r="E2798" s="13" t="s">
        <v>9572</v>
      </c>
      <c r="F2798" s="13" t="s">
        <v>2004</v>
      </c>
      <c r="G2798" s="13" t="s">
        <v>9565</v>
      </c>
      <c r="H2798" s="13" t="s">
        <v>9566</v>
      </c>
      <c r="I2798" s="14">
        <v>1</v>
      </c>
      <c r="J2798" s="13" t="s">
        <v>85</v>
      </c>
      <c r="K2798" s="13" t="s">
        <v>2244</v>
      </c>
      <c r="L2798" s="13" t="s">
        <v>5600</v>
      </c>
      <c r="M2798" s="13" t="s">
        <v>7025</v>
      </c>
    </row>
    <row r="2799" spans="1:13" x14ac:dyDescent="0.3">
      <c r="A2799" s="13" t="s">
        <v>86</v>
      </c>
      <c r="B2799" s="13" t="s">
        <v>2627</v>
      </c>
      <c r="C2799" s="13" t="s">
        <v>2044</v>
      </c>
      <c r="D2799" s="13" t="s">
        <v>5005</v>
      </c>
      <c r="E2799" s="13" t="s">
        <v>9573</v>
      </c>
      <c r="F2799" s="13" t="s">
        <v>2004</v>
      </c>
      <c r="G2799" s="13" t="s">
        <v>9574</v>
      </c>
      <c r="H2799" s="13" t="s">
        <v>9575</v>
      </c>
      <c r="I2799" s="14">
        <v>2</v>
      </c>
      <c r="J2799" s="13" t="s">
        <v>85</v>
      </c>
      <c r="K2799" s="13" t="s">
        <v>2969</v>
      </c>
      <c r="L2799" s="13" t="s">
        <v>5600</v>
      </c>
      <c r="M2799" s="13" t="s">
        <v>6276</v>
      </c>
    </row>
    <row r="2800" spans="1:13" x14ac:dyDescent="0.3">
      <c r="A2800" s="13" t="s">
        <v>86</v>
      </c>
      <c r="B2800" s="13" t="s">
        <v>2627</v>
      </c>
      <c r="C2800" s="13" t="s">
        <v>2044</v>
      </c>
      <c r="D2800" s="13" t="s">
        <v>5005</v>
      </c>
      <c r="E2800" s="13" t="s">
        <v>9576</v>
      </c>
      <c r="F2800" s="13" t="s">
        <v>2004</v>
      </c>
      <c r="G2800" s="13" t="s">
        <v>9577</v>
      </c>
      <c r="H2800" s="13" t="s">
        <v>9578</v>
      </c>
      <c r="I2800" s="14">
        <v>1</v>
      </c>
      <c r="J2800" s="13" t="s">
        <v>85</v>
      </c>
      <c r="K2800" s="13" t="s">
        <v>2493</v>
      </c>
      <c r="L2800" s="13" t="s">
        <v>5600</v>
      </c>
      <c r="M2800" s="13" t="s">
        <v>7050</v>
      </c>
    </row>
    <row r="2801" spans="1:13" x14ac:dyDescent="0.3">
      <c r="A2801" s="13" t="s">
        <v>428</v>
      </c>
      <c r="B2801" s="13" t="s">
        <v>5230</v>
      </c>
      <c r="C2801" s="13" t="s">
        <v>2044</v>
      </c>
      <c r="D2801" s="13" t="s">
        <v>5231</v>
      </c>
      <c r="E2801" s="13" t="s">
        <v>9579</v>
      </c>
      <c r="F2801" s="13" t="s">
        <v>2004</v>
      </c>
      <c r="G2801" s="13" t="s">
        <v>9580</v>
      </c>
      <c r="H2801" s="13" t="s">
        <v>9581</v>
      </c>
      <c r="I2801" s="14">
        <v>1</v>
      </c>
      <c r="J2801" s="13" t="s">
        <v>427</v>
      </c>
      <c r="K2801" s="13" t="s">
        <v>2596</v>
      </c>
      <c r="L2801" s="13" t="s">
        <v>5600</v>
      </c>
      <c r="M2801" s="13" t="s">
        <v>5610</v>
      </c>
    </row>
    <row r="2802" spans="1:13" x14ac:dyDescent="0.3">
      <c r="A2802" s="13" t="s">
        <v>428</v>
      </c>
      <c r="B2802" s="13" t="s">
        <v>5230</v>
      </c>
      <c r="C2802" s="13" t="s">
        <v>2044</v>
      </c>
      <c r="D2802" s="13" t="s">
        <v>5231</v>
      </c>
      <c r="E2802" s="13" t="s">
        <v>9579</v>
      </c>
      <c r="F2802" s="13" t="s">
        <v>2004</v>
      </c>
      <c r="G2802" s="13" t="s">
        <v>5955</v>
      </c>
      <c r="H2802" s="13" t="s">
        <v>5956</v>
      </c>
      <c r="I2802" s="14">
        <v>2</v>
      </c>
      <c r="J2802" s="13" t="s">
        <v>427</v>
      </c>
      <c r="K2802" s="13" t="s">
        <v>2596</v>
      </c>
      <c r="L2802" s="13" t="s">
        <v>5600</v>
      </c>
      <c r="M2802" s="13" t="s">
        <v>5610</v>
      </c>
    </row>
    <row r="2803" spans="1:13" x14ac:dyDescent="0.3">
      <c r="A2803" s="13" t="s">
        <v>428</v>
      </c>
      <c r="B2803" s="13" t="s">
        <v>5230</v>
      </c>
      <c r="C2803" s="13" t="s">
        <v>2044</v>
      </c>
      <c r="D2803" s="13" t="s">
        <v>5231</v>
      </c>
      <c r="E2803" s="13" t="s">
        <v>9579</v>
      </c>
      <c r="F2803" s="13" t="s">
        <v>2004</v>
      </c>
      <c r="G2803" s="13" t="s">
        <v>9060</v>
      </c>
      <c r="H2803" s="13" t="s">
        <v>9061</v>
      </c>
      <c r="I2803" s="14">
        <v>1</v>
      </c>
      <c r="J2803" s="13" t="s">
        <v>427</v>
      </c>
      <c r="K2803" s="13" t="s">
        <v>2596</v>
      </c>
      <c r="L2803" s="13" t="s">
        <v>5600</v>
      </c>
      <c r="M2803" s="13" t="s">
        <v>5610</v>
      </c>
    </row>
    <row r="2804" spans="1:13" x14ac:dyDescent="0.3">
      <c r="A2804" s="13" t="s">
        <v>428</v>
      </c>
      <c r="B2804" s="13" t="s">
        <v>5230</v>
      </c>
      <c r="C2804" s="13" t="s">
        <v>2044</v>
      </c>
      <c r="D2804" s="13" t="s">
        <v>5231</v>
      </c>
      <c r="E2804" s="13" t="s">
        <v>9579</v>
      </c>
      <c r="F2804" s="13" t="s">
        <v>2004</v>
      </c>
      <c r="G2804" s="13" t="s">
        <v>9582</v>
      </c>
      <c r="H2804" s="13" t="s">
        <v>9583</v>
      </c>
      <c r="I2804" s="14">
        <v>2</v>
      </c>
      <c r="J2804" s="13" t="s">
        <v>427</v>
      </c>
      <c r="K2804" s="13" t="s">
        <v>2596</v>
      </c>
      <c r="L2804" s="13" t="s">
        <v>5600</v>
      </c>
      <c r="M2804" s="13" t="s">
        <v>5610</v>
      </c>
    </row>
    <row r="2805" spans="1:13" x14ac:dyDescent="0.3">
      <c r="A2805" s="13" t="s">
        <v>428</v>
      </c>
      <c r="B2805" s="13" t="s">
        <v>5230</v>
      </c>
      <c r="C2805" s="13" t="s">
        <v>2044</v>
      </c>
      <c r="D2805" s="13" t="s">
        <v>5231</v>
      </c>
      <c r="E2805" s="13" t="s">
        <v>9584</v>
      </c>
      <c r="F2805" s="13" t="s">
        <v>2004</v>
      </c>
      <c r="G2805" s="13" t="s">
        <v>5955</v>
      </c>
      <c r="H2805" s="13" t="s">
        <v>5956</v>
      </c>
      <c r="I2805" s="14">
        <v>1</v>
      </c>
      <c r="J2805" s="13" t="s">
        <v>427</v>
      </c>
      <c r="K2805" s="13" t="s">
        <v>2344</v>
      </c>
      <c r="L2805" s="13" t="s">
        <v>5600</v>
      </c>
      <c r="M2805" s="13" t="s">
        <v>5610</v>
      </c>
    </row>
    <row r="2806" spans="1:13" x14ac:dyDescent="0.3">
      <c r="A2806" s="13" t="s">
        <v>428</v>
      </c>
      <c r="B2806" s="13" t="s">
        <v>5230</v>
      </c>
      <c r="C2806" s="13" t="s">
        <v>2044</v>
      </c>
      <c r="D2806" s="13" t="s">
        <v>5231</v>
      </c>
      <c r="E2806" s="13" t="s">
        <v>9584</v>
      </c>
      <c r="F2806" s="13" t="s">
        <v>2004</v>
      </c>
      <c r="G2806" s="13" t="s">
        <v>9585</v>
      </c>
      <c r="H2806" s="13" t="s">
        <v>9586</v>
      </c>
      <c r="I2806" s="14">
        <v>1</v>
      </c>
      <c r="J2806" s="13" t="s">
        <v>427</v>
      </c>
      <c r="K2806" s="13" t="s">
        <v>2344</v>
      </c>
      <c r="L2806" s="13" t="s">
        <v>5600</v>
      </c>
      <c r="M2806" s="13" t="s">
        <v>6631</v>
      </c>
    </row>
    <row r="2807" spans="1:13" x14ac:dyDescent="0.3">
      <c r="A2807" s="13" t="s">
        <v>428</v>
      </c>
      <c r="B2807" s="13" t="s">
        <v>5230</v>
      </c>
      <c r="C2807" s="13" t="s">
        <v>2044</v>
      </c>
      <c r="D2807" s="13" t="s">
        <v>5231</v>
      </c>
      <c r="E2807" s="13" t="s">
        <v>9584</v>
      </c>
      <c r="F2807" s="13" t="s">
        <v>2004</v>
      </c>
      <c r="G2807" s="13" t="s">
        <v>5848</v>
      </c>
      <c r="H2807" s="13" t="s">
        <v>5849</v>
      </c>
      <c r="I2807" s="14">
        <v>1</v>
      </c>
      <c r="J2807" s="13" t="s">
        <v>427</v>
      </c>
      <c r="K2807" s="13" t="s">
        <v>2344</v>
      </c>
      <c r="L2807" s="13" t="s">
        <v>5600</v>
      </c>
      <c r="M2807" s="13" t="s">
        <v>5610</v>
      </c>
    </row>
    <row r="2808" spans="1:13" x14ac:dyDescent="0.3">
      <c r="A2808" s="13" t="s">
        <v>428</v>
      </c>
      <c r="B2808" s="13" t="s">
        <v>5230</v>
      </c>
      <c r="C2808" s="13" t="s">
        <v>2044</v>
      </c>
      <c r="D2808" s="13" t="s">
        <v>5231</v>
      </c>
      <c r="E2808" s="13" t="s">
        <v>9587</v>
      </c>
      <c r="F2808" s="13" t="s">
        <v>2004</v>
      </c>
      <c r="G2808" s="13" t="s">
        <v>9588</v>
      </c>
      <c r="H2808" s="13" t="s">
        <v>9589</v>
      </c>
      <c r="I2808" s="14">
        <v>1</v>
      </c>
      <c r="J2808" s="13" t="s">
        <v>427</v>
      </c>
      <c r="K2808" s="13" t="s">
        <v>2172</v>
      </c>
      <c r="L2808" s="13" t="s">
        <v>5600</v>
      </c>
      <c r="M2808" s="13" t="s">
        <v>5610</v>
      </c>
    </row>
    <row r="2809" spans="1:13" x14ac:dyDescent="0.3">
      <c r="A2809" s="13" t="s">
        <v>428</v>
      </c>
      <c r="B2809" s="13" t="s">
        <v>5230</v>
      </c>
      <c r="C2809" s="13" t="s">
        <v>2044</v>
      </c>
      <c r="D2809" s="13" t="s">
        <v>5231</v>
      </c>
      <c r="E2809" s="13" t="s">
        <v>9590</v>
      </c>
      <c r="F2809" s="13" t="s">
        <v>2004</v>
      </c>
      <c r="G2809" s="13" t="s">
        <v>9580</v>
      </c>
      <c r="H2809" s="13" t="s">
        <v>9581</v>
      </c>
      <c r="I2809" s="14">
        <v>1</v>
      </c>
      <c r="J2809" s="13" t="s">
        <v>427</v>
      </c>
      <c r="K2809" s="13" t="s">
        <v>2021</v>
      </c>
      <c r="L2809" s="13" t="s">
        <v>5600</v>
      </c>
      <c r="M2809" s="13" t="s">
        <v>5610</v>
      </c>
    </row>
    <row r="2810" spans="1:13" x14ac:dyDescent="0.3">
      <c r="A2810" s="13" t="s">
        <v>428</v>
      </c>
      <c r="B2810" s="13" t="s">
        <v>5230</v>
      </c>
      <c r="C2810" s="13" t="s">
        <v>2044</v>
      </c>
      <c r="D2810" s="13" t="s">
        <v>5231</v>
      </c>
      <c r="E2810" s="13" t="s">
        <v>9591</v>
      </c>
      <c r="F2810" s="13" t="s">
        <v>2004</v>
      </c>
      <c r="G2810" s="13" t="s">
        <v>5848</v>
      </c>
      <c r="H2810" s="13" t="s">
        <v>5849</v>
      </c>
      <c r="I2810" s="14">
        <v>4</v>
      </c>
      <c r="J2810" s="13" t="s">
        <v>427</v>
      </c>
      <c r="K2810" s="13" t="s">
        <v>2759</v>
      </c>
      <c r="L2810" s="13" t="s">
        <v>5600</v>
      </c>
      <c r="M2810" s="13" t="s">
        <v>5610</v>
      </c>
    </row>
    <row r="2811" spans="1:13" x14ac:dyDescent="0.3">
      <c r="A2811" s="13" t="s">
        <v>428</v>
      </c>
      <c r="B2811" s="13" t="s">
        <v>5230</v>
      </c>
      <c r="C2811" s="13" t="s">
        <v>2044</v>
      </c>
      <c r="D2811" s="13" t="s">
        <v>5231</v>
      </c>
      <c r="E2811" s="13" t="s">
        <v>9591</v>
      </c>
      <c r="F2811" s="13" t="s">
        <v>2004</v>
      </c>
      <c r="G2811" s="13" t="s">
        <v>5955</v>
      </c>
      <c r="H2811" s="13" t="s">
        <v>5956</v>
      </c>
      <c r="I2811" s="14">
        <v>1</v>
      </c>
      <c r="J2811" s="13" t="s">
        <v>427</v>
      </c>
      <c r="K2811" s="13" t="s">
        <v>2759</v>
      </c>
      <c r="L2811" s="13" t="s">
        <v>5600</v>
      </c>
      <c r="M2811" s="13" t="s">
        <v>5610</v>
      </c>
    </row>
    <row r="2812" spans="1:13" x14ac:dyDescent="0.3">
      <c r="A2812" s="13" t="s">
        <v>428</v>
      </c>
      <c r="B2812" s="13" t="s">
        <v>5230</v>
      </c>
      <c r="C2812" s="13" t="s">
        <v>2044</v>
      </c>
      <c r="D2812" s="13" t="s">
        <v>5231</v>
      </c>
      <c r="E2812" s="13" t="s">
        <v>9592</v>
      </c>
      <c r="F2812" s="13" t="s">
        <v>2004</v>
      </c>
      <c r="G2812" s="13" t="s">
        <v>5955</v>
      </c>
      <c r="H2812" s="13" t="s">
        <v>5956</v>
      </c>
      <c r="I2812" s="14">
        <v>1</v>
      </c>
      <c r="J2812" s="13" t="s">
        <v>427</v>
      </c>
      <c r="K2812" s="13" t="s">
        <v>2635</v>
      </c>
      <c r="L2812" s="13" t="s">
        <v>5600</v>
      </c>
      <c r="M2812" s="13" t="s">
        <v>5610</v>
      </c>
    </row>
    <row r="2813" spans="1:13" x14ac:dyDescent="0.3">
      <c r="A2813" s="13" t="s">
        <v>428</v>
      </c>
      <c r="B2813" s="13" t="s">
        <v>5230</v>
      </c>
      <c r="C2813" s="13" t="s">
        <v>2044</v>
      </c>
      <c r="D2813" s="13" t="s">
        <v>5231</v>
      </c>
      <c r="E2813" s="13" t="s">
        <v>9592</v>
      </c>
      <c r="F2813" s="13" t="s">
        <v>2004</v>
      </c>
      <c r="G2813" s="13" t="s">
        <v>9580</v>
      </c>
      <c r="H2813" s="13" t="s">
        <v>9581</v>
      </c>
      <c r="I2813" s="14">
        <v>1</v>
      </c>
      <c r="J2813" s="13" t="s">
        <v>427</v>
      </c>
      <c r="K2813" s="13" t="s">
        <v>2635</v>
      </c>
      <c r="L2813" s="13" t="s">
        <v>5600</v>
      </c>
      <c r="M2813" s="13" t="s">
        <v>5610</v>
      </c>
    </row>
    <row r="2814" spans="1:13" x14ac:dyDescent="0.3">
      <c r="A2814" s="13" t="s">
        <v>428</v>
      </c>
      <c r="B2814" s="13" t="s">
        <v>5230</v>
      </c>
      <c r="C2814" s="13" t="s">
        <v>2044</v>
      </c>
      <c r="D2814" s="13" t="s">
        <v>5231</v>
      </c>
      <c r="E2814" s="13" t="s">
        <v>9593</v>
      </c>
      <c r="F2814" s="13" t="s">
        <v>2004</v>
      </c>
      <c r="G2814" s="13" t="s">
        <v>9594</v>
      </c>
      <c r="H2814" s="13" t="s">
        <v>9595</v>
      </c>
      <c r="I2814" s="14">
        <v>1</v>
      </c>
      <c r="J2814" s="13" t="s">
        <v>427</v>
      </c>
      <c r="K2814" s="13" t="s">
        <v>2096</v>
      </c>
      <c r="L2814" s="13" t="s">
        <v>5600</v>
      </c>
      <c r="M2814" s="13" t="s">
        <v>2128</v>
      </c>
    </row>
    <row r="2815" spans="1:13" x14ac:dyDescent="0.3">
      <c r="A2815" s="13" t="s">
        <v>428</v>
      </c>
      <c r="B2815" s="13" t="s">
        <v>5230</v>
      </c>
      <c r="C2815" s="13" t="s">
        <v>2044</v>
      </c>
      <c r="D2815" s="13" t="s">
        <v>5231</v>
      </c>
      <c r="E2815" s="13" t="s">
        <v>9596</v>
      </c>
      <c r="F2815" s="13" t="s">
        <v>2004</v>
      </c>
      <c r="G2815" s="13" t="s">
        <v>9060</v>
      </c>
      <c r="H2815" s="13" t="s">
        <v>9061</v>
      </c>
      <c r="I2815" s="14">
        <v>1</v>
      </c>
      <c r="J2815" s="13" t="s">
        <v>427</v>
      </c>
      <c r="K2815" s="13" t="s">
        <v>2066</v>
      </c>
      <c r="L2815" s="13" t="s">
        <v>5600</v>
      </c>
      <c r="M2815" s="13" t="s">
        <v>5610</v>
      </c>
    </row>
    <row r="2816" spans="1:13" x14ac:dyDescent="0.3">
      <c r="A2816" s="13" t="s">
        <v>428</v>
      </c>
      <c r="B2816" s="13" t="s">
        <v>5230</v>
      </c>
      <c r="C2816" s="13" t="s">
        <v>2044</v>
      </c>
      <c r="D2816" s="13" t="s">
        <v>5231</v>
      </c>
      <c r="E2816" s="13" t="s">
        <v>9596</v>
      </c>
      <c r="F2816" s="13" t="s">
        <v>2004</v>
      </c>
      <c r="G2816" s="13" t="s">
        <v>9594</v>
      </c>
      <c r="H2816" s="13" t="s">
        <v>9595</v>
      </c>
      <c r="I2816" s="14">
        <v>1</v>
      </c>
      <c r="J2816" s="13" t="s">
        <v>427</v>
      </c>
      <c r="K2816" s="13" t="s">
        <v>2066</v>
      </c>
      <c r="L2816" s="13" t="s">
        <v>5600</v>
      </c>
      <c r="M2816" s="13" t="s">
        <v>2128</v>
      </c>
    </row>
    <row r="2817" spans="1:13" x14ac:dyDescent="0.3">
      <c r="A2817" s="13" t="s">
        <v>428</v>
      </c>
      <c r="B2817" s="13" t="s">
        <v>5230</v>
      </c>
      <c r="C2817" s="13" t="s">
        <v>2044</v>
      </c>
      <c r="D2817" s="13" t="s">
        <v>5231</v>
      </c>
      <c r="E2817" s="13" t="s">
        <v>9596</v>
      </c>
      <c r="F2817" s="13" t="s">
        <v>2004</v>
      </c>
      <c r="G2817" s="13" t="s">
        <v>5848</v>
      </c>
      <c r="H2817" s="13" t="s">
        <v>5849</v>
      </c>
      <c r="I2817" s="14">
        <v>2</v>
      </c>
      <c r="J2817" s="13" t="s">
        <v>427</v>
      </c>
      <c r="K2817" s="13" t="s">
        <v>2066</v>
      </c>
      <c r="L2817" s="13" t="s">
        <v>5600</v>
      </c>
      <c r="M2817" s="13" t="s">
        <v>5610</v>
      </c>
    </row>
    <row r="2818" spans="1:13" x14ac:dyDescent="0.3">
      <c r="A2818" s="13" t="s">
        <v>428</v>
      </c>
      <c r="B2818" s="13" t="s">
        <v>5230</v>
      </c>
      <c r="C2818" s="13" t="s">
        <v>2044</v>
      </c>
      <c r="D2818" s="13" t="s">
        <v>5231</v>
      </c>
      <c r="E2818" s="13" t="s">
        <v>9597</v>
      </c>
      <c r="F2818" s="13" t="s">
        <v>2004</v>
      </c>
      <c r="G2818" s="13" t="s">
        <v>9594</v>
      </c>
      <c r="H2818" s="13" t="s">
        <v>9595</v>
      </c>
      <c r="I2818" s="14">
        <v>2</v>
      </c>
      <c r="J2818" s="13" t="s">
        <v>427</v>
      </c>
      <c r="K2818" s="13" t="s">
        <v>2156</v>
      </c>
      <c r="L2818" s="13" t="s">
        <v>5600</v>
      </c>
      <c r="M2818" s="13" t="s">
        <v>2128</v>
      </c>
    </row>
    <row r="2819" spans="1:13" x14ac:dyDescent="0.3">
      <c r="A2819" s="13" t="s">
        <v>428</v>
      </c>
      <c r="B2819" s="13" t="s">
        <v>5230</v>
      </c>
      <c r="C2819" s="13" t="s">
        <v>2044</v>
      </c>
      <c r="D2819" s="13" t="s">
        <v>5231</v>
      </c>
      <c r="E2819" s="13" t="s">
        <v>9597</v>
      </c>
      <c r="F2819" s="13" t="s">
        <v>2004</v>
      </c>
      <c r="G2819" s="13" t="s">
        <v>5955</v>
      </c>
      <c r="H2819" s="13" t="s">
        <v>5956</v>
      </c>
      <c r="I2819" s="14">
        <v>1</v>
      </c>
      <c r="J2819" s="13" t="s">
        <v>427</v>
      </c>
      <c r="K2819" s="13" t="s">
        <v>2156</v>
      </c>
      <c r="L2819" s="13" t="s">
        <v>5600</v>
      </c>
      <c r="M2819" s="13" t="s">
        <v>5610</v>
      </c>
    </row>
    <row r="2820" spans="1:13" x14ac:dyDescent="0.3">
      <c r="A2820" s="13" t="s">
        <v>428</v>
      </c>
      <c r="B2820" s="13" t="s">
        <v>5230</v>
      </c>
      <c r="C2820" s="13" t="s">
        <v>2044</v>
      </c>
      <c r="D2820" s="13" t="s">
        <v>5231</v>
      </c>
      <c r="E2820" s="13" t="s">
        <v>9598</v>
      </c>
      <c r="F2820" s="13" t="s">
        <v>2004</v>
      </c>
      <c r="G2820" s="13" t="s">
        <v>5955</v>
      </c>
      <c r="H2820" s="13" t="s">
        <v>5956</v>
      </c>
      <c r="I2820" s="14">
        <v>1</v>
      </c>
      <c r="J2820" s="13" t="s">
        <v>427</v>
      </c>
      <c r="K2820" s="13" t="s">
        <v>2249</v>
      </c>
      <c r="L2820" s="13" t="s">
        <v>5600</v>
      </c>
      <c r="M2820" s="13" t="s">
        <v>5610</v>
      </c>
    </row>
    <row r="2821" spans="1:13" x14ac:dyDescent="0.3">
      <c r="A2821" s="13" t="s">
        <v>428</v>
      </c>
      <c r="B2821" s="13" t="s">
        <v>5230</v>
      </c>
      <c r="C2821" s="13" t="s">
        <v>2044</v>
      </c>
      <c r="D2821" s="13" t="s">
        <v>5231</v>
      </c>
      <c r="E2821" s="13" t="s">
        <v>9598</v>
      </c>
      <c r="F2821" s="13" t="s">
        <v>2004</v>
      </c>
      <c r="G2821" s="13" t="s">
        <v>9599</v>
      </c>
      <c r="H2821" s="13" t="s">
        <v>9600</v>
      </c>
      <c r="I2821" s="14">
        <v>1</v>
      </c>
      <c r="J2821" s="13" t="s">
        <v>427</v>
      </c>
      <c r="K2821" s="13" t="s">
        <v>2249</v>
      </c>
      <c r="L2821" s="13" t="s">
        <v>5600</v>
      </c>
      <c r="M2821" s="13" t="s">
        <v>5610</v>
      </c>
    </row>
    <row r="2822" spans="1:13" x14ac:dyDescent="0.3">
      <c r="A2822" s="13" t="s">
        <v>274</v>
      </c>
      <c r="B2822" s="13" t="s">
        <v>4329</v>
      </c>
      <c r="C2822" s="13" t="s">
        <v>2077</v>
      </c>
      <c r="D2822" s="13" t="s">
        <v>5019</v>
      </c>
      <c r="E2822" s="13" t="s">
        <v>9601</v>
      </c>
      <c r="F2822" s="13" t="s">
        <v>2112</v>
      </c>
      <c r="G2822" s="13" t="s">
        <v>5682</v>
      </c>
      <c r="H2822" s="13" t="s">
        <v>5683</v>
      </c>
      <c r="I2822" s="14">
        <v>1</v>
      </c>
      <c r="J2822" s="13" t="s">
        <v>273</v>
      </c>
      <c r="K2822" s="13" t="s">
        <v>2759</v>
      </c>
      <c r="L2822" s="13" t="s">
        <v>5600</v>
      </c>
      <c r="M2822" s="13" t="s">
        <v>5684</v>
      </c>
    </row>
    <row r="2823" spans="1:13" x14ac:dyDescent="0.3">
      <c r="A2823" s="13" t="s">
        <v>274</v>
      </c>
      <c r="B2823" s="13" t="s">
        <v>4329</v>
      </c>
      <c r="C2823" s="13" t="s">
        <v>2077</v>
      </c>
      <c r="D2823" s="13" t="s">
        <v>5019</v>
      </c>
      <c r="E2823" s="13" t="s">
        <v>9601</v>
      </c>
      <c r="F2823" s="13" t="s">
        <v>2112</v>
      </c>
      <c r="G2823" s="13" t="s">
        <v>5685</v>
      </c>
      <c r="H2823" s="13" t="s">
        <v>5686</v>
      </c>
      <c r="I2823" s="14">
        <v>1</v>
      </c>
      <c r="J2823" s="13" t="s">
        <v>273</v>
      </c>
      <c r="K2823" s="13" t="s">
        <v>2759</v>
      </c>
      <c r="L2823" s="13" t="s">
        <v>5600</v>
      </c>
      <c r="M2823" s="13" t="s">
        <v>5684</v>
      </c>
    </row>
    <row r="2824" spans="1:13" x14ac:dyDescent="0.3">
      <c r="A2824" s="13" t="s">
        <v>274</v>
      </c>
      <c r="B2824" s="13" t="s">
        <v>4329</v>
      </c>
      <c r="C2824" s="13" t="s">
        <v>2077</v>
      </c>
      <c r="D2824" s="13" t="s">
        <v>5019</v>
      </c>
      <c r="E2824" s="13" t="s">
        <v>9601</v>
      </c>
      <c r="F2824" s="13" t="s">
        <v>2112</v>
      </c>
      <c r="G2824" s="13" t="s">
        <v>5687</v>
      </c>
      <c r="H2824" s="13" t="s">
        <v>5688</v>
      </c>
      <c r="I2824" s="14">
        <v>1</v>
      </c>
      <c r="J2824" s="13" t="s">
        <v>273</v>
      </c>
      <c r="K2824" s="13" t="s">
        <v>2759</v>
      </c>
      <c r="L2824" s="13" t="s">
        <v>5600</v>
      </c>
      <c r="M2824" s="13" t="s">
        <v>5684</v>
      </c>
    </row>
    <row r="2825" spans="1:13" x14ac:dyDescent="0.3">
      <c r="A2825" s="13" t="s">
        <v>274</v>
      </c>
      <c r="B2825" s="13" t="s">
        <v>4329</v>
      </c>
      <c r="C2825" s="13" t="s">
        <v>2077</v>
      </c>
      <c r="D2825" s="13" t="s">
        <v>5019</v>
      </c>
      <c r="E2825" s="13" t="s">
        <v>9601</v>
      </c>
      <c r="F2825" s="13" t="s">
        <v>2112</v>
      </c>
      <c r="G2825" s="13" t="s">
        <v>5723</v>
      </c>
      <c r="H2825" s="13" t="s">
        <v>5724</v>
      </c>
      <c r="I2825" s="14">
        <v>1</v>
      </c>
      <c r="J2825" s="13" t="s">
        <v>273</v>
      </c>
      <c r="K2825" s="13" t="s">
        <v>2759</v>
      </c>
      <c r="L2825" s="13" t="s">
        <v>5600</v>
      </c>
      <c r="M2825" s="13" t="s">
        <v>5684</v>
      </c>
    </row>
    <row r="2826" spans="1:13" x14ac:dyDescent="0.3">
      <c r="A2826" s="13" t="s">
        <v>274</v>
      </c>
      <c r="B2826" s="13" t="s">
        <v>4329</v>
      </c>
      <c r="C2826" s="13" t="s">
        <v>2077</v>
      </c>
      <c r="D2826" s="13" t="s">
        <v>5019</v>
      </c>
      <c r="E2826" s="13" t="s">
        <v>9601</v>
      </c>
      <c r="F2826" s="13" t="s">
        <v>2112</v>
      </c>
      <c r="G2826" s="13" t="s">
        <v>5725</v>
      </c>
      <c r="H2826" s="13" t="s">
        <v>5726</v>
      </c>
      <c r="I2826" s="14">
        <v>1</v>
      </c>
      <c r="J2826" s="13" t="s">
        <v>273</v>
      </c>
      <c r="K2826" s="13" t="s">
        <v>2759</v>
      </c>
      <c r="L2826" s="13" t="s">
        <v>5600</v>
      </c>
      <c r="M2826" s="13" t="s">
        <v>5684</v>
      </c>
    </row>
    <row r="2827" spans="1:13" x14ac:dyDescent="0.3">
      <c r="A2827" s="13" t="s">
        <v>112</v>
      </c>
      <c r="B2827" s="13" t="s">
        <v>4329</v>
      </c>
      <c r="C2827" s="13" t="s">
        <v>2077</v>
      </c>
      <c r="D2827" s="13" t="s">
        <v>5025</v>
      </c>
      <c r="E2827" s="13" t="s">
        <v>9602</v>
      </c>
      <c r="F2827" s="13" t="s">
        <v>2004</v>
      </c>
      <c r="G2827" s="13" t="s">
        <v>5791</v>
      </c>
      <c r="H2827" s="13" t="s">
        <v>5792</v>
      </c>
      <c r="I2827" s="14">
        <v>2</v>
      </c>
      <c r="J2827" s="13" t="s">
        <v>111</v>
      </c>
      <c r="K2827" s="13" t="s">
        <v>2344</v>
      </c>
      <c r="L2827" s="13" t="s">
        <v>5600</v>
      </c>
      <c r="M2827" s="13" t="s">
        <v>5610</v>
      </c>
    </row>
    <row r="2828" spans="1:13" x14ac:dyDescent="0.3">
      <c r="A2828" s="13" t="s">
        <v>112</v>
      </c>
      <c r="B2828" s="13" t="s">
        <v>4329</v>
      </c>
      <c r="C2828" s="13" t="s">
        <v>2077</v>
      </c>
      <c r="D2828" s="13" t="s">
        <v>5025</v>
      </c>
      <c r="E2828" s="13" t="s">
        <v>9602</v>
      </c>
      <c r="F2828" s="13" t="s">
        <v>2004</v>
      </c>
      <c r="G2828" s="13" t="s">
        <v>9603</v>
      </c>
      <c r="H2828" s="13" t="s">
        <v>9604</v>
      </c>
      <c r="I2828" s="14">
        <v>1</v>
      </c>
      <c r="J2828" s="13" t="s">
        <v>111</v>
      </c>
      <c r="K2828" s="13" t="s">
        <v>2344</v>
      </c>
      <c r="L2828" s="13" t="s">
        <v>5600</v>
      </c>
      <c r="M2828" s="13" t="s">
        <v>5610</v>
      </c>
    </row>
    <row r="2829" spans="1:13" x14ac:dyDescent="0.3">
      <c r="A2829" s="13" t="s">
        <v>112</v>
      </c>
      <c r="B2829" s="13" t="s">
        <v>4329</v>
      </c>
      <c r="C2829" s="13" t="s">
        <v>2077</v>
      </c>
      <c r="D2829" s="13" t="s">
        <v>5025</v>
      </c>
      <c r="E2829" s="13" t="s">
        <v>9602</v>
      </c>
      <c r="F2829" s="13" t="s">
        <v>2004</v>
      </c>
      <c r="G2829" s="13" t="s">
        <v>9605</v>
      </c>
      <c r="H2829" s="13" t="s">
        <v>9606</v>
      </c>
      <c r="I2829" s="14">
        <v>1</v>
      </c>
      <c r="J2829" s="13" t="s">
        <v>111</v>
      </c>
      <c r="K2829" s="13" t="s">
        <v>2344</v>
      </c>
      <c r="L2829" s="13" t="s">
        <v>5600</v>
      </c>
      <c r="M2829" s="13" t="s">
        <v>5610</v>
      </c>
    </row>
    <row r="2830" spans="1:13" x14ac:dyDescent="0.3">
      <c r="A2830" s="13" t="s">
        <v>112</v>
      </c>
      <c r="B2830" s="13" t="s">
        <v>4329</v>
      </c>
      <c r="C2830" s="13" t="s">
        <v>2077</v>
      </c>
      <c r="D2830" s="13" t="s">
        <v>5025</v>
      </c>
      <c r="E2830" s="13" t="s">
        <v>5032</v>
      </c>
      <c r="F2830" s="13" t="s">
        <v>2004</v>
      </c>
      <c r="G2830" s="13" t="s">
        <v>5791</v>
      </c>
      <c r="H2830" s="13" t="s">
        <v>5792</v>
      </c>
      <c r="I2830" s="14">
        <v>2</v>
      </c>
      <c r="J2830" s="13" t="s">
        <v>111</v>
      </c>
      <c r="K2830" s="13" t="s">
        <v>2337</v>
      </c>
      <c r="L2830" s="13" t="s">
        <v>5600</v>
      </c>
      <c r="M2830" s="13" t="s">
        <v>5610</v>
      </c>
    </row>
    <row r="2831" spans="1:13" x14ac:dyDescent="0.3">
      <c r="A2831" s="13" t="s">
        <v>112</v>
      </c>
      <c r="B2831" s="13" t="s">
        <v>4329</v>
      </c>
      <c r="C2831" s="13" t="s">
        <v>2077</v>
      </c>
      <c r="D2831" s="13" t="s">
        <v>5025</v>
      </c>
      <c r="E2831" s="13" t="s">
        <v>5032</v>
      </c>
      <c r="F2831" s="13" t="s">
        <v>2004</v>
      </c>
      <c r="G2831" s="13" t="s">
        <v>9603</v>
      </c>
      <c r="H2831" s="13" t="s">
        <v>9604</v>
      </c>
      <c r="I2831" s="14">
        <v>1</v>
      </c>
      <c r="J2831" s="13" t="s">
        <v>111</v>
      </c>
      <c r="K2831" s="13" t="s">
        <v>2337</v>
      </c>
      <c r="L2831" s="13" t="s">
        <v>5600</v>
      </c>
      <c r="M2831" s="13" t="s">
        <v>5610</v>
      </c>
    </row>
    <row r="2832" spans="1:13" x14ac:dyDescent="0.3">
      <c r="A2832" s="13" t="s">
        <v>112</v>
      </c>
      <c r="B2832" s="13" t="s">
        <v>4329</v>
      </c>
      <c r="C2832" s="13" t="s">
        <v>2077</v>
      </c>
      <c r="D2832" s="13" t="s">
        <v>5025</v>
      </c>
      <c r="E2832" s="13" t="s">
        <v>5032</v>
      </c>
      <c r="F2832" s="13" t="s">
        <v>2004</v>
      </c>
      <c r="G2832" s="13" t="s">
        <v>6340</v>
      </c>
      <c r="H2832" s="13" t="s">
        <v>6341</v>
      </c>
      <c r="I2832" s="14">
        <v>1</v>
      </c>
      <c r="J2832" s="13" t="s">
        <v>111</v>
      </c>
      <c r="K2832" s="13" t="s">
        <v>2337</v>
      </c>
      <c r="L2832" s="13" t="s">
        <v>5600</v>
      </c>
      <c r="M2832" s="13" t="s">
        <v>5610</v>
      </c>
    </row>
    <row r="2833" spans="1:13" x14ac:dyDescent="0.3">
      <c r="A2833" s="13" t="s">
        <v>112</v>
      </c>
      <c r="B2833" s="13" t="s">
        <v>4329</v>
      </c>
      <c r="C2833" s="13" t="s">
        <v>2077</v>
      </c>
      <c r="D2833" s="13" t="s">
        <v>5025</v>
      </c>
      <c r="E2833" s="13" t="s">
        <v>5032</v>
      </c>
      <c r="F2833" s="13" t="s">
        <v>2004</v>
      </c>
      <c r="G2833" s="13" t="s">
        <v>6020</v>
      </c>
      <c r="H2833" s="13" t="s">
        <v>6021</v>
      </c>
      <c r="I2833" s="14">
        <v>2</v>
      </c>
      <c r="J2833" s="13" t="s">
        <v>111</v>
      </c>
      <c r="K2833" s="13" t="s">
        <v>2337</v>
      </c>
      <c r="L2833" s="13" t="s">
        <v>5600</v>
      </c>
      <c r="M2833" s="13" t="s">
        <v>5610</v>
      </c>
    </row>
    <row r="2834" spans="1:13" x14ac:dyDescent="0.3">
      <c r="A2834" s="13" t="s">
        <v>112</v>
      </c>
      <c r="B2834" s="13" t="s">
        <v>4329</v>
      </c>
      <c r="C2834" s="13" t="s">
        <v>2077</v>
      </c>
      <c r="D2834" s="13" t="s">
        <v>5025</v>
      </c>
      <c r="E2834" s="13" t="s">
        <v>5032</v>
      </c>
      <c r="F2834" s="13" t="s">
        <v>2004</v>
      </c>
      <c r="G2834" s="13" t="s">
        <v>7583</v>
      </c>
      <c r="H2834" s="13" t="s">
        <v>7584</v>
      </c>
      <c r="I2834" s="14">
        <v>1</v>
      </c>
      <c r="J2834" s="13" t="s">
        <v>111</v>
      </c>
      <c r="K2834" s="13" t="s">
        <v>2337</v>
      </c>
      <c r="L2834" s="13" t="s">
        <v>5600</v>
      </c>
      <c r="M2834" s="13" t="s">
        <v>5614</v>
      </c>
    </row>
    <row r="2835" spans="1:13" x14ac:dyDescent="0.3">
      <c r="A2835" s="13" t="s">
        <v>112</v>
      </c>
      <c r="B2835" s="13" t="s">
        <v>4329</v>
      </c>
      <c r="C2835" s="13" t="s">
        <v>2077</v>
      </c>
      <c r="D2835" s="13" t="s">
        <v>5025</v>
      </c>
      <c r="E2835" s="13" t="s">
        <v>9607</v>
      </c>
      <c r="F2835" s="13" t="s">
        <v>2112</v>
      </c>
      <c r="G2835" s="13" t="s">
        <v>5682</v>
      </c>
      <c r="H2835" s="13" t="s">
        <v>5683</v>
      </c>
      <c r="I2835" s="14">
        <v>1</v>
      </c>
      <c r="J2835" s="13" t="s">
        <v>111</v>
      </c>
      <c r="K2835" s="13" t="s">
        <v>2759</v>
      </c>
      <c r="L2835" s="13" t="s">
        <v>5600</v>
      </c>
      <c r="M2835" s="13" t="s">
        <v>5684</v>
      </c>
    </row>
    <row r="2836" spans="1:13" x14ac:dyDescent="0.3">
      <c r="A2836" s="13" t="s">
        <v>112</v>
      </c>
      <c r="B2836" s="13" t="s">
        <v>4329</v>
      </c>
      <c r="C2836" s="13" t="s">
        <v>2077</v>
      </c>
      <c r="D2836" s="13" t="s">
        <v>5025</v>
      </c>
      <c r="E2836" s="13" t="s">
        <v>9607</v>
      </c>
      <c r="F2836" s="13" t="s">
        <v>2112</v>
      </c>
      <c r="G2836" s="13" t="s">
        <v>5685</v>
      </c>
      <c r="H2836" s="13" t="s">
        <v>5686</v>
      </c>
      <c r="I2836" s="14">
        <v>1</v>
      </c>
      <c r="J2836" s="13" t="s">
        <v>111</v>
      </c>
      <c r="K2836" s="13" t="s">
        <v>2759</v>
      </c>
      <c r="L2836" s="13" t="s">
        <v>5600</v>
      </c>
      <c r="M2836" s="13" t="s">
        <v>5684</v>
      </c>
    </row>
    <row r="2837" spans="1:13" x14ac:dyDescent="0.3">
      <c r="A2837" s="13" t="s">
        <v>112</v>
      </c>
      <c r="B2837" s="13" t="s">
        <v>4329</v>
      </c>
      <c r="C2837" s="13" t="s">
        <v>2077</v>
      </c>
      <c r="D2837" s="13" t="s">
        <v>5025</v>
      </c>
      <c r="E2837" s="13" t="s">
        <v>9607</v>
      </c>
      <c r="F2837" s="13" t="s">
        <v>2112</v>
      </c>
      <c r="G2837" s="13" t="s">
        <v>5687</v>
      </c>
      <c r="H2837" s="13" t="s">
        <v>5688</v>
      </c>
      <c r="I2837" s="14">
        <v>1</v>
      </c>
      <c r="J2837" s="13" t="s">
        <v>111</v>
      </c>
      <c r="K2837" s="13" t="s">
        <v>2759</v>
      </c>
      <c r="L2837" s="13" t="s">
        <v>5600</v>
      </c>
      <c r="M2837" s="13" t="s">
        <v>5684</v>
      </c>
    </row>
    <row r="2838" spans="1:13" x14ac:dyDescent="0.3">
      <c r="A2838" s="13" t="s">
        <v>112</v>
      </c>
      <c r="B2838" s="13" t="s">
        <v>4329</v>
      </c>
      <c r="C2838" s="13" t="s">
        <v>2077</v>
      </c>
      <c r="D2838" s="13" t="s">
        <v>5025</v>
      </c>
      <c r="E2838" s="13" t="s">
        <v>9607</v>
      </c>
      <c r="F2838" s="13" t="s">
        <v>2112</v>
      </c>
      <c r="G2838" s="13" t="s">
        <v>5723</v>
      </c>
      <c r="H2838" s="13" t="s">
        <v>5724</v>
      </c>
      <c r="I2838" s="14">
        <v>1</v>
      </c>
      <c r="J2838" s="13" t="s">
        <v>111</v>
      </c>
      <c r="K2838" s="13" t="s">
        <v>2759</v>
      </c>
      <c r="L2838" s="13" t="s">
        <v>5600</v>
      </c>
      <c r="M2838" s="13" t="s">
        <v>5684</v>
      </c>
    </row>
    <row r="2839" spans="1:13" x14ac:dyDescent="0.3">
      <c r="A2839" s="13" t="s">
        <v>112</v>
      </c>
      <c r="B2839" s="13" t="s">
        <v>4329</v>
      </c>
      <c r="C2839" s="13" t="s">
        <v>2077</v>
      </c>
      <c r="D2839" s="13" t="s">
        <v>5025</v>
      </c>
      <c r="E2839" s="13" t="s">
        <v>9607</v>
      </c>
      <c r="F2839" s="13" t="s">
        <v>2112</v>
      </c>
      <c r="G2839" s="13" t="s">
        <v>5725</v>
      </c>
      <c r="H2839" s="13" t="s">
        <v>5726</v>
      </c>
      <c r="I2839" s="14">
        <v>1</v>
      </c>
      <c r="J2839" s="13" t="s">
        <v>111</v>
      </c>
      <c r="K2839" s="13" t="s">
        <v>2759</v>
      </c>
      <c r="L2839" s="13" t="s">
        <v>5600</v>
      </c>
      <c r="M2839" s="13" t="s">
        <v>5684</v>
      </c>
    </row>
    <row r="2840" spans="1:13" x14ac:dyDescent="0.3">
      <c r="A2840" s="13" t="s">
        <v>112</v>
      </c>
      <c r="B2840" s="13" t="s">
        <v>4329</v>
      </c>
      <c r="C2840" s="13" t="s">
        <v>2077</v>
      </c>
      <c r="D2840" s="13" t="s">
        <v>5025</v>
      </c>
      <c r="E2840" s="13" t="s">
        <v>5035</v>
      </c>
      <c r="F2840" s="13" t="s">
        <v>2004</v>
      </c>
      <c r="G2840" s="13" t="s">
        <v>5791</v>
      </c>
      <c r="H2840" s="13" t="s">
        <v>5792</v>
      </c>
      <c r="I2840" s="14">
        <v>2</v>
      </c>
      <c r="J2840" s="13" t="s">
        <v>111</v>
      </c>
      <c r="K2840" s="13" t="s">
        <v>2221</v>
      </c>
      <c r="L2840" s="13" t="s">
        <v>5600</v>
      </c>
      <c r="M2840" s="13" t="s">
        <v>5610</v>
      </c>
    </row>
    <row r="2841" spans="1:13" x14ac:dyDescent="0.3">
      <c r="A2841" s="13" t="s">
        <v>112</v>
      </c>
      <c r="B2841" s="13" t="s">
        <v>4329</v>
      </c>
      <c r="C2841" s="13" t="s">
        <v>2077</v>
      </c>
      <c r="D2841" s="13" t="s">
        <v>5025</v>
      </c>
      <c r="E2841" s="13" t="s">
        <v>5035</v>
      </c>
      <c r="F2841" s="13" t="s">
        <v>2004</v>
      </c>
      <c r="G2841" s="13" t="s">
        <v>9608</v>
      </c>
      <c r="H2841" s="13" t="s">
        <v>9609</v>
      </c>
      <c r="I2841" s="14">
        <v>1</v>
      </c>
      <c r="J2841" s="13" t="s">
        <v>111</v>
      </c>
      <c r="K2841" s="13" t="s">
        <v>2221</v>
      </c>
      <c r="L2841" s="13" t="s">
        <v>5600</v>
      </c>
      <c r="M2841" s="13" t="s">
        <v>5614</v>
      </c>
    </row>
    <row r="2842" spans="1:13" x14ac:dyDescent="0.3">
      <c r="A2842" s="13" t="s">
        <v>112</v>
      </c>
      <c r="B2842" s="13" t="s">
        <v>4329</v>
      </c>
      <c r="C2842" s="13" t="s">
        <v>2077</v>
      </c>
      <c r="D2842" s="13" t="s">
        <v>5025</v>
      </c>
      <c r="E2842" s="13" t="s">
        <v>5035</v>
      </c>
      <c r="F2842" s="13" t="s">
        <v>2004</v>
      </c>
      <c r="G2842" s="13" t="s">
        <v>9610</v>
      </c>
      <c r="H2842" s="13" t="s">
        <v>9611</v>
      </c>
      <c r="I2842" s="14">
        <v>1</v>
      </c>
      <c r="J2842" s="13" t="s">
        <v>111</v>
      </c>
      <c r="K2842" s="13" t="s">
        <v>2221</v>
      </c>
      <c r="L2842" s="13" t="s">
        <v>5600</v>
      </c>
      <c r="M2842" s="13" t="s">
        <v>2027</v>
      </c>
    </row>
    <row r="2843" spans="1:13" x14ac:dyDescent="0.3">
      <c r="A2843" s="13" t="s">
        <v>112</v>
      </c>
      <c r="B2843" s="13" t="s">
        <v>4329</v>
      </c>
      <c r="C2843" s="13" t="s">
        <v>2077</v>
      </c>
      <c r="D2843" s="13" t="s">
        <v>5025</v>
      </c>
      <c r="E2843" s="13" t="s">
        <v>5035</v>
      </c>
      <c r="F2843" s="13" t="s">
        <v>2004</v>
      </c>
      <c r="G2843" s="13" t="s">
        <v>9612</v>
      </c>
      <c r="H2843" s="13" t="s">
        <v>9449</v>
      </c>
      <c r="I2843" s="14">
        <v>1</v>
      </c>
      <c r="J2843" s="13" t="s">
        <v>111</v>
      </c>
      <c r="K2843" s="13" t="s">
        <v>2221</v>
      </c>
      <c r="L2843" s="13" t="s">
        <v>5600</v>
      </c>
      <c r="M2843" s="13" t="s">
        <v>2473</v>
      </c>
    </row>
    <row r="2844" spans="1:13" x14ac:dyDescent="0.3">
      <c r="A2844" s="13" t="s">
        <v>112</v>
      </c>
      <c r="B2844" s="13" t="s">
        <v>4329</v>
      </c>
      <c r="C2844" s="13" t="s">
        <v>2077</v>
      </c>
      <c r="D2844" s="13" t="s">
        <v>5025</v>
      </c>
      <c r="E2844" s="13" t="s">
        <v>5035</v>
      </c>
      <c r="F2844" s="13" t="s">
        <v>2004</v>
      </c>
      <c r="G2844" s="13" t="s">
        <v>9613</v>
      </c>
      <c r="H2844" s="13" t="s">
        <v>9614</v>
      </c>
      <c r="I2844" s="14">
        <v>2</v>
      </c>
      <c r="J2844" s="13" t="s">
        <v>111</v>
      </c>
      <c r="K2844" s="13" t="s">
        <v>2221</v>
      </c>
      <c r="L2844" s="13" t="s">
        <v>5600</v>
      </c>
      <c r="M2844" s="13" t="s">
        <v>2473</v>
      </c>
    </row>
    <row r="2845" spans="1:13" x14ac:dyDescent="0.3">
      <c r="A2845" s="13" t="s">
        <v>112</v>
      </c>
      <c r="B2845" s="13" t="s">
        <v>4329</v>
      </c>
      <c r="C2845" s="13" t="s">
        <v>2077</v>
      </c>
      <c r="D2845" s="13" t="s">
        <v>5025</v>
      </c>
      <c r="E2845" s="13" t="s">
        <v>5045</v>
      </c>
      <c r="F2845" s="13" t="s">
        <v>2004</v>
      </c>
      <c r="G2845" s="13" t="s">
        <v>6001</v>
      </c>
      <c r="H2845" s="13" t="s">
        <v>6002</v>
      </c>
      <c r="I2845" s="14">
        <v>1</v>
      </c>
      <c r="J2845" s="13" t="s">
        <v>111</v>
      </c>
      <c r="K2845" s="13" t="s">
        <v>2066</v>
      </c>
      <c r="L2845" s="13" t="s">
        <v>5600</v>
      </c>
      <c r="M2845" s="13" t="s">
        <v>6003</v>
      </c>
    </row>
    <row r="2846" spans="1:13" x14ac:dyDescent="0.3">
      <c r="A2846" s="13" t="s">
        <v>112</v>
      </c>
      <c r="B2846" s="13" t="s">
        <v>4329</v>
      </c>
      <c r="C2846" s="13" t="s">
        <v>2077</v>
      </c>
      <c r="D2846" s="13" t="s">
        <v>5025</v>
      </c>
      <c r="E2846" s="13" t="s">
        <v>9615</v>
      </c>
      <c r="F2846" s="13" t="s">
        <v>2004</v>
      </c>
      <c r="G2846" s="13" t="s">
        <v>5791</v>
      </c>
      <c r="H2846" s="13" t="s">
        <v>5792</v>
      </c>
      <c r="I2846" s="14">
        <v>4</v>
      </c>
      <c r="J2846" s="13" t="s">
        <v>111</v>
      </c>
      <c r="K2846" s="13" t="s">
        <v>2568</v>
      </c>
      <c r="L2846" s="13" t="s">
        <v>5600</v>
      </c>
      <c r="M2846" s="13" t="s">
        <v>5610</v>
      </c>
    </row>
    <row r="2847" spans="1:13" x14ac:dyDescent="0.3">
      <c r="A2847" s="13" t="s">
        <v>112</v>
      </c>
      <c r="B2847" s="13" t="s">
        <v>4329</v>
      </c>
      <c r="C2847" s="13" t="s">
        <v>2077</v>
      </c>
      <c r="D2847" s="13" t="s">
        <v>5025</v>
      </c>
      <c r="E2847" s="13" t="s">
        <v>9616</v>
      </c>
      <c r="F2847" s="13" t="s">
        <v>2004</v>
      </c>
      <c r="G2847" s="13" t="s">
        <v>9603</v>
      </c>
      <c r="H2847" s="13" t="s">
        <v>9604</v>
      </c>
      <c r="I2847" s="14">
        <v>1</v>
      </c>
      <c r="J2847" s="13" t="s">
        <v>111</v>
      </c>
      <c r="K2847" s="13" t="s">
        <v>2041</v>
      </c>
      <c r="L2847" s="13" t="s">
        <v>5600</v>
      </c>
      <c r="M2847" s="13" t="s">
        <v>5610</v>
      </c>
    </row>
    <row r="2848" spans="1:13" x14ac:dyDescent="0.3">
      <c r="A2848" s="13" t="s">
        <v>112</v>
      </c>
      <c r="B2848" s="13" t="s">
        <v>4329</v>
      </c>
      <c r="C2848" s="13" t="s">
        <v>2077</v>
      </c>
      <c r="D2848" s="13" t="s">
        <v>5025</v>
      </c>
      <c r="E2848" s="13" t="s">
        <v>9616</v>
      </c>
      <c r="F2848" s="13" t="s">
        <v>2004</v>
      </c>
      <c r="G2848" s="13" t="s">
        <v>9585</v>
      </c>
      <c r="H2848" s="13" t="s">
        <v>9586</v>
      </c>
      <c r="I2848" s="14">
        <v>1</v>
      </c>
      <c r="J2848" s="13" t="s">
        <v>111</v>
      </c>
      <c r="K2848" s="13" t="s">
        <v>2041</v>
      </c>
      <c r="L2848" s="13" t="s">
        <v>5600</v>
      </c>
      <c r="M2848" s="13" t="s">
        <v>3669</v>
      </c>
    </row>
    <row r="2849" spans="1:13" x14ac:dyDescent="0.3">
      <c r="A2849" s="13" t="s">
        <v>1248</v>
      </c>
      <c r="B2849" s="13" t="s">
        <v>4214</v>
      </c>
      <c r="C2849" s="13" t="s">
        <v>2044</v>
      </c>
      <c r="D2849" s="13" t="s">
        <v>5046</v>
      </c>
      <c r="E2849" s="13" t="s">
        <v>9617</v>
      </c>
      <c r="F2849" s="13" t="s">
        <v>2004</v>
      </c>
      <c r="G2849" s="13" t="s">
        <v>9618</v>
      </c>
      <c r="H2849" s="13" t="s">
        <v>9619</v>
      </c>
      <c r="I2849" s="14">
        <v>1</v>
      </c>
      <c r="J2849" s="13" t="s">
        <v>1247</v>
      </c>
      <c r="K2849" s="13" t="s">
        <v>2055</v>
      </c>
      <c r="L2849" s="13" t="s">
        <v>5600</v>
      </c>
      <c r="M2849" s="13" t="s">
        <v>6196</v>
      </c>
    </row>
    <row r="2850" spans="1:13" x14ac:dyDescent="0.3">
      <c r="A2850" s="13" t="s">
        <v>1248</v>
      </c>
      <c r="B2850" s="13" t="s">
        <v>4214</v>
      </c>
      <c r="C2850" s="13" t="s">
        <v>2044</v>
      </c>
      <c r="D2850" s="13" t="s">
        <v>5046</v>
      </c>
      <c r="E2850" s="13" t="s">
        <v>5047</v>
      </c>
      <c r="F2850" s="13" t="s">
        <v>2004</v>
      </c>
      <c r="G2850" s="13" t="s">
        <v>6625</v>
      </c>
      <c r="H2850" s="13" t="s">
        <v>6626</v>
      </c>
      <c r="I2850" s="14">
        <v>1</v>
      </c>
      <c r="J2850" s="13" t="s">
        <v>1247</v>
      </c>
      <c r="K2850" s="13" t="s">
        <v>2172</v>
      </c>
      <c r="L2850" s="13" t="s">
        <v>5600</v>
      </c>
      <c r="M2850" s="13" t="s">
        <v>4182</v>
      </c>
    </row>
    <row r="2851" spans="1:13" x14ac:dyDescent="0.3">
      <c r="A2851" s="13" t="s">
        <v>1248</v>
      </c>
      <c r="B2851" s="13" t="s">
        <v>4214</v>
      </c>
      <c r="C2851" s="13" t="s">
        <v>2044</v>
      </c>
      <c r="D2851" s="13" t="s">
        <v>5046</v>
      </c>
      <c r="E2851" s="13" t="s">
        <v>9620</v>
      </c>
      <c r="F2851" s="13" t="s">
        <v>2004</v>
      </c>
      <c r="G2851" s="13" t="s">
        <v>9621</v>
      </c>
      <c r="H2851" s="13" t="s">
        <v>9622</v>
      </c>
      <c r="I2851" s="14">
        <v>1</v>
      </c>
      <c r="J2851" s="13" t="s">
        <v>1247</v>
      </c>
      <c r="K2851" s="13" t="s">
        <v>2674</v>
      </c>
      <c r="L2851" s="13" t="s">
        <v>5600</v>
      </c>
      <c r="M2851" s="13" t="s">
        <v>2237</v>
      </c>
    </row>
    <row r="2852" spans="1:13" x14ac:dyDescent="0.3">
      <c r="A2852" s="13" t="s">
        <v>1248</v>
      </c>
      <c r="B2852" s="13" t="s">
        <v>4214</v>
      </c>
      <c r="C2852" s="13" t="s">
        <v>2044</v>
      </c>
      <c r="D2852" s="13" t="s">
        <v>5046</v>
      </c>
      <c r="E2852" s="13" t="s">
        <v>9620</v>
      </c>
      <c r="F2852" s="13" t="s">
        <v>2004</v>
      </c>
      <c r="G2852" s="13" t="s">
        <v>9623</v>
      </c>
      <c r="H2852" s="13" t="s">
        <v>9624</v>
      </c>
      <c r="I2852" s="14">
        <v>1</v>
      </c>
      <c r="J2852" s="13" t="s">
        <v>1247</v>
      </c>
      <c r="K2852" s="13" t="s">
        <v>2674</v>
      </c>
      <c r="L2852" s="13" t="s">
        <v>5600</v>
      </c>
      <c r="M2852" s="13" t="s">
        <v>2027</v>
      </c>
    </row>
    <row r="2853" spans="1:13" x14ac:dyDescent="0.3">
      <c r="A2853" s="13" t="s">
        <v>382</v>
      </c>
      <c r="B2853" s="13" t="s">
        <v>2000</v>
      </c>
      <c r="C2853" s="13" t="s">
        <v>2001</v>
      </c>
      <c r="D2853" s="13" t="s">
        <v>4041</v>
      </c>
      <c r="E2853" s="13" t="s">
        <v>9625</v>
      </c>
      <c r="F2853" s="13" t="s">
        <v>2004</v>
      </c>
      <c r="G2853" s="13" t="s">
        <v>5598</v>
      </c>
      <c r="H2853" s="13" t="s">
        <v>5599</v>
      </c>
      <c r="I2853" s="14">
        <v>1</v>
      </c>
      <c r="J2853" s="13" t="s">
        <v>381</v>
      </c>
      <c r="K2853" s="13" t="s">
        <v>3112</v>
      </c>
      <c r="L2853" s="13" t="s">
        <v>5600</v>
      </c>
      <c r="M2853" s="13" t="s">
        <v>5601</v>
      </c>
    </row>
    <row r="2854" spans="1:13" x14ac:dyDescent="0.3">
      <c r="A2854" s="13" t="s">
        <v>382</v>
      </c>
      <c r="B2854" s="13" t="s">
        <v>2000</v>
      </c>
      <c r="C2854" s="13" t="s">
        <v>2001</v>
      </c>
      <c r="D2854" s="13" t="s">
        <v>4041</v>
      </c>
      <c r="E2854" s="13" t="s">
        <v>9626</v>
      </c>
      <c r="F2854" s="13" t="s">
        <v>2004</v>
      </c>
      <c r="G2854" s="13" t="s">
        <v>9627</v>
      </c>
      <c r="H2854" s="13" t="s">
        <v>8964</v>
      </c>
      <c r="I2854" s="14">
        <v>2</v>
      </c>
      <c r="J2854" s="13" t="s">
        <v>381</v>
      </c>
      <c r="K2854" s="13" t="s">
        <v>2547</v>
      </c>
      <c r="L2854" s="13" t="s">
        <v>5600</v>
      </c>
      <c r="M2854" s="13" t="s">
        <v>2473</v>
      </c>
    </row>
    <row r="2855" spans="1:13" x14ac:dyDescent="0.3">
      <c r="A2855" s="13" t="s">
        <v>382</v>
      </c>
      <c r="B2855" s="13" t="s">
        <v>2000</v>
      </c>
      <c r="C2855" s="13" t="s">
        <v>2001</v>
      </c>
      <c r="D2855" s="13" t="s">
        <v>4041</v>
      </c>
      <c r="E2855" s="13" t="s">
        <v>9628</v>
      </c>
      <c r="F2855" s="13" t="s">
        <v>2004</v>
      </c>
      <c r="G2855" s="13" t="s">
        <v>5598</v>
      </c>
      <c r="H2855" s="13" t="s">
        <v>5599</v>
      </c>
      <c r="I2855" s="14">
        <v>1</v>
      </c>
      <c r="J2855" s="13" t="s">
        <v>381</v>
      </c>
      <c r="K2855" s="13" t="s">
        <v>2138</v>
      </c>
      <c r="L2855" s="13" t="s">
        <v>5600</v>
      </c>
      <c r="M2855" s="13" t="s">
        <v>5601</v>
      </c>
    </row>
    <row r="2856" spans="1:13" x14ac:dyDescent="0.3">
      <c r="A2856" s="13" t="s">
        <v>1116</v>
      </c>
      <c r="B2856" s="13" t="s">
        <v>2185</v>
      </c>
      <c r="C2856" s="13" t="s">
        <v>2144</v>
      </c>
      <c r="D2856" s="13" t="s">
        <v>5053</v>
      </c>
      <c r="E2856" s="13" t="s">
        <v>5056</v>
      </c>
      <c r="F2856" s="13" t="s">
        <v>2004</v>
      </c>
      <c r="G2856" s="13" t="s">
        <v>9629</v>
      </c>
      <c r="H2856" s="13" t="s">
        <v>9630</v>
      </c>
      <c r="I2856" s="14">
        <v>2</v>
      </c>
      <c r="J2856" s="13" t="s">
        <v>1115</v>
      </c>
      <c r="K2856" s="13" t="s">
        <v>2748</v>
      </c>
      <c r="L2856" s="13" t="s">
        <v>5600</v>
      </c>
      <c r="M2856" s="13" t="s">
        <v>2416</v>
      </c>
    </row>
    <row r="2857" spans="1:13" x14ac:dyDescent="0.3">
      <c r="A2857" s="13" t="s">
        <v>1116</v>
      </c>
      <c r="B2857" s="13" t="s">
        <v>2185</v>
      </c>
      <c r="C2857" s="13" t="s">
        <v>2144</v>
      </c>
      <c r="D2857" s="13" t="s">
        <v>5053</v>
      </c>
      <c r="E2857" s="13" t="s">
        <v>9631</v>
      </c>
      <c r="F2857" s="13" t="s">
        <v>2004</v>
      </c>
      <c r="G2857" s="13" t="s">
        <v>6084</v>
      </c>
      <c r="H2857" s="13" t="s">
        <v>6085</v>
      </c>
      <c r="I2857" s="14">
        <v>2</v>
      </c>
      <c r="J2857" s="13" t="s">
        <v>1115</v>
      </c>
      <c r="K2857" s="13" t="s">
        <v>2674</v>
      </c>
      <c r="L2857" s="13" t="s">
        <v>5600</v>
      </c>
      <c r="M2857" s="13" t="s">
        <v>5610</v>
      </c>
    </row>
    <row r="2858" spans="1:13" x14ac:dyDescent="0.3">
      <c r="A2858" s="13" t="s">
        <v>1173</v>
      </c>
      <c r="B2858" s="13" t="s">
        <v>3055</v>
      </c>
      <c r="C2858" s="13" t="s">
        <v>2109</v>
      </c>
      <c r="D2858" s="13" t="s">
        <v>9632</v>
      </c>
      <c r="E2858" s="13" t="s">
        <v>9633</v>
      </c>
      <c r="F2858" s="13" t="s">
        <v>2004</v>
      </c>
      <c r="G2858" s="13" t="s">
        <v>9634</v>
      </c>
      <c r="H2858" s="13" t="s">
        <v>6220</v>
      </c>
      <c r="I2858" s="14">
        <v>2</v>
      </c>
      <c r="J2858" s="13" t="s">
        <v>1172</v>
      </c>
      <c r="K2858" s="13" t="s">
        <v>2447</v>
      </c>
      <c r="L2858" s="13" t="s">
        <v>5600</v>
      </c>
      <c r="M2858" s="13" t="s">
        <v>6221</v>
      </c>
    </row>
    <row r="2859" spans="1:13" x14ac:dyDescent="0.3">
      <c r="A2859" s="13" t="s">
        <v>1173</v>
      </c>
      <c r="B2859" s="13" t="s">
        <v>3055</v>
      </c>
      <c r="C2859" s="13" t="s">
        <v>2109</v>
      </c>
      <c r="D2859" s="13" t="s">
        <v>9632</v>
      </c>
      <c r="E2859" s="13" t="s">
        <v>9635</v>
      </c>
      <c r="F2859" s="13" t="s">
        <v>2112</v>
      </c>
      <c r="G2859" s="13" t="s">
        <v>5682</v>
      </c>
      <c r="H2859" s="13" t="s">
        <v>5683</v>
      </c>
      <c r="I2859" s="14">
        <v>1</v>
      </c>
      <c r="J2859" s="13" t="s">
        <v>1172</v>
      </c>
      <c r="K2859" s="13" t="s">
        <v>2759</v>
      </c>
      <c r="L2859" s="13" t="s">
        <v>5600</v>
      </c>
      <c r="M2859" s="13" t="s">
        <v>5684</v>
      </c>
    </row>
    <row r="2860" spans="1:13" x14ac:dyDescent="0.3">
      <c r="A2860" s="13" t="s">
        <v>1173</v>
      </c>
      <c r="B2860" s="13" t="s">
        <v>3055</v>
      </c>
      <c r="C2860" s="13" t="s">
        <v>2109</v>
      </c>
      <c r="D2860" s="13" t="s">
        <v>9632</v>
      </c>
      <c r="E2860" s="13" t="s">
        <v>9635</v>
      </c>
      <c r="F2860" s="13" t="s">
        <v>2112</v>
      </c>
      <c r="G2860" s="13" t="s">
        <v>5685</v>
      </c>
      <c r="H2860" s="13" t="s">
        <v>5686</v>
      </c>
      <c r="I2860" s="14">
        <v>1</v>
      </c>
      <c r="J2860" s="13" t="s">
        <v>1172</v>
      </c>
      <c r="K2860" s="13" t="s">
        <v>2759</v>
      </c>
      <c r="L2860" s="13" t="s">
        <v>5600</v>
      </c>
      <c r="M2860" s="13" t="s">
        <v>5684</v>
      </c>
    </row>
    <row r="2861" spans="1:13" x14ac:dyDescent="0.3">
      <c r="A2861" s="13" t="s">
        <v>1173</v>
      </c>
      <c r="B2861" s="13" t="s">
        <v>3055</v>
      </c>
      <c r="C2861" s="13" t="s">
        <v>2109</v>
      </c>
      <c r="D2861" s="13" t="s">
        <v>9632</v>
      </c>
      <c r="E2861" s="13" t="s">
        <v>9635</v>
      </c>
      <c r="F2861" s="13" t="s">
        <v>2112</v>
      </c>
      <c r="G2861" s="13" t="s">
        <v>5687</v>
      </c>
      <c r="H2861" s="13" t="s">
        <v>5688</v>
      </c>
      <c r="I2861" s="14">
        <v>1</v>
      </c>
      <c r="J2861" s="13" t="s">
        <v>1172</v>
      </c>
      <c r="K2861" s="13" t="s">
        <v>2759</v>
      </c>
      <c r="L2861" s="13" t="s">
        <v>5600</v>
      </c>
      <c r="M2861" s="13" t="s">
        <v>5684</v>
      </c>
    </row>
    <row r="2862" spans="1:13" x14ac:dyDescent="0.3">
      <c r="A2862" s="13" t="s">
        <v>1173</v>
      </c>
      <c r="B2862" s="13" t="s">
        <v>3055</v>
      </c>
      <c r="C2862" s="13" t="s">
        <v>2109</v>
      </c>
      <c r="D2862" s="13" t="s">
        <v>9632</v>
      </c>
      <c r="E2862" s="13" t="s">
        <v>9635</v>
      </c>
      <c r="F2862" s="13" t="s">
        <v>2112</v>
      </c>
      <c r="G2862" s="13" t="s">
        <v>5723</v>
      </c>
      <c r="H2862" s="13" t="s">
        <v>5724</v>
      </c>
      <c r="I2862" s="14">
        <v>1</v>
      </c>
      <c r="J2862" s="13" t="s">
        <v>1172</v>
      </c>
      <c r="K2862" s="13" t="s">
        <v>2759</v>
      </c>
      <c r="L2862" s="13" t="s">
        <v>5600</v>
      </c>
      <c r="M2862" s="13" t="s">
        <v>5684</v>
      </c>
    </row>
    <row r="2863" spans="1:13" x14ac:dyDescent="0.3">
      <c r="A2863" s="13" t="s">
        <v>1173</v>
      </c>
      <c r="B2863" s="13" t="s">
        <v>3055</v>
      </c>
      <c r="C2863" s="13" t="s">
        <v>2109</v>
      </c>
      <c r="D2863" s="13" t="s">
        <v>9632</v>
      </c>
      <c r="E2863" s="13" t="s">
        <v>9635</v>
      </c>
      <c r="F2863" s="13" t="s">
        <v>2112</v>
      </c>
      <c r="G2863" s="13" t="s">
        <v>5725</v>
      </c>
      <c r="H2863" s="13" t="s">
        <v>5726</v>
      </c>
      <c r="I2863" s="14">
        <v>1</v>
      </c>
      <c r="J2863" s="13" t="s">
        <v>1172</v>
      </c>
      <c r="K2863" s="13" t="s">
        <v>2759</v>
      </c>
      <c r="L2863" s="13" t="s">
        <v>5600</v>
      </c>
      <c r="M2863" s="13" t="s">
        <v>5684</v>
      </c>
    </row>
    <row r="2864" spans="1:13" x14ac:dyDescent="0.3">
      <c r="A2864" s="13" t="s">
        <v>1339</v>
      </c>
      <c r="B2864" s="13" t="s">
        <v>2522</v>
      </c>
      <c r="C2864" s="13" t="s">
        <v>2292</v>
      </c>
      <c r="D2864" s="13" t="s">
        <v>5070</v>
      </c>
      <c r="E2864" s="13" t="s">
        <v>9636</v>
      </c>
      <c r="F2864" s="13" t="s">
        <v>2004</v>
      </c>
      <c r="G2864" s="13" t="s">
        <v>9637</v>
      </c>
      <c r="H2864" s="13" t="s">
        <v>9638</v>
      </c>
      <c r="I2864" s="14">
        <v>1</v>
      </c>
      <c r="J2864" s="13" t="s">
        <v>1338</v>
      </c>
      <c r="K2864" s="13" t="s">
        <v>2547</v>
      </c>
      <c r="L2864" s="13" t="s">
        <v>5600</v>
      </c>
      <c r="M2864" s="13" t="s">
        <v>2128</v>
      </c>
    </row>
    <row r="2865" spans="1:13" x14ac:dyDescent="0.3">
      <c r="A2865" s="13" t="s">
        <v>1970</v>
      </c>
      <c r="B2865" s="13" t="s">
        <v>9639</v>
      </c>
      <c r="C2865" s="13" t="s">
        <v>2109</v>
      </c>
      <c r="D2865" s="13" t="s">
        <v>9640</v>
      </c>
      <c r="E2865" s="13" t="s">
        <v>9641</v>
      </c>
      <c r="F2865" s="13" t="s">
        <v>2004</v>
      </c>
      <c r="G2865" s="13" t="s">
        <v>7611</v>
      </c>
      <c r="H2865" s="13" t="s">
        <v>7612</v>
      </c>
      <c r="I2865" s="14">
        <v>2</v>
      </c>
      <c r="J2865" s="13" t="s">
        <v>1969</v>
      </c>
      <c r="K2865" s="13" t="s">
        <v>2326</v>
      </c>
      <c r="L2865" s="13" t="s">
        <v>5600</v>
      </c>
      <c r="M2865" s="13" t="s">
        <v>5610</v>
      </c>
    </row>
    <row r="2866" spans="1:13" x14ac:dyDescent="0.3">
      <c r="A2866" s="13" t="s">
        <v>471</v>
      </c>
      <c r="B2866" s="13" t="s">
        <v>2627</v>
      </c>
      <c r="C2866" s="13" t="s">
        <v>2044</v>
      </c>
      <c r="D2866" s="13" t="s">
        <v>3709</v>
      </c>
      <c r="E2866" s="13" t="s">
        <v>9642</v>
      </c>
      <c r="F2866" s="13" t="s">
        <v>2112</v>
      </c>
      <c r="G2866" s="13" t="s">
        <v>9643</v>
      </c>
      <c r="H2866" s="13" t="s">
        <v>9644</v>
      </c>
      <c r="I2866" s="14">
        <v>1</v>
      </c>
      <c r="J2866" s="13" t="s">
        <v>470</v>
      </c>
      <c r="K2866" s="13" t="s">
        <v>2263</v>
      </c>
      <c r="L2866" s="13" t="s">
        <v>5600</v>
      </c>
      <c r="M2866" s="13" t="s">
        <v>7104</v>
      </c>
    </row>
    <row r="2867" spans="1:13" x14ac:dyDescent="0.3">
      <c r="A2867" s="13" t="s">
        <v>471</v>
      </c>
      <c r="B2867" s="13" t="s">
        <v>2627</v>
      </c>
      <c r="C2867" s="13" t="s">
        <v>2044</v>
      </c>
      <c r="D2867" s="13" t="s">
        <v>3709</v>
      </c>
      <c r="E2867" s="13" t="s">
        <v>9645</v>
      </c>
      <c r="F2867" s="13" t="s">
        <v>2004</v>
      </c>
      <c r="G2867" s="13" t="s">
        <v>7129</v>
      </c>
      <c r="H2867" s="13" t="s">
        <v>7130</v>
      </c>
      <c r="I2867" s="14">
        <v>3</v>
      </c>
      <c r="J2867" s="13" t="s">
        <v>470</v>
      </c>
      <c r="K2867" s="13" t="s">
        <v>2412</v>
      </c>
      <c r="L2867" s="13" t="s">
        <v>5600</v>
      </c>
      <c r="M2867" s="13" t="s">
        <v>7104</v>
      </c>
    </row>
    <row r="2868" spans="1:13" x14ac:dyDescent="0.3">
      <c r="A2868" s="13" t="s">
        <v>471</v>
      </c>
      <c r="B2868" s="13" t="s">
        <v>2627</v>
      </c>
      <c r="C2868" s="13" t="s">
        <v>2044</v>
      </c>
      <c r="D2868" s="13" t="s">
        <v>3709</v>
      </c>
      <c r="E2868" s="13" t="s">
        <v>9646</v>
      </c>
      <c r="F2868" s="13" t="s">
        <v>2004</v>
      </c>
      <c r="G2868" s="13" t="s">
        <v>9647</v>
      </c>
      <c r="H2868" s="13" t="s">
        <v>9648</v>
      </c>
      <c r="I2868" s="14">
        <v>1</v>
      </c>
      <c r="J2868" s="13" t="s">
        <v>470</v>
      </c>
      <c r="K2868" s="13" t="s">
        <v>2412</v>
      </c>
      <c r="L2868" s="13" t="s">
        <v>5600</v>
      </c>
      <c r="M2868" s="13" t="s">
        <v>7104</v>
      </c>
    </row>
    <row r="2869" spans="1:13" x14ac:dyDescent="0.3">
      <c r="A2869" s="13" t="s">
        <v>471</v>
      </c>
      <c r="B2869" s="13" t="s">
        <v>2627</v>
      </c>
      <c r="C2869" s="13" t="s">
        <v>2044</v>
      </c>
      <c r="D2869" s="13" t="s">
        <v>3709</v>
      </c>
      <c r="E2869" s="13" t="s">
        <v>9646</v>
      </c>
      <c r="F2869" s="13" t="s">
        <v>2004</v>
      </c>
      <c r="G2869" s="13" t="s">
        <v>7114</v>
      </c>
      <c r="H2869" s="13" t="s">
        <v>7115</v>
      </c>
      <c r="I2869" s="14">
        <v>6</v>
      </c>
      <c r="J2869" s="13" t="s">
        <v>470</v>
      </c>
      <c r="K2869" s="13" t="s">
        <v>2412</v>
      </c>
      <c r="L2869" s="13" t="s">
        <v>5600</v>
      </c>
      <c r="M2869" s="13" t="s">
        <v>7104</v>
      </c>
    </row>
    <row r="2870" spans="1:13" x14ac:dyDescent="0.3">
      <c r="A2870" s="13" t="s">
        <v>471</v>
      </c>
      <c r="B2870" s="13" t="s">
        <v>2627</v>
      </c>
      <c r="C2870" s="13" t="s">
        <v>2044</v>
      </c>
      <c r="D2870" s="13" t="s">
        <v>3709</v>
      </c>
      <c r="E2870" s="13" t="s">
        <v>9646</v>
      </c>
      <c r="F2870" s="13" t="s">
        <v>2004</v>
      </c>
      <c r="G2870" s="13" t="s">
        <v>7105</v>
      </c>
      <c r="H2870" s="13" t="s">
        <v>7106</v>
      </c>
      <c r="I2870" s="14">
        <v>5</v>
      </c>
      <c r="J2870" s="13" t="s">
        <v>470</v>
      </c>
      <c r="K2870" s="13" t="s">
        <v>2412</v>
      </c>
      <c r="L2870" s="13" t="s">
        <v>5600</v>
      </c>
      <c r="M2870" s="13" t="s">
        <v>7104</v>
      </c>
    </row>
    <row r="2871" spans="1:13" x14ac:dyDescent="0.3">
      <c r="A2871" s="13" t="s">
        <v>471</v>
      </c>
      <c r="B2871" s="13" t="s">
        <v>2627</v>
      </c>
      <c r="C2871" s="13" t="s">
        <v>2044</v>
      </c>
      <c r="D2871" s="13" t="s">
        <v>3709</v>
      </c>
      <c r="E2871" s="13" t="s">
        <v>9646</v>
      </c>
      <c r="F2871" s="13" t="s">
        <v>2004</v>
      </c>
      <c r="G2871" s="13" t="s">
        <v>9649</v>
      </c>
      <c r="H2871" s="13" t="s">
        <v>9650</v>
      </c>
      <c r="I2871" s="14">
        <v>5</v>
      </c>
      <c r="J2871" s="13" t="s">
        <v>470</v>
      </c>
      <c r="K2871" s="13" t="s">
        <v>2412</v>
      </c>
      <c r="L2871" s="13" t="s">
        <v>5600</v>
      </c>
      <c r="M2871" s="13" t="s">
        <v>7104</v>
      </c>
    </row>
    <row r="2872" spans="1:13" x14ac:dyDescent="0.3">
      <c r="A2872" s="13" t="s">
        <v>471</v>
      </c>
      <c r="B2872" s="13" t="s">
        <v>2627</v>
      </c>
      <c r="C2872" s="13" t="s">
        <v>2044</v>
      </c>
      <c r="D2872" s="13" t="s">
        <v>3709</v>
      </c>
      <c r="E2872" s="13" t="s">
        <v>9646</v>
      </c>
      <c r="F2872" s="13" t="s">
        <v>2004</v>
      </c>
      <c r="G2872" s="13" t="s">
        <v>7110</v>
      </c>
      <c r="H2872" s="13" t="s">
        <v>7111</v>
      </c>
      <c r="I2872" s="14">
        <v>1</v>
      </c>
      <c r="J2872" s="13" t="s">
        <v>470</v>
      </c>
      <c r="K2872" s="13" t="s">
        <v>2412</v>
      </c>
      <c r="L2872" s="13" t="s">
        <v>5600</v>
      </c>
      <c r="M2872" s="13" t="s">
        <v>7104</v>
      </c>
    </row>
    <row r="2873" spans="1:13" x14ac:dyDescent="0.3">
      <c r="A2873" s="13" t="s">
        <v>471</v>
      </c>
      <c r="B2873" s="13" t="s">
        <v>2627</v>
      </c>
      <c r="C2873" s="13" t="s">
        <v>2044</v>
      </c>
      <c r="D2873" s="13" t="s">
        <v>3709</v>
      </c>
      <c r="E2873" s="13" t="s">
        <v>9646</v>
      </c>
      <c r="F2873" s="13" t="s">
        <v>2004</v>
      </c>
      <c r="G2873" s="13" t="s">
        <v>7244</v>
      </c>
      <c r="H2873" s="13" t="s">
        <v>7245</v>
      </c>
      <c r="I2873" s="14">
        <v>1</v>
      </c>
      <c r="J2873" s="13" t="s">
        <v>470</v>
      </c>
      <c r="K2873" s="13" t="s">
        <v>2412</v>
      </c>
      <c r="L2873" s="13" t="s">
        <v>5600</v>
      </c>
      <c r="M2873" s="13" t="s">
        <v>7104</v>
      </c>
    </row>
    <row r="2874" spans="1:13" x14ac:dyDescent="0.3">
      <c r="A2874" s="13" t="s">
        <v>471</v>
      </c>
      <c r="B2874" s="13" t="s">
        <v>2627</v>
      </c>
      <c r="C2874" s="13" t="s">
        <v>2044</v>
      </c>
      <c r="D2874" s="13" t="s">
        <v>3709</v>
      </c>
      <c r="E2874" s="13" t="s">
        <v>9646</v>
      </c>
      <c r="F2874" s="13" t="s">
        <v>2004</v>
      </c>
      <c r="G2874" s="13" t="s">
        <v>7214</v>
      </c>
      <c r="H2874" s="13" t="s">
        <v>7215</v>
      </c>
      <c r="I2874" s="14">
        <v>1</v>
      </c>
      <c r="J2874" s="13" t="s">
        <v>470</v>
      </c>
      <c r="K2874" s="13" t="s">
        <v>2412</v>
      </c>
      <c r="L2874" s="13" t="s">
        <v>5600</v>
      </c>
      <c r="M2874" s="13" t="s">
        <v>7104</v>
      </c>
    </row>
    <row r="2875" spans="1:13" x14ac:dyDescent="0.3">
      <c r="A2875" s="13" t="s">
        <v>471</v>
      </c>
      <c r="B2875" s="13" t="s">
        <v>2627</v>
      </c>
      <c r="C2875" s="13" t="s">
        <v>2044</v>
      </c>
      <c r="D2875" s="13" t="s">
        <v>3709</v>
      </c>
      <c r="E2875" s="13" t="s">
        <v>9651</v>
      </c>
      <c r="F2875" s="13" t="s">
        <v>2004</v>
      </c>
      <c r="G2875" s="13" t="s">
        <v>7129</v>
      </c>
      <c r="H2875" s="13" t="s">
        <v>7130</v>
      </c>
      <c r="I2875" s="14">
        <v>3</v>
      </c>
      <c r="J2875" s="13" t="s">
        <v>470</v>
      </c>
      <c r="K2875" s="13" t="s">
        <v>2205</v>
      </c>
      <c r="L2875" s="13" t="s">
        <v>5600</v>
      </c>
      <c r="M2875" s="13" t="s">
        <v>7104</v>
      </c>
    </row>
    <row r="2876" spans="1:13" x14ac:dyDescent="0.3">
      <c r="A2876" s="13" t="s">
        <v>471</v>
      </c>
      <c r="B2876" s="13" t="s">
        <v>2627</v>
      </c>
      <c r="C2876" s="13" t="s">
        <v>2044</v>
      </c>
      <c r="D2876" s="13" t="s">
        <v>3709</v>
      </c>
      <c r="E2876" s="13" t="s">
        <v>9652</v>
      </c>
      <c r="F2876" s="13" t="s">
        <v>2004</v>
      </c>
      <c r="G2876" s="13" t="s">
        <v>7116</v>
      </c>
      <c r="H2876" s="13" t="s">
        <v>7117</v>
      </c>
      <c r="I2876" s="14">
        <v>4</v>
      </c>
      <c r="J2876" s="13" t="s">
        <v>470</v>
      </c>
      <c r="K2876" s="13" t="s">
        <v>2055</v>
      </c>
      <c r="L2876" s="13" t="s">
        <v>5600</v>
      </c>
      <c r="M2876" s="13" t="s">
        <v>7104</v>
      </c>
    </row>
    <row r="2877" spans="1:13" x14ac:dyDescent="0.3">
      <c r="A2877" s="13" t="s">
        <v>471</v>
      </c>
      <c r="B2877" s="13" t="s">
        <v>2627</v>
      </c>
      <c r="C2877" s="13" t="s">
        <v>2044</v>
      </c>
      <c r="D2877" s="13" t="s">
        <v>3709</v>
      </c>
      <c r="E2877" s="13" t="s">
        <v>9653</v>
      </c>
      <c r="F2877" s="13" t="s">
        <v>2004</v>
      </c>
      <c r="G2877" s="13" t="s">
        <v>7129</v>
      </c>
      <c r="H2877" s="13" t="s">
        <v>7130</v>
      </c>
      <c r="I2877" s="14">
        <v>3</v>
      </c>
      <c r="J2877" s="13" t="s">
        <v>470</v>
      </c>
      <c r="K2877" s="13" t="s">
        <v>2332</v>
      </c>
      <c r="L2877" s="13" t="s">
        <v>5600</v>
      </c>
      <c r="M2877" s="13" t="s">
        <v>7104</v>
      </c>
    </row>
    <row r="2878" spans="1:13" x14ac:dyDescent="0.3">
      <c r="A2878" s="13" t="s">
        <v>471</v>
      </c>
      <c r="B2878" s="13" t="s">
        <v>2627</v>
      </c>
      <c r="C2878" s="13" t="s">
        <v>2044</v>
      </c>
      <c r="D2878" s="13" t="s">
        <v>3709</v>
      </c>
      <c r="E2878" s="13" t="s">
        <v>9654</v>
      </c>
      <c r="F2878" s="13" t="s">
        <v>2004</v>
      </c>
      <c r="G2878" s="13" t="s">
        <v>9655</v>
      </c>
      <c r="H2878" s="13" t="s">
        <v>9656</v>
      </c>
      <c r="I2878" s="14">
        <v>1</v>
      </c>
      <c r="J2878" s="13" t="s">
        <v>470</v>
      </c>
      <c r="K2878" s="13" t="s">
        <v>2332</v>
      </c>
      <c r="L2878" s="13" t="s">
        <v>5600</v>
      </c>
      <c r="M2878" s="13" t="s">
        <v>7104</v>
      </c>
    </row>
    <row r="2879" spans="1:13" x14ac:dyDescent="0.3">
      <c r="A2879" s="13" t="s">
        <v>471</v>
      </c>
      <c r="B2879" s="13" t="s">
        <v>2627</v>
      </c>
      <c r="C2879" s="13" t="s">
        <v>2044</v>
      </c>
      <c r="D2879" s="13" t="s">
        <v>3709</v>
      </c>
      <c r="E2879" s="13" t="s">
        <v>9654</v>
      </c>
      <c r="F2879" s="13" t="s">
        <v>2004</v>
      </c>
      <c r="G2879" s="13" t="s">
        <v>9657</v>
      </c>
      <c r="H2879" s="13" t="s">
        <v>9658</v>
      </c>
      <c r="I2879" s="14">
        <v>1</v>
      </c>
      <c r="J2879" s="13" t="s">
        <v>470</v>
      </c>
      <c r="K2879" s="13" t="s">
        <v>2332</v>
      </c>
      <c r="L2879" s="13" t="s">
        <v>5600</v>
      </c>
      <c r="M2879" s="13" t="s">
        <v>6003</v>
      </c>
    </row>
    <row r="2880" spans="1:13" x14ac:dyDescent="0.3">
      <c r="A2880" s="13" t="s">
        <v>471</v>
      </c>
      <c r="B2880" s="13" t="s">
        <v>2627</v>
      </c>
      <c r="C2880" s="13" t="s">
        <v>2044</v>
      </c>
      <c r="D2880" s="13" t="s">
        <v>3709</v>
      </c>
      <c r="E2880" s="13" t="s">
        <v>9654</v>
      </c>
      <c r="F2880" s="13" t="s">
        <v>2004</v>
      </c>
      <c r="G2880" s="13" t="s">
        <v>7244</v>
      </c>
      <c r="H2880" s="13" t="s">
        <v>7245</v>
      </c>
      <c r="I2880" s="14">
        <v>1</v>
      </c>
      <c r="J2880" s="13" t="s">
        <v>470</v>
      </c>
      <c r="K2880" s="13" t="s">
        <v>2332</v>
      </c>
      <c r="L2880" s="13" t="s">
        <v>5600</v>
      </c>
      <c r="M2880" s="13" t="s">
        <v>7104</v>
      </c>
    </row>
    <row r="2881" spans="1:13" x14ac:dyDescent="0.3">
      <c r="A2881" s="13" t="s">
        <v>471</v>
      </c>
      <c r="B2881" s="13" t="s">
        <v>2627</v>
      </c>
      <c r="C2881" s="13" t="s">
        <v>2044</v>
      </c>
      <c r="D2881" s="13" t="s">
        <v>3709</v>
      </c>
      <c r="E2881" s="13" t="s">
        <v>9654</v>
      </c>
      <c r="F2881" s="13" t="s">
        <v>2004</v>
      </c>
      <c r="G2881" s="13" t="s">
        <v>7152</v>
      </c>
      <c r="H2881" s="13" t="s">
        <v>7153</v>
      </c>
      <c r="I2881" s="14">
        <v>1</v>
      </c>
      <c r="J2881" s="13" t="s">
        <v>470</v>
      </c>
      <c r="K2881" s="13" t="s">
        <v>2332</v>
      </c>
      <c r="L2881" s="13" t="s">
        <v>5600</v>
      </c>
      <c r="M2881" s="13" t="s">
        <v>7104</v>
      </c>
    </row>
    <row r="2882" spans="1:13" x14ac:dyDescent="0.3">
      <c r="A2882" s="13" t="s">
        <v>471</v>
      </c>
      <c r="B2882" s="13" t="s">
        <v>2627</v>
      </c>
      <c r="C2882" s="13" t="s">
        <v>2044</v>
      </c>
      <c r="D2882" s="13" t="s">
        <v>3709</v>
      </c>
      <c r="E2882" s="13" t="s">
        <v>9654</v>
      </c>
      <c r="F2882" s="13" t="s">
        <v>2004</v>
      </c>
      <c r="G2882" s="13" t="s">
        <v>9659</v>
      </c>
      <c r="H2882" s="13" t="s">
        <v>9660</v>
      </c>
      <c r="I2882" s="14">
        <v>1</v>
      </c>
      <c r="J2882" s="13" t="s">
        <v>470</v>
      </c>
      <c r="K2882" s="13" t="s">
        <v>2332</v>
      </c>
      <c r="L2882" s="13" t="s">
        <v>5600</v>
      </c>
      <c r="M2882" s="13" t="s">
        <v>7104</v>
      </c>
    </row>
    <row r="2883" spans="1:13" x14ac:dyDescent="0.3">
      <c r="A2883" s="13" t="s">
        <v>471</v>
      </c>
      <c r="B2883" s="13" t="s">
        <v>2627</v>
      </c>
      <c r="C2883" s="13" t="s">
        <v>2044</v>
      </c>
      <c r="D2883" s="13" t="s">
        <v>3709</v>
      </c>
      <c r="E2883" s="13" t="s">
        <v>9654</v>
      </c>
      <c r="F2883" s="13" t="s">
        <v>2004</v>
      </c>
      <c r="G2883" s="13" t="s">
        <v>7262</v>
      </c>
      <c r="H2883" s="13" t="s">
        <v>7263</v>
      </c>
      <c r="I2883" s="14">
        <v>8</v>
      </c>
      <c r="J2883" s="13" t="s">
        <v>470</v>
      </c>
      <c r="K2883" s="13" t="s">
        <v>2332</v>
      </c>
      <c r="L2883" s="13" t="s">
        <v>5600</v>
      </c>
      <c r="M2883" s="13" t="s">
        <v>7104</v>
      </c>
    </row>
    <row r="2884" spans="1:13" x14ac:dyDescent="0.3">
      <c r="A2884" s="13" t="s">
        <v>471</v>
      </c>
      <c r="B2884" s="13" t="s">
        <v>2627</v>
      </c>
      <c r="C2884" s="13" t="s">
        <v>2044</v>
      </c>
      <c r="D2884" s="13" t="s">
        <v>3709</v>
      </c>
      <c r="E2884" s="13" t="s">
        <v>9654</v>
      </c>
      <c r="F2884" s="13" t="s">
        <v>2004</v>
      </c>
      <c r="G2884" s="13" t="s">
        <v>7280</v>
      </c>
      <c r="H2884" s="13" t="s">
        <v>7281</v>
      </c>
      <c r="I2884" s="14">
        <v>7</v>
      </c>
      <c r="J2884" s="13" t="s">
        <v>470</v>
      </c>
      <c r="K2884" s="13" t="s">
        <v>2332</v>
      </c>
      <c r="L2884" s="13" t="s">
        <v>5600</v>
      </c>
      <c r="M2884" s="13" t="s">
        <v>7104</v>
      </c>
    </row>
    <row r="2885" spans="1:13" x14ac:dyDescent="0.3">
      <c r="A2885" s="13" t="s">
        <v>471</v>
      </c>
      <c r="B2885" s="13" t="s">
        <v>2627</v>
      </c>
      <c r="C2885" s="13" t="s">
        <v>2044</v>
      </c>
      <c r="D2885" s="13" t="s">
        <v>3709</v>
      </c>
      <c r="E2885" s="13" t="s">
        <v>9654</v>
      </c>
      <c r="F2885" s="13" t="s">
        <v>2004</v>
      </c>
      <c r="G2885" s="13" t="s">
        <v>7116</v>
      </c>
      <c r="H2885" s="13" t="s">
        <v>7117</v>
      </c>
      <c r="I2885" s="14">
        <v>4</v>
      </c>
      <c r="J2885" s="13" t="s">
        <v>470</v>
      </c>
      <c r="K2885" s="13" t="s">
        <v>2332</v>
      </c>
      <c r="L2885" s="13" t="s">
        <v>5600</v>
      </c>
      <c r="M2885" s="13" t="s">
        <v>7104</v>
      </c>
    </row>
    <row r="2886" spans="1:13" x14ac:dyDescent="0.3">
      <c r="A2886" s="13" t="s">
        <v>471</v>
      </c>
      <c r="B2886" s="13" t="s">
        <v>2627</v>
      </c>
      <c r="C2886" s="13" t="s">
        <v>2044</v>
      </c>
      <c r="D2886" s="13" t="s">
        <v>3709</v>
      </c>
      <c r="E2886" s="13" t="s">
        <v>9654</v>
      </c>
      <c r="F2886" s="13" t="s">
        <v>2004</v>
      </c>
      <c r="G2886" s="13" t="s">
        <v>7210</v>
      </c>
      <c r="H2886" s="13" t="s">
        <v>7211</v>
      </c>
      <c r="I2886" s="14">
        <v>1</v>
      </c>
      <c r="J2886" s="13" t="s">
        <v>470</v>
      </c>
      <c r="K2886" s="13" t="s">
        <v>2332</v>
      </c>
      <c r="L2886" s="13" t="s">
        <v>5600</v>
      </c>
      <c r="M2886" s="13" t="s">
        <v>7104</v>
      </c>
    </row>
    <row r="2887" spans="1:13" x14ac:dyDescent="0.3">
      <c r="A2887" s="13" t="s">
        <v>471</v>
      </c>
      <c r="B2887" s="13" t="s">
        <v>2627</v>
      </c>
      <c r="C2887" s="13" t="s">
        <v>2044</v>
      </c>
      <c r="D2887" s="13" t="s">
        <v>3709</v>
      </c>
      <c r="E2887" s="13" t="s">
        <v>9654</v>
      </c>
      <c r="F2887" s="13" t="s">
        <v>2004</v>
      </c>
      <c r="G2887" s="13" t="s">
        <v>7282</v>
      </c>
      <c r="H2887" s="13" t="s">
        <v>7283</v>
      </c>
      <c r="I2887" s="14">
        <v>6</v>
      </c>
      <c r="J2887" s="13" t="s">
        <v>470</v>
      </c>
      <c r="K2887" s="13" t="s">
        <v>2332</v>
      </c>
      <c r="L2887" s="13" t="s">
        <v>5600</v>
      </c>
      <c r="M2887" s="13" t="s">
        <v>7104</v>
      </c>
    </row>
    <row r="2888" spans="1:13" x14ac:dyDescent="0.3">
      <c r="A2888" s="13" t="s">
        <v>471</v>
      </c>
      <c r="B2888" s="13" t="s">
        <v>2627</v>
      </c>
      <c r="C2888" s="13" t="s">
        <v>2044</v>
      </c>
      <c r="D2888" s="13" t="s">
        <v>3709</v>
      </c>
      <c r="E2888" s="13" t="s">
        <v>9654</v>
      </c>
      <c r="F2888" s="13" t="s">
        <v>2004</v>
      </c>
      <c r="G2888" s="13" t="s">
        <v>7208</v>
      </c>
      <c r="H2888" s="13" t="s">
        <v>7209</v>
      </c>
      <c r="I2888" s="14">
        <v>14</v>
      </c>
      <c r="J2888" s="13" t="s">
        <v>470</v>
      </c>
      <c r="K2888" s="13" t="s">
        <v>2332</v>
      </c>
      <c r="L2888" s="13" t="s">
        <v>5600</v>
      </c>
      <c r="M2888" s="13" t="s">
        <v>7104</v>
      </c>
    </row>
    <row r="2889" spans="1:13" x14ac:dyDescent="0.3">
      <c r="A2889" s="13" t="s">
        <v>471</v>
      </c>
      <c r="B2889" s="13" t="s">
        <v>2627</v>
      </c>
      <c r="C2889" s="13" t="s">
        <v>2044</v>
      </c>
      <c r="D2889" s="13" t="s">
        <v>3709</v>
      </c>
      <c r="E2889" s="13" t="s">
        <v>9654</v>
      </c>
      <c r="F2889" s="13" t="s">
        <v>2004</v>
      </c>
      <c r="G2889" s="13" t="s">
        <v>7218</v>
      </c>
      <c r="H2889" s="13" t="s">
        <v>7219</v>
      </c>
      <c r="I2889" s="14">
        <v>10</v>
      </c>
      <c r="J2889" s="13" t="s">
        <v>470</v>
      </c>
      <c r="K2889" s="13" t="s">
        <v>2332</v>
      </c>
      <c r="L2889" s="13" t="s">
        <v>5600</v>
      </c>
      <c r="M2889" s="13" t="s">
        <v>7104</v>
      </c>
    </row>
    <row r="2890" spans="1:13" x14ac:dyDescent="0.3">
      <c r="A2890" s="13" t="s">
        <v>471</v>
      </c>
      <c r="B2890" s="13" t="s">
        <v>2627</v>
      </c>
      <c r="C2890" s="13" t="s">
        <v>2044</v>
      </c>
      <c r="D2890" s="13" t="s">
        <v>3709</v>
      </c>
      <c r="E2890" s="13" t="s">
        <v>9654</v>
      </c>
      <c r="F2890" s="13" t="s">
        <v>2004</v>
      </c>
      <c r="G2890" s="13" t="s">
        <v>7300</v>
      </c>
      <c r="H2890" s="13" t="s">
        <v>7301</v>
      </c>
      <c r="I2890" s="14">
        <v>3</v>
      </c>
      <c r="J2890" s="13" t="s">
        <v>470</v>
      </c>
      <c r="K2890" s="13" t="s">
        <v>2332</v>
      </c>
      <c r="L2890" s="13" t="s">
        <v>5600</v>
      </c>
      <c r="M2890" s="13" t="s">
        <v>7104</v>
      </c>
    </row>
    <row r="2891" spans="1:13" x14ac:dyDescent="0.3">
      <c r="A2891" s="13" t="s">
        <v>471</v>
      </c>
      <c r="B2891" s="13" t="s">
        <v>2627</v>
      </c>
      <c r="C2891" s="13" t="s">
        <v>2044</v>
      </c>
      <c r="D2891" s="13" t="s">
        <v>3709</v>
      </c>
      <c r="E2891" s="13" t="s">
        <v>9654</v>
      </c>
      <c r="F2891" s="13" t="s">
        <v>2004</v>
      </c>
      <c r="G2891" s="13" t="s">
        <v>7145</v>
      </c>
      <c r="H2891" s="13" t="s">
        <v>7146</v>
      </c>
      <c r="I2891" s="14">
        <v>1</v>
      </c>
      <c r="J2891" s="13" t="s">
        <v>470</v>
      </c>
      <c r="K2891" s="13" t="s">
        <v>2332</v>
      </c>
      <c r="L2891" s="13" t="s">
        <v>5600</v>
      </c>
      <c r="M2891" s="13" t="s">
        <v>7104</v>
      </c>
    </row>
    <row r="2892" spans="1:13" x14ac:dyDescent="0.3">
      <c r="A2892" s="13" t="s">
        <v>471</v>
      </c>
      <c r="B2892" s="13" t="s">
        <v>2627</v>
      </c>
      <c r="C2892" s="13" t="s">
        <v>2044</v>
      </c>
      <c r="D2892" s="13" t="s">
        <v>3709</v>
      </c>
      <c r="E2892" s="13" t="s">
        <v>9661</v>
      </c>
      <c r="F2892" s="13" t="s">
        <v>2004</v>
      </c>
      <c r="G2892" s="13" t="s">
        <v>7116</v>
      </c>
      <c r="H2892" s="13" t="s">
        <v>7117</v>
      </c>
      <c r="I2892" s="14">
        <v>4</v>
      </c>
      <c r="J2892" s="13" t="s">
        <v>470</v>
      </c>
      <c r="K2892" s="13" t="s">
        <v>2172</v>
      </c>
      <c r="L2892" s="13" t="s">
        <v>5600</v>
      </c>
      <c r="M2892" s="13" t="s">
        <v>7104</v>
      </c>
    </row>
    <row r="2893" spans="1:13" x14ac:dyDescent="0.3">
      <c r="A2893" s="13" t="s">
        <v>471</v>
      </c>
      <c r="B2893" s="13" t="s">
        <v>2627</v>
      </c>
      <c r="C2893" s="13" t="s">
        <v>2044</v>
      </c>
      <c r="D2893" s="13" t="s">
        <v>3709</v>
      </c>
      <c r="E2893" s="13" t="s">
        <v>9662</v>
      </c>
      <c r="F2893" s="13" t="s">
        <v>2004</v>
      </c>
      <c r="G2893" s="13" t="s">
        <v>7129</v>
      </c>
      <c r="H2893" s="13" t="s">
        <v>7130</v>
      </c>
      <c r="I2893" s="14">
        <v>3</v>
      </c>
      <c r="J2893" s="13" t="s">
        <v>470</v>
      </c>
      <c r="K2893" s="13" t="s">
        <v>2323</v>
      </c>
      <c r="L2893" s="13" t="s">
        <v>5600</v>
      </c>
      <c r="M2893" s="13" t="s">
        <v>7104</v>
      </c>
    </row>
    <row r="2894" spans="1:13" x14ac:dyDescent="0.3">
      <c r="A2894" s="13" t="s">
        <v>471</v>
      </c>
      <c r="B2894" s="13" t="s">
        <v>2627</v>
      </c>
      <c r="C2894" s="13" t="s">
        <v>2044</v>
      </c>
      <c r="D2894" s="13" t="s">
        <v>3709</v>
      </c>
      <c r="E2894" s="13" t="s">
        <v>9663</v>
      </c>
      <c r="F2894" s="13" t="s">
        <v>2004</v>
      </c>
      <c r="G2894" s="13" t="s">
        <v>7116</v>
      </c>
      <c r="H2894" s="13" t="s">
        <v>7117</v>
      </c>
      <c r="I2894" s="14">
        <v>4</v>
      </c>
      <c r="J2894" s="13" t="s">
        <v>470</v>
      </c>
      <c r="K2894" s="13" t="s">
        <v>2021</v>
      </c>
      <c r="L2894" s="13" t="s">
        <v>5600</v>
      </c>
      <c r="M2894" s="13" t="s">
        <v>7104</v>
      </c>
    </row>
    <row r="2895" spans="1:13" x14ac:dyDescent="0.3">
      <c r="A2895" s="13" t="s">
        <v>471</v>
      </c>
      <c r="B2895" s="13" t="s">
        <v>2627</v>
      </c>
      <c r="C2895" s="13" t="s">
        <v>2044</v>
      </c>
      <c r="D2895" s="13" t="s">
        <v>3709</v>
      </c>
      <c r="E2895" s="13" t="s">
        <v>9664</v>
      </c>
      <c r="F2895" s="13" t="s">
        <v>2112</v>
      </c>
      <c r="G2895" s="13" t="s">
        <v>9643</v>
      </c>
      <c r="H2895" s="13" t="s">
        <v>9644</v>
      </c>
      <c r="I2895" s="14">
        <v>1</v>
      </c>
      <c r="J2895" s="13" t="s">
        <v>470</v>
      </c>
      <c r="K2895" s="13" t="s">
        <v>2547</v>
      </c>
      <c r="L2895" s="13" t="s">
        <v>5600</v>
      </c>
      <c r="M2895" s="13" t="s">
        <v>7104</v>
      </c>
    </row>
    <row r="2896" spans="1:13" x14ac:dyDescent="0.3">
      <c r="A2896" s="13" t="s">
        <v>471</v>
      </c>
      <c r="B2896" s="13" t="s">
        <v>2627</v>
      </c>
      <c r="C2896" s="13" t="s">
        <v>2044</v>
      </c>
      <c r="D2896" s="13" t="s">
        <v>3709</v>
      </c>
      <c r="E2896" s="13" t="s">
        <v>9665</v>
      </c>
      <c r="F2896" s="13" t="s">
        <v>2004</v>
      </c>
      <c r="G2896" s="13" t="s">
        <v>7129</v>
      </c>
      <c r="H2896" s="13" t="s">
        <v>7130</v>
      </c>
      <c r="I2896" s="14">
        <v>3</v>
      </c>
      <c r="J2896" s="13" t="s">
        <v>470</v>
      </c>
      <c r="K2896" s="13" t="s">
        <v>2447</v>
      </c>
      <c r="L2896" s="13" t="s">
        <v>5600</v>
      </c>
      <c r="M2896" s="13" t="s">
        <v>7104</v>
      </c>
    </row>
    <row r="2897" spans="1:13" x14ac:dyDescent="0.3">
      <c r="A2897" s="13" t="s">
        <v>471</v>
      </c>
      <c r="B2897" s="13" t="s">
        <v>2627</v>
      </c>
      <c r="C2897" s="13" t="s">
        <v>2044</v>
      </c>
      <c r="D2897" s="13" t="s">
        <v>3709</v>
      </c>
      <c r="E2897" s="13" t="s">
        <v>9666</v>
      </c>
      <c r="F2897" s="13" t="s">
        <v>2004</v>
      </c>
      <c r="G2897" s="13" t="s">
        <v>7251</v>
      </c>
      <c r="H2897" s="13" t="s">
        <v>7252</v>
      </c>
      <c r="I2897" s="14">
        <v>12</v>
      </c>
      <c r="J2897" s="13" t="s">
        <v>470</v>
      </c>
      <c r="K2897" s="13" t="s">
        <v>2297</v>
      </c>
      <c r="L2897" s="13" t="s">
        <v>5600</v>
      </c>
      <c r="M2897" s="13" t="s">
        <v>6003</v>
      </c>
    </row>
    <row r="2898" spans="1:13" x14ac:dyDescent="0.3">
      <c r="A2898" s="13" t="s">
        <v>471</v>
      </c>
      <c r="B2898" s="13" t="s">
        <v>2627</v>
      </c>
      <c r="C2898" s="13" t="s">
        <v>2044</v>
      </c>
      <c r="D2898" s="13" t="s">
        <v>3709</v>
      </c>
      <c r="E2898" s="13" t="s">
        <v>9666</v>
      </c>
      <c r="F2898" s="13" t="s">
        <v>2004</v>
      </c>
      <c r="G2898" s="13" t="s">
        <v>7227</v>
      </c>
      <c r="H2898" s="13" t="s">
        <v>7228</v>
      </c>
      <c r="I2898" s="14">
        <v>3</v>
      </c>
      <c r="J2898" s="13" t="s">
        <v>470</v>
      </c>
      <c r="K2898" s="13" t="s">
        <v>2297</v>
      </c>
      <c r="L2898" s="13" t="s">
        <v>5600</v>
      </c>
      <c r="M2898" s="13" t="s">
        <v>6003</v>
      </c>
    </row>
    <row r="2899" spans="1:13" x14ac:dyDescent="0.3">
      <c r="A2899" s="13" t="s">
        <v>471</v>
      </c>
      <c r="B2899" s="13" t="s">
        <v>2627</v>
      </c>
      <c r="C2899" s="13" t="s">
        <v>2044</v>
      </c>
      <c r="D2899" s="13" t="s">
        <v>3709</v>
      </c>
      <c r="E2899" s="13" t="s">
        <v>9666</v>
      </c>
      <c r="F2899" s="13" t="s">
        <v>2004</v>
      </c>
      <c r="G2899" s="13" t="s">
        <v>7229</v>
      </c>
      <c r="H2899" s="13" t="s">
        <v>7228</v>
      </c>
      <c r="I2899" s="14">
        <v>3</v>
      </c>
      <c r="J2899" s="13" t="s">
        <v>470</v>
      </c>
      <c r="K2899" s="13" t="s">
        <v>2297</v>
      </c>
      <c r="L2899" s="13" t="s">
        <v>5600</v>
      </c>
      <c r="M2899" s="13" t="s">
        <v>6003</v>
      </c>
    </row>
    <row r="2900" spans="1:13" x14ac:dyDescent="0.3">
      <c r="A2900" s="13" t="s">
        <v>471</v>
      </c>
      <c r="B2900" s="13" t="s">
        <v>2627</v>
      </c>
      <c r="C2900" s="13" t="s">
        <v>2044</v>
      </c>
      <c r="D2900" s="13" t="s">
        <v>3709</v>
      </c>
      <c r="E2900" s="13" t="s">
        <v>9666</v>
      </c>
      <c r="F2900" s="13" t="s">
        <v>2004</v>
      </c>
      <c r="G2900" s="13" t="s">
        <v>7214</v>
      </c>
      <c r="H2900" s="13" t="s">
        <v>7215</v>
      </c>
      <c r="I2900" s="14">
        <v>1</v>
      </c>
      <c r="J2900" s="13" t="s">
        <v>470</v>
      </c>
      <c r="K2900" s="13" t="s">
        <v>2297</v>
      </c>
      <c r="L2900" s="13" t="s">
        <v>5600</v>
      </c>
      <c r="M2900" s="13" t="s">
        <v>7104</v>
      </c>
    </row>
    <row r="2901" spans="1:13" x14ac:dyDescent="0.3">
      <c r="A2901" s="13" t="s">
        <v>471</v>
      </c>
      <c r="B2901" s="13" t="s">
        <v>2627</v>
      </c>
      <c r="C2901" s="13" t="s">
        <v>2044</v>
      </c>
      <c r="D2901" s="13" t="s">
        <v>3709</v>
      </c>
      <c r="E2901" s="13" t="s">
        <v>9666</v>
      </c>
      <c r="F2901" s="13" t="s">
        <v>2004</v>
      </c>
      <c r="G2901" s="13" t="s">
        <v>7264</v>
      </c>
      <c r="H2901" s="13" t="s">
        <v>7265</v>
      </c>
      <c r="I2901" s="14">
        <v>1</v>
      </c>
      <c r="J2901" s="13" t="s">
        <v>470</v>
      </c>
      <c r="K2901" s="13" t="s">
        <v>2297</v>
      </c>
      <c r="L2901" s="13" t="s">
        <v>5600</v>
      </c>
      <c r="M2901" s="13" t="s">
        <v>7104</v>
      </c>
    </row>
    <row r="2902" spans="1:13" x14ac:dyDescent="0.3">
      <c r="A2902" s="13" t="s">
        <v>471</v>
      </c>
      <c r="B2902" s="13" t="s">
        <v>2627</v>
      </c>
      <c r="C2902" s="13" t="s">
        <v>2044</v>
      </c>
      <c r="D2902" s="13" t="s">
        <v>3709</v>
      </c>
      <c r="E2902" s="13" t="s">
        <v>9666</v>
      </c>
      <c r="F2902" s="13" t="s">
        <v>2004</v>
      </c>
      <c r="G2902" s="13" t="s">
        <v>7139</v>
      </c>
      <c r="H2902" s="13" t="s">
        <v>7140</v>
      </c>
      <c r="I2902" s="14">
        <v>1</v>
      </c>
      <c r="J2902" s="13" t="s">
        <v>470</v>
      </c>
      <c r="K2902" s="13" t="s">
        <v>2297</v>
      </c>
      <c r="L2902" s="13" t="s">
        <v>5600</v>
      </c>
      <c r="M2902" s="13" t="s">
        <v>7104</v>
      </c>
    </row>
    <row r="2903" spans="1:13" x14ac:dyDescent="0.3">
      <c r="A2903" s="13" t="s">
        <v>471</v>
      </c>
      <c r="B2903" s="13" t="s">
        <v>2627</v>
      </c>
      <c r="C2903" s="13" t="s">
        <v>2044</v>
      </c>
      <c r="D2903" s="13" t="s">
        <v>3709</v>
      </c>
      <c r="E2903" s="13" t="s">
        <v>9666</v>
      </c>
      <c r="F2903" s="13" t="s">
        <v>2004</v>
      </c>
      <c r="G2903" s="13" t="s">
        <v>7292</v>
      </c>
      <c r="H2903" s="13" t="s">
        <v>7293</v>
      </c>
      <c r="I2903" s="14">
        <v>1</v>
      </c>
      <c r="J2903" s="13" t="s">
        <v>470</v>
      </c>
      <c r="K2903" s="13" t="s">
        <v>2297</v>
      </c>
      <c r="L2903" s="13" t="s">
        <v>5600</v>
      </c>
      <c r="M2903" s="13" t="s">
        <v>7104</v>
      </c>
    </row>
    <row r="2904" spans="1:13" x14ac:dyDescent="0.3">
      <c r="A2904" s="13" t="s">
        <v>471</v>
      </c>
      <c r="B2904" s="13" t="s">
        <v>2627</v>
      </c>
      <c r="C2904" s="13" t="s">
        <v>2044</v>
      </c>
      <c r="D2904" s="13" t="s">
        <v>3709</v>
      </c>
      <c r="E2904" s="13" t="s">
        <v>9666</v>
      </c>
      <c r="F2904" s="13" t="s">
        <v>2004</v>
      </c>
      <c r="G2904" s="13" t="s">
        <v>7152</v>
      </c>
      <c r="H2904" s="13" t="s">
        <v>7153</v>
      </c>
      <c r="I2904" s="14">
        <v>1</v>
      </c>
      <c r="J2904" s="13" t="s">
        <v>470</v>
      </c>
      <c r="K2904" s="13" t="s">
        <v>2297</v>
      </c>
      <c r="L2904" s="13" t="s">
        <v>5600</v>
      </c>
      <c r="M2904" s="13" t="s">
        <v>7104</v>
      </c>
    </row>
    <row r="2905" spans="1:13" x14ac:dyDescent="0.3">
      <c r="A2905" s="13" t="s">
        <v>471</v>
      </c>
      <c r="B2905" s="13" t="s">
        <v>2627</v>
      </c>
      <c r="C2905" s="13" t="s">
        <v>2044</v>
      </c>
      <c r="D2905" s="13" t="s">
        <v>3709</v>
      </c>
      <c r="E2905" s="13" t="s">
        <v>9667</v>
      </c>
      <c r="F2905" s="13" t="s">
        <v>2004</v>
      </c>
      <c r="G2905" s="13" t="s">
        <v>7129</v>
      </c>
      <c r="H2905" s="13" t="s">
        <v>7130</v>
      </c>
      <c r="I2905" s="14">
        <v>3</v>
      </c>
      <c r="J2905" s="13" t="s">
        <v>470</v>
      </c>
      <c r="K2905" s="13" t="s">
        <v>2759</v>
      </c>
      <c r="L2905" s="13" t="s">
        <v>5600</v>
      </c>
      <c r="M2905" s="13" t="s">
        <v>7104</v>
      </c>
    </row>
    <row r="2906" spans="1:13" x14ac:dyDescent="0.3">
      <c r="A2906" s="13" t="s">
        <v>471</v>
      </c>
      <c r="B2906" s="13" t="s">
        <v>2627</v>
      </c>
      <c r="C2906" s="13" t="s">
        <v>2044</v>
      </c>
      <c r="D2906" s="13" t="s">
        <v>3709</v>
      </c>
      <c r="E2906" s="13" t="s">
        <v>9668</v>
      </c>
      <c r="F2906" s="13" t="s">
        <v>2004</v>
      </c>
      <c r="G2906" s="13" t="s">
        <v>7129</v>
      </c>
      <c r="H2906" s="13" t="s">
        <v>7130</v>
      </c>
      <c r="I2906" s="14">
        <v>3</v>
      </c>
      <c r="J2906" s="13" t="s">
        <v>470</v>
      </c>
      <c r="K2906" s="13" t="s">
        <v>2229</v>
      </c>
      <c r="L2906" s="13" t="s">
        <v>5600</v>
      </c>
      <c r="M2906" s="13" t="s">
        <v>7104</v>
      </c>
    </row>
    <row r="2907" spans="1:13" x14ac:dyDescent="0.3">
      <c r="A2907" s="13" t="s">
        <v>471</v>
      </c>
      <c r="B2907" s="13" t="s">
        <v>2627</v>
      </c>
      <c r="C2907" s="13" t="s">
        <v>2044</v>
      </c>
      <c r="D2907" s="13" t="s">
        <v>3709</v>
      </c>
      <c r="E2907" s="13" t="s">
        <v>9669</v>
      </c>
      <c r="F2907" s="13" t="s">
        <v>2004</v>
      </c>
      <c r="G2907" s="13" t="s">
        <v>7129</v>
      </c>
      <c r="H2907" s="13" t="s">
        <v>7130</v>
      </c>
      <c r="I2907" s="14">
        <v>3</v>
      </c>
      <c r="J2907" s="13" t="s">
        <v>470</v>
      </c>
      <c r="K2907" s="13" t="s">
        <v>2090</v>
      </c>
      <c r="L2907" s="13" t="s">
        <v>5600</v>
      </c>
      <c r="M2907" s="13" t="s">
        <v>7104</v>
      </c>
    </row>
    <row r="2908" spans="1:13" x14ac:dyDescent="0.3">
      <c r="A2908" s="13" t="s">
        <v>471</v>
      </c>
      <c r="B2908" s="13" t="s">
        <v>2627</v>
      </c>
      <c r="C2908" s="13" t="s">
        <v>2044</v>
      </c>
      <c r="D2908" s="13" t="s">
        <v>3709</v>
      </c>
      <c r="E2908" s="13" t="s">
        <v>9670</v>
      </c>
      <c r="F2908" s="13" t="s">
        <v>2004</v>
      </c>
      <c r="G2908" s="13" t="s">
        <v>7105</v>
      </c>
      <c r="H2908" s="13" t="s">
        <v>7106</v>
      </c>
      <c r="I2908" s="14">
        <v>5</v>
      </c>
      <c r="J2908" s="13" t="s">
        <v>470</v>
      </c>
      <c r="K2908" s="13" t="s">
        <v>2193</v>
      </c>
      <c r="L2908" s="13" t="s">
        <v>5600</v>
      </c>
      <c r="M2908" s="13" t="s">
        <v>7104</v>
      </c>
    </row>
    <row r="2909" spans="1:13" x14ac:dyDescent="0.3">
      <c r="A2909" s="13" t="s">
        <v>471</v>
      </c>
      <c r="B2909" s="13" t="s">
        <v>2627</v>
      </c>
      <c r="C2909" s="13" t="s">
        <v>2044</v>
      </c>
      <c r="D2909" s="13" t="s">
        <v>3709</v>
      </c>
      <c r="E2909" s="13" t="s">
        <v>9670</v>
      </c>
      <c r="F2909" s="13" t="s">
        <v>2004</v>
      </c>
      <c r="G2909" s="13" t="s">
        <v>7152</v>
      </c>
      <c r="H2909" s="13" t="s">
        <v>7153</v>
      </c>
      <c r="I2909" s="14">
        <v>1</v>
      </c>
      <c r="J2909" s="13" t="s">
        <v>470</v>
      </c>
      <c r="K2909" s="13" t="s">
        <v>2193</v>
      </c>
      <c r="L2909" s="13" t="s">
        <v>5600</v>
      </c>
      <c r="M2909" s="13" t="s">
        <v>7104</v>
      </c>
    </row>
    <row r="2910" spans="1:13" x14ac:dyDescent="0.3">
      <c r="A2910" s="13" t="s">
        <v>471</v>
      </c>
      <c r="B2910" s="13" t="s">
        <v>2627</v>
      </c>
      <c r="C2910" s="13" t="s">
        <v>2044</v>
      </c>
      <c r="D2910" s="13" t="s">
        <v>3709</v>
      </c>
      <c r="E2910" s="13" t="s">
        <v>9670</v>
      </c>
      <c r="F2910" s="13" t="s">
        <v>2004</v>
      </c>
      <c r="G2910" s="13" t="s">
        <v>7114</v>
      </c>
      <c r="H2910" s="13" t="s">
        <v>7115</v>
      </c>
      <c r="I2910" s="14">
        <v>6</v>
      </c>
      <c r="J2910" s="13" t="s">
        <v>470</v>
      </c>
      <c r="K2910" s="13" t="s">
        <v>2193</v>
      </c>
      <c r="L2910" s="13" t="s">
        <v>5600</v>
      </c>
      <c r="M2910" s="13" t="s">
        <v>7104</v>
      </c>
    </row>
    <row r="2911" spans="1:13" x14ac:dyDescent="0.3">
      <c r="A2911" s="13" t="s">
        <v>471</v>
      </c>
      <c r="B2911" s="13" t="s">
        <v>2627</v>
      </c>
      <c r="C2911" s="13" t="s">
        <v>2044</v>
      </c>
      <c r="D2911" s="13" t="s">
        <v>3709</v>
      </c>
      <c r="E2911" s="13" t="s">
        <v>9670</v>
      </c>
      <c r="F2911" s="13" t="s">
        <v>2004</v>
      </c>
      <c r="G2911" s="13" t="s">
        <v>9671</v>
      </c>
      <c r="H2911" s="13" t="s">
        <v>9672</v>
      </c>
      <c r="I2911" s="14">
        <v>5</v>
      </c>
      <c r="J2911" s="13" t="s">
        <v>470</v>
      </c>
      <c r="K2911" s="13" t="s">
        <v>2193</v>
      </c>
      <c r="L2911" s="13" t="s">
        <v>5600</v>
      </c>
      <c r="M2911" s="13" t="s">
        <v>7104</v>
      </c>
    </row>
    <row r="2912" spans="1:13" x14ac:dyDescent="0.3">
      <c r="A2912" s="13" t="s">
        <v>471</v>
      </c>
      <c r="B2912" s="13" t="s">
        <v>2627</v>
      </c>
      <c r="C2912" s="13" t="s">
        <v>2044</v>
      </c>
      <c r="D2912" s="13" t="s">
        <v>3709</v>
      </c>
      <c r="E2912" s="13" t="s">
        <v>9670</v>
      </c>
      <c r="F2912" s="13" t="s">
        <v>2004</v>
      </c>
      <c r="G2912" s="13" t="s">
        <v>7170</v>
      </c>
      <c r="H2912" s="13" t="s">
        <v>7171</v>
      </c>
      <c r="I2912" s="14">
        <v>8</v>
      </c>
      <c r="J2912" s="13" t="s">
        <v>470</v>
      </c>
      <c r="K2912" s="13" t="s">
        <v>2193</v>
      </c>
      <c r="L2912" s="13" t="s">
        <v>5600</v>
      </c>
      <c r="M2912" s="13" t="s">
        <v>7104</v>
      </c>
    </row>
    <row r="2913" spans="1:13" x14ac:dyDescent="0.3">
      <c r="A2913" s="13" t="s">
        <v>471</v>
      </c>
      <c r="B2913" s="13" t="s">
        <v>2627</v>
      </c>
      <c r="C2913" s="13" t="s">
        <v>2044</v>
      </c>
      <c r="D2913" s="13" t="s">
        <v>3709</v>
      </c>
      <c r="E2913" s="13" t="s">
        <v>9670</v>
      </c>
      <c r="F2913" s="13" t="s">
        <v>2004</v>
      </c>
      <c r="G2913" s="13" t="s">
        <v>7110</v>
      </c>
      <c r="H2913" s="13" t="s">
        <v>7111</v>
      </c>
      <c r="I2913" s="14">
        <v>1</v>
      </c>
      <c r="J2913" s="13" t="s">
        <v>470</v>
      </c>
      <c r="K2913" s="13" t="s">
        <v>2193</v>
      </c>
      <c r="L2913" s="13" t="s">
        <v>5600</v>
      </c>
      <c r="M2913" s="13" t="s">
        <v>7104</v>
      </c>
    </row>
    <row r="2914" spans="1:13" x14ac:dyDescent="0.3">
      <c r="A2914" s="13" t="s">
        <v>471</v>
      </c>
      <c r="B2914" s="13" t="s">
        <v>2627</v>
      </c>
      <c r="C2914" s="13" t="s">
        <v>2044</v>
      </c>
      <c r="D2914" s="13" t="s">
        <v>3709</v>
      </c>
      <c r="E2914" s="13" t="s">
        <v>9670</v>
      </c>
      <c r="F2914" s="13" t="s">
        <v>2004</v>
      </c>
      <c r="G2914" s="13" t="s">
        <v>7102</v>
      </c>
      <c r="H2914" s="13" t="s">
        <v>7103</v>
      </c>
      <c r="I2914" s="14">
        <v>10</v>
      </c>
      <c r="J2914" s="13" t="s">
        <v>470</v>
      </c>
      <c r="K2914" s="13" t="s">
        <v>2193</v>
      </c>
      <c r="L2914" s="13" t="s">
        <v>5600</v>
      </c>
      <c r="M2914" s="13" t="s">
        <v>7104</v>
      </c>
    </row>
    <row r="2915" spans="1:13" x14ac:dyDescent="0.3">
      <c r="A2915" s="13" t="s">
        <v>471</v>
      </c>
      <c r="B2915" s="13" t="s">
        <v>2627</v>
      </c>
      <c r="C2915" s="13" t="s">
        <v>2044</v>
      </c>
      <c r="D2915" s="13" t="s">
        <v>3709</v>
      </c>
      <c r="E2915" s="13" t="s">
        <v>9670</v>
      </c>
      <c r="F2915" s="13" t="s">
        <v>2004</v>
      </c>
      <c r="G2915" s="13" t="s">
        <v>9647</v>
      </c>
      <c r="H2915" s="13" t="s">
        <v>9648</v>
      </c>
      <c r="I2915" s="14">
        <v>1</v>
      </c>
      <c r="J2915" s="13" t="s">
        <v>470</v>
      </c>
      <c r="K2915" s="13" t="s">
        <v>2193</v>
      </c>
      <c r="L2915" s="13" t="s">
        <v>5600</v>
      </c>
      <c r="M2915" s="13" t="s">
        <v>7104</v>
      </c>
    </row>
    <row r="2916" spans="1:13" x14ac:dyDescent="0.3">
      <c r="A2916" s="13" t="s">
        <v>471</v>
      </c>
      <c r="B2916" s="13" t="s">
        <v>2627</v>
      </c>
      <c r="C2916" s="13" t="s">
        <v>2044</v>
      </c>
      <c r="D2916" s="13" t="s">
        <v>3709</v>
      </c>
      <c r="E2916" s="13" t="s">
        <v>9670</v>
      </c>
      <c r="F2916" s="13" t="s">
        <v>2004</v>
      </c>
      <c r="G2916" s="13" t="s">
        <v>7208</v>
      </c>
      <c r="H2916" s="13" t="s">
        <v>7209</v>
      </c>
      <c r="I2916" s="14">
        <v>14</v>
      </c>
      <c r="J2916" s="13" t="s">
        <v>470</v>
      </c>
      <c r="K2916" s="13" t="s">
        <v>2193</v>
      </c>
      <c r="L2916" s="13" t="s">
        <v>5600</v>
      </c>
      <c r="M2916" s="13" t="s">
        <v>7104</v>
      </c>
    </row>
    <row r="2917" spans="1:13" x14ac:dyDescent="0.3">
      <c r="A2917" s="13" t="s">
        <v>471</v>
      </c>
      <c r="B2917" s="13" t="s">
        <v>2627</v>
      </c>
      <c r="C2917" s="13" t="s">
        <v>2044</v>
      </c>
      <c r="D2917" s="13" t="s">
        <v>3709</v>
      </c>
      <c r="E2917" s="13" t="s">
        <v>9670</v>
      </c>
      <c r="F2917" s="13" t="s">
        <v>2004</v>
      </c>
      <c r="G2917" s="13" t="s">
        <v>7218</v>
      </c>
      <c r="H2917" s="13" t="s">
        <v>7219</v>
      </c>
      <c r="I2917" s="14">
        <v>10</v>
      </c>
      <c r="J2917" s="13" t="s">
        <v>470</v>
      </c>
      <c r="K2917" s="13" t="s">
        <v>2193</v>
      </c>
      <c r="L2917" s="13" t="s">
        <v>5600</v>
      </c>
      <c r="M2917" s="13" t="s">
        <v>7104</v>
      </c>
    </row>
    <row r="2918" spans="1:13" x14ac:dyDescent="0.3">
      <c r="A2918" s="13" t="s">
        <v>471</v>
      </c>
      <c r="B2918" s="13" t="s">
        <v>2627</v>
      </c>
      <c r="C2918" s="13" t="s">
        <v>2044</v>
      </c>
      <c r="D2918" s="13" t="s">
        <v>3709</v>
      </c>
      <c r="E2918" s="13" t="s">
        <v>9673</v>
      </c>
      <c r="F2918" s="13" t="s">
        <v>2112</v>
      </c>
      <c r="G2918" s="13" t="s">
        <v>9643</v>
      </c>
      <c r="H2918" s="13" t="s">
        <v>9644</v>
      </c>
      <c r="I2918" s="14">
        <v>1</v>
      </c>
      <c r="J2918" s="13" t="s">
        <v>470</v>
      </c>
      <c r="K2918" s="13" t="s">
        <v>3929</v>
      </c>
      <c r="L2918" s="13" t="s">
        <v>5600</v>
      </c>
      <c r="M2918" s="13" t="s">
        <v>7104</v>
      </c>
    </row>
    <row r="2919" spans="1:13" x14ac:dyDescent="0.3">
      <c r="A2919" s="13" t="s">
        <v>471</v>
      </c>
      <c r="B2919" s="13" t="s">
        <v>2627</v>
      </c>
      <c r="C2919" s="13" t="s">
        <v>2044</v>
      </c>
      <c r="D2919" s="13" t="s">
        <v>3709</v>
      </c>
      <c r="E2919" s="13" t="s">
        <v>9674</v>
      </c>
      <c r="F2919" s="13" t="s">
        <v>2004</v>
      </c>
      <c r="G2919" s="13" t="s">
        <v>7129</v>
      </c>
      <c r="H2919" s="13" t="s">
        <v>7130</v>
      </c>
      <c r="I2919" s="14">
        <v>3</v>
      </c>
      <c r="J2919" s="13" t="s">
        <v>470</v>
      </c>
      <c r="K2919" s="13" t="s">
        <v>2066</v>
      </c>
      <c r="L2919" s="13" t="s">
        <v>5600</v>
      </c>
      <c r="M2919" s="13" t="s">
        <v>7104</v>
      </c>
    </row>
    <row r="2920" spans="1:13" x14ac:dyDescent="0.3">
      <c r="A2920" s="13" t="s">
        <v>471</v>
      </c>
      <c r="B2920" s="13" t="s">
        <v>2627</v>
      </c>
      <c r="C2920" s="13" t="s">
        <v>2044</v>
      </c>
      <c r="D2920" s="13" t="s">
        <v>3709</v>
      </c>
      <c r="E2920" s="13" t="s">
        <v>9675</v>
      </c>
      <c r="F2920" s="13" t="s">
        <v>2004</v>
      </c>
      <c r="G2920" s="13" t="s">
        <v>7280</v>
      </c>
      <c r="H2920" s="13" t="s">
        <v>7281</v>
      </c>
      <c r="I2920" s="14">
        <v>8</v>
      </c>
      <c r="J2920" s="13" t="s">
        <v>470</v>
      </c>
      <c r="K2920" s="13" t="s">
        <v>2401</v>
      </c>
      <c r="L2920" s="13" t="s">
        <v>5600</v>
      </c>
      <c r="M2920" s="13" t="s">
        <v>7104</v>
      </c>
    </row>
    <row r="2921" spans="1:13" x14ac:dyDescent="0.3">
      <c r="A2921" s="13" t="s">
        <v>471</v>
      </c>
      <c r="B2921" s="13" t="s">
        <v>2627</v>
      </c>
      <c r="C2921" s="13" t="s">
        <v>2044</v>
      </c>
      <c r="D2921" s="13" t="s">
        <v>3709</v>
      </c>
      <c r="E2921" s="13" t="s">
        <v>9675</v>
      </c>
      <c r="F2921" s="13" t="s">
        <v>2004</v>
      </c>
      <c r="G2921" s="13" t="s">
        <v>7210</v>
      </c>
      <c r="H2921" s="13" t="s">
        <v>7211</v>
      </c>
      <c r="I2921" s="14">
        <v>1</v>
      </c>
      <c r="J2921" s="13" t="s">
        <v>470</v>
      </c>
      <c r="K2921" s="13" t="s">
        <v>2401</v>
      </c>
      <c r="L2921" s="13" t="s">
        <v>5600</v>
      </c>
      <c r="M2921" s="13" t="s">
        <v>7104</v>
      </c>
    </row>
    <row r="2922" spans="1:13" x14ac:dyDescent="0.3">
      <c r="A2922" s="13" t="s">
        <v>471</v>
      </c>
      <c r="B2922" s="13" t="s">
        <v>2627</v>
      </c>
      <c r="C2922" s="13" t="s">
        <v>2044</v>
      </c>
      <c r="D2922" s="13" t="s">
        <v>3709</v>
      </c>
      <c r="E2922" s="13" t="s">
        <v>9675</v>
      </c>
      <c r="F2922" s="13" t="s">
        <v>2004</v>
      </c>
      <c r="G2922" s="13" t="s">
        <v>7294</v>
      </c>
      <c r="H2922" s="13" t="s">
        <v>7295</v>
      </c>
      <c r="I2922" s="14">
        <v>1</v>
      </c>
      <c r="J2922" s="13" t="s">
        <v>470</v>
      </c>
      <c r="K2922" s="13" t="s">
        <v>2401</v>
      </c>
      <c r="L2922" s="13" t="s">
        <v>5600</v>
      </c>
      <c r="M2922" s="13" t="s">
        <v>7104</v>
      </c>
    </row>
    <row r="2923" spans="1:13" x14ac:dyDescent="0.3">
      <c r="A2923" s="13" t="s">
        <v>471</v>
      </c>
      <c r="B2923" s="13" t="s">
        <v>2627</v>
      </c>
      <c r="C2923" s="13" t="s">
        <v>2044</v>
      </c>
      <c r="D2923" s="13" t="s">
        <v>3709</v>
      </c>
      <c r="E2923" s="13" t="s">
        <v>9675</v>
      </c>
      <c r="F2923" s="13" t="s">
        <v>2004</v>
      </c>
      <c r="G2923" s="13" t="s">
        <v>7152</v>
      </c>
      <c r="H2923" s="13" t="s">
        <v>7153</v>
      </c>
      <c r="I2923" s="14">
        <v>1</v>
      </c>
      <c r="J2923" s="13" t="s">
        <v>470</v>
      </c>
      <c r="K2923" s="13" t="s">
        <v>2401</v>
      </c>
      <c r="L2923" s="13" t="s">
        <v>5600</v>
      </c>
      <c r="M2923" s="13" t="s">
        <v>7104</v>
      </c>
    </row>
    <row r="2924" spans="1:13" x14ac:dyDescent="0.3">
      <c r="A2924" s="13" t="s">
        <v>471</v>
      </c>
      <c r="B2924" s="13" t="s">
        <v>2627</v>
      </c>
      <c r="C2924" s="13" t="s">
        <v>2044</v>
      </c>
      <c r="D2924" s="13" t="s">
        <v>3709</v>
      </c>
      <c r="E2924" s="13" t="s">
        <v>9675</v>
      </c>
      <c r="F2924" s="13" t="s">
        <v>2004</v>
      </c>
      <c r="G2924" s="13" t="s">
        <v>9655</v>
      </c>
      <c r="H2924" s="13" t="s">
        <v>9656</v>
      </c>
      <c r="I2924" s="14">
        <v>1</v>
      </c>
      <c r="J2924" s="13" t="s">
        <v>470</v>
      </c>
      <c r="K2924" s="13" t="s">
        <v>2401</v>
      </c>
      <c r="L2924" s="13" t="s">
        <v>5600</v>
      </c>
      <c r="M2924" s="13" t="s">
        <v>7104</v>
      </c>
    </row>
    <row r="2925" spans="1:13" x14ac:dyDescent="0.3">
      <c r="A2925" s="13" t="s">
        <v>471</v>
      </c>
      <c r="B2925" s="13" t="s">
        <v>2627</v>
      </c>
      <c r="C2925" s="13" t="s">
        <v>2044</v>
      </c>
      <c r="D2925" s="13" t="s">
        <v>3709</v>
      </c>
      <c r="E2925" s="13" t="s">
        <v>9676</v>
      </c>
      <c r="F2925" s="13" t="s">
        <v>2004</v>
      </c>
      <c r="G2925" s="13" t="s">
        <v>7129</v>
      </c>
      <c r="H2925" s="13" t="s">
        <v>7130</v>
      </c>
      <c r="I2925" s="14">
        <v>3</v>
      </c>
      <c r="J2925" s="13" t="s">
        <v>470</v>
      </c>
      <c r="K2925" s="13" t="s">
        <v>2127</v>
      </c>
      <c r="L2925" s="13" t="s">
        <v>5600</v>
      </c>
      <c r="M2925" s="13" t="s">
        <v>7104</v>
      </c>
    </row>
    <row r="2926" spans="1:13" x14ac:dyDescent="0.3">
      <c r="A2926" s="13" t="s">
        <v>471</v>
      </c>
      <c r="B2926" s="13" t="s">
        <v>2627</v>
      </c>
      <c r="C2926" s="13" t="s">
        <v>2044</v>
      </c>
      <c r="D2926" s="13" t="s">
        <v>3709</v>
      </c>
      <c r="E2926" s="13" t="s">
        <v>9677</v>
      </c>
      <c r="F2926" s="13" t="s">
        <v>2004</v>
      </c>
      <c r="G2926" s="13" t="s">
        <v>7129</v>
      </c>
      <c r="H2926" s="13" t="s">
        <v>7130</v>
      </c>
      <c r="I2926" s="14">
        <v>3</v>
      </c>
      <c r="J2926" s="13" t="s">
        <v>470</v>
      </c>
      <c r="K2926" s="13" t="s">
        <v>2074</v>
      </c>
      <c r="L2926" s="13" t="s">
        <v>5600</v>
      </c>
      <c r="M2926" s="13" t="s">
        <v>7104</v>
      </c>
    </row>
    <row r="2927" spans="1:13" x14ac:dyDescent="0.3">
      <c r="A2927" s="13" t="s">
        <v>710</v>
      </c>
      <c r="B2927" s="13" t="s">
        <v>2463</v>
      </c>
      <c r="C2927" s="13" t="s">
        <v>2144</v>
      </c>
      <c r="D2927" s="13" t="s">
        <v>3183</v>
      </c>
      <c r="E2927" s="13" t="s">
        <v>9678</v>
      </c>
      <c r="F2927" s="13" t="s">
        <v>2004</v>
      </c>
      <c r="G2927" s="13" t="s">
        <v>5608</v>
      </c>
      <c r="H2927" s="13" t="s">
        <v>5609</v>
      </c>
      <c r="I2927" s="14">
        <v>2</v>
      </c>
      <c r="J2927" s="13" t="s">
        <v>709</v>
      </c>
      <c r="K2927" s="13" t="s">
        <v>2718</v>
      </c>
      <c r="L2927" s="13" t="s">
        <v>5600</v>
      </c>
      <c r="M2927" s="13" t="s">
        <v>5610</v>
      </c>
    </row>
    <row r="2928" spans="1:13" x14ac:dyDescent="0.3">
      <c r="A2928" s="13" t="s">
        <v>710</v>
      </c>
      <c r="B2928" s="13" t="s">
        <v>2463</v>
      </c>
      <c r="C2928" s="13" t="s">
        <v>2144</v>
      </c>
      <c r="D2928" s="13" t="s">
        <v>3183</v>
      </c>
      <c r="E2928" s="13" t="s">
        <v>9679</v>
      </c>
      <c r="F2928" s="13" t="s">
        <v>2004</v>
      </c>
      <c r="G2928" s="13" t="s">
        <v>5821</v>
      </c>
      <c r="H2928" s="13" t="s">
        <v>5822</v>
      </c>
      <c r="I2928" s="14">
        <v>1</v>
      </c>
      <c r="J2928" s="13" t="s">
        <v>709</v>
      </c>
      <c r="K2928" s="13" t="s">
        <v>2209</v>
      </c>
      <c r="L2928" s="13" t="s">
        <v>5600</v>
      </c>
      <c r="M2928" s="13" t="s">
        <v>5610</v>
      </c>
    </row>
    <row r="2929" spans="1:13" x14ac:dyDescent="0.3">
      <c r="A2929" s="13" t="s">
        <v>710</v>
      </c>
      <c r="B2929" s="13" t="s">
        <v>2463</v>
      </c>
      <c r="C2929" s="13" t="s">
        <v>2144</v>
      </c>
      <c r="D2929" s="13" t="s">
        <v>3183</v>
      </c>
      <c r="E2929" s="13" t="s">
        <v>9680</v>
      </c>
      <c r="F2929" s="13" t="s">
        <v>2004</v>
      </c>
      <c r="G2929" s="13" t="s">
        <v>9681</v>
      </c>
      <c r="H2929" s="13" t="s">
        <v>9682</v>
      </c>
      <c r="I2929" s="14">
        <v>1</v>
      </c>
      <c r="J2929" s="13" t="s">
        <v>709</v>
      </c>
      <c r="K2929" s="13" t="s">
        <v>2969</v>
      </c>
      <c r="L2929" s="13" t="s">
        <v>5600</v>
      </c>
      <c r="M2929" s="13" t="s">
        <v>5610</v>
      </c>
    </row>
    <row r="2930" spans="1:13" x14ac:dyDescent="0.3">
      <c r="A2930" s="13" t="s">
        <v>1143</v>
      </c>
      <c r="B2930" s="13" t="s">
        <v>3055</v>
      </c>
      <c r="C2930" s="13" t="s">
        <v>2109</v>
      </c>
      <c r="D2930" s="13" t="s">
        <v>5090</v>
      </c>
      <c r="E2930" s="13" t="s">
        <v>9683</v>
      </c>
      <c r="F2930" s="13" t="s">
        <v>2004</v>
      </c>
      <c r="G2930" s="13" t="s">
        <v>9298</v>
      </c>
      <c r="H2930" s="13" t="s">
        <v>9299</v>
      </c>
      <c r="I2930" s="14">
        <v>1</v>
      </c>
      <c r="J2930" s="13" t="s">
        <v>1221</v>
      </c>
      <c r="K2930" s="13" t="s">
        <v>2362</v>
      </c>
      <c r="L2930" s="13" t="s">
        <v>5600</v>
      </c>
      <c r="M2930" s="13" t="s">
        <v>2027</v>
      </c>
    </row>
    <row r="2931" spans="1:13" x14ac:dyDescent="0.3">
      <c r="A2931" s="13" t="s">
        <v>1143</v>
      </c>
      <c r="B2931" s="13" t="s">
        <v>3055</v>
      </c>
      <c r="C2931" s="13" t="s">
        <v>2109</v>
      </c>
      <c r="D2931" s="13" t="s">
        <v>5090</v>
      </c>
      <c r="E2931" s="13" t="s">
        <v>9684</v>
      </c>
      <c r="F2931" s="13" t="s">
        <v>2004</v>
      </c>
      <c r="G2931" s="13" t="s">
        <v>6588</v>
      </c>
      <c r="H2931" s="13" t="s">
        <v>6589</v>
      </c>
      <c r="I2931" s="14">
        <v>2</v>
      </c>
      <c r="J2931" s="13" t="s">
        <v>1221</v>
      </c>
      <c r="K2931" s="13" t="s">
        <v>2229</v>
      </c>
      <c r="L2931" s="13" t="s">
        <v>5600</v>
      </c>
      <c r="M2931" s="13" t="s">
        <v>5610</v>
      </c>
    </row>
    <row r="2932" spans="1:13" x14ac:dyDescent="0.3">
      <c r="A2932" s="13" t="s">
        <v>1398</v>
      </c>
      <c r="B2932" s="13" t="s">
        <v>4563</v>
      </c>
      <c r="C2932" s="13" t="s">
        <v>2109</v>
      </c>
      <c r="D2932" s="13" t="s">
        <v>9685</v>
      </c>
      <c r="E2932" s="13" t="s">
        <v>9686</v>
      </c>
      <c r="F2932" s="13" t="s">
        <v>2004</v>
      </c>
      <c r="G2932" s="13" t="s">
        <v>7611</v>
      </c>
      <c r="H2932" s="13" t="s">
        <v>7612</v>
      </c>
      <c r="I2932" s="14">
        <v>2</v>
      </c>
      <c r="J2932" s="13" t="s">
        <v>1397</v>
      </c>
      <c r="K2932" s="13" t="s">
        <v>2127</v>
      </c>
      <c r="L2932" s="13" t="s">
        <v>5600</v>
      </c>
      <c r="M2932" s="13" t="s">
        <v>5610</v>
      </c>
    </row>
    <row r="2933" spans="1:13" x14ac:dyDescent="0.3">
      <c r="A2933" s="13" t="s">
        <v>1024</v>
      </c>
      <c r="B2933" s="13" t="s">
        <v>2327</v>
      </c>
      <c r="C2933" s="13" t="s">
        <v>2109</v>
      </c>
      <c r="D2933" s="13" t="s">
        <v>5096</v>
      </c>
      <c r="E2933" s="13" t="s">
        <v>9687</v>
      </c>
      <c r="F2933" s="13" t="s">
        <v>2004</v>
      </c>
      <c r="G2933" s="13" t="s">
        <v>5623</v>
      </c>
      <c r="H2933" s="13" t="s">
        <v>5624</v>
      </c>
      <c r="I2933" s="14">
        <v>5</v>
      </c>
      <c r="J2933" s="13" t="s">
        <v>1023</v>
      </c>
      <c r="K2933" s="13" t="s">
        <v>2412</v>
      </c>
      <c r="L2933" s="13" t="s">
        <v>5600</v>
      </c>
      <c r="M2933" s="13" t="s">
        <v>5601</v>
      </c>
    </row>
    <row r="2934" spans="1:13" x14ac:dyDescent="0.3">
      <c r="A2934" s="13" t="s">
        <v>1024</v>
      </c>
      <c r="B2934" s="13" t="s">
        <v>2327</v>
      </c>
      <c r="C2934" s="13" t="s">
        <v>2109</v>
      </c>
      <c r="D2934" s="13" t="s">
        <v>5096</v>
      </c>
      <c r="E2934" s="13" t="s">
        <v>9687</v>
      </c>
      <c r="F2934" s="13" t="s">
        <v>2004</v>
      </c>
      <c r="G2934" s="13" t="s">
        <v>5618</v>
      </c>
      <c r="H2934" s="13" t="s">
        <v>5619</v>
      </c>
      <c r="I2934" s="14">
        <v>5</v>
      </c>
      <c r="J2934" s="13" t="s">
        <v>1023</v>
      </c>
      <c r="K2934" s="13" t="s">
        <v>2412</v>
      </c>
      <c r="L2934" s="13" t="s">
        <v>5600</v>
      </c>
      <c r="M2934" s="13" t="s">
        <v>5601</v>
      </c>
    </row>
    <row r="2935" spans="1:13" x14ac:dyDescent="0.3">
      <c r="A2935" s="13" t="s">
        <v>1024</v>
      </c>
      <c r="B2935" s="13" t="s">
        <v>2327</v>
      </c>
      <c r="C2935" s="13" t="s">
        <v>2109</v>
      </c>
      <c r="D2935" s="13" t="s">
        <v>5096</v>
      </c>
      <c r="E2935" s="13" t="s">
        <v>9688</v>
      </c>
      <c r="F2935" s="13" t="s">
        <v>2004</v>
      </c>
      <c r="G2935" s="13" t="s">
        <v>5618</v>
      </c>
      <c r="H2935" s="13" t="s">
        <v>5619</v>
      </c>
      <c r="I2935" s="14">
        <v>5</v>
      </c>
      <c r="J2935" s="13" t="s">
        <v>1023</v>
      </c>
      <c r="K2935" s="13" t="s">
        <v>2759</v>
      </c>
      <c r="L2935" s="13" t="s">
        <v>5600</v>
      </c>
      <c r="M2935" s="13" t="s">
        <v>5601</v>
      </c>
    </row>
    <row r="2936" spans="1:13" x14ac:dyDescent="0.3">
      <c r="A2936" s="13" t="s">
        <v>1024</v>
      </c>
      <c r="B2936" s="13" t="s">
        <v>2327</v>
      </c>
      <c r="C2936" s="13" t="s">
        <v>2109</v>
      </c>
      <c r="D2936" s="13" t="s">
        <v>5096</v>
      </c>
      <c r="E2936" s="13" t="s">
        <v>9689</v>
      </c>
      <c r="F2936" s="13" t="s">
        <v>2004</v>
      </c>
      <c r="G2936" s="13" t="s">
        <v>5618</v>
      </c>
      <c r="H2936" s="13" t="s">
        <v>5619</v>
      </c>
      <c r="I2936" s="14">
        <v>1</v>
      </c>
      <c r="J2936" s="13" t="s">
        <v>1023</v>
      </c>
      <c r="K2936" s="13" t="s">
        <v>2193</v>
      </c>
      <c r="L2936" s="13" t="s">
        <v>5600</v>
      </c>
      <c r="M2936" s="13" t="s">
        <v>5601</v>
      </c>
    </row>
    <row r="2937" spans="1:13" x14ac:dyDescent="0.3">
      <c r="A2937" s="13" t="s">
        <v>1024</v>
      </c>
      <c r="B2937" s="13" t="s">
        <v>2327</v>
      </c>
      <c r="C2937" s="13" t="s">
        <v>2109</v>
      </c>
      <c r="D2937" s="13" t="s">
        <v>5096</v>
      </c>
      <c r="E2937" s="13" t="s">
        <v>9690</v>
      </c>
      <c r="F2937" s="13" t="s">
        <v>2004</v>
      </c>
      <c r="G2937" s="13" t="s">
        <v>5618</v>
      </c>
      <c r="H2937" s="13" t="s">
        <v>5619</v>
      </c>
      <c r="I2937" s="14">
        <v>8</v>
      </c>
      <c r="J2937" s="13" t="s">
        <v>1023</v>
      </c>
      <c r="K2937" s="13" t="s">
        <v>3929</v>
      </c>
      <c r="L2937" s="13" t="s">
        <v>5600</v>
      </c>
      <c r="M2937" s="13" t="s">
        <v>5601</v>
      </c>
    </row>
    <row r="2938" spans="1:13" x14ac:dyDescent="0.3">
      <c r="A2938" s="13" t="s">
        <v>1024</v>
      </c>
      <c r="B2938" s="13" t="s">
        <v>2327</v>
      </c>
      <c r="C2938" s="13" t="s">
        <v>2109</v>
      </c>
      <c r="D2938" s="13" t="s">
        <v>5096</v>
      </c>
      <c r="E2938" s="13" t="s">
        <v>5097</v>
      </c>
      <c r="F2938" s="13" t="s">
        <v>2004</v>
      </c>
      <c r="G2938" s="13" t="s">
        <v>9691</v>
      </c>
      <c r="H2938" s="13" t="s">
        <v>9692</v>
      </c>
      <c r="I2938" s="14">
        <v>1</v>
      </c>
      <c r="J2938" s="13" t="s">
        <v>1023</v>
      </c>
      <c r="K2938" s="13" t="s">
        <v>2127</v>
      </c>
      <c r="L2938" s="13" t="s">
        <v>5600</v>
      </c>
      <c r="M2938" s="13" t="s">
        <v>9693</v>
      </c>
    </row>
    <row r="2939" spans="1:13" x14ac:dyDescent="0.3">
      <c r="A2939" s="13" t="s">
        <v>1024</v>
      </c>
      <c r="B2939" s="13" t="s">
        <v>2327</v>
      </c>
      <c r="C2939" s="13" t="s">
        <v>2109</v>
      </c>
      <c r="D2939" s="13" t="s">
        <v>5096</v>
      </c>
      <c r="E2939" s="13" t="s">
        <v>5097</v>
      </c>
      <c r="F2939" s="13" t="s">
        <v>2004</v>
      </c>
      <c r="G2939" s="13" t="s">
        <v>9694</v>
      </c>
      <c r="H2939" s="13" t="s">
        <v>9695</v>
      </c>
      <c r="I2939" s="14">
        <v>2</v>
      </c>
      <c r="J2939" s="13" t="s">
        <v>1023</v>
      </c>
      <c r="K2939" s="13" t="s">
        <v>2127</v>
      </c>
      <c r="L2939" s="13" t="s">
        <v>5600</v>
      </c>
      <c r="M2939" s="13" t="s">
        <v>2581</v>
      </c>
    </row>
    <row r="2940" spans="1:13" x14ac:dyDescent="0.3">
      <c r="A2940" s="13" t="s">
        <v>486</v>
      </c>
      <c r="B2940" s="13" t="s">
        <v>2076</v>
      </c>
      <c r="C2940" s="13" t="s">
        <v>2077</v>
      </c>
      <c r="D2940" s="13" t="s">
        <v>5100</v>
      </c>
      <c r="E2940" s="13" t="s">
        <v>5101</v>
      </c>
      <c r="F2940" s="13" t="s">
        <v>2004</v>
      </c>
      <c r="G2940" s="13" t="s">
        <v>9696</v>
      </c>
      <c r="H2940" s="13" t="s">
        <v>9697</v>
      </c>
      <c r="I2940" s="14">
        <v>1</v>
      </c>
      <c r="J2940" s="13" t="s">
        <v>485</v>
      </c>
      <c r="K2940" s="13" t="s">
        <v>2263</v>
      </c>
      <c r="L2940" s="13" t="s">
        <v>5600</v>
      </c>
      <c r="M2940" s="13" t="s">
        <v>8700</v>
      </c>
    </row>
    <row r="2941" spans="1:13" x14ac:dyDescent="0.3">
      <c r="A2941" s="13" t="s">
        <v>486</v>
      </c>
      <c r="B2941" s="13" t="s">
        <v>2076</v>
      </c>
      <c r="C2941" s="13" t="s">
        <v>2077</v>
      </c>
      <c r="D2941" s="13" t="s">
        <v>5100</v>
      </c>
      <c r="E2941" s="13" t="s">
        <v>9698</v>
      </c>
      <c r="F2941" s="13" t="s">
        <v>2004</v>
      </c>
      <c r="G2941" s="13" t="s">
        <v>6771</v>
      </c>
      <c r="H2941" s="13" t="s">
        <v>6772</v>
      </c>
      <c r="I2941" s="14">
        <v>2</v>
      </c>
      <c r="J2941" s="13" t="s">
        <v>485</v>
      </c>
      <c r="K2941" s="13" t="s">
        <v>2183</v>
      </c>
      <c r="L2941" s="13" t="s">
        <v>5600</v>
      </c>
      <c r="M2941" s="13" t="s">
        <v>6773</v>
      </c>
    </row>
    <row r="2942" spans="1:13" x14ac:dyDescent="0.3">
      <c r="A2942" s="13" t="s">
        <v>486</v>
      </c>
      <c r="B2942" s="13" t="s">
        <v>2076</v>
      </c>
      <c r="C2942" s="13" t="s">
        <v>2077</v>
      </c>
      <c r="D2942" s="13" t="s">
        <v>5100</v>
      </c>
      <c r="E2942" s="13" t="s">
        <v>5107</v>
      </c>
      <c r="F2942" s="13" t="s">
        <v>2004</v>
      </c>
      <c r="G2942" s="13" t="s">
        <v>6774</v>
      </c>
      <c r="H2942" s="13" t="s">
        <v>6775</v>
      </c>
      <c r="I2942" s="14">
        <v>1</v>
      </c>
      <c r="J2942" s="13" t="s">
        <v>485</v>
      </c>
      <c r="K2942" s="13" t="s">
        <v>2326</v>
      </c>
      <c r="L2942" s="13" t="s">
        <v>5600</v>
      </c>
      <c r="M2942" s="13" t="s">
        <v>6773</v>
      </c>
    </row>
    <row r="2943" spans="1:13" x14ac:dyDescent="0.3">
      <c r="A2943" s="13" t="s">
        <v>1358</v>
      </c>
      <c r="B2943" s="13" t="s">
        <v>5110</v>
      </c>
      <c r="C2943" s="13" t="s">
        <v>2109</v>
      </c>
      <c r="D2943" s="13" t="s">
        <v>5111</v>
      </c>
      <c r="E2943" s="13" t="s">
        <v>5112</v>
      </c>
      <c r="F2943" s="13" t="s">
        <v>2004</v>
      </c>
      <c r="G2943" s="13" t="s">
        <v>9699</v>
      </c>
      <c r="H2943" s="13" t="s">
        <v>9700</v>
      </c>
      <c r="I2943" s="14">
        <v>2</v>
      </c>
      <c r="J2943" s="13" t="s">
        <v>1357</v>
      </c>
      <c r="K2943" s="13" t="s">
        <v>2748</v>
      </c>
      <c r="L2943" s="13" t="s">
        <v>5600</v>
      </c>
      <c r="M2943" s="13" t="s">
        <v>2365</v>
      </c>
    </row>
    <row r="2944" spans="1:13" x14ac:dyDescent="0.3">
      <c r="A2944" s="13" t="s">
        <v>1358</v>
      </c>
      <c r="B2944" s="13" t="s">
        <v>5110</v>
      </c>
      <c r="C2944" s="13" t="s">
        <v>2109</v>
      </c>
      <c r="D2944" s="13" t="s">
        <v>5111</v>
      </c>
      <c r="E2944" s="13" t="s">
        <v>5112</v>
      </c>
      <c r="F2944" s="13" t="s">
        <v>2004</v>
      </c>
      <c r="G2944" s="13" t="s">
        <v>9701</v>
      </c>
      <c r="H2944" s="13" t="s">
        <v>9702</v>
      </c>
      <c r="I2944" s="14">
        <v>2</v>
      </c>
      <c r="J2944" s="13" t="s">
        <v>1357</v>
      </c>
      <c r="K2944" s="13" t="s">
        <v>2748</v>
      </c>
      <c r="L2944" s="13" t="s">
        <v>5600</v>
      </c>
      <c r="M2944" s="13" t="s">
        <v>2237</v>
      </c>
    </row>
    <row r="2945" spans="1:13" x14ac:dyDescent="0.3">
      <c r="A2945" s="13" t="s">
        <v>1358</v>
      </c>
      <c r="B2945" s="13" t="s">
        <v>5110</v>
      </c>
      <c r="C2945" s="13" t="s">
        <v>2109</v>
      </c>
      <c r="D2945" s="13" t="s">
        <v>5111</v>
      </c>
      <c r="E2945" s="13" t="s">
        <v>5112</v>
      </c>
      <c r="F2945" s="13" t="s">
        <v>2004</v>
      </c>
      <c r="G2945" s="13" t="s">
        <v>9703</v>
      </c>
      <c r="H2945" s="13" t="s">
        <v>9704</v>
      </c>
      <c r="I2945" s="14">
        <v>1</v>
      </c>
      <c r="J2945" s="13" t="s">
        <v>1357</v>
      </c>
      <c r="K2945" s="13" t="s">
        <v>2748</v>
      </c>
      <c r="L2945" s="13" t="s">
        <v>5600</v>
      </c>
      <c r="M2945" s="13" t="s">
        <v>5617</v>
      </c>
    </row>
    <row r="2946" spans="1:13" x14ac:dyDescent="0.3">
      <c r="A2946" s="13" t="s">
        <v>727</v>
      </c>
      <c r="B2946" s="13" t="s">
        <v>2076</v>
      </c>
      <c r="C2946" s="13" t="s">
        <v>2077</v>
      </c>
      <c r="D2946" s="13" t="s">
        <v>5113</v>
      </c>
      <c r="E2946" s="13" t="s">
        <v>5123</v>
      </c>
      <c r="F2946" s="13" t="s">
        <v>2004</v>
      </c>
      <c r="G2946" s="13" t="s">
        <v>6116</v>
      </c>
      <c r="H2946" s="13" t="s">
        <v>6117</v>
      </c>
      <c r="I2946" s="14">
        <v>1</v>
      </c>
      <c r="J2946" s="13" t="s">
        <v>726</v>
      </c>
      <c r="K2946" s="13" t="s">
        <v>2362</v>
      </c>
      <c r="L2946" s="13" t="s">
        <v>5600</v>
      </c>
      <c r="M2946" s="13" t="s">
        <v>6118</v>
      </c>
    </row>
    <row r="2947" spans="1:13" x14ac:dyDescent="0.3">
      <c r="A2947" s="13" t="s">
        <v>727</v>
      </c>
      <c r="B2947" s="13" t="s">
        <v>2076</v>
      </c>
      <c r="C2947" s="13" t="s">
        <v>2077</v>
      </c>
      <c r="D2947" s="13" t="s">
        <v>5113</v>
      </c>
      <c r="E2947" s="13" t="s">
        <v>9705</v>
      </c>
      <c r="F2947" s="13" t="s">
        <v>2112</v>
      </c>
      <c r="G2947" s="13" t="s">
        <v>5682</v>
      </c>
      <c r="H2947" s="13" t="s">
        <v>5683</v>
      </c>
      <c r="I2947" s="14">
        <v>1</v>
      </c>
      <c r="J2947" s="13" t="s">
        <v>726</v>
      </c>
      <c r="K2947" s="13" t="s">
        <v>2759</v>
      </c>
      <c r="L2947" s="13" t="s">
        <v>5600</v>
      </c>
      <c r="M2947" s="13" t="s">
        <v>5684</v>
      </c>
    </row>
    <row r="2948" spans="1:13" x14ac:dyDescent="0.3">
      <c r="A2948" s="13" t="s">
        <v>727</v>
      </c>
      <c r="B2948" s="13" t="s">
        <v>2076</v>
      </c>
      <c r="C2948" s="13" t="s">
        <v>2077</v>
      </c>
      <c r="D2948" s="13" t="s">
        <v>5113</v>
      </c>
      <c r="E2948" s="13" t="s">
        <v>9705</v>
      </c>
      <c r="F2948" s="13" t="s">
        <v>2112</v>
      </c>
      <c r="G2948" s="13" t="s">
        <v>5685</v>
      </c>
      <c r="H2948" s="13" t="s">
        <v>5686</v>
      </c>
      <c r="I2948" s="14">
        <v>1</v>
      </c>
      <c r="J2948" s="13" t="s">
        <v>726</v>
      </c>
      <c r="K2948" s="13" t="s">
        <v>2759</v>
      </c>
      <c r="L2948" s="13" t="s">
        <v>5600</v>
      </c>
      <c r="M2948" s="13" t="s">
        <v>5684</v>
      </c>
    </row>
    <row r="2949" spans="1:13" x14ac:dyDescent="0.3">
      <c r="A2949" s="13" t="s">
        <v>727</v>
      </c>
      <c r="B2949" s="13" t="s">
        <v>2076</v>
      </c>
      <c r="C2949" s="13" t="s">
        <v>2077</v>
      </c>
      <c r="D2949" s="13" t="s">
        <v>5113</v>
      </c>
      <c r="E2949" s="13" t="s">
        <v>9705</v>
      </c>
      <c r="F2949" s="13" t="s">
        <v>2112</v>
      </c>
      <c r="G2949" s="13" t="s">
        <v>5687</v>
      </c>
      <c r="H2949" s="13" t="s">
        <v>5688</v>
      </c>
      <c r="I2949" s="14">
        <v>1</v>
      </c>
      <c r="J2949" s="13" t="s">
        <v>726</v>
      </c>
      <c r="K2949" s="13" t="s">
        <v>2759</v>
      </c>
      <c r="L2949" s="13" t="s">
        <v>5600</v>
      </c>
      <c r="M2949" s="13" t="s">
        <v>5684</v>
      </c>
    </row>
    <row r="2950" spans="1:13" x14ac:dyDescent="0.3">
      <c r="A2950" s="13" t="s">
        <v>727</v>
      </c>
      <c r="B2950" s="13" t="s">
        <v>2076</v>
      </c>
      <c r="C2950" s="13" t="s">
        <v>2077</v>
      </c>
      <c r="D2950" s="13" t="s">
        <v>5113</v>
      </c>
      <c r="E2950" s="13" t="s">
        <v>9705</v>
      </c>
      <c r="F2950" s="13" t="s">
        <v>2112</v>
      </c>
      <c r="G2950" s="13" t="s">
        <v>5723</v>
      </c>
      <c r="H2950" s="13" t="s">
        <v>5724</v>
      </c>
      <c r="I2950" s="14">
        <v>1</v>
      </c>
      <c r="J2950" s="13" t="s">
        <v>726</v>
      </c>
      <c r="K2950" s="13" t="s">
        <v>2759</v>
      </c>
      <c r="L2950" s="13" t="s">
        <v>5600</v>
      </c>
      <c r="M2950" s="13" t="s">
        <v>5684</v>
      </c>
    </row>
    <row r="2951" spans="1:13" x14ac:dyDescent="0.3">
      <c r="A2951" s="13" t="s">
        <v>727</v>
      </c>
      <c r="B2951" s="13" t="s">
        <v>2076</v>
      </c>
      <c r="C2951" s="13" t="s">
        <v>2077</v>
      </c>
      <c r="D2951" s="13" t="s">
        <v>5113</v>
      </c>
      <c r="E2951" s="13" t="s">
        <v>9705</v>
      </c>
      <c r="F2951" s="13" t="s">
        <v>2112</v>
      </c>
      <c r="G2951" s="13" t="s">
        <v>5725</v>
      </c>
      <c r="H2951" s="13" t="s">
        <v>5726</v>
      </c>
      <c r="I2951" s="14">
        <v>1</v>
      </c>
      <c r="J2951" s="13" t="s">
        <v>726</v>
      </c>
      <c r="K2951" s="13" t="s">
        <v>2759</v>
      </c>
      <c r="L2951" s="13" t="s">
        <v>5600</v>
      </c>
      <c r="M2951" s="13" t="s">
        <v>5684</v>
      </c>
    </row>
    <row r="2952" spans="1:13" x14ac:dyDescent="0.3">
      <c r="A2952" s="13" t="s">
        <v>244</v>
      </c>
      <c r="B2952" s="13" t="s">
        <v>2327</v>
      </c>
      <c r="C2952" s="13" t="s">
        <v>2109</v>
      </c>
      <c r="D2952" s="13" t="s">
        <v>5133</v>
      </c>
      <c r="E2952" s="13" t="s">
        <v>9706</v>
      </c>
      <c r="F2952" s="13" t="s">
        <v>2004</v>
      </c>
      <c r="G2952" s="13" t="s">
        <v>9707</v>
      </c>
      <c r="H2952" s="13" t="s">
        <v>9708</v>
      </c>
      <c r="I2952" s="14">
        <v>1</v>
      </c>
      <c r="J2952" s="13" t="s">
        <v>667</v>
      </c>
      <c r="K2952" s="13" t="s">
        <v>2104</v>
      </c>
      <c r="L2952" s="13" t="s">
        <v>5600</v>
      </c>
      <c r="M2952" s="13" t="s">
        <v>2128</v>
      </c>
    </row>
    <row r="2953" spans="1:13" x14ac:dyDescent="0.3">
      <c r="A2953" s="13" t="s">
        <v>244</v>
      </c>
      <c r="B2953" s="13" t="s">
        <v>2327</v>
      </c>
      <c r="C2953" s="13" t="s">
        <v>2109</v>
      </c>
      <c r="D2953" s="13" t="s">
        <v>5133</v>
      </c>
      <c r="E2953" s="13" t="s">
        <v>9709</v>
      </c>
      <c r="F2953" s="13" t="s">
        <v>2004</v>
      </c>
      <c r="G2953" s="13" t="s">
        <v>9710</v>
      </c>
      <c r="H2953" s="13" t="s">
        <v>9711</v>
      </c>
      <c r="I2953" s="14">
        <v>1</v>
      </c>
      <c r="J2953" s="13" t="s">
        <v>667</v>
      </c>
      <c r="K2953" s="13" t="s">
        <v>2183</v>
      </c>
      <c r="L2953" s="13" t="s">
        <v>5600</v>
      </c>
      <c r="M2953" s="13" t="s">
        <v>2237</v>
      </c>
    </row>
    <row r="2954" spans="1:13" x14ac:dyDescent="0.3">
      <c r="A2954" s="13" t="s">
        <v>244</v>
      </c>
      <c r="B2954" s="13" t="s">
        <v>2327</v>
      </c>
      <c r="C2954" s="13" t="s">
        <v>2109</v>
      </c>
      <c r="D2954" s="13" t="s">
        <v>5133</v>
      </c>
      <c r="E2954" s="13" t="s">
        <v>9712</v>
      </c>
      <c r="F2954" s="13" t="s">
        <v>2004</v>
      </c>
      <c r="G2954" s="13" t="s">
        <v>9713</v>
      </c>
      <c r="H2954" s="13" t="s">
        <v>9714</v>
      </c>
      <c r="I2954" s="14">
        <v>1</v>
      </c>
      <c r="J2954" s="13" t="s">
        <v>667</v>
      </c>
      <c r="K2954" s="13" t="s">
        <v>2127</v>
      </c>
      <c r="L2954" s="13" t="s">
        <v>5600</v>
      </c>
      <c r="M2954" s="13" t="s">
        <v>5610</v>
      </c>
    </row>
    <row r="2955" spans="1:13" x14ac:dyDescent="0.3">
      <c r="A2955" s="13" t="s">
        <v>712</v>
      </c>
      <c r="B2955" s="13" t="s">
        <v>2318</v>
      </c>
      <c r="C2955" s="13" t="s">
        <v>2200</v>
      </c>
      <c r="D2955" s="13" t="s">
        <v>5139</v>
      </c>
      <c r="E2955" s="13" t="s">
        <v>9715</v>
      </c>
      <c r="F2955" s="13" t="s">
        <v>2004</v>
      </c>
      <c r="G2955" s="13" t="s">
        <v>6020</v>
      </c>
      <c r="H2955" s="13" t="s">
        <v>6021</v>
      </c>
      <c r="I2955" s="14">
        <v>1</v>
      </c>
      <c r="J2955" s="13" t="s">
        <v>711</v>
      </c>
      <c r="K2955" s="13" t="s">
        <v>2216</v>
      </c>
      <c r="L2955" s="13" t="s">
        <v>5600</v>
      </c>
      <c r="M2955" s="13" t="s">
        <v>5610</v>
      </c>
    </row>
    <row r="2956" spans="1:13" x14ac:dyDescent="0.3">
      <c r="A2956" s="13" t="s">
        <v>575</v>
      </c>
      <c r="B2956" s="13" t="s">
        <v>4086</v>
      </c>
      <c r="C2956" s="13" t="s">
        <v>2044</v>
      </c>
      <c r="D2956" s="13" t="s">
        <v>5143</v>
      </c>
      <c r="E2956" s="13" t="s">
        <v>9716</v>
      </c>
      <c r="F2956" s="13" t="s">
        <v>2004</v>
      </c>
      <c r="G2956" s="13" t="s">
        <v>9503</v>
      </c>
      <c r="H2956" s="13" t="s">
        <v>9504</v>
      </c>
      <c r="I2956" s="14">
        <v>1</v>
      </c>
      <c r="J2956" s="13" t="s">
        <v>574</v>
      </c>
      <c r="K2956" s="13" t="s">
        <v>2502</v>
      </c>
      <c r="L2956" s="13" t="s">
        <v>5600</v>
      </c>
      <c r="M2956" s="13" t="s">
        <v>6445</v>
      </c>
    </row>
    <row r="2957" spans="1:13" x14ac:dyDescent="0.3">
      <c r="A2957" s="13" t="s">
        <v>575</v>
      </c>
      <c r="B2957" s="13" t="s">
        <v>4086</v>
      </c>
      <c r="C2957" s="13" t="s">
        <v>2044</v>
      </c>
      <c r="D2957" s="13" t="s">
        <v>5143</v>
      </c>
      <c r="E2957" s="13" t="s">
        <v>9716</v>
      </c>
      <c r="F2957" s="13" t="s">
        <v>2004</v>
      </c>
      <c r="G2957" s="13" t="s">
        <v>9717</v>
      </c>
      <c r="H2957" s="13" t="s">
        <v>9718</v>
      </c>
      <c r="I2957" s="14">
        <v>1</v>
      </c>
      <c r="J2957" s="13" t="s">
        <v>574</v>
      </c>
      <c r="K2957" s="13" t="s">
        <v>2502</v>
      </c>
      <c r="L2957" s="13" t="s">
        <v>5600</v>
      </c>
      <c r="M2957" s="13" t="s">
        <v>2945</v>
      </c>
    </row>
    <row r="2958" spans="1:13" x14ac:dyDescent="0.3">
      <c r="A2958" s="13" t="s">
        <v>575</v>
      </c>
      <c r="B2958" s="13" t="s">
        <v>4086</v>
      </c>
      <c r="C2958" s="13" t="s">
        <v>2044</v>
      </c>
      <c r="D2958" s="13" t="s">
        <v>5143</v>
      </c>
      <c r="E2958" s="13" t="s">
        <v>5156</v>
      </c>
      <c r="F2958" s="13" t="s">
        <v>2004</v>
      </c>
      <c r="G2958" s="13" t="s">
        <v>9719</v>
      </c>
      <c r="H2958" s="13" t="s">
        <v>9720</v>
      </c>
      <c r="I2958" s="14">
        <v>2</v>
      </c>
      <c r="J2958" s="13" t="s">
        <v>574</v>
      </c>
      <c r="K2958" s="13" t="s">
        <v>2198</v>
      </c>
      <c r="L2958" s="13" t="s">
        <v>5600</v>
      </c>
      <c r="M2958" s="13" t="s">
        <v>9721</v>
      </c>
    </row>
    <row r="2959" spans="1:13" x14ac:dyDescent="0.3">
      <c r="A2959" s="13" t="s">
        <v>942</v>
      </c>
      <c r="B2959" s="13" t="s">
        <v>2602</v>
      </c>
      <c r="C2959" s="13" t="s">
        <v>2366</v>
      </c>
      <c r="D2959" s="13" t="s">
        <v>9722</v>
      </c>
      <c r="E2959" s="13" t="s">
        <v>9723</v>
      </c>
      <c r="F2959" s="13" t="s">
        <v>2004</v>
      </c>
      <c r="G2959" s="13" t="s">
        <v>6468</v>
      </c>
      <c r="H2959" s="13" t="s">
        <v>6469</v>
      </c>
      <c r="I2959" s="14">
        <v>3</v>
      </c>
      <c r="J2959" s="13" t="s">
        <v>941</v>
      </c>
      <c r="K2959" s="13" t="s">
        <v>2691</v>
      </c>
      <c r="L2959" s="13" t="s">
        <v>5600</v>
      </c>
      <c r="M2959" s="13" t="s">
        <v>2237</v>
      </c>
    </row>
    <row r="2960" spans="1:13" x14ac:dyDescent="0.3">
      <c r="A2960" s="13" t="s">
        <v>942</v>
      </c>
      <c r="B2960" s="13" t="s">
        <v>2602</v>
      </c>
      <c r="C2960" s="13" t="s">
        <v>2366</v>
      </c>
      <c r="D2960" s="13" t="s">
        <v>9722</v>
      </c>
      <c r="E2960" s="13" t="s">
        <v>9724</v>
      </c>
      <c r="F2960" s="13" t="s">
        <v>2004</v>
      </c>
      <c r="G2960" s="13" t="s">
        <v>6020</v>
      </c>
      <c r="H2960" s="13" t="s">
        <v>6021</v>
      </c>
      <c r="I2960" s="14">
        <v>2</v>
      </c>
      <c r="J2960" s="13" t="s">
        <v>941</v>
      </c>
      <c r="K2960" s="13" t="s">
        <v>2156</v>
      </c>
      <c r="L2960" s="13" t="s">
        <v>5600</v>
      </c>
      <c r="M2960" s="13" t="s">
        <v>5610</v>
      </c>
    </row>
    <row r="2961" spans="1:13" x14ac:dyDescent="0.3">
      <c r="A2961" s="13" t="s">
        <v>942</v>
      </c>
      <c r="B2961" s="13" t="s">
        <v>2602</v>
      </c>
      <c r="C2961" s="13" t="s">
        <v>2366</v>
      </c>
      <c r="D2961" s="13" t="s">
        <v>9722</v>
      </c>
      <c r="E2961" s="13" t="s">
        <v>9725</v>
      </c>
      <c r="F2961" s="13" t="s">
        <v>2004</v>
      </c>
      <c r="G2961" s="13" t="s">
        <v>9562</v>
      </c>
      <c r="H2961" s="13" t="s">
        <v>9563</v>
      </c>
      <c r="I2961" s="14">
        <v>1</v>
      </c>
      <c r="J2961" s="13" t="s">
        <v>941</v>
      </c>
      <c r="K2961" s="13" t="s">
        <v>2969</v>
      </c>
      <c r="L2961" s="13" t="s">
        <v>5600</v>
      </c>
      <c r="M2961" s="13" t="s">
        <v>8891</v>
      </c>
    </row>
    <row r="2962" spans="1:13" x14ac:dyDescent="0.3">
      <c r="A2962" s="13" t="s">
        <v>995</v>
      </c>
      <c r="B2962" s="13" t="s">
        <v>2327</v>
      </c>
      <c r="C2962" s="13" t="s">
        <v>2109</v>
      </c>
      <c r="D2962" s="13" t="s">
        <v>3406</v>
      </c>
      <c r="E2962" s="13" t="s">
        <v>9726</v>
      </c>
      <c r="F2962" s="13" t="s">
        <v>2004</v>
      </c>
      <c r="G2962" s="13" t="s">
        <v>9727</v>
      </c>
      <c r="H2962" s="13" t="s">
        <v>9728</v>
      </c>
      <c r="I2962" s="14">
        <v>1</v>
      </c>
      <c r="J2962" s="13" t="s">
        <v>994</v>
      </c>
      <c r="K2962" s="13" t="s">
        <v>2447</v>
      </c>
      <c r="L2962" s="13" t="s">
        <v>5600</v>
      </c>
      <c r="M2962" s="13" t="s">
        <v>2237</v>
      </c>
    </row>
    <row r="2963" spans="1:13" x14ac:dyDescent="0.3">
      <c r="A2963" s="13" t="s">
        <v>1917</v>
      </c>
      <c r="B2963" s="13" t="s">
        <v>5162</v>
      </c>
      <c r="C2963" s="13" t="s">
        <v>2239</v>
      </c>
      <c r="D2963" s="13" t="s">
        <v>5163</v>
      </c>
      <c r="E2963" s="13" t="s">
        <v>5164</v>
      </c>
      <c r="F2963" s="13" t="s">
        <v>2004</v>
      </c>
      <c r="G2963" s="13" t="s">
        <v>7814</v>
      </c>
      <c r="H2963" s="13" t="s">
        <v>7815</v>
      </c>
      <c r="I2963" s="14">
        <v>1</v>
      </c>
      <c r="J2963" s="13" t="s">
        <v>1916</v>
      </c>
      <c r="K2963" s="13" t="s">
        <v>2216</v>
      </c>
      <c r="L2963" s="13" t="s">
        <v>5600</v>
      </c>
      <c r="M2963" s="13" t="s">
        <v>7121</v>
      </c>
    </row>
    <row r="2964" spans="1:13" x14ac:dyDescent="0.3">
      <c r="A2964" s="13" t="s">
        <v>1917</v>
      </c>
      <c r="B2964" s="13" t="s">
        <v>5162</v>
      </c>
      <c r="C2964" s="13" t="s">
        <v>2239</v>
      </c>
      <c r="D2964" s="13" t="s">
        <v>5163</v>
      </c>
      <c r="E2964" s="13" t="s">
        <v>5164</v>
      </c>
      <c r="F2964" s="13" t="s">
        <v>2004</v>
      </c>
      <c r="G2964" s="13" t="s">
        <v>9729</v>
      </c>
      <c r="H2964" s="13" t="s">
        <v>9730</v>
      </c>
      <c r="I2964" s="14">
        <v>1</v>
      </c>
      <c r="J2964" s="13" t="s">
        <v>1916</v>
      </c>
      <c r="K2964" s="13" t="s">
        <v>2216</v>
      </c>
      <c r="L2964" s="13" t="s">
        <v>5600</v>
      </c>
      <c r="M2964" s="13" t="s">
        <v>2473</v>
      </c>
    </row>
    <row r="2965" spans="1:13" x14ac:dyDescent="0.3">
      <c r="A2965" s="13" t="s">
        <v>298</v>
      </c>
      <c r="B2965" s="13" t="s">
        <v>3427</v>
      </c>
      <c r="C2965" s="13" t="s">
        <v>2001</v>
      </c>
      <c r="D2965" s="13" t="s">
        <v>3428</v>
      </c>
      <c r="E2965" s="13" t="s">
        <v>9731</v>
      </c>
      <c r="F2965" s="13" t="s">
        <v>2004</v>
      </c>
      <c r="G2965" s="13" t="s">
        <v>5618</v>
      </c>
      <c r="H2965" s="13" t="s">
        <v>5619</v>
      </c>
      <c r="I2965" s="14">
        <v>2</v>
      </c>
      <c r="J2965" s="13" t="s">
        <v>297</v>
      </c>
      <c r="K2965" s="13" t="s">
        <v>2748</v>
      </c>
      <c r="L2965" s="13" t="s">
        <v>5600</v>
      </c>
      <c r="M2965" s="13" t="s">
        <v>5601</v>
      </c>
    </row>
    <row r="2966" spans="1:13" x14ac:dyDescent="0.3">
      <c r="A2966" s="13" t="s">
        <v>298</v>
      </c>
      <c r="B2966" s="13" t="s">
        <v>3427</v>
      </c>
      <c r="C2966" s="13" t="s">
        <v>2001</v>
      </c>
      <c r="D2966" s="13" t="s">
        <v>3428</v>
      </c>
      <c r="E2966" s="13" t="s">
        <v>9731</v>
      </c>
      <c r="F2966" s="13" t="s">
        <v>2004</v>
      </c>
      <c r="G2966" s="13" t="s">
        <v>5598</v>
      </c>
      <c r="H2966" s="13" t="s">
        <v>5599</v>
      </c>
      <c r="I2966" s="14">
        <v>2</v>
      </c>
      <c r="J2966" s="13" t="s">
        <v>297</v>
      </c>
      <c r="K2966" s="13" t="s">
        <v>2748</v>
      </c>
      <c r="L2966" s="13" t="s">
        <v>5600</v>
      </c>
      <c r="M2966" s="13" t="s">
        <v>5601</v>
      </c>
    </row>
    <row r="2967" spans="1:13" x14ac:dyDescent="0.3">
      <c r="A2967" s="13" t="s">
        <v>298</v>
      </c>
      <c r="B2967" s="13" t="s">
        <v>3427</v>
      </c>
      <c r="C2967" s="13" t="s">
        <v>2001</v>
      </c>
      <c r="D2967" s="13" t="s">
        <v>3428</v>
      </c>
      <c r="E2967" s="13" t="s">
        <v>9732</v>
      </c>
      <c r="F2967" s="13" t="s">
        <v>2004</v>
      </c>
      <c r="G2967" s="13" t="s">
        <v>5623</v>
      </c>
      <c r="H2967" s="13" t="s">
        <v>5624</v>
      </c>
      <c r="I2967" s="14">
        <v>2</v>
      </c>
      <c r="J2967" s="13" t="s">
        <v>297</v>
      </c>
      <c r="K2967" s="13" t="s">
        <v>2344</v>
      </c>
      <c r="L2967" s="13" t="s">
        <v>5600</v>
      </c>
      <c r="M2967" s="13" t="s">
        <v>5601</v>
      </c>
    </row>
    <row r="2968" spans="1:13" x14ac:dyDescent="0.3">
      <c r="A2968" s="13" t="s">
        <v>298</v>
      </c>
      <c r="B2968" s="13" t="s">
        <v>3427</v>
      </c>
      <c r="C2968" s="13" t="s">
        <v>2001</v>
      </c>
      <c r="D2968" s="13" t="s">
        <v>3428</v>
      </c>
      <c r="E2968" s="13" t="s">
        <v>9732</v>
      </c>
      <c r="F2968" s="13" t="s">
        <v>2004</v>
      </c>
      <c r="G2968" s="13" t="s">
        <v>5618</v>
      </c>
      <c r="H2968" s="13" t="s">
        <v>5619</v>
      </c>
      <c r="I2968" s="14">
        <v>1</v>
      </c>
      <c r="J2968" s="13" t="s">
        <v>297</v>
      </c>
      <c r="K2968" s="13" t="s">
        <v>2344</v>
      </c>
      <c r="L2968" s="13" t="s">
        <v>5600</v>
      </c>
      <c r="M2968" s="13" t="s">
        <v>5601</v>
      </c>
    </row>
    <row r="2969" spans="1:13" x14ac:dyDescent="0.3">
      <c r="A2969" s="13" t="s">
        <v>298</v>
      </c>
      <c r="B2969" s="13" t="s">
        <v>3427</v>
      </c>
      <c r="C2969" s="13" t="s">
        <v>2001</v>
      </c>
      <c r="D2969" s="13" t="s">
        <v>3428</v>
      </c>
      <c r="E2969" s="13" t="s">
        <v>9732</v>
      </c>
      <c r="F2969" s="13" t="s">
        <v>2004</v>
      </c>
      <c r="G2969" s="13" t="s">
        <v>5598</v>
      </c>
      <c r="H2969" s="13" t="s">
        <v>5599</v>
      </c>
      <c r="I2969" s="14">
        <v>2</v>
      </c>
      <c r="J2969" s="13" t="s">
        <v>297</v>
      </c>
      <c r="K2969" s="13" t="s">
        <v>2344</v>
      </c>
      <c r="L2969" s="13" t="s">
        <v>5600</v>
      </c>
      <c r="M2969" s="13" t="s">
        <v>5601</v>
      </c>
    </row>
    <row r="2970" spans="1:13" x14ac:dyDescent="0.3">
      <c r="A2970" s="13" t="s">
        <v>298</v>
      </c>
      <c r="B2970" s="13" t="s">
        <v>3427</v>
      </c>
      <c r="C2970" s="13" t="s">
        <v>2001</v>
      </c>
      <c r="D2970" s="13" t="s">
        <v>3428</v>
      </c>
      <c r="E2970" s="13" t="s">
        <v>9733</v>
      </c>
      <c r="F2970" s="13" t="s">
        <v>2112</v>
      </c>
      <c r="G2970" s="13" t="s">
        <v>5682</v>
      </c>
      <c r="H2970" s="13" t="s">
        <v>5683</v>
      </c>
      <c r="I2970" s="14">
        <v>1</v>
      </c>
      <c r="J2970" s="13" t="s">
        <v>297</v>
      </c>
      <c r="K2970" s="13" t="s">
        <v>2013</v>
      </c>
      <c r="L2970" s="13" t="s">
        <v>5600</v>
      </c>
      <c r="M2970" s="13" t="s">
        <v>5684</v>
      </c>
    </row>
    <row r="2971" spans="1:13" x14ac:dyDescent="0.3">
      <c r="A2971" s="13" t="s">
        <v>298</v>
      </c>
      <c r="B2971" s="13" t="s">
        <v>3427</v>
      </c>
      <c r="C2971" s="13" t="s">
        <v>2001</v>
      </c>
      <c r="D2971" s="13" t="s">
        <v>3428</v>
      </c>
      <c r="E2971" s="13" t="s">
        <v>9733</v>
      </c>
      <c r="F2971" s="13" t="s">
        <v>2112</v>
      </c>
      <c r="G2971" s="13" t="s">
        <v>5685</v>
      </c>
      <c r="H2971" s="13" t="s">
        <v>5686</v>
      </c>
      <c r="I2971" s="14">
        <v>1</v>
      </c>
      <c r="J2971" s="13" t="s">
        <v>297</v>
      </c>
      <c r="K2971" s="13" t="s">
        <v>2013</v>
      </c>
      <c r="L2971" s="13" t="s">
        <v>5600</v>
      </c>
      <c r="M2971" s="13" t="s">
        <v>5684</v>
      </c>
    </row>
    <row r="2972" spans="1:13" x14ac:dyDescent="0.3">
      <c r="A2972" s="13" t="s">
        <v>298</v>
      </c>
      <c r="B2972" s="13" t="s">
        <v>3427</v>
      </c>
      <c r="C2972" s="13" t="s">
        <v>2001</v>
      </c>
      <c r="D2972" s="13" t="s">
        <v>3428</v>
      </c>
      <c r="E2972" s="13" t="s">
        <v>9733</v>
      </c>
      <c r="F2972" s="13" t="s">
        <v>2112</v>
      </c>
      <c r="G2972" s="13" t="s">
        <v>5687</v>
      </c>
      <c r="H2972" s="13" t="s">
        <v>5688</v>
      </c>
      <c r="I2972" s="14">
        <v>1</v>
      </c>
      <c r="J2972" s="13" t="s">
        <v>297</v>
      </c>
      <c r="K2972" s="13" t="s">
        <v>2013</v>
      </c>
      <c r="L2972" s="13" t="s">
        <v>5600</v>
      </c>
      <c r="M2972" s="13" t="s">
        <v>5684</v>
      </c>
    </row>
    <row r="2973" spans="1:13" x14ac:dyDescent="0.3">
      <c r="A2973" s="13" t="s">
        <v>298</v>
      </c>
      <c r="B2973" s="13" t="s">
        <v>3427</v>
      </c>
      <c r="C2973" s="13" t="s">
        <v>2001</v>
      </c>
      <c r="D2973" s="13" t="s">
        <v>3428</v>
      </c>
      <c r="E2973" s="13" t="s">
        <v>9733</v>
      </c>
      <c r="F2973" s="13" t="s">
        <v>2112</v>
      </c>
      <c r="G2973" s="13" t="s">
        <v>5723</v>
      </c>
      <c r="H2973" s="13" t="s">
        <v>5724</v>
      </c>
      <c r="I2973" s="14">
        <v>1</v>
      </c>
      <c r="J2973" s="13" t="s">
        <v>297</v>
      </c>
      <c r="K2973" s="13" t="s">
        <v>2013</v>
      </c>
      <c r="L2973" s="13" t="s">
        <v>5600</v>
      </c>
      <c r="M2973" s="13" t="s">
        <v>5684</v>
      </c>
    </row>
    <row r="2974" spans="1:13" x14ac:dyDescent="0.3">
      <c r="A2974" s="13" t="s">
        <v>298</v>
      </c>
      <c r="B2974" s="13" t="s">
        <v>3427</v>
      </c>
      <c r="C2974" s="13" t="s">
        <v>2001</v>
      </c>
      <c r="D2974" s="13" t="s">
        <v>3428</v>
      </c>
      <c r="E2974" s="13" t="s">
        <v>9733</v>
      </c>
      <c r="F2974" s="13" t="s">
        <v>2112</v>
      </c>
      <c r="G2974" s="13" t="s">
        <v>5725</v>
      </c>
      <c r="H2974" s="13" t="s">
        <v>5726</v>
      </c>
      <c r="I2974" s="14">
        <v>1</v>
      </c>
      <c r="J2974" s="13" t="s">
        <v>297</v>
      </c>
      <c r="K2974" s="13" t="s">
        <v>2013</v>
      </c>
      <c r="L2974" s="13" t="s">
        <v>5600</v>
      </c>
      <c r="M2974" s="13" t="s">
        <v>5684</v>
      </c>
    </row>
    <row r="2975" spans="1:13" x14ac:dyDescent="0.3">
      <c r="A2975" s="13" t="s">
        <v>298</v>
      </c>
      <c r="B2975" s="13" t="s">
        <v>3427</v>
      </c>
      <c r="C2975" s="13" t="s">
        <v>2001</v>
      </c>
      <c r="D2975" s="13" t="s">
        <v>3428</v>
      </c>
      <c r="E2975" s="13" t="s">
        <v>9734</v>
      </c>
      <c r="F2975" s="13" t="s">
        <v>2004</v>
      </c>
      <c r="G2975" s="13" t="s">
        <v>5618</v>
      </c>
      <c r="H2975" s="13" t="s">
        <v>5619</v>
      </c>
      <c r="I2975" s="14">
        <v>5</v>
      </c>
      <c r="J2975" s="13" t="s">
        <v>297</v>
      </c>
      <c r="K2975" s="13" t="s">
        <v>2547</v>
      </c>
      <c r="L2975" s="13" t="s">
        <v>5600</v>
      </c>
      <c r="M2975" s="13" t="s">
        <v>5601</v>
      </c>
    </row>
    <row r="2976" spans="1:13" x14ac:dyDescent="0.3">
      <c r="A2976" s="13" t="s">
        <v>298</v>
      </c>
      <c r="B2976" s="13" t="s">
        <v>3427</v>
      </c>
      <c r="C2976" s="13" t="s">
        <v>2001</v>
      </c>
      <c r="D2976" s="13" t="s">
        <v>3428</v>
      </c>
      <c r="E2976" s="13" t="s">
        <v>9735</v>
      </c>
      <c r="F2976" s="13" t="s">
        <v>2004</v>
      </c>
      <c r="G2976" s="13" t="s">
        <v>9736</v>
      </c>
      <c r="H2976" s="13" t="s">
        <v>9737</v>
      </c>
      <c r="I2976" s="14">
        <v>1</v>
      </c>
      <c r="J2976" s="13" t="s">
        <v>297</v>
      </c>
      <c r="K2976" s="13" t="s">
        <v>2297</v>
      </c>
      <c r="L2976" s="13" t="s">
        <v>5600</v>
      </c>
      <c r="M2976" s="13" t="s">
        <v>6472</v>
      </c>
    </row>
    <row r="2977" spans="1:13" x14ac:dyDescent="0.3">
      <c r="A2977" s="13" t="s">
        <v>298</v>
      </c>
      <c r="B2977" s="13" t="s">
        <v>3427</v>
      </c>
      <c r="C2977" s="13" t="s">
        <v>2001</v>
      </c>
      <c r="D2977" s="13" t="s">
        <v>3428</v>
      </c>
      <c r="E2977" s="13" t="s">
        <v>9738</v>
      </c>
      <c r="F2977" s="13" t="s">
        <v>2004</v>
      </c>
      <c r="G2977" s="13" t="s">
        <v>5623</v>
      </c>
      <c r="H2977" s="13" t="s">
        <v>5624</v>
      </c>
      <c r="I2977" s="14">
        <v>2</v>
      </c>
      <c r="J2977" s="13" t="s">
        <v>297</v>
      </c>
      <c r="K2977" s="13" t="s">
        <v>2162</v>
      </c>
      <c r="L2977" s="13" t="s">
        <v>5600</v>
      </c>
      <c r="M2977" s="13" t="s">
        <v>5601</v>
      </c>
    </row>
    <row r="2978" spans="1:13" x14ac:dyDescent="0.3">
      <c r="A2978" s="13" t="s">
        <v>298</v>
      </c>
      <c r="B2978" s="13" t="s">
        <v>3427</v>
      </c>
      <c r="C2978" s="13" t="s">
        <v>2001</v>
      </c>
      <c r="D2978" s="13" t="s">
        <v>3428</v>
      </c>
      <c r="E2978" s="13" t="s">
        <v>9739</v>
      </c>
      <c r="F2978" s="13" t="s">
        <v>2004</v>
      </c>
      <c r="G2978" s="13" t="s">
        <v>9740</v>
      </c>
      <c r="H2978" s="13" t="s">
        <v>9741</v>
      </c>
      <c r="I2978" s="14">
        <v>1</v>
      </c>
      <c r="J2978" s="13" t="s">
        <v>297</v>
      </c>
      <c r="K2978" s="13" t="s">
        <v>2090</v>
      </c>
      <c r="L2978" s="13" t="s">
        <v>5600</v>
      </c>
      <c r="M2978" s="13" t="s">
        <v>2017</v>
      </c>
    </row>
    <row r="2979" spans="1:13" x14ac:dyDescent="0.3">
      <c r="A2979" s="13" t="s">
        <v>298</v>
      </c>
      <c r="B2979" s="13" t="s">
        <v>3427</v>
      </c>
      <c r="C2979" s="13" t="s">
        <v>2001</v>
      </c>
      <c r="D2979" s="13" t="s">
        <v>3428</v>
      </c>
      <c r="E2979" s="13" t="s">
        <v>9739</v>
      </c>
      <c r="F2979" s="13" t="s">
        <v>2004</v>
      </c>
      <c r="G2979" s="13" t="s">
        <v>5821</v>
      </c>
      <c r="H2979" s="13" t="s">
        <v>5822</v>
      </c>
      <c r="I2979" s="14">
        <v>1</v>
      </c>
      <c r="J2979" s="13" t="s">
        <v>297</v>
      </c>
      <c r="K2979" s="13" t="s">
        <v>2090</v>
      </c>
      <c r="L2979" s="13" t="s">
        <v>5600</v>
      </c>
      <c r="M2979" s="13" t="s">
        <v>5610</v>
      </c>
    </row>
    <row r="2980" spans="1:13" x14ac:dyDescent="0.3">
      <c r="A2980" s="13" t="s">
        <v>298</v>
      </c>
      <c r="B2980" s="13" t="s">
        <v>3427</v>
      </c>
      <c r="C2980" s="13" t="s">
        <v>2001</v>
      </c>
      <c r="D2980" s="13" t="s">
        <v>3428</v>
      </c>
      <c r="E2980" s="13" t="s">
        <v>9742</v>
      </c>
      <c r="F2980" s="13" t="s">
        <v>2004</v>
      </c>
      <c r="G2980" s="13" t="s">
        <v>5618</v>
      </c>
      <c r="H2980" s="13" t="s">
        <v>5619</v>
      </c>
      <c r="I2980" s="14">
        <v>2</v>
      </c>
      <c r="J2980" s="13" t="s">
        <v>297</v>
      </c>
      <c r="K2980" s="13" t="s">
        <v>2635</v>
      </c>
      <c r="L2980" s="13" t="s">
        <v>5600</v>
      </c>
      <c r="M2980" s="13" t="s">
        <v>5601</v>
      </c>
    </row>
    <row r="2981" spans="1:13" x14ac:dyDescent="0.3">
      <c r="A2981" s="13" t="s">
        <v>298</v>
      </c>
      <c r="B2981" s="13" t="s">
        <v>3427</v>
      </c>
      <c r="C2981" s="13" t="s">
        <v>2001</v>
      </c>
      <c r="D2981" s="13" t="s">
        <v>3428</v>
      </c>
      <c r="E2981" s="13" t="s">
        <v>9742</v>
      </c>
      <c r="F2981" s="13" t="s">
        <v>2004</v>
      </c>
      <c r="G2981" s="13" t="s">
        <v>5598</v>
      </c>
      <c r="H2981" s="13" t="s">
        <v>5599</v>
      </c>
      <c r="I2981" s="14">
        <v>2</v>
      </c>
      <c r="J2981" s="13" t="s">
        <v>297</v>
      </c>
      <c r="K2981" s="13" t="s">
        <v>2635</v>
      </c>
      <c r="L2981" s="13" t="s">
        <v>5600</v>
      </c>
      <c r="M2981" s="13" t="s">
        <v>5601</v>
      </c>
    </row>
    <row r="2982" spans="1:13" x14ac:dyDescent="0.3">
      <c r="A2982" s="13" t="s">
        <v>298</v>
      </c>
      <c r="B2982" s="13" t="s">
        <v>3427</v>
      </c>
      <c r="C2982" s="13" t="s">
        <v>2001</v>
      </c>
      <c r="D2982" s="13" t="s">
        <v>3428</v>
      </c>
      <c r="E2982" s="13" t="s">
        <v>9743</v>
      </c>
      <c r="F2982" s="13" t="s">
        <v>2004</v>
      </c>
      <c r="G2982" s="13" t="s">
        <v>8383</v>
      </c>
      <c r="H2982" s="13" t="s">
        <v>8384</v>
      </c>
      <c r="I2982" s="14">
        <v>1</v>
      </c>
      <c r="J2982" s="13" t="s">
        <v>297</v>
      </c>
      <c r="K2982" s="13" t="s">
        <v>2198</v>
      </c>
      <c r="L2982" s="13" t="s">
        <v>5600</v>
      </c>
      <c r="M2982" s="13" t="s">
        <v>2027</v>
      </c>
    </row>
    <row r="2983" spans="1:13" x14ac:dyDescent="0.3">
      <c r="A2983" s="13" t="s">
        <v>298</v>
      </c>
      <c r="B2983" s="13" t="s">
        <v>3427</v>
      </c>
      <c r="C2983" s="13" t="s">
        <v>2001</v>
      </c>
      <c r="D2983" s="13" t="s">
        <v>3428</v>
      </c>
      <c r="E2983" s="13" t="s">
        <v>9744</v>
      </c>
      <c r="F2983" s="13" t="s">
        <v>2004</v>
      </c>
      <c r="G2983" s="13" t="s">
        <v>5623</v>
      </c>
      <c r="H2983" s="13" t="s">
        <v>5624</v>
      </c>
      <c r="I2983" s="14">
        <v>2</v>
      </c>
      <c r="J2983" s="13" t="s">
        <v>297</v>
      </c>
      <c r="K2983" s="13" t="s">
        <v>2036</v>
      </c>
      <c r="L2983" s="13" t="s">
        <v>5600</v>
      </c>
      <c r="M2983" s="13" t="s">
        <v>5601</v>
      </c>
    </row>
    <row r="2984" spans="1:13" x14ac:dyDescent="0.3">
      <c r="A2984" s="13" t="s">
        <v>298</v>
      </c>
      <c r="B2984" s="13" t="s">
        <v>3427</v>
      </c>
      <c r="C2984" s="13" t="s">
        <v>2001</v>
      </c>
      <c r="D2984" s="13" t="s">
        <v>3428</v>
      </c>
      <c r="E2984" s="13" t="s">
        <v>9745</v>
      </c>
      <c r="F2984" s="13" t="s">
        <v>2004</v>
      </c>
      <c r="G2984" s="13" t="s">
        <v>5598</v>
      </c>
      <c r="H2984" s="13" t="s">
        <v>5599</v>
      </c>
      <c r="I2984" s="14">
        <v>10</v>
      </c>
      <c r="J2984" s="13" t="s">
        <v>297</v>
      </c>
      <c r="K2984" s="13" t="s">
        <v>2407</v>
      </c>
      <c r="L2984" s="13" t="s">
        <v>5600</v>
      </c>
      <c r="M2984" s="13" t="s">
        <v>5601</v>
      </c>
    </row>
    <row r="2985" spans="1:13" x14ac:dyDescent="0.3">
      <c r="A2985" s="13" t="s">
        <v>298</v>
      </c>
      <c r="B2985" s="13" t="s">
        <v>3427</v>
      </c>
      <c r="C2985" s="13" t="s">
        <v>2001</v>
      </c>
      <c r="D2985" s="13" t="s">
        <v>3428</v>
      </c>
      <c r="E2985" s="13" t="s">
        <v>9746</v>
      </c>
      <c r="F2985" s="13" t="s">
        <v>2004</v>
      </c>
      <c r="G2985" s="13" t="s">
        <v>5618</v>
      </c>
      <c r="H2985" s="13" t="s">
        <v>5619</v>
      </c>
      <c r="I2985" s="14">
        <v>6</v>
      </c>
      <c r="J2985" s="13" t="s">
        <v>297</v>
      </c>
      <c r="K2985" s="13" t="s">
        <v>2249</v>
      </c>
      <c r="L2985" s="13" t="s">
        <v>5600</v>
      </c>
      <c r="M2985" s="13" t="s">
        <v>5601</v>
      </c>
    </row>
    <row r="2986" spans="1:13" x14ac:dyDescent="0.3">
      <c r="A2986" s="13" t="s">
        <v>1505</v>
      </c>
      <c r="B2986" s="13" t="s">
        <v>2076</v>
      </c>
      <c r="C2986" s="13" t="s">
        <v>2077</v>
      </c>
      <c r="D2986" s="13" t="s">
        <v>2280</v>
      </c>
      <c r="E2986" s="13" t="s">
        <v>9747</v>
      </c>
      <c r="F2986" s="13" t="s">
        <v>2004</v>
      </c>
      <c r="G2986" s="13" t="s">
        <v>9748</v>
      </c>
      <c r="H2986" s="13" t="s">
        <v>9749</v>
      </c>
      <c r="I2986" s="14">
        <v>1</v>
      </c>
      <c r="J2986" s="13" t="s">
        <v>1504</v>
      </c>
      <c r="K2986" s="13" t="s">
        <v>2748</v>
      </c>
      <c r="L2986" s="13" t="s">
        <v>5600</v>
      </c>
      <c r="M2986" s="13" t="s">
        <v>5863</v>
      </c>
    </row>
    <row r="2987" spans="1:13" x14ac:dyDescent="0.3">
      <c r="A2987" s="13" t="s">
        <v>164</v>
      </c>
      <c r="B2987" s="13" t="s">
        <v>3067</v>
      </c>
      <c r="C2987" s="13" t="s">
        <v>2099</v>
      </c>
      <c r="D2987" s="13" t="s">
        <v>3068</v>
      </c>
      <c r="E2987" s="13" t="s">
        <v>9750</v>
      </c>
      <c r="F2987" s="13" t="s">
        <v>2004</v>
      </c>
      <c r="G2987" s="13" t="s">
        <v>7866</v>
      </c>
      <c r="H2987" s="13" t="s">
        <v>7867</v>
      </c>
      <c r="I2987" s="14">
        <v>3</v>
      </c>
      <c r="J2987" s="13" t="s">
        <v>1827</v>
      </c>
      <c r="K2987" s="13" t="s">
        <v>2205</v>
      </c>
      <c r="L2987" s="13" t="s">
        <v>5600</v>
      </c>
      <c r="M2987" s="13" t="s">
        <v>2128</v>
      </c>
    </row>
    <row r="2988" spans="1:13" x14ac:dyDescent="0.3">
      <c r="A2988" s="13" t="s">
        <v>164</v>
      </c>
      <c r="B2988" s="13" t="s">
        <v>3067</v>
      </c>
      <c r="C2988" s="13" t="s">
        <v>2099</v>
      </c>
      <c r="D2988" s="13" t="s">
        <v>3068</v>
      </c>
      <c r="E2988" s="13" t="s">
        <v>9751</v>
      </c>
      <c r="F2988" s="13" t="s">
        <v>2004</v>
      </c>
      <c r="G2988" s="13" t="s">
        <v>9752</v>
      </c>
      <c r="H2988" s="13" t="s">
        <v>9753</v>
      </c>
      <c r="I2988" s="14">
        <v>1</v>
      </c>
      <c r="J2988" s="13" t="s">
        <v>1827</v>
      </c>
      <c r="K2988" s="13" t="s">
        <v>2718</v>
      </c>
      <c r="L2988" s="13" t="s">
        <v>5600</v>
      </c>
      <c r="M2988" s="13" t="s">
        <v>3971</v>
      </c>
    </row>
    <row r="2989" spans="1:13" x14ac:dyDescent="0.3">
      <c r="A2989" s="13" t="s">
        <v>164</v>
      </c>
      <c r="B2989" s="13" t="s">
        <v>3067</v>
      </c>
      <c r="C2989" s="13" t="s">
        <v>2099</v>
      </c>
      <c r="D2989" s="13" t="s">
        <v>3068</v>
      </c>
      <c r="E2989" s="13" t="s">
        <v>9751</v>
      </c>
      <c r="F2989" s="13" t="s">
        <v>2004</v>
      </c>
      <c r="G2989" s="13" t="s">
        <v>7866</v>
      </c>
      <c r="H2989" s="13" t="s">
        <v>7867</v>
      </c>
      <c r="I2989" s="14">
        <v>4</v>
      </c>
      <c r="J2989" s="13" t="s">
        <v>1827</v>
      </c>
      <c r="K2989" s="13" t="s">
        <v>2718</v>
      </c>
      <c r="L2989" s="13" t="s">
        <v>5600</v>
      </c>
      <c r="M2989" s="13" t="s">
        <v>2128</v>
      </c>
    </row>
    <row r="2990" spans="1:13" x14ac:dyDescent="0.3">
      <c r="A2990" s="13" t="s">
        <v>164</v>
      </c>
      <c r="B2990" s="13" t="s">
        <v>3067</v>
      </c>
      <c r="C2990" s="13" t="s">
        <v>2099</v>
      </c>
      <c r="D2990" s="13" t="s">
        <v>3068</v>
      </c>
      <c r="E2990" s="13" t="s">
        <v>9754</v>
      </c>
      <c r="F2990" s="13" t="s">
        <v>2004</v>
      </c>
      <c r="G2990" s="13" t="s">
        <v>7866</v>
      </c>
      <c r="H2990" s="13" t="s">
        <v>7867</v>
      </c>
      <c r="I2990" s="14">
        <v>2</v>
      </c>
      <c r="J2990" s="13" t="s">
        <v>1827</v>
      </c>
      <c r="K2990" s="13" t="s">
        <v>2021</v>
      </c>
      <c r="L2990" s="13" t="s">
        <v>5600</v>
      </c>
      <c r="M2990" s="13" t="s">
        <v>2128</v>
      </c>
    </row>
    <row r="2991" spans="1:13" x14ac:dyDescent="0.3">
      <c r="A2991" s="13" t="s">
        <v>164</v>
      </c>
      <c r="B2991" s="13" t="s">
        <v>3067</v>
      </c>
      <c r="C2991" s="13" t="s">
        <v>2099</v>
      </c>
      <c r="D2991" s="13" t="s">
        <v>3068</v>
      </c>
      <c r="E2991" s="13" t="s">
        <v>9755</v>
      </c>
      <c r="F2991" s="13" t="s">
        <v>2112</v>
      </c>
      <c r="G2991" s="13" t="s">
        <v>5865</v>
      </c>
      <c r="H2991" s="13" t="s">
        <v>5866</v>
      </c>
      <c r="I2991" s="14">
        <v>1</v>
      </c>
      <c r="J2991" s="13" t="s">
        <v>1827</v>
      </c>
      <c r="K2991" s="13" t="s">
        <v>2229</v>
      </c>
      <c r="L2991" s="13" t="s">
        <v>5600</v>
      </c>
      <c r="M2991" s="13" t="s">
        <v>5867</v>
      </c>
    </row>
    <row r="2992" spans="1:13" x14ac:dyDescent="0.3">
      <c r="A2992" s="13" t="s">
        <v>298</v>
      </c>
      <c r="B2992" s="13" t="s">
        <v>3427</v>
      </c>
      <c r="C2992" s="13" t="s">
        <v>2001</v>
      </c>
      <c r="D2992" s="13" t="s">
        <v>5175</v>
      </c>
      <c r="E2992" s="13" t="s">
        <v>9756</v>
      </c>
      <c r="F2992" s="13" t="s">
        <v>2004</v>
      </c>
      <c r="G2992" s="13" t="s">
        <v>5598</v>
      </c>
      <c r="H2992" s="13" t="s">
        <v>5599</v>
      </c>
      <c r="I2992" s="14">
        <v>1</v>
      </c>
      <c r="J2992" s="13" t="s">
        <v>876</v>
      </c>
      <c r="K2992" s="13" t="s">
        <v>2596</v>
      </c>
      <c r="L2992" s="13" t="s">
        <v>5600</v>
      </c>
      <c r="M2992" s="13" t="s">
        <v>5601</v>
      </c>
    </row>
    <row r="2993" spans="1:13" x14ac:dyDescent="0.3">
      <c r="A2993" s="13" t="s">
        <v>298</v>
      </c>
      <c r="B2993" s="13" t="s">
        <v>3427</v>
      </c>
      <c r="C2993" s="13" t="s">
        <v>2001</v>
      </c>
      <c r="D2993" s="13" t="s">
        <v>5175</v>
      </c>
      <c r="E2993" s="13" t="s">
        <v>9757</v>
      </c>
      <c r="F2993" s="13" t="s">
        <v>2004</v>
      </c>
      <c r="G2993" s="13" t="s">
        <v>5598</v>
      </c>
      <c r="H2993" s="13" t="s">
        <v>5599</v>
      </c>
      <c r="I2993" s="14">
        <v>1</v>
      </c>
      <c r="J2993" s="13" t="s">
        <v>876</v>
      </c>
      <c r="K2993" s="13" t="s">
        <v>2596</v>
      </c>
      <c r="L2993" s="13" t="s">
        <v>5600</v>
      </c>
      <c r="M2993" s="13" t="s">
        <v>5601</v>
      </c>
    </row>
    <row r="2994" spans="1:13" x14ac:dyDescent="0.3">
      <c r="A2994" s="13" t="s">
        <v>298</v>
      </c>
      <c r="B2994" s="13" t="s">
        <v>3427</v>
      </c>
      <c r="C2994" s="13" t="s">
        <v>2001</v>
      </c>
      <c r="D2994" s="13" t="s">
        <v>5175</v>
      </c>
      <c r="E2994" s="13" t="s">
        <v>9757</v>
      </c>
      <c r="F2994" s="13" t="s">
        <v>2004</v>
      </c>
      <c r="G2994" s="13" t="s">
        <v>5852</v>
      </c>
      <c r="H2994" s="13" t="s">
        <v>5853</v>
      </c>
      <c r="I2994" s="14">
        <v>1</v>
      </c>
      <c r="J2994" s="13" t="s">
        <v>876</v>
      </c>
      <c r="K2994" s="13" t="s">
        <v>2596</v>
      </c>
      <c r="L2994" s="13" t="s">
        <v>5600</v>
      </c>
      <c r="M2994" s="13" t="s">
        <v>5854</v>
      </c>
    </row>
    <row r="2995" spans="1:13" x14ac:dyDescent="0.3">
      <c r="A2995" s="13" t="s">
        <v>298</v>
      </c>
      <c r="B2995" s="13" t="s">
        <v>3427</v>
      </c>
      <c r="C2995" s="13" t="s">
        <v>2001</v>
      </c>
      <c r="D2995" s="13" t="s">
        <v>5175</v>
      </c>
      <c r="E2995" s="13" t="s">
        <v>9758</v>
      </c>
      <c r="F2995" s="13" t="s">
        <v>2004</v>
      </c>
      <c r="G2995" s="13" t="s">
        <v>5598</v>
      </c>
      <c r="H2995" s="13" t="s">
        <v>5599</v>
      </c>
      <c r="I2995" s="14">
        <v>1</v>
      </c>
      <c r="J2995" s="13" t="s">
        <v>876</v>
      </c>
      <c r="K2995" s="13" t="s">
        <v>2007</v>
      </c>
      <c r="L2995" s="13" t="s">
        <v>5600</v>
      </c>
      <c r="M2995" s="13" t="s">
        <v>5601</v>
      </c>
    </row>
    <row r="2996" spans="1:13" x14ac:dyDescent="0.3">
      <c r="A2996" s="13" t="s">
        <v>298</v>
      </c>
      <c r="B2996" s="13" t="s">
        <v>3427</v>
      </c>
      <c r="C2996" s="13" t="s">
        <v>2001</v>
      </c>
      <c r="D2996" s="13" t="s">
        <v>5175</v>
      </c>
      <c r="E2996" s="13" t="s">
        <v>9759</v>
      </c>
      <c r="F2996" s="13" t="s">
        <v>2112</v>
      </c>
      <c r="G2996" s="13" t="s">
        <v>5682</v>
      </c>
      <c r="H2996" s="13" t="s">
        <v>5683</v>
      </c>
      <c r="I2996" s="14">
        <v>1</v>
      </c>
      <c r="J2996" s="13" t="s">
        <v>876</v>
      </c>
      <c r="K2996" s="13" t="s">
        <v>2013</v>
      </c>
      <c r="L2996" s="13" t="s">
        <v>5600</v>
      </c>
      <c r="M2996" s="13" t="s">
        <v>5684</v>
      </c>
    </row>
    <row r="2997" spans="1:13" x14ac:dyDescent="0.3">
      <c r="A2997" s="13" t="s">
        <v>298</v>
      </c>
      <c r="B2997" s="13" t="s">
        <v>3427</v>
      </c>
      <c r="C2997" s="13" t="s">
        <v>2001</v>
      </c>
      <c r="D2997" s="13" t="s">
        <v>5175</v>
      </c>
      <c r="E2997" s="13" t="s">
        <v>9759</v>
      </c>
      <c r="F2997" s="13" t="s">
        <v>2112</v>
      </c>
      <c r="G2997" s="13" t="s">
        <v>5685</v>
      </c>
      <c r="H2997" s="13" t="s">
        <v>5686</v>
      </c>
      <c r="I2997" s="14">
        <v>1</v>
      </c>
      <c r="J2997" s="13" t="s">
        <v>876</v>
      </c>
      <c r="K2997" s="13" t="s">
        <v>2013</v>
      </c>
      <c r="L2997" s="13" t="s">
        <v>5600</v>
      </c>
      <c r="M2997" s="13" t="s">
        <v>5684</v>
      </c>
    </row>
    <row r="2998" spans="1:13" x14ac:dyDescent="0.3">
      <c r="A2998" s="13" t="s">
        <v>298</v>
      </c>
      <c r="B2998" s="13" t="s">
        <v>3427</v>
      </c>
      <c r="C2998" s="13" t="s">
        <v>2001</v>
      </c>
      <c r="D2998" s="13" t="s">
        <v>5175</v>
      </c>
      <c r="E2998" s="13" t="s">
        <v>9759</v>
      </c>
      <c r="F2998" s="13" t="s">
        <v>2112</v>
      </c>
      <c r="G2998" s="13" t="s">
        <v>5687</v>
      </c>
      <c r="H2998" s="13" t="s">
        <v>5688</v>
      </c>
      <c r="I2998" s="14">
        <v>1</v>
      </c>
      <c r="J2998" s="13" t="s">
        <v>876</v>
      </c>
      <c r="K2998" s="13" t="s">
        <v>2013</v>
      </c>
      <c r="L2998" s="13" t="s">
        <v>5600</v>
      </c>
      <c r="M2998" s="13" t="s">
        <v>5684</v>
      </c>
    </row>
    <row r="2999" spans="1:13" x14ac:dyDescent="0.3">
      <c r="A2999" s="13" t="s">
        <v>298</v>
      </c>
      <c r="B2999" s="13" t="s">
        <v>3427</v>
      </c>
      <c r="C2999" s="13" t="s">
        <v>2001</v>
      </c>
      <c r="D2999" s="13" t="s">
        <v>5175</v>
      </c>
      <c r="E2999" s="13" t="s">
        <v>9759</v>
      </c>
      <c r="F2999" s="13" t="s">
        <v>2112</v>
      </c>
      <c r="G2999" s="13" t="s">
        <v>5723</v>
      </c>
      <c r="H2999" s="13" t="s">
        <v>5724</v>
      </c>
      <c r="I2999" s="14">
        <v>1</v>
      </c>
      <c r="J2999" s="13" t="s">
        <v>876</v>
      </c>
      <c r="K2999" s="13" t="s">
        <v>2013</v>
      </c>
      <c r="L2999" s="13" t="s">
        <v>5600</v>
      </c>
      <c r="M2999" s="13" t="s">
        <v>5684</v>
      </c>
    </row>
    <row r="3000" spans="1:13" x14ac:dyDescent="0.3">
      <c r="A3000" s="13" t="s">
        <v>298</v>
      </c>
      <c r="B3000" s="13" t="s">
        <v>3427</v>
      </c>
      <c r="C3000" s="13" t="s">
        <v>2001</v>
      </c>
      <c r="D3000" s="13" t="s">
        <v>5175</v>
      </c>
      <c r="E3000" s="13" t="s">
        <v>9759</v>
      </c>
      <c r="F3000" s="13" t="s">
        <v>2112</v>
      </c>
      <c r="G3000" s="13" t="s">
        <v>5725</v>
      </c>
      <c r="H3000" s="13" t="s">
        <v>5726</v>
      </c>
      <c r="I3000" s="14">
        <v>1</v>
      </c>
      <c r="J3000" s="13" t="s">
        <v>876</v>
      </c>
      <c r="K3000" s="13" t="s">
        <v>2013</v>
      </c>
      <c r="L3000" s="13" t="s">
        <v>5600</v>
      </c>
      <c r="M3000" s="13" t="s">
        <v>5684</v>
      </c>
    </row>
    <row r="3001" spans="1:13" x14ac:dyDescent="0.3">
      <c r="A3001" s="13" t="s">
        <v>298</v>
      </c>
      <c r="B3001" s="13" t="s">
        <v>3427</v>
      </c>
      <c r="C3001" s="13" t="s">
        <v>2001</v>
      </c>
      <c r="D3001" s="13" t="s">
        <v>5175</v>
      </c>
      <c r="E3001" s="13" t="s">
        <v>9760</v>
      </c>
      <c r="F3001" s="13" t="s">
        <v>2004</v>
      </c>
      <c r="G3001" s="13" t="s">
        <v>5618</v>
      </c>
      <c r="H3001" s="13" t="s">
        <v>5619</v>
      </c>
      <c r="I3001" s="14">
        <v>2</v>
      </c>
      <c r="J3001" s="13" t="s">
        <v>876</v>
      </c>
      <c r="K3001" s="13" t="s">
        <v>2323</v>
      </c>
      <c r="L3001" s="13" t="s">
        <v>5600</v>
      </c>
      <c r="M3001" s="13" t="s">
        <v>5601</v>
      </c>
    </row>
    <row r="3002" spans="1:13" x14ac:dyDescent="0.3">
      <c r="A3002" s="13" t="s">
        <v>298</v>
      </c>
      <c r="B3002" s="13" t="s">
        <v>3427</v>
      </c>
      <c r="C3002" s="13" t="s">
        <v>2001</v>
      </c>
      <c r="D3002" s="13" t="s">
        <v>5175</v>
      </c>
      <c r="E3002" s="13" t="s">
        <v>9761</v>
      </c>
      <c r="F3002" s="13" t="s">
        <v>2004</v>
      </c>
      <c r="G3002" s="13" t="s">
        <v>5598</v>
      </c>
      <c r="H3002" s="13" t="s">
        <v>5599</v>
      </c>
      <c r="I3002" s="14">
        <v>4</v>
      </c>
      <c r="J3002" s="13" t="s">
        <v>876</v>
      </c>
      <c r="K3002" s="13" t="s">
        <v>2530</v>
      </c>
      <c r="L3002" s="13" t="s">
        <v>5600</v>
      </c>
      <c r="M3002" s="13" t="s">
        <v>5601</v>
      </c>
    </row>
    <row r="3003" spans="1:13" x14ac:dyDescent="0.3">
      <c r="A3003" s="13" t="s">
        <v>298</v>
      </c>
      <c r="B3003" s="13" t="s">
        <v>3427</v>
      </c>
      <c r="C3003" s="13" t="s">
        <v>2001</v>
      </c>
      <c r="D3003" s="13" t="s">
        <v>5175</v>
      </c>
      <c r="E3003" s="13" t="s">
        <v>9762</v>
      </c>
      <c r="F3003" s="13" t="s">
        <v>2004</v>
      </c>
      <c r="G3003" s="13" t="s">
        <v>5598</v>
      </c>
      <c r="H3003" s="13" t="s">
        <v>5599</v>
      </c>
      <c r="I3003" s="14">
        <v>1</v>
      </c>
      <c r="J3003" s="13" t="s">
        <v>876</v>
      </c>
      <c r="K3003" s="13" t="s">
        <v>2362</v>
      </c>
      <c r="L3003" s="13" t="s">
        <v>5600</v>
      </c>
      <c r="M3003" s="13" t="s">
        <v>5601</v>
      </c>
    </row>
    <row r="3004" spans="1:13" x14ac:dyDescent="0.3">
      <c r="A3004" s="13" t="s">
        <v>298</v>
      </c>
      <c r="B3004" s="13" t="s">
        <v>3427</v>
      </c>
      <c r="C3004" s="13" t="s">
        <v>2001</v>
      </c>
      <c r="D3004" s="13" t="s">
        <v>5175</v>
      </c>
      <c r="E3004" s="13" t="s">
        <v>9762</v>
      </c>
      <c r="F3004" s="13" t="s">
        <v>2004</v>
      </c>
      <c r="G3004" s="13" t="s">
        <v>5618</v>
      </c>
      <c r="H3004" s="13" t="s">
        <v>5619</v>
      </c>
      <c r="I3004" s="14">
        <v>1</v>
      </c>
      <c r="J3004" s="13" t="s">
        <v>876</v>
      </c>
      <c r="K3004" s="13" t="s">
        <v>2362</v>
      </c>
      <c r="L3004" s="13" t="s">
        <v>5600</v>
      </c>
      <c r="M3004" s="13" t="s">
        <v>5601</v>
      </c>
    </row>
    <row r="3005" spans="1:13" x14ac:dyDescent="0.3">
      <c r="A3005" s="13" t="s">
        <v>298</v>
      </c>
      <c r="B3005" s="13" t="s">
        <v>3427</v>
      </c>
      <c r="C3005" s="13" t="s">
        <v>2001</v>
      </c>
      <c r="D3005" s="13" t="s">
        <v>5175</v>
      </c>
      <c r="E3005" s="13" t="s">
        <v>9763</v>
      </c>
      <c r="F3005" s="13" t="s">
        <v>2004</v>
      </c>
      <c r="G3005" s="13" t="s">
        <v>5598</v>
      </c>
      <c r="H3005" s="13" t="s">
        <v>5599</v>
      </c>
      <c r="I3005" s="14">
        <v>5</v>
      </c>
      <c r="J3005" s="13" t="s">
        <v>876</v>
      </c>
      <c r="K3005" s="13" t="s">
        <v>2428</v>
      </c>
      <c r="L3005" s="13" t="s">
        <v>5600</v>
      </c>
      <c r="M3005" s="13" t="s">
        <v>5601</v>
      </c>
    </row>
    <row r="3006" spans="1:13" x14ac:dyDescent="0.3">
      <c r="A3006" s="13" t="s">
        <v>298</v>
      </c>
      <c r="B3006" s="13" t="s">
        <v>3427</v>
      </c>
      <c r="C3006" s="13" t="s">
        <v>2001</v>
      </c>
      <c r="D3006" s="13" t="s">
        <v>5175</v>
      </c>
      <c r="E3006" s="13" t="s">
        <v>9764</v>
      </c>
      <c r="F3006" s="13" t="s">
        <v>2004</v>
      </c>
      <c r="G3006" s="13" t="s">
        <v>5598</v>
      </c>
      <c r="H3006" s="13" t="s">
        <v>5599</v>
      </c>
      <c r="I3006" s="14">
        <v>3</v>
      </c>
      <c r="J3006" s="13" t="s">
        <v>876</v>
      </c>
      <c r="K3006" s="13" t="s">
        <v>2162</v>
      </c>
      <c r="L3006" s="13" t="s">
        <v>5600</v>
      </c>
      <c r="M3006" s="13" t="s">
        <v>5601</v>
      </c>
    </row>
    <row r="3007" spans="1:13" x14ac:dyDescent="0.3">
      <c r="A3007" s="13" t="s">
        <v>298</v>
      </c>
      <c r="B3007" s="13" t="s">
        <v>3427</v>
      </c>
      <c r="C3007" s="13" t="s">
        <v>2001</v>
      </c>
      <c r="D3007" s="13" t="s">
        <v>5175</v>
      </c>
      <c r="E3007" s="13" t="s">
        <v>9765</v>
      </c>
      <c r="F3007" s="13" t="s">
        <v>2004</v>
      </c>
      <c r="G3007" s="13" t="s">
        <v>5623</v>
      </c>
      <c r="H3007" s="13" t="s">
        <v>5624</v>
      </c>
      <c r="I3007" s="14">
        <v>1</v>
      </c>
      <c r="J3007" s="13" t="s">
        <v>876</v>
      </c>
      <c r="K3007" s="13" t="s">
        <v>2244</v>
      </c>
      <c r="L3007" s="13" t="s">
        <v>5600</v>
      </c>
      <c r="M3007" s="13" t="s">
        <v>5601</v>
      </c>
    </row>
    <row r="3008" spans="1:13" x14ac:dyDescent="0.3">
      <c r="A3008" s="13" t="s">
        <v>477</v>
      </c>
      <c r="B3008" s="13" t="s">
        <v>2185</v>
      </c>
      <c r="C3008" s="13" t="s">
        <v>2144</v>
      </c>
      <c r="D3008" s="13" t="s">
        <v>9766</v>
      </c>
      <c r="E3008" s="13" t="s">
        <v>9767</v>
      </c>
      <c r="F3008" s="13" t="s">
        <v>2004</v>
      </c>
      <c r="G3008" s="13" t="s">
        <v>5690</v>
      </c>
      <c r="H3008" s="13" t="s">
        <v>5691</v>
      </c>
      <c r="I3008" s="14">
        <v>1</v>
      </c>
      <c r="J3008" s="13" t="s">
        <v>476</v>
      </c>
      <c r="K3008" s="13" t="s">
        <v>2332</v>
      </c>
      <c r="L3008" s="13" t="s">
        <v>5600</v>
      </c>
      <c r="M3008" s="13" t="s">
        <v>5692</v>
      </c>
    </row>
    <row r="3009" spans="1:13" x14ac:dyDescent="0.3">
      <c r="A3009" s="13" t="s">
        <v>477</v>
      </c>
      <c r="B3009" s="13" t="s">
        <v>2185</v>
      </c>
      <c r="C3009" s="13" t="s">
        <v>2144</v>
      </c>
      <c r="D3009" s="13" t="s">
        <v>9766</v>
      </c>
      <c r="E3009" s="13" t="s">
        <v>9768</v>
      </c>
      <c r="F3009" s="13" t="s">
        <v>2112</v>
      </c>
      <c r="G3009" s="13" t="s">
        <v>7040</v>
      </c>
      <c r="H3009" s="13" t="s">
        <v>7041</v>
      </c>
      <c r="I3009" s="14">
        <v>2</v>
      </c>
      <c r="J3009" s="13" t="s">
        <v>476</v>
      </c>
      <c r="K3009" s="13" t="s">
        <v>2712</v>
      </c>
      <c r="L3009" s="13" t="s">
        <v>5600</v>
      </c>
      <c r="M3009" s="13" t="s">
        <v>2128</v>
      </c>
    </row>
    <row r="3010" spans="1:13" x14ac:dyDescent="0.3">
      <c r="A3010" s="13" t="s">
        <v>477</v>
      </c>
      <c r="B3010" s="13" t="s">
        <v>2185</v>
      </c>
      <c r="C3010" s="13" t="s">
        <v>2144</v>
      </c>
      <c r="D3010" s="13" t="s">
        <v>9766</v>
      </c>
      <c r="E3010" s="13" t="s">
        <v>9769</v>
      </c>
      <c r="F3010" s="13" t="s">
        <v>2004</v>
      </c>
      <c r="G3010" s="13" t="s">
        <v>5690</v>
      </c>
      <c r="H3010" s="13" t="s">
        <v>5691</v>
      </c>
      <c r="I3010" s="14">
        <v>3</v>
      </c>
      <c r="J3010" s="13" t="s">
        <v>476</v>
      </c>
      <c r="K3010" s="13" t="s">
        <v>2162</v>
      </c>
      <c r="L3010" s="13" t="s">
        <v>5600</v>
      </c>
      <c r="M3010" s="13" t="s">
        <v>5692</v>
      </c>
    </row>
    <row r="3011" spans="1:13" x14ac:dyDescent="0.3">
      <c r="A3011" s="13" t="s">
        <v>477</v>
      </c>
      <c r="B3011" s="13" t="s">
        <v>2185</v>
      </c>
      <c r="C3011" s="13" t="s">
        <v>2144</v>
      </c>
      <c r="D3011" s="13" t="s">
        <v>9766</v>
      </c>
      <c r="E3011" s="13" t="s">
        <v>9770</v>
      </c>
      <c r="F3011" s="13" t="s">
        <v>2004</v>
      </c>
      <c r="G3011" s="13" t="s">
        <v>5690</v>
      </c>
      <c r="H3011" s="13" t="s">
        <v>5691</v>
      </c>
      <c r="I3011" s="14">
        <v>2</v>
      </c>
      <c r="J3011" s="13" t="s">
        <v>476</v>
      </c>
      <c r="K3011" s="13" t="s">
        <v>2066</v>
      </c>
      <c r="L3011" s="13" t="s">
        <v>5600</v>
      </c>
      <c r="M3011" s="13" t="s">
        <v>5692</v>
      </c>
    </row>
    <row r="3012" spans="1:13" x14ac:dyDescent="0.3">
      <c r="A3012" s="13" t="s">
        <v>477</v>
      </c>
      <c r="B3012" s="13" t="s">
        <v>2185</v>
      </c>
      <c r="C3012" s="13" t="s">
        <v>2144</v>
      </c>
      <c r="D3012" s="13" t="s">
        <v>9766</v>
      </c>
      <c r="E3012" s="13" t="s">
        <v>9771</v>
      </c>
      <c r="F3012" s="13" t="s">
        <v>2004</v>
      </c>
      <c r="G3012" s="13" t="s">
        <v>5598</v>
      </c>
      <c r="H3012" s="13" t="s">
        <v>5599</v>
      </c>
      <c r="I3012" s="14">
        <v>5</v>
      </c>
      <c r="J3012" s="13" t="s">
        <v>476</v>
      </c>
      <c r="K3012" s="13" t="s">
        <v>2156</v>
      </c>
      <c r="L3012" s="13" t="s">
        <v>5600</v>
      </c>
      <c r="M3012" s="13" t="s">
        <v>5601</v>
      </c>
    </row>
    <row r="3013" spans="1:13" x14ac:dyDescent="0.3">
      <c r="A3013" s="13" t="s">
        <v>1374</v>
      </c>
      <c r="B3013" s="13" t="s">
        <v>2675</v>
      </c>
      <c r="C3013" s="13" t="s">
        <v>2044</v>
      </c>
      <c r="D3013" s="13" t="s">
        <v>9772</v>
      </c>
      <c r="E3013" s="13" t="s">
        <v>9773</v>
      </c>
      <c r="F3013" s="13" t="s">
        <v>2112</v>
      </c>
      <c r="G3013" s="13" t="s">
        <v>9774</v>
      </c>
      <c r="H3013" s="13" t="s">
        <v>9775</v>
      </c>
      <c r="I3013" s="14">
        <v>1</v>
      </c>
      <c r="J3013" s="13" t="s">
        <v>1373</v>
      </c>
      <c r="K3013" s="13" t="s">
        <v>2547</v>
      </c>
      <c r="L3013" s="13" t="s">
        <v>5600</v>
      </c>
      <c r="M3013" s="13" t="s">
        <v>3358</v>
      </c>
    </row>
    <row r="3014" spans="1:13" x14ac:dyDescent="0.3">
      <c r="A3014" s="13" t="s">
        <v>1374</v>
      </c>
      <c r="B3014" s="13" t="s">
        <v>2675</v>
      </c>
      <c r="C3014" s="13" t="s">
        <v>2044</v>
      </c>
      <c r="D3014" s="13" t="s">
        <v>9772</v>
      </c>
      <c r="E3014" s="13" t="s">
        <v>9773</v>
      </c>
      <c r="F3014" s="13" t="s">
        <v>2112</v>
      </c>
      <c r="G3014" s="13" t="s">
        <v>9776</v>
      </c>
      <c r="H3014" s="13" t="s">
        <v>9777</v>
      </c>
      <c r="I3014" s="14">
        <v>1</v>
      </c>
      <c r="J3014" s="13" t="s">
        <v>1373</v>
      </c>
      <c r="K3014" s="13" t="s">
        <v>2547</v>
      </c>
      <c r="L3014" s="13" t="s">
        <v>5600</v>
      </c>
      <c r="M3014" s="13" t="s">
        <v>9778</v>
      </c>
    </row>
    <row r="3015" spans="1:13" x14ac:dyDescent="0.3">
      <c r="A3015" s="13" t="s">
        <v>1374</v>
      </c>
      <c r="B3015" s="13" t="s">
        <v>2675</v>
      </c>
      <c r="C3015" s="13" t="s">
        <v>2044</v>
      </c>
      <c r="D3015" s="13" t="s">
        <v>9772</v>
      </c>
      <c r="E3015" s="13" t="s">
        <v>9779</v>
      </c>
      <c r="F3015" s="13" t="s">
        <v>2004</v>
      </c>
      <c r="G3015" s="13" t="s">
        <v>5675</v>
      </c>
      <c r="H3015" s="13" t="s">
        <v>5676</v>
      </c>
      <c r="I3015" s="14">
        <v>1</v>
      </c>
      <c r="J3015" s="13" t="s">
        <v>1373</v>
      </c>
      <c r="K3015" s="13" t="s">
        <v>2096</v>
      </c>
      <c r="L3015" s="13" t="s">
        <v>5600</v>
      </c>
      <c r="M3015" s="13" t="s">
        <v>5677</v>
      </c>
    </row>
    <row r="3016" spans="1:13" x14ac:dyDescent="0.3">
      <c r="A3016" s="13" t="s">
        <v>785</v>
      </c>
      <c r="B3016" s="13" t="s">
        <v>2675</v>
      </c>
      <c r="C3016" s="13" t="s">
        <v>2044</v>
      </c>
      <c r="D3016" s="13" t="s">
        <v>5179</v>
      </c>
      <c r="E3016" s="13" t="s">
        <v>5180</v>
      </c>
      <c r="F3016" s="13" t="s">
        <v>2004</v>
      </c>
      <c r="G3016" s="13" t="s">
        <v>6586</v>
      </c>
      <c r="H3016" s="13" t="s">
        <v>6587</v>
      </c>
      <c r="I3016" s="14">
        <v>2</v>
      </c>
      <c r="J3016" s="13" t="s">
        <v>784</v>
      </c>
      <c r="K3016" s="13" t="s">
        <v>2412</v>
      </c>
      <c r="L3016" s="13" t="s">
        <v>5600</v>
      </c>
      <c r="M3016" s="13" t="s">
        <v>5610</v>
      </c>
    </row>
    <row r="3017" spans="1:13" x14ac:dyDescent="0.3">
      <c r="A3017" s="13" t="s">
        <v>785</v>
      </c>
      <c r="B3017" s="13" t="s">
        <v>2675</v>
      </c>
      <c r="C3017" s="13" t="s">
        <v>2044</v>
      </c>
      <c r="D3017" s="13" t="s">
        <v>5179</v>
      </c>
      <c r="E3017" s="13" t="s">
        <v>9780</v>
      </c>
      <c r="F3017" s="13" t="s">
        <v>2004</v>
      </c>
      <c r="G3017" s="13" t="s">
        <v>6586</v>
      </c>
      <c r="H3017" s="13" t="s">
        <v>6587</v>
      </c>
      <c r="I3017" s="14">
        <v>3</v>
      </c>
      <c r="J3017" s="13" t="s">
        <v>784</v>
      </c>
      <c r="K3017" s="13" t="s">
        <v>2759</v>
      </c>
      <c r="L3017" s="13" t="s">
        <v>5600</v>
      </c>
      <c r="M3017" s="13" t="s">
        <v>5610</v>
      </c>
    </row>
    <row r="3018" spans="1:13" x14ac:dyDescent="0.3">
      <c r="A3018" s="13" t="s">
        <v>785</v>
      </c>
      <c r="B3018" s="13" t="s">
        <v>2675</v>
      </c>
      <c r="C3018" s="13" t="s">
        <v>2044</v>
      </c>
      <c r="D3018" s="13" t="s">
        <v>5179</v>
      </c>
      <c r="E3018" s="13" t="s">
        <v>9781</v>
      </c>
      <c r="F3018" s="13" t="s">
        <v>2004</v>
      </c>
      <c r="G3018" s="13" t="s">
        <v>9782</v>
      </c>
      <c r="H3018" s="13" t="s">
        <v>9783</v>
      </c>
      <c r="I3018" s="14">
        <v>4</v>
      </c>
      <c r="J3018" s="13" t="s">
        <v>784</v>
      </c>
      <c r="K3018" s="13" t="s">
        <v>2036</v>
      </c>
      <c r="L3018" s="13" t="s">
        <v>5600</v>
      </c>
      <c r="M3018" s="13" t="s">
        <v>9784</v>
      </c>
    </row>
    <row r="3019" spans="1:13" x14ac:dyDescent="0.3">
      <c r="A3019" s="13" t="s">
        <v>120</v>
      </c>
      <c r="B3019" s="13" t="s">
        <v>5181</v>
      </c>
      <c r="C3019" s="13" t="s">
        <v>2044</v>
      </c>
      <c r="D3019" s="13" t="s">
        <v>5182</v>
      </c>
      <c r="E3019" s="13" t="s">
        <v>9785</v>
      </c>
      <c r="F3019" s="13" t="s">
        <v>2112</v>
      </c>
      <c r="G3019" s="13" t="s">
        <v>9786</v>
      </c>
      <c r="H3019" s="13" t="s">
        <v>9787</v>
      </c>
      <c r="I3019" s="14">
        <v>3</v>
      </c>
      <c r="J3019" s="13" t="s">
        <v>119</v>
      </c>
      <c r="K3019" s="13" t="s">
        <v>3112</v>
      </c>
      <c r="L3019" s="13" t="s">
        <v>5600</v>
      </c>
      <c r="M3019" s="13" t="s">
        <v>9788</v>
      </c>
    </row>
    <row r="3020" spans="1:13" x14ac:dyDescent="0.3">
      <c r="A3020" s="13" t="s">
        <v>120</v>
      </c>
      <c r="B3020" s="13" t="s">
        <v>5181</v>
      </c>
      <c r="C3020" s="13" t="s">
        <v>2044</v>
      </c>
      <c r="D3020" s="13" t="s">
        <v>5182</v>
      </c>
      <c r="E3020" s="13" t="s">
        <v>9789</v>
      </c>
      <c r="F3020" s="13" t="s">
        <v>2112</v>
      </c>
      <c r="G3020" s="13" t="s">
        <v>5668</v>
      </c>
      <c r="H3020" s="13" t="s">
        <v>5669</v>
      </c>
      <c r="I3020" s="14">
        <v>2</v>
      </c>
      <c r="J3020" s="13" t="s">
        <v>119</v>
      </c>
      <c r="K3020" s="13" t="s">
        <v>3112</v>
      </c>
      <c r="L3020" s="13" t="s">
        <v>5600</v>
      </c>
      <c r="M3020" s="13" t="s">
        <v>5670</v>
      </c>
    </row>
    <row r="3021" spans="1:13" x14ac:dyDescent="0.3">
      <c r="A3021" s="13" t="s">
        <v>120</v>
      </c>
      <c r="B3021" s="13" t="s">
        <v>5181</v>
      </c>
      <c r="C3021" s="13" t="s">
        <v>2044</v>
      </c>
      <c r="D3021" s="13" t="s">
        <v>5182</v>
      </c>
      <c r="E3021" s="13" t="s">
        <v>9790</v>
      </c>
      <c r="F3021" s="13" t="s">
        <v>2112</v>
      </c>
      <c r="G3021" s="13" t="s">
        <v>9791</v>
      </c>
      <c r="H3021" s="13" t="s">
        <v>9792</v>
      </c>
      <c r="I3021" s="14">
        <v>3</v>
      </c>
      <c r="J3021" s="13" t="s">
        <v>119</v>
      </c>
      <c r="K3021" s="13" t="s">
        <v>2502</v>
      </c>
      <c r="L3021" s="13" t="s">
        <v>5600</v>
      </c>
      <c r="M3021" s="13" t="s">
        <v>9788</v>
      </c>
    </row>
    <row r="3022" spans="1:13" x14ac:dyDescent="0.3">
      <c r="A3022" s="13" t="s">
        <v>120</v>
      </c>
      <c r="B3022" s="13" t="s">
        <v>5181</v>
      </c>
      <c r="C3022" s="13" t="s">
        <v>2044</v>
      </c>
      <c r="D3022" s="13" t="s">
        <v>5182</v>
      </c>
      <c r="E3022" s="13" t="s">
        <v>9793</v>
      </c>
      <c r="F3022" s="13" t="s">
        <v>2112</v>
      </c>
      <c r="G3022" s="13" t="s">
        <v>5682</v>
      </c>
      <c r="H3022" s="13" t="s">
        <v>5683</v>
      </c>
      <c r="I3022" s="14">
        <v>1</v>
      </c>
      <c r="J3022" s="13" t="s">
        <v>119</v>
      </c>
      <c r="K3022" s="13" t="s">
        <v>2013</v>
      </c>
      <c r="L3022" s="13" t="s">
        <v>5600</v>
      </c>
      <c r="M3022" s="13" t="s">
        <v>5684</v>
      </c>
    </row>
    <row r="3023" spans="1:13" x14ac:dyDescent="0.3">
      <c r="A3023" s="13" t="s">
        <v>120</v>
      </c>
      <c r="B3023" s="13" t="s">
        <v>5181</v>
      </c>
      <c r="C3023" s="13" t="s">
        <v>2044</v>
      </c>
      <c r="D3023" s="13" t="s">
        <v>5182</v>
      </c>
      <c r="E3023" s="13" t="s">
        <v>9793</v>
      </c>
      <c r="F3023" s="13" t="s">
        <v>2112</v>
      </c>
      <c r="G3023" s="13" t="s">
        <v>5685</v>
      </c>
      <c r="H3023" s="13" t="s">
        <v>5686</v>
      </c>
      <c r="I3023" s="14">
        <v>1</v>
      </c>
      <c r="J3023" s="13" t="s">
        <v>119</v>
      </c>
      <c r="K3023" s="13" t="s">
        <v>2013</v>
      </c>
      <c r="L3023" s="13" t="s">
        <v>5600</v>
      </c>
      <c r="M3023" s="13" t="s">
        <v>5684</v>
      </c>
    </row>
    <row r="3024" spans="1:13" x14ac:dyDescent="0.3">
      <c r="A3024" s="13" t="s">
        <v>120</v>
      </c>
      <c r="B3024" s="13" t="s">
        <v>5181</v>
      </c>
      <c r="C3024" s="13" t="s">
        <v>2044</v>
      </c>
      <c r="D3024" s="13" t="s">
        <v>5182</v>
      </c>
      <c r="E3024" s="13" t="s">
        <v>9793</v>
      </c>
      <c r="F3024" s="13" t="s">
        <v>2112</v>
      </c>
      <c r="G3024" s="13" t="s">
        <v>5687</v>
      </c>
      <c r="H3024" s="13" t="s">
        <v>5688</v>
      </c>
      <c r="I3024" s="14">
        <v>1</v>
      </c>
      <c r="J3024" s="13" t="s">
        <v>119</v>
      </c>
      <c r="K3024" s="13" t="s">
        <v>2013</v>
      </c>
      <c r="L3024" s="13" t="s">
        <v>5600</v>
      </c>
      <c r="M3024" s="13" t="s">
        <v>5684</v>
      </c>
    </row>
    <row r="3025" spans="1:13" x14ac:dyDescent="0.3">
      <c r="A3025" s="13" t="s">
        <v>120</v>
      </c>
      <c r="B3025" s="13" t="s">
        <v>5181</v>
      </c>
      <c r="C3025" s="13" t="s">
        <v>2044</v>
      </c>
      <c r="D3025" s="13" t="s">
        <v>5182</v>
      </c>
      <c r="E3025" s="13" t="s">
        <v>9793</v>
      </c>
      <c r="F3025" s="13" t="s">
        <v>2112</v>
      </c>
      <c r="G3025" s="13" t="s">
        <v>5723</v>
      </c>
      <c r="H3025" s="13" t="s">
        <v>5724</v>
      </c>
      <c r="I3025" s="14">
        <v>1</v>
      </c>
      <c r="J3025" s="13" t="s">
        <v>119</v>
      </c>
      <c r="K3025" s="13" t="s">
        <v>2013</v>
      </c>
      <c r="L3025" s="13" t="s">
        <v>5600</v>
      </c>
      <c r="M3025" s="13" t="s">
        <v>5684</v>
      </c>
    </row>
    <row r="3026" spans="1:13" x14ac:dyDescent="0.3">
      <c r="A3026" s="13" t="s">
        <v>120</v>
      </c>
      <c r="B3026" s="13" t="s">
        <v>5181</v>
      </c>
      <c r="C3026" s="13" t="s">
        <v>2044</v>
      </c>
      <c r="D3026" s="13" t="s">
        <v>5182</v>
      </c>
      <c r="E3026" s="13" t="s">
        <v>9793</v>
      </c>
      <c r="F3026" s="13" t="s">
        <v>2112</v>
      </c>
      <c r="G3026" s="13" t="s">
        <v>5725</v>
      </c>
      <c r="H3026" s="13" t="s">
        <v>5726</v>
      </c>
      <c r="I3026" s="14">
        <v>1</v>
      </c>
      <c r="J3026" s="13" t="s">
        <v>119</v>
      </c>
      <c r="K3026" s="13" t="s">
        <v>2013</v>
      </c>
      <c r="L3026" s="13" t="s">
        <v>5600</v>
      </c>
      <c r="M3026" s="13" t="s">
        <v>5684</v>
      </c>
    </row>
    <row r="3027" spans="1:13" x14ac:dyDescent="0.3">
      <c r="A3027" s="13" t="s">
        <v>120</v>
      </c>
      <c r="B3027" s="13" t="s">
        <v>5181</v>
      </c>
      <c r="C3027" s="13" t="s">
        <v>2044</v>
      </c>
      <c r="D3027" s="13" t="s">
        <v>5182</v>
      </c>
      <c r="E3027" s="13" t="s">
        <v>9794</v>
      </c>
      <c r="F3027" s="13" t="s">
        <v>2112</v>
      </c>
      <c r="G3027" s="13" t="s">
        <v>9795</v>
      </c>
      <c r="H3027" s="13" t="s">
        <v>9796</v>
      </c>
      <c r="I3027" s="14">
        <v>1</v>
      </c>
      <c r="J3027" s="13" t="s">
        <v>119</v>
      </c>
      <c r="K3027" s="13" t="s">
        <v>2021</v>
      </c>
      <c r="L3027" s="13" t="s">
        <v>5600</v>
      </c>
      <c r="M3027" s="13" t="s">
        <v>2027</v>
      </c>
    </row>
    <row r="3028" spans="1:13" x14ac:dyDescent="0.3">
      <c r="A3028" s="13" t="s">
        <v>120</v>
      </c>
      <c r="B3028" s="13" t="s">
        <v>5181</v>
      </c>
      <c r="C3028" s="13" t="s">
        <v>2044</v>
      </c>
      <c r="D3028" s="13" t="s">
        <v>5182</v>
      </c>
      <c r="E3028" s="13" t="s">
        <v>9797</v>
      </c>
      <c r="F3028" s="13" t="s">
        <v>2004</v>
      </c>
      <c r="G3028" s="13" t="s">
        <v>9710</v>
      </c>
      <c r="H3028" s="13" t="s">
        <v>9711</v>
      </c>
      <c r="I3028" s="14">
        <v>1</v>
      </c>
      <c r="J3028" s="13" t="s">
        <v>119</v>
      </c>
      <c r="K3028" s="13" t="s">
        <v>2362</v>
      </c>
      <c r="L3028" s="13" t="s">
        <v>5600</v>
      </c>
      <c r="M3028" s="13" t="s">
        <v>2237</v>
      </c>
    </row>
    <row r="3029" spans="1:13" x14ac:dyDescent="0.3">
      <c r="A3029" s="13" t="s">
        <v>120</v>
      </c>
      <c r="B3029" s="13" t="s">
        <v>5181</v>
      </c>
      <c r="C3029" s="13" t="s">
        <v>2044</v>
      </c>
      <c r="D3029" s="13" t="s">
        <v>5182</v>
      </c>
      <c r="E3029" s="13" t="s">
        <v>5192</v>
      </c>
      <c r="F3029" s="13" t="s">
        <v>2004</v>
      </c>
      <c r="G3029" s="13" t="s">
        <v>9798</v>
      </c>
      <c r="H3029" s="13" t="s">
        <v>9799</v>
      </c>
      <c r="I3029" s="14">
        <v>1</v>
      </c>
      <c r="J3029" s="13" t="s">
        <v>119</v>
      </c>
      <c r="K3029" s="13" t="s">
        <v>2428</v>
      </c>
      <c r="L3029" s="13" t="s">
        <v>5600</v>
      </c>
      <c r="M3029" s="13" t="s">
        <v>2128</v>
      </c>
    </row>
    <row r="3030" spans="1:13" x14ac:dyDescent="0.3">
      <c r="A3030" s="13" t="s">
        <v>120</v>
      </c>
      <c r="B3030" s="13" t="s">
        <v>5181</v>
      </c>
      <c r="C3030" s="13" t="s">
        <v>2044</v>
      </c>
      <c r="D3030" s="13" t="s">
        <v>5182</v>
      </c>
      <c r="E3030" s="13" t="s">
        <v>5193</v>
      </c>
      <c r="F3030" s="13" t="s">
        <v>2004</v>
      </c>
      <c r="G3030" s="13" t="s">
        <v>9800</v>
      </c>
      <c r="H3030" s="13" t="s">
        <v>9801</v>
      </c>
      <c r="I3030" s="14">
        <v>4</v>
      </c>
      <c r="J3030" s="13" t="s">
        <v>119</v>
      </c>
      <c r="K3030" s="13" t="s">
        <v>2090</v>
      </c>
      <c r="L3030" s="13" t="s">
        <v>5600</v>
      </c>
      <c r="M3030" s="13" t="s">
        <v>5610</v>
      </c>
    </row>
    <row r="3031" spans="1:13" x14ac:dyDescent="0.3">
      <c r="A3031" s="13" t="s">
        <v>120</v>
      </c>
      <c r="B3031" s="13" t="s">
        <v>5181</v>
      </c>
      <c r="C3031" s="13" t="s">
        <v>2044</v>
      </c>
      <c r="D3031" s="13" t="s">
        <v>5182</v>
      </c>
      <c r="E3031" s="13" t="s">
        <v>5193</v>
      </c>
      <c r="F3031" s="13" t="s">
        <v>2004</v>
      </c>
      <c r="G3031" s="13" t="s">
        <v>9802</v>
      </c>
      <c r="H3031" s="13" t="s">
        <v>9803</v>
      </c>
      <c r="I3031" s="14">
        <v>2</v>
      </c>
      <c r="J3031" s="13" t="s">
        <v>119</v>
      </c>
      <c r="K3031" s="13" t="s">
        <v>2090</v>
      </c>
      <c r="L3031" s="13" t="s">
        <v>5600</v>
      </c>
      <c r="M3031" s="13" t="s">
        <v>3358</v>
      </c>
    </row>
    <row r="3032" spans="1:13" x14ac:dyDescent="0.3">
      <c r="A3032" s="13" t="s">
        <v>120</v>
      </c>
      <c r="B3032" s="13" t="s">
        <v>5181</v>
      </c>
      <c r="C3032" s="13" t="s">
        <v>2044</v>
      </c>
      <c r="D3032" s="13" t="s">
        <v>5182</v>
      </c>
      <c r="E3032" s="13" t="s">
        <v>5193</v>
      </c>
      <c r="F3032" s="13" t="s">
        <v>2004</v>
      </c>
      <c r="G3032" s="13" t="s">
        <v>9804</v>
      </c>
      <c r="H3032" s="13" t="s">
        <v>9805</v>
      </c>
      <c r="I3032" s="14">
        <v>1</v>
      </c>
      <c r="J3032" s="13" t="s">
        <v>119</v>
      </c>
      <c r="K3032" s="13" t="s">
        <v>2090</v>
      </c>
      <c r="L3032" s="13" t="s">
        <v>5600</v>
      </c>
      <c r="M3032" s="13" t="s">
        <v>8357</v>
      </c>
    </row>
    <row r="3033" spans="1:13" x14ac:dyDescent="0.3">
      <c r="A3033" s="13" t="s">
        <v>878</v>
      </c>
      <c r="B3033" s="13" t="s">
        <v>3267</v>
      </c>
      <c r="C3033" s="13" t="s">
        <v>2077</v>
      </c>
      <c r="D3033" s="13" t="s">
        <v>9806</v>
      </c>
      <c r="E3033" s="13" t="s">
        <v>9807</v>
      </c>
      <c r="F3033" s="13" t="s">
        <v>2112</v>
      </c>
      <c r="G3033" s="13" t="s">
        <v>5682</v>
      </c>
      <c r="H3033" s="13" t="s">
        <v>5683</v>
      </c>
      <c r="I3033" s="14">
        <v>1</v>
      </c>
      <c r="J3033" s="13" t="s">
        <v>1843</v>
      </c>
      <c r="K3033" s="13" t="s">
        <v>2759</v>
      </c>
      <c r="L3033" s="13" t="s">
        <v>5600</v>
      </c>
      <c r="M3033" s="13" t="s">
        <v>5684</v>
      </c>
    </row>
    <row r="3034" spans="1:13" x14ac:dyDescent="0.3">
      <c r="A3034" s="13" t="s">
        <v>878</v>
      </c>
      <c r="B3034" s="13" t="s">
        <v>3267</v>
      </c>
      <c r="C3034" s="13" t="s">
        <v>2077</v>
      </c>
      <c r="D3034" s="13" t="s">
        <v>9806</v>
      </c>
      <c r="E3034" s="13" t="s">
        <v>9807</v>
      </c>
      <c r="F3034" s="13" t="s">
        <v>2112</v>
      </c>
      <c r="G3034" s="13" t="s">
        <v>5685</v>
      </c>
      <c r="H3034" s="13" t="s">
        <v>5686</v>
      </c>
      <c r="I3034" s="14">
        <v>1</v>
      </c>
      <c r="J3034" s="13" t="s">
        <v>1843</v>
      </c>
      <c r="K3034" s="13" t="s">
        <v>2759</v>
      </c>
      <c r="L3034" s="13" t="s">
        <v>5600</v>
      </c>
      <c r="M3034" s="13" t="s">
        <v>5684</v>
      </c>
    </row>
    <row r="3035" spans="1:13" x14ac:dyDescent="0.3">
      <c r="A3035" s="13" t="s">
        <v>878</v>
      </c>
      <c r="B3035" s="13" t="s">
        <v>3267</v>
      </c>
      <c r="C3035" s="13" t="s">
        <v>2077</v>
      </c>
      <c r="D3035" s="13" t="s">
        <v>9806</v>
      </c>
      <c r="E3035" s="13" t="s">
        <v>9807</v>
      </c>
      <c r="F3035" s="13" t="s">
        <v>2112</v>
      </c>
      <c r="G3035" s="13" t="s">
        <v>5687</v>
      </c>
      <c r="H3035" s="13" t="s">
        <v>5688</v>
      </c>
      <c r="I3035" s="14">
        <v>1</v>
      </c>
      <c r="J3035" s="13" t="s">
        <v>1843</v>
      </c>
      <c r="K3035" s="13" t="s">
        <v>2759</v>
      </c>
      <c r="L3035" s="13" t="s">
        <v>5600</v>
      </c>
      <c r="M3035" s="13" t="s">
        <v>5684</v>
      </c>
    </row>
    <row r="3036" spans="1:13" x14ac:dyDescent="0.3">
      <c r="A3036" s="13" t="s">
        <v>878</v>
      </c>
      <c r="B3036" s="13" t="s">
        <v>3267</v>
      </c>
      <c r="C3036" s="13" t="s">
        <v>2077</v>
      </c>
      <c r="D3036" s="13" t="s">
        <v>9806</v>
      </c>
      <c r="E3036" s="13" t="s">
        <v>9807</v>
      </c>
      <c r="F3036" s="13" t="s">
        <v>2112</v>
      </c>
      <c r="G3036" s="13" t="s">
        <v>5723</v>
      </c>
      <c r="H3036" s="13" t="s">
        <v>5724</v>
      </c>
      <c r="I3036" s="14">
        <v>1</v>
      </c>
      <c r="J3036" s="13" t="s">
        <v>1843</v>
      </c>
      <c r="K3036" s="13" t="s">
        <v>2759</v>
      </c>
      <c r="L3036" s="13" t="s">
        <v>5600</v>
      </c>
      <c r="M3036" s="13" t="s">
        <v>5684</v>
      </c>
    </row>
    <row r="3037" spans="1:13" x14ac:dyDescent="0.3">
      <c r="A3037" s="13" t="s">
        <v>878</v>
      </c>
      <c r="B3037" s="13" t="s">
        <v>3267</v>
      </c>
      <c r="C3037" s="13" t="s">
        <v>2077</v>
      </c>
      <c r="D3037" s="13" t="s">
        <v>9806</v>
      </c>
      <c r="E3037" s="13" t="s">
        <v>9807</v>
      </c>
      <c r="F3037" s="13" t="s">
        <v>2112</v>
      </c>
      <c r="G3037" s="13" t="s">
        <v>5725</v>
      </c>
      <c r="H3037" s="13" t="s">
        <v>5726</v>
      </c>
      <c r="I3037" s="14">
        <v>1</v>
      </c>
      <c r="J3037" s="13" t="s">
        <v>1843</v>
      </c>
      <c r="K3037" s="13" t="s">
        <v>2759</v>
      </c>
      <c r="L3037" s="13" t="s">
        <v>5600</v>
      </c>
      <c r="M3037" s="13" t="s">
        <v>5684</v>
      </c>
    </row>
    <row r="3038" spans="1:13" x14ac:dyDescent="0.3">
      <c r="A3038" s="13" t="s">
        <v>880</v>
      </c>
      <c r="B3038" s="13" t="s">
        <v>2000</v>
      </c>
      <c r="C3038" s="13" t="s">
        <v>2001</v>
      </c>
      <c r="D3038" s="13" t="s">
        <v>9808</v>
      </c>
      <c r="E3038" s="13" t="s">
        <v>9809</v>
      </c>
      <c r="F3038" s="13" t="s">
        <v>2004</v>
      </c>
      <c r="G3038" s="13" t="s">
        <v>5598</v>
      </c>
      <c r="H3038" s="13" t="s">
        <v>5599</v>
      </c>
      <c r="I3038" s="14">
        <v>2</v>
      </c>
      <c r="J3038" s="13" t="s">
        <v>879</v>
      </c>
      <c r="K3038" s="13" t="s">
        <v>2337</v>
      </c>
      <c r="L3038" s="13" t="s">
        <v>5600</v>
      </c>
      <c r="M3038" s="13" t="s">
        <v>5601</v>
      </c>
    </row>
    <row r="3039" spans="1:13" x14ac:dyDescent="0.3">
      <c r="A3039" s="13" t="s">
        <v>880</v>
      </c>
      <c r="B3039" s="13" t="s">
        <v>2000</v>
      </c>
      <c r="C3039" s="13" t="s">
        <v>2001</v>
      </c>
      <c r="D3039" s="13" t="s">
        <v>9808</v>
      </c>
      <c r="E3039" s="13" t="s">
        <v>9810</v>
      </c>
      <c r="F3039" s="13" t="s">
        <v>2004</v>
      </c>
      <c r="G3039" s="13" t="s">
        <v>5618</v>
      </c>
      <c r="H3039" s="13" t="s">
        <v>5619</v>
      </c>
      <c r="I3039" s="14">
        <v>3</v>
      </c>
      <c r="J3039" s="13" t="s">
        <v>879</v>
      </c>
      <c r="K3039" s="13" t="s">
        <v>2104</v>
      </c>
      <c r="L3039" s="13" t="s">
        <v>5600</v>
      </c>
      <c r="M3039" s="13" t="s">
        <v>5601</v>
      </c>
    </row>
    <row r="3040" spans="1:13" x14ac:dyDescent="0.3">
      <c r="A3040" s="13" t="s">
        <v>1060</v>
      </c>
      <c r="B3040" s="13" t="s">
        <v>2420</v>
      </c>
      <c r="C3040" s="13" t="s">
        <v>2044</v>
      </c>
      <c r="D3040" s="13" t="s">
        <v>5196</v>
      </c>
      <c r="E3040" s="13" t="s">
        <v>9811</v>
      </c>
      <c r="F3040" s="13" t="s">
        <v>2004</v>
      </c>
      <c r="G3040" s="13" t="s">
        <v>6603</v>
      </c>
      <c r="H3040" s="13" t="s">
        <v>6096</v>
      </c>
      <c r="I3040" s="14">
        <v>1</v>
      </c>
      <c r="J3040" s="13" t="s">
        <v>1059</v>
      </c>
      <c r="K3040" s="13" t="s">
        <v>2596</v>
      </c>
      <c r="L3040" s="13" t="s">
        <v>5600</v>
      </c>
      <c r="M3040" s="13" t="s">
        <v>6039</v>
      </c>
    </row>
    <row r="3041" spans="1:13" x14ac:dyDescent="0.3">
      <c r="A3041" s="13" t="s">
        <v>1060</v>
      </c>
      <c r="B3041" s="13" t="s">
        <v>2420</v>
      </c>
      <c r="C3041" s="13" t="s">
        <v>2044</v>
      </c>
      <c r="D3041" s="13" t="s">
        <v>5196</v>
      </c>
      <c r="E3041" s="13" t="s">
        <v>9812</v>
      </c>
      <c r="F3041" s="13" t="s">
        <v>2004</v>
      </c>
      <c r="G3041" s="13" t="s">
        <v>9042</v>
      </c>
      <c r="H3041" s="13" t="s">
        <v>9043</v>
      </c>
      <c r="I3041" s="14">
        <v>5</v>
      </c>
      <c r="J3041" s="13" t="s">
        <v>1059</v>
      </c>
      <c r="K3041" s="13" t="s">
        <v>2216</v>
      </c>
      <c r="L3041" s="13" t="s">
        <v>5600</v>
      </c>
      <c r="M3041" s="13" t="s">
        <v>9044</v>
      </c>
    </row>
    <row r="3042" spans="1:13" x14ac:dyDescent="0.3">
      <c r="A3042" s="13" t="s">
        <v>1060</v>
      </c>
      <c r="B3042" s="13" t="s">
        <v>2420</v>
      </c>
      <c r="C3042" s="13" t="s">
        <v>2044</v>
      </c>
      <c r="D3042" s="13" t="s">
        <v>5196</v>
      </c>
      <c r="E3042" s="13" t="s">
        <v>9813</v>
      </c>
      <c r="F3042" s="13" t="s">
        <v>2004</v>
      </c>
      <c r="G3042" s="13" t="s">
        <v>6603</v>
      </c>
      <c r="H3042" s="13" t="s">
        <v>6096</v>
      </c>
      <c r="I3042" s="14">
        <v>1</v>
      </c>
      <c r="J3042" s="13" t="s">
        <v>1059</v>
      </c>
      <c r="K3042" s="13" t="s">
        <v>2332</v>
      </c>
      <c r="L3042" s="13" t="s">
        <v>5600</v>
      </c>
      <c r="M3042" s="13" t="s">
        <v>6039</v>
      </c>
    </row>
    <row r="3043" spans="1:13" x14ac:dyDescent="0.3">
      <c r="A3043" s="13" t="s">
        <v>1060</v>
      </c>
      <c r="B3043" s="13" t="s">
        <v>2420</v>
      </c>
      <c r="C3043" s="13" t="s">
        <v>2044</v>
      </c>
      <c r="D3043" s="13" t="s">
        <v>5196</v>
      </c>
      <c r="E3043" s="13" t="s">
        <v>9813</v>
      </c>
      <c r="F3043" s="13" t="s">
        <v>2004</v>
      </c>
      <c r="G3043" s="13" t="s">
        <v>6095</v>
      </c>
      <c r="H3043" s="13" t="s">
        <v>6096</v>
      </c>
      <c r="I3043" s="14">
        <v>1</v>
      </c>
      <c r="J3043" s="13" t="s">
        <v>1059</v>
      </c>
      <c r="K3043" s="13" t="s">
        <v>2332</v>
      </c>
      <c r="L3043" s="13" t="s">
        <v>5600</v>
      </c>
      <c r="M3043" s="13" t="s">
        <v>6039</v>
      </c>
    </row>
    <row r="3044" spans="1:13" x14ac:dyDescent="0.3">
      <c r="A3044" s="13" t="s">
        <v>1060</v>
      </c>
      <c r="B3044" s="13" t="s">
        <v>2420</v>
      </c>
      <c r="C3044" s="13" t="s">
        <v>2044</v>
      </c>
      <c r="D3044" s="13" t="s">
        <v>5196</v>
      </c>
      <c r="E3044" s="13" t="s">
        <v>5197</v>
      </c>
      <c r="F3044" s="13" t="s">
        <v>2004</v>
      </c>
      <c r="G3044" s="13" t="s">
        <v>5821</v>
      </c>
      <c r="H3044" s="13" t="s">
        <v>5822</v>
      </c>
      <c r="I3044" s="14">
        <v>1</v>
      </c>
      <c r="J3044" s="13" t="s">
        <v>1059</v>
      </c>
      <c r="K3044" s="13" t="s">
        <v>2297</v>
      </c>
      <c r="L3044" s="13" t="s">
        <v>5600</v>
      </c>
      <c r="M3044" s="13" t="s">
        <v>5610</v>
      </c>
    </row>
    <row r="3045" spans="1:13" x14ac:dyDescent="0.3">
      <c r="A3045" s="13" t="s">
        <v>1060</v>
      </c>
      <c r="B3045" s="13" t="s">
        <v>2420</v>
      </c>
      <c r="C3045" s="13" t="s">
        <v>2044</v>
      </c>
      <c r="D3045" s="13" t="s">
        <v>5196</v>
      </c>
      <c r="E3045" s="13" t="s">
        <v>9814</v>
      </c>
      <c r="F3045" s="13" t="s">
        <v>2004</v>
      </c>
      <c r="G3045" s="13" t="s">
        <v>9815</v>
      </c>
      <c r="H3045" s="13" t="s">
        <v>9816</v>
      </c>
      <c r="I3045" s="14">
        <v>2</v>
      </c>
      <c r="J3045" s="13" t="s">
        <v>1059</v>
      </c>
      <c r="K3045" s="13" t="s">
        <v>2297</v>
      </c>
      <c r="L3045" s="13" t="s">
        <v>5600</v>
      </c>
      <c r="M3045" s="13" t="s">
        <v>6351</v>
      </c>
    </row>
    <row r="3046" spans="1:13" x14ac:dyDescent="0.3">
      <c r="A3046" s="13" t="s">
        <v>1060</v>
      </c>
      <c r="B3046" s="13" t="s">
        <v>2420</v>
      </c>
      <c r="C3046" s="13" t="s">
        <v>2044</v>
      </c>
      <c r="D3046" s="13" t="s">
        <v>5196</v>
      </c>
      <c r="E3046" s="13" t="s">
        <v>9817</v>
      </c>
      <c r="F3046" s="13" t="s">
        <v>2112</v>
      </c>
      <c r="G3046" s="13" t="s">
        <v>9818</v>
      </c>
      <c r="H3046" s="13" t="s">
        <v>9819</v>
      </c>
      <c r="I3046" s="14">
        <v>2</v>
      </c>
      <c r="J3046" s="13" t="s">
        <v>1059</v>
      </c>
      <c r="K3046" s="13" t="s">
        <v>2221</v>
      </c>
      <c r="L3046" s="13" t="s">
        <v>5600</v>
      </c>
      <c r="M3046" s="13" t="s">
        <v>9044</v>
      </c>
    </row>
    <row r="3047" spans="1:13" x14ac:dyDescent="0.3">
      <c r="A3047" s="13" t="s">
        <v>1060</v>
      </c>
      <c r="B3047" s="13" t="s">
        <v>2420</v>
      </c>
      <c r="C3047" s="13" t="s">
        <v>2044</v>
      </c>
      <c r="D3047" s="13" t="s">
        <v>5196</v>
      </c>
      <c r="E3047" s="13" t="s">
        <v>9820</v>
      </c>
      <c r="F3047" s="13" t="s">
        <v>2004</v>
      </c>
      <c r="G3047" s="13" t="s">
        <v>6095</v>
      </c>
      <c r="H3047" s="13" t="s">
        <v>6096</v>
      </c>
      <c r="I3047" s="14">
        <v>9</v>
      </c>
      <c r="J3047" s="13" t="s">
        <v>1059</v>
      </c>
      <c r="K3047" s="13" t="s">
        <v>2897</v>
      </c>
      <c r="L3047" s="13" t="s">
        <v>5600</v>
      </c>
      <c r="M3047" s="13" t="s">
        <v>6039</v>
      </c>
    </row>
    <row r="3048" spans="1:13" x14ac:dyDescent="0.3">
      <c r="A3048" s="13" t="s">
        <v>1060</v>
      </c>
      <c r="B3048" s="13" t="s">
        <v>2420</v>
      </c>
      <c r="C3048" s="13" t="s">
        <v>2044</v>
      </c>
      <c r="D3048" s="13" t="s">
        <v>5196</v>
      </c>
      <c r="E3048" s="13" t="s">
        <v>9821</v>
      </c>
      <c r="F3048" s="13" t="s">
        <v>2004</v>
      </c>
      <c r="G3048" s="13" t="s">
        <v>6095</v>
      </c>
      <c r="H3048" s="13" t="s">
        <v>6096</v>
      </c>
      <c r="I3048" s="14">
        <v>1</v>
      </c>
      <c r="J3048" s="13" t="s">
        <v>1059</v>
      </c>
      <c r="K3048" s="13" t="s">
        <v>2401</v>
      </c>
      <c r="L3048" s="13" t="s">
        <v>5600</v>
      </c>
      <c r="M3048" s="13" t="s">
        <v>6039</v>
      </c>
    </row>
    <row r="3049" spans="1:13" x14ac:dyDescent="0.3">
      <c r="A3049" s="13" t="s">
        <v>1060</v>
      </c>
      <c r="B3049" s="13" t="s">
        <v>2420</v>
      </c>
      <c r="C3049" s="13" t="s">
        <v>2044</v>
      </c>
      <c r="D3049" s="13" t="s">
        <v>5196</v>
      </c>
      <c r="E3049" s="13" t="s">
        <v>9821</v>
      </c>
      <c r="F3049" s="13" t="s">
        <v>2004</v>
      </c>
      <c r="G3049" s="13" t="s">
        <v>6603</v>
      </c>
      <c r="H3049" s="13" t="s">
        <v>6096</v>
      </c>
      <c r="I3049" s="14">
        <v>2</v>
      </c>
      <c r="J3049" s="13" t="s">
        <v>1059</v>
      </c>
      <c r="K3049" s="13" t="s">
        <v>2401</v>
      </c>
      <c r="L3049" s="13" t="s">
        <v>5600</v>
      </c>
      <c r="M3049" s="13" t="s">
        <v>6039</v>
      </c>
    </row>
    <row r="3050" spans="1:13" x14ac:dyDescent="0.3">
      <c r="A3050" s="13" t="s">
        <v>1068</v>
      </c>
      <c r="B3050" s="13" t="s">
        <v>2953</v>
      </c>
      <c r="C3050" s="13" t="s">
        <v>2099</v>
      </c>
      <c r="D3050" s="13" t="s">
        <v>5205</v>
      </c>
      <c r="E3050" s="13" t="s">
        <v>9822</v>
      </c>
      <c r="F3050" s="13" t="s">
        <v>2004</v>
      </c>
      <c r="G3050" s="13" t="s">
        <v>5626</v>
      </c>
      <c r="H3050" s="13" t="s">
        <v>5627</v>
      </c>
      <c r="I3050" s="14">
        <v>4</v>
      </c>
      <c r="J3050" s="13" t="s">
        <v>1067</v>
      </c>
      <c r="K3050" s="13" t="s">
        <v>2156</v>
      </c>
      <c r="L3050" s="13" t="s">
        <v>5600</v>
      </c>
      <c r="M3050" s="13" t="s">
        <v>2458</v>
      </c>
    </row>
    <row r="3051" spans="1:13" x14ac:dyDescent="0.3">
      <c r="A3051" s="13" t="s">
        <v>680</v>
      </c>
      <c r="B3051" s="13" t="s">
        <v>2660</v>
      </c>
      <c r="C3051" s="13" t="s">
        <v>2044</v>
      </c>
      <c r="D3051" s="13" t="s">
        <v>9823</v>
      </c>
      <c r="E3051" s="13" t="s">
        <v>9824</v>
      </c>
      <c r="F3051" s="13" t="s">
        <v>2004</v>
      </c>
      <c r="G3051" s="13" t="s">
        <v>5848</v>
      </c>
      <c r="H3051" s="13" t="s">
        <v>5849</v>
      </c>
      <c r="I3051" s="14">
        <v>2</v>
      </c>
      <c r="J3051" s="13" t="s">
        <v>1557</v>
      </c>
      <c r="K3051" s="13" t="s">
        <v>2244</v>
      </c>
      <c r="L3051" s="13" t="s">
        <v>5600</v>
      </c>
      <c r="M3051" s="13" t="s">
        <v>5610</v>
      </c>
    </row>
    <row r="3052" spans="1:13" x14ac:dyDescent="0.3">
      <c r="A3052" s="13" t="s">
        <v>656</v>
      </c>
      <c r="B3052" s="13" t="s">
        <v>5215</v>
      </c>
      <c r="C3052" s="13" t="s">
        <v>2001</v>
      </c>
      <c r="D3052" s="13" t="s">
        <v>5216</v>
      </c>
      <c r="E3052" s="13" t="s">
        <v>5218</v>
      </c>
      <c r="F3052" s="13" t="s">
        <v>2004</v>
      </c>
      <c r="G3052" s="13" t="s">
        <v>9825</v>
      </c>
      <c r="H3052" s="13" t="s">
        <v>9826</v>
      </c>
      <c r="I3052" s="14">
        <v>2</v>
      </c>
      <c r="J3052" s="13" t="s">
        <v>655</v>
      </c>
      <c r="K3052" s="13" t="s">
        <v>2401</v>
      </c>
      <c r="L3052" s="13" t="s">
        <v>5600</v>
      </c>
      <c r="M3052" s="13" t="s">
        <v>2128</v>
      </c>
    </row>
    <row r="3053" spans="1:13" x14ac:dyDescent="0.3">
      <c r="A3053" s="13" t="s">
        <v>656</v>
      </c>
      <c r="B3053" s="13" t="s">
        <v>5215</v>
      </c>
      <c r="C3053" s="13" t="s">
        <v>2001</v>
      </c>
      <c r="D3053" s="13" t="s">
        <v>5216</v>
      </c>
      <c r="E3053" s="13" t="s">
        <v>5218</v>
      </c>
      <c r="F3053" s="13" t="s">
        <v>2004</v>
      </c>
      <c r="G3053" s="13" t="s">
        <v>9827</v>
      </c>
      <c r="H3053" s="13" t="s">
        <v>9828</v>
      </c>
      <c r="I3053" s="14">
        <v>8</v>
      </c>
      <c r="J3053" s="13" t="s">
        <v>655</v>
      </c>
      <c r="K3053" s="13" t="s">
        <v>2401</v>
      </c>
      <c r="L3053" s="13" t="s">
        <v>5600</v>
      </c>
      <c r="M3053" s="13" t="s">
        <v>5863</v>
      </c>
    </row>
    <row r="3054" spans="1:13" x14ac:dyDescent="0.3">
      <c r="A3054" s="13" t="s">
        <v>1195</v>
      </c>
      <c r="B3054" s="13" t="s">
        <v>2108</v>
      </c>
      <c r="C3054" s="13" t="s">
        <v>2109</v>
      </c>
      <c r="D3054" s="13" t="s">
        <v>5222</v>
      </c>
      <c r="E3054" s="13" t="s">
        <v>5223</v>
      </c>
      <c r="F3054" s="13" t="s">
        <v>2004</v>
      </c>
      <c r="G3054" s="13" t="s">
        <v>9829</v>
      </c>
      <c r="H3054" s="13" t="s">
        <v>9830</v>
      </c>
      <c r="I3054" s="14">
        <v>1</v>
      </c>
      <c r="J3054" s="13" t="s">
        <v>1194</v>
      </c>
      <c r="K3054" s="13" t="s">
        <v>2205</v>
      </c>
      <c r="L3054" s="13" t="s">
        <v>5600</v>
      </c>
      <c r="M3054" s="13" t="s">
        <v>2017</v>
      </c>
    </row>
    <row r="3055" spans="1:13" x14ac:dyDescent="0.3">
      <c r="A3055" s="13" t="s">
        <v>1195</v>
      </c>
      <c r="B3055" s="13" t="s">
        <v>2108</v>
      </c>
      <c r="C3055" s="13" t="s">
        <v>2109</v>
      </c>
      <c r="D3055" s="13" t="s">
        <v>5222</v>
      </c>
      <c r="E3055" s="13" t="s">
        <v>9831</v>
      </c>
      <c r="F3055" s="13" t="s">
        <v>2004</v>
      </c>
      <c r="G3055" s="13" t="s">
        <v>8677</v>
      </c>
      <c r="H3055" s="13" t="s">
        <v>8678</v>
      </c>
      <c r="I3055" s="14">
        <v>1</v>
      </c>
      <c r="J3055" s="13" t="s">
        <v>1194</v>
      </c>
      <c r="K3055" s="13" t="s">
        <v>2104</v>
      </c>
      <c r="L3055" s="13" t="s">
        <v>5600</v>
      </c>
      <c r="M3055" s="13" t="s">
        <v>8679</v>
      </c>
    </row>
    <row r="3056" spans="1:13" x14ac:dyDescent="0.3">
      <c r="A3056" s="13" t="s">
        <v>1195</v>
      </c>
      <c r="B3056" s="13" t="s">
        <v>2108</v>
      </c>
      <c r="C3056" s="13" t="s">
        <v>2109</v>
      </c>
      <c r="D3056" s="13" t="s">
        <v>5222</v>
      </c>
      <c r="E3056" s="13" t="s">
        <v>9832</v>
      </c>
      <c r="F3056" s="13" t="s">
        <v>2004</v>
      </c>
      <c r="G3056" s="13" t="s">
        <v>9833</v>
      </c>
      <c r="H3056" s="13" t="s">
        <v>9834</v>
      </c>
      <c r="I3056" s="14">
        <v>1</v>
      </c>
      <c r="J3056" s="13" t="s">
        <v>1194</v>
      </c>
      <c r="K3056" s="13" t="s">
        <v>2407</v>
      </c>
      <c r="L3056" s="13" t="s">
        <v>5600</v>
      </c>
      <c r="M3056" s="13" t="s">
        <v>2473</v>
      </c>
    </row>
    <row r="3057" spans="1:13" x14ac:dyDescent="0.3">
      <c r="A3057" s="13" t="s">
        <v>801</v>
      </c>
      <c r="B3057" s="13" t="s">
        <v>2743</v>
      </c>
      <c r="C3057" s="13" t="s">
        <v>2044</v>
      </c>
      <c r="D3057" s="13" t="s">
        <v>5226</v>
      </c>
      <c r="E3057" s="13" t="s">
        <v>9835</v>
      </c>
      <c r="F3057" s="13" t="s">
        <v>2004</v>
      </c>
      <c r="G3057" s="13" t="s">
        <v>9836</v>
      </c>
      <c r="H3057" s="13" t="s">
        <v>9837</v>
      </c>
      <c r="I3057" s="14">
        <v>1</v>
      </c>
      <c r="J3057" s="13" t="s">
        <v>800</v>
      </c>
      <c r="K3057" s="13" t="s">
        <v>2840</v>
      </c>
      <c r="L3057" s="13" t="s">
        <v>5600</v>
      </c>
      <c r="M3057" s="13" t="s">
        <v>7104</v>
      </c>
    </row>
    <row r="3058" spans="1:13" x14ac:dyDescent="0.3">
      <c r="A3058" s="13" t="s">
        <v>801</v>
      </c>
      <c r="B3058" s="13" t="s">
        <v>2743</v>
      </c>
      <c r="C3058" s="13" t="s">
        <v>2044</v>
      </c>
      <c r="D3058" s="13" t="s">
        <v>5226</v>
      </c>
      <c r="E3058" s="13" t="s">
        <v>9835</v>
      </c>
      <c r="F3058" s="13" t="s">
        <v>2004</v>
      </c>
      <c r="G3058" s="13" t="s">
        <v>9838</v>
      </c>
      <c r="H3058" s="13" t="s">
        <v>9839</v>
      </c>
      <c r="I3058" s="14">
        <v>1</v>
      </c>
      <c r="J3058" s="13" t="s">
        <v>800</v>
      </c>
      <c r="K3058" s="13" t="s">
        <v>2840</v>
      </c>
      <c r="L3058" s="13" t="s">
        <v>5600</v>
      </c>
      <c r="M3058" s="13" t="s">
        <v>7104</v>
      </c>
    </row>
    <row r="3059" spans="1:13" x14ac:dyDescent="0.3">
      <c r="A3059" s="13" t="s">
        <v>801</v>
      </c>
      <c r="B3059" s="13" t="s">
        <v>2743</v>
      </c>
      <c r="C3059" s="13" t="s">
        <v>2044</v>
      </c>
      <c r="D3059" s="13" t="s">
        <v>5226</v>
      </c>
      <c r="E3059" s="13" t="s">
        <v>9835</v>
      </c>
      <c r="F3059" s="13" t="s">
        <v>2004</v>
      </c>
      <c r="G3059" s="13" t="s">
        <v>9840</v>
      </c>
      <c r="H3059" s="13" t="s">
        <v>9841</v>
      </c>
      <c r="I3059" s="14">
        <v>1</v>
      </c>
      <c r="J3059" s="13" t="s">
        <v>800</v>
      </c>
      <c r="K3059" s="13" t="s">
        <v>2840</v>
      </c>
      <c r="L3059" s="13" t="s">
        <v>5600</v>
      </c>
      <c r="M3059" s="13" t="s">
        <v>7104</v>
      </c>
    </row>
    <row r="3060" spans="1:13" x14ac:dyDescent="0.3">
      <c r="A3060" s="13" t="s">
        <v>801</v>
      </c>
      <c r="B3060" s="13" t="s">
        <v>2743</v>
      </c>
      <c r="C3060" s="13" t="s">
        <v>2044</v>
      </c>
      <c r="D3060" s="13" t="s">
        <v>5226</v>
      </c>
      <c r="E3060" s="13" t="s">
        <v>9835</v>
      </c>
      <c r="F3060" s="13" t="s">
        <v>2004</v>
      </c>
      <c r="G3060" s="13" t="s">
        <v>9842</v>
      </c>
      <c r="H3060" s="13" t="s">
        <v>9843</v>
      </c>
      <c r="I3060" s="14">
        <v>1</v>
      </c>
      <c r="J3060" s="13" t="s">
        <v>800</v>
      </c>
      <c r="K3060" s="13" t="s">
        <v>2840</v>
      </c>
      <c r="L3060" s="13" t="s">
        <v>5600</v>
      </c>
      <c r="M3060" s="13" t="s">
        <v>7104</v>
      </c>
    </row>
    <row r="3061" spans="1:13" x14ac:dyDescent="0.3">
      <c r="A3061" s="13" t="s">
        <v>801</v>
      </c>
      <c r="B3061" s="13" t="s">
        <v>2743</v>
      </c>
      <c r="C3061" s="13" t="s">
        <v>2044</v>
      </c>
      <c r="D3061" s="13" t="s">
        <v>5226</v>
      </c>
      <c r="E3061" s="13" t="s">
        <v>9835</v>
      </c>
      <c r="F3061" s="13" t="s">
        <v>2004</v>
      </c>
      <c r="G3061" s="13" t="s">
        <v>9844</v>
      </c>
      <c r="H3061" s="13" t="s">
        <v>9845</v>
      </c>
      <c r="I3061" s="14">
        <v>1</v>
      </c>
      <c r="J3061" s="13" t="s">
        <v>800</v>
      </c>
      <c r="K3061" s="13" t="s">
        <v>2840</v>
      </c>
      <c r="L3061" s="13" t="s">
        <v>5600</v>
      </c>
      <c r="M3061" s="13" t="s">
        <v>7104</v>
      </c>
    </row>
    <row r="3062" spans="1:13" x14ac:dyDescent="0.3">
      <c r="A3062" s="13" t="s">
        <v>801</v>
      </c>
      <c r="B3062" s="13" t="s">
        <v>2743</v>
      </c>
      <c r="C3062" s="13" t="s">
        <v>2044</v>
      </c>
      <c r="D3062" s="13" t="s">
        <v>5226</v>
      </c>
      <c r="E3062" s="13" t="s">
        <v>9835</v>
      </c>
      <c r="F3062" s="13" t="s">
        <v>2004</v>
      </c>
      <c r="G3062" s="13" t="s">
        <v>9846</v>
      </c>
      <c r="H3062" s="13" t="s">
        <v>9847</v>
      </c>
      <c r="I3062" s="14">
        <v>1</v>
      </c>
      <c r="J3062" s="13" t="s">
        <v>800</v>
      </c>
      <c r="K3062" s="13" t="s">
        <v>2840</v>
      </c>
      <c r="L3062" s="13" t="s">
        <v>5600</v>
      </c>
      <c r="M3062" s="13" t="s">
        <v>9848</v>
      </c>
    </row>
    <row r="3063" spans="1:13" x14ac:dyDescent="0.3">
      <c r="A3063" s="13" t="s">
        <v>801</v>
      </c>
      <c r="B3063" s="13" t="s">
        <v>2743</v>
      </c>
      <c r="C3063" s="13" t="s">
        <v>2044</v>
      </c>
      <c r="D3063" s="13" t="s">
        <v>5226</v>
      </c>
      <c r="E3063" s="13" t="s">
        <v>9835</v>
      </c>
      <c r="F3063" s="13" t="s">
        <v>2004</v>
      </c>
      <c r="G3063" s="13" t="s">
        <v>9849</v>
      </c>
      <c r="H3063" s="13" t="s">
        <v>9850</v>
      </c>
      <c r="I3063" s="14">
        <v>1</v>
      </c>
      <c r="J3063" s="13" t="s">
        <v>800</v>
      </c>
      <c r="K3063" s="13" t="s">
        <v>2840</v>
      </c>
      <c r="L3063" s="13" t="s">
        <v>5600</v>
      </c>
      <c r="M3063" s="13" t="s">
        <v>7104</v>
      </c>
    </row>
    <row r="3064" spans="1:13" x14ac:dyDescent="0.3">
      <c r="A3064" s="13" t="s">
        <v>801</v>
      </c>
      <c r="B3064" s="13" t="s">
        <v>2743</v>
      </c>
      <c r="C3064" s="13" t="s">
        <v>2044</v>
      </c>
      <c r="D3064" s="13" t="s">
        <v>5226</v>
      </c>
      <c r="E3064" s="13" t="s">
        <v>9835</v>
      </c>
      <c r="F3064" s="13" t="s">
        <v>2004</v>
      </c>
      <c r="G3064" s="13" t="s">
        <v>9851</v>
      </c>
      <c r="H3064" s="13" t="s">
        <v>9852</v>
      </c>
      <c r="I3064" s="14">
        <v>1</v>
      </c>
      <c r="J3064" s="13" t="s">
        <v>800</v>
      </c>
      <c r="K3064" s="13" t="s">
        <v>2840</v>
      </c>
      <c r="L3064" s="13" t="s">
        <v>5600</v>
      </c>
      <c r="M3064" s="13" t="s">
        <v>7104</v>
      </c>
    </row>
    <row r="3065" spans="1:13" x14ac:dyDescent="0.3">
      <c r="A3065" s="13" t="s">
        <v>801</v>
      </c>
      <c r="B3065" s="13" t="s">
        <v>2743</v>
      </c>
      <c r="C3065" s="13" t="s">
        <v>2044</v>
      </c>
      <c r="D3065" s="13" t="s">
        <v>5226</v>
      </c>
      <c r="E3065" s="13" t="s">
        <v>9835</v>
      </c>
      <c r="F3065" s="13" t="s">
        <v>2004</v>
      </c>
      <c r="G3065" s="13" t="s">
        <v>9853</v>
      </c>
      <c r="H3065" s="13" t="s">
        <v>9854</v>
      </c>
      <c r="I3065" s="14">
        <v>1</v>
      </c>
      <c r="J3065" s="13" t="s">
        <v>800</v>
      </c>
      <c r="K3065" s="13" t="s">
        <v>2840</v>
      </c>
      <c r="L3065" s="13" t="s">
        <v>5600</v>
      </c>
      <c r="M3065" s="13" t="s">
        <v>9848</v>
      </c>
    </row>
    <row r="3066" spans="1:13" x14ac:dyDescent="0.3">
      <c r="A3066" s="13" t="s">
        <v>801</v>
      </c>
      <c r="B3066" s="13" t="s">
        <v>2743</v>
      </c>
      <c r="C3066" s="13" t="s">
        <v>2044</v>
      </c>
      <c r="D3066" s="13" t="s">
        <v>5226</v>
      </c>
      <c r="E3066" s="13" t="s">
        <v>9835</v>
      </c>
      <c r="F3066" s="13" t="s">
        <v>2004</v>
      </c>
      <c r="G3066" s="13" t="s">
        <v>9855</v>
      </c>
      <c r="H3066" s="13" t="s">
        <v>9856</v>
      </c>
      <c r="I3066" s="14">
        <v>3</v>
      </c>
      <c r="J3066" s="13" t="s">
        <v>800</v>
      </c>
      <c r="K3066" s="13" t="s">
        <v>2840</v>
      </c>
      <c r="L3066" s="13" t="s">
        <v>5600</v>
      </c>
      <c r="M3066" s="13" t="s">
        <v>9848</v>
      </c>
    </row>
    <row r="3067" spans="1:13" x14ac:dyDescent="0.3">
      <c r="A3067" s="13" t="s">
        <v>801</v>
      </c>
      <c r="B3067" s="13" t="s">
        <v>2743</v>
      </c>
      <c r="C3067" s="13" t="s">
        <v>2044</v>
      </c>
      <c r="D3067" s="13" t="s">
        <v>5226</v>
      </c>
      <c r="E3067" s="13" t="s">
        <v>9835</v>
      </c>
      <c r="F3067" s="13" t="s">
        <v>2004</v>
      </c>
      <c r="G3067" s="13" t="s">
        <v>9857</v>
      </c>
      <c r="H3067" s="13" t="s">
        <v>9858</v>
      </c>
      <c r="I3067" s="14">
        <v>1</v>
      </c>
      <c r="J3067" s="13" t="s">
        <v>800</v>
      </c>
      <c r="K3067" s="13" t="s">
        <v>2840</v>
      </c>
      <c r="L3067" s="13" t="s">
        <v>5600</v>
      </c>
      <c r="M3067" s="13" t="s">
        <v>9848</v>
      </c>
    </row>
    <row r="3068" spans="1:13" x14ac:dyDescent="0.3">
      <c r="A3068" s="13" t="s">
        <v>801</v>
      </c>
      <c r="B3068" s="13" t="s">
        <v>2743</v>
      </c>
      <c r="C3068" s="13" t="s">
        <v>2044</v>
      </c>
      <c r="D3068" s="13" t="s">
        <v>5226</v>
      </c>
      <c r="E3068" s="13" t="s">
        <v>9859</v>
      </c>
      <c r="F3068" s="13" t="s">
        <v>2004</v>
      </c>
      <c r="G3068" s="13" t="s">
        <v>9860</v>
      </c>
      <c r="H3068" s="13" t="s">
        <v>9861</v>
      </c>
      <c r="I3068" s="14">
        <v>1</v>
      </c>
      <c r="J3068" s="13" t="s">
        <v>800</v>
      </c>
      <c r="K3068" s="13" t="s">
        <v>2007</v>
      </c>
      <c r="L3068" s="13" t="s">
        <v>5600</v>
      </c>
      <c r="M3068" s="13" t="s">
        <v>7104</v>
      </c>
    </row>
    <row r="3069" spans="1:13" x14ac:dyDescent="0.3">
      <c r="A3069" s="13" t="s">
        <v>801</v>
      </c>
      <c r="B3069" s="13" t="s">
        <v>2743</v>
      </c>
      <c r="C3069" s="13" t="s">
        <v>2044</v>
      </c>
      <c r="D3069" s="13" t="s">
        <v>5226</v>
      </c>
      <c r="E3069" s="13" t="s">
        <v>9859</v>
      </c>
      <c r="F3069" s="13" t="s">
        <v>2004</v>
      </c>
      <c r="G3069" s="13" t="s">
        <v>9862</v>
      </c>
      <c r="H3069" s="13" t="s">
        <v>9863</v>
      </c>
      <c r="I3069" s="14">
        <v>1</v>
      </c>
      <c r="J3069" s="13" t="s">
        <v>800</v>
      </c>
      <c r="K3069" s="13" t="s">
        <v>2007</v>
      </c>
      <c r="L3069" s="13" t="s">
        <v>5600</v>
      </c>
      <c r="M3069" s="13" t="s">
        <v>7104</v>
      </c>
    </row>
    <row r="3070" spans="1:13" x14ac:dyDescent="0.3">
      <c r="A3070" s="13" t="s">
        <v>801</v>
      </c>
      <c r="B3070" s="13" t="s">
        <v>2743</v>
      </c>
      <c r="C3070" s="13" t="s">
        <v>2044</v>
      </c>
      <c r="D3070" s="13" t="s">
        <v>5226</v>
      </c>
      <c r="E3070" s="13" t="s">
        <v>9859</v>
      </c>
      <c r="F3070" s="13" t="s">
        <v>2004</v>
      </c>
      <c r="G3070" s="13" t="s">
        <v>9864</v>
      </c>
      <c r="H3070" s="13" t="s">
        <v>9865</v>
      </c>
      <c r="I3070" s="14">
        <v>1</v>
      </c>
      <c r="J3070" s="13" t="s">
        <v>800</v>
      </c>
      <c r="K3070" s="13" t="s">
        <v>2007</v>
      </c>
      <c r="L3070" s="13" t="s">
        <v>5600</v>
      </c>
      <c r="M3070" s="13" t="s">
        <v>7104</v>
      </c>
    </row>
    <row r="3071" spans="1:13" x14ac:dyDescent="0.3">
      <c r="A3071" s="13" t="s">
        <v>801</v>
      </c>
      <c r="B3071" s="13" t="s">
        <v>2743</v>
      </c>
      <c r="C3071" s="13" t="s">
        <v>2044</v>
      </c>
      <c r="D3071" s="13" t="s">
        <v>5226</v>
      </c>
      <c r="E3071" s="13" t="s">
        <v>9866</v>
      </c>
      <c r="F3071" s="13" t="s">
        <v>2004</v>
      </c>
      <c r="G3071" s="13" t="s">
        <v>9867</v>
      </c>
      <c r="H3071" s="13" t="s">
        <v>9868</v>
      </c>
      <c r="I3071" s="14">
        <v>4</v>
      </c>
      <c r="J3071" s="13" t="s">
        <v>800</v>
      </c>
      <c r="K3071" s="13" t="s">
        <v>2502</v>
      </c>
      <c r="L3071" s="13" t="s">
        <v>5600</v>
      </c>
      <c r="M3071" s="13" t="s">
        <v>9848</v>
      </c>
    </row>
    <row r="3072" spans="1:13" x14ac:dyDescent="0.3">
      <c r="A3072" s="13" t="s">
        <v>801</v>
      </c>
      <c r="B3072" s="13" t="s">
        <v>2743</v>
      </c>
      <c r="C3072" s="13" t="s">
        <v>2044</v>
      </c>
      <c r="D3072" s="13" t="s">
        <v>5226</v>
      </c>
      <c r="E3072" s="13" t="s">
        <v>9869</v>
      </c>
      <c r="F3072" s="13" t="s">
        <v>2112</v>
      </c>
      <c r="G3072" s="13" t="s">
        <v>5682</v>
      </c>
      <c r="H3072" s="13" t="s">
        <v>5683</v>
      </c>
      <c r="I3072" s="14">
        <v>1</v>
      </c>
      <c r="J3072" s="13" t="s">
        <v>800</v>
      </c>
      <c r="K3072" s="13" t="s">
        <v>2013</v>
      </c>
      <c r="L3072" s="13" t="s">
        <v>5600</v>
      </c>
      <c r="M3072" s="13" t="s">
        <v>5684</v>
      </c>
    </row>
    <row r="3073" spans="1:13" x14ac:dyDescent="0.3">
      <c r="A3073" s="13" t="s">
        <v>801</v>
      </c>
      <c r="B3073" s="13" t="s">
        <v>2743</v>
      </c>
      <c r="C3073" s="13" t="s">
        <v>2044</v>
      </c>
      <c r="D3073" s="13" t="s">
        <v>5226</v>
      </c>
      <c r="E3073" s="13" t="s">
        <v>9869</v>
      </c>
      <c r="F3073" s="13" t="s">
        <v>2112</v>
      </c>
      <c r="G3073" s="13" t="s">
        <v>5685</v>
      </c>
      <c r="H3073" s="13" t="s">
        <v>5686</v>
      </c>
      <c r="I3073" s="14">
        <v>1</v>
      </c>
      <c r="J3073" s="13" t="s">
        <v>800</v>
      </c>
      <c r="K3073" s="13" t="s">
        <v>2013</v>
      </c>
      <c r="L3073" s="13" t="s">
        <v>5600</v>
      </c>
      <c r="M3073" s="13" t="s">
        <v>5684</v>
      </c>
    </row>
    <row r="3074" spans="1:13" x14ac:dyDescent="0.3">
      <c r="A3074" s="13" t="s">
        <v>801</v>
      </c>
      <c r="B3074" s="13" t="s">
        <v>2743</v>
      </c>
      <c r="C3074" s="13" t="s">
        <v>2044</v>
      </c>
      <c r="D3074" s="13" t="s">
        <v>5226</v>
      </c>
      <c r="E3074" s="13" t="s">
        <v>9869</v>
      </c>
      <c r="F3074" s="13" t="s">
        <v>2112</v>
      </c>
      <c r="G3074" s="13" t="s">
        <v>5687</v>
      </c>
      <c r="H3074" s="13" t="s">
        <v>5688</v>
      </c>
      <c r="I3074" s="14">
        <v>1</v>
      </c>
      <c r="J3074" s="13" t="s">
        <v>800</v>
      </c>
      <c r="K3074" s="13" t="s">
        <v>2013</v>
      </c>
      <c r="L3074" s="13" t="s">
        <v>5600</v>
      </c>
      <c r="M3074" s="13" t="s">
        <v>5684</v>
      </c>
    </row>
    <row r="3075" spans="1:13" x14ac:dyDescent="0.3">
      <c r="A3075" s="13" t="s">
        <v>801</v>
      </c>
      <c r="B3075" s="13" t="s">
        <v>2743</v>
      </c>
      <c r="C3075" s="13" t="s">
        <v>2044</v>
      </c>
      <c r="D3075" s="13" t="s">
        <v>5226</v>
      </c>
      <c r="E3075" s="13" t="s">
        <v>9870</v>
      </c>
      <c r="F3075" s="13" t="s">
        <v>2004</v>
      </c>
      <c r="G3075" s="13" t="s">
        <v>9871</v>
      </c>
      <c r="H3075" s="13" t="s">
        <v>9872</v>
      </c>
      <c r="I3075" s="14">
        <v>1</v>
      </c>
      <c r="J3075" s="13" t="s">
        <v>800</v>
      </c>
      <c r="K3075" s="13" t="s">
        <v>2712</v>
      </c>
      <c r="L3075" s="13" t="s">
        <v>5600</v>
      </c>
      <c r="M3075" s="13" t="s">
        <v>7104</v>
      </c>
    </row>
    <row r="3076" spans="1:13" x14ac:dyDescent="0.3">
      <c r="A3076" s="13" t="s">
        <v>801</v>
      </c>
      <c r="B3076" s="13" t="s">
        <v>2743</v>
      </c>
      <c r="C3076" s="13" t="s">
        <v>2044</v>
      </c>
      <c r="D3076" s="13" t="s">
        <v>5226</v>
      </c>
      <c r="E3076" s="13" t="s">
        <v>9870</v>
      </c>
      <c r="F3076" s="13" t="s">
        <v>2004</v>
      </c>
      <c r="G3076" s="13" t="s">
        <v>9873</v>
      </c>
      <c r="H3076" s="13" t="s">
        <v>9874</v>
      </c>
      <c r="I3076" s="14">
        <v>1</v>
      </c>
      <c r="J3076" s="13" t="s">
        <v>800</v>
      </c>
      <c r="K3076" s="13" t="s">
        <v>2712</v>
      </c>
      <c r="L3076" s="13" t="s">
        <v>5600</v>
      </c>
      <c r="M3076" s="13" t="s">
        <v>7104</v>
      </c>
    </row>
    <row r="3077" spans="1:13" x14ac:dyDescent="0.3">
      <c r="A3077" s="13" t="s">
        <v>801</v>
      </c>
      <c r="B3077" s="13" t="s">
        <v>2743</v>
      </c>
      <c r="C3077" s="13" t="s">
        <v>2044</v>
      </c>
      <c r="D3077" s="13" t="s">
        <v>5226</v>
      </c>
      <c r="E3077" s="13" t="s">
        <v>9870</v>
      </c>
      <c r="F3077" s="13" t="s">
        <v>2004</v>
      </c>
      <c r="G3077" s="13" t="s">
        <v>9875</v>
      </c>
      <c r="H3077" s="13" t="s">
        <v>9876</v>
      </c>
      <c r="I3077" s="14">
        <v>1</v>
      </c>
      <c r="J3077" s="13" t="s">
        <v>800</v>
      </c>
      <c r="K3077" s="13" t="s">
        <v>2712</v>
      </c>
      <c r="L3077" s="13" t="s">
        <v>5600</v>
      </c>
      <c r="M3077" s="13" t="s">
        <v>7104</v>
      </c>
    </row>
    <row r="3078" spans="1:13" x14ac:dyDescent="0.3">
      <c r="A3078" s="13" t="s">
        <v>801</v>
      </c>
      <c r="B3078" s="13" t="s">
        <v>2743</v>
      </c>
      <c r="C3078" s="13" t="s">
        <v>2044</v>
      </c>
      <c r="D3078" s="13" t="s">
        <v>5226</v>
      </c>
      <c r="E3078" s="13" t="s">
        <v>9870</v>
      </c>
      <c r="F3078" s="13" t="s">
        <v>2004</v>
      </c>
      <c r="G3078" s="13" t="s">
        <v>9877</v>
      </c>
      <c r="H3078" s="13" t="s">
        <v>9878</v>
      </c>
      <c r="I3078" s="14">
        <v>1</v>
      </c>
      <c r="J3078" s="13" t="s">
        <v>800</v>
      </c>
      <c r="K3078" s="13" t="s">
        <v>2712</v>
      </c>
      <c r="L3078" s="13" t="s">
        <v>5600</v>
      </c>
      <c r="M3078" s="13" t="s">
        <v>7104</v>
      </c>
    </row>
    <row r="3079" spans="1:13" x14ac:dyDescent="0.3">
      <c r="A3079" s="13" t="s">
        <v>801</v>
      </c>
      <c r="B3079" s="13" t="s">
        <v>2743</v>
      </c>
      <c r="C3079" s="13" t="s">
        <v>2044</v>
      </c>
      <c r="D3079" s="13" t="s">
        <v>5226</v>
      </c>
      <c r="E3079" s="13" t="s">
        <v>9870</v>
      </c>
      <c r="F3079" s="13" t="s">
        <v>2004</v>
      </c>
      <c r="G3079" s="13" t="s">
        <v>9879</v>
      </c>
      <c r="H3079" s="13" t="s">
        <v>9880</v>
      </c>
      <c r="I3079" s="14">
        <v>1</v>
      </c>
      <c r="J3079" s="13" t="s">
        <v>800</v>
      </c>
      <c r="K3079" s="13" t="s">
        <v>2712</v>
      </c>
      <c r="L3079" s="13" t="s">
        <v>5600</v>
      </c>
      <c r="M3079" s="13" t="s">
        <v>7104</v>
      </c>
    </row>
    <row r="3080" spans="1:13" x14ac:dyDescent="0.3">
      <c r="A3080" s="13" t="s">
        <v>801</v>
      </c>
      <c r="B3080" s="13" t="s">
        <v>2743</v>
      </c>
      <c r="C3080" s="13" t="s">
        <v>2044</v>
      </c>
      <c r="D3080" s="13" t="s">
        <v>5226</v>
      </c>
      <c r="E3080" s="13" t="s">
        <v>9870</v>
      </c>
      <c r="F3080" s="13" t="s">
        <v>2004</v>
      </c>
      <c r="G3080" s="13" t="s">
        <v>9881</v>
      </c>
      <c r="H3080" s="13" t="s">
        <v>9882</v>
      </c>
      <c r="I3080" s="14">
        <v>1</v>
      </c>
      <c r="J3080" s="13" t="s">
        <v>800</v>
      </c>
      <c r="K3080" s="13" t="s">
        <v>2712</v>
      </c>
      <c r="L3080" s="13" t="s">
        <v>5600</v>
      </c>
      <c r="M3080" s="13" t="s">
        <v>7104</v>
      </c>
    </row>
    <row r="3081" spans="1:13" x14ac:dyDescent="0.3">
      <c r="A3081" s="13" t="s">
        <v>801</v>
      </c>
      <c r="B3081" s="13" t="s">
        <v>2743</v>
      </c>
      <c r="C3081" s="13" t="s">
        <v>2044</v>
      </c>
      <c r="D3081" s="13" t="s">
        <v>5226</v>
      </c>
      <c r="E3081" s="13" t="s">
        <v>9870</v>
      </c>
      <c r="F3081" s="13" t="s">
        <v>2004</v>
      </c>
      <c r="G3081" s="13" t="s">
        <v>9883</v>
      </c>
      <c r="H3081" s="13" t="s">
        <v>9884</v>
      </c>
      <c r="I3081" s="14">
        <v>1</v>
      </c>
      <c r="J3081" s="13" t="s">
        <v>800</v>
      </c>
      <c r="K3081" s="13" t="s">
        <v>2712</v>
      </c>
      <c r="L3081" s="13" t="s">
        <v>5600</v>
      </c>
      <c r="M3081" s="13" t="s">
        <v>7104</v>
      </c>
    </row>
    <row r="3082" spans="1:13" x14ac:dyDescent="0.3">
      <c r="A3082" s="13" t="s">
        <v>801</v>
      </c>
      <c r="B3082" s="13" t="s">
        <v>2743</v>
      </c>
      <c r="C3082" s="13" t="s">
        <v>2044</v>
      </c>
      <c r="D3082" s="13" t="s">
        <v>5226</v>
      </c>
      <c r="E3082" s="13" t="s">
        <v>9885</v>
      </c>
      <c r="F3082" s="13" t="s">
        <v>2004</v>
      </c>
      <c r="G3082" s="13" t="s">
        <v>9886</v>
      </c>
      <c r="H3082" s="13" t="s">
        <v>9887</v>
      </c>
      <c r="I3082" s="14">
        <v>6</v>
      </c>
      <c r="J3082" s="13" t="s">
        <v>800</v>
      </c>
      <c r="K3082" s="13" t="s">
        <v>2428</v>
      </c>
      <c r="L3082" s="13" t="s">
        <v>5600</v>
      </c>
      <c r="M3082" s="13" t="s">
        <v>9848</v>
      </c>
    </row>
    <row r="3083" spans="1:13" x14ac:dyDescent="0.3">
      <c r="A3083" s="13" t="s">
        <v>801</v>
      </c>
      <c r="B3083" s="13" t="s">
        <v>2743</v>
      </c>
      <c r="C3083" s="13" t="s">
        <v>2044</v>
      </c>
      <c r="D3083" s="13" t="s">
        <v>5226</v>
      </c>
      <c r="E3083" s="13" t="s">
        <v>9885</v>
      </c>
      <c r="F3083" s="13" t="s">
        <v>2004</v>
      </c>
      <c r="G3083" s="13" t="s">
        <v>9853</v>
      </c>
      <c r="H3083" s="13" t="s">
        <v>9854</v>
      </c>
      <c r="I3083" s="14">
        <v>2</v>
      </c>
      <c r="J3083" s="13" t="s">
        <v>800</v>
      </c>
      <c r="K3083" s="13" t="s">
        <v>2428</v>
      </c>
      <c r="L3083" s="13" t="s">
        <v>5600</v>
      </c>
      <c r="M3083" s="13" t="s">
        <v>9848</v>
      </c>
    </row>
    <row r="3084" spans="1:13" x14ac:dyDescent="0.3">
      <c r="A3084" s="13" t="s">
        <v>801</v>
      </c>
      <c r="B3084" s="13" t="s">
        <v>2743</v>
      </c>
      <c r="C3084" s="13" t="s">
        <v>2044</v>
      </c>
      <c r="D3084" s="13" t="s">
        <v>5226</v>
      </c>
      <c r="E3084" s="13" t="s">
        <v>9885</v>
      </c>
      <c r="F3084" s="13" t="s">
        <v>2004</v>
      </c>
      <c r="G3084" s="13" t="s">
        <v>9857</v>
      </c>
      <c r="H3084" s="13" t="s">
        <v>9858</v>
      </c>
      <c r="I3084" s="14">
        <v>1</v>
      </c>
      <c r="J3084" s="13" t="s">
        <v>800</v>
      </c>
      <c r="K3084" s="13" t="s">
        <v>2428</v>
      </c>
      <c r="L3084" s="13" t="s">
        <v>5600</v>
      </c>
      <c r="M3084" s="13" t="s">
        <v>9848</v>
      </c>
    </row>
    <row r="3085" spans="1:13" x14ac:dyDescent="0.3">
      <c r="A3085" s="13" t="s">
        <v>801</v>
      </c>
      <c r="B3085" s="13" t="s">
        <v>2743</v>
      </c>
      <c r="C3085" s="13" t="s">
        <v>2044</v>
      </c>
      <c r="D3085" s="13" t="s">
        <v>5226</v>
      </c>
      <c r="E3085" s="13" t="s">
        <v>9885</v>
      </c>
      <c r="F3085" s="13" t="s">
        <v>2004</v>
      </c>
      <c r="G3085" s="13" t="s">
        <v>9888</v>
      </c>
      <c r="H3085" s="13" t="s">
        <v>9889</v>
      </c>
      <c r="I3085" s="14">
        <v>1</v>
      </c>
      <c r="J3085" s="13" t="s">
        <v>800</v>
      </c>
      <c r="K3085" s="13" t="s">
        <v>2428</v>
      </c>
      <c r="L3085" s="13" t="s">
        <v>5600</v>
      </c>
      <c r="M3085" s="13" t="s">
        <v>9848</v>
      </c>
    </row>
    <row r="3086" spans="1:13" x14ac:dyDescent="0.3">
      <c r="A3086" s="13" t="s">
        <v>801</v>
      </c>
      <c r="B3086" s="13" t="s">
        <v>2743</v>
      </c>
      <c r="C3086" s="13" t="s">
        <v>2044</v>
      </c>
      <c r="D3086" s="13" t="s">
        <v>5226</v>
      </c>
      <c r="E3086" s="13" t="s">
        <v>9890</v>
      </c>
      <c r="F3086" s="13" t="s">
        <v>2004</v>
      </c>
      <c r="G3086" s="13" t="s">
        <v>9891</v>
      </c>
      <c r="H3086" s="13" t="s">
        <v>9892</v>
      </c>
      <c r="I3086" s="14">
        <v>1</v>
      </c>
      <c r="J3086" s="13" t="s">
        <v>800</v>
      </c>
      <c r="K3086" s="13" t="s">
        <v>2691</v>
      </c>
      <c r="L3086" s="13" t="s">
        <v>5600</v>
      </c>
      <c r="M3086" s="13" t="s">
        <v>7104</v>
      </c>
    </row>
    <row r="3087" spans="1:13" x14ac:dyDescent="0.3">
      <c r="A3087" s="13" t="s">
        <v>801</v>
      </c>
      <c r="B3087" s="13" t="s">
        <v>2743</v>
      </c>
      <c r="C3087" s="13" t="s">
        <v>2044</v>
      </c>
      <c r="D3087" s="13" t="s">
        <v>5226</v>
      </c>
      <c r="E3087" s="13" t="s">
        <v>9893</v>
      </c>
      <c r="F3087" s="13" t="s">
        <v>2004</v>
      </c>
      <c r="G3087" s="13" t="s">
        <v>9894</v>
      </c>
      <c r="H3087" s="13" t="s">
        <v>9895</v>
      </c>
      <c r="I3087" s="14">
        <v>4</v>
      </c>
      <c r="J3087" s="13" t="s">
        <v>800</v>
      </c>
      <c r="K3087" s="13" t="s">
        <v>2326</v>
      </c>
      <c r="L3087" s="13" t="s">
        <v>5600</v>
      </c>
      <c r="M3087" s="13" t="s">
        <v>9848</v>
      </c>
    </row>
    <row r="3088" spans="1:13" x14ac:dyDescent="0.3">
      <c r="A3088" s="13" t="s">
        <v>801</v>
      </c>
      <c r="B3088" s="13" t="s">
        <v>2743</v>
      </c>
      <c r="C3088" s="13" t="s">
        <v>2044</v>
      </c>
      <c r="D3088" s="13" t="s">
        <v>5226</v>
      </c>
      <c r="E3088" s="13" t="s">
        <v>9893</v>
      </c>
      <c r="F3088" s="13" t="s">
        <v>2004</v>
      </c>
      <c r="G3088" s="13" t="s">
        <v>9838</v>
      </c>
      <c r="H3088" s="13" t="s">
        <v>9839</v>
      </c>
      <c r="I3088" s="14">
        <v>1</v>
      </c>
      <c r="J3088" s="13" t="s">
        <v>800</v>
      </c>
      <c r="K3088" s="13" t="s">
        <v>2326</v>
      </c>
      <c r="L3088" s="13" t="s">
        <v>5600</v>
      </c>
      <c r="M3088" s="13" t="s">
        <v>7104</v>
      </c>
    </row>
    <row r="3089" spans="1:13" x14ac:dyDescent="0.3">
      <c r="A3089" s="13" t="s">
        <v>801</v>
      </c>
      <c r="B3089" s="13" t="s">
        <v>2743</v>
      </c>
      <c r="C3089" s="13" t="s">
        <v>2044</v>
      </c>
      <c r="D3089" s="13" t="s">
        <v>5226</v>
      </c>
      <c r="E3089" s="13" t="s">
        <v>9893</v>
      </c>
      <c r="F3089" s="13" t="s">
        <v>2004</v>
      </c>
      <c r="G3089" s="13" t="s">
        <v>9836</v>
      </c>
      <c r="H3089" s="13" t="s">
        <v>9837</v>
      </c>
      <c r="I3089" s="14">
        <v>1</v>
      </c>
      <c r="J3089" s="13" t="s">
        <v>800</v>
      </c>
      <c r="K3089" s="13" t="s">
        <v>2326</v>
      </c>
      <c r="L3089" s="13" t="s">
        <v>5600</v>
      </c>
      <c r="M3089" s="13" t="s">
        <v>7104</v>
      </c>
    </row>
    <row r="3090" spans="1:13" x14ac:dyDescent="0.3">
      <c r="A3090" s="13" t="s">
        <v>801</v>
      </c>
      <c r="B3090" s="13" t="s">
        <v>2743</v>
      </c>
      <c r="C3090" s="13" t="s">
        <v>2044</v>
      </c>
      <c r="D3090" s="13" t="s">
        <v>5226</v>
      </c>
      <c r="E3090" s="13" t="s">
        <v>9893</v>
      </c>
      <c r="F3090" s="13" t="s">
        <v>2004</v>
      </c>
      <c r="G3090" s="13" t="s">
        <v>9896</v>
      </c>
      <c r="H3090" s="13" t="s">
        <v>9897</v>
      </c>
      <c r="I3090" s="14">
        <v>1</v>
      </c>
      <c r="J3090" s="13" t="s">
        <v>800</v>
      </c>
      <c r="K3090" s="13" t="s">
        <v>2326</v>
      </c>
      <c r="L3090" s="13" t="s">
        <v>5600</v>
      </c>
      <c r="M3090" s="13" t="s">
        <v>7104</v>
      </c>
    </row>
    <row r="3091" spans="1:13" x14ac:dyDescent="0.3">
      <c r="A3091" s="13" t="s">
        <v>801</v>
      </c>
      <c r="B3091" s="13" t="s">
        <v>2743</v>
      </c>
      <c r="C3091" s="13" t="s">
        <v>2044</v>
      </c>
      <c r="D3091" s="13" t="s">
        <v>5226</v>
      </c>
      <c r="E3091" s="13" t="s">
        <v>9893</v>
      </c>
      <c r="F3091" s="13" t="s">
        <v>2004</v>
      </c>
      <c r="G3091" s="13" t="s">
        <v>9898</v>
      </c>
      <c r="H3091" s="13" t="s">
        <v>9899</v>
      </c>
      <c r="I3091" s="14">
        <v>1</v>
      </c>
      <c r="J3091" s="13" t="s">
        <v>800</v>
      </c>
      <c r="K3091" s="13" t="s">
        <v>2326</v>
      </c>
      <c r="L3091" s="13" t="s">
        <v>5600</v>
      </c>
      <c r="M3091" s="13" t="s">
        <v>7104</v>
      </c>
    </row>
    <row r="3092" spans="1:13" x14ac:dyDescent="0.3">
      <c r="A3092" s="13" t="s">
        <v>801</v>
      </c>
      <c r="B3092" s="13" t="s">
        <v>2743</v>
      </c>
      <c r="C3092" s="13" t="s">
        <v>2044</v>
      </c>
      <c r="D3092" s="13" t="s">
        <v>5226</v>
      </c>
      <c r="E3092" s="13" t="s">
        <v>9893</v>
      </c>
      <c r="F3092" s="13" t="s">
        <v>2004</v>
      </c>
      <c r="G3092" s="13" t="s">
        <v>9900</v>
      </c>
      <c r="H3092" s="13" t="s">
        <v>9901</v>
      </c>
      <c r="I3092" s="14">
        <v>1</v>
      </c>
      <c r="J3092" s="13" t="s">
        <v>800</v>
      </c>
      <c r="K3092" s="13" t="s">
        <v>2326</v>
      </c>
      <c r="L3092" s="13" t="s">
        <v>5600</v>
      </c>
      <c r="M3092" s="13" t="s">
        <v>7104</v>
      </c>
    </row>
    <row r="3093" spans="1:13" x14ac:dyDescent="0.3">
      <c r="A3093" s="13" t="s">
        <v>801</v>
      </c>
      <c r="B3093" s="13" t="s">
        <v>2743</v>
      </c>
      <c r="C3093" s="13" t="s">
        <v>2044</v>
      </c>
      <c r="D3093" s="13" t="s">
        <v>5226</v>
      </c>
      <c r="E3093" s="13" t="s">
        <v>9893</v>
      </c>
      <c r="F3093" s="13" t="s">
        <v>2004</v>
      </c>
      <c r="G3093" s="13" t="s">
        <v>9902</v>
      </c>
      <c r="H3093" s="13" t="s">
        <v>9903</v>
      </c>
      <c r="I3093" s="14">
        <v>1</v>
      </c>
      <c r="J3093" s="13" t="s">
        <v>800</v>
      </c>
      <c r="K3093" s="13" t="s">
        <v>2326</v>
      </c>
      <c r="L3093" s="13" t="s">
        <v>5600</v>
      </c>
      <c r="M3093" s="13" t="s">
        <v>7104</v>
      </c>
    </row>
    <row r="3094" spans="1:13" x14ac:dyDescent="0.3">
      <c r="A3094" s="13" t="s">
        <v>801</v>
      </c>
      <c r="B3094" s="13" t="s">
        <v>2743</v>
      </c>
      <c r="C3094" s="13" t="s">
        <v>2044</v>
      </c>
      <c r="D3094" s="13" t="s">
        <v>5226</v>
      </c>
      <c r="E3094" s="13" t="s">
        <v>9893</v>
      </c>
      <c r="F3094" s="13" t="s">
        <v>2004</v>
      </c>
      <c r="G3094" s="13" t="s">
        <v>9851</v>
      </c>
      <c r="H3094" s="13" t="s">
        <v>9852</v>
      </c>
      <c r="I3094" s="14">
        <v>1</v>
      </c>
      <c r="J3094" s="13" t="s">
        <v>800</v>
      </c>
      <c r="K3094" s="13" t="s">
        <v>2326</v>
      </c>
      <c r="L3094" s="13" t="s">
        <v>5600</v>
      </c>
      <c r="M3094" s="13" t="s">
        <v>7104</v>
      </c>
    </row>
    <row r="3095" spans="1:13" x14ac:dyDescent="0.3">
      <c r="A3095" s="13" t="s">
        <v>801</v>
      </c>
      <c r="B3095" s="13" t="s">
        <v>2743</v>
      </c>
      <c r="C3095" s="13" t="s">
        <v>2044</v>
      </c>
      <c r="D3095" s="13" t="s">
        <v>5226</v>
      </c>
      <c r="E3095" s="13" t="s">
        <v>9893</v>
      </c>
      <c r="F3095" s="13" t="s">
        <v>2004</v>
      </c>
      <c r="G3095" s="13" t="s">
        <v>9904</v>
      </c>
      <c r="H3095" s="13" t="s">
        <v>9905</v>
      </c>
      <c r="I3095" s="14">
        <v>1</v>
      </c>
      <c r="J3095" s="13" t="s">
        <v>800</v>
      </c>
      <c r="K3095" s="13" t="s">
        <v>2326</v>
      </c>
      <c r="L3095" s="13" t="s">
        <v>5600</v>
      </c>
      <c r="M3095" s="13" t="s">
        <v>7104</v>
      </c>
    </row>
    <row r="3096" spans="1:13" x14ac:dyDescent="0.3">
      <c r="A3096" s="13" t="s">
        <v>801</v>
      </c>
      <c r="B3096" s="13" t="s">
        <v>2743</v>
      </c>
      <c r="C3096" s="13" t="s">
        <v>2044</v>
      </c>
      <c r="D3096" s="13" t="s">
        <v>5226</v>
      </c>
      <c r="E3096" s="13" t="s">
        <v>9906</v>
      </c>
      <c r="F3096" s="13" t="s">
        <v>2004</v>
      </c>
      <c r="G3096" s="13" t="s">
        <v>9907</v>
      </c>
      <c r="H3096" s="13" t="s">
        <v>9908</v>
      </c>
      <c r="I3096" s="14">
        <v>3</v>
      </c>
      <c r="J3096" s="13" t="s">
        <v>800</v>
      </c>
      <c r="K3096" s="13" t="s">
        <v>2244</v>
      </c>
      <c r="L3096" s="13" t="s">
        <v>5600</v>
      </c>
      <c r="M3096" s="13" t="s">
        <v>9848</v>
      </c>
    </row>
    <row r="3097" spans="1:13" x14ac:dyDescent="0.3">
      <c r="A3097" s="13" t="s">
        <v>801</v>
      </c>
      <c r="B3097" s="13" t="s">
        <v>2743</v>
      </c>
      <c r="C3097" s="13" t="s">
        <v>2044</v>
      </c>
      <c r="D3097" s="13" t="s">
        <v>5226</v>
      </c>
      <c r="E3097" s="13" t="s">
        <v>9906</v>
      </c>
      <c r="F3097" s="13" t="s">
        <v>2004</v>
      </c>
      <c r="G3097" s="13" t="s">
        <v>9909</v>
      </c>
      <c r="H3097" s="13" t="s">
        <v>9910</v>
      </c>
      <c r="I3097" s="14">
        <v>3</v>
      </c>
      <c r="J3097" s="13" t="s">
        <v>800</v>
      </c>
      <c r="K3097" s="13" t="s">
        <v>2244</v>
      </c>
      <c r="L3097" s="13" t="s">
        <v>5600</v>
      </c>
      <c r="M3097" s="13" t="s">
        <v>9848</v>
      </c>
    </row>
    <row r="3098" spans="1:13" x14ac:dyDescent="0.3">
      <c r="A3098" s="13" t="s">
        <v>801</v>
      </c>
      <c r="B3098" s="13" t="s">
        <v>2743</v>
      </c>
      <c r="C3098" s="13" t="s">
        <v>2044</v>
      </c>
      <c r="D3098" s="13" t="s">
        <v>5226</v>
      </c>
      <c r="E3098" s="13" t="s">
        <v>9906</v>
      </c>
      <c r="F3098" s="13" t="s">
        <v>2004</v>
      </c>
      <c r="G3098" s="13" t="s">
        <v>9911</v>
      </c>
      <c r="H3098" s="13" t="s">
        <v>9912</v>
      </c>
      <c r="I3098" s="14">
        <v>3</v>
      </c>
      <c r="J3098" s="13" t="s">
        <v>800</v>
      </c>
      <c r="K3098" s="13" t="s">
        <v>2244</v>
      </c>
      <c r="L3098" s="13" t="s">
        <v>5600</v>
      </c>
      <c r="M3098" s="13" t="s">
        <v>9848</v>
      </c>
    </row>
    <row r="3099" spans="1:13" x14ac:dyDescent="0.3">
      <c r="A3099" s="13" t="s">
        <v>801</v>
      </c>
      <c r="B3099" s="13" t="s">
        <v>2743</v>
      </c>
      <c r="C3099" s="13" t="s">
        <v>2044</v>
      </c>
      <c r="D3099" s="13" t="s">
        <v>5226</v>
      </c>
      <c r="E3099" s="13" t="s">
        <v>9913</v>
      </c>
      <c r="F3099" s="13" t="s">
        <v>2004</v>
      </c>
      <c r="G3099" s="13" t="s">
        <v>9914</v>
      </c>
      <c r="H3099" s="13" t="s">
        <v>9915</v>
      </c>
      <c r="I3099" s="14">
        <v>2</v>
      </c>
      <c r="J3099" s="13" t="s">
        <v>800</v>
      </c>
      <c r="K3099" s="13" t="s">
        <v>2115</v>
      </c>
      <c r="L3099" s="13" t="s">
        <v>5600</v>
      </c>
      <c r="M3099" s="13" t="s">
        <v>9916</v>
      </c>
    </row>
    <row r="3100" spans="1:13" x14ac:dyDescent="0.3">
      <c r="A3100" s="13" t="s">
        <v>801</v>
      </c>
      <c r="B3100" s="13" t="s">
        <v>2743</v>
      </c>
      <c r="C3100" s="13" t="s">
        <v>2044</v>
      </c>
      <c r="D3100" s="13" t="s">
        <v>5226</v>
      </c>
      <c r="E3100" s="13" t="s">
        <v>9913</v>
      </c>
      <c r="F3100" s="13" t="s">
        <v>2004</v>
      </c>
      <c r="G3100" s="13" t="s">
        <v>9917</v>
      </c>
      <c r="H3100" s="13" t="s">
        <v>9918</v>
      </c>
      <c r="I3100" s="14">
        <v>1</v>
      </c>
      <c r="J3100" s="13" t="s">
        <v>800</v>
      </c>
      <c r="K3100" s="13" t="s">
        <v>2115</v>
      </c>
      <c r="L3100" s="13" t="s">
        <v>5600</v>
      </c>
      <c r="M3100" s="13" t="s">
        <v>7104</v>
      </c>
    </row>
    <row r="3101" spans="1:13" x14ac:dyDescent="0.3">
      <c r="A3101" s="13" t="s">
        <v>801</v>
      </c>
      <c r="B3101" s="13" t="s">
        <v>2743</v>
      </c>
      <c r="C3101" s="13" t="s">
        <v>2044</v>
      </c>
      <c r="D3101" s="13" t="s">
        <v>5226</v>
      </c>
      <c r="E3101" s="13" t="s">
        <v>9919</v>
      </c>
      <c r="F3101" s="13" t="s">
        <v>2004</v>
      </c>
      <c r="G3101" s="13" t="s">
        <v>9867</v>
      </c>
      <c r="H3101" s="13" t="s">
        <v>9868</v>
      </c>
      <c r="I3101" s="14">
        <v>4</v>
      </c>
      <c r="J3101" s="13" t="s">
        <v>800</v>
      </c>
      <c r="K3101" s="13" t="s">
        <v>2493</v>
      </c>
      <c r="L3101" s="13" t="s">
        <v>5600</v>
      </c>
      <c r="M3101" s="13" t="s">
        <v>9848</v>
      </c>
    </row>
    <row r="3102" spans="1:13" x14ac:dyDescent="0.3">
      <c r="A3102" s="13" t="s">
        <v>801</v>
      </c>
      <c r="B3102" s="13" t="s">
        <v>2743</v>
      </c>
      <c r="C3102" s="13" t="s">
        <v>2044</v>
      </c>
      <c r="D3102" s="13" t="s">
        <v>5226</v>
      </c>
      <c r="E3102" s="13" t="s">
        <v>9919</v>
      </c>
      <c r="F3102" s="13" t="s">
        <v>2004</v>
      </c>
      <c r="G3102" s="13" t="s">
        <v>9857</v>
      </c>
      <c r="H3102" s="13" t="s">
        <v>9858</v>
      </c>
      <c r="I3102" s="14">
        <v>2</v>
      </c>
      <c r="J3102" s="13" t="s">
        <v>800</v>
      </c>
      <c r="K3102" s="13" t="s">
        <v>2493</v>
      </c>
      <c r="L3102" s="13" t="s">
        <v>5600</v>
      </c>
      <c r="M3102" s="13" t="s">
        <v>9848</v>
      </c>
    </row>
    <row r="3103" spans="1:13" x14ac:dyDescent="0.3">
      <c r="A3103" s="13" t="s">
        <v>1364</v>
      </c>
      <c r="B3103" s="13" t="s">
        <v>5230</v>
      </c>
      <c r="C3103" s="13" t="s">
        <v>2044</v>
      </c>
      <c r="D3103" s="13" t="s">
        <v>5231</v>
      </c>
      <c r="E3103" s="13" t="s">
        <v>5232</v>
      </c>
      <c r="F3103" s="13" t="s">
        <v>2004</v>
      </c>
      <c r="G3103" s="13" t="s">
        <v>6588</v>
      </c>
      <c r="H3103" s="13" t="s">
        <v>6589</v>
      </c>
      <c r="I3103" s="14">
        <v>4</v>
      </c>
      <c r="J3103" s="13" t="s">
        <v>1363</v>
      </c>
      <c r="K3103" s="13" t="s">
        <v>2096</v>
      </c>
      <c r="L3103" s="13" t="s">
        <v>5600</v>
      </c>
      <c r="M3103" s="13" t="s">
        <v>5610</v>
      </c>
    </row>
    <row r="3104" spans="1:13" x14ac:dyDescent="0.3">
      <c r="A3104" s="13" t="s">
        <v>1364</v>
      </c>
      <c r="B3104" s="13" t="s">
        <v>5230</v>
      </c>
      <c r="C3104" s="13" t="s">
        <v>2044</v>
      </c>
      <c r="D3104" s="13" t="s">
        <v>5231</v>
      </c>
      <c r="E3104" s="13" t="s">
        <v>9920</v>
      </c>
      <c r="F3104" s="13" t="s">
        <v>2004</v>
      </c>
      <c r="G3104" s="13" t="s">
        <v>9921</v>
      </c>
      <c r="H3104" s="13" t="s">
        <v>9922</v>
      </c>
      <c r="I3104" s="14">
        <v>1</v>
      </c>
      <c r="J3104" s="13" t="s">
        <v>1363</v>
      </c>
      <c r="K3104" s="13" t="s">
        <v>2401</v>
      </c>
      <c r="L3104" s="13" t="s">
        <v>5600</v>
      </c>
      <c r="M3104" s="13" t="s">
        <v>2150</v>
      </c>
    </row>
    <row r="3105" spans="1:13" x14ac:dyDescent="0.3">
      <c r="A3105" s="13" t="s">
        <v>228</v>
      </c>
      <c r="B3105" s="13" t="s">
        <v>2076</v>
      </c>
      <c r="C3105" s="13" t="s">
        <v>2077</v>
      </c>
      <c r="D3105" s="13" t="s">
        <v>5234</v>
      </c>
      <c r="E3105" s="13" t="s">
        <v>9923</v>
      </c>
      <c r="F3105" s="13" t="s">
        <v>2004</v>
      </c>
      <c r="G3105" s="13" t="s">
        <v>9924</v>
      </c>
      <c r="H3105" s="13" t="s">
        <v>9925</v>
      </c>
      <c r="I3105" s="14">
        <v>1</v>
      </c>
      <c r="J3105" s="13" t="s">
        <v>227</v>
      </c>
      <c r="K3105" s="13" t="s">
        <v>2172</v>
      </c>
      <c r="L3105" s="13" t="s">
        <v>5600</v>
      </c>
      <c r="M3105" s="13" t="s">
        <v>3760</v>
      </c>
    </row>
    <row r="3106" spans="1:13" x14ac:dyDescent="0.3">
      <c r="A3106" s="13" t="s">
        <v>228</v>
      </c>
      <c r="B3106" s="13" t="s">
        <v>2076</v>
      </c>
      <c r="C3106" s="13" t="s">
        <v>2077</v>
      </c>
      <c r="D3106" s="13" t="s">
        <v>5234</v>
      </c>
      <c r="E3106" s="13" t="s">
        <v>9926</v>
      </c>
      <c r="F3106" s="13" t="s">
        <v>2004</v>
      </c>
      <c r="G3106" s="13" t="s">
        <v>9924</v>
      </c>
      <c r="H3106" s="13" t="s">
        <v>9925</v>
      </c>
      <c r="I3106" s="14">
        <v>1</v>
      </c>
      <c r="J3106" s="13" t="s">
        <v>227</v>
      </c>
      <c r="K3106" s="13" t="s">
        <v>2362</v>
      </c>
      <c r="L3106" s="13" t="s">
        <v>5600</v>
      </c>
      <c r="M3106" s="13" t="s">
        <v>3760</v>
      </c>
    </row>
    <row r="3107" spans="1:13" x14ac:dyDescent="0.3">
      <c r="A3107" s="13" t="s">
        <v>228</v>
      </c>
      <c r="B3107" s="13" t="s">
        <v>2076</v>
      </c>
      <c r="C3107" s="13" t="s">
        <v>2077</v>
      </c>
      <c r="D3107" s="13" t="s">
        <v>5234</v>
      </c>
      <c r="E3107" s="13" t="s">
        <v>9927</v>
      </c>
      <c r="F3107" s="13" t="s">
        <v>2112</v>
      </c>
      <c r="G3107" s="13" t="s">
        <v>5682</v>
      </c>
      <c r="H3107" s="13" t="s">
        <v>5683</v>
      </c>
      <c r="I3107" s="14">
        <v>2</v>
      </c>
      <c r="J3107" s="13" t="s">
        <v>227</v>
      </c>
      <c r="K3107" s="13" t="s">
        <v>2759</v>
      </c>
      <c r="L3107" s="13" t="s">
        <v>5600</v>
      </c>
      <c r="M3107" s="13" t="s">
        <v>5684</v>
      </c>
    </row>
    <row r="3108" spans="1:13" x14ac:dyDescent="0.3">
      <c r="A3108" s="13" t="s">
        <v>228</v>
      </c>
      <c r="B3108" s="13" t="s">
        <v>2076</v>
      </c>
      <c r="C3108" s="13" t="s">
        <v>2077</v>
      </c>
      <c r="D3108" s="13" t="s">
        <v>5234</v>
      </c>
      <c r="E3108" s="13" t="s">
        <v>9927</v>
      </c>
      <c r="F3108" s="13" t="s">
        <v>2112</v>
      </c>
      <c r="G3108" s="13" t="s">
        <v>5685</v>
      </c>
      <c r="H3108" s="13" t="s">
        <v>5686</v>
      </c>
      <c r="I3108" s="14">
        <v>2</v>
      </c>
      <c r="J3108" s="13" t="s">
        <v>227</v>
      </c>
      <c r="K3108" s="13" t="s">
        <v>2759</v>
      </c>
      <c r="L3108" s="13" t="s">
        <v>5600</v>
      </c>
      <c r="M3108" s="13" t="s">
        <v>5684</v>
      </c>
    </row>
    <row r="3109" spans="1:13" x14ac:dyDescent="0.3">
      <c r="A3109" s="13" t="s">
        <v>228</v>
      </c>
      <c r="B3109" s="13" t="s">
        <v>2076</v>
      </c>
      <c r="C3109" s="13" t="s">
        <v>2077</v>
      </c>
      <c r="D3109" s="13" t="s">
        <v>5234</v>
      </c>
      <c r="E3109" s="13" t="s">
        <v>9927</v>
      </c>
      <c r="F3109" s="13" t="s">
        <v>2112</v>
      </c>
      <c r="G3109" s="13" t="s">
        <v>5687</v>
      </c>
      <c r="H3109" s="13" t="s">
        <v>5688</v>
      </c>
      <c r="I3109" s="14">
        <v>2</v>
      </c>
      <c r="J3109" s="13" t="s">
        <v>227</v>
      </c>
      <c r="K3109" s="13" t="s">
        <v>2759</v>
      </c>
      <c r="L3109" s="13" t="s">
        <v>5600</v>
      </c>
      <c r="M3109" s="13" t="s">
        <v>5684</v>
      </c>
    </row>
    <row r="3110" spans="1:13" x14ac:dyDescent="0.3">
      <c r="A3110" s="13" t="s">
        <v>228</v>
      </c>
      <c r="B3110" s="13" t="s">
        <v>2076</v>
      </c>
      <c r="C3110" s="13" t="s">
        <v>2077</v>
      </c>
      <c r="D3110" s="13" t="s">
        <v>5234</v>
      </c>
      <c r="E3110" s="13" t="s">
        <v>9927</v>
      </c>
      <c r="F3110" s="13" t="s">
        <v>2112</v>
      </c>
      <c r="G3110" s="13" t="s">
        <v>5723</v>
      </c>
      <c r="H3110" s="13" t="s">
        <v>5724</v>
      </c>
      <c r="I3110" s="14">
        <v>1</v>
      </c>
      <c r="J3110" s="13" t="s">
        <v>227</v>
      </c>
      <c r="K3110" s="13" t="s">
        <v>2759</v>
      </c>
      <c r="L3110" s="13" t="s">
        <v>5600</v>
      </c>
      <c r="M3110" s="13" t="s">
        <v>5684</v>
      </c>
    </row>
    <row r="3111" spans="1:13" x14ac:dyDescent="0.3">
      <c r="A3111" s="13" t="s">
        <v>228</v>
      </c>
      <c r="B3111" s="13" t="s">
        <v>2076</v>
      </c>
      <c r="C3111" s="13" t="s">
        <v>2077</v>
      </c>
      <c r="D3111" s="13" t="s">
        <v>5234</v>
      </c>
      <c r="E3111" s="13" t="s">
        <v>9927</v>
      </c>
      <c r="F3111" s="13" t="s">
        <v>2112</v>
      </c>
      <c r="G3111" s="13" t="s">
        <v>5725</v>
      </c>
      <c r="H3111" s="13" t="s">
        <v>5726</v>
      </c>
      <c r="I3111" s="14">
        <v>1</v>
      </c>
      <c r="J3111" s="13" t="s">
        <v>227</v>
      </c>
      <c r="K3111" s="13" t="s">
        <v>2759</v>
      </c>
      <c r="L3111" s="13" t="s">
        <v>5600</v>
      </c>
      <c r="M3111" s="13" t="s">
        <v>5684</v>
      </c>
    </row>
    <row r="3112" spans="1:13" x14ac:dyDescent="0.3">
      <c r="A3112" s="13" t="s">
        <v>228</v>
      </c>
      <c r="B3112" s="13" t="s">
        <v>2076</v>
      </c>
      <c r="C3112" s="13" t="s">
        <v>2077</v>
      </c>
      <c r="D3112" s="13" t="s">
        <v>5234</v>
      </c>
      <c r="E3112" s="13" t="s">
        <v>9928</v>
      </c>
      <c r="F3112" s="13" t="s">
        <v>2004</v>
      </c>
      <c r="G3112" s="13" t="s">
        <v>9924</v>
      </c>
      <c r="H3112" s="13" t="s">
        <v>9925</v>
      </c>
      <c r="I3112" s="14">
        <v>1</v>
      </c>
      <c r="J3112" s="13" t="s">
        <v>227</v>
      </c>
      <c r="K3112" s="13" t="s">
        <v>2355</v>
      </c>
      <c r="L3112" s="13" t="s">
        <v>5600</v>
      </c>
      <c r="M3112" s="13" t="s">
        <v>3760</v>
      </c>
    </row>
    <row r="3113" spans="1:13" x14ac:dyDescent="0.3">
      <c r="A3113" s="13" t="s">
        <v>601</v>
      </c>
      <c r="B3113" s="13" t="s">
        <v>2108</v>
      </c>
      <c r="C3113" s="13" t="s">
        <v>2109</v>
      </c>
      <c r="D3113" s="13" t="s">
        <v>5236</v>
      </c>
      <c r="E3113" s="13" t="s">
        <v>5237</v>
      </c>
      <c r="F3113" s="13" t="s">
        <v>2004</v>
      </c>
      <c r="G3113" s="13" t="s">
        <v>9929</v>
      </c>
      <c r="H3113" s="13" t="s">
        <v>9930</v>
      </c>
      <c r="I3113" s="14">
        <v>1</v>
      </c>
      <c r="J3113" s="13" t="s">
        <v>600</v>
      </c>
      <c r="K3113" s="13" t="s">
        <v>2596</v>
      </c>
      <c r="L3113" s="13" t="s">
        <v>5600</v>
      </c>
      <c r="M3113" s="13" t="s">
        <v>6799</v>
      </c>
    </row>
    <row r="3114" spans="1:13" x14ac:dyDescent="0.3">
      <c r="A3114" s="13" t="s">
        <v>601</v>
      </c>
      <c r="B3114" s="13" t="s">
        <v>2108</v>
      </c>
      <c r="C3114" s="13" t="s">
        <v>2109</v>
      </c>
      <c r="D3114" s="13" t="s">
        <v>5236</v>
      </c>
      <c r="E3114" s="13" t="s">
        <v>9931</v>
      </c>
      <c r="F3114" s="13" t="s">
        <v>2004</v>
      </c>
      <c r="G3114" s="13" t="s">
        <v>7611</v>
      </c>
      <c r="H3114" s="13" t="s">
        <v>7612</v>
      </c>
      <c r="I3114" s="14">
        <v>2</v>
      </c>
      <c r="J3114" s="13" t="s">
        <v>600</v>
      </c>
      <c r="K3114" s="13" t="s">
        <v>2897</v>
      </c>
      <c r="L3114" s="13" t="s">
        <v>5600</v>
      </c>
      <c r="M3114" s="13" t="s">
        <v>5610</v>
      </c>
    </row>
    <row r="3115" spans="1:13" x14ac:dyDescent="0.3">
      <c r="A3115" s="13" t="s">
        <v>601</v>
      </c>
      <c r="B3115" s="13" t="s">
        <v>2108</v>
      </c>
      <c r="C3115" s="13" t="s">
        <v>2109</v>
      </c>
      <c r="D3115" s="13" t="s">
        <v>5236</v>
      </c>
      <c r="E3115" s="13" t="s">
        <v>9931</v>
      </c>
      <c r="F3115" s="13" t="s">
        <v>2004</v>
      </c>
      <c r="G3115" s="13" t="s">
        <v>6018</v>
      </c>
      <c r="H3115" s="13" t="s">
        <v>6019</v>
      </c>
      <c r="I3115" s="14">
        <v>4</v>
      </c>
      <c r="J3115" s="13" t="s">
        <v>600</v>
      </c>
      <c r="K3115" s="13" t="s">
        <v>2897</v>
      </c>
      <c r="L3115" s="13" t="s">
        <v>5600</v>
      </c>
      <c r="M3115" s="13" t="s">
        <v>5610</v>
      </c>
    </row>
    <row r="3116" spans="1:13" x14ac:dyDescent="0.3">
      <c r="A3116" s="13" t="s">
        <v>266</v>
      </c>
      <c r="B3116" s="13" t="s">
        <v>3470</v>
      </c>
      <c r="C3116" s="13" t="s">
        <v>2044</v>
      </c>
      <c r="D3116" s="13" t="s">
        <v>5241</v>
      </c>
      <c r="E3116" s="13" t="s">
        <v>9932</v>
      </c>
      <c r="F3116" s="13" t="s">
        <v>2004</v>
      </c>
      <c r="G3116" s="13" t="s">
        <v>9933</v>
      </c>
      <c r="H3116" s="13" t="s">
        <v>9934</v>
      </c>
      <c r="I3116" s="14">
        <v>1</v>
      </c>
      <c r="J3116" s="13" t="s">
        <v>265</v>
      </c>
      <c r="K3116" s="13" t="s">
        <v>2547</v>
      </c>
      <c r="L3116" s="13" t="s">
        <v>5600</v>
      </c>
      <c r="M3116" s="13" t="s">
        <v>2473</v>
      </c>
    </row>
    <row r="3117" spans="1:13" x14ac:dyDescent="0.3">
      <c r="A3117" s="13" t="s">
        <v>266</v>
      </c>
      <c r="B3117" s="13" t="s">
        <v>3470</v>
      </c>
      <c r="C3117" s="13" t="s">
        <v>2044</v>
      </c>
      <c r="D3117" s="13" t="s">
        <v>5241</v>
      </c>
      <c r="E3117" s="13" t="s">
        <v>9935</v>
      </c>
      <c r="F3117" s="13" t="s">
        <v>2004</v>
      </c>
      <c r="G3117" s="13" t="s">
        <v>9936</v>
      </c>
      <c r="H3117" s="13" t="s">
        <v>9937</v>
      </c>
      <c r="I3117" s="14">
        <v>2</v>
      </c>
      <c r="J3117" s="13" t="s">
        <v>265</v>
      </c>
      <c r="K3117" s="13" t="s">
        <v>2096</v>
      </c>
      <c r="L3117" s="13" t="s">
        <v>5600</v>
      </c>
      <c r="M3117" s="13" t="s">
        <v>5610</v>
      </c>
    </row>
    <row r="3118" spans="1:13" x14ac:dyDescent="0.3">
      <c r="A3118" s="13" t="s">
        <v>266</v>
      </c>
      <c r="B3118" s="13" t="s">
        <v>3470</v>
      </c>
      <c r="C3118" s="13" t="s">
        <v>2044</v>
      </c>
      <c r="D3118" s="13" t="s">
        <v>5241</v>
      </c>
      <c r="E3118" s="13" t="s">
        <v>9938</v>
      </c>
      <c r="F3118" s="13" t="s">
        <v>2004</v>
      </c>
      <c r="G3118" s="13" t="s">
        <v>9939</v>
      </c>
      <c r="H3118" s="13" t="s">
        <v>9940</v>
      </c>
      <c r="I3118" s="14">
        <v>1</v>
      </c>
      <c r="J3118" s="13" t="s">
        <v>265</v>
      </c>
      <c r="K3118" s="13" t="s">
        <v>2156</v>
      </c>
      <c r="L3118" s="13" t="s">
        <v>5600</v>
      </c>
      <c r="M3118" s="13" t="s">
        <v>5610</v>
      </c>
    </row>
    <row r="3119" spans="1:13" x14ac:dyDescent="0.3">
      <c r="A3119" s="13" t="s">
        <v>266</v>
      </c>
      <c r="B3119" s="13" t="s">
        <v>3470</v>
      </c>
      <c r="C3119" s="13" t="s">
        <v>2044</v>
      </c>
      <c r="D3119" s="13" t="s">
        <v>5241</v>
      </c>
      <c r="E3119" s="13" t="s">
        <v>5246</v>
      </c>
      <c r="F3119" s="13" t="s">
        <v>2004</v>
      </c>
      <c r="G3119" s="13" t="s">
        <v>9121</v>
      </c>
      <c r="H3119" s="13" t="s">
        <v>9122</v>
      </c>
      <c r="I3119" s="14">
        <v>1</v>
      </c>
      <c r="J3119" s="13" t="s">
        <v>265</v>
      </c>
      <c r="K3119" s="13" t="s">
        <v>2149</v>
      </c>
      <c r="L3119" s="13" t="s">
        <v>5600</v>
      </c>
      <c r="M3119" s="13" t="s">
        <v>2473</v>
      </c>
    </row>
    <row r="3120" spans="1:13" x14ac:dyDescent="0.3">
      <c r="A3120" s="13" t="s">
        <v>266</v>
      </c>
      <c r="B3120" s="13" t="s">
        <v>3470</v>
      </c>
      <c r="C3120" s="13" t="s">
        <v>2044</v>
      </c>
      <c r="D3120" s="13" t="s">
        <v>5241</v>
      </c>
      <c r="E3120" s="13" t="s">
        <v>5246</v>
      </c>
      <c r="F3120" s="13" t="s">
        <v>2004</v>
      </c>
      <c r="G3120" s="13" t="s">
        <v>7442</v>
      </c>
      <c r="H3120" s="13" t="s">
        <v>7443</v>
      </c>
      <c r="I3120" s="14">
        <v>2</v>
      </c>
      <c r="J3120" s="13" t="s">
        <v>265</v>
      </c>
      <c r="K3120" s="13" t="s">
        <v>2149</v>
      </c>
      <c r="L3120" s="13" t="s">
        <v>5600</v>
      </c>
      <c r="M3120" s="13" t="s">
        <v>2535</v>
      </c>
    </row>
    <row r="3121" spans="1:13" x14ac:dyDescent="0.3">
      <c r="A3121" s="13" t="s">
        <v>1086</v>
      </c>
      <c r="B3121" s="13" t="s">
        <v>2076</v>
      </c>
      <c r="C3121" s="13" t="s">
        <v>2077</v>
      </c>
      <c r="D3121" s="13" t="s">
        <v>2078</v>
      </c>
      <c r="E3121" s="13" t="s">
        <v>9941</v>
      </c>
      <c r="F3121" s="13" t="s">
        <v>2004</v>
      </c>
      <c r="G3121" s="13" t="s">
        <v>9942</v>
      </c>
      <c r="H3121" s="13" t="s">
        <v>9943</v>
      </c>
      <c r="I3121" s="14">
        <v>1</v>
      </c>
      <c r="J3121" s="13" t="s">
        <v>1085</v>
      </c>
      <c r="K3121" s="13" t="s">
        <v>2205</v>
      </c>
      <c r="L3121" s="13" t="s">
        <v>5600</v>
      </c>
      <c r="M3121" s="13" t="s">
        <v>4549</v>
      </c>
    </row>
    <row r="3122" spans="1:13" x14ac:dyDescent="0.3">
      <c r="A3122" s="13" t="s">
        <v>1086</v>
      </c>
      <c r="B3122" s="13" t="s">
        <v>2076</v>
      </c>
      <c r="C3122" s="13" t="s">
        <v>2077</v>
      </c>
      <c r="D3122" s="13" t="s">
        <v>2078</v>
      </c>
      <c r="E3122" s="13" t="s">
        <v>9944</v>
      </c>
      <c r="F3122" s="13" t="s">
        <v>2112</v>
      </c>
      <c r="G3122" s="13" t="s">
        <v>9945</v>
      </c>
      <c r="H3122" s="13" t="s">
        <v>9946</v>
      </c>
      <c r="I3122" s="14">
        <v>1</v>
      </c>
      <c r="J3122" s="13" t="s">
        <v>1085</v>
      </c>
      <c r="K3122" s="13" t="s">
        <v>2712</v>
      </c>
      <c r="L3122" s="13" t="s">
        <v>5600</v>
      </c>
      <c r="M3122" s="13" t="s">
        <v>7984</v>
      </c>
    </row>
    <row r="3123" spans="1:13" x14ac:dyDescent="0.3">
      <c r="A3123" s="13" t="s">
        <v>1086</v>
      </c>
      <c r="B3123" s="13" t="s">
        <v>2076</v>
      </c>
      <c r="C3123" s="13" t="s">
        <v>2077</v>
      </c>
      <c r="D3123" s="13" t="s">
        <v>2078</v>
      </c>
      <c r="E3123" s="13" t="s">
        <v>9947</v>
      </c>
      <c r="F3123" s="13" t="s">
        <v>2112</v>
      </c>
      <c r="G3123" s="13" t="s">
        <v>5682</v>
      </c>
      <c r="H3123" s="13" t="s">
        <v>5683</v>
      </c>
      <c r="I3123" s="14">
        <v>3</v>
      </c>
      <c r="J3123" s="13" t="s">
        <v>1085</v>
      </c>
      <c r="K3123" s="13" t="s">
        <v>2759</v>
      </c>
      <c r="L3123" s="13" t="s">
        <v>5600</v>
      </c>
      <c r="M3123" s="13" t="s">
        <v>5684</v>
      </c>
    </row>
    <row r="3124" spans="1:13" x14ac:dyDescent="0.3">
      <c r="A3124" s="13" t="s">
        <v>1086</v>
      </c>
      <c r="B3124" s="13" t="s">
        <v>2076</v>
      </c>
      <c r="C3124" s="13" t="s">
        <v>2077</v>
      </c>
      <c r="D3124" s="13" t="s">
        <v>2078</v>
      </c>
      <c r="E3124" s="13" t="s">
        <v>9947</v>
      </c>
      <c r="F3124" s="13" t="s">
        <v>2112</v>
      </c>
      <c r="G3124" s="13" t="s">
        <v>5685</v>
      </c>
      <c r="H3124" s="13" t="s">
        <v>5686</v>
      </c>
      <c r="I3124" s="14">
        <v>3</v>
      </c>
      <c r="J3124" s="13" t="s">
        <v>1085</v>
      </c>
      <c r="K3124" s="13" t="s">
        <v>2759</v>
      </c>
      <c r="L3124" s="13" t="s">
        <v>5600</v>
      </c>
      <c r="M3124" s="13" t="s">
        <v>5684</v>
      </c>
    </row>
    <row r="3125" spans="1:13" x14ac:dyDescent="0.3">
      <c r="A3125" s="13" t="s">
        <v>1086</v>
      </c>
      <c r="B3125" s="13" t="s">
        <v>2076</v>
      </c>
      <c r="C3125" s="13" t="s">
        <v>2077</v>
      </c>
      <c r="D3125" s="13" t="s">
        <v>2078</v>
      </c>
      <c r="E3125" s="13" t="s">
        <v>9947</v>
      </c>
      <c r="F3125" s="13" t="s">
        <v>2112</v>
      </c>
      <c r="G3125" s="13" t="s">
        <v>5687</v>
      </c>
      <c r="H3125" s="13" t="s">
        <v>5688</v>
      </c>
      <c r="I3125" s="14">
        <v>3</v>
      </c>
      <c r="J3125" s="13" t="s">
        <v>1085</v>
      </c>
      <c r="K3125" s="13" t="s">
        <v>2759</v>
      </c>
      <c r="L3125" s="13" t="s">
        <v>5600</v>
      </c>
      <c r="M3125" s="13" t="s">
        <v>5684</v>
      </c>
    </row>
    <row r="3126" spans="1:13" x14ac:dyDescent="0.3">
      <c r="A3126" s="13" t="s">
        <v>1086</v>
      </c>
      <c r="B3126" s="13" t="s">
        <v>2076</v>
      </c>
      <c r="C3126" s="13" t="s">
        <v>2077</v>
      </c>
      <c r="D3126" s="13" t="s">
        <v>2078</v>
      </c>
      <c r="E3126" s="13" t="s">
        <v>9947</v>
      </c>
      <c r="F3126" s="13" t="s">
        <v>2112</v>
      </c>
      <c r="G3126" s="13" t="s">
        <v>5723</v>
      </c>
      <c r="H3126" s="13" t="s">
        <v>5724</v>
      </c>
      <c r="I3126" s="14">
        <v>1</v>
      </c>
      <c r="J3126" s="13" t="s">
        <v>1085</v>
      </c>
      <c r="K3126" s="13" t="s">
        <v>2759</v>
      </c>
      <c r="L3126" s="13" t="s">
        <v>5600</v>
      </c>
      <c r="M3126" s="13" t="s">
        <v>5684</v>
      </c>
    </row>
    <row r="3127" spans="1:13" x14ac:dyDescent="0.3">
      <c r="A3127" s="13" t="s">
        <v>1086</v>
      </c>
      <c r="B3127" s="13" t="s">
        <v>2076</v>
      </c>
      <c r="C3127" s="13" t="s">
        <v>2077</v>
      </c>
      <c r="D3127" s="13" t="s">
        <v>2078</v>
      </c>
      <c r="E3127" s="13" t="s">
        <v>9947</v>
      </c>
      <c r="F3127" s="13" t="s">
        <v>2112</v>
      </c>
      <c r="G3127" s="13" t="s">
        <v>5725</v>
      </c>
      <c r="H3127" s="13" t="s">
        <v>5726</v>
      </c>
      <c r="I3127" s="14">
        <v>1</v>
      </c>
      <c r="J3127" s="13" t="s">
        <v>1085</v>
      </c>
      <c r="K3127" s="13" t="s">
        <v>2759</v>
      </c>
      <c r="L3127" s="13" t="s">
        <v>5600</v>
      </c>
      <c r="M3127" s="13" t="s">
        <v>5684</v>
      </c>
    </row>
    <row r="3128" spans="1:13" x14ac:dyDescent="0.3">
      <c r="A3128" s="13" t="s">
        <v>1086</v>
      </c>
      <c r="B3128" s="13" t="s">
        <v>2076</v>
      </c>
      <c r="C3128" s="13" t="s">
        <v>2077</v>
      </c>
      <c r="D3128" s="13" t="s">
        <v>2078</v>
      </c>
      <c r="E3128" s="13" t="s">
        <v>9948</v>
      </c>
      <c r="F3128" s="13" t="s">
        <v>2004</v>
      </c>
      <c r="G3128" s="13" t="s">
        <v>9949</v>
      </c>
      <c r="H3128" s="13" t="s">
        <v>9950</v>
      </c>
      <c r="I3128" s="14">
        <v>1</v>
      </c>
      <c r="J3128" s="13" t="s">
        <v>1085</v>
      </c>
      <c r="K3128" s="13" t="s">
        <v>2193</v>
      </c>
      <c r="L3128" s="13" t="s">
        <v>5600</v>
      </c>
      <c r="M3128" s="13" t="s">
        <v>2237</v>
      </c>
    </row>
    <row r="3129" spans="1:13" x14ac:dyDescent="0.3">
      <c r="A3129" s="13" t="s">
        <v>1086</v>
      </c>
      <c r="B3129" s="13" t="s">
        <v>2076</v>
      </c>
      <c r="C3129" s="13" t="s">
        <v>2077</v>
      </c>
      <c r="D3129" s="13" t="s">
        <v>2078</v>
      </c>
      <c r="E3129" s="13" t="s">
        <v>9951</v>
      </c>
      <c r="F3129" s="13" t="s">
        <v>2004</v>
      </c>
      <c r="G3129" s="13" t="s">
        <v>9952</v>
      </c>
      <c r="H3129" s="13" t="s">
        <v>9953</v>
      </c>
      <c r="I3129" s="14">
        <v>1</v>
      </c>
      <c r="J3129" s="13" t="s">
        <v>1085</v>
      </c>
      <c r="K3129" s="13" t="s">
        <v>2096</v>
      </c>
      <c r="L3129" s="13" t="s">
        <v>5600</v>
      </c>
      <c r="M3129" s="13" t="s">
        <v>7984</v>
      </c>
    </row>
    <row r="3130" spans="1:13" x14ac:dyDescent="0.3">
      <c r="A3130" s="13" t="s">
        <v>1086</v>
      </c>
      <c r="B3130" s="13" t="s">
        <v>2076</v>
      </c>
      <c r="C3130" s="13" t="s">
        <v>2077</v>
      </c>
      <c r="D3130" s="13" t="s">
        <v>2078</v>
      </c>
      <c r="E3130" s="13" t="s">
        <v>9954</v>
      </c>
      <c r="F3130" s="13" t="s">
        <v>2112</v>
      </c>
      <c r="G3130" s="13" t="s">
        <v>9945</v>
      </c>
      <c r="H3130" s="13" t="s">
        <v>9946</v>
      </c>
      <c r="I3130" s="14">
        <v>1</v>
      </c>
      <c r="J3130" s="13" t="s">
        <v>1085</v>
      </c>
      <c r="K3130" s="13" t="s">
        <v>2407</v>
      </c>
      <c r="L3130" s="13" t="s">
        <v>5600</v>
      </c>
      <c r="M3130" s="13" t="s">
        <v>7984</v>
      </c>
    </row>
    <row r="3131" spans="1:13" x14ac:dyDescent="0.3">
      <c r="A3131" s="13" t="s">
        <v>718</v>
      </c>
      <c r="B3131" s="13" t="s">
        <v>2474</v>
      </c>
      <c r="C3131" s="13" t="s">
        <v>2099</v>
      </c>
      <c r="D3131" s="13" t="s">
        <v>5252</v>
      </c>
      <c r="E3131" s="13" t="s">
        <v>9955</v>
      </c>
      <c r="F3131" s="13" t="s">
        <v>2004</v>
      </c>
      <c r="G3131" s="13" t="s">
        <v>9956</v>
      </c>
      <c r="H3131" s="13" t="s">
        <v>9957</v>
      </c>
      <c r="I3131" s="14">
        <v>1</v>
      </c>
      <c r="J3131" s="13" t="s">
        <v>717</v>
      </c>
      <c r="K3131" s="13" t="s">
        <v>2371</v>
      </c>
      <c r="L3131" s="13" t="s">
        <v>5600</v>
      </c>
      <c r="M3131" s="13" t="s">
        <v>2128</v>
      </c>
    </row>
    <row r="3132" spans="1:13" x14ac:dyDescent="0.3">
      <c r="A3132" s="13" t="s">
        <v>718</v>
      </c>
      <c r="B3132" s="13" t="s">
        <v>2474</v>
      </c>
      <c r="C3132" s="13" t="s">
        <v>2099</v>
      </c>
      <c r="D3132" s="13" t="s">
        <v>5252</v>
      </c>
      <c r="E3132" s="13" t="s">
        <v>9958</v>
      </c>
      <c r="F3132" s="13" t="s">
        <v>2112</v>
      </c>
      <c r="G3132" s="13" t="s">
        <v>5682</v>
      </c>
      <c r="H3132" s="13" t="s">
        <v>5683</v>
      </c>
      <c r="I3132" s="14">
        <v>1</v>
      </c>
      <c r="J3132" s="13" t="s">
        <v>717</v>
      </c>
      <c r="K3132" s="13" t="s">
        <v>2013</v>
      </c>
      <c r="L3132" s="13" t="s">
        <v>5600</v>
      </c>
      <c r="M3132" s="13" t="s">
        <v>5684</v>
      </c>
    </row>
    <row r="3133" spans="1:13" x14ac:dyDescent="0.3">
      <c r="A3133" s="13" t="s">
        <v>718</v>
      </c>
      <c r="B3133" s="13" t="s">
        <v>2474</v>
      </c>
      <c r="C3133" s="13" t="s">
        <v>2099</v>
      </c>
      <c r="D3133" s="13" t="s">
        <v>5252</v>
      </c>
      <c r="E3133" s="13" t="s">
        <v>9958</v>
      </c>
      <c r="F3133" s="13" t="s">
        <v>2112</v>
      </c>
      <c r="G3133" s="13" t="s">
        <v>5685</v>
      </c>
      <c r="H3133" s="13" t="s">
        <v>5686</v>
      </c>
      <c r="I3133" s="14">
        <v>1</v>
      </c>
      <c r="J3133" s="13" t="s">
        <v>717</v>
      </c>
      <c r="K3133" s="13" t="s">
        <v>2013</v>
      </c>
      <c r="L3133" s="13" t="s">
        <v>5600</v>
      </c>
      <c r="M3133" s="13" t="s">
        <v>5684</v>
      </c>
    </row>
    <row r="3134" spans="1:13" x14ac:dyDescent="0.3">
      <c r="A3134" s="13" t="s">
        <v>718</v>
      </c>
      <c r="B3134" s="13" t="s">
        <v>2474</v>
      </c>
      <c r="C3134" s="13" t="s">
        <v>2099</v>
      </c>
      <c r="D3134" s="13" t="s">
        <v>5252</v>
      </c>
      <c r="E3134" s="13" t="s">
        <v>9958</v>
      </c>
      <c r="F3134" s="13" t="s">
        <v>2112</v>
      </c>
      <c r="G3134" s="13" t="s">
        <v>5687</v>
      </c>
      <c r="H3134" s="13" t="s">
        <v>5688</v>
      </c>
      <c r="I3134" s="14">
        <v>1</v>
      </c>
      <c r="J3134" s="13" t="s">
        <v>717</v>
      </c>
      <c r="K3134" s="13" t="s">
        <v>2013</v>
      </c>
      <c r="L3134" s="13" t="s">
        <v>5600</v>
      </c>
      <c r="M3134" s="13" t="s">
        <v>5684</v>
      </c>
    </row>
    <row r="3135" spans="1:13" x14ac:dyDescent="0.3">
      <c r="A3135" s="13" t="s">
        <v>718</v>
      </c>
      <c r="B3135" s="13" t="s">
        <v>2474</v>
      </c>
      <c r="C3135" s="13" t="s">
        <v>2099</v>
      </c>
      <c r="D3135" s="13" t="s">
        <v>5252</v>
      </c>
      <c r="E3135" s="13" t="s">
        <v>9958</v>
      </c>
      <c r="F3135" s="13" t="s">
        <v>2112</v>
      </c>
      <c r="G3135" s="13" t="s">
        <v>5723</v>
      </c>
      <c r="H3135" s="13" t="s">
        <v>5724</v>
      </c>
      <c r="I3135" s="14">
        <v>1</v>
      </c>
      <c r="J3135" s="13" t="s">
        <v>717</v>
      </c>
      <c r="K3135" s="13" t="s">
        <v>2013</v>
      </c>
      <c r="L3135" s="13" t="s">
        <v>5600</v>
      </c>
      <c r="M3135" s="13" t="s">
        <v>5684</v>
      </c>
    </row>
    <row r="3136" spans="1:13" x14ac:dyDescent="0.3">
      <c r="A3136" s="13" t="s">
        <v>718</v>
      </c>
      <c r="B3136" s="13" t="s">
        <v>2474</v>
      </c>
      <c r="C3136" s="13" t="s">
        <v>2099</v>
      </c>
      <c r="D3136" s="13" t="s">
        <v>5252</v>
      </c>
      <c r="E3136" s="13" t="s">
        <v>9958</v>
      </c>
      <c r="F3136" s="13" t="s">
        <v>2112</v>
      </c>
      <c r="G3136" s="13" t="s">
        <v>5725</v>
      </c>
      <c r="H3136" s="13" t="s">
        <v>5726</v>
      </c>
      <c r="I3136" s="14">
        <v>1</v>
      </c>
      <c r="J3136" s="13" t="s">
        <v>717</v>
      </c>
      <c r="K3136" s="13" t="s">
        <v>2013</v>
      </c>
      <c r="L3136" s="13" t="s">
        <v>5600</v>
      </c>
      <c r="M3136" s="13" t="s">
        <v>5684</v>
      </c>
    </row>
    <row r="3137" spans="1:13" x14ac:dyDescent="0.3">
      <c r="A3137" s="13" t="s">
        <v>718</v>
      </c>
      <c r="B3137" s="13" t="s">
        <v>2474</v>
      </c>
      <c r="C3137" s="13" t="s">
        <v>2099</v>
      </c>
      <c r="D3137" s="13" t="s">
        <v>5252</v>
      </c>
      <c r="E3137" s="13" t="s">
        <v>9959</v>
      </c>
      <c r="F3137" s="13" t="s">
        <v>2004</v>
      </c>
      <c r="G3137" s="13" t="s">
        <v>6177</v>
      </c>
      <c r="H3137" s="13" t="s">
        <v>6178</v>
      </c>
      <c r="I3137" s="14">
        <v>1</v>
      </c>
      <c r="J3137" s="13" t="s">
        <v>717</v>
      </c>
      <c r="K3137" s="13" t="s">
        <v>2036</v>
      </c>
      <c r="L3137" s="13" t="s">
        <v>5600</v>
      </c>
      <c r="M3137" s="13" t="s">
        <v>5610</v>
      </c>
    </row>
    <row r="3138" spans="1:13" x14ac:dyDescent="0.3">
      <c r="A3138" s="13" t="s">
        <v>926</v>
      </c>
      <c r="B3138" s="13" t="s">
        <v>3427</v>
      </c>
      <c r="C3138" s="13" t="s">
        <v>2001</v>
      </c>
      <c r="D3138" s="13" t="s">
        <v>9519</v>
      </c>
      <c r="E3138" s="13" t="s">
        <v>9960</v>
      </c>
      <c r="F3138" s="13" t="s">
        <v>2004</v>
      </c>
      <c r="G3138" s="13" t="s">
        <v>7611</v>
      </c>
      <c r="H3138" s="13" t="s">
        <v>7612</v>
      </c>
      <c r="I3138" s="14">
        <v>1</v>
      </c>
      <c r="J3138" s="13" t="s">
        <v>925</v>
      </c>
      <c r="K3138" s="13" t="s">
        <v>2172</v>
      </c>
      <c r="L3138" s="13" t="s">
        <v>5600</v>
      </c>
      <c r="M3138" s="13" t="s">
        <v>5610</v>
      </c>
    </row>
    <row r="3139" spans="1:13" x14ac:dyDescent="0.3">
      <c r="A3139" s="13" t="s">
        <v>926</v>
      </c>
      <c r="B3139" s="13" t="s">
        <v>3427</v>
      </c>
      <c r="C3139" s="13" t="s">
        <v>2001</v>
      </c>
      <c r="D3139" s="13" t="s">
        <v>9519</v>
      </c>
      <c r="E3139" s="13" t="s">
        <v>9961</v>
      </c>
      <c r="F3139" s="13" t="s">
        <v>2004</v>
      </c>
      <c r="G3139" s="13" t="s">
        <v>7611</v>
      </c>
      <c r="H3139" s="13" t="s">
        <v>7612</v>
      </c>
      <c r="I3139" s="14">
        <v>1</v>
      </c>
      <c r="J3139" s="13" t="s">
        <v>925</v>
      </c>
      <c r="K3139" s="13" t="s">
        <v>2635</v>
      </c>
      <c r="L3139" s="13" t="s">
        <v>5600</v>
      </c>
      <c r="M3139" s="13" t="s">
        <v>5610</v>
      </c>
    </row>
    <row r="3140" spans="1:13" x14ac:dyDescent="0.3">
      <c r="A3140" s="13" t="s">
        <v>926</v>
      </c>
      <c r="B3140" s="13" t="s">
        <v>3427</v>
      </c>
      <c r="C3140" s="13" t="s">
        <v>2001</v>
      </c>
      <c r="D3140" s="13" t="s">
        <v>9519</v>
      </c>
      <c r="E3140" s="13" t="s">
        <v>9962</v>
      </c>
      <c r="F3140" s="13" t="s">
        <v>2004</v>
      </c>
      <c r="G3140" s="13" t="s">
        <v>7611</v>
      </c>
      <c r="H3140" s="13" t="s">
        <v>7612</v>
      </c>
      <c r="I3140" s="14">
        <v>3</v>
      </c>
      <c r="J3140" s="13" t="s">
        <v>925</v>
      </c>
      <c r="K3140" s="13" t="s">
        <v>2127</v>
      </c>
      <c r="L3140" s="13" t="s">
        <v>5600</v>
      </c>
      <c r="M3140" s="13" t="s">
        <v>5610</v>
      </c>
    </row>
    <row r="3141" spans="1:13" x14ac:dyDescent="0.3">
      <c r="A3141" s="13" t="s">
        <v>248</v>
      </c>
      <c r="B3141" s="13" t="s">
        <v>3055</v>
      </c>
      <c r="C3141" s="13" t="s">
        <v>2109</v>
      </c>
      <c r="D3141" s="13" t="s">
        <v>5256</v>
      </c>
      <c r="E3141" s="13" t="s">
        <v>9963</v>
      </c>
      <c r="F3141" s="13" t="s">
        <v>2112</v>
      </c>
      <c r="G3141" s="13" t="s">
        <v>7337</v>
      </c>
      <c r="H3141" s="13" t="s">
        <v>7338</v>
      </c>
      <c r="I3141" s="14">
        <v>3</v>
      </c>
      <c r="J3141" s="13" t="s">
        <v>247</v>
      </c>
      <c r="K3141" s="13" t="s">
        <v>2205</v>
      </c>
      <c r="L3141" s="13" t="s">
        <v>5600</v>
      </c>
      <c r="M3141" s="13" t="s">
        <v>7339</v>
      </c>
    </row>
    <row r="3142" spans="1:13" x14ac:dyDescent="0.3">
      <c r="A3142" s="13" t="s">
        <v>248</v>
      </c>
      <c r="B3142" s="13" t="s">
        <v>3055</v>
      </c>
      <c r="C3142" s="13" t="s">
        <v>2109</v>
      </c>
      <c r="D3142" s="13" t="s">
        <v>5256</v>
      </c>
      <c r="E3142" s="13" t="s">
        <v>9964</v>
      </c>
      <c r="F3142" s="13" t="s">
        <v>2004</v>
      </c>
      <c r="G3142" s="13" t="s">
        <v>6213</v>
      </c>
      <c r="H3142" s="13" t="s">
        <v>6214</v>
      </c>
      <c r="I3142" s="14">
        <v>1</v>
      </c>
      <c r="J3142" s="13" t="s">
        <v>247</v>
      </c>
      <c r="K3142" s="13" t="s">
        <v>2172</v>
      </c>
      <c r="L3142" s="13" t="s">
        <v>5600</v>
      </c>
      <c r="M3142" s="13" t="s">
        <v>6212</v>
      </c>
    </row>
    <row r="3143" spans="1:13" x14ac:dyDescent="0.3">
      <c r="A3143" s="13" t="s">
        <v>248</v>
      </c>
      <c r="B3143" s="13" t="s">
        <v>3055</v>
      </c>
      <c r="C3143" s="13" t="s">
        <v>2109</v>
      </c>
      <c r="D3143" s="13" t="s">
        <v>5256</v>
      </c>
      <c r="E3143" s="13" t="s">
        <v>5257</v>
      </c>
      <c r="F3143" s="13" t="s">
        <v>2004</v>
      </c>
      <c r="G3143" s="13" t="s">
        <v>9965</v>
      </c>
      <c r="H3143" s="13" t="s">
        <v>9966</v>
      </c>
      <c r="I3143" s="14">
        <v>1</v>
      </c>
      <c r="J3143" s="13" t="s">
        <v>247</v>
      </c>
      <c r="K3143" s="13" t="s">
        <v>2221</v>
      </c>
      <c r="L3143" s="13" t="s">
        <v>5600</v>
      </c>
      <c r="M3143" s="13" t="s">
        <v>2473</v>
      </c>
    </row>
    <row r="3144" spans="1:13" x14ac:dyDescent="0.3">
      <c r="A3144" s="13" t="s">
        <v>248</v>
      </c>
      <c r="B3144" s="13" t="s">
        <v>3055</v>
      </c>
      <c r="C3144" s="13" t="s">
        <v>2109</v>
      </c>
      <c r="D3144" s="13" t="s">
        <v>5256</v>
      </c>
      <c r="E3144" s="13" t="s">
        <v>9967</v>
      </c>
      <c r="F3144" s="13" t="s">
        <v>2004</v>
      </c>
      <c r="G3144" s="13" t="s">
        <v>6213</v>
      </c>
      <c r="H3144" s="13" t="s">
        <v>6214</v>
      </c>
      <c r="I3144" s="14">
        <v>1</v>
      </c>
      <c r="J3144" s="13" t="s">
        <v>247</v>
      </c>
      <c r="K3144" s="13" t="s">
        <v>2229</v>
      </c>
      <c r="L3144" s="13" t="s">
        <v>5600</v>
      </c>
      <c r="M3144" s="13" t="s">
        <v>6212</v>
      </c>
    </row>
    <row r="3145" spans="1:13" x14ac:dyDescent="0.3">
      <c r="A3145" s="13" t="s">
        <v>248</v>
      </c>
      <c r="B3145" s="13" t="s">
        <v>3055</v>
      </c>
      <c r="C3145" s="13" t="s">
        <v>2109</v>
      </c>
      <c r="D3145" s="13" t="s">
        <v>5256</v>
      </c>
      <c r="E3145" s="13" t="s">
        <v>9967</v>
      </c>
      <c r="F3145" s="13" t="s">
        <v>2004</v>
      </c>
      <c r="G3145" s="13" t="s">
        <v>9968</v>
      </c>
      <c r="H3145" s="13" t="s">
        <v>9969</v>
      </c>
      <c r="I3145" s="14">
        <v>1</v>
      </c>
      <c r="J3145" s="13" t="s">
        <v>247</v>
      </c>
      <c r="K3145" s="13" t="s">
        <v>2229</v>
      </c>
      <c r="L3145" s="13" t="s">
        <v>5600</v>
      </c>
      <c r="M3145" s="13" t="s">
        <v>7607</v>
      </c>
    </row>
    <row r="3146" spans="1:13" x14ac:dyDescent="0.3">
      <c r="A3146" s="13" t="s">
        <v>248</v>
      </c>
      <c r="B3146" s="13" t="s">
        <v>3055</v>
      </c>
      <c r="C3146" s="13" t="s">
        <v>2109</v>
      </c>
      <c r="D3146" s="13" t="s">
        <v>5256</v>
      </c>
      <c r="E3146" s="13" t="s">
        <v>9970</v>
      </c>
      <c r="F3146" s="13" t="s">
        <v>2004</v>
      </c>
      <c r="G3146" s="13" t="s">
        <v>6210</v>
      </c>
      <c r="H3146" s="13" t="s">
        <v>6211</v>
      </c>
      <c r="I3146" s="14">
        <v>1</v>
      </c>
      <c r="J3146" s="13" t="s">
        <v>247</v>
      </c>
      <c r="K3146" s="13" t="s">
        <v>2229</v>
      </c>
      <c r="L3146" s="13" t="s">
        <v>5600</v>
      </c>
      <c r="M3146" s="13" t="s">
        <v>6212</v>
      </c>
    </row>
    <row r="3147" spans="1:13" x14ac:dyDescent="0.3">
      <c r="A3147" s="13" t="s">
        <v>614</v>
      </c>
      <c r="B3147" s="13" t="s">
        <v>2327</v>
      </c>
      <c r="C3147" s="13" t="s">
        <v>2109</v>
      </c>
      <c r="D3147" s="13" t="s">
        <v>3406</v>
      </c>
      <c r="E3147" s="13" t="s">
        <v>9971</v>
      </c>
      <c r="F3147" s="13" t="s">
        <v>2004</v>
      </c>
      <c r="G3147" s="13" t="s">
        <v>9972</v>
      </c>
      <c r="H3147" s="13" t="s">
        <v>9973</v>
      </c>
      <c r="I3147" s="14">
        <v>2</v>
      </c>
      <c r="J3147" s="13" t="s">
        <v>613</v>
      </c>
      <c r="K3147" s="13" t="s">
        <v>2712</v>
      </c>
      <c r="L3147" s="13" t="s">
        <v>5600</v>
      </c>
      <c r="M3147" s="13" t="s">
        <v>6746</v>
      </c>
    </row>
    <row r="3148" spans="1:13" x14ac:dyDescent="0.3">
      <c r="A3148" s="13" t="s">
        <v>134</v>
      </c>
      <c r="B3148" s="13" t="s">
        <v>3991</v>
      </c>
      <c r="C3148" s="13" t="s">
        <v>2200</v>
      </c>
      <c r="D3148" s="13" t="s">
        <v>5265</v>
      </c>
      <c r="E3148" s="13" t="s">
        <v>9974</v>
      </c>
      <c r="F3148" s="13" t="s">
        <v>2004</v>
      </c>
      <c r="G3148" s="13" t="s">
        <v>9975</v>
      </c>
      <c r="H3148" s="13" t="s">
        <v>9976</v>
      </c>
      <c r="I3148" s="14">
        <v>1</v>
      </c>
      <c r="J3148" s="13" t="s">
        <v>133</v>
      </c>
      <c r="K3148" s="13" t="s">
        <v>2263</v>
      </c>
      <c r="L3148" s="13" t="s">
        <v>5600</v>
      </c>
      <c r="M3148" s="13" t="s">
        <v>4549</v>
      </c>
    </row>
    <row r="3149" spans="1:13" x14ac:dyDescent="0.3">
      <c r="A3149" s="13" t="s">
        <v>134</v>
      </c>
      <c r="B3149" s="13" t="s">
        <v>3991</v>
      </c>
      <c r="C3149" s="13" t="s">
        <v>2200</v>
      </c>
      <c r="D3149" s="13" t="s">
        <v>5265</v>
      </c>
      <c r="E3149" s="13" t="s">
        <v>9977</v>
      </c>
      <c r="F3149" s="13" t="s">
        <v>2004</v>
      </c>
      <c r="G3149" s="13" t="s">
        <v>9978</v>
      </c>
      <c r="H3149" s="13" t="s">
        <v>9979</v>
      </c>
      <c r="I3149" s="14">
        <v>1</v>
      </c>
      <c r="J3149" s="13" t="s">
        <v>133</v>
      </c>
      <c r="K3149" s="13" t="s">
        <v>2635</v>
      </c>
      <c r="L3149" s="13" t="s">
        <v>5600</v>
      </c>
      <c r="M3149" s="13" t="s">
        <v>2535</v>
      </c>
    </row>
    <row r="3150" spans="1:13" x14ac:dyDescent="0.3">
      <c r="A3150" s="13" t="s">
        <v>134</v>
      </c>
      <c r="B3150" s="13" t="s">
        <v>3991</v>
      </c>
      <c r="C3150" s="13" t="s">
        <v>2200</v>
      </c>
      <c r="D3150" s="13" t="s">
        <v>5265</v>
      </c>
      <c r="E3150" s="13" t="s">
        <v>9977</v>
      </c>
      <c r="F3150" s="13" t="s">
        <v>2004</v>
      </c>
      <c r="G3150" s="13" t="s">
        <v>9980</v>
      </c>
      <c r="H3150" s="13" t="s">
        <v>9981</v>
      </c>
      <c r="I3150" s="14">
        <v>1</v>
      </c>
      <c r="J3150" s="13" t="s">
        <v>133</v>
      </c>
      <c r="K3150" s="13" t="s">
        <v>2635</v>
      </c>
      <c r="L3150" s="13" t="s">
        <v>5600</v>
      </c>
      <c r="M3150" s="13" t="s">
        <v>9982</v>
      </c>
    </row>
    <row r="3151" spans="1:13" x14ac:dyDescent="0.3">
      <c r="A3151" s="13" t="s">
        <v>134</v>
      </c>
      <c r="B3151" s="13" t="s">
        <v>3991</v>
      </c>
      <c r="C3151" s="13" t="s">
        <v>2200</v>
      </c>
      <c r="D3151" s="13" t="s">
        <v>5265</v>
      </c>
      <c r="E3151" s="13" t="s">
        <v>9983</v>
      </c>
      <c r="F3151" s="13" t="s">
        <v>2004</v>
      </c>
      <c r="G3151" s="13" t="s">
        <v>9984</v>
      </c>
      <c r="H3151" s="13" t="s">
        <v>9985</v>
      </c>
      <c r="I3151" s="14">
        <v>1</v>
      </c>
      <c r="J3151" s="13" t="s">
        <v>133</v>
      </c>
      <c r="K3151" s="13" t="s">
        <v>2635</v>
      </c>
      <c r="L3151" s="13" t="s">
        <v>5600</v>
      </c>
      <c r="M3151" s="13" t="s">
        <v>2473</v>
      </c>
    </row>
    <row r="3152" spans="1:13" x14ac:dyDescent="0.3">
      <c r="A3152" s="13" t="s">
        <v>134</v>
      </c>
      <c r="B3152" s="13" t="s">
        <v>3991</v>
      </c>
      <c r="C3152" s="13" t="s">
        <v>2200</v>
      </c>
      <c r="D3152" s="13" t="s">
        <v>5265</v>
      </c>
      <c r="E3152" s="13" t="s">
        <v>9983</v>
      </c>
      <c r="F3152" s="13" t="s">
        <v>2004</v>
      </c>
      <c r="G3152" s="13" t="s">
        <v>9986</v>
      </c>
      <c r="H3152" s="13" t="s">
        <v>9987</v>
      </c>
      <c r="I3152" s="14">
        <v>1</v>
      </c>
      <c r="J3152" s="13" t="s">
        <v>133</v>
      </c>
      <c r="K3152" s="13" t="s">
        <v>2635</v>
      </c>
      <c r="L3152" s="13" t="s">
        <v>5600</v>
      </c>
      <c r="M3152" s="13" t="s">
        <v>2535</v>
      </c>
    </row>
    <row r="3153" spans="1:13" x14ac:dyDescent="0.3">
      <c r="A3153" s="13" t="s">
        <v>134</v>
      </c>
      <c r="B3153" s="13" t="s">
        <v>3991</v>
      </c>
      <c r="C3153" s="13" t="s">
        <v>2200</v>
      </c>
      <c r="D3153" s="13" t="s">
        <v>5265</v>
      </c>
      <c r="E3153" s="13" t="s">
        <v>9983</v>
      </c>
      <c r="F3153" s="13" t="s">
        <v>2004</v>
      </c>
      <c r="G3153" s="13" t="s">
        <v>9988</v>
      </c>
      <c r="H3153" s="13" t="s">
        <v>9989</v>
      </c>
      <c r="I3153" s="14">
        <v>1</v>
      </c>
      <c r="J3153" s="13" t="s">
        <v>133</v>
      </c>
      <c r="K3153" s="13" t="s">
        <v>2635</v>
      </c>
      <c r="L3153" s="13" t="s">
        <v>5600</v>
      </c>
      <c r="M3153" s="13" t="s">
        <v>2535</v>
      </c>
    </row>
    <row r="3154" spans="1:13" x14ac:dyDescent="0.3">
      <c r="A3154" s="13" t="s">
        <v>192</v>
      </c>
      <c r="B3154" s="13" t="s">
        <v>2143</v>
      </c>
      <c r="C3154" s="13" t="s">
        <v>2366</v>
      </c>
      <c r="D3154" s="13" t="s">
        <v>2408</v>
      </c>
      <c r="E3154" s="13" t="s">
        <v>9990</v>
      </c>
      <c r="F3154" s="13" t="s">
        <v>2004</v>
      </c>
      <c r="G3154" s="13" t="s">
        <v>9991</v>
      </c>
      <c r="H3154" s="13" t="s">
        <v>9992</v>
      </c>
      <c r="I3154" s="14">
        <v>2</v>
      </c>
      <c r="J3154" s="13" t="s">
        <v>191</v>
      </c>
      <c r="K3154" s="13" t="s">
        <v>2393</v>
      </c>
      <c r="L3154" s="13" t="s">
        <v>5600</v>
      </c>
      <c r="M3154" s="13" t="s">
        <v>2037</v>
      </c>
    </row>
    <row r="3155" spans="1:13" x14ac:dyDescent="0.3">
      <c r="A3155" s="13" t="s">
        <v>192</v>
      </c>
      <c r="B3155" s="13" t="s">
        <v>2143</v>
      </c>
      <c r="C3155" s="13" t="s">
        <v>2366</v>
      </c>
      <c r="D3155" s="13" t="s">
        <v>2408</v>
      </c>
      <c r="E3155" s="13" t="s">
        <v>9993</v>
      </c>
      <c r="F3155" s="13" t="s">
        <v>2004</v>
      </c>
      <c r="G3155" s="13" t="s">
        <v>9991</v>
      </c>
      <c r="H3155" s="13" t="s">
        <v>9992</v>
      </c>
      <c r="I3155" s="14">
        <v>2</v>
      </c>
      <c r="J3155" s="13" t="s">
        <v>191</v>
      </c>
      <c r="K3155" s="13" t="s">
        <v>2026</v>
      </c>
      <c r="L3155" s="13" t="s">
        <v>5600</v>
      </c>
      <c r="M3155" s="13" t="s">
        <v>2037</v>
      </c>
    </row>
    <row r="3156" spans="1:13" x14ac:dyDescent="0.3">
      <c r="A3156" s="13" t="s">
        <v>192</v>
      </c>
      <c r="B3156" s="13" t="s">
        <v>2143</v>
      </c>
      <c r="C3156" s="13" t="s">
        <v>2366</v>
      </c>
      <c r="D3156" s="13" t="s">
        <v>2408</v>
      </c>
      <c r="E3156" s="13" t="s">
        <v>9994</v>
      </c>
      <c r="F3156" s="13" t="s">
        <v>2004</v>
      </c>
      <c r="G3156" s="13" t="s">
        <v>9995</v>
      </c>
      <c r="H3156" s="13" t="s">
        <v>9996</v>
      </c>
      <c r="I3156" s="14">
        <v>2</v>
      </c>
      <c r="J3156" s="13" t="s">
        <v>191</v>
      </c>
      <c r="K3156" s="13" t="s">
        <v>2031</v>
      </c>
      <c r="L3156" s="13" t="s">
        <v>5600</v>
      </c>
      <c r="M3156" s="13" t="s">
        <v>6371</v>
      </c>
    </row>
    <row r="3157" spans="1:13" x14ac:dyDescent="0.3">
      <c r="A3157" s="13" t="s">
        <v>192</v>
      </c>
      <c r="B3157" s="13" t="s">
        <v>2143</v>
      </c>
      <c r="C3157" s="13" t="s">
        <v>2366</v>
      </c>
      <c r="D3157" s="13" t="s">
        <v>2408</v>
      </c>
      <c r="E3157" s="13" t="s">
        <v>9994</v>
      </c>
      <c r="F3157" s="13" t="s">
        <v>2004</v>
      </c>
      <c r="G3157" s="13" t="s">
        <v>9997</v>
      </c>
      <c r="H3157" s="13" t="s">
        <v>9998</v>
      </c>
      <c r="I3157" s="14">
        <v>2</v>
      </c>
      <c r="J3157" s="13" t="s">
        <v>191</v>
      </c>
      <c r="K3157" s="13" t="s">
        <v>2031</v>
      </c>
      <c r="L3157" s="13" t="s">
        <v>5600</v>
      </c>
      <c r="M3157" s="13" t="s">
        <v>6371</v>
      </c>
    </row>
    <row r="3158" spans="1:13" x14ac:dyDescent="0.3">
      <c r="A3158" s="13" t="s">
        <v>5277</v>
      </c>
      <c r="B3158" s="13" t="s">
        <v>3605</v>
      </c>
      <c r="C3158" s="13" t="s">
        <v>2292</v>
      </c>
      <c r="D3158" s="13" t="s">
        <v>5278</v>
      </c>
      <c r="E3158" s="13" t="s">
        <v>5279</v>
      </c>
      <c r="F3158" s="13" t="s">
        <v>2004</v>
      </c>
      <c r="G3158" s="13" t="s">
        <v>5598</v>
      </c>
      <c r="H3158" s="13" t="s">
        <v>5599</v>
      </c>
      <c r="I3158" s="14">
        <v>5</v>
      </c>
      <c r="J3158" s="13" t="s">
        <v>241</v>
      </c>
      <c r="K3158" s="13" t="s">
        <v>2229</v>
      </c>
      <c r="L3158" s="13" t="s">
        <v>5600</v>
      </c>
      <c r="M3158" s="13" t="s">
        <v>5601</v>
      </c>
    </row>
    <row r="3159" spans="1:13" x14ac:dyDescent="0.3">
      <c r="A3159" s="13" t="s">
        <v>5277</v>
      </c>
      <c r="B3159" s="13" t="s">
        <v>3605</v>
      </c>
      <c r="C3159" s="13" t="s">
        <v>2292</v>
      </c>
      <c r="D3159" s="13" t="s">
        <v>5278</v>
      </c>
      <c r="E3159" s="13" t="s">
        <v>5279</v>
      </c>
      <c r="F3159" s="13" t="s">
        <v>2004</v>
      </c>
      <c r="G3159" s="13" t="s">
        <v>7585</v>
      </c>
      <c r="H3159" s="13" t="s">
        <v>7586</v>
      </c>
      <c r="I3159" s="14">
        <v>1</v>
      </c>
      <c r="J3159" s="13" t="s">
        <v>241</v>
      </c>
      <c r="K3159" s="13" t="s">
        <v>2229</v>
      </c>
      <c r="L3159" s="13" t="s">
        <v>5600</v>
      </c>
      <c r="M3159" s="13" t="s">
        <v>7349</v>
      </c>
    </row>
    <row r="3160" spans="1:13" x14ac:dyDescent="0.3">
      <c r="A3160" s="13" t="s">
        <v>5277</v>
      </c>
      <c r="B3160" s="13" t="s">
        <v>3605</v>
      </c>
      <c r="C3160" s="13" t="s">
        <v>2292</v>
      </c>
      <c r="D3160" s="13" t="s">
        <v>5278</v>
      </c>
      <c r="E3160" s="13" t="s">
        <v>9999</v>
      </c>
      <c r="F3160" s="13" t="s">
        <v>2004</v>
      </c>
      <c r="G3160" s="13" t="s">
        <v>10000</v>
      </c>
      <c r="H3160" s="13" t="s">
        <v>10001</v>
      </c>
      <c r="I3160" s="14">
        <v>1</v>
      </c>
      <c r="J3160" s="13" t="s">
        <v>241</v>
      </c>
      <c r="K3160" s="13" t="s">
        <v>2229</v>
      </c>
      <c r="L3160" s="13" t="s">
        <v>5600</v>
      </c>
      <c r="M3160" s="13" t="s">
        <v>5614</v>
      </c>
    </row>
    <row r="3161" spans="1:13" x14ac:dyDescent="0.3">
      <c r="A3161" s="13" t="s">
        <v>5277</v>
      </c>
      <c r="B3161" s="13" t="s">
        <v>3605</v>
      </c>
      <c r="C3161" s="13" t="s">
        <v>2292</v>
      </c>
      <c r="D3161" s="13" t="s">
        <v>5278</v>
      </c>
      <c r="E3161" s="13" t="s">
        <v>10002</v>
      </c>
      <c r="F3161" s="13" t="s">
        <v>2004</v>
      </c>
      <c r="G3161" s="13" t="s">
        <v>5623</v>
      </c>
      <c r="H3161" s="13" t="s">
        <v>5624</v>
      </c>
      <c r="I3161" s="14">
        <v>2</v>
      </c>
      <c r="J3161" s="13" t="s">
        <v>241</v>
      </c>
      <c r="K3161" s="13" t="s">
        <v>2026</v>
      </c>
      <c r="L3161" s="13" t="s">
        <v>5600</v>
      </c>
      <c r="M3161" s="13" t="s">
        <v>5601</v>
      </c>
    </row>
    <row r="3162" spans="1:13" x14ac:dyDescent="0.3">
      <c r="A3162" s="13" t="s">
        <v>5277</v>
      </c>
      <c r="B3162" s="13" t="s">
        <v>3605</v>
      </c>
      <c r="C3162" s="13" t="s">
        <v>2292</v>
      </c>
      <c r="D3162" s="13" t="s">
        <v>5278</v>
      </c>
      <c r="E3162" s="13" t="s">
        <v>10003</v>
      </c>
      <c r="F3162" s="13" t="s">
        <v>2004</v>
      </c>
      <c r="G3162" s="13" t="s">
        <v>5821</v>
      </c>
      <c r="H3162" s="13" t="s">
        <v>5822</v>
      </c>
      <c r="I3162" s="14">
        <v>1</v>
      </c>
      <c r="J3162" s="13" t="s">
        <v>241</v>
      </c>
      <c r="K3162" s="13" t="s">
        <v>2326</v>
      </c>
      <c r="L3162" s="13" t="s">
        <v>5600</v>
      </c>
      <c r="M3162" s="13" t="s">
        <v>5610</v>
      </c>
    </row>
    <row r="3163" spans="1:13" x14ac:dyDescent="0.3">
      <c r="A3163" s="13" t="s">
        <v>5277</v>
      </c>
      <c r="B3163" s="13" t="s">
        <v>3605</v>
      </c>
      <c r="C3163" s="13" t="s">
        <v>2292</v>
      </c>
      <c r="D3163" s="13" t="s">
        <v>5278</v>
      </c>
      <c r="E3163" s="13" t="s">
        <v>10004</v>
      </c>
      <c r="F3163" s="13" t="s">
        <v>2004</v>
      </c>
      <c r="G3163" s="13" t="s">
        <v>5598</v>
      </c>
      <c r="H3163" s="13" t="s">
        <v>5599</v>
      </c>
      <c r="I3163" s="14">
        <v>8</v>
      </c>
      <c r="J3163" s="13" t="s">
        <v>241</v>
      </c>
      <c r="K3163" s="13" t="s">
        <v>2096</v>
      </c>
      <c r="L3163" s="13" t="s">
        <v>5600</v>
      </c>
      <c r="M3163" s="13" t="s">
        <v>5601</v>
      </c>
    </row>
    <row r="3164" spans="1:13" x14ac:dyDescent="0.3">
      <c r="A3164" s="13" t="s">
        <v>5277</v>
      </c>
      <c r="B3164" s="13" t="s">
        <v>3605</v>
      </c>
      <c r="C3164" s="13" t="s">
        <v>2292</v>
      </c>
      <c r="D3164" s="13" t="s">
        <v>5278</v>
      </c>
      <c r="E3164" s="13" t="s">
        <v>10004</v>
      </c>
      <c r="F3164" s="13" t="s">
        <v>2004</v>
      </c>
      <c r="G3164" s="13" t="s">
        <v>5618</v>
      </c>
      <c r="H3164" s="13" t="s">
        <v>5619</v>
      </c>
      <c r="I3164" s="14">
        <v>3</v>
      </c>
      <c r="J3164" s="13" t="s">
        <v>241</v>
      </c>
      <c r="K3164" s="13" t="s">
        <v>2096</v>
      </c>
      <c r="L3164" s="13" t="s">
        <v>5600</v>
      </c>
      <c r="M3164" s="13" t="s">
        <v>5601</v>
      </c>
    </row>
    <row r="3165" spans="1:13" x14ac:dyDescent="0.3">
      <c r="A3165" s="13" t="s">
        <v>5277</v>
      </c>
      <c r="B3165" s="13" t="s">
        <v>3605</v>
      </c>
      <c r="C3165" s="13" t="s">
        <v>2292</v>
      </c>
      <c r="D3165" s="13" t="s">
        <v>5278</v>
      </c>
      <c r="E3165" s="13" t="s">
        <v>10004</v>
      </c>
      <c r="F3165" s="13" t="s">
        <v>2004</v>
      </c>
      <c r="G3165" s="13" t="s">
        <v>5623</v>
      </c>
      <c r="H3165" s="13" t="s">
        <v>5624</v>
      </c>
      <c r="I3165" s="14">
        <v>1</v>
      </c>
      <c r="J3165" s="13" t="s">
        <v>241</v>
      </c>
      <c r="K3165" s="13" t="s">
        <v>2096</v>
      </c>
      <c r="L3165" s="13" t="s">
        <v>5600</v>
      </c>
      <c r="M3165" s="13" t="s">
        <v>5601</v>
      </c>
    </row>
    <row r="3166" spans="1:13" x14ac:dyDescent="0.3">
      <c r="A3166" s="13" t="s">
        <v>5277</v>
      </c>
      <c r="B3166" s="13" t="s">
        <v>3605</v>
      </c>
      <c r="C3166" s="13" t="s">
        <v>2292</v>
      </c>
      <c r="D3166" s="13" t="s">
        <v>5278</v>
      </c>
      <c r="E3166" s="13" t="s">
        <v>10005</v>
      </c>
      <c r="F3166" s="13" t="s">
        <v>2004</v>
      </c>
      <c r="G3166" s="13" t="s">
        <v>5598</v>
      </c>
      <c r="H3166" s="13" t="s">
        <v>5599</v>
      </c>
      <c r="I3166" s="14">
        <v>5</v>
      </c>
      <c r="J3166" s="13" t="s">
        <v>241</v>
      </c>
      <c r="K3166" s="13" t="s">
        <v>2401</v>
      </c>
      <c r="L3166" s="13" t="s">
        <v>5600</v>
      </c>
      <c r="M3166" s="13" t="s">
        <v>5601</v>
      </c>
    </row>
    <row r="3167" spans="1:13" x14ac:dyDescent="0.3">
      <c r="A3167" s="13" t="s">
        <v>5277</v>
      </c>
      <c r="B3167" s="13" t="s">
        <v>3605</v>
      </c>
      <c r="C3167" s="13" t="s">
        <v>2292</v>
      </c>
      <c r="D3167" s="13" t="s">
        <v>5278</v>
      </c>
      <c r="E3167" s="13" t="s">
        <v>10005</v>
      </c>
      <c r="F3167" s="13" t="s">
        <v>2004</v>
      </c>
      <c r="G3167" s="13" t="s">
        <v>5618</v>
      </c>
      <c r="H3167" s="13" t="s">
        <v>5619</v>
      </c>
      <c r="I3167" s="14">
        <v>2</v>
      </c>
      <c r="J3167" s="13" t="s">
        <v>241</v>
      </c>
      <c r="K3167" s="13" t="s">
        <v>2401</v>
      </c>
      <c r="L3167" s="13" t="s">
        <v>5600</v>
      </c>
      <c r="M3167" s="13" t="s">
        <v>5601</v>
      </c>
    </row>
    <row r="3168" spans="1:13" x14ac:dyDescent="0.3">
      <c r="A3168" s="13" t="s">
        <v>5277</v>
      </c>
      <c r="B3168" s="13" t="s">
        <v>3605</v>
      </c>
      <c r="C3168" s="13" t="s">
        <v>2292</v>
      </c>
      <c r="D3168" s="13" t="s">
        <v>5278</v>
      </c>
      <c r="E3168" s="13" t="s">
        <v>10006</v>
      </c>
      <c r="F3168" s="13" t="s">
        <v>2004</v>
      </c>
      <c r="G3168" s="13" t="s">
        <v>5618</v>
      </c>
      <c r="H3168" s="13" t="s">
        <v>5619</v>
      </c>
      <c r="I3168" s="14">
        <v>8</v>
      </c>
      <c r="J3168" s="13" t="s">
        <v>241</v>
      </c>
      <c r="K3168" s="13" t="s">
        <v>2969</v>
      </c>
      <c r="L3168" s="13" t="s">
        <v>5600</v>
      </c>
      <c r="M3168" s="13" t="s">
        <v>5601</v>
      </c>
    </row>
    <row r="3169" spans="1:13" x14ac:dyDescent="0.3">
      <c r="A3169" s="13" t="s">
        <v>5277</v>
      </c>
      <c r="B3169" s="13" t="s">
        <v>3605</v>
      </c>
      <c r="C3169" s="13" t="s">
        <v>2292</v>
      </c>
      <c r="D3169" s="13" t="s">
        <v>5278</v>
      </c>
      <c r="E3169" s="13" t="s">
        <v>10006</v>
      </c>
      <c r="F3169" s="13" t="s">
        <v>2004</v>
      </c>
      <c r="G3169" s="13" t="s">
        <v>5598</v>
      </c>
      <c r="H3169" s="13" t="s">
        <v>5599</v>
      </c>
      <c r="I3169" s="14">
        <v>5</v>
      </c>
      <c r="J3169" s="13" t="s">
        <v>241</v>
      </c>
      <c r="K3169" s="13" t="s">
        <v>2969</v>
      </c>
      <c r="L3169" s="13" t="s">
        <v>5600</v>
      </c>
      <c r="M3169" s="13" t="s">
        <v>5601</v>
      </c>
    </row>
    <row r="3170" spans="1:13" x14ac:dyDescent="0.3">
      <c r="A3170" s="13" t="s">
        <v>5277</v>
      </c>
      <c r="B3170" s="13" t="s">
        <v>3605</v>
      </c>
      <c r="C3170" s="13" t="s">
        <v>2292</v>
      </c>
      <c r="D3170" s="13" t="s">
        <v>5278</v>
      </c>
      <c r="E3170" s="13" t="s">
        <v>10007</v>
      </c>
      <c r="F3170" s="13" t="s">
        <v>2004</v>
      </c>
      <c r="G3170" s="13" t="s">
        <v>5618</v>
      </c>
      <c r="H3170" s="13" t="s">
        <v>5619</v>
      </c>
      <c r="I3170" s="14">
        <v>2</v>
      </c>
      <c r="J3170" s="13" t="s">
        <v>241</v>
      </c>
      <c r="K3170" s="13" t="s">
        <v>2249</v>
      </c>
      <c r="L3170" s="13" t="s">
        <v>5600</v>
      </c>
      <c r="M3170" s="13" t="s">
        <v>5601</v>
      </c>
    </row>
    <row r="3171" spans="1:13" x14ac:dyDescent="0.3">
      <c r="A3171" s="13" t="s">
        <v>268</v>
      </c>
      <c r="B3171" s="13" t="s">
        <v>3427</v>
      </c>
      <c r="C3171" s="13" t="s">
        <v>2001</v>
      </c>
      <c r="D3171" s="13" t="s">
        <v>3428</v>
      </c>
      <c r="E3171" s="13" t="s">
        <v>10008</v>
      </c>
      <c r="F3171" s="13" t="s">
        <v>2004</v>
      </c>
      <c r="G3171" s="13" t="s">
        <v>10009</v>
      </c>
      <c r="H3171" s="13" t="s">
        <v>10010</v>
      </c>
      <c r="I3171" s="14">
        <v>1</v>
      </c>
      <c r="J3171" s="13" t="s">
        <v>267</v>
      </c>
      <c r="K3171" s="13" t="s">
        <v>2297</v>
      </c>
      <c r="L3171" s="13" t="s">
        <v>5600</v>
      </c>
      <c r="M3171" s="13" t="s">
        <v>2516</v>
      </c>
    </row>
    <row r="3172" spans="1:13" x14ac:dyDescent="0.3">
      <c r="A3172" s="13" t="s">
        <v>268</v>
      </c>
      <c r="B3172" s="13" t="s">
        <v>3427</v>
      </c>
      <c r="C3172" s="13" t="s">
        <v>2001</v>
      </c>
      <c r="D3172" s="13" t="s">
        <v>3428</v>
      </c>
      <c r="E3172" s="13" t="s">
        <v>10011</v>
      </c>
      <c r="F3172" s="13" t="s">
        <v>2004</v>
      </c>
      <c r="G3172" s="13" t="s">
        <v>7160</v>
      </c>
      <c r="H3172" s="13" t="s">
        <v>7161</v>
      </c>
      <c r="I3172" s="14">
        <v>3</v>
      </c>
      <c r="J3172" s="13" t="s">
        <v>267</v>
      </c>
      <c r="K3172" s="13" t="s">
        <v>2090</v>
      </c>
      <c r="L3172" s="13" t="s">
        <v>5600</v>
      </c>
      <c r="M3172" s="13" t="s">
        <v>2128</v>
      </c>
    </row>
    <row r="3173" spans="1:13" x14ac:dyDescent="0.3">
      <c r="A3173" s="13" t="s">
        <v>268</v>
      </c>
      <c r="B3173" s="13" t="s">
        <v>3427</v>
      </c>
      <c r="C3173" s="13" t="s">
        <v>2001</v>
      </c>
      <c r="D3173" s="13" t="s">
        <v>3428</v>
      </c>
      <c r="E3173" s="13" t="s">
        <v>10012</v>
      </c>
      <c r="F3173" s="13" t="s">
        <v>2004</v>
      </c>
      <c r="G3173" s="13" t="s">
        <v>7160</v>
      </c>
      <c r="H3173" s="13" t="s">
        <v>7161</v>
      </c>
      <c r="I3173" s="14">
        <v>3</v>
      </c>
      <c r="J3173" s="13" t="s">
        <v>267</v>
      </c>
      <c r="K3173" s="13" t="s">
        <v>2326</v>
      </c>
      <c r="L3173" s="13" t="s">
        <v>5600</v>
      </c>
      <c r="M3173" s="13" t="s">
        <v>2128</v>
      </c>
    </row>
    <row r="3174" spans="1:13" x14ac:dyDescent="0.3">
      <c r="A3174" s="13" t="s">
        <v>445</v>
      </c>
      <c r="B3174" s="13" t="s">
        <v>3605</v>
      </c>
      <c r="C3174" s="13" t="s">
        <v>2292</v>
      </c>
      <c r="D3174" s="13" t="s">
        <v>3606</v>
      </c>
      <c r="E3174" s="13" t="s">
        <v>10013</v>
      </c>
      <c r="F3174" s="13" t="s">
        <v>2004</v>
      </c>
      <c r="G3174" s="13" t="s">
        <v>7800</v>
      </c>
      <c r="H3174" s="13" t="s">
        <v>7801</v>
      </c>
      <c r="I3174" s="14">
        <v>4</v>
      </c>
      <c r="J3174" s="13" t="s">
        <v>444</v>
      </c>
      <c r="K3174" s="13" t="s">
        <v>2193</v>
      </c>
      <c r="L3174" s="13" t="s">
        <v>5600</v>
      </c>
      <c r="M3174" s="13" t="s">
        <v>2027</v>
      </c>
    </row>
    <row r="3175" spans="1:13" x14ac:dyDescent="0.3">
      <c r="A3175" s="13" t="s">
        <v>310</v>
      </c>
      <c r="B3175" s="13" t="s">
        <v>5294</v>
      </c>
      <c r="C3175" s="13" t="s">
        <v>2044</v>
      </c>
      <c r="D3175" s="13" t="s">
        <v>5295</v>
      </c>
      <c r="E3175" s="13" t="s">
        <v>10014</v>
      </c>
      <c r="F3175" s="13" t="s">
        <v>2004</v>
      </c>
      <c r="G3175" s="13" t="s">
        <v>10015</v>
      </c>
      <c r="H3175" s="13" t="s">
        <v>10016</v>
      </c>
      <c r="I3175" s="14">
        <v>2</v>
      </c>
      <c r="J3175" s="13" t="s">
        <v>309</v>
      </c>
      <c r="K3175" s="13" t="s">
        <v>2840</v>
      </c>
      <c r="L3175" s="13" t="s">
        <v>5600</v>
      </c>
      <c r="M3175" s="13" t="s">
        <v>2990</v>
      </c>
    </row>
    <row r="3176" spans="1:13" x14ac:dyDescent="0.3">
      <c r="A3176" s="13" t="s">
        <v>310</v>
      </c>
      <c r="B3176" s="13" t="s">
        <v>5294</v>
      </c>
      <c r="C3176" s="13" t="s">
        <v>2044</v>
      </c>
      <c r="D3176" s="13" t="s">
        <v>5295</v>
      </c>
      <c r="E3176" s="13" t="s">
        <v>5296</v>
      </c>
      <c r="F3176" s="13" t="s">
        <v>2004</v>
      </c>
      <c r="G3176" s="13" t="s">
        <v>10017</v>
      </c>
      <c r="H3176" s="13" t="s">
        <v>10018</v>
      </c>
      <c r="I3176" s="14">
        <v>4</v>
      </c>
      <c r="J3176" s="13" t="s">
        <v>309</v>
      </c>
      <c r="K3176" s="13" t="s">
        <v>2205</v>
      </c>
      <c r="L3176" s="13" t="s">
        <v>5600</v>
      </c>
      <c r="M3176" s="13" t="s">
        <v>2237</v>
      </c>
    </row>
    <row r="3177" spans="1:13" x14ac:dyDescent="0.3">
      <c r="A3177" s="13" t="s">
        <v>310</v>
      </c>
      <c r="B3177" s="13" t="s">
        <v>5294</v>
      </c>
      <c r="C3177" s="13" t="s">
        <v>2044</v>
      </c>
      <c r="D3177" s="13" t="s">
        <v>5295</v>
      </c>
      <c r="E3177" s="13" t="s">
        <v>10019</v>
      </c>
      <c r="F3177" s="13" t="s">
        <v>2004</v>
      </c>
      <c r="G3177" s="13" t="s">
        <v>10020</v>
      </c>
      <c r="H3177" s="13" t="s">
        <v>10021</v>
      </c>
      <c r="I3177" s="14">
        <v>1</v>
      </c>
      <c r="J3177" s="13" t="s">
        <v>309</v>
      </c>
      <c r="K3177" s="13" t="s">
        <v>2172</v>
      </c>
      <c r="L3177" s="13" t="s">
        <v>5600</v>
      </c>
      <c r="M3177" s="13" t="s">
        <v>3520</v>
      </c>
    </row>
    <row r="3178" spans="1:13" x14ac:dyDescent="0.3">
      <c r="A3178" s="13" t="s">
        <v>310</v>
      </c>
      <c r="B3178" s="13" t="s">
        <v>5294</v>
      </c>
      <c r="C3178" s="13" t="s">
        <v>2044</v>
      </c>
      <c r="D3178" s="13" t="s">
        <v>5295</v>
      </c>
      <c r="E3178" s="13" t="s">
        <v>10022</v>
      </c>
      <c r="F3178" s="13" t="s">
        <v>2112</v>
      </c>
      <c r="G3178" s="13" t="s">
        <v>7982</v>
      </c>
      <c r="H3178" s="13" t="s">
        <v>7983</v>
      </c>
      <c r="I3178" s="14">
        <v>1</v>
      </c>
      <c r="J3178" s="13" t="s">
        <v>309</v>
      </c>
      <c r="K3178" s="13" t="s">
        <v>2712</v>
      </c>
      <c r="L3178" s="13" t="s">
        <v>5600</v>
      </c>
      <c r="M3178" s="13" t="s">
        <v>7984</v>
      </c>
    </row>
    <row r="3179" spans="1:13" x14ac:dyDescent="0.3">
      <c r="A3179" s="13" t="s">
        <v>310</v>
      </c>
      <c r="B3179" s="13" t="s">
        <v>5294</v>
      </c>
      <c r="C3179" s="13" t="s">
        <v>2044</v>
      </c>
      <c r="D3179" s="13" t="s">
        <v>5295</v>
      </c>
      <c r="E3179" s="13" t="s">
        <v>10023</v>
      </c>
      <c r="F3179" s="13" t="s">
        <v>2004</v>
      </c>
      <c r="G3179" s="13" t="s">
        <v>9952</v>
      </c>
      <c r="H3179" s="13" t="s">
        <v>9953</v>
      </c>
      <c r="I3179" s="14">
        <v>1</v>
      </c>
      <c r="J3179" s="13" t="s">
        <v>309</v>
      </c>
      <c r="K3179" s="13" t="s">
        <v>2323</v>
      </c>
      <c r="L3179" s="13" t="s">
        <v>5600</v>
      </c>
      <c r="M3179" s="13" t="s">
        <v>7984</v>
      </c>
    </row>
    <row r="3180" spans="1:13" x14ac:dyDescent="0.3">
      <c r="A3180" s="13" t="s">
        <v>310</v>
      </c>
      <c r="B3180" s="13" t="s">
        <v>5294</v>
      </c>
      <c r="C3180" s="13" t="s">
        <v>2044</v>
      </c>
      <c r="D3180" s="13" t="s">
        <v>5295</v>
      </c>
      <c r="E3180" s="13" t="s">
        <v>5303</v>
      </c>
      <c r="F3180" s="13" t="s">
        <v>2004</v>
      </c>
      <c r="G3180" s="13" t="s">
        <v>6417</v>
      </c>
      <c r="H3180" s="13" t="s">
        <v>6418</v>
      </c>
      <c r="I3180" s="14">
        <v>1</v>
      </c>
      <c r="J3180" s="13" t="s">
        <v>309</v>
      </c>
      <c r="K3180" s="13" t="s">
        <v>2209</v>
      </c>
      <c r="L3180" s="13" t="s">
        <v>5600</v>
      </c>
      <c r="M3180" s="13" t="s">
        <v>2134</v>
      </c>
    </row>
    <row r="3181" spans="1:13" x14ac:dyDescent="0.3">
      <c r="A3181" s="13" t="s">
        <v>310</v>
      </c>
      <c r="B3181" s="13" t="s">
        <v>5294</v>
      </c>
      <c r="C3181" s="13" t="s">
        <v>2044</v>
      </c>
      <c r="D3181" s="13" t="s">
        <v>5295</v>
      </c>
      <c r="E3181" s="13" t="s">
        <v>5306</v>
      </c>
      <c r="F3181" s="13" t="s">
        <v>2004</v>
      </c>
      <c r="G3181" s="13" t="s">
        <v>10024</v>
      </c>
      <c r="H3181" s="13" t="s">
        <v>10025</v>
      </c>
      <c r="I3181" s="14">
        <v>2</v>
      </c>
      <c r="J3181" s="13" t="s">
        <v>309</v>
      </c>
      <c r="K3181" s="13" t="s">
        <v>2362</v>
      </c>
      <c r="L3181" s="13" t="s">
        <v>5600</v>
      </c>
      <c r="M3181" s="13" t="s">
        <v>5610</v>
      </c>
    </row>
    <row r="3182" spans="1:13" x14ac:dyDescent="0.3">
      <c r="A3182" s="13" t="s">
        <v>310</v>
      </c>
      <c r="B3182" s="13" t="s">
        <v>5294</v>
      </c>
      <c r="C3182" s="13" t="s">
        <v>2044</v>
      </c>
      <c r="D3182" s="13" t="s">
        <v>5295</v>
      </c>
      <c r="E3182" s="13" t="s">
        <v>10026</v>
      </c>
      <c r="F3182" s="13" t="s">
        <v>2004</v>
      </c>
      <c r="G3182" s="13" t="s">
        <v>10027</v>
      </c>
      <c r="H3182" s="13" t="s">
        <v>10028</v>
      </c>
      <c r="I3182" s="14">
        <v>1</v>
      </c>
      <c r="J3182" s="13" t="s">
        <v>309</v>
      </c>
      <c r="K3182" s="13" t="s">
        <v>3929</v>
      </c>
      <c r="L3182" s="13" t="s">
        <v>5600</v>
      </c>
      <c r="M3182" s="13" t="s">
        <v>2365</v>
      </c>
    </row>
    <row r="3183" spans="1:13" x14ac:dyDescent="0.3">
      <c r="A3183" s="13" t="s">
        <v>310</v>
      </c>
      <c r="B3183" s="13" t="s">
        <v>5294</v>
      </c>
      <c r="C3183" s="13" t="s">
        <v>2044</v>
      </c>
      <c r="D3183" s="13" t="s">
        <v>5295</v>
      </c>
      <c r="E3183" s="13" t="s">
        <v>10029</v>
      </c>
      <c r="F3183" s="13" t="s">
        <v>2112</v>
      </c>
      <c r="G3183" s="13" t="s">
        <v>7982</v>
      </c>
      <c r="H3183" s="13" t="s">
        <v>7983</v>
      </c>
      <c r="I3183" s="14">
        <v>1</v>
      </c>
      <c r="J3183" s="13" t="s">
        <v>309</v>
      </c>
      <c r="K3183" s="13" t="s">
        <v>2407</v>
      </c>
      <c r="L3183" s="13" t="s">
        <v>5600</v>
      </c>
      <c r="M3183" s="13" t="s">
        <v>7984</v>
      </c>
    </row>
    <row r="3184" spans="1:13" x14ac:dyDescent="0.3">
      <c r="A3184" s="13" t="s">
        <v>718</v>
      </c>
      <c r="B3184" s="13" t="s">
        <v>3819</v>
      </c>
      <c r="C3184" s="13" t="s">
        <v>2200</v>
      </c>
      <c r="D3184" s="13" t="s">
        <v>5317</v>
      </c>
      <c r="E3184" s="13" t="s">
        <v>10030</v>
      </c>
      <c r="F3184" s="13" t="s">
        <v>2004</v>
      </c>
      <c r="G3184" s="13" t="s">
        <v>10031</v>
      </c>
      <c r="H3184" s="13" t="s">
        <v>10032</v>
      </c>
      <c r="I3184" s="14">
        <v>10</v>
      </c>
      <c r="J3184" s="13" t="s">
        <v>1025</v>
      </c>
      <c r="K3184" s="13" t="s">
        <v>2332</v>
      </c>
      <c r="L3184" s="13" t="s">
        <v>5600</v>
      </c>
      <c r="M3184" s="13" t="s">
        <v>5610</v>
      </c>
    </row>
    <row r="3185" spans="1:13" x14ac:dyDescent="0.3">
      <c r="A3185" s="13" t="s">
        <v>718</v>
      </c>
      <c r="B3185" s="13" t="s">
        <v>3819</v>
      </c>
      <c r="C3185" s="13" t="s">
        <v>2200</v>
      </c>
      <c r="D3185" s="13" t="s">
        <v>5317</v>
      </c>
      <c r="E3185" s="13" t="s">
        <v>10033</v>
      </c>
      <c r="F3185" s="13" t="s">
        <v>2112</v>
      </c>
      <c r="G3185" s="13" t="s">
        <v>5682</v>
      </c>
      <c r="H3185" s="13" t="s">
        <v>5683</v>
      </c>
      <c r="I3185" s="14">
        <v>1</v>
      </c>
      <c r="J3185" s="13" t="s">
        <v>1025</v>
      </c>
      <c r="K3185" s="13" t="s">
        <v>2013</v>
      </c>
      <c r="L3185" s="13" t="s">
        <v>5600</v>
      </c>
      <c r="M3185" s="13" t="s">
        <v>5684</v>
      </c>
    </row>
    <row r="3186" spans="1:13" x14ac:dyDescent="0.3">
      <c r="A3186" s="13" t="s">
        <v>718</v>
      </c>
      <c r="B3186" s="13" t="s">
        <v>3819</v>
      </c>
      <c r="C3186" s="13" t="s">
        <v>2200</v>
      </c>
      <c r="D3186" s="13" t="s">
        <v>5317</v>
      </c>
      <c r="E3186" s="13" t="s">
        <v>10033</v>
      </c>
      <c r="F3186" s="13" t="s">
        <v>2112</v>
      </c>
      <c r="G3186" s="13" t="s">
        <v>5685</v>
      </c>
      <c r="H3186" s="13" t="s">
        <v>5686</v>
      </c>
      <c r="I3186" s="14">
        <v>1</v>
      </c>
      <c r="J3186" s="13" t="s">
        <v>1025</v>
      </c>
      <c r="K3186" s="13" t="s">
        <v>2013</v>
      </c>
      <c r="L3186" s="13" t="s">
        <v>5600</v>
      </c>
      <c r="M3186" s="13" t="s">
        <v>5684</v>
      </c>
    </row>
    <row r="3187" spans="1:13" x14ac:dyDescent="0.3">
      <c r="A3187" s="13" t="s">
        <v>718</v>
      </c>
      <c r="B3187" s="13" t="s">
        <v>3819</v>
      </c>
      <c r="C3187" s="13" t="s">
        <v>2200</v>
      </c>
      <c r="D3187" s="13" t="s">
        <v>5317</v>
      </c>
      <c r="E3187" s="13" t="s">
        <v>10033</v>
      </c>
      <c r="F3187" s="13" t="s">
        <v>2112</v>
      </c>
      <c r="G3187" s="13" t="s">
        <v>5687</v>
      </c>
      <c r="H3187" s="13" t="s">
        <v>5688</v>
      </c>
      <c r="I3187" s="14">
        <v>1</v>
      </c>
      <c r="J3187" s="13" t="s">
        <v>1025</v>
      </c>
      <c r="K3187" s="13" t="s">
        <v>2013</v>
      </c>
      <c r="L3187" s="13" t="s">
        <v>5600</v>
      </c>
      <c r="M3187" s="13" t="s">
        <v>5684</v>
      </c>
    </row>
    <row r="3188" spans="1:13" x14ac:dyDescent="0.3">
      <c r="A3188" s="13" t="s">
        <v>718</v>
      </c>
      <c r="B3188" s="13" t="s">
        <v>3819</v>
      </c>
      <c r="C3188" s="13" t="s">
        <v>2200</v>
      </c>
      <c r="D3188" s="13" t="s">
        <v>5317</v>
      </c>
      <c r="E3188" s="13" t="s">
        <v>10033</v>
      </c>
      <c r="F3188" s="13" t="s">
        <v>2112</v>
      </c>
      <c r="G3188" s="13" t="s">
        <v>5723</v>
      </c>
      <c r="H3188" s="13" t="s">
        <v>5724</v>
      </c>
      <c r="I3188" s="14">
        <v>1</v>
      </c>
      <c r="J3188" s="13" t="s">
        <v>1025</v>
      </c>
      <c r="K3188" s="13" t="s">
        <v>2013</v>
      </c>
      <c r="L3188" s="13" t="s">
        <v>5600</v>
      </c>
      <c r="M3188" s="13" t="s">
        <v>5684</v>
      </c>
    </row>
    <row r="3189" spans="1:13" x14ac:dyDescent="0.3">
      <c r="A3189" s="13" t="s">
        <v>718</v>
      </c>
      <c r="B3189" s="13" t="s">
        <v>3819</v>
      </c>
      <c r="C3189" s="13" t="s">
        <v>2200</v>
      </c>
      <c r="D3189" s="13" t="s">
        <v>5317</v>
      </c>
      <c r="E3189" s="13" t="s">
        <v>10033</v>
      </c>
      <c r="F3189" s="13" t="s">
        <v>2112</v>
      </c>
      <c r="G3189" s="13" t="s">
        <v>5725</v>
      </c>
      <c r="H3189" s="13" t="s">
        <v>5726</v>
      </c>
      <c r="I3189" s="14">
        <v>1</v>
      </c>
      <c r="J3189" s="13" t="s">
        <v>1025</v>
      </c>
      <c r="K3189" s="13" t="s">
        <v>2013</v>
      </c>
      <c r="L3189" s="13" t="s">
        <v>5600</v>
      </c>
      <c r="M3189" s="13" t="s">
        <v>5684</v>
      </c>
    </row>
    <row r="3190" spans="1:13" x14ac:dyDescent="0.3">
      <c r="A3190" s="13" t="s">
        <v>623</v>
      </c>
      <c r="B3190" s="13" t="s">
        <v>5322</v>
      </c>
      <c r="C3190" s="13" t="s">
        <v>2044</v>
      </c>
      <c r="D3190" s="13" t="s">
        <v>5323</v>
      </c>
      <c r="E3190" s="13" t="s">
        <v>10034</v>
      </c>
      <c r="F3190" s="13" t="s">
        <v>2004</v>
      </c>
      <c r="G3190" s="13" t="s">
        <v>10035</v>
      </c>
      <c r="H3190" s="13" t="s">
        <v>10036</v>
      </c>
      <c r="I3190" s="14">
        <v>1</v>
      </c>
      <c r="J3190" s="13" t="s">
        <v>622</v>
      </c>
      <c r="K3190" s="13" t="s">
        <v>2344</v>
      </c>
      <c r="L3190" s="13" t="s">
        <v>5600</v>
      </c>
      <c r="M3190" s="13" t="s">
        <v>6276</v>
      </c>
    </row>
    <row r="3191" spans="1:13" x14ac:dyDescent="0.3">
      <c r="A3191" s="13" t="s">
        <v>58</v>
      </c>
      <c r="B3191" s="13" t="s">
        <v>2327</v>
      </c>
      <c r="C3191" s="13" t="s">
        <v>2109</v>
      </c>
      <c r="D3191" s="13" t="s">
        <v>3406</v>
      </c>
      <c r="E3191" s="13" t="s">
        <v>10037</v>
      </c>
      <c r="F3191" s="13" t="s">
        <v>2004</v>
      </c>
      <c r="G3191" s="13" t="s">
        <v>5626</v>
      </c>
      <c r="H3191" s="13" t="s">
        <v>5627</v>
      </c>
      <c r="I3191" s="14">
        <v>6</v>
      </c>
      <c r="J3191" s="13" t="s">
        <v>57</v>
      </c>
      <c r="K3191" s="13" t="s">
        <v>2748</v>
      </c>
      <c r="L3191" s="13" t="s">
        <v>5600</v>
      </c>
      <c r="M3191" s="13" t="s">
        <v>2458</v>
      </c>
    </row>
    <row r="3192" spans="1:13" x14ac:dyDescent="0.3">
      <c r="A3192" s="13" t="s">
        <v>58</v>
      </c>
      <c r="B3192" s="13" t="s">
        <v>2327</v>
      </c>
      <c r="C3192" s="13" t="s">
        <v>2109</v>
      </c>
      <c r="D3192" s="13" t="s">
        <v>3406</v>
      </c>
      <c r="E3192" s="13" t="s">
        <v>10038</v>
      </c>
      <c r="F3192" s="13" t="s">
        <v>2004</v>
      </c>
      <c r="G3192" s="13" t="s">
        <v>6902</v>
      </c>
      <c r="H3192" s="13" t="s">
        <v>6903</v>
      </c>
      <c r="I3192" s="14">
        <v>3</v>
      </c>
      <c r="J3192" s="13" t="s">
        <v>57</v>
      </c>
      <c r="K3192" s="13" t="s">
        <v>2198</v>
      </c>
      <c r="L3192" s="13" t="s">
        <v>5600</v>
      </c>
      <c r="M3192" s="13" t="s">
        <v>6898</v>
      </c>
    </row>
    <row r="3193" spans="1:13" x14ac:dyDescent="0.3">
      <c r="A3193" s="13" t="s">
        <v>58</v>
      </c>
      <c r="B3193" s="13" t="s">
        <v>2327</v>
      </c>
      <c r="C3193" s="13" t="s">
        <v>2109</v>
      </c>
      <c r="D3193" s="13" t="s">
        <v>3406</v>
      </c>
      <c r="E3193" s="13" t="s">
        <v>5337</v>
      </c>
      <c r="F3193" s="13" t="s">
        <v>2004</v>
      </c>
      <c r="G3193" s="13" t="s">
        <v>9446</v>
      </c>
      <c r="H3193" s="13" t="s">
        <v>9447</v>
      </c>
      <c r="I3193" s="14">
        <v>1</v>
      </c>
      <c r="J3193" s="13" t="s">
        <v>57</v>
      </c>
      <c r="K3193" s="13" t="s">
        <v>2066</v>
      </c>
      <c r="L3193" s="13" t="s">
        <v>5600</v>
      </c>
      <c r="M3193" s="13" t="s">
        <v>2017</v>
      </c>
    </row>
    <row r="3194" spans="1:13" x14ac:dyDescent="0.3">
      <c r="A3194" s="13" t="s">
        <v>58</v>
      </c>
      <c r="B3194" s="13" t="s">
        <v>2327</v>
      </c>
      <c r="C3194" s="13" t="s">
        <v>2109</v>
      </c>
      <c r="D3194" s="13" t="s">
        <v>3406</v>
      </c>
      <c r="E3194" s="13" t="s">
        <v>5339</v>
      </c>
      <c r="F3194" s="13" t="s">
        <v>2004</v>
      </c>
      <c r="G3194" s="13" t="s">
        <v>10039</v>
      </c>
      <c r="H3194" s="13" t="s">
        <v>10040</v>
      </c>
      <c r="I3194" s="14">
        <v>1</v>
      </c>
      <c r="J3194" s="13" t="s">
        <v>57</v>
      </c>
      <c r="K3194" s="13" t="s">
        <v>2244</v>
      </c>
      <c r="L3194" s="13" t="s">
        <v>5600</v>
      </c>
      <c r="M3194" s="13" t="s">
        <v>2237</v>
      </c>
    </row>
    <row r="3195" spans="1:13" x14ac:dyDescent="0.3">
      <c r="A3195" s="13" t="s">
        <v>523</v>
      </c>
      <c r="B3195" s="13" t="s">
        <v>4107</v>
      </c>
      <c r="C3195" s="13" t="s">
        <v>2384</v>
      </c>
      <c r="D3195" s="13" t="s">
        <v>4108</v>
      </c>
      <c r="E3195" s="13" t="s">
        <v>10041</v>
      </c>
      <c r="F3195" s="13" t="s">
        <v>2004</v>
      </c>
      <c r="G3195" s="13" t="s">
        <v>5598</v>
      </c>
      <c r="H3195" s="13" t="s">
        <v>5599</v>
      </c>
      <c r="I3195" s="14">
        <v>10</v>
      </c>
      <c r="J3195" s="13" t="s">
        <v>522</v>
      </c>
      <c r="K3195" s="13" t="s">
        <v>2013</v>
      </c>
      <c r="L3195" s="13" t="s">
        <v>5600</v>
      </c>
      <c r="M3195" s="13" t="s">
        <v>5601</v>
      </c>
    </row>
    <row r="3196" spans="1:13" x14ac:dyDescent="0.3">
      <c r="A3196" s="13" t="s">
        <v>523</v>
      </c>
      <c r="B3196" s="13" t="s">
        <v>4107</v>
      </c>
      <c r="C3196" s="13" t="s">
        <v>2384</v>
      </c>
      <c r="D3196" s="13" t="s">
        <v>4108</v>
      </c>
      <c r="E3196" s="13" t="s">
        <v>10041</v>
      </c>
      <c r="F3196" s="13" t="s">
        <v>2004</v>
      </c>
      <c r="G3196" s="13" t="s">
        <v>5618</v>
      </c>
      <c r="H3196" s="13" t="s">
        <v>5619</v>
      </c>
      <c r="I3196" s="14">
        <v>10</v>
      </c>
      <c r="J3196" s="13" t="s">
        <v>522</v>
      </c>
      <c r="K3196" s="13" t="s">
        <v>2013</v>
      </c>
      <c r="L3196" s="13" t="s">
        <v>5600</v>
      </c>
      <c r="M3196" s="13" t="s">
        <v>5601</v>
      </c>
    </row>
    <row r="3197" spans="1:13" x14ac:dyDescent="0.3">
      <c r="A3197" s="13" t="s">
        <v>523</v>
      </c>
      <c r="B3197" s="13" t="s">
        <v>4107</v>
      </c>
      <c r="C3197" s="13" t="s">
        <v>2384</v>
      </c>
      <c r="D3197" s="13" t="s">
        <v>4108</v>
      </c>
      <c r="E3197" s="13" t="s">
        <v>10042</v>
      </c>
      <c r="F3197" s="13" t="s">
        <v>2004</v>
      </c>
      <c r="G3197" s="13" t="s">
        <v>5715</v>
      </c>
      <c r="H3197" s="13" t="s">
        <v>5716</v>
      </c>
      <c r="I3197" s="14">
        <v>1</v>
      </c>
      <c r="J3197" s="13" t="s">
        <v>522</v>
      </c>
      <c r="K3197" s="13" t="s">
        <v>2013</v>
      </c>
      <c r="L3197" s="13" t="s">
        <v>5600</v>
      </c>
      <c r="M3197" s="13" t="s">
        <v>5714</v>
      </c>
    </row>
    <row r="3198" spans="1:13" x14ac:dyDescent="0.3">
      <c r="A3198" s="13" t="s">
        <v>523</v>
      </c>
      <c r="B3198" s="13" t="s">
        <v>4107</v>
      </c>
      <c r="C3198" s="13" t="s">
        <v>2384</v>
      </c>
      <c r="D3198" s="13" t="s">
        <v>4108</v>
      </c>
      <c r="E3198" s="13" t="s">
        <v>10043</v>
      </c>
      <c r="F3198" s="13" t="s">
        <v>2004</v>
      </c>
      <c r="G3198" s="13" t="s">
        <v>7370</v>
      </c>
      <c r="H3198" s="13" t="s">
        <v>7371</v>
      </c>
      <c r="I3198" s="14">
        <v>1</v>
      </c>
      <c r="J3198" s="13" t="s">
        <v>522</v>
      </c>
      <c r="K3198" s="13" t="s">
        <v>2759</v>
      </c>
      <c r="L3198" s="13" t="s">
        <v>5600</v>
      </c>
      <c r="M3198" s="13" t="s">
        <v>6149</v>
      </c>
    </row>
    <row r="3199" spans="1:13" x14ac:dyDescent="0.3">
      <c r="A3199" s="13" t="s">
        <v>523</v>
      </c>
      <c r="B3199" s="13" t="s">
        <v>4107</v>
      </c>
      <c r="C3199" s="13" t="s">
        <v>2384</v>
      </c>
      <c r="D3199" s="13" t="s">
        <v>4108</v>
      </c>
      <c r="E3199" s="13" t="s">
        <v>10044</v>
      </c>
      <c r="F3199" s="13" t="s">
        <v>2004</v>
      </c>
      <c r="G3199" s="13" t="s">
        <v>10045</v>
      </c>
      <c r="H3199" s="13" t="s">
        <v>10046</v>
      </c>
      <c r="I3199" s="14">
        <v>1</v>
      </c>
      <c r="J3199" s="13" t="s">
        <v>522</v>
      </c>
      <c r="K3199" s="13" t="s">
        <v>2138</v>
      </c>
      <c r="L3199" s="13" t="s">
        <v>5600</v>
      </c>
      <c r="M3199" s="13" t="s">
        <v>6149</v>
      </c>
    </row>
    <row r="3200" spans="1:13" x14ac:dyDescent="0.3">
      <c r="A3200" s="13" t="s">
        <v>523</v>
      </c>
      <c r="B3200" s="13" t="s">
        <v>4107</v>
      </c>
      <c r="C3200" s="13" t="s">
        <v>2384</v>
      </c>
      <c r="D3200" s="13" t="s">
        <v>4108</v>
      </c>
      <c r="E3200" s="13" t="s">
        <v>10044</v>
      </c>
      <c r="F3200" s="13" t="s">
        <v>2004</v>
      </c>
      <c r="G3200" s="13" t="s">
        <v>5598</v>
      </c>
      <c r="H3200" s="13" t="s">
        <v>5599</v>
      </c>
      <c r="I3200" s="14">
        <v>10</v>
      </c>
      <c r="J3200" s="13" t="s">
        <v>522</v>
      </c>
      <c r="K3200" s="13" t="s">
        <v>2138</v>
      </c>
      <c r="L3200" s="13" t="s">
        <v>5600</v>
      </c>
      <c r="M3200" s="13" t="s">
        <v>5601</v>
      </c>
    </row>
    <row r="3201" spans="1:13" x14ac:dyDescent="0.3">
      <c r="A3201" s="13" t="s">
        <v>523</v>
      </c>
      <c r="B3201" s="13" t="s">
        <v>4107</v>
      </c>
      <c r="C3201" s="13" t="s">
        <v>2384</v>
      </c>
      <c r="D3201" s="13" t="s">
        <v>4108</v>
      </c>
      <c r="E3201" s="13" t="s">
        <v>10047</v>
      </c>
      <c r="F3201" s="13" t="s">
        <v>2004</v>
      </c>
      <c r="G3201" s="13" t="s">
        <v>5598</v>
      </c>
      <c r="H3201" s="13" t="s">
        <v>5599</v>
      </c>
      <c r="I3201" s="14">
        <v>15</v>
      </c>
      <c r="J3201" s="13" t="s">
        <v>522</v>
      </c>
      <c r="K3201" s="13" t="s">
        <v>2635</v>
      </c>
      <c r="L3201" s="13" t="s">
        <v>5600</v>
      </c>
      <c r="M3201" s="13" t="s">
        <v>5601</v>
      </c>
    </row>
    <row r="3202" spans="1:13" x14ac:dyDescent="0.3">
      <c r="A3202" s="13" t="s">
        <v>182</v>
      </c>
      <c r="B3202" s="13" t="s">
        <v>2185</v>
      </c>
      <c r="C3202" s="13" t="s">
        <v>2144</v>
      </c>
      <c r="D3202" s="13" t="s">
        <v>10048</v>
      </c>
      <c r="E3202" s="13" t="s">
        <v>10049</v>
      </c>
      <c r="F3202" s="13" t="s">
        <v>2004</v>
      </c>
      <c r="G3202" s="13" t="s">
        <v>5623</v>
      </c>
      <c r="H3202" s="13" t="s">
        <v>5624</v>
      </c>
      <c r="I3202" s="14">
        <v>1</v>
      </c>
      <c r="J3202" s="13" t="s">
        <v>181</v>
      </c>
      <c r="K3202" s="13" t="s">
        <v>2055</v>
      </c>
      <c r="L3202" s="13" t="s">
        <v>5600</v>
      </c>
      <c r="M3202" s="13" t="s">
        <v>5601</v>
      </c>
    </row>
    <row r="3203" spans="1:13" x14ac:dyDescent="0.3">
      <c r="A3203" s="13" t="s">
        <v>182</v>
      </c>
      <c r="B3203" s="13" t="s">
        <v>2185</v>
      </c>
      <c r="C3203" s="13" t="s">
        <v>2144</v>
      </c>
      <c r="D3203" s="13" t="s">
        <v>10048</v>
      </c>
      <c r="E3203" s="13" t="s">
        <v>10050</v>
      </c>
      <c r="F3203" s="13" t="s">
        <v>2004</v>
      </c>
      <c r="G3203" s="13" t="s">
        <v>8895</v>
      </c>
      <c r="H3203" s="13" t="s">
        <v>8896</v>
      </c>
      <c r="I3203" s="14">
        <v>1</v>
      </c>
      <c r="J3203" s="13" t="s">
        <v>181</v>
      </c>
      <c r="K3203" s="13" t="s">
        <v>2229</v>
      </c>
      <c r="L3203" s="13" t="s">
        <v>5600</v>
      </c>
      <c r="M3203" s="13" t="s">
        <v>8891</v>
      </c>
    </row>
    <row r="3204" spans="1:13" x14ac:dyDescent="0.3">
      <c r="A3204" s="13" t="s">
        <v>182</v>
      </c>
      <c r="B3204" s="13" t="s">
        <v>2185</v>
      </c>
      <c r="C3204" s="13" t="s">
        <v>2144</v>
      </c>
      <c r="D3204" s="13" t="s">
        <v>10048</v>
      </c>
      <c r="E3204" s="13" t="s">
        <v>10050</v>
      </c>
      <c r="F3204" s="13" t="s">
        <v>2004</v>
      </c>
      <c r="G3204" s="13" t="s">
        <v>9562</v>
      </c>
      <c r="H3204" s="13" t="s">
        <v>9563</v>
      </c>
      <c r="I3204" s="14">
        <v>1</v>
      </c>
      <c r="J3204" s="13" t="s">
        <v>181</v>
      </c>
      <c r="K3204" s="13" t="s">
        <v>2229</v>
      </c>
      <c r="L3204" s="13" t="s">
        <v>5600</v>
      </c>
      <c r="M3204" s="13" t="s">
        <v>8891</v>
      </c>
    </row>
    <row r="3205" spans="1:13" x14ac:dyDescent="0.3">
      <c r="A3205" s="13" t="s">
        <v>96</v>
      </c>
      <c r="B3205" s="13" t="s">
        <v>2076</v>
      </c>
      <c r="C3205" s="13" t="s">
        <v>2077</v>
      </c>
      <c r="D3205" s="13" t="s">
        <v>5345</v>
      </c>
      <c r="E3205" s="13" t="s">
        <v>10051</v>
      </c>
      <c r="F3205" s="13" t="s">
        <v>2112</v>
      </c>
      <c r="G3205" s="13" t="s">
        <v>5682</v>
      </c>
      <c r="H3205" s="13" t="s">
        <v>5683</v>
      </c>
      <c r="I3205" s="14">
        <v>2</v>
      </c>
      <c r="J3205" s="13" t="s">
        <v>95</v>
      </c>
      <c r="K3205" s="13" t="s">
        <v>2759</v>
      </c>
      <c r="L3205" s="13" t="s">
        <v>5600</v>
      </c>
      <c r="M3205" s="13" t="s">
        <v>5684</v>
      </c>
    </row>
    <row r="3206" spans="1:13" x14ac:dyDescent="0.3">
      <c r="A3206" s="13" t="s">
        <v>96</v>
      </c>
      <c r="B3206" s="13" t="s">
        <v>2076</v>
      </c>
      <c r="C3206" s="13" t="s">
        <v>2077</v>
      </c>
      <c r="D3206" s="13" t="s">
        <v>5345</v>
      </c>
      <c r="E3206" s="13" t="s">
        <v>10051</v>
      </c>
      <c r="F3206" s="13" t="s">
        <v>2112</v>
      </c>
      <c r="G3206" s="13" t="s">
        <v>5685</v>
      </c>
      <c r="H3206" s="13" t="s">
        <v>5686</v>
      </c>
      <c r="I3206" s="14">
        <v>2</v>
      </c>
      <c r="J3206" s="13" t="s">
        <v>95</v>
      </c>
      <c r="K3206" s="13" t="s">
        <v>2759</v>
      </c>
      <c r="L3206" s="13" t="s">
        <v>5600</v>
      </c>
      <c r="M3206" s="13" t="s">
        <v>5684</v>
      </c>
    </row>
    <row r="3207" spans="1:13" x14ac:dyDescent="0.3">
      <c r="A3207" s="13" t="s">
        <v>96</v>
      </c>
      <c r="B3207" s="13" t="s">
        <v>2076</v>
      </c>
      <c r="C3207" s="13" t="s">
        <v>2077</v>
      </c>
      <c r="D3207" s="13" t="s">
        <v>5345</v>
      </c>
      <c r="E3207" s="13" t="s">
        <v>10051</v>
      </c>
      <c r="F3207" s="13" t="s">
        <v>2112</v>
      </c>
      <c r="G3207" s="13" t="s">
        <v>5687</v>
      </c>
      <c r="H3207" s="13" t="s">
        <v>5688</v>
      </c>
      <c r="I3207" s="14">
        <v>2</v>
      </c>
      <c r="J3207" s="13" t="s">
        <v>95</v>
      </c>
      <c r="K3207" s="13" t="s">
        <v>2759</v>
      </c>
      <c r="L3207" s="13" t="s">
        <v>5600</v>
      </c>
      <c r="M3207" s="13" t="s">
        <v>5684</v>
      </c>
    </row>
    <row r="3208" spans="1:13" x14ac:dyDescent="0.3">
      <c r="A3208" s="13" t="s">
        <v>96</v>
      </c>
      <c r="B3208" s="13" t="s">
        <v>2076</v>
      </c>
      <c r="C3208" s="13" t="s">
        <v>2077</v>
      </c>
      <c r="D3208" s="13" t="s">
        <v>5345</v>
      </c>
      <c r="E3208" s="13" t="s">
        <v>10051</v>
      </c>
      <c r="F3208" s="13" t="s">
        <v>2112</v>
      </c>
      <c r="G3208" s="13" t="s">
        <v>5723</v>
      </c>
      <c r="H3208" s="13" t="s">
        <v>5724</v>
      </c>
      <c r="I3208" s="14">
        <v>1</v>
      </c>
      <c r="J3208" s="13" t="s">
        <v>95</v>
      </c>
      <c r="K3208" s="13" t="s">
        <v>2759</v>
      </c>
      <c r="L3208" s="13" t="s">
        <v>5600</v>
      </c>
      <c r="M3208" s="13" t="s">
        <v>5684</v>
      </c>
    </row>
    <row r="3209" spans="1:13" x14ac:dyDescent="0.3">
      <c r="A3209" s="13" t="s">
        <v>96</v>
      </c>
      <c r="B3209" s="13" t="s">
        <v>2076</v>
      </c>
      <c r="C3209" s="13" t="s">
        <v>2077</v>
      </c>
      <c r="D3209" s="13" t="s">
        <v>5345</v>
      </c>
      <c r="E3209" s="13" t="s">
        <v>10051</v>
      </c>
      <c r="F3209" s="13" t="s">
        <v>2112</v>
      </c>
      <c r="G3209" s="13" t="s">
        <v>5725</v>
      </c>
      <c r="H3209" s="13" t="s">
        <v>5726</v>
      </c>
      <c r="I3209" s="14">
        <v>1</v>
      </c>
      <c r="J3209" s="13" t="s">
        <v>95</v>
      </c>
      <c r="K3209" s="13" t="s">
        <v>2759</v>
      </c>
      <c r="L3209" s="13" t="s">
        <v>5600</v>
      </c>
      <c r="M3209" s="13" t="s">
        <v>5684</v>
      </c>
    </row>
    <row r="3210" spans="1:13" x14ac:dyDescent="0.3">
      <c r="A3210" s="13" t="s">
        <v>96</v>
      </c>
      <c r="B3210" s="13" t="s">
        <v>2076</v>
      </c>
      <c r="C3210" s="13" t="s">
        <v>2077</v>
      </c>
      <c r="D3210" s="13" t="s">
        <v>5345</v>
      </c>
      <c r="E3210" s="13" t="s">
        <v>10052</v>
      </c>
      <c r="F3210" s="13" t="s">
        <v>2004</v>
      </c>
      <c r="G3210" s="13" t="s">
        <v>10053</v>
      </c>
      <c r="H3210" s="13" t="s">
        <v>10054</v>
      </c>
      <c r="I3210" s="14">
        <v>1</v>
      </c>
      <c r="J3210" s="13" t="s">
        <v>95</v>
      </c>
      <c r="K3210" s="13" t="s">
        <v>2674</v>
      </c>
      <c r="L3210" s="13" t="s">
        <v>5600</v>
      </c>
      <c r="M3210" s="13" t="s">
        <v>10055</v>
      </c>
    </row>
    <row r="3211" spans="1:13" x14ac:dyDescent="0.3">
      <c r="A3211" s="13" t="s">
        <v>1175</v>
      </c>
      <c r="B3211" s="13" t="s">
        <v>5347</v>
      </c>
      <c r="C3211" s="13" t="s">
        <v>2044</v>
      </c>
      <c r="D3211" s="13" t="s">
        <v>5348</v>
      </c>
      <c r="E3211" s="13" t="s">
        <v>5355</v>
      </c>
      <c r="F3211" s="13" t="s">
        <v>2004</v>
      </c>
      <c r="G3211" s="13" t="s">
        <v>10056</v>
      </c>
      <c r="H3211" s="13" t="s">
        <v>10057</v>
      </c>
      <c r="I3211" s="14">
        <v>2</v>
      </c>
      <c r="J3211" s="13" t="s">
        <v>1174</v>
      </c>
      <c r="K3211" s="13" t="s">
        <v>2115</v>
      </c>
      <c r="L3211" s="13" t="s">
        <v>5600</v>
      </c>
      <c r="M3211" s="13" t="s">
        <v>2721</v>
      </c>
    </row>
    <row r="3212" spans="1:13" x14ac:dyDescent="0.3">
      <c r="A3212" s="13" t="s">
        <v>1799</v>
      </c>
      <c r="B3212" s="13" t="s">
        <v>2327</v>
      </c>
      <c r="C3212" s="13" t="s">
        <v>2109</v>
      </c>
      <c r="D3212" s="13" t="s">
        <v>5358</v>
      </c>
      <c r="E3212" s="13" t="s">
        <v>5359</v>
      </c>
      <c r="F3212" s="13" t="s">
        <v>2004</v>
      </c>
      <c r="G3212" s="13" t="s">
        <v>5848</v>
      </c>
      <c r="H3212" s="13" t="s">
        <v>5849</v>
      </c>
      <c r="I3212" s="14">
        <v>2</v>
      </c>
      <c r="J3212" s="13" t="s">
        <v>1798</v>
      </c>
      <c r="K3212" s="13" t="s">
        <v>2428</v>
      </c>
      <c r="L3212" s="13" t="s">
        <v>5600</v>
      </c>
      <c r="M3212" s="13" t="s">
        <v>5610</v>
      </c>
    </row>
    <row r="3213" spans="1:13" x14ac:dyDescent="0.3">
      <c r="A3213" s="13" t="s">
        <v>184</v>
      </c>
      <c r="B3213" s="13" t="s">
        <v>3848</v>
      </c>
      <c r="C3213" s="13" t="s">
        <v>2200</v>
      </c>
      <c r="D3213" s="13" t="s">
        <v>3849</v>
      </c>
      <c r="E3213" s="13" t="s">
        <v>10058</v>
      </c>
      <c r="F3213" s="13" t="s">
        <v>2004</v>
      </c>
      <c r="G3213" s="13" t="s">
        <v>10059</v>
      </c>
      <c r="H3213" s="13" t="s">
        <v>10060</v>
      </c>
      <c r="I3213" s="14">
        <v>1</v>
      </c>
      <c r="J3213" s="13" t="s">
        <v>183</v>
      </c>
      <c r="K3213" s="13" t="s">
        <v>2036</v>
      </c>
      <c r="L3213" s="13" t="s">
        <v>5600</v>
      </c>
      <c r="M3213" s="13" t="s">
        <v>2473</v>
      </c>
    </row>
    <row r="3214" spans="1:13" x14ac:dyDescent="0.3">
      <c r="A3214" s="13" t="s">
        <v>962</v>
      </c>
      <c r="B3214" s="13" t="s">
        <v>2602</v>
      </c>
      <c r="C3214" s="13" t="s">
        <v>2366</v>
      </c>
      <c r="D3214" s="13" t="s">
        <v>5367</v>
      </c>
      <c r="E3214" s="13" t="s">
        <v>5368</v>
      </c>
      <c r="F3214" s="13" t="s">
        <v>2004</v>
      </c>
      <c r="G3214" s="13" t="s">
        <v>6177</v>
      </c>
      <c r="H3214" s="13" t="s">
        <v>6178</v>
      </c>
      <c r="I3214" s="14">
        <v>2</v>
      </c>
      <c r="J3214" s="13" t="s">
        <v>961</v>
      </c>
      <c r="K3214" s="13" t="s">
        <v>2055</v>
      </c>
      <c r="L3214" s="13" t="s">
        <v>5600</v>
      </c>
      <c r="M3214" s="13" t="s">
        <v>5610</v>
      </c>
    </row>
    <row r="3215" spans="1:13" x14ac:dyDescent="0.3">
      <c r="A3215" s="13" t="s">
        <v>962</v>
      </c>
      <c r="B3215" s="13" t="s">
        <v>2602</v>
      </c>
      <c r="C3215" s="13" t="s">
        <v>2366</v>
      </c>
      <c r="D3215" s="13" t="s">
        <v>5367</v>
      </c>
      <c r="E3215" s="13" t="s">
        <v>10061</v>
      </c>
      <c r="F3215" s="13" t="s">
        <v>2004</v>
      </c>
      <c r="G3215" s="13" t="s">
        <v>6262</v>
      </c>
      <c r="H3215" s="13" t="s">
        <v>6263</v>
      </c>
      <c r="I3215" s="14">
        <v>4</v>
      </c>
      <c r="J3215" s="13" t="s">
        <v>961</v>
      </c>
      <c r="K3215" s="13" t="s">
        <v>2344</v>
      </c>
      <c r="L3215" s="13" t="s">
        <v>5600</v>
      </c>
      <c r="M3215" s="13" t="s">
        <v>5610</v>
      </c>
    </row>
    <row r="3216" spans="1:13" x14ac:dyDescent="0.3">
      <c r="A3216" s="13" t="s">
        <v>962</v>
      </c>
      <c r="B3216" s="13" t="s">
        <v>2602</v>
      </c>
      <c r="C3216" s="13" t="s">
        <v>2366</v>
      </c>
      <c r="D3216" s="13" t="s">
        <v>5367</v>
      </c>
      <c r="E3216" s="13" t="s">
        <v>5370</v>
      </c>
      <c r="F3216" s="13" t="s">
        <v>2004</v>
      </c>
      <c r="G3216" s="13" t="s">
        <v>10062</v>
      </c>
      <c r="H3216" s="13" t="s">
        <v>10063</v>
      </c>
      <c r="I3216" s="14">
        <v>2</v>
      </c>
      <c r="J3216" s="13" t="s">
        <v>961</v>
      </c>
      <c r="K3216" s="13" t="s">
        <v>2104</v>
      </c>
      <c r="L3216" s="13" t="s">
        <v>5600</v>
      </c>
      <c r="M3216" s="13" t="s">
        <v>2689</v>
      </c>
    </row>
    <row r="3217" spans="1:13" x14ac:dyDescent="0.3">
      <c r="A3217" s="13" t="s">
        <v>242</v>
      </c>
      <c r="B3217" s="13" t="s">
        <v>10064</v>
      </c>
      <c r="C3217" s="13" t="s">
        <v>2292</v>
      </c>
      <c r="D3217" s="13" t="s">
        <v>10065</v>
      </c>
      <c r="E3217" s="13" t="s">
        <v>10066</v>
      </c>
      <c r="F3217" s="13" t="s">
        <v>2004</v>
      </c>
      <c r="G3217" s="13" t="s">
        <v>5598</v>
      </c>
      <c r="H3217" s="13" t="s">
        <v>5599</v>
      </c>
      <c r="I3217" s="14">
        <v>2</v>
      </c>
      <c r="J3217" s="13" t="s">
        <v>515</v>
      </c>
      <c r="K3217" s="13" t="s">
        <v>2229</v>
      </c>
      <c r="L3217" s="13" t="s">
        <v>5600</v>
      </c>
      <c r="M3217" s="13" t="s">
        <v>5601</v>
      </c>
    </row>
    <row r="3218" spans="1:13" x14ac:dyDescent="0.3">
      <c r="A3218" s="13" t="s">
        <v>242</v>
      </c>
      <c r="B3218" s="13" t="s">
        <v>10064</v>
      </c>
      <c r="C3218" s="13" t="s">
        <v>2292</v>
      </c>
      <c r="D3218" s="13" t="s">
        <v>10065</v>
      </c>
      <c r="E3218" s="13" t="s">
        <v>10067</v>
      </c>
      <c r="F3218" s="13" t="s">
        <v>2004</v>
      </c>
      <c r="G3218" s="13" t="s">
        <v>5623</v>
      </c>
      <c r="H3218" s="13" t="s">
        <v>5624</v>
      </c>
      <c r="I3218" s="14">
        <v>1</v>
      </c>
      <c r="J3218" s="13" t="s">
        <v>515</v>
      </c>
      <c r="K3218" s="13" t="s">
        <v>2026</v>
      </c>
      <c r="L3218" s="13" t="s">
        <v>5600</v>
      </c>
      <c r="M3218" s="13" t="s">
        <v>5601</v>
      </c>
    </row>
    <row r="3219" spans="1:13" x14ac:dyDescent="0.3">
      <c r="A3219" s="13" t="s">
        <v>242</v>
      </c>
      <c r="B3219" s="13" t="s">
        <v>10064</v>
      </c>
      <c r="C3219" s="13" t="s">
        <v>2292</v>
      </c>
      <c r="D3219" s="13" t="s">
        <v>10065</v>
      </c>
      <c r="E3219" s="13" t="s">
        <v>10068</v>
      </c>
      <c r="F3219" s="13" t="s">
        <v>2004</v>
      </c>
      <c r="G3219" s="13" t="s">
        <v>5598</v>
      </c>
      <c r="H3219" s="13" t="s">
        <v>5599</v>
      </c>
      <c r="I3219" s="14">
        <v>2</v>
      </c>
      <c r="J3219" s="13" t="s">
        <v>515</v>
      </c>
      <c r="K3219" s="13" t="s">
        <v>2969</v>
      </c>
      <c r="L3219" s="13" t="s">
        <v>5600</v>
      </c>
      <c r="M3219" s="13" t="s">
        <v>5601</v>
      </c>
    </row>
    <row r="3220" spans="1:13" x14ac:dyDescent="0.3">
      <c r="A3220" s="13" t="s">
        <v>1675</v>
      </c>
      <c r="B3220" s="13" t="s">
        <v>2327</v>
      </c>
      <c r="C3220" s="13" t="s">
        <v>2109</v>
      </c>
      <c r="D3220" s="13" t="s">
        <v>3406</v>
      </c>
      <c r="E3220" s="13" t="s">
        <v>10069</v>
      </c>
      <c r="F3220" s="13" t="s">
        <v>2004</v>
      </c>
      <c r="G3220" s="13" t="s">
        <v>10070</v>
      </c>
      <c r="H3220" s="13" t="s">
        <v>10071</v>
      </c>
      <c r="I3220" s="14">
        <v>3</v>
      </c>
      <c r="J3220" s="13" t="s">
        <v>1674</v>
      </c>
      <c r="K3220" s="13" t="s">
        <v>2026</v>
      </c>
      <c r="L3220" s="13" t="s">
        <v>5600</v>
      </c>
      <c r="M3220" s="13" t="s">
        <v>10072</v>
      </c>
    </row>
    <row r="3221" spans="1:13" x14ac:dyDescent="0.3">
      <c r="A3221" s="13" t="s">
        <v>16</v>
      </c>
      <c r="B3221" s="13" t="s">
        <v>2327</v>
      </c>
      <c r="C3221" s="13" t="s">
        <v>2109</v>
      </c>
      <c r="D3221" s="13" t="s">
        <v>2328</v>
      </c>
      <c r="E3221" s="13" t="s">
        <v>10073</v>
      </c>
      <c r="F3221" s="13" t="s">
        <v>2004</v>
      </c>
      <c r="G3221" s="13" t="s">
        <v>5690</v>
      </c>
      <c r="H3221" s="13" t="s">
        <v>5691</v>
      </c>
      <c r="I3221" s="14">
        <v>4</v>
      </c>
      <c r="J3221" s="13" t="s">
        <v>15</v>
      </c>
      <c r="K3221" s="13" t="s">
        <v>2393</v>
      </c>
      <c r="L3221" s="13" t="s">
        <v>5600</v>
      </c>
      <c r="M3221" s="13" t="s">
        <v>5692</v>
      </c>
    </row>
    <row r="3222" spans="1:13" x14ac:dyDescent="0.3">
      <c r="A3222" s="13" t="s">
        <v>16</v>
      </c>
      <c r="B3222" s="13" t="s">
        <v>2327</v>
      </c>
      <c r="C3222" s="13" t="s">
        <v>2109</v>
      </c>
      <c r="D3222" s="13" t="s">
        <v>2328</v>
      </c>
      <c r="E3222" s="13" t="s">
        <v>10074</v>
      </c>
      <c r="F3222" s="13" t="s">
        <v>2004</v>
      </c>
      <c r="G3222" s="13" t="s">
        <v>5641</v>
      </c>
      <c r="H3222" s="13" t="s">
        <v>5642</v>
      </c>
      <c r="I3222" s="14">
        <v>1</v>
      </c>
      <c r="J3222" s="13" t="s">
        <v>15</v>
      </c>
      <c r="K3222" s="13" t="s">
        <v>2344</v>
      </c>
      <c r="L3222" s="13" t="s">
        <v>5600</v>
      </c>
      <c r="M3222" s="13" t="s">
        <v>5643</v>
      </c>
    </row>
    <row r="3223" spans="1:13" x14ac:dyDescent="0.3">
      <c r="A3223" s="13" t="s">
        <v>16</v>
      </c>
      <c r="B3223" s="13" t="s">
        <v>2327</v>
      </c>
      <c r="C3223" s="13" t="s">
        <v>2109</v>
      </c>
      <c r="D3223" s="13" t="s">
        <v>2328</v>
      </c>
      <c r="E3223" s="13" t="s">
        <v>10074</v>
      </c>
      <c r="F3223" s="13" t="s">
        <v>2004</v>
      </c>
      <c r="G3223" s="13" t="s">
        <v>5693</v>
      </c>
      <c r="H3223" s="13" t="s">
        <v>5694</v>
      </c>
      <c r="I3223" s="14">
        <v>1</v>
      </c>
      <c r="J3223" s="13" t="s">
        <v>15</v>
      </c>
      <c r="K3223" s="13" t="s">
        <v>2344</v>
      </c>
      <c r="L3223" s="13" t="s">
        <v>5600</v>
      </c>
      <c r="M3223" s="13" t="s">
        <v>5692</v>
      </c>
    </row>
    <row r="3224" spans="1:13" x14ac:dyDescent="0.3">
      <c r="A3224" s="13" t="s">
        <v>16</v>
      </c>
      <c r="B3224" s="13" t="s">
        <v>2327</v>
      </c>
      <c r="C3224" s="13" t="s">
        <v>2109</v>
      </c>
      <c r="D3224" s="13" t="s">
        <v>2328</v>
      </c>
      <c r="E3224" s="13" t="s">
        <v>10075</v>
      </c>
      <c r="F3224" s="13" t="s">
        <v>2004</v>
      </c>
      <c r="G3224" s="13" t="s">
        <v>10076</v>
      </c>
      <c r="H3224" s="13" t="s">
        <v>10077</v>
      </c>
      <c r="I3224" s="14">
        <v>1</v>
      </c>
      <c r="J3224" s="13" t="s">
        <v>15</v>
      </c>
      <c r="K3224" s="13" t="s">
        <v>2198</v>
      </c>
      <c r="L3224" s="13" t="s">
        <v>5600</v>
      </c>
      <c r="M3224" s="13" t="s">
        <v>5530</v>
      </c>
    </row>
    <row r="3225" spans="1:13" x14ac:dyDescent="0.3">
      <c r="A3225" s="13" t="s">
        <v>16</v>
      </c>
      <c r="B3225" s="13" t="s">
        <v>2327</v>
      </c>
      <c r="C3225" s="13" t="s">
        <v>2109</v>
      </c>
      <c r="D3225" s="13" t="s">
        <v>2328</v>
      </c>
      <c r="E3225" s="13" t="s">
        <v>10078</v>
      </c>
      <c r="F3225" s="13" t="s">
        <v>2004</v>
      </c>
      <c r="G3225" s="13" t="s">
        <v>8555</v>
      </c>
      <c r="H3225" s="13" t="s">
        <v>8441</v>
      </c>
      <c r="I3225" s="14">
        <v>3</v>
      </c>
      <c r="J3225" s="13" t="s">
        <v>15</v>
      </c>
      <c r="K3225" s="13" t="s">
        <v>2127</v>
      </c>
      <c r="L3225" s="13" t="s">
        <v>5600</v>
      </c>
      <c r="M3225" s="13" t="s">
        <v>2237</v>
      </c>
    </row>
    <row r="3226" spans="1:13" x14ac:dyDescent="0.3">
      <c r="A3226" s="13" t="s">
        <v>883</v>
      </c>
      <c r="B3226" s="13" t="s">
        <v>3148</v>
      </c>
      <c r="C3226" s="13" t="s">
        <v>3149</v>
      </c>
      <c r="D3226" s="13" t="s">
        <v>3150</v>
      </c>
      <c r="E3226" s="13" t="s">
        <v>10079</v>
      </c>
      <c r="F3226" s="13" t="s">
        <v>2004</v>
      </c>
      <c r="G3226" s="13" t="s">
        <v>5907</v>
      </c>
      <c r="H3226" s="13" t="s">
        <v>5908</v>
      </c>
      <c r="I3226" s="14">
        <v>1</v>
      </c>
      <c r="J3226" s="13" t="s">
        <v>882</v>
      </c>
      <c r="K3226" s="13" t="s">
        <v>2502</v>
      </c>
      <c r="L3226" s="13" t="s">
        <v>5600</v>
      </c>
      <c r="M3226" s="13" t="s">
        <v>5610</v>
      </c>
    </row>
    <row r="3227" spans="1:13" x14ac:dyDescent="0.3">
      <c r="A3227" s="13" t="s">
        <v>883</v>
      </c>
      <c r="B3227" s="13" t="s">
        <v>3148</v>
      </c>
      <c r="C3227" s="13" t="s">
        <v>3149</v>
      </c>
      <c r="D3227" s="13" t="s">
        <v>3150</v>
      </c>
      <c r="E3227" s="13" t="s">
        <v>10080</v>
      </c>
      <c r="F3227" s="13" t="s">
        <v>2112</v>
      </c>
      <c r="G3227" s="13" t="s">
        <v>5682</v>
      </c>
      <c r="H3227" s="13" t="s">
        <v>5683</v>
      </c>
      <c r="I3227" s="14">
        <v>1</v>
      </c>
      <c r="J3227" s="13" t="s">
        <v>882</v>
      </c>
      <c r="K3227" s="13" t="s">
        <v>2013</v>
      </c>
      <c r="L3227" s="13" t="s">
        <v>5600</v>
      </c>
      <c r="M3227" s="13" t="s">
        <v>5684</v>
      </c>
    </row>
    <row r="3228" spans="1:13" x14ac:dyDescent="0.3">
      <c r="A3228" s="13" t="s">
        <v>883</v>
      </c>
      <c r="B3228" s="13" t="s">
        <v>3148</v>
      </c>
      <c r="C3228" s="13" t="s">
        <v>3149</v>
      </c>
      <c r="D3228" s="13" t="s">
        <v>3150</v>
      </c>
      <c r="E3228" s="13" t="s">
        <v>10080</v>
      </c>
      <c r="F3228" s="13" t="s">
        <v>2112</v>
      </c>
      <c r="G3228" s="13" t="s">
        <v>5685</v>
      </c>
      <c r="H3228" s="13" t="s">
        <v>5686</v>
      </c>
      <c r="I3228" s="14">
        <v>1</v>
      </c>
      <c r="J3228" s="13" t="s">
        <v>882</v>
      </c>
      <c r="K3228" s="13" t="s">
        <v>2013</v>
      </c>
      <c r="L3228" s="13" t="s">
        <v>5600</v>
      </c>
      <c r="M3228" s="13" t="s">
        <v>5684</v>
      </c>
    </row>
    <row r="3229" spans="1:13" x14ac:dyDescent="0.3">
      <c r="A3229" s="13" t="s">
        <v>883</v>
      </c>
      <c r="B3229" s="13" t="s">
        <v>3148</v>
      </c>
      <c r="C3229" s="13" t="s">
        <v>3149</v>
      </c>
      <c r="D3229" s="13" t="s">
        <v>3150</v>
      </c>
      <c r="E3229" s="13" t="s">
        <v>10080</v>
      </c>
      <c r="F3229" s="13" t="s">
        <v>2112</v>
      </c>
      <c r="G3229" s="13" t="s">
        <v>5687</v>
      </c>
      <c r="H3229" s="13" t="s">
        <v>5688</v>
      </c>
      <c r="I3229" s="14">
        <v>1</v>
      </c>
      <c r="J3229" s="13" t="s">
        <v>882</v>
      </c>
      <c r="K3229" s="13" t="s">
        <v>2013</v>
      </c>
      <c r="L3229" s="13" t="s">
        <v>5600</v>
      </c>
      <c r="M3229" s="13" t="s">
        <v>5684</v>
      </c>
    </row>
    <row r="3230" spans="1:13" x14ac:dyDescent="0.3">
      <c r="A3230" s="13" t="s">
        <v>883</v>
      </c>
      <c r="B3230" s="13" t="s">
        <v>3148</v>
      </c>
      <c r="C3230" s="13" t="s">
        <v>3149</v>
      </c>
      <c r="D3230" s="13" t="s">
        <v>3150</v>
      </c>
      <c r="E3230" s="13" t="s">
        <v>10080</v>
      </c>
      <c r="F3230" s="13" t="s">
        <v>2112</v>
      </c>
      <c r="G3230" s="13" t="s">
        <v>5723</v>
      </c>
      <c r="H3230" s="13" t="s">
        <v>5724</v>
      </c>
      <c r="I3230" s="14">
        <v>1</v>
      </c>
      <c r="J3230" s="13" t="s">
        <v>882</v>
      </c>
      <c r="K3230" s="13" t="s">
        <v>2013</v>
      </c>
      <c r="L3230" s="13" t="s">
        <v>5600</v>
      </c>
      <c r="M3230" s="13" t="s">
        <v>5684</v>
      </c>
    </row>
    <row r="3231" spans="1:13" x14ac:dyDescent="0.3">
      <c r="A3231" s="13" t="s">
        <v>883</v>
      </c>
      <c r="B3231" s="13" t="s">
        <v>3148</v>
      </c>
      <c r="C3231" s="13" t="s">
        <v>3149</v>
      </c>
      <c r="D3231" s="13" t="s">
        <v>3150</v>
      </c>
      <c r="E3231" s="13" t="s">
        <v>10080</v>
      </c>
      <c r="F3231" s="13" t="s">
        <v>2112</v>
      </c>
      <c r="G3231" s="13" t="s">
        <v>5725</v>
      </c>
      <c r="H3231" s="13" t="s">
        <v>5726</v>
      </c>
      <c r="I3231" s="14">
        <v>1</v>
      </c>
      <c r="J3231" s="13" t="s">
        <v>882</v>
      </c>
      <c r="K3231" s="13" t="s">
        <v>2013</v>
      </c>
      <c r="L3231" s="13" t="s">
        <v>5600</v>
      </c>
      <c r="M3231" s="13" t="s">
        <v>5684</v>
      </c>
    </row>
    <row r="3232" spans="1:13" x14ac:dyDescent="0.3">
      <c r="A3232" s="13" t="s">
        <v>883</v>
      </c>
      <c r="B3232" s="13" t="s">
        <v>3148</v>
      </c>
      <c r="C3232" s="13" t="s">
        <v>3149</v>
      </c>
      <c r="D3232" s="13" t="s">
        <v>3150</v>
      </c>
      <c r="E3232" s="13" t="s">
        <v>10081</v>
      </c>
      <c r="F3232" s="13" t="s">
        <v>2004</v>
      </c>
      <c r="G3232" s="13" t="s">
        <v>10082</v>
      </c>
      <c r="H3232" s="13" t="s">
        <v>10083</v>
      </c>
      <c r="I3232" s="14">
        <v>1</v>
      </c>
      <c r="J3232" s="13" t="s">
        <v>882</v>
      </c>
      <c r="K3232" s="13" t="s">
        <v>2198</v>
      </c>
      <c r="L3232" s="13" t="s">
        <v>5600</v>
      </c>
      <c r="M3232" s="13" t="s">
        <v>5245</v>
      </c>
    </row>
    <row r="3233" spans="1:13" x14ac:dyDescent="0.3">
      <c r="A3233" s="13" t="s">
        <v>883</v>
      </c>
      <c r="B3233" s="13" t="s">
        <v>3148</v>
      </c>
      <c r="C3233" s="13" t="s">
        <v>3149</v>
      </c>
      <c r="D3233" s="13" t="s">
        <v>3150</v>
      </c>
      <c r="E3233" s="13" t="s">
        <v>10084</v>
      </c>
      <c r="F3233" s="13" t="s">
        <v>2004</v>
      </c>
      <c r="G3233" s="13" t="s">
        <v>5598</v>
      </c>
      <c r="H3233" s="13" t="s">
        <v>5599</v>
      </c>
      <c r="I3233" s="14">
        <v>1</v>
      </c>
      <c r="J3233" s="13" t="s">
        <v>882</v>
      </c>
      <c r="K3233" s="13" t="s">
        <v>2198</v>
      </c>
      <c r="L3233" s="13" t="s">
        <v>5600</v>
      </c>
      <c r="M3233" s="13" t="s">
        <v>5601</v>
      </c>
    </row>
    <row r="3234" spans="1:13" x14ac:dyDescent="0.3">
      <c r="A3234" s="13" t="s">
        <v>883</v>
      </c>
      <c r="B3234" s="13" t="s">
        <v>3148</v>
      </c>
      <c r="C3234" s="13" t="s">
        <v>3149</v>
      </c>
      <c r="D3234" s="13" t="s">
        <v>3150</v>
      </c>
      <c r="E3234" s="13" t="s">
        <v>10085</v>
      </c>
      <c r="F3234" s="13" t="s">
        <v>2004</v>
      </c>
      <c r="G3234" s="13" t="s">
        <v>5598</v>
      </c>
      <c r="H3234" s="13" t="s">
        <v>5599</v>
      </c>
      <c r="I3234" s="14">
        <v>2</v>
      </c>
      <c r="J3234" s="13" t="s">
        <v>882</v>
      </c>
      <c r="K3234" s="13" t="s">
        <v>2115</v>
      </c>
      <c r="L3234" s="13" t="s">
        <v>5600</v>
      </c>
      <c r="M3234" s="13" t="s">
        <v>5601</v>
      </c>
    </row>
    <row r="3235" spans="1:13" x14ac:dyDescent="0.3">
      <c r="A3235" s="13" t="s">
        <v>578</v>
      </c>
      <c r="B3235" s="13" t="s">
        <v>2157</v>
      </c>
      <c r="C3235" s="13" t="s">
        <v>2001</v>
      </c>
      <c r="D3235" s="13" t="s">
        <v>10086</v>
      </c>
      <c r="E3235" s="13" t="s">
        <v>10087</v>
      </c>
      <c r="F3235" s="13" t="s">
        <v>2004</v>
      </c>
      <c r="G3235" s="13" t="s">
        <v>5690</v>
      </c>
      <c r="H3235" s="13" t="s">
        <v>5691</v>
      </c>
      <c r="I3235" s="14">
        <v>1</v>
      </c>
      <c r="J3235" s="13" t="s">
        <v>577</v>
      </c>
      <c r="K3235" s="13" t="s">
        <v>2216</v>
      </c>
      <c r="L3235" s="13" t="s">
        <v>5600</v>
      </c>
      <c r="M3235" s="13" t="s">
        <v>5692</v>
      </c>
    </row>
    <row r="3236" spans="1:13" x14ac:dyDescent="0.3">
      <c r="A3236" s="13" t="s">
        <v>578</v>
      </c>
      <c r="B3236" s="13" t="s">
        <v>2157</v>
      </c>
      <c r="C3236" s="13" t="s">
        <v>2001</v>
      </c>
      <c r="D3236" s="13" t="s">
        <v>10086</v>
      </c>
      <c r="E3236" s="13" t="s">
        <v>10088</v>
      </c>
      <c r="F3236" s="13" t="s">
        <v>2112</v>
      </c>
      <c r="G3236" s="13" t="s">
        <v>5682</v>
      </c>
      <c r="H3236" s="13" t="s">
        <v>5683</v>
      </c>
      <c r="I3236" s="14">
        <v>2</v>
      </c>
      <c r="J3236" s="13" t="s">
        <v>577</v>
      </c>
      <c r="K3236" s="13" t="s">
        <v>2013</v>
      </c>
      <c r="L3236" s="13" t="s">
        <v>5600</v>
      </c>
      <c r="M3236" s="13" t="s">
        <v>5684</v>
      </c>
    </row>
    <row r="3237" spans="1:13" x14ac:dyDescent="0.3">
      <c r="A3237" s="13" t="s">
        <v>578</v>
      </c>
      <c r="B3237" s="13" t="s">
        <v>2157</v>
      </c>
      <c r="C3237" s="13" t="s">
        <v>2001</v>
      </c>
      <c r="D3237" s="13" t="s">
        <v>10086</v>
      </c>
      <c r="E3237" s="13" t="s">
        <v>10088</v>
      </c>
      <c r="F3237" s="13" t="s">
        <v>2112</v>
      </c>
      <c r="G3237" s="13" t="s">
        <v>5685</v>
      </c>
      <c r="H3237" s="13" t="s">
        <v>5686</v>
      </c>
      <c r="I3237" s="14">
        <v>2</v>
      </c>
      <c r="J3237" s="13" t="s">
        <v>577</v>
      </c>
      <c r="K3237" s="13" t="s">
        <v>2013</v>
      </c>
      <c r="L3237" s="13" t="s">
        <v>5600</v>
      </c>
      <c r="M3237" s="13" t="s">
        <v>5684</v>
      </c>
    </row>
    <row r="3238" spans="1:13" x14ac:dyDescent="0.3">
      <c r="A3238" s="13" t="s">
        <v>578</v>
      </c>
      <c r="B3238" s="13" t="s">
        <v>2157</v>
      </c>
      <c r="C3238" s="13" t="s">
        <v>2001</v>
      </c>
      <c r="D3238" s="13" t="s">
        <v>10086</v>
      </c>
      <c r="E3238" s="13" t="s">
        <v>10088</v>
      </c>
      <c r="F3238" s="13" t="s">
        <v>2112</v>
      </c>
      <c r="G3238" s="13" t="s">
        <v>5687</v>
      </c>
      <c r="H3238" s="13" t="s">
        <v>5688</v>
      </c>
      <c r="I3238" s="14">
        <v>2</v>
      </c>
      <c r="J3238" s="13" t="s">
        <v>577</v>
      </c>
      <c r="K3238" s="13" t="s">
        <v>2013</v>
      </c>
      <c r="L3238" s="13" t="s">
        <v>5600</v>
      </c>
      <c r="M3238" s="13" t="s">
        <v>5684</v>
      </c>
    </row>
    <row r="3239" spans="1:13" x14ac:dyDescent="0.3">
      <c r="A3239" s="13" t="s">
        <v>578</v>
      </c>
      <c r="B3239" s="13" t="s">
        <v>2157</v>
      </c>
      <c r="C3239" s="13" t="s">
        <v>2001</v>
      </c>
      <c r="D3239" s="13" t="s">
        <v>10086</v>
      </c>
      <c r="E3239" s="13" t="s">
        <v>10088</v>
      </c>
      <c r="F3239" s="13" t="s">
        <v>2112</v>
      </c>
      <c r="G3239" s="13" t="s">
        <v>5723</v>
      </c>
      <c r="H3239" s="13" t="s">
        <v>5724</v>
      </c>
      <c r="I3239" s="14">
        <v>1</v>
      </c>
      <c r="J3239" s="13" t="s">
        <v>577</v>
      </c>
      <c r="K3239" s="13" t="s">
        <v>2013</v>
      </c>
      <c r="L3239" s="13" t="s">
        <v>5600</v>
      </c>
      <c r="M3239" s="13" t="s">
        <v>5684</v>
      </c>
    </row>
    <row r="3240" spans="1:13" x14ac:dyDescent="0.3">
      <c r="A3240" s="13" t="s">
        <v>578</v>
      </c>
      <c r="B3240" s="13" t="s">
        <v>2157</v>
      </c>
      <c r="C3240" s="13" t="s">
        <v>2001</v>
      </c>
      <c r="D3240" s="13" t="s">
        <v>10086</v>
      </c>
      <c r="E3240" s="13" t="s">
        <v>10088</v>
      </c>
      <c r="F3240" s="13" t="s">
        <v>2112</v>
      </c>
      <c r="G3240" s="13" t="s">
        <v>5725</v>
      </c>
      <c r="H3240" s="13" t="s">
        <v>5726</v>
      </c>
      <c r="I3240" s="14">
        <v>1</v>
      </c>
      <c r="J3240" s="13" t="s">
        <v>577</v>
      </c>
      <c r="K3240" s="13" t="s">
        <v>2013</v>
      </c>
      <c r="L3240" s="13" t="s">
        <v>5600</v>
      </c>
      <c r="M3240" s="13" t="s">
        <v>5684</v>
      </c>
    </row>
    <row r="3241" spans="1:13" x14ac:dyDescent="0.3">
      <c r="A3241" s="13" t="s">
        <v>578</v>
      </c>
      <c r="B3241" s="13" t="s">
        <v>2157</v>
      </c>
      <c r="C3241" s="13" t="s">
        <v>2001</v>
      </c>
      <c r="D3241" s="13" t="s">
        <v>10086</v>
      </c>
      <c r="E3241" s="13" t="s">
        <v>10089</v>
      </c>
      <c r="F3241" s="13" t="s">
        <v>2004</v>
      </c>
      <c r="G3241" s="13" t="s">
        <v>10090</v>
      </c>
      <c r="H3241" s="13" t="s">
        <v>10091</v>
      </c>
      <c r="I3241" s="14">
        <v>1</v>
      </c>
      <c r="J3241" s="13" t="s">
        <v>577</v>
      </c>
      <c r="K3241" s="13" t="s">
        <v>2036</v>
      </c>
      <c r="L3241" s="13" t="s">
        <v>5600</v>
      </c>
      <c r="M3241" s="13" t="s">
        <v>10092</v>
      </c>
    </row>
    <row r="3242" spans="1:13" x14ac:dyDescent="0.3">
      <c r="A3242" s="13" t="s">
        <v>1203</v>
      </c>
      <c r="B3242" s="13" t="s">
        <v>2713</v>
      </c>
      <c r="C3242" s="13" t="s">
        <v>2109</v>
      </c>
      <c r="D3242" s="13" t="s">
        <v>2714</v>
      </c>
      <c r="E3242" s="13" t="s">
        <v>10093</v>
      </c>
      <c r="F3242" s="13" t="s">
        <v>2004</v>
      </c>
      <c r="G3242" s="13" t="s">
        <v>10094</v>
      </c>
      <c r="H3242" s="13" t="s">
        <v>10095</v>
      </c>
      <c r="I3242" s="14">
        <v>1</v>
      </c>
      <c r="J3242" s="13" t="s">
        <v>1202</v>
      </c>
      <c r="K3242" s="13" t="s">
        <v>2447</v>
      </c>
      <c r="L3242" s="13" t="s">
        <v>5600</v>
      </c>
      <c r="M3242" s="13" t="s">
        <v>5610</v>
      </c>
    </row>
    <row r="3243" spans="1:13" x14ac:dyDescent="0.3">
      <c r="A3243" s="13" t="s">
        <v>603</v>
      </c>
      <c r="B3243" s="13" t="s">
        <v>5409</v>
      </c>
      <c r="C3243" s="13" t="s">
        <v>2292</v>
      </c>
      <c r="D3243" s="13" t="s">
        <v>5410</v>
      </c>
      <c r="E3243" s="13" t="s">
        <v>5411</v>
      </c>
      <c r="F3243" s="13" t="s">
        <v>2004</v>
      </c>
      <c r="G3243" s="13" t="s">
        <v>10096</v>
      </c>
      <c r="H3243" s="13" t="s">
        <v>10097</v>
      </c>
      <c r="I3243" s="14">
        <v>4</v>
      </c>
      <c r="J3243" s="13" t="s">
        <v>602</v>
      </c>
      <c r="K3243" s="13" t="s">
        <v>3112</v>
      </c>
      <c r="L3243" s="13" t="s">
        <v>5600</v>
      </c>
      <c r="M3243" s="13" t="s">
        <v>6139</v>
      </c>
    </row>
    <row r="3244" spans="1:13" x14ac:dyDescent="0.3">
      <c r="A3244" s="13" t="s">
        <v>603</v>
      </c>
      <c r="B3244" s="13" t="s">
        <v>5409</v>
      </c>
      <c r="C3244" s="13" t="s">
        <v>2292</v>
      </c>
      <c r="D3244" s="13" t="s">
        <v>5410</v>
      </c>
      <c r="E3244" s="13" t="s">
        <v>10098</v>
      </c>
      <c r="F3244" s="13" t="s">
        <v>2004</v>
      </c>
      <c r="G3244" s="13" t="s">
        <v>10096</v>
      </c>
      <c r="H3244" s="13" t="s">
        <v>10097</v>
      </c>
      <c r="I3244" s="14">
        <v>6</v>
      </c>
      <c r="J3244" s="13" t="s">
        <v>602</v>
      </c>
      <c r="K3244" s="13" t="s">
        <v>2547</v>
      </c>
      <c r="L3244" s="13" t="s">
        <v>5600</v>
      </c>
      <c r="M3244" s="13" t="s">
        <v>6139</v>
      </c>
    </row>
    <row r="3245" spans="1:13" x14ac:dyDescent="0.3">
      <c r="A3245" s="13" t="s">
        <v>603</v>
      </c>
      <c r="B3245" s="13" t="s">
        <v>5409</v>
      </c>
      <c r="C3245" s="13" t="s">
        <v>2292</v>
      </c>
      <c r="D3245" s="13" t="s">
        <v>5410</v>
      </c>
      <c r="E3245" s="13" t="s">
        <v>10099</v>
      </c>
      <c r="F3245" s="13" t="s">
        <v>2004</v>
      </c>
      <c r="G3245" s="13" t="s">
        <v>5934</v>
      </c>
      <c r="H3245" s="13" t="s">
        <v>5935</v>
      </c>
      <c r="I3245" s="14">
        <v>4</v>
      </c>
      <c r="J3245" s="13" t="s">
        <v>602</v>
      </c>
      <c r="K3245" s="13" t="s">
        <v>2104</v>
      </c>
      <c r="L3245" s="13" t="s">
        <v>5600</v>
      </c>
      <c r="M3245" s="13" t="s">
        <v>5610</v>
      </c>
    </row>
    <row r="3246" spans="1:13" x14ac:dyDescent="0.3">
      <c r="A3246" s="13" t="s">
        <v>895</v>
      </c>
      <c r="B3246" s="13" t="s">
        <v>6996</v>
      </c>
      <c r="C3246" s="13" t="s">
        <v>2292</v>
      </c>
      <c r="D3246" s="13" t="s">
        <v>10100</v>
      </c>
      <c r="E3246" s="13" t="s">
        <v>10101</v>
      </c>
      <c r="F3246" s="13" t="s">
        <v>2004</v>
      </c>
      <c r="G3246" s="13" t="s">
        <v>5618</v>
      </c>
      <c r="H3246" s="13" t="s">
        <v>5619</v>
      </c>
      <c r="I3246" s="14">
        <v>1</v>
      </c>
      <c r="J3246" s="13" t="s">
        <v>894</v>
      </c>
      <c r="K3246" s="13" t="s">
        <v>2323</v>
      </c>
      <c r="L3246" s="13" t="s">
        <v>5600</v>
      </c>
      <c r="M3246" s="13" t="s">
        <v>5601</v>
      </c>
    </row>
    <row r="3247" spans="1:13" x14ac:dyDescent="0.3">
      <c r="A3247" s="13" t="s">
        <v>895</v>
      </c>
      <c r="B3247" s="13" t="s">
        <v>6996</v>
      </c>
      <c r="C3247" s="13" t="s">
        <v>2292</v>
      </c>
      <c r="D3247" s="13" t="s">
        <v>10100</v>
      </c>
      <c r="E3247" s="13" t="s">
        <v>10102</v>
      </c>
      <c r="F3247" s="13" t="s">
        <v>2004</v>
      </c>
      <c r="G3247" s="13" t="s">
        <v>5618</v>
      </c>
      <c r="H3247" s="13" t="s">
        <v>5619</v>
      </c>
      <c r="I3247" s="14">
        <v>1</v>
      </c>
      <c r="J3247" s="13" t="s">
        <v>894</v>
      </c>
      <c r="K3247" s="13" t="s">
        <v>2323</v>
      </c>
      <c r="L3247" s="13" t="s">
        <v>5600</v>
      </c>
      <c r="M3247" s="13" t="s">
        <v>5601</v>
      </c>
    </row>
    <row r="3248" spans="1:13" x14ac:dyDescent="0.3">
      <c r="A3248" s="13" t="s">
        <v>895</v>
      </c>
      <c r="B3248" s="13" t="s">
        <v>6996</v>
      </c>
      <c r="C3248" s="13" t="s">
        <v>2292</v>
      </c>
      <c r="D3248" s="13" t="s">
        <v>10100</v>
      </c>
      <c r="E3248" s="13" t="s">
        <v>10103</v>
      </c>
      <c r="F3248" s="13" t="s">
        <v>2004</v>
      </c>
      <c r="G3248" s="13" t="s">
        <v>5598</v>
      </c>
      <c r="H3248" s="13" t="s">
        <v>5599</v>
      </c>
      <c r="I3248" s="14">
        <v>1</v>
      </c>
      <c r="J3248" s="13" t="s">
        <v>894</v>
      </c>
      <c r="K3248" s="13" t="s">
        <v>2326</v>
      </c>
      <c r="L3248" s="13" t="s">
        <v>5600</v>
      </c>
      <c r="M3248" s="13" t="s">
        <v>5601</v>
      </c>
    </row>
    <row r="3249" spans="1:13" x14ac:dyDescent="0.3">
      <c r="A3249" s="13" t="s">
        <v>725</v>
      </c>
      <c r="B3249" s="13" t="s">
        <v>4683</v>
      </c>
      <c r="C3249" s="13" t="s">
        <v>2253</v>
      </c>
      <c r="D3249" s="13" t="s">
        <v>5424</v>
      </c>
      <c r="E3249" s="13" t="s">
        <v>10104</v>
      </c>
      <c r="F3249" s="13" t="s">
        <v>2004</v>
      </c>
      <c r="G3249" s="13" t="s">
        <v>10105</v>
      </c>
      <c r="H3249" s="13" t="s">
        <v>10106</v>
      </c>
      <c r="I3249" s="14">
        <v>3</v>
      </c>
      <c r="J3249" s="13" t="s">
        <v>724</v>
      </c>
      <c r="K3249" s="13" t="s">
        <v>2297</v>
      </c>
      <c r="L3249" s="13" t="s">
        <v>5600</v>
      </c>
      <c r="M3249" s="13" t="s">
        <v>8554</v>
      </c>
    </row>
    <row r="3250" spans="1:13" x14ac:dyDescent="0.3">
      <c r="A3250" s="13" t="s">
        <v>1073</v>
      </c>
      <c r="B3250" s="13" t="s">
        <v>5294</v>
      </c>
      <c r="C3250" s="13" t="s">
        <v>2044</v>
      </c>
      <c r="D3250" s="13" t="s">
        <v>5428</v>
      </c>
      <c r="E3250" s="13" t="s">
        <v>5429</v>
      </c>
      <c r="F3250" s="13" t="s">
        <v>2004</v>
      </c>
      <c r="G3250" s="13" t="s">
        <v>10107</v>
      </c>
      <c r="H3250" s="13" t="s">
        <v>10108</v>
      </c>
      <c r="I3250" s="14">
        <v>1</v>
      </c>
      <c r="J3250" s="13" t="s">
        <v>1072</v>
      </c>
      <c r="K3250" s="13" t="s">
        <v>2127</v>
      </c>
      <c r="L3250" s="13" t="s">
        <v>5600</v>
      </c>
      <c r="M3250" s="13" t="s">
        <v>5610</v>
      </c>
    </row>
    <row r="3251" spans="1:13" x14ac:dyDescent="0.3">
      <c r="A3251" s="13" t="s">
        <v>1073</v>
      </c>
      <c r="B3251" s="13" t="s">
        <v>5294</v>
      </c>
      <c r="C3251" s="13" t="s">
        <v>2044</v>
      </c>
      <c r="D3251" s="13" t="s">
        <v>5428</v>
      </c>
      <c r="E3251" s="13" t="s">
        <v>5429</v>
      </c>
      <c r="F3251" s="13" t="s">
        <v>2004</v>
      </c>
      <c r="G3251" s="13" t="s">
        <v>10109</v>
      </c>
      <c r="H3251" s="13" t="s">
        <v>10110</v>
      </c>
      <c r="I3251" s="14">
        <v>1</v>
      </c>
      <c r="J3251" s="13" t="s">
        <v>1072</v>
      </c>
      <c r="K3251" s="13" t="s">
        <v>2127</v>
      </c>
      <c r="L3251" s="13" t="s">
        <v>5600</v>
      </c>
      <c r="M3251" s="13" t="s">
        <v>8327</v>
      </c>
    </row>
    <row r="3252" spans="1:13" x14ac:dyDescent="0.3">
      <c r="A3252" s="13" t="s">
        <v>1402</v>
      </c>
      <c r="B3252" s="13" t="s">
        <v>5110</v>
      </c>
      <c r="C3252" s="13" t="s">
        <v>2109</v>
      </c>
      <c r="D3252" s="13" t="s">
        <v>10111</v>
      </c>
      <c r="E3252" s="13" t="s">
        <v>10112</v>
      </c>
      <c r="F3252" s="13" t="s">
        <v>2004</v>
      </c>
      <c r="G3252" s="13" t="s">
        <v>10113</v>
      </c>
      <c r="H3252" s="13" t="s">
        <v>10114</v>
      </c>
      <c r="I3252" s="14">
        <v>2</v>
      </c>
      <c r="J3252" s="13" t="s">
        <v>1401</v>
      </c>
      <c r="K3252" s="13" t="s">
        <v>2127</v>
      </c>
      <c r="L3252" s="13" t="s">
        <v>5600</v>
      </c>
      <c r="M3252" s="13" t="s">
        <v>6898</v>
      </c>
    </row>
    <row r="3253" spans="1:13" x14ac:dyDescent="0.3">
      <c r="A3253" s="13" t="s">
        <v>557</v>
      </c>
      <c r="B3253" s="13" t="s">
        <v>5432</v>
      </c>
      <c r="C3253" s="13" t="s">
        <v>2099</v>
      </c>
      <c r="D3253" s="13" t="s">
        <v>5433</v>
      </c>
      <c r="E3253" s="13" t="s">
        <v>10115</v>
      </c>
      <c r="F3253" s="13" t="s">
        <v>2004</v>
      </c>
      <c r="G3253" s="13" t="s">
        <v>5845</v>
      </c>
      <c r="H3253" s="13" t="s">
        <v>5846</v>
      </c>
      <c r="I3253" s="14">
        <v>1</v>
      </c>
      <c r="J3253" s="13" t="s">
        <v>556</v>
      </c>
      <c r="K3253" s="13" t="s">
        <v>2759</v>
      </c>
      <c r="L3253" s="13" t="s">
        <v>5600</v>
      </c>
      <c r="M3253" s="13" t="s">
        <v>5152</v>
      </c>
    </row>
    <row r="3254" spans="1:13" x14ac:dyDescent="0.3">
      <c r="A3254" s="13" t="s">
        <v>557</v>
      </c>
      <c r="B3254" s="13" t="s">
        <v>5432</v>
      </c>
      <c r="C3254" s="13" t="s">
        <v>2099</v>
      </c>
      <c r="D3254" s="13" t="s">
        <v>5433</v>
      </c>
      <c r="E3254" s="13" t="s">
        <v>10116</v>
      </c>
      <c r="F3254" s="13" t="s">
        <v>2004</v>
      </c>
      <c r="G3254" s="13" t="s">
        <v>6037</v>
      </c>
      <c r="H3254" s="13" t="s">
        <v>6038</v>
      </c>
      <c r="I3254" s="14">
        <v>1</v>
      </c>
      <c r="J3254" s="13" t="s">
        <v>556</v>
      </c>
      <c r="K3254" s="13" t="s">
        <v>2229</v>
      </c>
      <c r="L3254" s="13" t="s">
        <v>5600</v>
      </c>
      <c r="M3254" s="13" t="s">
        <v>6039</v>
      </c>
    </row>
    <row r="3255" spans="1:13" x14ac:dyDescent="0.3">
      <c r="A3255" s="13" t="s">
        <v>1110</v>
      </c>
      <c r="B3255" s="13" t="s">
        <v>2468</v>
      </c>
      <c r="C3255" s="13" t="s">
        <v>2366</v>
      </c>
      <c r="D3255" s="13" t="s">
        <v>8887</v>
      </c>
      <c r="E3255" s="13" t="s">
        <v>10117</v>
      </c>
      <c r="F3255" s="13" t="s">
        <v>2004</v>
      </c>
      <c r="G3255" s="13" t="s">
        <v>9174</v>
      </c>
      <c r="H3255" s="13" t="s">
        <v>9175</v>
      </c>
      <c r="I3255" s="14">
        <v>1</v>
      </c>
      <c r="J3255" s="13" t="s">
        <v>1109</v>
      </c>
      <c r="K3255" s="13" t="s">
        <v>2969</v>
      </c>
      <c r="L3255" s="13" t="s">
        <v>5600</v>
      </c>
      <c r="M3255" s="13" t="s">
        <v>3952</v>
      </c>
    </row>
    <row r="3256" spans="1:13" x14ac:dyDescent="0.3">
      <c r="A3256" s="13" t="s">
        <v>787</v>
      </c>
      <c r="B3256" s="13" t="s">
        <v>2517</v>
      </c>
      <c r="C3256" s="13" t="s">
        <v>2044</v>
      </c>
      <c r="D3256" s="13" t="s">
        <v>10118</v>
      </c>
      <c r="E3256" s="13" t="s">
        <v>10119</v>
      </c>
      <c r="F3256" s="13" t="s">
        <v>2004</v>
      </c>
      <c r="G3256" s="13" t="s">
        <v>5690</v>
      </c>
      <c r="H3256" s="13" t="s">
        <v>5691</v>
      </c>
      <c r="I3256" s="14">
        <v>1</v>
      </c>
      <c r="J3256" s="13" t="s">
        <v>786</v>
      </c>
      <c r="K3256" s="13" t="s">
        <v>2547</v>
      </c>
      <c r="L3256" s="13" t="s">
        <v>5600</v>
      </c>
      <c r="M3256" s="13" t="s">
        <v>5692</v>
      </c>
    </row>
    <row r="3257" spans="1:13" x14ac:dyDescent="0.3">
      <c r="A3257" s="13" t="s">
        <v>92</v>
      </c>
      <c r="B3257" s="13" t="s">
        <v>2778</v>
      </c>
      <c r="C3257" s="13" t="s">
        <v>2109</v>
      </c>
      <c r="D3257" s="13" t="s">
        <v>5448</v>
      </c>
      <c r="E3257" s="13" t="s">
        <v>5449</v>
      </c>
      <c r="F3257" s="13" t="s">
        <v>2004</v>
      </c>
      <c r="G3257" s="13" t="s">
        <v>6811</v>
      </c>
      <c r="H3257" s="13" t="s">
        <v>6812</v>
      </c>
      <c r="I3257" s="14">
        <v>1</v>
      </c>
      <c r="J3257" s="13" t="s">
        <v>91</v>
      </c>
      <c r="K3257" s="13" t="s">
        <v>2718</v>
      </c>
      <c r="L3257" s="13" t="s">
        <v>5600</v>
      </c>
      <c r="M3257" s="13" t="s">
        <v>5617</v>
      </c>
    </row>
    <row r="3258" spans="1:13" x14ac:dyDescent="0.3">
      <c r="A3258" s="13" t="s">
        <v>92</v>
      </c>
      <c r="B3258" s="13" t="s">
        <v>2778</v>
      </c>
      <c r="C3258" s="13" t="s">
        <v>2109</v>
      </c>
      <c r="D3258" s="13" t="s">
        <v>5448</v>
      </c>
      <c r="E3258" s="13" t="s">
        <v>10120</v>
      </c>
      <c r="F3258" s="13" t="s">
        <v>2004</v>
      </c>
      <c r="G3258" s="13" t="s">
        <v>10121</v>
      </c>
      <c r="H3258" s="13" t="s">
        <v>10122</v>
      </c>
      <c r="I3258" s="14">
        <v>1</v>
      </c>
      <c r="J3258" s="13" t="s">
        <v>91</v>
      </c>
      <c r="K3258" s="13" t="s">
        <v>2530</v>
      </c>
      <c r="L3258" s="13" t="s">
        <v>5600</v>
      </c>
      <c r="M3258" s="13" t="s">
        <v>5610</v>
      </c>
    </row>
    <row r="3259" spans="1:13" x14ac:dyDescent="0.3">
      <c r="A3259" s="13" t="s">
        <v>92</v>
      </c>
      <c r="B3259" s="13" t="s">
        <v>2778</v>
      </c>
      <c r="C3259" s="13" t="s">
        <v>2109</v>
      </c>
      <c r="D3259" s="13" t="s">
        <v>5448</v>
      </c>
      <c r="E3259" s="13" t="s">
        <v>5452</v>
      </c>
      <c r="F3259" s="13" t="s">
        <v>2004</v>
      </c>
      <c r="G3259" s="13" t="s">
        <v>6340</v>
      </c>
      <c r="H3259" s="13" t="s">
        <v>6341</v>
      </c>
      <c r="I3259" s="14">
        <v>1</v>
      </c>
      <c r="J3259" s="13" t="s">
        <v>91</v>
      </c>
      <c r="K3259" s="13" t="s">
        <v>2530</v>
      </c>
      <c r="L3259" s="13" t="s">
        <v>5600</v>
      </c>
      <c r="M3259" s="13" t="s">
        <v>5610</v>
      </c>
    </row>
    <row r="3260" spans="1:13" x14ac:dyDescent="0.3">
      <c r="A3260" s="13" t="s">
        <v>92</v>
      </c>
      <c r="B3260" s="13" t="s">
        <v>2778</v>
      </c>
      <c r="C3260" s="13" t="s">
        <v>2109</v>
      </c>
      <c r="D3260" s="13" t="s">
        <v>5448</v>
      </c>
      <c r="E3260" s="13" t="s">
        <v>10123</v>
      </c>
      <c r="F3260" s="13" t="s">
        <v>2004</v>
      </c>
      <c r="G3260" s="13" t="s">
        <v>10124</v>
      </c>
      <c r="H3260" s="13" t="s">
        <v>10125</v>
      </c>
      <c r="I3260" s="14">
        <v>2</v>
      </c>
      <c r="J3260" s="13" t="s">
        <v>91</v>
      </c>
      <c r="K3260" s="13" t="s">
        <v>2337</v>
      </c>
      <c r="L3260" s="13" t="s">
        <v>5600</v>
      </c>
      <c r="M3260" s="13" t="s">
        <v>2535</v>
      </c>
    </row>
    <row r="3261" spans="1:13" x14ac:dyDescent="0.3">
      <c r="A3261" s="13" t="s">
        <v>92</v>
      </c>
      <c r="B3261" s="13" t="s">
        <v>2778</v>
      </c>
      <c r="C3261" s="13" t="s">
        <v>2109</v>
      </c>
      <c r="D3261" s="13" t="s">
        <v>5448</v>
      </c>
      <c r="E3261" s="13" t="s">
        <v>10126</v>
      </c>
      <c r="F3261" s="13" t="s">
        <v>2004</v>
      </c>
      <c r="G3261" s="13" t="s">
        <v>10127</v>
      </c>
      <c r="H3261" s="13" t="s">
        <v>10128</v>
      </c>
      <c r="I3261" s="14">
        <v>1</v>
      </c>
      <c r="J3261" s="13" t="s">
        <v>91</v>
      </c>
      <c r="K3261" s="13" t="s">
        <v>2326</v>
      </c>
      <c r="L3261" s="13" t="s">
        <v>5600</v>
      </c>
      <c r="M3261" s="13" t="s">
        <v>2473</v>
      </c>
    </row>
    <row r="3262" spans="1:13" x14ac:dyDescent="0.3">
      <c r="A3262" s="13" t="s">
        <v>92</v>
      </c>
      <c r="B3262" s="13" t="s">
        <v>2778</v>
      </c>
      <c r="C3262" s="13" t="s">
        <v>2109</v>
      </c>
      <c r="D3262" s="13" t="s">
        <v>5448</v>
      </c>
      <c r="E3262" s="13" t="s">
        <v>10129</v>
      </c>
      <c r="F3262" s="13" t="s">
        <v>2004</v>
      </c>
      <c r="G3262" s="13" t="s">
        <v>5598</v>
      </c>
      <c r="H3262" s="13" t="s">
        <v>5599</v>
      </c>
      <c r="I3262" s="14">
        <v>2</v>
      </c>
      <c r="J3262" s="13" t="s">
        <v>91</v>
      </c>
      <c r="K3262" s="13" t="s">
        <v>2096</v>
      </c>
      <c r="L3262" s="13" t="s">
        <v>5600</v>
      </c>
      <c r="M3262" s="13" t="s">
        <v>5601</v>
      </c>
    </row>
    <row r="3263" spans="1:13" x14ac:dyDescent="0.3">
      <c r="A3263" s="13" t="s">
        <v>92</v>
      </c>
      <c r="B3263" s="13" t="s">
        <v>2778</v>
      </c>
      <c r="C3263" s="13" t="s">
        <v>2109</v>
      </c>
      <c r="D3263" s="13" t="s">
        <v>5448</v>
      </c>
      <c r="E3263" s="13" t="s">
        <v>10130</v>
      </c>
      <c r="F3263" s="13" t="s">
        <v>2004</v>
      </c>
      <c r="G3263" s="13" t="s">
        <v>5598</v>
      </c>
      <c r="H3263" s="13" t="s">
        <v>5599</v>
      </c>
      <c r="I3263" s="14">
        <v>5</v>
      </c>
      <c r="J3263" s="13" t="s">
        <v>91</v>
      </c>
      <c r="K3263" s="13" t="s">
        <v>2674</v>
      </c>
      <c r="L3263" s="13" t="s">
        <v>5600</v>
      </c>
      <c r="M3263" s="13" t="s">
        <v>5601</v>
      </c>
    </row>
    <row r="3264" spans="1:13" x14ac:dyDescent="0.3">
      <c r="A3264" s="13" t="s">
        <v>1186</v>
      </c>
      <c r="B3264" s="13" t="s">
        <v>2630</v>
      </c>
      <c r="C3264" s="13" t="s">
        <v>2292</v>
      </c>
      <c r="D3264" s="13" t="s">
        <v>10131</v>
      </c>
      <c r="E3264" s="13" t="s">
        <v>10132</v>
      </c>
      <c r="F3264" s="13" t="s">
        <v>2004</v>
      </c>
      <c r="G3264" s="13" t="s">
        <v>10133</v>
      </c>
      <c r="H3264" s="13" t="s">
        <v>10134</v>
      </c>
      <c r="I3264" s="14">
        <v>2</v>
      </c>
      <c r="J3264" s="13" t="s">
        <v>1185</v>
      </c>
      <c r="K3264" s="13" t="s">
        <v>2596</v>
      </c>
      <c r="L3264" s="13" t="s">
        <v>5600</v>
      </c>
      <c r="M3264" s="13" t="s">
        <v>2237</v>
      </c>
    </row>
    <row r="3265" spans="1:13" x14ac:dyDescent="0.3">
      <c r="A3265" s="13" t="s">
        <v>1186</v>
      </c>
      <c r="B3265" s="13" t="s">
        <v>2630</v>
      </c>
      <c r="C3265" s="13" t="s">
        <v>2292</v>
      </c>
      <c r="D3265" s="13" t="s">
        <v>10131</v>
      </c>
      <c r="E3265" s="13" t="s">
        <v>10135</v>
      </c>
      <c r="F3265" s="13" t="s">
        <v>2004</v>
      </c>
      <c r="G3265" s="13" t="s">
        <v>8266</v>
      </c>
      <c r="H3265" s="13" t="s">
        <v>8267</v>
      </c>
      <c r="I3265" s="14">
        <v>1</v>
      </c>
      <c r="J3265" s="13" t="s">
        <v>1185</v>
      </c>
      <c r="K3265" s="13" t="s">
        <v>2055</v>
      </c>
      <c r="L3265" s="13" t="s">
        <v>5600</v>
      </c>
      <c r="M3265" s="13" t="s">
        <v>2473</v>
      </c>
    </row>
    <row r="3266" spans="1:13" x14ac:dyDescent="0.3">
      <c r="A3266" s="13" t="s">
        <v>1186</v>
      </c>
      <c r="B3266" s="13" t="s">
        <v>2630</v>
      </c>
      <c r="C3266" s="13" t="s">
        <v>2292</v>
      </c>
      <c r="D3266" s="13" t="s">
        <v>10131</v>
      </c>
      <c r="E3266" s="13" t="s">
        <v>10136</v>
      </c>
      <c r="F3266" s="13" t="s">
        <v>2004</v>
      </c>
      <c r="G3266" s="13" t="s">
        <v>10137</v>
      </c>
      <c r="H3266" s="13" t="s">
        <v>10138</v>
      </c>
      <c r="I3266" s="14">
        <v>1</v>
      </c>
      <c r="J3266" s="13" t="s">
        <v>1185</v>
      </c>
      <c r="K3266" s="13" t="s">
        <v>2183</v>
      </c>
      <c r="L3266" s="13" t="s">
        <v>5600</v>
      </c>
      <c r="M3266" s="13" t="s">
        <v>10139</v>
      </c>
    </row>
    <row r="3267" spans="1:13" x14ac:dyDescent="0.3">
      <c r="A3267" s="13" t="s">
        <v>1186</v>
      </c>
      <c r="B3267" s="13" t="s">
        <v>2630</v>
      </c>
      <c r="C3267" s="13" t="s">
        <v>2292</v>
      </c>
      <c r="D3267" s="13" t="s">
        <v>10131</v>
      </c>
      <c r="E3267" s="13" t="s">
        <v>10136</v>
      </c>
      <c r="F3267" s="13" t="s">
        <v>2004</v>
      </c>
      <c r="G3267" s="13" t="s">
        <v>8266</v>
      </c>
      <c r="H3267" s="13" t="s">
        <v>8267</v>
      </c>
      <c r="I3267" s="14">
        <v>4</v>
      </c>
      <c r="J3267" s="13" t="s">
        <v>1185</v>
      </c>
      <c r="K3267" s="13" t="s">
        <v>2183</v>
      </c>
      <c r="L3267" s="13" t="s">
        <v>5600</v>
      </c>
      <c r="M3267" s="13" t="s">
        <v>2473</v>
      </c>
    </row>
    <row r="3268" spans="1:13" x14ac:dyDescent="0.3">
      <c r="A3268" s="13" t="s">
        <v>718</v>
      </c>
      <c r="B3268" s="13" t="s">
        <v>10140</v>
      </c>
      <c r="C3268" s="13" t="s">
        <v>2200</v>
      </c>
      <c r="D3268" s="13" t="s">
        <v>10141</v>
      </c>
      <c r="E3268" s="13" t="s">
        <v>10142</v>
      </c>
      <c r="F3268" s="13" t="s">
        <v>2112</v>
      </c>
      <c r="G3268" s="13" t="s">
        <v>5682</v>
      </c>
      <c r="H3268" s="13" t="s">
        <v>5683</v>
      </c>
      <c r="I3268" s="14">
        <v>1</v>
      </c>
      <c r="J3268" s="13" t="s">
        <v>1257</v>
      </c>
      <c r="K3268" s="13" t="s">
        <v>2013</v>
      </c>
      <c r="L3268" s="13" t="s">
        <v>5600</v>
      </c>
      <c r="M3268" s="13" t="s">
        <v>5684</v>
      </c>
    </row>
    <row r="3269" spans="1:13" x14ac:dyDescent="0.3">
      <c r="A3269" s="13" t="s">
        <v>718</v>
      </c>
      <c r="B3269" s="13" t="s">
        <v>10140</v>
      </c>
      <c r="C3269" s="13" t="s">
        <v>2200</v>
      </c>
      <c r="D3269" s="13" t="s">
        <v>10141</v>
      </c>
      <c r="E3269" s="13" t="s">
        <v>10142</v>
      </c>
      <c r="F3269" s="13" t="s">
        <v>2112</v>
      </c>
      <c r="G3269" s="13" t="s">
        <v>5685</v>
      </c>
      <c r="H3269" s="13" t="s">
        <v>5686</v>
      </c>
      <c r="I3269" s="14">
        <v>1</v>
      </c>
      <c r="J3269" s="13" t="s">
        <v>1257</v>
      </c>
      <c r="K3269" s="13" t="s">
        <v>2013</v>
      </c>
      <c r="L3269" s="13" t="s">
        <v>5600</v>
      </c>
      <c r="M3269" s="13" t="s">
        <v>5684</v>
      </c>
    </row>
    <row r="3270" spans="1:13" x14ac:dyDescent="0.3">
      <c r="A3270" s="13" t="s">
        <v>718</v>
      </c>
      <c r="B3270" s="13" t="s">
        <v>10140</v>
      </c>
      <c r="C3270" s="13" t="s">
        <v>2200</v>
      </c>
      <c r="D3270" s="13" t="s">
        <v>10141</v>
      </c>
      <c r="E3270" s="13" t="s">
        <v>10142</v>
      </c>
      <c r="F3270" s="13" t="s">
        <v>2112</v>
      </c>
      <c r="G3270" s="13" t="s">
        <v>5687</v>
      </c>
      <c r="H3270" s="13" t="s">
        <v>5688</v>
      </c>
      <c r="I3270" s="14">
        <v>1</v>
      </c>
      <c r="J3270" s="13" t="s">
        <v>1257</v>
      </c>
      <c r="K3270" s="13" t="s">
        <v>2013</v>
      </c>
      <c r="L3270" s="13" t="s">
        <v>5600</v>
      </c>
      <c r="M3270" s="13" t="s">
        <v>5684</v>
      </c>
    </row>
    <row r="3271" spans="1:13" x14ac:dyDescent="0.3">
      <c r="A3271" s="13" t="s">
        <v>718</v>
      </c>
      <c r="B3271" s="13" t="s">
        <v>10140</v>
      </c>
      <c r="C3271" s="13" t="s">
        <v>2200</v>
      </c>
      <c r="D3271" s="13" t="s">
        <v>10141</v>
      </c>
      <c r="E3271" s="13" t="s">
        <v>10142</v>
      </c>
      <c r="F3271" s="13" t="s">
        <v>2112</v>
      </c>
      <c r="G3271" s="13" t="s">
        <v>5723</v>
      </c>
      <c r="H3271" s="13" t="s">
        <v>5724</v>
      </c>
      <c r="I3271" s="14">
        <v>1</v>
      </c>
      <c r="J3271" s="13" t="s">
        <v>1257</v>
      </c>
      <c r="K3271" s="13" t="s">
        <v>2013</v>
      </c>
      <c r="L3271" s="13" t="s">
        <v>5600</v>
      </c>
      <c r="M3271" s="13" t="s">
        <v>5684</v>
      </c>
    </row>
    <row r="3272" spans="1:13" x14ac:dyDescent="0.3">
      <c r="A3272" s="13" t="s">
        <v>718</v>
      </c>
      <c r="B3272" s="13" t="s">
        <v>10140</v>
      </c>
      <c r="C3272" s="13" t="s">
        <v>2200</v>
      </c>
      <c r="D3272" s="13" t="s">
        <v>10141</v>
      </c>
      <c r="E3272" s="13" t="s">
        <v>10142</v>
      </c>
      <c r="F3272" s="13" t="s">
        <v>2112</v>
      </c>
      <c r="G3272" s="13" t="s">
        <v>5725</v>
      </c>
      <c r="H3272" s="13" t="s">
        <v>5726</v>
      </c>
      <c r="I3272" s="14">
        <v>1</v>
      </c>
      <c r="J3272" s="13" t="s">
        <v>1257</v>
      </c>
      <c r="K3272" s="13" t="s">
        <v>2013</v>
      </c>
      <c r="L3272" s="13" t="s">
        <v>5600</v>
      </c>
      <c r="M3272" s="13" t="s">
        <v>5684</v>
      </c>
    </row>
    <row r="3273" spans="1:13" x14ac:dyDescent="0.3">
      <c r="A3273" s="13" t="s">
        <v>1046</v>
      </c>
      <c r="B3273" s="13" t="s">
        <v>3427</v>
      </c>
      <c r="C3273" s="13" t="s">
        <v>2001</v>
      </c>
      <c r="D3273" s="13" t="s">
        <v>3428</v>
      </c>
      <c r="E3273" s="13" t="s">
        <v>10143</v>
      </c>
      <c r="F3273" s="13" t="s">
        <v>2004</v>
      </c>
      <c r="G3273" s="13" t="s">
        <v>7407</v>
      </c>
      <c r="H3273" s="13" t="s">
        <v>7408</v>
      </c>
      <c r="I3273" s="14">
        <v>1</v>
      </c>
      <c r="J3273" s="13" t="s">
        <v>1045</v>
      </c>
      <c r="K3273" s="13" t="s">
        <v>2172</v>
      </c>
      <c r="L3273" s="13" t="s">
        <v>5600</v>
      </c>
      <c r="M3273" s="13" t="s">
        <v>5610</v>
      </c>
    </row>
    <row r="3274" spans="1:13" x14ac:dyDescent="0.3">
      <c r="A3274" s="13" t="s">
        <v>1046</v>
      </c>
      <c r="B3274" s="13" t="s">
        <v>3427</v>
      </c>
      <c r="C3274" s="13" t="s">
        <v>2001</v>
      </c>
      <c r="D3274" s="13" t="s">
        <v>3428</v>
      </c>
      <c r="E3274" s="13" t="s">
        <v>10144</v>
      </c>
      <c r="F3274" s="13" t="s">
        <v>2004</v>
      </c>
      <c r="G3274" s="13" t="s">
        <v>7611</v>
      </c>
      <c r="H3274" s="13" t="s">
        <v>7612</v>
      </c>
      <c r="I3274" s="14">
        <v>1</v>
      </c>
      <c r="J3274" s="13" t="s">
        <v>1045</v>
      </c>
      <c r="K3274" s="13" t="s">
        <v>2138</v>
      </c>
      <c r="L3274" s="13" t="s">
        <v>5600</v>
      </c>
      <c r="M3274" s="13" t="s">
        <v>5610</v>
      </c>
    </row>
    <row r="3275" spans="1:13" x14ac:dyDescent="0.3">
      <c r="A3275" s="13" t="s">
        <v>1046</v>
      </c>
      <c r="B3275" s="13" t="s">
        <v>3427</v>
      </c>
      <c r="C3275" s="13" t="s">
        <v>2001</v>
      </c>
      <c r="D3275" s="13" t="s">
        <v>3428</v>
      </c>
      <c r="E3275" s="13" t="s">
        <v>10145</v>
      </c>
      <c r="F3275" s="13" t="s">
        <v>2112</v>
      </c>
      <c r="G3275" s="13" t="s">
        <v>7611</v>
      </c>
      <c r="H3275" s="13" t="s">
        <v>7612</v>
      </c>
      <c r="I3275" s="14">
        <v>1</v>
      </c>
      <c r="J3275" s="13" t="s">
        <v>1045</v>
      </c>
      <c r="K3275" s="13" t="s">
        <v>2183</v>
      </c>
      <c r="L3275" s="13" t="s">
        <v>5600</v>
      </c>
      <c r="M3275" s="13" t="s">
        <v>5610</v>
      </c>
    </row>
    <row r="3276" spans="1:13" x14ac:dyDescent="0.3">
      <c r="A3276" s="13" t="s">
        <v>1046</v>
      </c>
      <c r="B3276" s="13" t="s">
        <v>3427</v>
      </c>
      <c r="C3276" s="13" t="s">
        <v>2001</v>
      </c>
      <c r="D3276" s="13" t="s">
        <v>3428</v>
      </c>
      <c r="E3276" s="13" t="s">
        <v>10146</v>
      </c>
      <c r="F3276" s="13" t="s">
        <v>2004</v>
      </c>
      <c r="G3276" s="13" t="s">
        <v>6340</v>
      </c>
      <c r="H3276" s="13" t="s">
        <v>6341</v>
      </c>
      <c r="I3276" s="14">
        <v>5</v>
      </c>
      <c r="J3276" s="13" t="s">
        <v>1045</v>
      </c>
      <c r="K3276" s="13" t="s">
        <v>2691</v>
      </c>
      <c r="L3276" s="13" t="s">
        <v>5600</v>
      </c>
      <c r="M3276" s="13" t="s">
        <v>5610</v>
      </c>
    </row>
    <row r="3277" spans="1:13" x14ac:dyDescent="0.3">
      <c r="A3277" s="13" t="s">
        <v>1476</v>
      </c>
      <c r="B3277" s="13" t="s">
        <v>2630</v>
      </c>
      <c r="C3277" s="13" t="s">
        <v>2292</v>
      </c>
      <c r="D3277" s="13" t="s">
        <v>10147</v>
      </c>
      <c r="E3277" s="13" t="s">
        <v>10148</v>
      </c>
      <c r="F3277" s="13" t="s">
        <v>2112</v>
      </c>
      <c r="G3277" s="13" t="s">
        <v>5682</v>
      </c>
      <c r="H3277" s="13" t="s">
        <v>5683</v>
      </c>
      <c r="I3277" s="14">
        <v>2</v>
      </c>
      <c r="J3277" s="13" t="s">
        <v>1475</v>
      </c>
      <c r="K3277" s="13" t="s">
        <v>2013</v>
      </c>
      <c r="L3277" s="13" t="s">
        <v>5600</v>
      </c>
      <c r="M3277" s="13" t="s">
        <v>5684</v>
      </c>
    </row>
    <row r="3278" spans="1:13" x14ac:dyDescent="0.3">
      <c r="A3278" s="13" t="s">
        <v>1476</v>
      </c>
      <c r="B3278" s="13" t="s">
        <v>2630</v>
      </c>
      <c r="C3278" s="13" t="s">
        <v>2292</v>
      </c>
      <c r="D3278" s="13" t="s">
        <v>10147</v>
      </c>
      <c r="E3278" s="13" t="s">
        <v>10148</v>
      </c>
      <c r="F3278" s="13" t="s">
        <v>2112</v>
      </c>
      <c r="G3278" s="13" t="s">
        <v>5685</v>
      </c>
      <c r="H3278" s="13" t="s">
        <v>5686</v>
      </c>
      <c r="I3278" s="14">
        <v>2</v>
      </c>
      <c r="J3278" s="13" t="s">
        <v>1475</v>
      </c>
      <c r="K3278" s="13" t="s">
        <v>2013</v>
      </c>
      <c r="L3278" s="13" t="s">
        <v>5600</v>
      </c>
      <c r="M3278" s="13" t="s">
        <v>5684</v>
      </c>
    </row>
    <row r="3279" spans="1:13" x14ac:dyDescent="0.3">
      <c r="A3279" s="13" t="s">
        <v>1476</v>
      </c>
      <c r="B3279" s="13" t="s">
        <v>2630</v>
      </c>
      <c r="C3279" s="13" t="s">
        <v>2292</v>
      </c>
      <c r="D3279" s="13" t="s">
        <v>10147</v>
      </c>
      <c r="E3279" s="13" t="s">
        <v>10148</v>
      </c>
      <c r="F3279" s="13" t="s">
        <v>2112</v>
      </c>
      <c r="G3279" s="13" t="s">
        <v>5687</v>
      </c>
      <c r="H3279" s="13" t="s">
        <v>5688</v>
      </c>
      <c r="I3279" s="14">
        <v>2</v>
      </c>
      <c r="J3279" s="13" t="s">
        <v>1475</v>
      </c>
      <c r="K3279" s="13" t="s">
        <v>2013</v>
      </c>
      <c r="L3279" s="13" t="s">
        <v>5600</v>
      </c>
      <c r="M3279" s="13" t="s">
        <v>5684</v>
      </c>
    </row>
    <row r="3280" spans="1:13" x14ac:dyDescent="0.3">
      <c r="A3280" s="13" t="s">
        <v>1330</v>
      </c>
      <c r="B3280" s="13" t="s">
        <v>2151</v>
      </c>
      <c r="C3280" s="13" t="s">
        <v>2144</v>
      </c>
      <c r="D3280" s="13" t="s">
        <v>5466</v>
      </c>
      <c r="E3280" s="13" t="s">
        <v>10149</v>
      </c>
      <c r="F3280" s="13" t="s">
        <v>2004</v>
      </c>
      <c r="G3280" s="13" t="s">
        <v>10150</v>
      </c>
      <c r="H3280" s="13" t="s">
        <v>10151</v>
      </c>
      <c r="I3280" s="14">
        <v>1</v>
      </c>
      <c r="J3280" s="13" t="s">
        <v>1692</v>
      </c>
      <c r="K3280" s="13" t="s">
        <v>2031</v>
      </c>
      <c r="L3280" s="13" t="s">
        <v>5600</v>
      </c>
      <c r="M3280" s="13" t="s">
        <v>6409</v>
      </c>
    </row>
    <row r="3281" spans="1:13" x14ac:dyDescent="0.3">
      <c r="A3281" s="13" t="s">
        <v>222</v>
      </c>
      <c r="B3281" s="13" t="s">
        <v>2108</v>
      </c>
      <c r="C3281" s="13" t="s">
        <v>2109</v>
      </c>
      <c r="D3281" s="13" t="s">
        <v>5472</v>
      </c>
      <c r="E3281" s="13" t="s">
        <v>10152</v>
      </c>
      <c r="F3281" s="13" t="s">
        <v>2004</v>
      </c>
      <c r="G3281" s="13" t="s">
        <v>5598</v>
      </c>
      <c r="H3281" s="13" t="s">
        <v>5599</v>
      </c>
      <c r="I3281" s="14">
        <v>5</v>
      </c>
      <c r="J3281" s="13" t="s">
        <v>1191</v>
      </c>
      <c r="K3281" s="13" t="s">
        <v>2393</v>
      </c>
      <c r="L3281" s="13" t="s">
        <v>5600</v>
      </c>
      <c r="M3281" s="13" t="s">
        <v>5601</v>
      </c>
    </row>
    <row r="3282" spans="1:13" x14ac:dyDescent="0.3">
      <c r="A3282" s="13" t="s">
        <v>222</v>
      </c>
      <c r="B3282" s="13" t="s">
        <v>2108</v>
      </c>
      <c r="C3282" s="13" t="s">
        <v>2109</v>
      </c>
      <c r="D3282" s="13" t="s">
        <v>5472</v>
      </c>
      <c r="E3282" s="13" t="s">
        <v>10152</v>
      </c>
      <c r="F3282" s="13" t="s">
        <v>2004</v>
      </c>
      <c r="G3282" s="13" t="s">
        <v>5623</v>
      </c>
      <c r="H3282" s="13" t="s">
        <v>5624</v>
      </c>
      <c r="I3282" s="14">
        <v>5</v>
      </c>
      <c r="J3282" s="13" t="s">
        <v>1191</v>
      </c>
      <c r="K3282" s="13" t="s">
        <v>2393</v>
      </c>
      <c r="L3282" s="13" t="s">
        <v>5600</v>
      </c>
      <c r="M3282" s="13" t="s">
        <v>5601</v>
      </c>
    </row>
    <row r="3283" spans="1:13" x14ac:dyDescent="0.3">
      <c r="A3283" s="13" t="s">
        <v>222</v>
      </c>
      <c r="B3283" s="13" t="s">
        <v>2108</v>
      </c>
      <c r="C3283" s="13" t="s">
        <v>2109</v>
      </c>
      <c r="D3283" s="13" t="s">
        <v>5472</v>
      </c>
      <c r="E3283" s="13" t="s">
        <v>5473</v>
      </c>
      <c r="F3283" s="13" t="s">
        <v>2004</v>
      </c>
      <c r="G3283" s="13" t="s">
        <v>6063</v>
      </c>
      <c r="H3283" s="13" t="s">
        <v>6064</v>
      </c>
      <c r="I3283" s="14">
        <v>4</v>
      </c>
      <c r="J3283" s="13" t="s">
        <v>1191</v>
      </c>
      <c r="K3283" s="13" t="s">
        <v>2055</v>
      </c>
      <c r="L3283" s="13" t="s">
        <v>5600</v>
      </c>
      <c r="M3283" s="13" t="s">
        <v>5610</v>
      </c>
    </row>
    <row r="3284" spans="1:13" x14ac:dyDescent="0.3">
      <c r="A3284" s="13" t="s">
        <v>1167</v>
      </c>
      <c r="B3284" s="13" t="s">
        <v>5476</v>
      </c>
      <c r="C3284" s="13" t="s">
        <v>2044</v>
      </c>
      <c r="D3284" s="13" t="s">
        <v>5477</v>
      </c>
      <c r="E3284" s="13" t="s">
        <v>10153</v>
      </c>
      <c r="F3284" s="13" t="s">
        <v>2004</v>
      </c>
      <c r="G3284" s="13" t="s">
        <v>10154</v>
      </c>
      <c r="H3284" s="13" t="s">
        <v>10155</v>
      </c>
      <c r="I3284" s="14">
        <v>1</v>
      </c>
      <c r="J3284" s="13" t="s">
        <v>1166</v>
      </c>
      <c r="K3284" s="13" t="s">
        <v>2969</v>
      </c>
      <c r="L3284" s="13" t="s">
        <v>5600</v>
      </c>
      <c r="M3284" s="13" t="s">
        <v>7639</v>
      </c>
    </row>
    <row r="3285" spans="1:13" x14ac:dyDescent="0.3">
      <c r="A3285" s="13" t="s">
        <v>392</v>
      </c>
      <c r="B3285" s="13" t="s">
        <v>4214</v>
      </c>
      <c r="C3285" s="13" t="s">
        <v>2044</v>
      </c>
      <c r="D3285" s="13" t="s">
        <v>5484</v>
      </c>
      <c r="E3285" s="13" t="s">
        <v>5488</v>
      </c>
      <c r="F3285" s="13" t="s">
        <v>2004</v>
      </c>
      <c r="G3285" s="13" t="s">
        <v>10156</v>
      </c>
      <c r="H3285" s="13" t="s">
        <v>10157</v>
      </c>
      <c r="I3285" s="14">
        <v>3</v>
      </c>
      <c r="J3285" s="13" t="s">
        <v>391</v>
      </c>
      <c r="K3285" s="13" t="s">
        <v>2193</v>
      </c>
      <c r="L3285" s="13" t="s">
        <v>5600</v>
      </c>
      <c r="M3285" s="13" t="s">
        <v>2535</v>
      </c>
    </row>
    <row r="3286" spans="1:13" x14ac:dyDescent="0.3">
      <c r="A3286" s="13" t="s">
        <v>392</v>
      </c>
      <c r="B3286" s="13" t="s">
        <v>4214</v>
      </c>
      <c r="C3286" s="13" t="s">
        <v>2044</v>
      </c>
      <c r="D3286" s="13" t="s">
        <v>5484</v>
      </c>
      <c r="E3286" s="13" t="s">
        <v>10158</v>
      </c>
      <c r="F3286" s="13" t="s">
        <v>2004</v>
      </c>
      <c r="G3286" s="13" t="s">
        <v>8334</v>
      </c>
      <c r="H3286" s="13" t="s">
        <v>8335</v>
      </c>
      <c r="I3286" s="14">
        <v>10</v>
      </c>
      <c r="J3286" s="13" t="s">
        <v>391</v>
      </c>
      <c r="K3286" s="13" t="s">
        <v>2115</v>
      </c>
      <c r="L3286" s="13" t="s">
        <v>5600</v>
      </c>
      <c r="M3286" s="13" t="s">
        <v>2923</v>
      </c>
    </row>
    <row r="3287" spans="1:13" x14ac:dyDescent="0.3">
      <c r="A3287" s="13" t="s">
        <v>392</v>
      </c>
      <c r="B3287" s="13" t="s">
        <v>4214</v>
      </c>
      <c r="C3287" s="13" t="s">
        <v>2044</v>
      </c>
      <c r="D3287" s="13" t="s">
        <v>5484</v>
      </c>
      <c r="E3287" s="13" t="s">
        <v>10159</v>
      </c>
      <c r="F3287" s="13" t="s">
        <v>2004</v>
      </c>
      <c r="G3287" s="13" t="s">
        <v>10160</v>
      </c>
      <c r="H3287" s="13" t="s">
        <v>10161</v>
      </c>
      <c r="I3287" s="14">
        <v>10</v>
      </c>
      <c r="J3287" s="13" t="s">
        <v>391</v>
      </c>
      <c r="K3287" s="13" t="s">
        <v>2149</v>
      </c>
      <c r="L3287" s="13" t="s">
        <v>5600</v>
      </c>
      <c r="M3287" s="13" t="s">
        <v>5610</v>
      </c>
    </row>
    <row r="3288" spans="1:13" x14ac:dyDescent="0.3">
      <c r="A3288" s="13" t="s">
        <v>20</v>
      </c>
      <c r="B3288" s="13" t="s">
        <v>4823</v>
      </c>
      <c r="C3288" s="13" t="s">
        <v>2109</v>
      </c>
      <c r="D3288" s="13" t="s">
        <v>5492</v>
      </c>
      <c r="E3288" s="13" t="s">
        <v>10162</v>
      </c>
      <c r="F3288" s="13" t="s">
        <v>2004</v>
      </c>
      <c r="G3288" s="13" t="s">
        <v>7605</v>
      </c>
      <c r="H3288" s="13" t="s">
        <v>7606</v>
      </c>
      <c r="I3288" s="14">
        <v>1</v>
      </c>
      <c r="J3288" s="13" t="s">
        <v>19</v>
      </c>
      <c r="K3288" s="13" t="s">
        <v>2172</v>
      </c>
      <c r="L3288" s="13" t="s">
        <v>5600</v>
      </c>
      <c r="M3288" s="13" t="s">
        <v>7607</v>
      </c>
    </row>
    <row r="3289" spans="1:13" x14ac:dyDescent="0.3">
      <c r="A3289" s="13" t="s">
        <v>20</v>
      </c>
      <c r="B3289" s="13" t="s">
        <v>4823</v>
      </c>
      <c r="C3289" s="13" t="s">
        <v>2109</v>
      </c>
      <c r="D3289" s="13" t="s">
        <v>5492</v>
      </c>
      <c r="E3289" s="13" t="s">
        <v>10163</v>
      </c>
      <c r="F3289" s="13" t="s">
        <v>2004</v>
      </c>
      <c r="G3289" s="13" t="s">
        <v>10164</v>
      </c>
      <c r="H3289" s="13" t="s">
        <v>10165</v>
      </c>
      <c r="I3289" s="14">
        <v>1</v>
      </c>
      <c r="J3289" s="13" t="s">
        <v>19</v>
      </c>
      <c r="K3289" s="13" t="s">
        <v>2547</v>
      </c>
      <c r="L3289" s="13" t="s">
        <v>5600</v>
      </c>
      <c r="M3289" s="13" t="s">
        <v>5614</v>
      </c>
    </row>
    <row r="3290" spans="1:13" x14ac:dyDescent="0.3">
      <c r="A3290" s="13" t="s">
        <v>20</v>
      </c>
      <c r="B3290" s="13" t="s">
        <v>4823</v>
      </c>
      <c r="C3290" s="13" t="s">
        <v>2109</v>
      </c>
      <c r="D3290" s="13" t="s">
        <v>5492</v>
      </c>
      <c r="E3290" s="13" t="s">
        <v>10163</v>
      </c>
      <c r="F3290" s="13" t="s">
        <v>2004</v>
      </c>
      <c r="G3290" s="13" t="s">
        <v>10166</v>
      </c>
      <c r="H3290" s="13" t="s">
        <v>10167</v>
      </c>
      <c r="I3290" s="14">
        <v>1</v>
      </c>
      <c r="J3290" s="13" t="s">
        <v>19</v>
      </c>
      <c r="K3290" s="13" t="s">
        <v>2547</v>
      </c>
      <c r="L3290" s="13" t="s">
        <v>5600</v>
      </c>
      <c r="M3290" s="13" t="s">
        <v>2473</v>
      </c>
    </row>
    <row r="3291" spans="1:13" x14ac:dyDescent="0.3">
      <c r="A3291" s="13" t="s">
        <v>20</v>
      </c>
      <c r="B3291" s="13" t="s">
        <v>4823</v>
      </c>
      <c r="C3291" s="13" t="s">
        <v>2109</v>
      </c>
      <c r="D3291" s="13" t="s">
        <v>5492</v>
      </c>
      <c r="E3291" s="13" t="s">
        <v>10168</v>
      </c>
      <c r="F3291" s="13" t="s">
        <v>2112</v>
      </c>
      <c r="G3291" s="13" t="s">
        <v>10169</v>
      </c>
      <c r="H3291" s="13" t="s">
        <v>10170</v>
      </c>
      <c r="I3291" s="14">
        <v>2</v>
      </c>
      <c r="J3291" s="13" t="s">
        <v>19</v>
      </c>
      <c r="K3291" s="13" t="s">
        <v>2138</v>
      </c>
      <c r="L3291" s="13" t="s">
        <v>5600</v>
      </c>
      <c r="M3291" s="13" t="s">
        <v>2237</v>
      </c>
    </row>
    <row r="3292" spans="1:13" x14ac:dyDescent="0.3">
      <c r="A3292" s="13" t="s">
        <v>20</v>
      </c>
      <c r="B3292" s="13" t="s">
        <v>4823</v>
      </c>
      <c r="C3292" s="13" t="s">
        <v>2109</v>
      </c>
      <c r="D3292" s="13" t="s">
        <v>5492</v>
      </c>
      <c r="E3292" s="13" t="s">
        <v>10171</v>
      </c>
      <c r="F3292" s="13" t="s">
        <v>2004</v>
      </c>
      <c r="G3292" s="13" t="s">
        <v>10169</v>
      </c>
      <c r="H3292" s="13" t="s">
        <v>10170</v>
      </c>
      <c r="I3292" s="14">
        <v>5</v>
      </c>
      <c r="J3292" s="13" t="s">
        <v>19</v>
      </c>
      <c r="K3292" s="13" t="s">
        <v>2162</v>
      </c>
      <c r="L3292" s="13" t="s">
        <v>5600</v>
      </c>
      <c r="M3292" s="13" t="s">
        <v>2237</v>
      </c>
    </row>
    <row r="3293" spans="1:13" x14ac:dyDescent="0.3">
      <c r="A3293" s="13" t="s">
        <v>20</v>
      </c>
      <c r="B3293" s="13" t="s">
        <v>4823</v>
      </c>
      <c r="C3293" s="13" t="s">
        <v>2109</v>
      </c>
      <c r="D3293" s="13" t="s">
        <v>5492</v>
      </c>
      <c r="E3293" s="13" t="s">
        <v>5495</v>
      </c>
      <c r="F3293" s="13" t="s">
        <v>2004</v>
      </c>
      <c r="G3293" s="13" t="s">
        <v>6462</v>
      </c>
      <c r="H3293" s="13" t="s">
        <v>6463</v>
      </c>
      <c r="I3293" s="14">
        <v>1</v>
      </c>
      <c r="J3293" s="13" t="s">
        <v>19</v>
      </c>
      <c r="K3293" s="13" t="s">
        <v>2156</v>
      </c>
      <c r="L3293" s="13" t="s">
        <v>5600</v>
      </c>
      <c r="M3293" s="13" t="s">
        <v>2017</v>
      </c>
    </row>
    <row r="3294" spans="1:13" x14ac:dyDescent="0.3">
      <c r="A3294" s="13" t="s">
        <v>20</v>
      </c>
      <c r="B3294" s="13" t="s">
        <v>4823</v>
      </c>
      <c r="C3294" s="13" t="s">
        <v>2109</v>
      </c>
      <c r="D3294" s="13" t="s">
        <v>5492</v>
      </c>
      <c r="E3294" s="13" t="s">
        <v>10172</v>
      </c>
      <c r="F3294" s="13" t="s">
        <v>2112</v>
      </c>
      <c r="G3294" s="13" t="s">
        <v>5682</v>
      </c>
      <c r="H3294" s="13" t="s">
        <v>5683</v>
      </c>
      <c r="I3294" s="14">
        <v>3</v>
      </c>
      <c r="J3294" s="13" t="s">
        <v>19</v>
      </c>
      <c r="K3294" s="13" t="s">
        <v>2115</v>
      </c>
      <c r="L3294" s="13" t="s">
        <v>5600</v>
      </c>
      <c r="M3294" s="13" t="s">
        <v>5684</v>
      </c>
    </row>
    <row r="3295" spans="1:13" x14ac:dyDescent="0.3">
      <c r="A3295" s="13" t="s">
        <v>20</v>
      </c>
      <c r="B3295" s="13" t="s">
        <v>4823</v>
      </c>
      <c r="C3295" s="13" t="s">
        <v>2109</v>
      </c>
      <c r="D3295" s="13" t="s">
        <v>5492</v>
      </c>
      <c r="E3295" s="13" t="s">
        <v>10172</v>
      </c>
      <c r="F3295" s="13" t="s">
        <v>2112</v>
      </c>
      <c r="G3295" s="13" t="s">
        <v>5685</v>
      </c>
      <c r="H3295" s="13" t="s">
        <v>5686</v>
      </c>
      <c r="I3295" s="14">
        <v>3</v>
      </c>
      <c r="J3295" s="13" t="s">
        <v>19</v>
      </c>
      <c r="K3295" s="13" t="s">
        <v>2115</v>
      </c>
      <c r="L3295" s="13" t="s">
        <v>5600</v>
      </c>
      <c r="M3295" s="13" t="s">
        <v>5684</v>
      </c>
    </row>
    <row r="3296" spans="1:13" x14ac:dyDescent="0.3">
      <c r="A3296" s="13" t="s">
        <v>20</v>
      </c>
      <c r="B3296" s="13" t="s">
        <v>4823</v>
      </c>
      <c r="C3296" s="13" t="s">
        <v>2109</v>
      </c>
      <c r="D3296" s="13" t="s">
        <v>5492</v>
      </c>
      <c r="E3296" s="13" t="s">
        <v>10172</v>
      </c>
      <c r="F3296" s="13" t="s">
        <v>2112</v>
      </c>
      <c r="G3296" s="13" t="s">
        <v>5687</v>
      </c>
      <c r="H3296" s="13" t="s">
        <v>5688</v>
      </c>
      <c r="I3296" s="14">
        <v>3</v>
      </c>
      <c r="J3296" s="13" t="s">
        <v>19</v>
      </c>
      <c r="K3296" s="13" t="s">
        <v>2115</v>
      </c>
      <c r="L3296" s="13" t="s">
        <v>5600</v>
      </c>
      <c r="M3296" s="13" t="s">
        <v>5684</v>
      </c>
    </row>
    <row r="3297" spans="1:13" x14ac:dyDescent="0.3">
      <c r="A3297" s="13" t="s">
        <v>20</v>
      </c>
      <c r="B3297" s="13" t="s">
        <v>4823</v>
      </c>
      <c r="C3297" s="13" t="s">
        <v>2109</v>
      </c>
      <c r="D3297" s="13" t="s">
        <v>5492</v>
      </c>
      <c r="E3297" s="13" t="s">
        <v>5499</v>
      </c>
      <c r="F3297" s="13" t="s">
        <v>2004</v>
      </c>
      <c r="G3297" s="13" t="s">
        <v>10173</v>
      </c>
      <c r="H3297" s="13" t="s">
        <v>10174</v>
      </c>
      <c r="I3297" s="14">
        <v>2</v>
      </c>
      <c r="J3297" s="13" t="s">
        <v>19</v>
      </c>
      <c r="K3297" s="13" t="s">
        <v>2568</v>
      </c>
      <c r="L3297" s="13" t="s">
        <v>5600</v>
      </c>
      <c r="M3297" s="13" t="s">
        <v>2535</v>
      </c>
    </row>
    <row r="3298" spans="1:13" x14ac:dyDescent="0.3">
      <c r="A3298" s="13" t="s">
        <v>20</v>
      </c>
      <c r="B3298" s="13" t="s">
        <v>4823</v>
      </c>
      <c r="C3298" s="13" t="s">
        <v>2109</v>
      </c>
      <c r="D3298" s="13" t="s">
        <v>5492</v>
      </c>
      <c r="E3298" s="13" t="s">
        <v>10175</v>
      </c>
      <c r="F3298" s="13" t="s">
        <v>2004</v>
      </c>
      <c r="G3298" s="13" t="s">
        <v>10176</v>
      </c>
      <c r="H3298" s="13" t="s">
        <v>10177</v>
      </c>
      <c r="I3298" s="14">
        <v>1</v>
      </c>
      <c r="J3298" s="13" t="s">
        <v>19</v>
      </c>
      <c r="K3298" s="13" t="s">
        <v>2074</v>
      </c>
      <c r="L3298" s="13" t="s">
        <v>5600</v>
      </c>
      <c r="M3298" s="13" t="s">
        <v>2556</v>
      </c>
    </row>
    <row r="3299" spans="1:13" x14ac:dyDescent="0.3">
      <c r="A3299" s="13" t="s">
        <v>1454</v>
      </c>
      <c r="B3299" s="13" t="s">
        <v>3991</v>
      </c>
      <c r="C3299" s="13" t="s">
        <v>2200</v>
      </c>
      <c r="D3299" s="13" t="s">
        <v>10178</v>
      </c>
      <c r="E3299" s="13" t="s">
        <v>10179</v>
      </c>
      <c r="F3299" s="13" t="s">
        <v>2004</v>
      </c>
      <c r="G3299" s="13" t="s">
        <v>10180</v>
      </c>
      <c r="H3299" s="13" t="s">
        <v>10181</v>
      </c>
      <c r="I3299" s="14">
        <v>1</v>
      </c>
      <c r="J3299" s="13" t="s">
        <v>1453</v>
      </c>
      <c r="K3299" s="13" t="s">
        <v>2172</v>
      </c>
      <c r="L3299" s="13" t="s">
        <v>5600</v>
      </c>
      <c r="M3299" s="13" t="s">
        <v>2037</v>
      </c>
    </row>
    <row r="3300" spans="1:13" x14ac:dyDescent="0.3">
      <c r="A3300" s="13" t="s">
        <v>354</v>
      </c>
      <c r="B3300" s="13" t="s">
        <v>4897</v>
      </c>
      <c r="C3300" s="13" t="s">
        <v>2384</v>
      </c>
      <c r="D3300" s="13" t="s">
        <v>5505</v>
      </c>
      <c r="E3300" s="13" t="s">
        <v>10182</v>
      </c>
      <c r="F3300" s="13" t="s">
        <v>2004</v>
      </c>
      <c r="G3300" s="13" t="s">
        <v>6024</v>
      </c>
      <c r="H3300" s="13" t="s">
        <v>6025</v>
      </c>
      <c r="I3300" s="14">
        <v>3</v>
      </c>
      <c r="J3300" s="13" t="s">
        <v>353</v>
      </c>
      <c r="K3300" s="13" t="s">
        <v>2007</v>
      </c>
      <c r="L3300" s="13" t="s">
        <v>5600</v>
      </c>
      <c r="M3300" s="13" t="s">
        <v>5610</v>
      </c>
    </row>
    <row r="3301" spans="1:13" x14ac:dyDescent="0.3">
      <c r="A3301" s="13" t="s">
        <v>354</v>
      </c>
      <c r="B3301" s="13" t="s">
        <v>4897</v>
      </c>
      <c r="C3301" s="13" t="s">
        <v>2384</v>
      </c>
      <c r="D3301" s="13" t="s">
        <v>5505</v>
      </c>
      <c r="E3301" s="13" t="s">
        <v>10183</v>
      </c>
      <c r="F3301" s="13" t="s">
        <v>2004</v>
      </c>
      <c r="G3301" s="13" t="s">
        <v>8133</v>
      </c>
      <c r="H3301" s="13" t="s">
        <v>8134</v>
      </c>
      <c r="I3301" s="14">
        <v>2</v>
      </c>
      <c r="J3301" s="13" t="s">
        <v>353</v>
      </c>
      <c r="K3301" s="13" t="s">
        <v>2297</v>
      </c>
      <c r="L3301" s="13" t="s">
        <v>5600</v>
      </c>
      <c r="M3301" s="13" t="s">
        <v>5610</v>
      </c>
    </row>
    <row r="3302" spans="1:13" x14ac:dyDescent="0.3">
      <c r="A3302" s="13" t="s">
        <v>354</v>
      </c>
      <c r="B3302" s="13" t="s">
        <v>4897</v>
      </c>
      <c r="C3302" s="13" t="s">
        <v>2384</v>
      </c>
      <c r="D3302" s="13" t="s">
        <v>5505</v>
      </c>
      <c r="E3302" s="13" t="s">
        <v>10184</v>
      </c>
      <c r="F3302" s="13" t="s">
        <v>2004</v>
      </c>
      <c r="G3302" s="13" t="s">
        <v>5858</v>
      </c>
      <c r="H3302" s="13" t="s">
        <v>5859</v>
      </c>
      <c r="I3302" s="14">
        <v>1</v>
      </c>
      <c r="J3302" s="13" t="s">
        <v>353</v>
      </c>
      <c r="K3302" s="13" t="s">
        <v>2221</v>
      </c>
      <c r="L3302" s="13" t="s">
        <v>5600</v>
      </c>
      <c r="M3302" s="13" t="s">
        <v>5249</v>
      </c>
    </row>
    <row r="3303" spans="1:13" x14ac:dyDescent="0.3">
      <c r="A3303" s="13" t="s">
        <v>354</v>
      </c>
      <c r="B3303" s="13" t="s">
        <v>4897</v>
      </c>
      <c r="C3303" s="13" t="s">
        <v>2384</v>
      </c>
      <c r="D3303" s="13" t="s">
        <v>5505</v>
      </c>
      <c r="E3303" s="13" t="s">
        <v>10185</v>
      </c>
      <c r="F3303" s="13" t="s">
        <v>2004</v>
      </c>
      <c r="G3303" s="13" t="s">
        <v>5693</v>
      </c>
      <c r="H3303" s="13" t="s">
        <v>5694</v>
      </c>
      <c r="I3303" s="14">
        <v>1</v>
      </c>
      <c r="J3303" s="13" t="s">
        <v>353</v>
      </c>
      <c r="K3303" s="13" t="s">
        <v>2326</v>
      </c>
      <c r="L3303" s="13" t="s">
        <v>5600</v>
      </c>
      <c r="M3303" s="13" t="s">
        <v>5692</v>
      </c>
    </row>
    <row r="3304" spans="1:13" x14ac:dyDescent="0.3">
      <c r="A3304" s="13" t="s">
        <v>354</v>
      </c>
      <c r="B3304" s="13" t="s">
        <v>4897</v>
      </c>
      <c r="C3304" s="13" t="s">
        <v>2384</v>
      </c>
      <c r="D3304" s="13" t="s">
        <v>5505</v>
      </c>
      <c r="E3304" s="13" t="s">
        <v>10186</v>
      </c>
      <c r="F3304" s="13" t="s">
        <v>2004</v>
      </c>
      <c r="G3304" s="13" t="s">
        <v>7800</v>
      </c>
      <c r="H3304" s="13" t="s">
        <v>7801</v>
      </c>
      <c r="I3304" s="14">
        <v>2</v>
      </c>
      <c r="J3304" s="13" t="s">
        <v>353</v>
      </c>
      <c r="K3304" s="13" t="s">
        <v>2127</v>
      </c>
      <c r="L3304" s="13" t="s">
        <v>5600</v>
      </c>
      <c r="M3304" s="13" t="s">
        <v>2027</v>
      </c>
    </row>
    <row r="3305" spans="1:13" x14ac:dyDescent="0.3">
      <c r="A3305" s="13" t="s">
        <v>1052</v>
      </c>
      <c r="B3305" s="13" t="s">
        <v>4384</v>
      </c>
      <c r="C3305" s="13" t="s">
        <v>2109</v>
      </c>
      <c r="D3305" s="13" t="s">
        <v>5509</v>
      </c>
      <c r="E3305" s="13" t="s">
        <v>10187</v>
      </c>
      <c r="F3305" s="13" t="s">
        <v>2112</v>
      </c>
      <c r="G3305" s="13" t="s">
        <v>5682</v>
      </c>
      <c r="H3305" s="13" t="s">
        <v>5683</v>
      </c>
      <c r="I3305" s="14">
        <v>2</v>
      </c>
      <c r="J3305" s="13" t="s">
        <v>1051</v>
      </c>
      <c r="K3305" s="13" t="s">
        <v>2759</v>
      </c>
      <c r="L3305" s="13" t="s">
        <v>5600</v>
      </c>
      <c r="M3305" s="13" t="s">
        <v>5684</v>
      </c>
    </row>
    <row r="3306" spans="1:13" x14ac:dyDescent="0.3">
      <c r="A3306" s="13" t="s">
        <v>1052</v>
      </c>
      <c r="B3306" s="13" t="s">
        <v>4384</v>
      </c>
      <c r="C3306" s="13" t="s">
        <v>2109</v>
      </c>
      <c r="D3306" s="13" t="s">
        <v>5509</v>
      </c>
      <c r="E3306" s="13" t="s">
        <v>10187</v>
      </c>
      <c r="F3306" s="13" t="s">
        <v>2112</v>
      </c>
      <c r="G3306" s="13" t="s">
        <v>5685</v>
      </c>
      <c r="H3306" s="13" t="s">
        <v>5686</v>
      </c>
      <c r="I3306" s="14">
        <v>2</v>
      </c>
      <c r="J3306" s="13" t="s">
        <v>1051</v>
      </c>
      <c r="K3306" s="13" t="s">
        <v>2759</v>
      </c>
      <c r="L3306" s="13" t="s">
        <v>5600</v>
      </c>
      <c r="M3306" s="13" t="s">
        <v>5684</v>
      </c>
    </row>
    <row r="3307" spans="1:13" x14ac:dyDescent="0.3">
      <c r="A3307" s="13" t="s">
        <v>1052</v>
      </c>
      <c r="B3307" s="13" t="s">
        <v>4384</v>
      </c>
      <c r="C3307" s="13" t="s">
        <v>2109</v>
      </c>
      <c r="D3307" s="13" t="s">
        <v>5509</v>
      </c>
      <c r="E3307" s="13" t="s">
        <v>10187</v>
      </c>
      <c r="F3307" s="13" t="s">
        <v>2112</v>
      </c>
      <c r="G3307" s="13" t="s">
        <v>5687</v>
      </c>
      <c r="H3307" s="13" t="s">
        <v>5688</v>
      </c>
      <c r="I3307" s="14">
        <v>2</v>
      </c>
      <c r="J3307" s="13" t="s">
        <v>1051</v>
      </c>
      <c r="K3307" s="13" t="s">
        <v>2759</v>
      </c>
      <c r="L3307" s="13" t="s">
        <v>5600</v>
      </c>
      <c r="M3307" s="13" t="s">
        <v>5684</v>
      </c>
    </row>
    <row r="3308" spans="1:13" x14ac:dyDescent="0.3">
      <c r="A3308" s="13" t="s">
        <v>1052</v>
      </c>
      <c r="B3308" s="13" t="s">
        <v>4384</v>
      </c>
      <c r="C3308" s="13" t="s">
        <v>2109</v>
      </c>
      <c r="D3308" s="13" t="s">
        <v>5509</v>
      </c>
      <c r="E3308" s="13" t="s">
        <v>10187</v>
      </c>
      <c r="F3308" s="13" t="s">
        <v>2112</v>
      </c>
      <c r="G3308" s="13" t="s">
        <v>5723</v>
      </c>
      <c r="H3308" s="13" t="s">
        <v>5724</v>
      </c>
      <c r="I3308" s="14">
        <v>1</v>
      </c>
      <c r="J3308" s="13" t="s">
        <v>1051</v>
      </c>
      <c r="K3308" s="13" t="s">
        <v>2759</v>
      </c>
      <c r="L3308" s="13" t="s">
        <v>5600</v>
      </c>
      <c r="M3308" s="13" t="s">
        <v>5684</v>
      </c>
    </row>
    <row r="3309" spans="1:13" x14ac:dyDescent="0.3">
      <c r="A3309" s="13" t="s">
        <v>1052</v>
      </c>
      <c r="B3309" s="13" t="s">
        <v>4384</v>
      </c>
      <c r="C3309" s="13" t="s">
        <v>2109</v>
      </c>
      <c r="D3309" s="13" t="s">
        <v>5509</v>
      </c>
      <c r="E3309" s="13" t="s">
        <v>10187</v>
      </c>
      <c r="F3309" s="13" t="s">
        <v>2112</v>
      </c>
      <c r="G3309" s="13" t="s">
        <v>5725</v>
      </c>
      <c r="H3309" s="13" t="s">
        <v>5726</v>
      </c>
      <c r="I3309" s="14">
        <v>1</v>
      </c>
      <c r="J3309" s="13" t="s">
        <v>1051</v>
      </c>
      <c r="K3309" s="13" t="s">
        <v>2759</v>
      </c>
      <c r="L3309" s="13" t="s">
        <v>5600</v>
      </c>
      <c r="M3309" s="13" t="s">
        <v>5684</v>
      </c>
    </row>
    <row r="3310" spans="1:13" x14ac:dyDescent="0.3">
      <c r="A3310" s="13" t="s">
        <v>116</v>
      </c>
      <c r="B3310" s="13" t="s">
        <v>2573</v>
      </c>
      <c r="C3310" s="13" t="s">
        <v>2001</v>
      </c>
      <c r="D3310" s="13" t="s">
        <v>10188</v>
      </c>
      <c r="E3310" s="13" t="s">
        <v>10189</v>
      </c>
      <c r="F3310" s="13" t="s">
        <v>2004</v>
      </c>
      <c r="G3310" s="13" t="s">
        <v>5934</v>
      </c>
      <c r="H3310" s="13" t="s">
        <v>5935</v>
      </c>
      <c r="I3310" s="14">
        <v>2</v>
      </c>
      <c r="J3310" s="13" t="s">
        <v>115</v>
      </c>
      <c r="K3310" s="13" t="s">
        <v>2221</v>
      </c>
      <c r="L3310" s="13" t="s">
        <v>5600</v>
      </c>
      <c r="M3310" s="13" t="s">
        <v>5610</v>
      </c>
    </row>
    <row r="3311" spans="1:13" x14ac:dyDescent="0.3">
      <c r="A3311" s="13" t="s">
        <v>708</v>
      </c>
      <c r="B3311" s="13" t="s">
        <v>2327</v>
      </c>
      <c r="C3311" s="13" t="s">
        <v>2109</v>
      </c>
      <c r="D3311" s="13" t="s">
        <v>3411</v>
      </c>
      <c r="E3311" s="13" t="s">
        <v>10190</v>
      </c>
      <c r="F3311" s="13" t="s">
        <v>2004</v>
      </c>
      <c r="G3311" s="13" t="s">
        <v>5693</v>
      </c>
      <c r="H3311" s="13" t="s">
        <v>5694</v>
      </c>
      <c r="I3311" s="14">
        <v>1</v>
      </c>
      <c r="J3311" s="13" t="s">
        <v>707</v>
      </c>
      <c r="K3311" s="13" t="s">
        <v>2840</v>
      </c>
      <c r="L3311" s="13" t="s">
        <v>5600</v>
      </c>
      <c r="M3311" s="13" t="s">
        <v>5692</v>
      </c>
    </row>
    <row r="3312" spans="1:13" x14ac:dyDescent="0.3">
      <c r="A3312" s="13" t="s">
        <v>708</v>
      </c>
      <c r="B3312" s="13" t="s">
        <v>2327</v>
      </c>
      <c r="C3312" s="13" t="s">
        <v>2109</v>
      </c>
      <c r="D3312" s="13" t="s">
        <v>3411</v>
      </c>
      <c r="E3312" s="13" t="s">
        <v>10191</v>
      </c>
      <c r="F3312" s="13" t="s">
        <v>2004</v>
      </c>
      <c r="G3312" s="13" t="s">
        <v>5693</v>
      </c>
      <c r="H3312" s="13" t="s">
        <v>5694</v>
      </c>
      <c r="I3312" s="14">
        <v>1</v>
      </c>
      <c r="J3312" s="13" t="s">
        <v>707</v>
      </c>
      <c r="K3312" s="13" t="s">
        <v>2547</v>
      </c>
      <c r="L3312" s="13" t="s">
        <v>5600</v>
      </c>
      <c r="M3312" s="13" t="s">
        <v>5692</v>
      </c>
    </row>
    <row r="3313" spans="1:13" x14ac:dyDescent="0.3">
      <c r="A3313" s="13" t="s">
        <v>708</v>
      </c>
      <c r="B3313" s="13" t="s">
        <v>2327</v>
      </c>
      <c r="C3313" s="13" t="s">
        <v>2109</v>
      </c>
      <c r="D3313" s="13" t="s">
        <v>3411</v>
      </c>
      <c r="E3313" s="13" t="s">
        <v>10191</v>
      </c>
      <c r="F3313" s="13" t="s">
        <v>2004</v>
      </c>
      <c r="G3313" s="13" t="s">
        <v>5690</v>
      </c>
      <c r="H3313" s="13" t="s">
        <v>5691</v>
      </c>
      <c r="I3313" s="14">
        <v>1</v>
      </c>
      <c r="J3313" s="13" t="s">
        <v>707</v>
      </c>
      <c r="K3313" s="13" t="s">
        <v>2547</v>
      </c>
      <c r="L3313" s="13" t="s">
        <v>5600</v>
      </c>
      <c r="M3313" s="13" t="s">
        <v>5692</v>
      </c>
    </row>
    <row r="3314" spans="1:13" x14ac:dyDescent="0.3">
      <c r="A3314" s="13" t="s">
        <v>708</v>
      </c>
      <c r="B3314" s="13" t="s">
        <v>2327</v>
      </c>
      <c r="C3314" s="13" t="s">
        <v>2109</v>
      </c>
      <c r="D3314" s="13" t="s">
        <v>3411</v>
      </c>
      <c r="E3314" s="13" t="s">
        <v>10192</v>
      </c>
      <c r="F3314" s="13" t="s">
        <v>2004</v>
      </c>
      <c r="G3314" s="13" t="s">
        <v>7515</v>
      </c>
      <c r="H3314" s="13" t="s">
        <v>7516</v>
      </c>
      <c r="I3314" s="14">
        <v>2</v>
      </c>
      <c r="J3314" s="13" t="s">
        <v>707</v>
      </c>
      <c r="K3314" s="13" t="s">
        <v>2229</v>
      </c>
      <c r="L3314" s="13" t="s">
        <v>5600</v>
      </c>
      <c r="M3314" s="13" t="s">
        <v>5610</v>
      </c>
    </row>
    <row r="3315" spans="1:13" x14ac:dyDescent="0.3">
      <c r="A3315" s="13" t="s">
        <v>708</v>
      </c>
      <c r="B3315" s="13" t="s">
        <v>2327</v>
      </c>
      <c r="C3315" s="13" t="s">
        <v>2109</v>
      </c>
      <c r="D3315" s="13" t="s">
        <v>3411</v>
      </c>
      <c r="E3315" s="13" t="s">
        <v>10192</v>
      </c>
      <c r="F3315" s="13" t="s">
        <v>2004</v>
      </c>
      <c r="G3315" s="13" t="s">
        <v>5693</v>
      </c>
      <c r="H3315" s="13" t="s">
        <v>5694</v>
      </c>
      <c r="I3315" s="14">
        <v>1</v>
      </c>
      <c r="J3315" s="13" t="s">
        <v>707</v>
      </c>
      <c r="K3315" s="13" t="s">
        <v>2229</v>
      </c>
      <c r="L3315" s="13" t="s">
        <v>5600</v>
      </c>
      <c r="M3315" s="13" t="s">
        <v>5692</v>
      </c>
    </row>
    <row r="3316" spans="1:13" x14ac:dyDescent="0.3">
      <c r="A3316" s="13" t="s">
        <v>878</v>
      </c>
      <c r="B3316" s="13" t="s">
        <v>2557</v>
      </c>
      <c r="C3316" s="13" t="s">
        <v>2077</v>
      </c>
      <c r="D3316" s="13" t="s">
        <v>5514</v>
      </c>
      <c r="E3316" s="13" t="s">
        <v>5515</v>
      </c>
      <c r="F3316" s="13" t="s">
        <v>2004</v>
      </c>
      <c r="G3316" s="13" t="s">
        <v>10193</v>
      </c>
      <c r="H3316" s="13" t="s">
        <v>10194</v>
      </c>
      <c r="I3316" s="14">
        <v>1</v>
      </c>
      <c r="J3316" s="13" t="s">
        <v>877</v>
      </c>
      <c r="K3316" s="13" t="s">
        <v>2362</v>
      </c>
      <c r="L3316" s="13" t="s">
        <v>5600</v>
      </c>
      <c r="M3316" s="13" t="s">
        <v>2237</v>
      </c>
    </row>
    <row r="3317" spans="1:13" x14ac:dyDescent="0.3">
      <c r="A3317" s="13" t="s">
        <v>878</v>
      </c>
      <c r="B3317" s="13" t="s">
        <v>2557</v>
      </c>
      <c r="C3317" s="13" t="s">
        <v>2077</v>
      </c>
      <c r="D3317" s="13" t="s">
        <v>5514</v>
      </c>
      <c r="E3317" s="13" t="s">
        <v>10195</v>
      </c>
      <c r="F3317" s="13" t="s">
        <v>2112</v>
      </c>
      <c r="G3317" s="13" t="s">
        <v>5682</v>
      </c>
      <c r="H3317" s="13" t="s">
        <v>5683</v>
      </c>
      <c r="I3317" s="14">
        <v>1</v>
      </c>
      <c r="J3317" s="13" t="s">
        <v>877</v>
      </c>
      <c r="K3317" s="13" t="s">
        <v>2759</v>
      </c>
      <c r="L3317" s="13" t="s">
        <v>5600</v>
      </c>
      <c r="M3317" s="13" t="s">
        <v>5684</v>
      </c>
    </row>
    <row r="3318" spans="1:13" x14ac:dyDescent="0.3">
      <c r="A3318" s="13" t="s">
        <v>878</v>
      </c>
      <c r="B3318" s="13" t="s">
        <v>2557</v>
      </c>
      <c r="C3318" s="13" t="s">
        <v>2077</v>
      </c>
      <c r="D3318" s="13" t="s">
        <v>5514</v>
      </c>
      <c r="E3318" s="13" t="s">
        <v>10195</v>
      </c>
      <c r="F3318" s="13" t="s">
        <v>2112</v>
      </c>
      <c r="G3318" s="13" t="s">
        <v>5685</v>
      </c>
      <c r="H3318" s="13" t="s">
        <v>5686</v>
      </c>
      <c r="I3318" s="14">
        <v>1</v>
      </c>
      <c r="J3318" s="13" t="s">
        <v>877</v>
      </c>
      <c r="K3318" s="13" t="s">
        <v>2759</v>
      </c>
      <c r="L3318" s="13" t="s">
        <v>5600</v>
      </c>
      <c r="M3318" s="13" t="s">
        <v>5684</v>
      </c>
    </row>
    <row r="3319" spans="1:13" x14ac:dyDescent="0.3">
      <c r="A3319" s="13" t="s">
        <v>878</v>
      </c>
      <c r="B3319" s="13" t="s">
        <v>2557</v>
      </c>
      <c r="C3319" s="13" t="s">
        <v>2077</v>
      </c>
      <c r="D3319" s="13" t="s">
        <v>5514</v>
      </c>
      <c r="E3319" s="13" t="s">
        <v>10195</v>
      </c>
      <c r="F3319" s="13" t="s">
        <v>2112</v>
      </c>
      <c r="G3319" s="13" t="s">
        <v>5687</v>
      </c>
      <c r="H3319" s="13" t="s">
        <v>5688</v>
      </c>
      <c r="I3319" s="14">
        <v>1</v>
      </c>
      <c r="J3319" s="13" t="s">
        <v>877</v>
      </c>
      <c r="K3319" s="13" t="s">
        <v>2759</v>
      </c>
      <c r="L3319" s="13" t="s">
        <v>5600</v>
      </c>
      <c r="M3319" s="13" t="s">
        <v>5684</v>
      </c>
    </row>
    <row r="3320" spans="1:13" x14ac:dyDescent="0.3">
      <c r="A3320" s="13" t="s">
        <v>878</v>
      </c>
      <c r="B3320" s="13" t="s">
        <v>2557</v>
      </c>
      <c r="C3320" s="13" t="s">
        <v>2077</v>
      </c>
      <c r="D3320" s="13" t="s">
        <v>5514</v>
      </c>
      <c r="E3320" s="13" t="s">
        <v>10195</v>
      </c>
      <c r="F3320" s="13" t="s">
        <v>2112</v>
      </c>
      <c r="G3320" s="13" t="s">
        <v>5723</v>
      </c>
      <c r="H3320" s="13" t="s">
        <v>5724</v>
      </c>
      <c r="I3320" s="14">
        <v>1</v>
      </c>
      <c r="J3320" s="13" t="s">
        <v>877</v>
      </c>
      <c r="K3320" s="13" t="s">
        <v>2759</v>
      </c>
      <c r="L3320" s="13" t="s">
        <v>5600</v>
      </c>
      <c r="M3320" s="13" t="s">
        <v>5684</v>
      </c>
    </row>
    <row r="3321" spans="1:13" x14ac:dyDescent="0.3">
      <c r="A3321" s="13" t="s">
        <v>878</v>
      </c>
      <c r="B3321" s="13" t="s">
        <v>2557</v>
      </c>
      <c r="C3321" s="13" t="s">
        <v>2077</v>
      </c>
      <c r="D3321" s="13" t="s">
        <v>5514</v>
      </c>
      <c r="E3321" s="13" t="s">
        <v>10195</v>
      </c>
      <c r="F3321" s="13" t="s">
        <v>2112</v>
      </c>
      <c r="G3321" s="13" t="s">
        <v>5725</v>
      </c>
      <c r="H3321" s="13" t="s">
        <v>5726</v>
      </c>
      <c r="I3321" s="14">
        <v>1</v>
      </c>
      <c r="J3321" s="13" t="s">
        <v>877</v>
      </c>
      <c r="K3321" s="13" t="s">
        <v>2759</v>
      </c>
      <c r="L3321" s="13" t="s">
        <v>5600</v>
      </c>
      <c r="M3321" s="13" t="s">
        <v>5684</v>
      </c>
    </row>
    <row r="3322" spans="1:13" x14ac:dyDescent="0.3">
      <c r="A3322" s="13" t="s">
        <v>338</v>
      </c>
      <c r="B3322" s="13" t="s">
        <v>2327</v>
      </c>
      <c r="C3322" s="13" t="s">
        <v>2109</v>
      </c>
      <c r="D3322" s="13" t="s">
        <v>3411</v>
      </c>
      <c r="E3322" s="13" t="s">
        <v>10196</v>
      </c>
      <c r="F3322" s="13" t="s">
        <v>2004</v>
      </c>
      <c r="G3322" s="13" t="s">
        <v>10197</v>
      </c>
      <c r="H3322" s="13" t="s">
        <v>10198</v>
      </c>
      <c r="I3322" s="14">
        <v>1</v>
      </c>
      <c r="J3322" s="13" t="s">
        <v>337</v>
      </c>
      <c r="K3322" s="13" t="s">
        <v>2055</v>
      </c>
      <c r="L3322" s="13" t="s">
        <v>5600</v>
      </c>
      <c r="M3322" s="13" t="s">
        <v>8641</v>
      </c>
    </row>
    <row r="3323" spans="1:13" x14ac:dyDescent="0.3">
      <c r="A3323" s="13" t="s">
        <v>338</v>
      </c>
      <c r="B3323" s="13" t="s">
        <v>2327</v>
      </c>
      <c r="C3323" s="13" t="s">
        <v>2109</v>
      </c>
      <c r="D3323" s="13" t="s">
        <v>3411</v>
      </c>
      <c r="E3323" s="13" t="s">
        <v>5518</v>
      </c>
      <c r="F3323" s="13" t="s">
        <v>2004</v>
      </c>
      <c r="G3323" s="13" t="s">
        <v>10199</v>
      </c>
      <c r="H3323" s="13" t="s">
        <v>10200</v>
      </c>
      <c r="I3323" s="14">
        <v>2</v>
      </c>
      <c r="J3323" s="13" t="s">
        <v>337</v>
      </c>
      <c r="K3323" s="13" t="s">
        <v>2096</v>
      </c>
      <c r="L3323" s="13" t="s">
        <v>5600</v>
      </c>
      <c r="M3323" s="13" t="s">
        <v>6221</v>
      </c>
    </row>
    <row r="3324" spans="1:13" x14ac:dyDescent="0.3">
      <c r="A3324" s="13" t="s">
        <v>338</v>
      </c>
      <c r="B3324" s="13" t="s">
        <v>2327</v>
      </c>
      <c r="C3324" s="13" t="s">
        <v>2109</v>
      </c>
      <c r="D3324" s="13" t="s">
        <v>3411</v>
      </c>
      <c r="E3324" s="13" t="s">
        <v>5518</v>
      </c>
      <c r="F3324" s="13" t="s">
        <v>2004</v>
      </c>
      <c r="G3324" s="13" t="s">
        <v>10201</v>
      </c>
      <c r="H3324" s="13" t="s">
        <v>10202</v>
      </c>
      <c r="I3324" s="14">
        <v>1</v>
      </c>
      <c r="J3324" s="13" t="s">
        <v>337</v>
      </c>
      <c r="K3324" s="13" t="s">
        <v>2096</v>
      </c>
      <c r="L3324" s="13" t="s">
        <v>5600</v>
      </c>
      <c r="M3324" s="13" t="s">
        <v>6221</v>
      </c>
    </row>
    <row r="3325" spans="1:13" x14ac:dyDescent="0.3">
      <c r="A3325" s="13" t="s">
        <v>1468</v>
      </c>
      <c r="B3325" s="13" t="s">
        <v>2639</v>
      </c>
      <c r="C3325" s="13" t="s">
        <v>2044</v>
      </c>
      <c r="D3325" s="13" t="s">
        <v>4842</v>
      </c>
      <c r="E3325" s="13" t="s">
        <v>10203</v>
      </c>
      <c r="F3325" s="13" t="s">
        <v>2004</v>
      </c>
      <c r="G3325" s="13" t="s">
        <v>9335</v>
      </c>
      <c r="H3325" s="13" t="s">
        <v>9336</v>
      </c>
      <c r="I3325" s="14">
        <v>1</v>
      </c>
      <c r="J3325" s="13" t="s">
        <v>1467</v>
      </c>
      <c r="K3325" s="13" t="s">
        <v>2074</v>
      </c>
      <c r="L3325" s="13" t="s">
        <v>5600</v>
      </c>
      <c r="M3325" s="13" t="s">
        <v>2237</v>
      </c>
    </row>
    <row r="3326" spans="1:13" x14ac:dyDescent="0.3">
      <c r="A3326" s="13" t="s">
        <v>1114</v>
      </c>
      <c r="B3326" s="13" t="s">
        <v>3049</v>
      </c>
      <c r="C3326" s="13" t="s">
        <v>2292</v>
      </c>
      <c r="D3326" s="13" t="s">
        <v>9353</v>
      </c>
      <c r="E3326" s="13" t="s">
        <v>10204</v>
      </c>
      <c r="F3326" s="13" t="s">
        <v>2004</v>
      </c>
      <c r="G3326" s="13" t="s">
        <v>10205</v>
      </c>
      <c r="H3326" s="13" t="s">
        <v>10206</v>
      </c>
      <c r="I3326" s="14">
        <v>2</v>
      </c>
      <c r="J3326" s="13" t="s">
        <v>1113</v>
      </c>
      <c r="K3326" s="13" t="s">
        <v>2393</v>
      </c>
      <c r="L3326" s="13" t="s">
        <v>5600</v>
      </c>
      <c r="M3326" s="13" t="s">
        <v>5779</v>
      </c>
    </row>
    <row r="3327" spans="1:13" x14ac:dyDescent="0.3">
      <c r="A3327" s="13" t="s">
        <v>200</v>
      </c>
      <c r="B3327" s="13" t="s">
        <v>3194</v>
      </c>
      <c r="C3327" s="13" t="s">
        <v>3195</v>
      </c>
      <c r="D3327" s="13" t="s">
        <v>10207</v>
      </c>
      <c r="E3327" s="13" t="s">
        <v>10208</v>
      </c>
      <c r="F3327" s="13" t="s">
        <v>2004</v>
      </c>
      <c r="G3327" s="13" t="s">
        <v>5690</v>
      </c>
      <c r="H3327" s="13" t="s">
        <v>5691</v>
      </c>
      <c r="I3327" s="14">
        <v>1</v>
      </c>
      <c r="J3327" s="13" t="s">
        <v>199</v>
      </c>
      <c r="K3327" s="13" t="s">
        <v>2596</v>
      </c>
      <c r="L3327" s="13" t="s">
        <v>5600</v>
      </c>
      <c r="M3327" s="13" t="s">
        <v>5692</v>
      </c>
    </row>
    <row r="3328" spans="1:13" x14ac:dyDescent="0.3">
      <c r="A3328" s="13" t="s">
        <v>200</v>
      </c>
      <c r="B3328" s="13" t="s">
        <v>3194</v>
      </c>
      <c r="C3328" s="13" t="s">
        <v>3195</v>
      </c>
      <c r="D3328" s="13" t="s">
        <v>10207</v>
      </c>
      <c r="E3328" s="13" t="s">
        <v>10209</v>
      </c>
      <c r="F3328" s="13" t="s">
        <v>2004</v>
      </c>
      <c r="G3328" s="13" t="s">
        <v>5690</v>
      </c>
      <c r="H3328" s="13" t="s">
        <v>5691</v>
      </c>
      <c r="I3328" s="14">
        <v>2</v>
      </c>
      <c r="J3328" s="13" t="s">
        <v>199</v>
      </c>
      <c r="K3328" s="13" t="s">
        <v>2026</v>
      </c>
      <c r="L3328" s="13" t="s">
        <v>5600</v>
      </c>
      <c r="M3328" s="13" t="s">
        <v>5692</v>
      </c>
    </row>
    <row r="3329" spans="1:13" x14ac:dyDescent="0.3">
      <c r="A3329" s="13" t="s">
        <v>256</v>
      </c>
      <c r="B3329" s="13" t="s">
        <v>3194</v>
      </c>
      <c r="C3329" s="13" t="s">
        <v>3195</v>
      </c>
      <c r="D3329" s="13" t="s">
        <v>5524</v>
      </c>
      <c r="E3329" s="13" t="s">
        <v>5525</v>
      </c>
      <c r="F3329" s="13" t="s">
        <v>2004</v>
      </c>
      <c r="G3329" s="13" t="s">
        <v>10210</v>
      </c>
      <c r="H3329" s="13" t="s">
        <v>10211</v>
      </c>
      <c r="I3329" s="14">
        <v>1</v>
      </c>
      <c r="J3329" s="13" t="s">
        <v>255</v>
      </c>
      <c r="K3329" s="13" t="s">
        <v>2355</v>
      </c>
      <c r="L3329" s="13" t="s">
        <v>5600</v>
      </c>
      <c r="M3329" s="13" t="s">
        <v>6693</v>
      </c>
    </row>
    <row r="3330" spans="1:13" x14ac:dyDescent="0.3">
      <c r="A3330" s="13" t="s">
        <v>226</v>
      </c>
      <c r="B3330" s="13" t="s">
        <v>2098</v>
      </c>
      <c r="C3330" s="13" t="s">
        <v>2099</v>
      </c>
      <c r="D3330" s="13" t="s">
        <v>10212</v>
      </c>
      <c r="E3330" s="13" t="s">
        <v>10213</v>
      </c>
      <c r="F3330" s="13" t="s">
        <v>2004</v>
      </c>
      <c r="G3330" s="13" t="s">
        <v>6020</v>
      </c>
      <c r="H3330" s="13" t="s">
        <v>6021</v>
      </c>
      <c r="I3330" s="14">
        <v>3</v>
      </c>
      <c r="J3330" s="13" t="s">
        <v>225</v>
      </c>
      <c r="K3330" s="13" t="s">
        <v>2412</v>
      </c>
      <c r="L3330" s="13" t="s">
        <v>5600</v>
      </c>
      <c r="M3330" s="13" t="s">
        <v>5610</v>
      </c>
    </row>
    <row r="3331" spans="1:13" x14ac:dyDescent="0.3">
      <c r="A3331" s="13" t="s">
        <v>390</v>
      </c>
      <c r="B3331" s="13" t="s">
        <v>2557</v>
      </c>
      <c r="C3331" s="13" t="s">
        <v>2077</v>
      </c>
      <c r="D3331" s="13" t="s">
        <v>10214</v>
      </c>
      <c r="E3331" s="13" t="s">
        <v>10215</v>
      </c>
      <c r="F3331" s="13" t="s">
        <v>2004</v>
      </c>
      <c r="G3331" s="13" t="s">
        <v>6066</v>
      </c>
      <c r="H3331" s="13" t="s">
        <v>6067</v>
      </c>
      <c r="I3331" s="14">
        <v>3</v>
      </c>
      <c r="J3331" s="13" t="s">
        <v>1442</v>
      </c>
      <c r="K3331" s="13" t="s">
        <v>2393</v>
      </c>
      <c r="L3331" s="13" t="s">
        <v>5600</v>
      </c>
      <c r="M3331" s="13" t="s">
        <v>2017</v>
      </c>
    </row>
    <row r="3332" spans="1:13" x14ac:dyDescent="0.3">
      <c r="A3332" s="13" t="s">
        <v>525</v>
      </c>
      <c r="B3332" s="13" t="s">
        <v>3991</v>
      </c>
      <c r="C3332" s="13" t="s">
        <v>2200</v>
      </c>
      <c r="D3332" s="13" t="s">
        <v>9525</v>
      </c>
      <c r="E3332" s="13" t="s">
        <v>10216</v>
      </c>
      <c r="F3332" s="13" t="s">
        <v>2004</v>
      </c>
      <c r="G3332" s="13" t="s">
        <v>9997</v>
      </c>
      <c r="H3332" s="13" t="s">
        <v>9998</v>
      </c>
      <c r="I3332" s="14">
        <v>2</v>
      </c>
      <c r="J3332" s="13" t="s">
        <v>524</v>
      </c>
      <c r="K3332" s="13" t="s">
        <v>2635</v>
      </c>
      <c r="L3332" s="13" t="s">
        <v>5600</v>
      </c>
      <c r="M3332" s="13" t="s">
        <v>6371</v>
      </c>
    </row>
    <row r="3333" spans="1:13" x14ac:dyDescent="0.3">
      <c r="A3333" s="13" t="s">
        <v>525</v>
      </c>
      <c r="B3333" s="13" t="s">
        <v>3991</v>
      </c>
      <c r="C3333" s="13" t="s">
        <v>2200</v>
      </c>
      <c r="D3333" s="13" t="s">
        <v>9525</v>
      </c>
      <c r="E3333" s="13" t="s">
        <v>10216</v>
      </c>
      <c r="F3333" s="13" t="s">
        <v>2004</v>
      </c>
      <c r="G3333" s="13" t="s">
        <v>9995</v>
      </c>
      <c r="H3333" s="13" t="s">
        <v>9996</v>
      </c>
      <c r="I3333" s="14">
        <v>4</v>
      </c>
      <c r="J3333" s="13" t="s">
        <v>524</v>
      </c>
      <c r="K3333" s="13" t="s">
        <v>2635</v>
      </c>
      <c r="L3333" s="13" t="s">
        <v>5600</v>
      </c>
      <c r="M3333" s="13" t="s">
        <v>6371</v>
      </c>
    </row>
    <row r="3334" spans="1:13" x14ac:dyDescent="0.3">
      <c r="A3334" s="13" t="s">
        <v>162</v>
      </c>
      <c r="B3334" s="13" t="s">
        <v>3480</v>
      </c>
      <c r="C3334" s="13" t="s">
        <v>2077</v>
      </c>
      <c r="D3334" s="13" t="s">
        <v>5531</v>
      </c>
      <c r="E3334" s="13" t="s">
        <v>10217</v>
      </c>
      <c r="F3334" s="13" t="s">
        <v>2004</v>
      </c>
      <c r="G3334" s="13" t="s">
        <v>5833</v>
      </c>
      <c r="H3334" s="13" t="s">
        <v>5834</v>
      </c>
      <c r="I3334" s="14">
        <v>1</v>
      </c>
      <c r="J3334" s="13" t="s">
        <v>161</v>
      </c>
      <c r="K3334" s="13" t="s">
        <v>2447</v>
      </c>
      <c r="L3334" s="13" t="s">
        <v>5600</v>
      </c>
      <c r="M3334" s="13" t="s">
        <v>5617</v>
      </c>
    </row>
    <row r="3335" spans="1:13" x14ac:dyDescent="0.3">
      <c r="A3335" s="13" t="s">
        <v>162</v>
      </c>
      <c r="B3335" s="13" t="s">
        <v>3480</v>
      </c>
      <c r="C3335" s="13" t="s">
        <v>2077</v>
      </c>
      <c r="D3335" s="13" t="s">
        <v>5531</v>
      </c>
      <c r="E3335" s="13" t="s">
        <v>10218</v>
      </c>
      <c r="F3335" s="13" t="s">
        <v>2004</v>
      </c>
      <c r="G3335" s="13" t="s">
        <v>10219</v>
      </c>
      <c r="H3335" s="13" t="s">
        <v>10220</v>
      </c>
      <c r="I3335" s="14">
        <v>1</v>
      </c>
      <c r="J3335" s="13" t="s">
        <v>161</v>
      </c>
      <c r="K3335" s="13" t="s">
        <v>2337</v>
      </c>
      <c r="L3335" s="13" t="s">
        <v>5600</v>
      </c>
      <c r="M3335" s="13" t="s">
        <v>2237</v>
      </c>
    </row>
    <row r="3336" spans="1:13" x14ac:dyDescent="0.3">
      <c r="A3336" s="13" t="s">
        <v>162</v>
      </c>
      <c r="B3336" s="13" t="s">
        <v>3480</v>
      </c>
      <c r="C3336" s="13" t="s">
        <v>2077</v>
      </c>
      <c r="D3336" s="13" t="s">
        <v>5531</v>
      </c>
      <c r="E3336" s="13" t="s">
        <v>10221</v>
      </c>
      <c r="F3336" s="13" t="s">
        <v>2004</v>
      </c>
      <c r="G3336" s="13" t="s">
        <v>7637</v>
      </c>
      <c r="H3336" s="13" t="s">
        <v>7638</v>
      </c>
      <c r="I3336" s="14">
        <v>1</v>
      </c>
      <c r="J3336" s="13" t="s">
        <v>161</v>
      </c>
      <c r="K3336" s="13" t="s">
        <v>2362</v>
      </c>
      <c r="L3336" s="13" t="s">
        <v>5600</v>
      </c>
      <c r="M3336" s="13" t="s">
        <v>7639</v>
      </c>
    </row>
    <row r="3337" spans="1:13" x14ac:dyDescent="0.3">
      <c r="A3337" s="13" t="s">
        <v>162</v>
      </c>
      <c r="B3337" s="13" t="s">
        <v>3480</v>
      </c>
      <c r="C3337" s="13" t="s">
        <v>2077</v>
      </c>
      <c r="D3337" s="13" t="s">
        <v>5531</v>
      </c>
      <c r="E3337" s="13" t="s">
        <v>10222</v>
      </c>
      <c r="F3337" s="13" t="s">
        <v>2112</v>
      </c>
      <c r="G3337" s="13" t="s">
        <v>5682</v>
      </c>
      <c r="H3337" s="13" t="s">
        <v>5683</v>
      </c>
      <c r="I3337" s="14">
        <v>1</v>
      </c>
      <c r="J3337" s="13" t="s">
        <v>161</v>
      </c>
      <c r="K3337" s="13" t="s">
        <v>2759</v>
      </c>
      <c r="L3337" s="13" t="s">
        <v>5600</v>
      </c>
      <c r="M3337" s="13" t="s">
        <v>5684</v>
      </c>
    </row>
    <row r="3338" spans="1:13" x14ac:dyDescent="0.3">
      <c r="A3338" s="13" t="s">
        <v>162</v>
      </c>
      <c r="B3338" s="13" t="s">
        <v>3480</v>
      </c>
      <c r="C3338" s="13" t="s">
        <v>2077</v>
      </c>
      <c r="D3338" s="13" t="s">
        <v>5531</v>
      </c>
      <c r="E3338" s="13" t="s">
        <v>10222</v>
      </c>
      <c r="F3338" s="13" t="s">
        <v>2112</v>
      </c>
      <c r="G3338" s="13" t="s">
        <v>5685</v>
      </c>
      <c r="H3338" s="13" t="s">
        <v>5686</v>
      </c>
      <c r="I3338" s="14">
        <v>1</v>
      </c>
      <c r="J3338" s="13" t="s">
        <v>161</v>
      </c>
      <c r="K3338" s="13" t="s">
        <v>2759</v>
      </c>
      <c r="L3338" s="13" t="s">
        <v>5600</v>
      </c>
      <c r="M3338" s="13" t="s">
        <v>5684</v>
      </c>
    </row>
    <row r="3339" spans="1:13" x14ac:dyDescent="0.3">
      <c r="A3339" s="13" t="s">
        <v>162</v>
      </c>
      <c r="B3339" s="13" t="s">
        <v>3480</v>
      </c>
      <c r="C3339" s="13" t="s">
        <v>2077</v>
      </c>
      <c r="D3339" s="13" t="s">
        <v>5531</v>
      </c>
      <c r="E3339" s="13" t="s">
        <v>10222</v>
      </c>
      <c r="F3339" s="13" t="s">
        <v>2112</v>
      </c>
      <c r="G3339" s="13" t="s">
        <v>5687</v>
      </c>
      <c r="H3339" s="13" t="s">
        <v>5688</v>
      </c>
      <c r="I3339" s="14">
        <v>1</v>
      </c>
      <c r="J3339" s="13" t="s">
        <v>161</v>
      </c>
      <c r="K3339" s="13" t="s">
        <v>2759</v>
      </c>
      <c r="L3339" s="13" t="s">
        <v>5600</v>
      </c>
      <c r="M3339" s="13" t="s">
        <v>5684</v>
      </c>
    </row>
    <row r="3340" spans="1:13" x14ac:dyDescent="0.3">
      <c r="A3340" s="13" t="s">
        <v>162</v>
      </c>
      <c r="B3340" s="13" t="s">
        <v>3480</v>
      </c>
      <c r="C3340" s="13" t="s">
        <v>2077</v>
      </c>
      <c r="D3340" s="13" t="s">
        <v>5531</v>
      </c>
      <c r="E3340" s="13" t="s">
        <v>10222</v>
      </c>
      <c r="F3340" s="13" t="s">
        <v>2112</v>
      </c>
      <c r="G3340" s="13" t="s">
        <v>5723</v>
      </c>
      <c r="H3340" s="13" t="s">
        <v>5724</v>
      </c>
      <c r="I3340" s="14">
        <v>1</v>
      </c>
      <c r="J3340" s="13" t="s">
        <v>161</v>
      </c>
      <c r="K3340" s="13" t="s">
        <v>2759</v>
      </c>
      <c r="L3340" s="13" t="s">
        <v>5600</v>
      </c>
      <c r="M3340" s="13" t="s">
        <v>5684</v>
      </c>
    </row>
    <row r="3341" spans="1:13" x14ac:dyDescent="0.3">
      <c r="A3341" s="13" t="s">
        <v>162</v>
      </c>
      <c r="B3341" s="13" t="s">
        <v>3480</v>
      </c>
      <c r="C3341" s="13" t="s">
        <v>2077</v>
      </c>
      <c r="D3341" s="13" t="s">
        <v>5531</v>
      </c>
      <c r="E3341" s="13" t="s">
        <v>10222</v>
      </c>
      <c r="F3341" s="13" t="s">
        <v>2112</v>
      </c>
      <c r="G3341" s="13" t="s">
        <v>5725</v>
      </c>
      <c r="H3341" s="13" t="s">
        <v>5726</v>
      </c>
      <c r="I3341" s="14">
        <v>1</v>
      </c>
      <c r="J3341" s="13" t="s">
        <v>161</v>
      </c>
      <c r="K3341" s="13" t="s">
        <v>2759</v>
      </c>
      <c r="L3341" s="13" t="s">
        <v>5600</v>
      </c>
      <c r="M3341" s="13" t="s">
        <v>5684</v>
      </c>
    </row>
    <row r="3342" spans="1:13" x14ac:dyDescent="0.3">
      <c r="A3342" s="13" t="s">
        <v>162</v>
      </c>
      <c r="B3342" s="13" t="s">
        <v>3480</v>
      </c>
      <c r="C3342" s="13" t="s">
        <v>2077</v>
      </c>
      <c r="D3342" s="13" t="s">
        <v>5531</v>
      </c>
      <c r="E3342" s="13" t="s">
        <v>10223</v>
      </c>
      <c r="F3342" s="13" t="s">
        <v>2004</v>
      </c>
      <c r="G3342" s="13" t="s">
        <v>10224</v>
      </c>
      <c r="H3342" s="13" t="s">
        <v>10225</v>
      </c>
      <c r="I3342" s="14">
        <v>4</v>
      </c>
      <c r="J3342" s="13" t="s">
        <v>161</v>
      </c>
      <c r="K3342" s="13" t="s">
        <v>2401</v>
      </c>
      <c r="L3342" s="13" t="s">
        <v>5600</v>
      </c>
      <c r="M3342" s="13" t="s">
        <v>5610</v>
      </c>
    </row>
    <row r="3343" spans="1:13" x14ac:dyDescent="0.3">
      <c r="A3343" s="13" t="s">
        <v>1100</v>
      </c>
      <c r="B3343" s="13" t="s">
        <v>3628</v>
      </c>
      <c r="C3343" s="13" t="s">
        <v>2001</v>
      </c>
      <c r="D3343" s="13" t="s">
        <v>9330</v>
      </c>
      <c r="E3343" s="13" t="s">
        <v>10226</v>
      </c>
      <c r="F3343" s="13" t="s">
        <v>2004</v>
      </c>
      <c r="G3343" s="13" t="s">
        <v>10227</v>
      </c>
      <c r="H3343" s="13" t="s">
        <v>10228</v>
      </c>
      <c r="I3343" s="14">
        <v>5</v>
      </c>
      <c r="J3343" s="13" t="s">
        <v>1099</v>
      </c>
      <c r="K3343" s="13" t="s">
        <v>2209</v>
      </c>
      <c r="L3343" s="13" t="s">
        <v>5600</v>
      </c>
      <c r="M3343" s="13" t="s">
        <v>2535</v>
      </c>
    </row>
    <row r="3344" spans="1:13" x14ac:dyDescent="0.3">
      <c r="A3344" s="13" t="s">
        <v>1100</v>
      </c>
      <c r="B3344" s="13" t="s">
        <v>3628</v>
      </c>
      <c r="C3344" s="13" t="s">
        <v>2001</v>
      </c>
      <c r="D3344" s="13" t="s">
        <v>9330</v>
      </c>
      <c r="E3344" s="13" t="s">
        <v>10229</v>
      </c>
      <c r="F3344" s="13" t="s">
        <v>2112</v>
      </c>
      <c r="G3344" s="13" t="s">
        <v>5682</v>
      </c>
      <c r="H3344" s="13" t="s">
        <v>5683</v>
      </c>
      <c r="I3344" s="14">
        <v>1</v>
      </c>
      <c r="J3344" s="13" t="s">
        <v>1099</v>
      </c>
      <c r="K3344" s="13" t="s">
        <v>2104</v>
      </c>
      <c r="L3344" s="13" t="s">
        <v>5600</v>
      </c>
      <c r="M3344" s="13" t="s">
        <v>5684</v>
      </c>
    </row>
    <row r="3345" spans="1:13" x14ac:dyDescent="0.3">
      <c r="A3345" s="13" t="s">
        <v>1100</v>
      </c>
      <c r="B3345" s="13" t="s">
        <v>3628</v>
      </c>
      <c r="C3345" s="13" t="s">
        <v>2001</v>
      </c>
      <c r="D3345" s="13" t="s">
        <v>9330</v>
      </c>
      <c r="E3345" s="13" t="s">
        <v>10229</v>
      </c>
      <c r="F3345" s="13" t="s">
        <v>2112</v>
      </c>
      <c r="G3345" s="13" t="s">
        <v>5685</v>
      </c>
      <c r="H3345" s="13" t="s">
        <v>5686</v>
      </c>
      <c r="I3345" s="14">
        <v>1</v>
      </c>
      <c r="J3345" s="13" t="s">
        <v>1099</v>
      </c>
      <c r="K3345" s="13" t="s">
        <v>2104</v>
      </c>
      <c r="L3345" s="13" t="s">
        <v>5600</v>
      </c>
      <c r="M3345" s="13" t="s">
        <v>5684</v>
      </c>
    </row>
    <row r="3346" spans="1:13" x14ac:dyDescent="0.3">
      <c r="A3346" s="13" t="s">
        <v>1100</v>
      </c>
      <c r="B3346" s="13" t="s">
        <v>3628</v>
      </c>
      <c r="C3346" s="13" t="s">
        <v>2001</v>
      </c>
      <c r="D3346" s="13" t="s">
        <v>9330</v>
      </c>
      <c r="E3346" s="13" t="s">
        <v>10229</v>
      </c>
      <c r="F3346" s="13" t="s">
        <v>2112</v>
      </c>
      <c r="G3346" s="13" t="s">
        <v>5687</v>
      </c>
      <c r="H3346" s="13" t="s">
        <v>5688</v>
      </c>
      <c r="I3346" s="14">
        <v>1</v>
      </c>
      <c r="J3346" s="13" t="s">
        <v>1099</v>
      </c>
      <c r="K3346" s="13" t="s">
        <v>2104</v>
      </c>
      <c r="L3346" s="13" t="s">
        <v>5600</v>
      </c>
      <c r="M3346" s="13" t="s">
        <v>5684</v>
      </c>
    </row>
    <row r="3347" spans="1:13" x14ac:dyDescent="0.3">
      <c r="A3347" s="13" t="s">
        <v>1100</v>
      </c>
      <c r="B3347" s="13" t="s">
        <v>3628</v>
      </c>
      <c r="C3347" s="13" t="s">
        <v>2001</v>
      </c>
      <c r="D3347" s="13" t="s">
        <v>9330</v>
      </c>
      <c r="E3347" s="13" t="s">
        <v>10230</v>
      </c>
      <c r="F3347" s="13" t="s">
        <v>2004</v>
      </c>
      <c r="G3347" s="13" t="s">
        <v>7611</v>
      </c>
      <c r="H3347" s="13" t="s">
        <v>7612</v>
      </c>
      <c r="I3347" s="14">
        <v>2</v>
      </c>
      <c r="J3347" s="13" t="s">
        <v>1099</v>
      </c>
      <c r="K3347" s="13" t="s">
        <v>2355</v>
      </c>
      <c r="L3347" s="13" t="s">
        <v>5600</v>
      </c>
      <c r="M3347" s="13" t="s">
        <v>5610</v>
      </c>
    </row>
    <row r="3348" spans="1:13" x14ac:dyDescent="0.3">
      <c r="A3348" s="13" t="s">
        <v>869</v>
      </c>
      <c r="B3348" s="13" t="s">
        <v>5533</v>
      </c>
      <c r="C3348" s="13" t="s">
        <v>2044</v>
      </c>
      <c r="D3348" s="13" t="s">
        <v>5534</v>
      </c>
      <c r="E3348" s="13" t="s">
        <v>10231</v>
      </c>
      <c r="F3348" s="13" t="s">
        <v>2004</v>
      </c>
      <c r="G3348" s="13" t="s">
        <v>10232</v>
      </c>
      <c r="H3348" s="13" t="s">
        <v>10233</v>
      </c>
      <c r="I3348" s="14">
        <v>1</v>
      </c>
      <c r="J3348" s="13" t="s">
        <v>868</v>
      </c>
      <c r="K3348" s="13" t="s">
        <v>2718</v>
      </c>
      <c r="L3348" s="13" t="s">
        <v>5600</v>
      </c>
      <c r="M3348" s="13" t="s">
        <v>2049</v>
      </c>
    </row>
    <row r="3349" spans="1:13" x14ac:dyDescent="0.3">
      <c r="A3349" s="13" t="s">
        <v>869</v>
      </c>
      <c r="B3349" s="13" t="s">
        <v>5533</v>
      </c>
      <c r="C3349" s="13" t="s">
        <v>2044</v>
      </c>
      <c r="D3349" s="13" t="s">
        <v>5534</v>
      </c>
      <c r="E3349" s="13" t="s">
        <v>10234</v>
      </c>
      <c r="F3349" s="13" t="s">
        <v>2004</v>
      </c>
      <c r="G3349" s="13" t="s">
        <v>8625</v>
      </c>
      <c r="H3349" s="13" t="s">
        <v>8626</v>
      </c>
      <c r="I3349" s="14">
        <v>2</v>
      </c>
      <c r="J3349" s="13" t="s">
        <v>868</v>
      </c>
      <c r="K3349" s="13" t="s">
        <v>2249</v>
      </c>
      <c r="L3349" s="13" t="s">
        <v>5600</v>
      </c>
      <c r="M3349" s="13" t="s">
        <v>2237</v>
      </c>
    </row>
    <row r="3350" spans="1:13" x14ac:dyDescent="0.3">
      <c r="A3350" s="13" t="s">
        <v>36</v>
      </c>
      <c r="B3350" s="13" t="s">
        <v>2327</v>
      </c>
      <c r="C3350" s="13" t="s">
        <v>2109</v>
      </c>
      <c r="D3350" s="13" t="s">
        <v>2587</v>
      </c>
      <c r="E3350" s="13" t="s">
        <v>10235</v>
      </c>
      <c r="F3350" s="13" t="s">
        <v>2004</v>
      </c>
      <c r="G3350" s="13" t="s">
        <v>5690</v>
      </c>
      <c r="H3350" s="13" t="s">
        <v>5691</v>
      </c>
      <c r="I3350" s="14">
        <v>2</v>
      </c>
      <c r="J3350" s="13" t="s">
        <v>35</v>
      </c>
      <c r="K3350" s="13" t="s">
        <v>2393</v>
      </c>
      <c r="L3350" s="13" t="s">
        <v>5600</v>
      </c>
      <c r="M3350" s="13" t="s">
        <v>5692</v>
      </c>
    </row>
    <row r="3351" spans="1:13" x14ac:dyDescent="0.3">
      <c r="A3351" s="13" t="s">
        <v>36</v>
      </c>
      <c r="B3351" s="13" t="s">
        <v>2327</v>
      </c>
      <c r="C3351" s="13" t="s">
        <v>2109</v>
      </c>
      <c r="D3351" s="13" t="s">
        <v>2587</v>
      </c>
      <c r="E3351" s="13" t="s">
        <v>10235</v>
      </c>
      <c r="F3351" s="13" t="s">
        <v>2004</v>
      </c>
      <c r="G3351" s="13" t="s">
        <v>5693</v>
      </c>
      <c r="H3351" s="13" t="s">
        <v>5694</v>
      </c>
      <c r="I3351" s="14">
        <v>2</v>
      </c>
      <c r="J3351" s="13" t="s">
        <v>35</v>
      </c>
      <c r="K3351" s="13" t="s">
        <v>2393</v>
      </c>
      <c r="L3351" s="13" t="s">
        <v>5600</v>
      </c>
      <c r="M3351" s="13" t="s">
        <v>5692</v>
      </c>
    </row>
    <row r="3352" spans="1:13" x14ac:dyDescent="0.3">
      <c r="A3352" s="13" t="s">
        <v>36</v>
      </c>
      <c r="B3352" s="13" t="s">
        <v>2327</v>
      </c>
      <c r="C3352" s="13" t="s">
        <v>2109</v>
      </c>
      <c r="D3352" s="13" t="s">
        <v>2587</v>
      </c>
      <c r="E3352" s="13" t="s">
        <v>10236</v>
      </c>
      <c r="F3352" s="13" t="s">
        <v>2004</v>
      </c>
      <c r="G3352" s="13" t="s">
        <v>5690</v>
      </c>
      <c r="H3352" s="13" t="s">
        <v>5691</v>
      </c>
      <c r="I3352" s="14">
        <v>1</v>
      </c>
      <c r="J3352" s="13" t="s">
        <v>35</v>
      </c>
      <c r="K3352" s="13" t="s">
        <v>2021</v>
      </c>
      <c r="L3352" s="13" t="s">
        <v>5600</v>
      </c>
      <c r="M3352" s="13" t="s">
        <v>5692</v>
      </c>
    </row>
    <row r="3353" spans="1:13" x14ac:dyDescent="0.3">
      <c r="A3353" s="13" t="s">
        <v>36</v>
      </c>
      <c r="B3353" s="13" t="s">
        <v>2327</v>
      </c>
      <c r="C3353" s="13" t="s">
        <v>2109</v>
      </c>
      <c r="D3353" s="13" t="s">
        <v>2587</v>
      </c>
      <c r="E3353" s="13" t="s">
        <v>10236</v>
      </c>
      <c r="F3353" s="13" t="s">
        <v>2004</v>
      </c>
      <c r="G3353" s="13" t="s">
        <v>5693</v>
      </c>
      <c r="H3353" s="13" t="s">
        <v>5694</v>
      </c>
      <c r="I3353" s="14">
        <v>1</v>
      </c>
      <c r="J3353" s="13" t="s">
        <v>35</v>
      </c>
      <c r="K3353" s="13" t="s">
        <v>2021</v>
      </c>
      <c r="L3353" s="13" t="s">
        <v>5600</v>
      </c>
      <c r="M3353" s="13" t="s">
        <v>5692</v>
      </c>
    </row>
    <row r="3354" spans="1:13" x14ac:dyDescent="0.3">
      <c r="A3354" s="13" t="s">
        <v>36</v>
      </c>
      <c r="B3354" s="13" t="s">
        <v>2327</v>
      </c>
      <c r="C3354" s="13" t="s">
        <v>2109</v>
      </c>
      <c r="D3354" s="13" t="s">
        <v>2587</v>
      </c>
      <c r="E3354" s="13" t="s">
        <v>10237</v>
      </c>
      <c r="F3354" s="13" t="s">
        <v>2004</v>
      </c>
      <c r="G3354" s="13" t="s">
        <v>5690</v>
      </c>
      <c r="H3354" s="13" t="s">
        <v>5691</v>
      </c>
      <c r="I3354" s="14">
        <v>1</v>
      </c>
      <c r="J3354" s="13" t="s">
        <v>35</v>
      </c>
      <c r="K3354" s="13" t="s">
        <v>2337</v>
      </c>
      <c r="L3354" s="13" t="s">
        <v>5600</v>
      </c>
      <c r="M3354" s="13" t="s">
        <v>5692</v>
      </c>
    </row>
    <row r="3355" spans="1:13" x14ac:dyDescent="0.3">
      <c r="A3355" s="13" t="s">
        <v>36</v>
      </c>
      <c r="B3355" s="13" t="s">
        <v>2327</v>
      </c>
      <c r="C3355" s="13" t="s">
        <v>2109</v>
      </c>
      <c r="D3355" s="13" t="s">
        <v>2587</v>
      </c>
      <c r="E3355" s="13" t="s">
        <v>10237</v>
      </c>
      <c r="F3355" s="13" t="s">
        <v>2004</v>
      </c>
      <c r="G3355" s="13" t="s">
        <v>5693</v>
      </c>
      <c r="H3355" s="13" t="s">
        <v>5694</v>
      </c>
      <c r="I3355" s="14">
        <v>1</v>
      </c>
      <c r="J3355" s="13" t="s">
        <v>35</v>
      </c>
      <c r="K3355" s="13" t="s">
        <v>2337</v>
      </c>
      <c r="L3355" s="13" t="s">
        <v>5600</v>
      </c>
      <c r="M3355" s="13" t="s">
        <v>5692</v>
      </c>
    </row>
    <row r="3356" spans="1:13" x14ac:dyDescent="0.3">
      <c r="A3356" s="13" t="s">
        <v>36</v>
      </c>
      <c r="B3356" s="13" t="s">
        <v>2327</v>
      </c>
      <c r="C3356" s="13" t="s">
        <v>2109</v>
      </c>
      <c r="D3356" s="13" t="s">
        <v>2587</v>
      </c>
      <c r="E3356" s="13" t="s">
        <v>10238</v>
      </c>
      <c r="F3356" s="13" t="s">
        <v>2004</v>
      </c>
      <c r="G3356" s="13" t="s">
        <v>9403</v>
      </c>
      <c r="H3356" s="13" t="s">
        <v>9404</v>
      </c>
      <c r="I3356" s="14">
        <v>1</v>
      </c>
      <c r="J3356" s="13" t="s">
        <v>35</v>
      </c>
      <c r="K3356" s="13" t="s">
        <v>2104</v>
      </c>
      <c r="L3356" s="13" t="s">
        <v>5600</v>
      </c>
      <c r="M3356" s="13" t="s">
        <v>2128</v>
      </c>
    </row>
    <row r="3357" spans="1:13" x14ac:dyDescent="0.3">
      <c r="A3357" s="13" t="s">
        <v>36</v>
      </c>
      <c r="B3357" s="13" t="s">
        <v>2327</v>
      </c>
      <c r="C3357" s="13" t="s">
        <v>2109</v>
      </c>
      <c r="D3357" s="13" t="s">
        <v>2587</v>
      </c>
      <c r="E3357" s="13" t="s">
        <v>10239</v>
      </c>
      <c r="F3357" s="13" t="s">
        <v>2004</v>
      </c>
      <c r="G3357" s="13" t="s">
        <v>5693</v>
      </c>
      <c r="H3357" s="13" t="s">
        <v>5694</v>
      </c>
      <c r="I3357" s="14">
        <v>1</v>
      </c>
      <c r="J3357" s="13" t="s">
        <v>35</v>
      </c>
      <c r="K3357" s="13" t="s">
        <v>2138</v>
      </c>
      <c r="L3357" s="13" t="s">
        <v>5600</v>
      </c>
      <c r="M3357" s="13" t="s">
        <v>5692</v>
      </c>
    </row>
    <row r="3358" spans="1:13" x14ac:dyDescent="0.3">
      <c r="A3358" s="13" t="s">
        <v>36</v>
      </c>
      <c r="B3358" s="13" t="s">
        <v>2327</v>
      </c>
      <c r="C3358" s="13" t="s">
        <v>2109</v>
      </c>
      <c r="D3358" s="13" t="s">
        <v>2587</v>
      </c>
      <c r="E3358" s="13" t="s">
        <v>10240</v>
      </c>
      <c r="F3358" s="13" t="s">
        <v>2004</v>
      </c>
      <c r="G3358" s="13" t="s">
        <v>5690</v>
      </c>
      <c r="H3358" s="13" t="s">
        <v>5691</v>
      </c>
      <c r="I3358" s="14">
        <v>1</v>
      </c>
      <c r="J3358" s="13" t="s">
        <v>35</v>
      </c>
      <c r="K3358" s="13" t="s">
        <v>2229</v>
      </c>
      <c r="L3358" s="13" t="s">
        <v>5600</v>
      </c>
      <c r="M3358" s="13" t="s">
        <v>5692</v>
      </c>
    </row>
    <row r="3359" spans="1:13" x14ac:dyDescent="0.3">
      <c r="A3359" s="13" t="s">
        <v>36</v>
      </c>
      <c r="B3359" s="13" t="s">
        <v>2327</v>
      </c>
      <c r="C3359" s="13" t="s">
        <v>2109</v>
      </c>
      <c r="D3359" s="13" t="s">
        <v>2587</v>
      </c>
      <c r="E3359" s="13" t="s">
        <v>10240</v>
      </c>
      <c r="F3359" s="13" t="s">
        <v>2004</v>
      </c>
      <c r="G3359" s="13" t="s">
        <v>5693</v>
      </c>
      <c r="H3359" s="13" t="s">
        <v>5694</v>
      </c>
      <c r="I3359" s="14">
        <v>2</v>
      </c>
      <c r="J3359" s="13" t="s">
        <v>35</v>
      </c>
      <c r="K3359" s="13" t="s">
        <v>2229</v>
      </c>
      <c r="L3359" s="13" t="s">
        <v>5600</v>
      </c>
      <c r="M3359" s="13" t="s">
        <v>5692</v>
      </c>
    </row>
    <row r="3360" spans="1:13" x14ac:dyDescent="0.3">
      <c r="A3360" s="13" t="s">
        <v>36</v>
      </c>
      <c r="B3360" s="13" t="s">
        <v>2327</v>
      </c>
      <c r="C3360" s="13" t="s">
        <v>2109</v>
      </c>
      <c r="D3360" s="13" t="s">
        <v>2587</v>
      </c>
      <c r="E3360" s="13" t="s">
        <v>10241</v>
      </c>
      <c r="F3360" s="13" t="s">
        <v>2004</v>
      </c>
      <c r="G3360" s="13" t="s">
        <v>5693</v>
      </c>
      <c r="H3360" s="13" t="s">
        <v>5694</v>
      </c>
      <c r="I3360" s="14">
        <v>1</v>
      </c>
      <c r="J3360" s="13" t="s">
        <v>35</v>
      </c>
      <c r="K3360" s="13" t="s">
        <v>2193</v>
      </c>
      <c r="L3360" s="13" t="s">
        <v>5600</v>
      </c>
      <c r="M3360" s="13" t="s">
        <v>5692</v>
      </c>
    </row>
    <row r="3361" spans="1:13" x14ac:dyDescent="0.3">
      <c r="A3361" s="13" t="s">
        <v>36</v>
      </c>
      <c r="B3361" s="13" t="s">
        <v>2327</v>
      </c>
      <c r="C3361" s="13" t="s">
        <v>2109</v>
      </c>
      <c r="D3361" s="13" t="s">
        <v>2587</v>
      </c>
      <c r="E3361" s="13" t="s">
        <v>10242</v>
      </c>
      <c r="F3361" s="13" t="s">
        <v>2004</v>
      </c>
      <c r="G3361" s="13" t="s">
        <v>5690</v>
      </c>
      <c r="H3361" s="13" t="s">
        <v>5691</v>
      </c>
      <c r="I3361" s="14">
        <v>2</v>
      </c>
      <c r="J3361" s="13" t="s">
        <v>35</v>
      </c>
      <c r="K3361" s="13" t="s">
        <v>2244</v>
      </c>
      <c r="L3361" s="13" t="s">
        <v>5600</v>
      </c>
      <c r="M3361" s="13" t="s">
        <v>5692</v>
      </c>
    </row>
    <row r="3362" spans="1:13" x14ac:dyDescent="0.3">
      <c r="A3362" s="13" t="s">
        <v>36</v>
      </c>
      <c r="B3362" s="13" t="s">
        <v>2327</v>
      </c>
      <c r="C3362" s="13" t="s">
        <v>2109</v>
      </c>
      <c r="D3362" s="13" t="s">
        <v>2587</v>
      </c>
      <c r="E3362" s="13" t="s">
        <v>10242</v>
      </c>
      <c r="F3362" s="13" t="s">
        <v>2004</v>
      </c>
      <c r="G3362" s="13" t="s">
        <v>5693</v>
      </c>
      <c r="H3362" s="13" t="s">
        <v>5694</v>
      </c>
      <c r="I3362" s="14">
        <v>3</v>
      </c>
      <c r="J3362" s="13" t="s">
        <v>35</v>
      </c>
      <c r="K3362" s="13" t="s">
        <v>2244</v>
      </c>
      <c r="L3362" s="13" t="s">
        <v>5600</v>
      </c>
      <c r="M3362" s="13" t="s">
        <v>5692</v>
      </c>
    </row>
    <row r="3363" spans="1:13" x14ac:dyDescent="0.3">
      <c r="A3363" s="13" t="s">
        <v>198</v>
      </c>
      <c r="B3363" s="13" t="s">
        <v>5539</v>
      </c>
      <c r="C3363" s="13" t="s">
        <v>2044</v>
      </c>
      <c r="D3363" s="13" t="s">
        <v>5540</v>
      </c>
      <c r="E3363" s="13" t="s">
        <v>10243</v>
      </c>
      <c r="F3363" s="13" t="s">
        <v>2112</v>
      </c>
      <c r="G3363" s="13" t="s">
        <v>10244</v>
      </c>
      <c r="H3363" s="13" t="s">
        <v>10245</v>
      </c>
      <c r="I3363" s="14">
        <v>1</v>
      </c>
      <c r="J3363" s="13" t="s">
        <v>197</v>
      </c>
      <c r="K3363" s="13" t="s">
        <v>2244</v>
      </c>
      <c r="L3363" s="13" t="s">
        <v>5600</v>
      </c>
      <c r="M3363" s="13" t="s">
        <v>10246</v>
      </c>
    </row>
    <row r="3364" spans="1:13" x14ac:dyDescent="0.3">
      <c r="A3364" s="13" t="s">
        <v>198</v>
      </c>
      <c r="B3364" s="13" t="s">
        <v>5539</v>
      </c>
      <c r="C3364" s="13" t="s">
        <v>2044</v>
      </c>
      <c r="D3364" s="13" t="s">
        <v>5540</v>
      </c>
      <c r="E3364" s="13" t="s">
        <v>10243</v>
      </c>
      <c r="F3364" s="13" t="s">
        <v>2112</v>
      </c>
      <c r="G3364" s="13" t="s">
        <v>10247</v>
      </c>
      <c r="H3364" s="13" t="s">
        <v>10248</v>
      </c>
      <c r="I3364" s="14">
        <v>5</v>
      </c>
      <c r="J3364" s="13" t="s">
        <v>197</v>
      </c>
      <c r="K3364" s="13" t="s">
        <v>2244</v>
      </c>
      <c r="L3364" s="13" t="s">
        <v>5600</v>
      </c>
      <c r="M3364" s="13" t="s">
        <v>2535</v>
      </c>
    </row>
    <row r="3365" spans="1:13" x14ac:dyDescent="0.3">
      <c r="A3365" s="13" t="s">
        <v>198</v>
      </c>
      <c r="B3365" s="13" t="s">
        <v>5539</v>
      </c>
      <c r="C3365" s="13" t="s">
        <v>2044</v>
      </c>
      <c r="D3365" s="13" t="s">
        <v>5540</v>
      </c>
      <c r="E3365" s="13" t="s">
        <v>10243</v>
      </c>
      <c r="F3365" s="13" t="s">
        <v>2112</v>
      </c>
      <c r="G3365" s="13" t="s">
        <v>10249</v>
      </c>
      <c r="H3365" s="13" t="s">
        <v>6717</v>
      </c>
      <c r="I3365" s="14">
        <v>2</v>
      </c>
      <c r="J3365" s="13" t="s">
        <v>197</v>
      </c>
      <c r="K3365" s="13" t="s">
        <v>2244</v>
      </c>
      <c r="L3365" s="13" t="s">
        <v>5600</v>
      </c>
      <c r="M3365" s="13" t="s">
        <v>2535</v>
      </c>
    </row>
    <row r="3366" spans="1:13" x14ac:dyDescent="0.3">
      <c r="A3366" s="13" t="s">
        <v>198</v>
      </c>
      <c r="B3366" s="13" t="s">
        <v>5539</v>
      </c>
      <c r="C3366" s="13" t="s">
        <v>2044</v>
      </c>
      <c r="D3366" s="13" t="s">
        <v>5540</v>
      </c>
      <c r="E3366" s="13" t="s">
        <v>10243</v>
      </c>
      <c r="F3366" s="13" t="s">
        <v>2112</v>
      </c>
      <c r="G3366" s="13" t="s">
        <v>6716</v>
      </c>
      <c r="H3366" s="13" t="s">
        <v>6717</v>
      </c>
      <c r="I3366" s="14">
        <v>2</v>
      </c>
      <c r="J3366" s="13" t="s">
        <v>197</v>
      </c>
      <c r="K3366" s="13" t="s">
        <v>2244</v>
      </c>
      <c r="L3366" s="13" t="s">
        <v>5600</v>
      </c>
      <c r="M3366" s="13" t="s">
        <v>2535</v>
      </c>
    </row>
    <row r="3367" spans="1:13" x14ac:dyDescent="0.3">
      <c r="A3367" s="13" t="s">
        <v>198</v>
      </c>
      <c r="B3367" s="13" t="s">
        <v>5539</v>
      </c>
      <c r="C3367" s="13" t="s">
        <v>2044</v>
      </c>
      <c r="D3367" s="13" t="s">
        <v>5540</v>
      </c>
      <c r="E3367" s="13" t="s">
        <v>10250</v>
      </c>
      <c r="F3367" s="13" t="s">
        <v>2112</v>
      </c>
      <c r="G3367" s="13" t="s">
        <v>10251</v>
      </c>
      <c r="H3367" s="13" t="s">
        <v>10252</v>
      </c>
      <c r="I3367" s="14">
        <v>1</v>
      </c>
      <c r="J3367" s="13" t="s">
        <v>197</v>
      </c>
      <c r="K3367" s="13" t="s">
        <v>2149</v>
      </c>
      <c r="L3367" s="13" t="s">
        <v>5600</v>
      </c>
      <c r="M3367" s="13" t="s">
        <v>2062</v>
      </c>
    </row>
    <row r="3368" spans="1:13" x14ac:dyDescent="0.3">
      <c r="A3368" s="13" t="s">
        <v>198</v>
      </c>
      <c r="B3368" s="13" t="s">
        <v>5539</v>
      </c>
      <c r="C3368" s="13" t="s">
        <v>2044</v>
      </c>
      <c r="D3368" s="13" t="s">
        <v>5540</v>
      </c>
      <c r="E3368" s="13" t="s">
        <v>10250</v>
      </c>
      <c r="F3368" s="13" t="s">
        <v>2112</v>
      </c>
      <c r="G3368" s="13" t="s">
        <v>10253</v>
      </c>
      <c r="H3368" s="13" t="s">
        <v>10254</v>
      </c>
      <c r="I3368" s="14">
        <v>1</v>
      </c>
      <c r="J3368" s="13" t="s">
        <v>197</v>
      </c>
      <c r="K3368" s="13" t="s">
        <v>2149</v>
      </c>
      <c r="L3368" s="13" t="s">
        <v>5600</v>
      </c>
      <c r="M3368" s="13" t="s">
        <v>2062</v>
      </c>
    </row>
    <row r="3369" spans="1:13" x14ac:dyDescent="0.3">
      <c r="A3369" s="13" t="s">
        <v>1265</v>
      </c>
      <c r="B3369" s="13" t="s">
        <v>2076</v>
      </c>
      <c r="C3369" s="13" t="s">
        <v>2077</v>
      </c>
      <c r="D3369" s="13" t="s">
        <v>10255</v>
      </c>
      <c r="E3369" s="13" t="s">
        <v>10256</v>
      </c>
      <c r="F3369" s="13" t="s">
        <v>2112</v>
      </c>
      <c r="G3369" s="13" t="s">
        <v>5682</v>
      </c>
      <c r="H3369" s="13" t="s">
        <v>5683</v>
      </c>
      <c r="I3369" s="14">
        <v>1</v>
      </c>
      <c r="J3369" s="13" t="s">
        <v>1264</v>
      </c>
      <c r="K3369" s="13" t="s">
        <v>2759</v>
      </c>
      <c r="L3369" s="13" t="s">
        <v>5600</v>
      </c>
      <c r="M3369" s="13" t="s">
        <v>5684</v>
      </c>
    </row>
    <row r="3370" spans="1:13" x14ac:dyDescent="0.3">
      <c r="A3370" s="13" t="s">
        <v>1265</v>
      </c>
      <c r="B3370" s="13" t="s">
        <v>2076</v>
      </c>
      <c r="C3370" s="13" t="s">
        <v>2077</v>
      </c>
      <c r="D3370" s="13" t="s">
        <v>10255</v>
      </c>
      <c r="E3370" s="13" t="s">
        <v>10256</v>
      </c>
      <c r="F3370" s="13" t="s">
        <v>2112</v>
      </c>
      <c r="G3370" s="13" t="s">
        <v>5685</v>
      </c>
      <c r="H3370" s="13" t="s">
        <v>5686</v>
      </c>
      <c r="I3370" s="14">
        <v>1</v>
      </c>
      <c r="J3370" s="13" t="s">
        <v>1264</v>
      </c>
      <c r="K3370" s="13" t="s">
        <v>2759</v>
      </c>
      <c r="L3370" s="13" t="s">
        <v>5600</v>
      </c>
      <c r="M3370" s="13" t="s">
        <v>5684</v>
      </c>
    </row>
    <row r="3371" spans="1:13" x14ac:dyDescent="0.3">
      <c r="A3371" s="13" t="s">
        <v>1265</v>
      </c>
      <c r="B3371" s="13" t="s">
        <v>2076</v>
      </c>
      <c r="C3371" s="13" t="s">
        <v>2077</v>
      </c>
      <c r="D3371" s="13" t="s">
        <v>10255</v>
      </c>
      <c r="E3371" s="13" t="s">
        <v>10256</v>
      </c>
      <c r="F3371" s="13" t="s">
        <v>2112</v>
      </c>
      <c r="G3371" s="13" t="s">
        <v>5687</v>
      </c>
      <c r="H3371" s="13" t="s">
        <v>5688</v>
      </c>
      <c r="I3371" s="14">
        <v>1</v>
      </c>
      <c r="J3371" s="13" t="s">
        <v>1264</v>
      </c>
      <c r="K3371" s="13" t="s">
        <v>2759</v>
      </c>
      <c r="L3371" s="13" t="s">
        <v>5600</v>
      </c>
      <c r="M3371" s="13" t="s">
        <v>5684</v>
      </c>
    </row>
    <row r="3372" spans="1:13" x14ac:dyDescent="0.3">
      <c r="A3372" s="13" t="s">
        <v>1265</v>
      </c>
      <c r="B3372" s="13" t="s">
        <v>2076</v>
      </c>
      <c r="C3372" s="13" t="s">
        <v>2077</v>
      </c>
      <c r="D3372" s="13" t="s">
        <v>10255</v>
      </c>
      <c r="E3372" s="13" t="s">
        <v>10256</v>
      </c>
      <c r="F3372" s="13" t="s">
        <v>2112</v>
      </c>
      <c r="G3372" s="13" t="s">
        <v>5723</v>
      </c>
      <c r="H3372" s="13" t="s">
        <v>5724</v>
      </c>
      <c r="I3372" s="14">
        <v>1</v>
      </c>
      <c r="J3372" s="13" t="s">
        <v>1264</v>
      </c>
      <c r="K3372" s="13" t="s">
        <v>2759</v>
      </c>
      <c r="L3372" s="13" t="s">
        <v>5600</v>
      </c>
      <c r="M3372" s="13" t="s">
        <v>5684</v>
      </c>
    </row>
    <row r="3373" spans="1:13" x14ac:dyDescent="0.3">
      <c r="A3373" s="13" t="s">
        <v>1265</v>
      </c>
      <c r="B3373" s="13" t="s">
        <v>2076</v>
      </c>
      <c r="C3373" s="13" t="s">
        <v>2077</v>
      </c>
      <c r="D3373" s="13" t="s">
        <v>10255</v>
      </c>
      <c r="E3373" s="13" t="s">
        <v>10256</v>
      </c>
      <c r="F3373" s="13" t="s">
        <v>2112</v>
      </c>
      <c r="G3373" s="13" t="s">
        <v>5725</v>
      </c>
      <c r="H3373" s="13" t="s">
        <v>5726</v>
      </c>
      <c r="I3373" s="14">
        <v>1</v>
      </c>
      <c r="J3373" s="13" t="s">
        <v>1264</v>
      </c>
      <c r="K3373" s="13" t="s">
        <v>2759</v>
      </c>
      <c r="L3373" s="13" t="s">
        <v>5600</v>
      </c>
      <c r="M3373" s="13" t="s">
        <v>5684</v>
      </c>
    </row>
    <row r="3374" spans="1:13" x14ac:dyDescent="0.3">
      <c r="A3374" s="13" t="s">
        <v>278</v>
      </c>
      <c r="B3374" s="13" t="s">
        <v>2108</v>
      </c>
      <c r="C3374" s="13" t="s">
        <v>2109</v>
      </c>
      <c r="D3374" s="13" t="s">
        <v>5544</v>
      </c>
      <c r="E3374" s="13" t="s">
        <v>10257</v>
      </c>
      <c r="F3374" s="13" t="s">
        <v>2112</v>
      </c>
      <c r="G3374" s="13" t="s">
        <v>2545</v>
      </c>
      <c r="H3374" s="13" t="s">
        <v>2546</v>
      </c>
      <c r="I3374" s="14">
        <v>2</v>
      </c>
      <c r="J3374" s="13" t="s">
        <v>277</v>
      </c>
      <c r="K3374" s="13" t="s">
        <v>2840</v>
      </c>
      <c r="L3374" s="13" t="s">
        <v>5600</v>
      </c>
      <c r="M3374" s="13" t="s">
        <v>2017</v>
      </c>
    </row>
    <row r="3375" spans="1:13" x14ac:dyDescent="0.3">
      <c r="A3375" s="13" t="s">
        <v>278</v>
      </c>
      <c r="B3375" s="13" t="s">
        <v>2108</v>
      </c>
      <c r="C3375" s="13" t="s">
        <v>2109</v>
      </c>
      <c r="D3375" s="13" t="s">
        <v>5544</v>
      </c>
      <c r="E3375" s="13" t="s">
        <v>10258</v>
      </c>
      <c r="F3375" s="13" t="s">
        <v>2004</v>
      </c>
      <c r="G3375" s="13" t="s">
        <v>5623</v>
      </c>
      <c r="H3375" s="13" t="s">
        <v>5624</v>
      </c>
      <c r="I3375" s="14">
        <v>5</v>
      </c>
      <c r="J3375" s="13" t="s">
        <v>277</v>
      </c>
      <c r="K3375" s="13" t="s">
        <v>2026</v>
      </c>
      <c r="L3375" s="13" t="s">
        <v>5600</v>
      </c>
      <c r="M3375" s="13" t="s">
        <v>5601</v>
      </c>
    </row>
    <row r="3376" spans="1:13" x14ac:dyDescent="0.3">
      <c r="A3376" s="13" t="s">
        <v>278</v>
      </c>
      <c r="B3376" s="13" t="s">
        <v>2108</v>
      </c>
      <c r="C3376" s="13" t="s">
        <v>2109</v>
      </c>
      <c r="D3376" s="13" t="s">
        <v>5544</v>
      </c>
      <c r="E3376" s="13" t="s">
        <v>10259</v>
      </c>
      <c r="F3376" s="13" t="s">
        <v>2004</v>
      </c>
      <c r="G3376" s="13" t="s">
        <v>5623</v>
      </c>
      <c r="H3376" s="13" t="s">
        <v>5624</v>
      </c>
      <c r="I3376" s="14">
        <v>5</v>
      </c>
      <c r="J3376" s="13" t="s">
        <v>277</v>
      </c>
      <c r="K3376" s="13" t="s">
        <v>2031</v>
      </c>
      <c r="L3376" s="13" t="s">
        <v>5600</v>
      </c>
      <c r="M3376" s="13" t="s">
        <v>5601</v>
      </c>
    </row>
    <row r="3377" spans="1:13" x14ac:dyDescent="0.3">
      <c r="A3377" s="13" t="s">
        <v>278</v>
      </c>
      <c r="B3377" s="13" t="s">
        <v>2108</v>
      </c>
      <c r="C3377" s="13" t="s">
        <v>2109</v>
      </c>
      <c r="D3377" s="13" t="s">
        <v>5544</v>
      </c>
      <c r="E3377" s="13" t="s">
        <v>10259</v>
      </c>
      <c r="F3377" s="13" t="s">
        <v>2004</v>
      </c>
      <c r="G3377" s="13" t="s">
        <v>5598</v>
      </c>
      <c r="H3377" s="13" t="s">
        <v>5599</v>
      </c>
      <c r="I3377" s="14">
        <v>25</v>
      </c>
      <c r="J3377" s="13" t="s">
        <v>277</v>
      </c>
      <c r="K3377" s="13" t="s">
        <v>2031</v>
      </c>
      <c r="L3377" s="13" t="s">
        <v>5600</v>
      </c>
      <c r="M3377" s="13" t="s">
        <v>5601</v>
      </c>
    </row>
    <row r="3378" spans="1:13" x14ac:dyDescent="0.3">
      <c r="A3378" s="13" t="s">
        <v>364</v>
      </c>
      <c r="B3378" s="13" t="s">
        <v>2143</v>
      </c>
      <c r="C3378" s="13" t="s">
        <v>2366</v>
      </c>
      <c r="D3378" s="13" t="s">
        <v>5548</v>
      </c>
      <c r="E3378" s="13" t="s">
        <v>10260</v>
      </c>
      <c r="F3378" s="13" t="s">
        <v>2004</v>
      </c>
      <c r="G3378" s="13" t="s">
        <v>7771</v>
      </c>
      <c r="H3378" s="13" t="s">
        <v>7772</v>
      </c>
      <c r="I3378" s="14">
        <v>2</v>
      </c>
      <c r="J3378" s="13" t="s">
        <v>363</v>
      </c>
      <c r="K3378" s="13" t="s">
        <v>2041</v>
      </c>
      <c r="L3378" s="13" t="s">
        <v>5600</v>
      </c>
      <c r="M3378" s="13" t="s">
        <v>2027</v>
      </c>
    </row>
    <row r="3379" spans="1:13" x14ac:dyDescent="0.3">
      <c r="A3379" s="13" t="s">
        <v>328</v>
      </c>
      <c r="B3379" s="13" t="s">
        <v>3444</v>
      </c>
      <c r="C3379" s="13" t="s">
        <v>2109</v>
      </c>
      <c r="D3379" s="13" t="s">
        <v>10261</v>
      </c>
      <c r="E3379" s="13" t="s">
        <v>10262</v>
      </c>
      <c r="F3379" s="13" t="s">
        <v>2004</v>
      </c>
      <c r="G3379" s="13" t="s">
        <v>6213</v>
      </c>
      <c r="H3379" s="13" t="s">
        <v>6214</v>
      </c>
      <c r="I3379" s="14">
        <v>1</v>
      </c>
      <c r="J3379" s="13" t="s">
        <v>327</v>
      </c>
      <c r="K3379" s="13" t="s">
        <v>2138</v>
      </c>
      <c r="L3379" s="13" t="s">
        <v>5600</v>
      </c>
      <c r="M3379" s="13" t="s">
        <v>6212</v>
      </c>
    </row>
    <row r="3380" spans="1:13" x14ac:dyDescent="0.3">
      <c r="A3380" s="13" t="s">
        <v>328</v>
      </c>
      <c r="B3380" s="13" t="s">
        <v>3444</v>
      </c>
      <c r="C3380" s="13" t="s">
        <v>2109</v>
      </c>
      <c r="D3380" s="13" t="s">
        <v>10261</v>
      </c>
      <c r="E3380" s="13" t="s">
        <v>10263</v>
      </c>
      <c r="F3380" s="13" t="s">
        <v>2004</v>
      </c>
      <c r="G3380" s="13" t="s">
        <v>5598</v>
      </c>
      <c r="H3380" s="13" t="s">
        <v>5599</v>
      </c>
      <c r="I3380" s="14">
        <v>2</v>
      </c>
      <c r="J3380" s="13" t="s">
        <v>327</v>
      </c>
      <c r="K3380" s="13" t="s">
        <v>2149</v>
      </c>
      <c r="L3380" s="13" t="s">
        <v>5600</v>
      </c>
      <c r="M3380" s="13" t="s">
        <v>5601</v>
      </c>
    </row>
    <row r="3381" spans="1:13" x14ac:dyDescent="0.3">
      <c r="A3381" s="13" t="s">
        <v>1923</v>
      </c>
      <c r="B3381" s="13" t="s">
        <v>2420</v>
      </c>
      <c r="C3381" s="13" t="s">
        <v>2044</v>
      </c>
      <c r="D3381" s="13" t="s">
        <v>2421</v>
      </c>
      <c r="E3381" s="13" t="s">
        <v>10264</v>
      </c>
      <c r="F3381" s="13" t="s">
        <v>2004</v>
      </c>
      <c r="G3381" s="13" t="s">
        <v>5997</v>
      </c>
      <c r="H3381" s="13" t="s">
        <v>5998</v>
      </c>
      <c r="I3381" s="14">
        <v>1</v>
      </c>
      <c r="J3381" s="13" t="s">
        <v>1922</v>
      </c>
      <c r="K3381" s="13" t="s">
        <v>2193</v>
      </c>
      <c r="L3381" s="13" t="s">
        <v>5600</v>
      </c>
      <c r="M3381" s="13" t="s">
        <v>2123</v>
      </c>
    </row>
    <row r="3382" spans="1:13" x14ac:dyDescent="0.3">
      <c r="A3382" s="13" t="s">
        <v>60</v>
      </c>
      <c r="B3382" s="13" t="s">
        <v>4384</v>
      </c>
      <c r="C3382" s="13" t="s">
        <v>2109</v>
      </c>
      <c r="D3382" s="13" t="s">
        <v>5552</v>
      </c>
      <c r="E3382" s="13" t="s">
        <v>10265</v>
      </c>
      <c r="F3382" s="13" t="s">
        <v>2004</v>
      </c>
      <c r="G3382" s="13" t="s">
        <v>9503</v>
      </c>
      <c r="H3382" s="13" t="s">
        <v>9504</v>
      </c>
      <c r="I3382" s="14">
        <v>1</v>
      </c>
      <c r="J3382" s="13" t="s">
        <v>59</v>
      </c>
      <c r="K3382" s="13" t="s">
        <v>2530</v>
      </c>
      <c r="L3382" s="13" t="s">
        <v>5600</v>
      </c>
      <c r="M3382" s="13" t="s">
        <v>6445</v>
      </c>
    </row>
    <row r="3383" spans="1:13" x14ac:dyDescent="0.3">
      <c r="A3383" s="13" t="s">
        <v>60</v>
      </c>
      <c r="B3383" s="13" t="s">
        <v>4384</v>
      </c>
      <c r="C3383" s="13" t="s">
        <v>2109</v>
      </c>
      <c r="D3383" s="13" t="s">
        <v>5552</v>
      </c>
      <c r="E3383" s="13" t="s">
        <v>10266</v>
      </c>
      <c r="F3383" s="13" t="s">
        <v>2004</v>
      </c>
      <c r="G3383" s="13" t="s">
        <v>5693</v>
      </c>
      <c r="H3383" s="13" t="s">
        <v>5694</v>
      </c>
      <c r="I3383" s="14">
        <v>2</v>
      </c>
      <c r="J3383" s="13" t="s">
        <v>59</v>
      </c>
      <c r="K3383" s="13" t="s">
        <v>2362</v>
      </c>
      <c r="L3383" s="13" t="s">
        <v>5600</v>
      </c>
      <c r="M3383" s="13" t="s">
        <v>5692</v>
      </c>
    </row>
    <row r="3384" spans="1:13" x14ac:dyDescent="0.3">
      <c r="A3384" s="13" t="s">
        <v>60</v>
      </c>
      <c r="B3384" s="13" t="s">
        <v>4384</v>
      </c>
      <c r="C3384" s="13" t="s">
        <v>2109</v>
      </c>
      <c r="D3384" s="13" t="s">
        <v>5552</v>
      </c>
      <c r="E3384" s="13" t="s">
        <v>10267</v>
      </c>
      <c r="F3384" s="13" t="s">
        <v>2004</v>
      </c>
      <c r="G3384" s="13" t="s">
        <v>6063</v>
      </c>
      <c r="H3384" s="13" t="s">
        <v>6064</v>
      </c>
      <c r="I3384" s="14">
        <v>3</v>
      </c>
      <c r="J3384" s="13" t="s">
        <v>59</v>
      </c>
      <c r="K3384" s="13" t="s">
        <v>2104</v>
      </c>
      <c r="L3384" s="13" t="s">
        <v>5600</v>
      </c>
      <c r="M3384" s="13" t="s">
        <v>5610</v>
      </c>
    </row>
    <row r="3385" spans="1:13" x14ac:dyDescent="0.3">
      <c r="A3385" s="13" t="s">
        <v>60</v>
      </c>
      <c r="B3385" s="13" t="s">
        <v>4384</v>
      </c>
      <c r="C3385" s="13" t="s">
        <v>2109</v>
      </c>
      <c r="D3385" s="13" t="s">
        <v>5552</v>
      </c>
      <c r="E3385" s="13" t="s">
        <v>10268</v>
      </c>
      <c r="F3385" s="13" t="s">
        <v>2112</v>
      </c>
      <c r="G3385" s="13" t="s">
        <v>5682</v>
      </c>
      <c r="H3385" s="13" t="s">
        <v>5683</v>
      </c>
      <c r="I3385" s="14">
        <v>6</v>
      </c>
      <c r="J3385" s="13" t="s">
        <v>59</v>
      </c>
      <c r="K3385" s="13" t="s">
        <v>2759</v>
      </c>
      <c r="L3385" s="13" t="s">
        <v>5600</v>
      </c>
      <c r="M3385" s="13" t="s">
        <v>5684</v>
      </c>
    </row>
    <row r="3386" spans="1:13" x14ac:dyDescent="0.3">
      <c r="A3386" s="13" t="s">
        <v>60</v>
      </c>
      <c r="B3386" s="13" t="s">
        <v>4384</v>
      </c>
      <c r="C3386" s="13" t="s">
        <v>2109</v>
      </c>
      <c r="D3386" s="13" t="s">
        <v>5552</v>
      </c>
      <c r="E3386" s="13" t="s">
        <v>10268</v>
      </c>
      <c r="F3386" s="13" t="s">
        <v>2112</v>
      </c>
      <c r="G3386" s="13" t="s">
        <v>5685</v>
      </c>
      <c r="H3386" s="13" t="s">
        <v>5686</v>
      </c>
      <c r="I3386" s="14">
        <v>6</v>
      </c>
      <c r="J3386" s="13" t="s">
        <v>59</v>
      </c>
      <c r="K3386" s="13" t="s">
        <v>2759</v>
      </c>
      <c r="L3386" s="13" t="s">
        <v>5600</v>
      </c>
      <c r="M3386" s="13" t="s">
        <v>5684</v>
      </c>
    </row>
    <row r="3387" spans="1:13" x14ac:dyDescent="0.3">
      <c r="A3387" s="13" t="s">
        <v>60</v>
      </c>
      <c r="B3387" s="13" t="s">
        <v>4384</v>
      </c>
      <c r="C3387" s="13" t="s">
        <v>2109</v>
      </c>
      <c r="D3387" s="13" t="s">
        <v>5552</v>
      </c>
      <c r="E3387" s="13" t="s">
        <v>10268</v>
      </c>
      <c r="F3387" s="13" t="s">
        <v>2112</v>
      </c>
      <c r="G3387" s="13" t="s">
        <v>5687</v>
      </c>
      <c r="H3387" s="13" t="s">
        <v>5688</v>
      </c>
      <c r="I3387" s="14">
        <v>6</v>
      </c>
      <c r="J3387" s="13" t="s">
        <v>59</v>
      </c>
      <c r="K3387" s="13" t="s">
        <v>2759</v>
      </c>
      <c r="L3387" s="13" t="s">
        <v>5600</v>
      </c>
      <c r="M3387" s="13" t="s">
        <v>5684</v>
      </c>
    </row>
    <row r="3388" spans="1:13" x14ac:dyDescent="0.3">
      <c r="A3388" s="13" t="s">
        <v>60</v>
      </c>
      <c r="B3388" s="13" t="s">
        <v>4384</v>
      </c>
      <c r="C3388" s="13" t="s">
        <v>2109</v>
      </c>
      <c r="D3388" s="13" t="s">
        <v>5552</v>
      </c>
      <c r="E3388" s="13" t="s">
        <v>10268</v>
      </c>
      <c r="F3388" s="13" t="s">
        <v>2112</v>
      </c>
      <c r="G3388" s="13" t="s">
        <v>5723</v>
      </c>
      <c r="H3388" s="13" t="s">
        <v>5724</v>
      </c>
      <c r="I3388" s="14">
        <v>1</v>
      </c>
      <c r="J3388" s="13" t="s">
        <v>59</v>
      </c>
      <c r="K3388" s="13" t="s">
        <v>2759</v>
      </c>
      <c r="L3388" s="13" t="s">
        <v>5600</v>
      </c>
      <c r="M3388" s="13" t="s">
        <v>5684</v>
      </c>
    </row>
    <row r="3389" spans="1:13" x14ac:dyDescent="0.3">
      <c r="A3389" s="13" t="s">
        <v>60</v>
      </c>
      <c r="B3389" s="13" t="s">
        <v>4384</v>
      </c>
      <c r="C3389" s="13" t="s">
        <v>2109</v>
      </c>
      <c r="D3389" s="13" t="s">
        <v>5552</v>
      </c>
      <c r="E3389" s="13" t="s">
        <v>10268</v>
      </c>
      <c r="F3389" s="13" t="s">
        <v>2112</v>
      </c>
      <c r="G3389" s="13" t="s">
        <v>5725</v>
      </c>
      <c r="H3389" s="13" t="s">
        <v>5726</v>
      </c>
      <c r="I3389" s="14">
        <v>1</v>
      </c>
      <c r="J3389" s="13" t="s">
        <v>59</v>
      </c>
      <c r="K3389" s="13" t="s">
        <v>2759</v>
      </c>
      <c r="L3389" s="13" t="s">
        <v>5600</v>
      </c>
      <c r="M3389" s="13" t="s">
        <v>5684</v>
      </c>
    </row>
    <row r="3390" spans="1:13" x14ac:dyDescent="0.3">
      <c r="A3390" s="13" t="s">
        <v>60</v>
      </c>
      <c r="B3390" s="13" t="s">
        <v>4384</v>
      </c>
      <c r="C3390" s="13" t="s">
        <v>2109</v>
      </c>
      <c r="D3390" s="13" t="s">
        <v>5552</v>
      </c>
      <c r="E3390" s="13" t="s">
        <v>10269</v>
      </c>
      <c r="F3390" s="13" t="s">
        <v>2004</v>
      </c>
      <c r="G3390" s="13" t="s">
        <v>10270</v>
      </c>
      <c r="H3390" s="13" t="s">
        <v>10271</v>
      </c>
      <c r="I3390" s="14">
        <v>1</v>
      </c>
      <c r="J3390" s="13" t="s">
        <v>59</v>
      </c>
      <c r="K3390" s="13" t="s">
        <v>2568</v>
      </c>
      <c r="L3390" s="13" t="s">
        <v>5600</v>
      </c>
      <c r="M3390" s="13" t="s">
        <v>7100</v>
      </c>
    </row>
    <row r="3391" spans="1:13" x14ac:dyDescent="0.3">
      <c r="A3391" s="13" t="s">
        <v>1283</v>
      </c>
      <c r="B3391" s="13" t="s">
        <v>3836</v>
      </c>
      <c r="C3391" s="13" t="s">
        <v>2044</v>
      </c>
      <c r="D3391" s="13" t="s">
        <v>5556</v>
      </c>
      <c r="E3391" s="13" t="s">
        <v>5557</v>
      </c>
      <c r="F3391" s="13" t="s">
        <v>2004</v>
      </c>
      <c r="G3391" s="13" t="s">
        <v>10133</v>
      </c>
      <c r="H3391" s="13" t="s">
        <v>10134</v>
      </c>
      <c r="I3391" s="14">
        <v>2</v>
      </c>
      <c r="J3391" s="13" t="s">
        <v>1282</v>
      </c>
      <c r="K3391" s="13" t="s">
        <v>2055</v>
      </c>
      <c r="L3391" s="13" t="s">
        <v>5600</v>
      </c>
      <c r="M3391" s="13" t="s">
        <v>2237</v>
      </c>
    </row>
    <row r="3392" spans="1:13" x14ac:dyDescent="0.3">
      <c r="A3392" s="13" t="s">
        <v>1283</v>
      </c>
      <c r="B3392" s="13" t="s">
        <v>3836</v>
      </c>
      <c r="C3392" s="13" t="s">
        <v>2044</v>
      </c>
      <c r="D3392" s="13" t="s">
        <v>5556</v>
      </c>
      <c r="E3392" s="13" t="s">
        <v>5560</v>
      </c>
      <c r="F3392" s="13" t="s">
        <v>2004</v>
      </c>
      <c r="G3392" s="13" t="s">
        <v>10272</v>
      </c>
      <c r="H3392" s="13" t="s">
        <v>10273</v>
      </c>
      <c r="I3392" s="14">
        <v>1</v>
      </c>
      <c r="J3392" s="13" t="s">
        <v>1282</v>
      </c>
      <c r="K3392" s="13" t="s">
        <v>2172</v>
      </c>
      <c r="L3392" s="13" t="s">
        <v>5600</v>
      </c>
      <c r="M3392" s="13" t="s">
        <v>2535</v>
      </c>
    </row>
    <row r="3393" spans="1:13" x14ac:dyDescent="0.3">
      <c r="A3393" s="13" t="s">
        <v>1283</v>
      </c>
      <c r="B3393" s="13" t="s">
        <v>3836</v>
      </c>
      <c r="C3393" s="13" t="s">
        <v>2044</v>
      </c>
      <c r="D3393" s="13" t="s">
        <v>5556</v>
      </c>
      <c r="E3393" s="13" t="s">
        <v>5560</v>
      </c>
      <c r="F3393" s="13" t="s">
        <v>2004</v>
      </c>
      <c r="G3393" s="13" t="s">
        <v>10274</v>
      </c>
      <c r="H3393" s="13" t="s">
        <v>10275</v>
      </c>
      <c r="I3393" s="14">
        <v>1</v>
      </c>
      <c r="J3393" s="13" t="s">
        <v>1282</v>
      </c>
      <c r="K3393" s="13" t="s">
        <v>2172</v>
      </c>
      <c r="L3393" s="13" t="s">
        <v>5600</v>
      </c>
      <c r="M3393" s="13" t="s">
        <v>2473</v>
      </c>
    </row>
    <row r="3394" spans="1:13" x14ac:dyDescent="0.3">
      <c r="A3394" s="13" t="s">
        <v>1283</v>
      </c>
      <c r="B3394" s="13" t="s">
        <v>3836</v>
      </c>
      <c r="C3394" s="13" t="s">
        <v>2044</v>
      </c>
      <c r="D3394" s="13" t="s">
        <v>5556</v>
      </c>
      <c r="E3394" s="13" t="s">
        <v>5563</v>
      </c>
      <c r="F3394" s="13" t="s">
        <v>2004</v>
      </c>
      <c r="G3394" s="13" t="s">
        <v>10276</v>
      </c>
      <c r="H3394" s="13" t="s">
        <v>10277</v>
      </c>
      <c r="I3394" s="14">
        <v>1</v>
      </c>
      <c r="J3394" s="13" t="s">
        <v>1282</v>
      </c>
      <c r="K3394" s="13" t="s">
        <v>2249</v>
      </c>
      <c r="L3394" s="13" t="s">
        <v>5600</v>
      </c>
      <c r="M3394" s="13" t="s">
        <v>6228</v>
      </c>
    </row>
    <row r="3395" spans="1:13" x14ac:dyDescent="0.3">
      <c r="A3395" s="13" t="s">
        <v>654</v>
      </c>
      <c r="B3395" s="13" t="s">
        <v>2108</v>
      </c>
      <c r="C3395" s="13" t="s">
        <v>2109</v>
      </c>
      <c r="D3395" s="13" t="s">
        <v>5564</v>
      </c>
      <c r="E3395" s="13" t="s">
        <v>10278</v>
      </c>
      <c r="F3395" s="13" t="s">
        <v>2004</v>
      </c>
      <c r="G3395" s="13" t="s">
        <v>10279</v>
      </c>
      <c r="H3395" s="13" t="s">
        <v>10280</v>
      </c>
      <c r="I3395" s="14">
        <v>3</v>
      </c>
      <c r="J3395" s="13" t="s">
        <v>653</v>
      </c>
      <c r="K3395" s="13" t="s">
        <v>2205</v>
      </c>
      <c r="L3395" s="13" t="s">
        <v>5600</v>
      </c>
      <c r="M3395" s="13" t="s">
        <v>2703</v>
      </c>
    </row>
    <row r="3396" spans="1:13" x14ac:dyDescent="0.3">
      <c r="A3396" s="13" t="s">
        <v>654</v>
      </c>
      <c r="B3396" s="13" t="s">
        <v>2108</v>
      </c>
      <c r="C3396" s="13" t="s">
        <v>2109</v>
      </c>
      <c r="D3396" s="13" t="s">
        <v>5564</v>
      </c>
      <c r="E3396" s="13" t="s">
        <v>10281</v>
      </c>
      <c r="F3396" s="13" t="s">
        <v>2004</v>
      </c>
      <c r="G3396" s="13" t="s">
        <v>10282</v>
      </c>
      <c r="H3396" s="13" t="s">
        <v>10283</v>
      </c>
      <c r="I3396" s="14">
        <v>4</v>
      </c>
      <c r="J3396" s="13" t="s">
        <v>653</v>
      </c>
      <c r="K3396" s="13" t="s">
        <v>2323</v>
      </c>
      <c r="L3396" s="13" t="s">
        <v>5600</v>
      </c>
      <c r="M3396" s="13" t="s">
        <v>2703</v>
      </c>
    </row>
    <row r="3397" spans="1:13" x14ac:dyDescent="0.3">
      <c r="A3397" s="13" t="s">
        <v>654</v>
      </c>
      <c r="B3397" s="13" t="s">
        <v>2108</v>
      </c>
      <c r="C3397" s="13" t="s">
        <v>2109</v>
      </c>
      <c r="D3397" s="13" t="s">
        <v>5564</v>
      </c>
      <c r="E3397" s="13" t="s">
        <v>10284</v>
      </c>
      <c r="F3397" s="13" t="s">
        <v>2004</v>
      </c>
      <c r="G3397" s="13" t="s">
        <v>10285</v>
      </c>
      <c r="H3397" s="13" t="s">
        <v>10286</v>
      </c>
      <c r="I3397" s="14">
        <v>1</v>
      </c>
      <c r="J3397" s="13" t="s">
        <v>653</v>
      </c>
      <c r="K3397" s="13" t="s">
        <v>2244</v>
      </c>
      <c r="L3397" s="13" t="s">
        <v>5600</v>
      </c>
      <c r="M3397" s="13" t="s">
        <v>2703</v>
      </c>
    </row>
    <row r="3398" spans="1:13" x14ac:dyDescent="0.3">
      <c r="A3398" s="13" t="s">
        <v>1096</v>
      </c>
      <c r="B3398" s="13" t="s">
        <v>10287</v>
      </c>
      <c r="C3398" s="13" t="s">
        <v>2044</v>
      </c>
      <c r="D3398" s="13" t="s">
        <v>10288</v>
      </c>
      <c r="E3398" s="13" t="s">
        <v>10289</v>
      </c>
      <c r="F3398" s="13" t="s">
        <v>2004</v>
      </c>
      <c r="G3398" s="13" t="s">
        <v>5934</v>
      </c>
      <c r="H3398" s="13" t="s">
        <v>5935</v>
      </c>
      <c r="I3398" s="14">
        <v>1</v>
      </c>
      <c r="J3398" s="13" t="s">
        <v>1095</v>
      </c>
      <c r="K3398" s="13" t="s">
        <v>2712</v>
      </c>
      <c r="L3398" s="13" t="s">
        <v>5600</v>
      </c>
      <c r="M3398" s="13" t="s">
        <v>5610</v>
      </c>
    </row>
    <row r="3399" spans="1:13" x14ac:dyDescent="0.3">
      <c r="A3399" s="13" t="s">
        <v>1096</v>
      </c>
      <c r="B3399" s="13" t="s">
        <v>10287</v>
      </c>
      <c r="C3399" s="13" t="s">
        <v>2044</v>
      </c>
      <c r="D3399" s="13" t="s">
        <v>10288</v>
      </c>
      <c r="E3399" s="13" t="s">
        <v>10290</v>
      </c>
      <c r="F3399" s="13" t="s">
        <v>2004</v>
      </c>
      <c r="G3399" s="13" t="s">
        <v>5934</v>
      </c>
      <c r="H3399" s="13" t="s">
        <v>5935</v>
      </c>
      <c r="I3399" s="14">
        <v>1</v>
      </c>
      <c r="J3399" s="13" t="s">
        <v>1095</v>
      </c>
      <c r="K3399" s="13" t="s">
        <v>2249</v>
      </c>
      <c r="L3399" s="13" t="s">
        <v>5600</v>
      </c>
      <c r="M3399" s="13" t="s">
        <v>5610</v>
      </c>
    </row>
    <row r="3400" spans="1:13" x14ac:dyDescent="0.3">
      <c r="A3400" s="13" t="s">
        <v>1598</v>
      </c>
      <c r="B3400" s="13" t="s">
        <v>2522</v>
      </c>
      <c r="C3400" s="13" t="s">
        <v>2292</v>
      </c>
      <c r="D3400" s="13" t="s">
        <v>10291</v>
      </c>
      <c r="E3400" s="13" t="s">
        <v>10292</v>
      </c>
      <c r="F3400" s="13" t="s">
        <v>2004</v>
      </c>
      <c r="G3400" s="13" t="s">
        <v>10293</v>
      </c>
      <c r="H3400" s="13" t="s">
        <v>10294</v>
      </c>
      <c r="I3400" s="14">
        <v>1</v>
      </c>
      <c r="J3400" s="13" t="s">
        <v>1597</v>
      </c>
      <c r="K3400" s="13" t="s">
        <v>2193</v>
      </c>
      <c r="L3400" s="13" t="s">
        <v>5600</v>
      </c>
      <c r="M3400" s="13" t="s">
        <v>6631</v>
      </c>
    </row>
    <row r="3401" spans="1:13" x14ac:dyDescent="0.3">
      <c r="A3401" s="13" t="s">
        <v>1598</v>
      </c>
      <c r="B3401" s="13" t="s">
        <v>2522</v>
      </c>
      <c r="C3401" s="13" t="s">
        <v>2292</v>
      </c>
      <c r="D3401" s="13" t="s">
        <v>10291</v>
      </c>
      <c r="E3401" s="13" t="s">
        <v>10295</v>
      </c>
      <c r="F3401" s="13" t="s">
        <v>2004</v>
      </c>
      <c r="G3401" s="13" t="s">
        <v>10293</v>
      </c>
      <c r="H3401" s="13" t="s">
        <v>10294</v>
      </c>
      <c r="I3401" s="14">
        <v>1</v>
      </c>
      <c r="J3401" s="13" t="s">
        <v>1597</v>
      </c>
      <c r="K3401" s="13" t="s">
        <v>2674</v>
      </c>
      <c r="L3401" s="13" t="s">
        <v>5600</v>
      </c>
      <c r="M3401" s="13" t="s">
        <v>3669</v>
      </c>
    </row>
    <row r="3402" spans="1:13" x14ac:dyDescent="0.3">
      <c r="A3402" s="13" t="s">
        <v>1362</v>
      </c>
      <c r="B3402" s="13" t="s">
        <v>2185</v>
      </c>
      <c r="C3402" s="13" t="s">
        <v>2144</v>
      </c>
      <c r="D3402" s="13" t="s">
        <v>10296</v>
      </c>
      <c r="E3402" s="13" t="s">
        <v>10297</v>
      </c>
      <c r="F3402" s="13" t="s">
        <v>2112</v>
      </c>
      <c r="G3402" s="13" t="s">
        <v>5682</v>
      </c>
      <c r="H3402" s="13" t="s">
        <v>5683</v>
      </c>
      <c r="I3402" s="14">
        <v>1</v>
      </c>
      <c r="J3402" s="13" t="s">
        <v>1361</v>
      </c>
      <c r="K3402" s="13" t="s">
        <v>2115</v>
      </c>
      <c r="L3402" s="13" t="s">
        <v>5600</v>
      </c>
      <c r="M3402" s="13" t="s">
        <v>5684</v>
      </c>
    </row>
    <row r="3403" spans="1:13" x14ac:dyDescent="0.3">
      <c r="A3403" s="13" t="s">
        <v>1362</v>
      </c>
      <c r="B3403" s="13" t="s">
        <v>2185</v>
      </c>
      <c r="C3403" s="13" t="s">
        <v>2144</v>
      </c>
      <c r="D3403" s="13" t="s">
        <v>10296</v>
      </c>
      <c r="E3403" s="13" t="s">
        <v>10297</v>
      </c>
      <c r="F3403" s="13" t="s">
        <v>2112</v>
      </c>
      <c r="G3403" s="13" t="s">
        <v>5685</v>
      </c>
      <c r="H3403" s="13" t="s">
        <v>5686</v>
      </c>
      <c r="I3403" s="14">
        <v>1</v>
      </c>
      <c r="J3403" s="13" t="s">
        <v>1361</v>
      </c>
      <c r="K3403" s="13" t="s">
        <v>2115</v>
      </c>
      <c r="L3403" s="13" t="s">
        <v>5600</v>
      </c>
      <c r="M3403" s="13" t="s">
        <v>5684</v>
      </c>
    </row>
    <row r="3404" spans="1:13" x14ac:dyDescent="0.3">
      <c r="A3404" s="13" t="s">
        <v>1362</v>
      </c>
      <c r="B3404" s="13" t="s">
        <v>2185</v>
      </c>
      <c r="C3404" s="13" t="s">
        <v>2144</v>
      </c>
      <c r="D3404" s="13" t="s">
        <v>10296</v>
      </c>
      <c r="E3404" s="13" t="s">
        <v>10297</v>
      </c>
      <c r="F3404" s="13" t="s">
        <v>2112</v>
      </c>
      <c r="G3404" s="13" t="s">
        <v>5687</v>
      </c>
      <c r="H3404" s="13" t="s">
        <v>5688</v>
      </c>
      <c r="I3404" s="14">
        <v>1</v>
      </c>
      <c r="J3404" s="13" t="s">
        <v>1361</v>
      </c>
      <c r="K3404" s="13" t="s">
        <v>2115</v>
      </c>
      <c r="L3404" s="13" t="s">
        <v>5600</v>
      </c>
      <c r="M3404" s="13" t="s">
        <v>5684</v>
      </c>
    </row>
    <row r="3405" spans="1:13" x14ac:dyDescent="0.3">
      <c r="A3405" s="13" t="s">
        <v>1362</v>
      </c>
      <c r="B3405" s="13" t="s">
        <v>2185</v>
      </c>
      <c r="C3405" s="13" t="s">
        <v>2144</v>
      </c>
      <c r="D3405" s="13" t="s">
        <v>10296</v>
      </c>
      <c r="E3405" s="13" t="s">
        <v>10297</v>
      </c>
      <c r="F3405" s="13" t="s">
        <v>2112</v>
      </c>
      <c r="G3405" s="13" t="s">
        <v>5723</v>
      </c>
      <c r="H3405" s="13" t="s">
        <v>5724</v>
      </c>
      <c r="I3405" s="14">
        <v>1</v>
      </c>
      <c r="J3405" s="13" t="s">
        <v>1361</v>
      </c>
      <c r="K3405" s="13" t="s">
        <v>2115</v>
      </c>
      <c r="L3405" s="13" t="s">
        <v>5600</v>
      </c>
      <c r="M3405" s="13" t="s">
        <v>5684</v>
      </c>
    </row>
    <row r="3406" spans="1:13" x14ac:dyDescent="0.3">
      <c r="A3406" s="13" t="s">
        <v>1362</v>
      </c>
      <c r="B3406" s="13" t="s">
        <v>2185</v>
      </c>
      <c r="C3406" s="13" t="s">
        <v>2144</v>
      </c>
      <c r="D3406" s="13" t="s">
        <v>10296</v>
      </c>
      <c r="E3406" s="13" t="s">
        <v>10297</v>
      </c>
      <c r="F3406" s="13" t="s">
        <v>2112</v>
      </c>
      <c r="G3406" s="13" t="s">
        <v>5725</v>
      </c>
      <c r="H3406" s="13" t="s">
        <v>5726</v>
      </c>
      <c r="I3406" s="14">
        <v>1</v>
      </c>
      <c r="J3406" s="13" t="s">
        <v>1361</v>
      </c>
      <c r="K3406" s="13" t="s">
        <v>2115</v>
      </c>
      <c r="L3406" s="13" t="s">
        <v>5600</v>
      </c>
      <c r="M3406" s="13" t="s">
        <v>5684</v>
      </c>
    </row>
    <row r="3407" spans="1:13" x14ac:dyDescent="0.3">
      <c r="A3407" s="13" t="s">
        <v>457</v>
      </c>
      <c r="B3407" s="13" t="s">
        <v>2258</v>
      </c>
      <c r="C3407" s="13" t="s">
        <v>2044</v>
      </c>
      <c r="D3407" s="13" t="s">
        <v>5569</v>
      </c>
      <c r="E3407" s="13" t="s">
        <v>10298</v>
      </c>
      <c r="F3407" s="13" t="s">
        <v>2004</v>
      </c>
      <c r="G3407" s="13" t="s">
        <v>10299</v>
      </c>
      <c r="H3407" s="13" t="s">
        <v>10300</v>
      </c>
      <c r="I3407" s="14">
        <v>2</v>
      </c>
      <c r="J3407" s="13" t="s">
        <v>456</v>
      </c>
      <c r="K3407" s="13" t="s">
        <v>2055</v>
      </c>
      <c r="L3407" s="13" t="s">
        <v>5600</v>
      </c>
      <c r="M3407" s="13" t="s">
        <v>10301</v>
      </c>
    </row>
    <row r="3408" spans="1:13" x14ac:dyDescent="0.3">
      <c r="A3408" s="13" t="s">
        <v>933</v>
      </c>
      <c r="B3408" s="13" t="s">
        <v>3605</v>
      </c>
      <c r="C3408" s="13" t="s">
        <v>2292</v>
      </c>
      <c r="D3408" s="13" t="s">
        <v>10302</v>
      </c>
      <c r="E3408" s="13" t="s">
        <v>10303</v>
      </c>
      <c r="F3408" s="13" t="s">
        <v>2004</v>
      </c>
      <c r="G3408" s="13" t="s">
        <v>10304</v>
      </c>
      <c r="H3408" s="13" t="s">
        <v>10305</v>
      </c>
      <c r="I3408" s="14">
        <v>1</v>
      </c>
      <c r="J3408" s="13" t="s">
        <v>932</v>
      </c>
      <c r="K3408" s="13" t="s">
        <v>2530</v>
      </c>
      <c r="L3408" s="13" t="s">
        <v>5600</v>
      </c>
      <c r="M3408" s="13" t="s">
        <v>7368</v>
      </c>
    </row>
    <row r="3409" spans="1:13" x14ac:dyDescent="0.3">
      <c r="A3409" s="13" t="s">
        <v>1209</v>
      </c>
      <c r="B3409" s="13" t="s">
        <v>2143</v>
      </c>
      <c r="C3409" s="13" t="s">
        <v>2366</v>
      </c>
      <c r="D3409" s="13" t="s">
        <v>5579</v>
      </c>
      <c r="E3409" s="13" t="s">
        <v>10306</v>
      </c>
      <c r="F3409" s="13" t="s">
        <v>2004</v>
      </c>
      <c r="G3409" s="13" t="s">
        <v>6349</v>
      </c>
      <c r="H3409" s="13" t="s">
        <v>6350</v>
      </c>
      <c r="I3409" s="14">
        <v>2</v>
      </c>
      <c r="J3409" s="13" t="s">
        <v>1208</v>
      </c>
      <c r="K3409" s="13" t="s">
        <v>2840</v>
      </c>
      <c r="L3409" s="13" t="s">
        <v>5600</v>
      </c>
      <c r="M3409" s="13" t="s">
        <v>6351</v>
      </c>
    </row>
    <row r="3410" spans="1:13" x14ac:dyDescent="0.3">
      <c r="A3410" s="13" t="s">
        <v>1209</v>
      </c>
      <c r="B3410" s="13" t="s">
        <v>2143</v>
      </c>
      <c r="C3410" s="13" t="s">
        <v>2366</v>
      </c>
      <c r="D3410" s="13" t="s">
        <v>5579</v>
      </c>
      <c r="E3410" s="13" t="s">
        <v>10307</v>
      </c>
      <c r="F3410" s="13" t="s">
        <v>2004</v>
      </c>
      <c r="G3410" s="13" t="s">
        <v>6349</v>
      </c>
      <c r="H3410" s="13" t="s">
        <v>6350</v>
      </c>
      <c r="I3410" s="14">
        <v>1</v>
      </c>
      <c r="J3410" s="13" t="s">
        <v>1208</v>
      </c>
      <c r="K3410" s="13" t="s">
        <v>2748</v>
      </c>
      <c r="L3410" s="13" t="s">
        <v>5600</v>
      </c>
      <c r="M3410" s="13" t="s">
        <v>6351</v>
      </c>
    </row>
    <row r="3411" spans="1:13" x14ac:dyDescent="0.3">
      <c r="A3411" s="13" t="s">
        <v>1209</v>
      </c>
      <c r="B3411" s="13" t="s">
        <v>2143</v>
      </c>
      <c r="C3411" s="13" t="s">
        <v>2366</v>
      </c>
      <c r="D3411" s="13" t="s">
        <v>5579</v>
      </c>
      <c r="E3411" s="13" t="s">
        <v>10308</v>
      </c>
      <c r="F3411" s="13" t="s">
        <v>2004</v>
      </c>
      <c r="G3411" s="13" t="s">
        <v>6349</v>
      </c>
      <c r="H3411" s="13" t="s">
        <v>6350</v>
      </c>
      <c r="I3411" s="14">
        <v>2</v>
      </c>
      <c r="J3411" s="13" t="s">
        <v>1208</v>
      </c>
      <c r="K3411" s="13" t="s">
        <v>2104</v>
      </c>
      <c r="L3411" s="13" t="s">
        <v>5600</v>
      </c>
      <c r="M3411" s="13" t="s">
        <v>6351</v>
      </c>
    </row>
    <row r="3412" spans="1:13" x14ac:dyDescent="0.3">
      <c r="A3412" s="13" t="s">
        <v>1209</v>
      </c>
      <c r="B3412" s="13" t="s">
        <v>2143</v>
      </c>
      <c r="C3412" s="13" t="s">
        <v>2366</v>
      </c>
      <c r="D3412" s="13" t="s">
        <v>5579</v>
      </c>
      <c r="E3412" s="13" t="s">
        <v>10309</v>
      </c>
      <c r="F3412" s="13" t="s">
        <v>2004</v>
      </c>
      <c r="G3412" s="13" t="s">
        <v>6349</v>
      </c>
      <c r="H3412" s="13" t="s">
        <v>6350</v>
      </c>
      <c r="I3412" s="14">
        <v>2</v>
      </c>
      <c r="J3412" s="13" t="s">
        <v>1208</v>
      </c>
      <c r="K3412" s="13" t="s">
        <v>2096</v>
      </c>
      <c r="L3412" s="13" t="s">
        <v>5600</v>
      </c>
      <c r="M3412" s="13" t="s">
        <v>6351</v>
      </c>
    </row>
    <row r="3413" spans="1:13" x14ac:dyDescent="0.3">
      <c r="A3413" s="13" t="s">
        <v>1209</v>
      </c>
      <c r="B3413" s="13" t="s">
        <v>2143</v>
      </c>
      <c r="C3413" s="13" t="s">
        <v>2366</v>
      </c>
      <c r="D3413" s="13" t="s">
        <v>5579</v>
      </c>
      <c r="E3413" s="13" t="s">
        <v>5580</v>
      </c>
      <c r="F3413" s="13" t="s">
        <v>2004</v>
      </c>
      <c r="G3413" s="13" t="s">
        <v>6349</v>
      </c>
      <c r="H3413" s="13" t="s">
        <v>6350</v>
      </c>
      <c r="I3413" s="14">
        <v>2</v>
      </c>
      <c r="J3413" s="13" t="s">
        <v>1208</v>
      </c>
      <c r="K3413" s="13" t="s">
        <v>2149</v>
      </c>
      <c r="L3413" s="13" t="s">
        <v>5600</v>
      </c>
      <c r="M3413" s="13" t="s">
        <v>6351</v>
      </c>
    </row>
    <row r="3414" spans="1:13" x14ac:dyDescent="0.3">
      <c r="A3414" s="13" t="s">
        <v>627</v>
      </c>
      <c r="B3414" s="13" t="s">
        <v>5583</v>
      </c>
      <c r="C3414" s="13" t="s">
        <v>2384</v>
      </c>
      <c r="D3414" s="13" t="s">
        <v>5584</v>
      </c>
      <c r="E3414" s="13" t="s">
        <v>5585</v>
      </c>
      <c r="F3414" s="13" t="s">
        <v>2004</v>
      </c>
      <c r="G3414" s="13" t="s">
        <v>6588</v>
      </c>
      <c r="H3414" s="13" t="s">
        <v>6589</v>
      </c>
      <c r="I3414" s="14">
        <v>10</v>
      </c>
      <c r="J3414" s="13" t="s">
        <v>626</v>
      </c>
      <c r="K3414" s="13" t="s">
        <v>2138</v>
      </c>
      <c r="L3414" s="13" t="s">
        <v>5600</v>
      </c>
      <c r="M3414" s="13" t="s">
        <v>5610</v>
      </c>
    </row>
    <row r="3415" spans="1:13" x14ac:dyDescent="0.3">
      <c r="A3415" s="13" t="s">
        <v>627</v>
      </c>
      <c r="B3415" s="13" t="s">
        <v>5583</v>
      </c>
      <c r="C3415" s="13" t="s">
        <v>2384</v>
      </c>
      <c r="D3415" s="13" t="s">
        <v>5584</v>
      </c>
      <c r="E3415" s="13" t="s">
        <v>5585</v>
      </c>
      <c r="F3415" s="13" t="s">
        <v>2004</v>
      </c>
      <c r="G3415" s="13" t="s">
        <v>6417</v>
      </c>
      <c r="H3415" s="13" t="s">
        <v>6418</v>
      </c>
      <c r="I3415" s="14">
        <v>1</v>
      </c>
      <c r="J3415" s="13" t="s">
        <v>626</v>
      </c>
      <c r="K3415" s="13" t="s">
        <v>2138</v>
      </c>
      <c r="L3415" s="13" t="s">
        <v>5600</v>
      </c>
      <c r="M3415" s="13" t="s">
        <v>2134</v>
      </c>
    </row>
    <row r="3416" spans="1:13" x14ac:dyDescent="0.3">
      <c r="A3416" s="13" t="s">
        <v>627</v>
      </c>
      <c r="B3416" s="13" t="s">
        <v>5583</v>
      </c>
      <c r="C3416" s="13" t="s">
        <v>2384</v>
      </c>
      <c r="D3416" s="13" t="s">
        <v>5584</v>
      </c>
      <c r="E3416" s="13" t="s">
        <v>10310</v>
      </c>
      <c r="F3416" s="13" t="s">
        <v>2004</v>
      </c>
      <c r="G3416" s="13" t="s">
        <v>10311</v>
      </c>
      <c r="H3416" s="13" t="s">
        <v>10312</v>
      </c>
      <c r="I3416" s="14">
        <v>3</v>
      </c>
      <c r="J3416" s="13" t="s">
        <v>626</v>
      </c>
      <c r="K3416" s="13" t="s">
        <v>2031</v>
      </c>
      <c r="L3416" s="13" t="s">
        <v>5600</v>
      </c>
      <c r="M3416" s="13" t="s">
        <v>5610</v>
      </c>
    </row>
    <row r="3417" spans="1:13" x14ac:dyDescent="0.3">
      <c r="A3417" s="13" t="s">
        <v>627</v>
      </c>
      <c r="B3417" s="13" t="s">
        <v>5583</v>
      </c>
      <c r="C3417" s="13" t="s">
        <v>2384</v>
      </c>
      <c r="D3417" s="13" t="s">
        <v>5584</v>
      </c>
      <c r="E3417" s="13" t="s">
        <v>10310</v>
      </c>
      <c r="F3417" s="13" t="s">
        <v>2004</v>
      </c>
      <c r="G3417" s="13" t="s">
        <v>10313</v>
      </c>
      <c r="H3417" s="13" t="s">
        <v>10314</v>
      </c>
      <c r="I3417" s="14">
        <v>1</v>
      </c>
      <c r="J3417" s="13" t="s">
        <v>626</v>
      </c>
      <c r="K3417" s="13" t="s">
        <v>2031</v>
      </c>
      <c r="L3417" s="13" t="s">
        <v>5600</v>
      </c>
      <c r="M3417" s="13" t="s">
        <v>2703</v>
      </c>
    </row>
    <row r="3418" spans="1:13" x14ac:dyDescent="0.3">
      <c r="A3418" s="13" t="s">
        <v>1441</v>
      </c>
      <c r="B3418" s="13" t="s">
        <v>5583</v>
      </c>
      <c r="C3418" s="13" t="s">
        <v>2384</v>
      </c>
      <c r="D3418" s="13" t="s">
        <v>10315</v>
      </c>
      <c r="E3418" s="13" t="s">
        <v>10316</v>
      </c>
      <c r="F3418" s="13" t="s">
        <v>2004</v>
      </c>
      <c r="G3418" s="13" t="s">
        <v>10317</v>
      </c>
      <c r="H3418" s="13" t="s">
        <v>10318</v>
      </c>
      <c r="I3418" s="14">
        <v>3</v>
      </c>
      <c r="J3418" s="13" t="s">
        <v>1440</v>
      </c>
      <c r="K3418" s="13" t="s">
        <v>2007</v>
      </c>
      <c r="L3418" s="13" t="s">
        <v>5600</v>
      </c>
      <c r="M3418" s="13" t="s">
        <v>5610</v>
      </c>
    </row>
    <row r="3419" spans="1:13" x14ac:dyDescent="0.3">
      <c r="A3419" s="13" t="s">
        <v>1441</v>
      </c>
      <c r="B3419" s="13" t="s">
        <v>5583</v>
      </c>
      <c r="C3419" s="13" t="s">
        <v>2384</v>
      </c>
      <c r="D3419" s="13" t="s">
        <v>10315</v>
      </c>
      <c r="E3419" s="13" t="s">
        <v>10319</v>
      </c>
      <c r="F3419" s="13" t="s">
        <v>2004</v>
      </c>
      <c r="G3419" s="13" t="s">
        <v>10317</v>
      </c>
      <c r="H3419" s="13" t="s">
        <v>10318</v>
      </c>
      <c r="I3419" s="14">
        <v>1</v>
      </c>
      <c r="J3419" s="13" t="s">
        <v>1440</v>
      </c>
      <c r="K3419" s="13" t="s">
        <v>2547</v>
      </c>
      <c r="L3419" s="13" t="s">
        <v>5600</v>
      </c>
      <c r="M3419" s="13" t="s">
        <v>5610</v>
      </c>
    </row>
    <row r="3420" spans="1:13" x14ac:dyDescent="0.3">
      <c r="A3420" s="13" t="s">
        <v>1441</v>
      </c>
      <c r="B3420" s="13" t="s">
        <v>5583</v>
      </c>
      <c r="C3420" s="13" t="s">
        <v>2384</v>
      </c>
      <c r="D3420" s="13" t="s">
        <v>10315</v>
      </c>
      <c r="E3420" s="13" t="s">
        <v>10319</v>
      </c>
      <c r="F3420" s="13" t="s">
        <v>2004</v>
      </c>
      <c r="G3420" s="13" t="s">
        <v>10320</v>
      </c>
      <c r="H3420" s="13" t="s">
        <v>10321</v>
      </c>
      <c r="I3420" s="14">
        <v>2</v>
      </c>
      <c r="J3420" s="13" t="s">
        <v>1440</v>
      </c>
      <c r="K3420" s="13" t="s">
        <v>2547</v>
      </c>
      <c r="L3420" s="13" t="s">
        <v>5600</v>
      </c>
      <c r="M3420" s="13" t="s">
        <v>5610</v>
      </c>
    </row>
    <row r="3421" spans="1:13" x14ac:dyDescent="0.3">
      <c r="A3421" s="13" t="s">
        <v>1441</v>
      </c>
      <c r="B3421" s="13" t="s">
        <v>5583</v>
      </c>
      <c r="C3421" s="13" t="s">
        <v>2384</v>
      </c>
      <c r="D3421" s="13" t="s">
        <v>10315</v>
      </c>
      <c r="E3421" s="13" t="s">
        <v>10319</v>
      </c>
      <c r="F3421" s="13" t="s">
        <v>2004</v>
      </c>
      <c r="G3421" s="13" t="s">
        <v>9554</v>
      </c>
      <c r="H3421" s="13" t="s">
        <v>9555</v>
      </c>
      <c r="I3421" s="14">
        <v>1</v>
      </c>
      <c r="J3421" s="13" t="s">
        <v>1440</v>
      </c>
      <c r="K3421" s="13" t="s">
        <v>2547</v>
      </c>
      <c r="L3421" s="13" t="s">
        <v>5600</v>
      </c>
      <c r="M3421" s="13" t="s">
        <v>5610</v>
      </c>
    </row>
    <row r="3422" spans="1:13" x14ac:dyDescent="0.3">
      <c r="A3422" s="13" t="s">
        <v>1441</v>
      </c>
      <c r="B3422" s="13" t="s">
        <v>5583</v>
      </c>
      <c r="C3422" s="13" t="s">
        <v>2384</v>
      </c>
      <c r="D3422" s="13" t="s">
        <v>10315</v>
      </c>
      <c r="E3422" s="13" t="s">
        <v>10322</v>
      </c>
      <c r="F3422" s="13" t="s">
        <v>2004</v>
      </c>
      <c r="G3422" s="13" t="s">
        <v>10323</v>
      </c>
      <c r="H3422" s="13" t="s">
        <v>10324</v>
      </c>
      <c r="I3422" s="14">
        <v>2</v>
      </c>
      <c r="J3422" s="13" t="s">
        <v>1440</v>
      </c>
      <c r="K3422" s="13" t="s">
        <v>2036</v>
      </c>
      <c r="L3422" s="13" t="s">
        <v>5600</v>
      </c>
      <c r="M3422" s="13" t="s">
        <v>5610</v>
      </c>
    </row>
    <row r="3423" spans="1:13" x14ac:dyDescent="0.3">
      <c r="A3423" s="13" t="s">
        <v>1441</v>
      </c>
      <c r="B3423" s="13" t="s">
        <v>5583</v>
      </c>
      <c r="C3423" s="13" t="s">
        <v>2384</v>
      </c>
      <c r="D3423" s="13" t="s">
        <v>10315</v>
      </c>
      <c r="E3423" s="13" t="s">
        <v>10322</v>
      </c>
      <c r="F3423" s="13" t="s">
        <v>2004</v>
      </c>
      <c r="G3423" s="13" t="s">
        <v>10325</v>
      </c>
      <c r="H3423" s="13" t="s">
        <v>10326</v>
      </c>
      <c r="I3423" s="14">
        <v>1</v>
      </c>
      <c r="J3423" s="13" t="s">
        <v>1440</v>
      </c>
      <c r="K3423" s="13" t="s">
        <v>2036</v>
      </c>
      <c r="L3423" s="13" t="s">
        <v>5600</v>
      </c>
      <c r="M3423" s="13" t="s">
        <v>3669</v>
      </c>
    </row>
    <row r="3424" spans="1:13" x14ac:dyDescent="0.3">
      <c r="A3424" s="13" t="s">
        <v>1441</v>
      </c>
      <c r="B3424" s="13" t="s">
        <v>5583</v>
      </c>
      <c r="C3424" s="13" t="s">
        <v>2384</v>
      </c>
      <c r="D3424" s="13" t="s">
        <v>10315</v>
      </c>
      <c r="E3424" s="13" t="s">
        <v>10322</v>
      </c>
      <c r="F3424" s="13" t="s">
        <v>2004</v>
      </c>
      <c r="G3424" s="13" t="s">
        <v>6629</v>
      </c>
      <c r="H3424" s="13" t="s">
        <v>6630</v>
      </c>
      <c r="I3424" s="14">
        <v>1</v>
      </c>
      <c r="J3424" s="13" t="s">
        <v>1440</v>
      </c>
      <c r="K3424" s="13" t="s">
        <v>2036</v>
      </c>
      <c r="L3424" s="13" t="s">
        <v>5600</v>
      </c>
      <c r="M3424" s="13" t="s">
        <v>3669</v>
      </c>
    </row>
    <row r="3425" spans="1:13" x14ac:dyDescent="0.3">
      <c r="A3425" s="13" t="s">
        <v>1694</v>
      </c>
      <c r="B3425" s="13" t="s">
        <v>2185</v>
      </c>
      <c r="C3425" s="13" t="s">
        <v>2144</v>
      </c>
      <c r="D3425" s="13" t="s">
        <v>10327</v>
      </c>
      <c r="E3425" s="13" t="s">
        <v>10328</v>
      </c>
      <c r="F3425" s="13" t="s">
        <v>2004</v>
      </c>
      <c r="G3425" s="13" t="s">
        <v>5598</v>
      </c>
      <c r="H3425" s="13" t="s">
        <v>5599</v>
      </c>
      <c r="I3425" s="14">
        <v>5</v>
      </c>
      <c r="J3425" s="13" t="s">
        <v>1693</v>
      </c>
      <c r="K3425" s="13" t="s">
        <v>2066</v>
      </c>
      <c r="L3425" s="13" t="s">
        <v>5600</v>
      </c>
      <c r="M3425" s="13" t="s">
        <v>5601</v>
      </c>
    </row>
    <row r="3426" spans="1:13" x14ac:dyDescent="0.3">
      <c r="A3426" s="13" t="s">
        <v>394</v>
      </c>
      <c r="B3426" s="13" t="s">
        <v>3267</v>
      </c>
      <c r="C3426" s="13" t="s">
        <v>2077</v>
      </c>
      <c r="D3426" s="13" t="s">
        <v>10329</v>
      </c>
      <c r="E3426" s="13" t="s">
        <v>10330</v>
      </c>
      <c r="F3426" s="13" t="s">
        <v>2112</v>
      </c>
      <c r="G3426" s="13" t="s">
        <v>5682</v>
      </c>
      <c r="H3426" s="13" t="s">
        <v>5683</v>
      </c>
      <c r="I3426" s="14">
        <v>1</v>
      </c>
      <c r="J3426" s="13" t="s">
        <v>1747</v>
      </c>
      <c r="K3426" s="13" t="s">
        <v>2759</v>
      </c>
      <c r="L3426" s="13" t="s">
        <v>5600</v>
      </c>
      <c r="M3426" s="13" t="s">
        <v>5684</v>
      </c>
    </row>
    <row r="3427" spans="1:13" x14ac:dyDescent="0.3">
      <c r="A3427" s="13" t="s">
        <v>394</v>
      </c>
      <c r="B3427" s="13" t="s">
        <v>3267</v>
      </c>
      <c r="C3427" s="13" t="s">
        <v>2077</v>
      </c>
      <c r="D3427" s="13" t="s">
        <v>10329</v>
      </c>
      <c r="E3427" s="13" t="s">
        <v>10330</v>
      </c>
      <c r="F3427" s="13" t="s">
        <v>2112</v>
      </c>
      <c r="G3427" s="13" t="s">
        <v>5685</v>
      </c>
      <c r="H3427" s="13" t="s">
        <v>5686</v>
      </c>
      <c r="I3427" s="14">
        <v>1</v>
      </c>
      <c r="J3427" s="13" t="s">
        <v>1747</v>
      </c>
      <c r="K3427" s="13" t="s">
        <v>2759</v>
      </c>
      <c r="L3427" s="13" t="s">
        <v>5600</v>
      </c>
      <c r="M3427" s="13" t="s">
        <v>5684</v>
      </c>
    </row>
    <row r="3428" spans="1:13" x14ac:dyDescent="0.3">
      <c r="A3428" s="13" t="s">
        <v>394</v>
      </c>
      <c r="B3428" s="13" t="s">
        <v>3267</v>
      </c>
      <c r="C3428" s="13" t="s">
        <v>2077</v>
      </c>
      <c r="D3428" s="13" t="s">
        <v>10329</v>
      </c>
      <c r="E3428" s="13" t="s">
        <v>10330</v>
      </c>
      <c r="F3428" s="13" t="s">
        <v>2112</v>
      </c>
      <c r="G3428" s="13" t="s">
        <v>5687</v>
      </c>
      <c r="H3428" s="13" t="s">
        <v>5688</v>
      </c>
      <c r="I3428" s="14">
        <v>1</v>
      </c>
      <c r="J3428" s="13" t="s">
        <v>1747</v>
      </c>
      <c r="K3428" s="13" t="s">
        <v>2759</v>
      </c>
      <c r="L3428" s="13" t="s">
        <v>5600</v>
      </c>
      <c r="M3428" s="13" t="s">
        <v>5684</v>
      </c>
    </row>
    <row r="3429" spans="1:13" x14ac:dyDescent="0.3">
      <c r="A3429" s="13" t="s">
        <v>394</v>
      </c>
      <c r="B3429" s="13" t="s">
        <v>3267</v>
      </c>
      <c r="C3429" s="13" t="s">
        <v>2077</v>
      </c>
      <c r="D3429" s="13" t="s">
        <v>10329</v>
      </c>
      <c r="E3429" s="13" t="s">
        <v>10330</v>
      </c>
      <c r="F3429" s="13" t="s">
        <v>2112</v>
      </c>
      <c r="G3429" s="13" t="s">
        <v>5723</v>
      </c>
      <c r="H3429" s="13" t="s">
        <v>5724</v>
      </c>
      <c r="I3429" s="14">
        <v>1</v>
      </c>
      <c r="J3429" s="13" t="s">
        <v>1747</v>
      </c>
      <c r="K3429" s="13" t="s">
        <v>2759</v>
      </c>
      <c r="L3429" s="13" t="s">
        <v>5600</v>
      </c>
      <c r="M3429" s="13" t="s">
        <v>5684</v>
      </c>
    </row>
    <row r="3430" spans="1:13" x14ac:dyDescent="0.3">
      <c r="A3430" s="13" t="s">
        <v>394</v>
      </c>
      <c r="B3430" s="13" t="s">
        <v>3267</v>
      </c>
      <c r="C3430" s="13" t="s">
        <v>2077</v>
      </c>
      <c r="D3430" s="13" t="s">
        <v>10329</v>
      </c>
      <c r="E3430" s="13" t="s">
        <v>10330</v>
      </c>
      <c r="F3430" s="13" t="s">
        <v>2112</v>
      </c>
      <c r="G3430" s="13" t="s">
        <v>5725</v>
      </c>
      <c r="H3430" s="13" t="s">
        <v>5726</v>
      </c>
      <c r="I3430" s="14">
        <v>1</v>
      </c>
      <c r="J3430" s="13" t="s">
        <v>1747</v>
      </c>
      <c r="K3430" s="13" t="s">
        <v>2759</v>
      </c>
      <c r="L3430" s="13" t="s">
        <v>5600</v>
      </c>
      <c r="M3430" s="13" t="s">
        <v>5684</v>
      </c>
    </row>
    <row r="3431" spans="1:13" x14ac:dyDescent="0.3">
      <c r="A3431" s="13" t="s">
        <v>394</v>
      </c>
      <c r="B3431" s="13" t="s">
        <v>3267</v>
      </c>
      <c r="C3431" s="13" t="s">
        <v>2077</v>
      </c>
      <c r="D3431" s="13" t="s">
        <v>10329</v>
      </c>
      <c r="E3431" s="13" t="s">
        <v>10331</v>
      </c>
      <c r="F3431" s="13" t="s">
        <v>2112</v>
      </c>
      <c r="G3431" s="13" t="s">
        <v>5682</v>
      </c>
      <c r="H3431" s="13" t="s">
        <v>5683</v>
      </c>
      <c r="I3431" s="14">
        <v>1</v>
      </c>
      <c r="J3431" s="13" t="s">
        <v>1747</v>
      </c>
      <c r="K3431" s="13" t="s">
        <v>2115</v>
      </c>
      <c r="L3431" s="13" t="s">
        <v>5600</v>
      </c>
      <c r="M3431" s="13" t="s">
        <v>5684</v>
      </c>
    </row>
    <row r="3432" spans="1:13" x14ac:dyDescent="0.3">
      <c r="A3432" s="13" t="s">
        <v>394</v>
      </c>
      <c r="B3432" s="13" t="s">
        <v>3267</v>
      </c>
      <c r="C3432" s="13" t="s">
        <v>2077</v>
      </c>
      <c r="D3432" s="13" t="s">
        <v>10329</v>
      </c>
      <c r="E3432" s="13" t="s">
        <v>10331</v>
      </c>
      <c r="F3432" s="13" t="s">
        <v>2112</v>
      </c>
      <c r="G3432" s="13" t="s">
        <v>5685</v>
      </c>
      <c r="H3432" s="13" t="s">
        <v>5686</v>
      </c>
      <c r="I3432" s="14">
        <v>1</v>
      </c>
      <c r="J3432" s="13" t="s">
        <v>1747</v>
      </c>
      <c r="K3432" s="13" t="s">
        <v>2115</v>
      </c>
      <c r="L3432" s="13" t="s">
        <v>5600</v>
      </c>
      <c r="M3432" s="13" t="s">
        <v>5684</v>
      </c>
    </row>
    <row r="3433" spans="1:13" x14ac:dyDescent="0.3">
      <c r="A3433" s="13" t="s">
        <v>394</v>
      </c>
      <c r="B3433" s="13" t="s">
        <v>3267</v>
      </c>
      <c r="C3433" s="13" t="s">
        <v>2077</v>
      </c>
      <c r="D3433" s="13" t="s">
        <v>10329</v>
      </c>
      <c r="E3433" s="13" t="s">
        <v>10331</v>
      </c>
      <c r="F3433" s="13" t="s">
        <v>2112</v>
      </c>
      <c r="G3433" s="13" t="s">
        <v>5687</v>
      </c>
      <c r="H3433" s="13" t="s">
        <v>5688</v>
      </c>
      <c r="I3433" s="14">
        <v>1</v>
      </c>
      <c r="J3433" s="13" t="s">
        <v>1747</v>
      </c>
      <c r="K3433" s="13" t="s">
        <v>2115</v>
      </c>
      <c r="L3433" s="13" t="s">
        <v>5600</v>
      </c>
      <c r="M3433" s="13" t="s">
        <v>5684</v>
      </c>
    </row>
    <row r="3434" spans="1:13" x14ac:dyDescent="0.3">
      <c r="A3434" s="13" t="s">
        <v>180</v>
      </c>
      <c r="B3434" s="13" t="s">
        <v>3723</v>
      </c>
      <c r="C3434" s="13" t="s">
        <v>2099</v>
      </c>
      <c r="D3434" s="13" t="s">
        <v>5587</v>
      </c>
      <c r="E3434" s="13" t="s">
        <v>10332</v>
      </c>
      <c r="F3434" s="13" t="s">
        <v>2004</v>
      </c>
      <c r="G3434" s="13" t="s">
        <v>5848</v>
      </c>
      <c r="H3434" s="13" t="s">
        <v>5849</v>
      </c>
      <c r="I3434" s="14">
        <v>2</v>
      </c>
      <c r="J3434" s="13" t="s">
        <v>179</v>
      </c>
      <c r="K3434" s="13" t="s">
        <v>2412</v>
      </c>
      <c r="L3434" s="13" t="s">
        <v>5600</v>
      </c>
      <c r="M3434" s="13" t="s">
        <v>5610</v>
      </c>
    </row>
    <row r="3435" spans="1:13" x14ac:dyDescent="0.3">
      <c r="A3435" s="13" t="s">
        <v>180</v>
      </c>
      <c r="B3435" s="13" t="s">
        <v>3723</v>
      </c>
      <c r="C3435" s="13" t="s">
        <v>2099</v>
      </c>
      <c r="D3435" s="13" t="s">
        <v>5587</v>
      </c>
      <c r="E3435" s="13" t="s">
        <v>10333</v>
      </c>
      <c r="F3435" s="13" t="s">
        <v>2004</v>
      </c>
      <c r="G3435" s="13" t="s">
        <v>10334</v>
      </c>
      <c r="H3435" s="13" t="s">
        <v>10335</v>
      </c>
      <c r="I3435" s="14">
        <v>1</v>
      </c>
      <c r="J3435" s="13" t="s">
        <v>179</v>
      </c>
      <c r="K3435" s="13" t="s">
        <v>2007</v>
      </c>
      <c r="L3435" s="13" t="s">
        <v>5600</v>
      </c>
      <c r="M3435" s="13" t="s">
        <v>10336</v>
      </c>
    </row>
    <row r="3436" spans="1:13" x14ac:dyDescent="0.3">
      <c r="A3436" s="13" t="s">
        <v>180</v>
      </c>
      <c r="B3436" s="13" t="s">
        <v>3723</v>
      </c>
      <c r="C3436" s="13" t="s">
        <v>2099</v>
      </c>
      <c r="D3436" s="13" t="s">
        <v>5587</v>
      </c>
      <c r="E3436" s="13" t="s">
        <v>10337</v>
      </c>
      <c r="F3436" s="13" t="s">
        <v>2004</v>
      </c>
      <c r="G3436" s="13" t="s">
        <v>10334</v>
      </c>
      <c r="H3436" s="13" t="s">
        <v>10335</v>
      </c>
      <c r="I3436" s="14">
        <v>1</v>
      </c>
      <c r="J3436" s="13" t="s">
        <v>179</v>
      </c>
      <c r="K3436" s="13" t="s">
        <v>2362</v>
      </c>
      <c r="L3436" s="13" t="s">
        <v>5600</v>
      </c>
      <c r="M3436" s="13" t="s">
        <v>10336</v>
      </c>
    </row>
    <row r="3437" spans="1:13" x14ac:dyDescent="0.3">
      <c r="A3437" s="13" t="s">
        <v>180</v>
      </c>
      <c r="B3437" s="13" t="s">
        <v>3723</v>
      </c>
      <c r="C3437" s="13" t="s">
        <v>2099</v>
      </c>
      <c r="D3437" s="13" t="s">
        <v>5587</v>
      </c>
      <c r="E3437" s="13" t="s">
        <v>10338</v>
      </c>
      <c r="F3437" s="13" t="s">
        <v>2004</v>
      </c>
      <c r="G3437" s="13" t="s">
        <v>10339</v>
      </c>
      <c r="H3437" s="13" t="s">
        <v>10340</v>
      </c>
      <c r="I3437" s="14">
        <v>2</v>
      </c>
      <c r="J3437" s="13" t="s">
        <v>179</v>
      </c>
      <c r="K3437" s="13" t="s">
        <v>2138</v>
      </c>
      <c r="L3437" s="13" t="s">
        <v>5600</v>
      </c>
      <c r="M3437" s="13" t="s">
        <v>2535</v>
      </c>
    </row>
    <row r="3438" spans="1:13" x14ac:dyDescent="0.3">
      <c r="A3438" s="13" t="s">
        <v>180</v>
      </c>
      <c r="B3438" s="13" t="s">
        <v>3723</v>
      </c>
      <c r="C3438" s="13" t="s">
        <v>2099</v>
      </c>
      <c r="D3438" s="13" t="s">
        <v>5587</v>
      </c>
      <c r="E3438" s="13" t="s">
        <v>10341</v>
      </c>
      <c r="F3438" s="13" t="s">
        <v>2004</v>
      </c>
      <c r="G3438" s="13" t="s">
        <v>10334</v>
      </c>
      <c r="H3438" s="13" t="s">
        <v>10335</v>
      </c>
      <c r="I3438" s="14">
        <v>1</v>
      </c>
      <c r="J3438" s="13" t="s">
        <v>179</v>
      </c>
      <c r="K3438" s="13" t="s">
        <v>2691</v>
      </c>
      <c r="L3438" s="13" t="s">
        <v>5600</v>
      </c>
      <c r="M3438" s="13" t="s">
        <v>10336</v>
      </c>
    </row>
    <row r="3439" spans="1:13" x14ac:dyDescent="0.3">
      <c r="A3439" s="13" t="s">
        <v>180</v>
      </c>
      <c r="B3439" s="13" t="s">
        <v>3723</v>
      </c>
      <c r="C3439" s="13" t="s">
        <v>2099</v>
      </c>
      <c r="D3439" s="13" t="s">
        <v>5587</v>
      </c>
      <c r="E3439" s="13" t="s">
        <v>10342</v>
      </c>
      <c r="F3439" s="13" t="s">
        <v>2004</v>
      </c>
      <c r="G3439" s="13" t="s">
        <v>10334</v>
      </c>
      <c r="H3439" s="13" t="s">
        <v>10335</v>
      </c>
      <c r="I3439" s="14">
        <v>1</v>
      </c>
      <c r="J3439" s="13" t="s">
        <v>179</v>
      </c>
      <c r="K3439" s="13" t="s">
        <v>2568</v>
      </c>
      <c r="L3439" s="13" t="s">
        <v>5600</v>
      </c>
      <c r="M3439" s="13" t="s">
        <v>10336</v>
      </c>
    </row>
    <row r="3440" spans="1:13" x14ac:dyDescent="0.3">
      <c r="A3440" s="13" t="s">
        <v>1332</v>
      </c>
      <c r="B3440" s="13" t="s">
        <v>2819</v>
      </c>
      <c r="C3440" s="13" t="s">
        <v>2232</v>
      </c>
      <c r="D3440" s="13" t="s">
        <v>10343</v>
      </c>
      <c r="E3440" s="13" t="s">
        <v>10344</v>
      </c>
      <c r="F3440" s="13" t="s">
        <v>2004</v>
      </c>
      <c r="G3440" s="13" t="s">
        <v>5791</v>
      </c>
      <c r="H3440" s="13" t="s">
        <v>5792</v>
      </c>
      <c r="I3440" s="14">
        <v>2</v>
      </c>
      <c r="J3440" s="13" t="s">
        <v>1331</v>
      </c>
      <c r="K3440" s="13" t="s">
        <v>3112</v>
      </c>
      <c r="L3440" s="13" t="s">
        <v>5600</v>
      </c>
      <c r="M3440" s="13" t="s">
        <v>5610</v>
      </c>
    </row>
    <row r="3441" spans="1:13" x14ac:dyDescent="0.3">
      <c r="A3441" s="13" t="s">
        <v>1332</v>
      </c>
      <c r="B3441" s="13" t="s">
        <v>2819</v>
      </c>
      <c r="C3441" s="13" t="s">
        <v>2232</v>
      </c>
      <c r="D3441" s="13" t="s">
        <v>10343</v>
      </c>
      <c r="E3441" s="13" t="s">
        <v>10345</v>
      </c>
      <c r="F3441" s="13" t="s">
        <v>2004</v>
      </c>
      <c r="G3441" s="13" t="s">
        <v>9471</v>
      </c>
      <c r="H3441" s="13" t="s">
        <v>9472</v>
      </c>
      <c r="I3441" s="14">
        <v>2</v>
      </c>
      <c r="J3441" s="13" t="s">
        <v>1331</v>
      </c>
      <c r="K3441" s="13" t="s">
        <v>2021</v>
      </c>
      <c r="L3441" s="13" t="s">
        <v>5600</v>
      </c>
      <c r="M3441" s="13" t="s">
        <v>5610</v>
      </c>
    </row>
    <row r="3442" spans="1:13" x14ac:dyDescent="0.3">
      <c r="A3442" s="13" t="s">
        <v>1332</v>
      </c>
      <c r="B3442" s="13" t="s">
        <v>2819</v>
      </c>
      <c r="C3442" s="13" t="s">
        <v>2232</v>
      </c>
      <c r="D3442" s="13" t="s">
        <v>10343</v>
      </c>
      <c r="E3442" s="13" t="s">
        <v>10346</v>
      </c>
      <c r="F3442" s="13" t="s">
        <v>2004</v>
      </c>
      <c r="G3442" s="13" t="s">
        <v>10347</v>
      </c>
      <c r="H3442" s="13" t="s">
        <v>10348</v>
      </c>
      <c r="I3442" s="14">
        <v>1</v>
      </c>
      <c r="J3442" s="13" t="s">
        <v>1331</v>
      </c>
      <c r="K3442" s="13" t="s">
        <v>2759</v>
      </c>
      <c r="L3442" s="13" t="s">
        <v>5600</v>
      </c>
      <c r="M3442" s="13" t="s">
        <v>3164</v>
      </c>
    </row>
    <row r="3443" spans="1:13" x14ac:dyDescent="0.3">
      <c r="A3443" s="13" t="s">
        <v>1332</v>
      </c>
      <c r="B3443" s="13" t="s">
        <v>2819</v>
      </c>
      <c r="C3443" s="13" t="s">
        <v>2232</v>
      </c>
      <c r="D3443" s="13" t="s">
        <v>10343</v>
      </c>
      <c r="E3443" s="13" t="s">
        <v>10349</v>
      </c>
      <c r="F3443" s="13" t="s">
        <v>2004</v>
      </c>
      <c r="G3443" s="13" t="s">
        <v>10350</v>
      </c>
      <c r="H3443" s="13" t="s">
        <v>10351</v>
      </c>
      <c r="I3443" s="14">
        <v>1</v>
      </c>
      <c r="J3443" s="13" t="s">
        <v>1331</v>
      </c>
      <c r="K3443" s="13" t="s">
        <v>2026</v>
      </c>
      <c r="L3443" s="13" t="s">
        <v>5600</v>
      </c>
      <c r="M3443" s="13" t="s">
        <v>3164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4667"/>
  <sheetViews>
    <sheetView topLeftCell="A2" workbookViewId="0">
      <selection activeCell="A2" sqref="A2:R4667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7.109375" bestFit="1" customWidth="1"/>
    <col min="14" max="14" width="9.6640625" bestFit="1" customWidth="1"/>
    <col min="15" max="15" width="10.33203125" bestFit="1" customWidth="1"/>
    <col min="16" max="16" width="11.33203125" bestFit="1" customWidth="1"/>
    <col min="17" max="17" width="11.6640625" bestFit="1" customWidth="1"/>
    <col min="18" max="18" width="9.21875" bestFit="1" customWidth="1"/>
  </cols>
  <sheetData>
    <row r="1" spans="1:18" x14ac:dyDescent="0.3">
      <c r="A1" s="40" t="s">
        <v>10352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</row>
    <row r="2" spans="1:18" ht="27.45" customHeight="1" x14ac:dyDescent="0.3">
      <c r="A2" s="15" t="s">
        <v>1993</v>
      </c>
      <c r="B2" s="15" t="s">
        <v>10353</v>
      </c>
      <c r="C2" s="15" t="s">
        <v>10354</v>
      </c>
      <c r="D2" s="15" t="s">
        <v>10355</v>
      </c>
      <c r="E2" s="15" t="s">
        <v>1999</v>
      </c>
      <c r="F2" s="15" t="s">
        <v>10356</v>
      </c>
      <c r="G2" s="16" t="s">
        <v>10357</v>
      </c>
      <c r="H2" s="16" t="s">
        <v>1995</v>
      </c>
      <c r="I2" s="16" t="s">
        <v>10358</v>
      </c>
      <c r="J2" s="16" t="s">
        <v>10359</v>
      </c>
      <c r="K2" s="16" t="s">
        <v>10360</v>
      </c>
      <c r="L2" s="16" t="s">
        <v>10361</v>
      </c>
      <c r="M2" s="2" t="s">
        <v>29467</v>
      </c>
      <c r="N2" s="2" t="s">
        <v>29472</v>
      </c>
      <c r="O2" s="2" t="s">
        <v>29473</v>
      </c>
      <c r="P2" s="2" t="s">
        <v>29474</v>
      </c>
      <c r="Q2" s="2" t="s">
        <v>29475</v>
      </c>
      <c r="R2" s="2" t="s">
        <v>29476</v>
      </c>
    </row>
    <row r="3" spans="1:18" x14ac:dyDescent="0.3">
      <c r="A3" s="17" t="s">
        <v>10362</v>
      </c>
      <c r="B3" s="17" t="s">
        <v>10363</v>
      </c>
      <c r="C3" s="17" t="s">
        <v>10364</v>
      </c>
      <c r="D3" s="17" t="s">
        <v>10365</v>
      </c>
      <c r="E3" s="17" t="s">
        <v>10366</v>
      </c>
      <c r="F3" s="17" t="s">
        <v>10367</v>
      </c>
      <c r="G3" s="18">
        <v>554</v>
      </c>
      <c r="H3" s="18">
        <v>14084</v>
      </c>
      <c r="I3" s="19">
        <v>0</v>
      </c>
      <c r="J3" s="20">
        <v>1</v>
      </c>
      <c r="K3" s="21">
        <v>0</v>
      </c>
      <c r="L3" s="22">
        <v>0</v>
      </c>
      <c r="M3" s="44" t="s">
        <v>29466</v>
      </c>
      <c r="N3" s="44"/>
      <c r="O3" s="44"/>
      <c r="P3" s="44"/>
      <c r="Q3" s="44"/>
      <c r="R3" s="44"/>
    </row>
    <row r="4" spans="1:18" x14ac:dyDescent="0.3">
      <c r="A4" s="17" t="s">
        <v>10368</v>
      </c>
      <c r="B4" s="17" t="s">
        <v>10369</v>
      </c>
      <c r="C4" s="17" t="s">
        <v>10370</v>
      </c>
      <c r="D4" s="17" t="s">
        <v>10365</v>
      </c>
      <c r="E4" s="17" t="s">
        <v>10366</v>
      </c>
      <c r="F4" s="17" t="s">
        <v>10371</v>
      </c>
      <c r="G4" s="18">
        <v>305</v>
      </c>
      <c r="H4" s="18">
        <v>7096</v>
      </c>
      <c r="I4" s="19">
        <v>9.8360655737704909E-3</v>
      </c>
      <c r="J4" s="20">
        <v>0.99016393442622952</v>
      </c>
      <c r="K4" s="21">
        <v>0</v>
      </c>
      <c r="L4" s="22">
        <v>0</v>
      </c>
      <c r="M4" s="44" t="s">
        <v>29466</v>
      </c>
      <c r="N4" s="44"/>
      <c r="O4" s="44"/>
      <c r="P4" s="44"/>
      <c r="Q4" s="44"/>
      <c r="R4" s="44"/>
    </row>
    <row r="5" spans="1:18" x14ac:dyDescent="0.3">
      <c r="A5" s="17" t="s">
        <v>5598</v>
      </c>
      <c r="B5" s="17" t="s">
        <v>10372</v>
      </c>
      <c r="C5" s="17" t="s">
        <v>10373</v>
      </c>
      <c r="D5" s="17" t="s">
        <v>10374</v>
      </c>
      <c r="E5" s="17" t="s">
        <v>5601</v>
      </c>
      <c r="F5" s="17" t="s">
        <v>10375</v>
      </c>
      <c r="G5" s="18">
        <v>261</v>
      </c>
      <c r="H5" s="18">
        <v>1922</v>
      </c>
      <c r="I5" s="19">
        <v>0</v>
      </c>
      <c r="J5" s="20">
        <v>0</v>
      </c>
      <c r="K5" s="21">
        <v>0</v>
      </c>
      <c r="L5" s="22">
        <v>1</v>
      </c>
      <c r="M5" s="44" t="s">
        <v>29460</v>
      </c>
      <c r="N5" s="44"/>
      <c r="O5" s="44"/>
      <c r="P5" s="44"/>
      <c r="Q5" s="44"/>
      <c r="R5" s="44"/>
    </row>
    <row r="6" spans="1:18" x14ac:dyDescent="0.3">
      <c r="A6" s="17" t="s">
        <v>5687</v>
      </c>
      <c r="B6" s="17" t="s">
        <v>10376</v>
      </c>
      <c r="C6" s="17" t="s">
        <v>10377</v>
      </c>
      <c r="D6" s="17" t="s">
        <v>10378</v>
      </c>
      <c r="E6" s="17" t="s">
        <v>5684</v>
      </c>
      <c r="F6" s="17" t="s">
        <v>10379</v>
      </c>
      <c r="G6" s="18">
        <v>140</v>
      </c>
      <c r="H6" s="18">
        <v>254</v>
      </c>
      <c r="I6" s="19">
        <v>0</v>
      </c>
      <c r="J6" s="20">
        <v>0</v>
      </c>
      <c r="K6" s="21">
        <v>0</v>
      </c>
      <c r="L6" s="22">
        <v>1</v>
      </c>
      <c r="M6" s="44" t="s">
        <v>29460</v>
      </c>
      <c r="N6" s="44"/>
      <c r="O6" s="44"/>
      <c r="P6" s="44"/>
      <c r="Q6" s="44"/>
      <c r="R6" s="44"/>
    </row>
    <row r="7" spans="1:18" x14ac:dyDescent="0.3">
      <c r="A7" s="17" t="s">
        <v>5682</v>
      </c>
      <c r="B7" s="17" t="s">
        <v>5683</v>
      </c>
      <c r="C7" s="17" t="s">
        <v>10380</v>
      </c>
      <c r="D7" s="17" t="s">
        <v>10378</v>
      </c>
      <c r="E7" s="17" t="s">
        <v>5684</v>
      </c>
      <c r="F7" s="17" t="s">
        <v>10381</v>
      </c>
      <c r="G7" s="18">
        <v>139</v>
      </c>
      <c r="H7" s="18">
        <v>253</v>
      </c>
      <c r="I7" s="19">
        <v>0</v>
      </c>
      <c r="J7" s="20">
        <v>0</v>
      </c>
      <c r="K7" s="21">
        <v>0</v>
      </c>
      <c r="L7" s="22">
        <v>1</v>
      </c>
      <c r="M7" s="44" t="s">
        <v>29460</v>
      </c>
      <c r="N7" s="44"/>
      <c r="O7" s="44"/>
      <c r="P7" s="44"/>
      <c r="Q7" s="44"/>
      <c r="R7" s="44"/>
    </row>
    <row r="8" spans="1:18" x14ac:dyDescent="0.3">
      <c r="A8" s="17" t="s">
        <v>5685</v>
      </c>
      <c r="B8" s="17" t="s">
        <v>10382</v>
      </c>
      <c r="C8" s="17" t="s">
        <v>10377</v>
      </c>
      <c r="D8" s="17" t="s">
        <v>10378</v>
      </c>
      <c r="E8" s="17" t="s">
        <v>5684</v>
      </c>
      <c r="F8" s="17" t="s">
        <v>10383</v>
      </c>
      <c r="G8" s="18">
        <v>138</v>
      </c>
      <c r="H8" s="18">
        <v>252</v>
      </c>
      <c r="I8" s="19">
        <v>0</v>
      </c>
      <c r="J8" s="20">
        <v>0</v>
      </c>
      <c r="K8" s="21">
        <v>0</v>
      </c>
      <c r="L8" s="22">
        <v>1</v>
      </c>
      <c r="M8" s="44" t="s">
        <v>29460</v>
      </c>
      <c r="N8" s="44"/>
      <c r="O8" s="44"/>
      <c r="P8" s="44"/>
      <c r="Q8" s="44"/>
      <c r="R8" s="44"/>
    </row>
    <row r="9" spans="1:18" x14ac:dyDescent="0.3">
      <c r="A9" s="17" t="s">
        <v>5723</v>
      </c>
      <c r="B9" s="17" t="s">
        <v>10384</v>
      </c>
      <c r="C9" s="17" t="s">
        <v>10377</v>
      </c>
      <c r="D9" s="17" t="s">
        <v>10378</v>
      </c>
      <c r="E9" s="17" t="s">
        <v>5684</v>
      </c>
      <c r="F9" s="17" t="s">
        <v>10385</v>
      </c>
      <c r="G9" s="18">
        <v>125</v>
      </c>
      <c r="H9" s="18">
        <v>127</v>
      </c>
      <c r="I9" s="19">
        <v>0</v>
      </c>
      <c r="J9" s="20">
        <v>0</v>
      </c>
      <c r="K9" s="21">
        <v>0</v>
      </c>
      <c r="L9" s="22">
        <v>1</v>
      </c>
      <c r="M9" s="44" t="s">
        <v>29460</v>
      </c>
      <c r="N9" s="44"/>
      <c r="O9" s="44"/>
      <c r="P9" s="44"/>
      <c r="Q9" s="44"/>
      <c r="R9" s="44"/>
    </row>
    <row r="10" spans="1:18" x14ac:dyDescent="0.3">
      <c r="A10" s="17" t="s">
        <v>5725</v>
      </c>
      <c r="B10" s="17" t="s">
        <v>10386</v>
      </c>
      <c r="C10" s="17" t="s">
        <v>10377</v>
      </c>
      <c r="D10" s="17" t="s">
        <v>10378</v>
      </c>
      <c r="E10" s="17" t="s">
        <v>5684</v>
      </c>
      <c r="F10" s="17" t="s">
        <v>10387</v>
      </c>
      <c r="G10" s="18">
        <v>123</v>
      </c>
      <c r="H10" s="18">
        <v>125</v>
      </c>
      <c r="I10" s="19">
        <v>0</v>
      </c>
      <c r="J10" s="20">
        <v>0</v>
      </c>
      <c r="K10" s="21">
        <v>0</v>
      </c>
      <c r="L10" s="22">
        <v>1</v>
      </c>
      <c r="M10" s="44" t="s">
        <v>29460</v>
      </c>
      <c r="N10" s="44"/>
      <c r="O10" s="44"/>
      <c r="P10" s="44"/>
      <c r="Q10" s="44"/>
      <c r="R10" s="44"/>
    </row>
    <row r="11" spans="1:18" x14ac:dyDescent="0.3">
      <c r="A11" s="17" t="s">
        <v>5618</v>
      </c>
      <c r="B11" s="17" t="s">
        <v>10388</v>
      </c>
      <c r="C11" s="17" t="s">
        <v>10389</v>
      </c>
      <c r="D11" s="17" t="s">
        <v>10374</v>
      </c>
      <c r="E11" s="17" t="s">
        <v>5601</v>
      </c>
      <c r="F11" s="17" t="s">
        <v>10390</v>
      </c>
      <c r="G11" s="18">
        <v>107</v>
      </c>
      <c r="H11" s="18">
        <v>501</v>
      </c>
      <c r="I11" s="19">
        <v>0</v>
      </c>
      <c r="J11" s="20">
        <v>0</v>
      </c>
      <c r="K11" s="21">
        <v>0</v>
      </c>
      <c r="L11" s="22">
        <v>1</v>
      </c>
      <c r="M11" s="44" t="s">
        <v>29460</v>
      </c>
      <c r="N11" s="44"/>
      <c r="O11" s="44"/>
      <c r="P11" s="44"/>
      <c r="Q11" s="44"/>
      <c r="R11" s="44"/>
    </row>
    <row r="12" spans="1:18" x14ac:dyDescent="0.3">
      <c r="A12" s="17" t="s">
        <v>5690</v>
      </c>
      <c r="B12" s="17" t="s">
        <v>10391</v>
      </c>
      <c r="C12" s="17" t="s">
        <v>10392</v>
      </c>
      <c r="D12" s="17" t="s">
        <v>10393</v>
      </c>
      <c r="E12" s="17" t="s">
        <v>5692</v>
      </c>
      <c r="F12" s="17" t="s">
        <v>10394</v>
      </c>
      <c r="G12" s="18">
        <v>100</v>
      </c>
      <c r="H12" s="18">
        <v>128</v>
      </c>
      <c r="I12" s="19">
        <v>0</v>
      </c>
      <c r="J12" s="20">
        <v>0</v>
      </c>
      <c r="K12" s="21">
        <v>0</v>
      </c>
      <c r="L12" s="22">
        <v>1</v>
      </c>
      <c r="M12" s="44" t="s">
        <v>29460</v>
      </c>
      <c r="N12" s="44"/>
      <c r="O12" s="44"/>
      <c r="P12" s="44"/>
      <c r="Q12" s="44"/>
      <c r="R12" s="44"/>
    </row>
    <row r="13" spans="1:18" x14ac:dyDescent="0.3">
      <c r="A13" s="17" t="s">
        <v>10395</v>
      </c>
      <c r="B13" s="17" t="s">
        <v>10396</v>
      </c>
      <c r="C13" s="17" t="s">
        <v>10397</v>
      </c>
      <c r="D13" s="17" t="s">
        <v>10398</v>
      </c>
      <c r="E13" s="17" t="s">
        <v>10366</v>
      </c>
      <c r="F13" s="17" t="s">
        <v>10399</v>
      </c>
      <c r="G13" s="18">
        <v>100</v>
      </c>
      <c r="H13" s="18">
        <v>954</v>
      </c>
      <c r="I13" s="19">
        <v>0.01</v>
      </c>
      <c r="J13" s="20">
        <v>0.99</v>
      </c>
      <c r="K13" s="21">
        <v>0</v>
      </c>
      <c r="L13" s="22">
        <v>0</v>
      </c>
      <c r="M13" s="44" t="s">
        <v>29466</v>
      </c>
      <c r="N13" s="44"/>
      <c r="O13" s="44"/>
      <c r="P13" s="44"/>
      <c r="Q13" s="44"/>
      <c r="R13" s="44"/>
    </row>
    <row r="14" spans="1:18" x14ac:dyDescent="0.3">
      <c r="A14" s="17" t="s">
        <v>10400</v>
      </c>
      <c r="B14" s="17" t="s">
        <v>10401</v>
      </c>
      <c r="C14" s="17" t="s">
        <v>10402</v>
      </c>
      <c r="D14" s="17" t="s">
        <v>10393</v>
      </c>
      <c r="E14" s="17" t="s">
        <v>10403</v>
      </c>
      <c r="F14" s="17" t="s">
        <v>10404</v>
      </c>
      <c r="G14" s="18">
        <v>97</v>
      </c>
      <c r="H14" s="18">
        <v>212</v>
      </c>
      <c r="I14" s="19">
        <v>1</v>
      </c>
      <c r="J14" s="20">
        <v>0</v>
      </c>
      <c r="K14" s="21">
        <v>0</v>
      </c>
      <c r="L14" s="22">
        <v>0</v>
      </c>
      <c r="M14" s="44" t="s">
        <v>29469</v>
      </c>
      <c r="N14" s="44"/>
      <c r="O14" s="44"/>
      <c r="P14" s="44"/>
      <c r="Q14" s="44"/>
      <c r="R14" s="44"/>
    </row>
    <row r="15" spans="1:18" x14ac:dyDescent="0.3">
      <c r="A15" s="17" t="s">
        <v>10405</v>
      </c>
      <c r="B15" s="17" t="s">
        <v>10406</v>
      </c>
      <c r="C15" s="17" t="s">
        <v>10407</v>
      </c>
      <c r="D15" s="17" t="s">
        <v>10393</v>
      </c>
      <c r="E15" s="17" t="s">
        <v>10408</v>
      </c>
      <c r="F15" s="17" t="s">
        <v>10409</v>
      </c>
      <c r="G15" s="18">
        <v>81</v>
      </c>
      <c r="H15" s="18">
        <v>124</v>
      </c>
      <c r="I15" s="19">
        <v>0.60493827160493829</v>
      </c>
      <c r="J15" s="20">
        <v>0.39506172839506171</v>
      </c>
      <c r="K15" s="21">
        <v>0</v>
      </c>
      <c r="L15" s="22">
        <v>0</v>
      </c>
      <c r="M15" s="44" t="s">
        <v>29469</v>
      </c>
      <c r="N15" s="44"/>
      <c r="O15" s="44"/>
      <c r="P15" s="44"/>
      <c r="Q15" s="44"/>
      <c r="R15" s="44"/>
    </row>
    <row r="16" spans="1:18" x14ac:dyDescent="0.3">
      <c r="A16" s="17" t="s">
        <v>5693</v>
      </c>
      <c r="B16" s="17" t="s">
        <v>5694</v>
      </c>
      <c r="C16" s="17" t="s">
        <v>10410</v>
      </c>
      <c r="D16" s="17" t="s">
        <v>10393</v>
      </c>
      <c r="E16" s="17" t="s">
        <v>5692</v>
      </c>
      <c r="F16" s="17" t="s">
        <v>10411</v>
      </c>
      <c r="G16" s="18">
        <v>64</v>
      </c>
      <c r="H16" s="18">
        <v>77</v>
      </c>
      <c r="I16" s="19">
        <v>0</v>
      </c>
      <c r="J16" s="20">
        <v>0</v>
      </c>
      <c r="K16" s="21">
        <v>0</v>
      </c>
      <c r="L16" s="22">
        <v>1</v>
      </c>
      <c r="M16" s="44" t="s">
        <v>29460</v>
      </c>
      <c r="N16" s="44"/>
      <c r="O16" s="44"/>
      <c r="P16" s="44"/>
      <c r="Q16" s="44"/>
      <c r="R16" s="44"/>
    </row>
    <row r="17" spans="1:18" x14ac:dyDescent="0.3">
      <c r="A17" s="17" t="s">
        <v>5623</v>
      </c>
      <c r="B17" s="17" t="s">
        <v>10412</v>
      </c>
      <c r="C17" s="17" t="s">
        <v>10413</v>
      </c>
      <c r="D17" s="17" t="s">
        <v>10374</v>
      </c>
      <c r="E17" s="17" t="s">
        <v>5601</v>
      </c>
      <c r="F17" s="17" t="s">
        <v>10414</v>
      </c>
      <c r="G17" s="18">
        <v>59</v>
      </c>
      <c r="H17" s="18">
        <v>221</v>
      </c>
      <c r="I17" s="19">
        <v>0</v>
      </c>
      <c r="J17" s="20">
        <v>0</v>
      </c>
      <c r="K17" s="21">
        <v>0</v>
      </c>
      <c r="L17" s="22">
        <v>1</v>
      </c>
      <c r="M17" s="44" t="s">
        <v>29460</v>
      </c>
      <c r="N17" s="44"/>
      <c r="O17" s="44"/>
      <c r="P17" s="44"/>
      <c r="Q17" s="44"/>
      <c r="R17" s="44"/>
    </row>
    <row r="18" spans="1:18" x14ac:dyDescent="0.3">
      <c r="A18" s="17" t="s">
        <v>10415</v>
      </c>
      <c r="B18" s="17" t="s">
        <v>10401</v>
      </c>
      <c r="C18" s="17" t="s">
        <v>10402</v>
      </c>
      <c r="D18" s="17" t="s">
        <v>10416</v>
      </c>
      <c r="E18" s="17" t="s">
        <v>10403</v>
      </c>
      <c r="F18" s="17" t="s">
        <v>10417</v>
      </c>
      <c r="G18" s="18">
        <v>48</v>
      </c>
      <c r="H18" s="18">
        <v>669</v>
      </c>
      <c r="I18" s="19">
        <v>0.85416666666666674</v>
      </c>
      <c r="J18" s="20">
        <v>0.14583333333333334</v>
      </c>
      <c r="K18" s="21">
        <v>0</v>
      </c>
      <c r="L18" s="22">
        <v>0</v>
      </c>
      <c r="M18" s="44" t="s">
        <v>29469</v>
      </c>
      <c r="N18" s="44"/>
      <c r="O18" s="44"/>
      <c r="P18" s="44"/>
      <c r="Q18" s="44"/>
      <c r="R18" s="44"/>
    </row>
    <row r="19" spans="1:18" x14ac:dyDescent="0.3">
      <c r="A19" s="17" t="s">
        <v>10418</v>
      </c>
      <c r="B19" s="17" t="s">
        <v>10419</v>
      </c>
      <c r="C19" s="17" t="s">
        <v>10420</v>
      </c>
      <c r="D19" s="17" t="s">
        <v>10421</v>
      </c>
      <c r="E19" s="17" t="s">
        <v>10422</v>
      </c>
      <c r="F19" s="17" t="s">
        <v>10423</v>
      </c>
      <c r="G19" s="18">
        <v>46</v>
      </c>
      <c r="H19" s="18">
        <v>66</v>
      </c>
      <c r="I19" s="19">
        <v>0.30434782608695654</v>
      </c>
      <c r="J19" s="20">
        <v>0.69565217391304346</v>
      </c>
      <c r="K19" s="21">
        <v>0</v>
      </c>
      <c r="L19" s="22">
        <v>0</v>
      </c>
      <c r="M19" s="44" t="s">
        <v>29469</v>
      </c>
      <c r="N19" s="44"/>
      <c r="O19" s="44"/>
      <c r="P19" s="44"/>
      <c r="Q19" s="44"/>
      <c r="R19" s="44"/>
    </row>
    <row r="20" spans="1:18" x14ac:dyDescent="0.3">
      <c r="A20" s="17" t="s">
        <v>10424</v>
      </c>
      <c r="B20" s="17" t="s">
        <v>10425</v>
      </c>
      <c r="C20" s="17" t="s">
        <v>10407</v>
      </c>
      <c r="D20" s="17" t="s">
        <v>10426</v>
      </c>
      <c r="E20" s="17" t="s">
        <v>10427</v>
      </c>
      <c r="F20" s="17" t="s">
        <v>10428</v>
      </c>
      <c r="G20" s="18">
        <v>39</v>
      </c>
      <c r="H20" s="18">
        <v>164</v>
      </c>
      <c r="I20" s="19">
        <v>1</v>
      </c>
      <c r="J20" s="20">
        <v>0</v>
      </c>
      <c r="K20" s="21">
        <v>0</v>
      </c>
      <c r="L20" s="22">
        <v>0</v>
      </c>
      <c r="M20" s="44" t="s">
        <v>29469</v>
      </c>
      <c r="N20" s="44"/>
      <c r="O20" s="44"/>
      <c r="P20" s="44"/>
      <c r="Q20" s="44"/>
      <c r="R20" s="44"/>
    </row>
    <row r="21" spans="1:18" x14ac:dyDescent="0.3">
      <c r="A21" s="17" t="s">
        <v>7611</v>
      </c>
      <c r="B21" s="17" t="s">
        <v>7612</v>
      </c>
      <c r="C21" s="17" t="s">
        <v>10429</v>
      </c>
      <c r="D21" s="17" t="s">
        <v>10430</v>
      </c>
      <c r="E21" s="17" t="s">
        <v>5610</v>
      </c>
      <c r="F21" s="17" t="s">
        <v>10431</v>
      </c>
      <c r="G21" s="18">
        <v>38</v>
      </c>
      <c r="H21" s="18">
        <v>75</v>
      </c>
      <c r="I21" s="19">
        <v>0</v>
      </c>
      <c r="J21" s="20">
        <v>0</v>
      </c>
      <c r="K21" s="21">
        <v>0</v>
      </c>
      <c r="L21" s="22">
        <v>1</v>
      </c>
      <c r="M21" s="44" t="s">
        <v>29460</v>
      </c>
      <c r="N21" s="44"/>
      <c r="O21" s="44"/>
      <c r="P21" s="44"/>
      <c r="Q21" s="44"/>
      <c r="R21" s="44"/>
    </row>
    <row r="22" spans="1:18" x14ac:dyDescent="0.3">
      <c r="A22" s="17" t="s">
        <v>10432</v>
      </c>
      <c r="B22" s="17" t="s">
        <v>10433</v>
      </c>
      <c r="C22" s="17" t="s">
        <v>10434</v>
      </c>
      <c r="D22" s="17" t="s">
        <v>10435</v>
      </c>
      <c r="E22" s="17" t="s">
        <v>10408</v>
      </c>
      <c r="F22" s="17" t="s">
        <v>10436</v>
      </c>
      <c r="G22" s="18">
        <v>36</v>
      </c>
      <c r="H22" s="18">
        <v>41</v>
      </c>
      <c r="I22" s="19">
        <v>1</v>
      </c>
      <c r="J22" s="20">
        <v>0</v>
      </c>
      <c r="K22" s="21">
        <v>0</v>
      </c>
      <c r="L22" s="22">
        <v>0</v>
      </c>
      <c r="M22" s="44" t="s">
        <v>29469</v>
      </c>
      <c r="N22" s="44"/>
      <c r="O22" s="44"/>
      <c r="P22" s="44"/>
      <c r="Q22" s="44"/>
      <c r="R22" s="44"/>
    </row>
    <row r="23" spans="1:18" x14ac:dyDescent="0.3">
      <c r="A23" s="17" t="s">
        <v>10437</v>
      </c>
      <c r="B23" s="17" t="s">
        <v>10438</v>
      </c>
      <c r="C23" s="17" t="s">
        <v>10439</v>
      </c>
      <c r="D23" s="17" t="s">
        <v>10440</v>
      </c>
      <c r="E23" s="17" t="s">
        <v>2173</v>
      </c>
      <c r="F23" s="17" t="s">
        <v>10441</v>
      </c>
      <c r="G23" s="18">
        <v>35</v>
      </c>
      <c r="H23" s="18">
        <v>91</v>
      </c>
      <c r="I23" s="19">
        <v>0</v>
      </c>
      <c r="J23" s="20">
        <v>1</v>
      </c>
      <c r="K23" s="21">
        <v>0</v>
      </c>
      <c r="L23" s="22">
        <v>0</v>
      </c>
      <c r="M23" s="44" t="s">
        <v>29462</v>
      </c>
      <c r="N23" s="44"/>
      <c r="O23" s="44"/>
      <c r="P23" s="44"/>
      <c r="Q23" s="44"/>
      <c r="R23" s="44"/>
    </row>
    <row r="24" spans="1:18" x14ac:dyDescent="0.3">
      <c r="A24" s="17" t="s">
        <v>10442</v>
      </c>
      <c r="B24" s="17" t="s">
        <v>10443</v>
      </c>
      <c r="C24" s="17" t="s">
        <v>10444</v>
      </c>
      <c r="D24" s="17" t="s">
        <v>10445</v>
      </c>
      <c r="E24" s="17" t="s">
        <v>5664</v>
      </c>
      <c r="F24" s="17" t="s">
        <v>10446</v>
      </c>
      <c r="G24" s="18">
        <v>33</v>
      </c>
      <c r="H24" s="18">
        <v>36</v>
      </c>
      <c r="I24" s="19">
        <v>0.45454545454545453</v>
      </c>
      <c r="J24" s="20">
        <v>0.54545454545454541</v>
      </c>
      <c r="K24" s="21">
        <v>0</v>
      </c>
      <c r="L24" s="22">
        <v>0</v>
      </c>
      <c r="M24" s="44" t="s">
        <v>29470</v>
      </c>
      <c r="N24" s="44"/>
      <c r="O24" s="44"/>
      <c r="P24" s="44"/>
      <c r="Q24" s="44"/>
      <c r="R24" s="44"/>
    </row>
    <row r="25" spans="1:18" x14ac:dyDescent="0.3">
      <c r="A25" s="17" t="s">
        <v>10447</v>
      </c>
      <c r="B25" s="17" t="s">
        <v>10406</v>
      </c>
      <c r="C25" s="17" t="s">
        <v>10448</v>
      </c>
      <c r="D25" s="17" t="s">
        <v>10393</v>
      </c>
      <c r="E25" s="17" t="s">
        <v>10408</v>
      </c>
      <c r="F25" s="17" t="s">
        <v>10449</v>
      </c>
      <c r="G25" s="18">
        <v>30</v>
      </c>
      <c r="H25" s="18">
        <v>40</v>
      </c>
      <c r="I25" s="19">
        <v>0.6333333333333333</v>
      </c>
      <c r="J25" s="20">
        <v>0.36666666666666664</v>
      </c>
      <c r="K25" s="21">
        <v>0</v>
      </c>
      <c r="L25" s="22">
        <v>0</v>
      </c>
      <c r="M25" s="44" t="s">
        <v>29469</v>
      </c>
      <c r="N25" s="44"/>
      <c r="O25" s="44"/>
      <c r="P25" s="44"/>
      <c r="Q25" s="44"/>
      <c r="R25" s="44"/>
    </row>
    <row r="26" spans="1:18" x14ac:dyDescent="0.3">
      <c r="A26" s="17" t="s">
        <v>10450</v>
      </c>
      <c r="B26" s="17" t="s">
        <v>10451</v>
      </c>
      <c r="C26" s="17" t="s">
        <v>10407</v>
      </c>
      <c r="D26" s="17" t="s">
        <v>10452</v>
      </c>
      <c r="E26" s="17" t="s">
        <v>4740</v>
      </c>
      <c r="F26" s="17" t="s">
        <v>10428</v>
      </c>
      <c r="G26" s="18">
        <v>30</v>
      </c>
      <c r="H26" s="18">
        <v>49</v>
      </c>
      <c r="I26" s="19">
        <v>1</v>
      </c>
      <c r="J26" s="20">
        <v>0</v>
      </c>
      <c r="K26" s="21">
        <v>0</v>
      </c>
      <c r="L26" s="22">
        <v>0</v>
      </c>
      <c r="M26" s="44" t="s">
        <v>29469</v>
      </c>
      <c r="N26" s="44"/>
      <c r="O26" s="44"/>
      <c r="P26" s="44"/>
      <c r="Q26" s="44"/>
      <c r="R26" s="44"/>
    </row>
    <row r="27" spans="1:18" x14ac:dyDescent="0.3">
      <c r="A27" s="17" t="s">
        <v>10453</v>
      </c>
      <c r="B27" s="17" t="s">
        <v>10454</v>
      </c>
      <c r="C27" s="17" t="s">
        <v>10448</v>
      </c>
      <c r="D27" s="17" t="s">
        <v>10455</v>
      </c>
      <c r="E27" s="17" t="s">
        <v>10456</v>
      </c>
      <c r="F27" s="17" t="s">
        <v>10457</v>
      </c>
      <c r="G27" s="18">
        <v>29</v>
      </c>
      <c r="H27" s="18">
        <v>102</v>
      </c>
      <c r="I27" s="19">
        <v>0.82758620689655171</v>
      </c>
      <c r="J27" s="20">
        <v>0.17241379310344829</v>
      </c>
      <c r="K27" s="21">
        <v>0</v>
      </c>
      <c r="L27" s="22">
        <v>0</v>
      </c>
      <c r="M27" s="44" t="s">
        <v>29469</v>
      </c>
      <c r="N27" s="44"/>
      <c r="O27" s="44"/>
      <c r="P27" s="44"/>
      <c r="Q27" s="44"/>
      <c r="R27" s="44"/>
    </row>
    <row r="28" spans="1:18" x14ac:dyDescent="0.3">
      <c r="A28" s="17" t="s">
        <v>10458</v>
      </c>
      <c r="B28" s="17" t="s">
        <v>10459</v>
      </c>
      <c r="C28" s="17" t="s">
        <v>10460</v>
      </c>
      <c r="D28" s="17" t="s">
        <v>10461</v>
      </c>
      <c r="E28" s="17" t="s">
        <v>10427</v>
      </c>
      <c r="F28" s="17" t="s">
        <v>10462</v>
      </c>
      <c r="G28" s="18">
        <v>28</v>
      </c>
      <c r="H28" s="18">
        <v>110</v>
      </c>
      <c r="I28" s="19">
        <v>1</v>
      </c>
      <c r="J28" s="20">
        <v>0</v>
      </c>
      <c r="K28" s="21">
        <v>0</v>
      </c>
      <c r="L28" s="22">
        <v>0</v>
      </c>
      <c r="M28" s="44" t="s">
        <v>29469</v>
      </c>
      <c r="N28" s="44"/>
      <c r="O28" s="44"/>
      <c r="P28" s="44"/>
      <c r="Q28" s="44"/>
      <c r="R28" s="44"/>
    </row>
    <row r="29" spans="1:18" x14ac:dyDescent="0.3">
      <c r="A29" s="17" t="s">
        <v>10463</v>
      </c>
      <c r="B29" s="17" t="s">
        <v>10464</v>
      </c>
      <c r="C29" s="17" t="s">
        <v>10407</v>
      </c>
      <c r="D29" s="17" t="s">
        <v>10452</v>
      </c>
      <c r="E29" s="17" t="s">
        <v>10422</v>
      </c>
      <c r="F29" s="17" t="s">
        <v>10465</v>
      </c>
      <c r="G29" s="18">
        <v>28</v>
      </c>
      <c r="H29" s="18">
        <v>31</v>
      </c>
      <c r="I29" s="19">
        <v>0.57142857142857151</v>
      </c>
      <c r="J29" s="20">
        <v>0.42857142857142855</v>
      </c>
      <c r="K29" s="21">
        <v>0</v>
      </c>
      <c r="L29" s="22">
        <v>0</v>
      </c>
      <c r="M29" s="44" t="s">
        <v>29469</v>
      </c>
      <c r="N29" s="44"/>
      <c r="O29" s="44"/>
      <c r="P29" s="44"/>
      <c r="Q29" s="44"/>
      <c r="R29" s="44"/>
    </row>
    <row r="30" spans="1:18" x14ac:dyDescent="0.3">
      <c r="A30" s="17" t="s">
        <v>10466</v>
      </c>
      <c r="B30" s="17" t="s">
        <v>10467</v>
      </c>
      <c r="C30" s="17" t="s">
        <v>10468</v>
      </c>
      <c r="D30" s="17" t="s">
        <v>10440</v>
      </c>
      <c r="E30" s="17" t="s">
        <v>3410</v>
      </c>
      <c r="F30" s="17" t="s">
        <v>10469</v>
      </c>
      <c r="G30" s="18">
        <v>27</v>
      </c>
      <c r="H30" s="18">
        <v>32</v>
      </c>
      <c r="I30" s="19">
        <v>1</v>
      </c>
      <c r="J30" s="20">
        <v>0</v>
      </c>
      <c r="K30" s="21">
        <v>0</v>
      </c>
      <c r="L30" s="22">
        <v>0</v>
      </c>
      <c r="M30" s="44" t="s">
        <v>29470</v>
      </c>
      <c r="N30" s="44"/>
      <c r="O30" s="44"/>
      <c r="P30" s="44"/>
      <c r="Q30" s="44"/>
      <c r="R30" s="44"/>
    </row>
    <row r="31" spans="1:18" x14ac:dyDescent="0.3">
      <c r="A31" s="17" t="s">
        <v>10470</v>
      </c>
      <c r="B31" s="17" t="s">
        <v>10471</v>
      </c>
      <c r="C31" s="17" t="s">
        <v>10392</v>
      </c>
      <c r="D31" s="17" t="s">
        <v>10472</v>
      </c>
      <c r="E31" s="17" t="s">
        <v>10366</v>
      </c>
      <c r="F31" s="17" t="s">
        <v>10473</v>
      </c>
      <c r="G31" s="18">
        <v>27</v>
      </c>
      <c r="H31" s="18">
        <v>107</v>
      </c>
      <c r="I31" s="19">
        <v>0.55555555555555558</v>
      </c>
      <c r="J31" s="20">
        <v>0.44444444444444442</v>
      </c>
      <c r="K31" s="21">
        <v>0</v>
      </c>
      <c r="L31" s="22">
        <v>0</v>
      </c>
      <c r="M31" s="44" t="s">
        <v>29462</v>
      </c>
      <c r="N31" s="44"/>
      <c r="O31" s="44"/>
      <c r="P31" s="44"/>
      <c r="Q31" s="44"/>
      <c r="R31" s="44"/>
    </row>
    <row r="32" spans="1:18" x14ac:dyDescent="0.3">
      <c r="A32" s="17" t="s">
        <v>5934</v>
      </c>
      <c r="B32" s="17" t="s">
        <v>10474</v>
      </c>
      <c r="C32" s="17" t="s">
        <v>10475</v>
      </c>
      <c r="D32" s="17" t="s">
        <v>10378</v>
      </c>
      <c r="E32" s="17" t="s">
        <v>5610</v>
      </c>
      <c r="F32" s="17" t="s">
        <v>10476</v>
      </c>
      <c r="G32" s="18">
        <v>26</v>
      </c>
      <c r="H32" s="18">
        <v>103</v>
      </c>
      <c r="I32" s="19">
        <v>0</v>
      </c>
      <c r="J32" s="20">
        <v>0</v>
      </c>
      <c r="K32" s="21">
        <v>0</v>
      </c>
      <c r="L32" s="22">
        <v>1</v>
      </c>
      <c r="M32" s="44" t="s">
        <v>29460</v>
      </c>
      <c r="N32" s="44"/>
      <c r="O32" s="44"/>
      <c r="P32" s="44"/>
      <c r="Q32" s="44"/>
      <c r="R32" s="44"/>
    </row>
    <row r="33" spans="1:18" x14ac:dyDescent="0.3">
      <c r="A33" s="17" t="s">
        <v>6603</v>
      </c>
      <c r="B33" s="17" t="s">
        <v>10477</v>
      </c>
      <c r="C33" s="17" t="s">
        <v>10377</v>
      </c>
      <c r="D33" s="17" t="s">
        <v>10478</v>
      </c>
      <c r="E33" s="17" t="s">
        <v>6039</v>
      </c>
      <c r="F33" s="17" t="s">
        <v>10479</v>
      </c>
      <c r="G33" s="18">
        <v>25</v>
      </c>
      <c r="H33" s="18">
        <v>86</v>
      </c>
      <c r="I33" s="19">
        <v>0</v>
      </c>
      <c r="J33" s="20">
        <v>0</v>
      </c>
      <c r="K33" s="21">
        <v>0</v>
      </c>
      <c r="L33" s="22">
        <v>1</v>
      </c>
      <c r="M33" s="44" t="s">
        <v>29460</v>
      </c>
      <c r="N33" s="44"/>
      <c r="O33" s="44"/>
      <c r="P33" s="44"/>
      <c r="Q33" s="44"/>
      <c r="R33" s="44"/>
    </row>
    <row r="34" spans="1:18" x14ac:dyDescent="0.3">
      <c r="A34" s="17" t="s">
        <v>10480</v>
      </c>
      <c r="B34" s="17" t="s">
        <v>10481</v>
      </c>
      <c r="C34" s="17" t="s">
        <v>10482</v>
      </c>
      <c r="D34" s="17" t="s">
        <v>10452</v>
      </c>
      <c r="E34" s="17" t="s">
        <v>10422</v>
      </c>
      <c r="F34" s="17" t="s">
        <v>10483</v>
      </c>
      <c r="G34" s="18">
        <v>24</v>
      </c>
      <c r="H34" s="18">
        <v>33</v>
      </c>
      <c r="I34" s="19">
        <v>0.45833333333333337</v>
      </c>
      <c r="J34" s="20">
        <v>0.54166666666666663</v>
      </c>
      <c r="K34" s="21">
        <v>0</v>
      </c>
      <c r="L34" s="22">
        <v>0</v>
      </c>
      <c r="M34" s="44" t="s">
        <v>29469</v>
      </c>
      <c r="N34" s="44"/>
      <c r="O34" s="44"/>
      <c r="P34" s="44"/>
      <c r="Q34" s="44"/>
      <c r="R34" s="44"/>
    </row>
    <row r="35" spans="1:18" x14ac:dyDescent="0.3">
      <c r="A35" s="17" t="s">
        <v>10484</v>
      </c>
      <c r="B35" s="17" t="s">
        <v>10485</v>
      </c>
      <c r="C35" s="17" t="s">
        <v>10486</v>
      </c>
      <c r="D35" s="17" t="s">
        <v>10461</v>
      </c>
      <c r="E35" s="17" t="s">
        <v>10427</v>
      </c>
      <c r="F35" s="17" t="s">
        <v>10487</v>
      </c>
      <c r="G35" s="18">
        <v>24</v>
      </c>
      <c r="H35" s="18">
        <v>125</v>
      </c>
      <c r="I35" s="19">
        <v>0.625</v>
      </c>
      <c r="J35" s="20">
        <v>0.375</v>
      </c>
      <c r="K35" s="21">
        <v>0</v>
      </c>
      <c r="L35" s="22">
        <v>0</v>
      </c>
      <c r="M35" s="44" t="s">
        <v>29469</v>
      </c>
      <c r="N35" s="44"/>
      <c r="O35" s="44"/>
      <c r="P35" s="44"/>
      <c r="Q35" s="44"/>
      <c r="R35" s="44"/>
    </row>
    <row r="36" spans="1:18" x14ac:dyDescent="0.3">
      <c r="A36" s="17" t="s">
        <v>5848</v>
      </c>
      <c r="B36" s="17" t="s">
        <v>10488</v>
      </c>
      <c r="C36" s="17" t="s">
        <v>10377</v>
      </c>
      <c r="D36" s="17" t="s">
        <v>10489</v>
      </c>
      <c r="E36" s="17" t="s">
        <v>5610</v>
      </c>
      <c r="F36" s="17" t="s">
        <v>10490</v>
      </c>
      <c r="G36" s="18">
        <v>23</v>
      </c>
      <c r="H36" s="18">
        <v>71</v>
      </c>
      <c r="I36" s="19">
        <v>0</v>
      </c>
      <c r="J36" s="20">
        <v>0</v>
      </c>
      <c r="K36" s="21">
        <v>0</v>
      </c>
      <c r="L36" s="22">
        <v>1</v>
      </c>
      <c r="M36" s="44" t="s">
        <v>29460</v>
      </c>
      <c r="N36" s="44"/>
      <c r="O36" s="44"/>
      <c r="P36" s="44"/>
      <c r="Q36" s="44"/>
      <c r="R36" s="44"/>
    </row>
    <row r="37" spans="1:18" x14ac:dyDescent="0.3">
      <c r="A37" s="17" t="s">
        <v>10491</v>
      </c>
      <c r="B37" s="17" t="s">
        <v>10492</v>
      </c>
      <c r="C37" s="17" t="s">
        <v>10407</v>
      </c>
      <c r="D37" s="17" t="s">
        <v>10452</v>
      </c>
      <c r="E37" s="17" t="s">
        <v>4740</v>
      </c>
      <c r="F37" s="17" t="s">
        <v>10493</v>
      </c>
      <c r="G37" s="18">
        <v>22</v>
      </c>
      <c r="H37" s="18">
        <v>27</v>
      </c>
      <c r="I37" s="19">
        <v>1</v>
      </c>
      <c r="J37" s="20">
        <v>0</v>
      </c>
      <c r="K37" s="21">
        <v>0</v>
      </c>
      <c r="L37" s="22">
        <v>0</v>
      </c>
      <c r="M37" s="44" t="s">
        <v>29469</v>
      </c>
      <c r="N37" s="44"/>
      <c r="O37" s="44"/>
      <c r="P37" s="44"/>
      <c r="Q37" s="44"/>
      <c r="R37" s="44"/>
    </row>
    <row r="38" spans="1:18" x14ac:dyDescent="0.3">
      <c r="A38" s="17" t="s">
        <v>10494</v>
      </c>
      <c r="B38" s="17" t="s">
        <v>10495</v>
      </c>
      <c r="C38" s="17" t="s">
        <v>10496</v>
      </c>
      <c r="D38" s="17" t="s">
        <v>10497</v>
      </c>
      <c r="E38" s="17" t="s">
        <v>10498</v>
      </c>
      <c r="F38" s="17" t="s">
        <v>10499</v>
      </c>
      <c r="G38" s="18">
        <v>22</v>
      </c>
      <c r="H38" s="18">
        <v>130</v>
      </c>
      <c r="I38" s="19">
        <v>4.5454545454545456E-2</v>
      </c>
      <c r="J38" s="20">
        <v>0.95454545454545459</v>
      </c>
      <c r="K38" s="21">
        <v>0</v>
      </c>
      <c r="L38" s="22">
        <v>0</v>
      </c>
      <c r="M38" s="44" t="s">
        <v>29462</v>
      </c>
      <c r="N38" s="44"/>
      <c r="O38" s="44"/>
      <c r="P38" s="44"/>
      <c r="Q38" s="44"/>
      <c r="R38" s="44"/>
    </row>
    <row r="39" spans="1:18" x14ac:dyDescent="0.3">
      <c r="A39" s="17" t="s">
        <v>5626</v>
      </c>
      <c r="B39" s="17" t="s">
        <v>10500</v>
      </c>
      <c r="C39" s="17" t="s">
        <v>10501</v>
      </c>
      <c r="D39" s="17" t="s">
        <v>10378</v>
      </c>
      <c r="E39" s="17" t="s">
        <v>2458</v>
      </c>
      <c r="F39" s="17" t="s">
        <v>10502</v>
      </c>
      <c r="G39" s="18">
        <v>22</v>
      </c>
      <c r="H39" s="18">
        <v>142</v>
      </c>
      <c r="I39" s="19">
        <v>0</v>
      </c>
      <c r="J39" s="20">
        <v>0</v>
      </c>
      <c r="K39" s="21">
        <v>0</v>
      </c>
      <c r="L39" s="22">
        <v>1</v>
      </c>
      <c r="M39" s="44" t="s">
        <v>29460</v>
      </c>
      <c r="N39" s="44"/>
      <c r="O39" s="44"/>
      <c r="P39" s="44"/>
      <c r="Q39" s="44"/>
      <c r="R39" s="44"/>
    </row>
    <row r="40" spans="1:18" x14ac:dyDescent="0.3">
      <c r="A40" s="17" t="s">
        <v>10503</v>
      </c>
      <c r="B40" s="17" t="s">
        <v>10504</v>
      </c>
      <c r="C40" s="17" t="s">
        <v>10377</v>
      </c>
      <c r="D40" s="17" t="s">
        <v>10505</v>
      </c>
      <c r="E40" s="17" t="s">
        <v>2703</v>
      </c>
      <c r="F40" s="17" t="s">
        <v>10506</v>
      </c>
      <c r="G40" s="18">
        <v>21</v>
      </c>
      <c r="H40" s="18">
        <v>33</v>
      </c>
      <c r="I40" s="19">
        <v>0</v>
      </c>
      <c r="J40" s="20">
        <v>1</v>
      </c>
      <c r="K40" s="21">
        <v>0</v>
      </c>
      <c r="L40" s="22">
        <v>0</v>
      </c>
      <c r="M40" s="44" t="s">
        <v>29461</v>
      </c>
      <c r="N40" s="44"/>
      <c r="O40" s="44"/>
      <c r="P40" s="44"/>
      <c r="Q40" s="44"/>
      <c r="R40" s="44"/>
    </row>
    <row r="41" spans="1:18" x14ac:dyDescent="0.3">
      <c r="A41" s="17" t="s">
        <v>7129</v>
      </c>
      <c r="B41" s="17" t="s">
        <v>10507</v>
      </c>
      <c r="C41" s="17" t="s">
        <v>10508</v>
      </c>
      <c r="D41" s="17" t="s">
        <v>10509</v>
      </c>
      <c r="E41" s="17" t="s">
        <v>7104</v>
      </c>
      <c r="F41" s="17" t="s">
        <v>10510</v>
      </c>
      <c r="G41" s="18">
        <v>19</v>
      </c>
      <c r="H41" s="18">
        <v>55</v>
      </c>
      <c r="I41" s="19">
        <v>0</v>
      </c>
      <c r="J41" s="20">
        <v>0</v>
      </c>
      <c r="K41" s="21">
        <v>0</v>
      </c>
      <c r="L41" s="22">
        <v>1</v>
      </c>
      <c r="M41" s="44" t="s">
        <v>29460</v>
      </c>
      <c r="N41" s="44"/>
      <c r="O41" s="44"/>
      <c r="P41" s="44"/>
      <c r="Q41" s="44"/>
      <c r="R41" s="44"/>
    </row>
    <row r="42" spans="1:18" x14ac:dyDescent="0.3">
      <c r="A42" s="17" t="s">
        <v>6095</v>
      </c>
      <c r="B42" s="17" t="s">
        <v>10477</v>
      </c>
      <c r="C42" s="17" t="s">
        <v>10377</v>
      </c>
      <c r="D42" s="17" t="s">
        <v>10511</v>
      </c>
      <c r="E42" s="17" t="s">
        <v>6039</v>
      </c>
      <c r="F42" s="17" t="s">
        <v>10512</v>
      </c>
      <c r="G42" s="18">
        <v>19</v>
      </c>
      <c r="H42" s="18">
        <v>175</v>
      </c>
      <c r="I42" s="19">
        <v>0</v>
      </c>
      <c r="J42" s="20">
        <v>0</v>
      </c>
      <c r="K42" s="21">
        <v>0</v>
      </c>
      <c r="L42" s="22">
        <v>1</v>
      </c>
      <c r="M42" s="44" t="s">
        <v>29460</v>
      </c>
      <c r="N42" s="44"/>
      <c r="O42" s="44"/>
      <c r="P42" s="44"/>
      <c r="Q42" s="44"/>
      <c r="R42" s="44"/>
    </row>
    <row r="43" spans="1:18" x14ac:dyDescent="0.3">
      <c r="A43" s="17" t="s">
        <v>5865</v>
      </c>
      <c r="B43" s="17" t="s">
        <v>5866</v>
      </c>
      <c r="C43" s="17" t="s">
        <v>10513</v>
      </c>
      <c r="D43" s="17" t="s">
        <v>10514</v>
      </c>
      <c r="E43" s="17" t="s">
        <v>5867</v>
      </c>
      <c r="F43" s="17" t="s">
        <v>10515</v>
      </c>
      <c r="G43" s="18">
        <v>18</v>
      </c>
      <c r="H43" s="18">
        <v>20</v>
      </c>
      <c r="I43" s="19">
        <v>0</v>
      </c>
      <c r="J43" s="20">
        <v>0</v>
      </c>
      <c r="K43" s="21">
        <v>0</v>
      </c>
      <c r="L43" s="22">
        <v>1</v>
      </c>
      <c r="M43" s="44" t="s">
        <v>29468</v>
      </c>
      <c r="N43" s="44"/>
      <c r="O43" s="44"/>
      <c r="P43" s="44"/>
      <c r="Q43" s="44"/>
      <c r="R43" s="44">
        <v>20</v>
      </c>
    </row>
    <row r="44" spans="1:18" x14ac:dyDescent="0.3">
      <c r="A44" s="17" t="s">
        <v>10516</v>
      </c>
      <c r="B44" s="17" t="s">
        <v>10517</v>
      </c>
      <c r="C44" s="17" t="s">
        <v>10518</v>
      </c>
      <c r="D44" s="17" t="s">
        <v>10519</v>
      </c>
      <c r="E44" s="17" t="s">
        <v>10427</v>
      </c>
      <c r="F44" s="17" t="s">
        <v>10520</v>
      </c>
      <c r="G44" s="18">
        <v>16</v>
      </c>
      <c r="H44" s="18">
        <v>57</v>
      </c>
      <c r="I44" s="19">
        <v>0.9375</v>
      </c>
      <c r="J44" s="20">
        <v>6.25E-2</v>
      </c>
      <c r="K44" s="21">
        <v>0</v>
      </c>
      <c r="L44" s="22">
        <v>0</v>
      </c>
      <c r="M44" s="44" t="s">
        <v>29469</v>
      </c>
      <c r="N44" s="44"/>
      <c r="O44" s="44"/>
      <c r="P44" s="44"/>
      <c r="Q44" s="44"/>
      <c r="R44" s="44"/>
    </row>
    <row r="45" spans="1:18" x14ac:dyDescent="0.3">
      <c r="A45" s="17" t="s">
        <v>10521</v>
      </c>
      <c r="B45" s="17" t="s">
        <v>10522</v>
      </c>
      <c r="C45" s="17" t="s">
        <v>10523</v>
      </c>
      <c r="D45" s="17" t="s">
        <v>10524</v>
      </c>
      <c r="E45" s="17" t="s">
        <v>2177</v>
      </c>
      <c r="F45" s="17" t="s">
        <v>10521</v>
      </c>
      <c r="G45" s="18">
        <v>16</v>
      </c>
      <c r="H45" s="18">
        <v>20</v>
      </c>
      <c r="I45" s="19">
        <v>0</v>
      </c>
      <c r="J45" s="20">
        <v>1</v>
      </c>
      <c r="K45" s="21">
        <v>0</v>
      </c>
      <c r="L45" s="22">
        <v>0</v>
      </c>
      <c r="M45" s="44" t="s">
        <v>29461</v>
      </c>
      <c r="N45" s="44"/>
      <c r="O45" s="44"/>
      <c r="P45" s="44"/>
      <c r="Q45" s="44"/>
      <c r="R45" s="44"/>
    </row>
    <row r="46" spans="1:18" x14ac:dyDescent="0.3">
      <c r="A46" s="17" t="s">
        <v>10525</v>
      </c>
      <c r="B46" s="17" t="s">
        <v>10526</v>
      </c>
      <c r="C46" s="17" t="s">
        <v>10527</v>
      </c>
      <c r="D46" s="17" t="s">
        <v>10440</v>
      </c>
      <c r="E46" s="17" t="s">
        <v>10528</v>
      </c>
      <c r="F46" s="17" t="s">
        <v>10529</v>
      </c>
      <c r="G46" s="18">
        <v>16</v>
      </c>
      <c r="H46" s="18">
        <v>26</v>
      </c>
      <c r="I46" s="19">
        <v>0.6875</v>
      </c>
      <c r="J46" s="20">
        <v>0.3125</v>
      </c>
      <c r="K46" s="21">
        <v>0</v>
      </c>
      <c r="L46" s="22">
        <v>0</v>
      </c>
      <c r="M46" s="44" t="s">
        <v>29469</v>
      </c>
      <c r="N46" s="44"/>
      <c r="O46" s="44"/>
      <c r="P46" s="44"/>
      <c r="Q46" s="44"/>
      <c r="R46" s="44"/>
    </row>
    <row r="47" spans="1:18" x14ac:dyDescent="0.3">
      <c r="A47" s="17" t="s">
        <v>10530</v>
      </c>
      <c r="B47" s="17" t="s">
        <v>10531</v>
      </c>
      <c r="C47" s="17" t="s">
        <v>10532</v>
      </c>
      <c r="D47" s="17" t="s">
        <v>10533</v>
      </c>
      <c r="E47" s="17" t="s">
        <v>10534</v>
      </c>
      <c r="F47" s="17" t="s">
        <v>10535</v>
      </c>
      <c r="G47" s="18">
        <v>15</v>
      </c>
      <c r="H47" s="18">
        <v>147</v>
      </c>
      <c r="I47" s="19">
        <v>0.2</v>
      </c>
      <c r="J47" s="20">
        <v>0.8</v>
      </c>
      <c r="K47" s="21">
        <v>0</v>
      </c>
      <c r="L47" s="22">
        <v>0</v>
      </c>
      <c r="M47" s="44" t="s">
        <v>29469</v>
      </c>
      <c r="N47" s="44"/>
      <c r="O47" s="44"/>
      <c r="P47" s="44"/>
      <c r="Q47" s="44"/>
      <c r="R47" s="44"/>
    </row>
    <row r="48" spans="1:18" x14ac:dyDescent="0.3">
      <c r="A48" s="17" t="s">
        <v>10536</v>
      </c>
      <c r="B48" s="17" t="s">
        <v>10537</v>
      </c>
      <c r="C48" s="17" t="s">
        <v>10538</v>
      </c>
      <c r="D48" s="17" t="s">
        <v>10378</v>
      </c>
      <c r="E48" s="17" t="s">
        <v>2402</v>
      </c>
      <c r="F48" s="17" t="s">
        <v>10539</v>
      </c>
      <c r="G48" s="18">
        <v>15</v>
      </c>
      <c r="H48" s="18">
        <v>27</v>
      </c>
      <c r="I48" s="19">
        <v>0.13333333333333333</v>
      </c>
      <c r="J48" s="20">
        <v>0.8666666666666667</v>
      </c>
      <c r="K48" s="21">
        <v>0</v>
      </c>
      <c r="L48" s="22">
        <v>0</v>
      </c>
      <c r="M48" s="44" t="s">
        <v>29462</v>
      </c>
      <c r="N48" s="44"/>
      <c r="O48" s="44"/>
      <c r="P48" s="44"/>
      <c r="Q48" s="44"/>
      <c r="R48" s="44"/>
    </row>
    <row r="49" spans="1:18" x14ac:dyDescent="0.3">
      <c r="A49" s="17" t="s">
        <v>10540</v>
      </c>
      <c r="B49" s="17" t="s">
        <v>10541</v>
      </c>
      <c r="C49" s="17" t="s">
        <v>10486</v>
      </c>
      <c r="D49" s="17" t="s">
        <v>10452</v>
      </c>
      <c r="E49" s="17" t="s">
        <v>4740</v>
      </c>
      <c r="F49" s="17" t="s">
        <v>10487</v>
      </c>
      <c r="G49" s="18">
        <v>15</v>
      </c>
      <c r="H49" s="18">
        <v>20</v>
      </c>
      <c r="I49" s="19">
        <v>0.66666666666666674</v>
      </c>
      <c r="J49" s="20">
        <v>0.33333333333333337</v>
      </c>
      <c r="K49" s="21">
        <v>0</v>
      </c>
      <c r="L49" s="22">
        <v>0</v>
      </c>
      <c r="M49" s="44" t="s">
        <v>29469</v>
      </c>
      <c r="N49" s="44"/>
      <c r="O49" s="44"/>
      <c r="P49" s="44"/>
      <c r="Q49" s="44"/>
      <c r="R49" s="44"/>
    </row>
    <row r="50" spans="1:18" x14ac:dyDescent="0.3">
      <c r="A50" s="17" t="s">
        <v>5821</v>
      </c>
      <c r="B50" s="17" t="s">
        <v>10542</v>
      </c>
      <c r="C50" s="17" t="s">
        <v>10377</v>
      </c>
      <c r="D50" s="17" t="s">
        <v>10543</v>
      </c>
      <c r="E50" s="17" t="s">
        <v>5610</v>
      </c>
      <c r="F50" s="17" t="s">
        <v>10544</v>
      </c>
      <c r="G50" s="18">
        <v>15</v>
      </c>
      <c r="H50" s="18">
        <v>15</v>
      </c>
      <c r="I50" s="19">
        <v>0</v>
      </c>
      <c r="J50" s="20">
        <v>0</v>
      </c>
      <c r="K50" s="21">
        <v>0</v>
      </c>
      <c r="L50" s="22">
        <v>1</v>
      </c>
      <c r="M50" s="44" t="s">
        <v>29460</v>
      </c>
      <c r="N50" s="44"/>
      <c r="O50" s="44"/>
      <c r="P50" s="44"/>
      <c r="Q50" s="44"/>
      <c r="R50" s="44"/>
    </row>
    <row r="51" spans="1:18" x14ac:dyDescent="0.3">
      <c r="A51" s="17" t="s">
        <v>10545</v>
      </c>
      <c r="B51" s="17" t="s">
        <v>10546</v>
      </c>
      <c r="C51" s="17" t="s">
        <v>10547</v>
      </c>
      <c r="D51" s="17" t="s">
        <v>10378</v>
      </c>
      <c r="E51" s="17" t="s">
        <v>4932</v>
      </c>
      <c r="F51" s="17" t="s">
        <v>10548</v>
      </c>
      <c r="G51" s="18">
        <v>15</v>
      </c>
      <c r="H51" s="18">
        <v>50</v>
      </c>
      <c r="I51" s="19">
        <v>1</v>
      </c>
      <c r="J51" s="20">
        <v>0</v>
      </c>
      <c r="K51" s="21">
        <v>0</v>
      </c>
      <c r="L51" s="22">
        <v>0</v>
      </c>
      <c r="M51" s="44" t="s">
        <v>29469</v>
      </c>
      <c r="N51" s="44"/>
      <c r="O51" s="44"/>
      <c r="P51" s="44"/>
      <c r="Q51" s="44"/>
      <c r="R51" s="44"/>
    </row>
    <row r="52" spans="1:18" x14ac:dyDescent="0.3">
      <c r="A52" s="17" t="s">
        <v>10549</v>
      </c>
      <c r="B52" s="17" t="s">
        <v>10541</v>
      </c>
      <c r="C52" s="17" t="s">
        <v>10460</v>
      </c>
      <c r="D52" s="17" t="s">
        <v>10452</v>
      </c>
      <c r="E52" s="17" t="s">
        <v>4740</v>
      </c>
      <c r="F52" s="17" t="s">
        <v>10462</v>
      </c>
      <c r="G52" s="18">
        <v>15</v>
      </c>
      <c r="H52" s="18">
        <v>17</v>
      </c>
      <c r="I52" s="19">
        <v>1</v>
      </c>
      <c r="J52" s="20">
        <v>0</v>
      </c>
      <c r="K52" s="21">
        <v>0</v>
      </c>
      <c r="L52" s="22">
        <v>0</v>
      </c>
      <c r="M52" s="44" t="s">
        <v>29469</v>
      </c>
      <c r="N52" s="44"/>
      <c r="O52" s="44"/>
      <c r="P52" s="44"/>
      <c r="Q52" s="44"/>
      <c r="R52" s="44"/>
    </row>
    <row r="53" spans="1:18" x14ac:dyDescent="0.3">
      <c r="A53" s="17" t="s">
        <v>6262</v>
      </c>
      <c r="B53" s="17" t="s">
        <v>10550</v>
      </c>
      <c r="C53" s="17" t="s">
        <v>10377</v>
      </c>
      <c r="D53" s="17" t="s">
        <v>10378</v>
      </c>
      <c r="E53" s="17" t="s">
        <v>5610</v>
      </c>
      <c r="F53" s="17" t="s">
        <v>10551</v>
      </c>
      <c r="G53" s="18">
        <v>15</v>
      </c>
      <c r="H53" s="18">
        <v>51</v>
      </c>
      <c r="I53" s="19">
        <v>0</v>
      </c>
      <c r="J53" s="20">
        <v>0</v>
      </c>
      <c r="K53" s="21">
        <v>0</v>
      </c>
      <c r="L53" s="22">
        <v>1</v>
      </c>
      <c r="M53" s="44" t="s">
        <v>29460</v>
      </c>
      <c r="N53" s="44"/>
      <c r="O53" s="44"/>
      <c r="P53" s="44"/>
      <c r="Q53" s="44"/>
      <c r="R53" s="44"/>
    </row>
    <row r="54" spans="1:18" x14ac:dyDescent="0.3">
      <c r="A54" s="17" t="s">
        <v>10552</v>
      </c>
      <c r="B54" s="17" t="s">
        <v>10526</v>
      </c>
      <c r="C54" s="17" t="s">
        <v>10553</v>
      </c>
      <c r="D54" s="17" t="s">
        <v>10440</v>
      </c>
      <c r="E54" s="17" t="s">
        <v>10528</v>
      </c>
      <c r="F54" s="17" t="s">
        <v>10554</v>
      </c>
      <c r="G54" s="18">
        <v>14</v>
      </c>
      <c r="H54" s="18">
        <v>28</v>
      </c>
      <c r="I54" s="19">
        <v>1</v>
      </c>
      <c r="J54" s="20">
        <v>0</v>
      </c>
      <c r="K54" s="21">
        <v>0</v>
      </c>
      <c r="L54" s="22">
        <v>0</v>
      </c>
      <c r="M54" s="44" t="s">
        <v>29469</v>
      </c>
      <c r="N54" s="44"/>
      <c r="O54" s="44"/>
      <c r="P54" s="44"/>
      <c r="Q54" s="44"/>
      <c r="R54" s="44"/>
    </row>
    <row r="55" spans="1:18" x14ac:dyDescent="0.3">
      <c r="A55" s="17" t="s">
        <v>10555</v>
      </c>
      <c r="B55" s="17" t="s">
        <v>10556</v>
      </c>
      <c r="C55" s="17" t="s">
        <v>10557</v>
      </c>
      <c r="D55" s="17" t="s">
        <v>10558</v>
      </c>
      <c r="E55" s="17" t="s">
        <v>10559</v>
      </c>
      <c r="F55" s="17" t="s">
        <v>10560</v>
      </c>
      <c r="G55" s="18">
        <v>14</v>
      </c>
      <c r="H55" s="18">
        <v>22</v>
      </c>
      <c r="I55" s="19">
        <v>0</v>
      </c>
      <c r="J55" s="20">
        <v>1</v>
      </c>
      <c r="K55" s="21">
        <v>0</v>
      </c>
      <c r="L55" s="22">
        <v>0</v>
      </c>
      <c r="M55" s="44" t="s">
        <v>29462</v>
      </c>
      <c r="N55" s="44"/>
      <c r="O55" s="44"/>
      <c r="P55" s="44"/>
      <c r="Q55" s="44"/>
      <c r="R55" s="44"/>
    </row>
    <row r="56" spans="1:18" x14ac:dyDescent="0.3">
      <c r="A56" s="17" t="s">
        <v>5791</v>
      </c>
      <c r="B56" s="17" t="s">
        <v>10561</v>
      </c>
      <c r="C56" s="17" t="s">
        <v>10377</v>
      </c>
      <c r="D56" s="17" t="s">
        <v>10562</v>
      </c>
      <c r="E56" s="17" t="s">
        <v>5610</v>
      </c>
      <c r="F56" s="17" t="s">
        <v>10563</v>
      </c>
      <c r="G56" s="18">
        <v>13</v>
      </c>
      <c r="H56" s="18">
        <v>23</v>
      </c>
      <c r="I56" s="19">
        <v>0</v>
      </c>
      <c r="J56" s="20">
        <v>0</v>
      </c>
      <c r="K56" s="21">
        <v>0</v>
      </c>
      <c r="L56" s="22">
        <v>1</v>
      </c>
      <c r="M56" s="44" t="s">
        <v>29460</v>
      </c>
      <c r="N56" s="44"/>
      <c r="O56" s="44"/>
      <c r="P56" s="44"/>
      <c r="Q56" s="44"/>
      <c r="R56" s="44"/>
    </row>
    <row r="57" spans="1:18" x14ac:dyDescent="0.3">
      <c r="A57" s="17" t="s">
        <v>6340</v>
      </c>
      <c r="B57" s="17" t="s">
        <v>10564</v>
      </c>
      <c r="C57" s="17" t="s">
        <v>10377</v>
      </c>
      <c r="D57" s="17" t="s">
        <v>10489</v>
      </c>
      <c r="E57" s="17" t="s">
        <v>5610</v>
      </c>
      <c r="F57" s="17" t="s">
        <v>10565</v>
      </c>
      <c r="G57" s="18">
        <v>13</v>
      </c>
      <c r="H57" s="18">
        <v>38</v>
      </c>
      <c r="I57" s="19">
        <v>0</v>
      </c>
      <c r="J57" s="20">
        <v>0</v>
      </c>
      <c r="K57" s="21">
        <v>0</v>
      </c>
      <c r="L57" s="22">
        <v>1</v>
      </c>
      <c r="M57" s="44" t="s">
        <v>29460</v>
      </c>
      <c r="N57" s="44"/>
      <c r="O57" s="44"/>
      <c r="P57" s="44"/>
      <c r="Q57" s="44"/>
      <c r="R57" s="44"/>
    </row>
    <row r="58" spans="1:18" x14ac:dyDescent="0.3">
      <c r="A58" s="17" t="s">
        <v>10566</v>
      </c>
      <c r="B58" s="17" t="s">
        <v>10567</v>
      </c>
      <c r="C58" s="17" t="s">
        <v>10407</v>
      </c>
      <c r="D58" s="17" t="s">
        <v>10568</v>
      </c>
      <c r="E58" s="17" t="s">
        <v>3252</v>
      </c>
      <c r="F58" s="17" t="s">
        <v>10569</v>
      </c>
      <c r="G58" s="18">
        <v>13</v>
      </c>
      <c r="H58" s="18">
        <v>16</v>
      </c>
      <c r="I58" s="19">
        <v>0.92307692307692302</v>
      </c>
      <c r="J58" s="20">
        <v>7.6923076923076927E-2</v>
      </c>
      <c r="K58" s="21">
        <v>0</v>
      </c>
      <c r="L58" s="22">
        <v>0</v>
      </c>
      <c r="M58" s="44" t="s">
        <v>29469</v>
      </c>
      <c r="N58" s="44"/>
      <c r="O58" s="44"/>
      <c r="P58" s="44"/>
      <c r="Q58" s="44"/>
      <c r="R58" s="44"/>
    </row>
    <row r="59" spans="1:18" x14ac:dyDescent="0.3">
      <c r="A59" s="17" t="s">
        <v>10570</v>
      </c>
      <c r="B59" s="17" t="s">
        <v>10571</v>
      </c>
      <c r="C59" s="17" t="s">
        <v>10572</v>
      </c>
      <c r="D59" s="17" t="s">
        <v>10393</v>
      </c>
      <c r="E59" s="17" t="s">
        <v>10366</v>
      </c>
      <c r="F59" s="17" t="s">
        <v>10573</v>
      </c>
      <c r="G59" s="18">
        <v>13</v>
      </c>
      <c r="H59" s="18">
        <v>19</v>
      </c>
      <c r="I59" s="19">
        <v>0</v>
      </c>
      <c r="J59" s="20">
        <v>1</v>
      </c>
      <c r="K59" s="21">
        <v>0</v>
      </c>
      <c r="L59" s="22">
        <v>0</v>
      </c>
      <c r="M59" s="44" t="s">
        <v>29461</v>
      </c>
      <c r="N59" s="44"/>
      <c r="O59" s="44"/>
      <c r="P59" s="44"/>
      <c r="Q59" s="44"/>
      <c r="R59" s="44"/>
    </row>
    <row r="60" spans="1:18" x14ac:dyDescent="0.3">
      <c r="A60" s="17" t="s">
        <v>10574</v>
      </c>
      <c r="B60" s="17" t="s">
        <v>10575</v>
      </c>
      <c r="C60" s="17" t="s">
        <v>10576</v>
      </c>
      <c r="D60" s="17" t="s">
        <v>10577</v>
      </c>
      <c r="E60" s="17" t="s">
        <v>10422</v>
      </c>
      <c r="F60" s="17" t="s">
        <v>10578</v>
      </c>
      <c r="G60" s="18">
        <v>12</v>
      </c>
      <c r="H60" s="18">
        <v>57</v>
      </c>
      <c r="I60" s="19">
        <v>0.75</v>
      </c>
      <c r="J60" s="20">
        <v>0.25</v>
      </c>
      <c r="K60" s="21">
        <v>0</v>
      </c>
      <c r="L60" s="22">
        <v>0</v>
      </c>
      <c r="M60" s="44" t="s">
        <v>29469</v>
      </c>
      <c r="N60" s="44"/>
      <c r="O60" s="44"/>
      <c r="P60" s="44"/>
      <c r="Q60" s="44"/>
      <c r="R60" s="44"/>
    </row>
    <row r="61" spans="1:18" x14ac:dyDescent="0.3">
      <c r="A61" s="17" t="s">
        <v>10579</v>
      </c>
      <c r="B61" s="17" t="s">
        <v>10580</v>
      </c>
      <c r="C61" s="17" t="s">
        <v>10581</v>
      </c>
      <c r="D61" s="17" t="s">
        <v>10582</v>
      </c>
      <c r="E61" s="17" t="s">
        <v>10427</v>
      </c>
      <c r="F61" s="17" t="s">
        <v>10583</v>
      </c>
      <c r="G61" s="18">
        <v>12</v>
      </c>
      <c r="H61" s="18">
        <v>32</v>
      </c>
      <c r="I61" s="19">
        <v>1</v>
      </c>
      <c r="J61" s="20">
        <v>0</v>
      </c>
      <c r="K61" s="21">
        <v>0</v>
      </c>
      <c r="L61" s="22">
        <v>0</v>
      </c>
      <c r="M61" s="44" t="s">
        <v>29469</v>
      </c>
      <c r="N61" s="44"/>
      <c r="O61" s="44"/>
      <c r="P61" s="44"/>
      <c r="Q61" s="44"/>
      <c r="R61" s="44"/>
    </row>
    <row r="62" spans="1:18" x14ac:dyDescent="0.3">
      <c r="A62" s="17" t="s">
        <v>10584</v>
      </c>
      <c r="B62" s="17" t="s">
        <v>10585</v>
      </c>
      <c r="C62" s="17" t="s">
        <v>10586</v>
      </c>
      <c r="D62" s="17" t="s">
        <v>10587</v>
      </c>
      <c r="E62" s="17" t="s">
        <v>2494</v>
      </c>
      <c r="F62" s="17" t="s">
        <v>10588</v>
      </c>
      <c r="G62" s="18">
        <v>12</v>
      </c>
      <c r="H62" s="18">
        <v>48</v>
      </c>
      <c r="I62" s="19">
        <v>0.58333333333333337</v>
      </c>
      <c r="J62" s="20">
        <v>0.41666666666666663</v>
      </c>
      <c r="K62" s="21">
        <v>0</v>
      </c>
      <c r="L62" s="22">
        <v>0</v>
      </c>
      <c r="M62" s="44" t="s">
        <v>29469</v>
      </c>
      <c r="N62" s="44"/>
      <c r="O62" s="44"/>
      <c r="P62" s="44"/>
      <c r="Q62" s="44"/>
      <c r="R62" s="44"/>
    </row>
    <row r="63" spans="1:18" x14ac:dyDescent="0.3">
      <c r="A63" s="17" t="s">
        <v>10589</v>
      </c>
      <c r="B63" s="17" t="s">
        <v>10590</v>
      </c>
      <c r="C63" s="17" t="s">
        <v>10591</v>
      </c>
      <c r="D63" s="17" t="s">
        <v>10592</v>
      </c>
      <c r="E63" s="17" t="s">
        <v>2134</v>
      </c>
      <c r="F63" s="17" t="s">
        <v>10593</v>
      </c>
      <c r="G63" s="18">
        <v>12</v>
      </c>
      <c r="H63" s="18">
        <v>21</v>
      </c>
      <c r="I63" s="19">
        <v>0.75</v>
      </c>
      <c r="J63" s="20">
        <v>0.25</v>
      </c>
      <c r="K63" s="21">
        <v>0</v>
      </c>
      <c r="L63" s="22">
        <v>0</v>
      </c>
      <c r="M63" s="44" t="s">
        <v>29469</v>
      </c>
      <c r="N63" s="44"/>
      <c r="O63" s="44"/>
      <c r="P63" s="44"/>
      <c r="Q63" s="44"/>
      <c r="R63" s="44"/>
    </row>
    <row r="64" spans="1:18" x14ac:dyDescent="0.3">
      <c r="A64" s="17" t="s">
        <v>10594</v>
      </c>
      <c r="B64" s="17" t="s">
        <v>10595</v>
      </c>
      <c r="C64" s="17" t="s">
        <v>10596</v>
      </c>
      <c r="D64" s="17" t="s">
        <v>10597</v>
      </c>
      <c r="E64" s="17" t="s">
        <v>10598</v>
      </c>
      <c r="F64" s="17" t="s">
        <v>10599</v>
      </c>
      <c r="G64" s="18">
        <v>12</v>
      </c>
      <c r="H64" s="18">
        <v>14</v>
      </c>
      <c r="I64" s="19">
        <v>0</v>
      </c>
      <c r="J64" s="20">
        <v>1</v>
      </c>
      <c r="K64" s="21">
        <v>0</v>
      </c>
      <c r="L64" s="22">
        <v>0</v>
      </c>
      <c r="M64" s="44" t="s">
        <v>29461</v>
      </c>
      <c r="N64" s="44"/>
      <c r="O64" s="44"/>
      <c r="P64" s="44"/>
      <c r="Q64" s="44"/>
      <c r="R64" s="44"/>
    </row>
    <row r="65" spans="1:18" x14ac:dyDescent="0.3">
      <c r="A65" s="17" t="s">
        <v>10600</v>
      </c>
      <c r="B65" s="17" t="s">
        <v>10601</v>
      </c>
      <c r="C65" s="17" t="s">
        <v>10377</v>
      </c>
      <c r="D65" s="17" t="s">
        <v>10378</v>
      </c>
      <c r="E65" s="17" t="s">
        <v>5094</v>
      </c>
      <c r="F65" s="17" t="s">
        <v>10600</v>
      </c>
      <c r="G65" s="18">
        <v>11</v>
      </c>
      <c r="H65" s="18">
        <v>511</v>
      </c>
      <c r="I65" s="19">
        <v>0.18181818181818182</v>
      </c>
      <c r="J65" s="20">
        <v>0.81818181818181812</v>
      </c>
      <c r="K65" s="21">
        <v>0</v>
      </c>
      <c r="L65" s="22">
        <v>0</v>
      </c>
      <c r="M65" s="44" t="s">
        <v>29469</v>
      </c>
      <c r="N65" s="44"/>
      <c r="O65" s="44"/>
      <c r="P65" s="44"/>
      <c r="Q65" s="44"/>
      <c r="R65" s="44"/>
    </row>
    <row r="66" spans="1:18" x14ac:dyDescent="0.3">
      <c r="A66" s="17" t="s">
        <v>10602</v>
      </c>
      <c r="B66" s="17" t="s">
        <v>10603</v>
      </c>
      <c r="C66" s="17" t="s">
        <v>10604</v>
      </c>
      <c r="D66" s="17" t="s">
        <v>10605</v>
      </c>
      <c r="E66" s="17" t="s">
        <v>10456</v>
      </c>
      <c r="F66" s="17" t="s">
        <v>10606</v>
      </c>
      <c r="G66" s="18">
        <v>11</v>
      </c>
      <c r="H66" s="18">
        <v>11</v>
      </c>
      <c r="I66" s="19">
        <v>1</v>
      </c>
      <c r="J66" s="20">
        <v>0</v>
      </c>
      <c r="K66" s="21">
        <v>0</v>
      </c>
      <c r="L66" s="22">
        <v>0</v>
      </c>
      <c r="M66" s="44" t="s">
        <v>29469</v>
      </c>
      <c r="N66" s="44"/>
      <c r="O66" s="44"/>
      <c r="P66" s="44"/>
      <c r="Q66" s="44"/>
      <c r="R66" s="44"/>
    </row>
    <row r="67" spans="1:18" x14ac:dyDescent="0.3">
      <c r="A67" s="17" t="s">
        <v>10607</v>
      </c>
      <c r="B67" s="17" t="s">
        <v>10608</v>
      </c>
      <c r="C67" s="17" t="s">
        <v>10609</v>
      </c>
      <c r="D67" s="17" t="s">
        <v>10582</v>
      </c>
      <c r="E67" s="17" t="s">
        <v>10610</v>
      </c>
      <c r="F67" s="17" t="s">
        <v>10611</v>
      </c>
      <c r="G67" s="18">
        <v>11</v>
      </c>
      <c r="H67" s="18">
        <v>14</v>
      </c>
      <c r="I67" s="19">
        <v>9.0909090909090912E-2</v>
      </c>
      <c r="J67" s="20">
        <v>0.90909090909090906</v>
      </c>
      <c r="K67" s="21">
        <v>0</v>
      </c>
      <c r="L67" s="22">
        <v>0</v>
      </c>
      <c r="M67" s="44" t="s">
        <v>29469</v>
      </c>
      <c r="N67" s="44"/>
      <c r="O67" s="44"/>
      <c r="P67" s="44"/>
      <c r="Q67" s="44"/>
      <c r="R67" s="44"/>
    </row>
    <row r="68" spans="1:18" x14ac:dyDescent="0.3">
      <c r="A68" s="17" t="s">
        <v>10612</v>
      </c>
      <c r="B68" s="17" t="s">
        <v>10613</v>
      </c>
      <c r="C68" s="17" t="s">
        <v>10448</v>
      </c>
      <c r="D68" s="17" t="s">
        <v>10524</v>
      </c>
      <c r="E68" s="17" t="s">
        <v>10456</v>
      </c>
      <c r="F68" s="17" t="s">
        <v>10614</v>
      </c>
      <c r="G68" s="18">
        <v>10</v>
      </c>
      <c r="H68" s="18">
        <v>14</v>
      </c>
      <c r="I68" s="19">
        <v>0.9</v>
      </c>
      <c r="J68" s="20">
        <v>0.1</v>
      </c>
      <c r="K68" s="21">
        <v>0</v>
      </c>
      <c r="L68" s="22">
        <v>0</v>
      </c>
      <c r="M68" s="44" t="s">
        <v>29469</v>
      </c>
      <c r="N68" s="44"/>
      <c r="O68" s="44"/>
      <c r="P68" s="44"/>
      <c r="Q68" s="44"/>
      <c r="R68" s="44"/>
    </row>
    <row r="69" spans="1:18" x14ac:dyDescent="0.3">
      <c r="A69" s="17" t="s">
        <v>6588</v>
      </c>
      <c r="B69" s="17" t="s">
        <v>10615</v>
      </c>
      <c r="C69" s="17" t="s">
        <v>10377</v>
      </c>
      <c r="D69" s="17" t="s">
        <v>10378</v>
      </c>
      <c r="E69" s="17" t="s">
        <v>5610</v>
      </c>
      <c r="F69" s="17" t="s">
        <v>10616</v>
      </c>
      <c r="G69" s="18">
        <v>10</v>
      </c>
      <c r="H69" s="18">
        <v>47</v>
      </c>
      <c r="I69" s="19">
        <v>0</v>
      </c>
      <c r="J69" s="20">
        <v>0</v>
      </c>
      <c r="K69" s="21">
        <v>0</v>
      </c>
      <c r="L69" s="22">
        <v>1</v>
      </c>
      <c r="M69" s="44" t="s">
        <v>29460</v>
      </c>
      <c r="N69" s="44"/>
      <c r="O69" s="44"/>
      <c r="P69" s="44"/>
      <c r="Q69" s="44"/>
      <c r="R69" s="44"/>
    </row>
    <row r="70" spans="1:18" x14ac:dyDescent="0.3">
      <c r="A70" s="17" t="s">
        <v>10617</v>
      </c>
      <c r="B70" s="17" t="s">
        <v>10618</v>
      </c>
      <c r="C70" s="17" t="s">
        <v>10619</v>
      </c>
      <c r="D70" s="17" t="s">
        <v>10620</v>
      </c>
      <c r="E70" s="17" t="s">
        <v>10366</v>
      </c>
      <c r="F70" s="17" t="s">
        <v>10621</v>
      </c>
      <c r="G70" s="18">
        <v>10</v>
      </c>
      <c r="H70" s="18">
        <v>15</v>
      </c>
      <c r="I70" s="19">
        <v>0</v>
      </c>
      <c r="J70" s="20">
        <v>1</v>
      </c>
      <c r="K70" s="21">
        <v>0</v>
      </c>
      <c r="L70" s="22">
        <v>0</v>
      </c>
      <c r="M70" s="44" t="s">
        <v>29469</v>
      </c>
      <c r="N70" s="44"/>
      <c r="O70" s="44"/>
      <c r="P70" s="44"/>
      <c r="Q70" s="44"/>
      <c r="R70" s="44"/>
    </row>
    <row r="71" spans="1:18" x14ac:dyDescent="0.3">
      <c r="A71" s="17" t="s">
        <v>10622</v>
      </c>
      <c r="B71" s="17" t="s">
        <v>10623</v>
      </c>
      <c r="C71" s="17" t="s">
        <v>10624</v>
      </c>
      <c r="D71" s="17" t="s">
        <v>10625</v>
      </c>
      <c r="E71" s="17" t="s">
        <v>2032</v>
      </c>
      <c r="F71" s="17" t="s">
        <v>10626</v>
      </c>
      <c r="G71" s="18">
        <v>10</v>
      </c>
      <c r="H71" s="18">
        <v>13</v>
      </c>
      <c r="I71" s="19">
        <v>0</v>
      </c>
      <c r="J71" s="20">
        <v>1</v>
      </c>
      <c r="K71" s="21">
        <v>0</v>
      </c>
      <c r="L71" s="22">
        <v>0</v>
      </c>
      <c r="M71" s="44" t="s">
        <v>29461</v>
      </c>
      <c r="N71" s="44"/>
      <c r="O71" s="44"/>
      <c r="P71" s="44"/>
      <c r="Q71" s="44"/>
      <c r="R71" s="44"/>
    </row>
    <row r="72" spans="1:18" x14ac:dyDescent="0.3">
      <c r="A72" s="17" t="s">
        <v>10627</v>
      </c>
      <c r="B72" s="17" t="s">
        <v>10628</v>
      </c>
      <c r="C72" s="17" t="s">
        <v>10629</v>
      </c>
      <c r="D72" s="17" t="s">
        <v>10630</v>
      </c>
      <c r="E72" s="17" t="s">
        <v>2042</v>
      </c>
      <c r="F72" s="17" t="s">
        <v>10631</v>
      </c>
      <c r="G72" s="18">
        <v>10</v>
      </c>
      <c r="H72" s="18">
        <v>18</v>
      </c>
      <c r="I72" s="19">
        <v>0.8</v>
      </c>
      <c r="J72" s="20">
        <v>0.2</v>
      </c>
      <c r="K72" s="21">
        <v>0</v>
      </c>
      <c r="L72" s="22">
        <v>0</v>
      </c>
      <c r="M72" s="44" t="s">
        <v>29469</v>
      </c>
      <c r="N72" s="44"/>
      <c r="O72" s="44"/>
      <c r="P72" s="44"/>
      <c r="Q72" s="44"/>
      <c r="R72" s="44"/>
    </row>
    <row r="73" spans="1:18" x14ac:dyDescent="0.3">
      <c r="A73" s="17" t="s">
        <v>5955</v>
      </c>
      <c r="B73" s="17" t="s">
        <v>10632</v>
      </c>
      <c r="C73" s="17" t="s">
        <v>10633</v>
      </c>
      <c r="D73" s="17" t="s">
        <v>10634</v>
      </c>
      <c r="E73" s="17" t="s">
        <v>5610</v>
      </c>
      <c r="F73" s="17" t="s">
        <v>10635</v>
      </c>
      <c r="G73" s="18">
        <v>10</v>
      </c>
      <c r="H73" s="18">
        <v>12</v>
      </c>
      <c r="I73" s="19">
        <v>0</v>
      </c>
      <c r="J73" s="20">
        <v>0</v>
      </c>
      <c r="K73" s="21">
        <v>0</v>
      </c>
      <c r="L73" s="22">
        <v>1</v>
      </c>
      <c r="M73" s="44" t="s">
        <v>29460</v>
      </c>
      <c r="N73" s="44"/>
      <c r="O73" s="44"/>
      <c r="P73" s="44"/>
      <c r="Q73" s="44"/>
      <c r="R73" s="44"/>
    </row>
    <row r="74" spans="1:18" x14ac:dyDescent="0.3">
      <c r="A74" s="17" t="s">
        <v>7105</v>
      </c>
      <c r="B74" s="17" t="s">
        <v>10636</v>
      </c>
      <c r="C74" s="17" t="s">
        <v>10637</v>
      </c>
      <c r="D74" s="17" t="s">
        <v>10509</v>
      </c>
      <c r="E74" s="17" t="s">
        <v>7104</v>
      </c>
      <c r="F74" s="17" t="s">
        <v>10638</v>
      </c>
      <c r="G74" s="18">
        <v>10</v>
      </c>
      <c r="H74" s="18">
        <v>18</v>
      </c>
      <c r="I74" s="19">
        <v>0</v>
      </c>
      <c r="J74" s="20">
        <v>0</v>
      </c>
      <c r="K74" s="21">
        <v>0</v>
      </c>
      <c r="L74" s="22">
        <v>1</v>
      </c>
      <c r="M74" s="44" t="s">
        <v>29460</v>
      </c>
      <c r="N74" s="44"/>
      <c r="O74" s="44"/>
      <c r="P74" s="44"/>
      <c r="Q74" s="44"/>
      <c r="R74" s="44"/>
    </row>
    <row r="75" spans="1:18" x14ac:dyDescent="0.3">
      <c r="A75" s="17" t="s">
        <v>7116</v>
      </c>
      <c r="B75" s="17" t="s">
        <v>10639</v>
      </c>
      <c r="C75" s="17" t="s">
        <v>10377</v>
      </c>
      <c r="D75" s="17" t="s">
        <v>10640</v>
      </c>
      <c r="E75" s="17" t="s">
        <v>7104</v>
      </c>
      <c r="F75" s="17" t="s">
        <v>10641</v>
      </c>
      <c r="G75" s="18">
        <v>10</v>
      </c>
      <c r="H75" s="18">
        <v>27</v>
      </c>
      <c r="I75" s="19">
        <v>0</v>
      </c>
      <c r="J75" s="20">
        <v>0</v>
      </c>
      <c r="K75" s="21">
        <v>0</v>
      </c>
      <c r="L75" s="22">
        <v>1</v>
      </c>
      <c r="M75" s="44" t="s">
        <v>29460</v>
      </c>
      <c r="N75" s="44"/>
      <c r="O75" s="44"/>
      <c r="P75" s="44"/>
      <c r="Q75" s="44"/>
      <c r="R75" s="44"/>
    </row>
    <row r="76" spans="1:18" x14ac:dyDescent="0.3">
      <c r="A76" s="17" t="s">
        <v>10642</v>
      </c>
      <c r="B76" s="17" t="s">
        <v>10643</v>
      </c>
      <c r="C76" s="17" t="s">
        <v>10644</v>
      </c>
      <c r="D76" s="17" t="s">
        <v>10645</v>
      </c>
      <c r="E76" s="17" t="s">
        <v>2173</v>
      </c>
      <c r="F76" s="17" t="s">
        <v>10646</v>
      </c>
      <c r="G76" s="18">
        <v>10</v>
      </c>
      <c r="H76" s="18">
        <v>61</v>
      </c>
      <c r="I76" s="19">
        <v>0.3</v>
      </c>
      <c r="J76" s="20">
        <v>0.7</v>
      </c>
      <c r="K76" s="21">
        <v>0</v>
      </c>
      <c r="L76" s="22">
        <v>0</v>
      </c>
      <c r="M76" s="44" t="s">
        <v>29470</v>
      </c>
      <c r="N76" s="44"/>
      <c r="O76" s="44"/>
      <c r="P76" s="44"/>
      <c r="Q76" s="44"/>
      <c r="R76" s="44"/>
    </row>
    <row r="77" spans="1:18" x14ac:dyDescent="0.3">
      <c r="A77" s="17" t="s">
        <v>10647</v>
      </c>
      <c r="B77" s="17" t="s">
        <v>10648</v>
      </c>
      <c r="C77" s="17" t="s">
        <v>10649</v>
      </c>
      <c r="D77" s="17" t="s">
        <v>10378</v>
      </c>
      <c r="E77" s="17" t="s">
        <v>2448</v>
      </c>
      <c r="F77" s="17" t="s">
        <v>10650</v>
      </c>
      <c r="G77" s="18">
        <v>10</v>
      </c>
      <c r="H77" s="18">
        <v>16</v>
      </c>
      <c r="I77" s="19">
        <v>0</v>
      </c>
      <c r="J77" s="20">
        <v>1</v>
      </c>
      <c r="K77" s="21">
        <v>0</v>
      </c>
      <c r="L77" s="22">
        <v>0</v>
      </c>
      <c r="M77" s="44" t="s">
        <v>29461</v>
      </c>
      <c r="N77" s="44"/>
      <c r="O77" s="44"/>
      <c r="P77" s="44"/>
      <c r="Q77" s="44"/>
      <c r="R77" s="44"/>
    </row>
    <row r="78" spans="1:18" x14ac:dyDescent="0.3">
      <c r="A78" s="17" t="s">
        <v>5715</v>
      </c>
      <c r="B78" s="17" t="s">
        <v>10651</v>
      </c>
      <c r="C78" s="17" t="s">
        <v>10652</v>
      </c>
      <c r="D78" s="17" t="s">
        <v>10653</v>
      </c>
      <c r="E78" s="17" t="s">
        <v>5714</v>
      </c>
      <c r="F78" s="17" t="s">
        <v>10654</v>
      </c>
      <c r="G78" s="18">
        <v>9</v>
      </c>
      <c r="H78" s="18">
        <v>9</v>
      </c>
      <c r="I78" s="19">
        <v>0</v>
      </c>
      <c r="J78" s="20">
        <v>0</v>
      </c>
      <c r="K78" s="21">
        <v>0</v>
      </c>
      <c r="L78" s="22">
        <v>1</v>
      </c>
      <c r="M78" s="44" t="s">
        <v>29460</v>
      </c>
      <c r="N78" s="44"/>
      <c r="O78" s="44"/>
      <c r="P78" s="44"/>
      <c r="Q78" s="44"/>
      <c r="R78" s="44"/>
    </row>
    <row r="79" spans="1:18" x14ac:dyDescent="0.3">
      <c r="A79" s="17" t="s">
        <v>10655</v>
      </c>
      <c r="B79" s="17" t="s">
        <v>10656</v>
      </c>
      <c r="C79" s="17" t="s">
        <v>10657</v>
      </c>
      <c r="D79" s="17" t="s">
        <v>10658</v>
      </c>
      <c r="E79" s="17" t="s">
        <v>8327</v>
      </c>
      <c r="F79" s="17" t="s">
        <v>10659</v>
      </c>
      <c r="G79" s="18">
        <v>9</v>
      </c>
      <c r="H79" s="18">
        <v>537</v>
      </c>
      <c r="I79" s="19">
        <v>0.22222222222222221</v>
      </c>
      <c r="J79" s="20">
        <v>0.77777777777777768</v>
      </c>
      <c r="K79" s="21">
        <v>0</v>
      </c>
      <c r="L79" s="22">
        <v>0</v>
      </c>
      <c r="M79" s="44" t="s">
        <v>29469</v>
      </c>
      <c r="N79" s="44"/>
      <c r="O79" s="44"/>
      <c r="P79" s="44"/>
      <c r="Q79" s="44"/>
      <c r="R79" s="44"/>
    </row>
    <row r="80" spans="1:18" x14ac:dyDescent="0.3">
      <c r="A80" s="17" t="s">
        <v>7102</v>
      </c>
      <c r="B80" s="17" t="s">
        <v>10660</v>
      </c>
      <c r="C80" s="17" t="s">
        <v>10377</v>
      </c>
      <c r="D80" s="17" t="s">
        <v>10661</v>
      </c>
      <c r="E80" s="17" t="s">
        <v>7104</v>
      </c>
      <c r="F80" s="17" t="s">
        <v>10662</v>
      </c>
      <c r="G80" s="18">
        <v>9</v>
      </c>
      <c r="H80" s="18">
        <v>26</v>
      </c>
      <c r="I80" s="19">
        <v>0</v>
      </c>
      <c r="J80" s="20">
        <v>0</v>
      </c>
      <c r="K80" s="21">
        <v>0</v>
      </c>
      <c r="L80" s="22">
        <v>1</v>
      </c>
      <c r="M80" s="44" t="s">
        <v>29460</v>
      </c>
      <c r="N80" s="44"/>
      <c r="O80" s="44"/>
      <c r="P80" s="44"/>
      <c r="Q80" s="44"/>
      <c r="R80" s="44"/>
    </row>
    <row r="81" spans="1:18" x14ac:dyDescent="0.3">
      <c r="A81" s="17" t="s">
        <v>10663</v>
      </c>
      <c r="B81" s="17" t="s">
        <v>10664</v>
      </c>
      <c r="C81" s="17" t="s">
        <v>10665</v>
      </c>
      <c r="D81" s="17" t="s">
        <v>10666</v>
      </c>
      <c r="E81" s="17" t="s">
        <v>3479</v>
      </c>
      <c r="F81" s="17" t="s">
        <v>10667</v>
      </c>
      <c r="G81" s="18">
        <v>9</v>
      </c>
      <c r="H81" s="18">
        <v>11</v>
      </c>
      <c r="I81" s="19">
        <v>1</v>
      </c>
      <c r="J81" s="20">
        <v>0</v>
      </c>
      <c r="K81" s="21">
        <v>0</v>
      </c>
      <c r="L81" s="22">
        <v>0</v>
      </c>
      <c r="M81" s="44" t="s">
        <v>29469</v>
      </c>
      <c r="N81" s="44"/>
      <c r="O81" s="44"/>
      <c r="P81" s="44"/>
      <c r="Q81" s="44"/>
      <c r="R81" s="44"/>
    </row>
    <row r="82" spans="1:18" x14ac:dyDescent="0.3">
      <c r="A82" s="17" t="s">
        <v>10668</v>
      </c>
      <c r="B82" s="17" t="s">
        <v>10669</v>
      </c>
      <c r="C82" s="17" t="s">
        <v>10670</v>
      </c>
      <c r="D82" s="17" t="s">
        <v>10452</v>
      </c>
      <c r="E82" s="17" t="s">
        <v>4740</v>
      </c>
      <c r="F82" s="17" t="s">
        <v>10671</v>
      </c>
      <c r="G82" s="18">
        <v>9</v>
      </c>
      <c r="H82" s="18">
        <v>11</v>
      </c>
      <c r="I82" s="19">
        <v>0.77777777777777768</v>
      </c>
      <c r="J82" s="20">
        <v>0.22222222222222221</v>
      </c>
      <c r="K82" s="21">
        <v>0</v>
      </c>
      <c r="L82" s="22">
        <v>0</v>
      </c>
      <c r="M82" s="44" t="s">
        <v>29469</v>
      </c>
      <c r="N82" s="44"/>
      <c r="O82" s="44"/>
      <c r="P82" s="44"/>
      <c r="Q82" s="44"/>
      <c r="R82" s="44"/>
    </row>
    <row r="83" spans="1:18" x14ac:dyDescent="0.3">
      <c r="A83" s="17" t="s">
        <v>10672</v>
      </c>
      <c r="B83" s="17" t="s">
        <v>10673</v>
      </c>
      <c r="C83" s="17" t="s">
        <v>10674</v>
      </c>
      <c r="D83" s="17" t="s">
        <v>10675</v>
      </c>
      <c r="E83" s="17" t="s">
        <v>10422</v>
      </c>
      <c r="F83" s="17" t="s">
        <v>10676</v>
      </c>
      <c r="G83" s="18">
        <v>9</v>
      </c>
      <c r="H83" s="18">
        <v>34</v>
      </c>
      <c r="I83" s="19">
        <v>0.33333333333333337</v>
      </c>
      <c r="J83" s="20">
        <v>0.66666666666666674</v>
      </c>
      <c r="K83" s="21">
        <v>0</v>
      </c>
      <c r="L83" s="22">
        <v>0</v>
      </c>
      <c r="M83" s="44" t="s">
        <v>29469</v>
      </c>
      <c r="N83" s="44"/>
      <c r="O83" s="44"/>
      <c r="P83" s="44"/>
      <c r="Q83" s="44"/>
      <c r="R83" s="44"/>
    </row>
    <row r="84" spans="1:18" x14ac:dyDescent="0.3">
      <c r="A84" s="17" t="s">
        <v>10677</v>
      </c>
      <c r="B84" s="17" t="s">
        <v>10678</v>
      </c>
      <c r="C84" s="17" t="s">
        <v>10679</v>
      </c>
      <c r="D84" s="17" t="s">
        <v>10680</v>
      </c>
      <c r="E84" s="17" t="s">
        <v>2699</v>
      </c>
      <c r="F84" s="17" t="s">
        <v>10681</v>
      </c>
      <c r="G84" s="18">
        <v>9</v>
      </c>
      <c r="H84" s="18">
        <v>104</v>
      </c>
      <c r="I84" s="19">
        <v>0.22222222222222221</v>
      </c>
      <c r="J84" s="20">
        <v>0.77777777777777768</v>
      </c>
      <c r="K84" s="21">
        <v>0</v>
      </c>
      <c r="L84" s="22">
        <v>0</v>
      </c>
      <c r="M84" s="44" t="s">
        <v>29462</v>
      </c>
      <c r="N84" s="44"/>
      <c r="O84" s="44"/>
      <c r="P84" s="44"/>
      <c r="Q84" s="44"/>
      <c r="R84" s="44"/>
    </row>
    <row r="85" spans="1:18" x14ac:dyDescent="0.3">
      <c r="A85" s="17" t="s">
        <v>10682</v>
      </c>
      <c r="B85" s="17" t="s">
        <v>10683</v>
      </c>
      <c r="C85" s="17" t="s">
        <v>10684</v>
      </c>
      <c r="D85" s="17" t="s">
        <v>10378</v>
      </c>
      <c r="E85" s="17" t="s">
        <v>2128</v>
      </c>
      <c r="F85" s="17" t="s">
        <v>10685</v>
      </c>
      <c r="G85" s="18">
        <v>9</v>
      </c>
      <c r="H85" s="18">
        <v>26</v>
      </c>
      <c r="I85" s="19">
        <v>0.55555555555555558</v>
      </c>
      <c r="J85" s="20">
        <v>0.44444444444444442</v>
      </c>
      <c r="K85" s="21">
        <v>0</v>
      </c>
      <c r="L85" s="22">
        <v>0</v>
      </c>
      <c r="M85" s="44" t="s">
        <v>29470</v>
      </c>
      <c r="N85" s="44"/>
      <c r="O85" s="44"/>
      <c r="P85" s="44"/>
      <c r="Q85" s="44"/>
      <c r="R85" s="44"/>
    </row>
    <row r="86" spans="1:18" x14ac:dyDescent="0.3">
      <c r="A86" s="17" t="s">
        <v>10686</v>
      </c>
      <c r="B86" s="17" t="s">
        <v>10687</v>
      </c>
      <c r="C86" s="17" t="s">
        <v>10688</v>
      </c>
      <c r="D86" s="17" t="s">
        <v>10378</v>
      </c>
      <c r="E86" s="17" t="s">
        <v>5617</v>
      </c>
      <c r="F86" s="17" t="s">
        <v>10689</v>
      </c>
      <c r="G86" s="18">
        <v>9</v>
      </c>
      <c r="H86" s="18">
        <v>11</v>
      </c>
      <c r="I86" s="19">
        <v>0</v>
      </c>
      <c r="J86" s="20">
        <v>1</v>
      </c>
      <c r="K86" s="21">
        <v>0</v>
      </c>
      <c r="L86" s="22">
        <v>0</v>
      </c>
      <c r="M86" s="44" t="s">
        <v>29463</v>
      </c>
      <c r="N86" s="44"/>
      <c r="O86" s="44"/>
      <c r="P86" s="44"/>
      <c r="Q86" s="44"/>
      <c r="R86" s="44"/>
    </row>
    <row r="87" spans="1:18" x14ac:dyDescent="0.3">
      <c r="A87" s="17" t="s">
        <v>10690</v>
      </c>
      <c r="B87" s="17" t="s">
        <v>10691</v>
      </c>
      <c r="C87" s="17" t="s">
        <v>10377</v>
      </c>
      <c r="D87" s="17" t="s">
        <v>10692</v>
      </c>
      <c r="E87" s="17" t="s">
        <v>6409</v>
      </c>
      <c r="F87" s="17" t="s">
        <v>10693</v>
      </c>
      <c r="G87" s="18">
        <v>9</v>
      </c>
      <c r="H87" s="18">
        <v>11</v>
      </c>
      <c r="I87" s="19">
        <v>0.22222222222222221</v>
      </c>
      <c r="J87" s="20">
        <v>0.77777777777777768</v>
      </c>
      <c r="K87" s="21">
        <v>0</v>
      </c>
      <c r="L87" s="22">
        <v>0</v>
      </c>
      <c r="M87" s="44" t="s">
        <v>29469</v>
      </c>
      <c r="N87" s="44"/>
      <c r="O87" s="44"/>
      <c r="P87" s="44"/>
      <c r="Q87" s="44"/>
      <c r="R87" s="44"/>
    </row>
    <row r="88" spans="1:18" x14ac:dyDescent="0.3">
      <c r="A88" s="17" t="s">
        <v>6020</v>
      </c>
      <c r="B88" s="17" t="s">
        <v>10694</v>
      </c>
      <c r="C88" s="17" t="s">
        <v>10377</v>
      </c>
      <c r="D88" s="17" t="s">
        <v>10378</v>
      </c>
      <c r="E88" s="17" t="s">
        <v>5610</v>
      </c>
      <c r="F88" s="17" t="s">
        <v>10695</v>
      </c>
      <c r="G88" s="18">
        <v>9</v>
      </c>
      <c r="H88" s="18">
        <v>26</v>
      </c>
      <c r="I88" s="19">
        <v>0</v>
      </c>
      <c r="J88" s="20">
        <v>0</v>
      </c>
      <c r="K88" s="21">
        <v>0</v>
      </c>
      <c r="L88" s="22">
        <v>1</v>
      </c>
      <c r="M88" s="44" t="s">
        <v>29460</v>
      </c>
      <c r="N88" s="44"/>
      <c r="O88" s="44"/>
      <c r="P88" s="44"/>
      <c r="Q88" s="44"/>
      <c r="R88" s="44"/>
    </row>
    <row r="89" spans="1:18" x14ac:dyDescent="0.3">
      <c r="A89" s="17" t="s">
        <v>10696</v>
      </c>
      <c r="B89" s="17" t="s">
        <v>10697</v>
      </c>
      <c r="C89" s="17" t="s">
        <v>10698</v>
      </c>
      <c r="D89" s="17" t="s">
        <v>10699</v>
      </c>
      <c r="E89" s="17" t="s">
        <v>2173</v>
      </c>
      <c r="F89" s="17" t="s">
        <v>10700</v>
      </c>
      <c r="G89" s="18">
        <v>9</v>
      </c>
      <c r="H89" s="18">
        <v>20</v>
      </c>
      <c r="I89" s="19">
        <v>0</v>
      </c>
      <c r="J89" s="20">
        <v>1</v>
      </c>
      <c r="K89" s="21">
        <v>0</v>
      </c>
      <c r="L89" s="22">
        <v>0</v>
      </c>
      <c r="M89" s="44" t="s">
        <v>29463</v>
      </c>
      <c r="N89" s="44"/>
      <c r="O89" s="44"/>
      <c r="P89" s="44"/>
      <c r="Q89" s="44"/>
      <c r="R89" s="44"/>
    </row>
    <row r="90" spans="1:18" x14ac:dyDescent="0.3">
      <c r="A90" s="17" t="s">
        <v>10701</v>
      </c>
      <c r="B90" s="17" t="s">
        <v>10702</v>
      </c>
      <c r="C90" s="17" t="s">
        <v>10703</v>
      </c>
      <c r="D90" s="17" t="s">
        <v>10704</v>
      </c>
      <c r="E90" s="17" t="s">
        <v>2173</v>
      </c>
      <c r="F90" s="17" t="s">
        <v>10705</v>
      </c>
      <c r="G90" s="18">
        <v>8</v>
      </c>
      <c r="H90" s="18">
        <v>16</v>
      </c>
      <c r="I90" s="19">
        <v>0</v>
      </c>
      <c r="J90" s="20">
        <v>1</v>
      </c>
      <c r="K90" s="21">
        <v>0</v>
      </c>
      <c r="L90" s="22">
        <v>0</v>
      </c>
      <c r="M90" s="44" t="s">
        <v>29463</v>
      </c>
      <c r="N90" s="44"/>
      <c r="O90" s="44"/>
      <c r="P90" s="44"/>
      <c r="Q90" s="44"/>
      <c r="R90" s="44"/>
    </row>
    <row r="91" spans="1:18" x14ac:dyDescent="0.3">
      <c r="A91" s="17" t="s">
        <v>7114</v>
      </c>
      <c r="B91" s="17" t="s">
        <v>10706</v>
      </c>
      <c r="C91" s="17" t="s">
        <v>10377</v>
      </c>
      <c r="D91" s="17" t="s">
        <v>10661</v>
      </c>
      <c r="E91" s="17" t="s">
        <v>7104</v>
      </c>
      <c r="F91" s="17" t="s">
        <v>10707</v>
      </c>
      <c r="G91" s="18">
        <v>8</v>
      </c>
      <c r="H91" s="18">
        <v>24</v>
      </c>
      <c r="I91" s="19">
        <v>0</v>
      </c>
      <c r="J91" s="20">
        <v>0</v>
      </c>
      <c r="K91" s="21">
        <v>0</v>
      </c>
      <c r="L91" s="22">
        <v>1</v>
      </c>
      <c r="M91" s="44" t="s">
        <v>29460</v>
      </c>
      <c r="N91" s="44"/>
      <c r="O91" s="44"/>
      <c r="P91" s="44"/>
      <c r="Q91" s="44"/>
      <c r="R91" s="44"/>
    </row>
    <row r="92" spans="1:18" x14ac:dyDescent="0.3">
      <c r="A92" s="17" t="s">
        <v>10708</v>
      </c>
      <c r="B92" s="17" t="s">
        <v>10709</v>
      </c>
      <c r="C92" s="17" t="s">
        <v>10710</v>
      </c>
      <c r="D92" s="17" t="s">
        <v>10625</v>
      </c>
      <c r="E92" s="17" t="s">
        <v>2173</v>
      </c>
      <c r="F92" s="17" t="s">
        <v>10711</v>
      </c>
      <c r="G92" s="18">
        <v>8</v>
      </c>
      <c r="H92" s="18">
        <v>50</v>
      </c>
      <c r="I92" s="19">
        <v>0</v>
      </c>
      <c r="J92" s="20">
        <v>1</v>
      </c>
      <c r="K92" s="21">
        <v>0</v>
      </c>
      <c r="L92" s="22">
        <v>0</v>
      </c>
      <c r="M92" s="44" t="s">
        <v>29469</v>
      </c>
      <c r="N92" s="44"/>
      <c r="O92" s="44"/>
      <c r="P92" s="44"/>
      <c r="Q92" s="44"/>
      <c r="R92" s="44"/>
    </row>
    <row r="93" spans="1:18" x14ac:dyDescent="0.3">
      <c r="A93" s="17" t="s">
        <v>10712</v>
      </c>
      <c r="B93" s="17" t="s">
        <v>10451</v>
      </c>
      <c r="C93" s="17" t="s">
        <v>10448</v>
      </c>
      <c r="D93" s="17" t="s">
        <v>10452</v>
      </c>
      <c r="E93" s="17" t="s">
        <v>4740</v>
      </c>
      <c r="F93" s="17" t="s">
        <v>10713</v>
      </c>
      <c r="G93" s="18">
        <v>8</v>
      </c>
      <c r="H93" s="18">
        <v>10</v>
      </c>
      <c r="I93" s="19">
        <v>1</v>
      </c>
      <c r="J93" s="20">
        <v>0</v>
      </c>
      <c r="K93" s="21">
        <v>0</v>
      </c>
      <c r="L93" s="22">
        <v>0</v>
      </c>
      <c r="M93" s="44" t="s">
        <v>29469</v>
      </c>
      <c r="N93" s="44"/>
      <c r="O93" s="44"/>
      <c r="P93" s="44"/>
      <c r="Q93" s="44"/>
      <c r="R93" s="44"/>
    </row>
    <row r="94" spans="1:18" x14ac:dyDescent="0.3">
      <c r="A94" s="17" t="s">
        <v>10714</v>
      </c>
      <c r="B94" s="17" t="s">
        <v>10715</v>
      </c>
      <c r="C94" s="17" t="s">
        <v>10716</v>
      </c>
      <c r="D94" s="17" t="s">
        <v>10452</v>
      </c>
      <c r="E94" s="17" t="s">
        <v>10717</v>
      </c>
      <c r="F94" s="17" t="s">
        <v>10718</v>
      </c>
      <c r="G94" s="18">
        <v>8</v>
      </c>
      <c r="H94" s="18">
        <v>10</v>
      </c>
      <c r="I94" s="19">
        <v>1</v>
      </c>
      <c r="J94" s="20">
        <v>0</v>
      </c>
      <c r="K94" s="21">
        <v>0</v>
      </c>
      <c r="L94" s="22">
        <v>0</v>
      </c>
      <c r="M94" s="44" t="s">
        <v>29469</v>
      </c>
      <c r="N94" s="44"/>
      <c r="O94" s="44"/>
      <c r="P94" s="44"/>
      <c r="Q94" s="44"/>
      <c r="R94" s="44"/>
    </row>
    <row r="95" spans="1:18" x14ac:dyDescent="0.3">
      <c r="A95" s="17" t="s">
        <v>10719</v>
      </c>
      <c r="B95" s="17" t="s">
        <v>10720</v>
      </c>
      <c r="C95" s="17" t="s">
        <v>10377</v>
      </c>
      <c r="D95" s="17" t="s">
        <v>10721</v>
      </c>
      <c r="E95" s="17" t="s">
        <v>10534</v>
      </c>
      <c r="F95" s="17" t="s">
        <v>10722</v>
      </c>
      <c r="G95" s="18">
        <v>8</v>
      </c>
      <c r="H95" s="18">
        <v>9</v>
      </c>
      <c r="I95" s="19">
        <v>0.625</v>
      </c>
      <c r="J95" s="20">
        <v>0.375</v>
      </c>
      <c r="K95" s="21">
        <v>0</v>
      </c>
      <c r="L95" s="22">
        <v>0</v>
      </c>
      <c r="M95" s="44" t="s">
        <v>29469</v>
      </c>
      <c r="N95" s="44"/>
      <c r="O95" s="44"/>
      <c r="P95" s="44"/>
      <c r="Q95" s="44"/>
      <c r="R95" s="44"/>
    </row>
    <row r="96" spans="1:18" x14ac:dyDescent="0.3">
      <c r="A96" s="17" t="s">
        <v>10723</v>
      </c>
      <c r="B96" s="17" t="s">
        <v>10724</v>
      </c>
      <c r="C96" s="17" t="s">
        <v>10725</v>
      </c>
      <c r="D96" s="17" t="s">
        <v>10605</v>
      </c>
      <c r="E96" s="17" t="s">
        <v>10726</v>
      </c>
      <c r="F96" s="17" t="s">
        <v>10727</v>
      </c>
      <c r="G96" s="18">
        <v>8</v>
      </c>
      <c r="H96" s="18">
        <v>8</v>
      </c>
      <c r="I96" s="19">
        <v>0.75</v>
      </c>
      <c r="J96" s="20">
        <v>0.25</v>
      </c>
      <c r="K96" s="21">
        <v>0</v>
      </c>
      <c r="L96" s="22">
        <v>0</v>
      </c>
      <c r="M96" s="44" t="s">
        <v>29469</v>
      </c>
      <c r="N96" s="44"/>
      <c r="O96" s="44"/>
      <c r="P96" s="44"/>
      <c r="Q96" s="44"/>
      <c r="R96" s="44"/>
    </row>
    <row r="97" spans="1:18" x14ac:dyDescent="0.3">
      <c r="A97" s="17" t="s">
        <v>3619</v>
      </c>
      <c r="B97" s="17" t="s">
        <v>10728</v>
      </c>
      <c r="C97" s="17" t="s">
        <v>10729</v>
      </c>
      <c r="D97" s="17" t="s">
        <v>10440</v>
      </c>
      <c r="E97" s="17" t="s">
        <v>3621</v>
      </c>
      <c r="F97" s="17" t="s">
        <v>10730</v>
      </c>
      <c r="G97" s="18">
        <v>8</v>
      </c>
      <c r="H97" s="18">
        <v>22</v>
      </c>
      <c r="I97" s="19">
        <v>0</v>
      </c>
      <c r="J97" s="20">
        <v>0</v>
      </c>
      <c r="K97" s="21">
        <v>1</v>
      </c>
      <c r="L97" s="22">
        <v>0</v>
      </c>
      <c r="M97" s="44" t="s">
        <v>29465</v>
      </c>
      <c r="N97" s="44"/>
      <c r="O97" s="44"/>
      <c r="P97" s="44"/>
      <c r="Q97" s="44"/>
      <c r="R97" s="44"/>
    </row>
    <row r="98" spans="1:18" x14ac:dyDescent="0.3">
      <c r="A98" s="17" t="s">
        <v>10731</v>
      </c>
      <c r="B98" s="17" t="s">
        <v>10732</v>
      </c>
      <c r="C98" s="17" t="s">
        <v>10733</v>
      </c>
      <c r="D98" s="17" t="s">
        <v>10445</v>
      </c>
      <c r="E98" s="17" t="s">
        <v>2237</v>
      </c>
      <c r="F98" s="17" t="s">
        <v>10734</v>
      </c>
      <c r="G98" s="18">
        <v>8</v>
      </c>
      <c r="H98" s="18">
        <v>10</v>
      </c>
      <c r="I98" s="19">
        <v>0</v>
      </c>
      <c r="J98" s="20">
        <v>1</v>
      </c>
      <c r="K98" s="21">
        <v>0</v>
      </c>
      <c r="L98" s="22">
        <v>0</v>
      </c>
      <c r="M98" s="44" t="s">
        <v>29463</v>
      </c>
      <c r="N98" s="44"/>
      <c r="O98" s="44"/>
      <c r="P98" s="44"/>
      <c r="Q98" s="44"/>
      <c r="R98" s="44"/>
    </row>
    <row r="99" spans="1:18" x14ac:dyDescent="0.3">
      <c r="A99" s="17" t="s">
        <v>10735</v>
      </c>
      <c r="B99" s="17" t="s">
        <v>10522</v>
      </c>
      <c r="C99" s="17" t="s">
        <v>10736</v>
      </c>
      <c r="D99" s="17" t="s">
        <v>10524</v>
      </c>
      <c r="E99" s="17" t="s">
        <v>2177</v>
      </c>
      <c r="F99" s="17" t="s">
        <v>10735</v>
      </c>
      <c r="G99" s="18">
        <v>8</v>
      </c>
      <c r="H99" s="18">
        <v>8</v>
      </c>
      <c r="I99" s="19">
        <v>0</v>
      </c>
      <c r="J99" s="20">
        <v>1</v>
      </c>
      <c r="K99" s="21">
        <v>0</v>
      </c>
      <c r="L99" s="22">
        <v>0</v>
      </c>
      <c r="M99" s="44" t="s">
        <v>29461</v>
      </c>
      <c r="N99" s="44"/>
      <c r="O99" s="44"/>
      <c r="P99" s="44"/>
      <c r="Q99" s="44">
        <v>4</v>
      </c>
      <c r="R99" s="44">
        <v>3</v>
      </c>
    </row>
    <row r="100" spans="1:18" x14ac:dyDescent="0.3">
      <c r="A100" s="17" t="s">
        <v>10737</v>
      </c>
      <c r="B100" s="17" t="s">
        <v>10738</v>
      </c>
      <c r="C100" s="17" t="s">
        <v>10407</v>
      </c>
      <c r="D100" s="17" t="s">
        <v>10568</v>
      </c>
      <c r="E100" s="17" t="s">
        <v>4740</v>
      </c>
      <c r="F100" s="17" t="s">
        <v>10739</v>
      </c>
      <c r="G100" s="18">
        <v>8</v>
      </c>
      <c r="H100" s="18">
        <v>8</v>
      </c>
      <c r="I100" s="19">
        <v>0.875</v>
      </c>
      <c r="J100" s="20">
        <v>0.125</v>
      </c>
      <c r="K100" s="21">
        <v>0</v>
      </c>
      <c r="L100" s="22">
        <v>0</v>
      </c>
      <c r="M100" s="44" t="s">
        <v>29469</v>
      </c>
      <c r="N100" s="44"/>
      <c r="O100" s="44"/>
      <c r="P100" s="44"/>
      <c r="Q100" s="44"/>
      <c r="R100" s="44"/>
    </row>
    <row r="101" spans="1:18" x14ac:dyDescent="0.3">
      <c r="A101" s="17" t="s">
        <v>10740</v>
      </c>
      <c r="B101" s="17" t="s">
        <v>10741</v>
      </c>
      <c r="C101" s="17" t="s">
        <v>10448</v>
      </c>
      <c r="D101" s="17" t="s">
        <v>10742</v>
      </c>
      <c r="E101" s="17" t="s">
        <v>10427</v>
      </c>
      <c r="F101" s="17" t="s">
        <v>10743</v>
      </c>
      <c r="G101" s="18">
        <v>8</v>
      </c>
      <c r="H101" s="18">
        <v>33</v>
      </c>
      <c r="I101" s="19">
        <v>0</v>
      </c>
      <c r="J101" s="20">
        <v>1</v>
      </c>
      <c r="K101" s="21">
        <v>0</v>
      </c>
      <c r="L101" s="22">
        <v>0</v>
      </c>
      <c r="M101" s="44" t="s">
        <v>29466</v>
      </c>
      <c r="N101" s="44"/>
      <c r="O101" s="44"/>
      <c r="P101" s="44"/>
      <c r="Q101" s="44"/>
      <c r="R101" s="44"/>
    </row>
    <row r="102" spans="1:18" x14ac:dyDescent="0.3">
      <c r="A102" s="17" t="s">
        <v>6018</v>
      </c>
      <c r="B102" s="17" t="s">
        <v>10744</v>
      </c>
      <c r="C102" s="17" t="s">
        <v>10377</v>
      </c>
      <c r="D102" s="17" t="s">
        <v>10378</v>
      </c>
      <c r="E102" s="17" t="s">
        <v>5610</v>
      </c>
      <c r="F102" s="17" t="s">
        <v>10745</v>
      </c>
      <c r="G102" s="18">
        <v>7</v>
      </c>
      <c r="H102" s="18">
        <v>46</v>
      </c>
      <c r="I102" s="19">
        <v>0</v>
      </c>
      <c r="J102" s="20">
        <v>0</v>
      </c>
      <c r="K102" s="21">
        <v>0</v>
      </c>
      <c r="L102" s="22">
        <v>1</v>
      </c>
      <c r="M102" s="44" t="s">
        <v>29460</v>
      </c>
      <c r="N102" s="44"/>
      <c r="O102" s="44"/>
      <c r="P102" s="44"/>
      <c r="Q102" s="44"/>
      <c r="R102" s="44"/>
    </row>
    <row r="103" spans="1:18" x14ac:dyDescent="0.3">
      <c r="A103" s="17" t="s">
        <v>10746</v>
      </c>
      <c r="B103" s="17" t="s">
        <v>10747</v>
      </c>
      <c r="C103" s="17" t="s">
        <v>10448</v>
      </c>
      <c r="D103" s="17" t="s">
        <v>10524</v>
      </c>
      <c r="E103" s="17" t="s">
        <v>10748</v>
      </c>
      <c r="F103" s="17" t="s">
        <v>10749</v>
      </c>
      <c r="G103" s="18">
        <v>7</v>
      </c>
      <c r="H103" s="18">
        <v>14</v>
      </c>
      <c r="I103" s="19">
        <v>0.7142857142857143</v>
      </c>
      <c r="J103" s="20">
        <v>0.28571428571428575</v>
      </c>
      <c r="K103" s="21">
        <v>0</v>
      </c>
      <c r="L103" s="22">
        <v>0</v>
      </c>
      <c r="M103" s="44" t="s">
        <v>29469</v>
      </c>
      <c r="N103" s="44"/>
      <c r="O103" s="44"/>
      <c r="P103" s="44"/>
      <c r="Q103" s="44"/>
      <c r="R103" s="44"/>
    </row>
    <row r="104" spans="1:18" x14ac:dyDescent="0.3">
      <c r="A104" s="17" t="s">
        <v>2227</v>
      </c>
      <c r="B104" s="17" t="s">
        <v>10750</v>
      </c>
      <c r="C104" s="17" t="s">
        <v>10751</v>
      </c>
      <c r="D104" s="17" t="s">
        <v>10378</v>
      </c>
      <c r="E104" s="17" t="s">
        <v>2056</v>
      </c>
      <c r="F104" s="17" t="s">
        <v>10752</v>
      </c>
      <c r="G104" s="18">
        <v>7</v>
      </c>
      <c r="H104" s="18">
        <v>8</v>
      </c>
      <c r="I104" s="19">
        <v>0</v>
      </c>
      <c r="J104" s="20">
        <v>0</v>
      </c>
      <c r="K104" s="21">
        <v>1</v>
      </c>
      <c r="L104" s="22">
        <v>0</v>
      </c>
      <c r="M104" s="44" t="s">
        <v>29468</v>
      </c>
      <c r="N104" s="44"/>
      <c r="O104" s="44"/>
      <c r="P104" s="44">
        <v>3</v>
      </c>
      <c r="Q104" s="44">
        <v>3</v>
      </c>
      <c r="R104" s="44"/>
    </row>
    <row r="105" spans="1:18" x14ac:dyDescent="0.3">
      <c r="A105" s="17" t="s">
        <v>10753</v>
      </c>
      <c r="B105" s="17" t="s">
        <v>10754</v>
      </c>
      <c r="C105" s="17" t="s">
        <v>10755</v>
      </c>
      <c r="D105" s="17" t="s">
        <v>10378</v>
      </c>
      <c r="E105" s="17" t="s">
        <v>4760</v>
      </c>
      <c r="F105" s="17" t="s">
        <v>10756</v>
      </c>
      <c r="G105" s="18">
        <v>7</v>
      </c>
      <c r="H105" s="18">
        <v>18</v>
      </c>
      <c r="I105" s="19">
        <v>0.8571428571428571</v>
      </c>
      <c r="J105" s="20">
        <v>0.14285714285714288</v>
      </c>
      <c r="K105" s="21">
        <v>0</v>
      </c>
      <c r="L105" s="22">
        <v>0</v>
      </c>
      <c r="M105" s="44" t="s">
        <v>29469</v>
      </c>
      <c r="N105" s="44"/>
      <c r="O105" s="44"/>
      <c r="P105" s="44"/>
      <c r="Q105" s="44"/>
      <c r="R105" s="44"/>
    </row>
    <row r="106" spans="1:18" x14ac:dyDescent="0.3">
      <c r="A106" s="17" t="s">
        <v>10757</v>
      </c>
      <c r="B106" s="17" t="s">
        <v>10758</v>
      </c>
      <c r="C106" s="17" t="s">
        <v>10759</v>
      </c>
      <c r="D106" s="17" t="s">
        <v>10440</v>
      </c>
      <c r="E106" s="17" t="s">
        <v>3479</v>
      </c>
      <c r="F106" s="17" t="s">
        <v>10760</v>
      </c>
      <c r="G106" s="18">
        <v>7</v>
      </c>
      <c r="H106" s="18">
        <v>15</v>
      </c>
      <c r="I106" s="19">
        <v>0.7142857142857143</v>
      </c>
      <c r="J106" s="20">
        <v>0.28571428571428575</v>
      </c>
      <c r="K106" s="21">
        <v>0</v>
      </c>
      <c r="L106" s="22">
        <v>0</v>
      </c>
      <c r="M106" s="44" t="s">
        <v>29469</v>
      </c>
      <c r="N106" s="44"/>
      <c r="O106" s="44"/>
      <c r="P106" s="44"/>
      <c r="Q106" s="44"/>
      <c r="R106" s="44"/>
    </row>
    <row r="107" spans="1:18" x14ac:dyDescent="0.3">
      <c r="A107" s="17" t="s">
        <v>7173</v>
      </c>
      <c r="B107" s="17" t="s">
        <v>10761</v>
      </c>
      <c r="C107" s="17" t="s">
        <v>10377</v>
      </c>
      <c r="D107" s="17" t="s">
        <v>10762</v>
      </c>
      <c r="E107" s="17" t="s">
        <v>7104</v>
      </c>
      <c r="F107" s="17" t="s">
        <v>10763</v>
      </c>
      <c r="G107" s="18">
        <v>7</v>
      </c>
      <c r="H107" s="18">
        <v>7</v>
      </c>
      <c r="I107" s="19">
        <v>0</v>
      </c>
      <c r="J107" s="20">
        <v>0</v>
      </c>
      <c r="K107" s="21">
        <v>0</v>
      </c>
      <c r="L107" s="22">
        <v>1</v>
      </c>
      <c r="M107" s="44" t="s">
        <v>29460</v>
      </c>
      <c r="N107" s="44"/>
      <c r="O107" s="44"/>
      <c r="P107" s="44"/>
      <c r="Q107" s="44"/>
      <c r="R107" s="44"/>
    </row>
    <row r="108" spans="1:18" x14ac:dyDescent="0.3">
      <c r="A108" s="17" t="s">
        <v>5675</v>
      </c>
      <c r="B108" s="17" t="s">
        <v>10764</v>
      </c>
      <c r="C108" s="17" t="s">
        <v>10377</v>
      </c>
      <c r="D108" s="17" t="s">
        <v>10378</v>
      </c>
      <c r="E108" s="17" t="s">
        <v>5677</v>
      </c>
      <c r="F108" s="17" t="s">
        <v>10765</v>
      </c>
      <c r="G108" s="18">
        <v>7</v>
      </c>
      <c r="H108" s="18">
        <v>8</v>
      </c>
      <c r="I108" s="19">
        <v>0</v>
      </c>
      <c r="J108" s="20">
        <v>0</v>
      </c>
      <c r="K108" s="21">
        <v>0</v>
      </c>
      <c r="L108" s="22">
        <v>1</v>
      </c>
      <c r="M108" s="44" t="s">
        <v>29465</v>
      </c>
      <c r="N108" s="44"/>
      <c r="O108" s="44"/>
      <c r="P108" s="44"/>
      <c r="Q108" s="44"/>
      <c r="R108" s="44"/>
    </row>
    <row r="109" spans="1:18" x14ac:dyDescent="0.3">
      <c r="A109" s="17" t="s">
        <v>10766</v>
      </c>
      <c r="B109" s="17" t="s">
        <v>10767</v>
      </c>
      <c r="C109" s="17" t="s">
        <v>10768</v>
      </c>
      <c r="D109" s="17" t="s">
        <v>10378</v>
      </c>
      <c r="E109" s="17" t="s">
        <v>2535</v>
      </c>
      <c r="F109" s="17" t="s">
        <v>10769</v>
      </c>
      <c r="G109" s="18">
        <v>7</v>
      </c>
      <c r="H109" s="18">
        <v>10</v>
      </c>
      <c r="I109" s="19">
        <v>0</v>
      </c>
      <c r="J109" s="20">
        <v>1</v>
      </c>
      <c r="K109" s="21">
        <v>0</v>
      </c>
      <c r="L109" s="22">
        <v>0</v>
      </c>
      <c r="M109" s="44" t="s">
        <v>29463</v>
      </c>
      <c r="N109" s="44"/>
      <c r="O109" s="44"/>
      <c r="P109" s="44"/>
      <c r="Q109" s="44"/>
      <c r="R109" s="44"/>
    </row>
    <row r="110" spans="1:18" x14ac:dyDescent="0.3">
      <c r="A110" s="17" t="s">
        <v>10770</v>
      </c>
      <c r="B110" s="17" t="s">
        <v>10771</v>
      </c>
      <c r="C110" s="17" t="s">
        <v>10402</v>
      </c>
      <c r="D110" s="17" t="s">
        <v>10393</v>
      </c>
      <c r="E110" s="17" t="s">
        <v>10403</v>
      </c>
      <c r="F110" s="17" t="s">
        <v>10772</v>
      </c>
      <c r="G110" s="18">
        <v>7</v>
      </c>
      <c r="H110" s="18">
        <v>18</v>
      </c>
      <c r="I110" s="19">
        <v>0</v>
      </c>
      <c r="J110" s="20">
        <v>1</v>
      </c>
      <c r="K110" s="21">
        <v>0</v>
      </c>
      <c r="L110" s="22">
        <v>0</v>
      </c>
      <c r="M110" s="44" t="s">
        <v>29469</v>
      </c>
      <c r="N110" s="44"/>
      <c r="O110" s="44"/>
      <c r="P110" s="44"/>
      <c r="Q110" s="44"/>
      <c r="R110" s="44"/>
    </row>
    <row r="111" spans="1:18" x14ac:dyDescent="0.3">
      <c r="A111" s="17" t="s">
        <v>5833</v>
      </c>
      <c r="B111" s="17" t="s">
        <v>5834</v>
      </c>
      <c r="C111" s="17" t="s">
        <v>10377</v>
      </c>
      <c r="D111" s="17" t="s">
        <v>10378</v>
      </c>
      <c r="E111" s="17" t="s">
        <v>5617</v>
      </c>
      <c r="F111" s="17" t="s">
        <v>10773</v>
      </c>
      <c r="G111" s="18">
        <v>7</v>
      </c>
      <c r="H111" s="18">
        <v>7</v>
      </c>
      <c r="I111" s="19">
        <v>0</v>
      </c>
      <c r="J111" s="20">
        <v>0</v>
      </c>
      <c r="K111" s="21">
        <v>0</v>
      </c>
      <c r="L111" s="22">
        <v>1</v>
      </c>
      <c r="M111" s="44" t="s">
        <v>29465</v>
      </c>
      <c r="N111" s="44"/>
      <c r="O111" s="44"/>
      <c r="P111" s="44"/>
      <c r="Q111" s="44"/>
      <c r="R111" s="44"/>
    </row>
    <row r="112" spans="1:18" x14ac:dyDescent="0.3">
      <c r="A112" s="17" t="s">
        <v>10774</v>
      </c>
      <c r="B112" s="17" t="s">
        <v>10522</v>
      </c>
      <c r="C112" s="17" t="s">
        <v>10775</v>
      </c>
      <c r="D112" s="17" t="s">
        <v>10524</v>
      </c>
      <c r="E112" s="17" t="s">
        <v>2177</v>
      </c>
      <c r="F112" s="17" t="s">
        <v>10774</v>
      </c>
      <c r="G112" s="18">
        <v>7</v>
      </c>
      <c r="H112" s="18">
        <v>9</v>
      </c>
      <c r="I112" s="19">
        <v>0</v>
      </c>
      <c r="J112" s="20">
        <v>1</v>
      </c>
      <c r="K112" s="21">
        <v>0</v>
      </c>
      <c r="L112" s="22">
        <v>0</v>
      </c>
      <c r="M112" s="44" t="s">
        <v>29461</v>
      </c>
      <c r="N112" s="44"/>
      <c r="O112" s="44"/>
      <c r="P112" s="44">
        <v>10</v>
      </c>
      <c r="Q112" s="44">
        <v>15</v>
      </c>
      <c r="R112" s="44">
        <v>10</v>
      </c>
    </row>
    <row r="113" spans="1:18" x14ac:dyDescent="0.3">
      <c r="A113" s="17" t="s">
        <v>10776</v>
      </c>
      <c r="B113" s="17" t="s">
        <v>10777</v>
      </c>
      <c r="C113" s="17" t="s">
        <v>10778</v>
      </c>
      <c r="D113" s="17" t="s">
        <v>10378</v>
      </c>
      <c r="E113" s="17" t="s">
        <v>2725</v>
      </c>
      <c r="F113" s="17" t="s">
        <v>10779</v>
      </c>
      <c r="G113" s="18">
        <v>7</v>
      </c>
      <c r="H113" s="18">
        <v>21</v>
      </c>
      <c r="I113" s="19">
        <v>0.14285714285714288</v>
      </c>
      <c r="J113" s="20">
        <v>0.8571428571428571</v>
      </c>
      <c r="K113" s="21">
        <v>0</v>
      </c>
      <c r="L113" s="22">
        <v>0</v>
      </c>
      <c r="M113" s="44" t="s">
        <v>29469</v>
      </c>
      <c r="N113" s="44"/>
      <c r="O113" s="44"/>
      <c r="P113" s="44"/>
      <c r="Q113" s="44"/>
      <c r="R113" s="44"/>
    </row>
    <row r="114" spans="1:18" x14ac:dyDescent="0.3">
      <c r="A114" s="17" t="s">
        <v>10780</v>
      </c>
      <c r="B114" s="17" t="s">
        <v>10781</v>
      </c>
      <c r="C114" s="17" t="s">
        <v>10782</v>
      </c>
      <c r="D114" s="17" t="s">
        <v>10783</v>
      </c>
      <c r="E114" s="17" t="s">
        <v>3187</v>
      </c>
      <c r="F114" s="17" t="s">
        <v>10784</v>
      </c>
      <c r="G114" s="18">
        <v>7</v>
      </c>
      <c r="H114" s="18">
        <v>7</v>
      </c>
      <c r="I114" s="19">
        <v>0</v>
      </c>
      <c r="J114" s="20">
        <v>1</v>
      </c>
      <c r="K114" s="21">
        <v>0</v>
      </c>
      <c r="L114" s="22">
        <v>0</v>
      </c>
      <c r="M114" s="44" t="s">
        <v>29461</v>
      </c>
      <c r="N114" s="44"/>
      <c r="O114" s="44"/>
      <c r="P114" s="44"/>
      <c r="Q114" s="44"/>
      <c r="R114" s="44"/>
    </row>
    <row r="115" spans="1:18" x14ac:dyDescent="0.3">
      <c r="A115" s="17" t="s">
        <v>10785</v>
      </c>
      <c r="B115" s="17" t="s">
        <v>10786</v>
      </c>
      <c r="C115" s="17" t="s">
        <v>10716</v>
      </c>
      <c r="D115" s="17" t="s">
        <v>10742</v>
      </c>
      <c r="E115" s="17" t="s">
        <v>10787</v>
      </c>
      <c r="F115" s="17" t="s">
        <v>10788</v>
      </c>
      <c r="G115" s="18">
        <v>7</v>
      </c>
      <c r="H115" s="18">
        <v>17</v>
      </c>
      <c r="I115" s="19">
        <v>1</v>
      </c>
      <c r="J115" s="20">
        <v>0</v>
      </c>
      <c r="K115" s="21">
        <v>0</v>
      </c>
      <c r="L115" s="22">
        <v>0</v>
      </c>
      <c r="M115" s="44" t="s">
        <v>29469</v>
      </c>
      <c r="N115" s="44"/>
      <c r="O115" s="44"/>
      <c r="P115" s="44"/>
      <c r="Q115" s="44"/>
      <c r="R115" s="44"/>
    </row>
    <row r="116" spans="1:18" x14ac:dyDescent="0.3">
      <c r="A116" s="17" t="s">
        <v>4375</v>
      </c>
      <c r="B116" s="17" t="s">
        <v>10789</v>
      </c>
      <c r="C116" s="17" t="s">
        <v>10790</v>
      </c>
      <c r="D116" s="17" t="s">
        <v>10791</v>
      </c>
      <c r="E116" s="17" t="s">
        <v>4377</v>
      </c>
      <c r="F116" s="17" t="s">
        <v>10792</v>
      </c>
      <c r="G116" s="18">
        <v>7</v>
      </c>
      <c r="H116" s="18">
        <v>16</v>
      </c>
      <c r="I116" s="19">
        <v>0</v>
      </c>
      <c r="J116" s="20">
        <v>0</v>
      </c>
      <c r="K116" s="21">
        <v>1</v>
      </c>
      <c r="L116" s="22">
        <v>0</v>
      </c>
      <c r="M116" s="44" t="s">
        <v>29465</v>
      </c>
      <c r="N116" s="44"/>
      <c r="O116" s="44"/>
      <c r="P116" s="44"/>
      <c r="Q116" s="44"/>
      <c r="R116" s="44"/>
    </row>
    <row r="117" spans="1:18" x14ac:dyDescent="0.3">
      <c r="A117" s="17" t="s">
        <v>10793</v>
      </c>
      <c r="B117" s="17" t="s">
        <v>10794</v>
      </c>
      <c r="C117" s="17" t="s">
        <v>10725</v>
      </c>
      <c r="D117" s="17" t="s">
        <v>10605</v>
      </c>
      <c r="E117" s="17" t="s">
        <v>10456</v>
      </c>
      <c r="F117" s="17" t="s">
        <v>10795</v>
      </c>
      <c r="G117" s="18">
        <v>7</v>
      </c>
      <c r="H117" s="18">
        <v>7</v>
      </c>
      <c r="I117" s="19">
        <v>0.7142857142857143</v>
      </c>
      <c r="J117" s="20">
        <v>0.28571428571428575</v>
      </c>
      <c r="K117" s="21">
        <v>0</v>
      </c>
      <c r="L117" s="22">
        <v>0</v>
      </c>
      <c r="M117" s="44" t="s">
        <v>29469</v>
      </c>
      <c r="N117" s="44"/>
      <c r="O117" s="44"/>
      <c r="P117" s="44"/>
      <c r="Q117" s="44"/>
      <c r="R117" s="44"/>
    </row>
    <row r="118" spans="1:18" x14ac:dyDescent="0.3">
      <c r="A118" s="17" t="s">
        <v>10796</v>
      </c>
      <c r="B118" s="17" t="s">
        <v>10797</v>
      </c>
      <c r="C118" s="17" t="s">
        <v>10798</v>
      </c>
      <c r="D118" s="17" t="s">
        <v>10799</v>
      </c>
      <c r="E118" s="17" t="s">
        <v>10427</v>
      </c>
      <c r="F118" s="17" t="s">
        <v>10800</v>
      </c>
      <c r="G118" s="18">
        <v>7</v>
      </c>
      <c r="H118" s="18">
        <v>8</v>
      </c>
      <c r="I118" s="19">
        <v>0.28571428571428575</v>
      </c>
      <c r="J118" s="20">
        <v>0.7142857142857143</v>
      </c>
      <c r="K118" s="21">
        <v>0</v>
      </c>
      <c r="L118" s="22">
        <v>0</v>
      </c>
      <c r="M118" s="44" t="s">
        <v>29469</v>
      </c>
      <c r="N118" s="44"/>
      <c r="O118" s="44"/>
      <c r="P118" s="44"/>
      <c r="Q118" s="44"/>
      <c r="R118" s="44"/>
    </row>
    <row r="119" spans="1:18" x14ac:dyDescent="0.3">
      <c r="A119" s="17" t="s">
        <v>10801</v>
      </c>
      <c r="B119" s="17" t="s">
        <v>10802</v>
      </c>
      <c r="C119" s="17" t="s">
        <v>10377</v>
      </c>
      <c r="D119" s="17" t="s">
        <v>10630</v>
      </c>
      <c r="E119" s="17" t="s">
        <v>2017</v>
      </c>
      <c r="F119" s="17" t="s">
        <v>10803</v>
      </c>
      <c r="G119" s="18">
        <v>7</v>
      </c>
      <c r="H119" s="18">
        <v>7</v>
      </c>
      <c r="I119" s="19">
        <v>0</v>
      </c>
      <c r="J119" s="20">
        <v>1</v>
      </c>
      <c r="K119" s="21">
        <v>0</v>
      </c>
      <c r="L119" s="22">
        <v>0</v>
      </c>
      <c r="M119" s="44" t="s">
        <v>29461</v>
      </c>
      <c r="N119" s="44"/>
      <c r="O119" s="44"/>
      <c r="P119" s="44"/>
      <c r="Q119" s="44">
        <v>4</v>
      </c>
      <c r="R119" s="44"/>
    </row>
    <row r="120" spans="1:18" x14ac:dyDescent="0.3">
      <c r="A120" s="17" t="s">
        <v>7107</v>
      </c>
      <c r="B120" s="17" t="s">
        <v>10804</v>
      </c>
      <c r="C120" s="17" t="s">
        <v>10377</v>
      </c>
      <c r="D120" s="17" t="s">
        <v>10661</v>
      </c>
      <c r="E120" s="17" t="s">
        <v>7104</v>
      </c>
      <c r="F120" s="17" t="s">
        <v>10805</v>
      </c>
      <c r="G120" s="18">
        <v>7</v>
      </c>
      <c r="H120" s="18">
        <v>16</v>
      </c>
      <c r="I120" s="19">
        <v>0</v>
      </c>
      <c r="J120" s="20">
        <v>0</v>
      </c>
      <c r="K120" s="21">
        <v>0</v>
      </c>
      <c r="L120" s="22">
        <v>1</v>
      </c>
      <c r="M120" s="44" t="s">
        <v>29460</v>
      </c>
      <c r="N120" s="44"/>
      <c r="O120" s="44"/>
      <c r="P120" s="44"/>
      <c r="Q120" s="44"/>
      <c r="R120" s="44"/>
    </row>
    <row r="121" spans="1:18" x14ac:dyDescent="0.3">
      <c r="A121" s="17" t="s">
        <v>10806</v>
      </c>
      <c r="B121" s="17" t="s">
        <v>10492</v>
      </c>
      <c r="C121" s="17" t="s">
        <v>10448</v>
      </c>
      <c r="D121" s="17" t="s">
        <v>10452</v>
      </c>
      <c r="E121" s="17" t="s">
        <v>4740</v>
      </c>
      <c r="F121" s="17" t="s">
        <v>10807</v>
      </c>
      <c r="G121" s="18">
        <v>7</v>
      </c>
      <c r="H121" s="18">
        <v>8</v>
      </c>
      <c r="I121" s="19">
        <v>1</v>
      </c>
      <c r="J121" s="20">
        <v>0</v>
      </c>
      <c r="K121" s="21">
        <v>0</v>
      </c>
      <c r="L121" s="22">
        <v>0</v>
      </c>
      <c r="M121" s="44" t="s">
        <v>29469</v>
      </c>
      <c r="N121" s="44"/>
      <c r="O121" s="44"/>
      <c r="P121" s="44"/>
      <c r="Q121" s="44"/>
      <c r="R121" s="44"/>
    </row>
    <row r="122" spans="1:18" x14ac:dyDescent="0.3">
      <c r="A122" s="17" t="s">
        <v>10808</v>
      </c>
      <c r="B122" s="17" t="s">
        <v>10809</v>
      </c>
      <c r="C122" s="17" t="s">
        <v>10402</v>
      </c>
      <c r="D122" s="17" t="s">
        <v>10393</v>
      </c>
      <c r="E122" s="17" t="s">
        <v>10403</v>
      </c>
      <c r="F122" s="17" t="s">
        <v>10810</v>
      </c>
      <c r="G122" s="18">
        <v>7</v>
      </c>
      <c r="H122" s="18">
        <v>10</v>
      </c>
      <c r="I122" s="19">
        <v>0.7142857142857143</v>
      </c>
      <c r="J122" s="20">
        <v>0.28571428571428575</v>
      </c>
      <c r="K122" s="21">
        <v>0</v>
      </c>
      <c r="L122" s="22">
        <v>0</v>
      </c>
      <c r="M122" s="44" t="s">
        <v>29469</v>
      </c>
      <c r="N122" s="44"/>
      <c r="O122" s="44"/>
      <c r="P122" s="44"/>
      <c r="Q122" s="44"/>
      <c r="R122" s="44"/>
    </row>
    <row r="123" spans="1:18" x14ac:dyDescent="0.3">
      <c r="A123" s="17" t="s">
        <v>5608</v>
      </c>
      <c r="B123" s="17" t="s">
        <v>5609</v>
      </c>
      <c r="C123" s="17" t="s">
        <v>10811</v>
      </c>
      <c r="D123" s="17" t="s">
        <v>10812</v>
      </c>
      <c r="E123" s="17" t="s">
        <v>5610</v>
      </c>
      <c r="F123" s="17" t="s">
        <v>10813</v>
      </c>
      <c r="G123" s="18">
        <v>7</v>
      </c>
      <c r="H123" s="18">
        <v>12</v>
      </c>
      <c r="I123" s="19">
        <v>0</v>
      </c>
      <c r="J123" s="20">
        <v>0</v>
      </c>
      <c r="K123" s="21">
        <v>0</v>
      </c>
      <c r="L123" s="22">
        <v>1</v>
      </c>
      <c r="M123" s="44" t="s">
        <v>29460</v>
      </c>
      <c r="N123" s="44"/>
      <c r="O123" s="44"/>
      <c r="P123" s="44"/>
      <c r="Q123" s="44"/>
      <c r="R123" s="44"/>
    </row>
    <row r="124" spans="1:18" x14ac:dyDescent="0.3">
      <c r="A124" s="17" t="s">
        <v>10814</v>
      </c>
      <c r="B124" s="17" t="s">
        <v>10815</v>
      </c>
      <c r="C124" s="17" t="s">
        <v>10816</v>
      </c>
      <c r="D124" s="17" t="s">
        <v>10378</v>
      </c>
      <c r="E124" s="17" t="s">
        <v>4760</v>
      </c>
      <c r="F124" s="17" t="s">
        <v>10817</v>
      </c>
      <c r="G124" s="18">
        <v>7</v>
      </c>
      <c r="H124" s="18">
        <v>20</v>
      </c>
      <c r="I124" s="19">
        <v>0.57142857142857151</v>
      </c>
      <c r="J124" s="20">
        <v>0.42857142857142855</v>
      </c>
      <c r="K124" s="21">
        <v>0</v>
      </c>
      <c r="L124" s="22">
        <v>0</v>
      </c>
      <c r="M124" s="44" t="s">
        <v>29469</v>
      </c>
      <c r="N124" s="44"/>
      <c r="O124" s="44"/>
      <c r="P124" s="44"/>
      <c r="Q124" s="44"/>
      <c r="R124" s="44"/>
    </row>
    <row r="125" spans="1:18" x14ac:dyDescent="0.3">
      <c r="A125" s="17" t="s">
        <v>6063</v>
      </c>
      <c r="B125" s="17" t="s">
        <v>10818</v>
      </c>
      <c r="C125" s="17" t="s">
        <v>10819</v>
      </c>
      <c r="D125" s="17" t="s">
        <v>10378</v>
      </c>
      <c r="E125" s="17" t="s">
        <v>5610</v>
      </c>
      <c r="F125" s="17" t="s">
        <v>10820</v>
      </c>
      <c r="G125" s="18">
        <v>6</v>
      </c>
      <c r="H125" s="18">
        <v>52</v>
      </c>
      <c r="I125" s="19">
        <v>0</v>
      </c>
      <c r="J125" s="20">
        <v>0</v>
      </c>
      <c r="K125" s="21">
        <v>0</v>
      </c>
      <c r="L125" s="22">
        <v>1</v>
      </c>
      <c r="M125" s="44" t="s">
        <v>29460</v>
      </c>
      <c r="N125" s="44"/>
      <c r="O125" s="44"/>
      <c r="P125" s="44"/>
      <c r="Q125" s="44"/>
      <c r="R125" s="44"/>
    </row>
    <row r="126" spans="1:18" x14ac:dyDescent="0.3">
      <c r="A126" s="17" t="s">
        <v>10821</v>
      </c>
      <c r="B126" s="17" t="s">
        <v>10822</v>
      </c>
      <c r="C126" s="17" t="s">
        <v>10823</v>
      </c>
      <c r="D126" s="17" t="s">
        <v>10630</v>
      </c>
      <c r="E126" s="17" t="s">
        <v>7349</v>
      </c>
      <c r="F126" s="17" t="s">
        <v>10824</v>
      </c>
      <c r="G126" s="18">
        <v>6</v>
      </c>
      <c r="H126" s="18">
        <v>6</v>
      </c>
      <c r="I126" s="19">
        <v>0.16666666666666669</v>
      </c>
      <c r="J126" s="20">
        <v>0.83333333333333326</v>
      </c>
      <c r="K126" s="21">
        <v>0</v>
      </c>
      <c r="L126" s="22">
        <v>0</v>
      </c>
      <c r="M126" s="44" t="s">
        <v>29469</v>
      </c>
      <c r="N126" s="44"/>
      <c r="O126" s="44"/>
      <c r="P126" s="44"/>
      <c r="Q126" s="44"/>
      <c r="R126" s="44"/>
    </row>
    <row r="127" spans="1:18" x14ac:dyDescent="0.3">
      <c r="A127" s="17" t="s">
        <v>6586</v>
      </c>
      <c r="B127" s="17" t="s">
        <v>10825</v>
      </c>
      <c r="C127" s="17" t="s">
        <v>10377</v>
      </c>
      <c r="D127" s="17" t="s">
        <v>10378</v>
      </c>
      <c r="E127" s="17" t="s">
        <v>5610</v>
      </c>
      <c r="F127" s="17" t="s">
        <v>10826</v>
      </c>
      <c r="G127" s="18">
        <v>6</v>
      </c>
      <c r="H127" s="18">
        <v>19</v>
      </c>
      <c r="I127" s="19">
        <v>0</v>
      </c>
      <c r="J127" s="20">
        <v>0</v>
      </c>
      <c r="K127" s="21">
        <v>0</v>
      </c>
      <c r="L127" s="22">
        <v>1</v>
      </c>
      <c r="M127" s="44" t="s">
        <v>29460</v>
      </c>
      <c r="N127" s="44"/>
      <c r="O127" s="44"/>
      <c r="P127" s="44"/>
      <c r="Q127" s="44"/>
      <c r="R127" s="44"/>
    </row>
    <row r="128" spans="1:18" x14ac:dyDescent="0.3">
      <c r="A128" s="17" t="s">
        <v>4133</v>
      </c>
      <c r="B128" s="17" t="s">
        <v>10827</v>
      </c>
      <c r="C128" s="17" t="s">
        <v>10828</v>
      </c>
      <c r="D128" s="17" t="s">
        <v>10378</v>
      </c>
      <c r="E128" s="17" t="s">
        <v>2056</v>
      </c>
      <c r="F128" s="17" t="s">
        <v>10829</v>
      </c>
      <c r="G128" s="18">
        <v>6</v>
      </c>
      <c r="H128" s="18">
        <v>6</v>
      </c>
      <c r="I128" s="19">
        <v>0</v>
      </c>
      <c r="J128" s="20">
        <v>0</v>
      </c>
      <c r="K128" s="21">
        <v>1</v>
      </c>
      <c r="L128" s="22">
        <v>0</v>
      </c>
      <c r="M128" s="44" t="s">
        <v>29465</v>
      </c>
      <c r="N128" s="44"/>
      <c r="O128" s="44"/>
      <c r="P128" s="44"/>
      <c r="Q128" s="44"/>
      <c r="R128" s="44"/>
    </row>
    <row r="129" spans="1:18" x14ac:dyDescent="0.3">
      <c r="A129" s="17" t="s">
        <v>10830</v>
      </c>
      <c r="B129" s="17" t="s">
        <v>10831</v>
      </c>
      <c r="C129" s="17" t="s">
        <v>10832</v>
      </c>
      <c r="D129" s="17" t="s">
        <v>10833</v>
      </c>
      <c r="E129" s="17" t="s">
        <v>10834</v>
      </c>
      <c r="F129" s="17" t="s">
        <v>10835</v>
      </c>
      <c r="G129" s="18">
        <v>6</v>
      </c>
      <c r="H129" s="18">
        <v>38</v>
      </c>
      <c r="I129" s="19">
        <v>0.5</v>
      </c>
      <c r="J129" s="20">
        <v>0.5</v>
      </c>
      <c r="K129" s="21">
        <v>0</v>
      </c>
      <c r="L129" s="22">
        <v>0</v>
      </c>
      <c r="M129" s="44" t="s">
        <v>29469</v>
      </c>
      <c r="N129" s="44"/>
      <c r="O129" s="44"/>
      <c r="P129" s="44"/>
      <c r="Q129" s="44"/>
      <c r="R129" s="44"/>
    </row>
    <row r="130" spans="1:18" x14ac:dyDescent="0.3">
      <c r="A130" s="17" t="s">
        <v>10836</v>
      </c>
      <c r="B130" s="17" t="s">
        <v>10837</v>
      </c>
      <c r="C130" s="17" t="s">
        <v>10838</v>
      </c>
      <c r="D130" s="17" t="s">
        <v>10839</v>
      </c>
      <c r="E130" s="17" t="s">
        <v>2703</v>
      </c>
      <c r="F130" s="17" t="s">
        <v>10840</v>
      </c>
      <c r="G130" s="18">
        <v>6</v>
      </c>
      <c r="H130" s="18">
        <v>6</v>
      </c>
      <c r="I130" s="19">
        <v>0</v>
      </c>
      <c r="J130" s="20">
        <v>1</v>
      </c>
      <c r="K130" s="21">
        <v>0</v>
      </c>
      <c r="L130" s="22">
        <v>0</v>
      </c>
      <c r="M130" s="44" t="s">
        <v>29463</v>
      </c>
      <c r="N130" s="44"/>
      <c r="O130" s="44"/>
      <c r="P130" s="44"/>
      <c r="Q130" s="44"/>
      <c r="R130" s="44"/>
    </row>
    <row r="131" spans="1:18" x14ac:dyDescent="0.3">
      <c r="A131" s="17" t="s">
        <v>10841</v>
      </c>
      <c r="B131" s="17" t="s">
        <v>10842</v>
      </c>
      <c r="C131" s="17" t="s">
        <v>10843</v>
      </c>
      <c r="D131" s="17" t="s">
        <v>10844</v>
      </c>
      <c r="E131" s="17" t="s">
        <v>2173</v>
      </c>
      <c r="F131" s="17" t="s">
        <v>10845</v>
      </c>
      <c r="G131" s="18">
        <v>6</v>
      </c>
      <c r="H131" s="18">
        <v>8</v>
      </c>
      <c r="I131" s="19">
        <v>0</v>
      </c>
      <c r="J131" s="20">
        <v>1</v>
      </c>
      <c r="K131" s="21">
        <v>0</v>
      </c>
      <c r="L131" s="22">
        <v>0</v>
      </c>
      <c r="M131" s="44" t="s">
        <v>29463</v>
      </c>
      <c r="N131" s="44"/>
      <c r="O131" s="44"/>
      <c r="P131" s="44"/>
      <c r="Q131" s="44"/>
      <c r="R131" s="44"/>
    </row>
    <row r="132" spans="1:18" x14ac:dyDescent="0.3">
      <c r="A132" s="17" t="s">
        <v>7866</v>
      </c>
      <c r="B132" s="17" t="s">
        <v>7867</v>
      </c>
      <c r="C132" s="17" t="s">
        <v>10846</v>
      </c>
      <c r="D132" s="17" t="s">
        <v>10378</v>
      </c>
      <c r="E132" s="17" t="s">
        <v>2128</v>
      </c>
      <c r="F132" s="17" t="s">
        <v>10847</v>
      </c>
      <c r="G132" s="18">
        <v>6</v>
      </c>
      <c r="H132" s="18">
        <v>22</v>
      </c>
      <c r="I132" s="19">
        <v>0</v>
      </c>
      <c r="J132" s="20">
        <v>0</v>
      </c>
      <c r="K132" s="21">
        <v>0</v>
      </c>
      <c r="L132" s="22">
        <v>1</v>
      </c>
      <c r="M132" s="44" t="s">
        <v>29465</v>
      </c>
      <c r="N132" s="44"/>
      <c r="O132" s="44"/>
      <c r="P132" s="44"/>
      <c r="Q132" s="44"/>
      <c r="R132" s="44"/>
    </row>
    <row r="133" spans="1:18" x14ac:dyDescent="0.3">
      <c r="A133" s="17" t="s">
        <v>6001</v>
      </c>
      <c r="B133" s="17" t="s">
        <v>6002</v>
      </c>
      <c r="C133" s="17" t="s">
        <v>10848</v>
      </c>
      <c r="D133" s="17" t="s">
        <v>10849</v>
      </c>
      <c r="E133" s="17" t="s">
        <v>6003</v>
      </c>
      <c r="F133" s="17" t="s">
        <v>10850</v>
      </c>
      <c r="G133" s="18">
        <v>6</v>
      </c>
      <c r="H133" s="18">
        <v>9</v>
      </c>
      <c r="I133" s="19">
        <v>0</v>
      </c>
      <c r="J133" s="20">
        <v>0</v>
      </c>
      <c r="K133" s="21">
        <v>0</v>
      </c>
      <c r="L133" s="22">
        <v>1</v>
      </c>
      <c r="M133" s="44" t="s">
        <v>29460</v>
      </c>
      <c r="N133" s="44"/>
      <c r="O133" s="44"/>
      <c r="P133" s="44"/>
      <c r="Q133" s="44"/>
      <c r="R133" s="44"/>
    </row>
    <row r="134" spans="1:18" x14ac:dyDescent="0.3">
      <c r="A134" s="17" t="s">
        <v>7152</v>
      </c>
      <c r="B134" s="17" t="s">
        <v>10851</v>
      </c>
      <c r="C134" s="17" t="s">
        <v>10377</v>
      </c>
      <c r="D134" s="17" t="s">
        <v>10852</v>
      </c>
      <c r="E134" s="17" t="s">
        <v>7104</v>
      </c>
      <c r="F134" s="17" t="s">
        <v>10853</v>
      </c>
      <c r="G134" s="18">
        <v>6</v>
      </c>
      <c r="H134" s="18">
        <v>7</v>
      </c>
      <c r="I134" s="19">
        <v>0</v>
      </c>
      <c r="J134" s="20">
        <v>0</v>
      </c>
      <c r="K134" s="21">
        <v>0</v>
      </c>
      <c r="L134" s="22">
        <v>1</v>
      </c>
      <c r="M134" s="44" t="s">
        <v>29460</v>
      </c>
      <c r="N134" s="44"/>
      <c r="O134" s="44"/>
      <c r="P134" s="44"/>
      <c r="Q134" s="44"/>
      <c r="R134" s="44"/>
    </row>
    <row r="135" spans="1:18" x14ac:dyDescent="0.3">
      <c r="A135" s="17" t="s">
        <v>10854</v>
      </c>
      <c r="B135" s="17" t="s">
        <v>10481</v>
      </c>
      <c r="C135" s="17" t="s">
        <v>10482</v>
      </c>
      <c r="D135" s="17" t="s">
        <v>10452</v>
      </c>
      <c r="E135" s="17" t="s">
        <v>4740</v>
      </c>
      <c r="F135" s="17" t="s">
        <v>10855</v>
      </c>
      <c r="G135" s="18">
        <v>6</v>
      </c>
      <c r="H135" s="18">
        <v>6</v>
      </c>
      <c r="I135" s="19">
        <v>0</v>
      </c>
      <c r="J135" s="20">
        <v>1</v>
      </c>
      <c r="K135" s="21">
        <v>0</v>
      </c>
      <c r="L135" s="22">
        <v>0</v>
      </c>
      <c r="M135" s="44" t="s">
        <v>29462</v>
      </c>
      <c r="N135" s="44"/>
      <c r="O135" s="44"/>
      <c r="P135" s="44"/>
      <c r="Q135" s="44"/>
      <c r="R135" s="44"/>
    </row>
    <row r="136" spans="1:18" x14ac:dyDescent="0.3">
      <c r="A136" s="17" t="s">
        <v>10856</v>
      </c>
      <c r="B136" s="17" t="s">
        <v>10857</v>
      </c>
      <c r="C136" s="17" t="s">
        <v>10434</v>
      </c>
      <c r="D136" s="17" t="s">
        <v>10858</v>
      </c>
      <c r="E136" s="17" t="s">
        <v>10427</v>
      </c>
      <c r="F136" s="17" t="s">
        <v>10859</v>
      </c>
      <c r="G136" s="18">
        <v>6</v>
      </c>
      <c r="H136" s="18">
        <v>24</v>
      </c>
      <c r="I136" s="19">
        <v>1</v>
      </c>
      <c r="J136" s="20">
        <v>0</v>
      </c>
      <c r="K136" s="21">
        <v>0</v>
      </c>
      <c r="L136" s="22">
        <v>0</v>
      </c>
      <c r="M136" s="44" t="s">
        <v>29469</v>
      </c>
      <c r="N136" s="44"/>
      <c r="O136" s="44"/>
      <c r="P136" s="44"/>
      <c r="Q136" s="44"/>
      <c r="R136" s="44"/>
    </row>
    <row r="137" spans="1:18" x14ac:dyDescent="0.3">
      <c r="A137" s="17" t="s">
        <v>3758</v>
      </c>
      <c r="B137" s="17" t="s">
        <v>10860</v>
      </c>
      <c r="C137" s="17" t="s">
        <v>10861</v>
      </c>
      <c r="D137" s="17" t="s">
        <v>10378</v>
      </c>
      <c r="E137" s="17" t="s">
        <v>3760</v>
      </c>
      <c r="F137" s="17" t="s">
        <v>10862</v>
      </c>
      <c r="G137" s="18">
        <v>6</v>
      </c>
      <c r="H137" s="18">
        <v>9</v>
      </c>
      <c r="I137" s="19">
        <v>0</v>
      </c>
      <c r="J137" s="20">
        <v>0</v>
      </c>
      <c r="K137" s="21">
        <v>1</v>
      </c>
      <c r="L137" s="22">
        <v>0</v>
      </c>
      <c r="M137" s="44" t="s">
        <v>29465</v>
      </c>
      <c r="N137" s="44"/>
      <c r="O137" s="44"/>
      <c r="P137" s="44"/>
      <c r="Q137" s="44"/>
      <c r="R137" s="44"/>
    </row>
    <row r="138" spans="1:18" x14ac:dyDescent="0.3">
      <c r="A138" s="17" t="s">
        <v>10863</v>
      </c>
      <c r="B138" s="17" t="s">
        <v>10864</v>
      </c>
      <c r="C138" s="17" t="s">
        <v>10865</v>
      </c>
      <c r="D138" s="17" t="s">
        <v>10440</v>
      </c>
      <c r="E138" s="17" t="s">
        <v>10866</v>
      </c>
      <c r="F138" s="17" t="s">
        <v>10867</v>
      </c>
      <c r="G138" s="18">
        <v>6</v>
      </c>
      <c r="H138" s="18">
        <v>23</v>
      </c>
      <c r="I138" s="19">
        <v>0</v>
      </c>
      <c r="J138" s="20">
        <v>1</v>
      </c>
      <c r="K138" s="21">
        <v>0</v>
      </c>
      <c r="L138" s="22">
        <v>0</v>
      </c>
      <c r="M138" s="44" t="s">
        <v>29461</v>
      </c>
      <c r="N138" s="44"/>
      <c r="O138" s="44"/>
      <c r="P138" s="44"/>
      <c r="Q138" s="44"/>
      <c r="R138" s="44"/>
    </row>
    <row r="139" spans="1:18" x14ac:dyDescent="0.3">
      <c r="A139" s="17" t="s">
        <v>6177</v>
      </c>
      <c r="B139" s="17" t="s">
        <v>10868</v>
      </c>
      <c r="C139" s="17" t="s">
        <v>10869</v>
      </c>
      <c r="D139" s="17" t="s">
        <v>10870</v>
      </c>
      <c r="E139" s="17" t="s">
        <v>5610</v>
      </c>
      <c r="F139" s="17" t="s">
        <v>10871</v>
      </c>
      <c r="G139" s="18">
        <v>6</v>
      </c>
      <c r="H139" s="18">
        <v>10</v>
      </c>
      <c r="I139" s="19">
        <v>0</v>
      </c>
      <c r="J139" s="20">
        <v>0</v>
      </c>
      <c r="K139" s="21">
        <v>0</v>
      </c>
      <c r="L139" s="22">
        <v>1</v>
      </c>
      <c r="M139" s="44" t="s">
        <v>29460</v>
      </c>
      <c r="N139" s="44"/>
      <c r="O139" s="44"/>
      <c r="P139" s="44"/>
      <c r="Q139" s="44"/>
      <c r="R139" s="44"/>
    </row>
    <row r="140" spans="1:18" x14ac:dyDescent="0.3">
      <c r="A140" s="17" t="s">
        <v>10872</v>
      </c>
      <c r="B140" s="17" t="s">
        <v>10873</v>
      </c>
      <c r="C140" s="17" t="s">
        <v>10377</v>
      </c>
      <c r="D140" s="17" t="s">
        <v>10874</v>
      </c>
      <c r="E140" s="17" t="s">
        <v>10875</v>
      </c>
      <c r="F140" s="17" t="s">
        <v>10876</v>
      </c>
      <c r="G140" s="18">
        <v>6</v>
      </c>
      <c r="H140" s="18">
        <v>10</v>
      </c>
      <c r="I140" s="19">
        <v>0.83333333333333326</v>
      </c>
      <c r="J140" s="20">
        <v>0.16666666666666669</v>
      </c>
      <c r="K140" s="21">
        <v>0</v>
      </c>
      <c r="L140" s="22">
        <v>0</v>
      </c>
      <c r="M140" s="44" t="s">
        <v>29469</v>
      </c>
      <c r="N140" s="44"/>
      <c r="O140" s="44"/>
      <c r="P140" s="44"/>
      <c r="Q140" s="44"/>
      <c r="R140" s="44"/>
    </row>
    <row r="141" spans="1:18" x14ac:dyDescent="0.3">
      <c r="A141" s="17" t="s">
        <v>10877</v>
      </c>
      <c r="B141" s="17" t="s">
        <v>10878</v>
      </c>
      <c r="C141" s="17" t="s">
        <v>10879</v>
      </c>
      <c r="D141" s="17" t="s">
        <v>10378</v>
      </c>
      <c r="E141" s="17" t="s">
        <v>3321</v>
      </c>
      <c r="F141" s="17" t="s">
        <v>10880</v>
      </c>
      <c r="G141" s="18">
        <v>6</v>
      </c>
      <c r="H141" s="18">
        <v>7</v>
      </c>
      <c r="I141" s="19">
        <v>0.16666666666666669</v>
      </c>
      <c r="J141" s="20">
        <v>0.83333333333333326</v>
      </c>
      <c r="K141" s="21">
        <v>0</v>
      </c>
      <c r="L141" s="22">
        <v>0</v>
      </c>
      <c r="M141" s="44" t="s">
        <v>29469</v>
      </c>
      <c r="N141" s="44"/>
      <c r="O141" s="44"/>
      <c r="P141" s="44"/>
      <c r="Q141" s="44"/>
      <c r="R141" s="44"/>
    </row>
    <row r="142" spans="1:18" x14ac:dyDescent="0.3">
      <c r="A142" s="17" t="s">
        <v>10881</v>
      </c>
      <c r="B142" s="17" t="s">
        <v>10882</v>
      </c>
      <c r="C142" s="17" t="s">
        <v>10883</v>
      </c>
      <c r="D142" s="17" t="s">
        <v>10452</v>
      </c>
      <c r="E142" s="17" t="s">
        <v>4740</v>
      </c>
      <c r="F142" s="17" t="s">
        <v>10884</v>
      </c>
      <c r="G142" s="18">
        <v>6</v>
      </c>
      <c r="H142" s="18">
        <v>12</v>
      </c>
      <c r="I142" s="19">
        <v>0.83333333333333326</v>
      </c>
      <c r="J142" s="20">
        <v>0.16666666666666669</v>
      </c>
      <c r="K142" s="21">
        <v>0</v>
      </c>
      <c r="L142" s="22">
        <v>0</v>
      </c>
      <c r="M142" s="44" t="s">
        <v>29469</v>
      </c>
      <c r="N142" s="44"/>
      <c r="O142" s="44"/>
      <c r="P142" s="44"/>
      <c r="Q142" s="44"/>
      <c r="R142" s="44"/>
    </row>
    <row r="143" spans="1:18" x14ac:dyDescent="0.3">
      <c r="A143" s="17" t="s">
        <v>6084</v>
      </c>
      <c r="B143" s="17" t="s">
        <v>10885</v>
      </c>
      <c r="C143" s="17" t="s">
        <v>10886</v>
      </c>
      <c r="D143" s="17" t="s">
        <v>10378</v>
      </c>
      <c r="E143" s="17" t="s">
        <v>5610</v>
      </c>
      <c r="F143" s="17" t="s">
        <v>10887</v>
      </c>
      <c r="G143" s="18">
        <v>6</v>
      </c>
      <c r="H143" s="18">
        <v>29</v>
      </c>
      <c r="I143" s="19">
        <v>0</v>
      </c>
      <c r="J143" s="20">
        <v>0</v>
      </c>
      <c r="K143" s="21">
        <v>0</v>
      </c>
      <c r="L143" s="22">
        <v>1</v>
      </c>
      <c r="M143" s="44" t="s">
        <v>29460</v>
      </c>
      <c r="N143" s="44"/>
      <c r="O143" s="44"/>
      <c r="P143" s="44"/>
      <c r="Q143" s="44"/>
      <c r="R143" s="44"/>
    </row>
    <row r="144" spans="1:18" x14ac:dyDescent="0.3">
      <c r="A144" s="17" t="s">
        <v>10888</v>
      </c>
      <c r="B144" s="17" t="s">
        <v>10889</v>
      </c>
      <c r="C144" s="17" t="s">
        <v>10657</v>
      </c>
      <c r="D144" s="17" t="s">
        <v>10658</v>
      </c>
      <c r="E144" s="17" t="s">
        <v>8327</v>
      </c>
      <c r="F144" s="17" t="s">
        <v>10890</v>
      </c>
      <c r="G144" s="18">
        <v>6</v>
      </c>
      <c r="H144" s="18">
        <v>20</v>
      </c>
      <c r="I144" s="19">
        <v>0</v>
      </c>
      <c r="J144" s="20">
        <v>1</v>
      </c>
      <c r="K144" s="21">
        <v>0</v>
      </c>
      <c r="L144" s="22">
        <v>0</v>
      </c>
      <c r="M144" s="44" t="s">
        <v>29469</v>
      </c>
      <c r="N144" s="44"/>
      <c r="O144" s="44"/>
      <c r="P144" s="44"/>
      <c r="Q144" s="44"/>
      <c r="R144" s="44"/>
    </row>
    <row r="145" spans="1:18" x14ac:dyDescent="0.3">
      <c r="A145" s="17" t="s">
        <v>6037</v>
      </c>
      <c r="B145" s="17" t="s">
        <v>10891</v>
      </c>
      <c r="C145" s="17" t="s">
        <v>10377</v>
      </c>
      <c r="D145" s="17" t="s">
        <v>10511</v>
      </c>
      <c r="E145" s="17" t="s">
        <v>6039</v>
      </c>
      <c r="F145" s="17" t="s">
        <v>10892</v>
      </c>
      <c r="G145" s="18">
        <v>6</v>
      </c>
      <c r="H145" s="18">
        <v>13</v>
      </c>
      <c r="I145" s="19">
        <v>0</v>
      </c>
      <c r="J145" s="20">
        <v>0</v>
      </c>
      <c r="K145" s="21">
        <v>0</v>
      </c>
      <c r="L145" s="22">
        <v>1</v>
      </c>
      <c r="M145" s="44" t="s">
        <v>29460</v>
      </c>
      <c r="N145" s="44"/>
      <c r="O145" s="44"/>
      <c r="P145" s="44"/>
      <c r="Q145" s="44"/>
      <c r="R145" s="44"/>
    </row>
    <row r="146" spans="1:18" x14ac:dyDescent="0.3">
      <c r="A146" s="17" t="s">
        <v>6417</v>
      </c>
      <c r="B146" s="17" t="s">
        <v>10893</v>
      </c>
      <c r="C146" s="17" t="s">
        <v>10894</v>
      </c>
      <c r="D146" s="17" t="s">
        <v>10378</v>
      </c>
      <c r="E146" s="17" t="s">
        <v>2134</v>
      </c>
      <c r="F146" s="17" t="s">
        <v>10895</v>
      </c>
      <c r="G146" s="18">
        <v>6</v>
      </c>
      <c r="H146" s="18">
        <v>8</v>
      </c>
      <c r="I146" s="19">
        <v>0</v>
      </c>
      <c r="J146" s="20">
        <v>0</v>
      </c>
      <c r="K146" s="21">
        <v>0</v>
      </c>
      <c r="L146" s="22">
        <v>1</v>
      </c>
      <c r="M146" s="44" t="s">
        <v>29460</v>
      </c>
      <c r="N146" s="44"/>
      <c r="O146" s="44"/>
      <c r="P146" s="44"/>
      <c r="Q146" s="44"/>
      <c r="R146" s="44"/>
    </row>
    <row r="147" spans="1:18" x14ac:dyDescent="0.3">
      <c r="A147" s="17" t="s">
        <v>10896</v>
      </c>
      <c r="B147" s="17" t="s">
        <v>10673</v>
      </c>
      <c r="C147" s="17" t="s">
        <v>10897</v>
      </c>
      <c r="D147" s="17" t="s">
        <v>10898</v>
      </c>
      <c r="E147" s="17" t="s">
        <v>10422</v>
      </c>
      <c r="F147" s="17" t="s">
        <v>10899</v>
      </c>
      <c r="G147" s="18">
        <v>6</v>
      </c>
      <c r="H147" s="18">
        <v>7</v>
      </c>
      <c r="I147" s="19">
        <v>1</v>
      </c>
      <c r="J147" s="20">
        <v>0</v>
      </c>
      <c r="K147" s="21">
        <v>0</v>
      </c>
      <c r="L147" s="22">
        <v>0</v>
      </c>
      <c r="M147" s="44" t="s">
        <v>29469</v>
      </c>
      <c r="N147" s="44"/>
      <c r="O147" s="44"/>
      <c r="P147" s="44"/>
      <c r="Q147" s="44"/>
      <c r="R147" s="44"/>
    </row>
    <row r="148" spans="1:18" x14ac:dyDescent="0.3">
      <c r="A148" s="17" t="s">
        <v>10900</v>
      </c>
      <c r="B148" s="17" t="s">
        <v>10901</v>
      </c>
      <c r="C148" s="17" t="s">
        <v>10902</v>
      </c>
      <c r="D148" s="17" t="s">
        <v>10903</v>
      </c>
      <c r="E148" s="17" t="s">
        <v>2494</v>
      </c>
      <c r="F148" s="17" t="s">
        <v>10904</v>
      </c>
      <c r="G148" s="18">
        <v>6</v>
      </c>
      <c r="H148" s="18">
        <v>166</v>
      </c>
      <c r="I148" s="19">
        <v>0.33333333333333337</v>
      </c>
      <c r="J148" s="20">
        <v>0.66666666666666674</v>
      </c>
      <c r="K148" s="21">
        <v>0</v>
      </c>
      <c r="L148" s="22">
        <v>0</v>
      </c>
      <c r="M148" s="44" t="s">
        <v>29469</v>
      </c>
      <c r="N148" s="44"/>
      <c r="O148" s="44"/>
      <c r="P148" s="44"/>
      <c r="Q148" s="44"/>
      <c r="R148" s="44"/>
    </row>
    <row r="149" spans="1:18" x14ac:dyDescent="0.3">
      <c r="A149" s="17" t="s">
        <v>5712</v>
      </c>
      <c r="B149" s="17" t="s">
        <v>10905</v>
      </c>
      <c r="C149" s="17" t="s">
        <v>10652</v>
      </c>
      <c r="D149" s="17" t="s">
        <v>10653</v>
      </c>
      <c r="E149" s="17" t="s">
        <v>5714</v>
      </c>
      <c r="F149" s="17" t="s">
        <v>10906</v>
      </c>
      <c r="G149" s="18">
        <v>6</v>
      </c>
      <c r="H149" s="18">
        <v>6</v>
      </c>
      <c r="I149" s="19">
        <v>0</v>
      </c>
      <c r="J149" s="20">
        <v>0</v>
      </c>
      <c r="K149" s="21">
        <v>0</v>
      </c>
      <c r="L149" s="22">
        <v>1</v>
      </c>
      <c r="M149" s="44" t="s">
        <v>29460</v>
      </c>
      <c r="N149" s="44"/>
      <c r="O149" s="44"/>
      <c r="P149" s="44"/>
      <c r="Q149" s="44"/>
      <c r="R149" s="44"/>
    </row>
    <row r="150" spans="1:18" x14ac:dyDescent="0.3">
      <c r="A150" s="17" t="s">
        <v>10907</v>
      </c>
      <c r="B150" s="17" t="s">
        <v>10908</v>
      </c>
      <c r="C150" s="17" t="s">
        <v>10909</v>
      </c>
      <c r="D150" s="17" t="s">
        <v>10378</v>
      </c>
      <c r="E150" s="17" t="s">
        <v>2601</v>
      </c>
      <c r="F150" s="17" t="s">
        <v>10910</v>
      </c>
      <c r="G150" s="18">
        <v>6</v>
      </c>
      <c r="H150" s="18">
        <v>30</v>
      </c>
      <c r="I150" s="19">
        <v>0</v>
      </c>
      <c r="J150" s="20">
        <v>1</v>
      </c>
      <c r="K150" s="21">
        <v>0</v>
      </c>
      <c r="L150" s="22">
        <v>0</v>
      </c>
      <c r="M150" s="44" t="s">
        <v>29461</v>
      </c>
      <c r="N150" s="44"/>
      <c r="O150" s="44"/>
      <c r="P150" s="44"/>
      <c r="Q150" s="44"/>
      <c r="R150" s="44"/>
    </row>
    <row r="151" spans="1:18" x14ac:dyDescent="0.3">
      <c r="A151" s="17" t="s">
        <v>10911</v>
      </c>
      <c r="B151" s="17" t="s">
        <v>10912</v>
      </c>
      <c r="C151" s="17" t="s">
        <v>10460</v>
      </c>
      <c r="D151" s="17" t="s">
        <v>10452</v>
      </c>
      <c r="E151" s="17" t="s">
        <v>10748</v>
      </c>
      <c r="F151" s="17" t="s">
        <v>10913</v>
      </c>
      <c r="G151" s="18">
        <v>6</v>
      </c>
      <c r="H151" s="18">
        <v>6</v>
      </c>
      <c r="I151" s="19">
        <v>0.83333333333333326</v>
      </c>
      <c r="J151" s="20">
        <v>0.16666666666666669</v>
      </c>
      <c r="K151" s="21">
        <v>0</v>
      </c>
      <c r="L151" s="22">
        <v>0</v>
      </c>
      <c r="M151" s="44" t="s">
        <v>29470</v>
      </c>
      <c r="N151" s="44"/>
      <c r="O151" s="44"/>
      <c r="P151" s="44"/>
      <c r="Q151" s="44"/>
      <c r="R151" s="44"/>
    </row>
    <row r="152" spans="1:18" x14ac:dyDescent="0.3">
      <c r="A152" s="17" t="s">
        <v>6349</v>
      </c>
      <c r="B152" s="17" t="s">
        <v>10914</v>
      </c>
      <c r="C152" s="17" t="s">
        <v>10377</v>
      </c>
      <c r="D152" s="17" t="s">
        <v>10452</v>
      </c>
      <c r="E152" s="17" t="s">
        <v>6351</v>
      </c>
      <c r="F152" s="17" t="s">
        <v>10915</v>
      </c>
      <c r="G152" s="18">
        <v>6</v>
      </c>
      <c r="H152" s="18">
        <v>10</v>
      </c>
      <c r="I152" s="19">
        <v>0</v>
      </c>
      <c r="J152" s="20">
        <v>0</v>
      </c>
      <c r="K152" s="21">
        <v>0</v>
      </c>
      <c r="L152" s="22">
        <v>1</v>
      </c>
      <c r="M152" s="44" t="s">
        <v>29465</v>
      </c>
      <c r="N152" s="44"/>
      <c r="O152" s="44"/>
      <c r="P152" s="44"/>
      <c r="Q152" s="44"/>
      <c r="R152" s="44"/>
    </row>
    <row r="153" spans="1:18" x14ac:dyDescent="0.3">
      <c r="A153" s="17" t="s">
        <v>7091</v>
      </c>
      <c r="B153" s="17" t="s">
        <v>10916</v>
      </c>
      <c r="C153" s="17" t="s">
        <v>10377</v>
      </c>
      <c r="D153" s="17" t="s">
        <v>10917</v>
      </c>
      <c r="E153" s="17" t="s">
        <v>2237</v>
      </c>
      <c r="F153" s="17" t="s">
        <v>10918</v>
      </c>
      <c r="G153" s="18">
        <v>6</v>
      </c>
      <c r="H153" s="18">
        <v>7</v>
      </c>
      <c r="I153" s="19">
        <v>0</v>
      </c>
      <c r="J153" s="20">
        <v>0</v>
      </c>
      <c r="K153" s="21">
        <v>0</v>
      </c>
      <c r="L153" s="22">
        <v>1</v>
      </c>
      <c r="M153" s="44" t="s">
        <v>29468</v>
      </c>
      <c r="N153" s="44"/>
      <c r="O153" s="44"/>
      <c r="P153" s="44"/>
      <c r="Q153" s="44">
        <v>5</v>
      </c>
      <c r="R153" s="44"/>
    </row>
    <row r="154" spans="1:18" x14ac:dyDescent="0.3">
      <c r="A154" s="17" t="s">
        <v>10919</v>
      </c>
      <c r="B154" s="17" t="s">
        <v>10920</v>
      </c>
      <c r="C154" s="17" t="s">
        <v>10921</v>
      </c>
      <c r="D154" s="17" t="s">
        <v>10922</v>
      </c>
      <c r="E154" s="17" t="s">
        <v>10427</v>
      </c>
      <c r="F154" s="17" t="s">
        <v>10923</v>
      </c>
      <c r="G154" s="18">
        <v>6</v>
      </c>
      <c r="H154" s="18">
        <v>48</v>
      </c>
      <c r="I154" s="19">
        <v>0.66666666666666674</v>
      </c>
      <c r="J154" s="20">
        <v>0.33333333333333337</v>
      </c>
      <c r="K154" s="21">
        <v>0</v>
      </c>
      <c r="L154" s="22">
        <v>0</v>
      </c>
      <c r="M154" s="44" t="s">
        <v>29469</v>
      </c>
      <c r="N154" s="44"/>
      <c r="O154" s="44"/>
      <c r="P154" s="44"/>
      <c r="Q154" s="44"/>
      <c r="R154" s="44"/>
    </row>
    <row r="155" spans="1:18" x14ac:dyDescent="0.3">
      <c r="A155" s="17" t="s">
        <v>10924</v>
      </c>
      <c r="B155" s="17" t="s">
        <v>10925</v>
      </c>
      <c r="C155" s="17" t="s">
        <v>10894</v>
      </c>
      <c r="D155" s="17" t="s">
        <v>10378</v>
      </c>
      <c r="E155" s="17" t="s">
        <v>2056</v>
      </c>
      <c r="F155" s="17" t="s">
        <v>10926</v>
      </c>
      <c r="G155" s="18">
        <v>6</v>
      </c>
      <c r="H155" s="18">
        <v>62</v>
      </c>
      <c r="I155" s="19">
        <v>0.66666666666666674</v>
      </c>
      <c r="J155" s="20">
        <v>0.33333333333333337</v>
      </c>
      <c r="K155" s="21">
        <v>0</v>
      </c>
      <c r="L155" s="22">
        <v>0</v>
      </c>
      <c r="M155" s="44" t="s">
        <v>29469</v>
      </c>
      <c r="N155" s="44"/>
      <c r="O155" s="44"/>
      <c r="P155" s="44"/>
      <c r="Q155" s="44"/>
      <c r="R155" s="44"/>
    </row>
    <row r="156" spans="1:18" x14ac:dyDescent="0.3">
      <c r="A156" s="17" t="s">
        <v>10927</v>
      </c>
      <c r="B156" s="17" t="s">
        <v>10928</v>
      </c>
      <c r="C156" s="17" t="s">
        <v>10929</v>
      </c>
      <c r="D156" s="17" t="s">
        <v>10930</v>
      </c>
      <c r="E156" s="17" t="s">
        <v>2022</v>
      </c>
      <c r="F156" s="17" t="s">
        <v>10931</v>
      </c>
      <c r="G156" s="18">
        <v>5</v>
      </c>
      <c r="H156" s="18">
        <v>5</v>
      </c>
      <c r="I156" s="19">
        <v>0</v>
      </c>
      <c r="J156" s="20">
        <v>1</v>
      </c>
      <c r="K156" s="21">
        <v>0</v>
      </c>
      <c r="L156" s="22">
        <v>0</v>
      </c>
      <c r="M156" s="44" t="s">
        <v>29463</v>
      </c>
      <c r="N156" s="44"/>
      <c r="O156" s="44"/>
      <c r="P156" s="44"/>
      <c r="Q156" s="44"/>
      <c r="R156" s="44"/>
    </row>
    <row r="157" spans="1:18" x14ac:dyDescent="0.3">
      <c r="A157" s="17" t="s">
        <v>10932</v>
      </c>
      <c r="B157" s="17" t="s">
        <v>10933</v>
      </c>
      <c r="C157" s="17" t="s">
        <v>10934</v>
      </c>
      <c r="D157" s="17" t="s">
        <v>10935</v>
      </c>
      <c r="E157" s="17" t="s">
        <v>10936</v>
      </c>
      <c r="F157" s="17" t="s">
        <v>10937</v>
      </c>
      <c r="G157" s="18">
        <v>5</v>
      </c>
      <c r="H157" s="18">
        <v>31</v>
      </c>
      <c r="I157" s="19">
        <v>0</v>
      </c>
      <c r="J157" s="20">
        <v>1</v>
      </c>
      <c r="K157" s="21">
        <v>0</v>
      </c>
      <c r="L157" s="22">
        <v>0</v>
      </c>
      <c r="M157" s="44" t="s">
        <v>29463</v>
      </c>
      <c r="N157" s="44"/>
      <c r="O157" s="44"/>
      <c r="P157" s="44"/>
      <c r="Q157" s="44"/>
      <c r="R157" s="44"/>
    </row>
    <row r="158" spans="1:18" x14ac:dyDescent="0.3">
      <c r="A158" s="17" t="s">
        <v>10938</v>
      </c>
      <c r="B158" s="17" t="s">
        <v>10939</v>
      </c>
      <c r="C158" s="17" t="s">
        <v>10940</v>
      </c>
      <c r="D158" s="17" t="s">
        <v>10440</v>
      </c>
      <c r="E158" s="17" t="s">
        <v>3479</v>
      </c>
      <c r="F158" s="17" t="s">
        <v>10941</v>
      </c>
      <c r="G158" s="18">
        <v>5</v>
      </c>
      <c r="H158" s="18">
        <v>5</v>
      </c>
      <c r="I158" s="19">
        <v>0</v>
      </c>
      <c r="J158" s="20">
        <v>1</v>
      </c>
      <c r="K158" s="21">
        <v>0</v>
      </c>
      <c r="L158" s="22">
        <v>0</v>
      </c>
      <c r="M158" s="44" t="s">
        <v>29469</v>
      </c>
      <c r="N158" s="44"/>
      <c r="O158" s="44"/>
      <c r="P158" s="44"/>
      <c r="Q158" s="44"/>
      <c r="R158" s="44"/>
    </row>
    <row r="159" spans="1:18" x14ac:dyDescent="0.3">
      <c r="A159" s="17" t="s">
        <v>6213</v>
      </c>
      <c r="B159" s="17" t="s">
        <v>10942</v>
      </c>
      <c r="C159" s="17" t="s">
        <v>10377</v>
      </c>
      <c r="D159" s="17" t="s">
        <v>10378</v>
      </c>
      <c r="E159" s="17" t="s">
        <v>6212</v>
      </c>
      <c r="F159" s="17" t="s">
        <v>10943</v>
      </c>
      <c r="G159" s="18">
        <v>5</v>
      </c>
      <c r="H159" s="18">
        <v>5</v>
      </c>
      <c r="I159" s="19">
        <v>0</v>
      </c>
      <c r="J159" s="20">
        <v>0</v>
      </c>
      <c r="K159" s="21">
        <v>0</v>
      </c>
      <c r="L159" s="22">
        <v>1</v>
      </c>
      <c r="M159" s="44" t="s">
        <v>29468</v>
      </c>
      <c r="N159" s="44"/>
      <c r="O159" s="44"/>
      <c r="P159" s="44"/>
      <c r="Q159" s="44">
        <v>8</v>
      </c>
      <c r="R159" s="44"/>
    </row>
    <row r="160" spans="1:18" x14ac:dyDescent="0.3">
      <c r="A160" s="17" t="s">
        <v>10944</v>
      </c>
      <c r="B160" s="17" t="s">
        <v>10945</v>
      </c>
      <c r="C160" s="17" t="s">
        <v>10946</v>
      </c>
      <c r="D160" s="17" t="s">
        <v>10947</v>
      </c>
      <c r="E160" s="17" t="s">
        <v>2279</v>
      </c>
      <c r="F160" s="17" t="s">
        <v>10948</v>
      </c>
      <c r="G160" s="18">
        <v>5</v>
      </c>
      <c r="H160" s="18">
        <v>50</v>
      </c>
      <c r="I160" s="19">
        <v>0</v>
      </c>
      <c r="J160" s="20">
        <v>1</v>
      </c>
      <c r="K160" s="21">
        <v>0</v>
      </c>
      <c r="L160" s="22">
        <v>0</v>
      </c>
      <c r="M160" s="44" t="s">
        <v>29462</v>
      </c>
      <c r="N160" s="44"/>
      <c r="O160" s="44"/>
      <c r="P160" s="44"/>
      <c r="Q160" s="44"/>
      <c r="R160" s="44"/>
    </row>
    <row r="161" spans="1:18" x14ac:dyDescent="0.3">
      <c r="A161" s="17" t="s">
        <v>7393</v>
      </c>
      <c r="B161" s="17" t="s">
        <v>10949</v>
      </c>
      <c r="C161" s="17" t="s">
        <v>10950</v>
      </c>
      <c r="D161" s="17" t="s">
        <v>10951</v>
      </c>
      <c r="E161" s="17" t="s">
        <v>2703</v>
      </c>
      <c r="F161" s="17" t="s">
        <v>10952</v>
      </c>
      <c r="G161" s="18">
        <v>5</v>
      </c>
      <c r="H161" s="18">
        <v>6</v>
      </c>
      <c r="I161" s="19">
        <v>0</v>
      </c>
      <c r="J161" s="20">
        <v>0</v>
      </c>
      <c r="K161" s="21">
        <v>0</v>
      </c>
      <c r="L161" s="22">
        <v>1</v>
      </c>
      <c r="M161" s="44" t="s">
        <v>29465</v>
      </c>
      <c r="N161" s="44"/>
      <c r="O161" s="44"/>
      <c r="P161" s="44"/>
      <c r="Q161" s="44"/>
      <c r="R161" s="44"/>
    </row>
    <row r="162" spans="1:18" x14ac:dyDescent="0.3">
      <c r="A162" s="17" t="s">
        <v>7110</v>
      </c>
      <c r="B162" s="17" t="s">
        <v>10953</v>
      </c>
      <c r="C162" s="17" t="s">
        <v>10377</v>
      </c>
      <c r="D162" s="17" t="s">
        <v>10954</v>
      </c>
      <c r="E162" s="17" t="s">
        <v>7104</v>
      </c>
      <c r="F162" s="17" t="s">
        <v>10955</v>
      </c>
      <c r="G162" s="18">
        <v>5</v>
      </c>
      <c r="H162" s="18">
        <v>5</v>
      </c>
      <c r="I162" s="19">
        <v>0</v>
      </c>
      <c r="J162" s="20">
        <v>0</v>
      </c>
      <c r="K162" s="21">
        <v>0</v>
      </c>
      <c r="L162" s="22">
        <v>1</v>
      </c>
      <c r="M162" s="44" t="s">
        <v>29460</v>
      </c>
      <c r="N162" s="44"/>
      <c r="O162" s="44"/>
      <c r="P162" s="44"/>
      <c r="Q162" s="44"/>
      <c r="R162" s="44"/>
    </row>
    <row r="163" spans="1:18" x14ac:dyDescent="0.3">
      <c r="A163" s="17" t="s">
        <v>10956</v>
      </c>
      <c r="B163" s="17" t="s">
        <v>10648</v>
      </c>
      <c r="C163" s="17" t="s">
        <v>10957</v>
      </c>
      <c r="D163" s="17" t="s">
        <v>10378</v>
      </c>
      <c r="E163" s="17" t="s">
        <v>2448</v>
      </c>
      <c r="F163" s="17" t="s">
        <v>10958</v>
      </c>
      <c r="G163" s="18">
        <v>5</v>
      </c>
      <c r="H163" s="18">
        <v>9</v>
      </c>
      <c r="I163" s="19">
        <v>0</v>
      </c>
      <c r="J163" s="20">
        <v>1</v>
      </c>
      <c r="K163" s="21">
        <v>0</v>
      </c>
      <c r="L163" s="22">
        <v>0</v>
      </c>
      <c r="M163" s="44" t="s">
        <v>29463</v>
      </c>
      <c r="N163" s="44"/>
      <c r="O163" s="44"/>
      <c r="P163" s="44"/>
      <c r="Q163" s="44"/>
      <c r="R163" s="44"/>
    </row>
    <row r="164" spans="1:18" x14ac:dyDescent="0.3">
      <c r="A164" s="17" t="s">
        <v>10959</v>
      </c>
      <c r="B164" s="17" t="s">
        <v>10960</v>
      </c>
      <c r="C164" s="17" t="s">
        <v>10961</v>
      </c>
      <c r="D164" s="17" t="s">
        <v>10378</v>
      </c>
      <c r="E164" s="17" t="s">
        <v>10366</v>
      </c>
      <c r="F164" s="17" t="s">
        <v>10962</v>
      </c>
      <c r="G164" s="18">
        <v>5</v>
      </c>
      <c r="H164" s="18">
        <v>6</v>
      </c>
      <c r="I164" s="19">
        <v>0</v>
      </c>
      <c r="J164" s="20">
        <v>1</v>
      </c>
      <c r="K164" s="21">
        <v>0</v>
      </c>
      <c r="L164" s="22">
        <v>0</v>
      </c>
      <c r="M164" s="44" t="s">
        <v>29461</v>
      </c>
      <c r="N164" s="44"/>
      <c r="O164" s="44"/>
      <c r="P164" s="44"/>
      <c r="Q164" s="44"/>
      <c r="R164" s="44"/>
    </row>
    <row r="165" spans="1:18" x14ac:dyDescent="0.3">
      <c r="A165" s="17" t="s">
        <v>10963</v>
      </c>
      <c r="B165" s="17" t="s">
        <v>10964</v>
      </c>
      <c r="C165" s="17" t="s">
        <v>10377</v>
      </c>
      <c r="D165" s="17" t="s">
        <v>10965</v>
      </c>
      <c r="E165" s="17" t="s">
        <v>7349</v>
      </c>
      <c r="F165" s="17" t="s">
        <v>10966</v>
      </c>
      <c r="G165" s="18">
        <v>5</v>
      </c>
      <c r="H165" s="18">
        <v>110</v>
      </c>
      <c r="I165" s="19">
        <v>0</v>
      </c>
      <c r="J165" s="20">
        <v>1</v>
      </c>
      <c r="K165" s="21">
        <v>0</v>
      </c>
      <c r="L165" s="22">
        <v>0</v>
      </c>
      <c r="M165" s="44" t="s">
        <v>29463</v>
      </c>
      <c r="N165" s="44"/>
      <c r="O165" s="44"/>
      <c r="P165" s="44"/>
      <c r="Q165" s="44"/>
      <c r="R165" s="44"/>
    </row>
    <row r="166" spans="1:18" x14ac:dyDescent="0.3">
      <c r="A166" s="17" t="s">
        <v>10967</v>
      </c>
      <c r="B166" s="17" t="s">
        <v>10968</v>
      </c>
      <c r="C166" s="17" t="s">
        <v>10448</v>
      </c>
      <c r="D166" s="17" t="s">
        <v>10969</v>
      </c>
      <c r="E166" s="17" t="s">
        <v>10422</v>
      </c>
      <c r="F166" s="17" t="s">
        <v>10970</v>
      </c>
      <c r="G166" s="18">
        <v>5</v>
      </c>
      <c r="H166" s="18">
        <v>5</v>
      </c>
      <c r="I166" s="19">
        <v>0.6</v>
      </c>
      <c r="J166" s="20">
        <v>0.4</v>
      </c>
      <c r="K166" s="21">
        <v>0</v>
      </c>
      <c r="L166" s="22">
        <v>0</v>
      </c>
      <c r="M166" s="44" t="s">
        <v>29469</v>
      </c>
      <c r="N166" s="44"/>
      <c r="O166" s="44"/>
      <c r="P166" s="44"/>
      <c r="Q166" s="44"/>
      <c r="R166" s="44"/>
    </row>
    <row r="167" spans="1:18" x14ac:dyDescent="0.3">
      <c r="A167" s="17" t="s">
        <v>7194</v>
      </c>
      <c r="B167" s="17" t="s">
        <v>10971</v>
      </c>
      <c r="C167" s="17" t="s">
        <v>10972</v>
      </c>
      <c r="D167" s="17" t="s">
        <v>10378</v>
      </c>
      <c r="E167" s="17" t="s">
        <v>7104</v>
      </c>
      <c r="F167" s="17" t="s">
        <v>10973</v>
      </c>
      <c r="G167" s="18">
        <v>5</v>
      </c>
      <c r="H167" s="18">
        <v>10</v>
      </c>
      <c r="I167" s="19">
        <v>0</v>
      </c>
      <c r="J167" s="20">
        <v>0</v>
      </c>
      <c r="K167" s="21">
        <v>0</v>
      </c>
      <c r="L167" s="22">
        <v>1</v>
      </c>
      <c r="M167" s="44" t="s">
        <v>29460</v>
      </c>
      <c r="N167" s="44"/>
      <c r="O167" s="44"/>
      <c r="P167" s="44"/>
      <c r="Q167" s="44"/>
      <c r="R167" s="44"/>
    </row>
    <row r="168" spans="1:18" x14ac:dyDescent="0.3">
      <c r="A168" s="17" t="s">
        <v>6459</v>
      </c>
      <c r="B168" s="17" t="s">
        <v>10974</v>
      </c>
      <c r="C168" s="17" t="s">
        <v>10975</v>
      </c>
      <c r="D168" s="17" t="s">
        <v>10378</v>
      </c>
      <c r="E168" s="17" t="s">
        <v>5610</v>
      </c>
      <c r="F168" s="17" t="s">
        <v>10976</v>
      </c>
      <c r="G168" s="18">
        <v>5</v>
      </c>
      <c r="H168" s="18">
        <v>6</v>
      </c>
      <c r="I168" s="19">
        <v>0</v>
      </c>
      <c r="J168" s="20">
        <v>0</v>
      </c>
      <c r="K168" s="21">
        <v>0</v>
      </c>
      <c r="L168" s="22">
        <v>1</v>
      </c>
      <c r="M168" s="44" t="s">
        <v>29460</v>
      </c>
      <c r="N168" s="44"/>
      <c r="O168" s="44"/>
      <c r="P168" s="44"/>
      <c r="Q168" s="44"/>
      <c r="R168" s="44"/>
    </row>
    <row r="169" spans="1:18" x14ac:dyDescent="0.3">
      <c r="A169" s="17" t="s">
        <v>4967</v>
      </c>
      <c r="B169" s="17" t="s">
        <v>10977</v>
      </c>
      <c r="C169" s="17" t="s">
        <v>10978</v>
      </c>
      <c r="D169" s="17" t="s">
        <v>10979</v>
      </c>
      <c r="E169" s="17" t="s">
        <v>3479</v>
      </c>
      <c r="F169" s="17" t="s">
        <v>10980</v>
      </c>
      <c r="G169" s="18">
        <v>5</v>
      </c>
      <c r="H169" s="18">
        <v>8</v>
      </c>
      <c r="I169" s="19">
        <v>0</v>
      </c>
      <c r="J169" s="20">
        <v>0</v>
      </c>
      <c r="K169" s="21">
        <v>1</v>
      </c>
      <c r="L169" s="22">
        <v>0</v>
      </c>
      <c r="M169" s="44" t="s">
        <v>29465</v>
      </c>
      <c r="N169" s="44"/>
      <c r="O169" s="44"/>
      <c r="P169" s="44"/>
      <c r="Q169" s="44"/>
      <c r="R169" s="44"/>
    </row>
    <row r="170" spans="1:18" x14ac:dyDescent="0.3">
      <c r="A170" s="17" t="s">
        <v>10981</v>
      </c>
      <c r="B170" s="17" t="s">
        <v>10982</v>
      </c>
      <c r="C170" s="17" t="s">
        <v>10538</v>
      </c>
      <c r="D170" s="17" t="s">
        <v>10983</v>
      </c>
      <c r="E170" s="17" t="s">
        <v>2581</v>
      </c>
      <c r="F170" s="17" t="s">
        <v>10984</v>
      </c>
      <c r="G170" s="18">
        <v>5</v>
      </c>
      <c r="H170" s="18">
        <v>9</v>
      </c>
      <c r="I170" s="19">
        <v>0</v>
      </c>
      <c r="J170" s="20">
        <v>1</v>
      </c>
      <c r="K170" s="21">
        <v>0</v>
      </c>
      <c r="L170" s="22">
        <v>0</v>
      </c>
      <c r="M170" s="44" t="s">
        <v>29461</v>
      </c>
      <c r="N170" s="44"/>
      <c r="O170" s="44"/>
      <c r="P170" s="44"/>
      <c r="Q170" s="44"/>
      <c r="R170" s="44"/>
    </row>
    <row r="171" spans="1:18" x14ac:dyDescent="0.3">
      <c r="A171" s="17" t="s">
        <v>10985</v>
      </c>
      <c r="B171" s="17" t="s">
        <v>10986</v>
      </c>
      <c r="C171" s="17" t="s">
        <v>10987</v>
      </c>
      <c r="D171" s="17" t="s">
        <v>10634</v>
      </c>
      <c r="E171" s="17" t="s">
        <v>10988</v>
      </c>
      <c r="F171" s="17" t="s">
        <v>10989</v>
      </c>
      <c r="G171" s="18">
        <v>5</v>
      </c>
      <c r="H171" s="18">
        <v>12</v>
      </c>
      <c r="I171" s="19">
        <v>0</v>
      </c>
      <c r="J171" s="20">
        <v>1</v>
      </c>
      <c r="K171" s="21">
        <v>0</v>
      </c>
      <c r="L171" s="22">
        <v>0</v>
      </c>
      <c r="M171" s="44" t="s">
        <v>29463</v>
      </c>
      <c r="N171" s="44"/>
      <c r="O171" s="44"/>
      <c r="P171" s="44"/>
      <c r="Q171" s="44"/>
      <c r="R171" s="44"/>
    </row>
    <row r="172" spans="1:18" x14ac:dyDescent="0.3">
      <c r="A172" s="17" t="s">
        <v>5118</v>
      </c>
      <c r="B172" s="17" t="s">
        <v>10990</v>
      </c>
      <c r="C172" s="17" t="s">
        <v>10991</v>
      </c>
      <c r="D172" s="17" t="s">
        <v>10378</v>
      </c>
      <c r="E172" s="17" t="s">
        <v>2365</v>
      </c>
      <c r="F172" s="17" t="s">
        <v>10992</v>
      </c>
      <c r="G172" s="18">
        <v>5</v>
      </c>
      <c r="H172" s="18">
        <v>19</v>
      </c>
      <c r="I172" s="19">
        <v>0</v>
      </c>
      <c r="J172" s="20">
        <v>0</v>
      </c>
      <c r="K172" s="21">
        <v>1</v>
      </c>
      <c r="L172" s="22">
        <v>0</v>
      </c>
      <c r="M172" s="44" t="s">
        <v>29465</v>
      </c>
      <c r="N172" s="44"/>
      <c r="O172" s="44"/>
      <c r="P172" s="44"/>
      <c r="Q172" s="44"/>
      <c r="R172" s="44"/>
    </row>
    <row r="173" spans="1:18" x14ac:dyDescent="0.3">
      <c r="A173" s="17" t="s">
        <v>10993</v>
      </c>
      <c r="B173" s="17" t="s">
        <v>10994</v>
      </c>
      <c r="C173" s="17" t="s">
        <v>10995</v>
      </c>
      <c r="D173" s="17" t="s">
        <v>10558</v>
      </c>
      <c r="E173" s="17" t="s">
        <v>10996</v>
      </c>
      <c r="F173" s="17" t="s">
        <v>10997</v>
      </c>
      <c r="G173" s="18">
        <v>5</v>
      </c>
      <c r="H173" s="18">
        <v>5</v>
      </c>
      <c r="I173" s="19">
        <v>1</v>
      </c>
      <c r="J173" s="20">
        <v>0</v>
      </c>
      <c r="K173" s="21">
        <v>0</v>
      </c>
      <c r="L173" s="22">
        <v>0</v>
      </c>
      <c r="M173" s="44" t="s">
        <v>29469</v>
      </c>
      <c r="N173" s="44"/>
      <c r="O173" s="44"/>
      <c r="P173" s="44"/>
      <c r="Q173" s="44"/>
      <c r="R173" s="44"/>
    </row>
    <row r="174" spans="1:18" x14ac:dyDescent="0.3">
      <c r="A174" s="17" t="s">
        <v>3082</v>
      </c>
      <c r="B174" s="17" t="s">
        <v>10998</v>
      </c>
      <c r="C174" s="17" t="s">
        <v>10377</v>
      </c>
      <c r="D174" s="17" t="s">
        <v>10378</v>
      </c>
      <c r="E174" s="17" t="s">
        <v>3084</v>
      </c>
      <c r="F174" s="17" t="s">
        <v>10999</v>
      </c>
      <c r="G174" s="18">
        <v>5</v>
      </c>
      <c r="H174" s="18">
        <v>10</v>
      </c>
      <c r="I174" s="19">
        <v>0</v>
      </c>
      <c r="J174" s="20">
        <v>0</v>
      </c>
      <c r="K174" s="21">
        <v>1</v>
      </c>
      <c r="L174" s="22">
        <v>0</v>
      </c>
      <c r="M174" s="44" t="s">
        <v>29465</v>
      </c>
      <c r="N174" s="44"/>
      <c r="O174" s="44"/>
      <c r="P174" s="44"/>
      <c r="Q174" s="44"/>
      <c r="R174" s="44"/>
    </row>
    <row r="175" spans="1:18" x14ac:dyDescent="0.3">
      <c r="A175" s="17" t="s">
        <v>9565</v>
      </c>
      <c r="B175" s="17" t="s">
        <v>11000</v>
      </c>
      <c r="C175" s="17" t="s">
        <v>11001</v>
      </c>
      <c r="D175" s="17" t="s">
        <v>11002</v>
      </c>
      <c r="E175" s="17" t="s">
        <v>7025</v>
      </c>
      <c r="F175" s="17" t="s">
        <v>11003</v>
      </c>
      <c r="G175" s="18">
        <v>5</v>
      </c>
      <c r="H175" s="18">
        <v>5</v>
      </c>
      <c r="I175" s="19">
        <v>0</v>
      </c>
      <c r="J175" s="20">
        <v>0</v>
      </c>
      <c r="K175" s="21">
        <v>0</v>
      </c>
      <c r="L175" s="22">
        <v>1</v>
      </c>
      <c r="M175" s="44" t="s">
        <v>29465</v>
      </c>
      <c r="N175" s="44"/>
      <c r="O175" s="44"/>
      <c r="P175" s="44"/>
      <c r="Q175" s="44"/>
      <c r="R175" s="44"/>
    </row>
    <row r="176" spans="1:18" x14ac:dyDescent="0.3">
      <c r="A176" s="17" t="s">
        <v>6125</v>
      </c>
      <c r="B176" s="17" t="s">
        <v>6126</v>
      </c>
      <c r="C176" s="17" t="s">
        <v>11004</v>
      </c>
      <c r="D176" s="17" t="s">
        <v>10514</v>
      </c>
      <c r="E176" s="17" t="s">
        <v>5867</v>
      </c>
      <c r="F176" s="17" t="s">
        <v>11005</v>
      </c>
      <c r="G176" s="18">
        <v>5</v>
      </c>
      <c r="H176" s="18">
        <v>6</v>
      </c>
      <c r="I176" s="19">
        <v>0</v>
      </c>
      <c r="J176" s="20">
        <v>0</v>
      </c>
      <c r="K176" s="21">
        <v>0</v>
      </c>
      <c r="L176" s="22">
        <v>1</v>
      </c>
      <c r="M176" s="44" t="s">
        <v>29465</v>
      </c>
      <c r="N176" s="44"/>
      <c r="O176" s="44"/>
      <c r="P176" s="44"/>
      <c r="Q176" s="44"/>
      <c r="R176" s="44"/>
    </row>
    <row r="177" spans="1:18" x14ac:dyDescent="0.3">
      <c r="A177" s="17" t="s">
        <v>11006</v>
      </c>
      <c r="B177" s="17" t="s">
        <v>11007</v>
      </c>
      <c r="C177" s="17" t="s">
        <v>11008</v>
      </c>
      <c r="D177" s="17" t="s">
        <v>10630</v>
      </c>
      <c r="E177" s="17" t="s">
        <v>2237</v>
      </c>
      <c r="F177" s="17" t="s">
        <v>11009</v>
      </c>
      <c r="G177" s="18">
        <v>5</v>
      </c>
      <c r="H177" s="18">
        <v>5</v>
      </c>
      <c r="I177" s="19">
        <v>0.4</v>
      </c>
      <c r="J177" s="20">
        <v>0.6</v>
      </c>
      <c r="K177" s="21">
        <v>0</v>
      </c>
      <c r="L177" s="22">
        <v>0</v>
      </c>
      <c r="M177" s="44" t="s">
        <v>29469</v>
      </c>
      <c r="N177" s="44"/>
      <c r="O177" s="44"/>
      <c r="P177" s="44"/>
      <c r="Q177" s="44"/>
      <c r="R177" s="44"/>
    </row>
    <row r="178" spans="1:18" x14ac:dyDescent="0.3">
      <c r="A178" s="17" t="s">
        <v>11010</v>
      </c>
      <c r="B178" s="17" t="s">
        <v>11011</v>
      </c>
      <c r="C178" s="17" t="s">
        <v>10377</v>
      </c>
      <c r="D178" s="17" t="s">
        <v>10452</v>
      </c>
      <c r="E178" s="17" t="s">
        <v>11012</v>
      </c>
      <c r="F178" s="17" t="s">
        <v>11013</v>
      </c>
      <c r="G178" s="18">
        <v>5</v>
      </c>
      <c r="H178" s="18">
        <v>11</v>
      </c>
      <c r="I178" s="19">
        <v>0</v>
      </c>
      <c r="J178" s="20">
        <v>1</v>
      </c>
      <c r="K178" s="21">
        <v>0</v>
      </c>
      <c r="L178" s="22">
        <v>0</v>
      </c>
      <c r="M178" s="44" t="s">
        <v>29469</v>
      </c>
      <c r="N178" s="44"/>
      <c r="O178" s="44"/>
      <c r="P178" s="44"/>
      <c r="Q178" s="44"/>
      <c r="R178" s="44"/>
    </row>
    <row r="179" spans="1:18" x14ac:dyDescent="0.3">
      <c r="A179" s="17" t="s">
        <v>11014</v>
      </c>
      <c r="B179" s="17" t="s">
        <v>11015</v>
      </c>
      <c r="C179" s="17" t="s">
        <v>11016</v>
      </c>
      <c r="D179" s="17" t="s">
        <v>10625</v>
      </c>
      <c r="E179" s="17" t="s">
        <v>2105</v>
      </c>
      <c r="F179" s="17" t="s">
        <v>11017</v>
      </c>
      <c r="G179" s="18">
        <v>5</v>
      </c>
      <c r="H179" s="18">
        <v>5</v>
      </c>
      <c r="I179" s="19">
        <v>0.6</v>
      </c>
      <c r="J179" s="20">
        <v>0.4</v>
      </c>
      <c r="K179" s="21">
        <v>0</v>
      </c>
      <c r="L179" s="22">
        <v>0</v>
      </c>
      <c r="M179" s="44" t="s">
        <v>29469</v>
      </c>
      <c r="N179" s="44"/>
      <c r="O179" s="44"/>
      <c r="P179" s="44"/>
      <c r="Q179" s="44"/>
      <c r="R179" s="44"/>
    </row>
    <row r="180" spans="1:18" x14ac:dyDescent="0.3">
      <c r="A180" s="17" t="s">
        <v>7222</v>
      </c>
      <c r="B180" s="17" t="s">
        <v>7223</v>
      </c>
      <c r="C180" s="17" t="s">
        <v>10377</v>
      </c>
      <c r="D180" s="17" t="s">
        <v>10378</v>
      </c>
      <c r="E180" s="17" t="s">
        <v>7104</v>
      </c>
      <c r="F180" s="17" t="s">
        <v>11018</v>
      </c>
      <c r="G180" s="18">
        <v>5</v>
      </c>
      <c r="H180" s="18">
        <v>11</v>
      </c>
      <c r="I180" s="19">
        <v>0</v>
      </c>
      <c r="J180" s="20">
        <v>0</v>
      </c>
      <c r="K180" s="21">
        <v>0</v>
      </c>
      <c r="L180" s="22">
        <v>1</v>
      </c>
      <c r="M180" s="44" t="s">
        <v>29465</v>
      </c>
      <c r="N180" s="44"/>
      <c r="O180" s="44"/>
      <c r="P180" s="44"/>
      <c r="Q180" s="44"/>
      <c r="R180" s="44"/>
    </row>
    <row r="181" spans="1:18" x14ac:dyDescent="0.3">
      <c r="A181" s="17" t="s">
        <v>11019</v>
      </c>
      <c r="B181" s="17" t="s">
        <v>11020</v>
      </c>
      <c r="C181" s="17" t="s">
        <v>10377</v>
      </c>
      <c r="D181" s="17" t="s">
        <v>10378</v>
      </c>
      <c r="E181" s="17" t="s">
        <v>2022</v>
      </c>
      <c r="F181" s="17" t="s">
        <v>11021</v>
      </c>
      <c r="G181" s="18">
        <v>5</v>
      </c>
      <c r="H181" s="18">
        <v>20</v>
      </c>
      <c r="I181" s="19">
        <v>0</v>
      </c>
      <c r="J181" s="20">
        <v>1</v>
      </c>
      <c r="K181" s="21">
        <v>0</v>
      </c>
      <c r="L181" s="22">
        <v>0</v>
      </c>
      <c r="M181" s="44" t="s">
        <v>29461</v>
      </c>
      <c r="N181" s="44"/>
      <c r="O181" s="44"/>
      <c r="P181" s="44"/>
      <c r="Q181" s="44"/>
      <c r="R181" s="44"/>
    </row>
    <row r="182" spans="1:18" x14ac:dyDescent="0.3">
      <c r="A182" s="17" t="s">
        <v>11022</v>
      </c>
      <c r="B182" s="17" t="s">
        <v>11023</v>
      </c>
      <c r="C182" s="17" t="s">
        <v>11024</v>
      </c>
      <c r="D182" s="17" t="s">
        <v>10452</v>
      </c>
      <c r="E182" s="17" t="s">
        <v>2056</v>
      </c>
      <c r="F182" s="17" t="s">
        <v>11025</v>
      </c>
      <c r="G182" s="18">
        <v>5</v>
      </c>
      <c r="H182" s="18">
        <v>7</v>
      </c>
      <c r="I182" s="19">
        <v>0</v>
      </c>
      <c r="J182" s="20">
        <v>1</v>
      </c>
      <c r="K182" s="21">
        <v>0</v>
      </c>
      <c r="L182" s="22">
        <v>0</v>
      </c>
      <c r="M182" s="44" t="s">
        <v>29469</v>
      </c>
      <c r="N182" s="44"/>
      <c r="O182" s="44"/>
      <c r="P182" s="44"/>
      <c r="Q182" s="44"/>
      <c r="R182" s="44"/>
    </row>
    <row r="183" spans="1:18" x14ac:dyDescent="0.3">
      <c r="A183" s="17" t="s">
        <v>7178</v>
      </c>
      <c r="B183" s="17" t="s">
        <v>11026</v>
      </c>
      <c r="C183" s="17" t="s">
        <v>11027</v>
      </c>
      <c r="D183" s="17" t="s">
        <v>11028</v>
      </c>
      <c r="E183" s="17" t="s">
        <v>7104</v>
      </c>
      <c r="F183" s="17" t="s">
        <v>11029</v>
      </c>
      <c r="G183" s="18">
        <v>5</v>
      </c>
      <c r="H183" s="18">
        <v>11</v>
      </c>
      <c r="I183" s="19">
        <v>0</v>
      </c>
      <c r="J183" s="20">
        <v>0</v>
      </c>
      <c r="K183" s="21">
        <v>0</v>
      </c>
      <c r="L183" s="22">
        <v>1</v>
      </c>
      <c r="M183" s="44" t="s">
        <v>29460</v>
      </c>
      <c r="N183" s="44"/>
      <c r="O183" s="44"/>
      <c r="P183" s="44"/>
      <c r="Q183" s="44"/>
      <c r="R183" s="44"/>
    </row>
    <row r="184" spans="1:18" x14ac:dyDescent="0.3">
      <c r="A184" s="17" t="s">
        <v>6127</v>
      </c>
      <c r="B184" s="17" t="s">
        <v>11030</v>
      </c>
      <c r="C184" s="17" t="s">
        <v>11031</v>
      </c>
      <c r="D184" s="17" t="s">
        <v>10378</v>
      </c>
      <c r="E184" s="17" t="s">
        <v>5867</v>
      </c>
      <c r="F184" s="17" t="s">
        <v>11032</v>
      </c>
      <c r="G184" s="18">
        <v>5</v>
      </c>
      <c r="H184" s="18">
        <v>5</v>
      </c>
      <c r="I184" s="19">
        <v>0</v>
      </c>
      <c r="J184" s="20">
        <v>0</v>
      </c>
      <c r="K184" s="21">
        <v>0</v>
      </c>
      <c r="L184" s="22">
        <v>1</v>
      </c>
      <c r="M184" s="44" t="s">
        <v>29465</v>
      </c>
      <c r="N184" s="44"/>
      <c r="O184" s="44"/>
      <c r="P184" s="44"/>
      <c r="Q184" s="44"/>
      <c r="R184" s="44"/>
    </row>
    <row r="185" spans="1:18" x14ac:dyDescent="0.3">
      <c r="A185" s="17" t="s">
        <v>11033</v>
      </c>
      <c r="B185" s="17" t="s">
        <v>11034</v>
      </c>
      <c r="C185" s="17" t="s">
        <v>11035</v>
      </c>
      <c r="D185" s="17" t="s">
        <v>11036</v>
      </c>
      <c r="E185" s="17" t="s">
        <v>2022</v>
      </c>
      <c r="F185" s="17" t="s">
        <v>11037</v>
      </c>
      <c r="G185" s="18">
        <v>5</v>
      </c>
      <c r="H185" s="18">
        <v>11</v>
      </c>
      <c r="I185" s="19">
        <v>0</v>
      </c>
      <c r="J185" s="20">
        <v>1</v>
      </c>
      <c r="K185" s="21">
        <v>0</v>
      </c>
      <c r="L185" s="22">
        <v>0</v>
      </c>
      <c r="M185" s="44" t="s">
        <v>29463</v>
      </c>
      <c r="N185" s="44"/>
      <c r="O185" s="44"/>
      <c r="P185" s="44"/>
      <c r="Q185" s="44"/>
      <c r="R185" s="44"/>
    </row>
    <row r="186" spans="1:18" x14ac:dyDescent="0.3">
      <c r="A186" s="17" t="s">
        <v>7176</v>
      </c>
      <c r="B186" s="17" t="s">
        <v>11038</v>
      </c>
      <c r="C186" s="17" t="s">
        <v>11039</v>
      </c>
      <c r="D186" s="17" t="s">
        <v>11028</v>
      </c>
      <c r="E186" s="17" t="s">
        <v>7104</v>
      </c>
      <c r="F186" s="17" t="s">
        <v>11040</v>
      </c>
      <c r="G186" s="18">
        <v>5</v>
      </c>
      <c r="H186" s="18">
        <v>11</v>
      </c>
      <c r="I186" s="19">
        <v>0</v>
      </c>
      <c r="J186" s="20">
        <v>0</v>
      </c>
      <c r="K186" s="21">
        <v>0</v>
      </c>
      <c r="L186" s="22">
        <v>1</v>
      </c>
      <c r="M186" s="44" t="s">
        <v>29460</v>
      </c>
      <c r="N186" s="44"/>
      <c r="O186" s="44"/>
      <c r="P186" s="44"/>
      <c r="Q186" s="44"/>
      <c r="R186" s="44"/>
    </row>
    <row r="187" spans="1:18" x14ac:dyDescent="0.3">
      <c r="A187" s="17" t="s">
        <v>11041</v>
      </c>
      <c r="B187" s="17" t="s">
        <v>11042</v>
      </c>
      <c r="C187" s="17" t="s">
        <v>11043</v>
      </c>
      <c r="D187" s="17" t="s">
        <v>10378</v>
      </c>
      <c r="E187" s="17" t="s">
        <v>2494</v>
      </c>
      <c r="F187" s="17" t="s">
        <v>11044</v>
      </c>
      <c r="G187" s="18">
        <v>5</v>
      </c>
      <c r="H187" s="18">
        <v>11</v>
      </c>
      <c r="I187" s="19">
        <v>1</v>
      </c>
      <c r="J187" s="20">
        <v>0</v>
      </c>
      <c r="K187" s="21">
        <v>0</v>
      </c>
      <c r="L187" s="22">
        <v>0</v>
      </c>
      <c r="M187" s="44" t="s">
        <v>29469</v>
      </c>
      <c r="N187" s="44"/>
      <c r="O187" s="44"/>
      <c r="P187" s="44"/>
      <c r="Q187" s="44"/>
      <c r="R187" s="44"/>
    </row>
    <row r="188" spans="1:18" x14ac:dyDescent="0.3">
      <c r="A188" s="17" t="s">
        <v>2164</v>
      </c>
      <c r="B188" s="17" t="s">
        <v>11045</v>
      </c>
      <c r="C188" s="17" t="s">
        <v>11046</v>
      </c>
      <c r="D188" s="17" t="s">
        <v>11047</v>
      </c>
      <c r="E188" s="17" t="s">
        <v>2166</v>
      </c>
      <c r="F188" s="17" t="s">
        <v>11048</v>
      </c>
      <c r="G188" s="18">
        <v>5</v>
      </c>
      <c r="H188" s="18">
        <v>5</v>
      </c>
      <c r="I188" s="19">
        <v>0</v>
      </c>
      <c r="J188" s="20">
        <v>0</v>
      </c>
      <c r="K188" s="21">
        <v>1</v>
      </c>
      <c r="L188" s="22">
        <v>0</v>
      </c>
      <c r="M188" s="44" t="s">
        <v>29465</v>
      </c>
      <c r="N188" s="44"/>
      <c r="O188" s="44"/>
      <c r="P188" s="44"/>
      <c r="Q188" s="44"/>
      <c r="R188" s="44"/>
    </row>
    <row r="189" spans="1:18" x14ac:dyDescent="0.3">
      <c r="A189" s="17" t="s">
        <v>11049</v>
      </c>
      <c r="B189" s="17" t="s">
        <v>11050</v>
      </c>
      <c r="C189" s="17" t="s">
        <v>11051</v>
      </c>
      <c r="D189" s="17" t="s">
        <v>10440</v>
      </c>
      <c r="E189" s="17" t="s">
        <v>3479</v>
      </c>
      <c r="F189" s="17" t="s">
        <v>11052</v>
      </c>
      <c r="G189" s="18">
        <v>5</v>
      </c>
      <c r="H189" s="18">
        <v>26</v>
      </c>
      <c r="I189" s="19">
        <v>0</v>
      </c>
      <c r="J189" s="20">
        <v>1</v>
      </c>
      <c r="K189" s="21">
        <v>0</v>
      </c>
      <c r="L189" s="22">
        <v>0</v>
      </c>
      <c r="M189" s="44" t="s">
        <v>29469</v>
      </c>
      <c r="N189" s="44"/>
      <c r="O189" s="44"/>
      <c r="P189" s="44"/>
      <c r="Q189" s="44"/>
      <c r="R189" s="44"/>
    </row>
    <row r="190" spans="1:18" x14ac:dyDescent="0.3">
      <c r="A190" s="17" t="s">
        <v>11053</v>
      </c>
      <c r="B190" s="17" t="s">
        <v>11054</v>
      </c>
      <c r="C190" s="17" t="s">
        <v>11055</v>
      </c>
      <c r="D190" s="17" t="s">
        <v>10452</v>
      </c>
      <c r="E190" s="17" t="s">
        <v>10748</v>
      </c>
      <c r="F190" s="17" t="s">
        <v>11056</v>
      </c>
      <c r="G190" s="18">
        <v>5</v>
      </c>
      <c r="H190" s="18">
        <v>6</v>
      </c>
      <c r="I190" s="19">
        <v>1</v>
      </c>
      <c r="J190" s="20">
        <v>0</v>
      </c>
      <c r="K190" s="21">
        <v>0</v>
      </c>
      <c r="L190" s="22">
        <v>0</v>
      </c>
      <c r="M190" s="44" t="s">
        <v>29469</v>
      </c>
      <c r="N190" s="44"/>
      <c r="O190" s="44"/>
      <c r="P190" s="44"/>
      <c r="Q190" s="44"/>
      <c r="R190" s="44"/>
    </row>
    <row r="191" spans="1:18" x14ac:dyDescent="0.3">
      <c r="A191" s="17" t="s">
        <v>11057</v>
      </c>
      <c r="B191" s="17" t="s">
        <v>11058</v>
      </c>
      <c r="C191" s="17" t="s">
        <v>11059</v>
      </c>
      <c r="D191" s="17" t="s">
        <v>11060</v>
      </c>
      <c r="E191" s="17" t="s">
        <v>10427</v>
      </c>
      <c r="F191" s="17" t="s">
        <v>11061</v>
      </c>
      <c r="G191" s="18">
        <v>5</v>
      </c>
      <c r="H191" s="18">
        <v>10</v>
      </c>
      <c r="I191" s="19">
        <v>0</v>
      </c>
      <c r="J191" s="20">
        <v>1</v>
      </c>
      <c r="K191" s="21">
        <v>0</v>
      </c>
      <c r="L191" s="22">
        <v>0</v>
      </c>
      <c r="M191" s="44" t="s">
        <v>29466</v>
      </c>
      <c r="N191" s="44"/>
      <c r="O191" s="44"/>
      <c r="P191" s="44"/>
      <c r="Q191" s="44"/>
      <c r="R191" s="44"/>
    </row>
    <row r="192" spans="1:18" x14ac:dyDescent="0.3">
      <c r="A192" s="17" t="s">
        <v>11062</v>
      </c>
      <c r="B192" s="17" t="s">
        <v>11063</v>
      </c>
      <c r="C192" s="17" t="s">
        <v>11064</v>
      </c>
      <c r="D192" s="17" t="s">
        <v>10378</v>
      </c>
      <c r="E192" s="17" t="s">
        <v>2056</v>
      </c>
      <c r="F192" s="17" t="s">
        <v>11065</v>
      </c>
      <c r="G192" s="18">
        <v>5</v>
      </c>
      <c r="H192" s="18">
        <v>6</v>
      </c>
      <c r="I192" s="19">
        <v>0.2</v>
      </c>
      <c r="J192" s="20">
        <v>0.8</v>
      </c>
      <c r="K192" s="21">
        <v>0</v>
      </c>
      <c r="L192" s="22">
        <v>0</v>
      </c>
      <c r="M192" s="44" t="s">
        <v>29469</v>
      </c>
      <c r="N192" s="44"/>
      <c r="O192" s="44"/>
      <c r="P192" s="44"/>
      <c r="Q192" s="44"/>
      <c r="R192" s="44"/>
    </row>
    <row r="193" spans="1:18" x14ac:dyDescent="0.3">
      <c r="A193" s="17" t="s">
        <v>11066</v>
      </c>
      <c r="B193" s="17" t="s">
        <v>10789</v>
      </c>
      <c r="C193" s="17" t="s">
        <v>11067</v>
      </c>
      <c r="D193" s="17" t="s">
        <v>11068</v>
      </c>
      <c r="E193" s="17" t="s">
        <v>11069</v>
      </c>
      <c r="F193" s="17" t="s">
        <v>11070</v>
      </c>
      <c r="G193" s="18">
        <v>5</v>
      </c>
      <c r="H193" s="18">
        <v>11</v>
      </c>
      <c r="I193" s="19">
        <v>0</v>
      </c>
      <c r="J193" s="20">
        <v>1</v>
      </c>
      <c r="K193" s="21">
        <v>0</v>
      </c>
      <c r="L193" s="22">
        <v>0</v>
      </c>
      <c r="M193" s="44" t="s">
        <v>29462</v>
      </c>
      <c r="N193" s="44"/>
      <c r="O193" s="44"/>
      <c r="P193" s="44"/>
      <c r="Q193" s="44"/>
      <c r="R193" s="44"/>
    </row>
    <row r="194" spans="1:18" x14ac:dyDescent="0.3">
      <c r="A194" s="17" t="s">
        <v>11071</v>
      </c>
      <c r="B194" s="17" t="s">
        <v>10438</v>
      </c>
      <c r="C194" s="17" t="s">
        <v>11072</v>
      </c>
      <c r="D194" s="17" t="s">
        <v>10440</v>
      </c>
      <c r="E194" s="17" t="s">
        <v>2173</v>
      </c>
      <c r="F194" s="17" t="s">
        <v>11073</v>
      </c>
      <c r="G194" s="18">
        <v>5</v>
      </c>
      <c r="H194" s="18">
        <v>12</v>
      </c>
      <c r="I194" s="19">
        <v>0.2</v>
      </c>
      <c r="J194" s="20">
        <v>0.8</v>
      </c>
      <c r="K194" s="21">
        <v>0</v>
      </c>
      <c r="L194" s="22">
        <v>0</v>
      </c>
      <c r="M194" s="44" t="s">
        <v>29462</v>
      </c>
      <c r="N194" s="44"/>
      <c r="O194" s="44"/>
      <c r="P194" s="44"/>
      <c r="Q194" s="44"/>
      <c r="R194" s="44"/>
    </row>
    <row r="195" spans="1:18" x14ac:dyDescent="0.3">
      <c r="A195" s="17" t="s">
        <v>11074</v>
      </c>
      <c r="B195" s="17" t="s">
        <v>11075</v>
      </c>
      <c r="C195" s="17" t="s">
        <v>11076</v>
      </c>
      <c r="D195" s="17" t="s">
        <v>11077</v>
      </c>
      <c r="E195" s="17" t="s">
        <v>10427</v>
      </c>
      <c r="F195" s="17" t="s">
        <v>11078</v>
      </c>
      <c r="G195" s="18">
        <v>5</v>
      </c>
      <c r="H195" s="18">
        <v>47</v>
      </c>
      <c r="I195" s="19">
        <v>0.4</v>
      </c>
      <c r="J195" s="20">
        <v>0.6</v>
      </c>
      <c r="K195" s="21">
        <v>0</v>
      </c>
      <c r="L195" s="22">
        <v>0</v>
      </c>
      <c r="M195" s="44" t="s">
        <v>29469</v>
      </c>
      <c r="N195" s="44"/>
      <c r="O195" s="44"/>
      <c r="P195" s="44"/>
      <c r="Q195" s="44"/>
      <c r="R195" s="44"/>
    </row>
    <row r="196" spans="1:18" x14ac:dyDescent="0.3">
      <c r="A196" s="17" t="s">
        <v>11079</v>
      </c>
      <c r="B196" s="17" t="s">
        <v>11080</v>
      </c>
      <c r="C196" s="17" t="s">
        <v>10377</v>
      </c>
      <c r="D196" s="17" t="s">
        <v>10378</v>
      </c>
      <c r="E196" s="17" t="s">
        <v>6906</v>
      </c>
      <c r="F196" s="17" t="s">
        <v>11081</v>
      </c>
      <c r="G196" s="18">
        <v>5</v>
      </c>
      <c r="H196" s="18">
        <v>5</v>
      </c>
      <c r="I196" s="19">
        <v>0</v>
      </c>
      <c r="J196" s="20">
        <v>1</v>
      </c>
      <c r="K196" s="21">
        <v>0</v>
      </c>
      <c r="L196" s="22">
        <v>0</v>
      </c>
      <c r="M196" s="44" t="s">
        <v>29461</v>
      </c>
      <c r="N196" s="44"/>
      <c r="O196" s="44"/>
      <c r="P196" s="44"/>
      <c r="Q196" s="44"/>
      <c r="R196" s="44"/>
    </row>
    <row r="197" spans="1:18" x14ac:dyDescent="0.3">
      <c r="A197" s="17" t="s">
        <v>11082</v>
      </c>
      <c r="B197" s="17" t="s">
        <v>11083</v>
      </c>
      <c r="C197" s="17" t="s">
        <v>10407</v>
      </c>
      <c r="D197" s="17" t="s">
        <v>11084</v>
      </c>
      <c r="E197" s="17" t="s">
        <v>2237</v>
      </c>
      <c r="F197" s="17" t="s">
        <v>11085</v>
      </c>
      <c r="G197" s="18">
        <v>5</v>
      </c>
      <c r="H197" s="18">
        <v>9</v>
      </c>
      <c r="I197" s="19">
        <v>0</v>
      </c>
      <c r="J197" s="20">
        <v>1</v>
      </c>
      <c r="K197" s="21">
        <v>0</v>
      </c>
      <c r="L197" s="22">
        <v>0</v>
      </c>
      <c r="M197" s="44" t="s">
        <v>29469</v>
      </c>
      <c r="N197" s="44"/>
      <c r="O197" s="44"/>
      <c r="P197" s="44"/>
      <c r="Q197" s="44"/>
      <c r="R197" s="44"/>
    </row>
    <row r="198" spans="1:18" x14ac:dyDescent="0.3">
      <c r="A198" s="17" t="s">
        <v>11086</v>
      </c>
      <c r="B198" s="17" t="s">
        <v>10767</v>
      </c>
      <c r="C198" s="17" t="s">
        <v>11087</v>
      </c>
      <c r="D198" s="17" t="s">
        <v>10378</v>
      </c>
      <c r="E198" s="17" t="s">
        <v>2535</v>
      </c>
      <c r="F198" s="17" t="s">
        <v>11088</v>
      </c>
      <c r="G198" s="18">
        <v>5</v>
      </c>
      <c r="H198" s="18">
        <v>8</v>
      </c>
      <c r="I198" s="19">
        <v>0</v>
      </c>
      <c r="J198" s="20">
        <v>1</v>
      </c>
      <c r="K198" s="21">
        <v>0</v>
      </c>
      <c r="L198" s="22">
        <v>0</v>
      </c>
      <c r="M198" s="44" t="s">
        <v>29461</v>
      </c>
      <c r="N198" s="44"/>
      <c r="O198" s="44"/>
      <c r="P198" s="44"/>
      <c r="Q198" s="44"/>
      <c r="R198" s="44">
        <v>2</v>
      </c>
    </row>
    <row r="199" spans="1:18" x14ac:dyDescent="0.3">
      <c r="A199" s="17" t="s">
        <v>11089</v>
      </c>
      <c r="B199" s="17" t="s">
        <v>11090</v>
      </c>
      <c r="C199" s="17" t="s">
        <v>11091</v>
      </c>
      <c r="D199" s="17" t="s">
        <v>10783</v>
      </c>
      <c r="E199" s="17" t="s">
        <v>8327</v>
      </c>
      <c r="F199" s="17" t="s">
        <v>11092</v>
      </c>
      <c r="G199" s="18">
        <v>5</v>
      </c>
      <c r="H199" s="18">
        <v>8</v>
      </c>
      <c r="I199" s="19">
        <v>0.8</v>
      </c>
      <c r="J199" s="20">
        <v>0.2</v>
      </c>
      <c r="K199" s="21">
        <v>0</v>
      </c>
      <c r="L199" s="22">
        <v>0</v>
      </c>
      <c r="M199" s="44" t="s">
        <v>29469</v>
      </c>
      <c r="N199" s="44"/>
      <c r="O199" s="44"/>
      <c r="P199" s="44"/>
      <c r="Q199" s="44"/>
      <c r="R199" s="44"/>
    </row>
    <row r="200" spans="1:18" x14ac:dyDescent="0.3">
      <c r="A200" s="17" t="s">
        <v>11093</v>
      </c>
      <c r="B200" s="17" t="s">
        <v>11094</v>
      </c>
      <c r="C200" s="17" t="s">
        <v>10377</v>
      </c>
      <c r="D200" s="17" t="s">
        <v>11095</v>
      </c>
      <c r="E200" s="17" t="s">
        <v>2128</v>
      </c>
      <c r="F200" s="17" t="s">
        <v>11096</v>
      </c>
      <c r="G200" s="18">
        <v>5</v>
      </c>
      <c r="H200" s="18">
        <v>7</v>
      </c>
      <c r="I200" s="19">
        <v>0</v>
      </c>
      <c r="J200" s="20">
        <v>1</v>
      </c>
      <c r="K200" s="21">
        <v>0</v>
      </c>
      <c r="L200" s="22">
        <v>0</v>
      </c>
      <c r="M200" s="44" t="s">
        <v>29469</v>
      </c>
      <c r="N200" s="44"/>
      <c r="O200" s="44"/>
      <c r="P200" s="44"/>
      <c r="Q200" s="44"/>
      <c r="R200" s="44"/>
    </row>
    <row r="201" spans="1:18" x14ac:dyDescent="0.3">
      <c r="A201" s="17" t="s">
        <v>5841</v>
      </c>
      <c r="B201" s="17" t="s">
        <v>11097</v>
      </c>
      <c r="C201" s="17" t="s">
        <v>11098</v>
      </c>
      <c r="D201" s="17" t="s">
        <v>11099</v>
      </c>
      <c r="E201" s="17" t="s">
        <v>5610</v>
      </c>
      <c r="F201" s="17" t="s">
        <v>11100</v>
      </c>
      <c r="G201" s="18">
        <v>5</v>
      </c>
      <c r="H201" s="18">
        <v>53</v>
      </c>
      <c r="I201" s="19">
        <v>0</v>
      </c>
      <c r="J201" s="20">
        <v>0</v>
      </c>
      <c r="K201" s="21">
        <v>0</v>
      </c>
      <c r="L201" s="22">
        <v>1</v>
      </c>
      <c r="M201" s="44" t="s">
        <v>29460</v>
      </c>
      <c r="N201" s="44"/>
      <c r="O201" s="44"/>
      <c r="P201" s="44"/>
      <c r="Q201" s="44"/>
      <c r="R201" s="44"/>
    </row>
    <row r="202" spans="1:18" x14ac:dyDescent="0.3">
      <c r="A202" s="17" t="s">
        <v>8325</v>
      </c>
      <c r="B202" s="17" t="s">
        <v>11101</v>
      </c>
      <c r="C202" s="17" t="s">
        <v>11102</v>
      </c>
      <c r="D202" s="17" t="s">
        <v>11103</v>
      </c>
      <c r="E202" s="17" t="s">
        <v>8327</v>
      </c>
      <c r="F202" s="17" t="s">
        <v>11104</v>
      </c>
      <c r="G202" s="18">
        <v>5</v>
      </c>
      <c r="H202" s="18">
        <v>10</v>
      </c>
      <c r="I202" s="19">
        <v>0</v>
      </c>
      <c r="J202" s="20">
        <v>0</v>
      </c>
      <c r="K202" s="21">
        <v>0</v>
      </c>
      <c r="L202" s="22">
        <v>1</v>
      </c>
      <c r="M202" s="44" t="s">
        <v>29468</v>
      </c>
      <c r="N202" s="44"/>
      <c r="O202" s="44"/>
      <c r="P202" s="44"/>
      <c r="Q202" s="44">
        <v>4</v>
      </c>
      <c r="R202" s="44"/>
    </row>
    <row r="203" spans="1:18" x14ac:dyDescent="0.3">
      <c r="A203" s="17" t="s">
        <v>7220</v>
      </c>
      <c r="B203" s="17" t="s">
        <v>11105</v>
      </c>
      <c r="C203" s="17" t="s">
        <v>11027</v>
      </c>
      <c r="D203" s="17" t="s">
        <v>11028</v>
      </c>
      <c r="E203" s="17" t="s">
        <v>7104</v>
      </c>
      <c r="F203" s="17" t="s">
        <v>11106</v>
      </c>
      <c r="G203" s="18">
        <v>5</v>
      </c>
      <c r="H203" s="18">
        <v>10</v>
      </c>
      <c r="I203" s="19">
        <v>0</v>
      </c>
      <c r="J203" s="20">
        <v>0</v>
      </c>
      <c r="K203" s="21">
        <v>0</v>
      </c>
      <c r="L203" s="22">
        <v>1</v>
      </c>
      <c r="M203" s="44" t="s">
        <v>29460</v>
      </c>
      <c r="N203" s="44"/>
      <c r="O203" s="44"/>
      <c r="P203" s="44"/>
      <c r="Q203" s="44"/>
      <c r="R203" s="44"/>
    </row>
    <row r="204" spans="1:18" x14ac:dyDescent="0.3">
      <c r="A204" s="17" t="s">
        <v>11107</v>
      </c>
      <c r="B204" s="17" t="s">
        <v>11108</v>
      </c>
      <c r="C204" s="17" t="s">
        <v>11109</v>
      </c>
      <c r="D204" s="17" t="s">
        <v>10378</v>
      </c>
      <c r="E204" s="17" t="s">
        <v>2009</v>
      </c>
      <c r="F204" s="17" t="s">
        <v>11110</v>
      </c>
      <c r="G204" s="18">
        <v>5</v>
      </c>
      <c r="H204" s="18">
        <v>7</v>
      </c>
      <c r="I204" s="19">
        <v>0</v>
      </c>
      <c r="J204" s="20">
        <v>1</v>
      </c>
      <c r="K204" s="21">
        <v>0</v>
      </c>
      <c r="L204" s="22">
        <v>0</v>
      </c>
      <c r="M204" s="44" t="s">
        <v>29463</v>
      </c>
      <c r="N204" s="44"/>
      <c r="O204" s="44"/>
      <c r="P204" s="44"/>
      <c r="Q204" s="44"/>
      <c r="R204" s="44"/>
    </row>
    <row r="205" spans="1:18" x14ac:dyDescent="0.3">
      <c r="A205" s="17" t="s">
        <v>11111</v>
      </c>
      <c r="B205" s="17" t="s">
        <v>11112</v>
      </c>
      <c r="C205" s="17" t="s">
        <v>10725</v>
      </c>
      <c r="D205" s="17" t="s">
        <v>10605</v>
      </c>
      <c r="E205" s="17" t="s">
        <v>10726</v>
      </c>
      <c r="F205" s="17" t="s">
        <v>11113</v>
      </c>
      <c r="G205" s="18">
        <v>5</v>
      </c>
      <c r="H205" s="18">
        <v>5</v>
      </c>
      <c r="I205" s="19">
        <v>0.2</v>
      </c>
      <c r="J205" s="20">
        <v>0.8</v>
      </c>
      <c r="K205" s="21">
        <v>0</v>
      </c>
      <c r="L205" s="22">
        <v>0</v>
      </c>
      <c r="M205" s="44" t="s">
        <v>29469</v>
      </c>
      <c r="N205" s="44"/>
      <c r="O205" s="44"/>
      <c r="P205" s="44"/>
      <c r="Q205" s="44"/>
      <c r="R205" s="44"/>
    </row>
    <row r="206" spans="1:18" x14ac:dyDescent="0.3">
      <c r="A206" s="17" t="s">
        <v>11114</v>
      </c>
      <c r="B206" s="17" t="s">
        <v>11115</v>
      </c>
      <c r="C206" s="17" t="s">
        <v>11116</v>
      </c>
      <c r="D206" s="17" t="s">
        <v>11117</v>
      </c>
      <c r="E206" s="17" t="s">
        <v>2990</v>
      </c>
      <c r="F206" s="17" t="s">
        <v>11118</v>
      </c>
      <c r="G206" s="18">
        <v>5</v>
      </c>
      <c r="H206" s="18">
        <v>7</v>
      </c>
      <c r="I206" s="19">
        <v>0</v>
      </c>
      <c r="J206" s="20">
        <v>1</v>
      </c>
      <c r="K206" s="21">
        <v>0</v>
      </c>
      <c r="L206" s="22">
        <v>0</v>
      </c>
      <c r="M206" s="44" t="s">
        <v>29463</v>
      </c>
      <c r="N206" s="44"/>
      <c r="O206" s="44"/>
      <c r="P206" s="44"/>
      <c r="Q206" s="44"/>
      <c r="R206" s="44"/>
    </row>
    <row r="207" spans="1:18" x14ac:dyDescent="0.3">
      <c r="A207" s="17" t="s">
        <v>7180</v>
      </c>
      <c r="B207" s="17" t="s">
        <v>11119</v>
      </c>
      <c r="C207" s="17" t="s">
        <v>11120</v>
      </c>
      <c r="D207" s="17" t="s">
        <v>11028</v>
      </c>
      <c r="E207" s="17" t="s">
        <v>7104</v>
      </c>
      <c r="F207" s="17" t="s">
        <v>11121</v>
      </c>
      <c r="G207" s="18">
        <v>5</v>
      </c>
      <c r="H207" s="18">
        <v>10</v>
      </c>
      <c r="I207" s="19">
        <v>0</v>
      </c>
      <c r="J207" s="20">
        <v>0</v>
      </c>
      <c r="K207" s="21">
        <v>0</v>
      </c>
      <c r="L207" s="22">
        <v>1</v>
      </c>
      <c r="M207" s="44" t="s">
        <v>29460</v>
      </c>
      <c r="N207" s="44"/>
      <c r="O207" s="44"/>
      <c r="P207" s="44"/>
      <c r="Q207" s="44"/>
      <c r="R207" s="44"/>
    </row>
    <row r="208" spans="1:18" x14ac:dyDescent="0.3">
      <c r="A208" s="17" t="s">
        <v>11122</v>
      </c>
      <c r="B208" s="17" t="s">
        <v>11123</v>
      </c>
      <c r="C208" s="17" t="s">
        <v>10377</v>
      </c>
      <c r="D208" s="17" t="s">
        <v>11124</v>
      </c>
      <c r="E208" s="17" t="s">
        <v>2022</v>
      </c>
      <c r="F208" s="17" t="s">
        <v>11125</v>
      </c>
      <c r="G208" s="18">
        <v>5</v>
      </c>
      <c r="H208" s="18">
        <v>19</v>
      </c>
      <c r="I208" s="19">
        <v>0.2</v>
      </c>
      <c r="J208" s="20">
        <v>0.8</v>
      </c>
      <c r="K208" s="21">
        <v>0</v>
      </c>
      <c r="L208" s="22">
        <v>0</v>
      </c>
      <c r="M208" s="44" t="s">
        <v>29469</v>
      </c>
      <c r="N208" s="44"/>
      <c r="O208" s="44"/>
      <c r="P208" s="44"/>
      <c r="Q208" s="44"/>
      <c r="R208" s="44"/>
    </row>
    <row r="209" spans="1:18" x14ac:dyDescent="0.3">
      <c r="A209" s="17" t="s">
        <v>11126</v>
      </c>
      <c r="B209" s="17" t="s">
        <v>11127</v>
      </c>
      <c r="C209" s="17" t="s">
        <v>11128</v>
      </c>
      <c r="D209" s="17" t="s">
        <v>10378</v>
      </c>
      <c r="E209" s="17" t="s">
        <v>2535</v>
      </c>
      <c r="F209" s="17" t="s">
        <v>11129</v>
      </c>
      <c r="G209" s="18">
        <v>5</v>
      </c>
      <c r="H209" s="18">
        <v>6</v>
      </c>
      <c r="I209" s="19">
        <v>0</v>
      </c>
      <c r="J209" s="20">
        <v>1</v>
      </c>
      <c r="K209" s="21">
        <v>0</v>
      </c>
      <c r="L209" s="22">
        <v>0</v>
      </c>
      <c r="M209" s="44" t="s">
        <v>29463</v>
      </c>
      <c r="N209" s="44"/>
      <c r="O209" s="44"/>
      <c r="P209" s="44"/>
      <c r="Q209" s="44"/>
      <c r="R209" s="44"/>
    </row>
    <row r="210" spans="1:18" x14ac:dyDescent="0.3">
      <c r="A210" s="17" t="s">
        <v>7869</v>
      </c>
      <c r="B210" s="17" t="s">
        <v>11130</v>
      </c>
      <c r="C210" s="17" t="s">
        <v>11131</v>
      </c>
      <c r="D210" s="17" t="s">
        <v>10568</v>
      </c>
      <c r="E210" s="17" t="s">
        <v>2703</v>
      </c>
      <c r="F210" s="17" t="s">
        <v>11132</v>
      </c>
      <c r="G210" s="18">
        <v>5</v>
      </c>
      <c r="H210" s="18">
        <v>6</v>
      </c>
      <c r="I210" s="19">
        <v>0</v>
      </c>
      <c r="J210" s="20">
        <v>0</v>
      </c>
      <c r="K210" s="21">
        <v>0</v>
      </c>
      <c r="L210" s="22">
        <v>1</v>
      </c>
      <c r="M210" s="44" t="s">
        <v>29465</v>
      </c>
      <c r="N210" s="44"/>
      <c r="O210" s="44"/>
      <c r="P210" s="44"/>
      <c r="Q210" s="44"/>
      <c r="R210" s="44"/>
    </row>
    <row r="211" spans="1:18" x14ac:dyDescent="0.3">
      <c r="A211" s="17" t="s">
        <v>11133</v>
      </c>
      <c r="B211" s="17" t="s">
        <v>11134</v>
      </c>
      <c r="C211" s="17" t="s">
        <v>10407</v>
      </c>
      <c r="D211" s="17" t="s">
        <v>10461</v>
      </c>
      <c r="E211" s="17" t="s">
        <v>10427</v>
      </c>
      <c r="F211" s="17" t="s">
        <v>11135</v>
      </c>
      <c r="G211" s="18">
        <v>5</v>
      </c>
      <c r="H211" s="18">
        <v>26</v>
      </c>
      <c r="I211" s="19">
        <v>1</v>
      </c>
      <c r="J211" s="20">
        <v>0</v>
      </c>
      <c r="K211" s="21">
        <v>0</v>
      </c>
      <c r="L211" s="22">
        <v>0</v>
      </c>
      <c r="M211" s="44" t="s">
        <v>29469</v>
      </c>
      <c r="N211" s="44"/>
      <c r="O211" s="44"/>
      <c r="P211" s="44"/>
      <c r="Q211" s="44"/>
      <c r="R211" s="44"/>
    </row>
    <row r="212" spans="1:18" x14ac:dyDescent="0.3">
      <c r="A212" s="17" t="s">
        <v>6716</v>
      </c>
      <c r="B212" s="17" t="s">
        <v>11136</v>
      </c>
      <c r="C212" s="17" t="s">
        <v>11137</v>
      </c>
      <c r="D212" s="17" t="s">
        <v>10378</v>
      </c>
      <c r="E212" s="17" t="s">
        <v>2535</v>
      </c>
      <c r="F212" s="17" t="s">
        <v>11138</v>
      </c>
      <c r="G212" s="18">
        <v>5</v>
      </c>
      <c r="H212" s="18">
        <v>6</v>
      </c>
      <c r="I212" s="19">
        <v>0</v>
      </c>
      <c r="J212" s="20">
        <v>0</v>
      </c>
      <c r="K212" s="21">
        <v>0</v>
      </c>
      <c r="L212" s="22">
        <v>1</v>
      </c>
      <c r="M212" s="44" t="s">
        <v>29465</v>
      </c>
      <c r="N212" s="44"/>
      <c r="O212" s="44"/>
      <c r="P212" s="44"/>
      <c r="Q212" s="44"/>
      <c r="R212" s="44"/>
    </row>
    <row r="213" spans="1:18" x14ac:dyDescent="0.3">
      <c r="A213" s="17" t="s">
        <v>5641</v>
      </c>
      <c r="B213" s="17" t="s">
        <v>11139</v>
      </c>
      <c r="C213" s="17" t="s">
        <v>11140</v>
      </c>
      <c r="D213" s="17" t="s">
        <v>10524</v>
      </c>
      <c r="E213" s="17" t="s">
        <v>5643</v>
      </c>
      <c r="F213" s="17" t="s">
        <v>11141</v>
      </c>
      <c r="G213" s="18">
        <v>4</v>
      </c>
      <c r="H213" s="18">
        <v>6</v>
      </c>
      <c r="I213" s="19">
        <v>0</v>
      </c>
      <c r="J213" s="20">
        <v>0</v>
      </c>
      <c r="K213" s="21">
        <v>0</v>
      </c>
      <c r="L213" s="22">
        <v>1</v>
      </c>
      <c r="M213" s="44" t="s">
        <v>29465</v>
      </c>
      <c r="N213" s="44"/>
      <c r="O213" s="44"/>
      <c r="P213" s="44"/>
      <c r="Q213" s="44"/>
      <c r="R213" s="44"/>
    </row>
    <row r="214" spans="1:18" x14ac:dyDescent="0.3">
      <c r="A214" s="17" t="s">
        <v>11142</v>
      </c>
      <c r="B214" s="17" t="s">
        <v>11143</v>
      </c>
      <c r="C214" s="17" t="s">
        <v>11144</v>
      </c>
      <c r="D214" s="17" t="s">
        <v>10524</v>
      </c>
      <c r="E214" s="17" t="s">
        <v>2237</v>
      </c>
      <c r="F214" s="17" t="s">
        <v>11145</v>
      </c>
      <c r="G214" s="18">
        <v>4</v>
      </c>
      <c r="H214" s="18">
        <v>4</v>
      </c>
      <c r="I214" s="19">
        <v>0</v>
      </c>
      <c r="J214" s="20">
        <v>1</v>
      </c>
      <c r="K214" s="21">
        <v>0</v>
      </c>
      <c r="L214" s="22">
        <v>0</v>
      </c>
      <c r="M214" s="44" t="s">
        <v>29463</v>
      </c>
      <c r="N214" s="44"/>
      <c r="O214" s="44"/>
      <c r="P214" s="44"/>
      <c r="Q214" s="44"/>
      <c r="R214" s="44"/>
    </row>
    <row r="215" spans="1:18" x14ac:dyDescent="0.3">
      <c r="A215" s="17" t="s">
        <v>11146</v>
      </c>
      <c r="B215" s="17" t="s">
        <v>11147</v>
      </c>
      <c r="C215" s="17" t="s">
        <v>11148</v>
      </c>
      <c r="D215" s="17" t="s">
        <v>10378</v>
      </c>
      <c r="E215" s="17" t="s">
        <v>2237</v>
      </c>
      <c r="F215" s="17" t="s">
        <v>11149</v>
      </c>
      <c r="G215" s="18">
        <v>4</v>
      </c>
      <c r="H215" s="18">
        <v>23</v>
      </c>
      <c r="I215" s="19">
        <v>0</v>
      </c>
      <c r="J215" s="20">
        <v>1</v>
      </c>
      <c r="K215" s="21">
        <v>0</v>
      </c>
      <c r="L215" s="22">
        <v>0</v>
      </c>
      <c r="M215" s="44" t="s">
        <v>29469</v>
      </c>
      <c r="N215" s="44"/>
      <c r="O215" s="44"/>
      <c r="P215" s="44"/>
      <c r="Q215" s="44"/>
      <c r="R215" s="44"/>
    </row>
    <row r="216" spans="1:18" x14ac:dyDescent="0.3">
      <c r="A216" s="17" t="s">
        <v>11150</v>
      </c>
      <c r="B216" s="17" t="s">
        <v>11151</v>
      </c>
      <c r="C216" s="17" t="s">
        <v>10407</v>
      </c>
      <c r="D216" s="17" t="s">
        <v>11152</v>
      </c>
      <c r="E216" s="17" t="s">
        <v>10748</v>
      </c>
      <c r="F216" s="17" t="s">
        <v>11153</v>
      </c>
      <c r="G216" s="18">
        <v>4</v>
      </c>
      <c r="H216" s="18">
        <v>20</v>
      </c>
      <c r="I216" s="19">
        <v>0.5</v>
      </c>
      <c r="J216" s="20">
        <v>0.5</v>
      </c>
      <c r="K216" s="21">
        <v>0</v>
      </c>
      <c r="L216" s="22">
        <v>0</v>
      </c>
      <c r="M216" s="44" t="s">
        <v>29469</v>
      </c>
      <c r="N216" s="44"/>
      <c r="O216" s="44"/>
      <c r="P216" s="44"/>
      <c r="Q216" s="44"/>
      <c r="R216" s="44"/>
    </row>
    <row r="217" spans="1:18" x14ac:dyDescent="0.3">
      <c r="A217" s="17" t="s">
        <v>7637</v>
      </c>
      <c r="B217" s="17" t="s">
        <v>11154</v>
      </c>
      <c r="C217" s="17" t="s">
        <v>10377</v>
      </c>
      <c r="D217" s="17" t="s">
        <v>11155</v>
      </c>
      <c r="E217" s="17" t="s">
        <v>7639</v>
      </c>
      <c r="F217" s="17" t="s">
        <v>11156</v>
      </c>
      <c r="G217" s="18">
        <v>4</v>
      </c>
      <c r="H217" s="18">
        <v>4</v>
      </c>
      <c r="I217" s="19">
        <v>0</v>
      </c>
      <c r="J217" s="20">
        <v>0</v>
      </c>
      <c r="K217" s="21">
        <v>0</v>
      </c>
      <c r="L217" s="22">
        <v>1</v>
      </c>
      <c r="M217" s="44" t="s">
        <v>29460</v>
      </c>
      <c r="N217" s="44"/>
      <c r="O217" s="44"/>
      <c r="P217" s="44"/>
      <c r="Q217" s="44"/>
      <c r="R217" s="44"/>
    </row>
    <row r="218" spans="1:18" x14ac:dyDescent="0.3">
      <c r="A218" s="17" t="s">
        <v>2616</v>
      </c>
      <c r="B218" s="17" t="s">
        <v>11157</v>
      </c>
      <c r="C218" s="17" t="s">
        <v>10377</v>
      </c>
      <c r="D218" s="17" t="s">
        <v>11158</v>
      </c>
      <c r="E218" s="17" t="s">
        <v>2618</v>
      </c>
      <c r="F218" s="17" t="s">
        <v>11159</v>
      </c>
      <c r="G218" s="18">
        <v>4</v>
      </c>
      <c r="H218" s="18">
        <v>4</v>
      </c>
      <c r="I218" s="19">
        <v>0</v>
      </c>
      <c r="J218" s="20">
        <v>0</v>
      </c>
      <c r="K218" s="21">
        <v>1</v>
      </c>
      <c r="L218" s="22">
        <v>0</v>
      </c>
      <c r="M218" s="44" t="s">
        <v>29465</v>
      </c>
      <c r="N218" s="44"/>
      <c r="O218" s="44"/>
      <c r="P218" s="44"/>
      <c r="Q218" s="44"/>
      <c r="R218" s="44"/>
    </row>
    <row r="219" spans="1:18" x14ac:dyDescent="0.3">
      <c r="A219" s="17" t="s">
        <v>7800</v>
      </c>
      <c r="B219" s="17" t="s">
        <v>11160</v>
      </c>
      <c r="C219" s="17" t="s">
        <v>10377</v>
      </c>
      <c r="D219" s="17" t="s">
        <v>10378</v>
      </c>
      <c r="E219" s="17" t="s">
        <v>2027</v>
      </c>
      <c r="F219" s="17" t="s">
        <v>11161</v>
      </c>
      <c r="G219" s="18">
        <v>4</v>
      </c>
      <c r="H219" s="18">
        <v>11</v>
      </c>
      <c r="I219" s="19">
        <v>0</v>
      </c>
      <c r="J219" s="20">
        <v>0</v>
      </c>
      <c r="K219" s="21">
        <v>0</v>
      </c>
      <c r="L219" s="22">
        <v>1</v>
      </c>
      <c r="M219" s="44" t="s">
        <v>29465</v>
      </c>
      <c r="N219" s="44"/>
      <c r="O219" s="44"/>
      <c r="P219" s="44"/>
      <c r="Q219" s="44"/>
      <c r="R219" s="44"/>
    </row>
    <row r="220" spans="1:18" x14ac:dyDescent="0.3">
      <c r="A220" s="17" t="s">
        <v>11162</v>
      </c>
      <c r="B220" s="17" t="s">
        <v>11163</v>
      </c>
      <c r="C220" s="17" t="s">
        <v>10865</v>
      </c>
      <c r="D220" s="17" t="s">
        <v>10378</v>
      </c>
      <c r="E220" s="17" t="s">
        <v>2448</v>
      </c>
      <c r="F220" s="17" t="s">
        <v>11164</v>
      </c>
      <c r="G220" s="18">
        <v>4</v>
      </c>
      <c r="H220" s="18">
        <v>16</v>
      </c>
      <c r="I220" s="19">
        <v>0</v>
      </c>
      <c r="J220" s="20">
        <v>1</v>
      </c>
      <c r="K220" s="21">
        <v>0</v>
      </c>
      <c r="L220" s="22">
        <v>0</v>
      </c>
      <c r="M220" s="44" t="s">
        <v>29463</v>
      </c>
      <c r="N220" s="44"/>
      <c r="O220" s="44"/>
      <c r="P220" s="44"/>
      <c r="Q220" s="44"/>
      <c r="R220" s="44"/>
    </row>
    <row r="221" spans="1:18" x14ac:dyDescent="0.3">
      <c r="A221" s="17" t="s">
        <v>11165</v>
      </c>
      <c r="B221" s="17" t="s">
        <v>11166</v>
      </c>
      <c r="C221" s="17" t="s">
        <v>11167</v>
      </c>
      <c r="D221" s="17" t="s">
        <v>10378</v>
      </c>
      <c r="E221" s="17" t="s">
        <v>2284</v>
      </c>
      <c r="F221" s="17" t="s">
        <v>11168</v>
      </c>
      <c r="G221" s="18">
        <v>4</v>
      </c>
      <c r="H221" s="18">
        <v>14</v>
      </c>
      <c r="I221" s="19">
        <v>1</v>
      </c>
      <c r="J221" s="20">
        <v>0</v>
      </c>
      <c r="K221" s="21">
        <v>0</v>
      </c>
      <c r="L221" s="22">
        <v>0</v>
      </c>
      <c r="M221" s="44" t="s">
        <v>29462</v>
      </c>
      <c r="N221" s="44"/>
      <c r="O221" s="44"/>
      <c r="P221" s="44"/>
      <c r="Q221" s="44"/>
      <c r="R221" s="44"/>
    </row>
    <row r="222" spans="1:18" x14ac:dyDescent="0.3">
      <c r="A222" s="17" t="s">
        <v>11169</v>
      </c>
      <c r="B222" s="17" t="s">
        <v>11170</v>
      </c>
      <c r="C222" s="17" t="s">
        <v>11171</v>
      </c>
      <c r="D222" s="17" t="s">
        <v>10568</v>
      </c>
      <c r="E222" s="17" t="s">
        <v>3252</v>
      </c>
      <c r="F222" s="17" t="s">
        <v>11172</v>
      </c>
      <c r="G222" s="18">
        <v>4</v>
      </c>
      <c r="H222" s="18">
        <v>4</v>
      </c>
      <c r="I222" s="19">
        <v>1</v>
      </c>
      <c r="J222" s="20">
        <v>0</v>
      </c>
      <c r="K222" s="21">
        <v>0</v>
      </c>
      <c r="L222" s="22">
        <v>0</v>
      </c>
      <c r="M222" s="44" t="s">
        <v>29469</v>
      </c>
      <c r="N222" s="44"/>
      <c r="O222" s="44"/>
      <c r="P222" s="44"/>
      <c r="Q222" s="44"/>
      <c r="R222" s="44"/>
    </row>
    <row r="223" spans="1:18" x14ac:dyDescent="0.3">
      <c r="A223" s="17" t="s">
        <v>11173</v>
      </c>
      <c r="B223" s="17" t="s">
        <v>11174</v>
      </c>
      <c r="C223" s="17" t="s">
        <v>11175</v>
      </c>
      <c r="D223" s="17" t="s">
        <v>10378</v>
      </c>
      <c r="E223" s="17" t="s">
        <v>2128</v>
      </c>
      <c r="F223" s="17" t="s">
        <v>11176</v>
      </c>
      <c r="G223" s="18">
        <v>4</v>
      </c>
      <c r="H223" s="18">
        <v>5</v>
      </c>
      <c r="I223" s="19">
        <v>0</v>
      </c>
      <c r="J223" s="20">
        <v>1</v>
      </c>
      <c r="K223" s="21">
        <v>0</v>
      </c>
      <c r="L223" s="22">
        <v>0</v>
      </c>
      <c r="M223" s="44" t="s">
        <v>29461</v>
      </c>
      <c r="N223" s="44"/>
      <c r="O223" s="44"/>
      <c r="P223" s="44"/>
      <c r="Q223" s="44">
        <v>3</v>
      </c>
      <c r="R223" s="44"/>
    </row>
    <row r="224" spans="1:18" x14ac:dyDescent="0.3">
      <c r="A224" s="17" t="s">
        <v>11177</v>
      </c>
      <c r="B224" s="17" t="s">
        <v>11178</v>
      </c>
      <c r="C224" s="17" t="s">
        <v>11179</v>
      </c>
      <c r="D224" s="17" t="s">
        <v>11180</v>
      </c>
      <c r="E224" s="17" t="s">
        <v>2237</v>
      </c>
      <c r="F224" s="17" t="s">
        <v>11181</v>
      </c>
      <c r="G224" s="18">
        <v>4</v>
      </c>
      <c r="H224" s="18">
        <v>4</v>
      </c>
      <c r="I224" s="19">
        <v>0.5</v>
      </c>
      <c r="J224" s="20">
        <v>0.5</v>
      </c>
      <c r="K224" s="21">
        <v>0</v>
      </c>
      <c r="L224" s="22">
        <v>0</v>
      </c>
      <c r="M224" s="44" t="s">
        <v>29469</v>
      </c>
      <c r="N224" s="44"/>
      <c r="O224" s="44"/>
      <c r="P224" s="44"/>
      <c r="Q224" s="44"/>
      <c r="R224" s="44"/>
    </row>
    <row r="225" spans="1:18" x14ac:dyDescent="0.3">
      <c r="A225" s="17" t="s">
        <v>7208</v>
      </c>
      <c r="B225" s="17" t="s">
        <v>11182</v>
      </c>
      <c r="C225" s="17" t="s">
        <v>10377</v>
      </c>
      <c r="D225" s="17" t="s">
        <v>10661</v>
      </c>
      <c r="E225" s="17" t="s">
        <v>7104</v>
      </c>
      <c r="F225" s="17" t="s">
        <v>11183</v>
      </c>
      <c r="G225" s="18">
        <v>4</v>
      </c>
      <c r="H225" s="18">
        <v>44</v>
      </c>
      <c r="I225" s="19">
        <v>0</v>
      </c>
      <c r="J225" s="20">
        <v>0</v>
      </c>
      <c r="K225" s="21">
        <v>0</v>
      </c>
      <c r="L225" s="22">
        <v>1</v>
      </c>
      <c r="M225" s="44" t="s">
        <v>29460</v>
      </c>
      <c r="N225" s="44"/>
      <c r="O225" s="44"/>
      <c r="P225" s="44"/>
      <c r="Q225" s="44"/>
      <c r="R225" s="44"/>
    </row>
    <row r="226" spans="1:18" x14ac:dyDescent="0.3">
      <c r="A226" s="17" t="s">
        <v>11184</v>
      </c>
      <c r="B226" s="17" t="s">
        <v>11185</v>
      </c>
      <c r="C226" s="17" t="s">
        <v>11186</v>
      </c>
      <c r="D226" s="17" t="s">
        <v>10378</v>
      </c>
      <c r="E226" s="17" t="s">
        <v>5779</v>
      </c>
      <c r="F226" s="17" t="s">
        <v>11187</v>
      </c>
      <c r="G226" s="18">
        <v>4</v>
      </c>
      <c r="H226" s="18">
        <v>26</v>
      </c>
      <c r="I226" s="19">
        <v>0.5</v>
      </c>
      <c r="J226" s="20">
        <v>0.5</v>
      </c>
      <c r="K226" s="21">
        <v>0</v>
      </c>
      <c r="L226" s="22">
        <v>0</v>
      </c>
      <c r="M226" s="44" t="s">
        <v>29469</v>
      </c>
      <c r="N226" s="44"/>
      <c r="O226" s="44"/>
      <c r="P226" s="44"/>
      <c r="Q226" s="44"/>
      <c r="R226" s="44"/>
    </row>
    <row r="227" spans="1:18" x14ac:dyDescent="0.3">
      <c r="A227" s="17" t="s">
        <v>11188</v>
      </c>
      <c r="B227" s="17" t="s">
        <v>11189</v>
      </c>
      <c r="C227" s="17" t="s">
        <v>10448</v>
      </c>
      <c r="D227" s="17" t="s">
        <v>10568</v>
      </c>
      <c r="E227" s="17" t="s">
        <v>3252</v>
      </c>
      <c r="F227" s="17" t="s">
        <v>11190</v>
      </c>
      <c r="G227" s="18">
        <v>4</v>
      </c>
      <c r="H227" s="18">
        <v>7</v>
      </c>
      <c r="I227" s="19">
        <v>0.75</v>
      </c>
      <c r="J227" s="20">
        <v>0.25</v>
      </c>
      <c r="K227" s="21">
        <v>0</v>
      </c>
      <c r="L227" s="22">
        <v>0</v>
      </c>
      <c r="M227" s="44" t="s">
        <v>29469</v>
      </c>
      <c r="N227" s="44"/>
      <c r="O227" s="44"/>
      <c r="P227" s="44"/>
      <c r="Q227" s="44"/>
      <c r="R227" s="44"/>
    </row>
    <row r="228" spans="1:18" x14ac:dyDescent="0.3">
      <c r="A228" s="17" t="s">
        <v>4711</v>
      </c>
      <c r="B228" s="17" t="s">
        <v>11191</v>
      </c>
      <c r="C228" s="17" t="s">
        <v>11192</v>
      </c>
      <c r="D228" s="17" t="s">
        <v>11103</v>
      </c>
      <c r="E228" s="17" t="s">
        <v>3479</v>
      </c>
      <c r="F228" s="17" t="s">
        <v>11193</v>
      </c>
      <c r="G228" s="18">
        <v>4</v>
      </c>
      <c r="H228" s="18">
        <v>22</v>
      </c>
      <c r="I228" s="19">
        <v>0</v>
      </c>
      <c r="J228" s="20">
        <v>0</v>
      </c>
      <c r="K228" s="21">
        <v>1</v>
      </c>
      <c r="L228" s="22">
        <v>0</v>
      </c>
      <c r="M228" s="44" t="s">
        <v>29465</v>
      </c>
      <c r="N228" s="44"/>
      <c r="O228" s="44"/>
      <c r="P228" s="44"/>
      <c r="Q228" s="44"/>
      <c r="R228" s="44"/>
    </row>
    <row r="229" spans="1:18" x14ac:dyDescent="0.3">
      <c r="A229" s="17" t="s">
        <v>11194</v>
      </c>
      <c r="B229" s="17" t="s">
        <v>11163</v>
      </c>
      <c r="C229" s="17" t="s">
        <v>11195</v>
      </c>
      <c r="D229" s="17" t="s">
        <v>10378</v>
      </c>
      <c r="E229" s="17" t="s">
        <v>2448</v>
      </c>
      <c r="F229" s="17" t="s">
        <v>11196</v>
      </c>
      <c r="G229" s="18">
        <v>4</v>
      </c>
      <c r="H229" s="18">
        <v>24</v>
      </c>
      <c r="I229" s="19">
        <v>0</v>
      </c>
      <c r="J229" s="20">
        <v>1</v>
      </c>
      <c r="K229" s="21">
        <v>0</v>
      </c>
      <c r="L229" s="22">
        <v>0</v>
      </c>
      <c r="M229" s="44" t="s">
        <v>29461</v>
      </c>
      <c r="N229" s="44"/>
      <c r="O229" s="44"/>
      <c r="P229" s="44"/>
      <c r="Q229" s="44"/>
      <c r="R229" s="44">
        <v>5</v>
      </c>
    </row>
    <row r="230" spans="1:18" x14ac:dyDescent="0.3">
      <c r="A230" s="17" t="s">
        <v>11197</v>
      </c>
      <c r="B230" s="17" t="s">
        <v>11198</v>
      </c>
      <c r="C230" s="17" t="s">
        <v>10377</v>
      </c>
      <c r="D230" s="17" t="s">
        <v>10378</v>
      </c>
      <c r="E230" s="17" t="s">
        <v>2365</v>
      </c>
      <c r="F230" s="17" t="s">
        <v>11199</v>
      </c>
      <c r="G230" s="18">
        <v>4</v>
      </c>
      <c r="H230" s="18">
        <v>4</v>
      </c>
      <c r="I230" s="19">
        <v>0.75</v>
      </c>
      <c r="J230" s="20">
        <v>0.25</v>
      </c>
      <c r="K230" s="21">
        <v>0</v>
      </c>
      <c r="L230" s="22">
        <v>0</v>
      </c>
      <c r="M230" s="44" t="s">
        <v>29469</v>
      </c>
      <c r="N230" s="44"/>
      <c r="O230" s="44"/>
      <c r="P230" s="44"/>
      <c r="Q230" s="44"/>
      <c r="R230" s="44"/>
    </row>
    <row r="231" spans="1:18" x14ac:dyDescent="0.3">
      <c r="A231" s="17" t="s">
        <v>11200</v>
      </c>
      <c r="B231" s="17" t="s">
        <v>11201</v>
      </c>
      <c r="C231" s="17" t="s">
        <v>11202</v>
      </c>
      <c r="D231" s="17" t="s">
        <v>10378</v>
      </c>
      <c r="E231" s="17" t="s">
        <v>2056</v>
      </c>
      <c r="F231" s="17" t="s">
        <v>11203</v>
      </c>
      <c r="G231" s="18">
        <v>4</v>
      </c>
      <c r="H231" s="18">
        <v>4</v>
      </c>
      <c r="I231" s="19">
        <v>0</v>
      </c>
      <c r="J231" s="20">
        <v>1</v>
      </c>
      <c r="K231" s="21">
        <v>0</v>
      </c>
      <c r="L231" s="22">
        <v>0</v>
      </c>
      <c r="M231" s="44" t="s">
        <v>29461</v>
      </c>
      <c r="N231" s="44"/>
      <c r="O231" s="44"/>
      <c r="P231" s="44"/>
      <c r="Q231" s="44"/>
      <c r="R231" s="44">
        <v>2</v>
      </c>
    </row>
    <row r="232" spans="1:18" x14ac:dyDescent="0.3">
      <c r="A232" s="17" t="s">
        <v>11204</v>
      </c>
      <c r="B232" s="17" t="s">
        <v>11205</v>
      </c>
      <c r="C232" s="17" t="s">
        <v>10407</v>
      </c>
      <c r="D232" s="17" t="s">
        <v>10452</v>
      </c>
      <c r="E232" s="17" t="s">
        <v>10748</v>
      </c>
      <c r="F232" s="17" t="s">
        <v>11206</v>
      </c>
      <c r="G232" s="18">
        <v>4</v>
      </c>
      <c r="H232" s="18">
        <v>6</v>
      </c>
      <c r="I232" s="19">
        <v>0.5</v>
      </c>
      <c r="J232" s="20">
        <v>0.5</v>
      </c>
      <c r="K232" s="21">
        <v>0</v>
      </c>
      <c r="L232" s="22">
        <v>0</v>
      </c>
      <c r="M232" s="44" t="s">
        <v>29469</v>
      </c>
      <c r="N232" s="44"/>
      <c r="O232" s="44"/>
      <c r="P232" s="44"/>
      <c r="Q232" s="44"/>
      <c r="R232" s="44"/>
    </row>
    <row r="233" spans="1:18" x14ac:dyDescent="0.3">
      <c r="A233" s="17" t="s">
        <v>11207</v>
      </c>
      <c r="B233" s="17" t="s">
        <v>11208</v>
      </c>
      <c r="C233" s="17" t="s">
        <v>11209</v>
      </c>
      <c r="D233" s="17" t="s">
        <v>10452</v>
      </c>
      <c r="E233" s="17" t="s">
        <v>4740</v>
      </c>
      <c r="F233" s="17" t="s">
        <v>11210</v>
      </c>
      <c r="G233" s="18">
        <v>4</v>
      </c>
      <c r="H233" s="18">
        <v>8</v>
      </c>
      <c r="I233" s="19">
        <v>1</v>
      </c>
      <c r="J233" s="20">
        <v>0</v>
      </c>
      <c r="K233" s="21">
        <v>0</v>
      </c>
      <c r="L233" s="22">
        <v>0</v>
      </c>
      <c r="M233" s="44" t="s">
        <v>29469</v>
      </c>
      <c r="N233" s="44"/>
      <c r="O233" s="44"/>
      <c r="P233" s="44"/>
      <c r="Q233" s="44"/>
      <c r="R233" s="44"/>
    </row>
    <row r="234" spans="1:18" x14ac:dyDescent="0.3">
      <c r="A234" s="17" t="s">
        <v>11211</v>
      </c>
      <c r="B234" s="17" t="s">
        <v>11212</v>
      </c>
      <c r="C234" s="17" t="s">
        <v>11213</v>
      </c>
      <c r="D234" s="17" t="s">
        <v>11214</v>
      </c>
      <c r="E234" s="17" t="s">
        <v>3479</v>
      </c>
      <c r="F234" s="17" t="s">
        <v>11215</v>
      </c>
      <c r="G234" s="18">
        <v>4</v>
      </c>
      <c r="H234" s="18">
        <v>5</v>
      </c>
      <c r="I234" s="19">
        <v>0</v>
      </c>
      <c r="J234" s="20">
        <v>1</v>
      </c>
      <c r="K234" s="21">
        <v>0</v>
      </c>
      <c r="L234" s="22">
        <v>0</v>
      </c>
      <c r="M234" s="44" t="s">
        <v>29469</v>
      </c>
      <c r="N234" s="44"/>
      <c r="O234" s="44"/>
      <c r="P234" s="44"/>
      <c r="Q234" s="44"/>
      <c r="R234" s="44"/>
    </row>
    <row r="235" spans="1:18" x14ac:dyDescent="0.3">
      <c r="A235" s="17" t="s">
        <v>7204</v>
      </c>
      <c r="B235" s="17" t="s">
        <v>11216</v>
      </c>
      <c r="C235" s="17" t="s">
        <v>11217</v>
      </c>
      <c r="D235" s="17" t="s">
        <v>10849</v>
      </c>
      <c r="E235" s="17" t="s">
        <v>7104</v>
      </c>
      <c r="F235" s="17" t="s">
        <v>11218</v>
      </c>
      <c r="G235" s="18">
        <v>4</v>
      </c>
      <c r="H235" s="18">
        <v>6</v>
      </c>
      <c r="I235" s="19">
        <v>0</v>
      </c>
      <c r="J235" s="20">
        <v>0</v>
      </c>
      <c r="K235" s="21">
        <v>0</v>
      </c>
      <c r="L235" s="22">
        <v>1</v>
      </c>
      <c r="M235" s="44" t="s">
        <v>29460</v>
      </c>
      <c r="N235" s="44"/>
      <c r="O235" s="44"/>
      <c r="P235" s="44"/>
      <c r="Q235" s="44"/>
      <c r="R235" s="44"/>
    </row>
    <row r="236" spans="1:18" x14ac:dyDescent="0.3">
      <c r="A236" s="17" t="s">
        <v>7515</v>
      </c>
      <c r="B236" s="17" t="s">
        <v>7516</v>
      </c>
      <c r="C236" s="17" t="s">
        <v>10377</v>
      </c>
      <c r="D236" s="17" t="s">
        <v>10378</v>
      </c>
      <c r="E236" s="17" t="s">
        <v>5610</v>
      </c>
      <c r="F236" s="17" t="s">
        <v>11219</v>
      </c>
      <c r="G236" s="18">
        <v>4</v>
      </c>
      <c r="H236" s="18">
        <v>7</v>
      </c>
      <c r="I236" s="19">
        <v>0</v>
      </c>
      <c r="J236" s="20">
        <v>0</v>
      </c>
      <c r="K236" s="21">
        <v>0</v>
      </c>
      <c r="L236" s="22">
        <v>1</v>
      </c>
      <c r="M236" s="44" t="s">
        <v>29460</v>
      </c>
      <c r="N236" s="44"/>
      <c r="O236" s="44"/>
      <c r="P236" s="44"/>
      <c r="Q236" s="44"/>
      <c r="R236" s="44"/>
    </row>
    <row r="237" spans="1:18" x14ac:dyDescent="0.3">
      <c r="A237" s="17" t="s">
        <v>7918</v>
      </c>
      <c r="B237" s="17" t="s">
        <v>11220</v>
      </c>
      <c r="C237" s="17" t="s">
        <v>11221</v>
      </c>
      <c r="D237" s="17" t="s">
        <v>10378</v>
      </c>
      <c r="E237" s="17" t="s">
        <v>2990</v>
      </c>
      <c r="F237" s="17" t="s">
        <v>11222</v>
      </c>
      <c r="G237" s="18">
        <v>4</v>
      </c>
      <c r="H237" s="18">
        <v>6</v>
      </c>
      <c r="I237" s="19">
        <v>0</v>
      </c>
      <c r="J237" s="20">
        <v>0</v>
      </c>
      <c r="K237" s="21">
        <v>0</v>
      </c>
      <c r="L237" s="22">
        <v>1</v>
      </c>
      <c r="M237" s="44" t="s">
        <v>29465</v>
      </c>
      <c r="N237" s="44"/>
      <c r="O237" s="44"/>
      <c r="P237" s="44"/>
      <c r="Q237" s="44"/>
      <c r="R237" s="44"/>
    </row>
    <row r="238" spans="1:18" x14ac:dyDescent="0.3">
      <c r="A238" s="17" t="s">
        <v>11223</v>
      </c>
      <c r="B238" s="17" t="s">
        <v>11224</v>
      </c>
      <c r="C238" s="17" t="s">
        <v>10377</v>
      </c>
      <c r="D238" s="17" t="s">
        <v>10378</v>
      </c>
      <c r="E238" s="17" t="s">
        <v>6906</v>
      </c>
      <c r="F238" s="17" t="s">
        <v>11225</v>
      </c>
      <c r="G238" s="18">
        <v>4</v>
      </c>
      <c r="H238" s="18">
        <v>4</v>
      </c>
      <c r="I238" s="19">
        <v>0</v>
      </c>
      <c r="J238" s="20">
        <v>1</v>
      </c>
      <c r="K238" s="21">
        <v>0</v>
      </c>
      <c r="L238" s="22">
        <v>0</v>
      </c>
      <c r="M238" s="44" t="s">
        <v>29461</v>
      </c>
      <c r="N238" s="44"/>
      <c r="O238" s="44"/>
      <c r="P238" s="44"/>
      <c r="Q238" s="44"/>
      <c r="R238" s="44"/>
    </row>
    <row r="239" spans="1:18" x14ac:dyDescent="0.3">
      <c r="A239" s="17" t="s">
        <v>3561</v>
      </c>
      <c r="B239" s="17" t="s">
        <v>11226</v>
      </c>
      <c r="C239" s="17" t="s">
        <v>11227</v>
      </c>
      <c r="D239" s="17" t="s">
        <v>11228</v>
      </c>
      <c r="E239" s="17" t="s">
        <v>2022</v>
      </c>
      <c r="F239" s="17" t="s">
        <v>11229</v>
      </c>
      <c r="G239" s="18">
        <v>4</v>
      </c>
      <c r="H239" s="18">
        <v>4</v>
      </c>
      <c r="I239" s="19">
        <v>0</v>
      </c>
      <c r="J239" s="20">
        <v>0</v>
      </c>
      <c r="K239" s="21">
        <v>1</v>
      </c>
      <c r="L239" s="22">
        <v>0</v>
      </c>
      <c r="M239" s="44" t="s">
        <v>29465</v>
      </c>
      <c r="N239" s="44"/>
      <c r="O239" s="44"/>
      <c r="P239" s="44"/>
      <c r="Q239" s="44"/>
      <c r="R239" s="44"/>
    </row>
    <row r="240" spans="1:18" x14ac:dyDescent="0.3">
      <c r="A240" s="17" t="s">
        <v>11230</v>
      </c>
      <c r="B240" s="17" t="s">
        <v>11231</v>
      </c>
      <c r="C240" s="17" t="s">
        <v>10407</v>
      </c>
      <c r="D240" s="17" t="s">
        <v>10742</v>
      </c>
      <c r="E240" s="17" t="s">
        <v>10427</v>
      </c>
      <c r="F240" s="17" t="s">
        <v>10671</v>
      </c>
      <c r="G240" s="18">
        <v>4</v>
      </c>
      <c r="H240" s="18">
        <v>8</v>
      </c>
      <c r="I240" s="19">
        <v>0.25</v>
      </c>
      <c r="J240" s="20">
        <v>0.75</v>
      </c>
      <c r="K240" s="21">
        <v>0</v>
      </c>
      <c r="L240" s="22">
        <v>0</v>
      </c>
      <c r="M240" s="44" t="s">
        <v>29469</v>
      </c>
      <c r="N240" s="44"/>
      <c r="O240" s="44"/>
      <c r="P240" s="44"/>
      <c r="Q240" s="44"/>
      <c r="R240" s="44"/>
    </row>
    <row r="241" spans="1:18" x14ac:dyDescent="0.3">
      <c r="A241" s="17" t="s">
        <v>7198</v>
      </c>
      <c r="B241" s="17" t="s">
        <v>11232</v>
      </c>
      <c r="C241" s="17" t="s">
        <v>11120</v>
      </c>
      <c r="D241" s="17" t="s">
        <v>11028</v>
      </c>
      <c r="E241" s="17" t="s">
        <v>7104</v>
      </c>
      <c r="F241" s="17" t="s">
        <v>11233</v>
      </c>
      <c r="G241" s="18">
        <v>4</v>
      </c>
      <c r="H241" s="18">
        <v>8</v>
      </c>
      <c r="I241" s="19">
        <v>0</v>
      </c>
      <c r="J241" s="20">
        <v>0</v>
      </c>
      <c r="K241" s="21">
        <v>0</v>
      </c>
      <c r="L241" s="22">
        <v>1</v>
      </c>
      <c r="M241" s="44" t="s">
        <v>29460</v>
      </c>
      <c r="N241" s="44"/>
      <c r="O241" s="44"/>
      <c r="P241" s="44"/>
      <c r="Q241" s="44"/>
      <c r="R241" s="44"/>
    </row>
    <row r="242" spans="1:18" x14ac:dyDescent="0.3">
      <c r="A242" s="17" t="s">
        <v>11234</v>
      </c>
      <c r="B242" s="17" t="s">
        <v>11235</v>
      </c>
      <c r="C242" s="17" t="s">
        <v>11236</v>
      </c>
      <c r="D242" s="17" t="s">
        <v>10365</v>
      </c>
      <c r="E242" s="17" t="s">
        <v>10366</v>
      </c>
      <c r="F242" s="17" t="s">
        <v>11237</v>
      </c>
      <c r="G242" s="18">
        <v>4</v>
      </c>
      <c r="H242" s="18">
        <v>16</v>
      </c>
      <c r="I242" s="19">
        <v>0</v>
      </c>
      <c r="J242" s="20">
        <v>1</v>
      </c>
      <c r="K242" s="21">
        <v>0</v>
      </c>
      <c r="L242" s="22">
        <v>0</v>
      </c>
      <c r="M242" s="44" t="s">
        <v>29466</v>
      </c>
      <c r="N242" s="44"/>
      <c r="O242" s="44"/>
      <c r="P242" s="44"/>
      <c r="Q242" s="44"/>
      <c r="R242" s="44"/>
    </row>
    <row r="243" spans="1:18" x14ac:dyDescent="0.3">
      <c r="A243" s="17" t="s">
        <v>11238</v>
      </c>
      <c r="B243" s="17" t="s">
        <v>11239</v>
      </c>
      <c r="C243" s="17" t="s">
        <v>11240</v>
      </c>
      <c r="D243" s="17" t="s">
        <v>10378</v>
      </c>
      <c r="E243" s="17" t="s">
        <v>2128</v>
      </c>
      <c r="F243" s="17" t="s">
        <v>11241</v>
      </c>
      <c r="G243" s="18">
        <v>4</v>
      </c>
      <c r="H243" s="18">
        <v>5</v>
      </c>
      <c r="I243" s="19">
        <v>0</v>
      </c>
      <c r="J243" s="20">
        <v>1</v>
      </c>
      <c r="K243" s="21">
        <v>0</v>
      </c>
      <c r="L243" s="22">
        <v>0</v>
      </c>
      <c r="M243" s="44" t="s">
        <v>29461</v>
      </c>
      <c r="N243" s="44"/>
      <c r="O243" s="44"/>
      <c r="P243" s="44"/>
      <c r="Q243" s="44"/>
      <c r="R243" s="44"/>
    </row>
    <row r="244" spans="1:18" x14ac:dyDescent="0.3">
      <c r="A244" s="17" t="s">
        <v>8231</v>
      </c>
      <c r="B244" s="17" t="s">
        <v>8232</v>
      </c>
      <c r="C244" s="17" t="s">
        <v>10377</v>
      </c>
      <c r="D244" s="17" t="s">
        <v>10472</v>
      </c>
      <c r="E244" s="17" t="s">
        <v>8233</v>
      </c>
      <c r="F244" s="17" t="s">
        <v>11242</v>
      </c>
      <c r="G244" s="18">
        <v>4</v>
      </c>
      <c r="H244" s="18">
        <v>5</v>
      </c>
      <c r="I244" s="19">
        <v>0</v>
      </c>
      <c r="J244" s="20">
        <v>0</v>
      </c>
      <c r="K244" s="21">
        <v>0</v>
      </c>
      <c r="L244" s="22">
        <v>1</v>
      </c>
      <c r="M244" s="44" t="s">
        <v>29468</v>
      </c>
      <c r="N244" s="44"/>
      <c r="O244" s="44"/>
      <c r="P244" s="44"/>
      <c r="Q244" s="44">
        <v>14</v>
      </c>
      <c r="R244" s="44"/>
    </row>
    <row r="245" spans="1:18" x14ac:dyDescent="0.3">
      <c r="A245" s="17" t="s">
        <v>6562</v>
      </c>
      <c r="B245" s="17" t="s">
        <v>6563</v>
      </c>
      <c r="C245" s="17" t="s">
        <v>11243</v>
      </c>
      <c r="D245" s="17" t="s">
        <v>10440</v>
      </c>
      <c r="E245" s="17" t="s">
        <v>5610</v>
      </c>
      <c r="F245" s="17" t="s">
        <v>11244</v>
      </c>
      <c r="G245" s="18">
        <v>4</v>
      </c>
      <c r="H245" s="18">
        <v>7</v>
      </c>
      <c r="I245" s="19">
        <v>0</v>
      </c>
      <c r="J245" s="20">
        <v>0</v>
      </c>
      <c r="K245" s="21">
        <v>0</v>
      </c>
      <c r="L245" s="22">
        <v>1</v>
      </c>
      <c r="M245" s="44" t="s">
        <v>29460</v>
      </c>
      <c r="N245" s="44"/>
      <c r="O245" s="44"/>
      <c r="P245" s="44"/>
      <c r="Q245" s="44"/>
      <c r="R245" s="44"/>
    </row>
    <row r="246" spans="1:18" x14ac:dyDescent="0.3">
      <c r="A246" s="17" t="s">
        <v>3133</v>
      </c>
      <c r="B246" s="17" t="s">
        <v>11245</v>
      </c>
      <c r="C246" s="17" t="s">
        <v>10377</v>
      </c>
      <c r="D246" s="17" t="s">
        <v>11246</v>
      </c>
      <c r="E246" s="17" t="s">
        <v>3135</v>
      </c>
      <c r="F246" s="17" t="s">
        <v>11247</v>
      </c>
      <c r="G246" s="18">
        <v>4</v>
      </c>
      <c r="H246" s="18">
        <v>6</v>
      </c>
      <c r="I246" s="19">
        <v>0</v>
      </c>
      <c r="J246" s="20">
        <v>0</v>
      </c>
      <c r="K246" s="21">
        <v>1</v>
      </c>
      <c r="L246" s="22">
        <v>0</v>
      </c>
      <c r="M246" s="44" t="s">
        <v>29465</v>
      </c>
      <c r="N246" s="44"/>
      <c r="O246" s="44"/>
      <c r="P246" s="44"/>
      <c r="Q246" s="44"/>
      <c r="R246" s="44"/>
    </row>
    <row r="247" spans="1:18" x14ac:dyDescent="0.3">
      <c r="A247" s="17" t="s">
        <v>11248</v>
      </c>
      <c r="B247" s="17" t="s">
        <v>11249</v>
      </c>
      <c r="C247" s="17" t="s">
        <v>11250</v>
      </c>
      <c r="D247" s="17" t="s">
        <v>10630</v>
      </c>
      <c r="E247" s="17" t="s">
        <v>3479</v>
      </c>
      <c r="F247" s="17" t="s">
        <v>11251</v>
      </c>
      <c r="G247" s="18">
        <v>4</v>
      </c>
      <c r="H247" s="18">
        <v>4</v>
      </c>
      <c r="I247" s="19">
        <v>0.25</v>
      </c>
      <c r="J247" s="20">
        <v>0.75</v>
      </c>
      <c r="K247" s="21">
        <v>0</v>
      </c>
      <c r="L247" s="22">
        <v>0</v>
      </c>
      <c r="M247" s="44" t="s">
        <v>29469</v>
      </c>
      <c r="N247" s="44"/>
      <c r="O247" s="44"/>
      <c r="P247" s="44"/>
      <c r="Q247" s="44"/>
      <c r="R247" s="44"/>
    </row>
    <row r="248" spans="1:18" x14ac:dyDescent="0.3">
      <c r="A248" s="17" t="s">
        <v>2545</v>
      </c>
      <c r="B248" s="17" t="s">
        <v>11252</v>
      </c>
      <c r="C248" s="17" t="s">
        <v>11253</v>
      </c>
      <c r="D248" s="17" t="s">
        <v>10844</v>
      </c>
      <c r="E248" s="17" t="s">
        <v>2017</v>
      </c>
      <c r="F248" s="17" t="s">
        <v>11254</v>
      </c>
      <c r="G248" s="18">
        <v>4</v>
      </c>
      <c r="H248" s="18">
        <v>8</v>
      </c>
      <c r="I248" s="19">
        <v>0</v>
      </c>
      <c r="J248" s="20">
        <v>0</v>
      </c>
      <c r="K248" s="21">
        <v>0.25</v>
      </c>
      <c r="L248" s="22">
        <v>0.75</v>
      </c>
      <c r="M248" s="44" t="s">
        <v>29465</v>
      </c>
      <c r="N248" s="44"/>
      <c r="O248" s="44"/>
      <c r="P248" s="44"/>
      <c r="Q248" s="44"/>
      <c r="R248" s="44"/>
    </row>
    <row r="249" spans="1:18" x14ac:dyDescent="0.3">
      <c r="A249" s="17" t="s">
        <v>11255</v>
      </c>
      <c r="B249" s="17" t="s">
        <v>11256</v>
      </c>
      <c r="C249" s="17" t="s">
        <v>10377</v>
      </c>
      <c r="D249" s="17" t="s">
        <v>11257</v>
      </c>
      <c r="E249" s="17" t="s">
        <v>2097</v>
      </c>
      <c r="F249" s="17" t="s">
        <v>11258</v>
      </c>
      <c r="G249" s="18">
        <v>4</v>
      </c>
      <c r="H249" s="18">
        <v>8</v>
      </c>
      <c r="I249" s="19">
        <v>0</v>
      </c>
      <c r="J249" s="20">
        <v>1</v>
      </c>
      <c r="K249" s="21">
        <v>0</v>
      </c>
      <c r="L249" s="22">
        <v>0</v>
      </c>
      <c r="M249" s="44" t="s">
        <v>29463</v>
      </c>
      <c r="N249" s="44"/>
      <c r="O249" s="44"/>
      <c r="P249" s="44"/>
      <c r="Q249" s="44"/>
      <c r="R249" s="44"/>
    </row>
    <row r="250" spans="1:18" x14ac:dyDescent="0.3">
      <c r="A250" s="17" t="s">
        <v>11259</v>
      </c>
      <c r="B250" s="17" t="s">
        <v>11260</v>
      </c>
      <c r="C250" s="17" t="s">
        <v>11261</v>
      </c>
      <c r="D250" s="17" t="s">
        <v>10625</v>
      </c>
      <c r="E250" s="17" t="s">
        <v>4657</v>
      </c>
      <c r="F250" s="17" t="s">
        <v>11262</v>
      </c>
      <c r="G250" s="18">
        <v>4</v>
      </c>
      <c r="H250" s="18">
        <v>6</v>
      </c>
      <c r="I250" s="19">
        <v>0</v>
      </c>
      <c r="J250" s="20">
        <v>1</v>
      </c>
      <c r="K250" s="21">
        <v>0</v>
      </c>
      <c r="L250" s="22">
        <v>0</v>
      </c>
      <c r="M250" s="44" t="s">
        <v>29463</v>
      </c>
      <c r="N250" s="44"/>
      <c r="O250" s="44"/>
      <c r="P250" s="44"/>
      <c r="Q250" s="44"/>
      <c r="R250" s="44"/>
    </row>
    <row r="251" spans="1:18" x14ac:dyDescent="0.3">
      <c r="A251" s="17" t="s">
        <v>7216</v>
      </c>
      <c r="B251" s="17" t="s">
        <v>11263</v>
      </c>
      <c r="C251" s="17" t="s">
        <v>10377</v>
      </c>
      <c r="D251" s="17" t="s">
        <v>11158</v>
      </c>
      <c r="E251" s="17" t="s">
        <v>7104</v>
      </c>
      <c r="F251" s="17" t="s">
        <v>11264</v>
      </c>
      <c r="G251" s="18">
        <v>4</v>
      </c>
      <c r="H251" s="18">
        <v>8</v>
      </c>
      <c r="I251" s="19">
        <v>0</v>
      </c>
      <c r="J251" s="20">
        <v>0</v>
      </c>
      <c r="K251" s="21">
        <v>0</v>
      </c>
      <c r="L251" s="22">
        <v>1</v>
      </c>
      <c r="M251" s="44" t="s">
        <v>29460</v>
      </c>
      <c r="N251" s="44"/>
      <c r="O251" s="44"/>
      <c r="P251" s="44"/>
      <c r="Q251" s="44"/>
      <c r="R251" s="44"/>
    </row>
    <row r="252" spans="1:18" x14ac:dyDescent="0.3">
      <c r="A252" s="17" t="s">
        <v>11265</v>
      </c>
      <c r="B252" s="17" t="s">
        <v>11266</v>
      </c>
      <c r="C252" s="17" t="s">
        <v>11267</v>
      </c>
      <c r="D252" s="17" t="s">
        <v>10625</v>
      </c>
      <c r="E252" s="17" t="s">
        <v>2105</v>
      </c>
      <c r="F252" s="17" t="s">
        <v>11268</v>
      </c>
      <c r="G252" s="18">
        <v>4</v>
      </c>
      <c r="H252" s="18">
        <v>6</v>
      </c>
      <c r="I252" s="19">
        <v>0</v>
      </c>
      <c r="J252" s="20">
        <v>1</v>
      </c>
      <c r="K252" s="21">
        <v>0</v>
      </c>
      <c r="L252" s="22">
        <v>0</v>
      </c>
      <c r="M252" s="44" t="s">
        <v>29461</v>
      </c>
      <c r="N252" s="44"/>
      <c r="O252" s="44"/>
      <c r="P252" s="44"/>
      <c r="Q252" s="44"/>
      <c r="R252" s="44"/>
    </row>
    <row r="253" spans="1:18" x14ac:dyDescent="0.3">
      <c r="A253" s="17" t="s">
        <v>7982</v>
      </c>
      <c r="B253" s="17" t="s">
        <v>11269</v>
      </c>
      <c r="C253" s="17" t="s">
        <v>11270</v>
      </c>
      <c r="D253" s="17" t="s">
        <v>11271</v>
      </c>
      <c r="E253" s="17" t="s">
        <v>7984</v>
      </c>
      <c r="F253" s="17" t="s">
        <v>11272</v>
      </c>
      <c r="G253" s="18">
        <v>4</v>
      </c>
      <c r="H253" s="18">
        <v>4</v>
      </c>
      <c r="I253" s="19">
        <v>0</v>
      </c>
      <c r="J253" s="20">
        <v>0</v>
      </c>
      <c r="K253" s="21">
        <v>0</v>
      </c>
      <c r="L253" s="22">
        <v>1</v>
      </c>
      <c r="M253" s="44" t="s">
        <v>29460</v>
      </c>
      <c r="N253" s="44"/>
      <c r="O253" s="44"/>
      <c r="P253" s="44"/>
      <c r="Q253" s="44"/>
      <c r="R253" s="44"/>
    </row>
    <row r="254" spans="1:18" x14ac:dyDescent="0.3">
      <c r="A254" s="17" t="s">
        <v>7280</v>
      </c>
      <c r="B254" s="17" t="s">
        <v>11273</v>
      </c>
      <c r="C254" s="17" t="s">
        <v>10894</v>
      </c>
      <c r="D254" s="17" t="s">
        <v>11274</v>
      </c>
      <c r="E254" s="17" t="s">
        <v>7104</v>
      </c>
      <c r="F254" s="17" t="s">
        <v>11275</v>
      </c>
      <c r="G254" s="18">
        <v>4</v>
      </c>
      <c r="H254" s="18">
        <v>19</v>
      </c>
      <c r="I254" s="19">
        <v>0</v>
      </c>
      <c r="J254" s="20">
        <v>0</v>
      </c>
      <c r="K254" s="21">
        <v>0</v>
      </c>
      <c r="L254" s="22">
        <v>1</v>
      </c>
      <c r="M254" s="44" t="s">
        <v>29460</v>
      </c>
      <c r="N254" s="44"/>
      <c r="O254" s="44"/>
      <c r="P254" s="44"/>
      <c r="Q254" s="44"/>
      <c r="R254" s="44"/>
    </row>
    <row r="255" spans="1:18" x14ac:dyDescent="0.3">
      <c r="A255" s="17" t="s">
        <v>11276</v>
      </c>
      <c r="B255" s="17" t="s">
        <v>11277</v>
      </c>
      <c r="C255" s="17" t="s">
        <v>11278</v>
      </c>
      <c r="D255" s="17" t="s">
        <v>11279</v>
      </c>
      <c r="E255" s="17" t="s">
        <v>11280</v>
      </c>
      <c r="F255" s="17" t="s">
        <v>11281</v>
      </c>
      <c r="G255" s="18">
        <v>4</v>
      </c>
      <c r="H255" s="18">
        <v>4</v>
      </c>
      <c r="I255" s="19">
        <v>0.75</v>
      </c>
      <c r="J255" s="20">
        <v>0.25</v>
      </c>
      <c r="K255" s="21">
        <v>0</v>
      </c>
      <c r="L255" s="22">
        <v>0</v>
      </c>
      <c r="M255" s="44" t="s">
        <v>29462</v>
      </c>
      <c r="N255" s="44"/>
      <c r="O255" s="44"/>
      <c r="P255" s="44"/>
      <c r="Q255" s="44"/>
      <c r="R255" s="44"/>
    </row>
    <row r="256" spans="1:18" x14ac:dyDescent="0.3">
      <c r="A256" s="17" t="s">
        <v>11282</v>
      </c>
      <c r="B256" s="17" t="s">
        <v>11283</v>
      </c>
      <c r="C256" s="17" t="s">
        <v>11284</v>
      </c>
      <c r="D256" s="17" t="s">
        <v>10452</v>
      </c>
      <c r="E256" s="17" t="s">
        <v>10456</v>
      </c>
      <c r="F256" s="17" t="s">
        <v>11285</v>
      </c>
      <c r="G256" s="18">
        <v>4</v>
      </c>
      <c r="H256" s="18">
        <v>5</v>
      </c>
      <c r="I256" s="19">
        <v>1</v>
      </c>
      <c r="J256" s="20">
        <v>0</v>
      </c>
      <c r="K256" s="21">
        <v>0</v>
      </c>
      <c r="L256" s="22">
        <v>0</v>
      </c>
      <c r="M256" s="44" t="s">
        <v>29470</v>
      </c>
      <c r="N256" s="44"/>
      <c r="O256" s="44"/>
      <c r="P256" s="44"/>
      <c r="Q256" s="44"/>
      <c r="R256" s="44"/>
    </row>
    <row r="257" spans="1:18" x14ac:dyDescent="0.3">
      <c r="A257" s="17" t="s">
        <v>2181</v>
      </c>
      <c r="B257" s="17" t="s">
        <v>11286</v>
      </c>
      <c r="C257" s="17" t="s">
        <v>11287</v>
      </c>
      <c r="D257" s="17" t="s">
        <v>10378</v>
      </c>
      <c r="E257" s="17" t="s">
        <v>2184</v>
      </c>
      <c r="F257" s="17" t="s">
        <v>11288</v>
      </c>
      <c r="G257" s="18">
        <v>4</v>
      </c>
      <c r="H257" s="18">
        <v>4</v>
      </c>
      <c r="I257" s="19">
        <v>0</v>
      </c>
      <c r="J257" s="20">
        <v>0.25</v>
      </c>
      <c r="K257" s="21">
        <v>0.75</v>
      </c>
      <c r="L257" s="22">
        <v>0</v>
      </c>
      <c r="M257" s="44" t="s">
        <v>29465</v>
      </c>
      <c r="N257" s="44"/>
      <c r="O257" s="44"/>
      <c r="P257" s="44"/>
      <c r="Q257" s="44"/>
      <c r="R257" s="44"/>
    </row>
    <row r="258" spans="1:18" x14ac:dyDescent="0.3">
      <c r="A258" s="17" t="s">
        <v>11289</v>
      </c>
      <c r="B258" s="17" t="s">
        <v>11290</v>
      </c>
      <c r="C258" s="17" t="s">
        <v>11291</v>
      </c>
      <c r="D258" s="17" t="s">
        <v>10605</v>
      </c>
      <c r="E258" s="17" t="s">
        <v>6409</v>
      </c>
      <c r="F258" s="17" t="s">
        <v>11292</v>
      </c>
      <c r="G258" s="18">
        <v>4</v>
      </c>
      <c r="H258" s="18">
        <v>85</v>
      </c>
      <c r="I258" s="19">
        <v>0</v>
      </c>
      <c r="J258" s="20">
        <v>1</v>
      </c>
      <c r="K258" s="21">
        <v>0</v>
      </c>
      <c r="L258" s="22">
        <v>0</v>
      </c>
      <c r="M258" s="44" t="s">
        <v>29463</v>
      </c>
      <c r="N258" s="44"/>
      <c r="O258" s="44"/>
      <c r="P258" s="44"/>
      <c r="Q258" s="44"/>
      <c r="R258" s="44"/>
    </row>
    <row r="259" spans="1:18" x14ac:dyDescent="0.3">
      <c r="A259" s="17" t="s">
        <v>7139</v>
      </c>
      <c r="B259" s="17" t="s">
        <v>11293</v>
      </c>
      <c r="C259" s="17" t="s">
        <v>10377</v>
      </c>
      <c r="D259" s="17" t="s">
        <v>11294</v>
      </c>
      <c r="E259" s="17" t="s">
        <v>7104</v>
      </c>
      <c r="F259" s="17" t="s">
        <v>11295</v>
      </c>
      <c r="G259" s="18">
        <v>4</v>
      </c>
      <c r="H259" s="18">
        <v>4</v>
      </c>
      <c r="I259" s="19">
        <v>0</v>
      </c>
      <c r="J259" s="20">
        <v>0</v>
      </c>
      <c r="K259" s="21">
        <v>0</v>
      </c>
      <c r="L259" s="22">
        <v>1</v>
      </c>
      <c r="M259" s="44" t="s">
        <v>29460</v>
      </c>
      <c r="N259" s="44"/>
      <c r="O259" s="44"/>
      <c r="P259" s="44"/>
      <c r="Q259" s="44"/>
      <c r="R259" s="44"/>
    </row>
    <row r="260" spans="1:18" x14ac:dyDescent="0.3">
      <c r="A260" s="17" t="s">
        <v>10334</v>
      </c>
      <c r="B260" s="17" t="s">
        <v>11296</v>
      </c>
      <c r="C260" s="17" t="s">
        <v>11297</v>
      </c>
      <c r="D260" s="17" t="s">
        <v>10524</v>
      </c>
      <c r="E260" s="17" t="s">
        <v>10336</v>
      </c>
      <c r="F260" s="17" t="s">
        <v>11298</v>
      </c>
      <c r="G260" s="18">
        <v>4</v>
      </c>
      <c r="H260" s="18">
        <v>4</v>
      </c>
      <c r="I260" s="19">
        <v>0</v>
      </c>
      <c r="J260" s="20">
        <v>0</v>
      </c>
      <c r="K260" s="21">
        <v>0</v>
      </c>
      <c r="L260" s="22">
        <v>1</v>
      </c>
      <c r="M260" s="44" t="s">
        <v>29465</v>
      </c>
      <c r="N260" s="44"/>
      <c r="O260" s="44"/>
      <c r="P260" s="44"/>
      <c r="Q260" s="44"/>
      <c r="R260" s="44"/>
    </row>
    <row r="261" spans="1:18" x14ac:dyDescent="0.3">
      <c r="A261" s="17" t="s">
        <v>11299</v>
      </c>
      <c r="B261" s="17" t="s">
        <v>11300</v>
      </c>
      <c r="C261" s="17" t="s">
        <v>11301</v>
      </c>
      <c r="D261" s="17" t="s">
        <v>11302</v>
      </c>
      <c r="E261" s="17" t="s">
        <v>10996</v>
      </c>
      <c r="F261" s="17" t="s">
        <v>11303</v>
      </c>
      <c r="G261" s="18">
        <v>4</v>
      </c>
      <c r="H261" s="18">
        <v>13</v>
      </c>
      <c r="I261" s="19">
        <v>0.5</v>
      </c>
      <c r="J261" s="20">
        <v>0.5</v>
      </c>
      <c r="K261" s="21">
        <v>0</v>
      </c>
      <c r="L261" s="22">
        <v>0</v>
      </c>
      <c r="M261" s="44" t="s">
        <v>29469</v>
      </c>
      <c r="N261" s="44"/>
      <c r="O261" s="44"/>
      <c r="P261" s="44"/>
      <c r="Q261" s="44"/>
      <c r="R261" s="44"/>
    </row>
    <row r="262" spans="1:18" x14ac:dyDescent="0.3">
      <c r="A262" s="17" t="s">
        <v>11304</v>
      </c>
      <c r="B262" s="17" t="s">
        <v>11305</v>
      </c>
      <c r="C262" s="17" t="s">
        <v>11306</v>
      </c>
      <c r="D262" s="17" t="s">
        <v>11103</v>
      </c>
      <c r="E262" s="17" t="s">
        <v>4744</v>
      </c>
      <c r="F262" s="17" t="s">
        <v>11307</v>
      </c>
      <c r="G262" s="18">
        <v>4</v>
      </c>
      <c r="H262" s="18">
        <v>7</v>
      </c>
      <c r="I262" s="19">
        <v>0</v>
      </c>
      <c r="J262" s="20">
        <v>1</v>
      </c>
      <c r="K262" s="21">
        <v>0</v>
      </c>
      <c r="L262" s="22">
        <v>0</v>
      </c>
      <c r="M262" s="44" t="s">
        <v>29461</v>
      </c>
      <c r="N262" s="44"/>
      <c r="O262" s="44"/>
      <c r="P262" s="44"/>
      <c r="Q262" s="44"/>
      <c r="R262" s="44">
        <v>4</v>
      </c>
    </row>
    <row r="263" spans="1:18" x14ac:dyDescent="0.3">
      <c r="A263" s="17" t="s">
        <v>11308</v>
      </c>
      <c r="B263" s="17" t="s">
        <v>11309</v>
      </c>
      <c r="C263" s="17" t="s">
        <v>11310</v>
      </c>
      <c r="D263" s="17" t="s">
        <v>10378</v>
      </c>
      <c r="E263" s="17" t="s">
        <v>4303</v>
      </c>
      <c r="F263" s="17" t="s">
        <v>11311</v>
      </c>
      <c r="G263" s="18">
        <v>4</v>
      </c>
      <c r="H263" s="18">
        <v>36</v>
      </c>
      <c r="I263" s="19">
        <v>0</v>
      </c>
      <c r="J263" s="20">
        <v>1</v>
      </c>
      <c r="K263" s="21">
        <v>0</v>
      </c>
      <c r="L263" s="22">
        <v>0</v>
      </c>
      <c r="M263" s="44" t="s">
        <v>29461</v>
      </c>
      <c r="N263" s="44"/>
      <c r="O263" s="44"/>
      <c r="P263" s="44"/>
      <c r="Q263" s="44"/>
      <c r="R263" s="44"/>
    </row>
    <row r="264" spans="1:18" x14ac:dyDescent="0.3">
      <c r="A264" s="17" t="s">
        <v>5858</v>
      </c>
      <c r="B264" s="17" t="s">
        <v>11312</v>
      </c>
      <c r="C264" s="17" t="s">
        <v>10377</v>
      </c>
      <c r="D264" s="17" t="s">
        <v>10378</v>
      </c>
      <c r="E264" s="17" t="s">
        <v>5249</v>
      </c>
      <c r="F264" s="17" t="s">
        <v>11313</v>
      </c>
      <c r="G264" s="18">
        <v>4</v>
      </c>
      <c r="H264" s="18">
        <v>4</v>
      </c>
      <c r="I264" s="19">
        <v>0</v>
      </c>
      <c r="J264" s="20">
        <v>0</v>
      </c>
      <c r="K264" s="21">
        <v>0</v>
      </c>
      <c r="L264" s="22">
        <v>1</v>
      </c>
      <c r="M264" s="44" t="s">
        <v>29460</v>
      </c>
      <c r="N264" s="44"/>
      <c r="O264" s="44"/>
      <c r="P264" s="44"/>
      <c r="Q264" s="44"/>
      <c r="R264" s="44"/>
    </row>
    <row r="265" spans="1:18" x14ac:dyDescent="0.3">
      <c r="A265" s="17" t="s">
        <v>2350</v>
      </c>
      <c r="B265" s="17" t="s">
        <v>11314</v>
      </c>
      <c r="C265" s="17" t="s">
        <v>11315</v>
      </c>
      <c r="D265" s="17" t="s">
        <v>10658</v>
      </c>
      <c r="E265" s="17" t="s">
        <v>2022</v>
      </c>
      <c r="F265" s="17" t="s">
        <v>11316</v>
      </c>
      <c r="G265" s="18">
        <v>4</v>
      </c>
      <c r="H265" s="18">
        <v>4</v>
      </c>
      <c r="I265" s="19">
        <v>0</v>
      </c>
      <c r="J265" s="20">
        <v>0</v>
      </c>
      <c r="K265" s="21">
        <v>1</v>
      </c>
      <c r="L265" s="22">
        <v>0</v>
      </c>
      <c r="M265" s="44" t="s">
        <v>29465</v>
      </c>
      <c r="N265" s="44"/>
      <c r="O265" s="44"/>
      <c r="P265" s="44"/>
      <c r="Q265" s="44"/>
      <c r="R265" s="44"/>
    </row>
    <row r="266" spans="1:18" x14ac:dyDescent="0.3">
      <c r="A266" s="17" t="s">
        <v>2832</v>
      </c>
      <c r="B266" s="17" t="s">
        <v>11317</v>
      </c>
      <c r="C266" s="17" t="s">
        <v>11318</v>
      </c>
      <c r="D266" s="17" t="s">
        <v>10378</v>
      </c>
      <c r="E266" s="17" t="s">
        <v>2834</v>
      </c>
      <c r="F266" s="17" t="s">
        <v>11319</v>
      </c>
      <c r="G266" s="18">
        <v>4</v>
      </c>
      <c r="H266" s="18">
        <v>4</v>
      </c>
      <c r="I266" s="19">
        <v>0</v>
      </c>
      <c r="J266" s="20">
        <v>0.25</v>
      </c>
      <c r="K266" s="21">
        <v>0.75</v>
      </c>
      <c r="L266" s="22">
        <v>0</v>
      </c>
      <c r="M266" s="44" t="s">
        <v>29468</v>
      </c>
      <c r="N266" s="44"/>
      <c r="O266" s="44"/>
      <c r="P266" s="44"/>
      <c r="Q266" s="44">
        <v>4</v>
      </c>
      <c r="R266" s="44">
        <v>3</v>
      </c>
    </row>
    <row r="267" spans="1:18" x14ac:dyDescent="0.3">
      <c r="A267" s="17" t="s">
        <v>11320</v>
      </c>
      <c r="B267" s="17" t="s">
        <v>11321</v>
      </c>
      <c r="C267" s="17" t="s">
        <v>10407</v>
      </c>
      <c r="D267" s="17" t="s">
        <v>10452</v>
      </c>
      <c r="E267" s="17" t="s">
        <v>3252</v>
      </c>
      <c r="F267" s="17" t="s">
        <v>11322</v>
      </c>
      <c r="G267" s="18">
        <v>4</v>
      </c>
      <c r="H267" s="18">
        <v>4</v>
      </c>
      <c r="I267" s="19">
        <v>0.75</v>
      </c>
      <c r="J267" s="20">
        <v>0.25</v>
      </c>
      <c r="K267" s="21">
        <v>0</v>
      </c>
      <c r="L267" s="22">
        <v>0</v>
      </c>
      <c r="M267" s="44" t="s">
        <v>29469</v>
      </c>
      <c r="N267" s="44"/>
      <c r="O267" s="44"/>
      <c r="P267" s="44"/>
      <c r="Q267" s="44"/>
      <c r="R267" s="44"/>
    </row>
    <row r="268" spans="1:18" x14ac:dyDescent="0.3">
      <c r="A268" s="17" t="s">
        <v>11323</v>
      </c>
      <c r="B268" s="17" t="s">
        <v>11324</v>
      </c>
      <c r="C268" s="17" t="s">
        <v>11325</v>
      </c>
      <c r="D268" s="17" t="s">
        <v>11326</v>
      </c>
      <c r="E268" s="17" t="s">
        <v>2194</v>
      </c>
      <c r="F268" s="17" t="s">
        <v>11327</v>
      </c>
      <c r="G268" s="18">
        <v>4</v>
      </c>
      <c r="H268" s="18">
        <v>7</v>
      </c>
      <c r="I268" s="19">
        <v>0</v>
      </c>
      <c r="J268" s="20">
        <v>1</v>
      </c>
      <c r="K268" s="21">
        <v>0</v>
      </c>
      <c r="L268" s="22">
        <v>0</v>
      </c>
      <c r="M268" s="44" t="s">
        <v>29463</v>
      </c>
      <c r="N268" s="44"/>
      <c r="O268" s="44"/>
      <c r="P268" s="44"/>
      <c r="Q268" s="44"/>
      <c r="R268" s="44"/>
    </row>
    <row r="269" spans="1:18" x14ac:dyDescent="0.3">
      <c r="A269" s="17" t="s">
        <v>11328</v>
      </c>
      <c r="B269" s="17" t="s">
        <v>11329</v>
      </c>
      <c r="C269" s="17" t="s">
        <v>11330</v>
      </c>
      <c r="D269" s="17" t="s">
        <v>11331</v>
      </c>
      <c r="E269" s="17" t="s">
        <v>11332</v>
      </c>
      <c r="F269" s="17" t="s">
        <v>11333</v>
      </c>
      <c r="G269" s="18">
        <v>4</v>
      </c>
      <c r="H269" s="18">
        <v>7</v>
      </c>
      <c r="I269" s="19">
        <v>0</v>
      </c>
      <c r="J269" s="20">
        <v>1</v>
      </c>
      <c r="K269" s="21">
        <v>0</v>
      </c>
      <c r="L269" s="22">
        <v>0</v>
      </c>
      <c r="M269" s="44" t="s">
        <v>29461</v>
      </c>
      <c r="N269" s="44">
        <v>50</v>
      </c>
      <c r="O269" s="44"/>
      <c r="P269" s="44"/>
      <c r="Q269" s="44">
        <v>10</v>
      </c>
      <c r="R269" s="44">
        <v>30</v>
      </c>
    </row>
    <row r="270" spans="1:18" x14ac:dyDescent="0.3">
      <c r="A270" s="17" t="s">
        <v>9060</v>
      </c>
      <c r="B270" s="17" t="s">
        <v>11334</v>
      </c>
      <c r="C270" s="17" t="s">
        <v>10377</v>
      </c>
      <c r="D270" s="17" t="s">
        <v>10378</v>
      </c>
      <c r="E270" s="17" t="s">
        <v>5610</v>
      </c>
      <c r="F270" s="17" t="s">
        <v>11335</v>
      </c>
      <c r="G270" s="18">
        <v>4</v>
      </c>
      <c r="H270" s="18">
        <v>5</v>
      </c>
      <c r="I270" s="19">
        <v>0</v>
      </c>
      <c r="J270" s="20">
        <v>0</v>
      </c>
      <c r="K270" s="21">
        <v>0</v>
      </c>
      <c r="L270" s="22">
        <v>1</v>
      </c>
      <c r="M270" s="44" t="s">
        <v>29460</v>
      </c>
      <c r="N270" s="44"/>
      <c r="O270" s="44"/>
      <c r="P270" s="44"/>
      <c r="Q270" s="44"/>
      <c r="R270" s="44"/>
    </row>
    <row r="271" spans="1:18" x14ac:dyDescent="0.3">
      <c r="A271" s="17" t="s">
        <v>7149</v>
      </c>
      <c r="B271" s="17" t="s">
        <v>11336</v>
      </c>
      <c r="C271" s="17" t="s">
        <v>11337</v>
      </c>
      <c r="D271" s="17" t="s">
        <v>10558</v>
      </c>
      <c r="E271" s="17" t="s">
        <v>7128</v>
      </c>
      <c r="F271" s="17" t="s">
        <v>11338</v>
      </c>
      <c r="G271" s="18">
        <v>4</v>
      </c>
      <c r="H271" s="18">
        <v>7</v>
      </c>
      <c r="I271" s="19">
        <v>0</v>
      </c>
      <c r="J271" s="20">
        <v>0</v>
      </c>
      <c r="K271" s="21">
        <v>0</v>
      </c>
      <c r="L271" s="22">
        <v>1</v>
      </c>
      <c r="M271" s="44" t="s">
        <v>29460</v>
      </c>
      <c r="N271" s="44"/>
      <c r="O271" s="44"/>
      <c r="P271" s="44"/>
      <c r="Q271" s="44"/>
      <c r="R271" s="44"/>
    </row>
    <row r="272" spans="1:18" x14ac:dyDescent="0.3">
      <c r="A272" s="17" t="s">
        <v>11339</v>
      </c>
      <c r="B272" s="17" t="s">
        <v>11340</v>
      </c>
      <c r="C272" s="17" t="s">
        <v>11341</v>
      </c>
      <c r="D272" s="17" t="s">
        <v>11342</v>
      </c>
      <c r="E272" s="17" t="s">
        <v>10427</v>
      </c>
      <c r="F272" s="17" t="s">
        <v>10884</v>
      </c>
      <c r="G272" s="18">
        <v>4</v>
      </c>
      <c r="H272" s="18">
        <v>11</v>
      </c>
      <c r="I272" s="19">
        <v>1</v>
      </c>
      <c r="J272" s="20">
        <v>0</v>
      </c>
      <c r="K272" s="21">
        <v>0</v>
      </c>
      <c r="L272" s="22">
        <v>0</v>
      </c>
      <c r="M272" s="44" t="s">
        <v>29469</v>
      </c>
      <c r="N272" s="44"/>
      <c r="O272" s="44"/>
      <c r="P272" s="44"/>
      <c r="Q272" s="44"/>
      <c r="R272" s="44"/>
    </row>
    <row r="273" spans="1:18" x14ac:dyDescent="0.3">
      <c r="A273" s="17" t="s">
        <v>4998</v>
      </c>
      <c r="B273" s="17" t="s">
        <v>11343</v>
      </c>
      <c r="C273" s="17" t="s">
        <v>10377</v>
      </c>
      <c r="D273" s="17" t="s">
        <v>10524</v>
      </c>
      <c r="E273" s="17" t="s">
        <v>5000</v>
      </c>
      <c r="F273" s="17" t="s">
        <v>11344</v>
      </c>
      <c r="G273" s="18">
        <v>4</v>
      </c>
      <c r="H273" s="18">
        <v>4</v>
      </c>
      <c r="I273" s="19">
        <v>0</v>
      </c>
      <c r="J273" s="20">
        <v>0</v>
      </c>
      <c r="K273" s="21">
        <v>1</v>
      </c>
      <c r="L273" s="22">
        <v>0</v>
      </c>
      <c r="M273" s="44" t="s">
        <v>29465</v>
      </c>
      <c r="N273" s="44"/>
      <c r="O273" s="44"/>
      <c r="P273" s="44"/>
      <c r="Q273" s="44"/>
      <c r="R273" s="44"/>
    </row>
    <row r="274" spans="1:18" x14ac:dyDescent="0.3">
      <c r="A274" s="17" t="s">
        <v>11345</v>
      </c>
      <c r="B274" s="17" t="s">
        <v>11346</v>
      </c>
      <c r="C274" s="17" t="s">
        <v>11347</v>
      </c>
      <c r="D274" s="17" t="s">
        <v>10378</v>
      </c>
      <c r="E274" s="17" t="s">
        <v>11348</v>
      </c>
      <c r="F274" s="17" t="s">
        <v>11349</v>
      </c>
      <c r="G274" s="18">
        <v>4</v>
      </c>
      <c r="H274" s="18">
        <v>4</v>
      </c>
      <c r="I274" s="19">
        <v>0.25</v>
      </c>
      <c r="J274" s="20">
        <v>0.75</v>
      </c>
      <c r="K274" s="21">
        <v>0</v>
      </c>
      <c r="L274" s="22">
        <v>0</v>
      </c>
      <c r="M274" s="44" t="s">
        <v>29469</v>
      </c>
      <c r="N274" s="44"/>
      <c r="O274" s="44"/>
      <c r="P274" s="44"/>
      <c r="Q274" s="44"/>
      <c r="R274" s="44"/>
    </row>
    <row r="275" spans="1:18" x14ac:dyDescent="0.3">
      <c r="A275" s="17" t="s">
        <v>6720</v>
      </c>
      <c r="B275" s="17" t="s">
        <v>11136</v>
      </c>
      <c r="C275" s="17" t="s">
        <v>11350</v>
      </c>
      <c r="D275" s="17" t="s">
        <v>10378</v>
      </c>
      <c r="E275" s="17" t="s">
        <v>2535</v>
      </c>
      <c r="F275" s="17" t="s">
        <v>11351</v>
      </c>
      <c r="G275" s="18">
        <v>4</v>
      </c>
      <c r="H275" s="18">
        <v>5</v>
      </c>
      <c r="I275" s="19">
        <v>0</v>
      </c>
      <c r="J275" s="20">
        <v>0</v>
      </c>
      <c r="K275" s="21">
        <v>0</v>
      </c>
      <c r="L275" s="22">
        <v>1</v>
      </c>
      <c r="M275" s="44" t="s">
        <v>29465</v>
      </c>
      <c r="N275" s="44"/>
      <c r="O275" s="44"/>
      <c r="P275" s="44"/>
      <c r="Q275" s="44"/>
      <c r="R275" s="44"/>
    </row>
    <row r="276" spans="1:18" x14ac:dyDescent="0.3">
      <c r="A276" s="17" t="s">
        <v>11352</v>
      </c>
      <c r="B276" s="17" t="s">
        <v>11134</v>
      </c>
      <c r="C276" s="17" t="s">
        <v>10407</v>
      </c>
      <c r="D276" s="17" t="s">
        <v>10742</v>
      </c>
      <c r="E276" s="17" t="s">
        <v>10427</v>
      </c>
      <c r="F276" s="17" t="s">
        <v>11353</v>
      </c>
      <c r="G276" s="18">
        <v>4</v>
      </c>
      <c r="H276" s="18">
        <v>19</v>
      </c>
      <c r="I276" s="19">
        <v>1</v>
      </c>
      <c r="J276" s="20">
        <v>0</v>
      </c>
      <c r="K276" s="21">
        <v>0</v>
      </c>
      <c r="L276" s="22">
        <v>0</v>
      </c>
      <c r="M276" s="44" t="s">
        <v>29469</v>
      </c>
      <c r="N276" s="44"/>
      <c r="O276" s="44"/>
      <c r="P276" s="44"/>
      <c r="Q276" s="44"/>
      <c r="R276" s="44"/>
    </row>
    <row r="277" spans="1:18" x14ac:dyDescent="0.3">
      <c r="A277" s="17" t="s">
        <v>11354</v>
      </c>
      <c r="B277" s="17" t="s">
        <v>11355</v>
      </c>
      <c r="C277" s="17" t="s">
        <v>11356</v>
      </c>
      <c r="D277" s="17" t="s">
        <v>10440</v>
      </c>
      <c r="E277" s="17" t="s">
        <v>2173</v>
      </c>
      <c r="F277" s="17" t="s">
        <v>11357</v>
      </c>
      <c r="G277" s="18">
        <v>4</v>
      </c>
      <c r="H277" s="18">
        <v>4</v>
      </c>
      <c r="I277" s="19">
        <v>0</v>
      </c>
      <c r="J277" s="20">
        <v>1</v>
      </c>
      <c r="K277" s="21">
        <v>0</v>
      </c>
      <c r="L277" s="22">
        <v>0</v>
      </c>
      <c r="M277" s="44" t="s">
        <v>29462</v>
      </c>
      <c r="N277" s="44"/>
      <c r="O277" s="44"/>
      <c r="P277" s="44"/>
      <c r="Q277" s="44"/>
      <c r="R277" s="44"/>
    </row>
    <row r="278" spans="1:18" x14ac:dyDescent="0.3">
      <c r="A278" s="17" t="s">
        <v>6811</v>
      </c>
      <c r="B278" s="17" t="s">
        <v>11358</v>
      </c>
      <c r="C278" s="17" t="s">
        <v>10377</v>
      </c>
      <c r="D278" s="17" t="s">
        <v>10378</v>
      </c>
      <c r="E278" s="17" t="s">
        <v>5617</v>
      </c>
      <c r="F278" s="17" t="s">
        <v>11359</v>
      </c>
      <c r="G278" s="18">
        <v>4</v>
      </c>
      <c r="H278" s="18">
        <v>12</v>
      </c>
      <c r="I278" s="19">
        <v>0</v>
      </c>
      <c r="J278" s="20">
        <v>0</v>
      </c>
      <c r="K278" s="21">
        <v>0</v>
      </c>
      <c r="L278" s="22">
        <v>1</v>
      </c>
      <c r="M278" s="44" t="s">
        <v>29460</v>
      </c>
      <c r="N278" s="44"/>
      <c r="O278" s="44"/>
      <c r="P278" s="44"/>
      <c r="Q278" s="44"/>
      <c r="R278" s="44"/>
    </row>
    <row r="279" spans="1:18" x14ac:dyDescent="0.3">
      <c r="A279" s="17" t="s">
        <v>11360</v>
      </c>
      <c r="B279" s="17" t="s">
        <v>11361</v>
      </c>
      <c r="C279" s="17" t="s">
        <v>10377</v>
      </c>
      <c r="D279" s="17" t="s">
        <v>10558</v>
      </c>
      <c r="E279" s="17" t="s">
        <v>10559</v>
      </c>
      <c r="F279" s="17" t="s">
        <v>11362</v>
      </c>
      <c r="G279" s="18">
        <v>4</v>
      </c>
      <c r="H279" s="18">
        <v>4</v>
      </c>
      <c r="I279" s="19">
        <v>0.25</v>
      </c>
      <c r="J279" s="20">
        <v>0.75</v>
      </c>
      <c r="K279" s="21">
        <v>0</v>
      </c>
      <c r="L279" s="22">
        <v>0</v>
      </c>
      <c r="M279" s="44" t="s">
        <v>29469</v>
      </c>
      <c r="N279" s="44"/>
      <c r="O279" s="44"/>
      <c r="P279" s="44"/>
      <c r="Q279" s="44"/>
      <c r="R279" s="44"/>
    </row>
    <row r="280" spans="1:18" x14ac:dyDescent="0.3">
      <c r="A280" s="17" t="s">
        <v>11363</v>
      </c>
      <c r="B280" s="17" t="s">
        <v>11364</v>
      </c>
      <c r="C280" s="17" t="s">
        <v>11365</v>
      </c>
      <c r="D280" s="17" t="s">
        <v>11366</v>
      </c>
      <c r="E280" s="17" t="s">
        <v>11367</v>
      </c>
      <c r="F280" s="17" t="s">
        <v>11368</v>
      </c>
      <c r="G280" s="18">
        <v>4</v>
      </c>
      <c r="H280" s="18">
        <v>4</v>
      </c>
      <c r="I280" s="19">
        <v>1</v>
      </c>
      <c r="J280" s="20">
        <v>0</v>
      </c>
      <c r="K280" s="21">
        <v>0</v>
      </c>
      <c r="L280" s="22">
        <v>0</v>
      </c>
      <c r="M280" s="44" t="s">
        <v>29462</v>
      </c>
      <c r="N280" s="44"/>
      <c r="O280" s="44"/>
      <c r="P280" s="44"/>
      <c r="Q280" s="44"/>
      <c r="R280" s="44"/>
    </row>
    <row r="281" spans="1:18" x14ac:dyDescent="0.3">
      <c r="A281" s="17" t="s">
        <v>2053</v>
      </c>
      <c r="B281" s="17" t="s">
        <v>11201</v>
      </c>
      <c r="C281" s="17" t="s">
        <v>11369</v>
      </c>
      <c r="D281" s="17" t="s">
        <v>11370</v>
      </c>
      <c r="E281" s="17" t="s">
        <v>2056</v>
      </c>
      <c r="F281" s="17" t="s">
        <v>11371</v>
      </c>
      <c r="G281" s="18">
        <v>4</v>
      </c>
      <c r="H281" s="18">
        <v>4</v>
      </c>
      <c r="I281" s="19">
        <v>0</v>
      </c>
      <c r="J281" s="20">
        <v>0</v>
      </c>
      <c r="K281" s="21">
        <v>1</v>
      </c>
      <c r="L281" s="22">
        <v>0</v>
      </c>
      <c r="M281" s="44" t="s">
        <v>29465</v>
      </c>
      <c r="N281" s="44"/>
      <c r="O281" s="44"/>
      <c r="P281" s="44"/>
      <c r="Q281" s="44"/>
      <c r="R281" s="44"/>
    </row>
    <row r="282" spans="1:18" x14ac:dyDescent="0.3">
      <c r="A282" s="17" t="s">
        <v>3144</v>
      </c>
      <c r="B282" s="17" t="s">
        <v>11372</v>
      </c>
      <c r="C282" s="17" t="s">
        <v>11373</v>
      </c>
      <c r="D282" s="17" t="s">
        <v>10378</v>
      </c>
      <c r="E282" s="17" t="s">
        <v>2402</v>
      </c>
      <c r="F282" s="17" t="s">
        <v>11374</v>
      </c>
      <c r="G282" s="18">
        <v>4</v>
      </c>
      <c r="H282" s="18">
        <v>4</v>
      </c>
      <c r="I282" s="19">
        <v>0</v>
      </c>
      <c r="J282" s="20">
        <v>0</v>
      </c>
      <c r="K282" s="21">
        <v>1</v>
      </c>
      <c r="L282" s="22">
        <v>0</v>
      </c>
      <c r="M282" s="44" t="s">
        <v>29465</v>
      </c>
      <c r="N282" s="44"/>
      <c r="O282" s="44"/>
      <c r="P282" s="44"/>
      <c r="Q282" s="44"/>
      <c r="R282" s="44"/>
    </row>
    <row r="283" spans="1:18" x14ac:dyDescent="0.3">
      <c r="A283" s="17" t="s">
        <v>7218</v>
      </c>
      <c r="B283" s="17" t="s">
        <v>11375</v>
      </c>
      <c r="C283" s="17" t="s">
        <v>10377</v>
      </c>
      <c r="D283" s="17" t="s">
        <v>11376</v>
      </c>
      <c r="E283" s="17" t="s">
        <v>7104</v>
      </c>
      <c r="F283" s="17" t="s">
        <v>11377</v>
      </c>
      <c r="G283" s="18">
        <v>4</v>
      </c>
      <c r="H283" s="18">
        <v>40</v>
      </c>
      <c r="I283" s="19">
        <v>0</v>
      </c>
      <c r="J283" s="20">
        <v>0</v>
      </c>
      <c r="K283" s="21">
        <v>0</v>
      </c>
      <c r="L283" s="22">
        <v>1</v>
      </c>
      <c r="M283" s="44" t="s">
        <v>29460</v>
      </c>
      <c r="N283" s="44"/>
      <c r="O283" s="44"/>
      <c r="P283" s="44"/>
      <c r="Q283" s="44"/>
      <c r="R283" s="44"/>
    </row>
    <row r="284" spans="1:18" x14ac:dyDescent="0.3">
      <c r="A284" s="17" t="s">
        <v>11378</v>
      </c>
      <c r="B284" s="17" t="s">
        <v>11379</v>
      </c>
      <c r="C284" s="17" t="s">
        <v>10434</v>
      </c>
      <c r="D284" s="17" t="s">
        <v>11380</v>
      </c>
      <c r="E284" s="17" t="s">
        <v>10427</v>
      </c>
      <c r="F284" s="17" t="s">
        <v>11381</v>
      </c>
      <c r="G284" s="18">
        <v>4</v>
      </c>
      <c r="H284" s="18">
        <v>20</v>
      </c>
      <c r="I284" s="19">
        <v>1</v>
      </c>
      <c r="J284" s="20">
        <v>0</v>
      </c>
      <c r="K284" s="21">
        <v>0</v>
      </c>
      <c r="L284" s="22">
        <v>0</v>
      </c>
      <c r="M284" s="44" t="s">
        <v>29469</v>
      </c>
      <c r="N284" s="44"/>
      <c r="O284" s="44"/>
      <c r="P284" s="44"/>
      <c r="Q284" s="44"/>
      <c r="R284" s="44"/>
    </row>
    <row r="285" spans="1:18" x14ac:dyDescent="0.3">
      <c r="A285" s="17" t="s">
        <v>7214</v>
      </c>
      <c r="B285" s="17" t="s">
        <v>11382</v>
      </c>
      <c r="C285" s="17" t="s">
        <v>11383</v>
      </c>
      <c r="D285" s="17" t="s">
        <v>11384</v>
      </c>
      <c r="E285" s="17" t="s">
        <v>7104</v>
      </c>
      <c r="F285" s="17" t="s">
        <v>11385</v>
      </c>
      <c r="G285" s="18">
        <v>4</v>
      </c>
      <c r="H285" s="18">
        <v>4</v>
      </c>
      <c r="I285" s="19">
        <v>0</v>
      </c>
      <c r="J285" s="20">
        <v>0</v>
      </c>
      <c r="K285" s="21">
        <v>0</v>
      </c>
      <c r="L285" s="22">
        <v>1</v>
      </c>
      <c r="M285" s="44" t="s">
        <v>29460</v>
      </c>
      <c r="N285" s="44"/>
      <c r="O285" s="44"/>
      <c r="P285" s="44"/>
      <c r="Q285" s="44"/>
      <c r="R285" s="44"/>
    </row>
    <row r="286" spans="1:18" x14ac:dyDescent="0.3">
      <c r="A286" s="17" t="s">
        <v>11386</v>
      </c>
      <c r="B286" s="17" t="s">
        <v>11387</v>
      </c>
      <c r="C286" s="17" t="s">
        <v>10377</v>
      </c>
      <c r="D286" s="17" t="s">
        <v>10440</v>
      </c>
      <c r="E286" s="17" t="s">
        <v>6409</v>
      </c>
      <c r="F286" s="17" t="s">
        <v>11388</v>
      </c>
      <c r="G286" s="18">
        <v>4</v>
      </c>
      <c r="H286" s="18">
        <v>12</v>
      </c>
      <c r="I286" s="19">
        <v>0.25</v>
      </c>
      <c r="J286" s="20">
        <v>0.75</v>
      </c>
      <c r="K286" s="21">
        <v>0</v>
      </c>
      <c r="L286" s="22">
        <v>0</v>
      </c>
      <c r="M286" s="44" t="s">
        <v>29470</v>
      </c>
      <c r="N286" s="44"/>
      <c r="O286" s="44"/>
      <c r="P286" s="44"/>
      <c r="Q286" s="44"/>
      <c r="R286" s="44"/>
    </row>
    <row r="287" spans="1:18" x14ac:dyDescent="0.3">
      <c r="A287" s="17" t="s">
        <v>7182</v>
      </c>
      <c r="B287" s="17" t="s">
        <v>11389</v>
      </c>
      <c r="C287" s="17" t="s">
        <v>11390</v>
      </c>
      <c r="D287" s="17" t="s">
        <v>10605</v>
      </c>
      <c r="E287" s="17" t="s">
        <v>7104</v>
      </c>
      <c r="F287" s="17" t="s">
        <v>11391</v>
      </c>
      <c r="G287" s="18">
        <v>4</v>
      </c>
      <c r="H287" s="18">
        <v>6</v>
      </c>
      <c r="I287" s="19">
        <v>0</v>
      </c>
      <c r="J287" s="20">
        <v>0</v>
      </c>
      <c r="K287" s="21">
        <v>0</v>
      </c>
      <c r="L287" s="22">
        <v>1</v>
      </c>
      <c r="M287" s="44" t="s">
        <v>29460</v>
      </c>
      <c r="N287" s="44"/>
      <c r="O287" s="44"/>
      <c r="P287" s="44"/>
      <c r="Q287" s="44"/>
      <c r="R287" s="44"/>
    </row>
    <row r="288" spans="1:18" x14ac:dyDescent="0.3">
      <c r="A288" s="17" t="s">
        <v>11392</v>
      </c>
      <c r="B288" s="17" t="s">
        <v>11393</v>
      </c>
      <c r="C288" s="17" t="s">
        <v>11394</v>
      </c>
      <c r="D288" s="17" t="s">
        <v>11395</v>
      </c>
      <c r="E288" s="17" t="s">
        <v>2556</v>
      </c>
      <c r="F288" s="17" t="s">
        <v>11396</v>
      </c>
      <c r="G288" s="18">
        <v>4</v>
      </c>
      <c r="H288" s="18">
        <v>10</v>
      </c>
      <c r="I288" s="19">
        <v>0</v>
      </c>
      <c r="J288" s="20">
        <v>1</v>
      </c>
      <c r="K288" s="21">
        <v>0</v>
      </c>
      <c r="L288" s="22">
        <v>0</v>
      </c>
      <c r="M288" s="44" t="s">
        <v>29463</v>
      </c>
      <c r="N288" s="44"/>
      <c r="O288" s="44"/>
      <c r="P288" s="44"/>
      <c r="Q288" s="44"/>
      <c r="R288" s="44"/>
    </row>
    <row r="289" spans="1:18" x14ac:dyDescent="0.3">
      <c r="A289" s="17" t="s">
        <v>11397</v>
      </c>
      <c r="B289" s="17" t="s">
        <v>11398</v>
      </c>
      <c r="C289" s="17" t="s">
        <v>10377</v>
      </c>
      <c r="D289" s="17" t="s">
        <v>10762</v>
      </c>
      <c r="E289" s="17" t="s">
        <v>6472</v>
      </c>
      <c r="F289" s="17" t="s">
        <v>11399</v>
      </c>
      <c r="G289" s="18">
        <v>4</v>
      </c>
      <c r="H289" s="18">
        <v>6</v>
      </c>
      <c r="I289" s="19">
        <v>1</v>
      </c>
      <c r="J289" s="20">
        <v>0</v>
      </c>
      <c r="K289" s="21">
        <v>0</v>
      </c>
      <c r="L289" s="22">
        <v>0</v>
      </c>
      <c r="M289" s="44" t="s">
        <v>29469</v>
      </c>
      <c r="N289" s="44"/>
      <c r="O289" s="44"/>
      <c r="P289" s="44"/>
      <c r="Q289" s="44"/>
      <c r="R289" s="44"/>
    </row>
    <row r="290" spans="1:18" x14ac:dyDescent="0.3">
      <c r="A290" s="17" t="s">
        <v>11400</v>
      </c>
      <c r="B290" s="17" t="s">
        <v>11401</v>
      </c>
      <c r="C290" s="17" t="s">
        <v>10377</v>
      </c>
      <c r="D290" s="17" t="s">
        <v>11402</v>
      </c>
      <c r="E290" s="17" t="s">
        <v>2843</v>
      </c>
      <c r="F290" s="17" t="s">
        <v>11403</v>
      </c>
      <c r="G290" s="18">
        <v>4</v>
      </c>
      <c r="H290" s="18">
        <v>4</v>
      </c>
      <c r="I290" s="19">
        <v>0</v>
      </c>
      <c r="J290" s="20">
        <v>1</v>
      </c>
      <c r="K290" s="21">
        <v>0</v>
      </c>
      <c r="L290" s="22">
        <v>0</v>
      </c>
      <c r="M290" s="44" t="s">
        <v>29463</v>
      </c>
      <c r="N290" s="44"/>
      <c r="O290" s="44"/>
      <c r="P290" s="44"/>
      <c r="Q290" s="44"/>
      <c r="R290" s="44"/>
    </row>
    <row r="291" spans="1:18" x14ac:dyDescent="0.3">
      <c r="A291" s="17" t="s">
        <v>3590</v>
      </c>
      <c r="B291" s="17" t="s">
        <v>11404</v>
      </c>
      <c r="C291" s="17" t="s">
        <v>10377</v>
      </c>
      <c r="D291" s="17" t="s">
        <v>10658</v>
      </c>
      <c r="E291" s="17" t="s">
        <v>2173</v>
      </c>
      <c r="F291" s="17" t="s">
        <v>11405</v>
      </c>
      <c r="G291" s="18">
        <v>4</v>
      </c>
      <c r="H291" s="18">
        <v>4</v>
      </c>
      <c r="I291" s="19">
        <v>0</v>
      </c>
      <c r="J291" s="20">
        <v>0</v>
      </c>
      <c r="K291" s="21">
        <v>1</v>
      </c>
      <c r="L291" s="22">
        <v>0</v>
      </c>
      <c r="M291" s="44" t="s">
        <v>29465</v>
      </c>
      <c r="N291" s="44"/>
      <c r="O291" s="44"/>
      <c r="P291" s="44"/>
      <c r="Q291" s="44"/>
      <c r="R291" s="44"/>
    </row>
    <row r="292" spans="1:18" x14ac:dyDescent="0.3">
      <c r="A292" s="17" t="s">
        <v>11406</v>
      </c>
      <c r="B292" s="17" t="s">
        <v>11407</v>
      </c>
      <c r="C292" s="17" t="s">
        <v>11408</v>
      </c>
      <c r="D292" s="17" t="s">
        <v>10378</v>
      </c>
      <c r="E292" s="17" t="s">
        <v>2009</v>
      </c>
      <c r="F292" s="17" t="s">
        <v>11409</v>
      </c>
      <c r="G292" s="18">
        <v>4</v>
      </c>
      <c r="H292" s="18">
        <v>4</v>
      </c>
      <c r="I292" s="19">
        <v>0</v>
      </c>
      <c r="J292" s="20">
        <v>1</v>
      </c>
      <c r="K292" s="21">
        <v>0</v>
      </c>
      <c r="L292" s="22">
        <v>0</v>
      </c>
      <c r="M292" s="44" t="s">
        <v>29461</v>
      </c>
      <c r="N292" s="44"/>
      <c r="O292" s="44"/>
      <c r="P292" s="44"/>
      <c r="Q292" s="44">
        <v>3</v>
      </c>
      <c r="R292" s="44"/>
    </row>
    <row r="293" spans="1:18" x14ac:dyDescent="0.3">
      <c r="A293" s="17" t="s">
        <v>8953</v>
      </c>
      <c r="B293" s="17" t="s">
        <v>8954</v>
      </c>
      <c r="C293" s="17" t="s">
        <v>10377</v>
      </c>
      <c r="D293" s="17" t="s">
        <v>10524</v>
      </c>
      <c r="E293" s="17" t="s">
        <v>2237</v>
      </c>
      <c r="F293" s="17" t="s">
        <v>11410</v>
      </c>
      <c r="G293" s="18">
        <v>4</v>
      </c>
      <c r="H293" s="18">
        <v>4</v>
      </c>
      <c r="I293" s="19">
        <v>0</v>
      </c>
      <c r="J293" s="20">
        <v>0</v>
      </c>
      <c r="K293" s="21">
        <v>0</v>
      </c>
      <c r="L293" s="22">
        <v>1</v>
      </c>
      <c r="M293" s="44" t="s">
        <v>29468</v>
      </c>
      <c r="N293" s="44"/>
      <c r="O293" s="44"/>
      <c r="P293" s="44"/>
      <c r="Q293" s="44">
        <v>3</v>
      </c>
      <c r="R293" s="44">
        <v>2</v>
      </c>
    </row>
    <row r="294" spans="1:18" x14ac:dyDescent="0.3">
      <c r="A294" s="17" t="s">
        <v>11411</v>
      </c>
      <c r="B294" s="17" t="s">
        <v>11412</v>
      </c>
      <c r="C294" s="17" t="s">
        <v>11413</v>
      </c>
      <c r="D294" s="17" t="s">
        <v>11414</v>
      </c>
      <c r="E294" s="17" t="s">
        <v>2601</v>
      </c>
      <c r="F294" s="17" t="s">
        <v>11415</v>
      </c>
      <c r="G294" s="18">
        <v>4</v>
      </c>
      <c r="H294" s="18">
        <v>6</v>
      </c>
      <c r="I294" s="19">
        <v>0</v>
      </c>
      <c r="J294" s="20">
        <v>1</v>
      </c>
      <c r="K294" s="21">
        <v>0</v>
      </c>
      <c r="L294" s="22">
        <v>0</v>
      </c>
      <c r="M294" s="44" t="s">
        <v>29463</v>
      </c>
      <c r="N294" s="44"/>
      <c r="O294" s="44"/>
      <c r="P294" s="44"/>
      <c r="Q294" s="44"/>
      <c r="R294" s="44"/>
    </row>
    <row r="295" spans="1:18" x14ac:dyDescent="0.3">
      <c r="A295" s="17" t="s">
        <v>11416</v>
      </c>
      <c r="B295" s="17" t="s">
        <v>11417</v>
      </c>
      <c r="C295" s="17" t="s">
        <v>10657</v>
      </c>
      <c r="D295" s="17" t="s">
        <v>10658</v>
      </c>
      <c r="E295" s="17" t="s">
        <v>11418</v>
      </c>
      <c r="F295" s="17" t="s">
        <v>11419</v>
      </c>
      <c r="G295" s="18">
        <v>4</v>
      </c>
      <c r="H295" s="18">
        <v>15</v>
      </c>
      <c r="I295" s="19">
        <v>0</v>
      </c>
      <c r="J295" s="20">
        <v>1</v>
      </c>
      <c r="K295" s="21">
        <v>0</v>
      </c>
      <c r="L295" s="22">
        <v>0</v>
      </c>
      <c r="M295" s="44" t="s">
        <v>29463</v>
      </c>
      <c r="N295" s="44"/>
      <c r="O295" s="44"/>
      <c r="P295" s="44"/>
      <c r="Q295" s="44"/>
      <c r="R295" s="44"/>
    </row>
    <row r="296" spans="1:18" x14ac:dyDescent="0.3">
      <c r="A296" s="17" t="s">
        <v>11420</v>
      </c>
      <c r="B296" s="17" t="s">
        <v>11421</v>
      </c>
      <c r="C296" s="17" t="s">
        <v>11422</v>
      </c>
      <c r="D296" s="17" t="s">
        <v>10378</v>
      </c>
      <c r="E296" s="17" t="s">
        <v>11423</v>
      </c>
      <c r="F296" s="17" t="s">
        <v>11424</v>
      </c>
      <c r="G296" s="18">
        <v>4</v>
      </c>
      <c r="H296" s="18">
        <v>23</v>
      </c>
      <c r="I296" s="19">
        <v>0.25</v>
      </c>
      <c r="J296" s="20">
        <v>0.75</v>
      </c>
      <c r="K296" s="21">
        <v>0</v>
      </c>
      <c r="L296" s="22">
        <v>0</v>
      </c>
      <c r="M296" s="44" t="s">
        <v>29469</v>
      </c>
      <c r="N296" s="44"/>
      <c r="O296" s="44"/>
      <c r="P296" s="44"/>
      <c r="Q296" s="44"/>
      <c r="R296" s="44"/>
    </row>
    <row r="297" spans="1:18" x14ac:dyDescent="0.3">
      <c r="A297" s="17" t="s">
        <v>11425</v>
      </c>
      <c r="B297" s="17" t="s">
        <v>11426</v>
      </c>
      <c r="C297" s="17" t="s">
        <v>11427</v>
      </c>
      <c r="D297" s="17" t="s">
        <v>10524</v>
      </c>
      <c r="E297" s="17" t="s">
        <v>4740</v>
      </c>
      <c r="F297" s="17" t="s">
        <v>11428</v>
      </c>
      <c r="G297" s="18">
        <v>4</v>
      </c>
      <c r="H297" s="18">
        <v>5</v>
      </c>
      <c r="I297" s="19">
        <v>1</v>
      </c>
      <c r="J297" s="20">
        <v>0</v>
      </c>
      <c r="K297" s="21">
        <v>0</v>
      </c>
      <c r="L297" s="22">
        <v>0</v>
      </c>
      <c r="M297" s="44" t="s">
        <v>29469</v>
      </c>
      <c r="N297" s="44"/>
      <c r="O297" s="44"/>
      <c r="P297" s="44"/>
      <c r="Q297" s="44"/>
      <c r="R297" s="44"/>
    </row>
    <row r="298" spans="1:18" x14ac:dyDescent="0.3">
      <c r="A298" s="17" t="s">
        <v>11429</v>
      </c>
      <c r="B298" s="17" t="s">
        <v>11430</v>
      </c>
      <c r="C298" s="17" t="s">
        <v>11431</v>
      </c>
      <c r="D298" s="17" t="s">
        <v>11432</v>
      </c>
      <c r="E298" s="17" t="s">
        <v>2494</v>
      </c>
      <c r="F298" s="17" t="s">
        <v>11433</v>
      </c>
      <c r="G298" s="18">
        <v>4</v>
      </c>
      <c r="H298" s="18">
        <v>101</v>
      </c>
      <c r="I298" s="19">
        <v>0</v>
      </c>
      <c r="J298" s="20">
        <v>1</v>
      </c>
      <c r="K298" s="21">
        <v>0</v>
      </c>
      <c r="L298" s="22">
        <v>0</v>
      </c>
      <c r="M298" s="44" t="s">
        <v>29469</v>
      </c>
      <c r="N298" s="44"/>
      <c r="O298" s="44"/>
      <c r="P298" s="44"/>
      <c r="Q298" s="44"/>
      <c r="R298" s="44"/>
    </row>
    <row r="299" spans="1:18" x14ac:dyDescent="0.3">
      <c r="A299" s="17" t="s">
        <v>7126</v>
      </c>
      <c r="B299" s="17" t="s">
        <v>11434</v>
      </c>
      <c r="C299" s="17" t="s">
        <v>11435</v>
      </c>
      <c r="D299" s="17" t="s">
        <v>10378</v>
      </c>
      <c r="E299" s="17" t="s">
        <v>7128</v>
      </c>
      <c r="F299" s="17" t="s">
        <v>11436</v>
      </c>
      <c r="G299" s="18">
        <v>4</v>
      </c>
      <c r="H299" s="18">
        <v>4</v>
      </c>
      <c r="I299" s="19">
        <v>0</v>
      </c>
      <c r="J299" s="20">
        <v>0</v>
      </c>
      <c r="K299" s="21">
        <v>0</v>
      </c>
      <c r="L299" s="22">
        <v>1</v>
      </c>
      <c r="M299" s="44" t="s">
        <v>29460</v>
      </c>
      <c r="N299" s="44"/>
      <c r="O299" s="44"/>
      <c r="P299" s="44"/>
      <c r="Q299" s="44"/>
      <c r="R299" s="44"/>
    </row>
    <row r="300" spans="1:18" x14ac:dyDescent="0.3">
      <c r="A300" s="17" t="s">
        <v>2514</v>
      </c>
      <c r="B300" s="17" t="s">
        <v>11437</v>
      </c>
      <c r="C300" s="17" t="s">
        <v>11438</v>
      </c>
      <c r="D300" s="17" t="s">
        <v>10378</v>
      </c>
      <c r="E300" s="17" t="s">
        <v>2516</v>
      </c>
      <c r="F300" s="17" t="s">
        <v>11439</v>
      </c>
      <c r="G300" s="18">
        <v>4</v>
      </c>
      <c r="H300" s="18">
        <v>4</v>
      </c>
      <c r="I300" s="19">
        <v>0</v>
      </c>
      <c r="J300" s="20">
        <v>0</v>
      </c>
      <c r="K300" s="21">
        <v>1</v>
      </c>
      <c r="L300" s="22">
        <v>0</v>
      </c>
      <c r="M300" s="44" t="s">
        <v>29468</v>
      </c>
      <c r="N300" s="44"/>
      <c r="O300" s="44"/>
      <c r="P300" s="44"/>
      <c r="Q300" s="44">
        <v>2</v>
      </c>
      <c r="R300" s="44"/>
    </row>
    <row r="301" spans="1:18" x14ac:dyDescent="0.3">
      <c r="A301" s="17" t="s">
        <v>3214</v>
      </c>
      <c r="B301" s="17" t="s">
        <v>11440</v>
      </c>
      <c r="C301" s="17" t="s">
        <v>11441</v>
      </c>
      <c r="D301" s="17" t="s">
        <v>10452</v>
      </c>
      <c r="E301" s="17" t="s">
        <v>2177</v>
      </c>
      <c r="F301" s="17" t="s">
        <v>11442</v>
      </c>
      <c r="G301" s="18">
        <v>4</v>
      </c>
      <c r="H301" s="18">
        <v>7</v>
      </c>
      <c r="I301" s="19">
        <v>0</v>
      </c>
      <c r="J301" s="20">
        <v>0.25</v>
      </c>
      <c r="K301" s="21">
        <v>0.75</v>
      </c>
      <c r="L301" s="22">
        <v>0</v>
      </c>
      <c r="M301" s="44" t="s">
        <v>29465</v>
      </c>
      <c r="N301" s="44"/>
      <c r="O301" s="44"/>
      <c r="P301" s="44"/>
      <c r="Q301" s="44"/>
      <c r="R301" s="44"/>
    </row>
    <row r="302" spans="1:18" x14ac:dyDescent="0.3">
      <c r="A302" s="17" t="s">
        <v>7407</v>
      </c>
      <c r="B302" s="17" t="s">
        <v>7408</v>
      </c>
      <c r="C302" s="17" t="s">
        <v>11443</v>
      </c>
      <c r="D302" s="17" t="s">
        <v>11444</v>
      </c>
      <c r="E302" s="17" t="s">
        <v>5610</v>
      </c>
      <c r="F302" s="17" t="s">
        <v>11445</v>
      </c>
      <c r="G302" s="18">
        <v>4</v>
      </c>
      <c r="H302" s="18">
        <v>8</v>
      </c>
      <c r="I302" s="19">
        <v>0</v>
      </c>
      <c r="J302" s="20">
        <v>0</v>
      </c>
      <c r="K302" s="21">
        <v>0</v>
      </c>
      <c r="L302" s="22">
        <v>1</v>
      </c>
      <c r="M302" s="44" t="s">
        <v>29460</v>
      </c>
      <c r="N302" s="44"/>
      <c r="O302" s="44"/>
      <c r="P302" s="44"/>
      <c r="Q302" s="44"/>
      <c r="R302" s="44"/>
    </row>
    <row r="303" spans="1:18" x14ac:dyDescent="0.3">
      <c r="A303" s="17" t="s">
        <v>7210</v>
      </c>
      <c r="B303" s="17" t="s">
        <v>7211</v>
      </c>
      <c r="C303" s="17" t="s">
        <v>10377</v>
      </c>
      <c r="D303" s="17" t="s">
        <v>10954</v>
      </c>
      <c r="E303" s="17" t="s">
        <v>7104</v>
      </c>
      <c r="F303" s="17" t="s">
        <v>11446</v>
      </c>
      <c r="G303" s="18">
        <v>4</v>
      </c>
      <c r="H303" s="18">
        <v>4</v>
      </c>
      <c r="I303" s="19">
        <v>0</v>
      </c>
      <c r="J303" s="20">
        <v>0</v>
      </c>
      <c r="K303" s="21">
        <v>0</v>
      </c>
      <c r="L303" s="22">
        <v>1</v>
      </c>
      <c r="M303" s="44" t="s">
        <v>29460</v>
      </c>
      <c r="N303" s="44"/>
      <c r="O303" s="44"/>
      <c r="P303" s="44"/>
      <c r="Q303" s="44"/>
      <c r="R303" s="44"/>
    </row>
    <row r="304" spans="1:18" x14ac:dyDescent="0.3">
      <c r="A304" s="17" t="s">
        <v>6280</v>
      </c>
      <c r="B304" s="17" t="s">
        <v>6281</v>
      </c>
      <c r="C304" s="17" t="s">
        <v>11447</v>
      </c>
      <c r="D304" s="17" t="s">
        <v>10378</v>
      </c>
      <c r="E304" s="17" t="s">
        <v>5610</v>
      </c>
      <c r="F304" s="17" t="s">
        <v>11448</v>
      </c>
      <c r="G304" s="18">
        <v>4</v>
      </c>
      <c r="H304" s="18">
        <v>34</v>
      </c>
      <c r="I304" s="19">
        <v>0</v>
      </c>
      <c r="J304" s="20">
        <v>0</v>
      </c>
      <c r="K304" s="21">
        <v>0</v>
      </c>
      <c r="L304" s="22">
        <v>1</v>
      </c>
      <c r="M304" s="44" t="s">
        <v>29460</v>
      </c>
      <c r="N304" s="44"/>
      <c r="O304" s="44"/>
      <c r="P304" s="44"/>
      <c r="Q304" s="44"/>
      <c r="R304" s="44"/>
    </row>
    <row r="305" spans="1:18" x14ac:dyDescent="0.3">
      <c r="A305" s="17" t="s">
        <v>11449</v>
      </c>
      <c r="B305" s="17" t="s">
        <v>11450</v>
      </c>
      <c r="C305" s="17" t="s">
        <v>10407</v>
      </c>
      <c r="D305" s="17" t="s">
        <v>10461</v>
      </c>
      <c r="E305" s="17" t="s">
        <v>10427</v>
      </c>
      <c r="F305" s="17" t="s">
        <v>11451</v>
      </c>
      <c r="G305" s="18">
        <v>4</v>
      </c>
      <c r="H305" s="18">
        <v>9</v>
      </c>
      <c r="I305" s="19">
        <v>0</v>
      </c>
      <c r="J305" s="20">
        <v>1</v>
      </c>
      <c r="K305" s="21">
        <v>0</v>
      </c>
      <c r="L305" s="22">
        <v>0</v>
      </c>
      <c r="M305" s="44" t="s">
        <v>29469</v>
      </c>
      <c r="N305" s="44"/>
      <c r="O305" s="44"/>
      <c r="P305" s="44"/>
      <c r="Q305" s="44"/>
      <c r="R305" s="44"/>
    </row>
    <row r="306" spans="1:18" x14ac:dyDescent="0.3">
      <c r="A306" s="17" t="s">
        <v>11452</v>
      </c>
      <c r="B306" s="17" t="s">
        <v>11453</v>
      </c>
      <c r="C306" s="17" t="s">
        <v>11454</v>
      </c>
      <c r="D306" s="17" t="s">
        <v>10378</v>
      </c>
      <c r="E306" s="17" t="s">
        <v>2128</v>
      </c>
      <c r="F306" s="17" t="s">
        <v>11455</v>
      </c>
      <c r="G306" s="18">
        <v>4</v>
      </c>
      <c r="H306" s="18">
        <v>7</v>
      </c>
      <c r="I306" s="19">
        <v>1</v>
      </c>
      <c r="J306" s="20">
        <v>0</v>
      </c>
      <c r="K306" s="21">
        <v>0</v>
      </c>
      <c r="L306" s="22">
        <v>0</v>
      </c>
      <c r="M306" s="44" t="s">
        <v>29469</v>
      </c>
      <c r="N306" s="44"/>
      <c r="O306" s="44"/>
      <c r="P306" s="44"/>
      <c r="Q306" s="44"/>
      <c r="R306" s="44"/>
    </row>
    <row r="307" spans="1:18" x14ac:dyDescent="0.3">
      <c r="A307" s="17" t="s">
        <v>8895</v>
      </c>
      <c r="B307" s="17" t="s">
        <v>11456</v>
      </c>
      <c r="C307" s="17" t="s">
        <v>10377</v>
      </c>
      <c r="D307" s="17" t="s">
        <v>11002</v>
      </c>
      <c r="E307" s="17" t="s">
        <v>8891</v>
      </c>
      <c r="F307" s="17" t="s">
        <v>11457</v>
      </c>
      <c r="G307" s="18">
        <v>4</v>
      </c>
      <c r="H307" s="18">
        <v>4</v>
      </c>
      <c r="I307" s="19">
        <v>0</v>
      </c>
      <c r="J307" s="20">
        <v>0</v>
      </c>
      <c r="K307" s="21">
        <v>0</v>
      </c>
      <c r="L307" s="22">
        <v>1</v>
      </c>
      <c r="M307" s="44" t="s">
        <v>29465</v>
      </c>
      <c r="N307" s="44"/>
      <c r="O307" s="44"/>
      <c r="P307" s="44"/>
      <c r="Q307" s="44"/>
      <c r="R307" s="44"/>
    </row>
    <row r="308" spans="1:18" x14ac:dyDescent="0.3">
      <c r="A308" s="17" t="s">
        <v>5881</v>
      </c>
      <c r="B308" s="17" t="s">
        <v>11458</v>
      </c>
      <c r="C308" s="17" t="s">
        <v>11459</v>
      </c>
      <c r="D308" s="17" t="s">
        <v>10378</v>
      </c>
      <c r="E308" s="17" t="s">
        <v>2473</v>
      </c>
      <c r="F308" s="17" t="s">
        <v>11460</v>
      </c>
      <c r="G308" s="18">
        <v>4</v>
      </c>
      <c r="H308" s="18">
        <v>17</v>
      </c>
      <c r="I308" s="19">
        <v>0</v>
      </c>
      <c r="J308" s="20">
        <v>0</v>
      </c>
      <c r="K308" s="21">
        <v>0</v>
      </c>
      <c r="L308" s="22">
        <v>1</v>
      </c>
      <c r="M308" s="44" t="s">
        <v>29465</v>
      </c>
      <c r="N308" s="44"/>
      <c r="O308" s="44"/>
      <c r="P308" s="44"/>
      <c r="Q308" s="44"/>
      <c r="R308" s="44"/>
    </row>
    <row r="309" spans="1:18" x14ac:dyDescent="0.3">
      <c r="A309" s="17" t="s">
        <v>11461</v>
      </c>
      <c r="B309" s="17" t="s">
        <v>11462</v>
      </c>
      <c r="C309" s="17" t="s">
        <v>11463</v>
      </c>
      <c r="D309" s="17" t="s">
        <v>10378</v>
      </c>
      <c r="E309" s="17" t="s">
        <v>2128</v>
      </c>
      <c r="F309" s="17" t="s">
        <v>11464</v>
      </c>
      <c r="G309" s="18">
        <v>4</v>
      </c>
      <c r="H309" s="18">
        <v>6</v>
      </c>
      <c r="I309" s="19">
        <v>0</v>
      </c>
      <c r="J309" s="20">
        <v>1</v>
      </c>
      <c r="K309" s="21">
        <v>0</v>
      </c>
      <c r="L309" s="22">
        <v>0</v>
      </c>
      <c r="M309" s="44" t="s">
        <v>29461</v>
      </c>
      <c r="N309" s="44"/>
      <c r="O309" s="44"/>
      <c r="P309" s="44"/>
      <c r="Q309" s="44"/>
      <c r="R309" s="44"/>
    </row>
    <row r="310" spans="1:18" x14ac:dyDescent="0.3">
      <c r="A310" s="17" t="s">
        <v>11465</v>
      </c>
      <c r="B310" s="17" t="s">
        <v>11466</v>
      </c>
      <c r="C310" s="17" t="s">
        <v>10377</v>
      </c>
      <c r="D310" s="17" t="s">
        <v>10378</v>
      </c>
      <c r="E310" s="17" t="s">
        <v>11467</v>
      </c>
      <c r="F310" s="17" t="s">
        <v>11468</v>
      </c>
      <c r="G310" s="18">
        <v>4</v>
      </c>
      <c r="H310" s="18">
        <v>5</v>
      </c>
      <c r="I310" s="19">
        <v>0</v>
      </c>
      <c r="J310" s="20">
        <v>1</v>
      </c>
      <c r="K310" s="21">
        <v>0</v>
      </c>
      <c r="L310" s="22">
        <v>0</v>
      </c>
      <c r="M310" s="44" t="s">
        <v>29463</v>
      </c>
      <c r="N310" s="44"/>
      <c r="O310" s="44"/>
      <c r="P310" s="44"/>
      <c r="Q310" s="44"/>
      <c r="R310" s="44"/>
    </row>
    <row r="311" spans="1:18" x14ac:dyDescent="0.3">
      <c r="A311" s="17" t="s">
        <v>6595</v>
      </c>
      <c r="B311" s="17" t="s">
        <v>11469</v>
      </c>
      <c r="C311" s="17" t="s">
        <v>11470</v>
      </c>
      <c r="D311" s="17" t="s">
        <v>10951</v>
      </c>
      <c r="E311" s="17" t="s">
        <v>2237</v>
      </c>
      <c r="F311" s="17" t="s">
        <v>11471</v>
      </c>
      <c r="G311" s="18">
        <v>4</v>
      </c>
      <c r="H311" s="18">
        <v>7</v>
      </c>
      <c r="I311" s="19">
        <v>0</v>
      </c>
      <c r="J311" s="20">
        <v>0</v>
      </c>
      <c r="K311" s="21">
        <v>0</v>
      </c>
      <c r="L311" s="22">
        <v>1</v>
      </c>
      <c r="M311" s="44" t="s">
        <v>29468</v>
      </c>
      <c r="N311" s="44"/>
      <c r="O311" s="44"/>
      <c r="P311" s="44"/>
      <c r="Q311" s="44"/>
      <c r="R311" s="44">
        <v>4</v>
      </c>
    </row>
    <row r="312" spans="1:18" x14ac:dyDescent="0.3">
      <c r="A312" s="17" t="s">
        <v>11472</v>
      </c>
      <c r="B312" s="17" t="s">
        <v>11473</v>
      </c>
      <c r="C312" s="17" t="s">
        <v>11051</v>
      </c>
      <c r="D312" s="17" t="s">
        <v>10440</v>
      </c>
      <c r="E312" s="17" t="s">
        <v>3479</v>
      </c>
      <c r="F312" s="17" t="s">
        <v>11474</v>
      </c>
      <c r="G312" s="18">
        <v>4</v>
      </c>
      <c r="H312" s="18">
        <v>6</v>
      </c>
      <c r="I312" s="19">
        <v>0.5</v>
      </c>
      <c r="J312" s="20">
        <v>0.5</v>
      </c>
      <c r="K312" s="21">
        <v>0</v>
      </c>
      <c r="L312" s="22">
        <v>0</v>
      </c>
      <c r="M312" s="44" t="s">
        <v>29469</v>
      </c>
      <c r="N312" s="44"/>
      <c r="O312" s="44"/>
      <c r="P312" s="44"/>
      <c r="Q312" s="44"/>
      <c r="R312" s="44"/>
    </row>
    <row r="313" spans="1:18" x14ac:dyDescent="0.3">
      <c r="A313" s="17" t="s">
        <v>6300</v>
      </c>
      <c r="B313" s="17" t="s">
        <v>11475</v>
      </c>
      <c r="C313" s="17" t="s">
        <v>11476</v>
      </c>
      <c r="D313" s="17" t="s">
        <v>11477</v>
      </c>
      <c r="E313" s="17" t="s">
        <v>5610</v>
      </c>
      <c r="F313" s="17" t="s">
        <v>11478</v>
      </c>
      <c r="G313" s="18">
        <v>4</v>
      </c>
      <c r="H313" s="18">
        <v>11</v>
      </c>
      <c r="I313" s="19">
        <v>0</v>
      </c>
      <c r="J313" s="20">
        <v>0</v>
      </c>
      <c r="K313" s="21">
        <v>0</v>
      </c>
      <c r="L313" s="22">
        <v>1</v>
      </c>
      <c r="M313" s="44" t="s">
        <v>29460</v>
      </c>
      <c r="N313" s="44"/>
      <c r="O313" s="44"/>
      <c r="P313" s="44"/>
      <c r="Q313" s="44"/>
      <c r="R313" s="44"/>
    </row>
    <row r="314" spans="1:18" x14ac:dyDescent="0.3">
      <c r="A314" s="17" t="s">
        <v>11479</v>
      </c>
      <c r="B314" s="17" t="s">
        <v>10678</v>
      </c>
      <c r="C314" s="17" t="s">
        <v>10679</v>
      </c>
      <c r="D314" s="17" t="s">
        <v>11480</v>
      </c>
      <c r="E314" s="17" t="s">
        <v>2699</v>
      </c>
      <c r="F314" s="17" t="s">
        <v>11481</v>
      </c>
      <c r="G314" s="18">
        <v>4</v>
      </c>
      <c r="H314" s="18">
        <v>15</v>
      </c>
      <c r="I314" s="19">
        <v>1</v>
      </c>
      <c r="J314" s="20">
        <v>0</v>
      </c>
      <c r="K314" s="21">
        <v>0</v>
      </c>
      <c r="L314" s="22">
        <v>0</v>
      </c>
      <c r="M314" s="44" t="s">
        <v>29462</v>
      </c>
      <c r="N314" s="44"/>
      <c r="O314" s="44"/>
      <c r="P314" s="44"/>
      <c r="Q314" s="44"/>
      <c r="R314" s="44"/>
    </row>
    <row r="315" spans="1:18" x14ac:dyDescent="0.3">
      <c r="A315" s="17" t="s">
        <v>7170</v>
      </c>
      <c r="B315" s="17" t="s">
        <v>11482</v>
      </c>
      <c r="C315" s="17" t="s">
        <v>11483</v>
      </c>
      <c r="D315" s="17" t="s">
        <v>11484</v>
      </c>
      <c r="E315" s="17" t="s">
        <v>7104</v>
      </c>
      <c r="F315" s="17" t="s">
        <v>11485</v>
      </c>
      <c r="G315" s="18">
        <v>4</v>
      </c>
      <c r="H315" s="18">
        <v>20</v>
      </c>
      <c r="I315" s="19">
        <v>0</v>
      </c>
      <c r="J315" s="20">
        <v>0</v>
      </c>
      <c r="K315" s="21">
        <v>0</v>
      </c>
      <c r="L315" s="22">
        <v>1</v>
      </c>
      <c r="M315" s="44" t="s">
        <v>29460</v>
      </c>
      <c r="N315" s="44"/>
      <c r="O315" s="44"/>
      <c r="P315" s="44"/>
      <c r="Q315" s="44"/>
      <c r="R315" s="44"/>
    </row>
    <row r="316" spans="1:18" x14ac:dyDescent="0.3">
      <c r="A316" s="17" t="s">
        <v>3729</v>
      </c>
      <c r="B316" s="17" t="s">
        <v>11317</v>
      </c>
      <c r="C316" s="17" t="s">
        <v>11486</v>
      </c>
      <c r="D316" s="17" t="s">
        <v>10378</v>
      </c>
      <c r="E316" s="17" t="s">
        <v>2834</v>
      </c>
      <c r="F316" s="17" t="s">
        <v>11487</v>
      </c>
      <c r="G316" s="18">
        <v>4</v>
      </c>
      <c r="H316" s="18">
        <v>4</v>
      </c>
      <c r="I316" s="19">
        <v>0</v>
      </c>
      <c r="J316" s="20">
        <v>0</v>
      </c>
      <c r="K316" s="21">
        <v>1</v>
      </c>
      <c r="L316" s="22">
        <v>0</v>
      </c>
      <c r="M316" s="44" t="s">
        <v>29465</v>
      </c>
      <c r="N316" s="44"/>
      <c r="O316" s="44"/>
      <c r="P316" s="44"/>
      <c r="Q316" s="44"/>
      <c r="R316" s="44"/>
    </row>
    <row r="317" spans="1:18" x14ac:dyDescent="0.3">
      <c r="A317" s="17" t="s">
        <v>11488</v>
      </c>
      <c r="B317" s="17" t="s">
        <v>11489</v>
      </c>
      <c r="C317" s="17" t="s">
        <v>11490</v>
      </c>
      <c r="D317" s="17" t="s">
        <v>11491</v>
      </c>
      <c r="E317" s="17" t="s">
        <v>2754</v>
      </c>
      <c r="F317" s="17" t="s">
        <v>11492</v>
      </c>
      <c r="G317" s="18">
        <v>4</v>
      </c>
      <c r="H317" s="18">
        <v>50</v>
      </c>
      <c r="I317" s="19">
        <v>0</v>
      </c>
      <c r="J317" s="20">
        <v>1</v>
      </c>
      <c r="K317" s="21">
        <v>0</v>
      </c>
      <c r="L317" s="22">
        <v>0</v>
      </c>
      <c r="M317" s="44" t="s">
        <v>29463</v>
      </c>
      <c r="N317" s="44"/>
      <c r="O317" s="44"/>
      <c r="P317" s="44"/>
      <c r="Q317" s="44"/>
      <c r="R317" s="44"/>
    </row>
    <row r="318" spans="1:18" x14ac:dyDescent="0.3">
      <c r="A318" s="17" t="s">
        <v>11493</v>
      </c>
      <c r="B318" s="17" t="s">
        <v>11494</v>
      </c>
      <c r="C318" s="17" t="s">
        <v>10572</v>
      </c>
      <c r="D318" s="17" t="s">
        <v>10393</v>
      </c>
      <c r="E318" s="17" t="s">
        <v>5692</v>
      </c>
      <c r="F318" s="17" t="s">
        <v>11495</v>
      </c>
      <c r="G318" s="18">
        <v>4</v>
      </c>
      <c r="H318" s="18">
        <v>5</v>
      </c>
      <c r="I318" s="19">
        <v>0</v>
      </c>
      <c r="J318" s="20">
        <v>1</v>
      </c>
      <c r="K318" s="21">
        <v>0</v>
      </c>
      <c r="L318" s="22">
        <v>0</v>
      </c>
      <c r="M318" s="44" t="s">
        <v>29469</v>
      </c>
      <c r="N318" s="44"/>
      <c r="O318" s="44"/>
      <c r="P318" s="44"/>
      <c r="Q318" s="44"/>
      <c r="R318" s="44"/>
    </row>
    <row r="319" spans="1:18" x14ac:dyDescent="0.3">
      <c r="A319" s="17" t="s">
        <v>11496</v>
      </c>
      <c r="B319" s="17" t="s">
        <v>11497</v>
      </c>
      <c r="C319" s="17" t="s">
        <v>10778</v>
      </c>
      <c r="D319" s="17" t="s">
        <v>11498</v>
      </c>
      <c r="E319" s="17" t="s">
        <v>2581</v>
      </c>
      <c r="F319" s="17" t="s">
        <v>11499</v>
      </c>
      <c r="G319" s="18">
        <v>3</v>
      </c>
      <c r="H319" s="18">
        <v>6</v>
      </c>
      <c r="I319" s="19">
        <v>0</v>
      </c>
      <c r="J319" s="20">
        <v>1</v>
      </c>
      <c r="K319" s="21">
        <v>0</v>
      </c>
      <c r="L319" s="22">
        <v>0</v>
      </c>
      <c r="M319" s="44" t="s">
        <v>29463</v>
      </c>
      <c r="N319" s="44"/>
      <c r="O319" s="44"/>
      <c r="P319" s="44"/>
      <c r="Q319" s="44"/>
      <c r="R319" s="44"/>
    </row>
    <row r="320" spans="1:18" x14ac:dyDescent="0.3">
      <c r="A320" s="17" t="s">
        <v>11500</v>
      </c>
      <c r="B320" s="17" t="s">
        <v>11501</v>
      </c>
      <c r="C320" s="17" t="s">
        <v>11502</v>
      </c>
      <c r="D320" s="17" t="s">
        <v>10440</v>
      </c>
      <c r="E320" s="17" t="s">
        <v>4303</v>
      </c>
      <c r="F320" s="17" t="s">
        <v>11503</v>
      </c>
      <c r="G320" s="18">
        <v>3</v>
      </c>
      <c r="H320" s="18">
        <v>3</v>
      </c>
      <c r="I320" s="19">
        <v>0</v>
      </c>
      <c r="J320" s="20">
        <v>1</v>
      </c>
      <c r="K320" s="21">
        <v>0</v>
      </c>
      <c r="L320" s="22">
        <v>0</v>
      </c>
      <c r="M320" s="44" t="s">
        <v>29463</v>
      </c>
      <c r="N320" s="44"/>
      <c r="O320" s="44"/>
      <c r="P320" s="44"/>
      <c r="Q320" s="44"/>
      <c r="R320" s="44"/>
    </row>
    <row r="321" spans="1:18" x14ac:dyDescent="0.3">
      <c r="A321" s="17" t="s">
        <v>3146</v>
      </c>
      <c r="B321" s="17" t="s">
        <v>11504</v>
      </c>
      <c r="C321" s="17" t="s">
        <v>11373</v>
      </c>
      <c r="D321" s="17" t="s">
        <v>10378</v>
      </c>
      <c r="E321" s="17" t="s">
        <v>2402</v>
      </c>
      <c r="F321" s="17" t="s">
        <v>11505</v>
      </c>
      <c r="G321" s="18">
        <v>3</v>
      </c>
      <c r="H321" s="18">
        <v>3</v>
      </c>
      <c r="I321" s="19">
        <v>0</v>
      </c>
      <c r="J321" s="20">
        <v>0</v>
      </c>
      <c r="K321" s="21">
        <v>1</v>
      </c>
      <c r="L321" s="22">
        <v>0</v>
      </c>
      <c r="M321" s="44" t="s">
        <v>29465</v>
      </c>
      <c r="N321" s="44"/>
      <c r="O321" s="44"/>
      <c r="P321" s="44"/>
      <c r="Q321" s="44"/>
      <c r="R321" s="44"/>
    </row>
    <row r="322" spans="1:18" x14ac:dyDescent="0.3">
      <c r="A322" s="17" t="s">
        <v>11506</v>
      </c>
      <c r="B322" s="17" t="s">
        <v>11507</v>
      </c>
      <c r="C322" s="17" t="s">
        <v>10604</v>
      </c>
      <c r="D322" s="17" t="s">
        <v>10605</v>
      </c>
      <c r="E322" s="17" t="s">
        <v>10726</v>
      </c>
      <c r="F322" s="17" t="s">
        <v>11508</v>
      </c>
      <c r="G322" s="18">
        <v>3</v>
      </c>
      <c r="H322" s="18">
        <v>3</v>
      </c>
      <c r="I322" s="19">
        <v>0</v>
      </c>
      <c r="J322" s="20">
        <v>1</v>
      </c>
      <c r="K322" s="21">
        <v>0</v>
      </c>
      <c r="L322" s="22">
        <v>0</v>
      </c>
      <c r="M322" s="44" t="s">
        <v>29469</v>
      </c>
      <c r="N322" s="44"/>
      <c r="O322" s="44"/>
      <c r="P322" s="44"/>
      <c r="Q322" s="44"/>
      <c r="R322" s="44"/>
    </row>
    <row r="323" spans="1:18" x14ac:dyDescent="0.3">
      <c r="A323" s="17" t="s">
        <v>11509</v>
      </c>
      <c r="B323" s="17" t="s">
        <v>11510</v>
      </c>
      <c r="C323" s="17" t="s">
        <v>10448</v>
      </c>
      <c r="D323" s="17" t="s">
        <v>10742</v>
      </c>
      <c r="E323" s="17" t="s">
        <v>10427</v>
      </c>
      <c r="F323" s="17" t="s">
        <v>11511</v>
      </c>
      <c r="G323" s="18">
        <v>3</v>
      </c>
      <c r="H323" s="18">
        <v>5</v>
      </c>
      <c r="I323" s="19">
        <v>1</v>
      </c>
      <c r="J323" s="20">
        <v>0</v>
      </c>
      <c r="K323" s="21">
        <v>0</v>
      </c>
      <c r="L323" s="22">
        <v>0</v>
      </c>
      <c r="M323" s="44" t="s">
        <v>29469</v>
      </c>
      <c r="N323" s="44"/>
      <c r="O323" s="44"/>
      <c r="P323" s="44"/>
      <c r="Q323" s="44"/>
      <c r="R323" s="44"/>
    </row>
    <row r="324" spans="1:18" x14ac:dyDescent="0.3">
      <c r="A324" s="17" t="s">
        <v>11512</v>
      </c>
      <c r="B324" s="17" t="s">
        <v>11513</v>
      </c>
      <c r="C324" s="17" t="s">
        <v>11514</v>
      </c>
      <c r="D324" s="17" t="s">
        <v>11152</v>
      </c>
      <c r="E324" s="17" t="s">
        <v>10427</v>
      </c>
      <c r="F324" s="17" t="s">
        <v>11515</v>
      </c>
      <c r="G324" s="18">
        <v>3</v>
      </c>
      <c r="H324" s="18">
        <v>5</v>
      </c>
      <c r="I324" s="19">
        <v>0</v>
      </c>
      <c r="J324" s="20">
        <v>1</v>
      </c>
      <c r="K324" s="21">
        <v>0</v>
      </c>
      <c r="L324" s="22">
        <v>0</v>
      </c>
      <c r="M324" s="44" t="s">
        <v>29462</v>
      </c>
      <c r="N324" s="44"/>
      <c r="O324" s="44"/>
      <c r="P324" s="44"/>
      <c r="Q324" s="44"/>
      <c r="R324" s="44"/>
    </row>
    <row r="325" spans="1:18" x14ac:dyDescent="0.3">
      <c r="A325" s="17" t="s">
        <v>11516</v>
      </c>
      <c r="B325" s="17" t="s">
        <v>11517</v>
      </c>
      <c r="C325" s="17" t="s">
        <v>11518</v>
      </c>
      <c r="D325" s="17" t="s">
        <v>11519</v>
      </c>
      <c r="E325" s="17" t="s">
        <v>4471</v>
      </c>
      <c r="F325" s="17" t="s">
        <v>11520</v>
      </c>
      <c r="G325" s="18">
        <v>3</v>
      </c>
      <c r="H325" s="18">
        <v>3</v>
      </c>
      <c r="I325" s="19">
        <v>0</v>
      </c>
      <c r="J325" s="20">
        <v>1</v>
      </c>
      <c r="K325" s="21">
        <v>0</v>
      </c>
      <c r="L325" s="22">
        <v>0</v>
      </c>
      <c r="M325" s="44" t="s">
        <v>29463</v>
      </c>
      <c r="N325" s="44"/>
      <c r="O325" s="44"/>
      <c r="P325" s="44"/>
      <c r="Q325" s="44"/>
      <c r="R325" s="44"/>
    </row>
    <row r="326" spans="1:18" x14ac:dyDescent="0.3">
      <c r="A326" s="17" t="s">
        <v>11521</v>
      </c>
      <c r="B326" s="17" t="s">
        <v>11522</v>
      </c>
      <c r="C326" s="17" t="s">
        <v>11523</v>
      </c>
      <c r="D326" s="17" t="s">
        <v>11103</v>
      </c>
      <c r="E326" s="17" t="s">
        <v>2284</v>
      </c>
      <c r="F326" s="17" t="s">
        <v>11524</v>
      </c>
      <c r="G326" s="18">
        <v>3</v>
      </c>
      <c r="H326" s="18">
        <v>5</v>
      </c>
      <c r="I326" s="19">
        <v>0</v>
      </c>
      <c r="J326" s="20">
        <v>1</v>
      </c>
      <c r="K326" s="21">
        <v>0</v>
      </c>
      <c r="L326" s="22">
        <v>0</v>
      </c>
      <c r="M326" s="44" t="s">
        <v>29463</v>
      </c>
      <c r="N326" s="44"/>
      <c r="O326" s="44"/>
      <c r="P326" s="44"/>
      <c r="Q326" s="44"/>
      <c r="R326" s="44"/>
    </row>
    <row r="327" spans="1:18" x14ac:dyDescent="0.3">
      <c r="A327" s="17" t="s">
        <v>7234</v>
      </c>
      <c r="B327" s="17" t="s">
        <v>11525</v>
      </c>
      <c r="C327" s="17" t="s">
        <v>10377</v>
      </c>
      <c r="D327" s="17" t="s">
        <v>10378</v>
      </c>
      <c r="E327" s="17" t="s">
        <v>7104</v>
      </c>
      <c r="F327" s="17" t="s">
        <v>11526</v>
      </c>
      <c r="G327" s="18">
        <v>3</v>
      </c>
      <c r="H327" s="18">
        <v>6</v>
      </c>
      <c r="I327" s="19">
        <v>0</v>
      </c>
      <c r="J327" s="20">
        <v>0</v>
      </c>
      <c r="K327" s="21">
        <v>0</v>
      </c>
      <c r="L327" s="22">
        <v>1</v>
      </c>
      <c r="M327" s="44" t="s">
        <v>29460</v>
      </c>
      <c r="N327" s="44"/>
      <c r="O327" s="44"/>
      <c r="P327" s="44"/>
      <c r="Q327" s="44"/>
      <c r="R327" s="44"/>
    </row>
    <row r="328" spans="1:18" x14ac:dyDescent="0.3">
      <c r="A328" s="17" t="s">
        <v>11527</v>
      </c>
      <c r="B328" s="17" t="s">
        <v>11528</v>
      </c>
      <c r="C328" s="17" t="s">
        <v>11529</v>
      </c>
      <c r="D328" s="17" t="s">
        <v>10378</v>
      </c>
      <c r="E328" s="17" t="s">
        <v>6071</v>
      </c>
      <c r="F328" s="17" t="s">
        <v>11530</v>
      </c>
      <c r="G328" s="18">
        <v>3</v>
      </c>
      <c r="H328" s="18">
        <v>12</v>
      </c>
      <c r="I328" s="19">
        <v>0</v>
      </c>
      <c r="J328" s="20">
        <v>1</v>
      </c>
      <c r="K328" s="21">
        <v>0</v>
      </c>
      <c r="L328" s="22">
        <v>0</v>
      </c>
      <c r="M328" s="44" t="s">
        <v>29463</v>
      </c>
      <c r="N328" s="44"/>
      <c r="O328" s="44"/>
      <c r="P328" s="44"/>
      <c r="Q328" s="44"/>
      <c r="R328" s="44"/>
    </row>
    <row r="329" spans="1:18" x14ac:dyDescent="0.3">
      <c r="A329" s="17" t="s">
        <v>2312</v>
      </c>
      <c r="B329" s="17" t="s">
        <v>11531</v>
      </c>
      <c r="C329" s="17" t="s">
        <v>11532</v>
      </c>
      <c r="D329" s="17" t="s">
        <v>10378</v>
      </c>
      <c r="E329" s="17" t="s">
        <v>2097</v>
      </c>
      <c r="F329" s="17" t="s">
        <v>11533</v>
      </c>
      <c r="G329" s="18">
        <v>3</v>
      </c>
      <c r="H329" s="18">
        <v>13</v>
      </c>
      <c r="I329" s="19">
        <v>0</v>
      </c>
      <c r="J329" s="20">
        <v>0</v>
      </c>
      <c r="K329" s="21">
        <v>1</v>
      </c>
      <c r="L329" s="22">
        <v>0</v>
      </c>
      <c r="M329" s="44" t="s">
        <v>29465</v>
      </c>
      <c r="N329" s="44"/>
      <c r="O329" s="44"/>
      <c r="P329" s="44"/>
      <c r="Q329" s="44"/>
      <c r="R329" s="44"/>
    </row>
    <row r="330" spans="1:18" x14ac:dyDescent="0.3">
      <c r="A330" s="17" t="s">
        <v>11534</v>
      </c>
      <c r="B330" s="17" t="s">
        <v>11535</v>
      </c>
      <c r="C330" s="17" t="s">
        <v>11536</v>
      </c>
      <c r="D330" s="17" t="s">
        <v>11002</v>
      </c>
      <c r="E330" s="17" t="s">
        <v>2128</v>
      </c>
      <c r="F330" s="17" t="s">
        <v>11537</v>
      </c>
      <c r="G330" s="18">
        <v>3</v>
      </c>
      <c r="H330" s="18">
        <v>7</v>
      </c>
      <c r="I330" s="19">
        <v>1</v>
      </c>
      <c r="J330" s="20">
        <v>0</v>
      </c>
      <c r="K330" s="21">
        <v>0</v>
      </c>
      <c r="L330" s="22">
        <v>0</v>
      </c>
      <c r="M330" s="44" t="s">
        <v>29469</v>
      </c>
      <c r="N330" s="44"/>
      <c r="O330" s="44"/>
      <c r="P330" s="44"/>
      <c r="Q330" s="44"/>
      <c r="R330" s="44"/>
    </row>
    <row r="331" spans="1:18" x14ac:dyDescent="0.3">
      <c r="A331" s="17" t="s">
        <v>11538</v>
      </c>
      <c r="B331" s="17" t="s">
        <v>11539</v>
      </c>
      <c r="C331" s="17" t="s">
        <v>10377</v>
      </c>
      <c r="D331" s="17" t="s">
        <v>10378</v>
      </c>
      <c r="E331" s="17" t="s">
        <v>6906</v>
      </c>
      <c r="F331" s="17" t="s">
        <v>11540</v>
      </c>
      <c r="G331" s="18">
        <v>3</v>
      </c>
      <c r="H331" s="18">
        <v>3</v>
      </c>
      <c r="I331" s="19">
        <v>0</v>
      </c>
      <c r="J331" s="20">
        <v>1</v>
      </c>
      <c r="K331" s="21">
        <v>0</v>
      </c>
      <c r="L331" s="22">
        <v>0</v>
      </c>
      <c r="M331" s="44" t="s">
        <v>29461</v>
      </c>
      <c r="N331" s="44"/>
      <c r="O331" s="44"/>
      <c r="P331" s="44"/>
      <c r="Q331" s="44"/>
      <c r="R331" s="44"/>
    </row>
    <row r="332" spans="1:18" x14ac:dyDescent="0.3">
      <c r="A332" s="17" t="s">
        <v>11541</v>
      </c>
      <c r="B332" s="17" t="s">
        <v>11542</v>
      </c>
      <c r="C332" s="17" t="s">
        <v>11543</v>
      </c>
      <c r="D332" s="17" t="s">
        <v>10378</v>
      </c>
      <c r="E332" s="17" t="s">
        <v>2014</v>
      </c>
      <c r="F332" s="17" t="s">
        <v>11544</v>
      </c>
      <c r="G332" s="18">
        <v>3</v>
      </c>
      <c r="H332" s="18">
        <v>5</v>
      </c>
      <c r="I332" s="19">
        <v>0</v>
      </c>
      <c r="J332" s="20">
        <v>1</v>
      </c>
      <c r="K332" s="21">
        <v>0</v>
      </c>
      <c r="L332" s="22">
        <v>0</v>
      </c>
      <c r="M332" s="44" t="s">
        <v>29463</v>
      </c>
      <c r="N332" s="44"/>
      <c r="O332" s="44"/>
      <c r="P332" s="44"/>
      <c r="Q332" s="44"/>
      <c r="R332" s="44"/>
    </row>
    <row r="333" spans="1:18" x14ac:dyDescent="0.3">
      <c r="A333" s="17" t="s">
        <v>11545</v>
      </c>
      <c r="B333" s="17" t="s">
        <v>11546</v>
      </c>
      <c r="C333" s="17" t="s">
        <v>11547</v>
      </c>
      <c r="D333" s="17" t="s">
        <v>10378</v>
      </c>
      <c r="E333" s="17" t="s">
        <v>2128</v>
      </c>
      <c r="F333" s="17" t="s">
        <v>11548</v>
      </c>
      <c r="G333" s="18">
        <v>3</v>
      </c>
      <c r="H333" s="18">
        <v>9</v>
      </c>
      <c r="I333" s="19">
        <v>0</v>
      </c>
      <c r="J333" s="20">
        <v>1</v>
      </c>
      <c r="K333" s="21">
        <v>0</v>
      </c>
      <c r="L333" s="22">
        <v>0</v>
      </c>
      <c r="M333" s="44" t="s">
        <v>29469</v>
      </c>
      <c r="N333" s="44"/>
      <c r="O333" s="44"/>
      <c r="P333" s="44"/>
      <c r="Q333" s="44"/>
      <c r="R333" s="44"/>
    </row>
    <row r="334" spans="1:18" x14ac:dyDescent="0.3">
      <c r="A334" s="17" t="s">
        <v>11549</v>
      </c>
      <c r="B334" s="17" t="s">
        <v>11550</v>
      </c>
      <c r="C334" s="17" t="s">
        <v>11529</v>
      </c>
      <c r="D334" s="17" t="s">
        <v>11158</v>
      </c>
      <c r="E334" s="17" t="s">
        <v>2310</v>
      </c>
      <c r="F334" s="17" t="s">
        <v>11551</v>
      </c>
      <c r="G334" s="18">
        <v>3</v>
      </c>
      <c r="H334" s="18">
        <v>6</v>
      </c>
      <c r="I334" s="19">
        <v>0</v>
      </c>
      <c r="J334" s="20">
        <v>1</v>
      </c>
      <c r="K334" s="21">
        <v>0</v>
      </c>
      <c r="L334" s="22">
        <v>0</v>
      </c>
      <c r="M334" s="44" t="s">
        <v>29461</v>
      </c>
      <c r="N334" s="44"/>
      <c r="O334" s="44"/>
      <c r="P334" s="44"/>
      <c r="Q334" s="44"/>
      <c r="R334" s="44"/>
    </row>
    <row r="335" spans="1:18" x14ac:dyDescent="0.3">
      <c r="A335" s="17" t="s">
        <v>11552</v>
      </c>
      <c r="B335" s="17" t="s">
        <v>11553</v>
      </c>
      <c r="C335" s="17" t="s">
        <v>11554</v>
      </c>
      <c r="D335" s="17" t="s">
        <v>10592</v>
      </c>
      <c r="E335" s="17" t="s">
        <v>11555</v>
      </c>
      <c r="F335" s="17" t="s">
        <v>11556</v>
      </c>
      <c r="G335" s="18">
        <v>3</v>
      </c>
      <c r="H335" s="18">
        <v>3</v>
      </c>
      <c r="I335" s="19">
        <v>0</v>
      </c>
      <c r="J335" s="20">
        <v>1</v>
      </c>
      <c r="K335" s="21">
        <v>0</v>
      </c>
      <c r="L335" s="22">
        <v>0</v>
      </c>
      <c r="M335" s="44" t="s">
        <v>29463</v>
      </c>
      <c r="N335" s="44"/>
      <c r="O335" s="44"/>
      <c r="P335" s="44"/>
      <c r="Q335" s="44"/>
      <c r="R335" s="44"/>
    </row>
    <row r="336" spans="1:18" x14ac:dyDescent="0.3">
      <c r="A336" s="17" t="s">
        <v>11557</v>
      </c>
      <c r="B336" s="17" t="s">
        <v>11558</v>
      </c>
      <c r="C336" s="17" t="s">
        <v>10377</v>
      </c>
      <c r="D336" s="17" t="s">
        <v>10378</v>
      </c>
      <c r="E336" s="17" t="s">
        <v>2022</v>
      </c>
      <c r="F336" s="17" t="s">
        <v>11559</v>
      </c>
      <c r="G336" s="18">
        <v>3</v>
      </c>
      <c r="H336" s="18">
        <v>14</v>
      </c>
      <c r="I336" s="19">
        <v>0.33333333333333337</v>
      </c>
      <c r="J336" s="20">
        <v>0.66666666666666674</v>
      </c>
      <c r="K336" s="21">
        <v>0</v>
      </c>
      <c r="L336" s="22">
        <v>0</v>
      </c>
      <c r="M336" s="44" t="s">
        <v>29469</v>
      </c>
      <c r="N336" s="44"/>
      <c r="O336" s="44"/>
      <c r="P336" s="44"/>
      <c r="Q336" s="44"/>
      <c r="R336" s="44"/>
    </row>
    <row r="337" spans="1:18" x14ac:dyDescent="0.3">
      <c r="A337" s="17" t="s">
        <v>11560</v>
      </c>
      <c r="B337" s="17" t="s">
        <v>11561</v>
      </c>
      <c r="C337" s="17" t="s">
        <v>11562</v>
      </c>
      <c r="D337" s="17" t="s">
        <v>10378</v>
      </c>
      <c r="E337" s="17" t="s">
        <v>6906</v>
      </c>
      <c r="F337" s="17" t="s">
        <v>11563</v>
      </c>
      <c r="G337" s="18">
        <v>3</v>
      </c>
      <c r="H337" s="18">
        <v>3</v>
      </c>
      <c r="I337" s="19">
        <v>0.33333333333333337</v>
      </c>
      <c r="J337" s="20">
        <v>0.66666666666666674</v>
      </c>
      <c r="K337" s="21">
        <v>0</v>
      </c>
      <c r="L337" s="22">
        <v>0</v>
      </c>
      <c r="M337" s="44" t="s">
        <v>29469</v>
      </c>
      <c r="N337" s="44"/>
      <c r="O337" s="44"/>
      <c r="P337" s="44"/>
      <c r="Q337" s="44"/>
      <c r="R337" s="44"/>
    </row>
    <row r="338" spans="1:18" x14ac:dyDescent="0.3">
      <c r="A338" s="17" t="s">
        <v>5904</v>
      </c>
      <c r="B338" s="17" t="s">
        <v>11564</v>
      </c>
      <c r="C338" s="17" t="s">
        <v>11565</v>
      </c>
      <c r="D338" s="17" t="s">
        <v>10605</v>
      </c>
      <c r="E338" s="17" t="s">
        <v>5610</v>
      </c>
      <c r="F338" s="17" t="s">
        <v>11566</v>
      </c>
      <c r="G338" s="18">
        <v>3</v>
      </c>
      <c r="H338" s="18">
        <v>6</v>
      </c>
      <c r="I338" s="19">
        <v>0</v>
      </c>
      <c r="J338" s="20">
        <v>0</v>
      </c>
      <c r="K338" s="21">
        <v>0</v>
      </c>
      <c r="L338" s="22">
        <v>1</v>
      </c>
      <c r="M338" s="44" t="s">
        <v>29460</v>
      </c>
      <c r="N338" s="44"/>
      <c r="O338" s="44"/>
      <c r="P338" s="44"/>
      <c r="Q338" s="44"/>
      <c r="R338" s="44"/>
    </row>
    <row r="339" spans="1:18" x14ac:dyDescent="0.3">
      <c r="A339" s="17" t="s">
        <v>11567</v>
      </c>
      <c r="B339" s="17" t="s">
        <v>11568</v>
      </c>
      <c r="C339" s="17" t="s">
        <v>11569</v>
      </c>
      <c r="D339" s="17" t="s">
        <v>10592</v>
      </c>
      <c r="E339" s="17" t="s">
        <v>2134</v>
      </c>
      <c r="F339" s="17" t="s">
        <v>11570</v>
      </c>
      <c r="G339" s="18">
        <v>3</v>
      </c>
      <c r="H339" s="18">
        <v>3</v>
      </c>
      <c r="I339" s="19">
        <v>1</v>
      </c>
      <c r="J339" s="20">
        <v>0</v>
      </c>
      <c r="K339" s="21">
        <v>0</v>
      </c>
      <c r="L339" s="22">
        <v>0</v>
      </c>
      <c r="M339" s="44" t="s">
        <v>29469</v>
      </c>
      <c r="N339" s="44"/>
      <c r="O339" s="44"/>
      <c r="P339" s="44"/>
      <c r="Q339" s="44"/>
      <c r="R339" s="44"/>
    </row>
    <row r="340" spans="1:18" x14ac:dyDescent="0.3">
      <c r="A340" s="17" t="s">
        <v>11571</v>
      </c>
      <c r="B340" s="17" t="s">
        <v>11572</v>
      </c>
      <c r="C340" s="17" t="s">
        <v>11573</v>
      </c>
      <c r="D340" s="17" t="s">
        <v>10721</v>
      </c>
      <c r="E340" s="17" t="s">
        <v>11574</v>
      </c>
      <c r="F340" s="17" t="s">
        <v>11575</v>
      </c>
      <c r="G340" s="18">
        <v>3</v>
      </c>
      <c r="H340" s="18">
        <v>15</v>
      </c>
      <c r="I340" s="19">
        <v>0</v>
      </c>
      <c r="J340" s="20">
        <v>1</v>
      </c>
      <c r="K340" s="21">
        <v>0</v>
      </c>
      <c r="L340" s="22">
        <v>0</v>
      </c>
      <c r="M340" s="44" t="s">
        <v>29469</v>
      </c>
      <c r="N340" s="44"/>
      <c r="O340" s="44"/>
      <c r="P340" s="44"/>
      <c r="Q340" s="44"/>
      <c r="R340" s="44"/>
    </row>
    <row r="341" spans="1:18" x14ac:dyDescent="0.3">
      <c r="A341" s="17" t="s">
        <v>11576</v>
      </c>
      <c r="B341" s="17" t="s">
        <v>11577</v>
      </c>
      <c r="C341" s="17" t="s">
        <v>11578</v>
      </c>
      <c r="D341" s="17" t="s">
        <v>10378</v>
      </c>
      <c r="E341" s="17" t="s">
        <v>2128</v>
      </c>
      <c r="F341" s="17" t="s">
        <v>11579</v>
      </c>
      <c r="G341" s="18">
        <v>3</v>
      </c>
      <c r="H341" s="18">
        <v>6</v>
      </c>
      <c r="I341" s="19">
        <v>0</v>
      </c>
      <c r="J341" s="20">
        <v>1</v>
      </c>
      <c r="K341" s="21">
        <v>0</v>
      </c>
      <c r="L341" s="22">
        <v>0</v>
      </c>
      <c r="M341" s="44" t="s">
        <v>29463</v>
      </c>
      <c r="N341" s="44"/>
      <c r="O341" s="44"/>
      <c r="P341" s="44"/>
      <c r="Q341" s="44"/>
      <c r="R341" s="44"/>
    </row>
    <row r="342" spans="1:18" x14ac:dyDescent="0.3">
      <c r="A342" s="17" t="s">
        <v>8611</v>
      </c>
      <c r="B342" s="17" t="s">
        <v>11580</v>
      </c>
      <c r="C342" s="17" t="s">
        <v>11581</v>
      </c>
      <c r="D342" s="17" t="s">
        <v>10378</v>
      </c>
      <c r="E342" s="17" t="s">
        <v>5610</v>
      </c>
      <c r="F342" s="17" t="s">
        <v>11582</v>
      </c>
      <c r="G342" s="18">
        <v>3</v>
      </c>
      <c r="H342" s="18">
        <v>7</v>
      </c>
      <c r="I342" s="19">
        <v>0</v>
      </c>
      <c r="J342" s="20">
        <v>0</v>
      </c>
      <c r="K342" s="21">
        <v>0</v>
      </c>
      <c r="L342" s="22">
        <v>1</v>
      </c>
      <c r="M342" s="44" t="s">
        <v>29460</v>
      </c>
      <c r="N342" s="44"/>
      <c r="O342" s="44"/>
      <c r="P342" s="44"/>
      <c r="Q342" s="44"/>
      <c r="R342" s="44"/>
    </row>
    <row r="343" spans="1:18" x14ac:dyDescent="0.3">
      <c r="A343" s="17" t="s">
        <v>11583</v>
      </c>
      <c r="B343" s="17" t="s">
        <v>11584</v>
      </c>
      <c r="C343" s="17" t="s">
        <v>10377</v>
      </c>
      <c r="D343" s="17" t="s">
        <v>11585</v>
      </c>
      <c r="E343" s="17" t="s">
        <v>2022</v>
      </c>
      <c r="F343" s="17" t="s">
        <v>11586</v>
      </c>
      <c r="G343" s="18">
        <v>3</v>
      </c>
      <c r="H343" s="18">
        <v>6</v>
      </c>
      <c r="I343" s="19">
        <v>0</v>
      </c>
      <c r="J343" s="20">
        <v>1</v>
      </c>
      <c r="K343" s="21">
        <v>0</v>
      </c>
      <c r="L343" s="22">
        <v>0</v>
      </c>
      <c r="M343" s="44" t="s">
        <v>29463</v>
      </c>
      <c r="N343" s="44"/>
      <c r="O343" s="44"/>
      <c r="P343" s="44"/>
      <c r="Q343" s="44"/>
      <c r="R343" s="44"/>
    </row>
    <row r="344" spans="1:18" x14ac:dyDescent="0.3">
      <c r="A344" s="17" t="s">
        <v>7200</v>
      </c>
      <c r="B344" s="17" t="s">
        <v>11587</v>
      </c>
      <c r="C344" s="17" t="s">
        <v>11120</v>
      </c>
      <c r="D344" s="17" t="s">
        <v>11028</v>
      </c>
      <c r="E344" s="17" t="s">
        <v>7104</v>
      </c>
      <c r="F344" s="17" t="s">
        <v>11588</v>
      </c>
      <c r="G344" s="18">
        <v>3</v>
      </c>
      <c r="H344" s="18">
        <v>6</v>
      </c>
      <c r="I344" s="19">
        <v>0</v>
      </c>
      <c r="J344" s="20">
        <v>0</v>
      </c>
      <c r="K344" s="21">
        <v>0</v>
      </c>
      <c r="L344" s="22">
        <v>1</v>
      </c>
      <c r="M344" s="44" t="s">
        <v>29460</v>
      </c>
      <c r="N344" s="44"/>
      <c r="O344" s="44"/>
      <c r="P344" s="44"/>
      <c r="Q344" s="44"/>
      <c r="R344" s="44"/>
    </row>
    <row r="345" spans="1:18" x14ac:dyDescent="0.3">
      <c r="A345" s="17" t="s">
        <v>11589</v>
      </c>
      <c r="B345" s="17" t="s">
        <v>11590</v>
      </c>
      <c r="C345" s="17" t="s">
        <v>10460</v>
      </c>
      <c r="D345" s="17" t="s">
        <v>10568</v>
      </c>
      <c r="E345" s="17" t="s">
        <v>3252</v>
      </c>
      <c r="F345" s="17" t="s">
        <v>11591</v>
      </c>
      <c r="G345" s="18">
        <v>3</v>
      </c>
      <c r="H345" s="18">
        <v>11</v>
      </c>
      <c r="I345" s="19">
        <v>1</v>
      </c>
      <c r="J345" s="20">
        <v>0</v>
      </c>
      <c r="K345" s="21">
        <v>0</v>
      </c>
      <c r="L345" s="22">
        <v>0</v>
      </c>
      <c r="M345" s="44" t="s">
        <v>29469</v>
      </c>
      <c r="N345" s="44"/>
      <c r="O345" s="44"/>
      <c r="P345" s="44"/>
      <c r="Q345" s="44"/>
      <c r="R345" s="44"/>
    </row>
    <row r="346" spans="1:18" x14ac:dyDescent="0.3">
      <c r="A346" s="17" t="s">
        <v>6147</v>
      </c>
      <c r="B346" s="17" t="s">
        <v>11592</v>
      </c>
      <c r="C346" s="17" t="s">
        <v>11593</v>
      </c>
      <c r="D346" s="17" t="s">
        <v>10378</v>
      </c>
      <c r="E346" s="17" t="s">
        <v>6149</v>
      </c>
      <c r="F346" s="17" t="s">
        <v>11594</v>
      </c>
      <c r="G346" s="18">
        <v>3</v>
      </c>
      <c r="H346" s="18">
        <v>3</v>
      </c>
      <c r="I346" s="19">
        <v>0</v>
      </c>
      <c r="J346" s="20">
        <v>0</v>
      </c>
      <c r="K346" s="21">
        <v>0</v>
      </c>
      <c r="L346" s="22">
        <v>1</v>
      </c>
      <c r="M346" s="44" t="s">
        <v>29461</v>
      </c>
      <c r="N346" s="44"/>
      <c r="O346" s="44"/>
      <c r="P346" s="44"/>
      <c r="Q346" s="44"/>
      <c r="R346" s="44"/>
    </row>
    <row r="347" spans="1:18" x14ac:dyDescent="0.3">
      <c r="A347" s="17" t="s">
        <v>11595</v>
      </c>
      <c r="B347" s="17" t="s">
        <v>11596</v>
      </c>
      <c r="C347" s="17" t="s">
        <v>11597</v>
      </c>
      <c r="D347" s="17" t="s">
        <v>10625</v>
      </c>
      <c r="E347" s="17" t="s">
        <v>2056</v>
      </c>
      <c r="F347" s="17" t="s">
        <v>11598</v>
      </c>
      <c r="G347" s="18">
        <v>3</v>
      </c>
      <c r="H347" s="18">
        <v>3</v>
      </c>
      <c r="I347" s="19">
        <v>0</v>
      </c>
      <c r="J347" s="20">
        <v>1</v>
      </c>
      <c r="K347" s="21">
        <v>0</v>
      </c>
      <c r="L347" s="22">
        <v>0</v>
      </c>
      <c r="M347" s="44" t="s">
        <v>29469</v>
      </c>
      <c r="N347" s="44"/>
      <c r="O347" s="44"/>
      <c r="P347" s="44"/>
      <c r="Q347" s="44"/>
      <c r="R347" s="44"/>
    </row>
    <row r="348" spans="1:18" x14ac:dyDescent="0.3">
      <c r="A348" s="17" t="s">
        <v>7244</v>
      </c>
      <c r="B348" s="17" t="s">
        <v>11599</v>
      </c>
      <c r="C348" s="17" t="s">
        <v>10377</v>
      </c>
      <c r="D348" s="17" t="s">
        <v>10378</v>
      </c>
      <c r="E348" s="17" t="s">
        <v>7104</v>
      </c>
      <c r="F348" s="17" t="s">
        <v>11600</v>
      </c>
      <c r="G348" s="18">
        <v>3</v>
      </c>
      <c r="H348" s="18">
        <v>3</v>
      </c>
      <c r="I348" s="19">
        <v>0</v>
      </c>
      <c r="J348" s="20">
        <v>0</v>
      </c>
      <c r="K348" s="21">
        <v>0</v>
      </c>
      <c r="L348" s="22">
        <v>1</v>
      </c>
      <c r="M348" s="44" t="s">
        <v>29460</v>
      </c>
      <c r="N348" s="44"/>
      <c r="O348" s="44"/>
      <c r="P348" s="44"/>
      <c r="Q348" s="44"/>
      <c r="R348" s="44"/>
    </row>
    <row r="349" spans="1:18" x14ac:dyDescent="0.3">
      <c r="A349" s="17" t="s">
        <v>11601</v>
      </c>
      <c r="B349" s="17" t="s">
        <v>11602</v>
      </c>
      <c r="C349" s="17" t="s">
        <v>10486</v>
      </c>
      <c r="D349" s="17" t="s">
        <v>11152</v>
      </c>
      <c r="E349" s="17" t="s">
        <v>10427</v>
      </c>
      <c r="F349" s="17" t="s">
        <v>11603</v>
      </c>
      <c r="G349" s="18">
        <v>3</v>
      </c>
      <c r="H349" s="18">
        <v>13</v>
      </c>
      <c r="I349" s="19">
        <v>0.33333333333333337</v>
      </c>
      <c r="J349" s="20">
        <v>0.66666666666666674</v>
      </c>
      <c r="K349" s="21">
        <v>0</v>
      </c>
      <c r="L349" s="22">
        <v>0</v>
      </c>
      <c r="M349" s="44" t="s">
        <v>29469</v>
      </c>
      <c r="N349" s="44"/>
      <c r="O349" s="44"/>
      <c r="P349" s="44"/>
      <c r="Q349" s="44"/>
      <c r="R349" s="44"/>
    </row>
    <row r="350" spans="1:18" x14ac:dyDescent="0.3">
      <c r="A350" s="17" t="s">
        <v>11604</v>
      </c>
      <c r="B350" s="17" t="s">
        <v>11605</v>
      </c>
      <c r="C350" s="17" t="s">
        <v>10538</v>
      </c>
      <c r="D350" s="17" t="s">
        <v>11606</v>
      </c>
      <c r="E350" s="17" t="s">
        <v>2017</v>
      </c>
      <c r="F350" s="17" t="s">
        <v>11607</v>
      </c>
      <c r="G350" s="18">
        <v>3</v>
      </c>
      <c r="H350" s="18">
        <v>3</v>
      </c>
      <c r="I350" s="19">
        <v>0</v>
      </c>
      <c r="J350" s="20">
        <v>1</v>
      </c>
      <c r="K350" s="21">
        <v>0</v>
      </c>
      <c r="L350" s="22">
        <v>0</v>
      </c>
      <c r="M350" s="44" t="s">
        <v>29463</v>
      </c>
      <c r="N350" s="44"/>
      <c r="O350" s="44"/>
      <c r="P350" s="44"/>
      <c r="Q350" s="44"/>
      <c r="R350" s="44"/>
    </row>
    <row r="351" spans="1:18" x14ac:dyDescent="0.3">
      <c r="A351" s="17" t="s">
        <v>6333</v>
      </c>
      <c r="B351" s="17" t="s">
        <v>11608</v>
      </c>
      <c r="C351" s="17" t="s">
        <v>11609</v>
      </c>
      <c r="D351" s="17" t="s">
        <v>11610</v>
      </c>
      <c r="E351" s="17" t="s">
        <v>5610</v>
      </c>
      <c r="F351" s="17" t="s">
        <v>11611</v>
      </c>
      <c r="G351" s="18">
        <v>3</v>
      </c>
      <c r="H351" s="18">
        <v>3</v>
      </c>
      <c r="I351" s="19">
        <v>0</v>
      </c>
      <c r="J351" s="20">
        <v>0</v>
      </c>
      <c r="K351" s="21">
        <v>0</v>
      </c>
      <c r="L351" s="22">
        <v>1</v>
      </c>
      <c r="M351" s="44" t="s">
        <v>29460</v>
      </c>
      <c r="N351" s="44"/>
      <c r="O351" s="44"/>
      <c r="P351" s="44"/>
      <c r="Q351" s="44"/>
      <c r="R351" s="44"/>
    </row>
    <row r="352" spans="1:18" x14ac:dyDescent="0.3">
      <c r="A352" s="17" t="s">
        <v>11612</v>
      </c>
      <c r="B352" s="17" t="s">
        <v>11613</v>
      </c>
      <c r="C352" s="17" t="s">
        <v>10377</v>
      </c>
      <c r="D352" s="17" t="s">
        <v>10658</v>
      </c>
      <c r="E352" s="17" t="s">
        <v>3321</v>
      </c>
      <c r="F352" s="17" t="s">
        <v>11614</v>
      </c>
      <c r="G352" s="18">
        <v>3</v>
      </c>
      <c r="H352" s="18">
        <v>3</v>
      </c>
      <c r="I352" s="19">
        <v>0</v>
      </c>
      <c r="J352" s="20">
        <v>1</v>
      </c>
      <c r="K352" s="21">
        <v>0</v>
      </c>
      <c r="L352" s="22">
        <v>0</v>
      </c>
      <c r="M352" s="44" t="s">
        <v>29461</v>
      </c>
      <c r="N352" s="44"/>
      <c r="O352" s="44"/>
      <c r="P352" s="44"/>
      <c r="Q352" s="44">
        <v>2</v>
      </c>
      <c r="R352" s="44"/>
    </row>
    <row r="353" spans="1:18" x14ac:dyDescent="0.3">
      <c r="A353" s="17" t="s">
        <v>2136</v>
      </c>
      <c r="B353" s="17" t="s">
        <v>11615</v>
      </c>
      <c r="C353" s="17" t="s">
        <v>11470</v>
      </c>
      <c r="D353" s="17" t="s">
        <v>10378</v>
      </c>
      <c r="E353" s="17" t="s">
        <v>2009</v>
      </c>
      <c r="F353" s="17" t="s">
        <v>11616</v>
      </c>
      <c r="G353" s="18">
        <v>3</v>
      </c>
      <c r="H353" s="18">
        <v>6</v>
      </c>
      <c r="I353" s="19">
        <v>0</v>
      </c>
      <c r="J353" s="20">
        <v>0</v>
      </c>
      <c r="K353" s="21">
        <v>1</v>
      </c>
      <c r="L353" s="22">
        <v>0</v>
      </c>
      <c r="M353" s="44" t="s">
        <v>29465</v>
      </c>
      <c r="N353" s="44"/>
      <c r="O353" s="44"/>
      <c r="P353" s="44"/>
      <c r="Q353" s="44"/>
      <c r="R353" s="44"/>
    </row>
    <row r="354" spans="1:18" x14ac:dyDescent="0.3">
      <c r="A354" s="17" t="s">
        <v>11617</v>
      </c>
      <c r="B354" s="17" t="s">
        <v>11618</v>
      </c>
      <c r="C354" s="17" t="s">
        <v>11619</v>
      </c>
      <c r="D354" s="17" t="s">
        <v>10378</v>
      </c>
      <c r="E354" s="17" t="s">
        <v>2237</v>
      </c>
      <c r="F354" s="17" t="s">
        <v>11620</v>
      </c>
      <c r="G354" s="18">
        <v>3</v>
      </c>
      <c r="H354" s="18">
        <v>6</v>
      </c>
      <c r="I354" s="19">
        <v>0</v>
      </c>
      <c r="J354" s="20">
        <v>1</v>
      </c>
      <c r="K354" s="21">
        <v>0</v>
      </c>
      <c r="L354" s="22">
        <v>0</v>
      </c>
      <c r="M354" s="44" t="s">
        <v>29461</v>
      </c>
      <c r="N354" s="44"/>
      <c r="O354" s="44"/>
      <c r="P354" s="44"/>
      <c r="Q354" s="44"/>
      <c r="R354" s="44">
        <v>5</v>
      </c>
    </row>
    <row r="355" spans="1:18" x14ac:dyDescent="0.3">
      <c r="A355" s="17" t="s">
        <v>6377</v>
      </c>
      <c r="B355" s="17" t="s">
        <v>11621</v>
      </c>
      <c r="C355" s="17" t="s">
        <v>10377</v>
      </c>
      <c r="D355" s="17" t="s">
        <v>10489</v>
      </c>
      <c r="E355" s="17" t="s">
        <v>5610</v>
      </c>
      <c r="F355" s="17" t="s">
        <v>11622</v>
      </c>
      <c r="G355" s="18">
        <v>3</v>
      </c>
      <c r="H355" s="18">
        <v>3</v>
      </c>
      <c r="I355" s="19">
        <v>0</v>
      </c>
      <c r="J355" s="20">
        <v>0</v>
      </c>
      <c r="K355" s="21">
        <v>0</v>
      </c>
      <c r="L355" s="22">
        <v>1</v>
      </c>
      <c r="M355" s="44" t="s">
        <v>29460</v>
      </c>
      <c r="N355" s="44"/>
      <c r="O355" s="44"/>
      <c r="P355" s="44"/>
      <c r="Q355" s="44"/>
      <c r="R355" s="44"/>
    </row>
    <row r="356" spans="1:18" x14ac:dyDescent="0.3">
      <c r="A356" s="17" t="s">
        <v>11623</v>
      </c>
      <c r="B356" s="17" t="s">
        <v>11624</v>
      </c>
      <c r="C356" s="17" t="s">
        <v>11625</v>
      </c>
      <c r="D356" s="17" t="s">
        <v>10452</v>
      </c>
      <c r="E356" s="17" t="s">
        <v>4377</v>
      </c>
      <c r="F356" s="17" t="s">
        <v>11626</v>
      </c>
      <c r="G356" s="18">
        <v>3</v>
      </c>
      <c r="H356" s="18">
        <v>3</v>
      </c>
      <c r="I356" s="19">
        <v>0</v>
      </c>
      <c r="J356" s="20">
        <v>1</v>
      </c>
      <c r="K356" s="21">
        <v>0</v>
      </c>
      <c r="L356" s="22">
        <v>0</v>
      </c>
      <c r="M356" s="44" t="s">
        <v>29463</v>
      </c>
      <c r="N356" s="44"/>
      <c r="O356" s="44"/>
      <c r="P356" s="44"/>
      <c r="Q356" s="44"/>
      <c r="R356" s="44"/>
    </row>
    <row r="357" spans="1:18" x14ac:dyDescent="0.3">
      <c r="A357" s="17" t="s">
        <v>8266</v>
      </c>
      <c r="B357" s="17" t="s">
        <v>11627</v>
      </c>
      <c r="C357" s="17" t="s">
        <v>11628</v>
      </c>
      <c r="D357" s="17" t="s">
        <v>10378</v>
      </c>
      <c r="E357" s="17" t="s">
        <v>2473</v>
      </c>
      <c r="F357" s="17" t="s">
        <v>11629</v>
      </c>
      <c r="G357" s="18">
        <v>3</v>
      </c>
      <c r="H357" s="18">
        <v>6</v>
      </c>
      <c r="I357" s="19">
        <v>0</v>
      </c>
      <c r="J357" s="20">
        <v>0</v>
      </c>
      <c r="K357" s="21">
        <v>0</v>
      </c>
      <c r="L357" s="22">
        <v>1</v>
      </c>
      <c r="M357" s="44" t="s">
        <v>29465</v>
      </c>
      <c r="N357" s="44"/>
      <c r="O357" s="44"/>
      <c r="P357" s="44"/>
      <c r="Q357" s="44"/>
      <c r="R357" s="44"/>
    </row>
    <row r="358" spans="1:18" x14ac:dyDescent="0.3">
      <c r="A358" s="17" t="s">
        <v>11630</v>
      </c>
      <c r="B358" s="17" t="s">
        <v>11631</v>
      </c>
      <c r="C358" s="17" t="s">
        <v>11632</v>
      </c>
      <c r="D358" s="17" t="s">
        <v>11103</v>
      </c>
      <c r="E358" s="17" t="s">
        <v>2494</v>
      </c>
      <c r="F358" s="17" t="s">
        <v>11633</v>
      </c>
      <c r="G358" s="18">
        <v>3</v>
      </c>
      <c r="H358" s="18">
        <v>3</v>
      </c>
      <c r="I358" s="19">
        <v>1</v>
      </c>
      <c r="J358" s="20">
        <v>0</v>
      </c>
      <c r="K358" s="21">
        <v>0</v>
      </c>
      <c r="L358" s="22">
        <v>0</v>
      </c>
      <c r="M358" s="44" t="s">
        <v>29469</v>
      </c>
      <c r="N358" s="44"/>
      <c r="O358" s="44"/>
      <c r="P358" s="44"/>
      <c r="Q358" s="44"/>
      <c r="R358" s="44"/>
    </row>
    <row r="359" spans="1:18" x14ac:dyDescent="0.3">
      <c r="A359" s="17" t="s">
        <v>2716</v>
      </c>
      <c r="B359" s="17" t="s">
        <v>11634</v>
      </c>
      <c r="C359" s="17" t="s">
        <v>11635</v>
      </c>
      <c r="D359" s="17" t="s">
        <v>11636</v>
      </c>
      <c r="E359" s="17" t="s">
        <v>2105</v>
      </c>
      <c r="F359" s="17" t="s">
        <v>11637</v>
      </c>
      <c r="G359" s="18">
        <v>3</v>
      </c>
      <c r="H359" s="18">
        <v>4</v>
      </c>
      <c r="I359" s="19">
        <v>0</v>
      </c>
      <c r="J359" s="20">
        <v>0</v>
      </c>
      <c r="K359" s="21">
        <v>1</v>
      </c>
      <c r="L359" s="22">
        <v>0</v>
      </c>
      <c r="M359" s="44" t="s">
        <v>29468</v>
      </c>
      <c r="N359" s="44"/>
      <c r="O359" s="44"/>
      <c r="P359" s="44"/>
      <c r="Q359" s="44">
        <v>2</v>
      </c>
      <c r="R359" s="44"/>
    </row>
    <row r="360" spans="1:18" x14ac:dyDescent="0.3">
      <c r="A360" s="17" t="s">
        <v>7262</v>
      </c>
      <c r="B360" s="17" t="s">
        <v>11638</v>
      </c>
      <c r="C360" s="17" t="s">
        <v>10377</v>
      </c>
      <c r="D360" s="17" t="s">
        <v>10661</v>
      </c>
      <c r="E360" s="17" t="s">
        <v>7104</v>
      </c>
      <c r="F360" s="17" t="s">
        <v>11639</v>
      </c>
      <c r="G360" s="18">
        <v>3</v>
      </c>
      <c r="H360" s="18">
        <v>12</v>
      </c>
      <c r="I360" s="19">
        <v>0</v>
      </c>
      <c r="J360" s="20">
        <v>0</v>
      </c>
      <c r="K360" s="21">
        <v>0</v>
      </c>
      <c r="L360" s="22">
        <v>1</v>
      </c>
      <c r="M360" s="44" t="s">
        <v>29460</v>
      </c>
      <c r="N360" s="44"/>
      <c r="O360" s="44"/>
      <c r="P360" s="44"/>
      <c r="Q360" s="44"/>
      <c r="R360" s="44"/>
    </row>
    <row r="361" spans="1:18" x14ac:dyDescent="0.3">
      <c r="A361" s="17" t="s">
        <v>9244</v>
      </c>
      <c r="B361" s="17" t="s">
        <v>11640</v>
      </c>
      <c r="C361" s="17" t="s">
        <v>10377</v>
      </c>
      <c r="D361" s="17" t="s">
        <v>10452</v>
      </c>
      <c r="E361" s="17" t="s">
        <v>9246</v>
      </c>
      <c r="F361" s="17" t="s">
        <v>11641</v>
      </c>
      <c r="G361" s="18">
        <v>3</v>
      </c>
      <c r="H361" s="18">
        <v>18</v>
      </c>
      <c r="I361" s="19">
        <v>0</v>
      </c>
      <c r="J361" s="20">
        <v>0</v>
      </c>
      <c r="K361" s="21">
        <v>0</v>
      </c>
      <c r="L361" s="22">
        <v>1</v>
      </c>
      <c r="M361" s="44" t="s">
        <v>29468</v>
      </c>
      <c r="N361" s="44"/>
      <c r="O361" s="44"/>
      <c r="P361" s="44"/>
      <c r="Q361" s="44"/>
      <c r="R361" s="44">
        <v>10</v>
      </c>
    </row>
    <row r="362" spans="1:18" x14ac:dyDescent="0.3">
      <c r="A362" s="17" t="s">
        <v>11642</v>
      </c>
      <c r="B362" s="17" t="s">
        <v>10767</v>
      </c>
      <c r="C362" s="17" t="s">
        <v>11643</v>
      </c>
      <c r="D362" s="17" t="s">
        <v>10378</v>
      </c>
      <c r="E362" s="17" t="s">
        <v>2535</v>
      </c>
      <c r="F362" s="17" t="s">
        <v>11644</v>
      </c>
      <c r="G362" s="18">
        <v>3</v>
      </c>
      <c r="H362" s="18">
        <v>4</v>
      </c>
      <c r="I362" s="19">
        <v>0</v>
      </c>
      <c r="J362" s="20">
        <v>1</v>
      </c>
      <c r="K362" s="21">
        <v>0</v>
      </c>
      <c r="L362" s="22">
        <v>0</v>
      </c>
      <c r="M362" s="44" t="s">
        <v>29463</v>
      </c>
      <c r="N362" s="44"/>
      <c r="O362" s="44"/>
      <c r="P362" s="44"/>
      <c r="Q362" s="44"/>
      <c r="R362" s="44"/>
    </row>
    <row r="363" spans="1:18" x14ac:dyDescent="0.3">
      <c r="A363" s="17" t="s">
        <v>11645</v>
      </c>
      <c r="B363" s="17" t="s">
        <v>11646</v>
      </c>
      <c r="C363" s="17" t="s">
        <v>11647</v>
      </c>
      <c r="D363" s="17" t="s">
        <v>11648</v>
      </c>
      <c r="E363" s="17" t="s">
        <v>2535</v>
      </c>
      <c r="F363" s="17" t="s">
        <v>11649</v>
      </c>
      <c r="G363" s="18">
        <v>3</v>
      </c>
      <c r="H363" s="18">
        <v>3</v>
      </c>
      <c r="I363" s="19">
        <v>0</v>
      </c>
      <c r="J363" s="20">
        <v>1</v>
      </c>
      <c r="K363" s="21">
        <v>0</v>
      </c>
      <c r="L363" s="22">
        <v>0</v>
      </c>
      <c r="M363" s="44" t="s">
        <v>29463</v>
      </c>
      <c r="N363" s="44"/>
      <c r="O363" s="44"/>
      <c r="P363" s="44"/>
      <c r="Q363" s="44"/>
      <c r="R363" s="44"/>
    </row>
    <row r="364" spans="1:18" x14ac:dyDescent="0.3">
      <c r="A364" s="17" t="s">
        <v>11650</v>
      </c>
      <c r="B364" s="17" t="s">
        <v>11651</v>
      </c>
      <c r="C364" s="17" t="s">
        <v>11652</v>
      </c>
      <c r="D364" s="17" t="s">
        <v>10630</v>
      </c>
      <c r="E364" s="17" t="s">
        <v>2097</v>
      </c>
      <c r="F364" s="17" t="s">
        <v>11653</v>
      </c>
      <c r="G364" s="18">
        <v>3</v>
      </c>
      <c r="H364" s="18">
        <v>4</v>
      </c>
      <c r="I364" s="19">
        <v>0</v>
      </c>
      <c r="J364" s="20">
        <v>1</v>
      </c>
      <c r="K364" s="21">
        <v>0</v>
      </c>
      <c r="L364" s="22">
        <v>0</v>
      </c>
      <c r="M364" s="44" t="s">
        <v>29463</v>
      </c>
      <c r="N364" s="44"/>
      <c r="O364" s="44"/>
      <c r="P364" s="44"/>
      <c r="Q364" s="44"/>
      <c r="R364" s="44"/>
    </row>
    <row r="365" spans="1:18" x14ac:dyDescent="0.3">
      <c r="A365" s="17" t="s">
        <v>11654</v>
      </c>
      <c r="B365" s="17" t="s">
        <v>11655</v>
      </c>
      <c r="C365" s="17" t="s">
        <v>11656</v>
      </c>
      <c r="D365" s="17" t="s">
        <v>10630</v>
      </c>
      <c r="E365" s="17" t="s">
        <v>3327</v>
      </c>
      <c r="F365" s="17" t="s">
        <v>11657</v>
      </c>
      <c r="G365" s="18">
        <v>3</v>
      </c>
      <c r="H365" s="18">
        <v>5</v>
      </c>
      <c r="I365" s="19">
        <v>0</v>
      </c>
      <c r="J365" s="20">
        <v>1</v>
      </c>
      <c r="K365" s="21">
        <v>0</v>
      </c>
      <c r="L365" s="22">
        <v>0</v>
      </c>
      <c r="M365" s="44" t="s">
        <v>29461</v>
      </c>
      <c r="N365" s="44"/>
      <c r="O365" s="44"/>
      <c r="P365" s="44"/>
      <c r="Q365" s="44"/>
      <c r="R365" s="44"/>
    </row>
    <row r="366" spans="1:18" x14ac:dyDescent="0.3">
      <c r="A366" s="17" t="s">
        <v>11658</v>
      </c>
      <c r="B366" s="17" t="s">
        <v>11659</v>
      </c>
      <c r="C366" s="17" t="s">
        <v>11660</v>
      </c>
      <c r="D366" s="17" t="s">
        <v>11585</v>
      </c>
      <c r="E366" s="17" t="s">
        <v>11661</v>
      </c>
      <c r="F366" s="17" t="s">
        <v>11662</v>
      </c>
      <c r="G366" s="18">
        <v>3</v>
      </c>
      <c r="H366" s="18">
        <v>4</v>
      </c>
      <c r="I366" s="19">
        <v>0</v>
      </c>
      <c r="J366" s="20">
        <v>1</v>
      </c>
      <c r="K366" s="21">
        <v>0</v>
      </c>
      <c r="L366" s="22">
        <v>0</v>
      </c>
      <c r="M366" s="44" t="s">
        <v>29463</v>
      </c>
      <c r="N366" s="44"/>
      <c r="O366" s="44"/>
      <c r="P366" s="44"/>
      <c r="Q366" s="44"/>
      <c r="R366" s="44"/>
    </row>
    <row r="367" spans="1:18" x14ac:dyDescent="0.3">
      <c r="A367" s="17" t="s">
        <v>11663</v>
      </c>
      <c r="B367" s="17" t="s">
        <v>11664</v>
      </c>
      <c r="C367" s="17" t="s">
        <v>10377</v>
      </c>
      <c r="D367" s="17" t="s">
        <v>10844</v>
      </c>
      <c r="E367" s="17" t="s">
        <v>2097</v>
      </c>
      <c r="F367" s="17" t="s">
        <v>11665</v>
      </c>
      <c r="G367" s="18">
        <v>3</v>
      </c>
      <c r="H367" s="18">
        <v>4</v>
      </c>
      <c r="I367" s="19">
        <v>0.33333333333333337</v>
      </c>
      <c r="J367" s="20">
        <v>0.66666666666666674</v>
      </c>
      <c r="K367" s="21">
        <v>0</v>
      </c>
      <c r="L367" s="22">
        <v>0</v>
      </c>
      <c r="M367" s="44" t="s">
        <v>29469</v>
      </c>
      <c r="N367" s="44"/>
      <c r="O367" s="44"/>
      <c r="P367" s="44"/>
      <c r="Q367" s="44"/>
      <c r="R367" s="44"/>
    </row>
    <row r="368" spans="1:18" x14ac:dyDescent="0.3">
      <c r="A368" s="17" t="s">
        <v>2824</v>
      </c>
      <c r="B368" s="17" t="s">
        <v>2825</v>
      </c>
      <c r="C368" s="17" t="s">
        <v>11666</v>
      </c>
      <c r="D368" s="17" t="s">
        <v>10378</v>
      </c>
      <c r="E368" s="17" t="s">
        <v>2448</v>
      </c>
      <c r="F368" s="17" t="s">
        <v>11667</v>
      </c>
      <c r="G368" s="18">
        <v>3</v>
      </c>
      <c r="H368" s="18">
        <v>12</v>
      </c>
      <c r="I368" s="19">
        <v>0</v>
      </c>
      <c r="J368" s="20">
        <v>0</v>
      </c>
      <c r="K368" s="21">
        <v>1</v>
      </c>
      <c r="L368" s="22">
        <v>0</v>
      </c>
      <c r="M368" s="44" t="s">
        <v>29465</v>
      </c>
      <c r="N368" s="44"/>
      <c r="O368" s="44"/>
      <c r="P368" s="44"/>
      <c r="Q368" s="44"/>
      <c r="R368" s="44"/>
    </row>
    <row r="369" spans="1:18" x14ac:dyDescent="0.3">
      <c r="A369" s="17" t="s">
        <v>4763</v>
      </c>
      <c r="B369" s="17" t="s">
        <v>11668</v>
      </c>
      <c r="C369" s="17" t="s">
        <v>11669</v>
      </c>
      <c r="D369" s="17" t="s">
        <v>10378</v>
      </c>
      <c r="E369" s="17" t="s">
        <v>3211</v>
      </c>
      <c r="F369" s="17" t="s">
        <v>11670</v>
      </c>
      <c r="G369" s="18">
        <v>3</v>
      </c>
      <c r="H369" s="18">
        <v>4</v>
      </c>
      <c r="I369" s="19">
        <v>0</v>
      </c>
      <c r="J369" s="20">
        <v>0</v>
      </c>
      <c r="K369" s="21">
        <v>1</v>
      </c>
      <c r="L369" s="22">
        <v>0</v>
      </c>
      <c r="M369" s="44" t="s">
        <v>29465</v>
      </c>
      <c r="N369" s="44"/>
      <c r="O369" s="44"/>
      <c r="P369" s="44"/>
      <c r="Q369" s="44"/>
      <c r="R369" s="44"/>
    </row>
    <row r="370" spans="1:18" x14ac:dyDescent="0.3">
      <c r="A370" s="17" t="s">
        <v>11671</v>
      </c>
      <c r="B370" s="17" t="s">
        <v>11672</v>
      </c>
      <c r="C370" s="17" t="s">
        <v>11673</v>
      </c>
      <c r="D370" s="17" t="s">
        <v>10378</v>
      </c>
      <c r="E370" s="17" t="s">
        <v>2535</v>
      </c>
      <c r="F370" s="17" t="s">
        <v>11674</v>
      </c>
      <c r="G370" s="18">
        <v>3</v>
      </c>
      <c r="H370" s="18">
        <v>3</v>
      </c>
      <c r="I370" s="19">
        <v>0</v>
      </c>
      <c r="J370" s="20">
        <v>1</v>
      </c>
      <c r="K370" s="21">
        <v>0</v>
      </c>
      <c r="L370" s="22">
        <v>0</v>
      </c>
      <c r="M370" s="44" t="s">
        <v>29463</v>
      </c>
      <c r="N370" s="44"/>
      <c r="O370" s="44"/>
      <c r="P370" s="44"/>
      <c r="Q370" s="44"/>
      <c r="R370" s="44"/>
    </row>
    <row r="371" spans="1:18" x14ac:dyDescent="0.3">
      <c r="A371" s="17" t="s">
        <v>11675</v>
      </c>
      <c r="B371" s="17" t="s">
        <v>11676</v>
      </c>
      <c r="C371" s="17" t="s">
        <v>10377</v>
      </c>
      <c r="D371" s="17" t="s">
        <v>10378</v>
      </c>
      <c r="E371" s="17" t="s">
        <v>5094</v>
      </c>
      <c r="F371" s="17" t="s">
        <v>11677</v>
      </c>
      <c r="G371" s="18">
        <v>3</v>
      </c>
      <c r="H371" s="18">
        <v>26</v>
      </c>
      <c r="I371" s="19">
        <v>0</v>
      </c>
      <c r="J371" s="20">
        <v>1</v>
      </c>
      <c r="K371" s="21">
        <v>0</v>
      </c>
      <c r="L371" s="22">
        <v>0</v>
      </c>
      <c r="M371" s="44" t="s">
        <v>29469</v>
      </c>
      <c r="N371" s="44"/>
      <c r="O371" s="44"/>
      <c r="P371" s="44"/>
      <c r="Q371" s="44"/>
      <c r="R371" s="44"/>
    </row>
    <row r="372" spans="1:18" x14ac:dyDescent="0.3">
      <c r="A372" s="17" t="s">
        <v>11678</v>
      </c>
      <c r="B372" s="17" t="s">
        <v>11679</v>
      </c>
      <c r="C372" s="17" t="s">
        <v>11680</v>
      </c>
      <c r="D372" s="17" t="s">
        <v>10430</v>
      </c>
      <c r="E372" s="17" t="s">
        <v>11681</v>
      </c>
      <c r="F372" s="17" t="s">
        <v>11682</v>
      </c>
      <c r="G372" s="18">
        <v>3</v>
      </c>
      <c r="H372" s="18">
        <v>3</v>
      </c>
      <c r="I372" s="19">
        <v>0.33333333333333337</v>
      </c>
      <c r="J372" s="20">
        <v>0.66666666666666674</v>
      </c>
      <c r="K372" s="21">
        <v>0</v>
      </c>
      <c r="L372" s="22">
        <v>0</v>
      </c>
      <c r="M372" s="44" t="s">
        <v>29469</v>
      </c>
      <c r="N372" s="44"/>
      <c r="O372" s="44"/>
      <c r="P372" s="44"/>
      <c r="Q372" s="44"/>
      <c r="R372" s="44"/>
    </row>
    <row r="373" spans="1:18" x14ac:dyDescent="0.3">
      <c r="A373" s="17" t="s">
        <v>11683</v>
      </c>
      <c r="B373" s="17" t="s">
        <v>11684</v>
      </c>
      <c r="C373" s="17" t="s">
        <v>11685</v>
      </c>
      <c r="D373" s="17" t="s">
        <v>10378</v>
      </c>
      <c r="E373" s="17" t="s">
        <v>2448</v>
      </c>
      <c r="F373" s="17" t="s">
        <v>11686</v>
      </c>
      <c r="G373" s="18">
        <v>3</v>
      </c>
      <c r="H373" s="18">
        <v>3</v>
      </c>
      <c r="I373" s="19">
        <v>0.33333333333333337</v>
      </c>
      <c r="J373" s="20">
        <v>0.66666666666666674</v>
      </c>
      <c r="K373" s="21">
        <v>0</v>
      </c>
      <c r="L373" s="22">
        <v>0</v>
      </c>
      <c r="M373" s="44" t="s">
        <v>29469</v>
      </c>
      <c r="N373" s="44"/>
      <c r="O373" s="44"/>
      <c r="P373" s="44"/>
      <c r="Q373" s="44"/>
      <c r="R373" s="44"/>
    </row>
    <row r="374" spans="1:18" x14ac:dyDescent="0.3">
      <c r="A374" s="17" t="s">
        <v>2985</v>
      </c>
      <c r="B374" s="17" t="s">
        <v>11687</v>
      </c>
      <c r="C374" s="17" t="s">
        <v>11195</v>
      </c>
      <c r="D374" s="17" t="s">
        <v>10378</v>
      </c>
      <c r="E374" s="17" t="s">
        <v>2448</v>
      </c>
      <c r="F374" s="17" t="s">
        <v>11688</v>
      </c>
      <c r="G374" s="18">
        <v>3</v>
      </c>
      <c r="H374" s="18">
        <v>4</v>
      </c>
      <c r="I374" s="19">
        <v>0</v>
      </c>
      <c r="J374" s="20">
        <v>0.66666666666666674</v>
      </c>
      <c r="K374" s="21">
        <v>0.33333333333333337</v>
      </c>
      <c r="L374" s="22">
        <v>0</v>
      </c>
      <c r="M374" s="44" t="s">
        <v>29465</v>
      </c>
      <c r="N374" s="44"/>
      <c r="O374" s="44"/>
      <c r="P374" s="44"/>
      <c r="Q374" s="44"/>
      <c r="R374" s="44"/>
    </row>
    <row r="375" spans="1:18" x14ac:dyDescent="0.3">
      <c r="A375" s="17" t="s">
        <v>11689</v>
      </c>
      <c r="B375" s="17" t="s">
        <v>11690</v>
      </c>
      <c r="C375" s="17" t="s">
        <v>11691</v>
      </c>
      <c r="D375" s="17" t="s">
        <v>10524</v>
      </c>
      <c r="E375" s="17" t="s">
        <v>4234</v>
      </c>
      <c r="F375" s="17" t="s">
        <v>11692</v>
      </c>
      <c r="G375" s="18">
        <v>3</v>
      </c>
      <c r="H375" s="18">
        <v>8</v>
      </c>
      <c r="I375" s="19">
        <v>0</v>
      </c>
      <c r="J375" s="20">
        <v>1</v>
      </c>
      <c r="K375" s="21">
        <v>0</v>
      </c>
      <c r="L375" s="22">
        <v>0</v>
      </c>
      <c r="M375" s="44" t="s">
        <v>29463</v>
      </c>
      <c r="N375" s="44"/>
      <c r="O375" s="44"/>
      <c r="P375" s="44"/>
      <c r="Q375" s="44"/>
      <c r="R375" s="44"/>
    </row>
    <row r="376" spans="1:18" x14ac:dyDescent="0.3">
      <c r="A376" s="17" t="s">
        <v>8122</v>
      </c>
      <c r="B376" s="17" t="s">
        <v>8123</v>
      </c>
      <c r="C376" s="17" t="s">
        <v>11693</v>
      </c>
      <c r="D376" s="17" t="s">
        <v>10378</v>
      </c>
      <c r="E376" s="17" t="s">
        <v>4147</v>
      </c>
      <c r="F376" s="17" t="s">
        <v>11694</v>
      </c>
      <c r="G376" s="18">
        <v>3</v>
      </c>
      <c r="H376" s="18">
        <v>3</v>
      </c>
      <c r="I376" s="19">
        <v>0</v>
      </c>
      <c r="J376" s="20">
        <v>0</v>
      </c>
      <c r="K376" s="21">
        <v>0</v>
      </c>
      <c r="L376" s="22">
        <v>1</v>
      </c>
      <c r="M376" s="44" t="s">
        <v>29465</v>
      </c>
      <c r="N376" s="44"/>
      <c r="O376" s="44"/>
      <c r="P376" s="44"/>
      <c r="Q376" s="44"/>
      <c r="R376" s="44"/>
    </row>
    <row r="377" spans="1:18" x14ac:dyDescent="0.3">
      <c r="A377" s="17" t="s">
        <v>3851</v>
      </c>
      <c r="B377" s="17" t="s">
        <v>3852</v>
      </c>
      <c r="C377" s="17" t="s">
        <v>10377</v>
      </c>
      <c r="D377" s="17" t="s">
        <v>10378</v>
      </c>
      <c r="E377" s="17" t="s">
        <v>2416</v>
      </c>
      <c r="F377" s="17" t="s">
        <v>11695</v>
      </c>
      <c r="G377" s="18">
        <v>3</v>
      </c>
      <c r="H377" s="18">
        <v>5</v>
      </c>
      <c r="I377" s="19">
        <v>0</v>
      </c>
      <c r="J377" s="20">
        <v>0</v>
      </c>
      <c r="K377" s="21">
        <v>1</v>
      </c>
      <c r="L377" s="22">
        <v>0</v>
      </c>
      <c r="M377" s="44" t="s">
        <v>29465</v>
      </c>
      <c r="N377" s="44"/>
      <c r="O377" s="44"/>
      <c r="P377" s="44"/>
      <c r="Q377" s="44"/>
      <c r="R377" s="44"/>
    </row>
    <row r="378" spans="1:18" x14ac:dyDescent="0.3">
      <c r="A378" s="17" t="s">
        <v>5788</v>
      </c>
      <c r="B378" s="17" t="s">
        <v>5789</v>
      </c>
      <c r="C378" s="17" t="s">
        <v>11696</v>
      </c>
      <c r="D378" s="17" t="s">
        <v>11697</v>
      </c>
      <c r="E378" s="17" t="s">
        <v>5610</v>
      </c>
      <c r="F378" s="17" t="s">
        <v>11698</v>
      </c>
      <c r="G378" s="18">
        <v>3</v>
      </c>
      <c r="H378" s="18">
        <v>6</v>
      </c>
      <c r="I378" s="19">
        <v>0</v>
      </c>
      <c r="J378" s="20">
        <v>0</v>
      </c>
      <c r="K378" s="21">
        <v>0</v>
      </c>
      <c r="L378" s="22">
        <v>1</v>
      </c>
      <c r="M378" s="44" t="s">
        <v>29460</v>
      </c>
      <c r="N378" s="44"/>
      <c r="O378" s="44"/>
      <c r="P378" s="44"/>
      <c r="Q378" s="44"/>
      <c r="R378" s="44"/>
    </row>
    <row r="379" spans="1:18" x14ac:dyDescent="0.3">
      <c r="A379" s="17" t="s">
        <v>6638</v>
      </c>
      <c r="B379" s="17" t="s">
        <v>11699</v>
      </c>
      <c r="C379" s="17" t="s">
        <v>11700</v>
      </c>
      <c r="D379" s="17" t="s">
        <v>10378</v>
      </c>
      <c r="E379" s="17" t="s">
        <v>2556</v>
      </c>
      <c r="F379" s="17" t="s">
        <v>11701</v>
      </c>
      <c r="G379" s="18">
        <v>3</v>
      </c>
      <c r="H379" s="18">
        <v>4</v>
      </c>
      <c r="I379" s="19">
        <v>0</v>
      </c>
      <c r="J379" s="20">
        <v>0</v>
      </c>
      <c r="K379" s="21">
        <v>0</v>
      </c>
      <c r="L379" s="22">
        <v>1</v>
      </c>
      <c r="M379" s="44" t="s">
        <v>29465</v>
      </c>
      <c r="N379" s="44"/>
      <c r="O379" s="44"/>
      <c r="P379" s="44"/>
      <c r="Q379" s="44"/>
      <c r="R379" s="44"/>
    </row>
    <row r="380" spans="1:18" x14ac:dyDescent="0.3">
      <c r="A380" s="17" t="s">
        <v>11702</v>
      </c>
      <c r="B380" s="17" t="s">
        <v>11703</v>
      </c>
      <c r="C380" s="17" t="s">
        <v>11704</v>
      </c>
      <c r="D380" s="17" t="s">
        <v>10378</v>
      </c>
      <c r="E380" s="17" t="s">
        <v>2581</v>
      </c>
      <c r="F380" s="17" t="s">
        <v>11705</v>
      </c>
      <c r="G380" s="18">
        <v>3</v>
      </c>
      <c r="H380" s="18">
        <v>3</v>
      </c>
      <c r="I380" s="19">
        <v>0</v>
      </c>
      <c r="J380" s="20">
        <v>1</v>
      </c>
      <c r="K380" s="21">
        <v>0</v>
      </c>
      <c r="L380" s="22">
        <v>0</v>
      </c>
      <c r="M380" s="44" t="s">
        <v>29463</v>
      </c>
      <c r="N380" s="44"/>
      <c r="O380" s="44"/>
      <c r="P380" s="44"/>
      <c r="Q380" s="44"/>
      <c r="R380" s="44"/>
    </row>
    <row r="381" spans="1:18" x14ac:dyDescent="0.3">
      <c r="A381" s="17" t="s">
        <v>9292</v>
      </c>
      <c r="B381" s="17" t="s">
        <v>11220</v>
      </c>
      <c r="C381" s="17" t="s">
        <v>11706</v>
      </c>
      <c r="D381" s="17" t="s">
        <v>11707</v>
      </c>
      <c r="E381" s="17" t="s">
        <v>2990</v>
      </c>
      <c r="F381" s="17" t="s">
        <v>11708</v>
      </c>
      <c r="G381" s="18">
        <v>3</v>
      </c>
      <c r="H381" s="18">
        <v>4</v>
      </c>
      <c r="I381" s="19">
        <v>0</v>
      </c>
      <c r="J381" s="20">
        <v>0</v>
      </c>
      <c r="K381" s="21">
        <v>0</v>
      </c>
      <c r="L381" s="22">
        <v>1</v>
      </c>
      <c r="M381" s="44" t="s">
        <v>29465</v>
      </c>
      <c r="N381" s="44"/>
      <c r="O381" s="44"/>
      <c r="P381" s="44"/>
      <c r="Q381" s="44"/>
      <c r="R381" s="44"/>
    </row>
    <row r="382" spans="1:18" x14ac:dyDescent="0.3">
      <c r="A382" s="17" t="s">
        <v>11709</v>
      </c>
      <c r="B382" s="17" t="s">
        <v>11710</v>
      </c>
      <c r="C382" s="17" t="s">
        <v>11711</v>
      </c>
      <c r="D382" s="17" t="s">
        <v>10692</v>
      </c>
      <c r="E382" s="17" t="s">
        <v>3669</v>
      </c>
      <c r="F382" s="17" t="s">
        <v>11712</v>
      </c>
      <c r="G382" s="18">
        <v>3</v>
      </c>
      <c r="H382" s="18">
        <v>5</v>
      </c>
      <c r="I382" s="19">
        <v>0</v>
      </c>
      <c r="J382" s="20">
        <v>1</v>
      </c>
      <c r="K382" s="21">
        <v>0</v>
      </c>
      <c r="L382" s="22">
        <v>0</v>
      </c>
      <c r="M382" s="44" t="s">
        <v>29461</v>
      </c>
      <c r="N382" s="44"/>
      <c r="O382" s="44"/>
      <c r="P382" s="44"/>
      <c r="Q382" s="44"/>
      <c r="R382" s="44"/>
    </row>
    <row r="383" spans="1:18" x14ac:dyDescent="0.3">
      <c r="A383" s="17" t="s">
        <v>11713</v>
      </c>
      <c r="B383" s="17" t="s">
        <v>11714</v>
      </c>
      <c r="C383" s="17" t="s">
        <v>11715</v>
      </c>
      <c r="D383" s="17" t="s">
        <v>11716</v>
      </c>
      <c r="E383" s="17" t="s">
        <v>2173</v>
      </c>
      <c r="F383" s="17" t="s">
        <v>11717</v>
      </c>
      <c r="G383" s="18">
        <v>3</v>
      </c>
      <c r="H383" s="18">
        <v>6</v>
      </c>
      <c r="I383" s="19">
        <v>0.33333333333333337</v>
      </c>
      <c r="J383" s="20">
        <v>0.66666666666666674</v>
      </c>
      <c r="K383" s="21">
        <v>0</v>
      </c>
      <c r="L383" s="22">
        <v>0</v>
      </c>
      <c r="M383" s="44" t="s">
        <v>29469</v>
      </c>
      <c r="N383" s="44"/>
      <c r="O383" s="44"/>
      <c r="P383" s="44"/>
      <c r="Q383" s="44"/>
      <c r="R383" s="44"/>
    </row>
    <row r="384" spans="1:18" x14ac:dyDescent="0.3">
      <c r="A384" s="17" t="s">
        <v>11718</v>
      </c>
      <c r="B384" s="17" t="s">
        <v>11719</v>
      </c>
      <c r="C384" s="17" t="s">
        <v>11720</v>
      </c>
      <c r="D384" s="17" t="s">
        <v>10783</v>
      </c>
      <c r="E384" s="17" t="s">
        <v>8327</v>
      </c>
      <c r="F384" s="17" t="s">
        <v>11721</v>
      </c>
      <c r="G384" s="18">
        <v>3</v>
      </c>
      <c r="H384" s="18">
        <v>3</v>
      </c>
      <c r="I384" s="19">
        <v>0</v>
      </c>
      <c r="J384" s="20">
        <v>1</v>
      </c>
      <c r="K384" s="21">
        <v>0</v>
      </c>
      <c r="L384" s="22">
        <v>0</v>
      </c>
      <c r="M384" s="44" t="s">
        <v>29469</v>
      </c>
      <c r="N384" s="44"/>
      <c r="O384" s="44"/>
      <c r="P384" s="44"/>
      <c r="Q384" s="44"/>
      <c r="R384" s="44"/>
    </row>
    <row r="385" spans="1:18" x14ac:dyDescent="0.3">
      <c r="A385" s="17" t="s">
        <v>9562</v>
      </c>
      <c r="B385" s="17" t="s">
        <v>11722</v>
      </c>
      <c r="C385" s="17" t="s">
        <v>10377</v>
      </c>
      <c r="D385" s="17" t="s">
        <v>11002</v>
      </c>
      <c r="E385" s="17" t="s">
        <v>8891</v>
      </c>
      <c r="F385" s="17" t="s">
        <v>11723</v>
      </c>
      <c r="G385" s="18">
        <v>3</v>
      </c>
      <c r="H385" s="18">
        <v>3</v>
      </c>
      <c r="I385" s="19">
        <v>0</v>
      </c>
      <c r="J385" s="20">
        <v>0</v>
      </c>
      <c r="K385" s="21">
        <v>0</v>
      </c>
      <c r="L385" s="22">
        <v>1</v>
      </c>
      <c r="M385" s="44" t="s">
        <v>29465</v>
      </c>
      <c r="N385" s="44"/>
      <c r="O385" s="44"/>
      <c r="P385" s="44"/>
      <c r="Q385" s="44"/>
      <c r="R385" s="44"/>
    </row>
    <row r="386" spans="1:18" x14ac:dyDescent="0.3">
      <c r="A386" s="17" t="s">
        <v>11724</v>
      </c>
      <c r="B386" s="17" t="s">
        <v>11725</v>
      </c>
      <c r="C386" s="17" t="s">
        <v>11726</v>
      </c>
      <c r="D386" s="17" t="s">
        <v>11727</v>
      </c>
      <c r="E386" s="17" t="s">
        <v>11728</v>
      </c>
      <c r="F386" s="17" t="s">
        <v>11729</v>
      </c>
      <c r="G386" s="18">
        <v>3</v>
      </c>
      <c r="H386" s="18">
        <v>3</v>
      </c>
      <c r="I386" s="19">
        <v>0</v>
      </c>
      <c r="J386" s="20">
        <v>1</v>
      </c>
      <c r="K386" s="21">
        <v>0</v>
      </c>
      <c r="L386" s="22">
        <v>0</v>
      </c>
      <c r="M386" s="44" t="s">
        <v>29463</v>
      </c>
      <c r="N386" s="44"/>
      <c r="O386" s="44"/>
      <c r="P386" s="44"/>
      <c r="Q386" s="44"/>
      <c r="R386" s="44"/>
    </row>
    <row r="387" spans="1:18" x14ac:dyDescent="0.3">
      <c r="A387" s="17" t="s">
        <v>11730</v>
      </c>
      <c r="B387" s="17" t="s">
        <v>11731</v>
      </c>
      <c r="C387" s="17" t="s">
        <v>10392</v>
      </c>
      <c r="D387" s="17" t="s">
        <v>10393</v>
      </c>
      <c r="E387" s="17" t="s">
        <v>10366</v>
      </c>
      <c r="F387" s="17" t="s">
        <v>11732</v>
      </c>
      <c r="G387" s="18">
        <v>3</v>
      </c>
      <c r="H387" s="18">
        <v>3</v>
      </c>
      <c r="I387" s="19">
        <v>0</v>
      </c>
      <c r="J387" s="20">
        <v>1</v>
      </c>
      <c r="K387" s="21">
        <v>0</v>
      </c>
      <c r="L387" s="22">
        <v>0</v>
      </c>
      <c r="M387" s="44" t="s">
        <v>29461</v>
      </c>
      <c r="N387" s="44"/>
      <c r="O387" s="44"/>
      <c r="P387" s="44"/>
      <c r="Q387" s="44"/>
      <c r="R387" s="44"/>
    </row>
    <row r="388" spans="1:18" x14ac:dyDescent="0.3">
      <c r="A388" s="17" t="s">
        <v>11733</v>
      </c>
      <c r="B388" s="17" t="s">
        <v>11734</v>
      </c>
      <c r="C388" s="17" t="s">
        <v>10377</v>
      </c>
      <c r="D388" s="17" t="s">
        <v>11735</v>
      </c>
      <c r="E388" s="17" t="s">
        <v>2022</v>
      </c>
      <c r="F388" s="17" t="s">
        <v>11736</v>
      </c>
      <c r="G388" s="18">
        <v>3</v>
      </c>
      <c r="H388" s="18">
        <v>4</v>
      </c>
      <c r="I388" s="19">
        <v>0</v>
      </c>
      <c r="J388" s="20">
        <v>1</v>
      </c>
      <c r="K388" s="21">
        <v>0</v>
      </c>
      <c r="L388" s="22">
        <v>0</v>
      </c>
      <c r="M388" s="44" t="s">
        <v>29463</v>
      </c>
      <c r="N388" s="44"/>
      <c r="O388" s="44"/>
      <c r="P388" s="44"/>
      <c r="Q388" s="44"/>
      <c r="R388" s="44"/>
    </row>
    <row r="389" spans="1:18" x14ac:dyDescent="0.3">
      <c r="A389" s="17" t="s">
        <v>11737</v>
      </c>
      <c r="B389" s="17" t="s">
        <v>11738</v>
      </c>
      <c r="C389" s="17" t="s">
        <v>11739</v>
      </c>
      <c r="D389" s="17" t="s">
        <v>10378</v>
      </c>
      <c r="E389" s="17" t="s">
        <v>6071</v>
      </c>
      <c r="F389" s="17" t="s">
        <v>11740</v>
      </c>
      <c r="G389" s="18">
        <v>3</v>
      </c>
      <c r="H389" s="18">
        <v>7</v>
      </c>
      <c r="I389" s="19">
        <v>0</v>
      </c>
      <c r="J389" s="20">
        <v>1</v>
      </c>
      <c r="K389" s="21">
        <v>0</v>
      </c>
      <c r="L389" s="22">
        <v>0</v>
      </c>
      <c r="M389" s="44" t="s">
        <v>29469</v>
      </c>
      <c r="N389" s="44"/>
      <c r="O389" s="44"/>
      <c r="P389" s="44"/>
      <c r="Q389" s="44"/>
      <c r="R389" s="44"/>
    </row>
    <row r="390" spans="1:18" x14ac:dyDescent="0.3">
      <c r="A390" s="17" t="s">
        <v>11741</v>
      </c>
      <c r="B390" s="17" t="s">
        <v>10526</v>
      </c>
      <c r="C390" s="17" t="s">
        <v>11742</v>
      </c>
      <c r="D390" s="17" t="s">
        <v>10440</v>
      </c>
      <c r="E390" s="17" t="s">
        <v>10528</v>
      </c>
      <c r="F390" s="17" t="s">
        <v>11743</v>
      </c>
      <c r="G390" s="18">
        <v>3</v>
      </c>
      <c r="H390" s="18">
        <v>5</v>
      </c>
      <c r="I390" s="19">
        <v>0</v>
      </c>
      <c r="J390" s="20">
        <v>1</v>
      </c>
      <c r="K390" s="21">
        <v>0</v>
      </c>
      <c r="L390" s="22">
        <v>0</v>
      </c>
      <c r="M390" s="44" t="s">
        <v>29469</v>
      </c>
      <c r="N390" s="44"/>
      <c r="O390" s="44"/>
      <c r="P390" s="44"/>
      <c r="Q390" s="44"/>
      <c r="R390" s="44"/>
    </row>
    <row r="391" spans="1:18" x14ac:dyDescent="0.3">
      <c r="A391" s="17" t="s">
        <v>3784</v>
      </c>
      <c r="B391" s="17" t="s">
        <v>11744</v>
      </c>
      <c r="C391" s="17" t="s">
        <v>10377</v>
      </c>
      <c r="D391" s="17" t="s">
        <v>10658</v>
      </c>
      <c r="E391" s="17" t="s">
        <v>2022</v>
      </c>
      <c r="F391" s="17" t="s">
        <v>11745</v>
      </c>
      <c r="G391" s="18">
        <v>3</v>
      </c>
      <c r="H391" s="18">
        <v>4</v>
      </c>
      <c r="I391" s="19">
        <v>0</v>
      </c>
      <c r="J391" s="20">
        <v>0</v>
      </c>
      <c r="K391" s="21">
        <v>1</v>
      </c>
      <c r="L391" s="22">
        <v>0</v>
      </c>
      <c r="M391" s="44" t="s">
        <v>29465</v>
      </c>
      <c r="N391" s="44"/>
      <c r="O391" s="44"/>
      <c r="P391" s="44"/>
      <c r="Q391" s="44"/>
      <c r="R391" s="44"/>
    </row>
    <row r="392" spans="1:18" x14ac:dyDescent="0.3">
      <c r="A392" s="17" t="s">
        <v>9503</v>
      </c>
      <c r="B392" s="17" t="s">
        <v>11746</v>
      </c>
      <c r="C392" s="17" t="s">
        <v>11747</v>
      </c>
      <c r="D392" s="17" t="s">
        <v>10378</v>
      </c>
      <c r="E392" s="17" t="s">
        <v>6445</v>
      </c>
      <c r="F392" s="17" t="s">
        <v>11748</v>
      </c>
      <c r="G392" s="18">
        <v>3</v>
      </c>
      <c r="H392" s="18">
        <v>4</v>
      </c>
      <c r="I392" s="19">
        <v>0</v>
      </c>
      <c r="J392" s="20">
        <v>0</v>
      </c>
      <c r="K392" s="21">
        <v>0</v>
      </c>
      <c r="L392" s="22">
        <v>1</v>
      </c>
      <c r="M392" s="44" t="s">
        <v>29465</v>
      </c>
      <c r="N392" s="44"/>
      <c r="O392" s="44"/>
      <c r="P392" s="44"/>
      <c r="Q392" s="44"/>
      <c r="R392" s="44"/>
    </row>
    <row r="393" spans="1:18" x14ac:dyDescent="0.3">
      <c r="A393" s="17" t="s">
        <v>7005</v>
      </c>
      <c r="B393" s="17" t="s">
        <v>11749</v>
      </c>
      <c r="C393" s="17" t="s">
        <v>11750</v>
      </c>
      <c r="D393" s="17" t="s">
        <v>10378</v>
      </c>
      <c r="E393" s="17" t="s">
        <v>2128</v>
      </c>
      <c r="F393" s="17" t="s">
        <v>11751</v>
      </c>
      <c r="G393" s="18">
        <v>3</v>
      </c>
      <c r="H393" s="18">
        <v>3</v>
      </c>
      <c r="I393" s="19">
        <v>0</v>
      </c>
      <c r="J393" s="20">
        <v>0</v>
      </c>
      <c r="K393" s="21">
        <v>0</v>
      </c>
      <c r="L393" s="22">
        <v>1</v>
      </c>
      <c r="M393" s="44" t="s">
        <v>29465</v>
      </c>
      <c r="N393" s="44"/>
      <c r="O393" s="44"/>
      <c r="P393" s="44"/>
      <c r="Q393" s="44"/>
      <c r="R393" s="44"/>
    </row>
    <row r="394" spans="1:18" x14ac:dyDescent="0.3">
      <c r="A394" s="17" t="s">
        <v>11752</v>
      </c>
      <c r="B394" s="17" t="s">
        <v>11753</v>
      </c>
      <c r="C394" s="17" t="s">
        <v>11754</v>
      </c>
      <c r="D394" s="17" t="s">
        <v>11755</v>
      </c>
      <c r="E394" s="17" t="s">
        <v>2601</v>
      </c>
      <c r="F394" s="17" t="s">
        <v>11756</v>
      </c>
      <c r="G394" s="18">
        <v>3</v>
      </c>
      <c r="H394" s="18">
        <v>8</v>
      </c>
      <c r="I394" s="19">
        <v>0</v>
      </c>
      <c r="J394" s="20">
        <v>1</v>
      </c>
      <c r="K394" s="21">
        <v>0</v>
      </c>
      <c r="L394" s="22">
        <v>0</v>
      </c>
      <c r="M394" s="44" t="s">
        <v>29463</v>
      </c>
      <c r="N394" s="44"/>
      <c r="O394" s="44"/>
      <c r="P394" s="44"/>
      <c r="Q394" s="44"/>
      <c r="R394" s="44"/>
    </row>
    <row r="395" spans="1:18" x14ac:dyDescent="0.3">
      <c r="A395" s="17" t="s">
        <v>5852</v>
      </c>
      <c r="B395" s="17" t="s">
        <v>11757</v>
      </c>
      <c r="C395" s="17" t="s">
        <v>10377</v>
      </c>
      <c r="D395" s="17" t="s">
        <v>10378</v>
      </c>
      <c r="E395" s="17" t="s">
        <v>5854</v>
      </c>
      <c r="F395" s="17" t="s">
        <v>11758</v>
      </c>
      <c r="G395" s="18">
        <v>3</v>
      </c>
      <c r="H395" s="18">
        <v>3</v>
      </c>
      <c r="I395" s="19">
        <v>0</v>
      </c>
      <c r="J395" s="20">
        <v>0</v>
      </c>
      <c r="K395" s="21">
        <v>0</v>
      </c>
      <c r="L395" s="22">
        <v>1</v>
      </c>
      <c r="M395" s="44" t="s">
        <v>29460</v>
      </c>
      <c r="N395" s="44"/>
      <c r="O395" s="44"/>
      <c r="P395" s="44"/>
      <c r="Q395" s="44"/>
      <c r="R395" s="44"/>
    </row>
    <row r="396" spans="1:18" x14ac:dyDescent="0.3">
      <c r="A396" s="17" t="s">
        <v>2988</v>
      </c>
      <c r="B396" s="17" t="s">
        <v>11759</v>
      </c>
      <c r="C396" s="17" t="s">
        <v>11760</v>
      </c>
      <c r="D396" s="17" t="s">
        <v>10378</v>
      </c>
      <c r="E396" s="17" t="s">
        <v>2990</v>
      </c>
      <c r="F396" s="17" t="s">
        <v>11761</v>
      </c>
      <c r="G396" s="18">
        <v>3</v>
      </c>
      <c r="H396" s="18">
        <v>3</v>
      </c>
      <c r="I396" s="19">
        <v>0</v>
      </c>
      <c r="J396" s="20">
        <v>0</v>
      </c>
      <c r="K396" s="21">
        <v>1</v>
      </c>
      <c r="L396" s="22">
        <v>0</v>
      </c>
      <c r="M396" s="44" t="s">
        <v>29465</v>
      </c>
      <c r="N396" s="44"/>
      <c r="O396" s="44"/>
      <c r="P396" s="44"/>
      <c r="Q396" s="44"/>
      <c r="R396" s="44"/>
    </row>
    <row r="397" spans="1:18" x14ac:dyDescent="0.3">
      <c r="A397" s="17" t="s">
        <v>11762</v>
      </c>
      <c r="B397" s="17" t="s">
        <v>11763</v>
      </c>
      <c r="C397" s="17" t="s">
        <v>11764</v>
      </c>
      <c r="D397" s="17" t="s">
        <v>11028</v>
      </c>
      <c r="E397" s="17" t="s">
        <v>11765</v>
      </c>
      <c r="F397" s="17" t="s">
        <v>11766</v>
      </c>
      <c r="G397" s="18">
        <v>3</v>
      </c>
      <c r="H397" s="18">
        <v>17</v>
      </c>
      <c r="I397" s="19">
        <v>0</v>
      </c>
      <c r="J397" s="20">
        <v>1</v>
      </c>
      <c r="K397" s="21">
        <v>0</v>
      </c>
      <c r="L397" s="22">
        <v>0</v>
      </c>
      <c r="M397" s="44" t="s">
        <v>29469</v>
      </c>
      <c r="N397" s="44"/>
      <c r="O397" s="44"/>
      <c r="P397" s="44"/>
      <c r="Q397" s="44"/>
      <c r="R397" s="44"/>
    </row>
    <row r="398" spans="1:18" x14ac:dyDescent="0.3">
      <c r="A398" s="17" t="s">
        <v>11767</v>
      </c>
      <c r="B398" s="17" t="s">
        <v>11768</v>
      </c>
      <c r="C398" s="17" t="s">
        <v>11769</v>
      </c>
      <c r="D398" s="17" t="s">
        <v>11770</v>
      </c>
      <c r="E398" s="17" t="s">
        <v>7326</v>
      </c>
      <c r="F398" s="17" t="s">
        <v>11771</v>
      </c>
      <c r="G398" s="18">
        <v>3</v>
      </c>
      <c r="H398" s="18">
        <v>86</v>
      </c>
      <c r="I398" s="19">
        <v>0.33333333333333337</v>
      </c>
      <c r="J398" s="20">
        <v>0.66666666666666674</v>
      </c>
      <c r="K398" s="21">
        <v>0</v>
      </c>
      <c r="L398" s="22">
        <v>0</v>
      </c>
      <c r="M398" s="44" t="s">
        <v>29469</v>
      </c>
      <c r="N398" s="44"/>
      <c r="O398" s="44"/>
      <c r="P398" s="44"/>
      <c r="Q398" s="44"/>
      <c r="R398" s="44"/>
    </row>
    <row r="399" spans="1:18" x14ac:dyDescent="0.3">
      <c r="A399" s="17" t="s">
        <v>6797</v>
      </c>
      <c r="B399" s="17" t="s">
        <v>11772</v>
      </c>
      <c r="C399" s="17" t="s">
        <v>11773</v>
      </c>
      <c r="D399" s="17" t="s">
        <v>11774</v>
      </c>
      <c r="E399" s="17" t="s">
        <v>6799</v>
      </c>
      <c r="F399" s="17" t="s">
        <v>11775</v>
      </c>
      <c r="G399" s="18">
        <v>3</v>
      </c>
      <c r="H399" s="18">
        <v>27</v>
      </c>
      <c r="I399" s="19">
        <v>0</v>
      </c>
      <c r="J399" s="20">
        <v>0</v>
      </c>
      <c r="K399" s="21">
        <v>0</v>
      </c>
      <c r="L399" s="22">
        <v>1</v>
      </c>
      <c r="M399" s="44" t="s">
        <v>29465</v>
      </c>
      <c r="N399" s="44"/>
      <c r="O399" s="44"/>
      <c r="P399" s="44"/>
      <c r="Q399" s="44"/>
      <c r="R399" s="44"/>
    </row>
    <row r="400" spans="1:18" x14ac:dyDescent="0.3">
      <c r="A400" s="17" t="s">
        <v>9924</v>
      </c>
      <c r="B400" s="17" t="s">
        <v>11776</v>
      </c>
      <c r="C400" s="17" t="s">
        <v>10377</v>
      </c>
      <c r="D400" s="17" t="s">
        <v>10378</v>
      </c>
      <c r="E400" s="17" t="s">
        <v>3760</v>
      </c>
      <c r="F400" s="17" t="s">
        <v>11777</v>
      </c>
      <c r="G400" s="18">
        <v>3</v>
      </c>
      <c r="H400" s="18">
        <v>3</v>
      </c>
      <c r="I400" s="19">
        <v>0</v>
      </c>
      <c r="J400" s="20">
        <v>0</v>
      </c>
      <c r="K400" s="21">
        <v>0</v>
      </c>
      <c r="L400" s="22">
        <v>1</v>
      </c>
      <c r="M400" s="44" t="s">
        <v>29465</v>
      </c>
      <c r="N400" s="44"/>
      <c r="O400" s="44"/>
      <c r="P400" s="44"/>
      <c r="Q400" s="44"/>
      <c r="R400" s="44"/>
    </row>
    <row r="401" spans="1:18" x14ac:dyDescent="0.3">
      <c r="A401" s="17" t="s">
        <v>11778</v>
      </c>
      <c r="B401" s="17" t="s">
        <v>11779</v>
      </c>
      <c r="C401" s="17" t="s">
        <v>10377</v>
      </c>
      <c r="D401" s="17" t="s">
        <v>11780</v>
      </c>
      <c r="E401" s="17" t="s">
        <v>2128</v>
      </c>
      <c r="F401" s="17" t="s">
        <v>11781</v>
      </c>
      <c r="G401" s="18">
        <v>3</v>
      </c>
      <c r="H401" s="18">
        <v>5</v>
      </c>
      <c r="I401" s="19">
        <v>0</v>
      </c>
      <c r="J401" s="20">
        <v>1</v>
      </c>
      <c r="K401" s="21">
        <v>0</v>
      </c>
      <c r="L401" s="22">
        <v>0</v>
      </c>
      <c r="M401" s="44" t="s">
        <v>29461</v>
      </c>
      <c r="N401" s="44"/>
      <c r="O401" s="44"/>
      <c r="P401" s="44"/>
      <c r="Q401" s="44"/>
      <c r="R401" s="44"/>
    </row>
    <row r="402" spans="1:18" x14ac:dyDescent="0.3">
      <c r="A402" s="17" t="s">
        <v>11782</v>
      </c>
      <c r="B402" s="17" t="s">
        <v>11783</v>
      </c>
      <c r="C402" s="17" t="s">
        <v>11784</v>
      </c>
      <c r="D402" s="17" t="s">
        <v>11002</v>
      </c>
      <c r="E402" s="17" t="s">
        <v>3036</v>
      </c>
      <c r="F402" s="17" t="s">
        <v>11785</v>
      </c>
      <c r="G402" s="18">
        <v>3</v>
      </c>
      <c r="H402" s="18">
        <v>72</v>
      </c>
      <c r="I402" s="19">
        <v>0</v>
      </c>
      <c r="J402" s="20">
        <v>1</v>
      </c>
      <c r="K402" s="21">
        <v>0</v>
      </c>
      <c r="L402" s="22">
        <v>0</v>
      </c>
      <c r="M402" s="44" t="s">
        <v>29469</v>
      </c>
      <c r="N402" s="44"/>
      <c r="O402" s="44"/>
      <c r="P402" s="44"/>
      <c r="Q402" s="44"/>
      <c r="R402" s="44"/>
    </row>
    <row r="403" spans="1:18" x14ac:dyDescent="0.3">
      <c r="A403" s="17" t="s">
        <v>9857</v>
      </c>
      <c r="B403" s="17" t="s">
        <v>11786</v>
      </c>
      <c r="C403" s="17" t="s">
        <v>11787</v>
      </c>
      <c r="D403" s="17" t="s">
        <v>10374</v>
      </c>
      <c r="E403" s="17" t="s">
        <v>9848</v>
      </c>
      <c r="F403" s="17" t="s">
        <v>11788</v>
      </c>
      <c r="G403" s="18">
        <v>3</v>
      </c>
      <c r="H403" s="18">
        <v>4</v>
      </c>
      <c r="I403" s="19">
        <v>0</v>
      </c>
      <c r="J403" s="20">
        <v>0</v>
      </c>
      <c r="K403" s="21">
        <v>0</v>
      </c>
      <c r="L403" s="22">
        <v>1</v>
      </c>
      <c r="M403" s="44" t="s">
        <v>29460</v>
      </c>
      <c r="N403" s="44"/>
      <c r="O403" s="44"/>
      <c r="P403" s="44"/>
      <c r="Q403" s="44"/>
      <c r="R403" s="44"/>
    </row>
    <row r="404" spans="1:18" x14ac:dyDescent="0.3">
      <c r="A404" s="17" t="s">
        <v>6397</v>
      </c>
      <c r="B404" s="17" t="s">
        <v>10767</v>
      </c>
      <c r="C404" s="17" t="s">
        <v>11128</v>
      </c>
      <c r="D404" s="17" t="s">
        <v>10378</v>
      </c>
      <c r="E404" s="17" t="s">
        <v>2535</v>
      </c>
      <c r="F404" s="17" t="s">
        <v>11789</v>
      </c>
      <c r="G404" s="18">
        <v>3</v>
      </c>
      <c r="H404" s="18">
        <v>4</v>
      </c>
      <c r="I404" s="19">
        <v>0</v>
      </c>
      <c r="J404" s="20">
        <v>0</v>
      </c>
      <c r="K404" s="21">
        <v>0</v>
      </c>
      <c r="L404" s="22">
        <v>1</v>
      </c>
      <c r="M404" s="44" t="s">
        <v>29465</v>
      </c>
      <c r="N404" s="44"/>
      <c r="O404" s="44"/>
      <c r="P404" s="44"/>
      <c r="Q404" s="44"/>
      <c r="R404" s="44"/>
    </row>
    <row r="405" spans="1:18" x14ac:dyDescent="0.3">
      <c r="A405" s="17" t="s">
        <v>4647</v>
      </c>
      <c r="B405" s="17" t="s">
        <v>11790</v>
      </c>
      <c r="C405" s="17" t="s">
        <v>11791</v>
      </c>
      <c r="D405" s="17" t="s">
        <v>10692</v>
      </c>
      <c r="E405" s="17" t="s">
        <v>2581</v>
      </c>
      <c r="F405" s="17" t="s">
        <v>11792</v>
      </c>
      <c r="G405" s="18">
        <v>3</v>
      </c>
      <c r="H405" s="18">
        <v>3</v>
      </c>
      <c r="I405" s="19">
        <v>0</v>
      </c>
      <c r="J405" s="20">
        <v>0</v>
      </c>
      <c r="K405" s="21">
        <v>1</v>
      </c>
      <c r="L405" s="22">
        <v>0</v>
      </c>
      <c r="M405" s="44" t="s">
        <v>29465</v>
      </c>
      <c r="N405" s="44"/>
      <c r="O405" s="44"/>
      <c r="P405" s="44"/>
      <c r="Q405" s="44"/>
      <c r="R405" s="44"/>
    </row>
    <row r="406" spans="1:18" x14ac:dyDescent="0.3">
      <c r="A406" s="17" t="s">
        <v>11793</v>
      </c>
      <c r="B406" s="17" t="s">
        <v>11794</v>
      </c>
      <c r="C406" s="17" t="s">
        <v>11795</v>
      </c>
      <c r="D406" s="17" t="s">
        <v>10979</v>
      </c>
      <c r="E406" s="17" t="s">
        <v>4549</v>
      </c>
      <c r="F406" s="17" t="s">
        <v>11796</v>
      </c>
      <c r="G406" s="18">
        <v>3</v>
      </c>
      <c r="H406" s="18">
        <v>7</v>
      </c>
      <c r="I406" s="19">
        <v>0</v>
      </c>
      <c r="J406" s="20">
        <v>1</v>
      </c>
      <c r="K406" s="21">
        <v>0</v>
      </c>
      <c r="L406" s="22">
        <v>0</v>
      </c>
      <c r="M406" s="44" t="s">
        <v>29463</v>
      </c>
      <c r="N406" s="44"/>
      <c r="O406" s="44"/>
      <c r="P406" s="44"/>
      <c r="Q406" s="44"/>
      <c r="R406" s="44"/>
    </row>
    <row r="407" spans="1:18" x14ac:dyDescent="0.3">
      <c r="A407" s="17" t="s">
        <v>8625</v>
      </c>
      <c r="B407" s="17" t="s">
        <v>11797</v>
      </c>
      <c r="C407" s="17" t="s">
        <v>11470</v>
      </c>
      <c r="D407" s="17" t="s">
        <v>10378</v>
      </c>
      <c r="E407" s="17" t="s">
        <v>2237</v>
      </c>
      <c r="F407" s="17" t="s">
        <v>11798</v>
      </c>
      <c r="G407" s="18">
        <v>3</v>
      </c>
      <c r="H407" s="18">
        <v>4</v>
      </c>
      <c r="I407" s="19">
        <v>0</v>
      </c>
      <c r="J407" s="20">
        <v>0</v>
      </c>
      <c r="K407" s="21">
        <v>0</v>
      </c>
      <c r="L407" s="22">
        <v>1</v>
      </c>
      <c r="M407" s="44" t="s">
        <v>29468</v>
      </c>
      <c r="N407" s="44"/>
      <c r="O407" s="44"/>
      <c r="P407" s="44">
        <v>4</v>
      </c>
      <c r="Q407" s="44"/>
      <c r="R407" s="44">
        <v>4</v>
      </c>
    </row>
    <row r="408" spans="1:18" x14ac:dyDescent="0.3">
      <c r="A408" s="17" t="s">
        <v>11799</v>
      </c>
      <c r="B408" s="17" t="s">
        <v>11800</v>
      </c>
      <c r="C408" s="17" t="s">
        <v>11801</v>
      </c>
      <c r="D408" s="17" t="s">
        <v>11802</v>
      </c>
      <c r="E408" s="17" t="s">
        <v>10498</v>
      </c>
      <c r="F408" s="17" t="s">
        <v>11803</v>
      </c>
      <c r="G408" s="18">
        <v>3</v>
      </c>
      <c r="H408" s="18">
        <v>14</v>
      </c>
      <c r="I408" s="19">
        <v>0.66666666666666674</v>
      </c>
      <c r="J408" s="20">
        <v>0.33333333333333337</v>
      </c>
      <c r="K408" s="21">
        <v>0</v>
      </c>
      <c r="L408" s="22">
        <v>0</v>
      </c>
      <c r="M408" s="44" t="s">
        <v>29469</v>
      </c>
      <c r="N408" s="44"/>
      <c r="O408" s="44"/>
      <c r="P408" s="44"/>
      <c r="Q408" s="44"/>
      <c r="R408" s="44"/>
    </row>
    <row r="409" spans="1:18" x14ac:dyDescent="0.3">
      <c r="A409" s="17" t="s">
        <v>3863</v>
      </c>
      <c r="B409" s="17" t="s">
        <v>11804</v>
      </c>
      <c r="C409" s="17" t="s">
        <v>11805</v>
      </c>
      <c r="D409" s="17" t="s">
        <v>10378</v>
      </c>
      <c r="E409" s="17" t="s">
        <v>2416</v>
      </c>
      <c r="F409" s="17" t="s">
        <v>11806</v>
      </c>
      <c r="G409" s="18">
        <v>3</v>
      </c>
      <c r="H409" s="18">
        <v>4</v>
      </c>
      <c r="I409" s="19">
        <v>0</v>
      </c>
      <c r="J409" s="20">
        <v>0</v>
      </c>
      <c r="K409" s="21">
        <v>1</v>
      </c>
      <c r="L409" s="22">
        <v>0</v>
      </c>
      <c r="M409" s="44" t="s">
        <v>29465</v>
      </c>
      <c r="N409" s="44"/>
      <c r="O409" s="44"/>
      <c r="P409" s="44"/>
      <c r="Q409" s="44"/>
      <c r="R409" s="44"/>
    </row>
    <row r="410" spans="1:18" x14ac:dyDescent="0.3">
      <c r="A410" s="17" t="s">
        <v>11807</v>
      </c>
      <c r="B410" s="17" t="s">
        <v>11808</v>
      </c>
      <c r="C410" s="17" t="s">
        <v>10832</v>
      </c>
      <c r="D410" s="17" t="s">
        <v>11809</v>
      </c>
      <c r="E410" s="17" t="s">
        <v>11810</v>
      </c>
      <c r="F410" s="17" t="s">
        <v>11811</v>
      </c>
      <c r="G410" s="18">
        <v>3</v>
      </c>
      <c r="H410" s="18">
        <v>16</v>
      </c>
      <c r="I410" s="19">
        <v>0</v>
      </c>
      <c r="J410" s="20">
        <v>1</v>
      </c>
      <c r="K410" s="21">
        <v>0</v>
      </c>
      <c r="L410" s="22">
        <v>0</v>
      </c>
      <c r="M410" s="44" t="s">
        <v>29469</v>
      </c>
      <c r="N410" s="44"/>
      <c r="O410" s="44"/>
      <c r="P410" s="44"/>
      <c r="Q410" s="44"/>
      <c r="R410" s="44"/>
    </row>
    <row r="411" spans="1:18" x14ac:dyDescent="0.3">
      <c r="A411" s="17" t="s">
        <v>11812</v>
      </c>
      <c r="B411" s="17" t="s">
        <v>11813</v>
      </c>
      <c r="C411" s="17" t="s">
        <v>11814</v>
      </c>
      <c r="D411" s="17" t="s">
        <v>11366</v>
      </c>
      <c r="E411" s="17" t="s">
        <v>11815</v>
      </c>
      <c r="F411" s="17" t="s">
        <v>11816</v>
      </c>
      <c r="G411" s="18">
        <v>3</v>
      </c>
      <c r="H411" s="18">
        <v>3</v>
      </c>
      <c r="I411" s="19">
        <v>0</v>
      </c>
      <c r="J411" s="20">
        <v>1</v>
      </c>
      <c r="K411" s="21">
        <v>0</v>
      </c>
      <c r="L411" s="22">
        <v>0</v>
      </c>
      <c r="M411" s="44" t="s">
        <v>29461</v>
      </c>
      <c r="N411" s="44"/>
      <c r="O411" s="44"/>
      <c r="P411" s="44"/>
      <c r="Q411" s="44"/>
      <c r="R411" s="44"/>
    </row>
    <row r="412" spans="1:18" x14ac:dyDescent="0.3">
      <c r="A412" s="17" t="s">
        <v>6952</v>
      </c>
      <c r="B412" s="17" t="s">
        <v>11817</v>
      </c>
      <c r="C412" s="17" t="s">
        <v>11818</v>
      </c>
      <c r="D412" s="17" t="s">
        <v>10378</v>
      </c>
      <c r="E412" s="17" t="s">
        <v>2473</v>
      </c>
      <c r="F412" s="17" t="s">
        <v>11819</v>
      </c>
      <c r="G412" s="18">
        <v>3</v>
      </c>
      <c r="H412" s="18">
        <v>4</v>
      </c>
      <c r="I412" s="19">
        <v>0</v>
      </c>
      <c r="J412" s="20">
        <v>0</v>
      </c>
      <c r="K412" s="21">
        <v>0</v>
      </c>
      <c r="L412" s="22">
        <v>1</v>
      </c>
      <c r="M412" s="44" t="s">
        <v>29465</v>
      </c>
      <c r="N412" s="44"/>
      <c r="O412" s="44"/>
      <c r="P412" s="44"/>
      <c r="Q412" s="44"/>
      <c r="R412" s="44"/>
    </row>
    <row r="413" spans="1:18" x14ac:dyDescent="0.3">
      <c r="A413" s="17" t="s">
        <v>11820</v>
      </c>
      <c r="B413" s="17" t="s">
        <v>11821</v>
      </c>
      <c r="C413" s="17" t="s">
        <v>10407</v>
      </c>
      <c r="D413" s="17" t="s">
        <v>10524</v>
      </c>
      <c r="E413" s="17" t="s">
        <v>4740</v>
      </c>
      <c r="F413" s="17" t="s">
        <v>10923</v>
      </c>
      <c r="G413" s="18">
        <v>3</v>
      </c>
      <c r="H413" s="18">
        <v>3</v>
      </c>
      <c r="I413" s="19">
        <v>0.66666666666666674</v>
      </c>
      <c r="J413" s="20">
        <v>0.33333333333333337</v>
      </c>
      <c r="K413" s="21">
        <v>0</v>
      </c>
      <c r="L413" s="22">
        <v>0</v>
      </c>
      <c r="M413" s="44" t="s">
        <v>29469</v>
      </c>
      <c r="N413" s="44"/>
      <c r="O413" s="44"/>
      <c r="P413" s="44"/>
      <c r="Q413" s="44"/>
      <c r="R413" s="44"/>
    </row>
    <row r="414" spans="1:18" x14ac:dyDescent="0.3">
      <c r="A414" s="17" t="s">
        <v>11822</v>
      </c>
      <c r="B414" s="17" t="s">
        <v>11823</v>
      </c>
      <c r="C414" s="17" t="s">
        <v>11824</v>
      </c>
      <c r="D414" s="17" t="s">
        <v>10378</v>
      </c>
      <c r="E414" s="17" t="s">
        <v>2009</v>
      </c>
      <c r="F414" s="17" t="s">
        <v>11825</v>
      </c>
      <c r="G414" s="18">
        <v>3</v>
      </c>
      <c r="H414" s="18">
        <v>6</v>
      </c>
      <c r="I414" s="19">
        <v>0</v>
      </c>
      <c r="J414" s="20">
        <v>1</v>
      </c>
      <c r="K414" s="21">
        <v>0</v>
      </c>
      <c r="L414" s="22">
        <v>0</v>
      </c>
      <c r="M414" s="44" t="s">
        <v>29463</v>
      </c>
      <c r="N414" s="44"/>
      <c r="O414" s="44"/>
      <c r="P414" s="44"/>
      <c r="Q414" s="44"/>
      <c r="R414" s="44"/>
    </row>
    <row r="415" spans="1:18" x14ac:dyDescent="0.3">
      <c r="A415" s="17" t="s">
        <v>6721</v>
      </c>
      <c r="B415" s="17" t="s">
        <v>11136</v>
      </c>
      <c r="C415" s="17" t="s">
        <v>11826</v>
      </c>
      <c r="D415" s="17" t="s">
        <v>10378</v>
      </c>
      <c r="E415" s="17" t="s">
        <v>2535</v>
      </c>
      <c r="F415" s="17" t="s">
        <v>11827</v>
      </c>
      <c r="G415" s="18">
        <v>3</v>
      </c>
      <c r="H415" s="18">
        <v>3</v>
      </c>
      <c r="I415" s="19">
        <v>0</v>
      </c>
      <c r="J415" s="20">
        <v>0</v>
      </c>
      <c r="K415" s="21">
        <v>0</v>
      </c>
      <c r="L415" s="22">
        <v>1</v>
      </c>
      <c r="M415" s="44" t="s">
        <v>29465</v>
      </c>
      <c r="N415" s="44"/>
      <c r="O415" s="44"/>
      <c r="P415" s="44"/>
      <c r="Q415" s="44"/>
      <c r="R415" s="44"/>
    </row>
    <row r="416" spans="1:18" x14ac:dyDescent="0.3">
      <c r="A416" s="17" t="s">
        <v>11828</v>
      </c>
      <c r="B416" s="17" t="s">
        <v>11829</v>
      </c>
      <c r="C416" s="17" t="s">
        <v>11830</v>
      </c>
      <c r="D416" s="17" t="s">
        <v>10783</v>
      </c>
      <c r="E416" s="17" t="s">
        <v>7349</v>
      </c>
      <c r="F416" s="17" t="s">
        <v>11831</v>
      </c>
      <c r="G416" s="18">
        <v>3</v>
      </c>
      <c r="H416" s="18">
        <v>5</v>
      </c>
      <c r="I416" s="19">
        <v>0</v>
      </c>
      <c r="J416" s="20">
        <v>1</v>
      </c>
      <c r="K416" s="21">
        <v>0</v>
      </c>
      <c r="L416" s="22">
        <v>0</v>
      </c>
      <c r="M416" s="44" t="s">
        <v>29463</v>
      </c>
      <c r="N416" s="44"/>
      <c r="O416" s="44"/>
      <c r="P416" s="44"/>
      <c r="Q416" s="44"/>
      <c r="R416" s="44"/>
    </row>
    <row r="417" spans="1:18" x14ac:dyDescent="0.3">
      <c r="A417" s="17" t="s">
        <v>11832</v>
      </c>
      <c r="B417" s="17" t="s">
        <v>11063</v>
      </c>
      <c r="C417" s="17" t="s">
        <v>11064</v>
      </c>
      <c r="D417" s="17" t="s">
        <v>10378</v>
      </c>
      <c r="E417" s="17" t="s">
        <v>2056</v>
      </c>
      <c r="F417" s="17" t="s">
        <v>11833</v>
      </c>
      <c r="G417" s="18">
        <v>3</v>
      </c>
      <c r="H417" s="18">
        <v>3</v>
      </c>
      <c r="I417" s="19">
        <v>0</v>
      </c>
      <c r="J417" s="20">
        <v>1</v>
      </c>
      <c r="K417" s="21">
        <v>0</v>
      </c>
      <c r="L417" s="22">
        <v>0</v>
      </c>
      <c r="M417" s="44" t="s">
        <v>29461</v>
      </c>
      <c r="N417" s="44"/>
      <c r="O417" s="44"/>
      <c r="P417" s="44"/>
      <c r="Q417" s="44"/>
      <c r="R417" s="44">
        <v>3</v>
      </c>
    </row>
    <row r="418" spans="1:18" x14ac:dyDescent="0.3">
      <c r="A418" s="17" t="s">
        <v>6533</v>
      </c>
      <c r="B418" s="17" t="s">
        <v>11834</v>
      </c>
      <c r="C418" s="17" t="s">
        <v>11835</v>
      </c>
      <c r="D418" s="17" t="s">
        <v>10378</v>
      </c>
      <c r="E418" s="17" t="s">
        <v>5610</v>
      </c>
      <c r="F418" s="17" t="s">
        <v>11836</v>
      </c>
      <c r="G418" s="18">
        <v>3</v>
      </c>
      <c r="H418" s="18">
        <v>5</v>
      </c>
      <c r="I418" s="19">
        <v>0</v>
      </c>
      <c r="J418" s="20">
        <v>0</v>
      </c>
      <c r="K418" s="21">
        <v>0</v>
      </c>
      <c r="L418" s="22">
        <v>1</v>
      </c>
      <c r="M418" s="44" t="s">
        <v>29460</v>
      </c>
      <c r="N418" s="44"/>
      <c r="O418" s="44"/>
      <c r="P418" s="44"/>
      <c r="Q418" s="44"/>
      <c r="R418" s="44"/>
    </row>
    <row r="419" spans="1:18" x14ac:dyDescent="0.3">
      <c r="A419" s="17" t="s">
        <v>7924</v>
      </c>
      <c r="B419" s="17" t="s">
        <v>11837</v>
      </c>
      <c r="C419" s="17" t="s">
        <v>11838</v>
      </c>
      <c r="D419" s="17" t="s">
        <v>10378</v>
      </c>
      <c r="E419" s="17" t="s">
        <v>7917</v>
      </c>
      <c r="F419" s="17" t="s">
        <v>11839</v>
      </c>
      <c r="G419" s="18">
        <v>3</v>
      </c>
      <c r="H419" s="18">
        <v>4</v>
      </c>
      <c r="I419" s="19">
        <v>0</v>
      </c>
      <c r="J419" s="20">
        <v>0</v>
      </c>
      <c r="K419" s="21">
        <v>0</v>
      </c>
      <c r="L419" s="22">
        <v>1</v>
      </c>
      <c r="M419" s="44" t="s">
        <v>29465</v>
      </c>
      <c r="N419" s="44"/>
      <c r="O419" s="44"/>
      <c r="P419" s="44"/>
      <c r="Q419" s="44"/>
      <c r="R419" s="44"/>
    </row>
    <row r="420" spans="1:18" x14ac:dyDescent="0.3">
      <c r="A420" s="17" t="s">
        <v>6358</v>
      </c>
      <c r="B420" s="17" t="s">
        <v>11840</v>
      </c>
      <c r="C420" s="17" t="s">
        <v>11841</v>
      </c>
      <c r="D420" s="17" t="s">
        <v>10378</v>
      </c>
      <c r="E420" s="17" t="s">
        <v>2237</v>
      </c>
      <c r="F420" s="17" t="s">
        <v>11842</v>
      </c>
      <c r="G420" s="18">
        <v>3</v>
      </c>
      <c r="H420" s="18">
        <v>6</v>
      </c>
      <c r="I420" s="19">
        <v>0</v>
      </c>
      <c r="J420" s="20">
        <v>0</v>
      </c>
      <c r="K420" s="21">
        <v>0</v>
      </c>
      <c r="L420" s="22">
        <v>1</v>
      </c>
      <c r="M420" s="44" t="s">
        <v>29465</v>
      </c>
      <c r="N420" s="44"/>
      <c r="O420" s="44"/>
      <c r="P420" s="44"/>
      <c r="Q420" s="44"/>
      <c r="R420" s="44"/>
    </row>
    <row r="421" spans="1:18" x14ac:dyDescent="0.3">
      <c r="A421" s="17" t="s">
        <v>9594</v>
      </c>
      <c r="B421" s="17" t="s">
        <v>11843</v>
      </c>
      <c r="C421" s="17" t="s">
        <v>11844</v>
      </c>
      <c r="D421" s="17" t="s">
        <v>10378</v>
      </c>
      <c r="E421" s="17" t="s">
        <v>2128</v>
      </c>
      <c r="F421" s="17" t="s">
        <v>11845</v>
      </c>
      <c r="G421" s="18">
        <v>3</v>
      </c>
      <c r="H421" s="18">
        <v>4</v>
      </c>
      <c r="I421" s="19">
        <v>0</v>
      </c>
      <c r="J421" s="20">
        <v>0</v>
      </c>
      <c r="K421" s="21">
        <v>0</v>
      </c>
      <c r="L421" s="22">
        <v>1</v>
      </c>
      <c r="M421" s="44" t="s">
        <v>29468</v>
      </c>
      <c r="N421" s="44"/>
      <c r="O421" s="44"/>
      <c r="P421" s="44"/>
      <c r="Q421" s="44"/>
      <c r="R421" s="44">
        <v>5</v>
      </c>
    </row>
    <row r="422" spans="1:18" x14ac:dyDescent="0.3">
      <c r="A422" s="17" t="s">
        <v>11846</v>
      </c>
      <c r="B422" s="17" t="s">
        <v>11847</v>
      </c>
      <c r="C422" s="17" t="s">
        <v>10377</v>
      </c>
      <c r="D422" s="17" t="s">
        <v>10783</v>
      </c>
      <c r="E422" s="17" t="s">
        <v>10498</v>
      </c>
      <c r="F422" s="17" t="s">
        <v>11848</v>
      </c>
      <c r="G422" s="18">
        <v>3</v>
      </c>
      <c r="H422" s="18">
        <v>4</v>
      </c>
      <c r="I422" s="19">
        <v>0</v>
      </c>
      <c r="J422" s="20">
        <v>1</v>
      </c>
      <c r="K422" s="21">
        <v>0</v>
      </c>
      <c r="L422" s="22">
        <v>0</v>
      </c>
      <c r="M422" s="44" t="s">
        <v>29463</v>
      </c>
      <c r="N422" s="44"/>
      <c r="O422" s="44"/>
      <c r="P422" s="44"/>
      <c r="Q422" s="44"/>
      <c r="R422" s="44"/>
    </row>
    <row r="423" spans="1:18" x14ac:dyDescent="0.3">
      <c r="A423" s="17" t="s">
        <v>11849</v>
      </c>
      <c r="B423" s="17" t="s">
        <v>11850</v>
      </c>
      <c r="C423" s="17" t="s">
        <v>10679</v>
      </c>
      <c r="D423" s="17" t="s">
        <v>10461</v>
      </c>
      <c r="E423" s="17" t="s">
        <v>10427</v>
      </c>
      <c r="F423" s="17" t="s">
        <v>11851</v>
      </c>
      <c r="G423" s="18">
        <v>3</v>
      </c>
      <c r="H423" s="18">
        <v>5</v>
      </c>
      <c r="I423" s="19">
        <v>1</v>
      </c>
      <c r="J423" s="20">
        <v>0</v>
      </c>
      <c r="K423" s="21">
        <v>0</v>
      </c>
      <c r="L423" s="22">
        <v>0</v>
      </c>
      <c r="M423" s="44" t="s">
        <v>29469</v>
      </c>
      <c r="N423" s="44"/>
      <c r="O423" s="44"/>
      <c r="P423" s="44"/>
      <c r="Q423" s="44"/>
      <c r="R423" s="44"/>
    </row>
    <row r="424" spans="1:18" x14ac:dyDescent="0.3">
      <c r="A424" s="17" t="s">
        <v>8927</v>
      </c>
      <c r="B424" s="17" t="s">
        <v>11852</v>
      </c>
      <c r="C424" s="17" t="s">
        <v>11853</v>
      </c>
      <c r="D424" s="17" t="s">
        <v>10378</v>
      </c>
      <c r="E424" s="17" t="s">
        <v>2703</v>
      </c>
      <c r="F424" s="17" t="s">
        <v>11854</v>
      </c>
      <c r="G424" s="18">
        <v>3</v>
      </c>
      <c r="H424" s="18">
        <v>3</v>
      </c>
      <c r="I424" s="19">
        <v>0</v>
      </c>
      <c r="J424" s="20">
        <v>0</v>
      </c>
      <c r="K424" s="21">
        <v>0</v>
      </c>
      <c r="L424" s="22">
        <v>1</v>
      </c>
      <c r="M424" s="44" t="s">
        <v>29465</v>
      </c>
      <c r="N424" s="44"/>
      <c r="O424" s="44"/>
      <c r="P424" s="44"/>
      <c r="Q424" s="44"/>
      <c r="R424" s="44"/>
    </row>
    <row r="425" spans="1:18" x14ac:dyDescent="0.3">
      <c r="A425" s="17" t="s">
        <v>11855</v>
      </c>
      <c r="B425" s="17" t="s">
        <v>11856</v>
      </c>
      <c r="C425" s="17" t="s">
        <v>10665</v>
      </c>
      <c r="D425" s="17" t="s">
        <v>10452</v>
      </c>
      <c r="E425" s="17" t="s">
        <v>4740</v>
      </c>
      <c r="F425" s="17" t="s">
        <v>11857</v>
      </c>
      <c r="G425" s="18">
        <v>3</v>
      </c>
      <c r="H425" s="18">
        <v>3</v>
      </c>
      <c r="I425" s="19">
        <v>1</v>
      </c>
      <c r="J425" s="20">
        <v>0</v>
      </c>
      <c r="K425" s="21">
        <v>0</v>
      </c>
      <c r="L425" s="22">
        <v>0</v>
      </c>
      <c r="M425" s="44" t="s">
        <v>29469</v>
      </c>
      <c r="N425" s="44"/>
      <c r="O425" s="44"/>
      <c r="P425" s="44"/>
      <c r="Q425" s="44"/>
      <c r="R425" s="44"/>
    </row>
    <row r="426" spans="1:18" x14ac:dyDescent="0.3">
      <c r="A426" s="17" t="s">
        <v>11858</v>
      </c>
      <c r="B426" s="17" t="s">
        <v>11859</v>
      </c>
      <c r="C426" s="17" t="s">
        <v>11860</v>
      </c>
      <c r="D426" s="17" t="s">
        <v>11861</v>
      </c>
      <c r="E426" s="17" t="s">
        <v>2699</v>
      </c>
      <c r="F426" s="17" t="s">
        <v>11862</v>
      </c>
      <c r="G426" s="18">
        <v>3</v>
      </c>
      <c r="H426" s="18">
        <v>3</v>
      </c>
      <c r="I426" s="19">
        <v>0.66666666666666674</v>
      </c>
      <c r="J426" s="20">
        <v>0.33333333333333337</v>
      </c>
      <c r="K426" s="21">
        <v>0</v>
      </c>
      <c r="L426" s="22">
        <v>0</v>
      </c>
      <c r="M426" s="44" t="s">
        <v>29469</v>
      </c>
      <c r="N426" s="44"/>
      <c r="O426" s="44"/>
      <c r="P426" s="44"/>
      <c r="Q426" s="44"/>
      <c r="R426" s="44"/>
    </row>
    <row r="427" spans="1:18" x14ac:dyDescent="0.3">
      <c r="A427" s="17" t="s">
        <v>11863</v>
      </c>
      <c r="B427" s="17" t="s">
        <v>11864</v>
      </c>
      <c r="C427" s="17" t="s">
        <v>11865</v>
      </c>
      <c r="D427" s="17" t="s">
        <v>10378</v>
      </c>
      <c r="E427" s="17" t="s">
        <v>2601</v>
      </c>
      <c r="F427" s="17" t="s">
        <v>11866</v>
      </c>
      <c r="G427" s="18">
        <v>3</v>
      </c>
      <c r="H427" s="18">
        <v>23</v>
      </c>
      <c r="I427" s="19">
        <v>0</v>
      </c>
      <c r="J427" s="20">
        <v>1</v>
      </c>
      <c r="K427" s="21">
        <v>0</v>
      </c>
      <c r="L427" s="22">
        <v>0</v>
      </c>
      <c r="M427" s="44" t="s">
        <v>29461</v>
      </c>
      <c r="N427" s="44"/>
      <c r="O427" s="44"/>
      <c r="P427" s="44"/>
      <c r="Q427" s="44"/>
      <c r="R427" s="44"/>
    </row>
    <row r="428" spans="1:18" x14ac:dyDescent="0.3">
      <c r="A428" s="17" t="s">
        <v>11867</v>
      </c>
      <c r="B428" s="17" t="s">
        <v>11868</v>
      </c>
      <c r="C428" s="17" t="s">
        <v>11869</v>
      </c>
      <c r="D428" s="17" t="s">
        <v>10625</v>
      </c>
      <c r="E428" s="17" t="s">
        <v>11870</v>
      </c>
      <c r="F428" s="17" t="s">
        <v>11871</v>
      </c>
      <c r="G428" s="18">
        <v>3</v>
      </c>
      <c r="H428" s="18">
        <v>3</v>
      </c>
      <c r="I428" s="19">
        <v>0</v>
      </c>
      <c r="J428" s="20">
        <v>1</v>
      </c>
      <c r="K428" s="21">
        <v>0</v>
      </c>
      <c r="L428" s="22">
        <v>0</v>
      </c>
      <c r="M428" s="44" t="s">
        <v>29461</v>
      </c>
      <c r="N428" s="44"/>
      <c r="O428" s="44"/>
      <c r="P428" s="44"/>
      <c r="Q428" s="44"/>
      <c r="R428" s="44"/>
    </row>
    <row r="429" spans="1:18" x14ac:dyDescent="0.3">
      <c r="A429" s="17" t="s">
        <v>11872</v>
      </c>
      <c r="B429" s="17" t="s">
        <v>11873</v>
      </c>
      <c r="C429" s="17" t="s">
        <v>11874</v>
      </c>
      <c r="D429" s="17" t="s">
        <v>10592</v>
      </c>
      <c r="E429" s="17" t="s">
        <v>10456</v>
      </c>
      <c r="F429" s="17" t="s">
        <v>11875</v>
      </c>
      <c r="G429" s="18">
        <v>3</v>
      </c>
      <c r="H429" s="18">
        <v>3</v>
      </c>
      <c r="I429" s="19">
        <v>0</v>
      </c>
      <c r="J429" s="20">
        <v>1</v>
      </c>
      <c r="K429" s="21">
        <v>0</v>
      </c>
      <c r="L429" s="22">
        <v>0</v>
      </c>
      <c r="M429" s="44" t="s">
        <v>29461</v>
      </c>
      <c r="N429" s="44"/>
      <c r="O429" s="44"/>
      <c r="P429" s="44"/>
      <c r="Q429" s="44"/>
      <c r="R429" s="44">
        <v>3</v>
      </c>
    </row>
    <row r="430" spans="1:18" x14ac:dyDescent="0.3">
      <c r="A430" s="17" t="s">
        <v>8413</v>
      </c>
      <c r="B430" s="17" t="s">
        <v>11876</v>
      </c>
      <c r="C430" s="17" t="s">
        <v>11877</v>
      </c>
      <c r="D430" s="17" t="s">
        <v>10378</v>
      </c>
      <c r="E430" s="17" t="s">
        <v>6003</v>
      </c>
      <c r="F430" s="17" t="s">
        <v>11878</v>
      </c>
      <c r="G430" s="18">
        <v>3</v>
      </c>
      <c r="H430" s="18">
        <v>3</v>
      </c>
      <c r="I430" s="19">
        <v>0</v>
      </c>
      <c r="J430" s="20">
        <v>0</v>
      </c>
      <c r="K430" s="21">
        <v>0</v>
      </c>
      <c r="L430" s="22">
        <v>1</v>
      </c>
      <c r="M430" s="44" t="s">
        <v>29460</v>
      </c>
      <c r="N430" s="44"/>
      <c r="O430" s="44"/>
      <c r="P430" s="44"/>
      <c r="Q430" s="44"/>
      <c r="R430" s="44"/>
    </row>
    <row r="431" spans="1:18" x14ac:dyDescent="0.3">
      <c r="A431" s="17" t="s">
        <v>11879</v>
      </c>
      <c r="B431" s="17" t="s">
        <v>11880</v>
      </c>
      <c r="C431" s="17" t="s">
        <v>11881</v>
      </c>
      <c r="D431" s="17" t="s">
        <v>10378</v>
      </c>
      <c r="E431" s="17" t="s">
        <v>2009</v>
      </c>
      <c r="F431" s="17" t="s">
        <v>11882</v>
      </c>
      <c r="G431" s="18">
        <v>3</v>
      </c>
      <c r="H431" s="18">
        <v>47</v>
      </c>
      <c r="I431" s="19">
        <v>0</v>
      </c>
      <c r="J431" s="20">
        <v>1</v>
      </c>
      <c r="K431" s="21">
        <v>0</v>
      </c>
      <c r="L431" s="22">
        <v>0</v>
      </c>
      <c r="M431" s="44" t="s">
        <v>29461</v>
      </c>
      <c r="N431" s="44"/>
      <c r="O431" s="44"/>
      <c r="P431" s="44"/>
      <c r="Q431" s="44"/>
      <c r="R431" s="44"/>
    </row>
    <row r="432" spans="1:18" x14ac:dyDescent="0.3">
      <c r="A432" s="17" t="s">
        <v>8613</v>
      </c>
      <c r="B432" s="17" t="s">
        <v>11883</v>
      </c>
      <c r="C432" s="17" t="s">
        <v>10377</v>
      </c>
      <c r="D432" s="17" t="s">
        <v>10378</v>
      </c>
      <c r="E432" s="17" t="s">
        <v>5610</v>
      </c>
      <c r="F432" s="17" t="s">
        <v>11884</v>
      </c>
      <c r="G432" s="18">
        <v>3</v>
      </c>
      <c r="H432" s="18">
        <v>7</v>
      </c>
      <c r="I432" s="19">
        <v>0</v>
      </c>
      <c r="J432" s="20">
        <v>0</v>
      </c>
      <c r="K432" s="21">
        <v>0</v>
      </c>
      <c r="L432" s="22">
        <v>1</v>
      </c>
      <c r="M432" s="44" t="s">
        <v>29460</v>
      </c>
      <c r="N432" s="44"/>
      <c r="O432" s="44"/>
      <c r="P432" s="44"/>
      <c r="Q432" s="44"/>
      <c r="R432" s="44"/>
    </row>
    <row r="433" spans="1:18" x14ac:dyDescent="0.3">
      <c r="A433" s="17" t="s">
        <v>11885</v>
      </c>
      <c r="B433" s="17" t="s">
        <v>11886</v>
      </c>
      <c r="C433" s="17" t="s">
        <v>10377</v>
      </c>
      <c r="D433" s="17" t="s">
        <v>11257</v>
      </c>
      <c r="E433" s="17" t="s">
        <v>2097</v>
      </c>
      <c r="F433" s="17" t="s">
        <v>11887</v>
      </c>
      <c r="G433" s="18">
        <v>3</v>
      </c>
      <c r="H433" s="18">
        <v>4</v>
      </c>
      <c r="I433" s="19">
        <v>0.66666666666666674</v>
      </c>
      <c r="J433" s="20">
        <v>0.33333333333333337</v>
      </c>
      <c r="K433" s="21">
        <v>0</v>
      </c>
      <c r="L433" s="22">
        <v>0</v>
      </c>
      <c r="M433" s="44" t="s">
        <v>29469</v>
      </c>
      <c r="N433" s="44"/>
      <c r="O433" s="44"/>
      <c r="P433" s="44"/>
      <c r="Q433" s="44"/>
      <c r="R433" s="44"/>
    </row>
    <row r="434" spans="1:18" x14ac:dyDescent="0.3">
      <c r="A434" s="17" t="s">
        <v>7160</v>
      </c>
      <c r="B434" s="17" t="s">
        <v>11888</v>
      </c>
      <c r="C434" s="17" t="s">
        <v>11889</v>
      </c>
      <c r="D434" s="17" t="s">
        <v>10378</v>
      </c>
      <c r="E434" s="17" t="s">
        <v>2128</v>
      </c>
      <c r="F434" s="17" t="s">
        <v>11890</v>
      </c>
      <c r="G434" s="18">
        <v>3</v>
      </c>
      <c r="H434" s="18">
        <v>8</v>
      </c>
      <c r="I434" s="19">
        <v>0</v>
      </c>
      <c r="J434" s="20">
        <v>0</v>
      </c>
      <c r="K434" s="21">
        <v>0</v>
      </c>
      <c r="L434" s="22">
        <v>1</v>
      </c>
      <c r="M434" s="44" t="s">
        <v>29468</v>
      </c>
      <c r="N434" s="44"/>
      <c r="O434" s="44"/>
      <c r="P434" s="44">
        <v>4</v>
      </c>
      <c r="Q434" s="44"/>
      <c r="R434" s="44"/>
    </row>
    <row r="435" spans="1:18" x14ac:dyDescent="0.3">
      <c r="A435" s="17" t="s">
        <v>11891</v>
      </c>
      <c r="B435" s="17" t="s">
        <v>11892</v>
      </c>
      <c r="C435" s="17" t="s">
        <v>10377</v>
      </c>
      <c r="D435" s="17" t="s">
        <v>10630</v>
      </c>
      <c r="E435" s="17" t="s">
        <v>11893</v>
      </c>
      <c r="F435" s="17" t="s">
        <v>11894</v>
      </c>
      <c r="G435" s="18">
        <v>3</v>
      </c>
      <c r="H435" s="18">
        <v>72</v>
      </c>
      <c r="I435" s="19">
        <v>0</v>
      </c>
      <c r="J435" s="20">
        <v>1</v>
      </c>
      <c r="K435" s="21">
        <v>0</v>
      </c>
      <c r="L435" s="22">
        <v>0</v>
      </c>
      <c r="M435" s="44" t="s">
        <v>29470</v>
      </c>
      <c r="N435" s="44"/>
      <c r="O435" s="44"/>
      <c r="P435" s="44"/>
      <c r="Q435" s="44"/>
      <c r="R435" s="44"/>
    </row>
    <row r="436" spans="1:18" x14ac:dyDescent="0.3">
      <c r="A436" s="17" t="s">
        <v>11895</v>
      </c>
      <c r="B436" s="17" t="s">
        <v>11896</v>
      </c>
      <c r="C436" s="17" t="s">
        <v>11536</v>
      </c>
      <c r="D436" s="17" t="s">
        <v>10630</v>
      </c>
      <c r="E436" s="17" t="s">
        <v>2416</v>
      </c>
      <c r="F436" s="17" t="s">
        <v>11897</v>
      </c>
      <c r="G436" s="18">
        <v>3</v>
      </c>
      <c r="H436" s="18">
        <v>4</v>
      </c>
      <c r="I436" s="19">
        <v>0.66666666666666674</v>
      </c>
      <c r="J436" s="20">
        <v>0.33333333333333337</v>
      </c>
      <c r="K436" s="21">
        <v>0</v>
      </c>
      <c r="L436" s="22">
        <v>0</v>
      </c>
      <c r="M436" s="44" t="s">
        <v>29469</v>
      </c>
      <c r="N436" s="44"/>
      <c r="O436" s="44"/>
      <c r="P436" s="44"/>
      <c r="Q436" s="44"/>
      <c r="R436" s="44"/>
    </row>
    <row r="437" spans="1:18" x14ac:dyDescent="0.3">
      <c r="A437" s="17" t="s">
        <v>8055</v>
      </c>
      <c r="B437" s="17" t="s">
        <v>8056</v>
      </c>
      <c r="C437" s="17" t="s">
        <v>11898</v>
      </c>
      <c r="D437" s="17" t="s">
        <v>10378</v>
      </c>
      <c r="E437" s="17" t="s">
        <v>5617</v>
      </c>
      <c r="F437" s="17" t="s">
        <v>11899</v>
      </c>
      <c r="G437" s="18">
        <v>3</v>
      </c>
      <c r="H437" s="18">
        <v>10</v>
      </c>
      <c r="I437" s="19">
        <v>0</v>
      </c>
      <c r="J437" s="20">
        <v>0</v>
      </c>
      <c r="K437" s="21">
        <v>0</v>
      </c>
      <c r="L437" s="22">
        <v>1</v>
      </c>
      <c r="M437" s="44" t="s">
        <v>29465</v>
      </c>
      <c r="N437" s="44"/>
      <c r="O437" s="44"/>
      <c r="P437" s="44"/>
      <c r="Q437" s="44"/>
      <c r="R437" s="44"/>
    </row>
    <row r="438" spans="1:18" x14ac:dyDescent="0.3">
      <c r="A438" s="17" t="s">
        <v>11900</v>
      </c>
      <c r="B438" s="17" t="s">
        <v>11901</v>
      </c>
      <c r="C438" s="17" t="s">
        <v>11902</v>
      </c>
      <c r="D438" s="17" t="s">
        <v>11376</v>
      </c>
      <c r="E438" s="17" t="s">
        <v>11903</v>
      </c>
      <c r="F438" s="17" t="s">
        <v>11904</v>
      </c>
      <c r="G438" s="18">
        <v>3</v>
      </c>
      <c r="H438" s="18">
        <v>4</v>
      </c>
      <c r="I438" s="19">
        <v>0</v>
      </c>
      <c r="J438" s="20">
        <v>1</v>
      </c>
      <c r="K438" s="21">
        <v>0</v>
      </c>
      <c r="L438" s="22">
        <v>0</v>
      </c>
      <c r="M438" s="44" t="s">
        <v>29469</v>
      </c>
      <c r="N438" s="44"/>
      <c r="O438" s="44"/>
      <c r="P438" s="44"/>
      <c r="Q438" s="44"/>
      <c r="R438" s="44"/>
    </row>
    <row r="439" spans="1:18" x14ac:dyDescent="0.3">
      <c r="A439" s="17" t="s">
        <v>11905</v>
      </c>
      <c r="B439" s="17" t="s">
        <v>11906</v>
      </c>
      <c r="C439" s="17" t="s">
        <v>11907</v>
      </c>
      <c r="D439" s="17" t="s">
        <v>11908</v>
      </c>
      <c r="E439" s="17" t="s">
        <v>11909</v>
      </c>
      <c r="F439" s="17" t="s">
        <v>11910</v>
      </c>
      <c r="G439" s="18">
        <v>3</v>
      </c>
      <c r="H439" s="18">
        <v>11</v>
      </c>
      <c r="I439" s="19">
        <v>0.33333333333333337</v>
      </c>
      <c r="J439" s="20">
        <v>0.66666666666666674</v>
      </c>
      <c r="K439" s="21">
        <v>0</v>
      </c>
      <c r="L439" s="22">
        <v>0</v>
      </c>
      <c r="M439" s="44" t="s">
        <v>29469</v>
      </c>
      <c r="N439" s="44"/>
      <c r="O439" s="44"/>
      <c r="P439" s="44"/>
      <c r="Q439" s="44"/>
      <c r="R439" s="44"/>
    </row>
    <row r="440" spans="1:18" x14ac:dyDescent="0.3">
      <c r="A440" s="17" t="s">
        <v>11911</v>
      </c>
      <c r="B440" s="17" t="s">
        <v>11912</v>
      </c>
      <c r="C440" s="17" t="s">
        <v>11913</v>
      </c>
      <c r="D440" s="17" t="s">
        <v>10378</v>
      </c>
      <c r="E440" s="17" t="s">
        <v>2535</v>
      </c>
      <c r="F440" s="17" t="s">
        <v>11914</v>
      </c>
      <c r="G440" s="18">
        <v>3</v>
      </c>
      <c r="H440" s="18">
        <v>4</v>
      </c>
      <c r="I440" s="19">
        <v>0</v>
      </c>
      <c r="J440" s="20">
        <v>1</v>
      </c>
      <c r="K440" s="21">
        <v>0</v>
      </c>
      <c r="L440" s="22">
        <v>0</v>
      </c>
      <c r="M440" s="44" t="s">
        <v>29463</v>
      </c>
      <c r="N440" s="44"/>
      <c r="O440" s="44"/>
      <c r="P440" s="44"/>
      <c r="Q440" s="44"/>
      <c r="R440" s="44"/>
    </row>
    <row r="441" spans="1:18" x14ac:dyDescent="0.3">
      <c r="A441" s="17" t="s">
        <v>11915</v>
      </c>
      <c r="B441" s="17" t="s">
        <v>11916</v>
      </c>
      <c r="C441" s="17" t="s">
        <v>11917</v>
      </c>
      <c r="D441" s="17" t="s">
        <v>11918</v>
      </c>
      <c r="E441" s="17" t="s">
        <v>2237</v>
      </c>
      <c r="F441" s="17" t="s">
        <v>11919</v>
      </c>
      <c r="G441" s="18">
        <v>3</v>
      </c>
      <c r="H441" s="18">
        <v>3</v>
      </c>
      <c r="I441" s="19">
        <v>0</v>
      </c>
      <c r="J441" s="20">
        <v>1</v>
      </c>
      <c r="K441" s="21">
        <v>0</v>
      </c>
      <c r="L441" s="22">
        <v>0</v>
      </c>
      <c r="M441" s="44" t="s">
        <v>29463</v>
      </c>
      <c r="N441" s="44"/>
      <c r="O441" s="44"/>
      <c r="P441" s="44"/>
      <c r="Q441" s="44"/>
      <c r="R441" s="44"/>
    </row>
    <row r="442" spans="1:18" x14ac:dyDescent="0.3">
      <c r="A442" s="17" t="s">
        <v>11920</v>
      </c>
      <c r="B442" s="17" t="s">
        <v>11921</v>
      </c>
      <c r="C442" s="17" t="s">
        <v>11922</v>
      </c>
      <c r="D442" s="17" t="s">
        <v>11923</v>
      </c>
      <c r="E442" s="17" t="s">
        <v>2578</v>
      </c>
      <c r="F442" s="17" t="s">
        <v>11924</v>
      </c>
      <c r="G442" s="18">
        <v>3</v>
      </c>
      <c r="H442" s="18">
        <v>7</v>
      </c>
      <c r="I442" s="19">
        <v>0</v>
      </c>
      <c r="J442" s="20">
        <v>1</v>
      </c>
      <c r="K442" s="21">
        <v>0</v>
      </c>
      <c r="L442" s="22">
        <v>0</v>
      </c>
      <c r="M442" s="44" t="s">
        <v>29463</v>
      </c>
      <c r="N442" s="44"/>
      <c r="O442" s="44"/>
      <c r="P442" s="44"/>
      <c r="Q442" s="44"/>
      <c r="R442" s="44"/>
    </row>
    <row r="443" spans="1:18" x14ac:dyDescent="0.3">
      <c r="A443" s="17" t="s">
        <v>11925</v>
      </c>
      <c r="B443" s="17" t="s">
        <v>11779</v>
      </c>
      <c r="C443" s="17" t="s">
        <v>11926</v>
      </c>
      <c r="D443" s="17" t="s">
        <v>10625</v>
      </c>
      <c r="E443" s="17" t="s">
        <v>2649</v>
      </c>
      <c r="F443" s="17" t="s">
        <v>11927</v>
      </c>
      <c r="G443" s="18">
        <v>3</v>
      </c>
      <c r="H443" s="18">
        <v>7</v>
      </c>
      <c r="I443" s="19">
        <v>0</v>
      </c>
      <c r="J443" s="20">
        <v>1</v>
      </c>
      <c r="K443" s="21">
        <v>0</v>
      </c>
      <c r="L443" s="22">
        <v>0</v>
      </c>
      <c r="M443" s="44" t="s">
        <v>29461</v>
      </c>
      <c r="N443" s="44"/>
      <c r="O443" s="44"/>
      <c r="P443" s="44"/>
      <c r="Q443" s="44">
        <v>2</v>
      </c>
      <c r="R443" s="44"/>
    </row>
    <row r="444" spans="1:18" x14ac:dyDescent="0.3">
      <c r="A444" s="17" t="s">
        <v>7184</v>
      </c>
      <c r="B444" s="17" t="s">
        <v>11928</v>
      </c>
      <c r="C444" s="17" t="s">
        <v>10377</v>
      </c>
      <c r="D444" s="17" t="s">
        <v>10378</v>
      </c>
      <c r="E444" s="17" t="s">
        <v>7104</v>
      </c>
      <c r="F444" s="17" t="s">
        <v>11929</v>
      </c>
      <c r="G444" s="18">
        <v>3</v>
      </c>
      <c r="H444" s="18">
        <v>6</v>
      </c>
      <c r="I444" s="19">
        <v>0</v>
      </c>
      <c r="J444" s="20">
        <v>0</v>
      </c>
      <c r="K444" s="21">
        <v>0</v>
      </c>
      <c r="L444" s="22">
        <v>1</v>
      </c>
      <c r="M444" s="44" t="s">
        <v>29460</v>
      </c>
      <c r="N444" s="44"/>
      <c r="O444" s="44"/>
      <c r="P444" s="44"/>
      <c r="Q444" s="44"/>
      <c r="R444" s="44"/>
    </row>
    <row r="445" spans="1:18" x14ac:dyDescent="0.3">
      <c r="A445" s="17" t="s">
        <v>2274</v>
      </c>
      <c r="B445" s="17" t="s">
        <v>11930</v>
      </c>
      <c r="C445" s="17" t="s">
        <v>11628</v>
      </c>
      <c r="D445" s="17" t="s">
        <v>10378</v>
      </c>
      <c r="E445" s="17" t="s">
        <v>2027</v>
      </c>
      <c r="F445" s="17" t="s">
        <v>11931</v>
      </c>
      <c r="G445" s="18">
        <v>3</v>
      </c>
      <c r="H445" s="18">
        <v>15</v>
      </c>
      <c r="I445" s="19">
        <v>0</v>
      </c>
      <c r="J445" s="20">
        <v>0</v>
      </c>
      <c r="K445" s="21">
        <v>1</v>
      </c>
      <c r="L445" s="22">
        <v>0</v>
      </c>
      <c r="M445" s="44" t="s">
        <v>29465</v>
      </c>
      <c r="N445" s="44"/>
      <c r="O445" s="44"/>
      <c r="P445" s="44"/>
      <c r="Q445" s="44"/>
      <c r="R445" s="44"/>
    </row>
    <row r="446" spans="1:18" x14ac:dyDescent="0.3">
      <c r="A446" s="17" t="s">
        <v>8334</v>
      </c>
      <c r="B446" s="17" t="s">
        <v>8335</v>
      </c>
      <c r="C446" s="17" t="s">
        <v>11932</v>
      </c>
      <c r="D446" s="17" t="s">
        <v>11402</v>
      </c>
      <c r="E446" s="17" t="s">
        <v>2923</v>
      </c>
      <c r="F446" s="17" t="s">
        <v>11933</v>
      </c>
      <c r="G446" s="18">
        <v>3</v>
      </c>
      <c r="H446" s="18">
        <v>21</v>
      </c>
      <c r="I446" s="19">
        <v>0</v>
      </c>
      <c r="J446" s="20">
        <v>0</v>
      </c>
      <c r="K446" s="21">
        <v>0</v>
      </c>
      <c r="L446" s="22">
        <v>1</v>
      </c>
      <c r="M446" s="44" t="s">
        <v>29465</v>
      </c>
      <c r="N446" s="44"/>
      <c r="O446" s="44"/>
      <c r="P446" s="44"/>
      <c r="Q446" s="44"/>
      <c r="R446" s="44"/>
    </row>
    <row r="447" spans="1:18" x14ac:dyDescent="0.3">
      <c r="A447" s="17" t="s">
        <v>11934</v>
      </c>
      <c r="B447" s="17" t="s">
        <v>11935</v>
      </c>
      <c r="C447" s="17" t="s">
        <v>11936</v>
      </c>
      <c r="D447" s="17" t="s">
        <v>11937</v>
      </c>
      <c r="E447" s="17" t="s">
        <v>4234</v>
      </c>
      <c r="F447" s="17" t="s">
        <v>11938</v>
      </c>
      <c r="G447" s="18">
        <v>3</v>
      </c>
      <c r="H447" s="18">
        <v>13</v>
      </c>
      <c r="I447" s="19">
        <v>0</v>
      </c>
      <c r="J447" s="20">
        <v>1</v>
      </c>
      <c r="K447" s="21">
        <v>0</v>
      </c>
      <c r="L447" s="22">
        <v>0</v>
      </c>
      <c r="M447" s="44" t="s">
        <v>29463</v>
      </c>
      <c r="N447" s="44"/>
      <c r="O447" s="44"/>
      <c r="P447" s="44"/>
      <c r="Q447" s="44"/>
      <c r="R447" s="44"/>
    </row>
    <row r="448" spans="1:18" x14ac:dyDescent="0.3">
      <c r="A448" s="17" t="s">
        <v>11939</v>
      </c>
      <c r="B448" s="17" t="s">
        <v>11940</v>
      </c>
      <c r="C448" s="17" t="s">
        <v>10921</v>
      </c>
      <c r="D448" s="17" t="s">
        <v>10630</v>
      </c>
      <c r="E448" s="17" t="s">
        <v>4740</v>
      </c>
      <c r="F448" s="17" t="s">
        <v>11941</v>
      </c>
      <c r="G448" s="18">
        <v>3</v>
      </c>
      <c r="H448" s="18">
        <v>4</v>
      </c>
      <c r="I448" s="19">
        <v>1</v>
      </c>
      <c r="J448" s="20">
        <v>0</v>
      </c>
      <c r="K448" s="21">
        <v>0</v>
      </c>
      <c r="L448" s="22">
        <v>0</v>
      </c>
      <c r="M448" s="44" t="s">
        <v>29469</v>
      </c>
      <c r="N448" s="44"/>
      <c r="O448" s="44"/>
      <c r="P448" s="44"/>
      <c r="Q448" s="44"/>
      <c r="R448" s="44"/>
    </row>
    <row r="449" spans="1:18" x14ac:dyDescent="0.3">
      <c r="A449" s="17" t="s">
        <v>2841</v>
      </c>
      <c r="B449" s="17" t="s">
        <v>11942</v>
      </c>
      <c r="C449" s="17" t="s">
        <v>11943</v>
      </c>
      <c r="D449" s="17" t="s">
        <v>11944</v>
      </c>
      <c r="E449" s="17" t="s">
        <v>2843</v>
      </c>
      <c r="F449" s="17" t="s">
        <v>11945</v>
      </c>
      <c r="G449" s="18">
        <v>3</v>
      </c>
      <c r="H449" s="18">
        <v>4</v>
      </c>
      <c r="I449" s="19">
        <v>0</v>
      </c>
      <c r="J449" s="20">
        <v>0</v>
      </c>
      <c r="K449" s="21">
        <v>1</v>
      </c>
      <c r="L449" s="22">
        <v>0</v>
      </c>
      <c r="M449" s="44" t="s">
        <v>29468</v>
      </c>
      <c r="N449" s="44"/>
      <c r="O449" s="44"/>
      <c r="P449" s="44">
        <v>2</v>
      </c>
      <c r="Q449" s="44"/>
      <c r="R449" s="44"/>
    </row>
    <row r="450" spans="1:18" x14ac:dyDescent="0.3">
      <c r="A450" s="17" t="s">
        <v>11946</v>
      </c>
      <c r="B450" s="17" t="s">
        <v>11947</v>
      </c>
      <c r="C450" s="17" t="s">
        <v>10377</v>
      </c>
      <c r="D450" s="17" t="s">
        <v>10378</v>
      </c>
      <c r="E450" s="17" t="s">
        <v>2128</v>
      </c>
      <c r="F450" s="17" t="s">
        <v>11948</v>
      </c>
      <c r="G450" s="18">
        <v>3</v>
      </c>
      <c r="H450" s="18">
        <v>6</v>
      </c>
      <c r="I450" s="19">
        <v>0</v>
      </c>
      <c r="J450" s="20">
        <v>1</v>
      </c>
      <c r="K450" s="21">
        <v>0</v>
      </c>
      <c r="L450" s="22">
        <v>0</v>
      </c>
      <c r="M450" s="44" t="s">
        <v>29469</v>
      </c>
      <c r="N450" s="44"/>
      <c r="O450" s="44"/>
      <c r="P450" s="44"/>
      <c r="Q450" s="44"/>
      <c r="R450" s="44"/>
    </row>
    <row r="451" spans="1:18" x14ac:dyDescent="0.3">
      <c r="A451" s="17" t="s">
        <v>11949</v>
      </c>
      <c r="B451" s="17" t="s">
        <v>11950</v>
      </c>
      <c r="C451" s="17" t="s">
        <v>11656</v>
      </c>
      <c r="D451" s="17" t="s">
        <v>11951</v>
      </c>
      <c r="E451" s="17" t="s">
        <v>8327</v>
      </c>
      <c r="F451" s="17" t="s">
        <v>11952</v>
      </c>
      <c r="G451" s="18">
        <v>3</v>
      </c>
      <c r="H451" s="18">
        <v>6</v>
      </c>
      <c r="I451" s="19">
        <v>0</v>
      </c>
      <c r="J451" s="20">
        <v>1</v>
      </c>
      <c r="K451" s="21">
        <v>0</v>
      </c>
      <c r="L451" s="22">
        <v>0</v>
      </c>
      <c r="M451" s="44" t="s">
        <v>29463</v>
      </c>
      <c r="N451" s="44"/>
      <c r="O451" s="44"/>
      <c r="P451" s="44"/>
      <c r="Q451" s="44"/>
      <c r="R451" s="44"/>
    </row>
    <row r="452" spans="1:18" x14ac:dyDescent="0.3">
      <c r="A452" s="17" t="s">
        <v>2625</v>
      </c>
      <c r="B452" s="17" t="s">
        <v>11953</v>
      </c>
      <c r="C452" s="17" t="s">
        <v>10377</v>
      </c>
      <c r="D452" s="17" t="s">
        <v>10605</v>
      </c>
      <c r="E452" s="17" t="s">
        <v>2067</v>
      </c>
      <c r="F452" s="17" t="s">
        <v>11954</v>
      </c>
      <c r="G452" s="18">
        <v>3</v>
      </c>
      <c r="H452" s="18">
        <v>3</v>
      </c>
      <c r="I452" s="19">
        <v>0</v>
      </c>
      <c r="J452" s="20">
        <v>0</v>
      </c>
      <c r="K452" s="21">
        <v>1</v>
      </c>
      <c r="L452" s="22">
        <v>0</v>
      </c>
      <c r="M452" s="44" t="s">
        <v>29465</v>
      </c>
      <c r="N452" s="44"/>
      <c r="O452" s="44"/>
      <c r="P452" s="44"/>
      <c r="Q452" s="44"/>
      <c r="R452" s="44"/>
    </row>
    <row r="453" spans="1:18" x14ac:dyDescent="0.3">
      <c r="A453" s="17" t="s">
        <v>3911</v>
      </c>
      <c r="B453" s="17" t="s">
        <v>11955</v>
      </c>
      <c r="C453" s="17" t="s">
        <v>11167</v>
      </c>
      <c r="D453" s="17" t="s">
        <v>10783</v>
      </c>
      <c r="E453" s="17" t="s">
        <v>2237</v>
      </c>
      <c r="F453" s="17" t="s">
        <v>11956</v>
      </c>
      <c r="G453" s="18">
        <v>3</v>
      </c>
      <c r="H453" s="18">
        <v>5</v>
      </c>
      <c r="I453" s="19">
        <v>0</v>
      </c>
      <c r="J453" s="20">
        <v>0</v>
      </c>
      <c r="K453" s="21">
        <v>1</v>
      </c>
      <c r="L453" s="22">
        <v>0</v>
      </c>
      <c r="M453" s="44" t="s">
        <v>29465</v>
      </c>
      <c r="N453" s="44"/>
      <c r="O453" s="44"/>
      <c r="P453" s="44"/>
      <c r="Q453" s="44"/>
      <c r="R453" s="44"/>
    </row>
    <row r="454" spans="1:18" x14ac:dyDescent="0.3">
      <c r="A454" s="17" t="s">
        <v>11957</v>
      </c>
      <c r="B454" s="17" t="s">
        <v>11958</v>
      </c>
      <c r="C454" s="17" t="s">
        <v>11959</v>
      </c>
      <c r="D454" s="17" t="s">
        <v>11960</v>
      </c>
      <c r="E454" s="17" t="s">
        <v>3358</v>
      </c>
      <c r="F454" s="17" t="s">
        <v>11961</v>
      </c>
      <c r="G454" s="18">
        <v>3</v>
      </c>
      <c r="H454" s="18">
        <v>4</v>
      </c>
      <c r="I454" s="19">
        <v>0</v>
      </c>
      <c r="J454" s="20">
        <v>1</v>
      </c>
      <c r="K454" s="21">
        <v>0</v>
      </c>
      <c r="L454" s="22">
        <v>0</v>
      </c>
      <c r="M454" s="44" t="s">
        <v>29463</v>
      </c>
      <c r="N454" s="44"/>
      <c r="O454" s="44"/>
      <c r="P454" s="44"/>
      <c r="Q454" s="44"/>
      <c r="R454" s="44"/>
    </row>
    <row r="455" spans="1:18" x14ac:dyDescent="0.3">
      <c r="A455" s="17" t="s">
        <v>11962</v>
      </c>
      <c r="B455" s="17" t="s">
        <v>11963</v>
      </c>
      <c r="C455" s="17" t="s">
        <v>10377</v>
      </c>
      <c r="D455" s="17" t="s">
        <v>10783</v>
      </c>
      <c r="E455" s="17" t="s">
        <v>2578</v>
      </c>
      <c r="F455" s="17" t="s">
        <v>11964</v>
      </c>
      <c r="G455" s="18">
        <v>3</v>
      </c>
      <c r="H455" s="18">
        <v>4</v>
      </c>
      <c r="I455" s="19">
        <v>0</v>
      </c>
      <c r="J455" s="20">
        <v>1</v>
      </c>
      <c r="K455" s="21">
        <v>0</v>
      </c>
      <c r="L455" s="22">
        <v>0</v>
      </c>
      <c r="M455" s="44" t="s">
        <v>29463</v>
      </c>
      <c r="N455" s="44"/>
      <c r="O455" s="44"/>
      <c r="P455" s="44"/>
      <c r="Q455" s="44"/>
      <c r="R455" s="44"/>
    </row>
    <row r="456" spans="1:18" x14ac:dyDescent="0.3">
      <c r="A456" s="17" t="s">
        <v>11965</v>
      </c>
      <c r="B456" s="17" t="s">
        <v>11966</v>
      </c>
      <c r="C456" s="17" t="s">
        <v>11565</v>
      </c>
      <c r="D456" s="17" t="s">
        <v>10378</v>
      </c>
      <c r="E456" s="17" t="s">
        <v>2009</v>
      </c>
      <c r="F456" s="17" t="s">
        <v>11967</v>
      </c>
      <c r="G456" s="18">
        <v>3</v>
      </c>
      <c r="H456" s="18">
        <v>6</v>
      </c>
      <c r="I456" s="19">
        <v>0</v>
      </c>
      <c r="J456" s="20">
        <v>1</v>
      </c>
      <c r="K456" s="21">
        <v>0</v>
      </c>
      <c r="L456" s="22">
        <v>0</v>
      </c>
      <c r="M456" s="44" t="s">
        <v>29461</v>
      </c>
      <c r="N456" s="44"/>
      <c r="O456" s="44"/>
      <c r="P456" s="44"/>
      <c r="Q456" s="44"/>
      <c r="R456" s="44"/>
    </row>
    <row r="457" spans="1:18" x14ac:dyDescent="0.3">
      <c r="A457" s="17" t="s">
        <v>3041</v>
      </c>
      <c r="B457" s="17" t="s">
        <v>3042</v>
      </c>
      <c r="C457" s="17" t="s">
        <v>10377</v>
      </c>
      <c r="D457" s="17" t="s">
        <v>10378</v>
      </c>
      <c r="E457" s="17" t="s">
        <v>2128</v>
      </c>
      <c r="F457" s="17" t="s">
        <v>11968</v>
      </c>
      <c r="G457" s="18">
        <v>3</v>
      </c>
      <c r="H457" s="18">
        <v>3</v>
      </c>
      <c r="I457" s="19">
        <v>0</v>
      </c>
      <c r="J457" s="20">
        <v>0</v>
      </c>
      <c r="K457" s="21">
        <v>1</v>
      </c>
      <c r="L457" s="22">
        <v>0</v>
      </c>
      <c r="M457" s="44" t="s">
        <v>29465</v>
      </c>
      <c r="N457" s="44"/>
      <c r="O457" s="44"/>
      <c r="P457" s="44"/>
      <c r="Q457" s="44"/>
      <c r="R457" s="44"/>
    </row>
    <row r="458" spans="1:18" x14ac:dyDescent="0.3">
      <c r="A458" s="17" t="s">
        <v>8143</v>
      </c>
      <c r="B458" s="17" t="s">
        <v>11969</v>
      </c>
      <c r="C458" s="17" t="s">
        <v>11970</v>
      </c>
      <c r="D458" s="17" t="s">
        <v>11971</v>
      </c>
      <c r="E458" s="17" t="s">
        <v>5610</v>
      </c>
      <c r="F458" s="17" t="s">
        <v>11972</v>
      </c>
      <c r="G458" s="18">
        <v>3</v>
      </c>
      <c r="H458" s="18">
        <v>9</v>
      </c>
      <c r="I458" s="19">
        <v>0</v>
      </c>
      <c r="J458" s="20">
        <v>0</v>
      </c>
      <c r="K458" s="21">
        <v>0</v>
      </c>
      <c r="L458" s="22">
        <v>1</v>
      </c>
      <c r="M458" s="44" t="s">
        <v>29460</v>
      </c>
      <c r="N458" s="44"/>
      <c r="O458" s="44"/>
      <c r="P458" s="44"/>
      <c r="Q458" s="44"/>
      <c r="R458" s="44"/>
    </row>
    <row r="459" spans="1:18" x14ac:dyDescent="0.3">
      <c r="A459" s="17" t="s">
        <v>11973</v>
      </c>
      <c r="B459" s="17" t="s">
        <v>11501</v>
      </c>
      <c r="C459" s="17" t="s">
        <v>11974</v>
      </c>
      <c r="D459" s="17" t="s">
        <v>10440</v>
      </c>
      <c r="E459" s="17" t="s">
        <v>4303</v>
      </c>
      <c r="F459" s="17" t="s">
        <v>11975</v>
      </c>
      <c r="G459" s="18">
        <v>3</v>
      </c>
      <c r="H459" s="18">
        <v>3</v>
      </c>
      <c r="I459" s="19">
        <v>0</v>
      </c>
      <c r="J459" s="20">
        <v>1</v>
      </c>
      <c r="K459" s="21">
        <v>0</v>
      </c>
      <c r="L459" s="22">
        <v>0</v>
      </c>
      <c r="M459" s="44" t="s">
        <v>29463</v>
      </c>
      <c r="N459" s="44"/>
      <c r="O459" s="44"/>
      <c r="P459" s="44"/>
      <c r="Q459" s="44"/>
      <c r="R459" s="44"/>
    </row>
    <row r="460" spans="1:18" x14ac:dyDescent="0.3">
      <c r="A460" s="17" t="s">
        <v>11976</v>
      </c>
      <c r="B460" s="17" t="s">
        <v>11977</v>
      </c>
      <c r="C460" s="17" t="s">
        <v>11978</v>
      </c>
      <c r="D460" s="17" t="s">
        <v>10378</v>
      </c>
      <c r="E460" s="17" t="s">
        <v>2056</v>
      </c>
      <c r="F460" s="17" t="s">
        <v>11979</v>
      </c>
      <c r="G460" s="18">
        <v>3</v>
      </c>
      <c r="H460" s="18">
        <v>3</v>
      </c>
      <c r="I460" s="19">
        <v>0</v>
      </c>
      <c r="J460" s="20">
        <v>1</v>
      </c>
      <c r="K460" s="21">
        <v>0</v>
      </c>
      <c r="L460" s="22">
        <v>0</v>
      </c>
      <c r="M460" s="44" t="s">
        <v>29463</v>
      </c>
      <c r="N460" s="44"/>
      <c r="O460" s="44"/>
      <c r="P460" s="44"/>
      <c r="Q460" s="44"/>
      <c r="R460" s="44"/>
    </row>
    <row r="461" spans="1:18" x14ac:dyDescent="0.3">
      <c r="A461" s="17" t="s">
        <v>2491</v>
      </c>
      <c r="B461" s="17" t="s">
        <v>11980</v>
      </c>
      <c r="C461" s="17" t="s">
        <v>11981</v>
      </c>
      <c r="D461" s="17" t="s">
        <v>10658</v>
      </c>
      <c r="E461" s="17" t="s">
        <v>2494</v>
      </c>
      <c r="F461" s="17" t="s">
        <v>11982</v>
      </c>
      <c r="G461" s="18">
        <v>3</v>
      </c>
      <c r="H461" s="18">
        <v>3</v>
      </c>
      <c r="I461" s="19">
        <v>0</v>
      </c>
      <c r="J461" s="20">
        <v>0</v>
      </c>
      <c r="K461" s="21">
        <v>1</v>
      </c>
      <c r="L461" s="22">
        <v>0</v>
      </c>
      <c r="M461" s="44" t="s">
        <v>29465</v>
      </c>
      <c r="N461" s="44"/>
      <c r="O461" s="44"/>
      <c r="P461" s="44"/>
      <c r="Q461" s="44"/>
      <c r="R461" s="44"/>
    </row>
    <row r="462" spans="1:18" x14ac:dyDescent="0.3">
      <c r="A462" s="17" t="s">
        <v>11983</v>
      </c>
      <c r="B462" s="17" t="s">
        <v>11984</v>
      </c>
      <c r="C462" s="17" t="s">
        <v>11536</v>
      </c>
      <c r="D462" s="17" t="s">
        <v>11985</v>
      </c>
      <c r="E462" s="17" t="s">
        <v>2834</v>
      </c>
      <c r="F462" s="17" t="s">
        <v>11986</v>
      </c>
      <c r="G462" s="18">
        <v>3</v>
      </c>
      <c r="H462" s="18">
        <v>4</v>
      </c>
      <c r="I462" s="19">
        <v>0</v>
      </c>
      <c r="J462" s="20">
        <v>1</v>
      </c>
      <c r="K462" s="21">
        <v>0</v>
      </c>
      <c r="L462" s="22">
        <v>0</v>
      </c>
      <c r="M462" s="44" t="s">
        <v>29463</v>
      </c>
      <c r="N462" s="44"/>
      <c r="O462" s="44"/>
      <c r="P462" s="44"/>
      <c r="Q462" s="44"/>
      <c r="R462" s="44"/>
    </row>
    <row r="463" spans="1:18" x14ac:dyDescent="0.3">
      <c r="A463" s="17" t="s">
        <v>5668</v>
      </c>
      <c r="B463" s="17" t="s">
        <v>5669</v>
      </c>
      <c r="C463" s="17" t="s">
        <v>11987</v>
      </c>
      <c r="D463" s="17" t="s">
        <v>10378</v>
      </c>
      <c r="E463" s="17" t="s">
        <v>5670</v>
      </c>
      <c r="F463" s="17" t="s">
        <v>11988</v>
      </c>
      <c r="G463" s="18">
        <v>3</v>
      </c>
      <c r="H463" s="18">
        <v>4</v>
      </c>
      <c r="I463" s="19">
        <v>0</v>
      </c>
      <c r="J463" s="20">
        <v>0</v>
      </c>
      <c r="K463" s="21">
        <v>0</v>
      </c>
      <c r="L463" s="22">
        <v>1</v>
      </c>
      <c r="M463" s="44" t="s">
        <v>29460</v>
      </c>
      <c r="N463" s="44"/>
      <c r="O463" s="44"/>
      <c r="P463" s="44"/>
      <c r="Q463" s="44"/>
      <c r="R463" s="44"/>
    </row>
    <row r="464" spans="1:18" x14ac:dyDescent="0.3">
      <c r="A464" s="17" t="s">
        <v>5399</v>
      </c>
      <c r="B464" s="17" t="s">
        <v>11989</v>
      </c>
      <c r="C464" s="17" t="s">
        <v>11990</v>
      </c>
      <c r="D464" s="17" t="s">
        <v>11103</v>
      </c>
      <c r="E464" s="17" t="s">
        <v>2494</v>
      </c>
      <c r="F464" s="17" t="s">
        <v>11991</v>
      </c>
      <c r="G464" s="18">
        <v>3</v>
      </c>
      <c r="H464" s="18">
        <v>3</v>
      </c>
      <c r="I464" s="19">
        <v>0</v>
      </c>
      <c r="J464" s="20">
        <v>0</v>
      </c>
      <c r="K464" s="21">
        <v>1</v>
      </c>
      <c r="L464" s="22">
        <v>0</v>
      </c>
      <c r="M464" s="44" t="s">
        <v>29465</v>
      </c>
      <c r="N464" s="44"/>
      <c r="O464" s="44"/>
      <c r="P464" s="44"/>
      <c r="Q464" s="44"/>
      <c r="R464" s="44"/>
    </row>
    <row r="465" spans="1:18" x14ac:dyDescent="0.3">
      <c r="A465" s="17" t="s">
        <v>11992</v>
      </c>
      <c r="B465" s="17" t="s">
        <v>11993</v>
      </c>
      <c r="C465" s="17" t="s">
        <v>11994</v>
      </c>
      <c r="D465" s="17" t="s">
        <v>10452</v>
      </c>
      <c r="E465" s="17" t="s">
        <v>10422</v>
      </c>
      <c r="F465" s="17" t="s">
        <v>11995</v>
      </c>
      <c r="G465" s="18">
        <v>3</v>
      </c>
      <c r="H465" s="18">
        <v>3</v>
      </c>
      <c r="I465" s="19">
        <v>0.66666666666666674</v>
      </c>
      <c r="J465" s="20">
        <v>0.33333333333333337</v>
      </c>
      <c r="K465" s="21">
        <v>0</v>
      </c>
      <c r="L465" s="22">
        <v>0</v>
      </c>
      <c r="M465" s="44" t="s">
        <v>29469</v>
      </c>
      <c r="N465" s="44"/>
      <c r="O465" s="44"/>
      <c r="P465" s="44"/>
      <c r="Q465" s="44"/>
      <c r="R465" s="44"/>
    </row>
    <row r="466" spans="1:18" x14ac:dyDescent="0.3">
      <c r="A466" s="17" t="s">
        <v>11996</v>
      </c>
      <c r="B466" s="17" t="s">
        <v>11997</v>
      </c>
      <c r="C466" s="17" t="s">
        <v>10377</v>
      </c>
      <c r="D466" s="17" t="s">
        <v>11998</v>
      </c>
      <c r="E466" s="17" t="s">
        <v>2173</v>
      </c>
      <c r="F466" s="17" t="s">
        <v>11999</v>
      </c>
      <c r="G466" s="18">
        <v>3</v>
      </c>
      <c r="H466" s="18">
        <v>9</v>
      </c>
      <c r="I466" s="19">
        <v>0</v>
      </c>
      <c r="J466" s="20">
        <v>1</v>
      </c>
      <c r="K466" s="21">
        <v>0</v>
      </c>
      <c r="L466" s="22">
        <v>0</v>
      </c>
      <c r="M466" s="44" t="s">
        <v>29461</v>
      </c>
      <c r="N466" s="44"/>
      <c r="O466" s="44"/>
      <c r="P466" s="44"/>
      <c r="Q466" s="44"/>
      <c r="R466" s="44"/>
    </row>
    <row r="467" spans="1:18" x14ac:dyDescent="0.3">
      <c r="A467" s="17" t="s">
        <v>12000</v>
      </c>
      <c r="B467" s="17" t="s">
        <v>12001</v>
      </c>
      <c r="C467" s="17" t="s">
        <v>12002</v>
      </c>
      <c r="D467" s="17" t="s">
        <v>12003</v>
      </c>
      <c r="E467" s="17" t="s">
        <v>3410</v>
      </c>
      <c r="F467" s="17" t="s">
        <v>12004</v>
      </c>
      <c r="G467" s="18">
        <v>3</v>
      </c>
      <c r="H467" s="18">
        <v>14</v>
      </c>
      <c r="I467" s="19">
        <v>1</v>
      </c>
      <c r="J467" s="20">
        <v>0</v>
      </c>
      <c r="K467" s="21">
        <v>0</v>
      </c>
      <c r="L467" s="22">
        <v>0</v>
      </c>
      <c r="M467" s="44" t="s">
        <v>29469</v>
      </c>
      <c r="N467" s="44"/>
      <c r="O467" s="44"/>
      <c r="P467" s="44"/>
      <c r="Q467" s="44"/>
      <c r="R467" s="44"/>
    </row>
    <row r="468" spans="1:18" x14ac:dyDescent="0.3">
      <c r="A468" s="17" t="s">
        <v>5639</v>
      </c>
      <c r="B468" s="17" t="s">
        <v>5640</v>
      </c>
      <c r="C468" s="17" t="s">
        <v>12005</v>
      </c>
      <c r="D468" s="17" t="s">
        <v>10378</v>
      </c>
      <c r="E468" s="17" t="s">
        <v>2473</v>
      </c>
      <c r="F468" s="17" t="s">
        <v>12006</v>
      </c>
      <c r="G468" s="18">
        <v>3</v>
      </c>
      <c r="H468" s="18">
        <v>8</v>
      </c>
      <c r="I468" s="19">
        <v>0</v>
      </c>
      <c r="J468" s="20">
        <v>0</v>
      </c>
      <c r="K468" s="21">
        <v>0</v>
      </c>
      <c r="L468" s="22">
        <v>1</v>
      </c>
      <c r="M468" s="44" t="s">
        <v>29465</v>
      </c>
      <c r="N468" s="44"/>
      <c r="O468" s="44"/>
      <c r="P468" s="44"/>
      <c r="Q468" s="44"/>
      <c r="R468" s="44"/>
    </row>
    <row r="469" spans="1:18" x14ac:dyDescent="0.3">
      <c r="A469" s="17" t="s">
        <v>7760</v>
      </c>
      <c r="B469" s="17" t="s">
        <v>12007</v>
      </c>
      <c r="C469" s="17" t="s">
        <v>12008</v>
      </c>
      <c r="D469" s="17" t="s">
        <v>12009</v>
      </c>
      <c r="E469" s="17" t="s">
        <v>5610</v>
      </c>
      <c r="F469" s="17" t="s">
        <v>12010</v>
      </c>
      <c r="G469" s="18">
        <v>3</v>
      </c>
      <c r="H469" s="18">
        <v>4</v>
      </c>
      <c r="I469" s="19">
        <v>0</v>
      </c>
      <c r="J469" s="20">
        <v>0</v>
      </c>
      <c r="K469" s="21">
        <v>0</v>
      </c>
      <c r="L469" s="22">
        <v>1</v>
      </c>
      <c r="M469" s="44" t="s">
        <v>29460</v>
      </c>
      <c r="N469" s="44"/>
      <c r="O469" s="44"/>
      <c r="P469" s="44"/>
      <c r="Q469" s="44"/>
      <c r="R469" s="44"/>
    </row>
    <row r="470" spans="1:18" x14ac:dyDescent="0.3">
      <c r="A470" s="17" t="s">
        <v>12011</v>
      </c>
      <c r="B470" s="17" t="s">
        <v>12012</v>
      </c>
      <c r="C470" s="17" t="s">
        <v>10865</v>
      </c>
      <c r="D470" s="17" t="s">
        <v>12013</v>
      </c>
      <c r="E470" s="17" t="s">
        <v>2128</v>
      </c>
      <c r="F470" s="17" t="s">
        <v>12014</v>
      </c>
      <c r="G470" s="18">
        <v>3</v>
      </c>
      <c r="H470" s="18">
        <v>4</v>
      </c>
      <c r="I470" s="19">
        <v>0</v>
      </c>
      <c r="J470" s="20">
        <v>1</v>
      </c>
      <c r="K470" s="21">
        <v>0</v>
      </c>
      <c r="L470" s="22">
        <v>0</v>
      </c>
      <c r="M470" s="44" t="s">
        <v>29463</v>
      </c>
      <c r="N470" s="44"/>
      <c r="O470" s="44"/>
      <c r="P470" s="44"/>
      <c r="Q470" s="44"/>
      <c r="R470" s="44"/>
    </row>
    <row r="471" spans="1:18" x14ac:dyDescent="0.3">
      <c r="A471" s="17" t="s">
        <v>7112</v>
      </c>
      <c r="B471" s="17" t="s">
        <v>12015</v>
      </c>
      <c r="C471" s="17" t="s">
        <v>10377</v>
      </c>
      <c r="D471" s="17" t="s">
        <v>10954</v>
      </c>
      <c r="E471" s="17" t="s">
        <v>7104</v>
      </c>
      <c r="F471" s="17" t="s">
        <v>12016</v>
      </c>
      <c r="G471" s="18">
        <v>3</v>
      </c>
      <c r="H471" s="18">
        <v>3</v>
      </c>
      <c r="I471" s="19">
        <v>0</v>
      </c>
      <c r="J471" s="20">
        <v>0</v>
      </c>
      <c r="K471" s="21">
        <v>0</v>
      </c>
      <c r="L471" s="22">
        <v>1</v>
      </c>
      <c r="M471" s="44" t="s">
        <v>29460</v>
      </c>
      <c r="N471" s="44"/>
      <c r="O471" s="44"/>
      <c r="P471" s="44"/>
      <c r="Q471" s="44"/>
      <c r="R471" s="44"/>
    </row>
    <row r="472" spans="1:18" x14ac:dyDescent="0.3">
      <c r="A472" s="17" t="s">
        <v>12017</v>
      </c>
      <c r="B472" s="17" t="s">
        <v>12018</v>
      </c>
      <c r="C472" s="17" t="s">
        <v>12019</v>
      </c>
      <c r="D472" s="17" t="s">
        <v>10378</v>
      </c>
      <c r="E472" s="17" t="s">
        <v>2591</v>
      </c>
      <c r="F472" s="17" t="s">
        <v>12020</v>
      </c>
      <c r="G472" s="18">
        <v>3</v>
      </c>
      <c r="H472" s="18">
        <v>5</v>
      </c>
      <c r="I472" s="19">
        <v>0</v>
      </c>
      <c r="J472" s="20">
        <v>1</v>
      </c>
      <c r="K472" s="21">
        <v>0</v>
      </c>
      <c r="L472" s="22">
        <v>0</v>
      </c>
      <c r="M472" s="44" t="s">
        <v>29461</v>
      </c>
      <c r="N472" s="44"/>
      <c r="O472" s="44"/>
      <c r="P472" s="44"/>
      <c r="Q472" s="44"/>
      <c r="R472" s="44"/>
    </row>
    <row r="473" spans="1:18" x14ac:dyDescent="0.3">
      <c r="A473" s="17" t="s">
        <v>2622</v>
      </c>
      <c r="B473" s="17" t="s">
        <v>12021</v>
      </c>
      <c r="C473" s="17" t="s">
        <v>12022</v>
      </c>
      <c r="D473" s="17" t="s">
        <v>11103</v>
      </c>
      <c r="E473" s="17" t="s">
        <v>2237</v>
      </c>
      <c r="F473" s="17" t="s">
        <v>12023</v>
      </c>
      <c r="G473" s="18">
        <v>3</v>
      </c>
      <c r="H473" s="18">
        <v>3</v>
      </c>
      <c r="I473" s="19">
        <v>0</v>
      </c>
      <c r="J473" s="20">
        <v>0</v>
      </c>
      <c r="K473" s="21">
        <v>1</v>
      </c>
      <c r="L473" s="22">
        <v>0</v>
      </c>
      <c r="M473" s="44" t="s">
        <v>29465</v>
      </c>
      <c r="N473" s="44"/>
      <c r="O473" s="44"/>
      <c r="P473" s="44"/>
      <c r="Q473" s="44"/>
      <c r="R473" s="44"/>
    </row>
    <row r="474" spans="1:18" x14ac:dyDescent="0.3">
      <c r="A474" s="17" t="s">
        <v>12024</v>
      </c>
      <c r="B474" s="17" t="s">
        <v>12025</v>
      </c>
      <c r="C474" s="17" t="s">
        <v>10759</v>
      </c>
      <c r="D474" s="17" t="s">
        <v>10440</v>
      </c>
      <c r="E474" s="17" t="s">
        <v>3479</v>
      </c>
      <c r="F474" s="17" t="s">
        <v>12026</v>
      </c>
      <c r="G474" s="18">
        <v>3</v>
      </c>
      <c r="H474" s="18">
        <v>7</v>
      </c>
      <c r="I474" s="19">
        <v>1</v>
      </c>
      <c r="J474" s="20">
        <v>0</v>
      </c>
      <c r="K474" s="21">
        <v>0</v>
      </c>
      <c r="L474" s="22">
        <v>0</v>
      </c>
      <c r="M474" s="44" t="s">
        <v>29469</v>
      </c>
      <c r="N474" s="44"/>
      <c r="O474" s="44"/>
      <c r="P474" s="44"/>
      <c r="Q474" s="44"/>
      <c r="R474" s="44"/>
    </row>
    <row r="475" spans="1:18" x14ac:dyDescent="0.3">
      <c r="A475" s="17" t="s">
        <v>12027</v>
      </c>
      <c r="B475" s="17" t="s">
        <v>10939</v>
      </c>
      <c r="C475" s="17" t="s">
        <v>12028</v>
      </c>
      <c r="D475" s="17" t="s">
        <v>10440</v>
      </c>
      <c r="E475" s="17" t="s">
        <v>3479</v>
      </c>
      <c r="F475" s="17" t="s">
        <v>12029</v>
      </c>
      <c r="G475" s="18">
        <v>3</v>
      </c>
      <c r="H475" s="18">
        <v>3</v>
      </c>
      <c r="I475" s="19">
        <v>0.66666666666666674</v>
      </c>
      <c r="J475" s="20">
        <v>0.33333333333333337</v>
      </c>
      <c r="K475" s="21">
        <v>0</v>
      </c>
      <c r="L475" s="22">
        <v>0</v>
      </c>
      <c r="M475" s="44" t="s">
        <v>29469</v>
      </c>
      <c r="N475" s="44"/>
      <c r="O475" s="44"/>
      <c r="P475" s="44"/>
      <c r="Q475" s="44"/>
      <c r="R475" s="44"/>
    </row>
    <row r="476" spans="1:18" x14ac:dyDescent="0.3">
      <c r="A476" s="17" t="s">
        <v>12030</v>
      </c>
      <c r="B476" s="17" t="s">
        <v>12031</v>
      </c>
      <c r="C476" s="17" t="s">
        <v>12032</v>
      </c>
      <c r="D476" s="17" t="s">
        <v>10378</v>
      </c>
      <c r="E476" s="17" t="s">
        <v>5530</v>
      </c>
      <c r="F476" s="17" t="s">
        <v>12033</v>
      </c>
      <c r="G476" s="18">
        <v>3</v>
      </c>
      <c r="H476" s="18">
        <v>8</v>
      </c>
      <c r="I476" s="19">
        <v>0</v>
      </c>
      <c r="J476" s="20">
        <v>1</v>
      </c>
      <c r="K476" s="21">
        <v>0</v>
      </c>
      <c r="L476" s="22">
        <v>0</v>
      </c>
      <c r="M476" s="44" t="s">
        <v>29463</v>
      </c>
      <c r="N476" s="44"/>
      <c r="O476" s="44"/>
      <c r="P476" s="44"/>
      <c r="Q476" s="44"/>
      <c r="R476" s="44"/>
    </row>
    <row r="477" spans="1:18" x14ac:dyDescent="0.3">
      <c r="A477" s="17" t="s">
        <v>4015</v>
      </c>
      <c r="B477" s="17" t="s">
        <v>12034</v>
      </c>
      <c r="C477" s="17" t="s">
        <v>12035</v>
      </c>
      <c r="D477" s="17" t="s">
        <v>10378</v>
      </c>
      <c r="E477" s="17" t="s">
        <v>2591</v>
      </c>
      <c r="F477" s="17" t="s">
        <v>12036</v>
      </c>
      <c r="G477" s="18">
        <v>3</v>
      </c>
      <c r="H477" s="18">
        <v>5</v>
      </c>
      <c r="I477" s="19">
        <v>0</v>
      </c>
      <c r="J477" s="20">
        <v>0</v>
      </c>
      <c r="K477" s="21">
        <v>1</v>
      </c>
      <c r="L477" s="22">
        <v>0</v>
      </c>
      <c r="M477" s="44" t="s">
        <v>29468</v>
      </c>
      <c r="N477" s="44"/>
      <c r="O477" s="44"/>
      <c r="P477" s="44"/>
      <c r="Q477" s="44"/>
      <c r="R477" s="44">
        <v>3</v>
      </c>
    </row>
    <row r="478" spans="1:18" x14ac:dyDescent="0.3">
      <c r="A478" s="17" t="s">
        <v>12037</v>
      </c>
      <c r="B478" s="17" t="s">
        <v>12038</v>
      </c>
      <c r="C478" s="17" t="s">
        <v>12039</v>
      </c>
      <c r="D478" s="17" t="s">
        <v>10378</v>
      </c>
      <c r="E478" s="17" t="s">
        <v>2037</v>
      </c>
      <c r="F478" s="17" t="s">
        <v>12040</v>
      </c>
      <c r="G478" s="18">
        <v>3</v>
      </c>
      <c r="H478" s="18">
        <v>13</v>
      </c>
      <c r="I478" s="19">
        <v>0</v>
      </c>
      <c r="J478" s="20">
        <v>1</v>
      </c>
      <c r="K478" s="21">
        <v>0</v>
      </c>
      <c r="L478" s="22">
        <v>0</v>
      </c>
      <c r="M478" s="44" t="s">
        <v>29461</v>
      </c>
      <c r="N478" s="44"/>
      <c r="O478" s="44"/>
      <c r="P478" s="44"/>
      <c r="Q478" s="44"/>
      <c r="R478" s="44">
        <v>4</v>
      </c>
    </row>
    <row r="479" spans="1:18" x14ac:dyDescent="0.3">
      <c r="A479" s="17" t="s">
        <v>12041</v>
      </c>
      <c r="B479" s="17" t="s">
        <v>12042</v>
      </c>
      <c r="C479" s="17" t="s">
        <v>12043</v>
      </c>
      <c r="D479" s="17" t="s">
        <v>10721</v>
      </c>
      <c r="E479" s="17" t="s">
        <v>10534</v>
      </c>
      <c r="F479" s="17" t="s">
        <v>12044</v>
      </c>
      <c r="G479" s="18">
        <v>3</v>
      </c>
      <c r="H479" s="18">
        <v>5</v>
      </c>
      <c r="I479" s="19">
        <v>0</v>
      </c>
      <c r="J479" s="20">
        <v>1</v>
      </c>
      <c r="K479" s="21">
        <v>0</v>
      </c>
      <c r="L479" s="22">
        <v>0</v>
      </c>
      <c r="M479" s="44" t="s">
        <v>29469</v>
      </c>
      <c r="N479" s="44"/>
      <c r="O479" s="44"/>
      <c r="P479" s="44"/>
      <c r="Q479" s="44"/>
      <c r="R479" s="44"/>
    </row>
    <row r="480" spans="1:18" x14ac:dyDescent="0.3">
      <c r="A480" s="17" t="s">
        <v>12045</v>
      </c>
      <c r="B480" s="17" t="s">
        <v>12046</v>
      </c>
      <c r="C480" s="17" t="s">
        <v>12047</v>
      </c>
      <c r="D480" s="17" t="s">
        <v>11103</v>
      </c>
      <c r="E480" s="17" t="s">
        <v>3641</v>
      </c>
      <c r="F480" s="17" t="s">
        <v>12048</v>
      </c>
      <c r="G480" s="18">
        <v>3</v>
      </c>
      <c r="H480" s="18">
        <v>3</v>
      </c>
      <c r="I480" s="19">
        <v>0</v>
      </c>
      <c r="J480" s="20">
        <v>1</v>
      </c>
      <c r="K480" s="21">
        <v>0</v>
      </c>
      <c r="L480" s="22">
        <v>0</v>
      </c>
      <c r="M480" s="44" t="s">
        <v>29463</v>
      </c>
      <c r="N480" s="44"/>
      <c r="O480" s="44"/>
      <c r="P480" s="44"/>
      <c r="Q480" s="44"/>
      <c r="R480" s="44"/>
    </row>
    <row r="481" spans="1:18" x14ac:dyDescent="0.3">
      <c r="A481" s="17" t="s">
        <v>6132</v>
      </c>
      <c r="B481" s="17" t="s">
        <v>12049</v>
      </c>
      <c r="C481" s="17" t="s">
        <v>12050</v>
      </c>
      <c r="D481" s="17" t="s">
        <v>11402</v>
      </c>
      <c r="E481" s="17" t="s">
        <v>2037</v>
      </c>
      <c r="F481" s="17" t="s">
        <v>12051</v>
      </c>
      <c r="G481" s="18">
        <v>3</v>
      </c>
      <c r="H481" s="18">
        <v>3</v>
      </c>
      <c r="I481" s="19">
        <v>0</v>
      </c>
      <c r="J481" s="20">
        <v>0</v>
      </c>
      <c r="K481" s="21">
        <v>0</v>
      </c>
      <c r="L481" s="22">
        <v>1</v>
      </c>
      <c r="M481" s="44" t="s">
        <v>29465</v>
      </c>
      <c r="N481" s="44"/>
      <c r="O481" s="44"/>
      <c r="P481" s="44"/>
      <c r="Q481" s="44"/>
      <c r="R481" s="44"/>
    </row>
    <row r="482" spans="1:18" x14ac:dyDescent="0.3">
      <c r="A482" s="17" t="s">
        <v>3639</v>
      </c>
      <c r="B482" s="17" t="s">
        <v>3640</v>
      </c>
      <c r="C482" s="17" t="s">
        <v>12052</v>
      </c>
      <c r="D482" s="17" t="s">
        <v>10979</v>
      </c>
      <c r="E482" s="17" t="s">
        <v>3641</v>
      </c>
      <c r="F482" s="17" t="s">
        <v>12053</v>
      </c>
      <c r="G482" s="18">
        <v>3</v>
      </c>
      <c r="H482" s="18">
        <v>3</v>
      </c>
      <c r="I482" s="19">
        <v>0</v>
      </c>
      <c r="J482" s="20">
        <v>0.33333333333333337</v>
      </c>
      <c r="K482" s="21">
        <v>0.66666666666666674</v>
      </c>
      <c r="L482" s="22">
        <v>0</v>
      </c>
      <c r="M482" s="44" t="s">
        <v>29465</v>
      </c>
      <c r="N482" s="44"/>
      <c r="O482" s="44"/>
      <c r="P482" s="44"/>
      <c r="Q482" s="44"/>
      <c r="R482" s="44"/>
    </row>
    <row r="483" spans="1:18" x14ac:dyDescent="0.3">
      <c r="A483" s="17" t="s">
        <v>12054</v>
      </c>
      <c r="B483" s="17" t="s">
        <v>12055</v>
      </c>
      <c r="C483" s="17" t="s">
        <v>10377</v>
      </c>
      <c r="D483" s="17" t="s">
        <v>10625</v>
      </c>
      <c r="E483" s="17" t="s">
        <v>2032</v>
      </c>
      <c r="F483" s="17" t="s">
        <v>12056</v>
      </c>
      <c r="G483" s="18">
        <v>3</v>
      </c>
      <c r="H483" s="18">
        <v>3</v>
      </c>
      <c r="I483" s="19">
        <v>0</v>
      </c>
      <c r="J483" s="20">
        <v>1</v>
      </c>
      <c r="K483" s="21">
        <v>0</v>
      </c>
      <c r="L483" s="22">
        <v>0</v>
      </c>
      <c r="M483" s="44" t="s">
        <v>29469</v>
      </c>
      <c r="N483" s="44"/>
      <c r="O483" s="44"/>
      <c r="P483" s="44"/>
      <c r="Q483" s="44"/>
      <c r="R483" s="44"/>
    </row>
    <row r="484" spans="1:18" x14ac:dyDescent="0.3">
      <c r="A484" s="17" t="s">
        <v>6958</v>
      </c>
      <c r="B484" s="17" t="s">
        <v>12057</v>
      </c>
      <c r="C484" s="17" t="s">
        <v>12058</v>
      </c>
      <c r="D484" s="17" t="s">
        <v>11331</v>
      </c>
      <c r="E484" s="17" t="s">
        <v>2150</v>
      </c>
      <c r="F484" s="17" t="s">
        <v>12059</v>
      </c>
      <c r="G484" s="18">
        <v>3</v>
      </c>
      <c r="H484" s="18">
        <v>5</v>
      </c>
      <c r="I484" s="19">
        <v>0</v>
      </c>
      <c r="J484" s="20">
        <v>0</v>
      </c>
      <c r="K484" s="21">
        <v>0</v>
      </c>
      <c r="L484" s="22">
        <v>1</v>
      </c>
      <c r="M484" s="44" t="s">
        <v>29468</v>
      </c>
      <c r="N484" s="44">
        <v>8</v>
      </c>
      <c r="O484" s="44">
        <v>8</v>
      </c>
      <c r="P484" s="44"/>
      <c r="Q484" s="44"/>
      <c r="R484" s="44"/>
    </row>
    <row r="485" spans="1:18" x14ac:dyDescent="0.3">
      <c r="A485" s="17" t="s">
        <v>6909</v>
      </c>
      <c r="B485" s="17" t="s">
        <v>12060</v>
      </c>
      <c r="C485" s="17" t="s">
        <v>10377</v>
      </c>
      <c r="D485" s="17" t="s">
        <v>10378</v>
      </c>
      <c r="E485" s="17" t="s">
        <v>5610</v>
      </c>
      <c r="F485" s="17" t="s">
        <v>12061</v>
      </c>
      <c r="G485" s="18">
        <v>3</v>
      </c>
      <c r="H485" s="18">
        <v>3</v>
      </c>
      <c r="I485" s="19">
        <v>0</v>
      </c>
      <c r="J485" s="20">
        <v>0</v>
      </c>
      <c r="K485" s="21">
        <v>0</v>
      </c>
      <c r="L485" s="22">
        <v>1</v>
      </c>
      <c r="M485" s="44" t="s">
        <v>29460</v>
      </c>
      <c r="N485" s="44"/>
      <c r="O485" s="44"/>
      <c r="P485" s="44"/>
      <c r="Q485" s="44"/>
      <c r="R485" s="44"/>
    </row>
    <row r="486" spans="1:18" x14ac:dyDescent="0.3">
      <c r="A486" s="17" t="s">
        <v>12062</v>
      </c>
      <c r="B486" s="17" t="s">
        <v>12063</v>
      </c>
      <c r="C486" s="17" t="s">
        <v>11565</v>
      </c>
      <c r="D486" s="17" t="s">
        <v>10378</v>
      </c>
      <c r="E486" s="17" t="s">
        <v>3358</v>
      </c>
      <c r="F486" s="17" t="s">
        <v>12064</v>
      </c>
      <c r="G486" s="18">
        <v>3</v>
      </c>
      <c r="H486" s="18">
        <v>13</v>
      </c>
      <c r="I486" s="19">
        <v>0</v>
      </c>
      <c r="J486" s="20">
        <v>1</v>
      </c>
      <c r="K486" s="21">
        <v>0</v>
      </c>
      <c r="L486" s="22">
        <v>0</v>
      </c>
      <c r="M486" s="44" t="s">
        <v>29463</v>
      </c>
      <c r="N486" s="44"/>
      <c r="O486" s="44"/>
      <c r="P486" s="44"/>
      <c r="Q486" s="44"/>
      <c r="R486" s="44"/>
    </row>
    <row r="487" spans="1:18" x14ac:dyDescent="0.3">
      <c r="A487" s="17" t="s">
        <v>12065</v>
      </c>
      <c r="B487" s="17" t="s">
        <v>12066</v>
      </c>
      <c r="C487" s="17" t="s">
        <v>10377</v>
      </c>
      <c r="D487" s="17" t="s">
        <v>10378</v>
      </c>
      <c r="E487" s="17" t="s">
        <v>2150</v>
      </c>
      <c r="F487" s="17" t="s">
        <v>12067</v>
      </c>
      <c r="G487" s="18">
        <v>3</v>
      </c>
      <c r="H487" s="18">
        <v>5</v>
      </c>
      <c r="I487" s="19">
        <v>0.33333333333333337</v>
      </c>
      <c r="J487" s="20">
        <v>0.66666666666666674</v>
      </c>
      <c r="K487" s="21">
        <v>0</v>
      </c>
      <c r="L487" s="22">
        <v>0</v>
      </c>
      <c r="M487" s="44" t="s">
        <v>29469</v>
      </c>
      <c r="N487" s="44"/>
      <c r="O487" s="44"/>
      <c r="P487" s="44"/>
      <c r="Q487" s="44"/>
      <c r="R487" s="44"/>
    </row>
    <row r="488" spans="1:18" x14ac:dyDescent="0.3">
      <c r="A488" s="17" t="s">
        <v>12068</v>
      </c>
      <c r="B488" s="17" t="s">
        <v>12069</v>
      </c>
      <c r="C488" s="17" t="s">
        <v>12070</v>
      </c>
      <c r="D488" s="17" t="s">
        <v>12071</v>
      </c>
      <c r="E488" s="17" t="s">
        <v>12072</v>
      </c>
      <c r="F488" s="17" t="s">
        <v>12073</v>
      </c>
      <c r="G488" s="18">
        <v>3</v>
      </c>
      <c r="H488" s="18">
        <v>4</v>
      </c>
      <c r="I488" s="19">
        <v>0</v>
      </c>
      <c r="J488" s="20">
        <v>1</v>
      </c>
      <c r="K488" s="21">
        <v>0</v>
      </c>
      <c r="L488" s="22">
        <v>0</v>
      </c>
      <c r="M488" s="44" t="s">
        <v>29463</v>
      </c>
      <c r="N488" s="44"/>
      <c r="O488" s="44"/>
      <c r="P488" s="44"/>
      <c r="Q488" s="44"/>
      <c r="R488" s="44"/>
    </row>
    <row r="489" spans="1:18" x14ac:dyDescent="0.3">
      <c r="A489" s="17" t="s">
        <v>6480</v>
      </c>
      <c r="B489" s="17" t="s">
        <v>12074</v>
      </c>
      <c r="C489" s="17" t="s">
        <v>10377</v>
      </c>
      <c r="D489" s="17" t="s">
        <v>10378</v>
      </c>
      <c r="E489" s="17" t="s">
        <v>5867</v>
      </c>
      <c r="F489" s="17" t="s">
        <v>12075</v>
      </c>
      <c r="G489" s="18">
        <v>3</v>
      </c>
      <c r="H489" s="18">
        <v>3</v>
      </c>
      <c r="I489" s="19">
        <v>0</v>
      </c>
      <c r="J489" s="20">
        <v>0</v>
      </c>
      <c r="K489" s="21">
        <v>0</v>
      </c>
      <c r="L489" s="22">
        <v>1</v>
      </c>
      <c r="M489" s="44" t="s">
        <v>29465</v>
      </c>
      <c r="N489" s="44"/>
      <c r="O489" s="44"/>
      <c r="P489" s="44"/>
      <c r="Q489" s="44"/>
      <c r="R489" s="44"/>
    </row>
    <row r="490" spans="1:18" x14ac:dyDescent="0.3">
      <c r="A490" s="17" t="s">
        <v>9580</v>
      </c>
      <c r="B490" s="17" t="s">
        <v>9581</v>
      </c>
      <c r="C490" s="17" t="s">
        <v>12076</v>
      </c>
      <c r="D490" s="17" t="s">
        <v>12077</v>
      </c>
      <c r="E490" s="17" t="s">
        <v>5610</v>
      </c>
      <c r="F490" s="17" t="s">
        <v>12078</v>
      </c>
      <c r="G490" s="18">
        <v>3</v>
      </c>
      <c r="H490" s="18">
        <v>3</v>
      </c>
      <c r="I490" s="19">
        <v>0</v>
      </c>
      <c r="J490" s="20">
        <v>0</v>
      </c>
      <c r="K490" s="21">
        <v>0</v>
      </c>
      <c r="L490" s="22">
        <v>1</v>
      </c>
      <c r="M490" s="44" t="s">
        <v>29460</v>
      </c>
      <c r="N490" s="44"/>
      <c r="O490" s="44"/>
      <c r="P490" s="44"/>
      <c r="Q490" s="44"/>
      <c r="R490" s="44"/>
    </row>
    <row r="491" spans="1:18" x14ac:dyDescent="0.3">
      <c r="A491" s="17" t="s">
        <v>12079</v>
      </c>
      <c r="B491" s="17" t="s">
        <v>12080</v>
      </c>
      <c r="C491" s="17" t="s">
        <v>12081</v>
      </c>
      <c r="D491" s="17" t="s">
        <v>10378</v>
      </c>
      <c r="E491" s="17" t="s">
        <v>2581</v>
      </c>
      <c r="F491" s="17" t="s">
        <v>12082</v>
      </c>
      <c r="G491" s="18">
        <v>3</v>
      </c>
      <c r="H491" s="18">
        <v>7</v>
      </c>
      <c r="I491" s="19">
        <v>0</v>
      </c>
      <c r="J491" s="20">
        <v>1</v>
      </c>
      <c r="K491" s="21">
        <v>0</v>
      </c>
      <c r="L491" s="22">
        <v>0</v>
      </c>
      <c r="M491" s="44" t="s">
        <v>29469</v>
      </c>
      <c r="N491" s="44"/>
      <c r="O491" s="44"/>
      <c r="P491" s="44"/>
      <c r="Q491" s="44"/>
      <c r="R491" s="44"/>
    </row>
    <row r="492" spans="1:18" x14ac:dyDescent="0.3">
      <c r="A492" s="17" t="s">
        <v>12083</v>
      </c>
      <c r="B492" s="17" t="s">
        <v>12084</v>
      </c>
      <c r="C492" s="17" t="s">
        <v>11536</v>
      </c>
      <c r="D492" s="17" t="s">
        <v>10440</v>
      </c>
      <c r="E492" s="17" t="s">
        <v>2173</v>
      </c>
      <c r="F492" s="17" t="s">
        <v>12085</v>
      </c>
      <c r="G492" s="18">
        <v>3</v>
      </c>
      <c r="H492" s="18">
        <v>12</v>
      </c>
      <c r="I492" s="19">
        <v>0.33333333333333337</v>
      </c>
      <c r="J492" s="20">
        <v>0.66666666666666674</v>
      </c>
      <c r="K492" s="21">
        <v>0</v>
      </c>
      <c r="L492" s="22">
        <v>0</v>
      </c>
      <c r="M492" s="44" t="s">
        <v>29469</v>
      </c>
      <c r="N492" s="44"/>
      <c r="O492" s="44"/>
      <c r="P492" s="44"/>
      <c r="Q492" s="44"/>
      <c r="R492" s="44"/>
    </row>
    <row r="493" spans="1:18" x14ac:dyDescent="0.3">
      <c r="A493" s="17" t="s">
        <v>12086</v>
      </c>
      <c r="B493" s="17" t="s">
        <v>12087</v>
      </c>
      <c r="C493" s="17" t="s">
        <v>12088</v>
      </c>
      <c r="D493" s="17" t="s">
        <v>10378</v>
      </c>
      <c r="E493" s="17" t="s">
        <v>2166</v>
      </c>
      <c r="F493" s="17" t="s">
        <v>12089</v>
      </c>
      <c r="G493" s="18">
        <v>3</v>
      </c>
      <c r="H493" s="18">
        <v>5</v>
      </c>
      <c r="I493" s="19">
        <v>0.66666666666666674</v>
      </c>
      <c r="J493" s="20">
        <v>0.33333333333333337</v>
      </c>
      <c r="K493" s="21">
        <v>0</v>
      </c>
      <c r="L493" s="22">
        <v>0</v>
      </c>
      <c r="M493" s="44" t="s">
        <v>29469</v>
      </c>
      <c r="N493" s="44"/>
      <c r="O493" s="44"/>
      <c r="P493" s="44"/>
      <c r="Q493" s="44"/>
      <c r="R493" s="44"/>
    </row>
    <row r="494" spans="1:18" x14ac:dyDescent="0.3">
      <c r="A494" s="17" t="s">
        <v>12090</v>
      </c>
      <c r="B494" s="17" t="s">
        <v>12091</v>
      </c>
      <c r="C494" s="17" t="s">
        <v>12092</v>
      </c>
      <c r="D494" s="17" t="s">
        <v>12093</v>
      </c>
      <c r="E494" s="17" t="s">
        <v>10498</v>
      </c>
      <c r="F494" s="17" t="s">
        <v>12094</v>
      </c>
      <c r="G494" s="18">
        <v>3</v>
      </c>
      <c r="H494" s="18">
        <v>3</v>
      </c>
      <c r="I494" s="19">
        <v>0.33333333333333337</v>
      </c>
      <c r="J494" s="20">
        <v>0.66666666666666674</v>
      </c>
      <c r="K494" s="21">
        <v>0</v>
      </c>
      <c r="L494" s="22">
        <v>0</v>
      </c>
      <c r="M494" s="44" t="s">
        <v>29469</v>
      </c>
      <c r="N494" s="44"/>
      <c r="O494" s="44"/>
      <c r="P494" s="44"/>
      <c r="Q494" s="44"/>
      <c r="R494" s="44"/>
    </row>
    <row r="495" spans="1:18" x14ac:dyDescent="0.3">
      <c r="A495" s="17" t="s">
        <v>12095</v>
      </c>
      <c r="B495" s="17" t="s">
        <v>12096</v>
      </c>
      <c r="C495" s="17" t="s">
        <v>12097</v>
      </c>
      <c r="D495" s="17" t="s">
        <v>12098</v>
      </c>
      <c r="E495" s="17" t="s">
        <v>5373</v>
      </c>
      <c r="F495" s="17" t="s">
        <v>12099</v>
      </c>
      <c r="G495" s="18">
        <v>3</v>
      </c>
      <c r="H495" s="18">
        <v>4</v>
      </c>
      <c r="I495" s="19">
        <v>0</v>
      </c>
      <c r="J495" s="20">
        <v>1</v>
      </c>
      <c r="K495" s="21">
        <v>0</v>
      </c>
      <c r="L495" s="22">
        <v>0</v>
      </c>
      <c r="M495" s="44" t="s">
        <v>29461</v>
      </c>
      <c r="N495" s="44"/>
      <c r="O495" s="44"/>
      <c r="P495" s="44"/>
      <c r="Q495" s="44"/>
      <c r="R495" s="44"/>
    </row>
    <row r="496" spans="1:18" x14ac:dyDescent="0.3">
      <c r="A496" s="17" t="s">
        <v>12100</v>
      </c>
      <c r="B496" s="17" t="s">
        <v>12101</v>
      </c>
      <c r="C496" s="17" t="s">
        <v>12102</v>
      </c>
      <c r="D496" s="17" t="s">
        <v>11002</v>
      </c>
      <c r="E496" s="17" t="s">
        <v>12103</v>
      </c>
      <c r="F496" s="17" t="s">
        <v>12104</v>
      </c>
      <c r="G496" s="18">
        <v>3</v>
      </c>
      <c r="H496" s="18">
        <v>3</v>
      </c>
      <c r="I496" s="19">
        <v>0</v>
      </c>
      <c r="J496" s="20">
        <v>1</v>
      </c>
      <c r="K496" s="21">
        <v>0</v>
      </c>
      <c r="L496" s="22">
        <v>0</v>
      </c>
      <c r="M496" s="44" t="s">
        <v>29461</v>
      </c>
      <c r="N496" s="44"/>
      <c r="O496" s="44"/>
      <c r="P496" s="44"/>
      <c r="Q496" s="44">
        <v>8</v>
      </c>
      <c r="R496" s="44">
        <v>6</v>
      </c>
    </row>
    <row r="497" spans="1:18" x14ac:dyDescent="0.3">
      <c r="A497" s="17" t="s">
        <v>12105</v>
      </c>
      <c r="B497" s="17" t="s">
        <v>12106</v>
      </c>
      <c r="C497" s="17" t="s">
        <v>12107</v>
      </c>
      <c r="D497" s="17" t="s">
        <v>10630</v>
      </c>
      <c r="E497" s="17" t="s">
        <v>2097</v>
      </c>
      <c r="F497" s="17" t="s">
        <v>12108</v>
      </c>
      <c r="G497" s="18">
        <v>3</v>
      </c>
      <c r="H497" s="18">
        <v>4</v>
      </c>
      <c r="I497" s="19">
        <v>0</v>
      </c>
      <c r="J497" s="20">
        <v>1</v>
      </c>
      <c r="K497" s="21">
        <v>0</v>
      </c>
      <c r="L497" s="22">
        <v>0</v>
      </c>
      <c r="M497" s="44" t="s">
        <v>29463</v>
      </c>
      <c r="N497" s="44"/>
      <c r="O497" s="44"/>
      <c r="P497" s="44"/>
      <c r="Q497" s="44"/>
      <c r="R497" s="44"/>
    </row>
    <row r="498" spans="1:18" x14ac:dyDescent="0.3">
      <c r="A498" s="17" t="s">
        <v>12109</v>
      </c>
      <c r="B498" s="17" t="s">
        <v>12110</v>
      </c>
      <c r="C498" s="17" t="s">
        <v>12111</v>
      </c>
      <c r="D498" s="17" t="s">
        <v>10440</v>
      </c>
      <c r="E498" s="17" t="s">
        <v>3479</v>
      </c>
      <c r="F498" s="17" t="s">
        <v>12112</v>
      </c>
      <c r="G498" s="18">
        <v>3</v>
      </c>
      <c r="H498" s="18">
        <v>6</v>
      </c>
      <c r="I498" s="19">
        <v>1</v>
      </c>
      <c r="J498" s="20">
        <v>0</v>
      </c>
      <c r="K498" s="21">
        <v>0</v>
      </c>
      <c r="L498" s="22">
        <v>0</v>
      </c>
      <c r="M498" s="44" t="s">
        <v>29469</v>
      </c>
      <c r="N498" s="44"/>
      <c r="O498" s="44"/>
      <c r="P498" s="44"/>
      <c r="Q498" s="44"/>
      <c r="R498" s="44"/>
    </row>
    <row r="499" spans="1:18" x14ac:dyDescent="0.3">
      <c r="A499" s="17" t="s">
        <v>12113</v>
      </c>
      <c r="B499" s="17" t="s">
        <v>12114</v>
      </c>
      <c r="C499" s="17" t="s">
        <v>10402</v>
      </c>
      <c r="D499" s="17" t="s">
        <v>10393</v>
      </c>
      <c r="E499" s="17" t="s">
        <v>5692</v>
      </c>
      <c r="F499" s="17" t="s">
        <v>12115</v>
      </c>
      <c r="G499" s="18">
        <v>3</v>
      </c>
      <c r="H499" s="18">
        <v>4</v>
      </c>
      <c r="I499" s="19">
        <v>1</v>
      </c>
      <c r="J499" s="20">
        <v>0</v>
      </c>
      <c r="K499" s="21">
        <v>0</v>
      </c>
      <c r="L499" s="22">
        <v>0</v>
      </c>
      <c r="M499" s="44" t="s">
        <v>29469</v>
      </c>
      <c r="N499" s="44"/>
      <c r="O499" s="44"/>
      <c r="P499" s="44"/>
      <c r="Q499" s="44"/>
      <c r="R499" s="44"/>
    </row>
    <row r="500" spans="1:18" x14ac:dyDescent="0.3">
      <c r="A500" s="17" t="s">
        <v>2261</v>
      </c>
      <c r="B500" s="17" t="s">
        <v>12116</v>
      </c>
      <c r="C500" s="17" t="s">
        <v>12117</v>
      </c>
      <c r="D500" s="17" t="s">
        <v>10378</v>
      </c>
      <c r="E500" s="17" t="s">
        <v>2009</v>
      </c>
      <c r="F500" s="17" t="s">
        <v>12118</v>
      </c>
      <c r="G500" s="18">
        <v>3</v>
      </c>
      <c r="H500" s="18">
        <v>5</v>
      </c>
      <c r="I500" s="19">
        <v>0</v>
      </c>
      <c r="J500" s="20">
        <v>0</v>
      </c>
      <c r="K500" s="21">
        <v>1</v>
      </c>
      <c r="L500" s="22">
        <v>0</v>
      </c>
      <c r="M500" s="44" t="s">
        <v>29465</v>
      </c>
      <c r="N500" s="44"/>
      <c r="O500" s="44"/>
      <c r="P500" s="44"/>
      <c r="Q500" s="44"/>
      <c r="R500" s="44"/>
    </row>
    <row r="501" spans="1:18" x14ac:dyDescent="0.3">
      <c r="A501" s="17" t="s">
        <v>12119</v>
      </c>
      <c r="B501" s="17" t="s">
        <v>12120</v>
      </c>
      <c r="C501" s="17" t="s">
        <v>10377</v>
      </c>
      <c r="D501" s="17" t="s">
        <v>11103</v>
      </c>
      <c r="E501" s="17" t="s">
        <v>2173</v>
      </c>
      <c r="F501" s="17" t="s">
        <v>12121</v>
      </c>
      <c r="G501" s="18">
        <v>3</v>
      </c>
      <c r="H501" s="18">
        <v>4</v>
      </c>
      <c r="I501" s="19">
        <v>0</v>
      </c>
      <c r="J501" s="20">
        <v>1</v>
      </c>
      <c r="K501" s="21">
        <v>0</v>
      </c>
      <c r="L501" s="22">
        <v>0</v>
      </c>
      <c r="M501" s="44" t="s">
        <v>29461</v>
      </c>
      <c r="N501" s="44"/>
      <c r="O501" s="44"/>
      <c r="P501" s="44"/>
      <c r="Q501" s="44"/>
      <c r="R501" s="44">
        <v>2</v>
      </c>
    </row>
    <row r="502" spans="1:18" x14ac:dyDescent="0.3">
      <c r="A502" s="17" t="s">
        <v>7232</v>
      </c>
      <c r="B502" s="17" t="s">
        <v>12122</v>
      </c>
      <c r="C502" s="17" t="s">
        <v>12123</v>
      </c>
      <c r="D502" s="17" t="s">
        <v>11755</v>
      </c>
      <c r="E502" s="17" t="s">
        <v>7104</v>
      </c>
      <c r="F502" s="17" t="s">
        <v>12124</v>
      </c>
      <c r="G502" s="18">
        <v>3</v>
      </c>
      <c r="H502" s="18">
        <v>6</v>
      </c>
      <c r="I502" s="19">
        <v>0</v>
      </c>
      <c r="J502" s="20">
        <v>0</v>
      </c>
      <c r="K502" s="21">
        <v>0</v>
      </c>
      <c r="L502" s="22">
        <v>1</v>
      </c>
      <c r="M502" s="44" t="s">
        <v>29460</v>
      </c>
      <c r="N502" s="44"/>
      <c r="O502" s="44"/>
      <c r="P502" s="44"/>
      <c r="Q502" s="44"/>
      <c r="R502" s="44"/>
    </row>
    <row r="503" spans="1:18" x14ac:dyDescent="0.3">
      <c r="A503" s="17" t="s">
        <v>3228</v>
      </c>
      <c r="B503" s="17" t="s">
        <v>12125</v>
      </c>
      <c r="C503" s="17" t="s">
        <v>12126</v>
      </c>
      <c r="D503" s="17" t="s">
        <v>11246</v>
      </c>
      <c r="E503" s="17" t="s">
        <v>3230</v>
      </c>
      <c r="F503" s="17" t="s">
        <v>12127</v>
      </c>
      <c r="G503" s="18">
        <v>3</v>
      </c>
      <c r="H503" s="18">
        <v>4</v>
      </c>
      <c r="I503" s="19">
        <v>0</v>
      </c>
      <c r="J503" s="20">
        <v>0</v>
      </c>
      <c r="K503" s="21">
        <v>1</v>
      </c>
      <c r="L503" s="22">
        <v>0</v>
      </c>
      <c r="M503" s="44" t="s">
        <v>29465</v>
      </c>
      <c r="N503" s="44"/>
      <c r="O503" s="44"/>
      <c r="P503" s="44"/>
      <c r="Q503" s="44"/>
      <c r="R503" s="44"/>
    </row>
    <row r="504" spans="1:18" x14ac:dyDescent="0.3">
      <c r="A504" s="17" t="s">
        <v>6011</v>
      </c>
      <c r="B504" s="17" t="s">
        <v>6012</v>
      </c>
      <c r="C504" s="17" t="s">
        <v>12128</v>
      </c>
      <c r="D504" s="17" t="s">
        <v>10378</v>
      </c>
      <c r="E504" s="17" t="s">
        <v>5610</v>
      </c>
      <c r="F504" s="17" t="s">
        <v>12129</v>
      </c>
      <c r="G504" s="18">
        <v>3</v>
      </c>
      <c r="H504" s="18">
        <v>6</v>
      </c>
      <c r="I504" s="19">
        <v>0</v>
      </c>
      <c r="J504" s="20">
        <v>0</v>
      </c>
      <c r="K504" s="21">
        <v>0</v>
      </c>
      <c r="L504" s="22">
        <v>1</v>
      </c>
      <c r="M504" s="44" t="s">
        <v>29460</v>
      </c>
      <c r="N504" s="44"/>
      <c r="O504" s="44"/>
      <c r="P504" s="44"/>
      <c r="Q504" s="44"/>
      <c r="R504" s="44"/>
    </row>
    <row r="505" spans="1:18" x14ac:dyDescent="0.3">
      <c r="A505" s="17" t="s">
        <v>9603</v>
      </c>
      <c r="B505" s="17" t="s">
        <v>9604</v>
      </c>
      <c r="C505" s="17" t="s">
        <v>10377</v>
      </c>
      <c r="D505" s="17" t="s">
        <v>10378</v>
      </c>
      <c r="E505" s="17" t="s">
        <v>5610</v>
      </c>
      <c r="F505" s="17" t="s">
        <v>12130</v>
      </c>
      <c r="G505" s="18">
        <v>3</v>
      </c>
      <c r="H505" s="18">
        <v>3</v>
      </c>
      <c r="I505" s="19">
        <v>0</v>
      </c>
      <c r="J505" s="20">
        <v>0</v>
      </c>
      <c r="K505" s="21">
        <v>0</v>
      </c>
      <c r="L505" s="22">
        <v>1</v>
      </c>
      <c r="M505" s="44" t="s">
        <v>29460</v>
      </c>
      <c r="N505" s="44"/>
      <c r="O505" s="44"/>
      <c r="P505" s="44"/>
      <c r="Q505" s="44"/>
      <c r="R505" s="44"/>
    </row>
    <row r="506" spans="1:18" x14ac:dyDescent="0.3">
      <c r="A506" s="17" t="s">
        <v>12131</v>
      </c>
      <c r="B506" s="17" t="s">
        <v>12132</v>
      </c>
      <c r="C506" s="17" t="s">
        <v>12133</v>
      </c>
      <c r="D506" s="17" t="s">
        <v>10452</v>
      </c>
      <c r="E506" s="17" t="s">
        <v>2990</v>
      </c>
      <c r="F506" s="17" t="s">
        <v>12134</v>
      </c>
      <c r="G506" s="18">
        <v>3</v>
      </c>
      <c r="H506" s="18">
        <v>4</v>
      </c>
      <c r="I506" s="19">
        <v>0</v>
      </c>
      <c r="J506" s="20">
        <v>1</v>
      </c>
      <c r="K506" s="21">
        <v>0</v>
      </c>
      <c r="L506" s="22">
        <v>0</v>
      </c>
      <c r="M506" s="44" t="s">
        <v>29463</v>
      </c>
      <c r="N506" s="44"/>
      <c r="O506" s="44"/>
      <c r="P506" s="44"/>
      <c r="Q506" s="44"/>
      <c r="R506" s="44"/>
    </row>
    <row r="507" spans="1:18" x14ac:dyDescent="0.3">
      <c r="A507" s="17" t="s">
        <v>8571</v>
      </c>
      <c r="B507" s="17" t="s">
        <v>11136</v>
      </c>
      <c r="C507" s="17" t="s">
        <v>12135</v>
      </c>
      <c r="D507" s="17" t="s">
        <v>10378</v>
      </c>
      <c r="E507" s="17" t="s">
        <v>2535</v>
      </c>
      <c r="F507" s="17" t="s">
        <v>12136</v>
      </c>
      <c r="G507" s="18">
        <v>3</v>
      </c>
      <c r="H507" s="18">
        <v>4</v>
      </c>
      <c r="I507" s="19">
        <v>0</v>
      </c>
      <c r="J507" s="20">
        <v>0</v>
      </c>
      <c r="K507" s="21">
        <v>0</v>
      </c>
      <c r="L507" s="22">
        <v>1</v>
      </c>
      <c r="M507" s="44" t="s">
        <v>29465</v>
      </c>
      <c r="N507" s="44"/>
      <c r="O507" s="44"/>
      <c r="P507" s="44"/>
      <c r="Q507" s="44"/>
      <c r="R507" s="44"/>
    </row>
    <row r="508" spans="1:18" x14ac:dyDescent="0.3">
      <c r="A508" s="17" t="s">
        <v>12137</v>
      </c>
      <c r="B508" s="17" t="s">
        <v>12138</v>
      </c>
      <c r="C508" s="17" t="s">
        <v>12139</v>
      </c>
      <c r="D508" s="17" t="s">
        <v>10378</v>
      </c>
      <c r="E508" s="17" t="s">
        <v>2535</v>
      </c>
      <c r="F508" s="17" t="s">
        <v>12140</v>
      </c>
      <c r="G508" s="18">
        <v>3</v>
      </c>
      <c r="H508" s="18">
        <v>4</v>
      </c>
      <c r="I508" s="19">
        <v>0</v>
      </c>
      <c r="J508" s="20">
        <v>1</v>
      </c>
      <c r="K508" s="21">
        <v>0</v>
      </c>
      <c r="L508" s="22">
        <v>0</v>
      </c>
      <c r="M508" s="44" t="s">
        <v>29463</v>
      </c>
      <c r="N508" s="44"/>
      <c r="O508" s="44"/>
      <c r="P508" s="44"/>
      <c r="Q508" s="44"/>
      <c r="R508" s="44"/>
    </row>
    <row r="509" spans="1:18" x14ac:dyDescent="0.3">
      <c r="A509" s="17" t="s">
        <v>12141</v>
      </c>
      <c r="B509" s="17" t="s">
        <v>10526</v>
      </c>
      <c r="C509" s="17" t="s">
        <v>12142</v>
      </c>
      <c r="D509" s="17" t="s">
        <v>10440</v>
      </c>
      <c r="E509" s="17" t="s">
        <v>10528</v>
      </c>
      <c r="F509" s="17" t="s">
        <v>12143</v>
      </c>
      <c r="G509" s="18">
        <v>3</v>
      </c>
      <c r="H509" s="18">
        <v>19</v>
      </c>
      <c r="I509" s="19">
        <v>0.33333333333333337</v>
      </c>
      <c r="J509" s="20">
        <v>0.66666666666666674</v>
      </c>
      <c r="K509" s="21">
        <v>0</v>
      </c>
      <c r="L509" s="22">
        <v>0</v>
      </c>
      <c r="M509" s="44" t="s">
        <v>29469</v>
      </c>
      <c r="N509" s="44"/>
      <c r="O509" s="44"/>
      <c r="P509" s="44"/>
      <c r="Q509" s="44"/>
      <c r="R509" s="44"/>
    </row>
    <row r="510" spans="1:18" x14ac:dyDescent="0.3">
      <c r="A510" s="17" t="s">
        <v>12144</v>
      </c>
      <c r="B510" s="17" t="s">
        <v>12145</v>
      </c>
      <c r="C510" s="17" t="s">
        <v>10460</v>
      </c>
      <c r="D510" s="17" t="s">
        <v>10452</v>
      </c>
      <c r="E510" s="17" t="s">
        <v>4740</v>
      </c>
      <c r="F510" s="17" t="s">
        <v>12146</v>
      </c>
      <c r="G510" s="18">
        <v>3</v>
      </c>
      <c r="H510" s="18">
        <v>3</v>
      </c>
      <c r="I510" s="19">
        <v>1</v>
      </c>
      <c r="J510" s="20">
        <v>0</v>
      </c>
      <c r="K510" s="21">
        <v>0</v>
      </c>
      <c r="L510" s="22">
        <v>0</v>
      </c>
      <c r="M510" s="44" t="s">
        <v>29469</v>
      </c>
      <c r="N510" s="44"/>
      <c r="O510" s="44"/>
      <c r="P510" s="44"/>
      <c r="Q510" s="44"/>
      <c r="R510" s="44"/>
    </row>
    <row r="511" spans="1:18" x14ac:dyDescent="0.3">
      <c r="A511" s="17" t="s">
        <v>12147</v>
      </c>
      <c r="B511" s="17" t="s">
        <v>12148</v>
      </c>
      <c r="C511" s="17" t="s">
        <v>12149</v>
      </c>
      <c r="D511" s="17" t="s">
        <v>12150</v>
      </c>
      <c r="E511" s="17" t="s">
        <v>2279</v>
      </c>
      <c r="F511" s="17" t="s">
        <v>12151</v>
      </c>
      <c r="G511" s="18">
        <v>3</v>
      </c>
      <c r="H511" s="18">
        <v>13</v>
      </c>
      <c r="I511" s="19">
        <v>0</v>
      </c>
      <c r="J511" s="20">
        <v>1</v>
      </c>
      <c r="K511" s="21">
        <v>0</v>
      </c>
      <c r="L511" s="22">
        <v>0</v>
      </c>
      <c r="M511" s="44" t="s">
        <v>29463</v>
      </c>
      <c r="N511" s="44"/>
      <c r="O511" s="44"/>
      <c r="P511" s="44"/>
      <c r="Q511" s="44"/>
      <c r="R511" s="44"/>
    </row>
    <row r="512" spans="1:18" x14ac:dyDescent="0.3">
      <c r="A512" s="17" t="s">
        <v>6456</v>
      </c>
      <c r="B512" s="17" t="s">
        <v>12152</v>
      </c>
      <c r="C512" s="17" t="s">
        <v>12153</v>
      </c>
      <c r="D512" s="17" t="s">
        <v>10514</v>
      </c>
      <c r="E512" s="17" t="s">
        <v>5249</v>
      </c>
      <c r="F512" s="17" t="s">
        <v>12154</v>
      </c>
      <c r="G512" s="18">
        <v>3</v>
      </c>
      <c r="H512" s="18">
        <v>3</v>
      </c>
      <c r="I512" s="19">
        <v>0</v>
      </c>
      <c r="J512" s="20">
        <v>0</v>
      </c>
      <c r="K512" s="21">
        <v>0</v>
      </c>
      <c r="L512" s="22">
        <v>1</v>
      </c>
      <c r="M512" s="44" t="s">
        <v>29460</v>
      </c>
      <c r="N512" s="44"/>
      <c r="O512" s="44"/>
      <c r="P512" s="44"/>
      <c r="Q512" s="44"/>
      <c r="R512" s="44"/>
    </row>
    <row r="513" spans="1:18" x14ac:dyDescent="0.3">
      <c r="A513" s="17" t="s">
        <v>12155</v>
      </c>
      <c r="B513" s="17" t="s">
        <v>12156</v>
      </c>
      <c r="C513" s="17" t="s">
        <v>10572</v>
      </c>
      <c r="D513" s="17" t="s">
        <v>10393</v>
      </c>
      <c r="E513" s="17" t="s">
        <v>10403</v>
      </c>
      <c r="F513" s="17" t="s">
        <v>12157</v>
      </c>
      <c r="G513" s="18">
        <v>3</v>
      </c>
      <c r="H513" s="18">
        <v>5</v>
      </c>
      <c r="I513" s="19">
        <v>0</v>
      </c>
      <c r="J513" s="20">
        <v>1</v>
      </c>
      <c r="K513" s="21">
        <v>0</v>
      </c>
      <c r="L513" s="22">
        <v>0</v>
      </c>
      <c r="M513" s="44" t="s">
        <v>29461</v>
      </c>
      <c r="N513" s="44"/>
      <c r="O513" s="44"/>
      <c r="P513" s="44"/>
      <c r="Q513" s="44"/>
      <c r="R513" s="44"/>
    </row>
    <row r="514" spans="1:18" x14ac:dyDescent="0.3">
      <c r="A514" s="17" t="s">
        <v>12158</v>
      </c>
      <c r="B514" s="17" t="s">
        <v>12159</v>
      </c>
      <c r="C514" s="17" t="s">
        <v>10377</v>
      </c>
      <c r="D514" s="17" t="s">
        <v>11246</v>
      </c>
      <c r="E514" s="17" t="s">
        <v>4471</v>
      </c>
      <c r="F514" s="17" t="s">
        <v>12160</v>
      </c>
      <c r="G514" s="18">
        <v>3</v>
      </c>
      <c r="H514" s="18">
        <v>3</v>
      </c>
      <c r="I514" s="19">
        <v>0</v>
      </c>
      <c r="J514" s="20">
        <v>1</v>
      </c>
      <c r="K514" s="21">
        <v>0</v>
      </c>
      <c r="L514" s="22">
        <v>0</v>
      </c>
      <c r="M514" s="44" t="s">
        <v>29463</v>
      </c>
      <c r="N514" s="44"/>
      <c r="O514" s="44"/>
      <c r="P514" s="44"/>
      <c r="Q514" s="44"/>
      <c r="R514" s="44"/>
    </row>
    <row r="515" spans="1:18" x14ac:dyDescent="0.3">
      <c r="A515" s="17" t="s">
        <v>9643</v>
      </c>
      <c r="B515" s="17" t="s">
        <v>12161</v>
      </c>
      <c r="C515" s="17" t="s">
        <v>12162</v>
      </c>
      <c r="D515" s="17" t="s">
        <v>10378</v>
      </c>
      <c r="E515" s="17" t="s">
        <v>7104</v>
      </c>
      <c r="F515" s="17" t="s">
        <v>12163</v>
      </c>
      <c r="G515" s="18">
        <v>3</v>
      </c>
      <c r="H515" s="18">
        <v>3</v>
      </c>
      <c r="I515" s="19">
        <v>0</v>
      </c>
      <c r="J515" s="20">
        <v>0</v>
      </c>
      <c r="K515" s="21">
        <v>0</v>
      </c>
      <c r="L515" s="22">
        <v>1</v>
      </c>
      <c r="M515" s="44" t="s">
        <v>29460</v>
      </c>
      <c r="N515" s="44"/>
      <c r="O515" s="44"/>
      <c r="P515" s="44"/>
      <c r="Q515" s="44"/>
      <c r="R515" s="44"/>
    </row>
    <row r="516" spans="1:18" x14ac:dyDescent="0.3">
      <c r="A516" s="17" t="s">
        <v>2822</v>
      </c>
      <c r="B516" s="17" t="s">
        <v>2823</v>
      </c>
      <c r="C516" s="17" t="s">
        <v>11470</v>
      </c>
      <c r="D516" s="17" t="s">
        <v>10378</v>
      </c>
      <c r="E516" s="17" t="s">
        <v>2448</v>
      </c>
      <c r="F516" s="17" t="s">
        <v>12164</v>
      </c>
      <c r="G516" s="18">
        <v>3</v>
      </c>
      <c r="H516" s="18">
        <v>14</v>
      </c>
      <c r="I516" s="19">
        <v>0</v>
      </c>
      <c r="J516" s="20">
        <v>0</v>
      </c>
      <c r="K516" s="21">
        <v>1</v>
      </c>
      <c r="L516" s="22">
        <v>0</v>
      </c>
      <c r="M516" s="44" t="s">
        <v>29469</v>
      </c>
      <c r="N516" s="44"/>
      <c r="O516" s="44"/>
      <c r="P516" s="44"/>
      <c r="Q516" s="44"/>
      <c r="R516" s="44"/>
    </row>
    <row r="517" spans="1:18" x14ac:dyDescent="0.3">
      <c r="A517" s="17" t="s">
        <v>8133</v>
      </c>
      <c r="B517" s="17" t="s">
        <v>12165</v>
      </c>
      <c r="C517" s="17" t="s">
        <v>10377</v>
      </c>
      <c r="D517" s="17" t="s">
        <v>10605</v>
      </c>
      <c r="E517" s="17" t="s">
        <v>5610</v>
      </c>
      <c r="F517" s="17" t="s">
        <v>12166</v>
      </c>
      <c r="G517" s="18">
        <v>3</v>
      </c>
      <c r="H517" s="18">
        <v>8</v>
      </c>
      <c r="I517" s="19">
        <v>0</v>
      </c>
      <c r="J517" s="20">
        <v>0</v>
      </c>
      <c r="K517" s="21">
        <v>0</v>
      </c>
      <c r="L517" s="22">
        <v>1</v>
      </c>
      <c r="M517" s="44" t="s">
        <v>29460</v>
      </c>
      <c r="N517" s="44"/>
      <c r="O517" s="44"/>
      <c r="P517" s="44"/>
      <c r="Q517" s="44"/>
      <c r="R517" s="44"/>
    </row>
    <row r="518" spans="1:18" x14ac:dyDescent="0.3">
      <c r="A518" s="17" t="s">
        <v>12167</v>
      </c>
      <c r="B518" s="17" t="s">
        <v>12168</v>
      </c>
      <c r="C518" s="17" t="s">
        <v>10377</v>
      </c>
      <c r="D518" s="17" t="s">
        <v>10378</v>
      </c>
      <c r="E518" s="17" t="s">
        <v>5094</v>
      </c>
      <c r="F518" s="17" t="s">
        <v>12169</v>
      </c>
      <c r="G518" s="18">
        <v>3</v>
      </c>
      <c r="H518" s="18">
        <v>4</v>
      </c>
      <c r="I518" s="19">
        <v>0</v>
      </c>
      <c r="J518" s="20">
        <v>1</v>
      </c>
      <c r="K518" s="21">
        <v>0</v>
      </c>
      <c r="L518" s="22">
        <v>0</v>
      </c>
      <c r="M518" s="44" t="s">
        <v>29463</v>
      </c>
      <c r="N518" s="44"/>
      <c r="O518" s="44"/>
      <c r="P518" s="44"/>
      <c r="Q518" s="44"/>
      <c r="R518" s="44"/>
    </row>
    <row r="519" spans="1:18" x14ac:dyDescent="0.3">
      <c r="A519" s="17" t="s">
        <v>12170</v>
      </c>
      <c r="B519" s="17" t="s">
        <v>12171</v>
      </c>
      <c r="C519" s="17" t="s">
        <v>12172</v>
      </c>
      <c r="D519" s="17" t="s">
        <v>10435</v>
      </c>
      <c r="E519" s="17" t="s">
        <v>10408</v>
      </c>
      <c r="F519" s="17" t="s">
        <v>12173</v>
      </c>
      <c r="G519" s="18">
        <v>3</v>
      </c>
      <c r="H519" s="18">
        <v>9</v>
      </c>
      <c r="I519" s="19">
        <v>1</v>
      </c>
      <c r="J519" s="20">
        <v>0</v>
      </c>
      <c r="K519" s="21">
        <v>0</v>
      </c>
      <c r="L519" s="22">
        <v>0</v>
      </c>
      <c r="M519" s="44" t="s">
        <v>29469</v>
      </c>
      <c r="N519" s="44"/>
      <c r="O519" s="44"/>
      <c r="P519" s="44"/>
      <c r="Q519" s="44"/>
      <c r="R519" s="44"/>
    </row>
    <row r="520" spans="1:18" x14ac:dyDescent="0.3">
      <c r="A520" s="17" t="s">
        <v>12174</v>
      </c>
      <c r="B520" s="17" t="s">
        <v>12175</v>
      </c>
      <c r="C520" s="17" t="s">
        <v>10377</v>
      </c>
      <c r="D520" s="17" t="s">
        <v>10378</v>
      </c>
      <c r="E520" s="17" t="s">
        <v>5617</v>
      </c>
      <c r="F520" s="17" t="s">
        <v>12176</v>
      </c>
      <c r="G520" s="18">
        <v>3</v>
      </c>
      <c r="H520" s="18">
        <v>3</v>
      </c>
      <c r="I520" s="19">
        <v>0</v>
      </c>
      <c r="J520" s="20">
        <v>1</v>
      </c>
      <c r="K520" s="21">
        <v>0</v>
      </c>
      <c r="L520" s="22">
        <v>0</v>
      </c>
      <c r="M520" s="44" t="s">
        <v>29463</v>
      </c>
      <c r="N520" s="44"/>
      <c r="O520" s="44"/>
      <c r="P520" s="44"/>
      <c r="Q520" s="44"/>
      <c r="R520" s="44"/>
    </row>
    <row r="521" spans="1:18" x14ac:dyDescent="0.3">
      <c r="A521" s="17" t="s">
        <v>4469</v>
      </c>
      <c r="B521" s="17" t="s">
        <v>12177</v>
      </c>
      <c r="C521" s="17" t="s">
        <v>12178</v>
      </c>
      <c r="D521" s="17" t="s">
        <v>10505</v>
      </c>
      <c r="E521" s="17" t="s">
        <v>4471</v>
      </c>
      <c r="F521" s="17" t="s">
        <v>12179</v>
      </c>
      <c r="G521" s="18">
        <v>3</v>
      </c>
      <c r="H521" s="18">
        <v>3</v>
      </c>
      <c r="I521" s="19">
        <v>0</v>
      </c>
      <c r="J521" s="20">
        <v>0</v>
      </c>
      <c r="K521" s="21">
        <v>1</v>
      </c>
      <c r="L521" s="22">
        <v>0</v>
      </c>
      <c r="M521" s="44" t="s">
        <v>29465</v>
      </c>
      <c r="N521" s="44"/>
      <c r="O521" s="44"/>
      <c r="P521" s="44"/>
      <c r="Q521" s="44"/>
      <c r="R521" s="44"/>
    </row>
    <row r="522" spans="1:18" x14ac:dyDescent="0.3">
      <c r="A522" s="17" t="s">
        <v>2773</v>
      </c>
      <c r="B522" s="17" t="s">
        <v>12180</v>
      </c>
      <c r="C522" s="17" t="s">
        <v>10865</v>
      </c>
      <c r="D522" s="17" t="s">
        <v>10378</v>
      </c>
      <c r="E522" s="17" t="s">
        <v>2009</v>
      </c>
      <c r="F522" s="17" t="s">
        <v>12181</v>
      </c>
      <c r="G522" s="18">
        <v>3</v>
      </c>
      <c r="H522" s="18">
        <v>30</v>
      </c>
      <c r="I522" s="19">
        <v>0</v>
      </c>
      <c r="J522" s="20">
        <v>0</v>
      </c>
      <c r="K522" s="21">
        <v>1</v>
      </c>
      <c r="L522" s="22">
        <v>0</v>
      </c>
      <c r="M522" s="44" t="s">
        <v>29465</v>
      </c>
      <c r="N522" s="44"/>
      <c r="O522" s="44"/>
      <c r="P522" s="44"/>
      <c r="Q522" s="44"/>
      <c r="R522" s="44"/>
    </row>
    <row r="523" spans="1:18" x14ac:dyDescent="0.3">
      <c r="A523" s="17" t="s">
        <v>2997</v>
      </c>
      <c r="B523" s="17" t="s">
        <v>12182</v>
      </c>
      <c r="C523" s="17" t="s">
        <v>12183</v>
      </c>
      <c r="D523" s="17" t="s">
        <v>10378</v>
      </c>
      <c r="E523" s="17" t="s">
        <v>2009</v>
      </c>
      <c r="F523" s="17" t="s">
        <v>12184</v>
      </c>
      <c r="G523" s="18">
        <v>3</v>
      </c>
      <c r="H523" s="18">
        <v>3</v>
      </c>
      <c r="I523" s="19">
        <v>0</v>
      </c>
      <c r="J523" s="20">
        <v>0</v>
      </c>
      <c r="K523" s="21">
        <v>1</v>
      </c>
      <c r="L523" s="22">
        <v>0</v>
      </c>
      <c r="M523" s="44" t="s">
        <v>29465</v>
      </c>
      <c r="N523" s="44"/>
      <c r="O523" s="44"/>
      <c r="P523" s="44"/>
      <c r="Q523" s="44"/>
      <c r="R523" s="44"/>
    </row>
    <row r="524" spans="1:18" x14ac:dyDescent="0.3">
      <c r="A524" s="17" t="s">
        <v>8235</v>
      </c>
      <c r="B524" s="17" t="s">
        <v>12185</v>
      </c>
      <c r="C524" s="17" t="s">
        <v>12186</v>
      </c>
      <c r="D524" s="17" t="s">
        <v>11246</v>
      </c>
      <c r="E524" s="17" t="s">
        <v>4471</v>
      </c>
      <c r="F524" s="17" t="s">
        <v>12187</v>
      </c>
      <c r="G524" s="18">
        <v>3</v>
      </c>
      <c r="H524" s="18">
        <v>3</v>
      </c>
      <c r="I524" s="19">
        <v>0</v>
      </c>
      <c r="J524" s="20">
        <v>0</v>
      </c>
      <c r="K524" s="21">
        <v>0</v>
      </c>
      <c r="L524" s="22">
        <v>1</v>
      </c>
      <c r="M524" s="44" t="s">
        <v>29465</v>
      </c>
      <c r="N524" s="44"/>
      <c r="O524" s="44"/>
      <c r="P524" s="44"/>
      <c r="Q524" s="44"/>
      <c r="R524" s="44"/>
    </row>
    <row r="525" spans="1:18" x14ac:dyDescent="0.3">
      <c r="A525" s="17" t="s">
        <v>12188</v>
      </c>
      <c r="B525" s="17" t="s">
        <v>12189</v>
      </c>
      <c r="C525" s="17" t="s">
        <v>10377</v>
      </c>
      <c r="D525" s="17" t="s">
        <v>10630</v>
      </c>
      <c r="E525" s="17" t="s">
        <v>4471</v>
      </c>
      <c r="F525" s="17" t="s">
        <v>12190</v>
      </c>
      <c r="G525" s="18">
        <v>3</v>
      </c>
      <c r="H525" s="18">
        <v>3</v>
      </c>
      <c r="I525" s="19">
        <v>0</v>
      </c>
      <c r="J525" s="20">
        <v>1</v>
      </c>
      <c r="K525" s="21">
        <v>0</v>
      </c>
      <c r="L525" s="22">
        <v>0</v>
      </c>
      <c r="M525" s="44" t="s">
        <v>29463</v>
      </c>
      <c r="N525" s="44"/>
      <c r="O525" s="44"/>
      <c r="P525" s="44"/>
      <c r="Q525" s="44"/>
      <c r="R525" s="44"/>
    </row>
    <row r="526" spans="1:18" x14ac:dyDescent="0.3">
      <c r="A526" s="17" t="s">
        <v>8908</v>
      </c>
      <c r="B526" s="17" t="s">
        <v>12191</v>
      </c>
      <c r="C526" s="17" t="s">
        <v>10377</v>
      </c>
      <c r="D526" s="17" t="s">
        <v>10378</v>
      </c>
      <c r="E526" s="17" t="s">
        <v>5530</v>
      </c>
      <c r="F526" s="17" t="s">
        <v>12192</v>
      </c>
      <c r="G526" s="18">
        <v>3</v>
      </c>
      <c r="H526" s="18">
        <v>3</v>
      </c>
      <c r="I526" s="19">
        <v>0</v>
      </c>
      <c r="J526" s="20">
        <v>0</v>
      </c>
      <c r="K526" s="21">
        <v>0</v>
      </c>
      <c r="L526" s="22">
        <v>1</v>
      </c>
      <c r="M526" s="44" t="s">
        <v>29465</v>
      </c>
      <c r="N526" s="44"/>
      <c r="O526" s="44"/>
      <c r="P526" s="44"/>
      <c r="Q526" s="44"/>
      <c r="R526" s="44"/>
    </row>
    <row r="527" spans="1:18" x14ac:dyDescent="0.3">
      <c r="A527" s="17" t="s">
        <v>9403</v>
      </c>
      <c r="B527" s="17" t="s">
        <v>9404</v>
      </c>
      <c r="C527" s="17" t="s">
        <v>11287</v>
      </c>
      <c r="D527" s="17" t="s">
        <v>10378</v>
      </c>
      <c r="E527" s="17" t="s">
        <v>2128</v>
      </c>
      <c r="F527" s="17" t="s">
        <v>12193</v>
      </c>
      <c r="G527" s="18">
        <v>3</v>
      </c>
      <c r="H527" s="18">
        <v>3</v>
      </c>
      <c r="I527" s="19">
        <v>0</v>
      </c>
      <c r="J527" s="20">
        <v>0</v>
      </c>
      <c r="K527" s="21">
        <v>0</v>
      </c>
      <c r="L527" s="22">
        <v>1</v>
      </c>
      <c r="M527" s="44" t="s">
        <v>29465</v>
      </c>
      <c r="N527" s="44"/>
      <c r="O527" s="44"/>
      <c r="P527" s="44"/>
      <c r="Q527" s="44"/>
      <c r="R527" s="44"/>
    </row>
    <row r="528" spans="1:18" x14ac:dyDescent="0.3">
      <c r="A528" s="17" t="s">
        <v>8628</v>
      </c>
      <c r="B528" s="17" t="s">
        <v>12194</v>
      </c>
      <c r="C528" s="17" t="s">
        <v>12195</v>
      </c>
      <c r="D528" s="17" t="s">
        <v>10378</v>
      </c>
      <c r="E528" s="17" t="s">
        <v>6898</v>
      </c>
      <c r="F528" s="17" t="s">
        <v>12196</v>
      </c>
      <c r="G528" s="18">
        <v>3</v>
      </c>
      <c r="H528" s="18">
        <v>5</v>
      </c>
      <c r="I528" s="19">
        <v>0</v>
      </c>
      <c r="J528" s="20">
        <v>0</v>
      </c>
      <c r="K528" s="21">
        <v>0</v>
      </c>
      <c r="L528" s="22">
        <v>1</v>
      </c>
      <c r="M528" s="44" t="s">
        <v>29466</v>
      </c>
      <c r="N528" s="44"/>
      <c r="O528" s="44"/>
      <c r="P528" s="44"/>
      <c r="Q528" s="44"/>
      <c r="R528" s="44"/>
    </row>
    <row r="529" spans="1:18" x14ac:dyDescent="0.3">
      <c r="A529" s="17" t="s">
        <v>12197</v>
      </c>
      <c r="B529" s="17" t="s">
        <v>12198</v>
      </c>
      <c r="C529" s="17" t="s">
        <v>10377</v>
      </c>
      <c r="D529" s="17" t="s">
        <v>10440</v>
      </c>
      <c r="E529" s="17" t="s">
        <v>3131</v>
      </c>
      <c r="F529" s="17" t="s">
        <v>12199</v>
      </c>
      <c r="G529" s="18">
        <v>3</v>
      </c>
      <c r="H529" s="18">
        <v>5</v>
      </c>
      <c r="I529" s="19">
        <v>0</v>
      </c>
      <c r="J529" s="20">
        <v>1</v>
      </c>
      <c r="K529" s="21">
        <v>0</v>
      </c>
      <c r="L529" s="22">
        <v>0</v>
      </c>
      <c r="M529" s="44" t="s">
        <v>29463</v>
      </c>
      <c r="N529" s="44"/>
      <c r="O529" s="44"/>
      <c r="P529" s="44"/>
      <c r="Q529" s="44"/>
      <c r="R529" s="44"/>
    </row>
    <row r="530" spans="1:18" x14ac:dyDescent="0.3">
      <c r="A530" s="17" t="s">
        <v>12200</v>
      </c>
      <c r="B530" s="17" t="s">
        <v>12201</v>
      </c>
      <c r="C530" s="17" t="s">
        <v>12202</v>
      </c>
      <c r="D530" s="17" t="s">
        <v>10416</v>
      </c>
      <c r="E530" s="17" t="s">
        <v>6799</v>
      </c>
      <c r="F530" s="17" t="s">
        <v>12203</v>
      </c>
      <c r="G530" s="18">
        <v>3</v>
      </c>
      <c r="H530" s="18">
        <v>72</v>
      </c>
      <c r="I530" s="19">
        <v>0</v>
      </c>
      <c r="J530" s="20">
        <v>1</v>
      </c>
      <c r="K530" s="21">
        <v>0</v>
      </c>
      <c r="L530" s="22">
        <v>0</v>
      </c>
      <c r="M530" s="44" t="s">
        <v>29469</v>
      </c>
      <c r="N530" s="44"/>
      <c r="O530" s="44"/>
      <c r="P530" s="44"/>
      <c r="Q530" s="44"/>
      <c r="R530" s="44"/>
    </row>
    <row r="531" spans="1:18" x14ac:dyDescent="0.3">
      <c r="A531" s="17" t="s">
        <v>12204</v>
      </c>
      <c r="B531" s="17" t="s">
        <v>12205</v>
      </c>
      <c r="C531" s="17" t="s">
        <v>12206</v>
      </c>
      <c r="D531" s="17" t="s">
        <v>10452</v>
      </c>
      <c r="E531" s="17" t="s">
        <v>12207</v>
      </c>
      <c r="F531" s="17" t="s">
        <v>12208</v>
      </c>
      <c r="G531" s="18">
        <v>3</v>
      </c>
      <c r="H531" s="18">
        <v>5</v>
      </c>
      <c r="I531" s="19">
        <v>0</v>
      </c>
      <c r="J531" s="20">
        <v>1</v>
      </c>
      <c r="K531" s="21">
        <v>0</v>
      </c>
      <c r="L531" s="22">
        <v>0</v>
      </c>
      <c r="M531" s="44" t="s">
        <v>29469</v>
      </c>
      <c r="N531" s="44"/>
      <c r="O531" s="44"/>
      <c r="P531" s="44"/>
      <c r="Q531" s="44"/>
      <c r="R531" s="44"/>
    </row>
    <row r="532" spans="1:18" x14ac:dyDescent="0.3">
      <c r="A532" s="17" t="s">
        <v>12209</v>
      </c>
      <c r="B532" s="17" t="s">
        <v>12210</v>
      </c>
      <c r="C532" s="17" t="s">
        <v>11059</v>
      </c>
      <c r="D532" s="17" t="s">
        <v>11077</v>
      </c>
      <c r="E532" s="17" t="s">
        <v>12211</v>
      </c>
      <c r="F532" s="17" t="s">
        <v>12212</v>
      </c>
      <c r="G532" s="18">
        <v>3</v>
      </c>
      <c r="H532" s="18">
        <v>5</v>
      </c>
      <c r="I532" s="19">
        <v>0.66666666666666674</v>
      </c>
      <c r="J532" s="20">
        <v>0.33333333333333337</v>
      </c>
      <c r="K532" s="21">
        <v>0</v>
      </c>
      <c r="L532" s="22">
        <v>0</v>
      </c>
      <c r="M532" s="44" t="s">
        <v>29469</v>
      </c>
      <c r="N532" s="44"/>
      <c r="O532" s="44"/>
      <c r="P532" s="44"/>
      <c r="Q532" s="44"/>
      <c r="R532" s="44"/>
    </row>
    <row r="533" spans="1:18" x14ac:dyDescent="0.3">
      <c r="A533" s="17" t="s">
        <v>6482</v>
      </c>
      <c r="B533" s="17" t="s">
        <v>12213</v>
      </c>
      <c r="C533" s="17" t="s">
        <v>10377</v>
      </c>
      <c r="D533" s="17" t="s">
        <v>10378</v>
      </c>
      <c r="E533" s="17" t="s">
        <v>5867</v>
      </c>
      <c r="F533" s="17" t="s">
        <v>12214</v>
      </c>
      <c r="G533" s="18">
        <v>3</v>
      </c>
      <c r="H533" s="18">
        <v>3</v>
      </c>
      <c r="I533" s="19">
        <v>0</v>
      </c>
      <c r="J533" s="20">
        <v>0</v>
      </c>
      <c r="K533" s="21">
        <v>0</v>
      </c>
      <c r="L533" s="22">
        <v>1</v>
      </c>
      <c r="M533" s="44" t="s">
        <v>29465</v>
      </c>
      <c r="N533" s="44"/>
      <c r="O533" s="44"/>
      <c r="P533" s="44"/>
      <c r="Q533" s="44"/>
      <c r="R533" s="44"/>
    </row>
    <row r="534" spans="1:18" x14ac:dyDescent="0.3">
      <c r="A534" s="17" t="s">
        <v>7652</v>
      </c>
      <c r="B534" s="17" t="s">
        <v>12215</v>
      </c>
      <c r="C534" s="17" t="s">
        <v>12216</v>
      </c>
      <c r="D534" s="17" t="s">
        <v>10378</v>
      </c>
      <c r="E534" s="17" t="s">
        <v>3760</v>
      </c>
      <c r="F534" s="17" t="s">
        <v>12217</v>
      </c>
      <c r="G534" s="18">
        <v>3</v>
      </c>
      <c r="H534" s="18">
        <v>7</v>
      </c>
      <c r="I534" s="19">
        <v>0</v>
      </c>
      <c r="J534" s="20">
        <v>0</v>
      </c>
      <c r="K534" s="21">
        <v>0</v>
      </c>
      <c r="L534" s="22">
        <v>1</v>
      </c>
      <c r="M534" s="44" t="s">
        <v>29465</v>
      </c>
      <c r="N534" s="44"/>
      <c r="O534" s="44"/>
      <c r="P534" s="44"/>
      <c r="Q534" s="44"/>
      <c r="R534" s="44"/>
    </row>
    <row r="535" spans="1:18" x14ac:dyDescent="0.3">
      <c r="A535" s="17" t="s">
        <v>12218</v>
      </c>
      <c r="B535" s="17" t="s">
        <v>12219</v>
      </c>
      <c r="C535" s="17" t="s">
        <v>12220</v>
      </c>
      <c r="D535" s="17" t="s">
        <v>12221</v>
      </c>
      <c r="E535" s="17" t="s">
        <v>12222</v>
      </c>
      <c r="F535" s="17" t="s">
        <v>12223</v>
      </c>
      <c r="G535" s="18">
        <v>3</v>
      </c>
      <c r="H535" s="18">
        <v>3</v>
      </c>
      <c r="I535" s="19">
        <v>0</v>
      </c>
      <c r="J535" s="20">
        <v>1</v>
      </c>
      <c r="K535" s="21">
        <v>0</v>
      </c>
      <c r="L535" s="22">
        <v>0</v>
      </c>
      <c r="M535" s="44" t="s">
        <v>29463</v>
      </c>
      <c r="N535" s="44"/>
      <c r="O535" s="44"/>
      <c r="P535" s="44"/>
      <c r="Q535" s="44"/>
      <c r="R535" s="44"/>
    </row>
    <row r="536" spans="1:18" x14ac:dyDescent="0.3">
      <c r="A536" s="17" t="s">
        <v>12224</v>
      </c>
      <c r="B536" s="17" t="s">
        <v>12225</v>
      </c>
      <c r="C536" s="17" t="s">
        <v>12226</v>
      </c>
      <c r="D536" s="17" t="s">
        <v>12227</v>
      </c>
      <c r="E536" s="17" t="s">
        <v>12228</v>
      </c>
      <c r="F536" s="17" t="s">
        <v>12229</v>
      </c>
      <c r="G536" s="18">
        <v>3</v>
      </c>
      <c r="H536" s="18">
        <v>3</v>
      </c>
      <c r="I536" s="19">
        <v>0</v>
      </c>
      <c r="J536" s="20">
        <v>1</v>
      </c>
      <c r="K536" s="21">
        <v>0</v>
      </c>
      <c r="L536" s="22">
        <v>0</v>
      </c>
      <c r="M536" s="44" t="s">
        <v>29469</v>
      </c>
      <c r="N536" s="44"/>
      <c r="O536" s="44"/>
      <c r="P536" s="44"/>
      <c r="Q536" s="44"/>
      <c r="R536" s="44"/>
    </row>
    <row r="537" spans="1:18" x14ac:dyDescent="0.3">
      <c r="A537" s="17" t="s">
        <v>12230</v>
      </c>
      <c r="B537" s="17" t="s">
        <v>12231</v>
      </c>
      <c r="C537" s="17" t="s">
        <v>12232</v>
      </c>
      <c r="D537" s="17" t="s">
        <v>11414</v>
      </c>
      <c r="E537" s="17" t="s">
        <v>5530</v>
      </c>
      <c r="F537" s="17" t="s">
        <v>12233</v>
      </c>
      <c r="G537" s="18">
        <v>3</v>
      </c>
      <c r="H537" s="18">
        <v>3</v>
      </c>
      <c r="I537" s="19">
        <v>0</v>
      </c>
      <c r="J537" s="20">
        <v>1</v>
      </c>
      <c r="K537" s="21">
        <v>0</v>
      </c>
      <c r="L537" s="22">
        <v>0</v>
      </c>
      <c r="M537" s="44" t="s">
        <v>29463</v>
      </c>
      <c r="N537" s="44"/>
      <c r="O537" s="44"/>
      <c r="P537" s="44"/>
      <c r="Q537" s="44"/>
      <c r="R537" s="44"/>
    </row>
    <row r="538" spans="1:18" x14ac:dyDescent="0.3">
      <c r="A538" s="17" t="s">
        <v>12234</v>
      </c>
      <c r="B538" s="17" t="s">
        <v>12235</v>
      </c>
      <c r="C538" s="17" t="s">
        <v>12236</v>
      </c>
      <c r="D538" s="17" t="s">
        <v>12237</v>
      </c>
      <c r="E538" s="17" t="s">
        <v>3321</v>
      </c>
      <c r="F538" s="17" t="s">
        <v>12238</v>
      </c>
      <c r="G538" s="18">
        <v>3</v>
      </c>
      <c r="H538" s="18">
        <v>3</v>
      </c>
      <c r="I538" s="19">
        <v>0.33333333333333337</v>
      </c>
      <c r="J538" s="20">
        <v>0.66666666666666674</v>
      </c>
      <c r="K538" s="21">
        <v>0</v>
      </c>
      <c r="L538" s="22">
        <v>0</v>
      </c>
      <c r="M538" s="44" t="s">
        <v>29469</v>
      </c>
      <c r="N538" s="44"/>
      <c r="O538" s="44"/>
      <c r="P538" s="44"/>
      <c r="Q538" s="44"/>
      <c r="R538" s="44"/>
    </row>
    <row r="539" spans="1:18" x14ac:dyDescent="0.3">
      <c r="A539" s="17" t="s">
        <v>7927</v>
      </c>
      <c r="B539" s="17" t="s">
        <v>11220</v>
      </c>
      <c r="C539" s="17" t="s">
        <v>12239</v>
      </c>
      <c r="D539" s="17" t="s">
        <v>11707</v>
      </c>
      <c r="E539" s="17" t="s">
        <v>2990</v>
      </c>
      <c r="F539" s="17" t="s">
        <v>12240</v>
      </c>
      <c r="G539" s="18">
        <v>3</v>
      </c>
      <c r="H539" s="18">
        <v>7</v>
      </c>
      <c r="I539" s="19">
        <v>0</v>
      </c>
      <c r="J539" s="20">
        <v>0</v>
      </c>
      <c r="K539" s="21">
        <v>0</v>
      </c>
      <c r="L539" s="22">
        <v>1</v>
      </c>
      <c r="M539" s="44" t="s">
        <v>29465</v>
      </c>
      <c r="N539" s="44"/>
      <c r="O539" s="44"/>
      <c r="P539" s="44"/>
      <c r="Q539" s="44"/>
      <c r="R539" s="44"/>
    </row>
    <row r="540" spans="1:18" x14ac:dyDescent="0.3">
      <c r="A540" s="17" t="s">
        <v>12241</v>
      </c>
      <c r="B540" s="17" t="s">
        <v>12242</v>
      </c>
      <c r="C540" s="17" t="s">
        <v>12243</v>
      </c>
      <c r="D540" s="17" t="s">
        <v>10935</v>
      </c>
      <c r="E540" s="17" t="s">
        <v>2173</v>
      </c>
      <c r="F540" s="17" t="s">
        <v>12244</v>
      </c>
      <c r="G540" s="18">
        <v>3</v>
      </c>
      <c r="H540" s="18">
        <v>5</v>
      </c>
      <c r="I540" s="19">
        <v>0</v>
      </c>
      <c r="J540" s="20">
        <v>1</v>
      </c>
      <c r="K540" s="21">
        <v>0</v>
      </c>
      <c r="L540" s="22">
        <v>0</v>
      </c>
      <c r="M540" s="44" t="s">
        <v>29471</v>
      </c>
      <c r="N540" s="44"/>
      <c r="O540" s="44"/>
      <c r="P540" s="44"/>
      <c r="Q540" s="44"/>
      <c r="R540" s="44"/>
    </row>
    <row r="541" spans="1:18" x14ac:dyDescent="0.3">
      <c r="A541" s="17" t="s">
        <v>12245</v>
      </c>
      <c r="B541" s="17" t="s">
        <v>12246</v>
      </c>
      <c r="C541" s="17" t="s">
        <v>12247</v>
      </c>
      <c r="D541" s="17" t="s">
        <v>12248</v>
      </c>
      <c r="E541" s="17" t="s">
        <v>12249</v>
      </c>
      <c r="F541" s="17" t="s">
        <v>12250</v>
      </c>
      <c r="G541" s="18">
        <v>3</v>
      </c>
      <c r="H541" s="18">
        <v>5</v>
      </c>
      <c r="I541" s="19">
        <v>0</v>
      </c>
      <c r="J541" s="20">
        <v>1</v>
      </c>
      <c r="K541" s="21">
        <v>0</v>
      </c>
      <c r="L541" s="22">
        <v>0</v>
      </c>
      <c r="M541" s="44" t="s">
        <v>29469</v>
      </c>
      <c r="N541" s="44"/>
      <c r="O541" s="44"/>
      <c r="P541" s="44"/>
      <c r="Q541" s="44"/>
      <c r="R541" s="44"/>
    </row>
    <row r="542" spans="1:18" x14ac:dyDescent="0.3">
      <c r="A542" s="17" t="s">
        <v>12251</v>
      </c>
      <c r="B542" s="17" t="s">
        <v>12252</v>
      </c>
      <c r="C542" s="17" t="s">
        <v>10377</v>
      </c>
      <c r="D542" s="17" t="s">
        <v>10658</v>
      </c>
      <c r="E542" s="17" t="s">
        <v>3321</v>
      </c>
      <c r="F542" s="17" t="s">
        <v>12253</v>
      </c>
      <c r="G542" s="18">
        <v>3</v>
      </c>
      <c r="H542" s="18">
        <v>3</v>
      </c>
      <c r="I542" s="19">
        <v>0</v>
      </c>
      <c r="J542" s="20">
        <v>1</v>
      </c>
      <c r="K542" s="21">
        <v>0</v>
      </c>
      <c r="L542" s="22">
        <v>0</v>
      </c>
      <c r="M542" s="44" t="s">
        <v>29461</v>
      </c>
      <c r="N542" s="44"/>
      <c r="O542" s="44"/>
      <c r="P542" s="44"/>
      <c r="Q542" s="44">
        <v>2</v>
      </c>
      <c r="R542" s="44"/>
    </row>
    <row r="543" spans="1:18" x14ac:dyDescent="0.3">
      <c r="A543" s="17" t="s">
        <v>12254</v>
      </c>
      <c r="B543" s="17" t="s">
        <v>12255</v>
      </c>
      <c r="C543" s="17" t="s">
        <v>12256</v>
      </c>
      <c r="D543" s="17" t="s">
        <v>10582</v>
      </c>
      <c r="E543" s="17" t="s">
        <v>11810</v>
      </c>
      <c r="F543" s="17" t="s">
        <v>12257</v>
      </c>
      <c r="G543" s="18">
        <v>3</v>
      </c>
      <c r="H543" s="18">
        <v>85</v>
      </c>
      <c r="I543" s="19">
        <v>0</v>
      </c>
      <c r="J543" s="20">
        <v>1</v>
      </c>
      <c r="K543" s="21">
        <v>0</v>
      </c>
      <c r="L543" s="22">
        <v>0</v>
      </c>
      <c r="M543" s="44" t="s">
        <v>29469</v>
      </c>
      <c r="N543" s="44"/>
      <c r="O543" s="44"/>
      <c r="P543" s="44"/>
      <c r="Q543" s="44"/>
      <c r="R543" s="44"/>
    </row>
    <row r="544" spans="1:18" x14ac:dyDescent="0.3">
      <c r="A544" s="17" t="s">
        <v>3110</v>
      </c>
      <c r="B544" s="17" t="s">
        <v>12258</v>
      </c>
      <c r="C544" s="17" t="s">
        <v>12259</v>
      </c>
      <c r="D544" s="17" t="s">
        <v>10378</v>
      </c>
      <c r="E544" s="17" t="s">
        <v>2945</v>
      </c>
      <c r="F544" s="17" t="s">
        <v>12260</v>
      </c>
      <c r="G544" s="18">
        <v>3</v>
      </c>
      <c r="H544" s="18">
        <v>3</v>
      </c>
      <c r="I544" s="19">
        <v>0</v>
      </c>
      <c r="J544" s="20">
        <v>0</v>
      </c>
      <c r="K544" s="21">
        <v>1</v>
      </c>
      <c r="L544" s="22">
        <v>0</v>
      </c>
      <c r="M544" s="44" t="s">
        <v>29468</v>
      </c>
      <c r="N544" s="44"/>
      <c r="O544" s="44">
        <v>2</v>
      </c>
      <c r="P544" s="44"/>
      <c r="Q544" s="44"/>
      <c r="R544" s="44"/>
    </row>
    <row r="545" spans="1:18" x14ac:dyDescent="0.3">
      <c r="A545" s="17" t="s">
        <v>8658</v>
      </c>
      <c r="B545" s="17" t="s">
        <v>12261</v>
      </c>
      <c r="C545" s="17" t="s">
        <v>10377</v>
      </c>
      <c r="D545" s="17" t="s">
        <v>10378</v>
      </c>
      <c r="E545" s="17" t="s">
        <v>7025</v>
      </c>
      <c r="F545" s="17" t="s">
        <v>12262</v>
      </c>
      <c r="G545" s="18">
        <v>3</v>
      </c>
      <c r="H545" s="18">
        <v>3</v>
      </c>
      <c r="I545" s="19">
        <v>0</v>
      </c>
      <c r="J545" s="20">
        <v>0</v>
      </c>
      <c r="K545" s="21">
        <v>0</v>
      </c>
      <c r="L545" s="22">
        <v>1</v>
      </c>
      <c r="M545" s="44" t="s">
        <v>29465</v>
      </c>
      <c r="N545" s="44"/>
      <c r="O545" s="44"/>
      <c r="P545" s="44"/>
      <c r="Q545" s="44"/>
      <c r="R545" s="44"/>
    </row>
    <row r="546" spans="1:18" x14ac:dyDescent="0.3">
      <c r="A546" s="17" t="s">
        <v>12263</v>
      </c>
      <c r="B546" s="17" t="s">
        <v>12264</v>
      </c>
      <c r="C546" s="17" t="s">
        <v>12265</v>
      </c>
      <c r="D546" s="17" t="s">
        <v>11158</v>
      </c>
      <c r="E546" s="17" t="s">
        <v>2310</v>
      </c>
      <c r="F546" s="17" t="s">
        <v>12266</v>
      </c>
      <c r="G546" s="18">
        <v>3</v>
      </c>
      <c r="H546" s="18">
        <v>3</v>
      </c>
      <c r="I546" s="19">
        <v>0</v>
      </c>
      <c r="J546" s="20">
        <v>1</v>
      </c>
      <c r="K546" s="21">
        <v>0</v>
      </c>
      <c r="L546" s="22">
        <v>0</v>
      </c>
      <c r="M546" s="44" t="s">
        <v>29463</v>
      </c>
      <c r="N546" s="44"/>
      <c r="O546" s="44"/>
      <c r="P546" s="44"/>
      <c r="Q546" s="44"/>
      <c r="R546" s="44"/>
    </row>
    <row r="547" spans="1:18" x14ac:dyDescent="0.3">
      <c r="A547" s="17" t="s">
        <v>12267</v>
      </c>
      <c r="B547" s="17" t="s">
        <v>12268</v>
      </c>
      <c r="C547" s="17" t="s">
        <v>12269</v>
      </c>
      <c r="D547" s="17" t="s">
        <v>10378</v>
      </c>
      <c r="E547" s="17" t="s">
        <v>12270</v>
      </c>
      <c r="F547" s="17" t="s">
        <v>12271</v>
      </c>
      <c r="G547" s="18">
        <v>3</v>
      </c>
      <c r="H547" s="18">
        <v>7</v>
      </c>
      <c r="I547" s="19">
        <v>0</v>
      </c>
      <c r="J547" s="20">
        <v>1</v>
      </c>
      <c r="K547" s="21">
        <v>0</v>
      </c>
      <c r="L547" s="22">
        <v>0</v>
      </c>
      <c r="M547" s="44" t="s">
        <v>29461</v>
      </c>
      <c r="N547" s="44"/>
      <c r="O547" s="44"/>
      <c r="P547" s="44">
        <v>5</v>
      </c>
      <c r="Q547" s="44"/>
      <c r="R547" s="44"/>
    </row>
    <row r="548" spans="1:18" x14ac:dyDescent="0.3">
      <c r="A548" s="17" t="s">
        <v>8415</v>
      </c>
      <c r="B548" s="17" t="s">
        <v>12272</v>
      </c>
      <c r="C548" s="17" t="s">
        <v>11877</v>
      </c>
      <c r="D548" s="17" t="s">
        <v>10378</v>
      </c>
      <c r="E548" s="17" t="s">
        <v>6003</v>
      </c>
      <c r="F548" s="17" t="s">
        <v>12273</v>
      </c>
      <c r="G548" s="18">
        <v>3</v>
      </c>
      <c r="H548" s="18">
        <v>3</v>
      </c>
      <c r="I548" s="19">
        <v>0</v>
      </c>
      <c r="J548" s="20">
        <v>0</v>
      </c>
      <c r="K548" s="21">
        <v>0</v>
      </c>
      <c r="L548" s="22">
        <v>1</v>
      </c>
      <c r="M548" s="44" t="s">
        <v>29460</v>
      </c>
      <c r="N548" s="44"/>
      <c r="O548" s="44"/>
      <c r="P548" s="44"/>
      <c r="Q548" s="44"/>
      <c r="R548" s="44"/>
    </row>
    <row r="549" spans="1:18" x14ac:dyDescent="0.3">
      <c r="A549" s="17" t="s">
        <v>7246</v>
      </c>
      <c r="B549" s="17" t="s">
        <v>12274</v>
      </c>
      <c r="C549" s="17" t="s">
        <v>10377</v>
      </c>
      <c r="D549" s="17" t="s">
        <v>12275</v>
      </c>
      <c r="E549" s="17" t="s">
        <v>7104</v>
      </c>
      <c r="F549" s="17" t="s">
        <v>12276</v>
      </c>
      <c r="G549" s="18">
        <v>3</v>
      </c>
      <c r="H549" s="18">
        <v>3</v>
      </c>
      <c r="I549" s="19">
        <v>0</v>
      </c>
      <c r="J549" s="20">
        <v>0</v>
      </c>
      <c r="K549" s="21">
        <v>0</v>
      </c>
      <c r="L549" s="22">
        <v>1</v>
      </c>
      <c r="M549" s="44" t="s">
        <v>29460</v>
      </c>
      <c r="N549" s="44"/>
      <c r="O549" s="44"/>
      <c r="P549" s="44"/>
      <c r="Q549" s="44"/>
      <c r="R549" s="44"/>
    </row>
    <row r="550" spans="1:18" x14ac:dyDescent="0.3">
      <c r="A550" s="17" t="s">
        <v>12277</v>
      </c>
      <c r="B550" s="17" t="s">
        <v>12278</v>
      </c>
      <c r="C550" s="17" t="s">
        <v>12279</v>
      </c>
      <c r="D550" s="17" t="s">
        <v>12280</v>
      </c>
      <c r="E550" s="17" t="s">
        <v>12281</v>
      </c>
      <c r="F550" s="17" t="s">
        <v>12282</v>
      </c>
      <c r="G550" s="18">
        <v>3</v>
      </c>
      <c r="H550" s="18">
        <v>3</v>
      </c>
      <c r="I550" s="19">
        <v>0</v>
      </c>
      <c r="J550" s="20">
        <v>1</v>
      </c>
      <c r="K550" s="21">
        <v>0</v>
      </c>
      <c r="L550" s="22">
        <v>0</v>
      </c>
      <c r="M550" s="44" t="s">
        <v>29463</v>
      </c>
      <c r="N550" s="44"/>
      <c r="O550" s="44"/>
      <c r="P550" s="44"/>
      <c r="Q550" s="44"/>
      <c r="R550" s="44"/>
    </row>
    <row r="551" spans="1:18" x14ac:dyDescent="0.3">
      <c r="A551" s="17" t="s">
        <v>12283</v>
      </c>
      <c r="B551" s="17" t="s">
        <v>12284</v>
      </c>
      <c r="C551" s="17" t="s">
        <v>12285</v>
      </c>
      <c r="D551" s="17" t="s">
        <v>10951</v>
      </c>
      <c r="E551" s="17" t="s">
        <v>10092</v>
      </c>
      <c r="F551" s="17" t="s">
        <v>12286</v>
      </c>
      <c r="G551" s="18">
        <v>3</v>
      </c>
      <c r="H551" s="18">
        <v>3</v>
      </c>
      <c r="I551" s="19">
        <v>0</v>
      </c>
      <c r="J551" s="20">
        <v>1</v>
      </c>
      <c r="K551" s="21">
        <v>0</v>
      </c>
      <c r="L551" s="22">
        <v>0</v>
      </c>
      <c r="M551" s="44" t="s">
        <v>29463</v>
      </c>
      <c r="N551" s="44"/>
      <c r="O551" s="44"/>
      <c r="P551" s="44"/>
      <c r="Q551" s="44"/>
      <c r="R551" s="44"/>
    </row>
    <row r="552" spans="1:18" x14ac:dyDescent="0.3">
      <c r="A552" s="17" t="s">
        <v>12287</v>
      </c>
      <c r="B552" s="17" t="s">
        <v>12288</v>
      </c>
      <c r="C552" s="17" t="s">
        <v>12289</v>
      </c>
      <c r="D552" s="17" t="s">
        <v>12290</v>
      </c>
      <c r="E552" s="17" t="s">
        <v>2494</v>
      </c>
      <c r="F552" s="17" t="s">
        <v>12291</v>
      </c>
      <c r="G552" s="18">
        <v>3</v>
      </c>
      <c r="H552" s="18">
        <v>10</v>
      </c>
      <c r="I552" s="19">
        <v>0</v>
      </c>
      <c r="J552" s="20">
        <v>1</v>
      </c>
      <c r="K552" s="21">
        <v>0</v>
      </c>
      <c r="L552" s="22">
        <v>0</v>
      </c>
      <c r="M552" s="44" t="s">
        <v>29463</v>
      </c>
      <c r="N552" s="44"/>
      <c r="O552" s="44"/>
      <c r="P552" s="44"/>
      <c r="Q552" s="44"/>
      <c r="R552" s="44"/>
    </row>
    <row r="553" spans="1:18" x14ac:dyDescent="0.3">
      <c r="A553" s="17" t="s">
        <v>12292</v>
      </c>
      <c r="B553" s="17" t="s">
        <v>12293</v>
      </c>
      <c r="C553" s="17" t="s">
        <v>12294</v>
      </c>
      <c r="D553" s="17" t="s">
        <v>12295</v>
      </c>
      <c r="E553" s="17" t="s">
        <v>2037</v>
      </c>
      <c r="F553" s="17" t="s">
        <v>12296</v>
      </c>
      <c r="G553" s="18">
        <v>3</v>
      </c>
      <c r="H553" s="18">
        <v>9</v>
      </c>
      <c r="I553" s="19">
        <v>0</v>
      </c>
      <c r="J553" s="20">
        <v>1</v>
      </c>
      <c r="K553" s="21">
        <v>0</v>
      </c>
      <c r="L553" s="22">
        <v>0</v>
      </c>
      <c r="M553" s="44" t="s">
        <v>29461</v>
      </c>
      <c r="N553" s="44"/>
      <c r="O553" s="44"/>
      <c r="P553" s="44"/>
      <c r="Q553" s="44"/>
      <c r="R553" s="44"/>
    </row>
    <row r="554" spans="1:18" x14ac:dyDescent="0.3">
      <c r="A554" s="17" t="s">
        <v>12297</v>
      </c>
      <c r="B554" s="17" t="s">
        <v>12298</v>
      </c>
      <c r="C554" s="17" t="s">
        <v>12299</v>
      </c>
      <c r="D554" s="17" t="s">
        <v>10378</v>
      </c>
      <c r="E554" s="17" t="s">
        <v>2128</v>
      </c>
      <c r="F554" s="17" t="s">
        <v>12300</v>
      </c>
      <c r="G554" s="18">
        <v>3</v>
      </c>
      <c r="H554" s="18">
        <v>4</v>
      </c>
      <c r="I554" s="19">
        <v>0</v>
      </c>
      <c r="J554" s="20">
        <v>1</v>
      </c>
      <c r="K554" s="21">
        <v>0</v>
      </c>
      <c r="L554" s="22">
        <v>0</v>
      </c>
      <c r="M554" s="44" t="s">
        <v>29461</v>
      </c>
      <c r="N554" s="44"/>
      <c r="O554" s="44"/>
      <c r="P554" s="44"/>
      <c r="Q554" s="44"/>
      <c r="R554" s="44">
        <v>2</v>
      </c>
    </row>
    <row r="555" spans="1:18" x14ac:dyDescent="0.3">
      <c r="A555" s="17" t="s">
        <v>12301</v>
      </c>
      <c r="B555" s="17" t="s">
        <v>12302</v>
      </c>
      <c r="C555" s="17" t="s">
        <v>10377</v>
      </c>
      <c r="D555" s="17" t="s">
        <v>11998</v>
      </c>
      <c r="E555" s="17" t="s">
        <v>2173</v>
      </c>
      <c r="F555" s="17" t="s">
        <v>12303</v>
      </c>
      <c r="G555" s="18">
        <v>3</v>
      </c>
      <c r="H555" s="18">
        <v>9</v>
      </c>
      <c r="I555" s="19">
        <v>0</v>
      </c>
      <c r="J555" s="20">
        <v>1</v>
      </c>
      <c r="K555" s="21">
        <v>0</v>
      </c>
      <c r="L555" s="22">
        <v>0</v>
      </c>
      <c r="M555" s="44" t="s">
        <v>29461</v>
      </c>
      <c r="N555" s="44"/>
      <c r="O555" s="44"/>
      <c r="P555" s="44"/>
      <c r="Q555" s="44"/>
      <c r="R555" s="44"/>
    </row>
    <row r="556" spans="1:18" x14ac:dyDescent="0.3">
      <c r="A556" s="17" t="s">
        <v>3531</v>
      </c>
      <c r="B556" s="17" t="s">
        <v>12304</v>
      </c>
      <c r="C556" s="17" t="s">
        <v>12305</v>
      </c>
      <c r="D556" s="17" t="s">
        <v>10625</v>
      </c>
      <c r="E556" s="17" t="s">
        <v>3533</v>
      </c>
      <c r="F556" s="17" t="s">
        <v>12306</v>
      </c>
      <c r="G556" s="18">
        <v>3</v>
      </c>
      <c r="H556" s="18">
        <v>5</v>
      </c>
      <c r="I556" s="19">
        <v>0</v>
      </c>
      <c r="J556" s="20">
        <v>0</v>
      </c>
      <c r="K556" s="21">
        <v>1</v>
      </c>
      <c r="L556" s="22">
        <v>0</v>
      </c>
      <c r="M556" s="44" t="s">
        <v>29465</v>
      </c>
      <c r="N556" s="44"/>
      <c r="O556" s="44"/>
      <c r="P556" s="44"/>
      <c r="Q556" s="44"/>
      <c r="R556" s="44"/>
    </row>
    <row r="557" spans="1:18" x14ac:dyDescent="0.3">
      <c r="A557" s="17" t="s">
        <v>3483</v>
      </c>
      <c r="B557" s="17" t="s">
        <v>12307</v>
      </c>
      <c r="C557" s="17" t="s">
        <v>12308</v>
      </c>
      <c r="D557" s="17" t="s">
        <v>10783</v>
      </c>
      <c r="E557" s="17" t="s">
        <v>2194</v>
      </c>
      <c r="F557" s="17" t="s">
        <v>12309</v>
      </c>
      <c r="G557" s="18">
        <v>3</v>
      </c>
      <c r="H557" s="18">
        <v>4</v>
      </c>
      <c r="I557" s="19">
        <v>0</v>
      </c>
      <c r="J557" s="20">
        <v>0</v>
      </c>
      <c r="K557" s="21">
        <v>1</v>
      </c>
      <c r="L557" s="22">
        <v>0</v>
      </c>
      <c r="M557" s="44" t="s">
        <v>29465</v>
      </c>
      <c r="N557" s="44"/>
      <c r="O557" s="44"/>
      <c r="P557" s="44"/>
      <c r="Q557" s="44"/>
      <c r="R557" s="44"/>
    </row>
    <row r="558" spans="1:18" x14ac:dyDescent="0.3">
      <c r="A558" s="17" t="s">
        <v>12310</v>
      </c>
      <c r="B558" s="17" t="s">
        <v>12311</v>
      </c>
      <c r="C558" s="17" t="s">
        <v>12312</v>
      </c>
      <c r="D558" s="17" t="s">
        <v>11103</v>
      </c>
      <c r="E558" s="17" t="s">
        <v>12313</v>
      </c>
      <c r="F558" s="17" t="s">
        <v>12314</v>
      </c>
      <c r="G558" s="18">
        <v>3</v>
      </c>
      <c r="H558" s="18">
        <v>3</v>
      </c>
      <c r="I558" s="19">
        <v>0.66666666666666674</v>
      </c>
      <c r="J558" s="20">
        <v>0.33333333333333337</v>
      </c>
      <c r="K558" s="21">
        <v>0</v>
      </c>
      <c r="L558" s="22">
        <v>0</v>
      </c>
      <c r="M558" s="44" t="s">
        <v>29469</v>
      </c>
      <c r="N558" s="44"/>
      <c r="O558" s="44"/>
      <c r="P558" s="44"/>
      <c r="Q558" s="44"/>
      <c r="R558" s="44"/>
    </row>
    <row r="559" spans="1:18" x14ac:dyDescent="0.3">
      <c r="A559" s="17" t="s">
        <v>7134</v>
      </c>
      <c r="B559" s="17" t="s">
        <v>12315</v>
      </c>
      <c r="C559" s="17" t="s">
        <v>12316</v>
      </c>
      <c r="D559" s="17" t="s">
        <v>10378</v>
      </c>
      <c r="E559" s="17" t="s">
        <v>6983</v>
      </c>
      <c r="F559" s="17" t="s">
        <v>12317</v>
      </c>
      <c r="G559" s="18">
        <v>3</v>
      </c>
      <c r="H559" s="18">
        <v>5</v>
      </c>
      <c r="I559" s="19">
        <v>0</v>
      </c>
      <c r="J559" s="20">
        <v>0</v>
      </c>
      <c r="K559" s="21">
        <v>0</v>
      </c>
      <c r="L559" s="22">
        <v>1</v>
      </c>
      <c r="M559" s="44" t="s">
        <v>29460</v>
      </c>
      <c r="N559" s="44"/>
      <c r="O559" s="44"/>
      <c r="P559" s="44"/>
      <c r="Q559" s="44"/>
      <c r="R559" s="44"/>
    </row>
    <row r="560" spans="1:18" x14ac:dyDescent="0.3">
      <c r="A560" s="17" t="s">
        <v>12318</v>
      </c>
      <c r="B560" s="17" t="s">
        <v>12319</v>
      </c>
      <c r="C560" s="17" t="s">
        <v>12320</v>
      </c>
      <c r="D560" s="17" t="s">
        <v>10630</v>
      </c>
      <c r="E560" s="17" t="s">
        <v>4051</v>
      </c>
      <c r="F560" s="17" t="s">
        <v>12321</v>
      </c>
      <c r="G560" s="18">
        <v>3</v>
      </c>
      <c r="H560" s="18">
        <v>3</v>
      </c>
      <c r="I560" s="19">
        <v>0</v>
      </c>
      <c r="J560" s="20">
        <v>1</v>
      </c>
      <c r="K560" s="21">
        <v>0</v>
      </c>
      <c r="L560" s="22">
        <v>0</v>
      </c>
      <c r="M560" s="44" t="s">
        <v>29461</v>
      </c>
      <c r="N560" s="44"/>
      <c r="O560" s="44"/>
      <c r="P560" s="44">
        <v>8</v>
      </c>
      <c r="Q560" s="44"/>
      <c r="R560" s="44"/>
    </row>
    <row r="561" spans="1:18" x14ac:dyDescent="0.3">
      <c r="A561" s="17" t="s">
        <v>12322</v>
      </c>
      <c r="B561" s="17" t="s">
        <v>12323</v>
      </c>
      <c r="C561" s="17" t="s">
        <v>12324</v>
      </c>
      <c r="D561" s="17" t="s">
        <v>11861</v>
      </c>
      <c r="E561" s="17" t="s">
        <v>2699</v>
      </c>
      <c r="F561" s="17" t="s">
        <v>12325</v>
      </c>
      <c r="G561" s="18">
        <v>3</v>
      </c>
      <c r="H561" s="18">
        <v>3</v>
      </c>
      <c r="I561" s="19">
        <v>0</v>
      </c>
      <c r="J561" s="20">
        <v>1</v>
      </c>
      <c r="K561" s="21">
        <v>0</v>
      </c>
      <c r="L561" s="22">
        <v>0</v>
      </c>
      <c r="M561" s="44" t="s">
        <v>29469</v>
      </c>
      <c r="N561" s="44"/>
      <c r="O561" s="44"/>
      <c r="P561" s="44"/>
      <c r="Q561" s="44"/>
      <c r="R561" s="44"/>
    </row>
    <row r="562" spans="1:18" x14ac:dyDescent="0.3">
      <c r="A562" s="17" t="s">
        <v>12326</v>
      </c>
      <c r="B562" s="17" t="s">
        <v>12327</v>
      </c>
      <c r="C562" s="17" t="s">
        <v>10377</v>
      </c>
      <c r="D562" s="17" t="s">
        <v>10979</v>
      </c>
      <c r="E562" s="17" t="s">
        <v>2022</v>
      </c>
      <c r="F562" s="17" t="s">
        <v>12328</v>
      </c>
      <c r="G562" s="18">
        <v>3</v>
      </c>
      <c r="H562" s="18">
        <v>3</v>
      </c>
      <c r="I562" s="19">
        <v>0</v>
      </c>
      <c r="J562" s="20">
        <v>1</v>
      </c>
      <c r="K562" s="21">
        <v>0</v>
      </c>
      <c r="L562" s="22">
        <v>0</v>
      </c>
      <c r="M562" s="44" t="s">
        <v>29463</v>
      </c>
      <c r="N562" s="44"/>
      <c r="O562" s="44"/>
      <c r="P562" s="44"/>
      <c r="Q562" s="44"/>
      <c r="R562" s="44"/>
    </row>
    <row r="563" spans="1:18" x14ac:dyDescent="0.3">
      <c r="A563" s="17" t="s">
        <v>8682</v>
      </c>
      <c r="B563" s="17" t="s">
        <v>12329</v>
      </c>
      <c r="C563" s="17" t="s">
        <v>12330</v>
      </c>
      <c r="D563" s="17" t="s">
        <v>10965</v>
      </c>
      <c r="E563" s="17" t="s">
        <v>5714</v>
      </c>
      <c r="F563" s="17" t="s">
        <v>12331</v>
      </c>
      <c r="G563" s="18">
        <v>3</v>
      </c>
      <c r="H563" s="18">
        <v>3</v>
      </c>
      <c r="I563" s="19">
        <v>0</v>
      </c>
      <c r="J563" s="20">
        <v>0</v>
      </c>
      <c r="K563" s="21">
        <v>0</v>
      </c>
      <c r="L563" s="22">
        <v>1</v>
      </c>
      <c r="M563" s="44" t="s">
        <v>29460</v>
      </c>
      <c r="N563" s="44"/>
      <c r="O563" s="44"/>
      <c r="P563" s="44"/>
      <c r="Q563" s="44"/>
      <c r="R563" s="44"/>
    </row>
    <row r="564" spans="1:18" x14ac:dyDescent="0.3">
      <c r="A564" s="17" t="s">
        <v>12332</v>
      </c>
      <c r="B564" s="17" t="s">
        <v>12333</v>
      </c>
      <c r="C564" s="17" t="s">
        <v>12334</v>
      </c>
      <c r="D564" s="17" t="s">
        <v>10630</v>
      </c>
      <c r="E564" s="17" t="s">
        <v>2173</v>
      </c>
      <c r="F564" s="17" t="s">
        <v>12335</v>
      </c>
      <c r="G564" s="18">
        <v>3</v>
      </c>
      <c r="H564" s="18">
        <v>4</v>
      </c>
      <c r="I564" s="19">
        <v>0</v>
      </c>
      <c r="J564" s="20">
        <v>1</v>
      </c>
      <c r="K564" s="21">
        <v>0</v>
      </c>
      <c r="L564" s="22">
        <v>0</v>
      </c>
      <c r="M564" s="44" t="s">
        <v>29461</v>
      </c>
      <c r="N564" s="44"/>
      <c r="O564" s="44">
        <v>2</v>
      </c>
      <c r="P564" s="44"/>
      <c r="Q564" s="44"/>
      <c r="R564" s="44"/>
    </row>
    <row r="565" spans="1:18" x14ac:dyDescent="0.3">
      <c r="A565" s="17" t="s">
        <v>6904</v>
      </c>
      <c r="B565" s="17" t="s">
        <v>12336</v>
      </c>
      <c r="C565" s="17" t="s">
        <v>10377</v>
      </c>
      <c r="D565" s="17" t="s">
        <v>10378</v>
      </c>
      <c r="E565" s="17" t="s">
        <v>6906</v>
      </c>
      <c r="F565" s="17" t="s">
        <v>12337</v>
      </c>
      <c r="G565" s="18">
        <v>3</v>
      </c>
      <c r="H565" s="18">
        <v>4</v>
      </c>
      <c r="I565" s="19">
        <v>0</v>
      </c>
      <c r="J565" s="20">
        <v>0</v>
      </c>
      <c r="K565" s="21">
        <v>0</v>
      </c>
      <c r="L565" s="22">
        <v>1</v>
      </c>
      <c r="M565" s="44" t="s">
        <v>29465</v>
      </c>
      <c r="N565" s="44"/>
      <c r="O565" s="44"/>
      <c r="P565" s="44"/>
      <c r="Q565" s="44"/>
      <c r="R565" s="44"/>
    </row>
    <row r="566" spans="1:18" x14ac:dyDescent="0.3">
      <c r="A566" s="17" t="s">
        <v>7190</v>
      </c>
      <c r="B566" s="17" t="s">
        <v>12338</v>
      </c>
      <c r="C566" s="17" t="s">
        <v>10377</v>
      </c>
      <c r="D566" s="17" t="s">
        <v>11095</v>
      </c>
      <c r="E566" s="17" t="s">
        <v>7104</v>
      </c>
      <c r="F566" s="17" t="s">
        <v>12339</v>
      </c>
      <c r="G566" s="18">
        <v>3</v>
      </c>
      <c r="H566" s="18">
        <v>3</v>
      </c>
      <c r="I566" s="19">
        <v>0</v>
      </c>
      <c r="J566" s="20">
        <v>0</v>
      </c>
      <c r="K566" s="21">
        <v>0</v>
      </c>
      <c r="L566" s="22">
        <v>1</v>
      </c>
      <c r="M566" s="44" t="s">
        <v>29460</v>
      </c>
      <c r="N566" s="44"/>
      <c r="O566" s="44"/>
      <c r="P566" s="44"/>
      <c r="Q566" s="44"/>
      <c r="R566" s="44"/>
    </row>
    <row r="567" spans="1:18" x14ac:dyDescent="0.3">
      <c r="A567" s="17" t="s">
        <v>12340</v>
      </c>
      <c r="B567" s="17" t="s">
        <v>12341</v>
      </c>
      <c r="C567" s="17" t="s">
        <v>12342</v>
      </c>
      <c r="D567" s="17" t="s">
        <v>10440</v>
      </c>
      <c r="E567" s="17" t="s">
        <v>2581</v>
      </c>
      <c r="F567" s="17" t="s">
        <v>12343</v>
      </c>
      <c r="G567" s="18">
        <v>3</v>
      </c>
      <c r="H567" s="18">
        <v>3</v>
      </c>
      <c r="I567" s="19">
        <v>0</v>
      </c>
      <c r="J567" s="20">
        <v>1</v>
      </c>
      <c r="K567" s="21">
        <v>0</v>
      </c>
      <c r="L567" s="22">
        <v>0</v>
      </c>
      <c r="M567" s="44" t="s">
        <v>29469</v>
      </c>
      <c r="N567" s="44"/>
      <c r="O567" s="44"/>
      <c r="P567" s="44"/>
      <c r="Q567" s="44"/>
      <c r="R567" s="44"/>
    </row>
    <row r="568" spans="1:18" x14ac:dyDescent="0.3">
      <c r="A568" s="17" t="s">
        <v>7192</v>
      </c>
      <c r="B568" s="17" t="s">
        <v>12344</v>
      </c>
      <c r="C568" s="17" t="s">
        <v>12345</v>
      </c>
      <c r="D568" s="17" t="s">
        <v>10378</v>
      </c>
      <c r="E568" s="17" t="s">
        <v>7104</v>
      </c>
      <c r="F568" s="17" t="s">
        <v>12346</v>
      </c>
      <c r="G568" s="18">
        <v>3</v>
      </c>
      <c r="H568" s="18">
        <v>4</v>
      </c>
      <c r="I568" s="19">
        <v>0</v>
      </c>
      <c r="J568" s="20">
        <v>0</v>
      </c>
      <c r="K568" s="21">
        <v>0</v>
      </c>
      <c r="L568" s="22">
        <v>1</v>
      </c>
      <c r="M568" s="44" t="s">
        <v>29460</v>
      </c>
      <c r="N568" s="44"/>
      <c r="O568" s="44"/>
      <c r="P568" s="44"/>
      <c r="Q568" s="44"/>
      <c r="R568" s="44"/>
    </row>
    <row r="569" spans="1:18" x14ac:dyDescent="0.3">
      <c r="A569" s="17" t="s">
        <v>12347</v>
      </c>
      <c r="B569" s="17" t="s">
        <v>12348</v>
      </c>
      <c r="C569" s="17" t="s">
        <v>12349</v>
      </c>
      <c r="D569" s="17" t="s">
        <v>11294</v>
      </c>
      <c r="E569" s="17" t="s">
        <v>6003</v>
      </c>
      <c r="F569" s="17" t="s">
        <v>12350</v>
      </c>
      <c r="G569" s="18">
        <v>3</v>
      </c>
      <c r="H569" s="18">
        <v>3</v>
      </c>
      <c r="I569" s="19">
        <v>0</v>
      </c>
      <c r="J569" s="20">
        <v>1</v>
      </c>
      <c r="K569" s="21">
        <v>0</v>
      </c>
      <c r="L569" s="22">
        <v>0</v>
      </c>
      <c r="M569" s="44" t="s">
        <v>29469</v>
      </c>
      <c r="N569" s="44"/>
      <c r="O569" s="44"/>
      <c r="P569" s="44"/>
      <c r="Q569" s="44"/>
      <c r="R569" s="44"/>
    </row>
    <row r="570" spans="1:18" x14ac:dyDescent="0.3">
      <c r="A570" s="17" t="s">
        <v>12351</v>
      </c>
      <c r="B570" s="17" t="s">
        <v>12352</v>
      </c>
      <c r="C570" s="17" t="s">
        <v>10759</v>
      </c>
      <c r="D570" s="17" t="s">
        <v>10440</v>
      </c>
      <c r="E570" s="17" t="s">
        <v>3479</v>
      </c>
      <c r="F570" s="17" t="s">
        <v>12353</v>
      </c>
      <c r="G570" s="18">
        <v>3</v>
      </c>
      <c r="H570" s="18">
        <v>3</v>
      </c>
      <c r="I570" s="19">
        <v>0.33333333333333337</v>
      </c>
      <c r="J570" s="20">
        <v>0.66666666666666674</v>
      </c>
      <c r="K570" s="21">
        <v>0</v>
      </c>
      <c r="L570" s="22">
        <v>0</v>
      </c>
      <c r="M570" s="44" t="s">
        <v>29469</v>
      </c>
      <c r="N570" s="44"/>
      <c r="O570" s="44"/>
      <c r="P570" s="44"/>
      <c r="Q570" s="44"/>
      <c r="R570" s="44"/>
    </row>
    <row r="571" spans="1:18" x14ac:dyDescent="0.3">
      <c r="A571" s="17" t="s">
        <v>12354</v>
      </c>
      <c r="B571" s="17" t="s">
        <v>12355</v>
      </c>
      <c r="C571" s="17" t="s">
        <v>11470</v>
      </c>
      <c r="D571" s="17" t="s">
        <v>10378</v>
      </c>
      <c r="E571" s="17" t="s">
        <v>12356</v>
      </c>
      <c r="F571" s="17" t="s">
        <v>12357</v>
      </c>
      <c r="G571" s="18">
        <v>3</v>
      </c>
      <c r="H571" s="18">
        <v>16</v>
      </c>
      <c r="I571" s="19">
        <v>0</v>
      </c>
      <c r="J571" s="20">
        <v>1</v>
      </c>
      <c r="K571" s="21">
        <v>0</v>
      </c>
      <c r="L571" s="22">
        <v>0</v>
      </c>
      <c r="M571" s="44" t="s">
        <v>29469</v>
      </c>
      <c r="N571" s="44"/>
      <c r="O571" s="44"/>
      <c r="P571" s="44"/>
      <c r="Q571" s="44"/>
      <c r="R571" s="44"/>
    </row>
    <row r="572" spans="1:18" x14ac:dyDescent="0.3">
      <c r="A572" s="17" t="s">
        <v>12358</v>
      </c>
      <c r="B572" s="17" t="s">
        <v>12359</v>
      </c>
      <c r="C572" s="17" t="s">
        <v>12360</v>
      </c>
      <c r="D572" s="17" t="s">
        <v>12361</v>
      </c>
      <c r="E572" s="17" t="s">
        <v>11909</v>
      </c>
      <c r="F572" s="17" t="s">
        <v>12362</v>
      </c>
      <c r="G572" s="18">
        <v>3</v>
      </c>
      <c r="H572" s="18">
        <v>20</v>
      </c>
      <c r="I572" s="19">
        <v>0.66666666666666674</v>
      </c>
      <c r="J572" s="20">
        <v>0.33333333333333337</v>
      </c>
      <c r="K572" s="21">
        <v>0</v>
      </c>
      <c r="L572" s="22">
        <v>0</v>
      </c>
      <c r="M572" s="44" t="s">
        <v>29469</v>
      </c>
      <c r="N572" s="44"/>
      <c r="O572" s="44"/>
      <c r="P572" s="44"/>
      <c r="Q572" s="44"/>
      <c r="R572" s="44"/>
    </row>
    <row r="573" spans="1:18" x14ac:dyDescent="0.3">
      <c r="A573" s="17" t="s">
        <v>12363</v>
      </c>
      <c r="B573" s="17" t="s">
        <v>12364</v>
      </c>
      <c r="C573" s="17" t="s">
        <v>12365</v>
      </c>
      <c r="D573" s="17" t="s">
        <v>12366</v>
      </c>
      <c r="E573" s="17" t="s">
        <v>2333</v>
      </c>
      <c r="F573" s="17" t="s">
        <v>12367</v>
      </c>
      <c r="G573" s="18">
        <v>3</v>
      </c>
      <c r="H573" s="18">
        <v>10</v>
      </c>
      <c r="I573" s="19">
        <v>0</v>
      </c>
      <c r="J573" s="20">
        <v>1</v>
      </c>
      <c r="K573" s="21">
        <v>0</v>
      </c>
      <c r="L573" s="22">
        <v>0</v>
      </c>
      <c r="M573" s="44" t="s">
        <v>29461</v>
      </c>
      <c r="N573" s="44"/>
      <c r="O573" s="44"/>
      <c r="P573" s="44"/>
      <c r="Q573" s="44"/>
      <c r="R573" s="44"/>
    </row>
    <row r="574" spans="1:18" x14ac:dyDescent="0.3">
      <c r="A574" s="17" t="s">
        <v>7196</v>
      </c>
      <c r="B574" s="17" t="s">
        <v>12368</v>
      </c>
      <c r="C574" s="17" t="s">
        <v>11120</v>
      </c>
      <c r="D574" s="17" t="s">
        <v>11028</v>
      </c>
      <c r="E574" s="17" t="s">
        <v>7104</v>
      </c>
      <c r="F574" s="17" t="s">
        <v>12369</v>
      </c>
      <c r="G574" s="18">
        <v>3</v>
      </c>
      <c r="H574" s="18">
        <v>6</v>
      </c>
      <c r="I574" s="19">
        <v>0</v>
      </c>
      <c r="J574" s="20">
        <v>0</v>
      </c>
      <c r="K574" s="21">
        <v>0</v>
      </c>
      <c r="L574" s="22">
        <v>1</v>
      </c>
      <c r="M574" s="44" t="s">
        <v>29460</v>
      </c>
      <c r="N574" s="44"/>
      <c r="O574" s="44"/>
      <c r="P574" s="44"/>
      <c r="Q574" s="44"/>
      <c r="R574" s="44"/>
    </row>
    <row r="575" spans="1:18" x14ac:dyDescent="0.3">
      <c r="A575" s="17" t="s">
        <v>12370</v>
      </c>
      <c r="B575" s="17" t="s">
        <v>12371</v>
      </c>
      <c r="C575" s="17" t="s">
        <v>12372</v>
      </c>
      <c r="D575" s="17" t="s">
        <v>11124</v>
      </c>
      <c r="E575" s="17" t="s">
        <v>8327</v>
      </c>
      <c r="F575" s="17" t="s">
        <v>12373</v>
      </c>
      <c r="G575" s="18">
        <v>3</v>
      </c>
      <c r="H575" s="18">
        <v>4</v>
      </c>
      <c r="I575" s="19">
        <v>0</v>
      </c>
      <c r="J575" s="20">
        <v>1</v>
      </c>
      <c r="K575" s="21">
        <v>0</v>
      </c>
      <c r="L575" s="22">
        <v>0</v>
      </c>
      <c r="M575" s="44" t="s">
        <v>29469</v>
      </c>
      <c r="N575" s="44"/>
      <c r="O575" s="44"/>
      <c r="P575" s="44"/>
      <c r="Q575" s="44"/>
      <c r="R575" s="44"/>
    </row>
    <row r="576" spans="1:18" x14ac:dyDescent="0.3">
      <c r="A576" s="17" t="s">
        <v>12374</v>
      </c>
      <c r="B576" s="17" t="s">
        <v>12375</v>
      </c>
      <c r="C576" s="17" t="s">
        <v>12376</v>
      </c>
      <c r="D576" s="17" t="s">
        <v>10979</v>
      </c>
      <c r="E576" s="17" t="s">
        <v>4549</v>
      </c>
      <c r="F576" s="17" t="s">
        <v>12377</v>
      </c>
      <c r="G576" s="18">
        <v>3</v>
      </c>
      <c r="H576" s="18">
        <v>3</v>
      </c>
      <c r="I576" s="19">
        <v>0</v>
      </c>
      <c r="J576" s="20">
        <v>1</v>
      </c>
      <c r="K576" s="21">
        <v>0</v>
      </c>
      <c r="L576" s="22">
        <v>0</v>
      </c>
      <c r="M576" s="44" t="s">
        <v>29463</v>
      </c>
      <c r="N576" s="44"/>
      <c r="O576" s="44"/>
      <c r="P576" s="44"/>
      <c r="Q576" s="44"/>
      <c r="R576" s="44"/>
    </row>
    <row r="577" spans="1:18" x14ac:dyDescent="0.3">
      <c r="A577" s="17" t="s">
        <v>12378</v>
      </c>
      <c r="B577" s="17" t="s">
        <v>12379</v>
      </c>
      <c r="C577" s="17" t="s">
        <v>12380</v>
      </c>
      <c r="D577" s="17" t="s">
        <v>10472</v>
      </c>
      <c r="E577" s="17" t="s">
        <v>2402</v>
      </c>
      <c r="F577" s="17" t="s">
        <v>12381</v>
      </c>
      <c r="G577" s="18">
        <v>3</v>
      </c>
      <c r="H577" s="18">
        <v>3</v>
      </c>
      <c r="I577" s="19">
        <v>0</v>
      </c>
      <c r="J577" s="20">
        <v>1</v>
      </c>
      <c r="K577" s="21">
        <v>0</v>
      </c>
      <c r="L577" s="22">
        <v>0</v>
      </c>
      <c r="M577" s="44" t="s">
        <v>29462</v>
      </c>
      <c r="N577" s="44"/>
      <c r="O577" s="44"/>
      <c r="P577" s="44"/>
      <c r="Q577" s="44"/>
      <c r="R577" s="44"/>
    </row>
    <row r="578" spans="1:18" x14ac:dyDescent="0.3">
      <c r="A578" s="17" t="s">
        <v>12382</v>
      </c>
      <c r="B578" s="17" t="s">
        <v>12383</v>
      </c>
      <c r="C578" s="17" t="s">
        <v>12384</v>
      </c>
      <c r="D578" s="17" t="s">
        <v>10378</v>
      </c>
      <c r="E578" s="17" t="s">
        <v>7650</v>
      </c>
      <c r="F578" s="17" t="s">
        <v>12385</v>
      </c>
      <c r="G578" s="18">
        <v>3</v>
      </c>
      <c r="H578" s="18">
        <v>5</v>
      </c>
      <c r="I578" s="19">
        <v>0</v>
      </c>
      <c r="J578" s="20">
        <v>1</v>
      </c>
      <c r="K578" s="21">
        <v>0</v>
      </c>
      <c r="L578" s="22">
        <v>0</v>
      </c>
      <c r="M578" s="44" t="s">
        <v>29463</v>
      </c>
      <c r="N578" s="44"/>
      <c r="O578" s="44"/>
      <c r="P578" s="44"/>
      <c r="Q578" s="44"/>
      <c r="R578" s="44"/>
    </row>
    <row r="579" spans="1:18" x14ac:dyDescent="0.3">
      <c r="A579" s="17" t="s">
        <v>12386</v>
      </c>
      <c r="B579" s="17" t="s">
        <v>12387</v>
      </c>
      <c r="C579" s="17" t="s">
        <v>10832</v>
      </c>
      <c r="D579" s="17" t="s">
        <v>12388</v>
      </c>
      <c r="E579" s="17" t="s">
        <v>10834</v>
      </c>
      <c r="F579" s="17" t="s">
        <v>12389</v>
      </c>
      <c r="G579" s="18">
        <v>3</v>
      </c>
      <c r="H579" s="18">
        <v>8</v>
      </c>
      <c r="I579" s="19">
        <v>0</v>
      </c>
      <c r="J579" s="20">
        <v>1</v>
      </c>
      <c r="K579" s="21">
        <v>0</v>
      </c>
      <c r="L579" s="22">
        <v>0</v>
      </c>
      <c r="M579" s="44" t="s">
        <v>29469</v>
      </c>
      <c r="N579" s="44"/>
      <c r="O579" s="44"/>
      <c r="P579" s="44"/>
      <c r="Q579" s="44"/>
      <c r="R579" s="44"/>
    </row>
    <row r="580" spans="1:18" x14ac:dyDescent="0.3">
      <c r="A580" s="17" t="s">
        <v>12390</v>
      </c>
      <c r="B580" s="17" t="s">
        <v>12391</v>
      </c>
      <c r="C580" s="17" t="s">
        <v>12392</v>
      </c>
      <c r="D580" s="17" t="s">
        <v>10625</v>
      </c>
      <c r="E580" s="17" t="s">
        <v>11810</v>
      </c>
      <c r="F580" s="17" t="s">
        <v>12393</v>
      </c>
      <c r="G580" s="18">
        <v>3</v>
      </c>
      <c r="H580" s="18">
        <v>3</v>
      </c>
      <c r="I580" s="19">
        <v>1</v>
      </c>
      <c r="J580" s="20">
        <v>0</v>
      </c>
      <c r="K580" s="21">
        <v>0</v>
      </c>
      <c r="L580" s="22">
        <v>0</v>
      </c>
      <c r="M580" s="44" t="s">
        <v>29469</v>
      </c>
      <c r="N580" s="44"/>
      <c r="O580" s="44"/>
      <c r="P580" s="44"/>
      <c r="Q580" s="44"/>
      <c r="R580" s="44"/>
    </row>
    <row r="581" spans="1:18" x14ac:dyDescent="0.3">
      <c r="A581" s="17" t="s">
        <v>12394</v>
      </c>
      <c r="B581" s="17" t="s">
        <v>12395</v>
      </c>
      <c r="C581" s="17" t="s">
        <v>10444</v>
      </c>
      <c r="D581" s="17" t="s">
        <v>10783</v>
      </c>
      <c r="E581" s="17" t="s">
        <v>2237</v>
      </c>
      <c r="F581" s="17" t="s">
        <v>12396</v>
      </c>
      <c r="G581" s="18">
        <v>3</v>
      </c>
      <c r="H581" s="18">
        <v>7</v>
      </c>
      <c r="I581" s="19">
        <v>0</v>
      </c>
      <c r="J581" s="20">
        <v>1</v>
      </c>
      <c r="K581" s="21">
        <v>0</v>
      </c>
      <c r="L581" s="22">
        <v>0</v>
      </c>
      <c r="M581" s="44" t="s">
        <v>29469</v>
      </c>
      <c r="N581" s="44"/>
      <c r="O581" s="44"/>
      <c r="P581" s="44"/>
      <c r="Q581" s="44"/>
      <c r="R581" s="44"/>
    </row>
    <row r="582" spans="1:18" x14ac:dyDescent="0.3">
      <c r="A582" s="17" t="s">
        <v>2781</v>
      </c>
      <c r="B582" s="17" t="s">
        <v>12397</v>
      </c>
      <c r="C582" s="17" t="s">
        <v>12398</v>
      </c>
      <c r="D582" s="17" t="s">
        <v>11414</v>
      </c>
      <c r="E582" s="17" t="s">
        <v>2783</v>
      </c>
      <c r="F582" s="17" t="s">
        <v>12399</v>
      </c>
      <c r="G582" s="18">
        <v>3</v>
      </c>
      <c r="H582" s="18">
        <v>3</v>
      </c>
      <c r="I582" s="19">
        <v>0</v>
      </c>
      <c r="J582" s="20">
        <v>0</v>
      </c>
      <c r="K582" s="21">
        <v>1</v>
      </c>
      <c r="L582" s="22">
        <v>0</v>
      </c>
      <c r="M582" s="44" t="s">
        <v>29465</v>
      </c>
      <c r="N582" s="44"/>
      <c r="O582" s="44"/>
      <c r="P582" s="44"/>
      <c r="Q582" s="44"/>
      <c r="R582" s="44"/>
    </row>
    <row r="583" spans="1:18" x14ac:dyDescent="0.3">
      <c r="A583" s="17" t="s">
        <v>7010</v>
      </c>
      <c r="B583" s="17" t="s">
        <v>12400</v>
      </c>
      <c r="C583" s="17" t="s">
        <v>12401</v>
      </c>
      <c r="D583" s="17" t="s">
        <v>10605</v>
      </c>
      <c r="E583" s="17" t="s">
        <v>4051</v>
      </c>
      <c r="F583" s="17" t="s">
        <v>12402</v>
      </c>
      <c r="G583" s="18">
        <v>2</v>
      </c>
      <c r="H583" s="18">
        <v>4</v>
      </c>
      <c r="I583" s="19">
        <v>0</v>
      </c>
      <c r="J583" s="20">
        <v>0</v>
      </c>
      <c r="K583" s="21">
        <v>0</v>
      </c>
      <c r="L583" s="22">
        <v>1</v>
      </c>
      <c r="M583" s="44" t="s">
        <v>29465</v>
      </c>
      <c r="N583" s="44"/>
      <c r="O583" s="44"/>
      <c r="P583" s="44"/>
      <c r="Q583" s="44"/>
      <c r="R583" s="44"/>
    </row>
    <row r="584" spans="1:18" x14ac:dyDescent="0.3">
      <c r="A584" s="17" t="s">
        <v>5750</v>
      </c>
      <c r="B584" s="17" t="s">
        <v>12403</v>
      </c>
      <c r="C584" s="17" t="s">
        <v>12404</v>
      </c>
      <c r="D584" s="17" t="s">
        <v>11117</v>
      </c>
      <c r="E584" s="17" t="s">
        <v>4344</v>
      </c>
      <c r="F584" s="17" t="s">
        <v>12405</v>
      </c>
      <c r="G584" s="18">
        <v>2</v>
      </c>
      <c r="H584" s="18">
        <v>2</v>
      </c>
      <c r="I584" s="19">
        <v>0</v>
      </c>
      <c r="J584" s="20">
        <v>0</v>
      </c>
      <c r="K584" s="21">
        <v>0</v>
      </c>
      <c r="L584" s="22">
        <v>1</v>
      </c>
      <c r="M584" s="44" t="s">
        <v>29465</v>
      </c>
      <c r="N584" s="44"/>
      <c r="O584" s="44"/>
      <c r="P584" s="44"/>
      <c r="Q584" s="44"/>
      <c r="R584" s="44"/>
    </row>
    <row r="585" spans="1:18" x14ac:dyDescent="0.3">
      <c r="A585" s="17" t="s">
        <v>9867</v>
      </c>
      <c r="B585" s="17" t="s">
        <v>12406</v>
      </c>
      <c r="C585" s="17" t="s">
        <v>10377</v>
      </c>
      <c r="D585" s="17" t="s">
        <v>10440</v>
      </c>
      <c r="E585" s="17" t="s">
        <v>9848</v>
      </c>
      <c r="F585" s="17" t="s">
        <v>12407</v>
      </c>
      <c r="G585" s="18">
        <v>2</v>
      </c>
      <c r="H585" s="18">
        <v>8</v>
      </c>
      <c r="I585" s="19">
        <v>0</v>
      </c>
      <c r="J585" s="20">
        <v>0</v>
      </c>
      <c r="K585" s="21">
        <v>0</v>
      </c>
      <c r="L585" s="22">
        <v>1</v>
      </c>
      <c r="M585" s="44" t="s">
        <v>29465</v>
      </c>
      <c r="N585" s="44"/>
      <c r="O585" s="44"/>
      <c r="P585" s="44"/>
      <c r="Q585" s="44"/>
      <c r="R585" s="44"/>
    </row>
    <row r="586" spans="1:18" x14ac:dyDescent="0.3">
      <c r="A586" s="17" t="s">
        <v>12408</v>
      </c>
      <c r="B586" s="17" t="s">
        <v>12409</v>
      </c>
      <c r="C586" s="17" t="s">
        <v>10377</v>
      </c>
      <c r="D586" s="17" t="s">
        <v>10558</v>
      </c>
      <c r="E586" s="17" t="s">
        <v>2394</v>
      </c>
      <c r="F586" s="17" t="s">
        <v>12410</v>
      </c>
      <c r="G586" s="18">
        <v>2</v>
      </c>
      <c r="H586" s="18">
        <v>2</v>
      </c>
      <c r="I586" s="19">
        <v>0</v>
      </c>
      <c r="J586" s="20">
        <v>1</v>
      </c>
      <c r="K586" s="21">
        <v>0</v>
      </c>
      <c r="L586" s="22">
        <v>0</v>
      </c>
      <c r="M586" s="44" t="s">
        <v>29463</v>
      </c>
      <c r="N586" s="44"/>
      <c r="O586" s="44"/>
      <c r="P586" s="44"/>
      <c r="Q586" s="44"/>
      <c r="R586" s="44"/>
    </row>
    <row r="587" spans="1:18" x14ac:dyDescent="0.3">
      <c r="A587" s="17" t="s">
        <v>4884</v>
      </c>
      <c r="B587" s="17" t="s">
        <v>12411</v>
      </c>
      <c r="C587" s="17" t="s">
        <v>12412</v>
      </c>
      <c r="D587" s="17" t="s">
        <v>10625</v>
      </c>
      <c r="E587" s="17" t="s">
        <v>2721</v>
      </c>
      <c r="F587" s="17" t="s">
        <v>12413</v>
      </c>
      <c r="G587" s="18">
        <v>2</v>
      </c>
      <c r="H587" s="18">
        <v>4</v>
      </c>
      <c r="I587" s="19">
        <v>0</v>
      </c>
      <c r="J587" s="20">
        <v>0</v>
      </c>
      <c r="K587" s="21">
        <v>1</v>
      </c>
      <c r="L587" s="22">
        <v>0</v>
      </c>
      <c r="M587" s="44" t="s">
        <v>29465</v>
      </c>
      <c r="N587" s="44"/>
      <c r="O587" s="44"/>
      <c r="P587" s="44"/>
      <c r="Q587" s="44"/>
      <c r="R587" s="44"/>
    </row>
    <row r="588" spans="1:18" x14ac:dyDescent="0.3">
      <c r="A588" s="17" t="s">
        <v>12414</v>
      </c>
      <c r="B588" s="17" t="s">
        <v>12415</v>
      </c>
      <c r="C588" s="17" t="s">
        <v>12416</v>
      </c>
      <c r="D588" s="17" t="s">
        <v>10378</v>
      </c>
      <c r="E588" s="17" t="s">
        <v>2032</v>
      </c>
      <c r="F588" s="17" t="s">
        <v>12417</v>
      </c>
      <c r="G588" s="18">
        <v>2</v>
      </c>
      <c r="H588" s="18">
        <v>2</v>
      </c>
      <c r="I588" s="19">
        <v>0</v>
      </c>
      <c r="J588" s="20">
        <v>1</v>
      </c>
      <c r="K588" s="21">
        <v>0</v>
      </c>
      <c r="L588" s="22">
        <v>0</v>
      </c>
      <c r="M588" s="44" t="s">
        <v>29464</v>
      </c>
      <c r="N588" s="44"/>
      <c r="O588" s="44"/>
      <c r="P588" s="44"/>
      <c r="Q588" s="44"/>
      <c r="R588" s="44"/>
    </row>
    <row r="589" spans="1:18" x14ac:dyDescent="0.3">
      <c r="A589" s="17" t="s">
        <v>12418</v>
      </c>
      <c r="B589" s="17" t="s">
        <v>12419</v>
      </c>
      <c r="C589" s="17" t="s">
        <v>12420</v>
      </c>
      <c r="D589" s="17" t="s">
        <v>10440</v>
      </c>
      <c r="E589" s="17" t="s">
        <v>2237</v>
      </c>
      <c r="F589" s="17" t="s">
        <v>12421</v>
      </c>
      <c r="G589" s="18">
        <v>2</v>
      </c>
      <c r="H589" s="18">
        <v>6</v>
      </c>
      <c r="I589" s="19">
        <v>0</v>
      </c>
      <c r="J589" s="20">
        <v>1</v>
      </c>
      <c r="K589" s="21">
        <v>0</v>
      </c>
      <c r="L589" s="22">
        <v>0</v>
      </c>
      <c r="M589" s="44" t="s">
        <v>29463</v>
      </c>
      <c r="N589" s="44"/>
      <c r="O589" s="44"/>
      <c r="P589" s="44"/>
      <c r="Q589" s="44"/>
      <c r="R589" s="44"/>
    </row>
    <row r="590" spans="1:18" x14ac:dyDescent="0.3">
      <c r="A590" s="17" t="s">
        <v>5021</v>
      </c>
      <c r="B590" s="17" t="s">
        <v>12422</v>
      </c>
      <c r="C590" s="17" t="s">
        <v>12423</v>
      </c>
      <c r="D590" s="17" t="s">
        <v>10378</v>
      </c>
      <c r="E590" s="17" t="s">
        <v>5023</v>
      </c>
      <c r="F590" s="17" t="s">
        <v>12424</v>
      </c>
      <c r="G590" s="18">
        <v>2</v>
      </c>
      <c r="H590" s="18">
        <v>10</v>
      </c>
      <c r="I590" s="19">
        <v>0</v>
      </c>
      <c r="J590" s="20">
        <v>0</v>
      </c>
      <c r="K590" s="21">
        <v>1</v>
      </c>
      <c r="L590" s="22">
        <v>0</v>
      </c>
      <c r="M590" s="44" t="s">
        <v>29465</v>
      </c>
      <c r="N590" s="44"/>
      <c r="O590" s="44"/>
      <c r="P590" s="44"/>
      <c r="Q590" s="44"/>
      <c r="R590" s="44"/>
    </row>
    <row r="591" spans="1:18" x14ac:dyDescent="0.3">
      <c r="A591" s="17" t="s">
        <v>12425</v>
      </c>
      <c r="B591" s="17" t="s">
        <v>12426</v>
      </c>
      <c r="C591" s="17" t="s">
        <v>12427</v>
      </c>
      <c r="D591" s="17" t="s">
        <v>11326</v>
      </c>
      <c r="E591" s="17" t="s">
        <v>2194</v>
      </c>
      <c r="F591" s="17" t="s">
        <v>12428</v>
      </c>
      <c r="G591" s="18">
        <v>2</v>
      </c>
      <c r="H591" s="18">
        <v>6</v>
      </c>
      <c r="I591" s="19">
        <v>0.5</v>
      </c>
      <c r="J591" s="20">
        <v>0.5</v>
      </c>
      <c r="K591" s="21">
        <v>0</v>
      </c>
      <c r="L591" s="22">
        <v>0</v>
      </c>
      <c r="M591" s="44" t="s">
        <v>29464</v>
      </c>
      <c r="N591" s="44"/>
      <c r="O591" s="44"/>
      <c r="P591" s="44"/>
      <c r="Q591" s="44"/>
      <c r="R591" s="44"/>
    </row>
    <row r="592" spans="1:18" x14ac:dyDescent="0.3">
      <c r="A592" s="17" t="s">
        <v>2369</v>
      </c>
      <c r="B592" s="17" t="s">
        <v>12429</v>
      </c>
      <c r="C592" s="17" t="s">
        <v>12430</v>
      </c>
      <c r="D592" s="17" t="s">
        <v>11103</v>
      </c>
      <c r="E592" s="17" t="s">
        <v>2284</v>
      </c>
      <c r="F592" s="17" t="s">
        <v>12431</v>
      </c>
      <c r="G592" s="18">
        <v>2</v>
      </c>
      <c r="H592" s="18">
        <v>5</v>
      </c>
      <c r="I592" s="19">
        <v>0</v>
      </c>
      <c r="J592" s="20">
        <v>0</v>
      </c>
      <c r="K592" s="21">
        <v>1</v>
      </c>
      <c r="L592" s="22">
        <v>0</v>
      </c>
      <c r="M592" s="44" t="s">
        <v>29465</v>
      </c>
      <c r="N592" s="44"/>
      <c r="O592" s="44"/>
      <c r="P592" s="44"/>
      <c r="Q592" s="44"/>
      <c r="R592" s="44"/>
    </row>
    <row r="593" spans="1:18" x14ac:dyDescent="0.3">
      <c r="A593" s="17" t="s">
        <v>7923</v>
      </c>
      <c r="B593" s="17" t="s">
        <v>11837</v>
      </c>
      <c r="C593" s="17" t="s">
        <v>12432</v>
      </c>
      <c r="D593" s="17" t="s">
        <v>10378</v>
      </c>
      <c r="E593" s="17" t="s">
        <v>7917</v>
      </c>
      <c r="F593" s="17" t="s">
        <v>12433</v>
      </c>
      <c r="G593" s="18">
        <v>2</v>
      </c>
      <c r="H593" s="18">
        <v>2</v>
      </c>
      <c r="I593" s="19">
        <v>0</v>
      </c>
      <c r="J593" s="20">
        <v>0</v>
      </c>
      <c r="K593" s="21">
        <v>0</v>
      </c>
      <c r="L593" s="22">
        <v>1</v>
      </c>
      <c r="M593" s="44" t="s">
        <v>29465</v>
      </c>
      <c r="N593" s="44"/>
      <c r="O593" s="44"/>
      <c r="P593" s="44"/>
      <c r="Q593" s="44"/>
      <c r="R593" s="44"/>
    </row>
    <row r="594" spans="1:18" x14ac:dyDescent="0.3">
      <c r="A594" s="17" t="s">
        <v>7432</v>
      </c>
      <c r="B594" s="17" t="s">
        <v>12434</v>
      </c>
      <c r="C594" s="17" t="s">
        <v>12435</v>
      </c>
      <c r="D594" s="17" t="s">
        <v>10524</v>
      </c>
      <c r="E594" s="17" t="s">
        <v>2027</v>
      </c>
      <c r="F594" s="17" t="s">
        <v>12436</v>
      </c>
      <c r="G594" s="18">
        <v>2</v>
      </c>
      <c r="H594" s="18">
        <v>3</v>
      </c>
      <c r="I594" s="19">
        <v>0</v>
      </c>
      <c r="J594" s="20">
        <v>0</v>
      </c>
      <c r="K594" s="21">
        <v>0</v>
      </c>
      <c r="L594" s="22">
        <v>1</v>
      </c>
      <c r="M594" s="44" t="s">
        <v>29465</v>
      </c>
      <c r="N594" s="44"/>
      <c r="O594" s="44"/>
      <c r="P594" s="44"/>
      <c r="Q594" s="44"/>
      <c r="R594" s="44"/>
    </row>
    <row r="595" spans="1:18" x14ac:dyDescent="0.3">
      <c r="A595" s="17" t="s">
        <v>12437</v>
      </c>
      <c r="B595" s="17" t="s">
        <v>12438</v>
      </c>
      <c r="C595" s="17" t="s">
        <v>12439</v>
      </c>
      <c r="D595" s="17" t="s">
        <v>12440</v>
      </c>
      <c r="E595" s="17" t="s">
        <v>6445</v>
      </c>
      <c r="F595" s="17" t="s">
        <v>12441</v>
      </c>
      <c r="G595" s="18">
        <v>2</v>
      </c>
      <c r="H595" s="18">
        <v>2</v>
      </c>
      <c r="I595" s="19">
        <v>0.5</v>
      </c>
      <c r="J595" s="20">
        <v>0.5</v>
      </c>
      <c r="K595" s="21">
        <v>0</v>
      </c>
      <c r="L595" s="22">
        <v>0</v>
      </c>
      <c r="M595" s="44" t="s">
        <v>29464</v>
      </c>
      <c r="N595" s="44"/>
      <c r="O595" s="44"/>
      <c r="P595" s="44"/>
      <c r="Q595" s="44"/>
      <c r="R595" s="44"/>
    </row>
    <row r="596" spans="1:18" x14ac:dyDescent="0.3">
      <c r="A596" s="17" t="s">
        <v>12442</v>
      </c>
      <c r="B596" s="17" t="s">
        <v>12443</v>
      </c>
      <c r="C596" s="17" t="s">
        <v>12444</v>
      </c>
      <c r="D596" s="17" t="s">
        <v>10625</v>
      </c>
      <c r="E596" s="17" t="s">
        <v>2105</v>
      </c>
      <c r="F596" s="17" t="s">
        <v>12445</v>
      </c>
      <c r="G596" s="18">
        <v>2</v>
      </c>
      <c r="H596" s="18">
        <v>2</v>
      </c>
      <c r="I596" s="19">
        <v>0</v>
      </c>
      <c r="J596" s="20">
        <v>1</v>
      </c>
      <c r="K596" s="21">
        <v>0</v>
      </c>
      <c r="L596" s="22">
        <v>0</v>
      </c>
      <c r="M596" s="44" t="s">
        <v>29463</v>
      </c>
      <c r="N596" s="44"/>
      <c r="O596" s="44"/>
      <c r="P596" s="44"/>
      <c r="Q596" s="44"/>
      <c r="R596" s="44"/>
    </row>
    <row r="597" spans="1:18" x14ac:dyDescent="0.3">
      <c r="A597" s="17" t="s">
        <v>12446</v>
      </c>
      <c r="B597" s="17" t="s">
        <v>12447</v>
      </c>
      <c r="C597" s="17" t="s">
        <v>12448</v>
      </c>
      <c r="D597" s="17" t="s">
        <v>11402</v>
      </c>
      <c r="E597" s="17" t="s">
        <v>2703</v>
      </c>
      <c r="F597" s="17" t="s">
        <v>12449</v>
      </c>
      <c r="G597" s="18">
        <v>2</v>
      </c>
      <c r="H597" s="18">
        <v>2</v>
      </c>
      <c r="I597" s="19">
        <v>0</v>
      </c>
      <c r="J597" s="20">
        <v>1</v>
      </c>
      <c r="K597" s="21">
        <v>0</v>
      </c>
      <c r="L597" s="22">
        <v>0</v>
      </c>
      <c r="M597" s="44" t="s">
        <v>29463</v>
      </c>
      <c r="N597" s="44"/>
      <c r="O597" s="44"/>
      <c r="P597" s="44"/>
      <c r="Q597" s="44"/>
      <c r="R597" s="44"/>
    </row>
    <row r="598" spans="1:18" x14ac:dyDescent="0.3">
      <c r="A598" s="17" t="s">
        <v>12450</v>
      </c>
      <c r="B598" s="17" t="s">
        <v>12451</v>
      </c>
      <c r="C598" s="17" t="s">
        <v>12452</v>
      </c>
      <c r="D598" s="17" t="s">
        <v>10378</v>
      </c>
      <c r="E598" s="17" t="s">
        <v>12453</v>
      </c>
      <c r="F598" s="17" t="s">
        <v>12454</v>
      </c>
      <c r="G598" s="18">
        <v>2</v>
      </c>
      <c r="H598" s="18">
        <v>6</v>
      </c>
      <c r="I598" s="19">
        <v>0</v>
      </c>
      <c r="J598" s="20">
        <v>1</v>
      </c>
      <c r="K598" s="21">
        <v>0</v>
      </c>
      <c r="L598" s="22">
        <v>0</v>
      </c>
      <c r="M598" s="44" t="s">
        <v>29464</v>
      </c>
      <c r="N598" s="44"/>
      <c r="O598" s="44"/>
      <c r="P598" s="44"/>
      <c r="Q598" s="44"/>
      <c r="R598" s="44"/>
    </row>
    <row r="599" spans="1:18" x14ac:dyDescent="0.3">
      <c r="A599" s="17" t="s">
        <v>12455</v>
      </c>
      <c r="B599" s="17" t="s">
        <v>12456</v>
      </c>
      <c r="C599" s="17" t="s">
        <v>12457</v>
      </c>
      <c r="D599" s="17" t="s">
        <v>10440</v>
      </c>
      <c r="E599" s="17" t="s">
        <v>2128</v>
      </c>
      <c r="F599" s="17" t="s">
        <v>12458</v>
      </c>
      <c r="G599" s="18">
        <v>2</v>
      </c>
      <c r="H599" s="18">
        <v>10</v>
      </c>
      <c r="I599" s="19">
        <v>0</v>
      </c>
      <c r="J599" s="20">
        <v>1</v>
      </c>
      <c r="K599" s="21">
        <v>0</v>
      </c>
      <c r="L599" s="22">
        <v>0</v>
      </c>
      <c r="M599" s="44" t="s">
        <v>29464</v>
      </c>
      <c r="N599" s="44"/>
      <c r="O599" s="44"/>
      <c r="P599" s="44"/>
      <c r="Q599" s="44"/>
      <c r="R599" s="44"/>
    </row>
    <row r="600" spans="1:18" x14ac:dyDescent="0.3">
      <c r="A600" s="17" t="s">
        <v>7002</v>
      </c>
      <c r="B600" s="17" t="s">
        <v>12459</v>
      </c>
      <c r="C600" s="17" t="s">
        <v>12460</v>
      </c>
      <c r="D600" s="17" t="s">
        <v>10378</v>
      </c>
      <c r="E600" s="17" t="s">
        <v>5610</v>
      </c>
      <c r="F600" s="17" t="s">
        <v>12461</v>
      </c>
      <c r="G600" s="18">
        <v>2</v>
      </c>
      <c r="H600" s="18">
        <v>2</v>
      </c>
      <c r="I600" s="19">
        <v>0</v>
      </c>
      <c r="J600" s="20">
        <v>0</v>
      </c>
      <c r="K600" s="21">
        <v>0</v>
      </c>
      <c r="L600" s="22">
        <v>1</v>
      </c>
      <c r="M600" s="44" t="s">
        <v>29460</v>
      </c>
      <c r="N600" s="44"/>
      <c r="O600" s="44"/>
      <c r="P600" s="44"/>
      <c r="Q600" s="44"/>
      <c r="R600" s="44"/>
    </row>
    <row r="601" spans="1:18" x14ac:dyDescent="0.3">
      <c r="A601" s="17" t="s">
        <v>5340</v>
      </c>
      <c r="B601" s="17" t="s">
        <v>12462</v>
      </c>
      <c r="C601" s="17" t="s">
        <v>10377</v>
      </c>
      <c r="D601" s="17" t="s">
        <v>12463</v>
      </c>
      <c r="E601" s="17" t="s">
        <v>3187</v>
      </c>
      <c r="F601" s="17" t="s">
        <v>12464</v>
      </c>
      <c r="G601" s="18">
        <v>2</v>
      </c>
      <c r="H601" s="18">
        <v>2</v>
      </c>
      <c r="I601" s="19">
        <v>0</v>
      </c>
      <c r="J601" s="20">
        <v>0</v>
      </c>
      <c r="K601" s="21">
        <v>1</v>
      </c>
      <c r="L601" s="22">
        <v>0</v>
      </c>
      <c r="M601" s="44" t="s">
        <v>29465</v>
      </c>
      <c r="N601" s="44"/>
      <c r="O601" s="44"/>
      <c r="P601" s="44"/>
      <c r="Q601" s="44"/>
      <c r="R601" s="44"/>
    </row>
    <row r="602" spans="1:18" x14ac:dyDescent="0.3">
      <c r="A602" s="17" t="s">
        <v>5883</v>
      </c>
      <c r="B602" s="17" t="s">
        <v>12465</v>
      </c>
      <c r="C602" s="17" t="s">
        <v>12466</v>
      </c>
      <c r="D602" s="17" t="s">
        <v>10378</v>
      </c>
      <c r="E602" s="17" t="s">
        <v>2535</v>
      </c>
      <c r="F602" s="17" t="s">
        <v>12467</v>
      </c>
      <c r="G602" s="18">
        <v>2</v>
      </c>
      <c r="H602" s="18">
        <v>16</v>
      </c>
      <c r="I602" s="19">
        <v>0</v>
      </c>
      <c r="J602" s="20">
        <v>0</v>
      </c>
      <c r="K602" s="21">
        <v>0</v>
      </c>
      <c r="L602" s="22">
        <v>1</v>
      </c>
      <c r="M602" s="44" t="s">
        <v>29465</v>
      </c>
      <c r="N602" s="44"/>
      <c r="O602" s="44"/>
      <c r="P602" s="44"/>
      <c r="Q602" s="44"/>
      <c r="R602" s="44"/>
    </row>
    <row r="603" spans="1:18" x14ac:dyDescent="0.3">
      <c r="A603" s="17" t="s">
        <v>12468</v>
      </c>
      <c r="B603" s="17" t="s">
        <v>12469</v>
      </c>
      <c r="C603" s="17" t="s">
        <v>12470</v>
      </c>
      <c r="D603" s="17" t="s">
        <v>10452</v>
      </c>
      <c r="E603" s="17" t="s">
        <v>4740</v>
      </c>
      <c r="F603" s="17" t="s">
        <v>12471</v>
      </c>
      <c r="G603" s="18">
        <v>2</v>
      </c>
      <c r="H603" s="18">
        <v>5</v>
      </c>
      <c r="I603" s="19">
        <v>1</v>
      </c>
      <c r="J603" s="20">
        <v>0</v>
      </c>
      <c r="K603" s="21">
        <v>0</v>
      </c>
      <c r="L603" s="22">
        <v>0</v>
      </c>
      <c r="M603" s="44" t="s">
        <v>29464</v>
      </c>
      <c r="N603" s="44"/>
      <c r="O603" s="44"/>
      <c r="P603" s="44"/>
      <c r="Q603" s="44"/>
      <c r="R603" s="44"/>
    </row>
    <row r="604" spans="1:18" x14ac:dyDescent="0.3">
      <c r="A604" s="17" t="s">
        <v>9585</v>
      </c>
      <c r="B604" s="17" t="s">
        <v>12472</v>
      </c>
      <c r="C604" s="17" t="s">
        <v>12473</v>
      </c>
      <c r="D604" s="17" t="s">
        <v>11002</v>
      </c>
      <c r="E604" s="17" t="s">
        <v>3669</v>
      </c>
      <c r="F604" s="17" t="s">
        <v>12474</v>
      </c>
      <c r="G604" s="18">
        <v>2</v>
      </c>
      <c r="H604" s="18">
        <v>2</v>
      </c>
      <c r="I604" s="19">
        <v>0</v>
      </c>
      <c r="J604" s="20">
        <v>0</v>
      </c>
      <c r="K604" s="21">
        <v>0</v>
      </c>
      <c r="L604" s="22">
        <v>1</v>
      </c>
      <c r="M604" s="44" t="s">
        <v>29465</v>
      </c>
      <c r="N604" s="44"/>
      <c r="O604" s="44"/>
      <c r="P604" s="44"/>
      <c r="Q604" s="44"/>
      <c r="R604" s="44"/>
    </row>
    <row r="605" spans="1:18" x14ac:dyDescent="0.3">
      <c r="A605" s="17" t="s">
        <v>12475</v>
      </c>
      <c r="B605" s="17" t="s">
        <v>12476</v>
      </c>
      <c r="C605" s="17" t="s">
        <v>12477</v>
      </c>
      <c r="D605" s="17" t="s">
        <v>10630</v>
      </c>
      <c r="E605" s="17" t="s">
        <v>2056</v>
      </c>
      <c r="F605" s="17" t="s">
        <v>12478</v>
      </c>
      <c r="G605" s="18">
        <v>2</v>
      </c>
      <c r="H605" s="18">
        <v>3</v>
      </c>
      <c r="I605" s="19">
        <v>0</v>
      </c>
      <c r="J605" s="20">
        <v>1</v>
      </c>
      <c r="K605" s="21">
        <v>0</v>
      </c>
      <c r="L605" s="22">
        <v>0</v>
      </c>
      <c r="M605" s="44" t="s">
        <v>29463</v>
      </c>
      <c r="N605" s="44"/>
      <c r="O605" s="44"/>
      <c r="P605" s="44"/>
      <c r="Q605" s="44"/>
      <c r="R605" s="44"/>
    </row>
    <row r="606" spans="1:18" x14ac:dyDescent="0.3">
      <c r="A606" s="17" t="s">
        <v>8914</v>
      </c>
      <c r="B606" s="17" t="s">
        <v>12479</v>
      </c>
      <c r="C606" s="17" t="s">
        <v>10377</v>
      </c>
      <c r="D606" s="17" t="s">
        <v>10378</v>
      </c>
      <c r="E606" s="17" t="s">
        <v>2027</v>
      </c>
      <c r="F606" s="17" t="s">
        <v>12480</v>
      </c>
      <c r="G606" s="18">
        <v>2</v>
      </c>
      <c r="H606" s="18">
        <v>2</v>
      </c>
      <c r="I606" s="19">
        <v>0</v>
      </c>
      <c r="J606" s="20">
        <v>0</v>
      </c>
      <c r="K606" s="21">
        <v>0</v>
      </c>
      <c r="L606" s="22">
        <v>1</v>
      </c>
      <c r="M606" s="44" t="s">
        <v>29465</v>
      </c>
      <c r="N606" s="44"/>
      <c r="O606" s="44"/>
      <c r="P606" s="44"/>
      <c r="Q606" s="44"/>
      <c r="R606" s="44"/>
    </row>
    <row r="607" spans="1:18" x14ac:dyDescent="0.3">
      <c r="A607" s="17" t="s">
        <v>12481</v>
      </c>
      <c r="B607" s="17" t="s">
        <v>12482</v>
      </c>
      <c r="C607" s="17" t="s">
        <v>11978</v>
      </c>
      <c r="D607" s="17" t="s">
        <v>10378</v>
      </c>
      <c r="E607" s="17" t="s">
        <v>2056</v>
      </c>
      <c r="F607" s="17" t="s">
        <v>12483</v>
      </c>
      <c r="G607" s="18">
        <v>2</v>
      </c>
      <c r="H607" s="18">
        <v>2</v>
      </c>
      <c r="I607" s="19">
        <v>0</v>
      </c>
      <c r="J607" s="20">
        <v>1</v>
      </c>
      <c r="K607" s="21">
        <v>0</v>
      </c>
      <c r="L607" s="22">
        <v>0</v>
      </c>
      <c r="M607" s="44" t="s">
        <v>29464</v>
      </c>
      <c r="N607" s="44"/>
      <c r="O607" s="44"/>
      <c r="P607" s="44"/>
      <c r="Q607" s="44"/>
      <c r="R607" s="44"/>
    </row>
    <row r="608" spans="1:18" x14ac:dyDescent="0.3">
      <c r="A608" s="17" t="s">
        <v>4866</v>
      </c>
      <c r="B608" s="17" t="s">
        <v>12484</v>
      </c>
      <c r="C608" s="17" t="s">
        <v>12485</v>
      </c>
      <c r="D608" s="17" t="s">
        <v>12486</v>
      </c>
      <c r="E608" s="17" t="s">
        <v>2128</v>
      </c>
      <c r="F608" s="17" t="s">
        <v>12487</v>
      </c>
      <c r="G608" s="18">
        <v>2</v>
      </c>
      <c r="H608" s="18">
        <v>2</v>
      </c>
      <c r="I608" s="19">
        <v>0</v>
      </c>
      <c r="J608" s="20">
        <v>0</v>
      </c>
      <c r="K608" s="21">
        <v>1</v>
      </c>
      <c r="L608" s="22">
        <v>0</v>
      </c>
      <c r="M608" s="44" t="s">
        <v>29465</v>
      </c>
      <c r="N608" s="44"/>
      <c r="O608" s="44"/>
      <c r="P608" s="44"/>
      <c r="Q608" s="44"/>
      <c r="R608" s="44"/>
    </row>
    <row r="609" spans="1:18" x14ac:dyDescent="0.3">
      <c r="A609" s="17" t="s">
        <v>12488</v>
      </c>
      <c r="B609" s="17" t="s">
        <v>12489</v>
      </c>
      <c r="C609" s="17" t="s">
        <v>10377</v>
      </c>
      <c r="D609" s="17" t="s">
        <v>11331</v>
      </c>
      <c r="E609" s="17" t="s">
        <v>2279</v>
      </c>
      <c r="F609" s="17" t="s">
        <v>12490</v>
      </c>
      <c r="G609" s="18">
        <v>2</v>
      </c>
      <c r="H609" s="18">
        <v>12</v>
      </c>
      <c r="I609" s="19">
        <v>0</v>
      </c>
      <c r="J609" s="20">
        <v>1</v>
      </c>
      <c r="K609" s="21">
        <v>0</v>
      </c>
      <c r="L609" s="22">
        <v>0</v>
      </c>
      <c r="M609" s="44" t="s">
        <v>29463</v>
      </c>
      <c r="N609" s="44"/>
      <c r="O609" s="44"/>
      <c r="P609" s="44"/>
      <c r="Q609" s="44"/>
      <c r="R609" s="44"/>
    </row>
    <row r="610" spans="1:18" x14ac:dyDescent="0.3">
      <c r="A610" s="17" t="s">
        <v>12491</v>
      </c>
      <c r="B610" s="17" t="s">
        <v>12492</v>
      </c>
      <c r="C610" s="17" t="s">
        <v>12493</v>
      </c>
      <c r="D610" s="17" t="s">
        <v>10378</v>
      </c>
      <c r="E610" s="17" t="s">
        <v>2535</v>
      </c>
      <c r="F610" s="17" t="s">
        <v>12494</v>
      </c>
      <c r="G610" s="18">
        <v>2</v>
      </c>
      <c r="H610" s="18">
        <v>9</v>
      </c>
      <c r="I610" s="19">
        <v>0</v>
      </c>
      <c r="J610" s="20">
        <v>1</v>
      </c>
      <c r="K610" s="21">
        <v>0</v>
      </c>
      <c r="L610" s="22">
        <v>0</v>
      </c>
      <c r="M610" s="44" t="s">
        <v>29465</v>
      </c>
      <c r="N610" s="44"/>
      <c r="O610" s="44"/>
      <c r="P610" s="44"/>
      <c r="Q610" s="44"/>
      <c r="R610" s="44"/>
    </row>
    <row r="611" spans="1:18" x14ac:dyDescent="0.3">
      <c r="A611" s="17" t="s">
        <v>12495</v>
      </c>
      <c r="B611" s="17" t="s">
        <v>12496</v>
      </c>
      <c r="C611" s="17" t="s">
        <v>12497</v>
      </c>
      <c r="D611" s="17" t="s">
        <v>10378</v>
      </c>
      <c r="E611" s="17" t="s">
        <v>2535</v>
      </c>
      <c r="F611" s="17" t="s">
        <v>12498</v>
      </c>
      <c r="G611" s="18">
        <v>2</v>
      </c>
      <c r="H611" s="18">
        <v>3</v>
      </c>
      <c r="I611" s="19">
        <v>0</v>
      </c>
      <c r="J611" s="20">
        <v>1</v>
      </c>
      <c r="K611" s="21">
        <v>0</v>
      </c>
      <c r="L611" s="22">
        <v>0</v>
      </c>
      <c r="M611" s="44" t="s">
        <v>29463</v>
      </c>
      <c r="N611" s="44"/>
      <c r="O611" s="44"/>
      <c r="P611" s="44"/>
      <c r="Q611" s="44"/>
      <c r="R611" s="44"/>
    </row>
    <row r="612" spans="1:18" x14ac:dyDescent="0.3">
      <c r="A612" s="17" t="s">
        <v>5764</v>
      </c>
      <c r="B612" s="17" t="s">
        <v>12499</v>
      </c>
      <c r="C612" s="17" t="s">
        <v>12500</v>
      </c>
      <c r="D612" s="17" t="s">
        <v>10378</v>
      </c>
      <c r="E612" s="17" t="s">
        <v>5610</v>
      </c>
      <c r="F612" s="17" t="s">
        <v>12501</v>
      </c>
      <c r="G612" s="18">
        <v>2</v>
      </c>
      <c r="H612" s="18">
        <v>7</v>
      </c>
      <c r="I612" s="19">
        <v>0.5</v>
      </c>
      <c r="J612" s="20">
        <v>0</v>
      </c>
      <c r="K612" s="21">
        <v>0</v>
      </c>
      <c r="L612" s="22">
        <v>0.5</v>
      </c>
      <c r="M612" s="44" t="s">
        <v>29464</v>
      </c>
      <c r="N612" s="44"/>
      <c r="O612" s="44"/>
      <c r="P612" s="44"/>
      <c r="Q612" s="44"/>
      <c r="R612" s="44"/>
    </row>
    <row r="613" spans="1:18" x14ac:dyDescent="0.3">
      <c r="A613" s="17" t="s">
        <v>12502</v>
      </c>
      <c r="B613" s="17" t="s">
        <v>12503</v>
      </c>
      <c r="C613" s="17" t="s">
        <v>10402</v>
      </c>
      <c r="D613" s="17" t="s">
        <v>10625</v>
      </c>
      <c r="E613" s="17" t="s">
        <v>2173</v>
      </c>
      <c r="F613" s="17" t="s">
        <v>12504</v>
      </c>
      <c r="G613" s="18">
        <v>2</v>
      </c>
      <c r="H613" s="18">
        <v>2</v>
      </c>
      <c r="I613" s="19">
        <v>0</v>
      </c>
      <c r="J613" s="20">
        <v>1</v>
      </c>
      <c r="K613" s="21">
        <v>0</v>
      </c>
      <c r="L613" s="22">
        <v>0</v>
      </c>
      <c r="M613" s="44" t="s">
        <v>29463</v>
      </c>
      <c r="N613" s="44"/>
      <c r="O613" s="44"/>
      <c r="P613" s="44"/>
      <c r="Q613" s="44"/>
      <c r="R613" s="44"/>
    </row>
    <row r="614" spans="1:18" x14ac:dyDescent="0.3">
      <c r="A614" s="17" t="s">
        <v>12505</v>
      </c>
      <c r="B614" s="17" t="s">
        <v>12506</v>
      </c>
      <c r="C614" s="17" t="s">
        <v>12507</v>
      </c>
      <c r="D614" s="17" t="s">
        <v>12508</v>
      </c>
      <c r="E614" s="17" t="s">
        <v>3120</v>
      </c>
      <c r="F614" s="17" t="s">
        <v>12509</v>
      </c>
      <c r="G614" s="18">
        <v>2</v>
      </c>
      <c r="H614" s="18">
        <v>2</v>
      </c>
      <c r="I614" s="19">
        <v>0.5</v>
      </c>
      <c r="J614" s="20">
        <v>0.5</v>
      </c>
      <c r="K614" s="21">
        <v>0</v>
      </c>
      <c r="L614" s="22">
        <v>0</v>
      </c>
      <c r="M614" s="44" t="s">
        <v>29464</v>
      </c>
      <c r="N614" s="44"/>
      <c r="O614" s="44"/>
      <c r="P614" s="44"/>
      <c r="Q614" s="44"/>
      <c r="R614" s="44"/>
    </row>
    <row r="615" spans="1:18" x14ac:dyDescent="0.3">
      <c r="A615" s="17" t="s">
        <v>3918</v>
      </c>
      <c r="B615" s="17" t="s">
        <v>12510</v>
      </c>
      <c r="C615" s="17" t="s">
        <v>12511</v>
      </c>
      <c r="D615" s="17" t="s">
        <v>10378</v>
      </c>
      <c r="E615" s="17" t="s">
        <v>2032</v>
      </c>
      <c r="F615" s="17" t="s">
        <v>12512</v>
      </c>
      <c r="G615" s="18">
        <v>2</v>
      </c>
      <c r="H615" s="18">
        <v>2</v>
      </c>
      <c r="I615" s="19">
        <v>0</v>
      </c>
      <c r="J615" s="20">
        <v>0</v>
      </c>
      <c r="K615" s="21">
        <v>1</v>
      </c>
      <c r="L615" s="22">
        <v>0</v>
      </c>
      <c r="M615" s="44" t="s">
        <v>29465</v>
      </c>
      <c r="N615" s="44"/>
      <c r="O615" s="44"/>
      <c r="P615" s="44"/>
      <c r="Q615" s="44"/>
      <c r="R615" s="44"/>
    </row>
    <row r="616" spans="1:18" x14ac:dyDescent="0.3">
      <c r="A616" s="17" t="s">
        <v>8555</v>
      </c>
      <c r="B616" s="17" t="s">
        <v>8441</v>
      </c>
      <c r="C616" s="17" t="s">
        <v>12513</v>
      </c>
      <c r="D616" s="17" t="s">
        <v>10378</v>
      </c>
      <c r="E616" s="17" t="s">
        <v>2237</v>
      </c>
      <c r="F616" s="17" t="s">
        <v>12514</v>
      </c>
      <c r="G616" s="18">
        <v>2</v>
      </c>
      <c r="H616" s="18">
        <v>4</v>
      </c>
      <c r="I616" s="19">
        <v>0</v>
      </c>
      <c r="J616" s="20">
        <v>0</v>
      </c>
      <c r="K616" s="21">
        <v>0</v>
      </c>
      <c r="L616" s="22">
        <v>1</v>
      </c>
      <c r="M616" s="44" t="s">
        <v>29465</v>
      </c>
      <c r="N616" s="44"/>
      <c r="O616" s="44"/>
      <c r="P616" s="44"/>
      <c r="Q616" s="44"/>
      <c r="R616" s="44"/>
    </row>
    <row r="617" spans="1:18" x14ac:dyDescent="0.3">
      <c r="A617" s="17" t="s">
        <v>12515</v>
      </c>
      <c r="B617" s="17" t="s">
        <v>12516</v>
      </c>
      <c r="C617" s="17" t="s">
        <v>12517</v>
      </c>
      <c r="D617" s="17" t="s">
        <v>10378</v>
      </c>
      <c r="E617" s="17" t="s">
        <v>2535</v>
      </c>
      <c r="F617" s="17" t="s">
        <v>12518</v>
      </c>
      <c r="G617" s="18">
        <v>2</v>
      </c>
      <c r="H617" s="18">
        <v>3</v>
      </c>
      <c r="I617" s="19">
        <v>1</v>
      </c>
      <c r="J617" s="20">
        <v>0</v>
      </c>
      <c r="K617" s="21">
        <v>0</v>
      </c>
      <c r="L617" s="22">
        <v>0</v>
      </c>
      <c r="M617" s="44" t="s">
        <v>29464</v>
      </c>
      <c r="N617" s="44"/>
      <c r="O617" s="44"/>
      <c r="P617" s="44"/>
      <c r="Q617" s="44"/>
      <c r="R617" s="44"/>
    </row>
    <row r="618" spans="1:18" x14ac:dyDescent="0.3">
      <c r="A618" s="17" t="s">
        <v>2188</v>
      </c>
      <c r="B618" s="17" t="s">
        <v>12519</v>
      </c>
      <c r="C618" s="17" t="s">
        <v>12520</v>
      </c>
      <c r="D618" s="17" t="s">
        <v>12521</v>
      </c>
      <c r="E618" s="17" t="s">
        <v>2022</v>
      </c>
      <c r="F618" s="17" t="s">
        <v>12522</v>
      </c>
      <c r="G618" s="18">
        <v>2</v>
      </c>
      <c r="H618" s="18">
        <v>2</v>
      </c>
      <c r="I618" s="19">
        <v>0</v>
      </c>
      <c r="J618" s="20">
        <v>0</v>
      </c>
      <c r="K618" s="21">
        <v>1</v>
      </c>
      <c r="L618" s="22">
        <v>0</v>
      </c>
      <c r="M618" s="44" t="s">
        <v>29465</v>
      </c>
      <c r="N618" s="44"/>
      <c r="O618" s="44"/>
      <c r="P618" s="44"/>
      <c r="Q618" s="44"/>
      <c r="R618" s="44"/>
    </row>
    <row r="619" spans="1:18" x14ac:dyDescent="0.3">
      <c r="A619" s="17" t="s">
        <v>2663</v>
      </c>
      <c r="B619" s="17" t="s">
        <v>12523</v>
      </c>
      <c r="C619" s="17" t="s">
        <v>12524</v>
      </c>
      <c r="D619" s="17" t="s">
        <v>11103</v>
      </c>
      <c r="E619" s="17" t="s">
        <v>2284</v>
      </c>
      <c r="F619" s="17" t="s">
        <v>12525</v>
      </c>
      <c r="G619" s="18">
        <v>2</v>
      </c>
      <c r="H619" s="18">
        <v>2</v>
      </c>
      <c r="I619" s="19">
        <v>0</v>
      </c>
      <c r="J619" s="20">
        <v>0</v>
      </c>
      <c r="K619" s="21">
        <v>1</v>
      </c>
      <c r="L619" s="22">
        <v>0</v>
      </c>
      <c r="M619" s="44" t="s">
        <v>29465</v>
      </c>
      <c r="N619" s="44"/>
      <c r="O619" s="44"/>
      <c r="P619" s="44"/>
      <c r="Q619" s="44"/>
      <c r="R619" s="44"/>
    </row>
    <row r="620" spans="1:18" x14ac:dyDescent="0.3">
      <c r="A620" s="17" t="s">
        <v>6819</v>
      </c>
      <c r="B620" s="17" t="s">
        <v>12526</v>
      </c>
      <c r="C620" s="17" t="s">
        <v>10377</v>
      </c>
      <c r="D620" s="17" t="s">
        <v>10378</v>
      </c>
      <c r="E620" s="17" t="s">
        <v>2990</v>
      </c>
      <c r="F620" s="17" t="s">
        <v>12527</v>
      </c>
      <c r="G620" s="18">
        <v>2</v>
      </c>
      <c r="H620" s="18">
        <v>5</v>
      </c>
      <c r="I620" s="19">
        <v>0</v>
      </c>
      <c r="J620" s="20">
        <v>0</v>
      </c>
      <c r="K620" s="21">
        <v>0</v>
      </c>
      <c r="L620" s="22">
        <v>1</v>
      </c>
      <c r="M620" s="44" t="s">
        <v>29465</v>
      </c>
      <c r="N620" s="44"/>
      <c r="O620" s="44"/>
      <c r="P620" s="44"/>
      <c r="Q620" s="44"/>
      <c r="R620" s="44"/>
    </row>
    <row r="621" spans="1:18" x14ac:dyDescent="0.3">
      <c r="A621" s="17" t="s">
        <v>12528</v>
      </c>
      <c r="B621" s="17" t="s">
        <v>12529</v>
      </c>
      <c r="C621" s="17" t="s">
        <v>12530</v>
      </c>
      <c r="D621" s="17" t="s">
        <v>11326</v>
      </c>
      <c r="E621" s="17" t="s">
        <v>12531</v>
      </c>
      <c r="F621" s="17" t="s">
        <v>12532</v>
      </c>
      <c r="G621" s="18">
        <v>2</v>
      </c>
      <c r="H621" s="18">
        <v>2</v>
      </c>
      <c r="I621" s="19">
        <v>0</v>
      </c>
      <c r="J621" s="20">
        <v>1</v>
      </c>
      <c r="K621" s="21">
        <v>0</v>
      </c>
      <c r="L621" s="22">
        <v>0</v>
      </c>
      <c r="M621" s="44" t="s">
        <v>29463</v>
      </c>
      <c r="N621" s="44"/>
      <c r="O621" s="44"/>
      <c r="P621" s="44"/>
      <c r="Q621" s="44"/>
      <c r="R621" s="44"/>
    </row>
    <row r="622" spans="1:18" x14ac:dyDescent="0.3">
      <c r="A622" s="17" t="s">
        <v>8052</v>
      </c>
      <c r="B622" s="17" t="s">
        <v>12533</v>
      </c>
      <c r="C622" s="17" t="s">
        <v>10377</v>
      </c>
      <c r="D622" s="17" t="s">
        <v>10489</v>
      </c>
      <c r="E622" s="17" t="s">
        <v>5610</v>
      </c>
      <c r="F622" s="17" t="s">
        <v>12534</v>
      </c>
      <c r="G622" s="18">
        <v>2</v>
      </c>
      <c r="H622" s="18">
        <v>28</v>
      </c>
      <c r="I622" s="19">
        <v>0</v>
      </c>
      <c r="J622" s="20">
        <v>0</v>
      </c>
      <c r="K622" s="21">
        <v>0</v>
      </c>
      <c r="L622" s="22">
        <v>1</v>
      </c>
      <c r="M622" s="44" t="s">
        <v>29460</v>
      </c>
      <c r="N622" s="44"/>
      <c r="O622" s="44"/>
      <c r="P622" s="44"/>
      <c r="Q622" s="44"/>
      <c r="R622" s="44"/>
    </row>
    <row r="623" spans="1:18" x14ac:dyDescent="0.3">
      <c r="A623" s="17" t="s">
        <v>9121</v>
      </c>
      <c r="B623" s="17" t="s">
        <v>12535</v>
      </c>
      <c r="C623" s="17" t="s">
        <v>12536</v>
      </c>
      <c r="D623" s="17" t="s">
        <v>10378</v>
      </c>
      <c r="E623" s="17" t="s">
        <v>2473</v>
      </c>
      <c r="F623" s="17" t="s">
        <v>12537</v>
      </c>
      <c r="G623" s="18">
        <v>2</v>
      </c>
      <c r="H623" s="18">
        <v>2</v>
      </c>
      <c r="I623" s="19">
        <v>0</v>
      </c>
      <c r="J623" s="20">
        <v>0</v>
      </c>
      <c r="K623" s="21">
        <v>0</v>
      </c>
      <c r="L623" s="22">
        <v>1</v>
      </c>
      <c r="M623" s="44" t="s">
        <v>29465</v>
      </c>
      <c r="N623" s="44"/>
      <c r="O623" s="44"/>
      <c r="P623" s="44"/>
      <c r="Q623" s="44"/>
      <c r="R623" s="44"/>
    </row>
    <row r="624" spans="1:18" x14ac:dyDescent="0.3">
      <c r="A624" s="17" t="s">
        <v>12538</v>
      </c>
      <c r="B624" s="17" t="s">
        <v>12539</v>
      </c>
      <c r="C624" s="17" t="s">
        <v>10865</v>
      </c>
      <c r="D624" s="17" t="s">
        <v>10440</v>
      </c>
      <c r="E624" s="17" t="s">
        <v>2416</v>
      </c>
      <c r="F624" s="17" t="s">
        <v>12540</v>
      </c>
      <c r="G624" s="18">
        <v>2</v>
      </c>
      <c r="H624" s="18">
        <v>7</v>
      </c>
      <c r="I624" s="19">
        <v>0</v>
      </c>
      <c r="J624" s="20">
        <v>1</v>
      </c>
      <c r="K624" s="21">
        <v>0</v>
      </c>
      <c r="L624" s="22">
        <v>0</v>
      </c>
      <c r="M624" s="44" t="s">
        <v>29463</v>
      </c>
      <c r="N624" s="44"/>
      <c r="O624" s="44"/>
      <c r="P624" s="44"/>
      <c r="Q624" s="44"/>
      <c r="R624" s="44"/>
    </row>
    <row r="625" spans="1:18" x14ac:dyDescent="0.3">
      <c r="A625" s="17" t="s">
        <v>12541</v>
      </c>
      <c r="B625" s="17" t="s">
        <v>12542</v>
      </c>
      <c r="C625" s="17" t="s">
        <v>12543</v>
      </c>
      <c r="D625" s="17" t="s">
        <v>12544</v>
      </c>
      <c r="E625" s="17" t="s">
        <v>3036</v>
      </c>
      <c r="F625" s="17" t="s">
        <v>12545</v>
      </c>
      <c r="G625" s="18">
        <v>2</v>
      </c>
      <c r="H625" s="18">
        <v>7</v>
      </c>
      <c r="I625" s="19">
        <v>0</v>
      </c>
      <c r="J625" s="20">
        <v>1</v>
      </c>
      <c r="K625" s="21">
        <v>0</v>
      </c>
      <c r="L625" s="22">
        <v>0</v>
      </c>
      <c r="M625" s="44" t="s">
        <v>29464</v>
      </c>
      <c r="N625" s="44"/>
      <c r="O625" s="44"/>
      <c r="P625" s="44"/>
      <c r="Q625" s="44"/>
      <c r="R625" s="44"/>
    </row>
    <row r="626" spans="1:18" x14ac:dyDescent="0.3">
      <c r="A626" s="17" t="s">
        <v>8226</v>
      </c>
      <c r="B626" s="17" t="s">
        <v>12546</v>
      </c>
      <c r="C626" s="17" t="s">
        <v>12547</v>
      </c>
      <c r="D626" s="17" t="s">
        <v>10378</v>
      </c>
      <c r="E626" s="17" t="s">
        <v>6472</v>
      </c>
      <c r="F626" s="17" t="s">
        <v>12548</v>
      </c>
      <c r="G626" s="18">
        <v>2</v>
      </c>
      <c r="H626" s="18">
        <v>2</v>
      </c>
      <c r="I626" s="19">
        <v>0</v>
      </c>
      <c r="J626" s="20">
        <v>0</v>
      </c>
      <c r="K626" s="21">
        <v>0</v>
      </c>
      <c r="L626" s="22">
        <v>1</v>
      </c>
      <c r="M626" s="44" t="s">
        <v>29465</v>
      </c>
      <c r="N626" s="44"/>
      <c r="O626" s="44"/>
      <c r="P626" s="44"/>
      <c r="Q626" s="44"/>
      <c r="R626" s="44"/>
    </row>
    <row r="627" spans="1:18" x14ac:dyDescent="0.3">
      <c r="A627" s="17" t="s">
        <v>12549</v>
      </c>
      <c r="B627" s="17" t="s">
        <v>12550</v>
      </c>
      <c r="C627" s="17" t="s">
        <v>12551</v>
      </c>
      <c r="D627" s="17" t="s">
        <v>10452</v>
      </c>
      <c r="E627" s="17" t="s">
        <v>12552</v>
      </c>
      <c r="F627" s="17" t="s">
        <v>12553</v>
      </c>
      <c r="G627" s="18">
        <v>2</v>
      </c>
      <c r="H627" s="18">
        <v>2</v>
      </c>
      <c r="I627" s="19">
        <v>0</v>
      </c>
      <c r="J627" s="20">
        <v>1</v>
      </c>
      <c r="K627" s="21">
        <v>0</v>
      </c>
      <c r="L627" s="22">
        <v>0</v>
      </c>
      <c r="M627" s="44" t="s">
        <v>29463</v>
      </c>
      <c r="N627" s="44"/>
      <c r="O627" s="44"/>
      <c r="P627" s="44"/>
      <c r="Q627" s="44"/>
      <c r="R627" s="44"/>
    </row>
    <row r="628" spans="1:18" x14ac:dyDescent="0.3">
      <c r="A628" s="17" t="s">
        <v>12554</v>
      </c>
      <c r="B628" s="17" t="s">
        <v>12555</v>
      </c>
      <c r="C628" s="17" t="s">
        <v>10407</v>
      </c>
      <c r="D628" s="17" t="s">
        <v>10568</v>
      </c>
      <c r="E628" s="17" t="s">
        <v>3252</v>
      </c>
      <c r="F628" s="17" t="s">
        <v>11353</v>
      </c>
      <c r="G628" s="18">
        <v>2</v>
      </c>
      <c r="H628" s="18">
        <v>4</v>
      </c>
      <c r="I628" s="19">
        <v>1</v>
      </c>
      <c r="J628" s="20">
        <v>0</v>
      </c>
      <c r="K628" s="21">
        <v>0</v>
      </c>
      <c r="L628" s="22">
        <v>0</v>
      </c>
      <c r="M628" s="44" t="s">
        <v>29464</v>
      </c>
      <c r="N628" s="44"/>
      <c r="O628" s="44"/>
      <c r="P628" s="44"/>
      <c r="Q628" s="44"/>
      <c r="R628" s="44"/>
    </row>
    <row r="629" spans="1:18" x14ac:dyDescent="0.3">
      <c r="A629" s="17" t="s">
        <v>3447</v>
      </c>
      <c r="B629" s="17" t="s">
        <v>12556</v>
      </c>
      <c r="C629" s="17" t="s">
        <v>12557</v>
      </c>
      <c r="D629" s="17" t="s">
        <v>10378</v>
      </c>
      <c r="E629" s="17" t="s">
        <v>2056</v>
      </c>
      <c r="F629" s="17" t="s">
        <v>12558</v>
      </c>
      <c r="G629" s="18">
        <v>2</v>
      </c>
      <c r="H629" s="18">
        <v>3</v>
      </c>
      <c r="I629" s="19">
        <v>0</v>
      </c>
      <c r="J629" s="20">
        <v>0</v>
      </c>
      <c r="K629" s="21">
        <v>1</v>
      </c>
      <c r="L629" s="22">
        <v>0</v>
      </c>
      <c r="M629" s="44" t="s">
        <v>29465</v>
      </c>
      <c r="N629" s="44"/>
      <c r="O629" s="44"/>
      <c r="P629" s="44"/>
      <c r="Q629" s="44"/>
      <c r="R629" s="44"/>
    </row>
    <row r="630" spans="1:18" x14ac:dyDescent="0.3">
      <c r="A630" s="17" t="s">
        <v>2353</v>
      </c>
      <c r="B630" s="17" t="s">
        <v>12559</v>
      </c>
      <c r="C630" s="17" t="s">
        <v>12560</v>
      </c>
      <c r="D630" s="17" t="s">
        <v>10378</v>
      </c>
      <c r="E630" s="17" t="s">
        <v>2166</v>
      </c>
      <c r="F630" s="17" t="s">
        <v>12561</v>
      </c>
      <c r="G630" s="18">
        <v>2</v>
      </c>
      <c r="H630" s="18">
        <v>3</v>
      </c>
      <c r="I630" s="19">
        <v>0</v>
      </c>
      <c r="J630" s="20">
        <v>0</v>
      </c>
      <c r="K630" s="21">
        <v>1</v>
      </c>
      <c r="L630" s="22">
        <v>0</v>
      </c>
      <c r="M630" s="44" t="s">
        <v>29465</v>
      </c>
      <c r="N630" s="44"/>
      <c r="O630" s="44"/>
      <c r="P630" s="44"/>
      <c r="Q630" s="44"/>
      <c r="R630" s="44"/>
    </row>
    <row r="631" spans="1:18" x14ac:dyDescent="0.3">
      <c r="A631" s="17" t="s">
        <v>7040</v>
      </c>
      <c r="B631" s="17" t="s">
        <v>12562</v>
      </c>
      <c r="C631" s="17" t="s">
        <v>10377</v>
      </c>
      <c r="D631" s="17" t="s">
        <v>10378</v>
      </c>
      <c r="E631" s="17" t="s">
        <v>2128</v>
      </c>
      <c r="F631" s="17" t="s">
        <v>12563</v>
      </c>
      <c r="G631" s="18">
        <v>2</v>
      </c>
      <c r="H631" s="18">
        <v>4</v>
      </c>
      <c r="I631" s="19">
        <v>0</v>
      </c>
      <c r="J631" s="20">
        <v>0</v>
      </c>
      <c r="K631" s="21">
        <v>0</v>
      </c>
      <c r="L631" s="22">
        <v>1</v>
      </c>
      <c r="M631" s="44" t="s">
        <v>29465</v>
      </c>
      <c r="N631" s="44"/>
      <c r="O631" s="44"/>
      <c r="P631" s="44"/>
      <c r="Q631" s="44"/>
      <c r="R631" s="44"/>
    </row>
    <row r="632" spans="1:18" x14ac:dyDescent="0.3">
      <c r="A632" s="17" t="s">
        <v>7292</v>
      </c>
      <c r="B632" s="17" t="s">
        <v>12564</v>
      </c>
      <c r="C632" s="17" t="s">
        <v>10377</v>
      </c>
      <c r="D632" s="17" t="s">
        <v>10954</v>
      </c>
      <c r="E632" s="17" t="s">
        <v>7104</v>
      </c>
      <c r="F632" s="17" t="s">
        <v>12565</v>
      </c>
      <c r="G632" s="18">
        <v>2</v>
      </c>
      <c r="H632" s="18">
        <v>2</v>
      </c>
      <c r="I632" s="19">
        <v>0</v>
      </c>
      <c r="J632" s="20">
        <v>0</v>
      </c>
      <c r="K632" s="21">
        <v>0</v>
      </c>
      <c r="L632" s="22">
        <v>1</v>
      </c>
      <c r="M632" s="44" t="s">
        <v>29465</v>
      </c>
      <c r="N632" s="44"/>
      <c r="O632" s="44"/>
      <c r="P632" s="44"/>
      <c r="Q632" s="44"/>
      <c r="R632" s="44"/>
    </row>
    <row r="633" spans="1:18" x14ac:dyDescent="0.3">
      <c r="A633" s="17" t="s">
        <v>2607</v>
      </c>
      <c r="B633" s="17" t="s">
        <v>12566</v>
      </c>
      <c r="C633" s="17" t="s">
        <v>12567</v>
      </c>
      <c r="D633" s="17" t="s">
        <v>12568</v>
      </c>
      <c r="E633" s="17" t="s">
        <v>2134</v>
      </c>
      <c r="F633" s="17" t="s">
        <v>12569</v>
      </c>
      <c r="G633" s="18">
        <v>2</v>
      </c>
      <c r="H633" s="18">
        <v>4</v>
      </c>
      <c r="I633" s="19">
        <v>0</v>
      </c>
      <c r="J633" s="20">
        <v>0</v>
      </c>
      <c r="K633" s="21">
        <v>1</v>
      </c>
      <c r="L633" s="22">
        <v>0</v>
      </c>
      <c r="M633" s="44" t="s">
        <v>29465</v>
      </c>
      <c r="N633" s="44"/>
      <c r="O633" s="44"/>
      <c r="P633" s="44"/>
      <c r="Q633" s="44"/>
      <c r="R633" s="44"/>
    </row>
    <row r="634" spans="1:18" x14ac:dyDescent="0.3">
      <c r="A634" s="17" t="s">
        <v>4907</v>
      </c>
      <c r="B634" s="17" t="s">
        <v>12570</v>
      </c>
      <c r="C634" s="17" t="s">
        <v>10377</v>
      </c>
      <c r="D634" s="17" t="s">
        <v>10378</v>
      </c>
      <c r="E634" s="17" t="s">
        <v>2017</v>
      </c>
      <c r="F634" s="17" t="s">
        <v>12571</v>
      </c>
      <c r="G634" s="18">
        <v>2</v>
      </c>
      <c r="H634" s="18">
        <v>2</v>
      </c>
      <c r="I634" s="19">
        <v>0</v>
      </c>
      <c r="J634" s="20">
        <v>0</v>
      </c>
      <c r="K634" s="21">
        <v>1</v>
      </c>
      <c r="L634" s="22">
        <v>0</v>
      </c>
      <c r="M634" s="44" t="s">
        <v>29465</v>
      </c>
      <c r="N634" s="44"/>
      <c r="O634" s="44"/>
      <c r="P634" s="44"/>
      <c r="Q634" s="44"/>
      <c r="R634" s="44"/>
    </row>
    <row r="635" spans="1:18" x14ac:dyDescent="0.3">
      <c r="A635" s="17" t="s">
        <v>12572</v>
      </c>
      <c r="B635" s="17" t="s">
        <v>12573</v>
      </c>
      <c r="C635" s="17" t="s">
        <v>12452</v>
      </c>
      <c r="D635" s="17" t="s">
        <v>10378</v>
      </c>
      <c r="E635" s="17" t="s">
        <v>2945</v>
      </c>
      <c r="F635" s="17" t="s">
        <v>12574</v>
      </c>
      <c r="G635" s="18">
        <v>2</v>
      </c>
      <c r="H635" s="18">
        <v>6</v>
      </c>
      <c r="I635" s="19">
        <v>0</v>
      </c>
      <c r="J635" s="20">
        <v>1</v>
      </c>
      <c r="K635" s="21">
        <v>0</v>
      </c>
      <c r="L635" s="22">
        <v>0</v>
      </c>
      <c r="M635" s="44" t="s">
        <v>29463</v>
      </c>
      <c r="N635" s="44"/>
      <c r="O635" s="44"/>
      <c r="P635" s="44"/>
      <c r="Q635" s="44"/>
      <c r="R635" s="44"/>
    </row>
    <row r="636" spans="1:18" x14ac:dyDescent="0.3">
      <c r="A636" s="17" t="s">
        <v>2047</v>
      </c>
      <c r="B636" s="17" t="s">
        <v>2048</v>
      </c>
      <c r="C636" s="17" t="s">
        <v>11529</v>
      </c>
      <c r="D636" s="17" t="s">
        <v>12290</v>
      </c>
      <c r="E636" s="17" t="s">
        <v>2049</v>
      </c>
      <c r="F636" s="17" t="s">
        <v>12575</v>
      </c>
      <c r="G636" s="18">
        <v>2</v>
      </c>
      <c r="H636" s="18">
        <v>2</v>
      </c>
      <c r="I636" s="19">
        <v>0</v>
      </c>
      <c r="J636" s="20">
        <v>0</v>
      </c>
      <c r="K636" s="21">
        <v>1</v>
      </c>
      <c r="L636" s="22">
        <v>0</v>
      </c>
      <c r="M636" s="44" t="s">
        <v>29465</v>
      </c>
      <c r="N636" s="44"/>
      <c r="O636" s="44"/>
      <c r="P636" s="44"/>
      <c r="Q636" s="44"/>
      <c r="R636" s="44"/>
    </row>
    <row r="637" spans="1:18" x14ac:dyDescent="0.3">
      <c r="A637" s="17" t="s">
        <v>8758</v>
      </c>
      <c r="B637" s="17" t="s">
        <v>12576</v>
      </c>
      <c r="C637" s="17" t="s">
        <v>10377</v>
      </c>
      <c r="D637" s="17" t="s">
        <v>10645</v>
      </c>
      <c r="E637" s="17" t="s">
        <v>5610</v>
      </c>
      <c r="F637" s="17" t="s">
        <v>12577</v>
      </c>
      <c r="G637" s="18">
        <v>2</v>
      </c>
      <c r="H637" s="18">
        <v>2</v>
      </c>
      <c r="I637" s="19">
        <v>0</v>
      </c>
      <c r="J637" s="20">
        <v>0</v>
      </c>
      <c r="K637" s="21">
        <v>0</v>
      </c>
      <c r="L637" s="22">
        <v>1</v>
      </c>
      <c r="M637" s="44" t="s">
        <v>29460</v>
      </c>
      <c r="N637" s="44"/>
      <c r="O637" s="44"/>
      <c r="P637" s="44"/>
      <c r="Q637" s="44"/>
      <c r="R637" s="44"/>
    </row>
    <row r="638" spans="1:18" x14ac:dyDescent="0.3">
      <c r="A638" s="17" t="s">
        <v>4161</v>
      </c>
      <c r="B638" s="17" t="s">
        <v>12578</v>
      </c>
      <c r="C638" s="17" t="s">
        <v>10377</v>
      </c>
      <c r="D638" s="17" t="s">
        <v>12579</v>
      </c>
      <c r="E638" s="17" t="s">
        <v>4051</v>
      </c>
      <c r="F638" s="17" t="s">
        <v>12580</v>
      </c>
      <c r="G638" s="18">
        <v>2</v>
      </c>
      <c r="H638" s="18">
        <v>4</v>
      </c>
      <c r="I638" s="19">
        <v>0</v>
      </c>
      <c r="J638" s="20">
        <v>0</v>
      </c>
      <c r="K638" s="21">
        <v>1</v>
      </c>
      <c r="L638" s="22">
        <v>0</v>
      </c>
      <c r="M638" s="44" t="s">
        <v>29465</v>
      </c>
      <c r="N638" s="44"/>
      <c r="O638" s="44"/>
      <c r="P638" s="44"/>
      <c r="Q638" s="44"/>
      <c r="R638" s="44"/>
    </row>
    <row r="639" spans="1:18" x14ac:dyDescent="0.3">
      <c r="A639" s="17" t="s">
        <v>12581</v>
      </c>
      <c r="B639" s="17" t="s">
        <v>12582</v>
      </c>
      <c r="C639" s="17" t="s">
        <v>10392</v>
      </c>
      <c r="D639" s="17" t="s">
        <v>10393</v>
      </c>
      <c r="E639" s="17" t="s">
        <v>10366</v>
      </c>
      <c r="F639" s="17" t="s">
        <v>12583</v>
      </c>
      <c r="G639" s="18">
        <v>2</v>
      </c>
      <c r="H639" s="18">
        <v>2</v>
      </c>
      <c r="I639" s="19">
        <v>0</v>
      </c>
      <c r="J639" s="20">
        <v>1</v>
      </c>
      <c r="K639" s="21">
        <v>0</v>
      </c>
      <c r="L639" s="22">
        <v>0</v>
      </c>
      <c r="M639" s="44" t="s">
        <v>29464</v>
      </c>
      <c r="N639" s="44"/>
      <c r="O639" s="44"/>
      <c r="P639" s="44"/>
      <c r="Q639" s="44"/>
      <c r="R639" s="44"/>
    </row>
    <row r="640" spans="1:18" x14ac:dyDescent="0.3">
      <c r="A640" s="17" t="s">
        <v>12584</v>
      </c>
      <c r="B640" s="17" t="s">
        <v>12585</v>
      </c>
      <c r="C640" s="17" t="s">
        <v>10377</v>
      </c>
      <c r="D640" s="17" t="s">
        <v>10378</v>
      </c>
      <c r="E640" s="17" t="s">
        <v>2237</v>
      </c>
      <c r="F640" s="17" t="s">
        <v>12586</v>
      </c>
      <c r="G640" s="18">
        <v>2</v>
      </c>
      <c r="H640" s="18">
        <v>3</v>
      </c>
      <c r="I640" s="19">
        <v>0</v>
      </c>
      <c r="J640" s="20">
        <v>1</v>
      </c>
      <c r="K640" s="21">
        <v>0</v>
      </c>
      <c r="L640" s="22">
        <v>0</v>
      </c>
      <c r="M640" s="44" t="s">
        <v>29463</v>
      </c>
      <c r="N640" s="44"/>
      <c r="O640" s="44"/>
      <c r="P640" s="44"/>
      <c r="Q640" s="44"/>
      <c r="R640" s="44"/>
    </row>
    <row r="641" spans="1:18" x14ac:dyDescent="0.3">
      <c r="A641" s="17" t="s">
        <v>7583</v>
      </c>
      <c r="B641" s="17" t="s">
        <v>12587</v>
      </c>
      <c r="C641" s="17" t="s">
        <v>12058</v>
      </c>
      <c r="D641" s="17" t="s">
        <v>10844</v>
      </c>
      <c r="E641" s="17" t="s">
        <v>5614</v>
      </c>
      <c r="F641" s="17" t="s">
        <v>12588</v>
      </c>
      <c r="G641" s="18">
        <v>2</v>
      </c>
      <c r="H641" s="18">
        <v>2</v>
      </c>
      <c r="I641" s="19">
        <v>0</v>
      </c>
      <c r="J641" s="20">
        <v>0</v>
      </c>
      <c r="K641" s="21">
        <v>0</v>
      </c>
      <c r="L641" s="22">
        <v>1</v>
      </c>
      <c r="M641" s="44" t="s">
        <v>29465</v>
      </c>
      <c r="N641" s="44"/>
      <c r="O641" s="44"/>
      <c r="P641" s="44"/>
      <c r="Q641" s="44"/>
      <c r="R641" s="44"/>
    </row>
    <row r="642" spans="1:18" x14ac:dyDescent="0.3">
      <c r="A642" s="17" t="s">
        <v>6141</v>
      </c>
      <c r="B642" s="17" t="s">
        <v>12589</v>
      </c>
      <c r="C642" s="17" t="s">
        <v>12590</v>
      </c>
      <c r="D642" s="17" t="s">
        <v>10378</v>
      </c>
      <c r="E642" s="17" t="s">
        <v>6143</v>
      </c>
      <c r="F642" s="17" t="s">
        <v>12591</v>
      </c>
      <c r="G642" s="18">
        <v>2</v>
      </c>
      <c r="H642" s="18">
        <v>2</v>
      </c>
      <c r="I642" s="19">
        <v>0</v>
      </c>
      <c r="J642" s="20">
        <v>0</v>
      </c>
      <c r="K642" s="21">
        <v>0</v>
      </c>
      <c r="L642" s="22">
        <v>1</v>
      </c>
      <c r="M642" s="44" t="s">
        <v>29465</v>
      </c>
      <c r="N642" s="44"/>
      <c r="O642" s="44"/>
      <c r="P642" s="44"/>
      <c r="Q642" s="44"/>
      <c r="R642" s="44"/>
    </row>
    <row r="643" spans="1:18" x14ac:dyDescent="0.3">
      <c r="A643" s="17" t="s">
        <v>4914</v>
      </c>
      <c r="B643" s="17" t="s">
        <v>12592</v>
      </c>
      <c r="C643" s="17" t="s">
        <v>12593</v>
      </c>
      <c r="D643" s="17" t="s">
        <v>10472</v>
      </c>
      <c r="E643" s="17" t="s">
        <v>2017</v>
      </c>
      <c r="F643" s="17" t="s">
        <v>12594</v>
      </c>
      <c r="G643" s="18">
        <v>2</v>
      </c>
      <c r="H643" s="18">
        <v>2</v>
      </c>
      <c r="I643" s="19">
        <v>0</v>
      </c>
      <c r="J643" s="20">
        <v>0</v>
      </c>
      <c r="K643" s="21">
        <v>1</v>
      </c>
      <c r="L643" s="22">
        <v>0</v>
      </c>
      <c r="M643" s="44" t="s">
        <v>29465</v>
      </c>
      <c r="N643" s="44"/>
      <c r="O643" s="44"/>
      <c r="P643" s="44"/>
      <c r="Q643" s="44"/>
      <c r="R643" s="44"/>
    </row>
    <row r="644" spans="1:18" x14ac:dyDescent="0.3">
      <c r="A644" s="17" t="s">
        <v>12595</v>
      </c>
      <c r="B644" s="17" t="s">
        <v>12596</v>
      </c>
      <c r="C644" s="17" t="s">
        <v>10679</v>
      </c>
      <c r="D644" s="17" t="s">
        <v>11380</v>
      </c>
      <c r="E644" s="17" t="s">
        <v>10427</v>
      </c>
      <c r="F644" s="17" t="s">
        <v>11210</v>
      </c>
      <c r="G644" s="18">
        <v>2</v>
      </c>
      <c r="H644" s="18">
        <v>11</v>
      </c>
      <c r="I644" s="19">
        <v>1</v>
      </c>
      <c r="J644" s="20">
        <v>0</v>
      </c>
      <c r="K644" s="21">
        <v>0</v>
      </c>
      <c r="L644" s="22">
        <v>0</v>
      </c>
      <c r="M644" s="44" t="s">
        <v>29464</v>
      </c>
      <c r="N644" s="44"/>
      <c r="O644" s="44"/>
      <c r="P644" s="44"/>
      <c r="Q644" s="44"/>
      <c r="R644" s="44"/>
    </row>
    <row r="645" spans="1:18" x14ac:dyDescent="0.3">
      <c r="A645" s="17" t="s">
        <v>12597</v>
      </c>
      <c r="B645" s="17" t="s">
        <v>12598</v>
      </c>
      <c r="C645" s="17" t="s">
        <v>10377</v>
      </c>
      <c r="D645" s="17" t="s">
        <v>12599</v>
      </c>
      <c r="E645" s="17" t="s">
        <v>10559</v>
      </c>
      <c r="F645" s="17" t="s">
        <v>12600</v>
      </c>
      <c r="G645" s="18">
        <v>2</v>
      </c>
      <c r="H645" s="18">
        <v>2</v>
      </c>
      <c r="I645" s="19">
        <v>1</v>
      </c>
      <c r="J645" s="20">
        <v>0</v>
      </c>
      <c r="K645" s="21">
        <v>0</v>
      </c>
      <c r="L645" s="22">
        <v>0</v>
      </c>
      <c r="M645" s="44" t="s">
        <v>29462</v>
      </c>
      <c r="N645" s="44"/>
      <c r="O645" s="44"/>
      <c r="P645" s="44"/>
      <c r="Q645" s="44"/>
      <c r="R645" s="44"/>
    </row>
    <row r="646" spans="1:18" x14ac:dyDescent="0.3">
      <c r="A646" s="17" t="s">
        <v>12601</v>
      </c>
      <c r="B646" s="17" t="s">
        <v>12602</v>
      </c>
      <c r="C646" s="17" t="s">
        <v>12603</v>
      </c>
      <c r="D646" s="17" t="s">
        <v>10630</v>
      </c>
      <c r="E646" s="17" t="s">
        <v>2843</v>
      </c>
      <c r="F646" s="17" t="s">
        <v>12604</v>
      </c>
      <c r="G646" s="18">
        <v>2</v>
      </c>
      <c r="H646" s="18">
        <v>4</v>
      </c>
      <c r="I646" s="19">
        <v>0</v>
      </c>
      <c r="J646" s="20">
        <v>1</v>
      </c>
      <c r="K646" s="21">
        <v>0</v>
      </c>
      <c r="L646" s="22">
        <v>0</v>
      </c>
      <c r="M646" s="44" t="s">
        <v>29463</v>
      </c>
      <c r="N646" s="44"/>
      <c r="O646" s="44"/>
      <c r="P646" s="44"/>
      <c r="Q646" s="44"/>
      <c r="R646" s="44"/>
    </row>
    <row r="647" spans="1:18" x14ac:dyDescent="0.3">
      <c r="A647" s="17" t="s">
        <v>4195</v>
      </c>
      <c r="B647" s="17" t="s">
        <v>12605</v>
      </c>
      <c r="C647" s="17" t="s">
        <v>12606</v>
      </c>
      <c r="D647" s="17" t="s">
        <v>10378</v>
      </c>
      <c r="E647" s="17" t="s">
        <v>2027</v>
      </c>
      <c r="F647" s="17" t="s">
        <v>12607</v>
      </c>
      <c r="G647" s="18">
        <v>2</v>
      </c>
      <c r="H647" s="18">
        <v>3</v>
      </c>
      <c r="I647" s="19">
        <v>0</v>
      </c>
      <c r="J647" s="20">
        <v>0</v>
      </c>
      <c r="K647" s="21">
        <v>1</v>
      </c>
      <c r="L647" s="22">
        <v>0</v>
      </c>
      <c r="M647" s="44" t="s">
        <v>29465</v>
      </c>
      <c r="N647" s="44"/>
      <c r="O647" s="44"/>
      <c r="P647" s="44"/>
      <c r="Q647" s="44"/>
      <c r="R647" s="44"/>
    </row>
    <row r="648" spans="1:18" x14ac:dyDescent="0.3">
      <c r="A648" s="17" t="s">
        <v>12608</v>
      </c>
      <c r="B648" s="17" t="s">
        <v>12609</v>
      </c>
      <c r="C648" s="17" t="s">
        <v>12610</v>
      </c>
      <c r="D648" s="17" t="s">
        <v>12611</v>
      </c>
      <c r="E648" s="17" t="s">
        <v>2394</v>
      </c>
      <c r="F648" s="17" t="s">
        <v>12612</v>
      </c>
      <c r="G648" s="18">
        <v>2</v>
      </c>
      <c r="H648" s="18">
        <v>3</v>
      </c>
      <c r="I648" s="19">
        <v>0</v>
      </c>
      <c r="J648" s="20">
        <v>1</v>
      </c>
      <c r="K648" s="21">
        <v>0</v>
      </c>
      <c r="L648" s="22">
        <v>0</v>
      </c>
      <c r="M648" s="44" t="s">
        <v>29463</v>
      </c>
      <c r="N648" s="44"/>
      <c r="O648" s="44"/>
      <c r="P648" s="44"/>
      <c r="Q648" s="44"/>
      <c r="R648" s="44"/>
    </row>
    <row r="649" spans="1:18" x14ac:dyDescent="0.3">
      <c r="A649" s="17" t="s">
        <v>12613</v>
      </c>
      <c r="B649" s="17" t="s">
        <v>12614</v>
      </c>
      <c r="C649" s="17" t="s">
        <v>12615</v>
      </c>
      <c r="D649" s="17" t="s">
        <v>10524</v>
      </c>
      <c r="E649" s="17" t="s">
        <v>10456</v>
      </c>
      <c r="F649" s="17" t="s">
        <v>12616</v>
      </c>
      <c r="G649" s="18">
        <v>2</v>
      </c>
      <c r="H649" s="18">
        <v>7</v>
      </c>
      <c r="I649" s="19">
        <v>0</v>
      </c>
      <c r="J649" s="20">
        <v>1</v>
      </c>
      <c r="K649" s="21">
        <v>0</v>
      </c>
      <c r="L649" s="22">
        <v>0</v>
      </c>
      <c r="M649" s="44" t="s">
        <v>29463</v>
      </c>
      <c r="N649" s="44"/>
      <c r="O649" s="44"/>
      <c r="P649" s="44"/>
      <c r="Q649" s="44"/>
      <c r="R649" s="44"/>
    </row>
    <row r="650" spans="1:18" x14ac:dyDescent="0.3">
      <c r="A650" s="17" t="s">
        <v>12617</v>
      </c>
      <c r="B650" s="17" t="s">
        <v>12618</v>
      </c>
      <c r="C650" s="17" t="s">
        <v>12619</v>
      </c>
      <c r="D650" s="17" t="s">
        <v>10692</v>
      </c>
      <c r="E650" s="17" t="s">
        <v>2531</v>
      </c>
      <c r="F650" s="17" t="s">
        <v>12620</v>
      </c>
      <c r="G650" s="18">
        <v>2</v>
      </c>
      <c r="H650" s="18">
        <v>2</v>
      </c>
      <c r="I650" s="19">
        <v>0</v>
      </c>
      <c r="J650" s="20">
        <v>1</v>
      </c>
      <c r="K650" s="21">
        <v>0</v>
      </c>
      <c r="L650" s="22">
        <v>0</v>
      </c>
      <c r="M650" s="44" t="s">
        <v>29463</v>
      </c>
      <c r="N650" s="44"/>
      <c r="O650" s="44"/>
      <c r="P650" s="44"/>
      <c r="Q650" s="44"/>
      <c r="R650" s="44"/>
    </row>
    <row r="651" spans="1:18" x14ac:dyDescent="0.3">
      <c r="A651" s="17" t="s">
        <v>12621</v>
      </c>
      <c r="B651" s="17" t="s">
        <v>12622</v>
      </c>
      <c r="C651" s="17" t="s">
        <v>10434</v>
      </c>
      <c r="D651" s="17" t="s">
        <v>10452</v>
      </c>
      <c r="E651" s="17" t="s">
        <v>4740</v>
      </c>
      <c r="F651" s="17" t="s">
        <v>11381</v>
      </c>
      <c r="G651" s="18">
        <v>2</v>
      </c>
      <c r="H651" s="18">
        <v>6</v>
      </c>
      <c r="I651" s="19">
        <v>1</v>
      </c>
      <c r="J651" s="20">
        <v>0</v>
      </c>
      <c r="K651" s="21">
        <v>0</v>
      </c>
      <c r="L651" s="22">
        <v>0</v>
      </c>
      <c r="M651" s="44" t="s">
        <v>29464</v>
      </c>
      <c r="N651" s="44"/>
      <c r="O651" s="44"/>
      <c r="P651" s="44"/>
      <c r="Q651" s="44"/>
      <c r="R651" s="44"/>
    </row>
    <row r="652" spans="1:18" x14ac:dyDescent="0.3">
      <c r="A652" s="17" t="s">
        <v>12623</v>
      </c>
      <c r="B652" s="17" t="s">
        <v>12624</v>
      </c>
      <c r="C652" s="17" t="s">
        <v>12312</v>
      </c>
      <c r="D652" s="17" t="s">
        <v>11279</v>
      </c>
      <c r="E652" s="17" t="s">
        <v>12313</v>
      </c>
      <c r="F652" s="17" t="s">
        <v>12625</v>
      </c>
      <c r="G652" s="18">
        <v>2</v>
      </c>
      <c r="H652" s="18">
        <v>4</v>
      </c>
      <c r="I652" s="19">
        <v>0.5</v>
      </c>
      <c r="J652" s="20">
        <v>0.5</v>
      </c>
      <c r="K652" s="21">
        <v>0</v>
      </c>
      <c r="L652" s="22">
        <v>0</v>
      </c>
      <c r="M652" s="44" t="s">
        <v>29464</v>
      </c>
      <c r="N652" s="44"/>
      <c r="O652" s="44"/>
      <c r="P652" s="44"/>
      <c r="Q652" s="44"/>
      <c r="R652" s="44"/>
    </row>
    <row r="653" spans="1:18" x14ac:dyDescent="0.3">
      <c r="A653" s="17" t="s">
        <v>12626</v>
      </c>
      <c r="B653" s="17" t="s">
        <v>12627</v>
      </c>
      <c r="C653" s="17" t="s">
        <v>12628</v>
      </c>
      <c r="D653" s="17" t="s">
        <v>12629</v>
      </c>
      <c r="E653" s="17" t="s">
        <v>2699</v>
      </c>
      <c r="F653" s="17" t="s">
        <v>12630</v>
      </c>
      <c r="G653" s="18">
        <v>2</v>
      </c>
      <c r="H653" s="18">
        <v>26</v>
      </c>
      <c r="I653" s="19">
        <v>0</v>
      </c>
      <c r="J653" s="20">
        <v>1</v>
      </c>
      <c r="K653" s="21">
        <v>0</v>
      </c>
      <c r="L653" s="22">
        <v>0</v>
      </c>
      <c r="M653" s="44" t="s">
        <v>29462</v>
      </c>
      <c r="N653" s="44"/>
      <c r="O653" s="44"/>
      <c r="P653" s="44"/>
      <c r="Q653" s="44"/>
      <c r="R653" s="44"/>
    </row>
    <row r="654" spans="1:18" x14ac:dyDescent="0.3">
      <c r="A654" s="17" t="s">
        <v>12631</v>
      </c>
      <c r="B654" s="17" t="s">
        <v>12632</v>
      </c>
      <c r="C654" s="17" t="s">
        <v>12633</v>
      </c>
      <c r="D654" s="17" t="s">
        <v>10630</v>
      </c>
      <c r="E654" s="17" t="s">
        <v>2194</v>
      </c>
      <c r="F654" s="17" t="s">
        <v>12634</v>
      </c>
      <c r="G654" s="18">
        <v>2</v>
      </c>
      <c r="H654" s="18">
        <v>4</v>
      </c>
      <c r="I654" s="19">
        <v>0</v>
      </c>
      <c r="J654" s="20">
        <v>1</v>
      </c>
      <c r="K654" s="21">
        <v>0</v>
      </c>
      <c r="L654" s="22">
        <v>0</v>
      </c>
      <c r="M654" s="44" t="s">
        <v>29463</v>
      </c>
      <c r="N654" s="44"/>
      <c r="O654" s="44"/>
      <c r="P654" s="44"/>
      <c r="Q654" s="44"/>
      <c r="R654" s="44"/>
    </row>
    <row r="655" spans="1:18" x14ac:dyDescent="0.3">
      <c r="A655" s="17" t="s">
        <v>2554</v>
      </c>
      <c r="B655" s="17" t="s">
        <v>12635</v>
      </c>
      <c r="C655" s="17" t="s">
        <v>10377</v>
      </c>
      <c r="D655" s="17" t="s">
        <v>11395</v>
      </c>
      <c r="E655" s="17" t="s">
        <v>2556</v>
      </c>
      <c r="F655" s="17" t="s">
        <v>12636</v>
      </c>
      <c r="G655" s="18">
        <v>2</v>
      </c>
      <c r="H655" s="18">
        <v>2</v>
      </c>
      <c r="I655" s="19">
        <v>0</v>
      </c>
      <c r="J655" s="20">
        <v>0</v>
      </c>
      <c r="K655" s="21">
        <v>1</v>
      </c>
      <c r="L655" s="22">
        <v>0</v>
      </c>
      <c r="M655" s="44" t="s">
        <v>29465</v>
      </c>
      <c r="N655" s="44"/>
      <c r="O655" s="44"/>
      <c r="P655" s="44"/>
      <c r="Q655" s="44"/>
      <c r="R655" s="44"/>
    </row>
    <row r="656" spans="1:18" x14ac:dyDescent="0.3">
      <c r="A656" s="17" t="s">
        <v>7229</v>
      </c>
      <c r="B656" s="17" t="s">
        <v>12637</v>
      </c>
      <c r="C656" s="17" t="s">
        <v>12638</v>
      </c>
      <c r="D656" s="17" t="s">
        <v>12639</v>
      </c>
      <c r="E656" s="17" t="s">
        <v>6003</v>
      </c>
      <c r="F656" s="17" t="s">
        <v>12640</v>
      </c>
      <c r="G656" s="18">
        <v>2</v>
      </c>
      <c r="H656" s="18">
        <v>4</v>
      </c>
      <c r="I656" s="19">
        <v>0</v>
      </c>
      <c r="J656" s="20">
        <v>0</v>
      </c>
      <c r="K656" s="21">
        <v>0</v>
      </c>
      <c r="L656" s="22">
        <v>1</v>
      </c>
      <c r="M656" s="44" t="s">
        <v>29465</v>
      </c>
      <c r="N656" s="44"/>
      <c r="O656" s="44"/>
      <c r="P656" s="44"/>
      <c r="Q656" s="44"/>
      <c r="R656" s="44"/>
    </row>
    <row r="657" spans="1:18" x14ac:dyDescent="0.3">
      <c r="A657" s="17" t="s">
        <v>8007</v>
      </c>
      <c r="B657" s="17" t="s">
        <v>12641</v>
      </c>
      <c r="C657" s="17" t="s">
        <v>10377</v>
      </c>
      <c r="D657" s="17" t="s">
        <v>12642</v>
      </c>
      <c r="E657" s="17" t="s">
        <v>5610</v>
      </c>
      <c r="F657" s="17" t="s">
        <v>12643</v>
      </c>
      <c r="G657" s="18">
        <v>2</v>
      </c>
      <c r="H657" s="18">
        <v>3</v>
      </c>
      <c r="I657" s="19">
        <v>0</v>
      </c>
      <c r="J657" s="20">
        <v>0</v>
      </c>
      <c r="K657" s="21">
        <v>0</v>
      </c>
      <c r="L657" s="22">
        <v>1</v>
      </c>
      <c r="M657" s="44" t="s">
        <v>29460</v>
      </c>
      <c r="N657" s="44"/>
      <c r="O657" s="44"/>
      <c r="P657" s="44"/>
      <c r="Q657" s="44"/>
      <c r="R657" s="44"/>
    </row>
    <row r="658" spans="1:18" x14ac:dyDescent="0.3">
      <c r="A658" s="17" t="s">
        <v>5662</v>
      </c>
      <c r="B658" s="17" t="s">
        <v>5663</v>
      </c>
      <c r="C658" s="17" t="s">
        <v>12644</v>
      </c>
      <c r="D658" s="17" t="s">
        <v>10699</v>
      </c>
      <c r="E658" s="17" t="s">
        <v>5664</v>
      </c>
      <c r="F658" s="17" t="s">
        <v>12645</v>
      </c>
      <c r="G658" s="18">
        <v>2</v>
      </c>
      <c r="H658" s="18">
        <v>2</v>
      </c>
      <c r="I658" s="19">
        <v>0</v>
      </c>
      <c r="J658" s="20">
        <v>0</v>
      </c>
      <c r="K658" s="21">
        <v>0</v>
      </c>
      <c r="L658" s="22">
        <v>1</v>
      </c>
      <c r="M658" s="44" t="s">
        <v>29465</v>
      </c>
      <c r="N658" s="44"/>
      <c r="O658" s="44"/>
      <c r="P658" s="44"/>
      <c r="Q658" s="44"/>
      <c r="R658" s="44"/>
    </row>
    <row r="659" spans="1:18" x14ac:dyDescent="0.3">
      <c r="A659" s="17" t="s">
        <v>12646</v>
      </c>
      <c r="B659" s="17" t="s">
        <v>12647</v>
      </c>
      <c r="C659" s="17" t="s">
        <v>12648</v>
      </c>
      <c r="D659" s="17" t="s">
        <v>12649</v>
      </c>
      <c r="E659" s="17" t="s">
        <v>4862</v>
      </c>
      <c r="F659" s="17" t="s">
        <v>12650</v>
      </c>
      <c r="G659" s="18">
        <v>2</v>
      </c>
      <c r="H659" s="18">
        <v>2</v>
      </c>
      <c r="I659" s="19">
        <v>0</v>
      </c>
      <c r="J659" s="20">
        <v>1</v>
      </c>
      <c r="K659" s="21">
        <v>0</v>
      </c>
      <c r="L659" s="22">
        <v>0</v>
      </c>
      <c r="M659" s="44" t="s">
        <v>29463</v>
      </c>
      <c r="N659" s="44"/>
      <c r="O659" s="44"/>
      <c r="P659" s="44"/>
      <c r="Q659" s="44"/>
      <c r="R659" s="44"/>
    </row>
    <row r="660" spans="1:18" x14ac:dyDescent="0.3">
      <c r="A660" s="17" t="s">
        <v>3172</v>
      </c>
      <c r="B660" s="17" t="s">
        <v>12651</v>
      </c>
      <c r="C660" s="17" t="s">
        <v>12652</v>
      </c>
      <c r="D660" s="17" t="s">
        <v>11180</v>
      </c>
      <c r="E660" s="17" t="s">
        <v>2237</v>
      </c>
      <c r="F660" s="17" t="s">
        <v>12653</v>
      </c>
      <c r="G660" s="18">
        <v>2</v>
      </c>
      <c r="H660" s="18">
        <v>2</v>
      </c>
      <c r="I660" s="19">
        <v>0</v>
      </c>
      <c r="J660" s="20">
        <v>0</v>
      </c>
      <c r="K660" s="21">
        <v>1</v>
      </c>
      <c r="L660" s="22">
        <v>0</v>
      </c>
      <c r="M660" s="44" t="s">
        <v>29465</v>
      </c>
      <c r="N660" s="44"/>
      <c r="O660" s="44"/>
      <c r="P660" s="44"/>
      <c r="Q660" s="44"/>
      <c r="R660" s="44"/>
    </row>
    <row r="661" spans="1:18" x14ac:dyDescent="0.3">
      <c r="A661" s="17" t="s">
        <v>12654</v>
      </c>
      <c r="B661" s="17" t="s">
        <v>12655</v>
      </c>
      <c r="C661" s="17" t="s">
        <v>10377</v>
      </c>
      <c r="D661" s="17" t="s">
        <v>12656</v>
      </c>
      <c r="E661" s="17" t="s">
        <v>2389</v>
      </c>
      <c r="F661" s="17" t="s">
        <v>12657</v>
      </c>
      <c r="G661" s="18">
        <v>2</v>
      </c>
      <c r="H661" s="18">
        <v>2</v>
      </c>
      <c r="I661" s="19">
        <v>0</v>
      </c>
      <c r="J661" s="20">
        <v>1</v>
      </c>
      <c r="K661" s="21">
        <v>0</v>
      </c>
      <c r="L661" s="22">
        <v>0</v>
      </c>
      <c r="M661" s="44" t="s">
        <v>29463</v>
      </c>
      <c r="N661" s="44"/>
      <c r="O661" s="44"/>
      <c r="P661" s="44"/>
      <c r="Q661" s="44"/>
      <c r="R661" s="44"/>
    </row>
    <row r="662" spans="1:18" x14ac:dyDescent="0.3">
      <c r="A662" s="17" t="s">
        <v>2576</v>
      </c>
      <c r="B662" s="17" t="s">
        <v>12658</v>
      </c>
      <c r="C662" s="17" t="s">
        <v>11470</v>
      </c>
      <c r="D662" s="17" t="s">
        <v>10979</v>
      </c>
      <c r="E662" s="17" t="s">
        <v>2578</v>
      </c>
      <c r="F662" s="17" t="s">
        <v>12659</v>
      </c>
      <c r="G662" s="18">
        <v>2</v>
      </c>
      <c r="H662" s="18">
        <v>2</v>
      </c>
      <c r="I662" s="19">
        <v>0</v>
      </c>
      <c r="J662" s="20">
        <v>0</v>
      </c>
      <c r="K662" s="21">
        <v>1</v>
      </c>
      <c r="L662" s="22">
        <v>0</v>
      </c>
      <c r="M662" s="44" t="s">
        <v>29465</v>
      </c>
      <c r="N662" s="44"/>
      <c r="O662" s="44"/>
      <c r="P662" s="44"/>
      <c r="Q662" s="44"/>
      <c r="R662" s="44"/>
    </row>
    <row r="663" spans="1:18" x14ac:dyDescent="0.3">
      <c r="A663" s="17" t="s">
        <v>12660</v>
      </c>
      <c r="B663" s="17" t="s">
        <v>12661</v>
      </c>
      <c r="C663" s="17" t="s">
        <v>12662</v>
      </c>
      <c r="D663" s="17" t="s">
        <v>12663</v>
      </c>
      <c r="E663" s="17" t="s">
        <v>10456</v>
      </c>
      <c r="F663" s="17" t="s">
        <v>12664</v>
      </c>
      <c r="G663" s="18">
        <v>2</v>
      </c>
      <c r="H663" s="18">
        <v>11</v>
      </c>
      <c r="I663" s="19">
        <v>1</v>
      </c>
      <c r="J663" s="20">
        <v>0</v>
      </c>
      <c r="K663" s="21">
        <v>0</v>
      </c>
      <c r="L663" s="22">
        <v>0</v>
      </c>
      <c r="M663" s="44" t="s">
        <v>29464</v>
      </c>
      <c r="N663" s="44"/>
      <c r="O663" s="44"/>
      <c r="P663" s="44"/>
      <c r="Q663" s="44"/>
      <c r="R663" s="44"/>
    </row>
    <row r="664" spans="1:18" x14ac:dyDescent="0.3">
      <c r="A664" s="17" t="s">
        <v>12665</v>
      </c>
      <c r="B664" s="17" t="s">
        <v>12666</v>
      </c>
      <c r="C664" s="17" t="s">
        <v>10377</v>
      </c>
      <c r="D664" s="17" t="s">
        <v>11414</v>
      </c>
      <c r="E664" s="17" t="s">
        <v>12667</v>
      </c>
      <c r="F664" s="17" t="s">
        <v>12668</v>
      </c>
      <c r="G664" s="18">
        <v>2</v>
      </c>
      <c r="H664" s="18">
        <v>2</v>
      </c>
      <c r="I664" s="19">
        <v>0</v>
      </c>
      <c r="J664" s="20">
        <v>1</v>
      </c>
      <c r="K664" s="21">
        <v>0</v>
      </c>
      <c r="L664" s="22">
        <v>0</v>
      </c>
      <c r="M664" s="44" t="s">
        <v>29463</v>
      </c>
      <c r="N664" s="44"/>
      <c r="O664" s="44"/>
      <c r="P664" s="44"/>
      <c r="Q664" s="44"/>
      <c r="R664" s="44"/>
    </row>
    <row r="665" spans="1:18" x14ac:dyDescent="0.3">
      <c r="A665" s="17" t="s">
        <v>3052</v>
      </c>
      <c r="B665" s="17" t="s">
        <v>12669</v>
      </c>
      <c r="C665" s="17" t="s">
        <v>10377</v>
      </c>
      <c r="D665" s="17" t="s">
        <v>10979</v>
      </c>
      <c r="E665" s="17" t="s">
        <v>3054</v>
      </c>
      <c r="F665" s="17" t="s">
        <v>12670</v>
      </c>
      <c r="G665" s="18">
        <v>2</v>
      </c>
      <c r="H665" s="18">
        <v>2</v>
      </c>
      <c r="I665" s="19">
        <v>0</v>
      </c>
      <c r="J665" s="20">
        <v>0</v>
      </c>
      <c r="K665" s="21">
        <v>1</v>
      </c>
      <c r="L665" s="22">
        <v>0</v>
      </c>
      <c r="M665" s="44" t="s">
        <v>29465</v>
      </c>
      <c r="N665" s="44"/>
      <c r="O665" s="44"/>
      <c r="P665" s="44"/>
      <c r="Q665" s="44"/>
      <c r="R665" s="44"/>
    </row>
    <row r="666" spans="1:18" x14ac:dyDescent="0.3">
      <c r="A666" s="17" t="s">
        <v>12671</v>
      </c>
      <c r="B666" s="17" t="s">
        <v>12672</v>
      </c>
      <c r="C666" s="17" t="s">
        <v>10790</v>
      </c>
      <c r="D666" s="17" t="s">
        <v>12673</v>
      </c>
      <c r="E666" s="17" t="s">
        <v>12674</v>
      </c>
      <c r="F666" s="17" t="s">
        <v>12675</v>
      </c>
      <c r="G666" s="18">
        <v>2</v>
      </c>
      <c r="H666" s="18">
        <v>4</v>
      </c>
      <c r="I666" s="19">
        <v>0</v>
      </c>
      <c r="J666" s="20">
        <v>1</v>
      </c>
      <c r="K666" s="21">
        <v>0</v>
      </c>
      <c r="L666" s="22">
        <v>0</v>
      </c>
      <c r="M666" s="44" t="s">
        <v>29461</v>
      </c>
      <c r="N666" s="44"/>
      <c r="O666" s="44"/>
      <c r="P666" s="44"/>
      <c r="Q666" s="44"/>
      <c r="R666" s="44"/>
    </row>
    <row r="667" spans="1:18" x14ac:dyDescent="0.3">
      <c r="A667" s="17" t="s">
        <v>12676</v>
      </c>
      <c r="B667" s="17" t="s">
        <v>12677</v>
      </c>
      <c r="C667" s="17" t="s">
        <v>12678</v>
      </c>
      <c r="D667" s="17" t="s">
        <v>10935</v>
      </c>
      <c r="E667" s="17" t="s">
        <v>3479</v>
      </c>
      <c r="F667" s="17" t="s">
        <v>12679</v>
      </c>
      <c r="G667" s="18">
        <v>2</v>
      </c>
      <c r="H667" s="18">
        <v>2</v>
      </c>
      <c r="I667" s="19">
        <v>0</v>
      </c>
      <c r="J667" s="20">
        <v>1</v>
      </c>
      <c r="K667" s="21">
        <v>0</v>
      </c>
      <c r="L667" s="22">
        <v>0</v>
      </c>
      <c r="M667" s="44" t="s">
        <v>29464</v>
      </c>
      <c r="N667" s="44"/>
      <c r="O667" s="44"/>
      <c r="P667" s="44"/>
      <c r="Q667" s="44"/>
      <c r="R667" s="44"/>
    </row>
    <row r="668" spans="1:18" x14ac:dyDescent="0.3">
      <c r="A668" s="17" t="s">
        <v>5187</v>
      </c>
      <c r="B668" s="17" t="s">
        <v>5188</v>
      </c>
      <c r="C668" s="17" t="s">
        <v>11754</v>
      </c>
      <c r="D668" s="17" t="s">
        <v>11755</v>
      </c>
      <c r="E668" s="17" t="s">
        <v>3358</v>
      </c>
      <c r="F668" s="17" t="s">
        <v>12680</v>
      </c>
      <c r="G668" s="18">
        <v>2</v>
      </c>
      <c r="H668" s="18">
        <v>16</v>
      </c>
      <c r="I668" s="19">
        <v>0</v>
      </c>
      <c r="J668" s="20">
        <v>0</v>
      </c>
      <c r="K668" s="21">
        <v>1</v>
      </c>
      <c r="L668" s="22">
        <v>0</v>
      </c>
      <c r="M668" s="44" t="s">
        <v>29465</v>
      </c>
      <c r="N668" s="44"/>
      <c r="O668" s="44"/>
      <c r="P668" s="44"/>
      <c r="Q668" s="44"/>
      <c r="R668" s="44"/>
    </row>
    <row r="669" spans="1:18" x14ac:dyDescent="0.3">
      <c r="A669" s="17" t="s">
        <v>12681</v>
      </c>
      <c r="B669" s="17" t="s">
        <v>12682</v>
      </c>
      <c r="C669" s="17" t="s">
        <v>10377</v>
      </c>
      <c r="D669" s="17" t="s">
        <v>10378</v>
      </c>
      <c r="E669" s="17" t="s">
        <v>2128</v>
      </c>
      <c r="F669" s="17" t="s">
        <v>12683</v>
      </c>
      <c r="G669" s="18">
        <v>2</v>
      </c>
      <c r="H669" s="18">
        <v>3</v>
      </c>
      <c r="I669" s="19">
        <v>0</v>
      </c>
      <c r="J669" s="20">
        <v>1</v>
      </c>
      <c r="K669" s="21">
        <v>0</v>
      </c>
      <c r="L669" s="22">
        <v>0</v>
      </c>
      <c r="M669" s="44" t="s">
        <v>29463</v>
      </c>
      <c r="N669" s="44"/>
      <c r="O669" s="44"/>
      <c r="P669" s="44"/>
      <c r="Q669" s="44"/>
      <c r="R669" s="44"/>
    </row>
    <row r="670" spans="1:18" x14ac:dyDescent="0.3">
      <c r="A670" s="17" t="s">
        <v>5728</v>
      </c>
      <c r="B670" s="17" t="s">
        <v>12684</v>
      </c>
      <c r="C670" s="17" t="s">
        <v>12685</v>
      </c>
      <c r="D670" s="17" t="s">
        <v>12686</v>
      </c>
      <c r="E670" s="17" t="s">
        <v>2237</v>
      </c>
      <c r="F670" s="17" t="s">
        <v>12687</v>
      </c>
      <c r="G670" s="18">
        <v>2</v>
      </c>
      <c r="H670" s="18">
        <v>2</v>
      </c>
      <c r="I670" s="19">
        <v>0</v>
      </c>
      <c r="J670" s="20">
        <v>0</v>
      </c>
      <c r="K670" s="21">
        <v>0</v>
      </c>
      <c r="L670" s="22">
        <v>1</v>
      </c>
      <c r="M670" s="44" t="s">
        <v>29465</v>
      </c>
      <c r="N670" s="44"/>
      <c r="O670" s="44"/>
      <c r="P670" s="44"/>
      <c r="Q670" s="44"/>
      <c r="R670" s="44"/>
    </row>
    <row r="671" spans="1:18" x14ac:dyDescent="0.3">
      <c r="A671" s="17" t="s">
        <v>6807</v>
      </c>
      <c r="B671" s="17" t="s">
        <v>12688</v>
      </c>
      <c r="C671" s="17" t="s">
        <v>12689</v>
      </c>
      <c r="D671" s="17" t="s">
        <v>10378</v>
      </c>
      <c r="E671" s="17" t="s">
        <v>2017</v>
      </c>
      <c r="F671" s="17" t="s">
        <v>12690</v>
      </c>
      <c r="G671" s="18">
        <v>2</v>
      </c>
      <c r="H671" s="18">
        <v>2</v>
      </c>
      <c r="I671" s="19">
        <v>0</v>
      </c>
      <c r="J671" s="20">
        <v>0</v>
      </c>
      <c r="K671" s="21">
        <v>0</v>
      </c>
      <c r="L671" s="22">
        <v>1</v>
      </c>
      <c r="M671" s="44" t="s">
        <v>29465</v>
      </c>
      <c r="N671" s="44"/>
      <c r="O671" s="44"/>
      <c r="P671" s="44"/>
      <c r="Q671" s="44"/>
      <c r="R671" s="44"/>
    </row>
    <row r="672" spans="1:18" x14ac:dyDescent="0.3">
      <c r="A672" s="17" t="s">
        <v>6137</v>
      </c>
      <c r="B672" s="17" t="s">
        <v>12691</v>
      </c>
      <c r="C672" s="17" t="s">
        <v>11565</v>
      </c>
      <c r="D672" s="17" t="s">
        <v>11402</v>
      </c>
      <c r="E672" s="17" t="s">
        <v>6139</v>
      </c>
      <c r="F672" s="17" t="s">
        <v>12692</v>
      </c>
      <c r="G672" s="18">
        <v>2</v>
      </c>
      <c r="H672" s="18">
        <v>3</v>
      </c>
      <c r="I672" s="19">
        <v>0</v>
      </c>
      <c r="J672" s="20">
        <v>0</v>
      </c>
      <c r="K672" s="21">
        <v>0</v>
      </c>
      <c r="L672" s="22">
        <v>1</v>
      </c>
      <c r="M672" s="44" t="s">
        <v>29465</v>
      </c>
      <c r="N672" s="44"/>
      <c r="O672" s="44"/>
      <c r="P672" s="44"/>
      <c r="Q672" s="44"/>
      <c r="R672" s="44"/>
    </row>
    <row r="673" spans="1:18" x14ac:dyDescent="0.3">
      <c r="A673" s="17" t="s">
        <v>12693</v>
      </c>
      <c r="B673" s="17" t="s">
        <v>12694</v>
      </c>
      <c r="C673" s="17" t="s">
        <v>10377</v>
      </c>
      <c r="D673" s="17" t="s">
        <v>10951</v>
      </c>
      <c r="E673" s="17" t="s">
        <v>2022</v>
      </c>
      <c r="F673" s="17" t="s">
        <v>12695</v>
      </c>
      <c r="G673" s="18">
        <v>2</v>
      </c>
      <c r="H673" s="18">
        <v>4</v>
      </c>
      <c r="I673" s="19">
        <v>0</v>
      </c>
      <c r="J673" s="20">
        <v>1</v>
      </c>
      <c r="K673" s="21">
        <v>0</v>
      </c>
      <c r="L673" s="22">
        <v>0</v>
      </c>
      <c r="M673" s="44" t="s">
        <v>29464</v>
      </c>
      <c r="N673" s="44"/>
      <c r="O673" s="44"/>
      <c r="P673" s="44"/>
      <c r="Q673" s="44"/>
      <c r="R673" s="44"/>
    </row>
    <row r="674" spans="1:18" x14ac:dyDescent="0.3">
      <c r="A674" s="17" t="s">
        <v>2438</v>
      </c>
      <c r="B674" s="17" t="s">
        <v>12696</v>
      </c>
      <c r="C674" s="17" t="s">
        <v>12697</v>
      </c>
      <c r="D674" s="17" t="s">
        <v>10524</v>
      </c>
      <c r="E674" s="17" t="s">
        <v>2194</v>
      </c>
      <c r="F674" s="17" t="s">
        <v>12698</v>
      </c>
      <c r="G674" s="18">
        <v>2</v>
      </c>
      <c r="H674" s="18">
        <v>2</v>
      </c>
      <c r="I674" s="19">
        <v>0</v>
      </c>
      <c r="J674" s="20">
        <v>0</v>
      </c>
      <c r="K674" s="21">
        <v>1</v>
      </c>
      <c r="L674" s="22">
        <v>0</v>
      </c>
      <c r="M674" s="44" t="s">
        <v>29465</v>
      </c>
      <c r="N674" s="44"/>
      <c r="O674" s="44"/>
      <c r="P674" s="44"/>
      <c r="Q674" s="44"/>
      <c r="R674" s="44"/>
    </row>
    <row r="675" spans="1:18" x14ac:dyDescent="0.3">
      <c r="A675" s="17" t="s">
        <v>12699</v>
      </c>
      <c r="B675" s="17" t="s">
        <v>12700</v>
      </c>
      <c r="C675" s="17" t="s">
        <v>12701</v>
      </c>
      <c r="D675" s="17" t="s">
        <v>10762</v>
      </c>
      <c r="E675" s="17" t="s">
        <v>2022</v>
      </c>
      <c r="F675" s="17" t="s">
        <v>12702</v>
      </c>
      <c r="G675" s="18">
        <v>2</v>
      </c>
      <c r="H675" s="18">
        <v>25</v>
      </c>
      <c r="I675" s="19">
        <v>0</v>
      </c>
      <c r="J675" s="20">
        <v>1</v>
      </c>
      <c r="K675" s="21">
        <v>0</v>
      </c>
      <c r="L675" s="22">
        <v>0</v>
      </c>
      <c r="M675" s="44" t="s">
        <v>29464</v>
      </c>
      <c r="N675" s="44"/>
      <c r="O675" s="44"/>
      <c r="P675" s="44"/>
      <c r="Q675" s="44"/>
      <c r="R675" s="44"/>
    </row>
    <row r="676" spans="1:18" x14ac:dyDescent="0.3">
      <c r="A676" s="17" t="s">
        <v>12703</v>
      </c>
      <c r="B676" s="17" t="s">
        <v>12704</v>
      </c>
      <c r="C676" s="17" t="s">
        <v>10377</v>
      </c>
      <c r="D676" s="17" t="s">
        <v>10378</v>
      </c>
      <c r="E676" s="17" t="s">
        <v>4024</v>
      </c>
      <c r="F676" s="17" t="s">
        <v>12705</v>
      </c>
      <c r="G676" s="18">
        <v>2</v>
      </c>
      <c r="H676" s="18">
        <v>3</v>
      </c>
      <c r="I676" s="19">
        <v>0</v>
      </c>
      <c r="J676" s="20">
        <v>1</v>
      </c>
      <c r="K676" s="21">
        <v>0</v>
      </c>
      <c r="L676" s="22">
        <v>0</v>
      </c>
      <c r="M676" s="44" t="s">
        <v>29463</v>
      </c>
      <c r="N676" s="44"/>
      <c r="O676" s="44"/>
      <c r="P676" s="44"/>
      <c r="Q676" s="44"/>
      <c r="R676" s="44"/>
    </row>
    <row r="677" spans="1:18" x14ac:dyDescent="0.3">
      <c r="A677" s="17" t="s">
        <v>5801</v>
      </c>
      <c r="B677" s="17" t="s">
        <v>12706</v>
      </c>
      <c r="C677" s="17" t="s">
        <v>12707</v>
      </c>
      <c r="D677" s="17" t="s">
        <v>10625</v>
      </c>
      <c r="E677" s="17" t="s">
        <v>2037</v>
      </c>
      <c r="F677" s="17" t="s">
        <v>12708</v>
      </c>
      <c r="G677" s="18">
        <v>2</v>
      </c>
      <c r="H677" s="18">
        <v>10</v>
      </c>
      <c r="I677" s="19">
        <v>0</v>
      </c>
      <c r="J677" s="20">
        <v>0</v>
      </c>
      <c r="K677" s="21">
        <v>0</v>
      </c>
      <c r="L677" s="22">
        <v>1</v>
      </c>
      <c r="M677" s="44" t="s">
        <v>29465</v>
      </c>
      <c r="N677" s="44"/>
      <c r="O677" s="44"/>
      <c r="P677" s="44"/>
      <c r="Q677" s="44"/>
      <c r="R677" s="44"/>
    </row>
    <row r="678" spans="1:18" x14ac:dyDescent="0.3">
      <c r="A678" s="17" t="s">
        <v>2633</v>
      </c>
      <c r="B678" s="17" t="s">
        <v>12709</v>
      </c>
      <c r="C678" s="17" t="s">
        <v>12710</v>
      </c>
      <c r="D678" s="17" t="s">
        <v>10378</v>
      </c>
      <c r="E678" s="17" t="s">
        <v>2056</v>
      </c>
      <c r="F678" s="17" t="s">
        <v>12711</v>
      </c>
      <c r="G678" s="18">
        <v>2</v>
      </c>
      <c r="H678" s="18">
        <v>2</v>
      </c>
      <c r="I678" s="19">
        <v>0</v>
      </c>
      <c r="J678" s="20">
        <v>0</v>
      </c>
      <c r="K678" s="21">
        <v>1</v>
      </c>
      <c r="L678" s="22">
        <v>0</v>
      </c>
      <c r="M678" s="44" t="s">
        <v>29465</v>
      </c>
      <c r="N678" s="44"/>
      <c r="O678" s="44"/>
      <c r="P678" s="44"/>
      <c r="Q678" s="44"/>
      <c r="R678" s="44"/>
    </row>
    <row r="679" spans="1:18" x14ac:dyDescent="0.3">
      <c r="A679" s="17" t="s">
        <v>12712</v>
      </c>
      <c r="B679" s="17" t="s">
        <v>11050</v>
      </c>
      <c r="C679" s="17" t="s">
        <v>12713</v>
      </c>
      <c r="D679" s="17" t="s">
        <v>10440</v>
      </c>
      <c r="E679" s="17" t="s">
        <v>12714</v>
      </c>
      <c r="F679" s="17" t="s">
        <v>12712</v>
      </c>
      <c r="G679" s="18">
        <v>2</v>
      </c>
      <c r="H679" s="18">
        <v>4</v>
      </c>
      <c r="I679" s="19">
        <v>0</v>
      </c>
      <c r="J679" s="20">
        <v>1</v>
      </c>
      <c r="K679" s="21">
        <v>0</v>
      </c>
      <c r="L679" s="22">
        <v>0</v>
      </c>
      <c r="M679" s="44" t="s">
        <v>29463</v>
      </c>
      <c r="N679" s="44"/>
      <c r="O679" s="44"/>
      <c r="P679" s="44"/>
      <c r="Q679" s="44"/>
      <c r="R679" s="44"/>
    </row>
    <row r="680" spans="1:18" x14ac:dyDescent="0.3">
      <c r="A680" s="17" t="s">
        <v>12715</v>
      </c>
      <c r="B680" s="17" t="s">
        <v>12716</v>
      </c>
      <c r="C680" s="17" t="s">
        <v>10407</v>
      </c>
      <c r="D680" s="17" t="s">
        <v>12717</v>
      </c>
      <c r="E680" s="17" t="s">
        <v>11810</v>
      </c>
      <c r="F680" s="17" t="s">
        <v>12718</v>
      </c>
      <c r="G680" s="18">
        <v>2</v>
      </c>
      <c r="H680" s="18">
        <v>4</v>
      </c>
      <c r="I680" s="19">
        <v>0</v>
      </c>
      <c r="J680" s="20">
        <v>1</v>
      </c>
      <c r="K680" s="21">
        <v>0</v>
      </c>
      <c r="L680" s="22">
        <v>0</v>
      </c>
      <c r="M680" s="44" t="s">
        <v>29464</v>
      </c>
      <c r="N680" s="44"/>
      <c r="O680" s="44"/>
      <c r="P680" s="44"/>
      <c r="Q680" s="44"/>
      <c r="R680" s="44"/>
    </row>
    <row r="681" spans="1:18" x14ac:dyDescent="0.3">
      <c r="A681" s="17" t="s">
        <v>4001</v>
      </c>
      <c r="B681" s="17" t="s">
        <v>12719</v>
      </c>
      <c r="C681" s="17" t="s">
        <v>12720</v>
      </c>
      <c r="D681" s="17" t="s">
        <v>10378</v>
      </c>
      <c r="E681" s="17" t="s">
        <v>2056</v>
      </c>
      <c r="F681" s="17" t="s">
        <v>12721</v>
      </c>
      <c r="G681" s="18">
        <v>2</v>
      </c>
      <c r="H681" s="18">
        <v>2</v>
      </c>
      <c r="I681" s="19">
        <v>0</v>
      </c>
      <c r="J681" s="20">
        <v>0</v>
      </c>
      <c r="K681" s="21">
        <v>1</v>
      </c>
      <c r="L681" s="22">
        <v>0</v>
      </c>
      <c r="M681" s="44" t="s">
        <v>29465</v>
      </c>
      <c r="N681" s="44"/>
      <c r="O681" s="44"/>
      <c r="P681" s="44"/>
      <c r="Q681" s="44"/>
      <c r="R681" s="44"/>
    </row>
    <row r="682" spans="1:18" x14ac:dyDescent="0.3">
      <c r="A682" s="17" t="s">
        <v>12722</v>
      </c>
      <c r="B682" s="17" t="s">
        <v>12723</v>
      </c>
      <c r="C682" s="17" t="s">
        <v>12724</v>
      </c>
      <c r="D682" s="17" t="s">
        <v>11103</v>
      </c>
      <c r="E682" s="17" t="s">
        <v>11418</v>
      </c>
      <c r="F682" s="17" t="s">
        <v>12725</v>
      </c>
      <c r="G682" s="18">
        <v>2</v>
      </c>
      <c r="H682" s="18">
        <v>3</v>
      </c>
      <c r="I682" s="19">
        <v>0.5</v>
      </c>
      <c r="J682" s="20">
        <v>0.5</v>
      </c>
      <c r="K682" s="21">
        <v>0</v>
      </c>
      <c r="L682" s="22">
        <v>0</v>
      </c>
      <c r="M682" s="44" t="s">
        <v>29464</v>
      </c>
      <c r="N682" s="44"/>
      <c r="O682" s="44"/>
      <c r="P682" s="44"/>
      <c r="Q682" s="44"/>
      <c r="R682" s="44"/>
    </row>
    <row r="683" spans="1:18" x14ac:dyDescent="0.3">
      <c r="A683" s="17" t="s">
        <v>12726</v>
      </c>
      <c r="B683" s="17" t="s">
        <v>12727</v>
      </c>
      <c r="C683" s="17" t="s">
        <v>11148</v>
      </c>
      <c r="D683" s="17" t="s">
        <v>10378</v>
      </c>
      <c r="E683" s="17" t="s">
        <v>2601</v>
      </c>
      <c r="F683" s="17" t="s">
        <v>12728</v>
      </c>
      <c r="G683" s="18">
        <v>2</v>
      </c>
      <c r="H683" s="18">
        <v>10</v>
      </c>
      <c r="I683" s="19">
        <v>0</v>
      </c>
      <c r="J683" s="20">
        <v>1</v>
      </c>
      <c r="K683" s="21">
        <v>0</v>
      </c>
      <c r="L683" s="22">
        <v>0</v>
      </c>
      <c r="M683" s="44" t="s">
        <v>29463</v>
      </c>
      <c r="N683" s="44"/>
      <c r="O683" s="44"/>
      <c r="P683" s="44"/>
      <c r="Q683" s="44"/>
      <c r="R683" s="44"/>
    </row>
    <row r="684" spans="1:18" x14ac:dyDescent="0.3">
      <c r="A684" s="17" t="s">
        <v>12729</v>
      </c>
      <c r="B684" s="17" t="s">
        <v>12555</v>
      </c>
      <c r="C684" s="17" t="s">
        <v>10448</v>
      </c>
      <c r="D684" s="17" t="s">
        <v>10568</v>
      </c>
      <c r="E684" s="17" t="s">
        <v>3252</v>
      </c>
      <c r="F684" s="17" t="s">
        <v>11511</v>
      </c>
      <c r="G684" s="18">
        <v>2</v>
      </c>
      <c r="H684" s="18">
        <v>2</v>
      </c>
      <c r="I684" s="19">
        <v>0.5</v>
      </c>
      <c r="J684" s="20">
        <v>0.5</v>
      </c>
      <c r="K684" s="21">
        <v>0</v>
      </c>
      <c r="L684" s="22">
        <v>0</v>
      </c>
      <c r="M684" s="44" t="s">
        <v>29464</v>
      </c>
      <c r="N684" s="44"/>
      <c r="O684" s="44"/>
      <c r="P684" s="44"/>
      <c r="Q684" s="44"/>
      <c r="R684" s="44"/>
    </row>
    <row r="685" spans="1:18" x14ac:dyDescent="0.3">
      <c r="A685" s="17" t="s">
        <v>3495</v>
      </c>
      <c r="B685" s="17" t="s">
        <v>12730</v>
      </c>
      <c r="C685" s="17" t="s">
        <v>10377</v>
      </c>
      <c r="D685" s="17" t="s">
        <v>10393</v>
      </c>
      <c r="E685" s="17" t="s">
        <v>2128</v>
      </c>
      <c r="F685" s="17" t="s">
        <v>12731</v>
      </c>
      <c r="G685" s="18">
        <v>2</v>
      </c>
      <c r="H685" s="18">
        <v>2</v>
      </c>
      <c r="I685" s="19">
        <v>0</v>
      </c>
      <c r="J685" s="20">
        <v>0</v>
      </c>
      <c r="K685" s="21">
        <v>1</v>
      </c>
      <c r="L685" s="22">
        <v>0</v>
      </c>
      <c r="M685" s="44" t="s">
        <v>29465</v>
      </c>
      <c r="N685" s="44"/>
      <c r="O685" s="44"/>
      <c r="P685" s="44"/>
      <c r="Q685" s="44"/>
      <c r="R685" s="44"/>
    </row>
    <row r="686" spans="1:18" x14ac:dyDescent="0.3">
      <c r="A686" s="17" t="s">
        <v>7814</v>
      </c>
      <c r="B686" s="17" t="s">
        <v>12732</v>
      </c>
      <c r="C686" s="17" t="s">
        <v>12733</v>
      </c>
      <c r="D686" s="17" t="s">
        <v>10514</v>
      </c>
      <c r="E686" s="17" t="s">
        <v>7121</v>
      </c>
      <c r="F686" s="17" t="s">
        <v>12734</v>
      </c>
      <c r="G686" s="18">
        <v>2</v>
      </c>
      <c r="H686" s="18">
        <v>2</v>
      </c>
      <c r="I686" s="19">
        <v>0</v>
      </c>
      <c r="J686" s="20">
        <v>0</v>
      </c>
      <c r="K686" s="21">
        <v>0</v>
      </c>
      <c r="L686" s="22">
        <v>1</v>
      </c>
      <c r="M686" s="44" t="s">
        <v>29465</v>
      </c>
      <c r="N686" s="44"/>
      <c r="O686" s="44"/>
      <c r="P686" s="44"/>
      <c r="Q686" s="44"/>
      <c r="R686" s="44"/>
    </row>
    <row r="687" spans="1:18" x14ac:dyDescent="0.3">
      <c r="A687" s="17" t="s">
        <v>7294</v>
      </c>
      <c r="B687" s="17" t="s">
        <v>12735</v>
      </c>
      <c r="C687" s="17" t="s">
        <v>10377</v>
      </c>
      <c r="D687" s="17" t="s">
        <v>11028</v>
      </c>
      <c r="E687" s="17" t="s">
        <v>7104</v>
      </c>
      <c r="F687" s="17" t="s">
        <v>12736</v>
      </c>
      <c r="G687" s="18">
        <v>2</v>
      </c>
      <c r="H687" s="18">
        <v>2</v>
      </c>
      <c r="I687" s="19">
        <v>0</v>
      </c>
      <c r="J687" s="20">
        <v>0</v>
      </c>
      <c r="K687" s="21">
        <v>0</v>
      </c>
      <c r="L687" s="22">
        <v>1</v>
      </c>
      <c r="M687" s="44" t="s">
        <v>29465</v>
      </c>
      <c r="N687" s="44"/>
      <c r="O687" s="44"/>
      <c r="P687" s="44"/>
      <c r="Q687" s="44"/>
      <c r="R687" s="44"/>
    </row>
    <row r="688" spans="1:18" x14ac:dyDescent="0.3">
      <c r="A688" s="17" t="s">
        <v>12737</v>
      </c>
      <c r="B688" s="17" t="s">
        <v>12738</v>
      </c>
      <c r="C688" s="17" t="s">
        <v>12739</v>
      </c>
      <c r="D688" s="17" t="s">
        <v>11985</v>
      </c>
      <c r="E688" s="17" t="s">
        <v>2591</v>
      </c>
      <c r="F688" s="17" t="s">
        <v>12740</v>
      </c>
      <c r="G688" s="18">
        <v>2</v>
      </c>
      <c r="H688" s="18">
        <v>4</v>
      </c>
      <c r="I688" s="19">
        <v>0</v>
      </c>
      <c r="J688" s="20">
        <v>1</v>
      </c>
      <c r="K688" s="21">
        <v>0</v>
      </c>
      <c r="L688" s="22">
        <v>0</v>
      </c>
      <c r="M688" s="44" t="s">
        <v>29463</v>
      </c>
      <c r="N688" s="44"/>
      <c r="O688" s="44"/>
      <c r="P688" s="44"/>
      <c r="Q688" s="44"/>
      <c r="R688" s="44"/>
    </row>
    <row r="689" spans="1:18" x14ac:dyDescent="0.3">
      <c r="A689" s="17" t="s">
        <v>2214</v>
      </c>
      <c r="B689" s="17" t="s">
        <v>12741</v>
      </c>
      <c r="C689" s="17" t="s">
        <v>10377</v>
      </c>
      <c r="D689" s="17" t="s">
        <v>11414</v>
      </c>
      <c r="E689" s="17" t="s">
        <v>2217</v>
      </c>
      <c r="F689" s="17" t="s">
        <v>12742</v>
      </c>
      <c r="G689" s="18">
        <v>2</v>
      </c>
      <c r="H689" s="18">
        <v>2</v>
      </c>
      <c r="I689" s="19">
        <v>0</v>
      </c>
      <c r="J689" s="20">
        <v>0</v>
      </c>
      <c r="K689" s="21">
        <v>1</v>
      </c>
      <c r="L689" s="22">
        <v>0</v>
      </c>
      <c r="M689" s="44" t="s">
        <v>29465</v>
      </c>
      <c r="N689" s="44"/>
      <c r="O689" s="44"/>
      <c r="P689" s="44"/>
      <c r="Q689" s="44"/>
      <c r="R689" s="44"/>
    </row>
    <row r="690" spans="1:18" x14ac:dyDescent="0.3">
      <c r="A690" s="17" t="s">
        <v>7897</v>
      </c>
      <c r="B690" s="17" t="s">
        <v>7898</v>
      </c>
      <c r="C690" s="17" t="s">
        <v>12743</v>
      </c>
      <c r="D690" s="17" t="s">
        <v>10524</v>
      </c>
      <c r="E690" s="17" t="s">
        <v>3610</v>
      </c>
      <c r="F690" s="17" t="s">
        <v>12744</v>
      </c>
      <c r="G690" s="18">
        <v>2</v>
      </c>
      <c r="H690" s="18">
        <v>2</v>
      </c>
      <c r="I690" s="19">
        <v>0</v>
      </c>
      <c r="J690" s="20">
        <v>0</v>
      </c>
      <c r="K690" s="21">
        <v>0</v>
      </c>
      <c r="L690" s="22">
        <v>1</v>
      </c>
      <c r="M690" s="44" t="s">
        <v>29465</v>
      </c>
      <c r="N690" s="44"/>
      <c r="O690" s="44"/>
      <c r="P690" s="44"/>
      <c r="Q690" s="44"/>
      <c r="R690" s="44"/>
    </row>
    <row r="691" spans="1:18" x14ac:dyDescent="0.3">
      <c r="A691" s="17" t="s">
        <v>8977</v>
      </c>
      <c r="B691" s="17" t="s">
        <v>12745</v>
      </c>
      <c r="C691" s="17" t="s">
        <v>10377</v>
      </c>
      <c r="D691" s="17" t="s">
        <v>10378</v>
      </c>
      <c r="E691" s="17" t="s">
        <v>2128</v>
      </c>
      <c r="F691" s="17" t="s">
        <v>12746</v>
      </c>
      <c r="G691" s="18">
        <v>2</v>
      </c>
      <c r="H691" s="18">
        <v>3</v>
      </c>
      <c r="I691" s="19">
        <v>0</v>
      </c>
      <c r="J691" s="20">
        <v>0</v>
      </c>
      <c r="K691" s="21">
        <v>0</v>
      </c>
      <c r="L691" s="22">
        <v>1</v>
      </c>
      <c r="M691" s="44" t="s">
        <v>29465</v>
      </c>
      <c r="N691" s="44"/>
      <c r="O691" s="44"/>
      <c r="P691" s="44"/>
      <c r="Q691" s="44"/>
      <c r="R691" s="44"/>
    </row>
    <row r="692" spans="1:18" x14ac:dyDescent="0.3">
      <c r="A692" s="17" t="s">
        <v>12747</v>
      </c>
      <c r="B692" s="17" t="s">
        <v>12748</v>
      </c>
      <c r="C692" s="17" t="s">
        <v>10434</v>
      </c>
      <c r="D692" s="17" t="s">
        <v>10568</v>
      </c>
      <c r="E692" s="17" t="s">
        <v>4740</v>
      </c>
      <c r="F692" s="17" t="s">
        <v>12749</v>
      </c>
      <c r="G692" s="18">
        <v>2</v>
      </c>
      <c r="H692" s="18">
        <v>2</v>
      </c>
      <c r="I692" s="19">
        <v>1</v>
      </c>
      <c r="J692" s="20">
        <v>0</v>
      </c>
      <c r="K692" s="21">
        <v>0</v>
      </c>
      <c r="L692" s="22">
        <v>0</v>
      </c>
      <c r="M692" s="44" t="s">
        <v>29464</v>
      </c>
      <c r="N692" s="44"/>
      <c r="O692" s="44"/>
      <c r="P692" s="44"/>
      <c r="Q692" s="44"/>
      <c r="R692" s="44"/>
    </row>
    <row r="693" spans="1:18" x14ac:dyDescent="0.3">
      <c r="A693" s="17" t="s">
        <v>12750</v>
      </c>
      <c r="B693" s="17" t="s">
        <v>12751</v>
      </c>
      <c r="C693" s="17" t="s">
        <v>11470</v>
      </c>
      <c r="D693" s="17" t="s">
        <v>10378</v>
      </c>
      <c r="E693" s="17" t="s">
        <v>2365</v>
      </c>
      <c r="F693" s="17" t="s">
        <v>12752</v>
      </c>
      <c r="G693" s="18">
        <v>2</v>
      </c>
      <c r="H693" s="18">
        <v>21</v>
      </c>
      <c r="I693" s="19">
        <v>0.5</v>
      </c>
      <c r="J693" s="20">
        <v>0.5</v>
      </c>
      <c r="K693" s="21">
        <v>0</v>
      </c>
      <c r="L693" s="22">
        <v>0</v>
      </c>
      <c r="M693" s="44" t="s">
        <v>29464</v>
      </c>
      <c r="N693" s="44"/>
      <c r="O693" s="44"/>
      <c r="P693" s="44"/>
      <c r="Q693" s="44"/>
      <c r="R693" s="44"/>
    </row>
    <row r="694" spans="1:18" x14ac:dyDescent="0.3">
      <c r="A694" s="17" t="s">
        <v>9335</v>
      </c>
      <c r="B694" s="17" t="s">
        <v>12753</v>
      </c>
      <c r="C694" s="17" t="s">
        <v>12754</v>
      </c>
      <c r="D694" s="17" t="s">
        <v>12755</v>
      </c>
      <c r="E694" s="17" t="s">
        <v>2237</v>
      </c>
      <c r="F694" s="17" t="s">
        <v>12756</v>
      </c>
      <c r="G694" s="18">
        <v>2</v>
      </c>
      <c r="H694" s="18">
        <v>2</v>
      </c>
      <c r="I694" s="19">
        <v>0</v>
      </c>
      <c r="J694" s="20">
        <v>0</v>
      </c>
      <c r="K694" s="21">
        <v>0</v>
      </c>
      <c r="L694" s="22">
        <v>1</v>
      </c>
      <c r="M694" s="44" t="s">
        <v>29465</v>
      </c>
      <c r="N694" s="44"/>
      <c r="O694" s="44"/>
      <c r="P694" s="44"/>
      <c r="Q694" s="44"/>
      <c r="R694" s="44"/>
    </row>
    <row r="695" spans="1:18" x14ac:dyDescent="0.3">
      <c r="A695" s="17" t="s">
        <v>2807</v>
      </c>
      <c r="B695" s="17" t="s">
        <v>12757</v>
      </c>
      <c r="C695" s="17" t="s">
        <v>10377</v>
      </c>
      <c r="D695" s="17" t="s">
        <v>10524</v>
      </c>
      <c r="E695" s="17" t="s">
        <v>2097</v>
      </c>
      <c r="F695" s="17" t="s">
        <v>12758</v>
      </c>
      <c r="G695" s="18">
        <v>2</v>
      </c>
      <c r="H695" s="18">
        <v>3</v>
      </c>
      <c r="I695" s="19">
        <v>0</v>
      </c>
      <c r="J695" s="20">
        <v>0</v>
      </c>
      <c r="K695" s="21">
        <v>1</v>
      </c>
      <c r="L695" s="22">
        <v>0</v>
      </c>
      <c r="M695" s="44" t="s">
        <v>29465</v>
      </c>
      <c r="N695" s="44"/>
      <c r="O695" s="44"/>
      <c r="P695" s="44"/>
      <c r="Q695" s="44"/>
      <c r="R695" s="44"/>
    </row>
    <row r="696" spans="1:18" x14ac:dyDescent="0.3">
      <c r="A696" s="17" t="s">
        <v>2637</v>
      </c>
      <c r="B696" s="17" t="s">
        <v>12759</v>
      </c>
      <c r="C696" s="17" t="s">
        <v>12760</v>
      </c>
      <c r="D696" s="17" t="s">
        <v>10393</v>
      </c>
      <c r="E696" s="17" t="s">
        <v>2128</v>
      </c>
      <c r="F696" s="17" t="s">
        <v>12761</v>
      </c>
      <c r="G696" s="18">
        <v>2</v>
      </c>
      <c r="H696" s="18">
        <v>3</v>
      </c>
      <c r="I696" s="19">
        <v>0</v>
      </c>
      <c r="J696" s="20">
        <v>0</v>
      </c>
      <c r="K696" s="21">
        <v>1</v>
      </c>
      <c r="L696" s="22">
        <v>0</v>
      </c>
      <c r="M696" s="44" t="s">
        <v>29465</v>
      </c>
      <c r="N696" s="44"/>
      <c r="O696" s="44"/>
      <c r="P696" s="44"/>
      <c r="Q696" s="44"/>
      <c r="R696" s="44"/>
    </row>
    <row r="697" spans="1:18" x14ac:dyDescent="0.3">
      <c r="A697" s="17" t="s">
        <v>2456</v>
      </c>
      <c r="B697" s="17" t="s">
        <v>12762</v>
      </c>
      <c r="C697" s="17" t="s">
        <v>12763</v>
      </c>
      <c r="D697" s="17" t="s">
        <v>10452</v>
      </c>
      <c r="E697" s="17" t="s">
        <v>2458</v>
      </c>
      <c r="F697" s="17" t="s">
        <v>12764</v>
      </c>
      <c r="G697" s="18">
        <v>2</v>
      </c>
      <c r="H697" s="18">
        <v>2</v>
      </c>
      <c r="I697" s="19">
        <v>0</v>
      </c>
      <c r="J697" s="20">
        <v>0</v>
      </c>
      <c r="K697" s="21">
        <v>1</v>
      </c>
      <c r="L697" s="22">
        <v>0</v>
      </c>
      <c r="M697" s="44" t="s">
        <v>29465</v>
      </c>
      <c r="N697" s="44"/>
      <c r="O697" s="44"/>
      <c r="P697" s="44"/>
      <c r="Q697" s="44"/>
      <c r="R697" s="44"/>
    </row>
    <row r="698" spans="1:18" x14ac:dyDescent="0.3">
      <c r="A698" s="17" t="s">
        <v>12765</v>
      </c>
      <c r="B698" s="17" t="s">
        <v>12766</v>
      </c>
      <c r="C698" s="17" t="s">
        <v>12767</v>
      </c>
      <c r="D698" s="17" t="s">
        <v>10935</v>
      </c>
      <c r="E698" s="17" t="s">
        <v>2022</v>
      </c>
      <c r="F698" s="17" t="s">
        <v>12768</v>
      </c>
      <c r="G698" s="18">
        <v>2</v>
      </c>
      <c r="H698" s="18">
        <v>2</v>
      </c>
      <c r="I698" s="19">
        <v>0.5</v>
      </c>
      <c r="J698" s="20">
        <v>0.5</v>
      </c>
      <c r="K698" s="21">
        <v>0</v>
      </c>
      <c r="L698" s="22">
        <v>0</v>
      </c>
      <c r="M698" s="44" t="s">
        <v>29464</v>
      </c>
      <c r="N698" s="44"/>
      <c r="O698" s="44"/>
      <c r="P698" s="44"/>
      <c r="Q698" s="44"/>
      <c r="R698" s="44"/>
    </row>
    <row r="699" spans="1:18" x14ac:dyDescent="0.3">
      <c r="A699" s="17" t="s">
        <v>12769</v>
      </c>
      <c r="B699" s="17" t="s">
        <v>12434</v>
      </c>
      <c r="C699" s="17" t="s">
        <v>12770</v>
      </c>
      <c r="D699" s="17" t="s">
        <v>10524</v>
      </c>
      <c r="E699" s="17" t="s">
        <v>2535</v>
      </c>
      <c r="F699" s="17" t="s">
        <v>12771</v>
      </c>
      <c r="G699" s="18">
        <v>2</v>
      </c>
      <c r="H699" s="18">
        <v>3</v>
      </c>
      <c r="I699" s="19">
        <v>0</v>
      </c>
      <c r="J699" s="20">
        <v>1</v>
      </c>
      <c r="K699" s="21">
        <v>0</v>
      </c>
      <c r="L699" s="22">
        <v>0</v>
      </c>
      <c r="M699" s="44" t="s">
        <v>29463</v>
      </c>
      <c r="N699" s="44"/>
      <c r="O699" s="44"/>
      <c r="P699" s="44"/>
      <c r="Q699" s="44"/>
      <c r="R699" s="44"/>
    </row>
    <row r="700" spans="1:18" x14ac:dyDescent="0.3">
      <c r="A700" s="17" t="s">
        <v>6629</v>
      </c>
      <c r="B700" s="17" t="s">
        <v>6630</v>
      </c>
      <c r="C700" s="17" t="s">
        <v>12772</v>
      </c>
      <c r="D700" s="17" t="s">
        <v>11002</v>
      </c>
      <c r="E700" s="17" t="s">
        <v>3669</v>
      </c>
      <c r="F700" s="17" t="s">
        <v>12773</v>
      </c>
      <c r="G700" s="18">
        <v>2</v>
      </c>
      <c r="H700" s="18">
        <v>2</v>
      </c>
      <c r="I700" s="19">
        <v>0</v>
      </c>
      <c r="J700" s="20">
        <v>0</v>
      </c>
      <c r="K700" s="21">
        <v>0</v>
      </c>
      <c r="L700" s="22">
        <v>1</v>
      </c>
      <c r="M700" s="44" t="s">
        <v>29465</v>
      </c>
      <c r="N700" s="44"/>
      <c r="O700" s="44"/>
      <c r="P700" s="44"/>
      <c r="Q700" s="44"/>
      <c r="R700" s="44"/>
    </row>
    <row r="701" spans="1:18" x14ac:dyDescent="0.3">
      <c r="A701" s="17" t="s">
        <v>5038</v>
      </c>
      <c r="B701" s="17" t="s">
        <v>12774</v>
      </c>
      <c r="C701" s="17" t="s">
        <v>10377</v>
      </c>
      <c r="D701" s="17" t="s">
        <v>11402</v>
      </c>
      <c r="E701" s="17" t="s">
        <v>2022</v>
      </c>
      <c r="F701" s="17" t="s">
        <v>12775</v>
      </c>
      <c r="G701" s="18">
        <v>2</v>
      </c>
      <c r="H701" s="18">
        <v>2</v>
      </c>
      <c r="I701" s="19">
        <v>0</v>
      </c>
      <c r="J701" s="20">
        <v>0</v>
      </c>
      <c r="K701" s="21">
        <v>1</v>
      </c>
      <c r="L701" s="22">
        <v>0</v>
      </c>
      <c r="M701" s="44" t="s">
        <v>29465</v>
      </c>
      <c r="N701" s="44"/>
      <c r="O701" s="44"/>
      <c r="P701" s="44"/>
      <c r="Q701" s="44"/>
      <c r="R701" s="44"/>
    </row>
    <row r="702" spans="1:18" x14ac:dyDescent="0.3">
      <c r="A702" s="17" t="s">
        <v>12776</v>
      </c>
      <c r="B702" s="17" t="s">
        <v>12777</v>
      </c>
      <c r="C702" s="17" t="s">
        <v>12778</v>
      </c>
      <c r="D702" s="17" t="s">
        <v>11228</v>
      </c>
      <c r="E702" s="17" t="s">
        <v>2056</v>
      </c>
      <c r="F702" s="17" t="s">
        <v>12779</v>
      </c>
      <c r="G702" s="18">
        <v>2</v>
      </c>
      <c r="H702" s="18">
        <v>2</v>
      </c>
      <c r="I702" s="19">
        <v>0</v>
      </c>
      <c r="J702" s="20">
        <v>1</v>
      </c>
      <c r="K702" s="21">
        <v>0</v>
      </c>
      <c r="L702" s="22">
        <v>0</v>
      </c>
      <c r="M702" s="44" t="s">
        <v>29463</v>
      </c>
      <c r="N702" s="44"/>
      <c r="O702" s="44"/>
      <c r="P702" s="44"/>
      <c r="Q702" s="44"/>
      <c r="R702" s="44"/>
    </row>
    <row r="703" spans="1:18" x14ac:dyDescent="0.3">
      <c r="A703" s="17" t="s">
        <v>4323</v>
      </c>
      <c r="B703" s="17" t="s">
        <v>12780</v>
      </c>
      <c r="C703" s="17" t="s">
        <v>10377</v>
      </c>
      <c r="D703" s="17" t="s">
        <v>10378</v>
      </c>
      <c r="E703" s="17" t="s">
        <v>4325</v>
      </c>
      <c r="F703" s="17" t="s">
        <v>12781</v>
      </c>
      <c r="G703" s="18">
        <v>2</v>
      </c>
      <c r="H703" s="18">
        <v>4</v>
      </c>
      <c r="I703" s="19">
        <v>0</v>
      </c>
      <c r="J703" s="20">
        <v>0</v>
      </c>
      <c r="K703" s="21">
        <v>1</v>
      </c>
      <c r="L703" s="22">
        <v>0</v>
      </c>
      <c r="M703" s="44" t="s">
        <v>29465</v>
      </c>
      <c r="N703" s="44"/>
      <c r="O703" s="44"/>
      <c r="P703" s="44"/>
      <c r="Q703" s="44"/>
      <c r="R703" s="44"/>
    </row>
    <row r="704" spans="1:18" x14ac:dyDescent="0.3">
      <c r="A704" s="17" t="s">
        <v>12782</v>
      </c>
      <c r="B704" s="17" t="s">
        <v>12783</v>
      </c>
      <c r="C704" s="17" t="s">
        <v>12784</v>
      </c>
      <c r="D704" s="17" t="s">
        <v>12785</v>
      </c>
      <c r="E704" s="17" t="s">
        <v>2134</v>
      </c>
      <c r="F704" s="17" t="s">
        <v>12786</v>
      </c>
      <c r="G704" s="18">
        <v>2</v>
      </c>
      <c r="H704" s="18">
        <v>26</v>
      </c>
      <c r="I704" s="19">
        <v>0</v>
      </c>
      <c r="J704" s="20">
        <v>1</v>
      </c>
      <c r="K704" s="21">
        <v>0</v>
      </c>
      <c r="L704" s="22">
        <v>0</v>
      </c>
      <c r="M704" s="44" t="s">
        <v>29464</v>
      </c>
      <c r="N704" s="44"/>
      <c r="O704" s="44"/>
      <c r="P704" s="44"/>
      <c r="Q704" s="44"/>
      <c r="R704" s="44"/>
    </row>
    <row r="705" spans="1:18" x14ac:dyDescent="0.3">
      <c r="A705" s="17" t="s">
        <v>12787</v>
      </c>
      <c r="B705" s="17" t="s">
        <v>12788</v>
      </c>
      <c r="C705" s="17" t="s">
        <v>10832</v>
      </c>
      <c r="D705" s="17" t="s">
        <v>10582</v>
      </c>
      <c r="E705" s="17" t="s">
        <v>12789</v>
      </c>
      <c r="F705" s="17" t="s">
        <v>12790</v>
      </c>
      <c r="G705" s="18">
        <v>2</v>
      </c>
      <c r="H705" s="18">
        <v>28</v>
      </c>
      <c r="I705" s="19">
        <v>0</v>
      </c>
      <c r="J705" s="20">
        <v>1</v>
      </c>
      <c r="K705" s="21">
        <v>0</v>
      </c>
      <c r="L705" s="22">
        <v>0</v>
      </c>
      <c r="M705" s="44" t="s">
        <v>29464</v>
      </c>
      <c r="N705" s="44"/>
      <c r="O705" s="44"/>
      <c r="P705" s="44"/>
      <c r="Q705" s="44"/>
      <c r="R705" s="44"/>
    </row>
    <row r="706" spans="1:18" x14ac:dyDescent="0.3">
      <c r="A706" s="17" t="s">
        <v>9446</v>
      </c>
      <c r="B706" s="17" t="s">
        <v>12791</v>
      </c>
      <c r="C706" s="17" t="s">
        <v>12513</v>
      </c>
      <c r="D706" s="17" t="s">
        <v>10378</v>
      </c>
      <c r="E706" s="17" t="s">
        <v>2017</v>
      </c>
      <c r="F706" s="17" t="s">
        <v>12792</v>
      </c>
      <c r="G706" s="18">
        <v>2</v>
      </c>
      <c r="H706" s="18">
        <v>2</v>
      </c>
      <c r="I706" s="19">
        <v>0</v>
      </c>
      <c r="J706" s="20">
        <v>0</v>
      </c>
      <c r="K706" s="21">
        <v>0</v>
      </c>
      <c r="L706" s="22">
        <v>1</v>
      </c>
      <c r="M706" s="44" t="s">
        <v>29465</v>
      </c>
      <c r="N706" s="44"/>
      <c r="O706" s="44"/>
      <c r="P706" s="44"/>
      <c r="Q706" s="44"/>
      <c r="R706" s="44"/>
    </row>
    <row r="707" spans="1:18" x14ac:dyDescent="0.3">
      <c r="A707" s="17" t="s">
        <v>12793</v>
      </c>
      <c r="B707" s="17" t="s">
        <v>12794</v>
      </c>
      <c r="C707" s="17" t="s">
        <v>12795</v>
      </c>
      <c r="D707" s="17" t="s">
        <v>10658</v>
      </c>
      <c r="E707" s="17" t="s">
        <v>12796</v>
      </c>
      <c r="F707" s="17" t="s">
        <v>12797</v>
      </c>
      <c r="G707" s="18">
        <v>2</v>
      </c>
      <c r="H707" s="18">
        <v>3</v>
      </c>
      <c r="I707" s="19">
        <v>0</v>
      </c>
      <c r="J707" s="20">
        <v>1</v>
      </c>
      <c r="K707" s="21">
        <v>0</v>
      </c>
      <c r="L707" s="22">
        <v>0</v>
      </c>
      <c r="M707" s="44" t="s">
        <v>29463</v>
      </c>
      <c r="N707" s="44"/>
      <c r="O707" s="44"/>
      <c r="P707" s="44"/>
      <c r="Q707" s="44"/>
      <c r="R707" s="44"/>
    </row>
    <row r="708" spans="1:18" x14ac:dyDescent="0.3">
      <c r="A708" s="17" t="s">
        <v>12798</v>
      </c>
      <c r="B708" s="17" t="s">
        <v>12799</v>
      </c>
      <c r="C708" s="17" t="s">
        <v>11167</v>
      </c>
      <c r="D708" s="17" t="s">
        <v>10378</v>
      </c>
      <c r="E708" s="17" t="s">
        <v>2062</v>
      </c>
      <c r="F708" s="17" t="s">
        <v>12800</v>
      </c>
      <c r="G708" s="18">
        <v>2</v>
      </c>
      <c r="H708" s="18">
        <v>4</v>
      </c>
      <c r="I708" s="19">
        <v>0</v>
      </c>
      <c r="J708" s="20">
        <v>1</v>
      </c>
      <c r="K708" s="21">
        <v>0</v>
      </c>
      <c r="L708" s="22">
        <v>0</v>
      </c>
      <c r="M708" s="44" t="s">
        <v>29463</v>
      </c>
      <c r="N708" s="44"/>
      <c r="O708" s="44"/>
      <c r="P708" s="44"/>
      <c r="Q708" s="44"/>
      <c r="R708" s="44"/>
    </row>
    <row r="709" spans="1:18" x14ac:dyDescent="0.3">
      <c r="A709" s="17" t="s">
        <v>12801</v>
      </c>
      <c r="B709" s="17" t="s">
        <v>12802</v>
      </c>
      <c r="C709" s="17" t="s">
        <v>10377</v>
      </c>
      <c r="D709" s="17" t="s">
        <v>10472</v>
      </c>
      <c r="E709" s="17" t="s">
        <v>5854</v>
      </c>
      <c r="F709" s="17" t="s">
        <v>12803</v>
      </c>
      <c r="G709" s="18">
        <v>2</v>
      </c>
      <c r="H709" s="18">
        <v>6</v>
      </c>
      <c r="I709" s="19">
        <v>0</v>
      </c>
      <c r="J709" s="20">
        <v>1</v>
      </c>
      <c r="K709" s="21">
        <v>0</v>
      </c>
      <c r="L709" s="22">
        <v>0</v>
      </c>
      <c r="M709" s="44" t="s">
        <v>29464</v>
      </c>
      <c r="N709" s="44"/>
      <c r="O709" s="44"/>
      <c r="P709" s="44"/>
      <c r="Q709" s="44"/>
      <c r="R709" s="44"/>
    </row>
    <row r="710" spans="1:18" x14ac:dyDescent="0.3">
      <c r="A710" s="17" t="s">
        <v>3467</v>
      </c>
      <c r="B710" s="17" t="s">
        <v>12804</v>
      </c>
      <c r="C710" s="17" t="s">
        <v>11470</v>
      </c>
      <c r="D710" s="17" t="s">
        <v>10378</v>
      </c>
      <c r="E710" s="17" t="s">
        <v>2009</v>
      </c>
      <c r="F710" s="17" t="s">
        <v>12805</v>
      </c>
      <c r="G710" s="18">
        <v>2</v>
      </c>
      <c r="H710" s="18">
        <v>7</v>
      </c>
      <c r="I710" s="19">
        <v>0</v>
      </c>
      <c r="J710" s="20">
        <v>0</v>
      </c>
      <c r="K710" s="21">
        <v>1</v>
      </c>
      <c r="L710" s="22">
        <v>0</v>
      </c>
      <c r="M710" s="44" t="s">
        <v>29465</v>
      </c>
      <c r="N710" s="44"/>
      <c r="O710" s="44"/>
      <c r="P710" s="44"/>
      <c r="Q710" s="44"/>
      <c r="R710" s="44"/>
    </row>
    <row r="711" spans="1:18" x14ac:dyDescent="0.3">
      <c r="A711" s="17" t="s">
        <v>12806</v>
      </c>
      <c r="B711" s="17" t="s">
        <v>12807</v>
      </c>
      <c r="C711" s="17" t="s">
        <v>12808</v>
      </c>
      <c r="D711" s="17" t="s">
        <v>12642</v>
      </c>
      <c r="E711" s="17" t="s">
        <v>12809</v>
      </c>
      <c r="F711" s="17" t="s">
        <v>12810</v>
      </c>
      <c r="G711" s="18">
        <v>2</v>
      </c>
      <c r="H711" s="18">
        <v>10</v>
      </c>
      <c r="I711" s="19">
        <v>0</v>
      </c>
      <c r="J711" s="20">
        <v>1</v>
      </c>
      <c r="K711" s="21">
        <v>0</v>
      </c>
      <c r="L711" s="22">
        <v>0</v>
      </c>
      <c r="M711" s="44" t="s">
        <v>29464</v>
      </c>
      <c r="N711" s="44"/>
      <c r="O711" s="44"/>
      <c r="P711" s="44"/>
      <c r="Q711" s="44"/>
      <c r="R711" s="44"/>
    </row>
    <row r="712" spans="1:18" x14ac:dyDescent="0.3">
      <c r="A712" s="17" t="s">
        <v>3687</v>
      </c>
      <c r="B712" s="17" t="s">
        <v>12811</v>
      </c>
      <c r="C712" s="17" t="s">
        <v>12812</v>
      </c>
      <c r="D712" s="17" t="s">
        <v>10378</v>
      </c>
      <c r="E712" s="17" t="s">
        <v>2473</v>
      </c>
      <c r="F712" s="17" t="s">
        <v>12813</v>
      </c>
      <c r="G712" s="18">
        <v>2</v>
      </c>
      <c r="H712" s="18">
        <v>3</v>
      </c>
      <c r="I712" s="19">
        <v>0</v>
      </c>
      <c r="J712" s="20">
        <v>0</v>
      </c>
      <c r="K712" s="21">
        <v>1</v>
      </c>
      <c r="L712" s="22">
        <v>0</v>
      </c>
      <c r="M712" s="44" t="s">
        <v>29465</v>
      </c>
      <c r="N712" s="44"/>
      <c r="O712" s="44"/>
      <c r="P712" s="44"/>
      <c r="Q712" s="44"/>
      <c r="R712" s="44"/>
    </row>
    <row r="713" spans="1:18" x14ac:dyDescent="0.3">
      <c r="A713" s="17" t="s">
        <v>12814</v>
      </c>
      <c r="B713" s="17" t="s">
        <v>12815</v>
      </c>
      <c r="C713" s="17" t="s">
        <v>12816</v>
      </c>
      <c r="D713" s="17" t="s">
        <v>12817</v>
      </c>
      <c r="E713" s="17" t="s">
        <v>2022</v>
      </c>
      <c r="F713" s="17" t="s">
        <v>12818</v>
      </c>
      <c r="G713" s="18">
        <v>2</v>
      </c>
      <c r="H713" s="18">
        <v>3</v>
      </c>
      <c r="I713" s="19">
        <v>0</v>
      </c>
      <c r="J713" s="20">
        <v>1</v>
      </c>
      <c r="K713" s="21">
        <v>0</v>
      </c>
      <c r="L713" s="22">
        <v>0</v>
      </c>
      <c r="M713" s="44" t="s">
        <v>29463</v>
      </c>
      <c r="N713" s="44"/>
      <c r="O713" s="44"/>
      <c r="P713" s="44"/>
      <c r="Q713" s="44"/>
      <c r="R713" s="44"/>
    </row>
    <row r="714" spans="1:18" x14ac:dyDescent="0.3">
      <c r="A714" s="17" t="s">
        <v>12819</v>
      </c>
      <c r="B714" s="17" t="s">
        <v>12820</v>
      </c>
      <c r="C714" s="17" t="s">
        <v>12821</v>
      </c>
      <c r="D714" s="17" t="s">
        <v>10378</v>
      </c>
      <c r="E714" s="17" t="s">
        <v>2601</v>
      </c>
      <c r="F714" s="17" t="s">
        <v>12822</v>
      </c>
      <c r="G714" s="18">
        <v>2</v>
      </c>
      <c r="H714" s="18">
        <v>3</v>
      </c>
      <c r="I714" s="19">
        <v>0.5</v>
      </c>
      <c r="J714" s="20">
        <v>0.5</v>
      </c>
      <c r="K714" s="21">
        <v>0</v>
      </c>
      <c r="L714" s="22">
        <v>0</v>
      </c>
      <c r="M714" s="44" t="s">
        <v>29464</v>
      </c>
      <c r="N714" s="44"/>
      <c r="O714" s="44"/>
      <c r="P714" s="44"/>
      <c r="Q714" s="44"/>
      <c r="R714" s="44"/>
    </row>
    <row r="715" spans="1:18" x14ac:dyDescent="0.3">
      <c r="A715" s="17" t="s">
        <v>12823</v>
      </c>
      <c r="B715" s="17" t="s">
        <v>12824</v>
      </c>
      <c r="C715" s="17" t="s">
        <v>12825</v>
      </c>
      <c r="D715" s="17" t="s">
        <v>12290</v>
      </c>
      <c r="E715" s="17" t="s">
        <v>2056</v>
      </c>
      <c r="F715" s="17" t="s">
        <v>12826</v>
      </c>
      <c r="G715" s="18">
        <v>2</v>
      </c>
      <c r="H715" s="18">
        <v>2</v>
      </c>
      <c r="I715" s="19">
        <v>0</v>
      </c>
      <c r="J715" s="20">
        <v>1</v>
      </c>
      <c r="K715" s="21">
        <v>0</v>
      </c>
      <c r="L715" s="22">
        <v>0</v>
      </c>
      <c r="M715" s="44" t="s">
        <v>29464</v>
      </c>
      <c r="N715" s="44"/>
      <c r="O715" s="44"/>
      <c r="P715" s="44"/>
      <c r="Q715" s="44"/>
      <c r="R715" s="44"/>
    </row>
    <row r="716" spans="1:18" x14ac:dyDescent="0.3">
      <c r="A716" s="17" t="s">
        <v>12827</v>
      </c>
      <c r="B716" s="17" t="s">
        <v>12828</v>
      </c>
      <c r="C716" s="17" t="s">
        <v>12829</v>
      </c>
      <c r="D716" s="17" t="s">
        <v>12830</v>
      </c>
      <c r="E716" s="17" t="s">
        <v>10427</v>
      </c>
      <c r="F716" s="17" t="s">
        <v>12831</v>
      </c>
      <c r="G716" s="18">
        <v>2</v>
      </c>
      <c r="H716" s="18">
        <v>7</v>
      </c>
      <c r="I716" s="19">
        <v>1</v>
      </c>
      <c r="J716" s="20">
        <v>0</v>
      </c>
      <c r="K716" s="21">
        <v>0</v>
      </c>
      <c r="L716" s="22">
        <v>0</v>
      </c>
      <c r="M716" s="44" t="s">
        <v>29464</v>
      </c>
      <c r="N716" s="44"/>
      <c r="O716" s="44"/>
      <c r="P716" s="44"/>
      <c r="Q716" s="44"/>
      <c r="R716" s="44"/>
    </row>
    <row r="717" spans="1:18" x14ac:dyDescent="0.3">
      <c r="A717" s="17" t="s">
        <v>7186</v>
      </c>
      <c r="B717" s="17" t="s">
        <v>12832</v>
      </c>
      <c r="C717" s="17" t="s">
        <v>12628</v>
      </c>
      <c r="D717" s="17" t="s">
        <v>10378</v>
      </c>
      <c r="E717" s="17" t="s">
        <v>7104</v>
      </c>
      <c r="F717" s="17" t="s">
        <v>12833</v>
      </c>
      <c r="G717" s="18">
        <v>2</v>
      </c>
      <c r="H717" s="18">
        <v>4</v>
      </c>
      <c r="I717" s="19">
        <v>0</v>
      </c>
      <c r="J717" s="20">
        <v>0</v>
      </c>
      <c r="K717" s="21">
        <v>0</v>
      </c>
      <c r="L717" s="22">
        <v>1</v>
      </c>
      <c r="M717" s="44" t="s">
        <v>29465</v>
      </c>
      <c r="N717" s="44"/>
      <c r="O717" s="44"/>
      <c r="P717" s="44"/>
      <c r="Q717" s="44"/>
      <c r="R717" s="44"/>
    </row>
    <row r="718" spans="1:18" x14ac:dyDescent="0.3">
      <c r="A718" s="17" t="s">
        <v>12834</v>
      </c>
      <c r="B718" s="17" t="s">
        <v>12835</v>
      </c>
      <c r="C718" s="17" t="s">
        <v>12836</v>
      </c>
      <c r="D718" s="17" t="s">
        <v>12290</v>
      </c>
      <c r="E718" s="17" t="s">
        <v>2056</v>
      </c>
      <c r="F718" s="17" t="s">
        <v>12837</v>
      </c>
      <c r="G718" s="18">
        <v>2</v>
      </c>
      <c r="H718" s="18">
        <v>3</v>
      </c>
      <c r="I718" s="19">
        <v>0</v>
      </c>
      <c r="J718" s="20">
        <v>1</v>
      </c>
      <c r="K718" s="21">
        <v>0</v>
      </c>
      <c r="L718" s="22">
        <v>0</v>
      </c>
      <c r="M718" s="44" t="s">
        <v>29461</v>
      </c>
      <c r="N718" s="44"/>
      <c r="O718" s="44"/>
      <c r="P718" s="44"/>
      <c r="Q718" s="44"/>
      <c r="R718" s="44"/>
    </row>
    <row r="719" spans="1:18" x14ac:dyDescent="0.3">
      <c r="A719" s="17" t="s">
        <v>12838</v>
      </c>
      <c r="B719" s="17" t="s">
        <v>12839</v>
      </c>
      <c r="C719" s="17" t="s">
        <v>12840</v>
      </c>
      <c r="D719" s="17" t="s">
        <v>11755</v>
      </c>
      <c r="E719" s="17" t="s">
        <v>2601</v>
      </c>
      <c r="F719" s="17" t="s">
        <v>12841</v>
      </c>
      <c r="G719" s="18">
        <v>2</v>
      </c>
      <c r="H719" s="18">
        <v>2</v>
      </c>
      <c r="I719" s="19">
        <v>0</v>
      </c>
      <c r="J719" s="20">
        <v>1</v>
      </c>
      <c r="K719" s="21">
        <v>0</v>
      </c>
      <c r="L719" s="22">
        <v>0</v>
      </c>
      <c r="M719" s="44" t="s">
        <v>29463</v>
      </c>
      <c r="N719" s="44"/>
      <c r="O719" s="44"/>
      <c r="P719" s="44"/>
      <c r="Q719" s="44"/>
      <c r="R719" s="44"/>
    </row>
    <row r="720" spans="1:18" x14ac:dyDescent="0.3">
      <c r="A720" s="17" t="s">
        <v>7585</v>
      </c>
      <c r="B720" s="17" t="s">
        <v>12842</v>
      </c>
      <c r="C720" s="17" t="s">
        <v>10377</v>
      </c>
      <c r="D720" s="17" t="s">
        <v>10844</v>
      </c>
      <c r="E720" s="17" t="s">
        <v>7349</v>
      </c>
      <c r="F720" s="17" t="s">
        <v>12843</v>
      </c>
      <c r="G720" s="18">
        <v>2</v>
      </c>
      <c r="H720" s="18">
        <v>2</v>
      </c>
      <c r="I720" s="19">
        <v>0</v>
      </c>
      <c r="J720" s="20">
        <v>0</v>
      </c>
      <c r="K720" s="21">
        <v>0</v>
      </c>
      <c r="L720" s="22">
        <v>1</v>
      </c>
      <c r="M720" s="44" t="s">
        <v>29465</v>
      </c>
      <c r="N720" s="44"/>
      <c r="O720" s="44"/>
      <c r="P720" s="44"/>
      <c r="Q720" s="44"/>
      <c r="R720" s="44"/>
    </row>
    <row r="721" spans="1:18" x14ac:dyDescent="0.3">
      <c r="A721" s="17" t="s">
        <v>12844</v>
      </c>
      <c r="B721" s="17" t="s">
        <v>12845</v>
      </c>
      <c r="C721" s="17" t="s">
        <v>10377</v>
      </c>
      <c r="D721" s="17" t="s">
        <v>12846</v>
      </c>
      <c r="E721" s="17" t="s">
        <v>12847</v>
      </c>
      <c r="F721" s="17" t="s">
        <v>12848</v>
      </c>
      <c r="G721" s="18">
        <v>2</v>
      </c>
      <c r="H721" s="18">
        <v>2</v>
      </c>
      <c r="I721" s="19">
        <v>0</v>
      </c>
      <c r="J721" s="20">
        <v>1</v>
      </c>
      <c r="K721" s="21">
        <v>0</v>
      </c>
      <c r="L721" s="22">
        <v>0</v>
      </c>
      <c r="M721" s="44" t="s">
        <v>29464</v>
      </c>
      <c r="N721" s="44"/>
      <c r="O721" s="44"/>
      <c r="P721" s="44"/>
      <c r="Q721" s="44"/>
      <c r="R721" s="44"/>
    </row>
    <row r="722" spans="1:18" x14ac:dyDescent="0.3">
      <c r="A722" s="17" t="s">
        <v>12849</v>
      </c>
      <c r="B722" s="17" t="s">
        <v>12850</v>
      </c>
      <c r="C722" s="17" t="s">
        <v>12851</v>
      </c>
      <c r="D722" s="17" t="s">
        <v>11103</v>
      </c>
      <c r="E722" s="17" t="s">
        <v>11418</v>
      </c>
      <c r="F722" s="17" t="s">
        <v>12852</v>
      </c>
      <c r="G722" s="18">
        <v>2</v>
      </c>
      <c r="H722" s="18">
        <v>3</v>
      </c>
      <c r="I722" s="19">
        <v>0</v>
      </c>
      <c r="J722" s="20">
        <v>1</v>
      </c>
      <c r="K722" s="21">
        <v>0</v>
      </c>
      <c r="L722" s="22">
        <v>0</v>
      </c>
      <c r="M722" s="44" t="s">
        <v>29463</v>
      </c>
      <c r="N722" s="44"/>
      <c r="O722" s="44"/>
      <c r="P722" s="44"/>
      <c r="Q722" s="44"/>
      <c r="R722" s="44"/>
    </row>
    <row r="723" spans="1:18" x14ac:dyDescent="0.3">
      <c r="A723" s="17" t="s">
        <v>3587</v>
      </c>
      <c r="B723" s="17" t="s">
        <v>12853</v>
      </c>
      <c r="C723" s="17" t="s">
        <v>10377</v>
      </c>
      <c r="D723" s="17" t="s">
        <v>12854</v>
      </c>
      <c r="E723" s="17" t="s">
        <v>2022</v>
      </c>
      <c r="F723" s="17" t="s">
        <v>12855</v>
      </c>
      <c r="G723" s="18">
        <v>2</v>
      </c>
      <c r="H723" s="18">
        <v>3</v>
      </c>
      <c r="I723" s="19">
        <v>0</v>
      </c>
      <c r="J723" s="20">
        <v>0</v>
      </c>
      <c r="K723" s="21">
        <v>1</v>
      </c>
      <c r="L723" s="22">
        <v>0</v>
      </c>
      <c r="M723" s="44" t="s">
        <v>29465</v>
      </c>
      <c r="N723" s="44"/>
      <c r="O723" s="44"/>
      <c r="P723" s="44"/>
      <c r="Q723" s="44"/>
      <c r="R723" s="44"/>
    </row>
    <row r="724" spans="1:18" x14ac:dyDescent="0.3">
      <c r="A724" s="17" t="s">
        <v>8243</v>
      </c>
      <c r="B724" s="17" t="s">
        <v>12856</v>
      </c>
      <c r="C724" s="17" t="s">
        <v>10377</v>
      </c>
      <c r="D724" s="17" t="s">
        <v>10783</v>
      </c>
      <c r="E724" s="17" t="s">
        <v>2703</v>
      </c>
      <c r="F724" s="17" t="s">
        <v>12857</v>
      </c>
      <c r="G724" s="18">
        <v>2</v>
      </c>
      <c r="H724" s="18">
        <v>2</v>
      </c>
      <c r="I724" s="19">
        <v>0</v>
      </c>
      <c r="J724" s="20">
        <v>0</v>
      </c>
      <c r="K724" s="21">
        <v>0</v>
      </c>
      <c r="L724" s="22">
        <v>1</v>
      </c>
      <c r="M724" s="44" t="s">
        <v>29465</v>
      </c>
      <c r="N724" s="44"/>
      <c r="O724" s="44"/>
      <c r="P724" s="44"/>
      <c r="Q724" s="44"/>
      <c r="R724" s="44"/>
    </row>
    <row r="725" spans="1:18" x14ac:dyDescent="0.3">
      <c r="A725" s="17" t="s">
        <v>3099</v>
      </c>
      <c r="B725" s="17" t="s">
        <v>12858</v>
      </c>
      <c r="C725" s="17" t="s">
        <v>12859</v>
      </c>
      <c r="D725" s="17" t="s">
        <v>10844</v>
      </c>
      <c r="E725" s="17" t="s">
        <v>2097</v>
      </c>
      <c r="F725" s="17" t="s">
        <v>12860</v>
      </c>
      <c r="G725" s="18">
        <v>2</v>
      </c>
      <c r="H725" s="18">
        <v>3</v>
      </c>
      <c r="I725" s="19">
        <v>0</v>
      </c>
      <c r="J725" s="20">
        <v>0</v>
      </c>
      <c r="K725" s="21">
        <v>1</v>
      </c>
      <c r="L725" s="22">
        <v>0</v>
      </c>
      <c r="M725" s="44" t="s">
        <v>29465</v>
      </c>
      <c r="N725" s="44"/>
      <c r="O725" s="44"/>
      <c r="P725" s="44"/>
      <c r="Q725" s="44"/>
      <c r="R725" s="44"/>
    </row>
    <row r="726" spans="1:18" x14ac:dyDescent="0.3">
      <c r="A726" s="17" t="s">
        <v>12861</v>
      </c>
      <c r="B726" s="17" t="s">
        <v>11407</v>
      </c>
      <c r="C726" s="17" t="s">
        <v>11824</v>
      </c>
      <c r="D726" s="17" t="s">
        <v>10378</v>
      </c>
      <c r="E726" s="17" t="s">
        <v>2009</v>
      </c>
      <c r="F726" s="17" t="s">
        <v>12862</v>
      </c>
      <c r="G726" s="18">
        <v>2</v>
      </c>
      <c r="H726" s="18">
        <v>8</v>
      </c>
      <c r="I726" s="19">
        <v>0</v>
      </c>
      <c r="J726" s="20">
        <v>1</v>
      </c>
      <c r="K726" s="21">
        <v>0</v>
      </c>
      <c r="L726" s="22">
        <v>0</v>
      </c>
      <c r="M726" s="44" t="s">
        <v>29461</v>
      </c>
      <c r="N726" s="44"/>
      <c r="O726" s="44"/>
      <c r="P726" s="44"/>
      <c r="Q726" s="44"/>
      <c r="R726" s="44"/>
    </row>
    <row r="727" spans="1:18" x14ac:dyDescent="0.3">
      <c r="A727" s="17" t="s">
        <v>12863</v>
      </c>
      <c r="B727" s="17" t="s">
        <v>12864</v>
      </c>
      <c r="C727" s="17" t="s">
        <v>12865</v>
      </c>
      <c r="D727" s="17" t="s">
        <v>12150</v>
      </c>
      <c r="E727" s="17" t="s">
        <v>12866</v>
      </c>
      <c r="F727" s="17" t="s">
        <v>12867</v>
      </c>
      <c r="G727" s="18">
        <v>2</v>
      </c>
      <c r="H727" s="18">
        <v>16</v>
      </c>
      <c r="I727" s="19">
        <v>0</v>
      </c>
      <c r="J727" s="20">
        <v>1</v>
      </c>
      <c r="K727" s="21">
        <v>0</v>
      </c>
      <c r="L727" s="22">
        <v>0</v>
      </c>
      <c r="M727" s="44" t="s">
        <v>29464</v>
      </c>
      <c r="N727" s="44"/>
      <c r="O727" s="44"/>
      <c r="P727" s="44"/>
      <c r="Q727" s="44"/>
      <c r="R727" s="44"/>
    </row>
    <row r="728" spans="1:18" x14ac:dyDescent="0.3">
      <c r="A728" s="17" t="s">
        <v>2694</v>
      </c>
      <c r="B728" s="17" t="s">
        <v>2695</v>
      </c>
      <c r="C728" s="17" t="s">
        <v>12868</v>
      </c>
      <c r="D728" s="17" t="s">
        <v>10378</v>
      </c>
      <c r="E728" s="17" t="s">
        <v>2014</v>
      </c>
      <c r="F728" s="17" t="s">
        <v>12869</v>
      </c>
      <c r="G728" s="18">
        <v>2</v>
      </c>
      <c r="H728" s="18">
        <v>3</v>
      </c>
      <c r="I728" s="19">
        <v>0</v>
      </c>
      <c r="J728" s="20">
        <v>0</v>
      </c>
      <c r="K728" s="21">
        <v>1</v>
      </c>
      <c r="L728" s="22">
        <v>0</v>
      </c>
      <c r="M728" s="44" t="s">
        <v>29465</v>
      </c>
      <c r="N728" s="44"/>
      <c r="O728" s="44"/>
      <c r="P728" s="44"/>
      <c r="Q728" s="44"/>
      <c r="R728" s="44"/>
    </row>
    <row r="729" spans="1:18" x14ac:dyDescent="0.3">
      <c r="A729" s="17" t="s">
        <v>7264</v>
      </c>
      <c r="B729" s="17" t="s">
        <v>12870</v>
      </c>
      <c r="C729" s="17" t="s">
        <v>10894</v>
      </c>
      <c r="D729" s="17" t="s">
        <v>10844</v>
      </c>
      <c r="E729" s="17" t="s">
        <v>7104</v>
      </c>
      <c r="F729" s="17" t="s">
        <v>12871</v>
      </c>
      <c r="G729" s="18">
        <v>2</v>
      </c>
      <c r="H729" s="18">
        <v>2</v>
      </c>
      <c r="I729" s="19">
        <v>0</v>
      </c>
      <c r="J729" s="20">
        <v>0</v>
      </c>
      <c r="K729" s="21">
        <v>0</v>
      </c>
      <c r="L729" s="22">
        <v>1</v>
      </c>
      <c r="M729" s="44" t="s">
        <v>29465</v>
      </c>
      <c r="N729" s="44"/>
      <c r="O729" s="44"/>
      <c r="P729" s="44"/>
      <c r="Q729" s="44"/>
      <c r="R729" s="44"/>
    </row>
    <row r="730" spans="1:18" x14ac:dyDescent="0.3">
      <c r="A730" s="17" t="s">
        <v>6253</v>
      </c>
      <c r="B730" s="17" t="s">
        <v>12872</v>
      </c>
      <c r="C730" s="17" t="s">
        <v>12873</v>
      </c>
      <c r="D730" s="17" t="s">
        <v>11951</v>
      </c>
      <c r="E730" s="17" t="s">
        <v>5610</v>
      </c>
      <c r="F730" s="17" t="s">
        <v>12874</v>
      </c>
      <c r="G730" s="18">
        <v>2</v>
      </c>
      <c r="H730" s="18">
        <v>2</v>
      </c>
      <c r="I730" s="19">
        <v>0</v>
      </c>
      <c r="J730" s="20">
        <v>0</v>
      </c>
      <c r="K730" s="21">
        <v>0</v>
      </c>
      <c r="L730" s="22">
        <v>1</v>
      </c>
      <c r="M730" s="44" t="s">
        <v>29460</v>
      </c>
      <c r="N730" s="44"/>
      <c r="O730" s="44"/>
      <c r="P730" s="44"/>
      <c r="Q730" s="44"/>
      <c r="R730" s="44"/>
    </row>
    <row r="731" spans="1:18" x14ac:dyDescent="0.3">
      <c r="A731" s="17" t="s">
        <v>6686</v>
      </c>
      <c r="B731" s="17" t="s">
        <v>12875</v>
      </c>
      <c r="C731" s="17" t="s">
        <v>12876</v>
      </c>
      <c r="D731" s="17" t="s">
        <v>12877</v>
      </c>
      <c r="E731" s="17" t="s">
        <v>5610</v>
      </c>
      <c r="F731" s="17" t="s">
        <v>12878</v>
      </c>
      <c r="G731" s="18">
        <v>2</v>
      </c>
      <c r="H731" s="18">
        <v>8</v>
      </c>
      <c r="I731" s="19">
        <v>0</v>
      </c>
      <c r="J731" s="20">
        <v>0</v>
      </c>
      <c r="K731" s="21">
        <v>0</v>
      </c>
      <c r="L731" s="22">
        <v>1</v>
      </c>
      <c r="M731" s="44" t="s">
        <v>29460</v>
      </c>
      <c r="N731" s="44"/>
      <c r="O731" s="44"/>
      <c r="P731" s="44"/>
      <c r="Q731" s="44"/>
      <c r="R731" s="44"/>
    </row>
    <row r="732" spans="1:18" x14ac:dyDescent="0.3">
      <c r="A732" s="17" t="s">
        <v>4035</v>
      </c>
      <c r="B732" s="17" t="s">
        <v>12879</v>
      </c>
      <c r="C732" s="17" t="s">
        <v>12880</v>
      </c>
      <c r="D732" s="17" t="s">
        <v>10762</v>
      </c>
      <c r="E732" s="17" t="s">
        <v>2689</v>
      </c>
      <c r="F732" s="17" t="s">
        <v>12881</v>
      </c>
      <c r="G732" s="18">
        <v>2</v>
      </c>
      <c r="H732" s="18">
        <v>4</v>
      </c>
      <c r="I732" s="19">
        <v>0</v>
      </c>
      <c r="J732" s="20">
        <v>0</v>
      </c>
      <c r="K732" s="21">
        <v>1</v>
      </c>
      <c r="L732" s="22">
        <v>0</v>
      </c>
      <c r="M732" s="44" t="s">
        <v>29465</v>
      </c>
      <c r="N732" s="44"/>
      <c r="O732" s="44"/>
      <c r="P732" s="44"/>
      <c r="Q732" s="44"/>
      <c r="R732" s="44"/>
    </row>
    <row r="733" spans="1:18" x14ac:dyDescent="0.3">
      <c r="A733" s="17" t="s">
        <v>12882</v>
      </c>
      <c r="B733" s="17" t="s">
        <v>12883</v>
      </c>
      <c r="C733" s="17" t="s">
        <v>12884</v>
      </c>
      <c r="D733" s="17" t="s">
        <v>10378</v>
      </c>
      <c r="E733" s="17" t="s">
        <v>2494</v>
      </c>
      <c r="F733" s="17" t="s">
        <v>12885</v>
      </c>
      <c r="G733" s="18">
        <v>2</v>
      </c>
      <c r="H733" s="18">
        <v>3</v>
      </c>
      <c r="I733" s="19">
        <v>0.5</v>
      </c>
      <c r="J733" s="20">
        <v>0.5</v>
      </c>
      <c r="K733" s="21">
        <v>0</v>
      </c>
      <c r="L733" s="22">
        <v>0</v>
      </c>
      <c r="M733" s="44" t="s">
        <v>29464</v>
      </c>
      <c r="N733" s="44"/>
      <c r="O733" s="44"/>
      <c r="P733" s="44"/>
      <c r="Q733" s="44"/>
      <c r="R733" s="44"/>
    </row>
    <row r="734" spans="1:18" x14ac:dyDescent="0.3">
      <c r="A734" s="17" t="s">
        <v>8494</v>
      </c>
      <c r="B734" s="17" t="s">
        <v>5683</v>
      </c>
      <c r="C734" s="17" t="s">
        <v>10380</v>
      </c>
      <c r="D734" s="17" t="s">
        <v>10378</v>
      </c>
      <c r="E734" s="17" t="s">
        <v>5684</v>
      </c>
      <c r="F734" s="17" t="s">
        <v>10381</v>
      </c>
      <c r="G734" s="18">
        <v>2</v>
      </c>
      <c r="H734" s="18">
        <v>2</v>
      </c>
      <c r="I734" s="19">
        <v>0</v>
      </c>
      <c r="J734" s="20">
        <v>0</v>
      </c>
      <c r="K734" s="21">
        <v>0</v>
      </c>
      <c r="L734" s="22">
        <v>1</v>
      </c>
      <c r="M734" s="44" t="s">
        <v>29465</v>
      </c>
      <c r="N734" s="44"/>
      <c r="O734" s="44"/>
      <c r="P734" s="44"/>
      <c r="Q734" s="44"/>
      <c r="R734" s="44"/>
    </row>
    <row r="735" spans="1:18" x14ac:dyDescent="0.3">
      <c r="A735" s="17" t="s">
        <v>5198</v>
      </c>
      <c r="B735" s="17" t="s">
        <v>12886</v>
      </c>
      <c r="C735" s="17" t="s">
        <v>10377</v>
      </c>
      <c r="D735" s="17" t="s">
        <v>10524</v>
      </c>
      <c r="E735" s="17" t="s">
        <v>2923</v>
      </c>
      <c r="F735" s="17" t="s">
        <v>12887</v>
      </c>
      <c r="G735" s="18">
        <v>2</v>
      </c>
      <c r="H735" s="18">
        <v>4</v>
      </c>
      <c r="I735" s="19">
        <v>0</v>
      </c>
      <c r="J735" s="20">
        <v>0</v>
      </c>
      <c r="K735" s="21">
        <v>1</v>
      </c>
      <c r="L735" s="22">
        <v>0</v>
      </c>
      <c r="M735" s="44" t="s">
        <v>29465</v>
      </c>
      <c r="N735" s="44"/>
      <c r="O735" s="44"/>
      <c r="P735" s="44"/>
      <c r="Q735" s="44"/>
      <c r="R735" s="44"/>
    </row>
    <row r="736" spans="1:18" x14ac:dyDescent="0.3">
      <c r="A736" s="17" t="s">
        <v>12888</v>
      </c>
      <c r="B736" s="17" t="s">
        <v>12889</v>
      </c>
      <c r="C736" s="17" t="s">
        <v>12890</v>
      </c>
      <c r="D736" s="17" t="s">
        <v>10658</v>
      </c>
      <c r="E736" s="17" t="s">
        <v>8327</v>
      </c>
      <c r="F736" s="17" t="s">
        <v>12891</v>
      </c>
      <c r="G736" s="18">
        <v>2</v>
      </c>
      <c r="H736" s="18">
        <v>4</v>
      </c>
      <c r="I736" s="19">
        <v>0</v>
      </c>
      <c r="J736" s="20">
        <v>1</v>
      </c>
      <c r="K736" s="21">
        <v>0</v>
      </c>
      <c r="L736" s="22">
        <v>0</v>
      </c>
      <c r="M736" s="44" t="s">
        <v>29464</v>
      </c>
      <c r="N736" s="44"/>
      <c r="O736" s="44"/>
      <c r="P736" s="44"/>
      <c r="Q736" s="44"/>
      <c r="R736" s="44"/>
    </row>
    <row r="737" spans="1:18" x14ac:dyDescent="0.3">
      <c r="A737" s="17" t="s">
        <v>2380</v>
      </c>
      <c r="B737" s="17" t="s">
        <v>12892</v>
      </c>
      <c r="C737" s="17" t="s">
        <v>12893</v>
      </c>
      <c r="D737" s="17" t="s">
        <v>10378</v>
      </c>
      <c r="E737" s="17" t="s">
        <v>2382</v>
      </c>
      <c r="F737" s="17" t="s">
        <v>12894</v>
      </c>
      <c r="G737" s="18">
        <v>2</v>
      </c>
      <c r="H737" s="18">
        <v>6</v>
      </c>
      <c r="I737" s="19">
        <v>0</v>
      </c>
      <c r="J737" s="20">
        <v>0</v>
      </c>
      <c r="K737" s="21">
        <v>1</v>
      </c>
      <c r="L737" s="22">
        <v>0</v>
      </c>
      <c r="M737" s="44" t="s">
        <v>29465</v>
      </c>
      <c r="N737" s="44"/>
      <c r="O737" s="44"/>
      <c r="P737" s="44"/>
      <c r="Q737" s="44"/>
      <c r="R737" s="44"/>
    </row>
    <row r="738" spans="1:18" x14ac:dyDescent="0.3">
      <c r="A738" s="17" t="s">
        <v>5602</v>
      </c>
      <c r="B738" s="17" t="s">
        <v>11912</v>
      </c>
      <c r="C738" s="17" t="s">
        <v>12895</v>
      </c>
      <c r="D738" s="17" t="s">
        <v>10378</v>
      </c>
      <c r="E738" s="17" t="s">
        <v>2535</v>
      </c>
      <c r="F738" s="17" t="s">
        <v>12896</v>
      </c>
      <c r="G738" s="18">
        <v>2</v>
      </c>
      <c r="H738" s="18">
        <v>2</v>
      </c>
      <c r="I738" s="19">
        <v>0</v>
      </c>
      <c r="J738" s="20">
        <v>0</v>
      </c>
      <c r="K738" s="21">
        <v>0</v>
      </c>
      <c r="L738" s="22">
        <v>1</v>
      </c>
      <c r="M738" s="44" t="s">
        <v>29465</v>
      </c>
      <c r="N738" s="44"/>
      <c r="O738" s="44"/>
      <c r="P738" s="44"/>
      <c r="Q738" s="44"/>
      <c r="R738" s="44"/>
    </row>
    <row r="739" spans="1:18" x14ac:dyDescent="0.3">
      <c r="A739" s="17" t="s">
        <v>2987</v>
      </c>
      <c r="B739" s="17" t="s">
        <v>11687</v>
      </c>
      <c r="C739" s="17" t="s">
        <v>10865</v>
      </c>
      <c r="D739" s="17" t="s">
        <v>10378</v>
      </c>
      <c r="E739" s="17" t="s">
        <v>2448</v>
      </c>
      <c r="F739" s="17" t="s">
        <v>12897</v>
      </c>
      <c r="G739" s="18">
        <v>2</v>
      </c>
      <c r="H739" s="18">
        <v>3</v>
      </c>
      <c r="I739" s="19">
        <v>0</v>
      </c>
      <c r="J739" s="20">
        <v>0</v>
      </c>
      <c r="K739" s="21">
        <v>1</v>
      </c>
      <c r="L739" s="22">
        <v>0</v>
      </c>
      <c r="M739" s="44" t="s">
        <v>29465</v>
      </c>
      <c r="N739" s="44"/>
      <c r="O739" s="44"/>
      <c r="P739" s="44"/>
      <c r="Q739" s="44"/>
      <c r="R739" s="44"/>
    </row>
    <row r="740" spans="1:18" x14ac:dyDescent="0.3">
      <c r="A740" s="17" t="s">
        <v>12898</v>
      </c>
      <c r="B740" s="17" t="s">
        <v>11462</v>
      </c>
      <c r="C740" s="17" t="s">
        <v>12899</v>
      </c>
      <c r="D740" s="17" t="s">
        <v>10378</v>
      </c>
      <c r="E740" s="17" t="s">
        <v>2128</v>
      </c>
      <c r="F740" s="17" t="s">
        <v>12900</v>
      </c>
      <c r="G740" s="18">
        <v>2</v>
      </c>
      <c r="H740" s="18">
        <v>2</v>
      </c>
      <c r="I740" s="19">
        <v>0</v>
      </c>
      <c r="J740" s="20">
        <v>1</v>
      </c>
      <c r="K740" s="21">
        <v>0</v>
      </c>
      <c r="L740" s="22">
        <v>0</v>
      </c>
      <c r="M740" s="44" t="s">
        <v>29464</v>
      </c>
      <c r="N740" s="44"/>
      <c r="O740" s="44"/>
      <c r="P740" s="44"/>
      <c r="Q740" s="44"/>
      <c r="R740" s="44"/>
    </row>
    <row r="741" spans="1:18" x14ac:dyDescent="0.3">
      <c r="A741" s="17" t="s">
        <v>12901</v>
      </c>
      <c r="B741" s="17" t="s">
        <v>12902</v>
      </c>
      <c r="C741" s="17" t="s">
        <v>12903</v>
      </c>
      <c r="D741" s="17" t="s">
        <v>11294</v>
      </c>
      <c r="E741" s="17" t="s">
        <v>2105</v>
      </c>
      <c r="F741" s="17" t="s">
        <v>12904</v>
      </c>
      <c r="G741" s="18">
        <v>2</v>
      </c>
      <c r="H741" s="18">
        <v>2</v>
      </c>
      <c r="I741" s="19">
        <v>0</v>
      </c>
      <c r="J741" s="20">
        <v>1</v>
      </c>
      <c r="K741" s="21">
        <v>0</v>
      </c>
      <c r="L741" s="22">
        <v>0</v>
      </c>
      <c r="M741" s="44" t="s">
        <v>29464</v>
      </c>
      <c r="N741" s="44"/>
      <c r="O741" s="44"/>
      <c r="P741" s="44"/>
      <c r="Q741" s="44"/>
      <c r="R741" s="44"/>
    </row>
    <row r="742" spans="1:18" x14ac:dyDescent="0.3">
      <c r="A742" s="17" t="s">
        <v>2154</v>
      </c>
      <c r="B742" s="17" t="s">
        <v>2155</v>
      </c>
      <c r="C742" s="17" t="s">
        <v>12905</v>
      </c>
      <c r="D742" s="17" t="s">
        <v>10524</v>
      </c>
      <c r="E742" s="17" t="s">
        <v>2017</v>
      </c>
      <c r="F742" s="17" t="s">
        <v>12906</v>
      </c>
      <c r="G742" s="18">
        <v>2</v>
      </c>
      <c r="H742" s="18">
        <v>2</v>
      </c>
      <c r="I742" s="19">
        <v>0</v>
      </c>
      <c r="J742" s="20">
        <v>0</v>
      </c>
      <c r="K742" s="21">
        <v>1</v>
      </c>
      <c r="L742" s="22">
        <v>0</v>
      </c>
      <c r="M742" s="44" t="s">
        <v>29465</v>
      </c>
      <c r="N742" s="44"/>
      <c r="O742" s="44"/>
      <c r="P742" s="44"/>
      <c r="Q742" s="44"/>
      <c r="R742" s="44"/>
    </row>
    <row r="743" spans="1:18" x14ac:dyDescent="0.3">
      <c r="A743" s="17" t="s">
        <v>12907</v>
      </c>
      <c r="B743" s="17" t="s">
        <v>12908</v>
      </c>
      <c r="C743" s="17" t="s">
        <v>11874</v>
      </c>
      <c r="D743" s="17" t="s">
        <v>10378</v>
      </c>
      <c r="E743" s="17" t="s">
        <v>11555</v>
      </c>
      <c r="F743" s="17" t="s">
        <v>12909</v>
      </c>
      <c r="G743" s="18">
        <v>2</v>
      </c>
      <c r="H743" s="18">
        <v>75</v>
      </c>
      <c r="I743" s="19">
        <v>0.5</v>
      </c>
      <c r="J743" s="20">
        <v>0.5</v>
      </c>
      <c r="K743" s="21">
        <v>0</v>
      </c>
      <c r="L743" s="22">
        <v>0</v>
      </c>
      <c r="M743" s="44" t="s">
        <v>29464</v>
      </c>
      <c r="N743" s="44"/>
      <c r="O743" s="44"/>
      <c r="P743" s="44"/>
      <c r="Q743" s="44"/>
      <c r="R743" s="44"/>
    </row>
    <row r="744" spans="1:18" x14ac:dyDescent="0.3">
      <c r="A744" s="17" t="s">
        <v>12910</v>
      </c>
      <c r="B744" s="17" t="s">
        <v>12911</v>
      </c>
      <c r="C744" s="17" t="s">
        <v>10778</v>
      </c>
      <c r="D744" s="17" t="s">
        <v>10378</v>
      </c>
      <c r="E744" s="17" t="s">
        <v>3207</v>
      </c>
      <c r="F744" s="17" t="s">
        <v>12912</v>
      </c>
      <c r="G744" s="18">
        <v>2</v>
      </c>
      <c r="H744" s="18">
        <v>5</v>
      </c>
      <c r="I744" s="19">
        <v>0</v>
      </c>
      <c r="J744" s="20">
        <v>1</v>
      </c>
      <c r="K744" s="21">
        <v>0</v>
      </c>
      <c r="L744" s="22">
        <v>0</v>
      </c>
      <c r="M744" s="44" t="s">
        <v>29463</v>
      </c>
      <c r="N744" s="44"/>
      <c r="O744" s="44"/>
      <c r="P744" s="44"/>
      <c r="Q744" s="44"/>
      <c r="R744" s="44"/>
    </row>
    <row r="745" spans="1:18" x14ac:dyDescent="0.3">
      <c r="A745" s="17" t="s">
        <v>6653</v>
      </c>
      <c r="B745" s="17" t="s">
        <v>12913</v>
      </c>
      <c r="C745" s="17" t="s">
        <v>10377</v>
      </c>
      <c r="D745" s="17" t="s">
        <v>10378</v>
      </c>
      <c r="E745" s="17" t="s">
        <v>5610</v>
      </c>
      <c r="F745" s="17" t="s">
        <v>12914</v>
      </c>
      <c r="G745" s="18">
        <v>2</v>
      </c>
      <c r="H745" s="18">
        <v>4</v>
      </c>
      <c r="I745" s="19">
        <v>0</v>
      </c>
      <c r="J745" s="20">
        <v>0</v>
      </c>
      <c r="K745" s="21">
        <v>0</v>
      </c>
      <c r="L745" s="22">
        <v>1</v>
      </c>
      <c r="M745" s="44" t="s">
        <v>29462</v>
      </c>
      <c r="N745" s="44"/>
      <c r="O745" s="44"/>
      <c r="P745" s="44"/>
      <c r="Q745" s="44"/>
      <c r="R745" s="44"/>
    </row>
    <row r="746" spans="1:18" x14ac:dyDescent="0.3">
      <c r="A746" s="17" t="s">
        <v>12915</v>
      </c>
      <c r="B746" s="17" t="s">
        <v>12916</v>
      </c>
      <c r="C746" s="17" t="s">
        <v>10468</v>
      </c>
      <c r="D746" s="17" t="s">
        <v>10440</v>
      </c>
      <c r="E746" s="17" t="s">
        <v>2279</v>
      </c>
      <c r="F746" s="17" t="s">
        <v>12917</v>
      </c>
      <c r="G746" s="18">
        <v>2</v>
      </c>
      <c r="H746" s="18">
        <v>2</v>
      </c>
      <c r="I746" s="19">
        <v>1</v>
      </c>
      <c r="J746" s="20">
        <v>0</v>
      </c>
      <c r="K746" s="21">
        <v>0</v>
      </c>
      <c r="L746" s="22">
        <v>0</v>
      </c>
      <c r="M746" s="44" t="s">
        <v>29462</v>
      </c>
      <c r="N746" s="44"/>
      <c r="O746" s="44"/>
      <c r="P746" s="44"/>
      <c r="Q746" s="44"/>
      <c r="R746" s="44"/>
    </row>
    <row r="747" spans="1:18" x14ac:dyDescent="0.3">
      <c r="A747" s="17" t="s">
        <v>12918</v>
      </c>
      <c r="B747" s="17" t="s">
        <v>12919</v>
      </c>
      <c r="C747" s="17" t="s">
        <v>12920</v>
      </c>
      <c r="D747" s="17" t="s">
        <v>10378</v>
      </c>
      <c r="E747" s="17" t="s">
        <v>12921</v>
      </c>
      <c r="F747" s="17" t="s">
        <v>12922</v>
      </c>
      <c r="G747" s="18">
        <v>2</v>
      </c>
      <c r="H747" s="18">
        <v>6</v>
      </c>
      <c r="I747" s="19">
        <v>0</v>
      </c>
      <c r="J747" s="20">
        <v>1</v>
      </c>
      <c r="K747" s="21">
        <v>0</v>
      </c>
      <c r="L747" s="22">
        <v>0</v>
      </c>
      <c r="M747" s="44" t="s">
        <v>29463</v>
      </c>
      <c r="N747" s="44"/>
      <c r="O747" s="44"/>
      <c r="P747" s="44"/>
      <c r="Q747" s="44"/>
      <c r="R747" s="44"/>
    </row>
    <row r="748" spans="1:18" x14ac:dyDescent="0.3">
      <c r="A748" s="17" t="s">
        <v>12923</v>
      </c>
      <c r="B748" s="17" t="s">
        <v>12924</v>
      </c>
      <c r="C748" s="17" t="s">
        <v>10377</v>
      </c>
      <c r="D748" s="17" t="s">
        <v>10378</v>
      </c>
      <c r="E748" s="17" t="s">
        <v>2022</v>
      </c>
      <c r="F748" s="17" t="s">
        <v>12925</v>
      </c>
      <c r="G748" s="18">
        <v>2</v>
      </c>
      <c r="H748" s="18">
        <v>3</v>
      </c>
      <c r="I748" s="19">
        <v>0.5</v>
      </c>
      <c r="J748" s="20">
        <v>0.5</v>
      </c>
      <c r="K748" s="21">
        <v>0</v>
      </c>
      <c r="L748" s="22">
        <v>0</v>
      </c>
      <c r="M748" s="44" t="s">
        <v>29464</v>
      </c>
      <c r="N748" s="44"/>
      <c r="O748" s="44"/>
      <c r="P748" s="44"/>
      <c r="Q748" s="44"/>
      <c r="R748" s="44"/>
    </row>
    <row r="749" spans="1:18" x14ac:dyDescent="0.3">
      <c r="A749" s="17" t="s">
        <v>12926</v>
      </c>
      <c r="B749" s="17" t="s">
        <v>12927</v>
      </c>
      <c r="C749" s="17" t="s">
        <v>12435</v>
      </c>
      <c r="D749" s="17" t="s">
        <v>10630</v>
      </c>
      <c r="E749" s="17" t="s">
        <v>4051</v>
      </c>
      <c r="F749" s="17" t="s">
        <v>12928</v>
      </c>
      <c r="G749" s="18">
        <v>2</v>
      </c>
      <c r="H749" s="18">
        <v>2</v>
      </c>
      <c r="I749" s="19">
        <v>0</v>
      </c>
      <c r="J749" s="20">
        <v>1</v>
      </c>
      <c r="K749" s="21">
        <v>0</v>
      </c>
      <c r="L749" s="22">
        <v>0</v>
      </c>
      <c r="M749" s="44" t="s">
        <v>29463</v>
      </c>
      <c r="N749" s="44"/>
      <c r="O749" s="44"/>
      <c r="P749" s="44"/>
      <c r="Q749" s="44"/>
      <c r="R749" s="44"/>
    </row>
    <row r="750" spans="1:18" x14ac:dyDescent="0.3">
      <c r="A750" s="17" t="s">
        <v>12929</v>
      </c>
      <c r="B750" s="17" t="s">
        <v>12930</v>
      </c>
      <c r="C750" s="17" t="s">
        <v>12931</v>
      </c>
      <c r="D750" s="17" t="s">
        <v>10440</v>
      </c>
      <c r="E750" s="17" t="s">
        <v>12222</v>
      </c>
      <c r="F750" s="17" t="s">
        <v>12932</v>
      </c>
      <c r="G750" s="18">
        <v>2</v>
      </c>
      <c r="H750" s="18">
        <v>2</v>
      </c>
      <c r="I750" s="19">
        <v>0</v>
      </c>
      <c r="J750" s="20">
        <v>1</v>
      </c>
      <c r="K750" s="21">
        <v>0</v>
      </c>
      <c r="L750" s="22">
        <v>0</v>
      </c>
      <c r="M750" s="44" t="s">
        <v>29463</v>
      </c>
      <c r="N750" s="44"/>
      <c r="O750" s="44"/>
      <c r="P750" s="44"/>
      <c r="Q750" s="44"/>
      <c r="R750" s="44"/>
    </row>
    <row r="751" spans="1:18" x14ac:dyDescent="0.3">
      <c r="A751" s="17" t="s">
        <v>12933</v>
      </c>
      <c r="B751" s="17" t="s">
        <v>12934</v>
      </c>
      <c r="C751" s="17" t="s">
        <v>10377</v>
      </c>
      <c r="D751" s="17" t="s">
        <v>10452</v>
      </c>
      <c r="E751" s="17" t="s">
        <v>2173</v>
      </c>
      <c r="F751" s="17" t="s">
        <v>12935</v>
      </c>
      <c r="G751" s="18">
        <v>2</v>
      </c>
      <c r="H751" s="18">
        <v>20</v>
      </c>
      <c r="I751" s="19">
        <v>0</v>
      </c>
      <c r="J751" s="20">
        <v>1</v>
      </c>
      <c r="K751" s="21">
        <v>0</v>
      </c>
      <c r="L751" s="22">
        <v>0</v>
      </c>
      <c r="M751" s="44" t="s">
        <v>29464</v>
      </c>
      <c r="N751" s="44"/>
      <c r="O751" s="44"/>
      <c r="P751" s="44"/>
      <c r="Q751" s="44"/>
      <c r="R751" s="44"/>
    </row>
    <row r="752" spans="1:18" x14ac:dyDescent="0.3">
      <c r="A752" s="17" t="s">
        <v>12936</v>
      </c>
      <c r="B752" s="17" t="s">
        <v>12937</v>
      </c>
      <c r="C752" s="17" t="s">
        <v>12938</v>
      </c>
      <c r="D752" s="17" t="s">
        <v>10472</v>
      </c>
      <c r="E752" s="17" t="s">
        <v>8700</v>
      </c>
      <c r="F752" s="17" t="s">
        <v>12939</v>
      </c>
      <c r="G752" s="18">
        <v>2</v>
      </c>
      <c r="H752" s="18">
        <v>2</v>
      </c>
      <c r="I752" s="19">
        <v>0</v>
      </c>
      <c r="J752" s="20">
        <v>1</v>
      </c>
      <c r="K752" s="21">
        <v>0</v>
      </c>
      <c r="L752" s="22">
        <v>0</v>
      </c>
      <c r="M752" s="44" t="s">
        <v>29461</v>
      </c>
      <c r="N752" s="44"/>
      <c r="O752" s="44"/>
      <c r="P752" s="44"/>
      <c r="Q752" s="44"/>
      <c r="R752" s="44"/>
    </row>
    <row r="753" spans="1:18" x14ac:dyDescent="0.3">
      <c r="A753" s="17" t="s">
        <v>2505</v>
      </c>
      <c r="B753" s="17" t="s">
        <v>12940</v>
      </c>
      <c r="C753" s="17" t="s">
        <v>12941</v>
      </c>
      <c r="D753" s="17" t="s">
        <v>10597</v>
      </c>
      <c r="E753" s="17" t="s">
        <v>2494</v>
      </c>
      <c r="F753" s="17" t="s">
        <v>12942</v>
      </c>
      <c r="G753" s="18">
        <v>2</v>
      </c>
      <c r="H753" s="18">
        <v>2</v>
      </c>
      <c r="I753" s="19">
        <v>0</v>
      </c>
      <c r="J753" s="20">
        <v>0</v>
      </c>
      <c r="K753" s="21">
        <v>1</v>
      </c>
      <c r="L753" s="22">
        <v>0</v>
      </c>
      <c r="M753" s="44" t="s">
        <v>29465</v>
      </c>
      <c r="N753" s="44"/>
      <c r="O753" s="44"/>
      <c r="P753" s="44"/>
      <c r="Q753" s="44"/>
      <c r="R753" s="44"/>
    </row>
    <row r="754" spans="1:18" x14ac:dyDescent="0.3">
      <c r="A754" s="17" t="s">
        <v>8383</v>
      </c>
      <c r="B754" s="17" t="s">
        <v>8384</v>
      </c>
      <c r="C754" s="17" t="s">
        <v>12943</v>
      </c>
      <c r="D754" s="17" t="s">
        <v>10378</v>
      </c>
      <c r="E754" s="17" t="s">
        <v>2027</v>
      </c>
      <c r="F754" s="17" t="s">
        <v>12944</v>
      </c>
      <c r="G754" s="18">
        <v>2</v>
      </c>
      <c r="H754" s="18">
        <v>2</v>
      </c>
      <c r="I754" s="19">
        <v>0</v>
      </c>
      <c r="J754" s="20">
        <v>0</v>
      </c>
      <c r="K754" s="21">
        <v>0</v>
      </c>
      <c r="L754" s="22">
        <v>1</v>
      </c>
      <c r="M754" s="44" t="s">
        <v>29465</v>
      </c>
      <c r="N754" s="44"/>
      <c r="O754" s="44"/>
      <c r="P754" s="44"/>
      <c r="Q754" s="44"/>
      <c r="R754" s="44"/>
    </row>
    <row r="755" spans="1:18" x14ac:dyDescent="0.3">
      <c r="A755" s="17" t="s">
        <v>12945</v>
      </c>
      <c r="B755" s="17" t="s">
        <v>12946</v>
      </c>
      <c r="C755" s="17" t="s">
        <v>12947</v>
      </c>
      <c r="D755" s="17" t="s">
        <v>10378</v>
      </c>
      <c r="E755" s="17" t="s">
        <v>4932</v>
      </c>
      <c r="F755" s="17" t="s">
        <v>12948</v>
      </c>
      <c r="G755" s="18">
        <v>2</v>
      </c>
      <c r="H755" s="18">
        <v>2</v>
      </c>
      <c r="I755" s="19">
        <v>1</v>
      </c>
      <c r="J755" s="20">
        <v>0</v>
      </c>
      <c r="K755" s="21">
        <v>0</v>
      </c>
      <c r="L755" s="22">
        <v>0</v>
      </c>
      <c r="M755" s="44" t="s">
        <v>29464</v>
      </c>
      <c r="N755" s="44"/>
      <c r="O755" s="44"/>
      <c r="P755" s="44"/>
      <c r="Q755" s="44"/>
      <c r="R755" s="44"/>
    </row>
    <row r="756" spans="1:18" x14ac:dyDescent="0.3">
      <c r="A756" s="17" t="s">
        <v>6295</v>
      </c>
      <c r="B756" s="17" t="s">
        <v>12949</v>
      </c>
      <c r="C756" s="17" t="s">
        <v>12950</v>
      </c>
      <c r="D756" s="17" t="s">
        <v>10378</v>
      </c>
      <c r="E756" s="17" t="s">
        <v>6149</v>
      </c>
      <c r="F756" s="17" t="s">
        <v>12951</v>
      </c>
      <c r="G756" s="18">
        <v>2</v>
      </c>
      <c r="H756" s="18">
        <v>5</v>
      </c>
      <c r="I756" s="19">
        <v>0</v>
      </c>
      <c r="J756" s="20">
        <v>0</v>
      </c>
      <c r="K756" s="21">
        <v>0</v>
      </c>
      <c r="L756" s="22">
        <v>1</v>
      </c>
      <c r="M756" s="44" t="s">
        <v>29465</v>
      </c>
      <c r="N756" s="44"/>
      <c r="O756" s="44"/>
      <c r="P756" s="44"/>
      <c r="Q756" s="44"/>
      <c r="R756" s="44"/>
    </row>
    <row r="757" spans="1:18" x14ac:dyDescent="0.3">
      <c r="A757" s="17" t="s">
        <v>12952</v>
      </c>
      <c r="B757" s="17" t="s">
        <v>12953</v>
      </c>
      <c r="C757" s="17" t="s">
        <v>12954</v>
      </c>
      <c r="D757" s="17" t="s">
        <v>12955</v>
      </c>
      <c r="E757" s="17" t="s">
        <v>6351</v>
      </c>
      <c r="F757" s="17" t="s">
        <v>12956</v>
      </c>
      <c r="G757" s="18">
        <v>2</v>
      </c>
      <c r="H757" s="18">
        <v>2</v>
      </c>
      <c r="I757" s="19">
        <v>0</v>
      </c>
      <c r="J757" s="20">
        <v>1</v>
      </c>
      <c r="K757" s="21">
        <v>0</v>
      </c>
      <c r="L757" s="22">
        <v>0</v>
      </c>
      <c r="M757" s="44" t="s">
        <v>29463</v>
      </c>
      <c r="N757" s="44"/>
      <c r="O757" s="44"/>
      <c r="P757" s="44"/>
      <c r="Q757" s="44"/>
      <c r="R757" s="44"/>
    </row>
    <row r="758" spans="1:18" x14ac:dyDescent="0.3">
      <c r="A758" s="17" t="s">
        <v>5962</v>
      </c>
      <c r="B758" s="17" t="s">
        <v>12957</v>
      </c>
      <c r="C758" s="17" t="s">
        <v>10377</v>
      </c>
      <c r="D758" s="17" t="s">
        <v>12958</v>
      </c>
      <c r="E758" s="17" t="s">
        <v>5610</v>
      </c>
      <c r="F758" s="17" t="s">
        <v>12959</v>
      </c>
      <c r="G758" s="18">
        <v>2</v>
      </c>
      <c r="H758" s="18">
        <v>2</v>
      </c>
      <c r="I758" s="19">
        <v>0</v>
      </c>
      <c r="J758" s="20">
        <v>0</v>
      </c>
      <c r="K758" s="21">
        <v>0</v>
      </c>
      <c r="L758" s="22">
        <v>1</v>
      </c>
      <c r="M758" s="44" t="s">
        <v>29460</v>
      </c>
      <c r="N758" s="44"/>
      <c r="O758" s="44"/>
      <c r="P758" s="44"/>
      <c r="Q758" s="44"/>
      <c r="R758" s="44"/>
    </row>
    <row r="759" spans="1:18" x14ac:dyDescent="0.3">
      <c r="A759" s="17" t="s">
        <v>4535</v>
      </c>
      <c r="B759" s="17" t="s">
        <v>12960</v>
      </c>
      <c r="C759" s="17" t="s">
        <v>10377</v>
      </c>
      <c r="D759" s="17" t="s">
        <v>10378</v>
      </c>
      <c r="E759" s="17" t="s">
        <v>3847</v>
      </c>
      <c r="F759" s="17" t="s">
        <v>12961</v>
      </c>
      <c r="G759" s="18">
        <v>2</v>
      </c>
      <c r="H759" s="18">
        <v>2</v>
      </c>
      <c r="I759" s="19">
        <v>0</v>
      </c>
      <c r="J759" s="20">
        <v>0</v>
      </c>
      <c r="K759" s="21">
        <v>1</v>
      </c>
      <c r="L759" s="22">
        <v>0</v>
      </c>
      <c r="M759" s="44" t="s">
        <v>29465</v>
      </c>
      <c r="N759" s="44"/>
      <c r="O759" s="44"/>
      <c r="P759" s="44"/>
      <c r="Q759" s="44"/>
      <c r="R759" s="44"/>
    </row>
    <row r="760" spans="1:18" x14ac:dyDescent="0.3">
      <c r="A760" s="17" t="s">
        <v>12962</v>
      </c>
      <c r="B760" s="17" t="s">
        <v>12963</v>
      </c>
      <c r="C760" s="17" t="s">
        <v>10377</v>
      </c>
      <c r="D760" s="17" t="s">
        <v>12964</v>
      </c>
      <c r="E760" s="17" t="s">
        <v>2556</v>
      </c>
      <c r="F760" s="17" t="s">
        <v>12965</v>
      </c>
      <c r="G760" s="18">
        <v>2</v>
      </c>
      <c r="H760" s="18">
        <v>2</v>
      </c>
      <c r="I760" s="19">
        <v>0</v>
      </c>
      <c r="J760" s="20">
        <v>1</v>
      </c>
      <c r="K760" s="21">
        <v>0</v>
      </c>
      <c r="L760" s="22">
        <v>0</v>
      </c>
      <c r="M760" s="44" t="s">
        <v>29463</v>
      </c>
      <c r="N760" s="44"/>
      <c r="O760" s="44"/>
      <c r="P760" s="44"/>
      <c r="Q760" s="44"/>
      <c r="R760" s="44"/>
    </row>
    <row r="761" spans="1:18" x14ac:dyDescent="0.3">
      <c r="A761" s="17" t="s">
        <v>6921</v>
      </c>
      <c r="B761" s="17" t="s">
        <v>12966</v>
      </c>
      <c r="C761" s="17" t="s">
        <v>11565</v>
      </c>
      <c r="D761" s="17" t="s">
        <v>10378</v>
      </c>
      <c r="E761" s="17" t="s">
        <v>3089</v>
      </c>
      <c r="F761" s="17" t="s">
        <v>12967</v>
      </c>
      <c r="G761" s="18">
        <v>2</v>
      </c>
      <c r="H761" s="18">
        <v>2</v>
      </c>
      <c r="I761" s="19">
        <v>0</v>
      </c>
      <c r="J761" s="20">
        <v>0</v>
      </c>
      <c r="K761" s="21">
        <v>0</v>
      </c>
      <c r="L761" s="22">
        <v>1</v>
      </c>
      <c r="M761" s="44" t="s">
        <v>29465</v>
      </c>
      <c r="N761" s="44"/>
      <c r="O761" s="44"/>
      <c r="P761" s="44"/>
      <c r="Q761" s="44"/>
      <c r="R761" s="44"/>
    </row>
    <row r="762" spans="1:18" x14ac:dyDescent="0.3">
      <c r="A762" s="17" t="s">
        <v>7762</v>
      </c>
      <c r="B762" s="17" t="s">
        <v>12968</v>
      </c>
      <c r="C762" s="17" t="s">
        <v>10377</v>
      </c>
      <c r="D762" s="17" t="s">
        <v>12009</v>
      </c>
      <c r="E762" s="17" t="s">
        <v>5610</v>
      </c>
      <c r="F762" s="17" t="s">
        <v>12969</v>
      </c>
      <c r="G762" s="18">
        <v>2</v>
      </c>
      <c r="H762" s="18">
        <v>3</v>
      </c>
      <c r="I762" s="19">
        <v>0</v>
      </c>
      <c r="J762" s="20">
        <v>0</v>
      </c>
      <c r="K762" s="21">
        <v>0</v>
      </c>
      <c r="L762" s="22">
        <v>1</v>
      </c>
      <c r="M762" s="44" t="s">
        <v>29460</v>
      </c>
      <c r="N762" s="44"/>
      <c r="O762" s="44"/>
      <c r="P762" s="44"/>
      <c r="Q762" s="44"/>
      <c r="R762" s="44"/>
    </row>
    <row r="763" spans="1:18" x14ac:dyDescent="0.3">
      <c r="A763" s="17" t="s">
        <v>6954</v>
      </c>
      <c r="B763" s="17" t="s">
        <v>12970</v>
      </c>
      <c r="C763" s="17" t="s">
        <v>12971</v>
      </c>
      <c r="D763" s="17" t="s">
        <v>10378</v>
      </c>
      <c r="E763" s="17" t="s">
        <v>2556</v>
      </c>
      <c r="F763" s="17" t="s">
        <v>12972</v>
      </c>
      <c r="G763" s="18">
        <v>2</v>
      </c>
      <c r="H763" s="18">
        <v>5</v>
      </c>
      <c r="I763" s="19">
        <v>0</v>
      </c>
      <c r="J763" s="20">
        <v>0</v>
      </c>
      <c r="K763" s="21">
        <v>0</v>
      </c>
      <c r="L763" s="22">
        <v>1</v>
      </c>
      <c r="M763" s="44" t="s">
        <v>29465</v>
      </c>
      <c r="N763" s="44"/>
      <c r="O763" s="44"/>
      <c r="P763" s="44"/>
      <c r="Q763" s="44"/>
      <c r="R763" s="44"/>
    </row>
    <row r="764" spans="1:18" x14ac:dyDescent="0.3">
      <c r="A764" s="17" t="s">
        <v>6024</v>
      </c>
      <c r="B764" s="17" t="s">
        <v>6025</v>
      </c>
      <c r="C764" s="17" t="s">
        <v>12973</v>
      </c>
      <c r="D764" s="17" t="s">
        <v>12974</v>
      </c>
      <c r="E764" s="17" t="s">
        <v>5610</v>
      </c>
      <c r="F764" s="17" t="s">
        <v>12975</v>
      </c>
      <c r="G764" s="18">
        <v>2</v>
      </c>
      <c r="H764" s="18">
        <v>5</v>
      </c>
      <c r="I764" s="19">
        <v>0</v>
      </c>
      <c r="J764" s="20">
        <v>0</v>
      </c>
      <c r="K764" s="21">
        <v>0</v>
      </c>
      <c r="L764" s="22">
        <v>1</v>
      </c>
      <c r="M764" s="44" t="s">
        <v>29460</v>
      </c>
      <c r="N764" s="44"/>
      <c r="O764" s="44"/>
      <c r="P764" s="44"/>
      <c r="Q764" s="44"/>
      <c r="R764" s="44"/>
    </row>
    <row r="765" spans="1:18" x14ac:dyDescent="0.3">
      <c r="A765" s="17" t="s">
        <v>12976</v>
      </c>
      <c r="B765" s="17" t="s">
        <v>12977</v>
      </c>
      <c r="C765" s="17" t="s">
        <v>12978</v>
      </c>
      <c r="D765" s="17" t="s">
        <v>10416</v>
      </c>
      <c r="E765" s="17" t="s">
        <v>2037</v>
      </c>
      <c r="F765" s="17" t="s">
        <v>12979</v>
      </c>
      <c r="G765" s="18">
        <v>2</v>
      </c>
      <c r="H765" s="18">
        <v>11</v>
      </c>
      <c r="I765" s="19">
        <v>0</v>
      </c>
      <c r="J765" s="20">
        <v>1</v>
      </c>
      <c r="K765" s="21">
        <v>0</v>
      </c>
      <c r="L765" s="22">
        <v>0</v>
      </c>
      <c r="M765" s="44" t="s">
        <v>29463</v>
      </c>
      <c r="N765" s="44"/>
      <c r="O765" s="44"/>
      <c r="P765" s="44"/>
      <c r="Q765" s="44"/>
      <c r="R765" s="44"/>
    </row>
    <row r="766" spans="1:18" x14ac:dyDescent="0.3">
      <c r="A766" s="17" t="s">
        <v>12980</v>
      </c>
      <c r="B766" s="17" t="s">
        <v>12981</v>
      </c>
      <c r="C766" s="17" t="s">
        <v>12685</v>
      </c>
      <c r="D766" s="17" t="s">
        <v>10440</v>
      </c>
      <c r="E766" s="17" t="s">
        <v>2022</v>
      </c>
      <c r="F766" s="17" t="s">
        <v>12982</v>
      </c>
      <c r="G766" s="18">
        <v>2</v>
      </c>
      <c r="H766" s="18">
        <v>2</v>
      </c>
      <c r="I766" s="19">
        <v>0</v>
      </c>
      <c r="J766" s="20">
        <v>1</v>
      </c>
      <c r="K766" s="21">
        <v>0</v>
      </c>
      <c r="L766" s="22">
        <v>0</v>
      </c>
      <c r="M766" s="44" t="s">
        <v>29463</v>
      </c>
      <c r="N766" s="44"/>
      <c r="O766" s="44"/>
      <c r="P766" s="44"/>
      <c r="Q766" s="44"/>
      <c r="R766" s="44"/>
    </row>
    <row r="767" spans="1:18" x14ac:dyDescent="0.3">
      <c r="A767" s="17" t="s">
        <v>12983</v>
      </c>
      <c r="B767" s="17" t="s">
        <v>12984</v>
      </c>
      <c r="C767" s="17" t="s">
        <v>12985</v>
      </c>
      <c r="D767" s="17" t="s">
        <v>10393</v>
      </c>
      <c r="E767" s="17" t="s">
        <v>11555</v>
      </c>
      <c r="F767" s="17" t="s">
        <v>12986</v>
      </c>
      <c r="G767" s="18">
        <v>2</v>
      </c>
      <c r="H767" s="18">
        <v>2</v>
      </c>
      <c r="I767" s="19">
        <v>0</v>
      </c>
      <c r="J767" s="20">
        <v>1</v>
      </c>
      <c r="K767" s="21">
        <v>0</v>
      </c>
      <c r="L767" s="22">
        <v>0</v>
      </c>
      <c r="M767" s="44" t="s">
        <v>29464</v>
      </c>
      <c r="N767" s="44"/>
      <c r="O767" s="44"/>
      <c r="P767" s="44"/>
      <c r="Q767" s="44"/>
      <c r="R767" s="44"/>
    </row>
    <row r="768" spans="1:18" x14ac:dyDescent="0.3">
      <c r="A768" s="17" t="s">
        <v>12987</v>
      </c>
      <c r="B768" s="17" t="s">
        <v>12988</v>
      </c>
      <c r="C768" s="17" t="s">
        <v>11754</v>
      </c>
      <c r="D768" s="17" t="s">
        <v>11755</v>
      </c>
      <c r="E768" s="17" t="s">
        <v>2601</v>
      </c>
      <c r="F768" s="17" t="s">
        <v>12989</v>
      </c>
      <c r="G768" s="18">
        <v>2</v>
      </c>
      <c r="H768" s="18">
        <v>14</v>
      </c>
      <c r="I768" s="19">
        <v>0</v>
      </c>
      <c r="J768" s="20">
        <v>1</v>
      </c>
      <c r="K768" s="21">
        <v>0</v>
      </c>
      <c r="L768" s="22">
        <v>0</v>
      </c>
      <c r="M768" s="44" t="s">
        <v>29464</v>
      </c>
      <c r="N768" s="44"/>
      <c r="O768" s="44"/>
      <c r="P768" s="44"/>
      <c r="Q768" s="44"/>
      <c r="R768" s="44"/>
    </row>
    <row r="769" spans="1:18" x14ac:dyDescent="0.3">
      <c r="A769" s="17" t="s">
        <v>5983</v>
      </c>
      <c r="B769" s="17" t="s">
        <v>12990</v>
      </c>
      <c r="C769" s="17" t="s">
        <v>10377</v>
      </c>
      <c r="D769" s="17" t="s">
        <v>10378</v>
      </c>
      <c r="E769" s="17" t="s">
        <v>5491</v>
      </c>
      <c r="F769" s="17" t="s">
        <v>12991</v>
      </c>
      <c r="G769" s="18">
        <v>2</v>
      </c>
      <c r="H769" s="18">
        <v>2</v>
      </c>
      <c r="I769" s="19">
        <v>0</v>
      </c>
      <c r="J769" s="20">
        <v>0</v>
      </c>
      <c r="K769" s="21">
        <v>0</v>
      </c>
      <c r="L769" s="22">
        <v>1</v>
      </c>
      <c r="M769" s="44" t="s">
        <v>29465</v>
      </c>
      <c r="N769" s="44"/>
      <c r="O769" s="44"/>
      <c r="P769" s="44"/>
      <c r="Q769" s="44"/>
      <c r="R769" s="44"/>
    </row>
    <row r="770" spans="1:18" x14ac:dyDescent="0.3">
      <c r="A770" s="17" t="s">
        <v>8868</v>
      </c>
      <c r="B770" s="17" t="s">
        <v>12992</v>
      </c>
      <c r="C770" s="17" t="s">
        <v>10377</v>
      </c>
      <c r="D770" s="17" t="s">
        <v>10489</v>
      </c>
      <c r="E770" s="17" t="s">
        <v>5610</v>
      </c>
      <c r="F770" s="17" t="s">
        <v>12993</v>
      </c>
      <c r="G770" s="18">
        <v>2</v>
      </c>
      <c r="H770" s="18">
        <v>8</v>
      </c>
      <c r="I770" s="19">
        <v>0</v>
      </c>
      <c r="J770" s="20">
        <v>0</v>
      </c>
      <c r="K770" s="21">
        <v>0</v>
      </c>
      <c r="L770" s="22">
        <v>1</v>
      </c>
      <c r="M770" s="44" t="s">
        <v>29460</v>
      </c>
      <c r="N770" s="44"/>
      <c r="O770" s="44"/>
      <c r="P770" s="44"/>
      <c r="Q770" s="44"/>
      <c r="R770" s="44"/>
    </row>
    <row r="771" spans="1:18" x14ac:dyDescent="0.3">
      <c r="A771" s="17" t="s">
        <v>7605</v>
      </c>
      <c r="B771" s="17" t="s">
        <v>12994</v>
      </c>
      <c r="C771" s="17" t="s">
        <v>10377</v>
      </c>
      <c r="D771" s="17" t="s">
        <v>10762</v>
      </c>
      <c r="E771" s="17" t="s">
        <v>7607</v>
      </c>
      <c r="F771" s="17" t="s">
        <v>12995</v>
      </c>
      <c r="G771" s="18">
        <v>2</v>
      </c>
      <c r="H771" s="18">
        <v>2</v>
      </c>
      <c r="I771" s="19">
        <v>0</v>
      </c>
      <c r="J771" s="20">
        <v>0</v>
      </c>
      <c r="K771" s="21">
        <v>0</v>
      </c>
      <c r="L771" s="22">
        <v>1</v>
      </c>
      <c r="M771" s="44" t="s">
        <v>29465</v>
      </c>
      <c r="N771" s="44"/>
      <c r="O771" s="44"/>
      <c r="P771" s="44"/>
      <c r="Q771" s="44"/>
      <c r="R771" s="44"/>
    </row>
    <row r="772" spans="1:18" x14ac:dyDescent="0.3">
      <c r="A772" s="17" t="s">
        <v>8026</v>
      </c>
      <c r="B772" s="17" t="s">
        <v>12996</v>
      </c>
      <c r="C772" s="17" t="s">
        <v>12997</v>
      </c>
      <c r="D772" s="17" t="s">
        <v>10378</v>
      </c>
      <c r="E772" s="17" t="s">
        <v>6815</v>
      </c>
      <c r="F772" s="17" t="s">
        <v>12998</v>
      </c>
      <c r="G772" s="18">
        <v>2</v>
      </c>
      <c r="H772" s="18">
        <v>2</v>
      </c>
      <c r="I772" s="19">
        <v>0</v>
      </c>
      <c r="J772" s="20">
        <v>0</v>
      </c>
      <c r="K772" s="21">
        <v>0</v>
      </c>
      <c r="L772" s="22">
        <v>1</v>
      </c>
      <c r="M772" s="44" t="s">
        <v>29465</v>
      </c>
      <c r="N772" s="44"/>
      <c r="O772" s="44"/>
      <c r="P772" s="44"/>
      <c r="Q772" s="44"/>
      <c r="R772" s="44"/>
    </row>
    <row r="773" spans="1:18" x14ac:dyDescent="0.3">
      <c r="A773" s="17" t="s">
        <v>4911</v>
      </c>
      <c r="B773" s="17" t="s">
        <v>12999</v>
      </c>
      <c r="C773" s="17" t="s">
        <v>10377</v>
      </c>
      <c r="D773" s="17" t="s">
        <v>10378</v>
      </c>
      <c r="E773" s="17" t="s">
        <v>2556</v>
      </c>
      <c r="F773" s="17" t="s">
        <v>13000</v>
      </c>
      <c r="G773" s="18">
        <v>2</v>
      </c>
      <c r="H773" s="18">
        <v>2</v>
      </c>
      <c r="I773" s="19">
        <v>0</v>
      </c>
      <c r="J773" s="20">
        <v>0</v>
      </c>
      <c r="K773" s="21">
        <v>1</v>
      </c>
      <c r="L773" s="22">
        <v>0</v>
      </c>
      <c r="M773" s="44" t="s">
        <v>29465</v>
      </c>
      <c r="N773" s="44"/>
      <c r="O773" s="44"/>
      <c r="P773" s="44"/>
      <c r="Q773" s="44"/>
      <c r="R773" s="44"/>
    </row>
    <row r="774" spans="1:18" x14ac:dyDescent="0.3">
      <c r="A774" s="17" t="s">
        <v>13001</v>
      </c>
      <c r="B774" s="17" t="s">
        <v>13002</v>
      </c>
      <c r="C774" s="17" t="s">
        <v>13003</v>
      </c>
      <c r="D774" s="17" t="s">
        <v>13004</v>
      </c>
      <c r="E774" s="17" t="s">
        <v>10456</v>
      </c>
      <c r="F774" s="17" t="s">
        <v>13005</v>
      </c>
      <c r="G774" s="18">
        <v>2</v>
      </c>
      <c r="H774" s="18">
        <v>2</v>
      </c>
      <c r="I774" s="19">
        <v>0.5</v>
      </c>
      <c r="J774" s="20">
        <v>0.5</v>
      </c>
      <c r="K774" s="21">
        <v>0</v>
      </c>
      <c r="L774" s="22">
        <v>0</v>
      </c>
      <c r="M774" s="44" t="s">
        <v>29462</v>
      </c>
      <c r="N774" s="44"/>
      <c r="O774" s="44"/>
      <c r="P774" s="44"/>
      <c r="Q774" s="44"/>
      <c r="R774" s="44"/>
    </row>
    <row r="775" spans="1:18" x14ac:dyDescent="0.3">
      <c r="A775" s="17" t="s">
        <v>7529</v>
      </c>
      <c r="B775" s="17" t="s">
        <v>13006</v>
      </c>
      <c r="C775" s="17" t="s">
        <v>13007</v>
      </c>
      <c r="D775" s="17" t="s">
        <v>10452</v>
      </c>
      <c r="E775" s="17" t="s">
        <v>2027</v>
      </c>
      <c r="F775" s="17" t="s">
        <v>13008</v>
      </c>
      <c r="G775" s="18">
        <v>2</v>
      </c>
      <c r="H775" s="18">
        <v>3</v>
      </c>
      <c r="I775" s="19">
        <v>0</v>
      </c>
      <c r="J775" s="20">
        <v>0</v>
      </c>
      <c r="K775" s="21">
        <v>0</v>
      </c>
      <c r="L775" s="22">
        <v>1</v>
      </c>
      <c r="M775" s="44" t="s">
        <v>29465</v>
      </c>
      <c r="N775" s="44"/>
      <c r="O775" s="44"/>
      <c r="P775" s="44"/>
      <c r="Q775" s="44"/>
      <c r="R775" s="44"/>
    </row>
    <row r="776" spans="1:18" x14ac:dyDescent="0.3">
      <c r="A776" s="17" t="s">
        <v>13009</v>
      </c>
      <c r="B776" s="17" t="s">
        <v>13010</v>
      </c>
      <c r="C776" s="17" t="s">
        <v>13011</v>
      </c>
      <c r="D776" s="17" t="s">
        <v>13012</v>
      </c>
      <c r="E776" s="17" t="s">
        <v>2389</v>
      </c>
      <c r="F776" s="17" t="s">
        <v>13013</v>
      </c>
      <c r="G776" s="18">
        <v>2</v>
      </c>
      <c r="H776" s="18">
        <v>2</v>
      </c>
      <c r="I776" s="19">
        <v>0</v>
      </c>
      <c r="J776" s="20">
        <v>1</v>
      </c>
      <c r="K776" s="21">
        <v>0</v>
      </c>
      <c r="L776" s="22">
        <v>0</v>
      </c>
      <c r="M776" s="44" t="s">
        <v>29463</v>
      </c>
      <c r="N776" s="44"/>
      <c r="O776" s="44"/>
      <c r="P776" s="44"/>
      <c r="Q776" s="44"/>
      <c r="R776" s="44"/>
    </row>
    <row r="777" spans="1:18" x14ac:dyDescent="0.3">
      <c r="A777" s="17" t="s">
        <v>9995</v>
      </c>
      <c r="B777" s="17" t="s">
        <v>9996</v>
      </c>
      <c r="C777" s="17" t="s">
        <v>13014</v>
      </c>
      <c r="D777" s="17" t="s">
        <v>10625</v>
      </c>
      <c r="E777" s="17" t="s">
        <v>6371</v>
      </c>
      <c r="F777" s="17" t="s">
        <v>13015</v>
      </c>
      <c r="G777" s="18">
        <v>2</v>
      </c>
      <c r="H777" s="18">
        <v>6</v>
      </c>
      <c r="I777" s="19">
        <v>0</v>
      </c>
      <c r="J777" s="20">
        <v>0</v>
      </c>
      <c r="K777" s="21">
        <v>0</v>
      </c>
      <c r="L777" s="22">
        <v>1</v>
      </c>
      <c r="M777" s="44" t="s">
        <v>29465</v>
      </c>
      <c r="N777" s="44"/>
      <c r="O777" s="44"/>
      <c r="P777" s="44"/>
      <c r="Q777" s="44"/>
      <c r="R777" s="44"/>
    </row>
    <row r="778" spans="1:18" x14ac:dyDescent="0.3">
      <c r="A778" s="17" t="s">
        <v>7734</v>
      </c>
      <c r="B778" s="17" t="s">
        <v>7735</v>
      </c>
      <c r="C778" s="17" t="s">
        <v>13016</v>
      </c>
      <c r="D778" s="17" t="s">
        <v>10658</v>
      </c>
      <c r="E778" s="17" t="s">
        <v>3479</v>
      </c>
      <c r="F778" s="17" t="s">
        <v>13017</v>
      </c>
      <c r="G778" s="18">
        <v>2</v>
      </c>
      <c r="H778" s="18">
        <v>5</v>
      </c>
      <c r="I778" s="19">
        <v>0.5</v>
      </c>
      <c r="J778" s="20">
        <v>0</v>
      </c>
      <c r="K778" s="21">
        <v>0</v>
      </c>
      <c r="L778" s="22">
        <v>0.5</v>
      </c>
      <c r="M778" s="44" t="s">
        <v>29464</v>
      </c>
      <c r="N778" s="44"/>
      <c r="O778" s="44"/>
      <c r="P778" s="44"/>
      <c r="Q778" s="44"/>
      <c r="R778" s="44"/>
    </row>
    <row r="779" spans="1:18" x14ac:dyDescent="0.3">
      <c r="A779" s="17" t="s">
        <v>6129</v>
      </c>
      <c r="B779" s="17" t="s">
        <v>13018</v>
      </c>
      <c r="C779" s="17" t="s">
        <v>13019</v>
      </c>
      <c r="D779" s="17" t="s">
        <v>10378</v>
      </c>
      <c r="E779" s="17" t="s">
        <v>5867</v>
      </c>
      <c r="F779" s="17" t="s">
        <v>13020</v>
      </c>
      <c r="G779" s="18">
        <v>2</v>
      </c>
      <c r="H779" s="18">
        <v>2</v>
      </c>
      <c r="I779" s="19">
        <v>0</v>
      </c>
      <c r="J779" s="20">
        <v>0</v>
      </c>
      <c r="K779" s="21">
        <v>0</v>
      </c>
      <c r="L779" s="22">
        <v>1</v>
      </c>
      <c r="M779" s="44" t="s">
        <v>29465</v>
      </c>
      <c r="N779" s="44"/>
      <c r="O779" s="44"/>
      <c r="P779" s="44"/>
      <c r="Q779" s="44"/>
      <c r="R779" s="44"/>
    </row>
    <row r="780" spans="1:18" x14ac:dyDescent="0.3">
      <c r="A780" s="17" t="s">
        <v>13021</v>
      </c>
      <c r="B780" s="17" t="s">
        <v>13022</v>
      </c>
      <c r="C780" s="17" t="s">
        <v>10377</v>
      </c>
      <c r="D780" s="17" t="s">
        <v>10625</v>
      </c>
      <c r="E780" s="17" t="s">
        <v>2581</v>
      </c>
      <c r="F780" s="17" t="s">
        <v>13023</v>
      </c>
      <c r="G780" s="18">
        <v>2</v>
      </c>
      <c r="H780" s="18">
        <v>2</v>
      </c>
      <c r="I780" s="19">
        <v>0</v>
      </c>
      <c r="J780" s="20">
        <v>1</v>
      </c>
      <c r="K780" s="21">
        <v>0</v>
      </c>
      <c r="L780" s="22">
        <v>0</v>
      </c>
      <c r="M780" s="44" t="s">
        <v>29463</v>
      </c>
      <c r="N780" s="44"/>
      <c r="O780" s="44"/>
      <c r="P780" s="44"/>
      <c r="Q780" s="44"/>
      <c r="R780" s="44"/>
    </row>
    <row r="781" spans="1:18" x14ac:dyDescent="0.3">
      <c r="A781" s="17" t="s">
        <v>7337</v>
      </c>
      <c r="B781" s="17" t="s">
        <v>7338</v>
      </c>
      <c r="C781" s="17" t="s">
        <v>13024</v>
      </c>
      <c r="D781" s="17" t="s">
        <v>10378</v>
      </c>
      <c r="E781" s="17" t="s">
        <v>7339</v>
      </c>
      <c r="F781" s="17" t="s">
        <v>13025</v>
      </c>
      <c r="G781" s="18">
        <v>2</v>
      </c>
      <c r="H781" s="18">
        <v>5</v>
      </c>
      <c r="I781" s="19">
        <v>0</v>
      </c>
      <c r="J781" s="20">
        <v>0</v>
      </c>
      <c r="K781" s="21">
        <v>0</v>
      </c>
      <c r="L781" s="22">
        <v>1</v>
      </c>
      <c r="M781" s="44" t="s">
        <v>29465</v>
      </c>
      <c r="N781" s="44"/>
      <c r="O781" s="44"/>
      <c r="P781" s="44"/>
      <c r="Q781" s="44"/>
      <c r="R781" s="44"/>
    </row>
    <row r="782" spans="1:18" x14ac:dyDescent="0.3">
      <c r="A782" s="17" t="s">
        <v>13026</v>
      </c>
      <c r="B782" s="17" t="s">
        <v>13027</v>
      </c>
      <c r="C782" s="17" t="s">
        <v>12836</v>
      </c>
      <c r="D782" s="17" t="s">
        <v>12290</v>
      </c>
      <c r="E782" s="17" t="s">
        <v>2056</v>
      </c>
      <c r="F782" s="17" t="s">
        <v>13028</v>
      </c>
      <c r="G782" s="18">
        <v>2</v>
      </c>
      <c r="H782" s="18">
        <v>3</v>
      </c>
      <c r="I782" s="19">
        <v>0</v>
      </c>
      <c r="J782" s="20">
        <v>1</v>
      </c>
      <c r="K782" s="21">
        <v>0</v>
      </c>
      <c r="L782" s="22">
        <v>0</v>
      </c>
      <c r="M782" s="44" t="s">
        <v>29464</v>
      </c>
      <c r="N782" s="44"/>
      <c r="O782" s="44"/>
      <c r="P782" s="44"/>
      <c r="Q782" s="44"/>
      <c r="R782" s="44"/>
    </row>
    <row r="783" spans="1:18" x14ac:dyDescent="0.3">
      <c r="A783" s="17" t="s">
        <v>13029</v>
      </c>
      <c r="B783" s="17" t="s">
        <v>13030</v>
      </c>
      <c r="C783" s="17" t="s">
        <v>13031</v>
      </c>
      <c r="D783" s="17" t="s">
        <v>10440</v>
      </c>
      <c r="E783" s="17" t="s">
        <v>13032</v>
      </c>
      <c r="F783" s="17" t="s">
        <v>13033</v>
      </c>
      <c r="G783" s="18">
        <v>2</v>
      </c>
      <c r="H783" s="18">
        <v>3</v>
      </c>
      <c r="I783" s="19">
        <v>0</v>
      </c>
      <c r="J783" s="20">
        <v>1</v>
      </c>
      <c r="K783" s="21">
        <v>0</v>
      </c>
      <c r="L783" s="22">
        <v>0</v>
      </c>
      <c r="M783" s="44" t="s">
        <v>29463</v>
      </c>
      <c r="N783" s="44"/>
      <c r="O783" s="44"/>
      <c r="P783" s="44"/>
      <c r="Q783" s="44"/>
      <c r="R783" s="44"/>
    </row>
    <row r="784" spans="1:18" x14ac:dyDescent="0.3">
      <c r="A784" s="17" t="s">
        <v>8696</v>
      </c>
      <c r="B784" s="17" t="s">
        <v>13034</v>
      </c>
      <c r="C784" s="17" t="s">
        <v>10377</v>
      </c>
      <c r="D784" s="17" t="s">
        <v>10658</v>
      </c>
      <c r="E784" s="17" t="s">
        <v>2703</v>
      </c>
      <c r="F784" s="17" t="s">
        <v>13035</v>
      </c>
      <c r="G784" s="18">
        <v>2</v>
      </c>
      <c r="H784" s="18">
        <v>4</v>
      </c>
      <c r="I784" s="19">
        <v>0</v>
      </c>
      <c r="J784" s="20">
        <v>0</v>
      </c>
      <c r="K784" s="21">
        <v>0</v>
      </c>
      <c r="L784" s="22">
        <v>1</v>
      </c>
      <c r="M784" s="44" t="s">
        <v>29465</v>
      </c>
      <c r="N784" s="44"/>
      <c r="O784" s="44"/>
      <c r="P784" s="44"/>
      <c r="Q784" s="44"/>
      <c r="R784" s="44"/>
    </row>
    <row r="785" spans="1:18" x14ac:dyDescent="0.3">
      <c r="A785" s="17" t="s">
        <v>5845</v>
      </c>
      <c r="B785" s="17" t="s">
        <v>5846</v>
      </c>
      <c r="C785" s="17" t="s">
        <v>13036</v>
      </c>
      <c r="D785" s="17" t="s">
        <v>10452</v>
      </c>
      <c r="E785" s="17" t="s">
        <v>5152</v>
      </c>
      <c r="F785" s="17" t="s">
        <v>13037</v>
      </c>
      <c r="G785" s="18">
        <v>2</v>
      </c>
      <c r="H785" s="18">
        <v>3</v>
      </c>
      <c r="I785" s="19">
        <v>0</v>
      </c>
      <c r="J785" s="20">
        <v>0</v>
      </c>
      <c r="K785" s="21">
        <v>0</v>
      </c>
      <c r="L785" s="22">
        <v>1</v>
      </c>
      <c r="M785" s="44" t="s">
        <v>29465</v>
      </c>
      <c r="N785" s="44"/>
      <c r="O785" s="44"/>
      <c r="P785" s="44"/>
      <c r="Q785" s="44"/>
      <c r="R785" s="44"/>
    </row>
    <row r="786" spans="1:18" x14ac:dyDescent="0.3">
      <c r="A786" s="17" t="s">
        <v>13038</v>
      </c>
      <c r="B786" s="17" t="s">
        <v>13039</v>
      </c>
      <c r="C786" s="17" t="s">
        <v>13040</v>
      </c>
      <c r="D786" s="17" t="s">
        <v>10452</v>
      </c>
      <c r="E786" s="17" t="s">
        <v>2056</v>
      </c>
      <c r="F786" s="17" t="s">
        <v>13041</v>
      </c>
      <c r="G786" s="18">
        <v>2</v>
      </c>
      <c r="H786" s="18">
        <v>6</v>
      </c>
      <c r="I786" s="19">
        <v>1</v>
      </c>
      <c r="J786" s="20">
        <v>0</v>
      </c>
      <c r="K786" s="21">
        <v>0</v>
      </c>
      <c r="L786" s="22">
        <v>0</v>
      </c>
      <c r="M786" s="44" t="s">
        <v>29464</v>
      </c>
      <c r="N786" s="44"/>
      <c r="O786" s="44"/>
      <c r="P786" s="44"/>
      <c r="Q786" s="44"/>
      <c r="R786" s="44"/>
    </row>
    <row r="787" spans="1:18" x14ac:dyDescent="0.3">
      <c r="A787" s="17" t="s">
        <v>13042</v>
      </c>
      <c r="B787" s="17" t="s">
        <v>13043</v>
      </c>
      <c r="C787" s="17" t="s">
        <v>13044</v>
      </c>
      <c r="D787" s="17" t="s">
        <v>13045</v>
      </c>
      <c r="E787" s="17" t="s">
        <v>3479</v>
      </c>
      <c r="F787" s="17" t="s">
        <v>13046</v>
      </c>
      <c r="G787" s="18">
        <v>2</v>
      </c>
      <c r="H787" s="18">
        <v>2</v>
      </c>
      <c r="I787" s="19">
        <v>0</v>
      </c>
      <c r="J787" s="20">
        <v>1</v>
      </c>
      <c r="K787" s="21">
        <v>0</v>
      </c>
      <c r="L787" s="22">
        <v>0</v>
      </c>
      <c r="M787" s="44" t="s">
        <v>29463</v>
      </c>
      <c r="N787" s="44"/>
      <c r="O787" s="44"/>
      <c r="P787" s="44"/>
      <c r="Q787" s="44"/>
      <c r="R787" s="44"/>
    </row>
    <row r="788" spans="1:18" x14ac:dyDescent="0.3">
      <c r="A788" s="17" t="s">
        <v>13047</v>
      </c>
      <c r="B788" s="17" t="s">
        <v>13048</v>
      </c>
      <c r="C788" s="17" t="s">
        <v>13049</v>
      </c>
      <c r="D788" s="17" t="s">
        <v>10762</v>
      </c>
      <c r="E788" s="17" t="s">
        <v>2919</v>
      </c>
      <c r="F788" s="17" t="s">
        <v>13050</v>
      </c>
      <c r="G788" s="18">
        <v>2</v>
      </c>
      <c r="H788" s="18">
        <v>10</v>
      </c>
      <c r="I788" s="19">
        <v>0.5</v>
      </c>
      <c r="J788" s="20">
        <v>0.5</v>
      </c>
      <c r="K788" s="21">
        <v>0</v>
      </c>
      <c r="L788" s="22">
        <v>0</v>
      </c>
      <c r="M788" s="44" t="s">
        <v>29464</v>
      </c>
      <c r="N788" s="44"/>
      <c r="O788" s="44"/>
      <c r="P788" s="44"/>
      <c r="Q788" s="44"/>
      <c r="R788" s="44"/>
    </row>
    <row r="789" spans="1:18" x14ac:dyDescent="0.3">
      <c r="A789" s="17" t="s">
        <v>5036</v>
      </c>
      <c r="B789" s="17" t="s">
        <v>13051</v>
      </c>
      <c r="C789" s="17" t="s">
        <v>11195</v>
      </c>
      <c r="D789" s="17" t="s">
        <v>10378</v>
      </c>
      <c r="E789" s="17" t="s">
        <v>2556</v>
      </c>
      <c r="F789" s="17" t="s">
        <v>13052</v>
      </c>
      <c r="G789" s="18">
        <v>2</v>
      </c>
      <c r="H789" s="18">
        <v>2</v>
      </c>
      <c r="I789" s="19">
        <v>0</v>
      </c>
      <c r="J789" s="20">
        <v>0</v>
      </c>
      <c r="K789" s="21">
        <v>1</v>
      </c>
      <c r="L789" s="22">
        <v>0</v>
      </c>
      <c r="M789" s="44" t="s">
        <v>29465</v>
      </c>
      <c r="N789" s="44"/>
      <c r="O789" s="44"/>
      <c r="P789" s="44"/>
      <c r="Q789" s="44"/>
      <c r="R789" s="44"/>
    </row>
    <row r="790" spans="1:18" x14ac:dyDescent="0.3">
      <c r="A790" s="17" t="s">
        <v>13053</v>
      </c>
      <c r="B790" s="17" t="s">
        <v>12864</v>
      </c>
      <c r="C790" s="17" t="s">
        <v>12865</v>
      </c>
      <c r="D790" s="17" t="s">
        <v>13054</v>
      </c>
      <c r="E790" s="17" t="s">
        <v>2173</v>
      </c>
      <c r="F790" s="17" t="s">
        <v>13055</v>
      </c>
      <c r="G790" s="18">
        <v>2</v>
      </c>
      <c r="H790" s="18">
        <v>13</v>
      </c>
      <c r="I790" s="19">
        <v>0.5</v>
      </c>
      <c r="J790" s="20">
        <v>0.5</v>
      </c>
      <c r="K790" s="21">
        <v>0</v>
      </c>
      <c r="L790" s="22">
        <v>0</v>
      </c>
      <c r="M790" s="44" t="s">
        <v>29464</v>
      </c>
      <c r="N790" s="44"/>
      <c r="O790" s="44"/>
      <c r="P790" s="44"/>
      <c r="Q790" s="44"/>
      <c r="R790" s="44"/>
    </row>
    <row r="791" spans="1:18" x14ac:dyDescent="0.3">
      <c r="A791" s="17" t="s">
        <v>7687</v>
      </c>
      <c r="B791" s="17" t="s">
        <v>13056</v>
      </c>
      <c r="C791" s="17" t="s">
        <v>12032</v>
      </c>
      <c r="D791" s="17" t="s">
        <v>10378</v>
      </c>
      <c r="E791" s="17" t="s">
        <v>5530</v>
      </c>
      <c r="F791" s="17" t="s">
        <v>13057</v>
      </c>
      <c r="G791" s="18">
        <v>2</v>
      </c>
      <c r="H791" s="18">
        <v>2</v>
      </c>
      <c r="I791" s="19">
        <v>0</v>
      </c>
      <c r="J791" s="20">
        <v>0</v>
      </c>
      <c r="K791" s="21">
        <v>0</v>
      </c>
      <c r="L791" s="22">
        <v>1</v>
      </c>
      <c r="M791" s="44" t="s">
        <v>29465</v>
      </c>
      <c r="N791" s="44"/>
      <c r="O791" s="44"/>
      <c r="P791" s="44"/>
      <c r="Q791" s="44"/>
      <c r="R791" s="44"/>
    </row>
    <row r="792" spans="1:18" x14ac:dyDescent="0.3">
      <c r="A792" s="17" t="s">
        <v>2308</v>
      </c>
      <c r="B792" s="17" t="s">
        <v>13058</v>
      </c>
      <c r="C792" s="17" t="s">
        <v>12439</v>
      </c>
      <c r="D792" s="17" t="s">
        <v>10378</v>
      </c>
      <c r="E792" s="17" t="s">
        <v>2310</v>
      </c>
      <c r="F792" s="17" t="s">
        <v>13059</v>
      </c>
      <c r="G792" s="18">
        <v>2</v>
      </c>
      <c r="H792" s="18">
        <v>2</v>
      </c>
      <c r="I792" s="19">
        <v>0</v>
      </c>
      <c r="J792" s="20">
        <v>0</v>
      </c>
      <c r="K792" s="21">
        <v>1</v>
      </c>
      <c r="L792" s="22">
        <v>0</v>
      </c>
      <c r="M792" s="44" t="s">
        <v>29465</v>
      </c>
      <c r="N792" s="44"/>
      <c r="O792" s="44"/>
      <c r="P792" s="44"/>
      <c r="Q792" s="44"/>
      <c r="R792" s="44"/>
    </row>
    <row r="793" spans="1:18" x14ac:dyDescent="0.3">
      <c r="A793" s="17" t="s">
        <v>13060</v>
      </c>
      <c r="B793" s="17" t="s">
        <v>10526</v>
      </c>
      <c r="C793" s="17" t="s">
        <v>13061</v>
      </c>
      <c r="D793" s="17" t="s">
        <v>10440</v>
      </c>
      <c r="E793" s="17" t="s">
        <v>10528</v>
      </c>
      <c r="F793" s="17" t="s">
        <v>13062</v>
      </c>
      <c r="G793" s="18">
        <v>2</v>
      </c>
      <c r="H793" s="18">
        <v>9</v>
      </c>
      <c r="I793" s="19">
        <v>0</v>
      </c>
      <c r="J793" s="20">
        <v>1</v>
      </c>
      <c r="K793" s="21">
        <v>0</v>
      </c>
      <c r="L793" s="22">
        <v>0</v>
      </c>
      <c r="M793" s="44" t="s">
        <v>29463</v>
      </c>
      <c r="N793" s="44"/>
      <c r="O793" s="44"/>
      <c r="P793" s="44"/>
      <c r="Q793" s="44"/>
      <c r="R793" s="44"/>
    </row>
    <row r="794" spans="1:18" x14ac:dyDescent="0.3">
      <c r="A794" s="17" t="s">
        <v>13063</v>
      </c>
      <c r="B794" s="17" t="s">
        <v>13064</v>
      </c>
      <c r="C794" s="17" t="s">
        <v>13065</v>
      </c>
      <c r="D794" s="17" t="s">
        <v>11444</v>
      </c>
      <c r="E794" s="17" t="s">
        <v>3187</v>
      </c>
      <c r="F794" s="17" t="s">
        <v>13066</v>
      </c>
      <c r="G794" s="18">
        <v>2</v>
      </c>
      <c r="H794" s="18">
        <v>2</v>
      </c>
      <c r="I794" s="19">
        <v>0</v>
      </c>
      <c r="J794" s="20">
        <v>1</v>
      </c>
      <c r="K794" s="21">
        <v>0</v>
      </c>
      <c r="L794" s="22">
        <v>0</v>
      </c>
      <c r="M794" s="44" t="s">
        <v>29464</v>
      </c>
      <c r="N794" s="44"/>
      <c r="O794" s="44"/>
      <c r="P794" s="44"/>
      <c r="Q794" s="44"/>
      <c r="R794" s="44"/>
    </row>
    <row r="795" spans="1:18" x14ac:dyDescent="0.3">
      <c r="A795" s="17" t="s">
        <v>13067</v>
      </c>
      <c r="B795" s="17" t="s">
        <v>13068</v>
      </c>
      <c r="C795" s="17" t="s">
        <v>10377</v>
      </c>
      <c r="D795" s="17" t="s">
        <v>10378</v>
      </c>
      <c r="E795" s="17" t="s">
        <v>2128</v>
      </c>
      <c r="F795" s="17" t="s">
        <v>13069</v>
      </c>
      <c r="G795" s="18">
        <v>2</v>
      </c>
      <c r="H795" s="18">
        <v>2</v>
      </c>
      <c r="I795" s="19">
        <v>0.5</v>
      </c>
      <c r="J795" s="20">
        <v>0.5</v>
      </c>
      <c r="K795" s="21">
        <v>0</v>
      </c>
      <c r="L795" s="22">
        <v>0</v>
      </c>
      <c r="M795" s="44" t="s">
        <v>29464</v>
      </c>
      <c r="N795" s="44"/>
      <c r="O795" s="44"/>
      <c r="P795" s="44"/>
      <c r="Q795" s="44"/>
      <c r="R795" s="44"/>
    </row>
    <row r="796" spans="1:18" x14ac:dyDescent="0.3">
      <c r="A796" s="17" t="s">
        <v>2672</v>
      </c>
      <c r="B796" s="17" t="s">
        <v>13070</v>
      </c>
      <c r="C796" s="17" t="s">
        <v>13071</v>
      </c>
      <c r="D796" s="17" t="s">
        <v>12093</v>
      </c>
      <c r="E796" s="17" t="s">
        <v>2022</v>
      </c>
      <c r="F796" s="17" t="s">
        <v>13072</v>
      </c>
      <c r="G796" s="18">
        <v>2</v>
      </c>
      <c r="H796" s="18">
        <v>3</v>
      </c>
      <c r="I796" s="19">
        <v>0</v>
      </c>
      <c r="J796" s="20">
        <v>0</v>
      </c>
      <c r="K796" s="21">
        <v>1</v>
      </c>
      <c r="L796" s="22">
        <v>0</v>
      </c>
      <c r="M796" s="44" t="s">
        <v>29465</v>
      </c>
      <c r="N796" s="44"/>
      <c r="O796" s="44"/>
      <c r="P796" s="44"/>
      <c r="Q796" s="44"/>
      <c r="R796" s="44"/>
    </row>
    <row r="797" spans="1:18" x14ac:dyDescent="0.3">
      <c r="A797" s="17" t="s">
        <v>13073</v>
      </c>
      <c r="B797" s="17" t="s">
        <v>13074</v>
      </c>
      <c r="C797" s="17" t="s">
        <v>13075</v>
      </c>
      <c r="D797" s="17" t="s">
        <v>10378</v>
      </c>
      <c r="E797" s="17" t="s">
        <v>2017</v>
      </c>
      <c r="F797" s="17" t="s">
        <v>13076</v>
      </c>
      <c r="G797" s="18">
        <v>2</v>
      </c>
      <c r="H797" s="18">
        <v>9</v>
      </c>
      <c r="I797" s="19">
        <v>0</v>
      </c>
      <c r="J797" s="20">
        <v>1</v>
      </c>
      <c r="K797" s="21">
        <v>0</v>
      </c>
      <c r="L797" s="22">
        <v>0</v>
      </c>
      <c r="M797" s="44" t="s">
        <v>29464</v>
      </c>
      <c r="N797" s="44"/>
      <c r="O797" s="44"/>
      <c r="P797" s="44"/>
      <c r="Q797" s="44"/>
      <c r="R797" s="44"/>
    </row>
    <row r="798" spans="1:18" x14ac:dyDescent="0.3">
      <c r="A798" s="17" t="s">
        <v>7442</v>
      </c>
      <c r="B798" s="17" t="s">
        <v>13077</v>
      </c>
      <c r="C798" s="17" t="s">
        <v>13078</v>
      </c>
      <c r="D798" s="17" t="s">
        <v>10378</v>
      </c>
      <c r="E798" s="17" t="s">
        <v>2535</v>
      </c>
      <c r="F798" s="17" t="s">
        <v>13079</v>
      </c>
      <c r="G798" s="18">
        <v>2</v>
      </c>
      <c r="H798" s="18">
        <v>3</v>
      </c>
      <c r="I798" s="19">
        <v>0</v>
      </c>
      <c r="J798" s="20">
        <v>0</v>
      </c>
      <c r="K798" s="21">
        <v>0</v>
      </c>
      <c r="L798" s="22">
        <v>1</v>
      </c>
      <c r="M798" s="44" t="s">
        <v>29465</v>
      </c>
      <c r="N798" s="44"/>
      <c r="O798" s="44"/>
      <c r="P798" s="44"/>
      <c r="Q798" s="44"/>
      <c r="R798" s="44"/>
    </row>
    <row r="799" spans="1:18" x14ac:dyDescent="0.3">
      <c r="A799" s="17" t="s">
        <v>6766</v>
      </c>
      <c r="B799" s="17" t="s">
        <v>13080</v>
      </c>
      <c r="C799" s="17" t="s">
        <v>13081</v>
      </c>
      <c r="D799" s="17" t="s">
        <v>10630</v>
      </c>
      <c r="E799" s="17" t="s">
        <v>5610</v>
      </c>
      <c r="F799" s="17" t="s">
        <v>13082</v>
      </c>
      <c r="G799" s="18">
        <v>2</v>
      </c>
      <c r="H799" s="18">
        <v>14</v>
      </c>
      <c r="I799" s="19">
        <v>0</v>
      </c>
      <c r="J799" s="20">
        <v>0</v>
      </c>
      <c r="K799" s="21">
        <v>0</v>
      </c>
      <c r="L799" s="22">
        <v>1</v>
      </c>
      <c r="M799" s="44" t="s">
        <v>29460</v>
      </c>
      <c r="N799" s="44"/>
      <c r="O799" s="44"/>
      <c r="P799" s="44"/>
      <c r="Q799" s="44"/>
      <c r="R799" s="44"/>
    </row>
    <row r="800" spans="1:18" x14ac:dyDescent="0.3">
      <c r="A800" s="17" t="s">
        <v>13083</v>
      </c>
      <c r="B800" s="17" t="s">
        <v>13084</v>
      </c>
      <c r="C800" s="17" t="s">
        <v>13085</v>
      </c>
      <c r="D800" s="17" t="s">
        <v>12463</v>
      </c>
      <c r="E800" s="17" t="s">
        <v>8327</v>
      </c>
      <c r="F800" s="17" t="s">
        <v>13086</v>
      </c>
      <c r="G800" s="18">
        <v>2</v>
      </c>
      <c r="H800" s="18">
        <v>4</v>
      </c>
      <c r="I800" s="19">
        <v>0.5</v>
      </c>
      <c r="J800" s="20">
        <v>0.5</v>
      </c>
      <c r="K800" s="21">
        <v>0</v>
      </c>
      <c r="L800" s="22">
        <v>0</v>
      </c>
      <c r="M800" s="44" t="s">
        <v>29464</v>
      </c>
      <c r="N800" s="44"/>
      <c r="O800" s="44"/>
      <c r="P800" s="44"/>
      <c r="Q800" s="44"/>
      <c r="R800" s="44"/>
    </row>
    <row r="801" spans="1:18" x14ac:dyDescent="0.3">
      <c r="A801" s="17" t="s">
        <v>13087</v>
      </c>
      <c r="B801" s="17" t="s">
        <v>13088</v>
      </c>
      <c r="C801" s="17" t="s">
        <v>10865</v>
      </c>
      <c r="D801" s="17" t="s">
        <v>11376</v>
      </c>
      <c r="E801" s="17" t="s">
        <v>10988</v>
      </c>
      <c r="F801" s="17" t="s">
        <v>13087</v>
      </c>
      <c r="G801" s="18">
        <v>2</v>
      </c>
      <c r="H801" s="18">
        <v>32</v>
      </c>
      <c r="I801" s="19">
        <v>0</v>
      </c>
      <c r="J801" s="20">
        <v>1</v>
      </c>
      <c r="K801" s="21">
        <v>0</v>
      </c>
      <c r="L801" s="22">
        <v>0</v>
      </c>
      <c r="M801" s="44" t="s">
        <v>29464</v>
      </c>
      <c r="N801" s="44"/>
      <c r="O801" s="44"/>
      <c r="P801" s="44"/>
      <c r="Q801" s="44"/>
      <c r="R801" s="44"/>
    </row>
    <row r="802" spans="1:18" x14ac:dyDescent="0.3">
      <c r="A802" s="17" t="s">
        <v>6116</v>
      </c>
      <c r="B802" s="17" t="s">
        <v>13089</v>
      </c>
      <c r="C802" s="17" t="s">
        <v>10377</v>
      </c>
      <c r="D802" s="17" t="s">
        <v>10378</v>
      </c>
      <c r="E802" s="17" t="s">
        <v>6118</v>
      </c>
      <c r="F802" s="17" t="s">
        <v>13090</v>
      </c>
      <c r="G802" s="18">
        <v>2</v>
      </c>
      <c r="H802" s="18">
        <v>2</v>
      </c>
      <c r="I802" s="19">
        <v>0</v>
      </c>
      <c r="J802" s="20">
        <v>0</v>
      </c>
      <c r="K802" s="21">
        <v>0</v>
      </c>
      <c r="L802" s="22">
        <v>1</v>
      </c>
      <c r="M802" s="44" t="s">
        <v>29465</v>
      </c>
      <c r="N802" s="44"/>
      <c r="O802" s="44"/>
      <c r="P802" s="44"/>
      <c r="Q802" s="44"/>
      <c r="R802" s="44"/>
    </row>
    <row r="803" spans="1:18" x14ac:dyDescent="0.3">
      <c r="A803" s="17" t="s">
        <v>8556</v>
      </c>
      <c r="B803" s="17" t="s">
        <v>13091</v>
      </c>
      <c r="C803" s="17" t="s">
        <v>13092</v>
      </c>
      <c r="D803" s="17" t="s">
        <v>10378</v>
      </c>
      <c r="E803" s="17" t="s">
        <v>6898</v>
      </c>
      <c r="F803" s="17" t="s">
        <v>13093</v>
      </c>
      <c r="G803" s="18">
        <v>2</v>
      </c>
      <c r="H803" s="18">
        <v>2</v>
      </c>
      <c r="I803" s="19">
        <v>0</v>
      </c>
      <c r="J803" s="20">
        <v>0</v>
      </c>
      <c r="K803" s="21">
        <v>0</v>
      </c>
      <c r="L803" s="22">
        <v>1</v>
      </c>
      <c r="M803" s="44" t="s">
        <v>29465</v>
      </c>
      <c r="N803" s="44"/>
      <c r="O803" s="44"/>
      <c r="P803" s="44"/>
      <c r="Q803" s="44"/>
      <c r="R803" s="44"/>
    </row>
    <row r="804" spans="1:18" x14ac:dyDescent="0.3">
      <c r="A804" s="17" t="s">
        <v>6210</v>
      </c>
      <c r="B804" s="17" t="s">
        <v>13094</v>
      </c>
      <c r="C804" s="17" t="s">
        <v>10377</v>
      </c>
      <c r="D804" s="17" t="s">
        <v>10692</v>
      </c>
      <c r="E804" s="17" t="s">
        <v>6212</v>
      </c>
      <c r="F804" s="17" t="s">
        <v>13095</v>
      </c>
      <c r="G804" s="18">
        <v>2</v>
      </c>
      <c r="H804" s="18">
        <v>2</v>
      </c>
      <c r="I804" s="19">
        <v>0</v>
      </c>
      <c r="J804" s="20">
        <v>0</v>
      </c>
      <c r="K804" s="21">
        <v>0</v>
      </c>
      <c r="L804" s="22">
        <v>1</v>
      </c>
      <c r="M804" s="44" t="s">
        <v>29465</v>
      </c>
      <c r="N804" s="44"/>
      <c r="O804" s="44"/>
      <c r="P804" s="44"/>
      <c r="Q804" s="44"/>
      <c r="R804" s="44"/>
    </row>
    <row r="805" spans="1:18" x14ac:dyDescent="0.3">
      <c r="A805" s="17" t="s">
        <v>13096</v>
      </c>
      <c r="B805" s="17" t="s">
        <v>13097</v>
      </c>
      <c r="C805" s="17" t="s">
        <v>10377</v>
      </c>
      <c r="D805" s="17" t="s">
        <v>13098</v>
      </c>
      <c r="E805" s="17" t="s">
        <v>2990</v>
      </c>
      <c r="F805" s="17" t="s">
        <v>13099</v>
      </c>
      <c r="G805" s="18">
        <v>2</v>
      </c>
      <c r="H805" s="18">
        <v>3</v>
      </c>
      <c r="I805" s="19">
        <v>0</v>
      </c>
      <c r="J805" s="20">
        <v>1</v>
      </c>
      <c r="K805" s="21">
        <v>0</v>
      </c>
      <c r="L805" s="22">
        <v>0</v>
      </c>
      <c r="M805" s="44" t="s">
        <v>29463</v>
      </c>
      <c r="N805" s="44"/>
      <c r="O805" s="44"/>
      <c r="P805" s="44"/>
      <c r="Q805" s="44"/>
      <c r="R805" s="44"/>
    </row>
    <row r="806" spans="1:18" x14ac:dyDescent="0.3">
      <c r="A806" s="17" t="s">
        <v>13100</v>
      </c>
      <c r="B806" s="17" t="s">
        <v>13101</v>
      </c>
      <c r="C806" s="17" t="s">
        <v>10377</v>
      </c>
      <c r="D806" s="17" t="s">
        <v>10378</v>
      </c>
      <c r="E806" s="17" t="s">
        <v>6304</v>
      </c>
      <c r="F806" s="17" t="s">
        <v>13102</v>
      </c>
      <c r="G806" s="18">
        <v>2</v>
      </c>
      <c r="H806" s="18">
        <v>7</v>
      </c>
      <c r="I806" s="19">
        <v>0</v>
      </c>
      <c r="J806" s="20">
        <v>1</v>
      </c>
      <c r="K806" s="21">
        <v>0</v>
      </c>
      <c r="L806" s="22">
        <v>0</v>
      </c>
      <c r="M806" s="44" t="s">
        <v>29461</v>
      </c>
      <c r="N806" s="44"/>
      <c r="O806" s="44"/>
      <c r="P806" s="44"/>
      <c r="Q806" s="44"/>
      <c r="R806" s="44"/>
    </row>
    <row r="807" spans="1:18" x14ac:dyDescent="0.3">
      <c r="A807" s="17" t="s">
        <v>13103</v>
      </c>
      <c r="B807" s="17" t="s">
        <v>13104</v>
      </c>
      <c r="C807" s="17" t="s">
        <v>12312</v>
      </c>
      <c r="D807" s="17" t="s">
        <v>13045</v>
      </c>
      <c r="E807" s="17" t="s">
        <v>12313</v>
      </c>
      <c r="F807" s="17" t="s">
        <v>13105</v>
      </c>
      <c r="G807" s="18">
        <v>2</v>
      </c>
      <c r="H807" s="18">
        <v>2</v>
      </c>
      <c r="I807" s="19">
        <v>0.5</v>
      </c>
      <c r="J807" s="20">
        <v>0.5</v>
      </c>
      <c r="K807" s="21">
        <v>0</v>
      </c>
      <c r="L807" s="22">
        <v>0</v>
      </c>
      <c r="M807" s="44" t="s">
        <v>29464</v>
      </c>
      <c r="N807" s="44"/>
      <c r="O807" s="44"/>
      <c r="P807" s="44"/>
      <c r="Q807" s="44"/>
      <c r="R807" s="44"/>
    </row>
    <row r="808" spans="1:18" x14ac:dyDescent="0.3">
      <c r="A808" s="17" t="s">
        <v>7764</v>
      </c>
      <c r="B808" s="17" t="s">
        <v>13106</v>
      </c>
      <c r="C808" s="17" t="s">
        <v>10377</v>
      </c>
      <c r="D808" s="17" t="s">
        <v>12642</v>
      </c>
      <c r="E808" s="17" t="s">
        <v>5610</v>
      </c>
      <c r="F808" s="17" t="s">
        <v>13107</v>
      </c>
      <c r="G808" s="18">
        <v>2</v>
      </c>
      <c r="H808" s="18">
        <v>3</v>
      </c>
      <c r="I808" s="19">
        <v>0</v>
      </c>
      <c r="J808" s="20">
        <v>0</v>
      </c>
      <c r="K808" s="21">
        <v>0</v>
      </c>
      <c r="L808" s="22">
        <v>1</v>
      </c>
      <c r="M808" s="44" t="s">
        <v>29460</v>
      </c>
      <c r="N808" s="44"/>
      <c r="O808" s="44"/>
      <c r="P808" s="44"/>
      <c r="Q808" s="44"/>
      <c r="R808" s="44"/>
    </row>
    <row r="809" spans="1:18" x14ac:dyDescent="0.3">
      <c r="A809" s="17" t="s">
        <v>13108</v>
      </c>
      <c r="B809" s="17" t="s">
        <v>13109</v>
      </c>
      <c r="C809" s="17" t="s">
        <v>13110</v>
      </c>
      <c r="D809" s="17" t="s">
        <v>10783</v>
      </c>
      <c r="E809" s="17" t="s">
        <v>5530</v>
      </c>
      <c r="F809" s="17" t="s">
        <v>13111</v>
      </c>
      <c r="G809" s="18">
        <v>2</v>
      </c>
      <c r="H809" s="18">
        <v>3</v>
      </c>
      <c r="I809" s="19">
        <v>0</v>
      </c>
      <c r="J809" s="20">
        <v>1</v>
      </c>
      <c r="K809" s="21">
        <v>0</v>
      </c>
      <c r="L809" s="22">
        <v>0</v>
      </c>
      <c r="M809" s="44" t="s">
        <v>29464</v>
      </c>
      <c r="N809" s="44"/>
      <c r="O809" s="44"/>
      <c r="P809" s="44"/>
      <c r="Q809" s="44"/>
      <c r="R809" s="44"/>
    </row>
    <row r="810" spans="1:18" x14ac:dyDescent="0.3">
      <c r="A810" s="17" t="s">
        <v>2974</v>
      </c>
      <c r="B810" s="17" t="s">
        <v>13112</v>
      </c>
      <c r="C810" s="17" t="s">
        <v>13113</v>
      </c>
      <c r="D810" s="17" t="s">
        <v>10378</v>
      </c>
      <c r="E810" s="17" t="s">
        <v>2027</v>
      </c>
      <c r="F810" s="17" t="s">
        <v>13114</v>
      </c>
      <c r="G810" s="18">
        <v>2</v>
      </c>
      <c r="H810" s="18">
        <v>3</v>
      </c>
      <c r="I810" s="19">
        <v>0</v>
      </c>
      <c r="J810" s="20">
        <v>0</v>
      </c>
      <c r="K810" s="21">
        <v>1</v>
      </c>
      <c r="L810" s="22">
        <v>0</v>
      </c>
      <c r="M810" s="44" t="s">
        <v>29465</v>
      </c>
      <c r="N810" s="44"/>
      <c r="O810" s="44"/>
      <c r="P810" s="44"/>
      <c r="Q810" s="44"/>
      <c r="R810" s="44"/>
    </row>
    <row r="811" spans="1:18" x14ac:dyDescent="0.3">
      <c r="A811" s="17" t="s">
        <v>3790</v>
      </c>
      <c r="B811" s="17" t="s">
        <v>13115</v>
      </c>
      <c r="C811" s="17" t="s">
        <v>10377</v>
      </c>
      <c r="D811" s="17" t="s">
        <v>11707</v>
      </c>
      <c r="E811" s="17" t="s">
        <v>2402</v>
      </c>
      <c r="F811" s="17" t="s">
        <v>13116</v>
      </c>
      <c r="G811" s="18">
        <v>2</v>
      </c>
      <c r="H811" s="18">
        <v>2</v>
      </c>
      <c r="I811" s="19">
        <v>0</v>
      </c>
      <c r="J811" s="20">
        <v>0</v>
      </c>
      <c r="K811" s="21">
        <v>1</v>
      </c>
      <c r="L811" s="22">
        <v>0</v>
      </c>
      <c r="M811" s="44" t="s">
        <v>29465</v>
      </c>
      <c r="N811" s="44"/>
      <c r="O811" s="44"/>
      <c r="P811" s="44"/>
      <c r="Q811" s="44"/>
      <c r="R811" s="44"/>
    </row>
    <row r="812" spans="1:18" x14ac:dyDescent="0.3">
      <c r="A812" s="17" t="s">
        <v>13117</v>
      </c>
      <c r="B812" s="17" t="s">
        <v>13118</v>
      </c>
      <c r="C812" s="17" t="s">
        <v>13119</v>
      </c>
      <c r="D812" s="17" t="s">
        <v>13120</v>
      </c>
      <c r="E812" s="17" t="s">
        <v>11815</v>
      </c>
      <c r="F812" s="17" t="s">
        <v>13121</v>
      </c>
      <c r="G812" s="18">
        <v>2</v>
      </c>
      <c r="H812" s="18">
        <v>2</v>
      </c>
      <c r="I812" s="19">
        <v>0</v>
      </c>
      <c r="J812" s="20">
        <v>1</v>
      </c>
      <c r="K812" s="21">
        <v>0</v>
      </c>
      <c r="L812" s="22">
        <v>0</v>
      </c>
      <c r="M812" s="44" t="s">
        <v>29463</v>
      </c>
      <c r="N812" s="44"/>
      <c r="O812" s="44"/>
      <c r="P812" s="44"/>
      <c r="Q812" s="44"/>
      <c r="R812" s="44"/>
    </row>
    <row r="813" spans="1:18" x14ac:dyDescent="0.3">
      <c r="A813" s="17" t="s">
        <v>13122</v>
      </c>
      <c r="B813" s="17" t="s">
        <v>13123</v>
      </c>
      <c r="C813" s="17" t="s">
        <v>13044</v>
      </c>
      <c r="D813" s="17" t="s">
        <v>10558</v>
      </c>
      <c r="E813" s="17" t="s">
        <v>2581</v>
      </c>
      <c r="F813" s="17" t="s">
        <v>13124</v>
      </c>
      <c r="G813" s="18">
        <v>2</v>
      </c>
      <c r="H813" s="18">
        <v>4</v>
      </c>
      <c r="I813" s="19">
        <v>0</v>
      </c>
      <c r="J813" s="20">
        <v>1</v>
      </c>
      <c r="K813" s="21">
        <v>0</v>
      </c>
      <c r="L813" s="22">
        <v>0</v>
      </c>
      <c r="M813" s="44" t="s">
        <v>29463</v>
      </c>
      <c r="N813" s="44"/>
      <c r="O813" s="44"/>
      <c r="P813" s="44"/>
      <c r="Q813" s="44"/>
      <c r="R813" s="44"/>
    </row>
    <row r="814" spans="1:18" x14ac:dyDescent="0.3">
      <c r="A814" s="17" t="s">
        <v>13125</v>
      </c>
      <c r="B814" s="17" t="s">
        <v>13126</v>
      </c>
      <c r="C814" s="17" t="s">
        <v>12941</v>
      </c>
      <c r="D814" s="17" t="s">
        <v>13127</v>
      </c>
      <c r="E814" s="17" t="s">
        <v>2494</v>
      </c>
      <c r="F814" s="17" t="s">
        <v>13128</v>
      </c>
      <c r="G814" s="18">
        <v>2</v>
      </c>
      <c r="H814" s="18">
        <v>86</v>
      </c>
      <c r="I814" s="19">
        <v>1</v>
      </c>
      <c r="J814" s="20">
        <v>0</v>
      </c>
      <c r="K814" s="21">
        <v>0</v>
      </c>
      <c r="L814" s="22">
        <v>0</v>
      </c>
      <c r="M814" s="44" t="s">
        <v>29464</v>
      </c>
      <c r="N814" s="44"/>
      <c r="O814" s="44"/>
      <c r="P814" s="44"/>
      <c r="Q814" s="44"/>
      <c r="R814" s="44"/>
    </row>
    <row r="815" spans="1:18" x14ac:dyDescent="0.3">
      <c r="A815" s="17" t="s">
        <v>13129</v>
      </c>
      <c r="B815" s="17" t="s">
        <v>13130</v>
      </c>
      <c r="C815" s="17" t="s">
        <v>10940</v>
      </c>
      <c r="D815" s="17" t="s">
        <v>10440</v>
      </c>
      <c r="E815" s="17" t="s">
        <v>12714</v>
      </c>
      <c r="F815" s="17" t="s">
        <v>13131</v>
      </c>
      <c r="G815" s="18">
        <v>2</v>
      </c>
      <c r="H815" s="18">
        <v>5</v>
      </c>
      <c r="I815" s="19">
        <v>0</v>
      </c>
      <c r="J815" s="20">
        <v>1</v>
      </c>
      <c r="K815" s="21">
        <v>0</v>
      </c>
      <c r="L815" s="22">
        <v>0</v>
      </c>
      <c r="M815" s="44" t="s">
        <v>29464</v>
      </c>
      <c r="N815" s="44"/>
      <c r="O815" s="44"/>
      <c r="P815" s="44"/>
      <c r="Q815" s="44"/>
      <c r="R815" s="44"/>
    </row>
    <row r="816" spans="1:18" x14ac:dyDescent="0.3">
      <c r="A816" s="17" t="s">
        <v>8459</v>
      </c>
      <c r="B816" s="17" t="s">
        <v>13132</v>
      </c>
      <c r="C816" s="17" t="s">
        <v>13133</v>
      </c>
      <c r="D816" s="17" t="s">
        <v>10378</v>
      </c>
      <c r="E816" s="17" t="s">
        <v>2725</v>
      </c>
      <c r="F816" s="17" t="s">
        <v>13134</v>
      </c>
      <c r="G816" s="18">
        <v>2</v>
      </c>
      <c r="H816" s="18">
        <v>2</v>
      </c>
      <c r="I816" s="19">
        <v>0</v>
      </c>
      <c r="J816" s="20">
        <v>0</v>
      </c>
      <c r="K816" s="21">
        <v>0</v>
      </c>
      <c r="L816" s="22">
        <v>1</v>
      </c>
      <c r="M816" s="44" t="s">
        <v>29465</v>
      </c>
      <c r="N816" s="44"/>
      <c r="O816" s="44"/>
      <c r="P816" s="44"/>
      <c r="Q816" s="44"/>
      <c r="R816" s="44"/>
    </row>
    <row r="817" spans="1:18" x14ac:dyDescent="0.3">
      <c r="A817" s="17" t="s">
        <v>13135</v>
      </c>
      <c r="B817" s="17" t="s">
        <v>13136</v>
      </c>
      <c r="C817" s="17" t="s">
        <v>13137</v>
      </c>
      <c r="D817" s="17" t="s">
        <v>10704</v>
      </c>
      <c r="E817" s="17" t="s">
        <v>5863</v>
      </c>
      <c r="F817" s="17" t="s">
        <v>13138</v>
      </c>
      <c r="G817" s="18">
        <v>2</v>
      </c>
      <c r="H817" s="18">
        <v>2</v>
      </c>
      <c r="I817" s="19">
        <v>0</v>
      </c>
      <c r="J817" s="20">
        <v>1</v>
      </c>
      <c r="K817" s="21">
        <v>0</v>
      </c>
      <c r="L817" s="22">
        <v>0</v>
      </c>
      <c r="M817" s="44" t="s">
        <v>29463</v>
      </c>
      <c r="N817" s="44"/>
      <c r="O817" s="44"/>
      <c r="P817" s="44"/>
      <c r="Q817" s="44"/>
      <c r="R817" s="44"/>
    </row>
    <row r="818" spans="1:18" x14ac:dyDescent="0.3">
      <c r="A818" s="17" t="s">
        <v>7662</v>
      </c>
      <c r="B818" s="17" t="s">
        <v>13139</v>
      </c>
      <c r="C818" s="17" t="s">
        <v>13140</v>
      </c>
      <c r="D818" s="17" t="s">
        <v>10378</v>
      </c>
      <c r="E818" s="17" t="s">
        <v>2184</v>
      </c>
      <c r="F818" s="17" t="s">
        <v>13141</v>
      </c>
      <c r="G818" s="18">
        <v>2</v>
      </c>
      <c r="H818" s="18">
        <v>2</v>
      </c>
      <c r="I818" s="19">
        <v>0</v>
      </c>
      <c r="J818" s="20">
        <v>0</v>
      </c>
      <c r="K818" s="21">
        <v>0</v>
      </c>
      <c r="L818" s="22">
        <v>1</v>
      </c>
      <c r="M818" s="44" t="s">
        <v>29465</v>
      </c>
      <c r="N818" s="44"/>
      <c r="O818" s="44"/>
      <c r="P818" s="44"/>
      <c r="Q818" s="44"/>
      <c r="R818" s="44"/>
    </row>
    <row r="819" spans="1:18" x14ac:dyDescent="0.3">
      <c r="A819" s="17" t="s">
        <v>13142</v>
      </c>
      <c r="B819" s="17" t="s">
        <v>10526</v>
      </c>
      <c r="C819" s="17" t="s">
        <v>13143</v>
      </c>
      <c r="D819" s="17" t="s">
        <v>10440</v>
      </c>
      <c r="E819" s="17" t="s">
        <v>10528</v>
      </c>
      <c r="F819" s="17" t="s">
        <v>13144</v>
      </c>
      <c r="G819" s="18">
        <v>2</v>
      </c>
      <c r="H819" s="18">
        <v>2</v>
      </c>
      <c r="I819" s="19">
        <v>0</v>
      </c>
      <c r="J819" s="20">
        <v>1</v>
      </c>
      <c r="K819" s="21">
        <v>0</v>
      </c>
      <c r="L819" s="22">
        <v>0</v>
      </c>
      <c r="M819" s="44" t="s">
        <v>29463</v>
      </c>
      <c r="N819" s="44"/>
      <c r="O819" s="44"/>
      <c r="P819" s="44"/>
      <c r="Q819" s="44"/>
      <c r="R819" s="44"/>
    </row>
    <row r="820" spans="1:18" x14ac:dyDescent="0.3">
      <c r="A820" s="17" t="s">
        <v>3707</v>
      </c>
      <c r="B820" s="17" t="s">
        <v>3708</v>
      </c>
      <c r="C820" s="17" t="s">
        <v>13145</v>
      </c>
      <c r="D820" s="17" t="s">
        <v>12290</v>
      </c>
      <c r="E820" s="17" t="s">
        <v>2056</v>
      </c>
      <c r="F820" s="17" t="s">
        <v>13146</v>
      </c>
      <c r="G820" s="18">
        <v>2</v>
      </c>
      <c r="H820" s="18">
        <v>2</v>
      </c>
      <c r="I820" s="19">
        <v>0</v>
      </c>
      <c r="J820" s="20">
        <v>0</v>
      </c>
      <c r="K820" s="21">
        <v>1</v>
      </c>
      <c r="L820" s="22">
        <v>0</v>
      </c>
      <c r="M820" s="44" t="s">
        <v>29465</v>
      </c>
      <c r="N820" s="44"/>
      <c r="O820" s="44"/>
      <c r="P820" s="44"/>
      <c r="Q820" s="44"/>
      <c r="R820" s="44"/>
    </row>
    <row r="821" spans="1:18" x14ac:dyDescent="0.3">
      <c r="A821" s="17" t="s">
        <v>13147</v>
      </c>
      <c r="B821" s="17" t="s">
        <v>13148</v>
      </c>
      <c r="C821" s="17" t="s">
        <v>13149</v>
      </c>
      <c r="D821" s="17" t="s">
        <v>10378</v>
      </c>
      <c r="E821" s="17" t="s">
        <v>13150</v>
      </c>
      <c r="F821" s="17" t="s">
        <v>13151</v>
      </c>
      <c r="G821" s="18">
        <v>2</v>
      </c>
      <c r="H821" s="18">
        <v>5</v>
      </c>
      <c r="I821" s="19">
        <v>0</v>
      </c>
      <c r="J821" s="20">
        <v>1</v>
      </c>
      <c r="K821" s="21">
        <v>0</v>
      </c>
      <c r="L821" s="22">
        <v>0</v>
      </c>
      <c r="M821" s="44" t="s">
        <v>29463</v>
      </c>
      <c r="N821" s="44"/>
      <c r="O821" s="44"/>
      <c r="P821" s="44"/>
      <c r="Q821" s="44"/>
      <c r="R821" s="44"/>
    </row>
    <row r="822" spans="1:18" x14ac:dyDescent="0.3">
      <c r="A822" s="17" t="s">
        <v>13152</v>
      </c>
      <c r="B822" s="17" t="s">
        <v>13153</v>
      </c>
      <c r="C822" s="17" t="s">
        <v>13154</v>
      </c>
      <c r="D822" s="17" t="s">
        <v>10378</v>
      </c>
      <c r="E822" s="17" t="s">
        <v>2535</v>
      </c>
      <c r="F822" s="17" t="s">
        <v>13155</v>
      </c>
      <c r="G822" s="18">
        <v>2</v>
      </c>
      <c r="H822" s="18">
        <v>5</v>
      </c>
      <c r="I822" s="19">
        <v>0</v>
      </c>
      <c r="J822" s="20">
        <v>1</v>
      </c>
      <c r="K822" s="21">
        <v>0</v>
      </c>
      <c r="L822" s="22">
        <v>0</v>
      </c>
      <c r="M822" s="44" t="s">
        <v>29463</v>
      </c>
      <c r="N822" s="44"/>
      <c r="O822" s="44"/>
      <c r="P822" s="44"/>
      <c r="Q822" s="44"/>
      <c r="R822" s="44"/>
    </row>
    <row r="823" spans="1:18" x14ac:dyDescent="0.3">
      <c r="A823" s="17" t="s">
        <v>3279</v>
      </c>
      <c r="B823" s="17" t="s">
        <v>13156</v>
      </c>
      <c r="C823" s="17" t="s">
        <v>13157</v>
      </c>
      <c r="D823" s="17" t="s">
        <v>10378</v>
      </c>
      <c r="E823" s="17" t="s">
        <v>2097</v>
      </c>
      <c r="F823" s="17" t="s">
        <v>13158</v>
      </c>
      <c r="G823" s="18">
        <v>2</v>
      </c>
      <c r="H823" s="18">
        <v>2</v>
      </c>
      <c r="I823" s="19">
        <v>0</v>
      </c>
      <c r="J823" s="20">
        <v>0</v>
      </c>
      <c r="K823" s="21">
        <v>1</v>
      </c>
      <c r="L823" s="22">
        <v>0</v>
      </c>
      <c r="M823" s="44" t="s">
        <v>29465</v>
      </c>
      <c r="N823" s="44"/>
      <c r="O823" s="44"/>
      <c r="P823" s="44"/>
      <c r="Q823" s="44"/>
      <c r="R823" s="44"/>
    </row>
    <row r="824" spans="1:18" x14ac:dyDescent="0.3">
      <c r="A824" s="17" t="s">
        <v>13159</v>
      </c>
      <c r="B824" s="17" t="s">
        <v>13160</v>
      </c>
      <c r="C824" s="17" t="s">
        <v>13161</v>
      </c>
      <c r="D824" s="17" t="s">
        <v>12290</v>
      </c>
      <c r="E824" s="17" t="s">
        <v>3479</v>
      </c>
      <c r="F824" s="17" t="s">
        <v>13162</v>
      </c>
      <c r="G824" s="18">
        <v>2</v>
      </c>
      <c r="H824" s="18">
        <v>3</v>
      </c>
      <c r="I824" s="19">
        <v>0</v>
      </c>
      <c r="J824" s="20">
        <v>1</v>
      </c>
      <c r="K824" s="21">
        <v>0</v>
      </c>
      <c r="L824" s="22">
        <v>0</v>
      </c>
      <c r="M824" s="44" t="s">
        <v>29463</v>
      </c>
      <c r="N824" s="44"/>
      <c r="O824" s="44"/>
      <c r="P824" s="44"/>
      <c r="Q824" s="44"/>
      <c r="R824" s="44"/>
    </row>
    <row r="825" spans="1:18" x14ac:dyDescent="0.3">
      <c r="A825" s="17" t="s">
        <v>6113</v>
      </c>
      <c r="B825" s="17" t="s">
        <v>6114</v>
      </c>
      <c r="C825" s="17" t="s">
        <v>13163</v>
      </c>
      <c r="D825" s="17" t="s">
        <v>13164</v>
      </c>
      <c r="E825" s="17" t="s">
        <v>5610</v>
      </c>
      <c r="F825" s="17" t="s">
        <v>13165</v>
      </c>
      <c r="G825" s="18">
        <v>2</v>
      </c>
      <c r="H825" s="18">
        <v>2</v>
      </c>
      <c r="I825" s="19">
        <v>0</v>
      </c>
      <c r="J825" s="20">
        <v>0</v>
      </c>
      <c r="K825" s="21">
        <v>0</v>
      </c>
      <c r="L825" s="22">
        <v>1</v>
      </c>
      <c r="M825" s="44" t="s">
        <v>29460</v>
      </c>
      <c r="N825" s="44"/>
      <c r="O825" s="44"/>
      <c r="P825" s="44"/>
      <c r="Q825" s="44"/>
      <c r="R825" s="44"/>
    </row>
    <row r="826" spans="1:18" x14ac:dyDescent="0.3">
      <c r="A826" s="17" t="s">
        <v>13166</v>
      </c>
      <c r="B826" s="17" t="s">
        <v>13167</v>
      </c>
      <c r="C826" s="17" t="s">
        <v>13168</v>
      </c>
      <c r="D826" s="17" t="s">
        <v>10378</v>
      </c>
      <c r="E826" s="17" t="s">
        <v>13169</v>
      </c>
      <c r="F826" s="17" t="s">
        <v>13170</v>
      </c>
      <c r="G826" s="18">
        <v>2</v>
      </c>
      <c r="H826" s="18">
        <v>25</v>
      </c>
      <c r="I826" s="19">
        <v>0.5</v>
      </c>
      <c r="J826" s="20">
        <v>0.5</v>
      </c>
      <c r="K826" s="21">
        <v>0</v>
      </c>
      <c r="L826" s="22">
        <v>0</v>
      </c>
      <c r="M826" s="44" t="s">
        <v>29464</v>
      </c>
      <c r="N826" s="44"/>
      <c r="O826" s="44"/>
      <c r="P826" s="44"/>
      <c r="Q826" s="44"/>
      <c r="R826" s="44"/>
    </row>
    <row r="827" spans="1:18" x14ac:dyDescent="0.3">
      <c r="A827" s="17" t="s">
        <v>13171</v>
      </c>
      <c r="B827" s="17" t="s">
        <v>13172</v>
      </c>
      <c r="C827" s="17" t="s">
        <v>13173</v>
      </c>
      <c r="D827" s="17" t="s">
        <v>10378</v>
      </c>
      <c r="E827" s="17" t="s">
        <v>2578</v>
      </c>
      <c r="F827" s="17" t="s">
        <v>13174</v>
      </c>
      <c r="G827" s="18">
        <v>2</v>
      </c>
      <c r="H827" s="18">
        <v>60</v>
      </c>
      <c r="I827" s="19">
        <v>0</v>
      </c>
      <c r="J827" s="20">
        <v>1</v>
      </c>
      <c r="K827" s="21">
        <v>0</v>
      </c>
      <c r="L827" s="22">
        <v>0</v>
      </c>
      <c r="M827" s="44" t="s">
        <v>29463</v>
      </c>
      <c r="N827" s="44"/>
      <c r="O827" s="44"/>
      <c r="P827" s="44"/>
      <c r="Q827" s="44"/>
      <c r="R827" s="44"/>
    </row>
    <row r="828" spans="1:18" x14ac:dyDescent="0.3">
      <c r="A828" s="17" t="s">
        <v>8950</v>
      </c>
      <c r="B828" s="17" t="s">
        <v>13175</v>
      </c>
      <c r="C828" s="17" t="s">
        <v>13176</v>
      </c>
      <c r="D828" s="17" t="s">
        <v>10378</v>
      </c>
      <c r="E828" s="17" t="s">
        <v>5610</v>
      </c>
      <c r="F828" s="17" t="s">
        <v>13177</v>
      </c>
      <c r="G828" s="18">
        <v>2</v>
      </c>
      <c r="H828" s="18">
        <v>11</v>
      </c>
      <c r="I828" s="19">
        <v>0</v>
      </c>
      <c r="J828" s="20">
        <v>0</v>
      </c>
      <c r="K828" s="21">
        <v>0</v>
      </c>
      <c r="L828" s="22">
        <v>1</v>
      </c>
      <c r="M828" s="44" t="s">
        <v>29460</v>
      </c>
      <c r="N828" s="44"/>
      <c r="O828" s="44"/>
      <c r="P828" s="44"/>
      <c r="Q828" s="44"/>
      <c r="R828" s="44"/>
    </row>
    <row r="829" spans="1:18" x14ac:dyDescent="0.3">
      <c r="A829" s="17" t="s">
        <v>8529</v>
      </c>
      <c r="B829" s="17" t="s">
        <v>13178</v>
      </c>
      <c r="C829" s="17" t="s">
        <v>13179</v>
      </c>
      <c r="D829" s="17" t="s">
        <v>10378</v>
      </c>
      <c r="E829" s="17" t="s">
        <v>2990</v>
      </c>
      <c r="F829" s="17" t="s">
        <v>13180</v>
      </c>
      <c r="G829" s="18">
        <v>2</v>
      </c>
      <c r="H829" s="18">
        <v>12</v>
      </c>
      <c r="I829" s="19">
        <v>0</v>
      </c>
      <c r="J829" s="20">
        <v>0</v>
      </c>
      <c r="K829" s="21">
        <v>0</v>
      </c>
      <c r="L829" s="22">
        <v>1</v>
      </c>
      <c r="M829" s="44" t="s">
        <v>29465</v>
      </c>
      <c r="N829" s="44"/>
      <c r="O829" s="44"/>
      <c r="P829" s="44"/>
      <c r="Q829" s="44"/>
      <c r="R829" s="44"/>
    </row>
    <row r="830" spans="1:18" x14ac:dyDescent="0.3">
      <c r="A830" s="17" t="s">
        <v>13181</v>
      </c>
      <c r="B830" s="17" t="s">
        <v>13182</v>
      </c>
      <c r="C830" s="17" t="s">
        <v>12821</v>
      </c>
      <c r="D830" s="17" t="s">
        <v>10378</v>
      </c>
      <c r="E830" s="17" t="s">
        <v>2601</v>
      </c>
      <c r="F830" s="17" t="s">
        <v>13183</v>
      </c>
      <c r="G830" s="18">
        <v>2</v>
      </c>
      <c r="H830" s="18">
        <v>4</v>
      </c>
      <c r="I830" s="19">
        <v>0</v>
      </c>
      <c r="J830" s="20">
        <v>1</v>
      </c>
      <c r="K830" s="21">
        <v>0</v>
      </c>
      <c r="L830" s="22">
        <v>0</v>
      </c>
      <c r="M830" s="44" t="s">
        <v>29463</v>
      </c>
      <c r="N830" s="44"/>
      <c r="O830" s="44"/>
      <c r="P830" s="44"/>
      <c r="Q830" s="44"/>
      <c r="R830" s="44"/>
    </row>
    <row r="831" spans="1:18" x14ac:dyDescent="0.3">
      <c r="A831" s="17" t="s">
        <v>3189</v>
      </c>
      <c r="B831" s="17" t="s">
        <v>13184</v>
      </c>
      <c r="C831" s="17" t="s">
        <v>13185</v>
      </c>
      <c r="D831" s="17" t="s">
        <v>10378</v>
      </c>
      <c r="E831" s="17" t="s">
        <v>2591</v>
      </c>
      <c r="F831" s="17" t="s">
        <v>13186</v>
      </c>
      <c r="G831" s="18">
        <v>2</v>
      </c>
      <c r="H831" s="18">
        <v>8</v>
      </c>
      <c r="I831" s="19">
        <v>0</v>
      </c>
      <c r="J831" s="20">
        <v>0</v>
      </c>
      <c r="K831" s="21">
        <v>1</v>
      </c>
      <c r="L831" s="22">
        <v>0</v>
      </c>
      <c r="M831" s="44" t="s">
        <v>29465</v>
      </c>
      <c r="N831" s="44"/>
      <c r="O831" s="44"/>
      <c r="P831" s="44"/>
      <c r="Q831" s="44"/>
      <c r="R831" s="44"/>
    </row>
    <row r="832" spans="1:18" x14ac:dyDescent="0.3">
      <c r="A832" s="17" t="s">
        <v>2015</v>
      </c>
      <c r="B832" s="17" t="s">
        <v>13187</v>
      </c>
      <c r="C832" s="17" t="s">
        <v>13188</v>
      </c>
      <c r="D832" s="17" t="s">
        <v>10378</v>
      </c>
      <c r="E832" s="17" t="s">
        <v>2017</v>
      </c>
      <c r="F832" s="17" t="s">
        <v>13189</v>
      </c>
      <c r="G832" s="18">
        <v>2</v>
      </c>
      <c r="H832" s="18">
        <v>2</v>
      </c>
      <c r="I832" s="19">
        <v>0</v>
      </c>
      <c r="J832" s="20">
        <v>0</v>
      </c>
      <c r="K832" s="21">
        <v>1</v>
      </c>
      <c r="L832" s="22">
        <v>0</v>
      </c>
      <c r="M832" s="44" t="s">
        <v>29465</v>
      </c>
      <c r="N832" s="44"/>
      <c r="O832" s="44"/>
      <c r="P832" s="44"/>
      <c r="Q832" s="44"/>
      <c r="R832" s="44"/>
    </row>
    <row r="833" spans="1:18" x14ac:dyDescent="0.3">
      <c r="A833" s="17" t="s">
        <v>4092</v>
      </c>
      <c r="B833" s="17" t="s">
        <v>13190</v>
      </c>
      <c r="C833" s="17" t="s">
        <v>13191</v>
      </c>
      <c r="D833" s="17" t="s">
        <v>10625</v>
      </c>
      <c r="E833" s="17" t="s">
        <v>2581</v>
      </c>
      <c r="F833" s="17" t="s">
        <v>13192</v>
      </c>
      <c r="G833" s="18">
        <v>2</v>
      </c>
      <c r="H833" s="18">
        <v>2</v>
      </c>
      <c r="I833" s="19">
        <v>0</v>
      </c>
      <c r="J833" s="20">
        <v>0</v>
      </c>
      <c r="K833" s="21">
        <v>0.5</v>
      </c>
      <c r="L833" s="22">
        <v>0.5</v>
      </c>
      <c r="M833" s="44" t="s">
        <v>29465</v>
      </c>
      <c r="N833" s="44"/>
      <c r="O833" s="44"/>
      <c r="P833" s="44"/>
      <c r="Q833" s="44"/>
      <c r="R833" s="44"/>
    </row>
    <row r="834" spans="1:18" x14ac:dyDescent="0.3">
      <c r="A834" s="17" t="s">
        <v>13193</v>
      </c>
      <c r="B834" s="17" t="s">
        <v>10767</v>
      </c>
      <c r="C834" s="17" t="s">
        <v>13194</v>
      </c>
      <c r="D834" s="17" t="s">
        <v>10378</v>
      </c>
      <c r="E834" s="17" t="s">
        <v>2535</v>
      </c>
      <c r="F834" s="17" t="s">
        <v>13195</v>
      </c>
      <c r="G834" s="18">
        <v>2</v>
      </c>
      <c r="H834" s="18">
        <v>3</v>
      </c>
      <c r="I834" s="19">
        <v>0</v>
      </c>
      <c r="J834" s="20">
        <v>1</v>
      </c>
      <c r="K834" s="21">
        <v>0</v>
      </c>
      <c r="L834" s="22">
        <v>0</v>
      </c>
      <c r="M834" s="44" t="s">
        <v>29463</v>
      </c>
      <c r="N834" s="44"/>
      <c r="O834" s="44"/>
      <c r="P834" s="44"/>
      <c r="Q834" s="44"/>
      <c r="R834" s="44"/>
    </row>
    <row r="835" spans="1:18" x14ac:dyDescent="0.3">
      <c r="A835" s="17" t="s">
        <v>13196</v>
      </c>
      <c r="B835" s="17" t="s">
        <v>13197</v>
      </c>
      <c r="C835" s="17" t="s">
        <v>13198</v>
      </c>
      <c r="D835" s="17" t="s">
        <v>10783</v>
      </c>
      <c r="E835" s="17" t="s">
        <v>2097</v>
      </c>
      <c r="F835" s="17" t="s">
        <v>13199</v>
      </c>
      <c r="G835" s="18">
        <v>2</v>
      </c>
      <c r="H835" s="18">
        <v>2</v>
      </c>
      <c r="I835" s="19">
        <v>0</v>
      </c>
      <c r="J835" s="20">
        <v>1</v>
      </c>
      <c r="K835" s="21">
        <v>0</v>
      </c>
      <c r="L835" s="22">
        <v>0</v>
      </c>
      <c r="M835" s="44" t="s">
        <v>29463</v>
      </c>
      <c r="N835" s="44"/>
      <c r="O835" s="44"/>
      <c r="P835" s="44"/>
      <c r="Q835" s="44"/>
      <c r="R835" s="44"/>
    </row>
    <row r="836" spans="1:18" x14ac:dyDescent="0.3">
      <c r="A836" s="17" t="s">
        <v>13200</v>
      </c>
      <c r="B836" s="17" t="s">
        <v>13201</v>
      </c>
      <c r="C836" s="17" t="s">
        <v>13202</v>
      </c>
      <c r="D836" s="17" t="s">
        <v>11648</v>
      </c>
      <c r="E836" s="17" t="s">
        <v>3230</v>
      </c>
      <c r="F836" s="17" t="s">
        <v>13203</v>
      </c>
      <c r="G836" s="18">
        <v>2</v>
      </c>
      <c r="H836" s="18">
        <v>2</v>
      </c>
      <c r="I836" s="19">
        <v>0</v>
      </c>
      <c r="J836" s="20">
        <v>1</v>
      </c>
      <c r="K836" s="21">
        <v>0</v>
      </c>
      <c r="L836" s="22">
        <v>0</v>
      </c>
      <c r="M836" s="44" t="s">
        <v>29463</v>
      </c>
      <c r="N836" s="44"/>
      <c r="O836" s="44"/>
      <c r="P836" s="44"/>
      <c r="Q836" s="44"/>
      <c r="R836" s="44"/>
    </row>
    <row r="837" spans="1:18" x14ac:dyDescent="0.3">
      <c r="A837" s="17" t="s">
        <v>8296</v>
      </c>
      <c r="B837" s="17" t="s">
        <v>13204</v>
      </c>
      <c r="C837" s="17" t="s">
        <v>13205</v>
      </c>
      <c r="D837" s="17" t="s">
        <v>10393</v>
      </c>
      <c r="E837" s="17" t="s">
        <v>5692</v>
      </c>
      <c r="F837" s="17" t="s">
        <v>13206</v>
      </c>
      <c r="G837" s="18">
        <v>2</v>
      </c>
      <c r="H837" s="18">
        <v>2</v>
      </c>
      <c r="I837" s="19">
        <v>0</v>
      </c>
      <c r="J837" s="20">
        <v>0</v>
      </c>
      <c r="K837" s="21">
        <v>0</v>
      </c>
      <c r="L837" s="22">
        <v>1</v>
      </c>
      <c r="M837" s="44" t="s">
        <v>29460</v>
      </c>
      <c r="N837" s="44"/>
      <c r="O837" s="44"/>
      <c r="P837" s="44"/>
      <c r="Q837" s="44"/>
      <c r="R837" s="44"/>
    </row>
    <row r="838" spans="1:18" x14ac:dyDescent="0.3">
      <c r="A838" s="17" t="s">
        <v>13207</v>
      </c>
      <c r="B838" s="17" t="s">
        <v>13208</v>
      </c>
      <c r="C838" s="17" t="s">
        <v>10377</v>
      </c>
      <c r="D838" s="17" t="s">
        <v>13209</v>
      </c>
      <c r="E838" s="17" t="s">
        <v>4471</v>
      </c>
      <c r="F838" s="17" t="s">
        <v>13210</v>
      </c>
      <c r="G838" s="18">
        <v>2</v>
      </c>
      <c r="H838" s="18">
        <v>8</v>
      </c>
      <c r="I838" s="19">
        <v>1</v>
      </c>
      <c r="J838" s="20">
        <v>0</v>
      </c>
      <c r="K838" s="21">
        <v>0</v>
      </c>
      <c r="L838" s="22">
        <v>0</v>
      </c>
      <c r="M838" s="44" t="s">
        <v>29464</v>
      </c>
      <c r="N838" s="44"/>
      <c r="O838" s="44"/>
      <c r="P838" s="44"/>
      <c r="Q838" s="44"/>
      <c r="R838" s="44"/>
    </row>
    <row r="839" spans="1:18" x14ac:dyDescent="0.3">
      <c r="A839" s="17" t="s">
        <v>13211</v>
      </c>
      <c r="B839" s="17" t="s">
        <v>13212</v>
      </c>
      <c r="C839" s="17" t="s">
        <v>11691</v>
      </c>
      <c r="D839" s="17" t="s">
        <v>10979</v>
      </c>
      <c r="E839" s="17" t="s">
        <v>2237</v>
      </c>
      <c r="F839" s="17" t="s">
        <v>13213</v>
      </c>
      <c r="G839" s="18">
        <v>2</v>
      </c>
      <c r="H839" s="18">
        <v>2</v>
      </c>
      <c r="I839" s="19">
        <v>0</v>
      </c>
      <c r="J839" s="20">
        <v>1</v>
      </c>
      <c r="K839" s="21">
        <v>0</v>
      </c>
      <c r="L839" s="22">
        <v>0</v>
      </c>
      <c r="M839" s="44" t="s">
        <v>29463</v>
      </c>
      <c r="N839" s="44"/>
      <c r="O839" s="44"/>
      <c r="P839" s="44"/>
      <c r="Q839" s="44"/>
      <c r="R839" s="44"/>
    </row>
    <row r="840" spans="1:18" x14ac:dyDescent="0.3">
      <c r="A840" s="17" t="s">
        <v>2418</v>
      </c>
      <c r="B840" s="17" t="s">
        <v>13214</v>
      </c>
      <c r="C840" s="17" t="s">
        <v>12557</v>
      </c>
      <c r="D840" s="17" t="s">
        <v>10378</v>
      </c>
      <c r="E840" s="17" t="s">
        <v>2056</v>
      </c>
      <c r="F840" s="17" t="s">
        <v>13215</v>
      </c>
      <c r="G840" s="18">
        <v>2</v>
      </c>
      <c r="H840" s="18">
        <v>2</v>
      </c>
      <c r="I840" s="19">
        <v>0</v>
      </c>
      <c r="J840" s="20">
        <v>0</v>
      </c>
      <c r="K840" s="21">
        <v>1</v>
      </c>
      <c r="L840" s="22">
        <v>0</v>
      </c>
      <c r="M840" s="44" t="s">
        <v>29465</v>
      </c>
      <c r="N840" s="44"/>
      <c r="O840" s="44"/>
      <c r="P840" s="44"/>
      <c r="Q840" s="44"/>
      <c r="R840" s="44"/>
    </row>
    <row r="841" spans="1:18" x14ac:dyDescent="0.3">
      <c r="A841" s="17" t="s">
        <v>2610</v>
      </c>
      <c r="B841" s="17" t="s">
        <v>13216</v>
      </c>
      <c r="C841" s="17" t="s">
        <v>13217</v>
      </c>
      <c r="D841" s="17" t="s">
        <v>10378</v>
      </c>
      <c r="E841" s="17" t="s">
        <v>2279</v>
      </c>
      <c r="F841" s="17" t="s">
        <v>13218</v>
      </c>
      <c r="G841" s="18">
        <v>2</v>
      </c>
      <c r="H841" s="18">
        <v>3</v>
      </c>
      <c r="I841" s="19">
        <v>0</v>
      </c>
      <c r="J841" s="20">
        <v>0</v>
      </c>
      <c r="K841" s="21">
        <v>1</v>
      </c>
      <c r="L841" s="22">
        <v>0</v>
      </c>
      <c r="M841" s="44" t="s">
        <v>29465</v>
      </c>
      <c r="N841" s="44"/>
      <c r="O841" s="44"/>
      <c r="P841" s="44"/>
      <c r="Q841" s="44"/>
      <c r="R841" s="44"/>
    </row>
    <row r="842" spans="1:18" x14ac:dyDescent="0.3">
      <c r="A842" s="17" t="s">
        <v>13219</v>
      </c>
      <c r="B842" s="17" t="s">
        <v>13220</v>
      </c>
      <c r="C842" s="17" t="s">
        <v>10448</v>
      </c>
      <c r="D842" s="17" t="s">
        <v>10742</v>
      </c>
      <c r="E842" s="17" t="s">
        <v>10427</v>
      </c>
      <c r="F842" s="17" t="s">
        <v>10713</v>
      </c>
      <c r="G842" s="18">
        <v>2</v>
      </c>
      <c r="H842" s="18">
        <v>2</v>
      </c>
      <c r="I842" s="19">
        <v>1</v>
      </c>
      <c r="J842" s="20">
        <v>0</v>
      </c>
      <c r="K842" s="21">
        <v>0</v>
      </c>
      <c r="L842" s="22">
        <v>0</v>
      </c>
      <c r="M842" s="44" t="s">
        <v>29464</v>
      </c>
      <c r="N842" s="44"/>
      <c r="O842" s="44"/>
      <c r="P842" s="44"/>
      <c r="Q842" s="44"/>
      <c r="R842" s="44"/>
    </row>
    <row r="843" spans="1:18" x14ac:dyDescent="0.3">
      <c r="A843" s="17" t="s">
        <v>7300</v>
      </c>
      <c r="B843" s="17" t="s">
        <v>13221</v>
      </c>
      <c r="C843" s="17" t="s">
        <v>10572</v>
      </c>
      <c r="D843" s="17" t="s">
        <v>11585</v>
      </c>
      <c r="E843" s="17" t="s">
        <v>7104</v>
      </c>
      <c r="F843" s="17" t="s">
        <v>13222</v>
      </c>
      <c r="G843" s="18">
        <v>2</v>
      </c>
      <c r="H843" s="18">
        <v>5</v>
      </c>
      <c r="I843" s="19">
        <v>0</v>
      </c>
      <c r="J843" s="20">
        <v>0</v>
      </c>
      <c r="K843" s="21">
        <v>0</v>
      </c>
      <c r="L843" s="22">
        <v>1</v>
      </c>
      <c r="M843" s="44" t="s">
        <v>29465</v>
      </c>
      <c r="N843" s="44"/>
      <c r="O843" s="44"/>
      <c r="P843" s="44"/>
      <c r="Q843" s="44"/>
      <c r="R843" s="44"/>
    </row>
    <row r="844" spans="1:18" x14ac:dyDescent="0.3">
      <c r="A844" s="17" t="s">
        <v>8702</v>
      </c>
      <c r="B844" s="17" t="s">
        <v>8703</v>
      </c>
      <c r="C844" s="17" t="s">
        <v>13223</v>
      </c>
      <c r="D844" s="17" t="s">
        <v>10378</v>
      </c>
      <c r="E844" s="17" t="s">
        <v>6575</v>
      </c>
      <c r="F844" s="17" t="s">
        <v>13224</v>
      </c>
      <c r="G844" s="18">
        <v>2</v>
      </c>
      <c r="H844" s="18">
        <v>2</v>
      </c>
      <c r="I844" s="19">
        <v>0</v>
      </c>
      <c r="J844" s="20">
        <v>0</v>
      </c>
      <c r="K844" s="21">
        <v>0</v>
      </c>
      <c r="L844" s="22">
        <v>1</v>
      </c>
      <c r="M844" s="44" t="s">
        <v>29465</v>
      </c>
      <c r="N844" s="44"/>
      <c r="O844" s="44"/>
      <c r="P844" s="44"/>
      <c r="Q844" s="44"/>
      <c r="R844" s="44"/>
    </row>
    <row r="845" spans="1:18" x14ac:dyDescent="0.3">
      <c r="A845" s="17" t="s">
        <v>7447</v>
      </c>
      <c r="B845" s="17" t="s">
        <v>13225</v>
      </c>
      <c r="C845" s="17" t="s">
        <v>10377</v>
      </c>
      <c r="D845" s="17" t="s">
        <v>12290</v>
      </c>
      <c r="E845" s="17" t="s">
        <v>2027</v>
      </c>
      <c r="F845" s="17" t="s">
        <v>13226</v>
      </c>
      <c r="G845" s="18">
        <v>2</v>
      </c>
      <c r="H845" s="18">
        <v>7</v>
      </c>
      <c r="I845" s="19">
        <v>0</v>
      </c>
      <c r="J845" s="20">
        <v>0</v>
      </c>
      <c r="K845" s="21">
        <v>0</v>
      </c>
      <c r="L845" s="22">
        <v>1</v>
      </c>
      <c r="M845" s="44" t="s">
        <v>29465</v>
      </c>
      <c r="N845" s="44"/>
      <c r="O845" s="44"/>
      <c r="P845" s="44"/>
      <c r="Q845" s="44"/>
      <c r="R845" s="44"/>
    </row>
    <row r="846" spans="1:18" x14ac:dyDescent="0.3">
      <c r="A846" s="17" t="s">
        <v>8420</v>
      </c>
      <c r="B846" s="17" t="s">
        <v>13227</v>
      </c>
      <c r="C846" s="17" t="s">
        <v>13228</v>
      </c>
      <c r="D846" s="17" t="s">
        <v>10630</v>
      </c>
      <c r="E846" s="17" t="s">
        <v>3135</v>
      </c>
      <c r="F846" s="17" t="s">
        <v>13229</v>
      </c>
      <c r="G846" s="18">
        <v>2</v>
      </c>
      <c r="H846" s="18">
        <v>12</v>
      </c>
      <c r="I846" s="19">
        <v>0</v>
      </c>
      <c r="J846" s="20">
        <v>0</v>
      </c>
      <c r="K846" s="21">
        <v>0</v>
      </c>
      <c r="L846" s="22">
        <v>1</v>
      </c>
      <c r="M846" s="44" t="s">
        <v>29465</v>
      </c>
      <c r="N846" s="44"/>
      <c r="O846" s="44"/>
      <c r="P846" s="44"/>
      <c r="Q846" s="44"/>
      <c r="R846" s="44"/>
    </row>
    <row r="847" spans="1:18" x14ac:dyDescent="0.3">
      <c r="A847" s="17" t="s">
        <v>13230</v>
      </c>
      <c r="B847" s="17" t="s">
        <v>13231</v>
      </c>
      <c r="C847" s="17" t="s">
        <v>10377</v>
      </c>
      <c r="D847" s="17" t="s">
        <v>13232</v>
      </c>
      <c r="E847" s="17" t="s">
        <v>2649</v>
      </c>
      <c r="F847" s="17" t="s">
        <v>13233</v>
      </c>
      <c r="G847" s="18">
        <v>2</v>
      </c>
      <c r="H847" s="18">
        <v>2</v>
      </c>
      <c r="I847" s="19">
        <v>0</v>
      </c>
      <c r="J847" s="20">
        <v>1</v>
      </c>
      <c r="K847" s="21">
        <v>0</v>
      </c>
      <c r="L847" s="22">
        <v>0</v>
      </c>
      <c r="M847" s="44" t="s">
        <v>29463</v>
      </c>
      <c r="N847" s="44"/>
      <c r="O847" s="44"/>
      <c r="P847" s="44"/>
      <c r="Q847" s="44"/>
      <c r="R847" s="44"/>
    </row>
    <row r="848" spans="1:18" x14ac:dyDescent="0.3">
      <c r="A848" s="17" t="s">
        <v>13234</v>
      </c>
      <c r="B848" s="17" t="s">
        <v>13235</v>
      </c>
      <c r="C848" s="17" t="s">
        <v>13236</v>
      </c>
      <c r="D848" s="17" t="s">
        <v>10378</v>
      </c>
      <c r="E848" s="17" t="s">
        <v>3211</v>
      </c>
      <c r="F848" s="17" t="s">
        <v>13237</v>
      </c>
      <c r="G848" s="18">
        <v>2</v>
      </c>
      <c r="H848" s="18">
        <v>8</v>
      </c>
      <c r="I848" s="19">
        <v>0</v>
      </c>
      <c r="J848" s="20">
        <v>1</v>
      </c>
      <c r="K848" s="21">
        <v>0</v>
      </c>
      <c r="L848" s="22">
        <v>0</v>
      </c>
      <c r="M848" s="44" t="s">
        <v>29463</v>
      </c>
      <c r="N848" s="44"/>
      <c r="O848" s="44"/>
      <c r="P848" s="44"/>
      <c r="Q848" s="44"/>
      <c r="R848" s="44"/>
    </row>
    <row r="849" spans="1:18" x14ac:dyDescent="0.3">
      <c r="A849" s="17" t="s">
        <v>13238</v>
      </c>
      <c r="B849" s="17" t="s">
        <v>13239</v>
      </c>
      <c r="C849" s="17" t="s">
        <v>10444</v>
      </c>
      <c r="D849" s="17" t="s">
        <v>10378</v>
      </c>
      <c r="E849" s="17" t="s">
        <v>2601</v>
      </c>
      <c r="F849" s="17" t="s">
        <v>13240</v>
      </c>
      <c r="G849" s="18">
        <v>2</v>
      </c>
      <c r="H849" s="18">
        <v>21</v>
      </c>
      <c r="I849" s="19">
        <v>0</v>
      </c>
      <c r="J849" s="20">
        <v>1</v>
      </c>
      <c r="K849" s="21">
        <v>0</v>
      </c>
      <c r="L849" s="22">
        <v>0</v>
      </c>
      <c r="M849" s="44" t="s">
        <v>29463</v>
      </c>
      <c r="N849" s="44"/>
      <c r="O849" s="44"/>
      <c r="P849" s="44"/>
      <c r="Q849" s="44"/>
      <c r="R849" s="44"/>
    </row>
    <row r="850" spans="1:18" x14ac:dyDescent="0.3">
      <c r="A850" s="17" t="s">
        <v>9471</v>
      </c>
      <c r="B850" s="17" t="s">
        <v>13241</v>
      </c>
      <c r="C850" s="17" t="s">
        <v>10377</v>
      </c>
      <c r="D850" s="17" t="s">
        <v>13012</v>
      </c>
      <c r="E850" s="17" t="s">
        <v>5610</v>
      </c>
      <c r="F850" s="17" t="s">
        <v>13242</v>
      </c>
      <c r="G850" s="18">
        <v>2</v>
      </c>
      <c r="H850" s="18">
        <v>3</v>
      </c>
      <c r="I850" s="19">
        <v>0</v>
      </c>
      <c r="J850" s="20">
        <v>0</v>
      </c>
      <c r="K850" s="21">
        <v>0</v>
      </c>
      <c r="L850" s="22">
        <v>1</v>
      </c>
      <c r="M850" s="44" t="s">
        <v>29462</v>
      </c>
      <c r="N850" s="44"/>
      <c r="O850" s="44"/>
      <c r="P850" s="44"/>
      <c r="Q850" s="44"/>
      <c r="R850" s="44"/>
    </row>
    <row r="851" spans="1:18" x14ac:dyDescent="0.3">
      <c r="A851" s="17" t="s">
        <v>13243</v>
      </c>
      <c r="B851" s="17" t="s">
        <v>13244</v>
      </c>
      <c r="C851" s="17" t="s">
        <v>10407</v>
      </c>
      <c r="D851" s="17" t="s">
        <v>10568</v>
      </c>
      <c r="E851" s="17" t="s">
        <v>3252</v>
      </c>
      <c r="F851" s="17" t="s">
        <v>13245</v>
      </c>
      <c r="G851" s="18">
        <v>2</v>
      </c>
      <c r="H851" s="18">
        <v>2</v>
      </c>
      <c r="I851" s="19">
        <v>0.5</v>
      </c>
      <c r="J851" s="20">
        <v>0.5</v>
      </c>
      <c r="K851" s="21">
        <v>0</v>
      </c>
      <c r="L851" s="22">
        <v>0</v>
      </c>
      <c r="M851" s="44" t="s">
        <v>29464</v>
      </c>
      <c r="N851" s="44"/>
      <c r="O851" s="44"/>
      <c r="P851" s="44"/>
      <c r="Q851" s="44"/>
      <c r="R851" s="44"/>
    </row>
    <row r="852" spans="1:18" x14ac:dyDescent="0.3">
      <c r="A852" s="17" t="s">
        <v>13246</v>
      </c>
      <c r="B852" s="17" t="s">
        <v>13247</v>
      </c>
      <c r="C852" s="17" t="s">
        <v>13248</v>
      </c>
      <c r="D852" s="17" t="s">
        <v>11294</v>
      </c>
      <c r="E852" s="17" t="s">
        <v>2173</v>
      </c>
      <c r="F852" s="17" t="s">
        <v>13249</v>
      </c>
      <c r="G852" s="18">
        <v>2</v>
      </c>
      <c r="H852" s="18">
        <v>2</v>
      </c>
      <c r="I852" s="19">
        <v>0</v>
      </c>
      <c r="J852" s="20">
        <v>1</v>
      </c>
      <c r="K852" s="21">
        <v>0</v>
      </c>
      <c r="L852" s="22">
        <v>0</v>
      </c>
      <c r="M852" s="44" t="s">
        <v>29462</v>
      </c>
      <c r="N852" s="44"/>
      <c r="O852" s="44"/>
      <c r="P852" s="44"/>
      <c r="Q852" s="44"/>
      <c r="R852" s="44"/>
    </row>
    <row r="853" spans="1:18" x14ac:dyDescent="0.3">
      <c r="A853" s="17" t="s">
        <v>13250</v>
      </c>
      <c r="B853" s="17" t="s">
        <v>13251</v>
      </c>
      <c r="C853" s="17" t="s">
        <v>10377</v>
      </c>
      <c r="D853" s="17" t="s">
        <v>10378</v>
      </c>
      <c r="E853" s="17" t="s">
        <v>13252</v>
      </c>
      <c r="F853" s="17" t="s">
        <v>13253</v>
      </c>
      <c r="G853" s="18">
        <v>2</v>
      </c>
      <c r="H853" s="18">
        <v>3</v>
      </c>
      <c r="I853" s="19">
        <v>0</v>
      </c>
      <c r="J853" s="20">
        <v>1</v>
      </c>
      <c r="K853" s="21">
        <v>0</v>
      </c>
      <c r="L853" s="22">
        <v>0</v>
      </c>
      <c r="M853" s="44" t="s">
        <v>29463</v>
      </c>
      <c r="N853" s="44"/>
      <c r="O853" s="44"/>
      <c r="P853" s="44"/>
      <c r="Q853" s="44"/>
      <c r="R853" s="44"/>
    </row>
    <row r="854" spans="1:18" x14ac:dyDescent="0.3">
      <c r="A854" s="17" t="s">
        <v>2701</v>
      </c>
      <c r="B854" s="17" t="s">
        <v>13254</v>
      </c>
      <c r="C854" s="17" t="s">
        <v>10377</v>
      </c>
      <c r="D854" s="17" t="s">
        <v>13255</v>
      </c>
      <c r="E854" s="17" t="s">
        <v>2703</v>
      </c>
      <c r="F854" s="17" t="s">
        <v>13256</v>
      </c>
      <c r="G854" s="18">
        <v>2</v>
      </c>
      <c r="H854" s="18">
        <v>16</v>
      </c>
      <c r="I854" s="19">
        <v>0</v>
      </c>
      <c r="J854" s="20">
        <v>0</v>
      </c>
      <c r="K854" s="21">
        <v>1</v>
      </c>
      <c r="L854" s="22">
        <v>0</v>
      </c>
      <c r="M854" s="44" t="s">
        <v>29465</v>
      </c>
      <c r="N854" s="44"/>
      <c r="O854" s="44"/>
      <c r="P854" s="44"/>
      <c r="Q854" s="44"/>
      <c r="R854" s="44"/>
    </row>
    <row r="855" spans="1:18" x14ac:dyDescent="0.3">
      <c r="A855" s="17" t="s">
        <v>7058</v>
      </c>
      <c r="B855" s="17" t="s">
        <v>13257</v>
      </c>
      <c r="C855" s="17" t="s">
        <v>13258</v>
      </c>
      <c r="D855" s="17" t="s">
        <v>10378</v>
      </c>
      <c r="E855" s="17" t="s">
        <v>5610</v>
      </c>
      <c r="F855" s="17" t="s">
        <v>13259</v>
      </c>
      <c r="G855" s="18">
        <v>2</v>
      </c>
      <c r="H855" s="18">
        <v>2</v>
      </c>
      <c r="I855" s="19">
        <v>0</v>
      </c>
      <c r="J855" s="20">
        <v>0</v>
      </c>
      <c r="K855" s="21">
        <v>0</v>
      </c>
      <c r="L855" s="22">
        <v>1</v>
      </c>
      <c r="M855" s="44" t="s">
        <v>29460</v>
      </c>
      <c r="N855" s="44"/>
      <c r="O855" s="44"/>
      <c r="P855" s="44"/>
      <c r="Q855" s="44"/>
      <c r="R855" s="44"/>
    </row>
    <row r="856" spans="1:18" x14ac:dyDescent="0.3">
      <c r="A856" s="17" t="s">
        <v>13260</v>
      </c>
      <c r="B856" s="17" t="s">
        <v>13261</v>
      </c>
      <c r="C856" s="17" t="s">
        <v>10832</v>
      </c>
      <c r="D856" s="17" t="s">
        <v>13262</v>
      </c>
      <c r="E856" s="17" t="s">
        <v>10427</v>
      </c>
      <c r="F856" s="17" t="s">
        <v>13263</v>
      </c>
      <c r="G856" s="18">
        <v>2</v>
      </c>
      <c r="H856" s="18">
        <v>4</v>
      </c>
      <c r="I856" s="19">
        <v>1</v>
      </c>
      <c r="J856" s="20">
        <v>0</v>
      </c>
      <c r="K856" s="21">
        <v>0</v>
      </c>
      <c r="L856" s="22">
        <v>0</v>
      </c>
      <c r="M856" s="44" t="s">
        <v>29464</v>
      </c>
      <c r="N856" s="44"/>
      <c r="O856" s="44"/>
      <c r="P856" s="44"/>
      <c r="Q856" s="44"/>
      <c r="R856" s="44"/>
    </row>
    <row r="857" spans="1:18" x14ac:dyDescent="0.3">
      <c r="A857" s="17" t="s">
        <v>13264</v>
      </c>
      <c r="B857" s="17" t="s">
        <v>13265</v>
      </c>
      <c r="C857" s="17" t="s">
        <v>13266</v>
      </c>
      <c r="D857" s="17" t="s">
        <v>10378</v>
      </c>
      <c r="E857" s="17" t="s">
        <v>2725</v>
      </c>
      <c r="F857" s="17" t="s">
        <v>13267</v>
      </c>
      <c r="G857" s="18">
        <v>2</v>
      </c>
      <c r="H857" s="18">
        <v>7</v>
      </c>
      <c r="I857" s="19">
        <v>0</v>
      </c>
      <c r="J857" s="20">
        <v>1</v>
      </c>
      <c r="K857" s="21">
        <v>0</v>
      </c>
      <c r="L857" s="22">
        <v>0</v>
      </c>
      <c r="M857" s="44" t="s">
        <v>29463</v>
      </c>
      <c r="N857" s="44"/>
      <c r="O857" s="44"/>
      <c r="P857" s="44"/>
      <c r="Q857" s="44"/>
      <c r="R857" s="44"/>
    </row>
    <row r="858" spans="1:18" x14ac:dyDescent="0.3">
      <c r="A858" s="17" t="s">
        <v>13268</v>
      </c>
      <c r="B858" s="17" t="s">
        <v>11127</v>
      </c>
      <c r="C858" s="17" t="s">
        <v>11643</v>
      </c>
      <c r="D858" s="17" t="s">
        <v>10378</v>
      </c>
      <c r="E858" s="17" t="s">
        <v>2535</v>
      </c>
      <c r="F858" s="17" t="s">
        <v>13269</v>
      </c>
      <c r="G858" s="18">
        <v>2</v>
      </c>
      <c r="H858" s="18">
        <v>2</v>
      </c>
      <c r="I858" s="19">
        <v>0</v>
      </c>
      <c r="J858" s="20">
        <v>1</v>
      </c>
      <c r="K858" s="21">
        <v>0</v>
      </c>
      <c r="L858" s="22">
        <v>0</v>
      </c>
      <c r="M858" s="44" t="s">
        <v>29463</v>
      </c>
      <c r="N858" s="44"/>
      <c r="O858" s="44"/>
      <c r="P858" s="44"/>
      <c r="Q858" s="44"/>
      <c r="R858" s="44"/>
    </row>
    <row r="859" spans="1:18" x14ac:dyDescent="0.3">
      <c r="A859" s="17" t="s">
        <v>7539</v>
      </c>
      <c r="B859" s="17" t="s">
        <v>13270</v>
      </c>
      <c r="C859" s="17" t="s">
        <v>10377</v>
      </c>
      <c r="D859" s="17" t="s">
        <v>10625</v>
      </c>
      <c r="E859" s="17" t="s">
        <v>5610</v>
      </c>
      <c r="F859" s="17" t="s">
        <v>13271</v>
      </c>
      <c r="G859" s="18">
        <v>2</v>
      </c>
      <c r="H859" s="18">
        <v>7</v>
      </c>
      <c r="I859" s="19">
        <v>0</v>
      </c>
      <c r="J859" s="20">
        <v>0</v>
      </c>
      <c r="K859" s="21">
        <v>0</v>
      </c>
      <c r="L859" s="22">
        <v>1</v>
      </c>
      <c r="M859" s="44" t="s">
        <v>29460</v>
      </c>
      <c r="N859" s="44"/>
      <c r="O859" s="44"/>
      <c r="P859" s="44"/>
      <c r="Q859" s="44"/>
      <c r="R859" s="44"/>
    </row>
    <row r="860" spans="1:18" x14ac:dyDescent="0.3">
      <c r="A860" s="17" t="s">
        <v>6573</v>
      </c>
      <c r="B860" s="17" t="s">
        <v>13272</v>
      </c>
      <c r="C860" s="17" t="s">
        <v>13273</v>
      </c>
      <c r="D860" s="17" t="s">
        <v>10378</v>
      </c>
      <c r="E860" s="17" t="s">
        <v>6575</v>
      </c>
      <c r="F860" s="17" t="s">
        <v>13274</v>
      </c>
      <c r="G860" s="18">
        <v>2</v>
      </c>
      <c r="H860" s="18">
        <v>2</v>
      </c>
      <c r="I860" s="19">
        <v>0</v>
      </c>
      <c r="J860" s="20">
        <v>0</v>
      </c>
      <c r="K860" s="21">
        <v>0</v>
      </c>
      <c r="L860" s="22">
        <v>1</v>
      </c>
      <c r="M860" s="44" t="s">
        <v>29465</v>
      </c>
      <c r="N860" s="44"/>
      <c r="O860" s="44"/>
      <c r="P860" s="44"/>
      <c r="Q860" s="44"/>
      <c r="R860" s="44"/>
    </row>
    <row r="861" spans="1:18" x14ac:dyDescent="0.3">
      <c r="A861" s="17" t="s">
        <v>13275</v>
      </c>
      <c r="B861" s="17" t="s">
        <v>13276</v>
      </c>
      <c r="C861" s="17" t="s">
        <v>13277</v>
      </c>
      <c r="D861" s="17" t="s">
        <v>13278</v>
      </c>
      <c r="E861" s="17" t="s">
        <v>2173</v>
      </c>
      <c r="F861" s="17" t="s">
        <v>13279</v>
      </c>
      <c r="G861" s="18">
        <v>2</v>
      </c>
      <c r="H861" s="18">
        <v>2</v>
      </c>
      <c r="I861" s="19">
        <v>0</v>
      </c>
      <c r="J861" s="20">
        <v>1</v>
      </c>
      <c r="K861" s="21">
        <v>0</v>
      </c>
      <c r="L861" s="22">
        <v>0</v>
      </c>
      <c r="M861" s="44" t="s">
        <v>29463</v>
      </c>
      <c r="N861" s="44"/>
      <c r="O861" s="44"/>
      <c r="P861" s="44"/>
      <c r="Q861" s="44"/>
      <c r="R861" s="44"/>
    </row>
    <row r="862" spans="1:18" x14ac:dyDescent="0.3">
      <c r="A862" s="17" t="s">
        <v>2520</v>
      </c>
      <c r="B862" s="17" t="s">
        <v>2521</v>
      </c>
      <c r="C862" s="17" t="s">
        <v>10377</v>
      </c>
      <c r="D862" s="17" t="s">
        <v>10378</v>
      </c>
      <c r="E862" s="17" t="s">
        <v>2128</v>
      </c>
      <c r="F862" s="17" t="s">
        <v>13280</v>
      </c>
      <c r="G862" s="18">
        <v>2</v>
      </c>
      <c r="H862" s="18">
        <v>2</v>
      </c>
      <c r="I862" s="19">
        <v>0</v>
      </c>
      <c r="J862" s="20">
        <v>0</v>
      </c>
      <c r="K862" s="21">
        <v>1</v>
      </c>
      <c r="L862" s="22">
        <v>0</v>
      </c>
      <c r="M862" s="44" t="s">
        <v>29465</v>
      </c>
      <c r="N862" s="44"/>
      <c r="O862" s="44"/>
      <c r="P862" s="44"/>
      <c r="Q862" s="44"/>
      <c r="R862" s="44"/>
    </row>
    <row r="863" spans="1:18" x14ac:dyDescent="0.3">
      <c r="A863" s="17" t="s">
        <v>2550</v>
      </c>
      <c r="B863" s="17" t="s">
        <v>12592</v>
      </c>
      <c r="C863" s="17" t="s">
        <v>12593</v>
      </c>
      <c r="D863" s="17" t="s">
        <v>10472</v>
      </c>
      <c r="E863" s="17" t="s">
        <v>2017</v>
      </c>
      <c r="F863" s="17" t="s">
        <v>13281</v>
      </c>
      <c r="G863" s="18">
        <v>2</v>
      </c>
      <c r="H863" s="18">
        <v>3</v>
      </c>
      <c r="I863" s="19">
        <v>0</v>
      </c>
      <c r="J863" s="20">
        <v>0</v>
      </c>
      <c r="K863" s="21">
        <v>1</v>
      </c>
      <c r="L863" s="22">
        <v>0</v>
      </c>
      <c r="M863" s="44" t="s">
        <v>29465</v>
      </c>
      <c r="N863" s="44"/>
      <c r="O863" s="44"/>
      <c r="P863" s="44"/>
      <c r="Q863" s="44"/>
      <c r="R863" s="44"/>
    </row>
    <row r="864" spans="1:18" x14ac:dyDescent="0.3">
      <c r="A864" s="17" t="s">
        <v>13282</v>
      </c>
      <c r="B864" s="17" t="s">
        <v>10575</v>
      </c>
      <c r="C864" s="17" t="s">
        <v>13283</v>
      </c>
      <c r="D864" s="17" t="s">
        <v>13284</v>
      </c>
      <c r="E864" s="17" t="s">
        <v>10422</v>
      </c>
      <c r="F864" s="17" t="s">
        <v>13285</v>
      </c>
      <c r="G864" s="18">
        <v>2</v>
      </c>
      <c r="H864" s="18">
        <v>7</v>
      </c>
      <c r="I864" s="19">
        <v>0.5</v>
      </c>
      <c r="J864" s="20">
        <v>0.5</v>
      </c>
      <c r="K864" s="21">
        <v>0</v>
      </c>
      <c r="L864" s="22">
        <v>0</v>
      </c>
      <c r="M864" s="44" t="s">
        <v>29464</v>
      </c>
      <c r="N864" s="44"/>
      <c r="O864" s="44"/>
      <c r="P864" s="44"/>
      <c r="Q864" s="44"/>
      <c r="R864" s="44"/>
    </row>
    <row r="865" spans="1:18" x14ac:dyDescent="0.3">
      <c r="A865" s="17" t="s">
        <v>6845</v>
      </c>
      <c r="B865" s="17" t="s">
        <v>13286</v>
      </c>
      <c r="C865" s="17" t="s">
        <v>13287</v>
      </c>
      <c r="D865" s="17" t="s">
        <v>10416</v>
      </c>
      <c r="E865" s="17" t="s">
        <v>2703</v>
      </c>
      <c r="F865" s="17" t="s">
        <v>13288</v>
      </c>
      <c r="G865" s="18">
        <v>2</v>
      </c>
      <c r="H865" s="18">
        <v>2</v>
      </c>
      <c r="I865" s="19">
        <v>0</v>
      </c>
      <c r="J865" s="20">
        <v>0</v>
      </c>
      <c r="K865" s="21">
        <v>0</v>
      </c>
      <c r="L865" s="22">
        <v>1</v>
      </c>
      <c r="M865" s="44" t="s">
        <v>29465</v>
      </c>
      <c r="N865" s="44"/>
      <c r="O865" s="44"/>
      <c r="P865" s="44"/>
      <c r="Q865" s="44"/>
      <c r="R865" s="44"/>
    </row>
    <row r="866" spans="1:18" x14ac:dyDescent="0.3">
      <c r="A866" s="17" t="s">
        <v>13289</v>
      </c>
      <c r="B866" s="17" t="s">
        <v>13290</v>
      </c>
      <c r="C866" s="17" t="s">
        <v>11470</v>
      </c>
      <c r="D866" s="17" t="s">
        <v>11370</v>
      </c>
      <c r="E866" s="17" t="s">
        <v>2128</v>
      </c>
      <c r="F866" s="17" t="s">
        <v>13291</v>
      </c>
      <c r="G866" s="18">
        <v>2</v>
      </c>
      <c r="H866" s="18">
        <v>15</v>
      </c>
      <c r="I866" s="19">
        <v>0.5</v>
      </c>
      <c r="J866" s="20">
        <v>0.5</v>
      </c>
      <c r="K866" s="21">
        <v>0</v>
      </c>
      <c r="L866" s="22">
        <v>0</v>
      </c>
      <c r="M866" s="44" t="s">
        <v>29464</v>
      </c>
      <c r="N866" s="44"/>
      <c r="O866" s="44"/>
      <c r="P866" s="44"/>
      <c r="Q866" s="44"/>
      <c r="R866" s="44"/>
    </row>
    <row r="867" spans="1:18" x14ac:dyDescent="0.3">
      <c r="A867" s="17" t="s">
        <v>13292</v>
      </c>
      <c r="B867" s="17" t="s">
        <v>13293</v>
      </c>
      <c r="C867" s="17" t="s">
        <v>13294</v>
      </c>
      <c r="D867" s="17" t="s">
        <v>11117</v>
      </c>
      <c r="E867" s="17" t="s">
        <v>11418</v>
      </c>
      <c r="F867" s="17" t="s">
        <v>13295</v>
      </c>
      <c r="G867" s="18">
        <v>2</v>
      </c>
      <c r="H867" s="18">
        <v>3</v>
      </c>
      <c r="I867" s="19">
        <v>0</v>
      </c>
      <c r="J867" s="20">
        <v>1</v>
      </c>
      <c r="K867" s="21">
        <v>0</v>
      </c>
      <c r="L867" s="22">
        <v>0</v>
      </c>
      <c r="M867" s="44" t="s">
        <v>29464</v>
      </c>
      <c r="N867" s="44"/>
      <c r="O867" s="44"/>
      <c r="P867" s="44"/>
      <c r="Q867" s="44"/>
      <c r="R867" s="44"/>
    </row>
    <row r="868" spans="1:18" x14ac:dyDescent="0.3">
      <c r="A868" s="17" t="s">
        <v>13296</v>
      </c>
      <c r="B868" s="17" t="s">
        <v>13297</v>
      </c>
      <c r="C868" s="17" t="s">
        <v>10377</v>
      </c>
      <c r="D868" s="17" t="s">
        <v>13298</v>
      </c>
      <c r="E868" s="17" t="s">
        <v>2056</v>
      </c>
      <c r="F868" s="17" t="s">
        <v>13299</v>
      </c>
      <c r="G868" s="18">
        <v>2</v>
      </c>
      <c r="H868" s="18">
        <v>2</v>
      </c>
      <c r="I868" s="19">
        <v>0</v>
      </c>
      <c r="J868" s="20">
        <v>1</v>
      </c>
      <c r="K868" s="21">
        <v>0</v>
      </c>
      <c r="L868" s="22">
        <v>0</v>
      </c>
      <c r="M868" s="44" t="s">
        <v>29461</v>
      </c>
      <c r="N868" s="44"/>
      <c r="O868" s="44"/>
      <c r="P868" s="44"/>
      <c r="Q868" s="44"/>
      <c r="R868" s="44"/>
    </row>
    <row r="869" spans="1:18" x14ac:dyDescent="0.3">
      <c r="A869" s="17" t="s">
        <v>13300</v>
      </c>
      <c r="B869" s="17" t="s">
        <v>13301</v>
      </c>
      <c r="C869" s="17" t="s">
        <v>10377</v>
      </c>
      <c r="D869" s="17" t="s">
        <v>11326</v>
      </c>
      <c r="E869" s="17" t="s">
        <v>13302</v>
      </c>
      <c r="F869" s="17" t="s">
        <v>13303</v>
      </c>
      <c r="G869" s="18">
        <v>2</v>
      </c>
      <c r="H869" s="18">
        <v>3</v>
      </c>
      <c r="I869" s="19">
        <v>0</v>
      </c>
      <c r="J869" s="20">
        <v>1</v>
      </c>
      <c r="K869" s="21">
        <v>0</v>
      </c>
      <c r="L869" s="22">
        <v>0</v>
      </c>
      <c r="M869" s="44" t="s">
        <v>29463</v>
      </c>
      <c r="N869" s="44"/>
      <c r="O869" s="44"/>
      <c r="P869" s="44"/>
      <c r="Q869" s="44"/>
      <c r="R869" s="44"/>
    </row>
    <row r="870" spans="1:18" x14ac:dyDescent="0.3">
      <c r="A870" s="17" t="s">
        <v>13304</v>
      </c>
      <c r="B870" s="17" t="s">
        <v>13305</v>
      </c>
      <c r="C870" s="17" t="s">
        <v>13306</v>
      </c>
      <c r="D870" s="17" t="s">
        <v>13307</v>
      </c>
      <c r="E870" s="17" t="s">
        <v>11810</v>
      </c>
      <c r="F870" s="17" t="s">
        <v>13308</v>
      </c>
      <c r="G870" s="18">
        <v>2</v>
      </c>
      <c r="H870" s="18">
        <v>7</v>
      </c>
      <c r="I870" s="19">
        <v>1</v>
      </c>
      <c r="J870" s="20">
        <v>0</v>
      </c>
      <c r="K870" s="21">
        <v>0</v>
      </c>
      <c r="L870" s="22">
        <v>0</v>
      </c>
      <c r="M870" s="44" t="s">
        <v>29464</v>
      </c>
      <c r="N870" s="44"/>
      <c r="O870" s="44"/>
      <c r="P870" s="44"/>
      <c r="Q870" s="44"/>
      <c r="R870" s="44"/>
    </row>
    <row r="871" spans="1:18" x14ac:dyDescent="0.3">
      <c r="A871" s="17" t="s">
        <v>5450</v>
      </c>
      <c r="B871" s="17" t="s">
        <v>5451</v>
      </c>
      <c r="C871" s="17" t="s">
        <v>13309</v>
      </c>
      <c r="D871" s="17" t="s">
        <v>10378</v>
      </c>
      <c r="E871" s="17" t="s">
        <v>4239</v>
      </c>
      <c r="F871" s="17" t="s">
        <v>13310</v>
      </c>
      <c r="G871" s="18">
        <v>2</v>
      </c>
      <c r="H871" s="18">
        <v>2</v>
      </c>
      <c r="I871" s="19">
        <v>0</v>
      </c>
      <c r="J871" s="20">
        <v>0</v>
      </c>
      <c r="K871" s="21">
        <v>1</v>
      </c>
      <c r="L871" s="22">
        <v>0</v>
      </c>
      <c r="M871" s="44" t="s">
        <v>29465</v>
      </c>
      <c r="N871" s="44"/>
      <c r="O871" s="44"/>
      <c r="P871" s="44"/>
      <c r="Q871" s="44"/>
      <c r="R871" s="44"/>
    </row>
    <row r="872" spans="1:18" x14ac:dyDescent="0.3">
      <c r="A872" s="17" t="s">
        <v>13311</v>
      </c>
      <c r="B872" s="17" t="s">
        <v>13312</v>
      </c>
      <c r="C872" s="17" t="s">
        <v>12763</v>
      </c>
      <c r="D872" s="17" t="s">
        <v>10592</v>
      </c>
      <c r="E872" s="17" t="s">
        <v>13313</v>
      </c>
      <c r="F872" s="17" t="s">
        <v>13314</v>
      </c>
      <c r="G872" s="18">
        <v>2</v>
      </c>
      <c r="H872" s="18">
        <v>2</v>
      </c>
      <c r="I872" s="19">
        <v>0</v>
      </c>
      <c r="J872" s="20">
        <v>1</v>
      </c>
      <c r="K872" s="21">
        <v>0</v>
      </c>
      <c r="L872" s="22">
        <v>0</v>
      </c>
      <c r="M872" s="44" t="s">
        <v>29461</v>
      </c>
      <c r="N872" s="44"/>
      <c r="O872" s="44"/>
      <c r="P872" s="44"/>
      <c r="Q872" s="44"/>
      <c r="R872" s="44"/>
    </row>
    <row r="873" spans="1:18" x14ac:dyDescent="0.3">
      <c r="A873" s="17" t="s">
        <v>13315</v>
      </c>
      <c r="B873" s="17" t="s">
        <v>13316</v>
      </c>
      <c r="C873" s="17" t="s">
        <v>10377</v>
      </c>
      <c r="D873" s="17" t="s">
        <v>11002</v>
      </c>
      <c r="E873" s="17" t="s">
        <v>2067</v>
      </c>
      <c r="F873" s="17" t="s">
        <v>13317</v>
      </c>
      <c r="G873" s="18">
        <v>2</v>
      </c>
      <c r="H873" s="18">
        <v>3</v>
      </c>
      <c r="I873" s="19">
        <v>0</v>
      </c>
      <c r="J873" s="20">
        <v>1</v>
      </c>
      <c r="K873" s="21">
        <v>0</v>
      </c>
      <c r="L873" s="22">
        <v>0</v>
      </c>
      <c r="M873" s="44" t="s">
        <v>29463</v>
      </c>
      <c r="N873" s="44"/>
      <c r="O873" s="44"/>
      <c r="P873" s="44"/>
      <c r="Q873" s="44"/>
      <c r="R873" s="44"/>
    </row>
    <row r="874" spans="1:18" x14ac:dyDescent="0.3">
      <c r="A874" s="17" t="s">
        <v>13318</v>
      </c>
      <c r="B874" s="17" t="s">
        <v>13319</v>
      </c>
      <c r="C874" s="17" t="s">
        <v>13320</v>
      </c>
      <c r="D874" s="17" t="s">
        <v>10378</v>
      </c>
      <c r="E874" s="17" t="s">
        <v>2448</v>
      </c>
      <c r="F874" s="17" t="s">
        <v>13321</v>
      </c>
      <c r="G874" s="18">
        <v>2</v>
      </c>
      <c r="H874" s="18">
        <v>16</v>
      </c>
      <c r="I874" s="19">
        <v>0</v>
      </c>
      <c r="J874" s="20">
        <v>1</v>
      </c>
      <c r="K874" s="21">
        <v>0</v>
      </c>
      <c r="L874" s="22">
        <v>0</v>
      </c>
      <c r="M874" s="44" t="s">
        <v>29463</v>
      </c>
      <c r="N874" s="44"/>
      <c r="O874" s="44"/>
      <c r="P874" s="44"/>
      <c r="Q874" s="44"/>
      <c r="R874" s="44"/>
    </row>
    <row r="875" spans="1:18" x14ac:dyDescent="0.3">
      <c r="A875" s="17" t="s">
        <v>13322</v>
      </c>
      <c r="B875" s="17" t="s">
        <v>13323</v>
      </c>
      <c r="C875" s="17" t="s">
        <v>13324</v>
      </c>
      <c r="D875" s="17" t="s">
        <v>10378</v>
      </c>
      <c r="E875" s="17" t="s">
        <v>2581</v>
      </c>
      <c r="F875" s="17" t="s">
        <v>13325</v>
      </c>
      <c r="G875" s="18">
        <v>2</v>
      </c>
      <c r="H875" s="18">
        <v>2</v>
      </c>
      <c r="I875" s="19">
        <v>0</v>
      </c>
      <c r="J875" s="20">
        <v>1</v>
      </c>
      <c r="K875" s="21">
        <v>0</v>
      </c>
      <c r="L875" s="22">
        <v>0</v>
      </c>
      <c r="M875" s="44" t="s">
        <v>29463</v>
      </c>
      <c r="N875" s="44"/>
      <c r="O875" s="44"/>
      <c r="P875" s="44"/>
      <c r="Q875" s="44"/>
      <c r="R875" s="44"/>
    </row>
    <row r="876" spans="1:18" x14ac:dyDescent="0.3">
      <c r="A876" s="17" t="s">
        <v>7429</v>
      </c>
      <c r="B876" s="17" t="s">
        <v>13326</v>
      </c>
      <c r="C876" s="17" t="s">
        <v>13327</v>
      </c>
      <c r="D876" s="17" t="s">
        <v>10524</v>
      </c>
      <c r="E876" s="17" t="s">
        <v>2027</v>
      </c>
      <c r="F876" s="17" t="s">
        <v>13328</v>
      </c>
      <c r="G876" s="18">
        <v>2</v>
      </c>
      <c r="H876" s="18">
        <v>2</v>
      </c>
      <c r="I876" s="19">
        <v>0</v>
      </c>
      <c r="J876" s="20">
        <v>0</v>
      </c>
      <c r="K876" s="21">
        <v>0</v>
      </c>
      <c r="L876" s="22">
        <v>1</v>
      </c>
      <c r="M876" s="44" t="s">
        <v>29465</v>
      </c>
      <c r="N876" s="44"/>
      <c r="O876" s="44"/>
      <c r="P876" s="44"/>
      <c r="Q876" s="44"/>
      <c r="R876" s="44"/>
    </row>
    <row r="877" spans="1:18" x14ac:dyDescent="0.3">
      <c r="A877" s="17" t="s">
        <v>13329</v>
      </c>
      <c r="B877" s="17" t="s">
        <v>13330</v>
      </c>
      <c r="C877" s="17" t="s">
        <v>13331</v>
      </c>
      <c r="D877" s="17" t="s">
        <v>13262</v>
      </c>
      <c r="E877" s="17" t="s">
        <v>13332</v>
      </c>
      <c r="F877" s="17" t="s">
        <v>13333</v>
      </c>
      <c r="G877" s="18">
        <v>2</v>
      </c>
      <c r="H877" s="18">
        <v>3</v>
      </c>
      <c r="I877" s="19">
        <v>0</v>
      </c>
      <c r="J877" s="20">
        <v>1</v>
      </c>
      <c r="K877" s="21">
        <v>0</v>
      </c>
      <c r="L877" s="22">
        <v>0</v>
      </c>
      <c r="M877" s="44" t="s">
        <v>29463</v>
      </c>
      <c r="N877" s="44"/>
      <c r="O877" s="44"/>
      <c r="P877" s="44"/>
      <c r="Q877" s="44"/>
      <c r="R877" s="44"/>
    </row>
    <row r="878" spans="1:18" x14ac:dyDescent="0.3">
      <c r="A878" s="17" t="s">
        <v>3356</v>
      </c>
      <c r="B878" s="17" t="s">
        <v>3357</v>
      </c>
      <c r="C878" s="17" t="s">
        <v>13334</v>
      </c>
      <c r="D878" s="17" t="s">
        <v>13335</v>
      </c>
      <c r="E878" s="17" t="s">
        <v>3358</v>
      </c>
      <c r="F878" s="17" t="s">
        <v>13336</v>
      </c>
      <c r="G878" s="18">
        <v>2</v>
      </c>
      <c r="H878" s="18">
        <v>2</v>
      </c>
      <c r="I878" s="19">
        <v>0</v>
      </c>
      <c r="J878" s="20">
        <v>0</v>
      </c>
      <c r="K878" s="21">
        <v>1</v>
      </c>
      <c r="L878" s="22">
        <v>0</v>
      </c>
      <c r="M878" s="44" t="s">
        <v>29465</v>
      </c>
      <c r="N878" s="44"/>
      <c r="O878" s="44"/>
      <c r="P878" s="44"/>
      <c r="Q878" s="44"/>
      <c r="R878" s="44"/>
    </row>
    <row r="879" spans="1:18" x14ac:dyDescent="0.3">
      <c r="A879" s="17" t="s">
        <v>13337</v>
      </c>
      <c r="B879" s="17" t="s">
        <v>13338</v>
      </c>
      <c r="C879" s="17" t="s">
        <v>13339</v>
      </c>
      <c r="D879" s="17" t="s">
        <v>10630</v>
      </c>
      <c r="E879" s="17" t="s">
        <v>2173</v>
      </c>
      <c r="F879" s="17" t="s">
        <v>13340</v>
      </c>
      <c r="G879" s="18">
        <v>2</v>
      </c>
      <c r="H879" s="18">
        <v>2</v>
      </c>
      <c r="I879" s="19">
        <v>0</v>
      </c>
      <c r="J879" s="20">
        <v>1</v>
      </c>
      <c r="K879" s="21">
        <v>0</v>
      </c>
      <c r="L879" s="22">
        <v>0</v>
      </c>
      <c r="M879" s="44" t="s">
        <v>29463</v>
      </c>
      <c r="N879" s="44"/>
      <c r="O879" s="44"/>
      <c r="P879" s="44"/>
      <c r="Q879" s="44"/>
      <c r="R879" s="44"/>
    </row>
    <row r="880" spans="1:18" x14ac:dyDescent="0.3">
      <c r="A880" s="17" t="s">
        <v>13341</v>
      </c>
      <c r="B880" s="17" t="s">
        <v>13342</v>
      </c>
      <c r="C880" s="17" t="s">
        <v>13071</v>
      </c>
      <c r="D880" s="17" t="s">
        <v>10378</v>
      </c>
      <c r="E880" s="17" t="s">
        <v>2022</v>
      </c>
      <c r="F880" s="17" t="s">
        <v>13343</v>
      </c>
      <c r="G880" s="18">
        <v>2</v>
      </c>
      <c r="H880" s="18">
        <v>16</v>
      </c>
      <c r="I880" s="19">
        <v>1</v>
      </c>
      <c r="J880" s="20">
        <v>0</v>
      </c>
      <c r="K880" s="21">
        <v>0</v>
      </c>
      <c r="L880" s="22">
        <v>0</v>
      </c>
      <c r="M880" s="44" t="s">
        <v>29464</v>
      </c>
      <c r="N880" s="44"/>
      <c r="O880" s="44"/>
      <c r="P880" s="44"/>
      <c r="Q880" s="44"/>
      <c r="R880" s="44"/>
    </row>
    <row r="881" spans="1:18" x14ac:dyDescent="0.3">
      <c r="A881" s="17" t="s">
        <v>13344</v>
      </c>
      <c r="B881" s="17" t="s">
        <v>13345</v>
      </c>
      <c r="C881" s="17" t="s">
        <v>10377</v>
      </c>
      <c r="D881" s="17" t="s">
        <v>10524</v>
      </c>
      <c r="E881" s="17" t="s">
        <v>5094</v>
      </c>
      <c r="F881" s="17" t="s">
        <v>13346</v>
      </c>
      <c r="G881" s="18">
        <v>2</v>
      </c>
      <c r="H881" s="18">
        <v>2</v>
      </c>
      <c r="I881" s="19">
        <v>1</v>
      </c>
      <c r="J881" s="20">
        <v>0</v>
      </c>
      <c r="K881" s="21">
        <v>0</v>
      </c>
      <c r="L881" s="22">
        <v>0</v>
      </c>
      <c r="M881" s="44" t="s">
        <v>29464</v>
      </c>
      <c r="N881" s="44"/>
      <c r="O881" s="44"/>
      <c r="P881" s="44"/>
      <c r="Q881" s="44"/>
      <c r="R881" s="44"/>
    </row>
    <row r="882" spans="1:18" x14ac:dyDescent="0.3">
      <c r="A882" s="17" t="s">
        <v>13347</v>
      </c>
      <c r="B882" s="17" t="s">
        <v>12031</v>
      </c>
      <c r="C882" s="17" t="s">
        <v>11669</v>
      </c>
      <c r="D882" s="17" t="s">
        <v>10378</v>
      </c>
      <c r="E882" s="17" t="s">
        <v>5530</v>
      </c>
      <c r="F882" s="17" t="s">
        <v>13348</v>
      </c>
      <c r="G882" s="18">
        <v>2</v>
      </c>
      <c r="H882" s="18">
        <v>3</v>
      </c>
      <c r="I882" s="19">
        <v>0</v>
      </c>
      <c r="J882" s="20">
        <v>1</v>
      </c>
      <c r="K882" s="21">
        <v>0</v>
      </c>
      <c r="L882" s="22">
        <v>0</v>
      </c>
      <c r="M882" s="44" t="s">
        <v>29463</v>
      </c>
      <c r="N882" s="44"/>
      <c r="O882" s="44"/>
      <c r="P882" s="44"/>
      <c r="Q882" s="44"/>
      <c r="R882" s="44"/>
    </row>
    <row r="883" spans="1:18" x14ac:dyDescent="0.3">
      <c r="A883" s="17" t="s">
        <v>13349</v>
      </c>
      <c r="B883" s="17" t="s">
        <v>13350</v>
      </c>
      <c r="C883" s="17" t="s">
        <v>13351</v>
      </c>
      <c r="D883" s="17" t="s">
        <v>10951</v>
      </c>
      <c r="E883" s="17" t="s">
        <v>2217</v>
      </c>
      <c r="F883" s="17" t="s">
        <v>13352</v>
      </c>
      <c r="G883" s="18">
        <v>2</v>
      </c>
      <c r="H883" s="18">
        <v>2</v>
      </c>
      <c r="I883" s="19">
        <v>0</v>
      </c>
      <c r="J883" s="20">
        <v>1</v>
      </c>
      <c r="K883" s="21">
        <v>0</v>
      </c>
      <c r="L883" s="22">
        <v>0</v>
      </c>
      <c r="M883" s="44" t="s">
        <v>29463</v>
      </c>
      <c r="N883" s="44"/>
      <c r="O883" s="44"/>
      <c r="P883" s="44"/>
      <c r="Q883" s="44"/>
      <c r="R883" s="44"/>
    </row>
    <row r="884" spans="1:18" x14ac:dyDescent="0.3">
      <c r="A884" s="17" t="s">
        <v>10293</v>
      </c>
      <c r="B884" s="17" t="s">
        <v>13353</v>
      </c>
      <c r="C884" s="17" t="s">
        <v>12473</v>
      </c>
      <c r="D884" s="17" t="s">
        <v>11002</v>
      </c>
      <c r="E884" s="17" t="s">
        <v>3669</v>
      </c>
      <c r="F884" s="17" t="s">
        <v>13354</v>
      </c>
      <c r="G884" s="18">
        <v>2</v>
      </c>
      <c r="H884" s="18">
        <v>2</v>
      </c>
      <c r="I884" s="19">
        <v>0</v>
      </c>
      <c r="J884" s="20">
        <v>0</v>
      </c>
      <c r="K884" s="21">
        <v>0</v>
      </c>
      <c r="L884" s="22">
        <v>1</v>
      </c>
      <c r="M884" s="44" t="s">
        <v>29465</v>
      </c>
      <c r="N884" s="44"/>
      <c r="O884" s="44"/>
      <c r="P884" s="44"/>
      <c r="Q884" s="44"/>
      <c r="R884" s="44"/>
    </row>
    <row r="885" spans="1:18" x14ac:dyDescent="0.3">
      <c r="A885" s="17" t="s">
        <v>6144</v>
      </c>
      <c r="B885" s="17" t="s">
        <v>6145</v>
      </c>
      <c r="C885" s="17" t="s">
        <v>13355</v>
      </c>
      <c r="D885" s="17" t="s">
        <v>10378</v>
      </c>
      <c r="E885" s="17" t="s">
        <v>6143</v>
      </c>
      <c r="F885" s="17" t="s">
        <v>13356</v>
      </c>
      <c r="G885" s="18">
        <v>2</v>
      </c>
      <c r="H885" s="18">
        <v>2</v>
      </c>
      <c r="I885" s="19">
        <v>0</v>
      </c>
      <c r="J885" s="20">
        <v>0</v>
      </c>
      <c r="K885" s="21">
        <v>0</v>
      </c>
      <c r="L885" s="22">
        <v>1</v>
      </c>
      <c r="M885" s="44" t="s">
        <v>29465</v>
      </c>
      <c r="N885" s="44"/>
      <c r="O885" s="44"/>
      <c r="P885" s="44"/>
      <c r="Q885" s="44"/>
      <c r="R885" s="44"/>
    </row>
    <row r="886" spans="1:18" x14ac:dyDescent="0.3">
      <c r="A886" s="17" t="s">
        <v>3180</v>
      </c>
      <c r="B886" s="17" t="s">
        <v>13357</v>
      </c>
      <c r="C886" s="17" t="s">
        <v>13358</v>
      </c>
      <c r="D886" s="17" t="s">
        <v>11707</v>
      </c>
      <c r="E886" s="17" t="s">
        <v>2703</v>
      </c>
      <c r="F886" s="17" t="s">
        <v>13359</v>
      </c>
      <c r="G886" s="18">
        <v>2</v>
      </c>
      <c r="H886" s="18">
        <v>2</v>
      </c>
      <c r="I886" s="19">
        <v>0</v>
      </c>
      <c r="J886" s="20">
        <v>0</v>
      </c>
      <c r="K886" s="21">
        <v>1</v>
      </c>
      <c r="L886" s="22">
        <v>0</v>
      </c>
      <c r="M886" s="44" t="s">
        <v>29465</v>
      </c>
      <c r="N886" s="44"/>
      <c r="O886" s="44"/>
      <c r="P886" s="44"/>
      <c r="Q886" s="44"/>
      <c r="R886" s="44"/>
    </row>
    <row r="887" spans="1:18" x14ac:dyDescent="0.3">
      <c r="A887" s="17" t="s">
        <v>13360</v>
      </c>
      <c r="B887" s="17" t="s">
        <v>13361</v>
      </c>
      <c r="C887" s="17" t="s">
        <v>11536</v>
      </c>
      <c r="D887" s="17" t="s">
        <v>10440</v>
      </c>
      <c r="E887" s="17" t="s">
        <v>13362</v>
      </c>
      <c r="F887" s="17" t="s">
        <v>13363</v>
      </c>
      <c r="G887" s="18">
        <v>2</v>
      </c>
      <c r="H887" s="18">
        <v>8</v>
      </c>
      <c r="I887" s="19">
        <v>0</v>
      </c>
      <c r="J887" s="20">
        <v>1</v>
      </c>
      <c r="K887" s="21">
        <v>0</v>
      </c>
      <c r="L887" s="22">
        <v>0</v>
      </c>
      <c r="M887" s="44" t="s">
        <v>29464</v>
      </c>
      <c r="N887" s="44"/>
      <c r="O887" s="44"/>
      <c r="P887" s="44"/>
      <c r="Q887" s="44"/>
      <c r="R887" s="44"/>
    </row>
    <row r="888" spans="1:18" x14ac:dyDescent="0.3">
      <c r="A888" s="17" t="s">
        <v>6614</v>
      </c>
      <c r="B888" s="17" t="s">
        <v>13364</v>
      </c>
      <c r="C888" s="17" t="s">
        <v>13365</v>
      </c>
      <c r="D888" s="17" t="s">
        <v>10378</v>
      </c>
      <c r="E888" s="17" t="s">
        <v>5610</v>
      </c>
      <c r="F888" s="17" t="s">
        <v>13366</v>
      </c>
      <c r="G888" s="18">
        <v>2</v>
      </c>
      <c r="H888" s="18">
        <v>16</v>
      </c>
      <c r="I888" s="19">
        <v>0</v>
      </c>
      <c r="J888" s="20">
        <v>0</v>
      </c>
      <c r="K888" s="21">
        <v>0</v>
      </c>
      <c r="L888" s="22">
        <v>1</v>
      </c>
      <c r="M888" s="44" t="s">
        <v>29460</v>
      </c>
      <c r="N888" s="44"/>
      <c r="O888" s="44"/>
      <c r="P888" s="44"/>
      <c r="Q888" s="44"/>
      <c r="R888" s="44"/>
    </row>
    <row r="889" spans="1:18" x14ac:dyDescent="0.3">
      <c r="A889" s="17" t="s">
        <v>13367</v>
      </c>
      <c r="B889" s="17" t="s">
        <v>13368</v>
      </c>
      <c r="C889" s="17" t="s">
        <v>13369</v>
      </c>
      <c r="D889" s="17" t="s">
        <v>10378</v>
      </c>
      <c r="E889" s="17" t="s">
        <v>2535</v>
      </c>
      <c r="F889" s="17" t="s">
        <v>13370</v>
      </c>
      <c r="G889" s="18">
        <v>2</v>
      </c>
      <c r="H889" s="18">
        <v>7</v>
      </c>
      <c r="I889" s="19">
        <v>0</v>
      </c>
      <c r="J889" s="20">
        <v>1</v>
      </c>
      <c r="K889" s="21">
        <v>0</v>
      </c>
      <c r="L889" s="22">
        <v>0</v>
      </c>
      <c r="M889" s="44" t="s">
        <v>29463</v>
      </c>
      <c r="N889" s="44"/>
      <c r="O889" s="44"/>
      <c r="P889" s="44"/>
      <c r="Q889" s="44"/>
      <c r="R889" s="44"/>
    </row>
    <row r="890" spans="1:18" x14ac:dyDescent="0.3">
      <c r="A890" s="17" t="s">
        <v>13371</v>
      </c>
      <c r="B890" s="17" t="s">
        <v>13372</v>
      </c>
      <c r="C890" s="17" t="s">
        <v>13373</v>
      </c>
      <c r="D890" s="17" t="s">
        <v>10524</v>
      </c>
      <c r="E890" s="17" t="s">
        <v>3327</v>
      </c>
      <c r="F890" s="17" t="s">
        <v>13374</v>
      </c>
      <c r="G890" s="18">
        <v>2</v>
      </c>
      <c r="H890" s="18">
        <v>7</v>
      </c>
      <c r="I890" s="19">
        <v>0</v>
      </c>
      <c r="J890" s="20">
        <v>1</v>
      </c>
      <c r="K890" s="21">
        <v>0</v>
      </c>
      <c r="L890" s="22">
        <v>0</v>
      </c>
      <c r="M890" s="44" t="s">
        <v>29463</v>
      </c>
      <c r="N890" s="44"/>
      <c r="O890" s="44"/>
      <c r="P890" s="44"/>
      <c r="Q890" s="44"/>
      <c r="R890" s="44"/>
    </row>
    <row r="891" spans="1:18" x14ac:dyDescent="0.3">
      <c r="A891" s="17" t="s">
        <v>13375</v>
      </c>
      <c r="B891" s="17" t="s">
        <v>13376</v>
      </c>
      <c r="C891" s="17" t="s">
        <v>10448</v>
      </c>
      <c r="D891" s="17" t="s">
        <v>10524</v>
      </c>
      <c r="E891" s="17" t="s">
        <v>10748</v>
      </c>
      <c r="F891" s="17" t="s">
        <v>13377</v>
      </c>
      <c r="G891" s="18">
        <v>2</v>
      </c>
      <c r="H891" s="18">
        <v>4</v>
      </c>
      <c r="I891" s="19">
        <v>0.5</v>
      </c>
      <c r="J891" s="20">
        <v>0.5</v>
      </c>
      <c r="K891" s="21">
        <v>0</v>
      </c>
      <c r="L891" s="22">
        <v>0</v>
      </c>
      <c r="M891" s="44" t="s">
        <v>29464</v>
      </c>
      <c r="N891" s="44"/>
      <c r="O891" s="44"/>
      <c r="P891" s="44"/>
      <c r="Q891" s="44"/>
      <c r="R891" s="44"/>
    </row>
    <row r="892" spans="1:18" x14ac:dyDescent="0.3">
      <c r="A892" s="17" t="s">
        <v>3498</v>
      </c>
      <c r="B892" s="17" t="s">
        <v>13378</v>
      </c>
      <c r="C892" s="17" t="s">
        <v>10377</v>
      </c>
      <c r="D892" s="17" t="s">
        <v>10378</v>
      </c>
      <c r="E892" s="17" t="s">
        <v>2578</v>
      </c>
      <c r="F892" s="17" t="s">
        <v>13379</v>
      </c>
      <c r="G892" s="18">
        <v>2</v>
      </c>
      <c r="H892" s="18">
        <v>2</v>
      </c>
      <c r="I892" s="19">
        <v>0</v>
      </c>
      <c r="J892" s="20">
        <v>0</v>
      </c>
      <c r="K892" s="21">
        <v>1</v>
      </c>
      <c r="L892" s="22">
        <v>0</v>
      </c>
      <c r="M892" s="44" t="s">
        <v>29465</v>
      </c>
      <c r="N892" s="44"/>
      <c r="O892" s="44"/>
      <c r="P892" s="44"/>
      <c r="Q892" s="44"/>
      <c r="R892" s="44"/>
    </row>
    <row r="893" spans="1:18" x14ac:dyDescent="0.3">
      <c r="A893" s="17" t="s">
        <v>13380</v>
      </c>
      <c r="B893" s="17" t="s">
        <v>13381</v>
      </c>
      <c r="C893" s="17" t="s">
        <v>13382</v>
      </c>
      <c r="D893" s="17" t="s">
        <v>10440</v>
      </c>
      <c r="E893" s="17" t="s">
        <v>2237</v>
      </c>
      <c r="F893" s="17" t="s">
        <v>13383</v>
      </c>
      <c r="G893" s="18">
        <v>2</v>
      </c>
      <c r="H893" s="18">
        <v>2</v>
      </c>
      <c r="I893" s="19">
        <v>0.5</v>
      </c>
      <c r="J893" s="20">
        <v>0.5</v>
      </c>
      <c r="K893" s="21">
        <v>0</v>
      </c>
      <c r="L893" s="22">
        <v>0</v>
      </c>
      <c r="M893" s="44" t="s">
        <v>29464</v>
      </c>
      <c r="N893" s="44"/>
      <c r="O893" s="44"/>
      <c r="P893" s="44"/>
      <c r="Q893" s="44"/>
      <c r="R893" s="44"/>
    </row>
    <row r="894" spans="1:18" x14ac:dyDescent="0.3">
      <c r="A894" s="17" t="s">
        <v>13384</v>
      </c>
      <c r="B894" s="17" t="s">
        <v>13385</v>
      </c>
      <c r="C894" s="17" t="s">
        <v>13386</v>
      </c>
      <c r="D894" s="17" t="s">
        <v>13387</v>
      </c>
      <c r="E894" s="17" t="s">
        <v>2173</v>
      </c>
      <c r="F894" s="17" t="s">
        <v>13388</v>
      </c>
      <c r="G894" s="18">
        <v>2</v>
      </c>
      <c r="H894" s="18">
        <v>3</v>
      </c>
      <c r="I894" s="19">
        <v>0</v>
      </c>
      <c r="J894" s="20">
        <v>1</v>
      </c>
      <c r="K894" s="21">
        <v>0</v>
      </c>
      <c r="L894" s="22">
        <v>0</v>
      </c>
      <c r="M894" s="44" t="s">
        <v>29463</v>
      </c>
      <c r="N894" s="44"/>
      <c r="O894" s="44"/>
      <c r="P894" s="44"/>
      <c r="Q894" s="44"/>
      <c r="R894" s="44"/>
    </row>
    <row r="895" spans="1:18" x14ac:dyDescent="0.3">
      <c r="A895" s="17" t="s">
        <v>13389</v>
      </c>
      <c r="B895" s="17" t="s">
        <v>13390</v>
      </c>
      <c r="C895" s="17" t="s">
        <v>13391</v>
      </c>
      <c r="D895" s="17" t="s">
        <v>13392</v>
      </c>
      <c r="E895" s="17" t="s">
        <v>11574</v>
      </c>
      <c r="F895" s="17" t="s">
        <v>13393</v>
      </c>
      <c r="G895" s="18">
        <v>2</v>
      </c>
      <c r="H895" s="18">
        <v>8</v>
      </c>
      <c r="I895" s="19">
        <v>0</v>
      </c>
      <c r="J895" s="20">
        <v>1</v>
      </c>
      <c r="K895" s="21">
        <v>0</v>
      </c>
      <c r="L895" s="22">
        <v>0</v>
      </c>
      <c r="M895" s="44" t="s">
        <v>29463</v>
      </c>
      <c r="N895" s="44"/>
      <c r="O895" s="44"/>
      <c r="P895" s="44"/>
      <c r="Q895" s="44"/>
      <c r="R895" s="44"/>
    </row>
    <row r="896" spans="1:18" x14ac:dyDescent="0.3">
      <c r="A896" s="17" t="s">
        <v>5658</v>
      </c>
      <c r="B896" s="17" t="s">
        <v>13394</v>
      </c>
      <c r="C896" s="17" t="s">
        <v>10377</v>
      </c>
      <c r="D896" s="17" t="s">
        <v>10378</v>
      </c>
      <c r="E896" s="17" t="s">
        <v>5660</v>
      </c>
      <c r="F896" s="17" t="s">
        <v>13395</v>
      </c>
      <c r="G896" s="18">
        <v>2</v>
      </c>
      <c r="H896" s="18">
        <v>2</v>
      </c>
      <c r="I896" s="19">
        <v>0</v>
      </c>
      <c r="J896" s="20">
        <v>0</v>
      </c>
      <c r="K896" s="21">
        <v>0</v>
      </c>
      <c r="L896" s="22">
        <v>1</v>
      </c>
      <c r="M896" s="44" t="s">
        <v>29465</v>
      </c>
      <c r="N896" s="44"/>
      <c r="O896" s="44"/>
      <c r="P896" s="44"/>
      <c r="Q896" s="44"/>
      <c r="R896" s="44"/>
    </row>
    <row r="897" spans="1:18" x14ac:dyDescent="0.3">
      <c r="A897" s="17" t="s">
        <v>13396</v>
      </c>
      <c r="B897" s="17" t="s">
        <v>13397</v>
      </c>
      <c r="C897" s="17" t="s">
        <v>11514</v>
      </c>
      <c r="D897" s="17" t="s">
        <v>11380</v>
      </c>
      <c r="E897" s="17" t="s">
        <v>10427</v>
      </c>
      <c r="F897" s="17" t="s">
        <v>13398</v>
      </c>
      <c r="G897" s="18">
        <v>2</v>
      </c>
      <c r="H897" s="18">
        <v>4</v>
      </c>
      <c r="I897" s="19">
        <v>0</v>
      </c>
      <c r="J897" s="20">
        <v>1</v>
      </c>
      <c r="K897" s="21">
        <v>0</v>
      </c>
      <c r="L897" s="22">
        <v>0</v>
      </c>
      <c r="M897" s="44" t="s">
        <v>29462</v>
      </c>
      <c r="N897" s="44"/>
      <c r="O897" s="44"/>
      <c r="P897" s="44"/>
      <c r="Q897" s="44"/>
      <c r="R897" s="44"/>
    </row>
    <row r="898" spans="1:18" x14ac:dyDescent="0.3">
      <c r="A898" s="17" t="s">
        <v>13399</v>
      </c>
      <c r="B898" s="17" t="s">
        <v>13400</v>
      </c>
      <c r="C898" s="17" t="s">
        <v>13401</v>
      </c>
      <c r="D898" s="17" t="s">
        <v>13045</v>
      </c>
      <c r="E898" s="17" t="s">
        <v>4303</v>
      </c>
      <c r="F898" s="17" t="s">
        <v>13402</v>
      </c>
      <c r="G898" s="18">
        <v>2</v>
      </c>
      <c r="H898" s="18">
        <v>2</v>
      </c>
      <c r="I898" s="19">
        <v>0</v>
      </c>
      <c r="J898" s="20">
        <v>1</v>
      </c>
      <c r="K898" s="21">
        <v>0</v>
      </c>
      <c r="L898" s="22">
        <v>0</v>
      </c>
      <c r="M898" s="44" t="s">
        <v>29464</v>
      </c>
      <c r="N898" s="44"/>
      <c r="O898" s="44"/>
      <c r="P898" s="44"/>
      <c r="Q898" s="44"/>
      <c r="R898" s="44"/>
    </row>
    <row r="899" spans="1:18" x14ac:dyDescent="0.3">
      <c r="A899" s="17" t="s">
        <v>7419</v>
      </c>
      <c r="B899" s="17" t="s">
        <v>13403</v>
      </c>
      <c r="C899" s="17" t="s">
        <v>13404</v>
      </c>
      <c r="D899" s="17" t="s">
        <v>10378</v>
      </c>
      <c r="E899" s="17" t="s">
        <v>7100</v>
      </c>
      <c r="F899" s="17" t="s">
        <v>13405</v>
      </c>
      <c r="G899" s="18">
        <v>2</v>
      </c>
      <c r="H899" s="18">
        <v>4</v>
      </c>
      <c r="I899" s="19">
        <v>0</v>
      </c>
      <c r="J899" s="20">
        <v>0</v>
      </c>
      <c r="K899" s="21">
        <v>0</v>
      </c>
      <c r="L899" s="22">
        <v>1</v>
      </c>
      <c r="M899" s="44" t="s">
        <v>29465</v>
      </c>
      <c r="N899" s="44"/>
      <c r="O899" s="44"/>
      <c r="P899" s="44"/>
      <c r="Q899" s="44"/>
      <c r="R899" s="44"/>
    </row>
    <row r="900" spans="1:18" x14ac:dyDescent="0.3">
      <c r="A900" s="17" t="s">
        <v>6961</v>
      </c>
      <c r="B900" s="17" t="s">
        <v>13406</v>
      </c>
      <c r="C900" s="17" t="s">
        <v>13407</v>
      </c>
      <c r="D900" s="17" t="s">
        <v>10378</v>
      </c>
      <c r="E900" s="17" t="s">
        <v>5610</v>
      </c>
      <c r="F900" s="17" t="s">
        <v>13408</v>
      </c>
      <c r="G900" s="18">
        <v>2</v>
      </c>
      <c r="H900" s="18">
        <v>4</v>
      </c>
      <c r="I900" s="19">
        <v>0</v>
      </c>
      <c r="J900" s="20">
        <v>0</v>
      </c>
      <c r="K900" s="21">
        <v>0</v>
      </c>
      <c r="L900" s="22">
        <v>1</v>
      </c>
      <c r="M900" s="44" t="s">
        <v>29460</v>
      </c>
      <c r="N900" s="44"/>
      <c r="O900" s="44"/>
      <c r="P900" s="44"/>
      <c r="Q900" s="44"/>
      <c r="R900" s="44"/>
    </row>
    <row r="901" spans="1:18" x14ac:dyDescent="0.3">
      <c r="A901" s="17" t="s">
        <v>13409</v>
      </c>
      <c r="B901" s="17" t="s">
        <v>13410</v>
      </c>
      <c r="C901" s="17" t="s">
        <v>10865</v>
      </c>
      <c r="D901" s="17" t="s">
        <v>10378</v>
      </c>
      <c r="E901" s="17" t="s">
        <v>2535</v>
      </c>
      <c r="F901" s="17" t="s">
        <v>13411</v>
      </c>
      <c r="G901" s="18">
        <v>2</v>
      </c>
      <c r="H901" s="18">
        <v>5</v>
      </c>
      <c r="I901" s="19">
        <v>0</v>
      </c>
      <c r="J901" s="20">
        <v>1</v>
      </c>
      <c r="K901" s="21">
        <v>0</v>
      </c>
      <c r="L901" s="22">
        <v>0</v>
      </c>
      <c r="M901" s="44" t="s">
        <v>29463</v>
      </c>
      <c r="N901" s="44"/>
      <c r="O901" s="44"/>
      <c r="P901" s="44"/>
      <c r="Q901" s="44"/>
      <c r="R901" s="44"/>
    </row>
    <row r="902" spans="1:18" x14ac:dyDescent="0.3">
      <c r="A902" s="17" t="s">
        <v>13412</v>
      </c>
      <c r="B902" s="17" t="s">
        <v>13413</v>
      </c>
      <c r="C902" s="17" t="s">
        <v>13414</v>
      </c>
      <c r="D902" s="17" t="s">
        <v>10630</v>
      </c>
      <c r="E902" s="17" t="s">
        <v>2097</v>
      </c>
      <c r="F902" s="17" t="s">
        <v>13415</v>
      </c>
      <c r="G902" s="18">
        <v>2</v>
      </c>
      <c r="H902" s="18">
        <v>2</v>
      </c>
      <c r="I902" s="19">
        <v>0</v>
      </c>
      <c r="J902" s="20">
        <v>1</v>
      </c>
      <c r="K902" s="21">
        <v>0</v>
      </c>
      <c r="L902" s="22">
        <v>0</v>
      </c>
      <c r="M902" s="44" t="s">
        <v>29463</v>
      </c>
      <c r="N902" s="44"/>
      <c r="O902" s="44"/>
      <c r="P902" s="44"/>
      <c r="Q902" s="44"/>
      <c r="R902" s="44"/>
    </row>
    <row r="903" spans="1:18" x14ac:dyDescent="0.3">
      <c r="A903" s="17" t="s">
        <v>13416</v>
      </c>
      <c r="B903" s="17" t="s">
        <v>13417</v>
      </c>
      <c r="C903" s="17" t="s">
        <v>10377</v>
      </c>
      <c r="D903" s="17" t="s">
        <v>11103</v>
      </c>
      <c r="E903" s="17" t="s">
        <v>3120</v>
      </c>
      <c r="F903" s="17" t="s">
        <v>13418</v>
      </c>
      <c r="G903" s="18">
        <v>2</v>
      </c>
      <c r="H903" s="18">
        <v>2</v>
      </c>
      <c r="I903" s="19">
        <v>0</v>
      </c>
      <c r="J903" s="20">
        <v>1</v>
      </c>
      <c r="K903" s="21">
        <v>0</v>
      </c>
      <c r="L903" s="22">
        <v>0</v>
      </c>
      <c r="M903" s="44" t="s">
        <v>29463</v>
      </c>
      <c r="N903" s="44"/>
      <c r="O903" s="44"/>
      <c r="P903" s="44"/>
      <c r="Q903" s="44"/>
      <c r="R903" s="44"/>
    </row>
    <row r="904" spans="1:18" x14ac:dyDescent="0.3">
      <c r="A904" s="17" t="s">
        <v>13419</v>
      </c>
      <c r="B904" s="17" t="s">
        <v>13420</v>
      </c>
      <c r="C904" s="17" t="s">
        <v>13421</v>
      </c>
      <c r="D904" s="17" t="s">
        <v>10378</v>
      </c>
      <c r="E904" s="17" t="s">
        <v>2601</v>
      </c>
      <c r="F904" s="17" t="s">
        <v>13422</v>
      </c>
      <c r="G904" s="18">
        <v>2</v>
      </c>
      <c r="H904" s="18">
        <v>4</v>
      </c>
      <c r="I904" s="19">
        <v>0</v>
      </c>
      <c r="J904" s="20">
        <v>1</v>
      </c>
      <c r="K904" s="21">
        <v>0</v>
      </c>
      <c r="L904" s="22">
        <v>0</v>
      </c>
      <c r="M904" s="44" t="s">
        <v>29463</v>
      </c>
      <c r="N904" s="44"/>
      <c r="O904" s="44"/>
      <c r="P904" s="44"/>
      <c r="Q904" s="44"/>
      <c r="R904" s="44"/>
    </row>
    <row r="905" spans="1:18" x14ac:dyDescent="0.3">
      <c r="A905" s="17" t="s">
        <v>5757</v>
      </c>
      <c r="B905" s="17" t="s">
        <v>13423</v>
      </c>
      <c r="C905" s="17" t="s">
        <v>10377</v>
      </c>
      <c r="D905" s="17" t="s">
        <v>10378</v>
      </c>
      <c r="E905" s="17" t="s">
        <v>2365</v>
      </c>
      <c r="F905" s="17" t="s">
        <v>13424</v>
      </c>
      <c r="G905" s="18">
        <v>2</v>
      </c>
      <c r="H905" s="18">
        <v>14</v>
      </c>
      <c r="I905" s="19">
        <v>0</v>
      </c>
      <c r="J905" s="20">
        <v>0</v>
      </c>
      <c r="K905" s="21">
        <v>0</v>
      </c>
      <c r="L905" s="22">
        <v>1</v>
      </c>
      <c r="M905" s="44" t="s">
        <v>29465</v>
      </c>
      <c r="N905" s="44"/>
      <c r="O905" s="44"/>
      <c r="P905" s="44"/>
      <c r="Q905" s="44"/>
      <c r="R905" s="44"/>
    </row>
    <row r="906" spans="1:18" x14ac:dyDescent="0.3">
      <c r="A906" s="17" t="s">
        <v>13425</v>
      </c>
      <c r="B906" s="17" t="s">
        <v>13426</v>
      </c>
      <c r="C906" s="17" t="s">
        <v>10553</v>
      </c>
      <c r="D906" s="17" t="s">
        <v>10630</v>
      </c>
      <c r="E906" s="17" t="s">
        <v>4303</v>
      </c>
      <c r="F906" s="17" t="s">
        <v>13427</v>
      </c>
      <c r="G906" s="18">
        <v>2</v>
      </c>
      <c r="H906" s="18">
        <v>5</v>
      </c>
      <c r="I906" s="19">
        <v>0.5</v>
      </c>
      <c r="J906" s="20">
        <v>0.5</v>
      </c>
      <c r="K906" s="21">
        <v>0</v>
      </c>
      <c r="L906" s="22">
        <v>0</v>
      </c>
      <c r="M906" s="44" t="s">
        <v>29464</v>
      </c>
      <c r="N906" s="44"/>
      <c r="O906" s="44"/>
      <c r="P906" s="44"/>
      <c r="Q906" s="44"/>
      <c r="R906" s="44"/>
    </row>
    <row r="907" spans="1:18" x14ac:dyDescent="0.3">
      <c r="A907" s="17" t="s">
        <v>6892</v>
      </c>
      <c r="B907" s="17" t="s">
        <v>13428</v>
      </c>
      <c r="C907" s="17" t="s">
        <v>13429</v>
      </c>
      <c r="D907" s="17" t="s">
        <v>10452</v>
      </c>
      <c r="E907" s="17" t="s">
        <v>2027</v>
      </c>
      <c r="F907" s="17" t="s">
        <v>13430</v>
      </c>
      <c r="G907" s="18">
        <v>2</v>
      </c>
      <c r="H907" s="18">
        <v>2</v>
      </c>
      <c r="I907" s="19">
        <v>0</v>
      </c>
      <c r="J907" s="20">
        <v>0</v>
      </c>
      <c r="K907" s="21">
        <v>0</v>
      </c>
      <c r="L907" s="22">
        <v>1</v>
      </c>
      <c r="M907" s="44" t="s">
        <v>29465</v>
      </c>
      <c r="N907" s="44"/>
      <c r="O907" s="44"/>
      <c r="P907" s="44"/>
      <c r="Q907" s="44"/>
      <c r="R907" s="44"/>
    </row>
    <row r="908" spans="1:18" x14ac:dyDescent="0.3">
      <c r="A908" s="17" t="s">
        <v>3311</v>
      </c>
      <c r="B908" s="17" t="s">
        <v>13431</v>
      </c>
      <c r="C908" s="17" t="s">
        <v>10377</v>
      </c>
      <c r="D908" s="17" t="s">
        <v>10378</v>
      </c>
      <c r="E908" s="17" t="s">
        <v>3321</v>
      </c>
      <c r="F908" s="17" t="s">
        <v>13432</v>
      </c>
      <c r="G908" s="18">
        <v>2</v>
      </c>
      <c r="H908" s="18">
        <v>3</v>
      </c>
      <c r="I908" s="19">
        <v>0</v>
      </c>
      <c r="J908" s="20">
        <v>0</v>
      </c>
      <c r="K908" s="21">
        <v>1</v>
      </c>
      <c r="L908" s="22">
        <v>0</v>
      </c>
      <c r="M908" s="44" t="s">
        <v>29465</v>
      </c>
      <c r="N908" s="44"/>
      <c r="O908" s="44"/>
      <c r="P908" s="44"/>
      <c r="Q908" s="44"/>
      <c r="R908" s="44"/>
    </row>
    <row r="909" spans="1:18" x14ac:dyDescent="0.3">
      <c r="A909" s="17" t="s">
        <v>13433</v>
      </c>
      <c r="B909" s="17" t="s">
        <v>13434</v>
      </c>
      <c r="C909" s="17" t="s">
        <v>13435</v>
      </c>
      <c r="D909" s="17" t="s">
        <v>13436</v>
      </c>
      <c r="E909" s="17" t="s">
        <v>2173</v>
      </c>
      <c r="F909" s="17" t="s">
        <v>13437</v>
      </c>
      <c r="G909" s="18">
        <v>2</v>
      </c>
      <c r="H909" s="18">
        <v>3</v>
      </c>
      <c r="I909" s="19">
        <v>0</v>
      </c>
      <c r="J909" s="20">
        <v>1</v>
      </c>
      <c r="K909" s="21">
        <v>0</v>
      </c>
      <c r="L909" s="22">
        <v>0</v>
      </c>
      <c r="M909" s="44" t="s">
        <v>29463</v>
      </c>
      <c r="N909" s="44"/>
      <c r="O909" s="44"/>
      <c r="P909" s="44"/>
      <c r="Q909" s="44"/>
      <c r="R909" s="44"/>
    </row>
    <row r="910" spans="1:18" x14ac:dyDescent="0.3">
      <c r="A910" s="17" t="s">
        <v>8677</v>
      </c>
      <c r="B910" s="17" t="s">
        <v>13438</v>
      </c>
      <c r="C910" s="17" t="s">
        <v>13439</v>
      </c>
      <c r="D910" s="17" t="s">
        <v>10378</v>
      </c>
      <c r="E910" s="17" t="s">
        <v>8679</v>
      </c>
      <c r="F910" s="17" t="s">
        <v>13440</v>
      </c>
      <c r="G910" s="18">
        <v>2</v>
      </c>
      <c r="H910" s="18">
        <v>11</v>
      </c>
      <c r="I910" s="19">
        <v>0</v>
      </c>
      <c r="J910" s="20">
        <v>0</v>
      </c>
      <c r="K910" s="21">
        <v>0</v>
      </c>
      <c r="L910" s="22">
        <v>1</v>
      </c>
      <c r="M910" s="44" t="s">
        <v>29460</v>
      </c>
      <c r="N910" s="44"/>
      <c r="O910" s="44"/>
      <c r="P910" s="44"/>
      <c r="Q910" s="44"/>
      <c r="R910" s="44"/>
    </row>
    <row r="911" spans="1:18" x14ac:dyDescent="0.3">
      <c r="A911" s="17" t="s">
        <v>13441</v>
      </c>
      <c r="B911" s="17" t="s">
        <v>13442</v>
      </c>
      <c r="C911" s="17" t="s">
        <v>10377</v>
      </c>
      <c r="D911" s="17" t="s">
        <v>10630</v>
      </c>
      <c r="E911" s="17" t="s">
        <v>3316</v>
      </c>
      <c r="F911" s="17" t="s">
        <v>13443</v>
      </c>
      <c r="G911" s="18">
        <v>2</v>
      </c>
      <c r="H911" s="18">
        <v>3</v>
      </c>
      <c r="I911" s="19">
        <v>0</v>
      </c>
      <c r="J911" s="20">
        <v>1</v>
      </c>
      <c r="K911" s="21">
        <v>0</v>
      </c>
      <c r="L911" s="22">
        <v>0</v>
      </c>
      <c r="M911" s="44" t="s">
        <v>29463</v>
      </c>
      <c r="N911" s="44"/>
      <c r="O911" s="44"/>
      <c r="P911" s="44"/>
      <c r="Q911" s="44"/>
      <c r="R911" s="44"/>
    </row>
    <row r="912" spans="1:18" x14ac:dyDescent="0.3">
      <c r="A912" s="17" t="s">
        <v>13444</v>
      </c>
      <c r="B912" s="17" t="s">
        <v>13445</v>
      </c>
      <c r="C912" s="17" t="s">
        <v>13446</v>
      </c>
      <c r="D912" s="17" t="s">
        <v>10452</v>
      </c>
      <c r="E912" s="17" t="s">
        <v>4740</v>
      </c>
      <c r="F912" s="17" t="s">
        <v>13447</v>
      </c>
      <c r="G912" s="18">
        <v>2</v>
      </c>
      <c r="H912" s="18">
        <v>2</v>
      </c>
      <c r="I912" s="19">
        <v>0.5</v>
      </c>
      <c r="J912" s="20">
        <v>0.5</v>
      </c>
      <c r="K912" s="21">
        <v>0</v>
      </c>
      <c r="L912" s="22">
        <v>0</v>
      </c>
      <c r="M912" s="44" t="s">
        <v>29464</v>
      </c>
      <c r="N912" s="44"/>
      <c r="O912" s="44"/>
      <c r="P912" s="44"/>
      <c r="Q912" s="44"/>
      <c r="R912" s="44"/>
    </row>
    <row r="913" spans="1:18" x14ac:dyDescent="0.3">
      <c r="A913" s="17" t="s">
        <v>13448</v>
      </c>
      <c r="B913" s="17" t="s">
        <v>13449</v>
      </c>
      <c r="C913" s="17" t="s">
        <v>10572</v>
      </c>
      <c r="D913" s="17" t="s">
        <v>10393</v>
      </c>
      <c r="E913" s="17" t="s">
        <v>10403</v>
      </c>
      <c r="F913" s="17" t="s">
        <v>13450</v>
      </c>
      <c r="G913" s="18">
        <v>2</v>
      </c>
      <c r="H913" s="18">
        <v>2</v>
      </c>
      <c r="I913" s="19">
        <v>0</v>
      </c>
      <c r="J913" s="20">
        <v>1</v>
      </c>
      <c r="K913" s="21">
        <v>0</v>
      </c>
      <c r="L913" s="22">
        <v>0</v>
      </c>
      <c r="M913" s="44" t="s">
        <v>29461</v>
      </c>
      <c r="N913" s="44"/>
      <c r="O913" s="44"/>
      <c r="P913" s="44"/>
      <c r="Q913" s="44"/>
      <c r="R913" s="44"/>
    </row>
    <row r="914" spans="1:18" x14ac:dyDescent="0.3">
      <c r="A914" s="17" t="s">
        <v>6066</v>
      </c>
      <c r="B914" s="17" t="s">
        <v>13451</v>
      </c>
      <c r="C914" s="17" t="s">
        <v>10377</v>
      </c>
      <c r="D914" s="17" t="s">
        <v>10452</v>
      </c>
      <c r="E914" s="17" t="s">
        <v>2017</v>
      </c>
      <c r="F914" s="17" t="s">
        <v>13452</v>
      </c>
      <c r="G914" s="18">
        <v>2</v>
      </c>
      <c r="H914" s="18">
        <v>4</v>
      </c>
      <c r="I914" s="19">
        <v>0</v>
      </c>
      <c r="J914" s="20">
        <v>0</v>
      </c>
      <c r="K914" s="21">
        <v>0</v>
      </c>
      <c r="L914" s="22">
        <v>1</v>
      </c>
      <c r="M914" s="44" t="s">
        <v>29465</v>
      </c>
      <c r="N914" s="44"/>
      <c r="O914" s="44"/>
      <c r="P914" s="44"/>
      <c r="Q914" s="44"/>
      <c r="R914" s="44"/>
    </row>
    <row r="915" spans="1:18" x14ac:dyDescent="0.3">
      <c r="A915" s="17" t="s">
        <v>13453</v>
      </c>
      <c r="B915" s="17" t="s">
        <v>13454</v>
      </c>
      <c r="C915" s="17" t="s">
        <v>13455</v>
      </c>
      <c r="D915" s="17" t="s">
        <v>10378</v>
      </c>
      <c r="E915" s="17" t="s">
        <v>2365</v>
      </c>
      <c r="F915" s="17" t="s">
        <v>13456</v>
      </c>
      <c r="G915" s="18">
        <v>2</v>
      </c>
      <c r="H915" s="18">
        <v>7</v>
      </c>
      <c r="I915" s="19">
        <v>0</v>
      </c>
      <c r="J915" s="20">
        <v>1</v>
      </c>
      <c r="K915" s="21">
        <v>0</v>
      </c>
      <c r="L915" s="22">
        <v>0</v>
      </c>
      <c r="M915" s="44" t="s">
        <v>29463</v>
      </c>
      <c r="N915" s="44"/>
      <c r="O915" s="44"/>
      <c r="P915" s="44"/>
      <c r="Q915" s="44"/>
      <c r="R915" s="44"/>
    </row>
    <row r="916" spans="1:18" x14ac:dyDescent="0.3">
      <c r="A916" s="17" t="s">
        <v>13457</v>
      </c>
      <c r="B916" s="17" t="s">
        <v>13458</v>
      </c>
      <c r="C916" s="17" t="s">
        <v>13459</v>
      </c>
      <c r="D916" s="17" t="s">
        <v>10378</v>
      </c>
      <c r="E916" s="17" t="s">
        <v>4239</v>
      </c>
      <c r="F916" s="17" t="s">
        <v>13460</v>
      </c>
      <c r="G916" s="18">
        <v>2</v>
      </c>
      <c r="H916" s="18">
        <v>7</v>
      </c>
      <c r="I916" s="19">
        <v>0</v>
      </c>
      <c r="J916" s="20">
        <v>1</v>
      </c>
      <c r="K916" s="21">
        <v>0</v>
      </c>
      <c r="L916" s="22">
        <v>0</v>
      </c>
      <c r="M916" s="44" t="s">
        <v>29463</v>
      </c>
      <c r="N916" s="44"/>
      <c r="O916" s="44"/>
      <c r="P916" s="44"/>
      <c r="Q916" s="44"/>
      <c r="R916" s="44"/>
    </row>
    <row r="917" spans="1:18" x14ac:dyDescent="0.3">
      <c r="A917" s="17" t="s">
        <v>13461</v>
      </c>
      <c r="B917" s="17" t="s">
        <v>13462</v>
      </c>
      <c r="C917" s="17" t="s">
        <v>10377</v>
      </c>
      <c r="D917" s="17" t="s">
        <v>11103</v>
      </c>
      <c r="E917" s="17" t="s">
        <v>2237</v>
      </c>
      <c r="F917" s="17" t="s">
        <v>13463</v>
      </c>
      <c r="G917" s="18">
        <v>2</v>
      </c>
      <c r="H917" s="18">
        <v>2</v>
      </c>
      <c r="I917" s="19">
        <v>0</v>
      </c>
      <c r="J917" s="20">
        <v>1</v>
      </c>
      <c r="K917" s="21">
        <v>0</v>
      </c>
      <c r="L917" s="22">
        <v>0</v>
      </c>
      <c r="M917" s="44" t="s">
        <v>29461</v>
      </c>
      <c r="N917" s="44"/>
      <c r="O917" s="44"/>
      <c r="P917" s="44"/>
      <c r="Q917" s="44"/>
      <c r="R917" s="44"/>
    </row>
    <row r="918" spans="1:18" x14ac:dyDescent="0.3">
      <c r="A918" s="17" t="s">
        <v>13464</v>
      </c>
      <c r="B918" s="17" t="s">
        <v>13465</v>
      </c>
      <c r="C918" s="17" t="s">
        <v>13466</v>
      </c>
      <c r="D918" s="17" t="s">
        <v>10378</v>
      </c>
      <c r="E918" s="17" t="s">
        <v>2535</v>
      </c>
      <c r="F918" s="17" t="s">
        <v>13467</v>
      </c>
      <c r="G918" s="18">
        <v>2</v>
      </c>
      <c r="H918" s="18">
        <v>3</v>
      </c>
      <c r="I918" s="19">
        <v>0</v>
      </c>
      <c r="J918" s="20">
        <v>1</v>
      </c>
      <c r="K918" s="21">
        <v>0</v>
      </c>
      <c r="L918" s="22">
        <v>0</v>
      </c>
      <c r="M918" s="44" t="s">
        <v>29463</v>
      </c>
      <c r="N918" s="44"/>
      <c r="O918" s="44"/>
      <c r="P918" s="44"/>
      <c r="Q918" s="44"/>
      <c r="R918" s="44"/>
    </row>
    <row r="919" spans="1:18" x14ac:dyDescent="0.3">
      <c r="A919" s="17" t="s">
        <v>9174</v>
      </c>
      <c r="B919" s="17" t="s">
        <v>13468</v>
      </c>
      <c r="C919" s="17" t="s">
        <v>13469</v>
      </c>
      <c r="D919" s="17" t="s">
        <v>10378</v>
      </c>
      <c r="E919" s="17" t="s">
        <v>3952</v>
      </c>
      <c r="F919" s="17" t="s">
        <v>13470</v>
      </c>
      <c r="G919" s="18">
        <v>2</v>
      </c>
      <c r="H919" s="18">
        <v>3</v>
      </c>
      <c r="I919" s="19">
        <v>0</v>
      </c>
      <c r="J919" s="20">
        <v>0</v>
      </c>
      <c r="K919" s="21">
        <v>0</v>
      </c>
      <c r="L919" s="22">
        <v>1</v>
      </c>
      <c r="M919" s="44" t="s">
        <v>29465</v>
      </c>
      <c r="N919" s="44"/>
      <c r="O919" s="44"/>
      <c r="P919" s="44"/>
      <c r="Q919" s="44"/>
      <c r="R919" s="44"/>
    </row>
    <row r="920" spans="1:18" x14ac:dyDescent="0.3">
      <c r="A920" s="17" t="s">
        <v>13471</v>
      </c>
      <c r="B920" s="17" t="s">
        <v>13472</v>
      </c>
      <c r="C920" s="17" t="s">
        <v>11874</v>
      </c>
      <c r="D920" s="17" t="s">
        <v>11002</v>
      </c>
      <c r="E920" s="17" t="s">
        <v>2279</v>
      </c>
      <c r="F920" s="17" t="s">
        <v>13473</v>
      </c>
      <c r="G920" s="18">
        <v>2</v>
      </c>
      <c r="H920" s="18">
        <v>3</v>
      </c>
      <c r="I920" s="19">
        <v>0</v>
      </c>
      <c r="J920" s="20">
        <v>1</v>
      </c>
      <c r="K920" s="21">
        <v>0</v>
      </c>
      <c r="L920" s="22">
        <v>0</v>
      </c>
      <c r="M920" s="44" t="s">
        <v>29463</v>
      </c>
      <c r="N920" s="44"/>
      <c r="O920" s="44"/>
      <c r="P920" s="44"/>
      <c r="Q920" s="44"/>
      <c r="R920" s="44"/>
    </row>
    <row r="921" spans="1:18" x14ac:dyDescent="0.3">
      <c r="A921" s="17" t="s">
        <v>13474</v>
      </c>
      <c r="B921" s="17" t="s">
        <v>13475</v>
      </c>
      <c r="C921" s="17" t="s">
        <v>13476</v>
      </c>
      <c r="D921" s="17" t="s">
        <v>10630</v>
      </c>
      <c r="E921" s="17" t="s">
        <v>2042</v>
      </c>
      <c r="F921" s="17" t="s">
        <v>13477</v>
      </c>
      <c r="G921" s="18">
        <v>2</v>
      </c>
      <c r="H921" s="18">
        <v>2</v>
      </c>
      <c r="I921" s="19">
        <v>1</v>
      </c>
      <c r="J921" s="20">
        <v>0</v>
      </c>
      <c r="K921" s="21">
        <v>0</v>
      </c>
      <c r="L921" s="22">
        <v>0</v>
      </c>
      <c r="M921" s="44" t="s">
        <v>29464</v>
      </c>
      <c r="N921" s="44"/>
      <c r="O921" s="44"/>
      <c r="P921" s="44"/>
      <c r="Q921" s="44"/>
      <c r="R921" s="44"/>
    </row>
    <row r="922" spans="1:18" x14ac:dyDescent="0.3">
      <c r="A922" s="17" t="s">
        <v>13478</v>
      </c>
      <c r="B922" s="17" t="s">
        <v>13479</v>
      </c>
      <c r="C922" s="17" t="s">
        <v>13480</v>
      </c>
      <c r="D922" s="17" t="s">
        <v>10378</v>
      </c>
      <c r="E922" s="17" t="s">
        <v>13481</v>
      </c>
      <c r="F922" s="17" t="s">
        <v>13482</v>
      </c>
      <c r="G922" s="18">
        <v>2</v>
      </c>
      <c r="H922" s="18">
        <v>30</v>
      </c>
      <c r="I922" s="19">
        <v>0</v>
      </c>
      <c r="J922" s="20">
        <v>1</v>
      </c>
      <c r="K922" s="21">
        <v>0</v>
      </c>
      <c r="L922" s="22">
        <v>0</v>
      </c>
      <c r="M922" s="44" t="s">
        <v>29464</v>
      </c>
      <c r="N922" s="44"/>
      <c r="O922" s="44"/>
      <c r="P922" s="44"/>
      <c r="Q922" s="44"/>
      <c r="R922" s="44"/>
    </row>
    <row r="923" spans="1:18" x14ac:dyDescent="0.3">
      <c r="A923" s="17" t="s">
        <v>3024</v>
      </c>
      <c r="B923" s="17" t="s">
        <v>13483</v>
      </c>
      <c r="C923" s="17" t="s">
        <v>13484</v>
      </c>
      <c r="D923" s="17" t="s">
        <v>10378</v>
      </c>
      <c r="E923" s="17" t="s">
        <v>2128</v>
      </c>
      <c r="F923" s="17" t="s">
        <v>13485</v>
      </c>
      <c r="G923" s="18">
        <v>2</v>
      </c>
      <c r="H923" s="18">
        <v>3</v>
      </c>
      <c r="I923" s="19">
        <v>0</v>
      </c>
      <c r="J923" s="20">
        <v>0</v>
      </c>
      <c r="K923" s="21">
        <v>1</v>
      </c>
      <c r="L923" s="22">
        <v>0</v>
      </c>
      <c r="M923" s="44" t="s">
        <v>29465</v>
      </c>
      <c r="N923" s="44"/>
      <c r="O923" s="44"/>
      <c r="P923" s="44"/>
      <c r="Q923" s="44"/>
      <c r="R923" s="44"/>
    </row>
    <row r="924" spans="1:18" x14ac:dyDescent="0.3">
      <c r="A924" s="17" t="s">
        <v>10096</v>
      </c>
      <c r="B924" s="17" t="s">
        <v>13486</v>
      </c>
      <c r="C924" s="17" t="s">
        <v>13487</v>
      </c>
      <c r="D924" s="17" t="s">
        <v>10378</v>
      </c>
      <c r="E924" s="17" t="s">
        <v>6139</v>
      </c>
      <c r="F924" s="17" t="s">
        <v>13488</v>
      </c>
      <c r="G924" s="18">
        <v>2</v>
      </c>
      <c r="H924" s="18">
        <v>10</v>
      </c>
      <c r="I924" s="19">
        <v>0</v>
      </c>
      <c r="J924" s="20">
        <v>0</v>
      </c>
      <c r="K924" s="21">
        <v>0</v>
      </c>
      <c r="L924" s="22">
        <v>1</v>
      </c>
      <c r="M924" s="44" t="s">
        <v>29465</v>
      </c>
      <c r="N924" s="44"/>
      <c r="O924" s="44"/>
      <c r="P924" s="44"/>
      <c r="Q924" s="44"/>
      <c r="R924" s="44"/>
    </row>
    <row r="925" spans="1:18" x14ac:dyDescent="0.3">
      <c r="A925" s="17" t="s">
        <v>6774</v>
      </c>
      <c r="B925" s="17" t="s">
        <v>13489</v>
      </c>
      <c r="C925" s="17" t="s">
        <v>10778</v>
      </c>
      <c r="D925" s="17" t="s">
        <v>10378</v>
      </c>
      <c r="E925" s="17" t="s">
        <v>6773</v>
      </c>
      <c r="F925" s="17" t="s">
        <v>13490</v>
      </c>
      <c r="G925" s="18">
        <v>2</v>
      </c>
      <c r="H925" s="18">
        <v>2</v>
      </c>
      <c r="I925" s="19">
        <v>0</v>
      </c>
      <c r="J925" s="20">
        <v>0</v>
      </c>
      <c r="K925" s="21">
        <v>0</v>
      </c>
      <c r="L925" s="22">
        <v>1</v>
      </c>
      <c r="M925" s="44" t="s">
        <v>29465</v>
      </c>
      <c r="N925" s="44"/>
      <c r="O925" s="44"/>
      <c r="P925" s="44"/>
      <c r="Q925" s="44"/>
      <c r="R925" s="44"/>
    </row>
    <row r="926" spans="1:18" x14ac:dyDescent="0.3">
      <c r="A926" s="17" t="s">
        <v>6508</v>
      </c>
      <c r="B926" s="17" t="s">
        <v>13491</v>
      </c>
      <c r="C926" s="17" t="s">
        <v>10377</v>
      </c>
      <c r="D926" s="17" t="s">
        <v>13492</v>
      </c>
      <c r="E926" s="17" t="s">
        <v>6039</v>
      </c>
      <c r="F926" s="17" t="s">
        <v>13493</v>
      </c>
      <c r="G926" s="18">
        <v>2</v>
      </c>
      <c r="H926" s="18">
        <v>6</v>
      </c>
      <c r="I926" s="19">
        <v>0</v>
      </c>
      <c r="J926" s="20">
        <v>0</v>
      </c>
      <c r="K926" s="21">
        <v>0</v>
      </c>
      <c r="L926" s="22">
        <v>1</v>
      </c>
      <c r="M926" s="44" t="s">
        <v>29460</v>
      </c>
      <c r="N926" s="44"/>
      <c r="O926" s="44"/>
      <c r="P926" s="44"/>
      <c r="Q926" s="44"/>
      <c r="R926" s="44"/>
    </row>
    <row r="927" spans="1:18" x14ac:dyDescent="0.3">
      <c r="A927" s="17" t="s">
        <v>2723</v>
      </c>
      <c r="B927" s="17" t="s">
        <v>13494</v>
      </c>
      <c r="C927" s="17" t="s">
        <v>10377</v>
      </c>
      <c r="D927" s="17" t="s">
        <v>11279</v>
      </c>
      <c r="E927" s="17" t="s">
        <v>2725</v>
      </c>
      <c r="F927" s="17" t="s">
        <v>13495</v>
      </c>
      <c r="G927" s="18">
        <v>2</v>
      </c>
      <c r="H927" s="18">
        <v>4</v>
      </c>
      <c r="I927" s="19">
        <v>0</v>
      </c>
      <c r="J927" s="20">
        <v>0</v>
      </c>
      <c r="K927" s="21">
        <v>1</v>
      </c>
      <c r="L927" s="22">
        <v>0</v>
      </c>
      <c r="M927" s="44" t="s">
        <v>29465</v>
      </c>
      <c r="N927" s="44"/>
      <c r="O927" s="44"/>
      <c r="P927" s="44"/>
      <c r="Q927" s="44"/>
      <c r="R927" s="44"/>
    </row>
    <row r="928" spans="1:18" x14ac:dyDescent="0.3">
      <c r="A928" s="17" t="s">
        <v>6712</v>
      </c>
      <c r="B928" s="17" t="s">
        <v>13496</v>
      </c>
      <c r="C928" s="17" t="s">
        <v>13497</v>
      </c>
      <c r="D928" s="17" t="s">
        <v>10378</v>
      </c>
      <c r="E928" s="17" t="s">
        <v>2535</v>
      </c>
      <c r="F928" s="17" t="s">
        <v>13498</v>
      </c>
      <c r="G928" s="18">
        <v>2</v>
      </c>
      <c r="H928" s="18">
        <v>2</v>
      </c>
      <c r="I928" s="19">
        <v>0</v>
      </c>
      <c r="J928" s="20">
        <v>0</v>
      </c>
      <c r="K928" s="21">
        <v>0</v>
      </c>
      <c r="L928" s="22">
        <v>1</v>
      </c>
      <c r="M928" s="44" t="s">
        <v>29465</v>
      </c>
      <c r="N928" s="44"/>
      <c r="O928" s="44"/>
      <c r="P928" s="44"/>
      <c r="Q928" s="44"/>
      <c r="R928" s="44"/>
    </row>
    <row r="929" spans="1:18" x14ac:dyDescent="0.3">
      <c r="A929" s="17" t="s">
        <v>13499</v>
      </c>
      <c r="B929" s="17" t="s">
        <v>13500</v>
      </c>
      <c r="C929" s="17" t="s">
        <v>13501</v>
      </c>
      <c r="D929" s="17" t="s">
        <v>13502</v>
      </c>
      <c r="E929" s="17" t="s">
        <v>4471</v>
      </c>
      <c r="F929" s="17" t="s">
        <v>13503</v>
      </c>
      <c r="G929" s="18">
        <v>2</v>
      </c>
      <c r="H929" s="18">
        <v>2</v>
      </c>
      <c r="I929" s="19">
        <v>0</v>
      </c>
      <c r="J929" s="20">
        <v>1</v>
      </c>
      <c r="K929" s="21">
        <v>0</v>
      </c>
      <c r="L929" s="22">
        <v>0</v>
      </c>
      <c r="M929" s="44" t="s">
        <v>29463</v>
      </c>
      <c r="N929" s="44"/>
      <c r="O929" s="44"/>
      <c r="P929" s="44"/>
      <c r="Q929" s="44"/>
      <c r="R929" s="44"/>
    </row>
    <row r="930" spans="1:18" x14ac:dyDescent="0.3">
      <c r="A930" s="17" t="s">
        <v>13504</v>
      </c>
      <c r="B930" s="17" t="s">
        <v>13505</v>
      </c>
      <c r="C930" s="17" t="s">
        <v>13506</v>
      </c>
      <c r="D930" s="17" t="s">
        <v>10658</v>
      </c>
      <c r="E930" s="17" t="s">
        <v>2022</v>
      </c>
      <c r="F930" s="17" t="s">
        <v>13507</v>
      </c>
      <c r="G930" s="18">
        <v>2</v>
      </c>
      <c r="H930" s="18">
        <v>2</v>
      </c>
      <c r="I930" s="19">
        <v>0</v>
      </c>
      <c r="J930" s="20">
        <v>1</v>
      </c>
      <c r="K930" s="21">
        <v>0</v>
      </c>
      <c r="L930" s="22">
        <v>0</v>
      </c>
      <c r="M930" s="44" t="s">
        <v>29463</v>
      </c>
      <c r="N930" s="44"/>
      <c r="O930" s="44"/>
      <c r="P930" s="44"/>
      <c r="Q930" s="44"/>
      <c r="R930" s="44"/>
    </row>
    <row r="931" spans="1:18" x14ac:dyDescent="0.3">
      <c r="A931" s="17" t="s">
        <v>13508</v>
      </c>
      <c r="B931" s="17" t="s">
        <v>13509</v>
      </c>
      <c r="C931" s="17" t="s">
        <v>13510</v>
      </c>
      <c r="D931" s="17" t="s">
        <v>13511</v>
      </c>
      <c r="E931" s="17" t="s">
        <v>5013</v>
      </c>
      <c r="F931" s="17" t="s">
        <v>13512</v>
      </c>
      <c r="G931" s="18">
        <v>2</v>
      </c>
      <c r="H931" s="18">
        <v>3</v>
      </c>
      <c r="I931" s="19">
        <v>0.5</v>
      </c>
      <c r="J931" s="20">
        <v>0.5</v>
      </c>
      <c r="K931" s="21">
        <v>0</v>
      </c>
      <c r="L931" s="22">
        <v>0</v>
      </c>
      <c r="M931" s="44" t="s">
        <v>29464</v>
      </c>
      <c r="N931" s="44"/>
      <c r="O931" s="44"/>
      <c r="P931" s="44"/>
      <c r="Q931" s="44"/>
      <c r="R931" s="44"/>
    </row>
    <row r="932" spans="1:18" x14ac:dyDescent="0.3">
      <c r="A932" s="17" t="s">
        <v>3817</v>
      </c>
      <c r="B932" s="17" t="s">
        <v>3818</v>
      </c>
      <c r="C932" s="17" t="s">
        <v>13513</v>
      </c>
      <c r="D932" s="17" t="s">
        <v>11002</v>
      </c>
      <c r="E932" s="17" t="s">
        <v>2067</v>
      </c>
      <c r="F932" s="17" t="s">
        <v>13514</v>
      </c>
      <c r="G932" s="18">
        <v>2</v>
      </c>
      <c r="H932" s="18">
        <v>2</v>
      </c>
      <c r="I932" s="19">
        <v>0</v>
      </c>
      <c r="J932" s="20">
        <v>0</v>
      </c>
      <c r="K932" s="21">
        <v>1</v>
      </c>
      <c r="L932" s="22">
        <v>0</v>
      </c>
      <c r="M932" s="44" t="s">
        <v>29465</v>
      </c>
      <c r="N932" s="44"/>
      <c r="O932" s="44"/>
      <c r="P932" s="44"/>
      <c r="Q932" s="44"/>
      <c r="R932" s="44"/>
    </row>
    <row r="933" spans="1:18" x14ac:dyDescent="0.3">
      <c r="A933" s="17" t="s">
        <v>13515</v>
      </c>
      <c r="B933" s="17" t="s">
        <v>11450</v>
      </c>
      <c r="C933" s="17" t="s">
        <v>10448</v>
      </c>
      <c r="D933" s="17" t="s">
        <v>10461</v>
      </c>
      <c r="E933" s="17" t="s">
        <v>10427</v>
      </c>
      <c r="F933" s="17" t="s">
        <v>13516</v>
      </c>
      <c r="G933" s="18">
        <v>2</v>
      </c>
      <c r="H933" s="18">
        <v>7</v>
      </c>
      <c r="I933" s="19">
        <v>0.5</v>
      </c>
      <c r="J933" s="20">
        <v>0.5</v>
      </c>
      <c r="K933" s="21">
        <v>0</v>
      </c>
      <c r="L933" s="22">
        <v>0</v>
      </c>
      <c r="M933" s="44" t="s">
        <v>29464</v>
      </c>
      <c r="N933" s="44"/>
      <c r="O933" s="44"/>
      <c r="P933" s="44"/>
      <c r="Q933" s="44"/>
      <c r="R933" s="44"/>
    </row>
    <row r="934" spans="1:18" x14ac:dyDescent="0.3">
      <c r="A934" s="17" t="s">
        <v>7771</v>
      </c>
      <c r="B934" s="17" t="s">
        <v>13517</v>
      </c>
      <c r="C934" s="17" t="s">
        <v>11195</v>
      </c>
      <c r="D934" s="17" t="s">
        <v>10378</v>
      </c>
      <c r="E934" s="17" t="s">
        <v>2027</v>
      </c>
      <c r="F934" s="17" t="s">
        <v>13518</v>
      </c>
      <c r="G934" s="18">
        <v>2</v>
      </c>
      <c r="H934" s="18">
        <v>6</v>
      </c>
      <c r="I934" s="19">
        <v>0</v>
      </c>
      <c r="J934" s="20">
        <v>0</v>
      </c>
      <c r="K934" s="21">
        <v>0</v>
      </c>
      <c r="L934" s="22">
        <v>1</v>
      </c>
      <c r="M934" s="44" t="s">
        <v>29465</v>
      </c>
      <c r="N934" s="44"/>
      <c r="O934" s="44"/>
      <c r="P934" s="44"/>
      <c r="Q934" s="44"/>
      <c r="R934" s="44"/>
    </row>
    <row r="935" spans="1:18" x14ac:dyDescent="0.3">
      <c r="A935" s="17" t="s">
        <v>13519</v>
      </c>
      <c r="B935" s="17" t="s">
        <v>13520</v>
      </c>
      <c r="C935" s="17" t="s">
        <v>13521</v>
      </c>
      <c r="D935" s="17" t="s">
        <v>12290</v>
      </c>
      <c r="E935" s="17" t="s">
        <v>2237</v>
      </c>
      <c r="F935" s="17" t="s">
        <v>13522</v>
      </c>
      <c r="G935" s="18">
        <v>2</v>
      </c>
      <c r="H935" s="18">
        <v>2</v>
      </c>
      <c r="I935" s="19">
        <v>1</v>
      </c>
      <c r="J935" s="20">
        <v>0</v>
      </c>
      <c r="K935" s="21">
        <v>0</v>
      </c>
      <c r="L935" s="22">
        <v>0</v>
      </c>
      <c r="M935" s="44" t="s">
        <v>29464</v>
      </c>
      <c r="N935" s="44"/>
      <c r="O935" s="44"/>
      <c r="P935" s="44"/>
      <c r="Q935" s="44"/>
      <c r="R935" s="44"/>
    </row>
    <row r="936" spans="1:18" x14ac:dyDescent="0.3">
      <c r="A936" s="17" t="s">
        <v>13523</v>
      </c>
      <c r="B936" s="17" t="s">
        <v>13524</v>
      </c>
      <c r="C936" s="17" t="s">
        <v>10377</v>
      </c>
      <c r="D936" s="17" t="s">
        <v>13525</v>
      </c>
      <c r="E936" s="17" t="s">
        <v>13526</v>
      </c>
      <c r="F936" s="17" t="s">
        <v>13527</v>
      </c>
      <c r="G936" s="18">
        <v>2</v>
      </c>
      <c r="H936" s="18">
        <v>7</v>
      </c>
      <c r="I936" s="19">
        <v>0.5</v>
      </c>
      <c r="J936" s="20">
        <v>0.5</v>
      </c>
      <c r="K936" s="21">
        <v>0</v>
      </c>
      <c r="L936" s="22">
        <v>0</v>
      </c>
      <c r="M936" s="44" t="s">
        <v>29464</v>
      </c>
      <c r="N936" s="44"/>
      <c r="O936" s="44"/>
      <c r="P936" s="44"/>
      <c r="Q936" s="44"/>
      <c r="R936" s="44"/>
    </row>
    <row r="937" spans="1:18" x14ac:dyDescent="0.3">
      <c r="A937" s="17" t="s">
        <v>7926</v>
      </c>
      <c r="B937" s="17" t="s">
        <v>11837</v>
      </c>
      <c r="C937" s="17" t="s">
        <v>13528</v>
      </c>
      <c r="D937" s="17" t="s">
        <v>10378</v>
      </c>
      <c r="E937" s="17" t="s">
        <v>7917</v>
      </c>
      <c r="F937" s="17" t="s">
        <v>13529</v>
      </c>
      <c r="G937" s="18">
        <v>2</v>
      </c>
      <c r="H937" s="18">
        <v>3</v>
      </c>
      <c r="I937" s="19">
        <v>0</v>
      </c>
      <c r="J937" s="20">
        <v>0</v>
      </c>
      <c r="K937" s="21">
        <v>0</v>
      </c>
      <c r="L937" s="22">
        <v>1</v>
      </c>
      <c r="M937" s="44" t="s">
        <v>29465</v>
      </c>
      <c r="N937" s="44"/>
      <c r="O937" s="44"/>
      <c r="P937" s="44"/>
      <c r="Q937" s="44"/>
      <c r="R937" s="44"/>
    </row>
    <row r="938" spans="1:18" x14ac:dyDescent="0.3">
      <c r="A938" s="17" t="s">
        <v>5997</v>
      </c>
      <c r="B938" s="17" t="s">
        <v>13530</v>
      </c>
      <c r="C938" s="17" t="s">
        <v>10377</v>
      </c>
      <c r="D938" s="17" t="s">
        <v>10378</v>
      </c>
      <c r="E938" s="17" t="s">
        <v>2123</v>
      </c>
      <c r="F938" s="17" t="s">
        <v>13531</v>
      </c>
      <c r="G938" s="18">
        <v>2</v>
      </c>
      <c r="H938" s="18">
        <v>2</v>
      </c>
      <c r="I938" s="19">
        <v>0</v>
      </c>
      <c r="J938" s="20">
        <v>0</v>
      </c>
      <c r="K938" s="21">
        <v>0</v>
      </c>
      <c r="L938" s="22">
        <v>1</v>
      </c>
      <c r="M938" s="44" t="s">
        <v>29465</v>
      </c>
      <c r="N938" s="44"/>
      <c r="O938" s="44"/>
      <c r="P938" s="44"/>
      <c r="Q938" s="44"/>
      <c r="R938" s="44"/>
    </row>
    <row r="939" spans="1:18" x14ac:dyDescent="0.3">
      <c r="A939" s="17" t="s">
        <v>13532</v>
      </c>
      <c r="B939" s="17" t="s">
        <v>13533</v>
      </c>
      <c r="C939" s="17" t="s">
        <v>10377</v>
      </c>
      <c r="D939" s="17" t="s">
        <v>13534</v>
      </c>
      <c r="E939" s="17" t="s">
        <v>6409</v>
      </c>
      <c r="F939" s="17" t="s">
        <v>13535</v>
      </c>
      <c r="G939" s="18">
        <v>2</v>
      </c>
      <c r="H939" s="18">
        <v>2</v>
      </c>
      <c r="I939" s="19">
        <v>0.5</v>
      </c>
      <c r="J939" s="20">
        <v>0.5</v>
      </c>
      <c r="K939" s="21">
        <v>0</v>
      </c>
      <c r="L939" s="22">
        <v>0</v>
      </c>
      <c r="M939" s="44" t="s">
        <v>29464</v>
      </c>
      <c r="N939" s="44"/>
      <c r="O939" s="44"/>
      <c r="P939" s="44"/>
      <c r="Q939" s="44"/>
      <c r="R939" s="44"/>
    </row>
    <row r="940" spans="1:18" x14ac:dyDescent="0.3">
      <c r="A940" s="17" t="s">
        <v>6896</v>
      </c>
      <c r="B940" s="17" t="s">
        <v>6897</v>
      </c>
      <c r="C940" s="17" t="s">
        <v>13092</v>
      </c>
      <c r="D940" s="17" t="s">
        <v>10378</v>
      </c>
      <c r="E940" s="17" t="s">
        <v>6898</v>
      </c>
      <c r="F940" s="17" t="s">
        <v>13536</v>
      </c>
      <c r="G940" s="18">
        <v>2</v>
      </c>
      <c r="H940" s="18">
        <v>2</v>
      </c>
      <c r="I940" s="19">
        <v>0</v>
      </c>
      <c r="J940" s="20">
        <v>0</v>
      </c>
      <c r="K940" s="21">
        <v>0</v>
      </c>
      <c r="L940" s="22">
        <v>1</v>
      </c>
      <c r="M940" s="44" t="s">
        <v>29465</v>
      </c>
      <c r="N940" s="44"/>
      <c r="O940" s="44"/>
      <c r="P940" s="44"/>
      <c r="Q940" s="44"/>
      <c r="R940" s="44"/>
    </row>
    <row r="941" spans="1:18" x14ac:dyDescent="0.3">
      <c r="A941" s="17" t="s">
        <v>3078</v>
      </c>
      <c r="B941" s="17" t="s">
        <v>13537</v>
      </c>
      <c r="C941" s="17" t="s">
        <v>13538</v>
      </c>
      <c r="D941" s="17" t="s">
        <v>10378</v>
      </c>
      <c r="E941" s="17" t="s">
        <v>3080</v>
      </c>
      <c r="F941" s="17" t="s">
        <v>13539</v>
      </c>
      <c r="G941" s="18">
        <v>2</v>
      </c>
      <c r="H941" s="18">
        <v>2</v>
      </c>
      <c r="I941" s="19">
        <v>0</v>
      </c>
      <c r="J941" s="20">
        <v>0</v>
      </c>
      <c r="K941" s="21">
        <v>1</v>
      </c>
      <c r="L941" s="22">
        <v>0</v>
      </c>
      <c r="M941" s="44" t="s">
        <v>29465</v>
      </c>
      <c r="N941" s="44"/>
      <c r="O941" s="44"/>
      <c r="P941" s="44"/>
      <c r="Q941" s="44"/>
      <c r="R941" s="44"/>
    </row>
    <row r="942" spans="1:18" x14ac:dyDescent="0.3">
      <c r="A942" s="17" t="s">
        <v>13540</v>
      </c>
      <c r="B942" s="17" t="s">
        <v>13541</v>
      </c>
      <c r="C942" s="17" t="s">
        <v>13542</v>
      </c>
      <c r="D942" s="17" t="s">
        <v>13543</v>
      </c>
      <c r="E942" s="17" t="s">
        <v>13544</v>
      </c>
      <c r="F942" s="17" t="s">
        <v>13545</v>
      </c>
      <c r="G942" s="18">
        <v>2</v>
      </c>
      <c r="H942" s="18">
        <v>192</v>
      </c>
      <c r="I942" s="19">
        <v>0</v>
      </c>
      <c r="J942" s="20">
        <v>1</v>
      </c>
      <c r="K942" s="21">
        <v>0</v>
      </c>
      <c r="L942" s="22">
        <v>0</v>
      </c>
      <c r="M942" s="44" t="s">
        <v>29463</v>
      </c>
      <c r="N942" s="44"/>
      <c r="O942" s="44"/>
      <c r="P942" s="44"/>
      <c r="Q942" s="44"/>
      <c r="R942" s="44"/>
    </row>
    <row r="943" spans="1:18" x14ac:dyDescent="0.3">
      <c r="A943" s="17" t="s">
        <v>13546</v>
      </c>
      <c r="B943" s="17" t="s">
        <v>13547</v>
      </c>
      <c r="C943" s="17" t="s">
        <v>11470</v>
      </c>
      <c r="D943" s="17" t="s">
        <v>10378</v>
      </c>
      <c r="E943" s="17" t="s">
        <v>2128</v>
      </c>
      <c r="F943" s="17" t="s">
        <v>13548</v>
      </c>
      <c r="G943" s="18">
        <v>2</v>
      </c>
      <c r="H943" s="18">
        <v>3</v>
      </c>
      <c r="I943" s="19">
        <v>0</v>
      </c>
      <c r="J943" s="20">
        <v>1</v>
      </c>
      <c r="K943" s="21">
        <v>0</v>
      </c>
      <c r="L943" s="22">
        <v>0</v>
      </c>
      <c r="M943" s="44" t="s">
        <v>29463</v>
      </c>
      <c r="N943" s="44"/>
      <c r="O943" s="44"/>
      <c r="P943" s="44"/>
      <c r="Q943" s="44"/>
      <c r="R943" s="44"/>
    </row>
    <row r="944" spans="1:18" x14ac:dyDescent="0.3">
      <c r="A944" s="17" t="s">
        <v>13549</v>
      </c>
      <c r="B944" s="17" t="s">
        <v>13550</v>
      </c>
      <c r="C944" s="17" t="s">
        <v>13551</v>
      </c>
      <c r="D944" s="17" t="s">
        <v>10969</v>
      </c>
      <c r="E944" s="17" t="s">
        <v>2591</v>
      </c>
      <c r="F944" s="17" t="s">
        <v>13552</v>
      </c>
      <c r="G944" s="18">
        <v>2</v>
      </c>
      <c r="H944" s="18">
        <v>2</v>
      </c>
      <c r="I944" s="19">
        <v>0</v>
      </c>
      <c r="J944" s="20">
        <v>1</v>
      </c>
      <c r="K944" s="21">
        <v>0</v>
      </c>
      <c r="L944" s="22">
        <v>0</v>
      </c>
      <c r="M944" s="44" t="s">
        <v>29463</v>
      </c>
      <c r="N944" s="44"/>
      <c r="O944" s="44"/>
      <c r="P944" s="44"/>
      <c r="Q944" s="44"/>
      <c r="R944" s="44"/>
    </row>
    <row r="945" spans="1:18" x14ac:dyDescent="0.3">
      <c r="A945" s="17" t="s">
        <v>13553</v>
      </c>
      <c r="B945" s="17" t="s">
        <v>13554</v>
      </c>
      <c r="C945" s="17" t="s">
        <v>10482</v>
      </c>
      <c r="D945" s="17" t="s">
        <v>12830</v>
      </c>
      <c r="E945" s="17" t="s">
        <v>10427</v>
      </c>
      <c r="F945" s="17" t="s">
        <v>10855</v>
      </c>
      <c r="G945" s="18">
        <v>2</v>
      </c>
      <c r="H945" s="18">
        <v>37</v>
      </c>
      <c r="I945" s="19">
        <v>1</v>
      </c>
      <c r="J945" s="20">
        <v>0</v>
      </c>
      <c r="K945" s="21">
        <v>0</v>
      </c>
      <c r="L945" s="22">
        <v>0</v>
      </c>
      <c r="M945" s="44" t="s">
        <v>29462</v>
      </c>
      <c r="N945" s="44"/>
      <c r="O945" s="44"/>
      <c r="P945" s="44"/>
      <c r="Q945" s="44"/>
      <c r="R945" s="44"/>
    </row>
    <row r="946" spans="1:18" x14ac:dyDescent="0.3">
      <c r="A946" s="17" t="s">
        <v>4531</v>
      </c>
      <c r="B946" s="17" t="s">
        <v>13555</v>
      </c>
      <c r="C946" s="17" t="s">
        <v>10377</v>
      </c>
      <c r="D946" s="17" t="s">
        <v>10378</v>
      </c>
      <c r="E946" s="17" t="s">
        <v>4246</v>
      </c>
      <c r="F946" s="17" t="s">
        <v>13556</v>
      </c>
      <c r="G946" s="18">
        <v>2</v>
      </c>
      <c r="H946" s="18">
        <v>3</v>
      </c>
      <c r="I946" s="19">
        <v>0</v>
      </c>
      <c r="J946" s="20">
        <v>0</v>
      </c>
      <c r="K946" s="21">
        <v>1</v>
      </c>
      <c r="L946" s="22">
        <v>0</v>
      </c>
      <c r="M946" s="44" t="s">
        <v>29465</v>
      </c>
      <c r="N946" s="44"/>
      <c r="O946" s="44"/>
      <c r="P946" s="44"/>
      <c r="Q946" s="44"/>
      <c r="R946" s="44"/>
    </row>
    <row r="947" spans="1:18" x14ac:dyDescent="0.3">
      <c r="A947" s="17" t="s">
        <v>3793</v>
      </c>
      <c r="B947" s="17" t="s">
        <v>3794</v>
      </c>
      <c r="C947" s="17" t="s">
        <v>13557</v>
      </c>
      <c r="D947" s="17" t="s">
        <v>10378</v>
      </c>
      <c r="E947" s="17" t="s">
        <v>2402</v>
      </c>
      <c r="F947" s="17" t="s">
        <v>13558</v>
      </c>
      <c r="G947" s="18">
        <v>2</v>
      </c>
      <c r="H947" s="18">
        <v>2</v>
      </c>
      <c r="I947" s="19">
        <v>0</v>
      </c>
      <c r="J947" s="20">
        <v>0</v>
      </c>
      <c r="K947" s="21">
        <v>1</v>
      </c>
      <c r="L947" s="22">
        <v>0</v>
      </c>
      <c r="M947" s="44" t="s">
        <v>29465</v>
      </c>
      <c r="N947" s="44"/>
      <c r="O947" s="44"/>
      <c r="P947" s="44"/>
      <c r="Q947" s="44"/>
      <c r="R947" s="44"/>
    </row>
    <row r="948" spans="1:18" x14ac:dyDescent="0.3">
      <c r="A948" s="17" t="s">
        <v>5771</v>
      </c>
      <c r="B948" s="17" t="s">
        <v>13559</v>
      </c>
      <c r="C948" s="17" t="s">
        <v>10377</v>
      </c>
      <c r="D948" s="17" t="s">
        <v>10630</v>
      </c>
      <c r="E948" s="17" t="s">
        <v>5610</v>
      </c>
      <c r="F948" s="17" t="s">
        <v>13560</v>
      </c>
      <c r="G948" s="18">
        <v>2</v>
      </c>
      <c r="H948" s="18">
        <v>3</v>
      </c>
      <c r="I948" s="19">
        <v>0</v>
      </c>
      <c r="J948" s="20">
        <v>0</v>
      </c>
      <c r="K948" s="21">
        <v>0</v>
      </c>
      <c r="L948" s="22">
        <v>1</v>
      </c>
      <c r="M948" s="44" t="s">
        <v>29460</v>
      </c>
      <c r="N948" s="44"/>
      <c r="O948" s="44"/>
      <c r="P948" s="44"/>
      <c r="Q948" s="44"/>
      <c r="R948" s="44"/>
    </row>
    <row r="949" spans="1:18" x14ac:dyDescent="0.3">
      <c r="A949" s="17" t="s">
        <v>6462</v>
      </c>
      <c r="B949" s="17" t="s">
        <v>6463</v>
      </c>
      <c r="C949" s="17" t="s">
        <v>13561</v>
      </c>
      <c r="D949" s="17" t="s">
        <v>10452</v>
      </c>
      <c r="E949" s="17" t="s">
        <v>2017</v>
      </c>
      <c r="F949" s="17" t="s">
        <v>13562</v>
      </c>
      <c r="G949" s="18">
        <v>2</v>
      </c>
      <c r="H949" s="18">
        <v>2</v>
      </c>
      <c r="I949" s="19">
        <v>0</v>
      </c>
      <c r="J949" s="20">
        <v>0</v>
      </c>
      <c r="K949" s="21">
        <v>0</v>
      </c>
      <c r="L949" s="22">
        <v>1</v>
      </c>
      <c r="M949" s="44" t="s">
        <v>29465</v>
      </c>
      <c r="N949" s="44"/>
      <c r="O949" s="44"/>
      <c r="P949" s="44"/>
      <c r="Q949" s="44"/>
      <c r="R949" s="44"/>
    </row>
    <row r="950" spans="1:18" x14ac:dyDescent="0.3">
      <c r="A950" s="17" t="s">
        <v>13563</v>
      </c>
      <c r="B950" s="17" t="s">
        <v>13564</v>
      </c>
      <c r="C950" s="17" t="s">
        <v>13266</v>
      </c>
      <c r="D950" s="17" t="s">
        <v>10378</v>
      </c>
      <c r="E950" s="17" t="s">
        <v>2725</v>
      </c>
      <c r="F950" s="17" t="s">
        <v>13565</v>
      </c>
      <c r="G950" s="18">
        <v>2</v>
      </c>
      <c r="H950" s="18">
        <v>2</v>
      </c>
      <c r="I950" s="19">
        <v>0</v>
      </c>
      <c r="J950" s="20">
        <v>1</v>
      </c>
      <c r="K950" s="21">
        <v>0</v>
      </c>
      <c r="L950" s="22">
        <v>0</v>
      </c>
      <c r="M950" s="44" t="s">
        <v>29463</v>
      </c>
      <c r="N950" s="44"/>
      <c r="O950" s="44"/>
      <c r="P950" s="44"/>
      <c r="Q950" s="44"/>
      <c r="R950" s="44"/>
    </row>
    <row r="951" spans="1:18" x14ac:dyDescent="0.3">
      <c r="A951" s="17" t="s">
        <v>8531</v>
      </c>
      <c r="B951" s="17" t="s">
        <v>13178</v>
      </c>
      <c r="C951" s="17" t="s">
        <v>13566</v>
      </c>
      <c r="D951" s="17" t="s">
        <v>10378</v>
      </c>
      <c r="E951" s="17" t="s">
        <v>2990</v>
      </c>
      <c r="F951" s="17" t="s">
        <v>13567</v>
      </c>
      <c r="G951" s="18">
        <v>2</v>
      </c>
      <c r="H951" s="18">
        <v>6</v>
      </c>
      <c r="I951" s="19">
        <v>0</v>
      </c>
      <c r="J951" s="20">
        <v>0</v>
      </c>
      <c r="K951" s="21">
        <v>0</v>
      </c>
      <c r="L951" s="22">
        <v>1</v>
      </c>
      <c r="M951" s="44" t="s">
        <v>29465</v>
      </c>
      <c r="N951" s="44"/>
      <c r="O951" s="44"/>
      <c r="P951" s="44"/>
      <c r="Q951" s="44"/>
      <c r="R951" s="44"/>
    </row>
    <row r="952" spans="1:18" x14ac:dyDescent="0.3">
      <c r="A952" s="17" t="s">
        <v>9991</v>
      </c>
      <c r="B952" s="17" t="s">
        <v>13568</v>
      </c>
      <c r="C952" s="17" t="s">
        <v>13569</v>
      </c>
      <c r="D952" s="17" t="s">
        <v>10378</v>
      </c>
      <c r="E952" s="17" t="s">
        <v>2037</v>
      </c>
      <c r="F952" s="17" t="s">
        <v>13570</v>
      </c>
      <c r="G952" s="18">
        <v>2</v>
      </c>
      <c r="H952" s="18">
        <v>4</v>
      </c>
      <c r="I952" s="19">
        <v>0</v>
      </c>
      <c r="J952" s="20">
        <v>0</v>
      </c>
      <c r="K952" s="21">
        <v>0</v>
      </c>
      <c r="L952" s="22">
        <v>1</v>
      </c>
      <c r="M952" s="44" t="s">
        <v>29465</v>
      </c>
      <c r="N952" s="44"/>
      <c r="O952" s="44"/>
      <c r="P952" s="44"/>
      <c r="Q952" s="44"/>
      <c r="R952" s="44"/>
    </row>
    <row r="953" spans="1:18" x14ac:dyDescent="0.3">
      <c r="A953" s="17" t="s">
        <v>13571</v>
      </c>
      <c r="B953" s="17" t="s">
        <v>13572</v>
      </c>
      <c r="C953" s="17" t="s">
        <v>13573</v>
      </c>
      <c r="D953" s="17" t="s">
        <v>10378</v>
      </c>
      <c r="E953" s="17" t="s">
        <v>2535</v>
      </c>
      <c r="F953" s="17" t="s">
        <v>13574</v>
      </c>
      <c r="G953" s="18">
        <v>2</v>
      </c>
      <c r="H953" s="18">
        <v>4</v>
      </c>
      <c r="I953" s="19">
        <v>0</v>
      </c>
      <c r="J953" s="20">
        <v>1</v>
      </c>
      <c r="K953" s="21">
        <v>0</v>
      </c>
      <c r="L953" s="22">
        <v>0</v>
      </c>
      <c r="M953" s="44" t="s">
        <v>29463</v>
      </c>
      <c r="N953" s="44"/>
      <c r="O953" s="44"/>
      <c r="P953" s="44"/>
      <c r="Q953" s="44"/>
      <c r="R953" s="44"/>
    </row>
    <row r="954" spans="1:18" x14ac:dyDescent="0.3">
      <c r="A954" s="17" t="s">
        <v>7790</v>
      </c>
      <c r="B954" s="17" t="s">
        <v>13575</v>
      </c>
      <c r="C954" s="17" t="s">
        <v>11523</v>
      </c>
      <c r="D954" s="17" t="s">
        <v>11707</v>
      </c>
      <c r="E954" s="17" t="s">
        <v>2535</v>
      </c>
      <c r="F954" s="17" t="s">
        <v>13576</v>
      </c>
      <c r="G954" s="18">
        <v>2</v>
      </c>
      <c r="H954" s="18">
        <v>4</v>
      </c>
      <c r="I954" s="19">
        <v>0</v>
      </c>
      <c r="J954" s="20">
        <v>0</v>
      </c>
      <c r="K954" s="21">
        <v>0</v>
      </c>
      <c r="L954" s="22">
        <v>1</v>
      </c>
      <c r="M954" s="44" t="s">
        <v>29465</v>
      </c>
      <c r="N954" s="44"/>
      <c r="O954" s="44"/>
      <c r="P954" s="44"/>
      <c r="Q954" s="44"/>
      <c r="R954" s="44"/>
    </row>
    <row r="955" spans="1:18" x14ac:dyDescent="0.3">
      <c r="A955" s="17" t="s">
        <v>9647</v>
      </c>
      <c r="B955" s="17" t="s">
        <v>13577</v>
      </c>
      <c r="C955" s="17" t="s">
        <v>10377</v>
      </c>
      <c r="D955" s="17" t="s">
        <v>10954</v>
      </c>
      <c r="E955" s="17" t="s">
        <v>7104</v>
      </c>
      <c r="F955" s="17" t="s">
        <v>13578</v>
      </c>
      <c r="G955" s="18">
        <v>2</v>
      </c>
      <c r="H955" s="18">
        <v>2</v>
      </c>
      <c r="I955" s="19">
        <v>0</v>
      </c>
      <c r="J955" s="20">
        <v>0</v>
      </c>
      <c r="K955" s="21">
        <v>0</v>
      </c>
      <c r="L955" s="22">
        <v>1</v>
      </c>
      <c r="M955" s="44" t="s">
        <v>29465</v>
      </c>
      <c r="N955" s="44"/>
      <c r="O955" s="44"/>
      <c r="P955" s="44"/>
      <c r="Q955" s="44"/>
      <c r="R955" s="44"/>
    </row>
    <row r="956" spans="1:18" x14ac:dyDescent="0.3">
      <c r="A956" s="17" t="s">
        <v>10133</v>
      </c>
      <c r="B956" s="17" t="s">
        <v>10134</v>
      </c>
      <c r="C956" s="17" t="s">
        <v>13579</v>
      </c>
      <c r="D956" s="17" t="s">
        <v>10378</v>
      </c>
      <c r="E956" s="17" t="s">
        <v>2237</v>
      </c>
      <c r="F956" s="17" t="s">
        <v>13580</v>
      </c>
      <c r="G956" s="18">
        <v>2</v>
      </c>
      <c r="H956" s="18">
        <v>4</v>
      </c>
      <c r="I956" s="19">
        <v>0</v>
      </c>
      <c r="J956" s="20">
        <v>0</v>
      </c>
      <c r="K956" s="21">
        <v>0</v>
      </c>
      <c r="L956" s="22">
        <v>1</v>
      </c>
      <c r="M956" s="44" t="s">
        <v>29465</v>
      </c>
      <c r="N956" s="44"/>
      <c r="O956" s="44"/>
      <c r="P956" s="44"/>
      <c r="Q956" s="44"/>
      <c r="R956" s="44"/>
    </row>
    <row r="957" spans="1:18" x14ac:dyDescent="0.3">
      <c r="A957" s="17" t="s">
        <v>13581</v>
      </c>
      <c r="B957" s="17" t="s">
        <v>13582</v>
      </c>
      <c r="C957" s="17" t="s">
        <v>10377</v>
      </c>
      <c r="D957" s="17" t="s">
        <v>10605</v>
      </c>
      <c r="E957" s="17" t="s">
        <v>4051</v>
      </c>
      <c r="F957" s="17" t="s">
        <v>13583</v>
      </c>
      <c r="G957" s="18">
        <v>2</v>
      </c>
      <c r="H957" s="18">
        <v>2</v>
      </c>
      <c r="I957" s="19">
        <v>0.5</v>
      </c>
      <c r="J957" s="20">
        <v>0.5</v>
      </c>
      <c r="K957" s="21">
        <v>0</v>
      </c>
      <c r="L957" s="22">
        <v>0</v>
      </c>
      <c r="M957" s="44" t="s">
        <v>29464</v>
      </c>
      <c r="N957" s="44"/>
      <c r="O957" s="44"/>
      <c r="P957" s="44"/>
      <c r="Q957" s="44"/>
      <c r="R957" s="44"/>
    </row>
    <row r="958" spans="1:18" x14ac:dyDescent="0.3">
      <c r="A958" s="17" t="s">
        <v>13584</v>
      </c>
      <c r="B958" s="17" t="s">
        <v>13585</v>
      </c>
      <c r="C958" s="17" t="s">
        <v>10377</v>
      </c>
      <c r="D958" s="17" t="s">
        <v>10378</v>
      </c>
      <c r="E958" s="17" t="s">
        <v>2725</v>
      </c>
      <c r="F958" s="17" t="s">
        <v>13586</v>
      </c>
      <c r="G958" s="18">
        <v>2</v>
      </c>
      <c r="H958" s="18">
        <v>3</v>
      </c>
      <c r="I958" s="19">
        <v>0</v>
      </c>
      <c r="J958" s="20">
        <v>1</v>
      </c>
      <c r="K958" s="21">
        <v>0</v>
      </c>
      <c r="L958" s="22">
        <v>0</v>
      </c>
      <c r="M958" s="44" t="s">
        <v>29463</v>
      </c>
      <c r="N958" s="44"/>
      <c r="O958" s="44"/>
      <c r="P958" s="44"/>
      <c r="Q958" s="44"/>
      <c r="R958" s="44"/>
    </row>
    <row r="959" spans="1:18" x14ac:dyDescent="0.3">
      <c r="A959" s="17" t="s">
        <v>7915</v>
      </c>
      <c r="B959" s="17" t="s">
        <v>11837</v>
      </c>
      <c r="C959" s="17" t="s">
        <v>13587</v>
      </c>
      <c r="D959" s="17" t="s">
        <v>10378</v>
      </c>
      <c r="E959" s="17" t="s">
        <v>7917</v>
      </c>
      <c r="F959" s="17" t="s">
        <v>13588</v>
      </c>
      <c r="G959" s="18">
        <v>2</v>
      </c>
      <c r="H959" s="18">
        <v>2</v>
      </c>
      <c r="I959" s="19">
        <v>0</v>
      </c>
      <c r="J959" s="20">
        <v>0</v>
      </c>
      <c r="K959" s="21">
        <v>0</v>
      </c>
      <c r="L959" s="22">
        <v>1</v>
      </c>
      <c r="M959" s="44" t="s">
        <v>29465</v>
      </c>
      <c r="N959" s="44"/>
      <c r="O959" s="44"/>
      <c r="P959" s="44"/>
      <c r="Q959" s="44"/>
      <c r="R959" s="44"/>
    </row>
    <row r="960" spans="1:18" x14ac:dyDescent="0.3">
      <c r="A960" s="17" t="s">
        <v>2335</v>
      </c>
      <c r="B960" s="17" t="s">
        <v>2336</v>
      </c>
      <c r="C960" s="17" t="s">
        <v>13589</v>
      </c>
      <c r="D960" s="17" t="s">
        <v>10630</v>
      </c>
      <c r="E960" s="17" t="s">
        <v>2338</v>
      </c>
      <c r="F960" s="17" t="s">
        <v>13590</v>
      </c>
      <c r="G960" s="18">
        <v>2</v>
      </c>
      <c r="H960" s="18">
        <v>4</v>
      </c>
      <c r="I960" s="19">
        <v>0</v>
      </c>
      <c r="J960" s="20">
        <v>0</v>
      </c>
      <c r="K960" s="21">
        <v>1</v>
      </c>
      <c r="L960" s="22">
        <v>0</v>
      </c>
      <c r="M960" s="44" t="s">
        <v>29465</v>
      </c>
      <c r="N960" s="44"/>
      <c r="O960" s="44"/>
      <c r="P960" s="44"/>
      <c r="Q960" s="44"/>
      <c r="R960" s="44"/>
    </row>
    <row r="961" spans="1:18" x14ac:dyDescent="0.3">
      <c r="A961" s="17" t="s">
        <v>7227</v>
      </c>
      <c r="B961" s="17" t="s">
        <v>12637</v>
      </c>
      <c r="C961" s="17" t="s">
        <v>13591</v>
      </c>
      <c r="D961" s="17" t="s">
        <v>12639</v>
      </c>
      <c r="E961" s="17" t="s">
        <v>6003</v>
      </c>
      <c r="F961" s="17" t="s">
        <v>13592</v>
      </c>
      <c r="G961" s="18">
        <v>2</v>
      </c>
      <c r="H961" s="18">
        <v>4</v>
      </c>
      <c r="I961" s="19">
        <v>0</v>
      </c>
      <c r="J961" s="20">
        <v>0</v>
      </c>
      <c r="K961" s="21">
        <v>0</v>
      </c>
      <c r="L961" s="22">
        <v>1</v>
      </c>
      <c r="M961" s="44" t="s">
        <v>29465</v>
      </c>
      <c r="N961" s="44"/>
      <c r="O961" s="44"/>
      <c r="P961" s="44"/>
      <c r="Q961" s="44"/>
      <c r="R961" s="44"/>
    </row>
    <row r="962" spans="1:18" x14ac:dyDescent="0.3">
      <c r="A962" s="17" t="s">
        <v>13593</v>
      </c>
      <c r="B962" s="17" t="s">
        <v>13594</v>
      </c>
      <c r="C962" s="17" t="s">
        <v>10377</v>
      </c>
      <c r="D962" s="17" t="s">
        <v>10440</v>
      </c>
      <c r="E962" s="17" t="s">
        <v>6445</v>
      </c>
      <c r="F962" s="17" t="s">
        <v>13595</v>
      </c>
      <c r="G962" s="18">
        <v>2</v>
      </c>
      <c r="H962" s="18">
        <v>8</v>
      </c>
      <c r="I962" s="19">
        <v>0</v>
      </c>
      <c r="J962" s="20">
        <v>1</v>
      </c>
      <c r="K962" s="21">
        <v>0</v>
      </c>
      <c r="L962" s="22">
        <v>0</v>
      </c>
      <c r="M962" s="44" t="s">
        <v>29464</v>
      </c>
      <c r="N962" s="44"/>
      <c r="O962" s="44"/>
      <c r="P962" s="44"/>
      <c r="Q962" s="44"/>
      <c r="R962" s="44"/>
    </row>
    <row r="963" spans="1:18" x14ac:dyDescent="0.3">
      <c r="A963" s="17" t="s">
        <v>13596</v>
      </c>
      <c r="B963" s="17" t="s">
        <v>13597</v>
      </c>
      <c r="C963" s="17" t="s">
        <v>13598</v>
      </c>
      <c r="D963" s="17" t="s">
        <v>13599</v>
      </c>
      <c r="E963" s="17" t="s">
        <v>13600</v>
      </c>
      <c r="F963" s="17" t="s">
        <v>13601</v>
      </c>
      <c r="G963" s="18">
        <v>2</v>
      </c>
      <c r="H963" s="18">
        <v>2</v>
      </c>
      <c r="I963" s="19">
        <v>0</v>
      </c>
      <c r="J963" s="20">
        <v>1</v>
      </c>
      <c r="K963" s="21">
        <v>0</v>
      </c>
      <c r="L963" s="22">
        <v>0</v>
      </c>
      <c r="M963" s="44" t="s">
        <v>29464</v>
      </c>
      <c r="N963" s="44"/>
      <c r="O963" s="44"/>
      <c r="P963" s="44"/>
      <c r="Q963" s="44"/>
      <c r="R963" s="44"/>
    </row>
    <row r="964" spans="1:18" x14ac:dyDescent="0.3">
      <c r="A964" s="17" t="s">
        <v>13602</v>
      </c>
      <c r="B964" s="17" t="s">
        <v>13603</v>
      </c>
      <c r="C964" s="17" t="s">
        <v>11801</v>
      </c>
      <c r="D964" s="17" t="s">
        <v>13604</v>
      </c>
      <c r="E964" s="17" t="s">
        <v>13605</v>
      </c>
      <c r="F964" s="17" t="s">
        <v>13606</v>
      </c>
      <c r="G964" s="18">
        <v>2</v>
      </c>
      <c r="H964" s="18">
        <v>2</v>
      </c>
      <c r="I964" s="19">
        <v>0</v>
      </c>
      <c r="J964" s="20">
        <v>1</v>
      </c>
      <c r="K964" s="21">
        <v>0</v>
      </c>
      <c r="L964" s="22">
        <v>0</v>
      </c>
      <c r="M964" s="44" t="s">
        <v>29462</v>
      </c>
      <c r="N964" s="44"/>
      <c r="O964" s="44"/>
      <c r="P964" s="44"/>
      <c r="Q964" s="44"/>
      <c r="R964" s="44"/>
    </row>
    <row r="965" spans="1:18" x14ac:dyDescent="0.3">
      <c r="A965" s="17" t="s">
        <v>13607</v>
      </c>
      <c r="B965" s="17" t="s">
        <v>13608</v>
      </c>
      <c r="C965" s="17" t="s">
        <v>10377</v>
      </c>
      <c r="D965" s="17" t="s">
        <v>10378</v>
      </c>
      <c r="E965" s="17" t="s">
        <v>2284</v>
      </c>
      <c r="F965" s="17" t="s">
        <v>13609</v>
      </c>
      <c r="G965" s="18">
        <v>2</v>
      </c>
      <c r="H965" s="18">
        <v>5</v>
      </c>
      <c r="I965" s="19">
        <v>0.5</v>
      </c>
      <c r="J965" s="20">
        <v>0.5</v>
      </c>
      <c r="K965" s="21">
        <v>0</v>
      </c>
      <c r="L965" s="22">
        <v>0</v>
      </c>
      <c r="M965" s="44" t="s">
        <v>29464</v>
      </c>
      <c r="N965" s="44"/>
      <c r="O965" s="44"/>
      <c r="P965" s="44"/>
      <c r="Q965" s="44"/>
      <c r="R965" s="44"/>
    </row>
    <row r="966" spans="1:18" x14ac:dyDescent="0.3">
      <c r="A966" s="17" t="s">
        <v>4337</v>
      </c>
      <c r="B966" s="17" t="s">
        <v>13610</v>
      </c>
      <c r="C966" s="17" t="s">
        <v>10377</v>
      </c>
      <c r="D966" s="17" t="s">
        <v>11414</v>
      </c>
      <c r="E966" s="17" t="s">
        <v>4339</v>
      </c>
      <c r="F966" s="17" t="s">
        <v>13611</v>
      </c>
      <c r="G966" s="18">
        <v>2</v>
      </c>
      <c r="H966" s="18">
        <v>2</v>
      </c>
      <c r="I966" s="19">
        <v>0</v>
      </c>
      <c r="J966" s="20">
        <v>0</v>
      </c>
      <c r="K966" s="21">
        <v>1</v>
      </c>
      <c r="L966" s="22">
        <v>0</v>
      </c>
      <c r="M966" s="44" t="s">
        <v>29465</v>
      </c>
      <c r="N966" s="44"/>
      <c r="O966" s="44"/>
      <c r="P966" s="44"/>
      <c r="Q966" s="44"/>
      <c r="R966" s="44"/>
    </row>
    <row r="967" spans="1:18" x14ac:dyDescent="0.3">
      <c r="A967" s="17" t="s">
        <v>13612</v>
      </c>
      <c r="B967" s="17" t="s">
        <v>13613</v>
      </c>
      <c r="C967" s="17" t="s">
        <v>13614</v>
      </c>
      <c r="D967" s="17" t="s">
        <v>10592</v>
      </c>
      <c r="E967" s="17" t="s">
        <v>11280</v>
      </c>
      <c r="F967" s="17" t="s">
        <v>13615</v>
      </c>
      <c r="G967" s="18">
        <v>2</v>
      </c>
      <c r="H967" s="18">
        <v>4</v>
      </c>
      <c r="I967" s="19">
        <v>0</v>
      </c>
      <c r="J967" s="20">
        <v>1</v>
      </c>
      <c r="K967" s="21">
        <v>0</v>
      </c>
      <c r="L967" s="22">
        <v>0</v>
      </c>
      <c r="M967" s="44" t="s">
        <v>29461</v>
      </c>
      <c r="N967" s="44"/>
      <c r="O967" s="44"/>
      <c r="P967" s="44"/>
      <c r="Q967" s="44"/>
      <c r="R967" s="44"/>
    </row>
    <row r="968" spans="1:18" x14ac:dyDescent="0.3">
      <c r="A968" s="17" t="s">
        <v>13616</v>
      </c>
      <c r="B968" s="17" t="s">
        <v>13617</v>
      </c>
      <c r="C968" s="17" t="s">
        <v>13618</v>
      </c>
      <c r="D968" s="17" t="s">
        <v>10378</v>
      </c>
      <c r="E968" s="17" t="s">
        <v>2022</v>
      </c>
      <c r="F968" s="17" t="s">
        <v>13619</v>
      </c>
      <c r="G968" s="18">
        <v>2</v>
      </c>
      <c r="H968" s="18">
        <v>20</v>
      </c>
      <c r="I968" s="19">
        <v>1</v>
      </c>
      <c r="J968" s="20">
        <v>0</v>
      </c>
      <c r="K968" s="21">
        <v>0</v>
      </c>
      <c r="L968" s="22">
        <v>0</v>
      </c>
      <c r="M968" s="44" t="s">
        <v>29464</v>
      </c>
      <c r="N968" s="44"/>
      <c r="O968" s="44"/>
      <c r="P968" s="44"/>
      <c r="Q968" s="44"/>
      <c r="R968" s="44"/>
    </row>
    <row r="969" spans="1:18" x14ac:dyDescent="0.3">
      <c r="A969" s="17" t="s">
        <v>13620</v>
      </c>
      <c r="B969" s="17" t="s">
        <v>13621</v>
      </c>
      <c r="C969" s="17" t="s">
        <v>13622</v>
      </c>
      <c r="D969" s="17" t="s">
        <v>13623</v>
      </c>
      <c r="E969" s="17" t="s">
        <v>13624</v>
      </c>
      <c r="F969" s="17" t="s">
        <v>13625</v>
      </c>
      <c r="G969" s="18">
        <v>2</v>
      </c>
      <c r="H969" s="18">
        <v>4</v>
      </c>
      <c r="I969" s="19">
        <v>0</v>
      </c>
      <c r="J969" s="20">
        <v>1</v>
      </c>
      <c r="K969" s="21">
        <v>0</v>
      </c>
      <c r="L969" s="22">
        <v>0</v>
      </c>
      <c r="M969" s="44" t="s">
        <v>29464</v>
      </c>
      <c r="N969" s="44"/>
      <c r="O969" s="44"/>
      <c r="P969" s="44"/>
      <c r="Q969" s="44"/>
      <c r="R969" s="44"/>
    </row>
    <row r="970" spans="1:18" x14ac:dyDescent="0.3">
      <c r="A970" s="17" t="s">
        <v>13626</v>
      </c>
      <c r="B970" s="17" t="s">
        <v>13627</v>
      </c>
      <c r="C970" s="17" t="s">
        <v>13628</v>
      </c>
      <c r="D970" s="17" t="s">
        <v>11735</v>
      </c>
      <c r="E970" s="17" t="s">
        <v>4138</v>
      </c>
      <c r="F970" s="17" t="s">
        <v>13629</v>
      </c>
      <c r="G970" s="18">
        <v>2</v>
      </c>
      <c r="H970" s="18">
        <v>3</v>
      </c>
      <c r="I970" s="19">
        <v>0</v>
      </c>
      <c r="J970" s="20">
        <v>1</v>
      </c>
      <c r="K970" s="21">
        <v>0</v>
      </c>
      <c r="L970" s="22">
        <v>0</v>
      </c>
      <c r="M970" s="44" t="s">
        <v>29463</v>
      </c>
      <c r="N970" s="44"/>
      <c r="O970" s="44"/>
      <c r="P970" s="44"/>
      <c r="Q970" s="44"/>
      <c r="R970" s="44"/>
    </row>
    <row r="971" spans="1:18" x14ac:dyDescent="0.3">
      <c r="A971" s="17" t="s">
        <v>7646</v>
      </c>
      <c r="B971" s="17" t="s">
        <v>13630</v>
      </c>
      <c r="C971" s="17" t="s">
        <v>13631</v>
      </c>
      <c r="D971" s="17" t="s">
        <v>10378</v>
      </c>
      <c r="E971" s="17" t="s">
        <v>5491</v>
      </c>
      <c r="F971" s="17" t="s">
        <v>13632</v>
      </c>
      <c r="G971" s="18">
        <v>2</v>
      </c>
      <c r="H971" s="18">
        <v>3</v>
      </c>
      <c r="I971" s="19">
        <v>0</v>
      </c>
      <c r="J971" s="20">
        <v>0</v>
      </c>
      <c r="K971" s="21">
        <v>0</v>
      </c>
      <c r="L971" s="22">
        <v>1</v>
      </c>
      <c r="M971" s="44" t="s">
        <v>29465</v>
      </c>
      <c r="N971" s="44"/>
      <c r="O971" s="44"/>
      <c r="P971" s="44"/>
      <c r="Q971" s="44"/>
      <c r="R971" s="44"/>
    </row>
    <row r="972" spans="1:18" x14ac:dyDescent="0.3">
      <c r="A972" s="17" t="s">
        <v>4294</v>
      </c>
      <c r="B972" s="17" t="s">
        <v>13633</v>
      </c>
      <c r="C972" s="17" t="s">
        <v>13634</v>
      </c>
      <c r="D972" s="17" t="s">
        <v>10378</v>
      </c>
      <c r="E972" s="17" t="s">
        <v>2056</v>
      </c>
      <c r="F972" s="17" t="s">
        <v>13635</v>
      </c>
      <c r="G972" s="18">
        <v>2</v>
      </c>
      <c r="H972" s="18">
        <v>2</v>
      </c>
      <c r="I972" s="19">
        <v>0</v>
      </c>
      <c r="J972" s="20">
        <v>0</v>
      </c>
      <c r="K972" s="21">
        <v>1</v>
      </c>
      <c r="L972" s="22">
        <v>0</v>
      </c>
      <c r="M972" s="44" t="s">
        <v>29465</v>
      </c>
      <c r="N972" s="44"/>
      <c r="O972" s="44"/>
      <c r="P972" s="44"/>
      <c r="Q972" s="44"/>
      <c r="R972" s="44"/>
    </row>
    <row r="973" spans="1:18" x14ac:dyDescent="0.3">
      <c r="A973" s="17" t="s">
        <v>13636</v>
      </c>
      <c r="B973" s="17" t="s">
        <v>13637</v>
      </c>
      <c r="C973" s="17" t="s">
        <v>13638</v>
      </c>
      <c r="D973" s="17" t="s">
        <v>10378</v>
      </c>
      <c r="E973" s="17" t="s">
        <v>3080</v>
      </c>
      <c r="F973" s="17" t="s">
        <v>13639</v>
      </c>
      <c r="G973" s="18">
        <v>2</v>
      </c>
      <c r="H973" s="18">
        <v>2</v>
      </c>
      <c r="I973" s="19">
        <v>0</v>
      </c>
      <c r="J973" s="20">
        <v>1</v>
      </c>
      <c r="K973" s="21">
        <v>0</v>
      </c>
      <c r="L973" s="22">
        <v>0</v>
      </c>
      <c r="M973" s="44" t="s">
        <v>29463</v>
      </c>
      <c r="N973" s="44"/>
      <c r="O973" s="44"/>
      <c r="P973" s="44"/>
      <c r="Q973" s="44"/>
      <c r="R973" s="44"/>
    </row>
    <row r="974" spans="1:18" x14ac:dyDescent="0.3">
      <c r="A974" s="17" t="s">
        <v>13640</v>
      </c>
      <c r="B974" s="17" t="s">
        <v>13641</v>
      </c>
      <c r="C974" s="17" t="s">
        <v>10377</v>
      </c>
      <c r="D974" s="17" t="s">
        <v>13642</v>
      </c>
      <c r="E974" s="17" t="s">
        <v>11681</v>
      </c>
      <c r="F974" s="17" t="s">
        <v>13643</v>
      </c>
      <c r="G974" s="18">
        <v>2</v>
      </c>
      <c r="H974" s="18">
        <v>2</v>
      </c>
      <c r="I974" s="19">
        <v>0</v>
      </c>
      <c r="J974" s="20">
        <v>1</v>
      </c>
      <c r="K974" s="21">
        <v>0</v>
      </c>
      <c r="L974" s="22">
        <v>0</v>
      </c>
      <c r="M974" s="44" t="s">
        <v>29464</v>
      </c>
      <c r="N974" s="44"/>
      <c r="O974" s="44"/>
      <c r="P974" s="44"/>
      <c r="Q974" s="44"/>
      <c r="R974" s="44"/>
    </row>
    <row r="975" spans="1:18" x14ac:dyDescent="0.3">
      <c r="A975" s="17" t="s">
        <v>13644</v>
      </c>
      <c r="B975" s="17" t="s">
        <v>13645</v>
      </c>
      <c r="C975" s="17" t="s">
        <v>10377</v>
      </c>
      <c r="D975" s="17" t="s">
        <v>13646</v>
      </c>
      <c r="E975" s="17" t="s">
        <v>3669</v>
      </c>
      <c r="F975" s="17" t="s">
        <v>13647</v>
      </c>
      <c r="G975" s="18">
        <v>2</v>
      </c>
      <c r="H975" s="18">
        <v>7</v>
      </c>
      <c r="I975" s="19">
        <v>0</v>
      </c>
      <c r="J975" s="20">
        <v>1</v>
      </c>
      <c r="K975" s="21">
        <v>0</v>
      </c>
      <c r="L975" s="22">
        <v>0</v>
      </c>
      <c r="M975" s="44" t="s">
        <v>29464</v>
      </c>
      <c r="N975" s="44"/>
      <c r="O975" s="44"/>
      <c r="P975" s="44"/>
      <c r="Q975" s="44"/>
      <c r="R975" s="44"/>
    </row>
    <row r="976" spans="1:18" x14ac:dyDescent="0.3">
      <c r="A976" s="17" t="s">
        <v>13648</v>
      </c>
      <c r="B976" s="17" t="s">
        <v>13649</v>
      </c>
      <c r="C976" s="17" t="s">
        <v>13650</v>
      </c>
      <c r="D976" s="17" t="s">
        <v>10378</v>
      </c>
      <c r="E976" s="17" t="s">
        <v>2062</v>
      </c>
      <c r="F976" s="17" t="s">
        <v>13651</v>
      </c>
      <c r="G976" s="18">
        <v>2</v>
      </c>
      <c r="H976" s="18">
        <v>4</v>
      </c>
      <c r="I976" s="19">
        <v>1</v>
      </c>
      <c r="J976" s="20">
        <v>0</v>
      </c>
      <c r="K976" s="21">
        <v>0</v>
      </c>
      <c r="L976" s="22">
        <v>0</v>
      </c>
      <c r="M976" s="44" t="s">
        <v>29464</v>
      </c>
      <c r="N976" s="44"/>
      <c r="O976" s="44"/>
      <c r="P976" s="44"/>
      <c r="Q976" s="44"/>
      <c r="R976" s="44"/>
    </row>
    <row r="977" spans="1:18" x14ac:dyDescent="0.3">
      <c r="A977" s="17" t="s">
        <v>7945</v>
      </c>
      <c r="B977" s="17" t="s">
        <v>13652</v>
      </c>
      <c r="C977" s="17" t="s">
        <v>13653</v>
      </c>
      <c r="D977" s="17" t="s">
        <v>10378</v>
      </c>
      <c r="E977" s="17" t="s">
        <v>2703</v>
      </c>
      <c r="F977" s="17" t="s">
        <v>13654</v>
      </c>
      <c r="G977" s="18">
        <v>2</v>
      </c>
      <c r="H977" s="18">
        <v>2</v>
      </c>
      <c r="I977" s="19">
        <v>0</v>
      </c>
      <c r="J977" s="20">
        <v>0</v>
      </c>
      <c r="K977" s="21">
        <v>0</v>
      </c>
      <c r="L977" s="22">
        <v>1</v>
      </c>
      <c r="M977" s="44" t="s">
        <v>29465</v>
      </c>
      <c r="N977" s="44"/>
      <c r="O977" s="44"/>
      <c r="P977" s="44"/>
      <c r="Q977" s="44"/>
      <c r="R977" s="44"/>
    </row>
    <row r="978" spans="1:18" x14ac:dyDescent="0.3">
      <c r="A978" s="17" t="s">
        <v>8724</v>
      </c>
      <c r="B978" s="17" t="s">
        <v>13655</v>
      </c>
      <c r="C978" s="17" t="s">
        <v>13656</v>
      </c>
      <c r="D978" s="17" t="s">
        <v>10378</v>
      </c>
      <c r="E978" s="17" t="s">
        <v>8700</v>
      </c>
      <c r="F978" s="17" t="s">
        <v>13657</v>
      </c>
      <c r="G978" s="18">
        <v>2</v>
      </c>
      <c r="H978" s="18">
        <v>2</v>
      </c>
      <c r="I978" s="19">
        <v>0</v>
      </c>
      <c r="J978" s="20">
        <v>0</v>
      </c>
      <c r="K978" s="21">
        <v>0</v>
      </c>
      <c r="L978" s="22">
        <v>1</v>
      </c>
      <c r="M978" s="44" t="s">
        <v>29465</v>
      </c>
      <c r="N978" s="44"/>
      <c r="O978" s="44"/>
      <c r="P978" s="44"/>
      <c r="Q978" s="44"/>
      <c r="R978" s="44"/>
    </row>
    <row r="979" spans="1:18" x14ac:dyDescent="0.3">
      <c r="A979" s="17" t="s">
        <v>13658</v>
      </c>
      <c r="B979" s="17" t="s">
        <v>13659</v>
      </c>
      <c r="C979" s="17" t="s">
        <v>13660</v>
      </c>
      <c r="D979" s="17" t="s">
        <v>10378</v>
      </c>
      <c r="E979" s="17" t="s">
        <v>2689</v>
      </c>
      <c r="F979" s="17" t="s">
        <v>13661</v>
      </c>
      <c r="G979" s="18">
        <v>2</v>
      </c>
      <c r="H979" s="18">
        <v>5</v>
      </c>
      <c r="I979" s="19">
        <v>0</v>
      </c>
      <c r="J979" s="20">
        <v>1</v>
      </c>
      <c r="K979" s="21">
        <v>0</v>
      </c>
      <c r="L979" s="22">
        <v>0</v>
      </c>
      <c r="M979" s="44" t="s">
        <v>29463</v>
      </c>
      <c r="N979" s="44"/>
      <c r="O979" s="44"/>
      <c r="P979" s="44"/>
      <c r="Q979" s="44"/>
      <c r="R979" s="44"/>
    </row>
    <row r="980" spans="1:18" x14ac:dyDescent="0.3">
      <c r="A980" s="17" t="s">
        <v>13662</v>
      </c>
      <c r="B980" s="17" t="s">
        <v>13663</v>
      </c>
      <c r="C980" s="17" t="s">
        <v>13664</v>
      </c>
      <c r="D980" s="17" t="s">
        <v>11246</v>
      </c>
      <c r="E980" s="17" t="s">
        <v>4876</v>
      </c>
      <c r="F980" s="17" t="s">
        <v>13665</v>
      </c>
      <c r="G980" s="18">
        <v>2</v>
      </c>
      <c r="H980" s="18">
        <v>7</v>
      </c>
      <c r="I980" s="19">
        <v>0</v>
      </c>
      <c r="J980" s="20">
        <v>1</v>
      </c>
      <c r="K980" s="21">
        <v>0</v>
      </c>
      <c r="L980" s="22">
        <v>0</v>
      </c>
      <c r="M980" s="44" t="s">
        <v>29464</v>
      </c>
      <c r="N980" s="44"/>
      <c r="O980" s="44"/>
      <c r="P980" s="44"/>
      <c r="Q980" s="44"/>
      <c r="R980" s="44"/>
    </row>
    <row r="981" spans="1:18" x14ac:dyDescent="0.3">
      <c r="A981" s="17" t="s">
        <v>5806</v>
      </c>
      <c r="B981" s="17" t="s">
        <v>13666</v>
      </c>
      <c r="C981" s="17" t="s">
        <v>10377</v>
      </c>
      <c r="D981" s="17" t="s">
        <v>10378</v>
      </c>
      <c r="E981" s="17" t="s">
        <v>2017</v>
      </c>
      <c r="F981" s="17" t="s">
        <v>13667</v>
      </c>
      <c r="G981" s="18">
        <v>2</v>
      </c>
      <c r="H981" s="18">
        <v>2</v>
      </c>
      <c r="I981" s="19">
        <v>0</v>
      </c>
      <c r="J981" s="20">
        <v>0</v>
      </c>
      <c r="K981" s="21">
        <v>0</v>
      </c>
      <c r="L981" s="22">
        <v>1</v>
      </c>
      <c r="M981" s="44" t="s">
        <v>29465</v>
      </c>
      <c r="N981" s="44"/>
      <c r="O981" s="44"/>
      <c r="P981" s="44"/>
      <c r="Q981" s="44"/>
      <c r="R981" s="44"/>
    </row>
    <row r="982" spans="1:18" x14ac:dyDescent="0.3">
      <c r="A982" s="17" t="s">
        <v>9997</v>
      </c>
      <c r="B982" s="17" t="s">
        <v>13668</v>
      </c>
      <c r="C982" s="17" t="s">
        <v>10377</v>
      </c>
      <c r="D982" s="17" t="s">
        <v>10625</v>
      </c>
      <c r="E982" s="17" t="s">
        <v>6371</v>
      </c>
      <c r="F982" s="17" t="s">
        <v>13669</v>
      </c>
      <c r="G982" s="18">
        <v>2</v>
      </c>
      <c r="H982" s="18">
        <v>4</v>
      </c>
      <c r="I982" s="19">
        <v>0</v>
      </c>
      <c r="J982" s="20">
        <v>0</v>
      </c>
      <c r="K982" s="21">
        <v>0</v>
      </c>
      <c r="L982" s="22">
        <v>1</v>
      </c>
      <c r="M982" s="44" t="s">
        <v>29465</v>
      </c>
      <c r="N982" s="44"/>
      <c r="O982" s="44"/>
      <c r="P982" s="44"/>
      <c r="Q982" s="44"/>
      <c r="R982" s="44"/>
    </row>
    <row r="983" spans="1:18" x14ac:dyDescent="0.3">
      <c r="A983" s="17" t="s">
        <v>6251</v>
      </c>
      <c r="B983" s="17" t="s">
        <v>13670</v>
      </c>
      <c r="C983" s="17" t="s">
        <v>13671</v>
      </c>
      <c r="D983" s="17" t="s">
        <v>10378</v>
      </c>
      <c r="E983" s="17" t="s">
        <v>5610</v>
      </c>
      <c r="F983" s="17" t="s">
        <v>13672</v>
      </c>
      <c r="G983" s="18">
        <v>2</v>
      </c>
      <c r="H983" s="18">
        <v>6</v>
      </c>
      <c r="I983" s="19">
        <v>0</v>
      </c>
      <c r="J983" s="20">
        <v>0</v>
      </c>
      <c r="K983" s="21">
        <v>0</v>
      </c>
      <c r="L983" s="22">
        <v>1</v>
      </c>
      <c r="M983" s="44" t="s">
        <v>29460</v>
      </c>
      <c r="N983" s="44"/>
      <c r="O983" s="44"/>
      <c r="P983" s="44"/>
      <c r="Q983" s="44"/>
      <c r="R983" s="44"/>
    </row>
    <row r="984" spans="1:18" x14ac:dyDescent="0.3">
      <c r="A984" s="17" t="s">
        <v>13673</v>
      </c>
      <c r="B984" s="17" t="s">
        <v>13674</v>
      </c>
      <c r="C984" s="17" t="s">
        <v>12312</v>
      </c>
      <c r="D984" s="17" t="s">
        <v>10783</v>
      </c>
      <c r="E984" s="17" t="s">
        <v>3120</v>
      </c>
      <c r="F984" s="17" t="s">
        <v>13675</v>
      </c>
      <c r="G984" s="18">
        <v>2</v>
      </c>
      <c r="H984" s="18">
        <v>2</v>
      </c>
      <c r="I984" s="19">
        <v>0</v>
      </c>
      <c r="J984" s="20">
        <v>1</v>
      </c>
      <c r="K984" s="21">
        <v>0</v>
      </c>
      <c r="L984" s="22">
        <v>0</v>
      </c>
      <c r="M984" s="44" t="s">
        <v>29463</v>
      </c>
      <c r="N984" s="44"/>
      <c r="O984" s="44"/>
      <c r="P984" s="44"/>
      <c r="Q984" s="44"/>
      <c r="R984" s="44"/>
    </row>
    <row r="985" spans="1:18" x14ac:dyDescent="0.3">
      <c r="A985" s="17" t="s">
        <v>3685</v>
      </c>
      <c r="B985" s="17" t="s">
        <v>13676</v>
      </c>
      <c r="C985" s="17" t="s">
        <v>13677</v>
      </c>
      <c r="D985" s="17" t="s">
        <v>10378</v>
      </c>
      <c r="E985" s="17" t="s">
        <v>2535</v>
      </c>
      <c r="F985" s="17" t="s">
        <v>13678</v>
      </c>
      <c r="G985" s="18">
        <v>2</v>
      </c>
      <c r="H985" s="18">
        <v>4</v>
      </c>
      <c r="I985" s="19">
        <v>0</v>
      </c>
      <c r="J985" s="20">
        <v>0</v>
      </c>
      <c r="K985" s="21">
        <v>1</v>
      </c>
      <c r="L985" s="22">
        <v>0</v>
      </c>
      <c r="M985" s="44" t="s">
        <v>29465</v>
      </c>
      <c r="N985" s="44"/>
      <c r="O985" s="44"/>
      <c r="P985" s="44"/>
      <c r="Q985" s="44"/>
      <c r="R985" s="44"/>
    </row>
    <row r="986" spans="1:18" x14ac:dyDescent="0.3">
      <c r="A986" s="17" t="s">
        <v>9298</v>
      </c>
      <c r="B986" s="17" t="s">
        <v>13679</v>
      </c>
      <c r="C986" s="17" t="s">
        <v>13680</v>
      </c>
      <c r="D986" s="17" t="s">
        <v>10452</v>
      </c>
      <c r="E986" s="17" t="s">
        <v>2027</v>
      </c>
      <c r="F986" s="17" t="s">
        <v>13681</v>
      </c>
      <c r="G986" s="18">
        <v>2</v>
      </c>
      <c r="H986" s="18">
        <v>2</v>
      </c>
      <c r="I986" s="19">
        <v>0</v>
      </c>
      <c r="J986" s="20">
        <v>0</v>
      </c>
      <c r="K986" s="21">
        <v>0</v>
      </c>
      <c r="L986" s="22">
        <v>1</v>
      </c>
      <c r="M986" s="44" t="s">
        <v>29465</v>
      </c>
      <c r="N986" s="44"/>
      <c r="O986" s="44"/>
      <c r="P986" s="44"/>
      <c r="Q986" s="44"/>
      <c r="R986" s="44"/>
    </row>
    <row r="987" spans="1:18" x14ac:dyDescent="0.3">
      <c r="A987" s="17" t="s">
        <v>13682</v>
      </c>
      <c r="B987" s="17" t="s">
        <v>13683</v>
      </c>
      <c r="C987" s="17" t="s">
        <v>13684</v>
      </c>
      <c r="D987" s="17" t="s">
        <v>10951</v>
      </c>
      <c r="E987" s="17" t="s">
        <v>13685</v>
      </c>
      <c r="F987" s="17" t="s">
        <v>13686</v>
      </c>
      <c r="G987" s="18">
        <v>2</v>
      </c>
      <c r="H987" s="18">
        <v>2</v>
      </c>
      <c r="I987" s="19">
        <v>0</v>
      </c>
      <c r="J987" s="20">
        <v>1</v>
      </c>
      <c r="K987" s="21">
        <v>0</v>
      </c>
      <c r="L987" s="22">
        <v>0</v>
      </c>
      <c r="M987" s="44" t="s">
        <v>29464</v>
      </c>
      <c r="N987" s="44"/>
      <c r="O987" s="44"/>
      <c r="P987" s="44"/>
      <c r="Q987" s="44"/>
      <c r="R987" s="44"/>
    </row>
    <row r="988" spans="1:18" x14ac:dyDescent="0.3">
      <c r="A988" s="17" t="s">
        <v>13687</v>
      </c>
      <c r="B988" s="17" t="s">
        <v>13688</v>
      </c>
      <c r="C988" s="17" t="s">
        <v>10865</v>
      </c>
      <c r="D988" s="17" t="s">
        <v>10378</v>
      </c>
      <c r="E988" s="17" t="s">
        <v>13689</v>
      </c>
      <c r="F988" s="17" t="s">
        <v>13690</v>
      </c>
      <c r="G988" s="18">
        <v>2</v>
      </c>
      <c r="H988" s="18">
        <v>9</v>
      </c>
      <c r="I988" s="19">
        <v>1</v>
      </c>
      <c r="J988" s="20">
        <v>0</v>
      </c>
      <c r="K988" s="21">
        <v>0</v>
      </c>
      <c r="L988" s="22">
        <v>0</v>
      </c>
      <c r="M988" s="44" t="s">
        <v>29464</v>
      </c>
      <c r="N988" s="44"/>
      <c r="O988" s="44"/>
      <c r="P988" s="44"/>
      <c r="Q988" s="44"/>
      <c r="R988" s="44"/>
    </row>
    <row r="989" spans="1:18" x14ac:dyDescent="0.3">
      <c r="A989" s="17" t="s">
        <v>2019</v>
      </c>
      <c r="B989" s="17" t="s">
        <v>13691</v>
      </c>
      <c r="C989" s="17" t="s">
        <v>13692</v>
      </c>
      <c r="D989" s="17" t="s">
        <v>12854</v>
      </c>
      <c r="E989" s="17" t="s">
        <v>2022</v>
      </c>
      <c r="F989" s="17" t="s">
        <v>13693</v>
      </c>
      <c r="G989" s="18">
        <v>2</v>
      </c>
      <c r="H989" s="18">
        <v>2</v>
      </c>
      <c r="I989" s="19">
        <v>0</v>
      </c>
      <c r="J989" s="20">
        <v>0</v>
      </c>
      <c r="K989" s="21">
        <v>1</v>
      </c>
      <c r="L989" s="22">
        <v>0</v>
      </c>
      <c r="M989" s="44" t="s">
        <v>29465</v>
      </c>
      <c r="N989" s="44"/>
      <c r="O989" s="44"/>
      <c r="P989" s="44"/>
      <c r="Q989" s="44"/>
      <c r="R989" s="44"/>
    </row>
    <row r="990" spans="1:18" x14ac:dyDescent="0.3">
      <c r="A990" s="17" t="s">
        <v>13694</v>
      </c>
      <c r="B990" s="17" t="s">
        <v>13695</v>
      </c>
      <c r="C990" s="17" t="s">
        <v>13696</v>
      </c>
      <c r="D990" s="17" t="s">
        <v>10440</v>
      </c>
      <c r="E990" s="17" t="s">
        <v>3187</v>
      </c>
      <c r="F990" s="17" t="s">
        <v>13697</v>
      </c>
      <c r="G990" s="18">
        <v>2</v>
      </c>
      <c r="H990" s="18">
        <v>2</v>
      </c>
      <c r="I990" s="19">
        <v>0</v>
      </c>
      <c r="J990" s="20">
        <v>1</v>
      </c>
      <c r="K990" s="21">
        <v>0</v>
      </c>
      <c r="L990" s="22">
        <v>0</v>
      </c>
      <c r="M990" s="44" t="s">
        <v>29463</v>
      </c>
      <c r="N990" s="44"/>
      <c r="O990" s="44"/>
      <c r="P990" s="44"/>
      <c r="Q990" s="44"/>
      <c r="R990" s="44"/>
    </row>
    <row r="991" spans="1:18" x14ac:dyDescent="0.3">
      <c r="A991" s="17" t="s">
        <v>13698</v>
      </c>
      <c r="B991" s="17" t="s">
        <v>13699</v>
      </c>
      <c r="C991" s="17" t="s">
        <v>10377</v>
      </c>
      <c r="D991" s="17" t="s">
        <v>13255</v>
      </c>
      <c r="E991" s="17" t="s">
        <v>11681</v>
      </c>
      <c r="F991" s="17" t="s">
        <v>13700</v>
      </c>
      <c r="G991" s="18">
        <v>2</v>
      </c>
      <c r="H991" s="18">
        <v>2</v>
      </c>
      <c r="I991" s="19">
        <v>0</v>
      </c>
      <c r="J991" s="20">
        <v>1</v>
      </c>
      <c r="K991" s="21">
        <v>0</v>
      </c>
      <c r="L991" s="22">
        <v>0</v>
      </c>
      <c r="M991" s="44" t="s">
        <v>29461</v>
      </c>
      <c r="N991" s="44"/>
      <c r="O991" s="44"/>
      <c r="P991" s="44"/>
      <c r="Q991" s="44"/>
      <c r="R991" s="44"/>
    </row>
    <row r="992" spans="1:18" x14ac:dyDescent="0.3">
      <c r="A992" s="17" t="s">
        <v>13701</v>
      </c>
      <c r="B992" s="17" t="s">
        <v>13702</v>
      </c>
      <c r="C992" s="17" t="s">
        <v>13703</v>
      </c>
      <c r="D992" s="17" t="s">
        <v>10378</v>
      </c>
      <c r="E992" s="17" t="s">
        <v>2365</v>
      </c>
      <c r="F992" s="17" t="s">
        <v>13704</v>
      </c>
      <c r="G992" s="18">
        <v>2</v>
      </c>
      <c r="H992" s="18">
        <v>24</v>
      </c>
      <c r="I992" s="19">
        <v>0.5</v>
      </c>
      <c r="J992" s="20">
        <v>0.5</v>
      </c>
      <c r="K992" s="21">
        <v>0</v>
      </c>
      <c r="L992" s="22">
        <v>0</v>
      </c>
      <c r="M992" s="44" t="s">
        <v>29464</v>
      </c>
      <c r="N992" s="44"/>
      <c r="O992" s="44"/>
      <c r="P992" s="44"/>
      <c r="Q992" s="44"/>
      <c r="R992" s="44"/>
    </row>
    <row r="993" spans="1:18" x14ac:dyDescent="0.3">
      <c r="A993" s="17" t="s">
        <v>13705</v>
      </c>
      <c r="B993" s="17" t="s">
        <v>13706</v>
      </c>
      <c r="C993" s="17" t="s">
        <v>13707</v>
      </c>
      <c r="D993" s="17" t="s">
        <v>13708</v>
      </c>
      <c r="E993" s="17" t="s">
        <v>13709</v>
      </c>
      <c r="F993" s="17" t="s">
        <v>13710</v>
      </c>
      <c r="G993" s="18">
        <v>2</v>
      </c>
      <c r="H993" s="18">
        <v>22</v>
      </c>
      <c r="I993" s="19">
        <v>0</v>
      </c>
      <c r="J993" s="20">
        <v>1</v>
      </c>
      <c r="K993" s="21">
        <v>0</v>
      </c>
      <c r="L993" s="22">
        <v>0</v>
      </c>
      <c r="M993" s="44" t="s">
        <v>29463</v>
      </c>
      <c r="N993" s="44"/>
      <c r="O993" s="44"/>
      <c r="P993" s="44"/>
      <c r="Q993" s="44"/>
      <c r="R993" s="44"/>
    </row>
    <row r="994" spans="1:18" x14ac:dyDescent="0.3">
      <c r="A994" s="17" t="s">
        <v>6527</v>
      </c>
      <c r="B994" s="17" t="s">
        <v>6528</v>
      </c>
      <c r="C994" s="17" t="s">
        <v>13711</v>
      </c>
      <c r="D994" s="17" t="s">
        <v>10378</v>
      </c>
      <c r="E994" s="17" t="s">
        <v>5779</v>
      </c>
      <c r="F994" s="17" t="s">
        <v>13712</v>
      </c>
      <c r="G994" s="18">
        <v>2</v>
      </c>
      <c r="H994" s="18">
        <v>3</v>
      </c>
      <c r="I994" s="19">
        <v>0</v>
      </c>
      <c r="J994" s="20">
        <v>0</v>
      </c>
      <c r="K994" s="21">
        <v>0</v>
      </c>
      <c r="L994" s="22">
        <v>1</v>
      </c>
      <c r="M994" s="44" t="s">
        <v>29465</v>
      </c>
      <c r="N994" s="44"/>
      <c r="O994" s="44"/>
      <c r="P994" s="44"/>
      <c r="Q994" s="44"/>
      <c r="R994" s="44"/>
    </row>
    <row r="995" spans="1:18" x14ac:dyDescent="0.3">
      <c r="A995" s="17" t="s">
        <v>5325</v>
      </c>
      <c r="B995" s="17" t="s">
        <v>13713</v>
      </c>
      <c r="C995" s="17" t="s">
        <v>10377</v>
      </c>
      <c r="D995" s="17" t="s">
        <v>13714</v>
      </c>
      <c r="E995" s="17" t="s">
        <v>3230</v>
      </c>
      <c r="F995" s="17" t="s">
        <v>13715</v>
      </c>
      <c r="G995" s="18">
        <v>2</v>
      </c>
      <c r="H995" s="18">
        <v>2</v>
      </c>
      <c r="I995" s="19">
        <v>0</v>
      </c>
      <c r="J995" s="20">
        <v>0</v>
      </c>
      <c r="K995" s="21">
        <v>1</v>
      </c>
      <c r="L995" s="22">
        <v>0</v>
      </c>
      <c r="M995" s="44" t="s">
        <v>29465</v>
      </c>
      <c r="N995" s="44"/>
      <c r="O995" s="44"/>
      <c r="P995" s="44"/>
      <c r="Q995" s="44"/>
      <c r="R995" s="44"/>
    </row>
    <row r="996" spans="1:18" x14ac:dyDescent="0.3">
      <c r="A996" s="17" t="s">
        <v>5605</v>
      </c>
      <c r="B996" s="17" t="s">
        <v>5606</v>
      </c>
      <c r="C996" s="17" t="s">
        <v>10377</v>
      </c>
      <c r="D996" s="17" t="s">
        <v>10378</v>
      </c>
      <c r="E996" s="17" t="s">
        <v>5607</v>
      </c>
      <c r="F996" s="17" t="s">
        <v>13716</v>
      </c>
      <c r="G996" s="18">
        <v>2</v>
      </c>
      <c r="H996" s="18">
        <v>2</v>
      </c>
      <c r="I996" s="19">
        <v>0</v>
      </c>
      <c r="J996" s="20">
        <v>0</v>
      </c>
      <c r="K996" s="21">
        <v>0</v>
      </c>
      <c r="L996" s="22">
        <v>1</v>
      </c>
      <c r="M996" s="44" t="s">
        <v>29465</v>
      </c>
      <c r="N996" s="44"/>
      <c r="O996" s="44"/>
      <c r="P996" s="44"/>
      <c r="Q996" s="44"/>
      <c r="R996" s="44"/>
    </row>
    <row r="997" spans="1:18" x14ac:dyDescent="0.3">
      <c r="A997" s="17" t="s">
        <v>5907</v>
      </c>
      <c r="B997" s="17" t="s">
        <v>13717</v>
      </c>
      <c r="C997" s="17" t="s">
        <v>13718</v>
      </c>
      <c r="D997" s="17" t="s">
        <v>11606</v>
      </c>
      <c r="E997" s="17" t="s">
        <v>5610</v>
      </c>
      <c r="F997" s="17" t="s">
        <v>13719</v>
      </c>
      <c r="G997" s="18">
        <v>2</v>
      </c>
      <c r="H997" s="18">
        <v>2</v>
      </c>
      <c r="I997" s="19">
        <v>0</v>
      </c>
      <c r="J997" s="20">
        <v>0</v>
      </c>
      <c r="K997" s="21">
        <v>0</v>
      </c>
      <c r="L997" s="22">
        <v>1</v>
      </c>
      <c r="M997" s="44" t="s">
        <v>29460</v>
      </c>
      <c r="N997" s="44"/>
      <c r="O997" s="44"/>
      <c r="P997" s="44"/>
      <c r="Q997" s="44"/>
      <c r="R997" s="44"/>
    </row>
    <row r="998" spans="1:18" x14ac:dyDescent="0.3">
      <c r="A998" s="17" t="s">
        <v>13720</v>
      </c>
      <c r="B998" s="17" t="s">
        <v>13721</v>
      </c>
      <c r="C998" s="17" t="s">
        <v>13722</v>
      </c>
      <c r="D998" s="17" t="s">
        <v>13723</v>
      </c>
      <c r="E998" s="17" t="s">
        <v>2056</v>
      </c>
      <c r="F998" s="17" t="s">
        <v>13724</v>
      </c>
      <c r="G998" s="18">
        <v>2</v>
      </c>
      <c r="H998" s="18">
        <v>3</v>
      </c>
      <c r="I998" s="19">
        <v>0</v>
      </c>
      <c r="J998" s="20">
        <v>1</v>
      </c>
      <c r="K998" s="21">
        <v>0</v>
      </c>
      <c r="L998" s="22">
        <v>0</v>
      </c>
      <c r="M998" s="44" t="s">
        <v>29463</v>
      </c>
      <c r="N998" s="44"/>
      <c r="O998" s="44"/>
      <c r="P998" s="44"/>
      <c r="Q998" s="44"/>
      <c r="R998" s="44"/>
    </row>
    <row r="999" spans="1:18" x14ac:dyDescent="0.3">
      <c r="A999" s="17" t="s">
        <v>4977</v>
      </c>
      <c r="B999" s="17" t="s">
        <v>13725</v>
      </c>
      <c r="C999" s="17" t="s">
        <v>13726</v>
      </c>
      <c r="D999" s="17" t="s">
        <v>13727</v>
      </c>
      <c r="E999" s="17" t="s">
        <v>3479</v>
      </c>
      <c r="F999" s="17" t="s">
        <v>13728</v>
      </c>
      <c r="G999" s="18">
        <v>2</v>
      </c>
      <c r="H999" s="18">
        <v>2</v>
      </c>
      <c r="I999" s="19">
        <v>0</v>
      </c>
      <c r="J999" s="20">
        <v>0</v>
      </c>
      <c r="K999" s="21">
        <v>1</v>
      </c>
      <c r="L999" s="22">
        <v>0</v>
      </c>
      <c r="M999" s="44" t="s">
        <v>29465</v>
      </c>
      <c r="N999" s="44"/>
      <c r="O999" s="44"/>
      <c r="P999" s="44"/>
      <c r="Q999" s="44"/>
      <c r="R999" s="44"/>
    </row>
    <row r="1000" spans="1:18" x14ac:dyDescent="0.3">
      <c r="A1000" s="17" t="s">
        <v>13729</v>
      </c>
      <c r="B1000" s="17" t="s">
        <v>13730</v>
      </c>
      <c r="C1000" s="17" t="s">
        <v>13731</v>
      </c>
      <c r="D1000" s="17" t="s">
        <v>11002</v>
      </c>
      <c r="E1000" s="17" t="s">
        <v>13732</v>
      </c>
      <c r="F1000" s="17" t="s">
        <v>13733</v>
      </c>
      <c r="G1000" s="18">
        <v>2</v>
      </c>
      <c r="H1000" s="18">
        <v>2</v>
      </c>
      <c r="I1000" s="19">
        <v>0</v>
      </c>
      <c r="J1000" s="20">
        <v>1</v>
      </c>
      <c r="K1000" s="21">
        <v>0</v>
      </c>
      <c r="L1000" s="22">
        <v>0</v>
      </c>
      <c r="M1000" s="44" t="s">
        <v>29463</v>
      </c>
      <c r="N1000" s="44"/>
      <c r="O1000" s="44"/>
      <c r="P1000" s="44"/>
      <c r="Q1000" s="44"/>
      <c r="R1000" s="44"/>
    </row>
    <row r="1001" spans="1:18" x14ac:dyDescent="0.3">
      <c r="A1001" s="17" t="s">
        <v>13734</v>
      </c>
      <c r="B1001" s="17" t="s">
        <v>13735</v>
      </c>
      <c r="C1001" s="17" t="s">
        <v>10377</v>
      </c>
      <c r="D1001" s="17" t="s">
        <v>10452</v>
      </c>
      <c r="E1001" s="17" t="s">
        <v>2017</v>
      </c>
      <c r="F1001" s="17" t="s">
        <v>13736</v>
      </c>
      <c r="G1001" s="18">
        <v>2</v>
      </c>
      <c r="H1001" s="18">
        <v>3</v>
      </c>
      <c r="I1001" s="19">
        <v>0</v>
      </c>
      <c r="J1001" s="20">
        <v>1</v>
      </c>
      <c r="K1001" s="21">
        <v>0</v>
      </c>
      <c r="L1001" s="22">
        <v>0</v>
      </c>
      <c r="M1001" s="44" t="s">
        <v>29463</v>
      </c>
      <c r="N1001" s="44"/>
      <c r="O1001" s="44"/>
      <c r="P1001" s="44"/>
      <c r="Q1001" s="44"/>
      <c r="R1001" s="44"/>
    </row>
    <row r="1002" spans="1:18" x14ac:dyDescent="0.3">
      <c r="A1002" s="17" t="s">
        <v>13737</v>
      </c>
      <c r="B1002" s="17" t="s">
        <v>13738</v>
      </c>
      <c r="C1002" s="17" t="s">
        <v>13739</v>
      </c>
      <c r="D1002" s="17" t="s">
        <v>10378</v>
      </c>
      <c r="E1002" s="17" t="s">
        <v>2581</v>
      </c>
      <c r="F1002" s="17" t="s">
        <v>13740</v>
      </c>
      <c r="G1002" s="18">
        <v>2</v>
      </c>
      <c r="H1002" s="18">
        <v>4</v>
      </c>
      <c r="I1002" s="19">
        <v>0</v>
      </c>
      <c r="J1002" s="20">
        <v>1</v>
      </c>
      <c r="K1002" s="21">
        <v>0</v>
      </c>
      <c r="L1002" s="22">
        <v>0</v>
      </c>
      <c r="M1002" s="44" t="s">
        <v>29463</v>
      </c>
      <c r="N1002" s="44"/>
      <c r="O1002" s="44"/>
      <c r="P1002" s="44"/>
      <c r="Q1002" s="44"/>
      <c r="R1002" s="44"/>
    </row>
    <row r="1003" spans="1:18" x14ac:dyDescent="0.3">
      <c r="A1003" s="17" t="s">
        <v>13741</v>
      </c>
      <c r="B1003" s="17" t="s">
        <v>13742</v>
      </c>
      <c r="C1003" s="17" t="s">
        <v>10377</v>
      </c>
      <c r="D1003" s="17" t="s">
        <v>13045</v>
      </c>
      <c r="E1003" s="17" t="s">
        <v>3120</v>
      </c>
      <c r="F1003" s="17" t="s">
        <v>13743</v>
      </c>
      <c r="G1003" s="18">
        <v>2</v>
      </c>
      <c r="H1003" s="18">
        <v>3</v>
      </c>
      <c r="I1003" s="19">
        <v>0</v>
      </c>
      <c r="J1003" s="20">
        <v>1</v>
      </c>
      <c r="K1003" s="21">
        <v>0</v>
      </c>
      <c r="L1003" s="22">
        <v>0</v>
      </c>
      <c r="M1003" s="44" t="s">
        <v>29463</v>
      </c>
      <c r="N1003" s="44"/>
      <c r="O1003" s="44"/>
      <c r="P1003" s="44"/>
      <c r="Q1003" s="44"/>
      <c r="R1003" s="44"/>
    </row>
    <row r="1004" spans="1:18" x14ac:dyDescent="0.3">
      <c r="A1004" s="17" t="s">
        <v>13744</v>
      </c>
      <c r="B1004" s="17" t="s">
        <v>13745</v>
      </c>
      <c r="C1004" s="17" t="s">
        <v>13746</v>
      </c>
      <c r="D1004" s="17" t="s">
        <v>11606</v>
      </c>
      <c r="E1004" s="17" t="s">
        <v>2310</v>
      </c>
      <c r="F1004" s="17" t="s">
        <v>13747</v>
      </c>
      <c r="G1004" s="18">
        <v>2</v>
      </c>
      <c r="H1004" s="18">
        <v>2</v>
      </c>
      <c r="I1004" s="19">
        <v>0</v>
      </c>
      <c r="J1004" s="20">
        <v>1</v>
      </c>
      <c r="K1004" s="21">
        <v>0</v>
      </c>
      <c r="L1004" s="22">
        <v>0</v>
      </c>
      <c r="M1004" s="44" t="s">
        <v>29464</v>
      </c>
      <c r="N1004" s="44"/>
      <c r="O1004" s="44"/>
      <c r="P1004" s="44"/>
      <c r="Q1004" s="44"/>
      <c r="R1004" s="44"/>
    </row>
    <row r="1005" spans="1:18" x14ac:dyDescent="0.3">
      <c r="A1005" s="17" t="s">
        <v>13748</v>
      </c>
      <c r="B1005" s="17" t="s">
        <v>13749</v>
      </c>
      <c r="C1005" s="17" t="s">
        <v>13750</v>
      </c>
      <c r="D1005" s="17" t="s">
        <v>12463</v>
      </c>
      <c r="E1005" s="17" t="s">
        <v>2618</v>
      </c>
      <c r="F1005" s="17" t="s">
        <v>13751</v>
      </c>
      <c r="G1005" s="18">
        <v>2</v>
      </c>
      <c r="H1005" s="18">
        <v>2</v>
      </c>
      <c r="I1005" s="19">
        <v>0</v>
      </c>
      <c r="J1005" s="20">
        <v>1</v>
      </c>
      <c r="K1005" s="21">
        <v>0</v>
      </c>
      <c r="L1005" s="22">
        <v>0</v>
      </c>
      <c r="M1005" s="44" t="s">
        <v>29463</v>
      </c>
      <c r="N1005" s="44"/>
      <c r="O1005" s="44"/>
      <c r="P1005" s="44"/>
      <c r="Q1005" s="44"/>
      <c r="R1005" s="44"/>
    </row>
    <row r="1006" spans="1:18" x14ac:dyDescent="0.3">
      <c r="A1006" s="17" t="s">
        <v>2937</v>
      </c>
      <c r="B1006" s="17" t="s">
        <v>13752</v>
      </c>
      <c r="C1006" s="17" t="s">
        <v>13753</v>
      </c>
      <c r="D1006" s="17" t="s">
        <v>10378</v>
      </c>
      <c r="E1006" s="17" t="s">
        <v>2014</v>
      </c>
      <c r="F1006" s="17" t="s">
        <v>13754</v>
      </c>
      <c r="G1006" s="18">
        <v>2</v>
      </c>
      <c r="H1006" s="18">
        <v>2</v>
      </c>
      <c r="I1006" s="19">
        <v>0</v>
      </c>
      <c r="J1006" s="20">
        <v>0</v>
      </c>
      <c r="K1006" s="21">
        <v>1</v>
      </c>
      <c r="L1006" s="22">
        <v>0</v>
      </c>
      <c r="M1006" s="44" t="s">
        <v>29465</v>
      </c>
      <c r="N1006" s="44"/>
      <c r="O1006" s="44"/>
      <c r="P1006" s="44"/>
      <c r="Q1006" s="44"/>
      <c r="R1006" s="44"/>
    </row>
    <row r="1007" spans="1:18" x14ac:dyDescent="0.3">
      <c r="A1007" s="17" t="s">
        <v>2314</v>
      </c>
      <c r="B1007" s="17" t="s">
        <v>13755</v>
      </c>
      <c r="C1007" s="17" t="s">
        <v>10377</v>
      </c>
      <c r="D1007" s="17" t="s">
        <v>10844</v>
      </c>
      <c r="E1007" s="17" t="s">
        <v>2097</v>
      </c>
      <c r="F1007" s="17" t="s">
        <v>13756</v>
      </c>
      <c r="G1007" s="18">
        <v>2</v>
      </c>
      <c r="H1007" s="18">
        <v>3</v>
      </c>
      <c r="I1007" s="19">
        <v>0</v>
      </c>
      <c r="J1007" s="20">
        <v>0</v>
      </c>
      <c r="K1007" s="21">
        <v>1</v>
      </c>
      <c r="L1007" s="22">
        <v>0</v>
      </c>
      <c r="M1007" s="44" t="s">
        <v>29465</v>
      </c>
      <c r="N1007" s="44"/>
      <c r="O1007" s="44"/>
      <c r="P1007" s="44"/>
      <c r="Q1007" s="44"/>
      <c r="R1007" s="44"/>
    </row>
    <row r="1008" spans="1:18" x14ac:dyDescent="0.3">
      <c r="A1008" s="17" t="s">
        <v>13757</v>
      </c>
      <c r="B1008" s="17" t="s">
        <v>13758</v>
      </c>
      <c r="C1008" s="17" t="s">
        <v>13759</v>
      </c>
      <c r="D1008" s="17" t="s">
        <v>10378</v>
      </c>
      <c r="E1008" s="17" t="s">
        <v>3479</v>
      </c>
      <c r="F1008" s="17" t="s">
        <v>13760</v>
      </c>
      <c r="G1008" s="18">
        <v>2</v>
      </c>
      <c r="H1008" s="18">
        <v>7</v>
      </c>
      <c r="I1008" s="19">
        <v>0</v>
      </c>
      <c r="J1008" s="20">
        <v>1</v>
      </c>
      <c r="K1008" s="21">
        <v>0</v>
      </c>
      <c r="L1008" s="22">
        <v>0</v>
      </c>
      <c r="M1008" s="44" t="s">
        <v>29463</v>
      </c>
      <c r="N1008" s="44"/>
      <c r="O1008" s="44"/>
      <c r="P1008" s="44"/>
      <c r="Q1008" s="44"/>
      <c r="R1008" s="44"/>
    </row>
    <row r="1009" spans="1:18" x14ac:dyDescent="0.3">
      <c r="A1009" s="17" t="s">
        <v>8072</v>
      </c>
      <c r="B1009" s="17" t="s">
        <v>13761</v>
      </c>
      <c r="C1009" s="17" t="s">
        <v>10377</v>
      </c>
      <c r="D1009" s="17" t="s">
        <v>10378</v>
      </c>
      <c r="E1009" s="17" t="s">
        <v>8035</v>
      </c>
      <c r="F1009" s="17" t="s">
        <v>13762</v>
      </c>
      <c r="G1009" s="18">
        <v>2</v>
      </c>
      <c r="H1009" s="18">
        <v>3</v>
      </c>
      <c r="I1009" s="19">
        <v>0</v>
      </c>
      <c r="J1009" s="20">
        <v>0</v>
      </c>
      <c r="K1009" s="21">
        <v>0</v>
      </c>
      <c r="L1009" s="22">
        <v>1</v>
      </c>
      <c r="M1009" s="44" t="s">
        <v>29465</v>
      </c>
      <c r="N1009" s="44"/>
      <c r="O1009" s="44"/>
      <c r="P1009" s="44"/>
      <c r="Q1009" s="44"/>
      <c r="R1009" s="44"/>
    </row>
    <row r="1010" spans="1:18" x14ac:dyDescent="0.3">
      <c r="A1010" s="17" t="s">
        <v>13763</v>
      </c>
      <c r="B1010" s="17" t="s">
        <v>13764</v>
      </c>
      <c r="C1010" s="17" t="s">
        <v>10377</v>
      </c>
      <c r="D1010" s="17" t="s">
        <v>13765</v>
      </c>
      <c r="E1010" s="17" t="s">
        <v>10456</v>
      </c>
      <c r="F1010" s="17" t="s">
        <v>13766</v>
      </c>
      <c r="G1010" s="18">
        <v>2</v>
      </c>
      <c r="H1010" s="18">
        <v>3</v>
      </c>
      <c r="I1010" s="19">
        <v>0</v>
      </c>
      <c r="J1010" s="20">
        <v>1</v>
      </c>
      <c r="K1010" s="21">
        <v>0</v>
      </c>
      <c r="L1010" s="22">
        <v>0</v>
      </c>
      <c r="M1010" s="44" t="s">
        <v>29462</v>
      </c>
      <c r="N1010" s="44"/>
      <c r="O1010" s="44"/>
      <c r="P1010" s="44"/>
      <c r="Q1010" s="44"/>
      <c r="R1010" s="44"/>
    </row>
    <row r="1011" spans="1:18" x14ac:dyDescent="0.3">
      <c r="A1011" s="17" t="s">
        <v>7282</v>
      </c>
      <c r="B1011" s="17" t="s">
        <v>13767</v>
      </c>
      <c r="C1011" s="17" t="s">
        <v>10377</v>
      </c>
      <c r="D1011" s="17" t="s">
        <v>10661</v>
      </c>
      <c r="E1011" s="17" t="s">
        <v>7104</v>
      </c>
      <c r="F1011" s="17" t="s">
        <v>13768</v>
      </c>
      <c r="G1011" s="18">
        <v>2</v>
      </c>
      <c r="H1011" s="18">
        <v>8</v>
      </c>
      <c r="I1011" s="19">
        <v>0</v>
      </c>
      <c r="J1011" s="20">
        <v>0</v>
      </c>
      <c r="K1011" s="21">
        <v>0</v>
      </c>
      <c r="L1011" s="22">
        <v>1</v>
      </c>
      <c r="M1011" s="44" t="s">
        <v>29465</v>
      </c>
      <c r="N1011" s="44"/>
      <c r="O1011" s="44"/>
      <c r="P1011" s="44"/>
      <c r="Q1011" s="44"/>
      <c r="R1011" s="44"/>
    </row>
    <row r="1012" spans="1:18" x14ac:dyDescent="0.3">
      <c r="A1012" s="17" t="s">
        <v>13769</v>
      </c>
      <c r="B1012" s="17" t="s">
        <v>13770</v>
      </c>
      <c r="C1012" s="17" t="s">
        <v>10377</v>
      </c>
      <c r="D1012" s="17" t="s">
        <v>10378</v>
      </c>
      <c r="E1012" s="17" t="s">
        <v>5614</v>
      </c>
      <c r="F1012" s="17" t="s">
        <v>13771</v>
      </c>
      <c r="G1012" s="18">
        <v>2</v>
      </c>
      <c r="H1012" s="18">
        <v>3</v>
      </c>
      <c r="I1012" s="19">
        <v>0</v>
      </c>
      <c r="J1012" s="20">
        <v>1</v>
      </c>
      <c r="K1012" s="21">
        <v>0</v>
      </c>
      <c r="L1012" s="22">
        <v>0</v>
      </c>
      <c r="M1012" s="44" t="s">
        <v>29463</v>
      </c>
      <c r="N1012" s="44"/>
      <c r="O1012" s="44"/>
      <c r="P1012" s="44"/>
      <c r="Q1012" s="44"/>
      <c r="R1012" s="44"/>
    </row>
    <row r="1013" spans="1:18" x14ac:dyDescent="0.3">
      <c r="A1013" s="17" t="s">
        <v>6931</v>
      </c>
      <c r="B1013" s="17" t="s">
        <v>13772</v>
      </c>
      <c r="C1013" s="17" t="s">
        <v>13773</v>
      </c>
      <c r="D1013" s="17" t="s">
        <v>10378</v>
      </c>
      <c r="E1013" s="17" t="s">
        <v>5610</v>
      </c>
      <c r="F1013" s="17" t="s">
        <v>13774</v>
      </c>
      <c r="G1013" s="18">
        <v>2</v>
      </c>
      <c r="H1013" s="18">
        <v>2</v>
      </c>
      <c r="I1013" s="19">
        <v>0</v>
      </c>
      <c r="J1013" s="20">
        <v>0</v>
      </c>
      <c r="K1013" s="21">
        <v>0</v>
      </c>
      <c r="L1013" s="22">
        <v>1</v>
      </c>
      <c r="M1013" s="44" t="s">
        <v>29460</v>
      </c>
      <c r="N1013" s="44"/>
      <c r="O1013" s="44"/>
      <c r="P1013" s="44"/>
      <c r="Q1013" s="44"/>
      <c r="R1013" s="44"/>
    </row>
    <row r="1014" spans="1:18" x14ac:dyDescent="0.3">
      <c r="A1014" s="17" t="s">
        <v>8183</v>
      </c>
      <c r="B1014" s="17" t="s">
        <v>13775</v>
      </c>
      <c r="C1014" s="17" t="s">
        <v>10377</v>
      </c>
      <c r="D1014" s="17" t="s">
        <v>10378</v>
      </c>
      <c r="E1014" s="17" t="s">
        <v>6212</v>
      </c>
      <c r="F1014" s="17" t="s">
        <v>13776</v>
      </c>
      <c r="G1014" s="18">
        <v>2</v>
      </c>
      <c r="H1014" s="18">
        <v>2</v>
      </c>
      <c r="I1014" s="19">
        <v>0</v>
      </c>
      <c r="J1014" s="20">
        <v>0</v>
      </c>
      <c r="K1014" s="21">
        <v>0</v>
      </c>
      <c r="L1014" s="22">
        <v>1</v>
      </c>
      <c r="M1014" s="44" t="s">
        <v>29465</v>
      </c>
      <c r="N1014" s="44"/>
      <c r="O1014" s="44"/>
      <c r="P1014" s="44"/>
      <c r="Q1014" s="44"/>
      <c r="R1014" s="44"/>
    </row>
    <row r="1015" spans="1:18" x14ac:dyDescent="0.3">
      <c r="A1015" s="17" t="s">
        <v>3927</v>
      </c>
      <c r="B1015" s="17" t="s">
        <v>13777</v>
      </c>
      <c r="C1015" s="17" t="s">
        <v>13778</v>
      </c>
      <c r="D1015" s="17" t="s">
        <v>10378</v>
      </c>
      <c r="E1015" s="17" t="s">
        <v>2516</v>
      </c>
      <c r="F1015" s="17" t="s">
        <v>13779</v>
      </c>
      <c r="G1015" s="18">
        <v>2</v>
      </c>
      <c r="H1015" s="18">
        <v>2</v>
      </c>
      <c r="I1015" s="19">
        <v>0</v>
      </c>
      <c r="J1015" s="20">
        <v>0</v>
      </c>
      <c r="K1015" s="21">
        <v>1</v>
      </c>
      <c r="L1015" s="22">
        <v>0</v>
      </c>
      <c r="M1015" s="44" t="s">
        <v>29465</v>
      </c>
      <c r="N1015" s="44"/>
      <c r="O1015" s="44"/>
      <c r="P1015" s="44"/>
      <c r="Q1015" s="44"/>
      <c r="R1015" s="44"/>
    </row>
    <row r="1016" spans="1:18" x14ac:dyDescent="0.3">
      <c r="A1016" s="17" t="s">
        <v>3728</v>
      </c>
      <c r="B1016" s="17" t="s">
        <v>11317</v>
      </c>
      <c r="C1016" s="17" t="s">
        <v>11565</v>
      </c>
      <c r="D1016" s="17" t="s">
        <v>10378</v>
      </c>
      <c r="E1016" s="17" t="s">
        <v>2834</v>
      </c>
      <c r="F1016" s="17" t="s">
        <v>13780</v>
      </c>
      <c r="G1016" s="18">
        <v>2</v>
      </c>
      <c r="H1016" s="18">
        <v>2</v>
      </c>
      <c r="I1016" s="19">
        <v>0</v>
      </c>
      <c r="J1016" s="20">
        <v>0</v>
      </c>
      <c r="K1016" s="21">
        <v>1</v>
      </c>
      <c r="L1016" s="22">
        <v>0</v>
      </c>
      <c r="M1016" s="44" t="s">
        <v>29465</v>
      </c>
      <c r="N1016" s="44"/>
      <c r="O1016" s="44"/>
      <c r="P1016" s="44"/>
      <c r="Q1016" s="44"/>
      <c r="R1016" s="44"/>
    </row>
    <row r="1017" spans="1:18" x14ac:dyDescent="0.3">
      <c r="A1017" s="17" t="s">
        <v>6669</v>
      </c>
      <c r="B1017" s="17" t="s">
        <v>13781</v>
      </c>
      <c r="C1017" s="17" t="s">
        <v>12299</v>
      </c>
      <c r="D1017" s="17" t="s">
        <v>10378</v>
      </c>
      <c r="E1017" s="17" t="s">
        <v>5610</v>
      </c>
      <c r="F1017" s="17" t="s">
        <v>13782</v>
      </c>
      <c r="G1017" s="18">
        <v>2</v>
      </c>
      <c r="H1017" s="18">
        <v>2</v>
      </c>
      <c r="I1017" s="19">
        <v>0</v>
      </c>
      <c r="J1017" s="20">
        <v>0</v>
      </c>
      <c r="K1017" s="21">
        <v>0</v>
      </c>
      <c r="L1017" s="22">
        <v>1</v>
      </c>
      <c r="M1017" s="44" t="s">
        <v>29460</v>
      </c>
      <c r="N1017" s="44"/>
      <c r="O1017" s="44"/>
      <c r="P1017" s="44"/>
      <c r="Q1017" s="44"/>
      <c r="R1017" s="44"/>
    </row>
    <row r="1018" spans="1:18" x14ac:dyDescent="0.3">
      <c r="A1018" s="17" t="s">
        <v>13783</v>
      </c>
      <c r="B1018" s="17" t="s">
        <v>13784</v>
      </c>
      <c r="C1018" s="17" t="s">
        <v>13785</v>
      </c>
      <c r="D1018" s="17" t="s">
        <v>13786</v>
      </c>
      <c r="E1018" s="17" t="s">
        <v>2494</v>
      </c>
      <c r="F1018" s="17" t="s">
        <v>13787</v>
      </c>
      <c r="G1018" s="18">
        <v>2</v>
      </c>
      <c r="H1018" s="18">
        <v>58</v>
      </c>
      <c r="I1018" s="19">
        <v>0</v>
      </c>
      <c r="J1018" s="20">
        <v>1</v>
      </c>
      <c r="K1018" s="21">
        <v>0</v>
      </c>
      <c r="L1018" s="22">
        <v>0</v>
      </c>
      <c r="M1018" s="44" t="s">
        <v>29464</v>
      </c>
      <c r="N1018" s="44"/>
      <c r="O1018" s="44"/>
      <c r="P1018" s="44"/>
      <c r="Q1018" s="44"/>
      <c r="R1018" s="44"/>
    </row>
    <row r="1019" spans="1:18" x14ac:dyDescent="0.3">
      <c r="A1019" s="17" t="s">
        <v>5007</v>
      </c>
      <c r="B1019" s="17" t="s">
        <v>13788</v>
      </c>
      <c r="C1019" s="17" t="s">
        <v>10377</v>
      </c>
      <c r="D1019" s="17" t="s">
        <v>13789</v>
      </c>
      <c r="E1019" s="17" t="s">
        <v>5009</v>
      </c>
      <c r="F1019" s="17" t="s">
        <v>13790</v>
      </c>
      <c r="G1019" s="18">
        <v>2</v>
      </c>
      <c r="H1019" s="18">
        <v>2</v>
      </c>
      <c r="I1019" s="19">
        <v>0</v>
      </c>
      <c r="J1019" s="20">
        <v>0</v>
      </c>
      <c r="K1019" s="21">
        <v>1</v>
      </c>
      <c r="L1019" s="22">
        <v>0</v>
      </c>
      <c r="M1019" s="44" t="s">
        <v>29465</v>
      </c>
      <c r="N1019" s="44"/>
      <c r="O1019" s="44"/>
      <c r="P1019" s="44"/>
      <c r="Q1019" s="44"/>
      <c r="R1019" s="44"/>
    </row>
    <row r="1020" spans="1:18" x14ac:dyDescent="0.3">
      <c r="A1020" s="17" t="s">
        <v>13791</v>
      </c>
      <c r="B1020" s="17" t="s">
        <v>13792</v>
      </c>
      <c r="C1020" s="17" t="s">
        <v>13793</v>
      </c>
      <c r="D1020" s="17" t="s">
        <v>10378</v>
      </c>
      <c r="E1020" s="17" t="s">
        <v>2032</v>
      </c>
      <c r="F1020" s="17" t="s">
        <v>13794</v>
      </c>
      <c r="G1020" s="18">
        <v>2</v>
      </c>
      <c r="H1020" s="18">
        <v>3</v>
      </c>
      <c r="I1020" s="19">
        <v>0</v>
      </c>
      <c r="J1020" s="20">
        <v>1</v>
      </c>
      <c r="K1020" s="21">
        <v>0</v>
      </c>
      <c r="L1020" s="22">
        <v>0</v>
      </c>
      <c r="M1020" s="44" t="s">
        <v>29463</v>
      </c>
      <c r="N1020" s="44"/>
      <c r="O1020" s="44"/>
      <c r="P1020" s="44"/>
      <c r="Q1020" s="44"/>
      <c r="R1020" s="44"/>
    </row>
    <row r="1021" spans="1:18" x14ac:dyDescent="0.3">
      <c r="A1021" s="17" t="s">
        <v>2756</v>
      </c>
      <c r="B1021" s="17" t="s">
        <v>13795</v>
      </c>
      <c r="C1021" s="17" t="s">
        <v>13731</v>
      </c>
      <c r="D1021" s="17" t="s">
        <v>10378</v>
      </c>
      <c r="E1021" s="17" t="s">
        <v>2009</v>
      </c>
      <c r="F1021" s="17" t="s">
        <v>13796</v>
      </c>
      <c r="G1021" s="18">
        <v>2</v>
      </c>
      <c r="H1021" s="18">
        <v>8</v>
      </c>
      <c r="I1021" s="19">
        <v>0</v>
      </c>
      <c r="J1021" s="20">
        <v>0</v>
      </c>
      <c r="K1021" s="21">
        <v>1</v>
      </c>
      <c r="L1021" s="22">
        <v>0</v>
      </c>
      <c r="M1021" s="44" t="s">
        <v>29465</v>
      </c>
      <c r="N1021" s="44"/>
      <c r="O1021" s="44"/>
      <c r="P1021" s="44"/>
      <c r="Q1021" s="44"/>
      <c r="R1021" s="44"/>
    </row>
    <row r="1022" spans="1:18" x14ac:dyDescent="0.3">
      <c r="A1022" s="17" t="s">
        <v>13797</v>
      </c>
      <c r="B1022" s="17" t="s">
        <v>13798</v>
      </c>
      <c r="C1022" s="17" t="s">
        <v>10377</v>
      </c>
      <c r="D1022" s="17" t="s">
        <v>10658</v>
      </c>
      <c r="E1022" s="17" t="s">
        <v>2022</v>
      </c>
      <c r="F1022" s="17" t="s">
        <v>13799</v>
      </c>
      <c r="G1022" s="18">
        <v>2</v>
      </c>
      <c r="H1022" s="18">
        <v>3</v>
      </c>
      <c r="I1022" s="19">
        <v>0</v>
      </c>
      <c r="J1022" s="20">
        <v>1</v>
      </c>
      <c r="K1022" s="21">
        <v>0</v>
      </c>
      <c r="L1022" s="22">
        <v>0</v>
      </c>
      <c r="M1022" s="44" t="s">
        <v>29463</v>
      </c>
      <c r="N1022" s="44"/>
      <c r="O1022" s="44"/>
      <c r="P1022" s="44"/>
      <c r="Q1022" s="44"/>
      <c r="R1022" s="44"/>
    </row>
    <row r="1023" spans="1:18" x14ac:dyDescent="0.3">
      <c r="A1023" s="17" t="s">
        <v>2410</v>
      </c>
      <c r="B1023" s="17" t="s">
        <v>13800</v>
      </c>
      <c r="C1023" s="17" t="s">
        <v>10377</v>
      </c>
      <c r="D1023" s="17" t="s">
        <v>10378</v>
      </c>
      <c r="E1023" s="17" t="s">
        <v>2128</v>
      </c>
      <c r="F1023" s="17" t="s">
        <v>13801</v>
      </c>
      <c r="G1023" s="18">
        <v>2</v>
      </c>
      <c r="H1023" s="18">
        <v>6</v>
      </c>
      <c r="I1023" s="19">
        <v>0</v>
      </c>
      <c r="J1023" s="20">
        <v>0</v>
      </c>
      <c r="K1023" s="21">
        <v>1</v>
      </c>
      <c r="L1023" s="22">
        <v>0</v>
      </c>
      <c r="M1023" s="44" t="s">
        <v>29465</v>
      </c>
      <c r="N1023" s="44"/>
      <c r="O1023" s="44"/>
      <c r="P1023" s="44"/>
      <c r="Q1023" s="44"/>
      <c r="R1023" s="44"/>
    </row>
    <row r="1024" spans="1:18" x14ac:dyDescent="0.3">
      <c r="A1024" s="17" t="s">
        <v>13802</v>
      </c>
      <c r="B1024" s="17" t="s">
        <v>13803</v>
      </c>
      <c r="C1024" s="17" t="s">
        <v>10444</v>
      </c>
      <c r="D1024" s="17" t="s">
        <v>13045</v>
      </c>
      <c r="E1024" s="17" t="s">
        <v>12796</v>
      </c>
      <c r="F1024" s="17" t="s">
        <v>13804</v>
      </c>
      <c r="G1024" s="18">
        <v>2</v>
      </c>
      <c r="H1024" s="18">
        <v>2</v>
      </c>
      <c r="I1024" s="19">
        <v>0</v>
      </c>
      <c r="J1024" s="20">
        <v>1</v>
      </c>
      <c r="K1024" s="21">
        <v>0</v>
      </c>
      <c r="L1024" s="22">
        <v>0</v>
      </c>
      <c r="M1024" s="44" t="s">
        <v>29464</v>
      </c>
      <c r="N1024" s="44"/>
      <c r="O1024" s="44"/>
      <c r="P1024" s="44"/>
      <c r="Q1024" s="44"/>
      <c r="R1024" s="44"/>
    </row>
    <row r="1025" spans="1:18" x14ac:dyDescent="0.3">
      <c r="A1025" s="17" t="s">
        <v>4680</v>
      </c>
      <c r="B1025" s="17" t="s">
        <v>13805</v>
      </c>
      <c r="C1025" s="17" t="s">
        <v>10377</v>
      </c>
      <c r="D1025" s="17" t="s">
        <v>10378</v>
      </c>
      <c r="E1025" s="17" t="s">
        <v>2032</v>
      </c>
      <c r="F1025" s="17" t="s">
        <v>13806</v>
      </c>
      <c r="G1025" s="18">
        <v>2</v>
      </c>
      <c r="H1025" s="18">
        <v>2</v>
      </c>
      <c r="I1025" s="19">
        <v>0</v>
      </c>
      <c r="J1025" s="20">
        <v>0</v>
      </c>
      <c r="K1025" s="21">
        <v>1</v>
      </c>
      <c r="L1025" s="22">
        <v>0</v>
      </c>
      <c r="M1025" s="44" t="s">
        <v>29465</v>
      </c>
      <c r="N1025" s="44"/>
      <c r="O1025" s="44"/>
      <c r="P1025" s="44"/>
      <c r="Q1025" s="44"/>
      <c r="R1025" s="44"/>
    </row>
    <row r="1026" spans="1:18" x14ac:dyDescent="0.3">
      <c r="A1026" s="17" t="s">
        <v>13807</v>
      </c>
      <c r="B1026" s="17" t="s">
        <v>13808</v>
      </c>
      <c r="C1026" s="17" t="s">
        <v>13809</v>
      </c>
      <c r="D1026" s="17" t="s">
        <v>10378</v>
      </c>
      <c r="E1026" s="17" t="s">
        <v>2535</v>
      </c>
      <c r="F1026" s="17" t="s">
        <v>13810</v>
      </c>
      <c r="G1026" s="18">
        <v>2</v>
      </c>
      <c r="H1026" s="18">
        <v>2</v>
      </c>
      <c r="I1026" s="19">
        <v>0</v>
      </c>
      <c r="J1026" s="20">
        <v>1</v>
      </c>
      <c r="K1026" s="21">
        <v>0</v>
      </c>
      <c r="L1026" s="22">
        <v>0</v>
      </c>
      <c r="M1026" s="44" t="s">
        <v>29463</v>
      </c>
      <c r="N1026" s="44"/>
      <c r="O1026" s="44"/>
      <c r="P1026" s="44"/>
      <c r="Q1026" s="44"/>
      <c r="R1026" s="44"/>
    </row>
    <row r="1027" spans="1:18" x14ac:dyDescent="0.3">
      <c r="A1027" s="17" t="s">
        <v>6701</v>
      </c>
      <c r="B1027" s="17" t="s">
        <v>13811</v>
      </c>
      <c r="C1027" s="17" t="s">
        <v>10377</v>
      </c>
      <c r="D1027" s="17" t="s">
        <v>10440</v>
      </c>
      <c r="E1027" s="17" t="s">
        <v>6703</v>
      </c>
      <c r="F1027" s="17" t="s">
        <v>13812</v>
      </c>
      <c r="G1027" s="18">
        <v>2</v>
      </c>
      <c r="H1027" s="18">
        <v>2</v>
      </c>
      <c r="I1027" s="19">
        <v>0</v>
      </c>
      <c r="J1027" s="20">
        <v>0</v>
      </c>
      <c r="K1027" s="21">
        <v>0</v>
      </c>
      <c r="L1027" s="22">
        <v>1</v>
      </c>
      <c r="M1027" s="44" t="s">
        <v>29465</v>
      </c>
      <c r="N1027" s="44"/>
      <c r="O1027" s="44"/>
      <c r="P1027" s="44"/>
      <c r="Q1027" s="44"/>
      <c r="R1027" s="44"/>
    </row>
    <row r="1028" spans="1:18" x14ac:dyDescent="0.3">
      <c r="A1028" s="17" t="s">
        <v>7925</v>
      </c>
      <c r="B1028" s="17" t="s">
        <v>11837</v>
      </c>
      <c r="C1028" s="17" t="s">
        <v>13813</v>
      </c>
      <c r="D1028" s="17" t="s">
        <v>10378</v>
      </c>
      <c r="E1028" s="17" t="s">
        <v>7917</v>
      </c>
      <c r="F1028" s="17" t="s">
        <v>13814</v>
      </c>
      <c r="G1028" s="18">
        <v>2</v>
      </c>
      <c r="H1028" s="18">
        <v>4</v>
      </c>
      <c r="I1028" s="19">
        <v>0</v>
      </c>
      <c r="J1028" s="20">
        <v>0</v>
      </c>
      <c r="K1028" s="21">
        <v>0</v>
      </c>
      <c r="L1028" s="22">
        <v>1</v>
      </c>
      <c r="M1028" s="44" t="s">
        <v>29465</v>
      </c>
      <c r="N1028" s="44"/>
      <c r="O1028" s="44"/>
      <c r="P1028" s="44"/>
      <c r="Q1028" s="44"/>
      <c r="R1028" s="44"/>
    </row>
    <row r="1029" spans="1:18" x14ac:dyDescent="0.3">
      <c r="A1029" s="17" t="s">
        <v>8021</v>
      </c>
      <c r="B1029" s="17" t="s">
        <v>13815</v>
      </c>
      <c r="C1029" s="17" t="s">
        <v>10377</v>
      </c>
      <c r="D1029" s="17" t="s">
        <v>11648</v>
      </c>
      <c r="E1029" s="17" t="s">
        <v>5610</v>
      </c>
      <c r="F1029" s="17" t="s">
        <v>13816</v>
      </c>
      <c r="G1029" s="18">
        <v>2</v>
      </c>
      <c r="H1029" s="18">
        <v>2</v>
      </c>
      <c r="I1029" s="19">
        <v>0</v>
      </c>
      <c r="J1029" s="20">
        <v>0</v>
      </c>
      <c r="K1029" s="21">
        <v>0</v>
      </c>
      <c r="L1029" s="22">
        <v>1</v>
      </c>
      <c r="M1029" s="44" t="s">
        <v>29460</v>
      </c>
      <c r="N1029" s="44"/>
      <c r="O1029" s="44"/>
      <c r="P1029" s="44"/>
      <c r="Q1029" s="44"/>
      <c r="R1029" s="44"/>
    </row>
    <row r="1030" spans="1:18" x14ac:dyDescent="0.3">
      <c r="A1030" s="17" t="s">
        <v>7251</v>
      </c>
      <c r="B1030" s="17" t="s">
        <v>13817</v>
      </c>
      <c r="C1030" s="17" t="s">
        <v>13726</v>
      </c>
      <c r="D1030" s="17" t="s">
        <v>10625</v>
      </c>
      <c r="E1030" s="17" t="s">
        <v>6003</v>
      </c>
      <c r="F1030" s="17" t="s">
        <v>13818</v>
      </c>
      <c r="G1030" s="18">
        <v>2</v>
      </c>
      <c r="H1030" s="18">
        <v>13</v>
      </c>
      <c r="I1030" s="19">
        <v>0</v>
      </c>
      <c r="J1030" s="20">
        <v>0</v>
      </c>
      <c r="K1030" s="21">
        <v>0</v>
      </c>
      <c r="L1030" s="22">
        <v>1</v>
      </c>
      <c r="M1030" s="44" t="s">
        <v>29465</v>
      </c>
      <c r="N1030" s="44"/>
      <c r="O1030" s="44"/>
      <c r="P1030" s="44"/>
      <c r="Q1030" s="44"/>
      <c r="R1030" s="44"/>
    </row>
    <row r="1031" spans="1:18" x14ac:dyDescent="0.3">
      <c r="A1031" s="17" t="s">
        <v>2399</v>
      </c>
      <c r="B1031" s="17" t="s">
        <v>2400</v>
      </c>
      <c r="C1031" s="17" t="s">
        <v>13819</v>
      </c>
      <c r="D1031" s="17" t="s">
        <v>10505</v>
      </c>
      <c r="E1031" s="17" t="s">
        <v>2402</v>
      </c>
      <c r="F1031" s="17" t="s">
        <v>13820</v>
      </c>
      <c r="G1031" s="18">
        <v>2</v>
      </c>
      <c r="H1031" s="18">
        <v>5</v>
      </c>
      <c r="I1031" s="19">
        <v>0</v>
      </c>
      <c r="J1031" s="20">
        <v>0</v>
      </c>
      <c r="K1031" s="21">
        <v>1</v>
      </c>
      <c r="L1031" s="22">
        <v>0</v>
      </c>
      <c r="M1031" s="44" t="s">
        <v>29465</v>
      </c>
      <c r="N1031" s="44"/>
      <c r="O1031" s="44"/>
      <c r="P1031" s="44"/>
      <c r="Q1031" s="44"/>
      <c r="R1031" s="44"/>
    </row>
    <row r="1032" spans="1:18" x14ac:dyDescent="0.3">
      <c r="A1032" s="17" t="s">
        <v>13821</v>
      </c>
      <c r="B1032" s="17" t="s">
        <v>13822</v>
      </c>
      <c r="C1032" s="17" t="s">
        <v>13823</v>
      </c>
      <c r="D1032" s="17" t="s">
        <v>10524</v>
      </c>
      <c r="E1032" s="17" t="s">
        <v>3327</v>
      </c>
      <c r="F1032" s="17" t="s">
        <v>13824</v>
      </c>
      <c r="G1032" s="18">
        <v>2</v>
      </c>
      <c r="H1032" s="18">
        <v>4</v>
      </c>
      <c r="I1032" s="19">
        <v>0</v>
      </c>
      <c r="J1032" s="20">
        <v>1</v>
      </c>
      <c r="K1032" s="21">
        <v>0</v>
      </c>
      <c r="L1032" s="22">
        <v>0</v>
      </c>
      <c r="M1032" s="44" t="s">
        <v>29463</v>
      </c>
      <c r="N1032" s="44"/>
      <c r="O1032" s="44"/>
      <c r="P1032" s="44"/>
      <c r="Q1032" s="44"/>
      <c r="R1032" s="44"/>
    </row>
    <row r="1033" spans="1:18" x14ac:dyDescent="0.3">
      <c r="A1033" s="17" t="s">
        <v>13825</v>
      </c>
      <c r="B1033" s="17" t="s">
        <v>13826</v>
      </c>
      <c r="C1033" s="17" t="s">
        <v>12312</v>
      </c>
      <c r="D1033" s="17" t="s">
        <v>10452</v>
      </c>
      <c r="E1033" s="17" t="s">
        <v>2237</v>
      </c>
      <c r="F1033" s="17" t="s">
        <v>13827</v>
      </c>
      <c r="G1033" s="18">
        <v>2</v>
      </c>
      <c r="H1033" s="18">
        <v>4</v>
      </c>
      <c r="I1033" s="19">
        <v>0.5</v>
      </c>
      <c r="J1033" s="20">
        <v>0.5</v>
      </c>
      <c r="K1033" s="21">
        <v>0</v>
      </c>
      <c r="L1033" s="22">
        <v>0</v>
      </c>
      <c r="M1033" s="44" t="s">
        <v>29464</v>
      </c>
      <c r="N1033" s="44"/>
      <c r="O1033" s="44"/>
      <c r="P1033" s="44"/>
      <c r="Q1033" s="44"/>
      <c r="R1033" s="44"/>
    </row>
    <row r="1034" spans="1:18" x14ac:dyDescent="0.3">
      <c r="A1034" s="17" t="s">
        <v>13828</v>
      </c>
      <c r="B1034" s="17" t="s">
        <v>13829</v>
      </c>
      <c r="C1034" s="17" t="s">
        <v>10377</v>
      </c>
      <c r="D1034" s="17" t="s">
        <v>10378</v>
      </c>
      <c r="E1034" s="17" t="s">
        <v>7343</v>
      </c>
      <c r="F1034" s="17" t="s">
        <v>13830</v>
      </c>
      <c r="G1034" s="18">
        <v>2</v>
      </c>
      <c r="H1034" s="18">
        <v>3</v>
      </c>
      <c r="I1034" s="19">
        <v>0</v>
      </c>
      <c r="J1034" s="20">
        <v>1</v>
      </c>
      <c r="K1034" s="21">
        <v>0</v>
      </c>
      <c r="L1034" s="22">
        <v>0</v>
      </c>
      <c r="M1034" s="44" t="s">
        <v>29463</v>
      </c>
      <c r="N1034" s="44"/>
      <c r="O1034" s="44"/>
      <c r="P1034" s="44"/>
      <c r="Q1034" s="44"/>
      <c r="R1034" s="44"/>
    </row>
    <row r="1035" spans="1:18" x14ac:dyDescent="0.3">
      <c r="A1035" s="17" t="s">
        <v>10317</v>
      </c>
      <c r="B1035" s="17" t="s">
        <v>13831</v>
      </c>
      <c r="C1035" s="17" t="s">
        <v>10377</v>
      </c>
      <c r="D1035" s="17" t="s">
        <v>10378</v>
      </c>
      <c r="E1035" s="17" t="s">
        <v>5610</v>
      </c>
      <c r="F1035" s="17" t="s">
        <v>13832</v>
      </c>
      <c r="G1035" s="18">
        <v>2</v>
      </c>
      <c r="H1035" s="18">
        <v>4</v>
      </c>
      <c r="I1035" s="19">
        <v>0</v>
      </c>
      <c r="J1035" s="20">
        <v>0</v>
      </c>
      <c r="K1035" s="21">
        <v>0</v>
      </c>
      <c r="L1035" s="22">
        <v>1</v>
      </c>
      <c r="M1035" s="44" t="s">
        <v>29460</v>
      </c>
      <c r="N1035" s="44"/>
      <c r="O1035" s="44"/>
      <c r="P1035" s="44"/>
      <c r="Q1035" s="44"/>
      <c r="R1035" s="44"/>
    </row>
    <row r="1036" spans="1:18" x14ac:dyDescent="0.3">
      <c r="A1036" s="17" t="s">
        <v>5672</v>
      </c>
      <c r="B1036" s="17" t="s">
        <v>13833</v>
      </c>
      <c r="C1036" s="17" t="s">
        <v>10377</v>
      </c>
      <c r="D1036" s="17" t="s">
        <v>10378</v>
      </c>
      <c r="E1036" s="17" t="s">
        <v>2134</v>
      </c>
      <c r="F1036" s="17" t="s">
        <v>13834</v>
      </c>
      <c r="G1036" s="18">
        <v>2</v>
      </c>
      <c r="H1036" s="18">
        <v>2</v>
      </c>
      <c r="I1036" s="19">
        <v>0</v>
      </c>
      <c r="J1036" s="20">
        <v>0</v>
      </c>
      <c r="K1036" s="21">
        <v>0</v>
      </c>
      <c r="L1036" s="22">
        <v>1</v>
      </c>
      <c r="M1036" s="44" t="s">
        <v>29465</v>
      </c>
      <c r="N1036" s="44"/>
      <c r="O1036" s="44"/>
      <c r="P1036" s="44"/>
      <c r="Q1036" s="44"/>
      <c r="R1036" s="44"/>
    </row>
    <row r="1037" spans="1:18" x14ac:dyDescent="0.3">
      <c r="A1037" s="17" t="s">
        <v>5238</v>
      </c>
      <c r="B1037" s="17" t="s">
        <v>13835</v>
      </c>
      <c r="C1037" s="17" t="s">
        <v>13836</v>
      </c>
      <c r="D1037" s="17" t="s">
        <v>10440</v>
      </c>
      <c r="E1037" s="17" t="s">
        <v>2067</v>
      </c>
      <c r="F1037" s="17" t="s">
        <v>13837</v>
      </c>
      <c r="G1037" s="18">
        <v>2</v>
      </c>
      <c r="H1037" s="18">
        <v>2</v>
      </c>
      <c r="I1037" s="19">
        <v>0</v>
      </c>
      <c r="J1037" s="20">
        <v>0</v>
      </c>
      <c r="K1037" s="21">
        <v>1</v>
      </c>
      <c r="L1037" s="22">
        <v>0</v>
      </c>
      <c r="M1037" s="44" t="s">
        <v>29465</v>
      </c>
      <c r="N1037" s="44"/>
      <c r="O1037" s="44"/>
      <c r="P1037" s="44"/>
      <c r="Q1037" s="44"/>
      <c r="R1037" s="44"/>
    </row>
    <row r="1038" spans="1:18" x14ac:dyDescent="0.3">
      <c r="A1038" s="17" t="s">
        <v>13838</v>
      </c>
      <c r="B1038" s="17" t="s">
        <v>13839</v>
      </c>
      <c r="C1038" s="17" t="s">
        <v>10377</v>
      </c>
      <c r="D1038" s="17" t="s">
        <v>10524</v>
      </c>
      <c r="E1038" s="17" t="s">
        <v>2017</v>
      </c>
      <c r="F1038" s="17" t="s">
        <v>13840</v>
      </c>
      <c r="G1038" s="18">
        <v>2</v>
      </c>
      <c r="H1038" s="18">
        <v>2</v>
      </c>
      <c r="I1038" s="19">
        <v>0.5</v>
      </c>
      <c r="J1038" s="20">
        <v>0.5</v>
      </c>
      <c r="K1038" s="21">
        <v>0</v>
      </c>
      <c r="L1038" s="22">
        <v>0</v>
      </c>
      <c r="M1038" s="44" t="s">
        <v>29464</v>
      </c>
      <c r="N1038" s="44"/>
      <c r="O1038" s="44"/>
      <c r="P1038" s="44"/>
      <c r="Q1038" s="44"/>
      <c r="R1038" s="44"/>
    </row>
    <row r="1039" spans="1:18" x14ac:dyDescent="0.3">
      <c r="A1039" s="17" t="s">
        <v>6771</v>
      </c>
      <c r="B1039" s="17" t="s">
        <v>13841</v>
      </c>
      <c r="C1039" s="17" t="s">
        <v>10778</v>
      </c>
      <c r="D1039" s="17" t="s">
        <v>10378</v>
      </c>
      <c r="E1039" s="17" t="s">
        <v>6773</v>
      </c>
      <c r="F1039" s="17" t="s">
        <v>13842</v>
      </c>
      <c r="G1039" s="18">
        <v>2</v>
      </c>
      <c r="H1039" s="18">
        <v>3</v>
      </c>
      <c r="I1039" s="19">
        <v>0</v>
      </c>
      <c r="J1039" s="20">
        <v>0</v>
      </c>
      <c r="K1039" s="21">
        <v>0</v>
      </c>
      <c r="L1039" s="22">
        <v>1</v>
      </c>
      <c r="M1039" s="44" t="s">
        <v>29465</v>
      </c>
      <c r="N1039" s="44"/>
      <c r="O1039" s="44"/>
      <c r="P1039" s="44"/>
      <c r="Q1039" s="44"/>
      <c r="R1039" s="44"/>
    </row>
    <row r="1040" spans="1:18" x14ac:dyDescent="0.3">
      <c r="A1040" s="17" t="s">
        <v>13843</v>
      </c>
      <c r="B1040" s="17" t="s">
        <v>13844</v>
      </c>
      <c r="C1040" s="17" t="s">
        <v>13845</v>
      </c>
      <c r="D1040" s="17" t="s">
        <v>10452</v>
      </c>
      <c r="E1040" s="17" t="s">
        <v>2494</v>
      </c>
      <c r="F1040" s="17" t="s">
        <v>13846</v>
      </c>
      <c r="G1040" s="18">
        <v>2</v>
      </c>
      <c r="H1040" s="18">
        <v>12</v>
      </c>
      <c r="I1040" s="19">
        <v>0</v>
      </c>
      <c r="J1040" s="20">
        <v>1</v>
      </c>
      <c r="K1040" s="21">
        <v>0</v>
      </c>
      <c r="L1040" s="22">
        <v>0</v>
      </c>
      <c r="M1040" s="44" t="s">
        <v>29464</v>
      </c>
      <c r="N1040" s="44"/>
      <c r="O1040" s="44"/>
      <c r="P1040" s="44"/>
      <c r="Q1040" s="44"/>
      <c r="R1040" s="44"/>
    </row>
    <row r="1041" spans="1:18" x14ac:dyDescent="0.3">
      <c r="A1041" s="17" t="s">
        <v>13847</v>
      </c>
      <c r="B1041" s="17" t="s">
        <v>13848</v>
      </c>
      <c r="C1041" s="17" t="s">
        <v>13849</v>
      </c>
      <c r="D1041" s="17" t="s">
        <v>10858</v>
      </c>
      <c r="E1041" s="17" t="s">
        <v>10427</v>
      </c>
      <c r="F1041" s="17" t="s">
        <v>13850</v>
      </c>
      <c r="G1041" s="18">
        <v>2</v>
      </c>
      <c r="H1041" s="18">
        <v>2</v>
      </c>
      <c r="I1041" s="19">
        <v>0</v>
      </c>
      <c r="J1041" s="20">
        <v>1</v>
      </c>
      <c r="K1041" s="21">
        <v>0</v>
      </c>
      <c r="L1041" s="22">
        <v>0</v>
      </c>
      <c r="M1041" s="44" t="s">
        <v>29462</v>
      </c>
      <c r="N1041" s="44"/>
      <c r="O1041" s="44"/>
      <c r="P1041" s="44"/>
      <c r="Q1041" s="44"/>
      <c r="R1041" s="44"/>
    </row>
    <row r="1042" spans="1:18" x14ac:dyDescent="0.3">
      <c r="A1042" s="17" t="s">
        <v>13851</v>
      </c>
      <c r="B1042" s="17" t="s">
        <v>12225</v>
      </c>
      <c r="C1042" s="17" t="s">
        <v>13852</v>
      </c>
      <c r="D1042" s="17" t="s">
        <v>10524</v>
      </c>
      <c r="E1042" s="17" t="s">
        <v>3226</v>
      </c>
      <c r="F1042" s="17" t="s">
        <v>13853</v>
      </c>
      <c r="G1042" s="18">
        <v>2</v>
      </c>
      <c r="H1042" s="18">
        <v>10</v>
      </c>
      <c r="I1042" s="19">
        <v>0</v>
      </c>
      <c r="J1042" s="20">
        <v>1</v>
      </c>
      <c r="K1042" s="21">
        <v>0</v>
      </c>
      <c r="L1042" s="22">
        <v>0</v>
      </c>
      <c r="M1042" s="44" t="s">
        <v>29463</v>
      </c>
      <c r="N1042" s="44"/>
      <c r="O1042" s="44"/>
      <c r="P1042" s="44"/>
      <c r="Q1042" s="44"/>
      <c r="R1042" s="44"/>
    </row>
    <row r="1043" spans="1:18" x14ac:dyDescent="0.3">
      <c r="A1043" s="17" t="s">
        <v>13854</v>
      </c>
      <c r="B1043" s="17" t="s">
        <v>13855</v>
      </c>
      <c r="C1043" s="17" t="s">
        <v>13856</v>
      </c>
      <c r="D1043" s="17" t="s">
        <v>10378</v>
      </c>
      <c r="E1043" s="17" t="s">
        <v>5491</v>
      </c>
      <c r="F1043" s="17" t="s">
        <v>13857</v>
      </c>
      <c r="G1043" s="18">
        <v>2</v>
      </c>
      <c r="H1043" s="18">
        <v>2</v>
      </c>
      <c r="I1043" s="19">
        <v>0</v>
      </c>
      <c r="J1043" s="20">
        <v>1</v>
      </c>
      <c r="K1043" s="21">
        <v>0</v>
      </c>
      <c r="L1043" s="22">
        <v>0</v>
      </c>
      <c r="M1043" s="44" t="s">
        <v>29463</v>
      </c>
      <c r="N1043" s="44"/>
      <c r="O1043" s="44"/>
      <c r="P1043" s="44"/>
      <c r="Q1043" s="44"/>
      <c r="R1043" s="44"/>
    </row>
    <row r="1044" spans="1:18" x14ac:dyDescent="0.3">
      <c r="A1044" s="17" t="s">
        <v>8674</v>
      </c>
      <c r="B1044" s="17" t="s">
        <v>13858</v>
      </c>
      <c r="C1044" s="17" t="s">
        <v>13680</v>
      </c>
      <c r="D1044" s="17" t="s">
        <v>10452</v>
      </c>
      <c r="E1044" s="17" t="s">
        <v>2027</v>
      </c>
      <c r="F1044" s="17" t="s">
        <v>13859</v>
      </c>
      <c r="G1044" s="18">
        <v>2</v>
      </c>
      <c r="H1044" s="18">
        <v>2</v>
      </c>
      <c r="I1044" s="19">
        <v>0</v>
      </c>
      <c r="J1044" s="20">
        <v>0</v>
      </c>
      <c r="K1044" s="21">
        <v>0</v>
      </c>
      <c r="L1044" s="22">
        <v>1</v>
      </c>
      <c r="M1044" s="44" t="s">
        <v>29465</v>
      </c>
      <c r="N1044" s="44"/>
      <c r="O1044" s="44"/>
      <c r="P1044" s="44"/>
      <c r="Q1044" s="44"/>
      <c r="R1044" s="44"/>
    </row>
    <row r="1045" spans="1:18" x14ac:dyDescent="0.3">
      <c r="A1045" s="17" t="s">
        <v>13860</v>
      </c>
      <c r="B1045" s="17" t="s">
        <v>13861</v>
      </c>
      <c r="C1045" s="17" t="s">
        <v>12236</v>
      </c>
      <c r="D1045" s="17" t="s">
        <v>10965</v>
      </c>
      <c r="E1045" s="17" t="s">
        <v>13862</v>
      </c>
      <c r="F1045" s="17" t="s">
        <v>13863</v>
      </c>
      <c r="G1045" s="18">
        <v>2</v>
      </c>
      <c r="H1045" s="18">
        <v>3</v>
      </c>
      <c r="I1045" s="19">
        <v>1</v>
      </c>
      <c r="J1045" s="20">
        <v>0</v>
      </c>
      <c r="K1045" s="21">
        <v>0</v>
      </c>
      <c r="L1045" s="22">
        <v>0</v>
      </c>
      <c r="M1045" s="44" t="s">
        <v>29464</v>
      </c>
      <c r="N1045" s="44"/>
      <c r="O1045" s="44"/>
      <c r="P1045" s="44"/>
      <c r="Q1045" s="44"/>
      <c r="R1045" s="44"/>
    </row>
    <row r="1046" spans="1:18" x14ac:dyDescent="0.3">
      <c r="A1046" s="17" t="s">
        <v>13864</v>
      </c>
      <c r="B1046" s="17" t="s">
        <v>13865</v>
      </c>
      <c r="C1046" s="17" t="s">
        <v>13866</v>
      </c>
      <c r="D1046" s="17" t="s">
        <v>13867</v>
      </c>
      <c r="E1046" s="17" t="s">
        <v>13868</v>
      </c>
      <c r="F1046" s="17" t="s">
        <v>13869</v>
      </c>
      <c r="G1046" s="18">
        <v>2</v>
      </c>
      <c r="H1046" s="18">
        <v>4</v>
      </c>
      <c r="I1046" s="19">
        <v>1</v>
      </c>
      <c r="J1046" s="20">
        <v>0</v>
      </c>
      <c r="K1046" s="21">
        <v>0</v>
      </c>
      <c r="L1046" s="22">
        <v>0</v>
      </c>
      <c r="M1046" s="44" t="s">
        <v>29464</v>
      </c>
      <c r="N1046" s="44"/>
      <c r="O1046" s="44"/>
      <c r="P1046" s="44"/>
      <c r="Q1046" s="44"/>
      <c r="R1046" s="44"/>
    </row>
    <row r="1047" spans="1:18" x14ac:dyDescent="0.3">
      <c r="A1047" s="17" t="s">
        <v>13870</v>
      </c>
      <c r="B1047" s="17" t="s">
        <v>13871</v>
      </c>
      <c r="C1047" s="17" t="s">
        <v>13872</v>
      </c>
      <c r="D1047" s="17" t="s">
        <v>10378</v>
      </c>
      <c r="E1047" s="17" t="s">
        <v>2535</v>
      </c>
      <c r="F1047" s="17" t="s">
        <v>13873</v>
      </c>
      <c r="G1047" s="18">
        <v>2</v>
      </c>
      <c r="H1047" s="18">
        <v>2</v>
      </c>
      <c r="I1047" s="19">
        <v>0</v>
      </c>
      <c r="J1047" s="20">
        <v>1</v>
      </c>
      <c r="K1047" s="21">
        <v>0</v>
      </c>
      <c r="L1047" s="22">
        <v>0</v>
      </c>
      <c r="M1047" s="44" t="s">
        <v>29463</v>
      </c>
      <c r="N1047" s="44"/>
      <c r="O1047" s="44"/>
      <c r="P1047" s="44"/>
      <c r="Q1047" s="44"/>
      <c r="R1047" s="44"/>
    </row>
    <row r="1048" spans="1:18" x14ac:dyDescent="0.3">
      <c r="A1048" s="17" t="s">
        <v>4758</v>
      </c>
      <c r="B1048" s="17" t="s">
        <v>13874</v>
      </c>
      <c r="C1048" s="17" t="s">
        <v>13875</v>
      </c>
      <c r="D1048" s="17" t="s">
        <v>10378</v>
      </c>
      <c r="E1048" s="17" t="s">
        <v>4760</v>
      </c>
      <c r="F1048" s="17" t="s">
        <v>13876</v>
      </c>
      <c r="G1048" s="18">
        <v>2</v>
      </c>
      <c r="H1048" s="18">
        <v>3</v>
      </c>
      <c r="I1048" s="19">
        <v>0</v>
      </c>
      <c r="J1048" s="20">
        <v>0</v>
      </c>
      <c r="K1048" s="21">
        <v>1</v>
      </c>
      <c r="L1048" s="22">
        <v>0</v>
      </c>
      <c r="M1048" s="44" t="s">
        <v>29465</v>
      </c>
      <c r="N1048" s="44"/>
      <c r="O1048" s="44"/>
      <c r="P1048" s="44"/>
      <c r="Q1048" s="44"/>
      <c r="R1048" s="44"/>
    </row>
    <row r="1049" spans="1:18" x14ac:dyDescent="0.3">
      <c r="A1049" s="17" t="s">
        <v>13877</v>
      </c>
      <c r="B1049" s="17" t="s">
        <v>13878</v>
      </c>
      <c r="C1049" s="17" t="s">
        <v>13113</v>
      </c>
      <c r="D1049" s="17" t="s">
        <v>10630</v>
      </c>
      <c r="E1049" s="17" t="s">
        <v>10996</v>
      </c>
      <c r="F1049" s="17" t="s">
        <v>13879</v>
      </c>
      <c r="G1049" s="18">
        <v>2</v>
      </c>
      <c r="H1049" s="18">
        <v>2</v>
      </c>
      <c r="I1049" s="19">
        <v>0.5</v>
      </c>
      <c r="J1049" s="20">
        <v>0.5</v>
      </c>
      <c r="K1049" s="21">
        <v>0</v>
      </c>
      <c r="L1049" s="22">
        <v>0</v>
      </c>
      <c r="M1049" s="44" t="s">
        <v>29464</v>
      </c>
      <c r="N1049" s="44"/>
      <c r="O1049" s="44"/>
      <c r="P1049" s="44"/>
      <c r="Q1049" s="44"/>
      <c r="R1049" s="44"/>
    </row>
    <row r="1050" spans="1:18" x14ac:dyDescent="0.3">
      <c r="A1050" s="17" t="s">
        <v>9952</v>
      </c>
      <c r="B1050" s="17" t="s">
        <v>13880</v>
      </c>
      <c r="C1050" s="17" t="s">
        <v>10377</v>
      </c>
      <c r="D1050" s="17" t="s">
        <v>13881</v>
      </c>
      <c r="E1050" s="17" t="s">
        <v>7984</v>
      </c>
      <c r="F1050" s="17" t="s">
        <v>13882</v>
      </c>
      <c r="G1050" s="18">
        <v>2</v>
      </c>
      <c r="H1050" s="18">
        <v>2</v>
      </c>
      <c r="I1050" s="19">
        <v>0</v>
      </c>
      <c r="J1050" s="20">
        <v>0</v>
      </c>
      <c r="K1050" s="21">
        <v>0</v>
      </c>
      <c r="L1050" s="22">
        <v>1</v>
      </c>
      <c r="M1050" s="44" t="s">
        <v>29465</v>
      </c>
      <c r="N1050" s="44"/>
      <c r="O1050" s="44"/>
      <c r="P1050" s="44"/>
      <c r="Q1050" s="44"/>
      <c r="R1050" s="44"/>
    </row>
    <row r="1051" spans="1:18" x14ac:dyDescent="0.3">
      <c r="A1051" s="17" t="s">
        <v>13883</v>
      </c>
      <c r="B1051" s="17" t="s">
        <v>13884</v>
      </c>
      <c r="C1051" s="17" t="s">
        <v>12058</v>
      </c>
      <c r="D1051" s="17" t="s">
        <v>11103</v>
      </c>
      <c r="E1051" s="17" t="s">
        <v>2056</v>
      </c>
      <c r="F1051" s="17" t="s">
        <v>13885</v>
      </c>
      <c r="G1051" s="18">
        <v>2</v>
      </c>
      <c r="H1051" s="18">
        <v>3</v>
      </c>
      <c r="I1051" s="19">
        <v>0</v>
      </c>
      <c r="J1051" s="20">
        <v>1</v>
      </c>
      <c r="K1051" s="21">
        <v>0</v>
      </c>
      <c r="L1051" s="22">
        <v>0</v>
      </c>
      <c r="M1051" s="44" t="s">
        <v>29464</v>
      </c>
      <c r="N1051" s="44"/>
      <c r="O1051" s="44"/>
      <c r="P1051" s="44"/>
      <c r="Q1051" s="44"/>
      <c r="R1051" s="44"/>
    </row>
    <row r="1052" spans="1:18" x14ac:dyDescent="0.3">
      <c r="A1052" s="17" t="s">
        <v>6468</v>
      </c>
      <c r="B1052" s="17" t="s">
        <v>13886</v>
      </c>
      <c r="C1052" s="17" t="s">
        <v>11470</v>
      </c>
      <c r="D1052" s="17" t="s">
        <v>10378</v>
      </c>
      <c r="E1052" s="17" t="s">
        <v>2237</v>
      </c>
      <c r="F1052" s="17" t="s">
        <v>13887</v>
      </c>
      <c r="G1052" s="18">
        <v>2</v>
      </c>
      <c r="H1052" s="18">
        <v>5</v>
      </c>
      <c r="I1052" s="19">
        <v>0</v>
      </c>
      <c r="J1052" s="20">
        <v>0</v>
      </c>
      <c r="K1052" s="21">
        <v>0</v>
      </c>
      <c r="L1052" s="22">
        <v>1</v>
      </c>
      <c r="M1052" s="44" t="s">
        <v>29465</v>
      </c>
      <c r="N1052" s="44"/>
      <c r="O1052" s="44"/>
      <c r="P1052" s="44"/>
      <c r="Q1052" s="44"/>
      <c r="R1052" s="44"/>
    </row>
    <row r="1053" spans="1:18" x14ac:dyDescent="0.3">
      <c r="A1053" s="17" t="s">
        <v>13888</v>
      </c>
      <c r="B1053" s="17" t="s">
        <v>13889</v>
      </c>
      <c r="C1053" s="17" t="s">
        <v>13890</v>
      </c>
      <c r="D1053" s="17" t="s">
        <v>10378</v>
      </c>
      <c r="E1053" s="17" t="s">
        <v>2535</v>
      </c>
      <c r="F1053" s="17" t="s">
        <v>13891</v>
      </c>
      <c r="G1053" s="18">
        <v>2</v>
      </c>
      <c r="H1053" s="18">
        <v>7</v>
      </c>
      <c r="I1053" s="19">
        <v>0</v>
      </c>
      <c r="J1053" s="20">
        <v>1</v>
      </c>
      <c r="K1053" s="21">
        <v>0</v>
      </c>
      <c r="L1053" s="22">
        <v>0</v>
      </c>
      <c r="M1053" s="44" t="s">
        <v>29463</v>
      </c>
      <c r="N1053" s="44"/>
      <c r="O1053" s="44"/>
      <c r="P1053" s="44"/>
      <c r="Q1053" s="44"/>
      <c r="R1053" s="44"/>
    </row>
    <row r="1054" spans="1:18" x14ac:dyDescent="0.3">
      <c r="A1054" s="17" t="s">
        <v>13892</v>
      </c>
      <c r="B1054" s="17" t="s">
        <v>13893</v>
      </c>
      <c r="C1054" s="17" t="s">
        <v>13894</v>
      </c>
      <c r="D1054" s="17" t="s">
        <v>10762</v>
      </c>
      <c r="E1054" s="17" t="s">
        <v>13732</v>
      </c>
      <c r="F1054" s="17" t="s">
        <v>13895</v>
      </c>
      <c r="G1054" s="18">
        <v>2</v>
      </c>
      <c r="H1054" s="18">
        <v>2</v>
      </c>
      <c r="I1054" s="19">
        <v>0</v>
      </c>
      <c r="J1054" s="20">
        <v>1</v>
      </c>
      <c r="K1054" s="21">
        <v>0</v>
      </c>
      <c r="L1054" s="22">
        <v>0</v>
      </c>
      <c r="M1054" s="44" t="s">
        <v>29463</v>
      </c>
      <c r="N1054" s="44"/>
      <c r="O1054" s="44"/>
      <c r="P1054" s="44"/>
      <c r="Q1054" s="44"/>
      <c r="R1054" s="44"/>
    </row>
    <row r="1055" spans="1:18" x14ac:dyDescent="0.3">
      <c r="A1055" s="17" t="s">
        <v>13896</v>
      </c>
      <c r="B1055" s="17" t="s">
        <v>13897</v>
      </c>
      <c r="C1055" s="17" t="s">
        <v>10377</v>
      </c>
      <c r="D1055" s="17" t="s">
        <v>13898</v>
      </c>
      <c r="E1055" s="17" t="s">
        <v>2037</v>
      </c>
      <c r="F1055" s="17" t="s">
        <v>13899</v>
      </c>
      <c r="G1055" s="18">
        <v>2</v>
      </c>
      <c r="H1055" s="18">
        <v>11</v>
      </c>
      <c r="I1055" s="19">
        <v>0</v>
      </c>
      <c r="J1055" s="20">
        <v>1</v>
      </c>
      <c r="K1055" s="21">
        <v>0</v>
      </c>
      <c r="L1055" s="22">
        <v>0</v>
      </c>
      <c r="M1055" s="44" t="s">
        <v>29464</v>
      </c>
      <c r="N1055" s="44"/>
      <c r="O1055" s="44"/>
      <c r="P1055" s="44"/>
      <c r="Q1055" s="44"/>
      <c r="R1055" s="44"/>
    </row>
    <row r="1056" spans="1:18" x14ac:dyDescent="0.3">
      <c r="A1056" s="17" t="s">
        <v>8159</v>
      </c>
      <c r="B1056" s="17" t="s">
        <v>13900</v>
      </c>
      <c r="C1056" s="17" t="s">
        <v>10377</v>
      </c>
      <c r="D1056" s="17" t="s">
        <v>10378</v>
      </c>
      <c r="E1056" s="17" t="s">
        <v>5610</v>
      </c>
      <c r="F1056" s="17" t="s">
        <v>13901</v>
      </c>
      <c r="G1056" s="18">
        <v>2</v>
      </c>
      <c r="H1056" s="18">
        <v>7</v>
      </c>
      <c r="I1056" s="19">
        <v>0</v>
      </c>
      <c r="J1056" s="20">
        <v>0</v>
      </c>
      <c r="K1056" s="21">
        <v>0</v>
      </c>
      <c r="L1056" s="22">
        <v>1</v>
      </c>
      <c r="M1056" s="44" t="s">
        <v>29460</v>
      </c>
      <c r="N1056" s="44"/>
      <c r="O1056" s="44"/>
      <c r="P1056" s="44"/>
      <c r="Q1056" s="44"/>
      <c r="R1056" s="44"/>
    </row>
    <row r="1057" spans="1:18" x14ac:dyDescent="0.3">
      <c r="A1057" s="17" t="s">
        <v>7710</v>
      </c>
      <c r="B1057" s="17" t="s">
        <v>13902</v>
      </c>
      <c r="C1057" s="17" t="s">
        <v>13903</v>
      </c>
      <c r="D1057" s="17" t="s">
        <v>10378</v>
      </c>
      <c r="E1057" s="17" t="s">
        <v>7128</v>
      </c>
      <c r="F1057" s="17" t="s">
        <v>13904</v>
      </c>
      <c r="G1057" s="18">
        <v>2</v>
      </c>
      <c r="H1057" s="18">
        <v>2</v>
      </c>
      <c r="I1057" s="19">
        <v>0</v>
      </c>
      <c r="J1057" s="20">
        <v>0</v>
      </c>
      <c r="K1057" s="21">
        <v>0</v>
      </c>
      <c r="L1057" s="22">
        <v>1</v>
      </c>
      <c r="M1057" s="44" t="s">
        <v>29465</v>
      </c>
      <c r="N1057" s="44"/>
      <c r="O1057" s="44"/>
      <c r="P1057" s="44"/>
      <c r="Q1057" s="44"/>
      <c r="R1057" s="44"/>
    </row>
    <row r="1058" spans="1:18" x14ac:dyDescent="0.3">
      <c r="A1058" s="17" t="s">
        <v>13905</v>
      </c>
      <c r="B1058" s="17" t="s">
        <v>2960</v>
      </c>
      <c r="C1058" s="17" t="s">
        <v>11408</v>
      </c>
      <c r="D1058" s="17" t="s">
        <v>10378</v>
      </c>
      <c r="E1058" s="17" t="s">
        <v>2009</v>
      </c>
      <c r="F1058" s="17" t="s">
        <v>13906</v>
      </c>
      <c r="G1058" s="18">
        <v>2</v>
      </c>
      <c r="H1058" s="18">
        <v>2</v>
      </c>
      <c r="I1058" s="19">
        <v>0</v>
      </c>
      <c r="J1058" s="20">
        <v>1</v>
      </c>
      <c r="K1058" s="21">
        <v>0</v>
      </c>
      <c r="L1058" s="22">
        <v>0</v>
      </c>
      <c r="M1058" s="44" t="s">
        <v>29465</v>
      </c>
      <c r="N1058" s="44"/>
      <c r="O1058" s="44"/>
      <c r="P1058" s="44"/>
      <c r="Q1058" s="44"/>
      <c r="R1058" s="44"/>
    </row>
    <row r="1059" spans="1:18" x14ac:dyDescent="0.3">
      <c r="A1059" s="17" t="s">
        <v>13907</v>
      </c>
      <c r="B1059" s="17" t="s">
        <v>13908</v>
      </c>
      <c r="C1059" s="17" t="s">
        <v>13909</v>
      </c>
      <c r="D1059" s="17" t="s">
        <v>13910</v>
      </c>
      <c r="E1059" s="17" t="s">
        <v>3089</v>
      </c>
      <c r="F1059" s="17" t="s">
        <v>13911</v>
      </c>
      <c r="G1059" s="18">
        <v>2</v>
      </c>
      <c r="H1059" s="18">
        <v>2</v>
      </c>
      <c r="I1059" s="19">
        <v>0</v>
      </c>
      <c r="J1059" s="20">
        <v>1</v>
      </c>
      <c r="K1059" s="21">
        <v>0</v>
      </c>
      <c r="L1059" s="22">
        <v>0</v>
      </c>
      <c r="M1059" s="44" t="s">
        <v>29463</v>
      </c>
      <c r="N1059" s="44"/>
      <c r="O1059" s="44"/>
      <c r="P1059" s="44"/>
      <c r="Q1059" s="44"/>
      <c r="R1059" s="44"/>
    </row>
    <row r="1060" spans="1:18" x14ac:dyDescent="0.3">
      <c r="A1060" s="17" t="s">
        <v>2496</v>
      </c>
      <c r="B1060" s="17" t="s">
        <v>13912</v>
      </c>
      <c r="C1060" s="17" t="s">
        <v>10377</v>
      </c>
      <c r="D1060" s="17" t="s">
        <v>10378</v>
      </c>
      <c r="E1060" s="17" t="s">
        <v>2128</v>
      </c>
      <c r="F1060" s="17" t="s">
        <v>13913</v>
      </c>
      <c r="G1060" s="18">
        <v>2</v>
      </c>
      <c r="H1060" s="18">
        <v>2</v>
      </c>
      <c r="I1060" s="19">
        <v>0</v>
      </c>
      <c r="J1060" s="20">
        <v>0</v>
      </c>
      <c r="K1060" s="21">
        <v>1</v>
      </c>
      <c r="L1060" s="22">
        <v>0</v>
      </c>
      <c r="M1060" s="44" t="s">
        <v>29465</v>
      </c>
      <c r="N1060" s="44"/>
      <c r="O1060" s="44"/>
      <c r="P1060" s="44"/>
      <c r="Q1060" s="44"/>
      <c r="R1060" s="44"/>
    </row>
    <row r="1061" spans="1:18" x14ac:dyDescent="0.3">
      <c r="A1061" s="17" t="s">
        <v>13914</v>
      </c>
      <c r="B1061" s="17" t="s">
        <v>13915</v>
      </c>
      <c r="C1061" s="17" t="s">
        <v>10364</v>
      </c>
      <c r="D1061" s="17" t="s">
        <v>13916</v>
      </c>
      <c r="E1061" s="17" t="s">
        <v>10366</v>
      </c>
      <c r="F1061" s="17" t="s">
        <v>13917</v>
      </c>
      <c r="G1061" s="18">
        <v>2</v>
      </c>
      <c r="H1061" s="18">
        <v>3</v>
      </c>
      <c r="I1061" s="19">
        <v>0</v>
      </c>
      <c r="J1061" s="20">
        <v>1</v>
      </c>
      <c r="K1061" s="21">
        <v>0</v>
      </c>
      <c r="L1061" s="22">
        <v>0</v>
      </c>
      <c r="M1061" s="44" t="s">
        <v>29466</v>
      </c>
      <c r="N1061" s="44"/>
      <c r="O1061" s="44"/>
      <c r="P1061" s="44"/>
      <c r="Q1061" s="44"/>
      <c r="R1061" s="44"/>
    </row>
    <row r="1062" spans="1:18" x14ac:dyDescent="0.3">
      <c r="A1062" s="17" t="s">
        <v>13918</v>
      </c>
      <c r="B1062" s="17" t="s">
        <v>13919</v>
      </c>
      <c r="C1062" s="17" t="s">
        <v>11791</v>
      </c>
      <c r="D1062" s="17" t="s">
        <v>10625</v>
      </c>
      <c r="E1062" s="17" t="s">
        <v>12356</v>
      </c>
      <c r="F1062" s="17" t="s">
        <v>13920</v>
      </c>
      <c r="G1062" s="18">
        <v>2</v>
      </c>
      <c r="H1062" s="18">
        <v>6</v>
      </c>
      <c r="I1062" s="19">
        <v>0</v>
      </c>
      <c r="J1062" s="20">
        <v>1</v>
      </c>
      <c r="K1062" s="21">
        <v>0</v>
      </c>
      <c r="L1062" s="22">
        <v>0</v>
      </c>
      <c r="M1062" s="44" t="s">
        <v>29463</v>
      </c>
      <c r="N1062" s="44"/>
      <c r="O1062" s="44"/>
      <c r="P1062" s="44"/>
      <c r="Q1062" s="44"/>
      <c r="R1062" s="44"/>
    </row>
    <row r="1063" spans="1:18" x14ac:dyDescent="0.3">
      <c r="A1063" s="17" t="s">
        <v>13921</v>
      </c>
      <c r="B1063" s="17" t="s">
        <v>13922</v>
      </c>
      <c r="C1063" s="17" t="s">
        <v>10377</v>
      </c>
      <c r="D1063" s="17" t="s">
        <v>12599</v>
      </c>
      <c r="E1063" s="17" t="s">
        <v>10559</v>
      </c>
      <c r="F1063" s="17" t="s">
        <v>13923</v>
      </c>
      <c r="G1063" s="18">
        <v>2</v>
      </c>
      <c r="H1063" s="18">
        <v>2</v>
      </c>
      <c r="I1063" s="19">
        <v>1</v>
      </c>
      <c r="J1063" s="20">
        <v>0</v>
      </c>
      <c r="K1063" s="21">
        <v>0</v>
      </c>
      <c r="L1063" s="22">
        <v>0</v>
      </c>
      <c r="M1063" s="44" t="s">
        <v>29462</v>
      </c>
      <c r="N1063" s="44"/>
      <c r="O1063" s="44"/>
      <c r="P1063" s="44"/>
      <c r="Q1063" s="44"/>
      <c r="R1063" s="44"/>
    </row>
    <row r="1064" spans="1:18" x14ac:dyDescent="0.3">
      <c r="A1064" s="17" t="s">
        <v>13924</v>
      </c>
      <c r="B1064" s="17" t="s">
        <v>13925</v>
      </c>
      <c r="C1064" s="17" t="s">
        <v>13926</v>
      </c>
      <c r="D1064" s="17" t="s">
        <v>13232</v>
      </c>
      <c r="E1064" s="17" t="s">
        <v>2710</v>
      </c>
      <c r="F1064" s="17" t="s">
        <v>13927</v>
      </c>
      <c r="G1064" s="18">
        <v>2</v>
      </c>
      <c r="H1064" s="18">
        <v>2</v>
      </c>
      <c r="I1064" s="19">
        <v>0</v>
      </c>
      <c r="J1064" s="20">
        <v>1</v>
      </c>
      <c r="K1064" s="21">
        <v>0</v>
      </c>
      <c r="L1064" s="22">
        <v>0</v>
      </c>
      <c r="M1064" s="44" t="s">
        <v>29463</v>
      </c>
      <c r="N1064" s="44"/>
      <c r="O1064" s="44"/>
      <c r="P1064" s="44"/>
      <c r="Q1064" s="44"/>
      <c r="R1064" s="44"/>
    </row>
    <row r="1065" spans="1:18" x14ac:dyDescent="0.3">
      <c r="A1065" s="17" t="s">
        <v>13928</v>
      </c>
      <c r="B1065" s="17" t="s">
        <v>13929</v>
      </c>
      <c r="C1065" s="17" t="s">
        <v>10604</v>
      </c>
      <c r="D1065" s="17" t="s">
        <v>10605</v>
      </c>
      <c r="E1065" s="17" t="s">
        <v>13930</v>
      </c>
      <c r="F1065" s="17" t="s">
        <v>13931</v>
      </c>
      <c r="G1065" s="18">
        <v>2</v>
      </c>
      <c r="H1065" s="18">
        <v>2</v>
      </c>
      <c r="I1065" s="19">
        <v>1</v>
      </c>
      <c r="J1065" s="20">
        <v>0</v>
      </c>
      <c r="K1065" s="21">
        <v>0</v>
      </c>
      <c r="L1065" s="22">
        <v>0</v>
      </c>
      <c r="M1065" s="44" t="s">
        <v>29464</v>
      </c>
      <c r="N1065" s="44"/>
      <c r="O1065" s="44"/>
      <c r="P1065" s="44"/>
      <c r="Q1065" s="44"/>
      <c r="R1065" s="44"/>
    </row>
    <row r="1066" spans="1:18" x14ac:dyDescent="0.3">
      <c r="A1066" s="17" t="s">
        <v>13932</v>
      </c>
      <c r="B1066" s="17" t="s">
        <v>13933</v>
      </c>
      <c r="C1066" s="17" t="s">
        <v>13934</v>
      </c>
      <c r="D1066" s="17" t="s">
        <v>10374</v>
      </c>
      <c r="E1066" s="17" t="s">
        <v>4471</v>
      </c>
      <c r="F1066" s="17" t="s">
        <v>13935</v>
      </c>
      <c r="G1066" s="18">
        <v>2</v>
      </c>
      <c r="H1066" s="18">
        <v>3</v>
      </c>
      <c r="I1066" s="19">
        <v>1</v>
      </c>
      <c r="J1066" s="20">
        <v>0</v>
      </c>
      <c r="K1066" s="21">
        <v>0</v>
      </c>
      <c r="L1066" s="22">
        <v>0</v>
      </c>
      <c r="M1066" s="44" t="s">
        <v>29464</v>
      </c>
      <c r="N1066" s="44"/>
      <c r="O1066" s="44"/>
      <c r="P1066" s="44"/>
      <c r="Q1066" s="44"/>
      <c r="R1066" s="44"/>
    </row>
    <row r="1067" spans="1:18" x14ac:dyDescent="0.3">
      <c r="A1067" s="17" t="s">
        <v>13936</v>
      </c>
      <c r="B1067" s="17" t="s">
        <v>13937</v>
      </c>
      <c r="C1067" s="17" t="s">
        <v>12312</v>
      </c>
      <c r="D1067" s="17" t="s">
        <v>10378</v>
      </c>
      <c r="E1067" s="17" t="s">
        <v>12313</v>
      </c>
      <c r="F1067" s="17" t="s">
        <v>13938</v>
      </c>
      <c r="G1067" s="18">
        <v>2</v>
      </c>
      <c r="H1067" s="18">
        <v>72</v>
      </c>
      <c r="I1067" s="19">
        <v>0</v>
      </c>
      <c r="J1067" s="20">
        <v>1</v>
      </c>
      <c r="K1067" s="21">
        <v>0</v>
      </c>
      <c r="L1067" s="22">
        <v>0</v>
      </c>
      <c r="M1067" s="44" t="s">
        <v>29464</v>
      </c>
      <c r="N1067" s="44"/>
      <c r="O1067" s="44"/>
      <c r="P1067" s="44"/>
      <c r="Q1067" s="44"/>
      <c r="R1067" s="44"/>
    </row>
    <row r="1068" spans="1:18" x14ac:dyDescent="0.3">
      <c r="A1068" s="17" t="s">
        <v>13939</v>
      </c>
      <c r="B1068" s="17" t="s">
        <v>13940</v>
      </c>
      <c r="C1068" s="17" t="s">
        <v>13941</v>
      </c>
      <c r="D1068" s="17" t="s">
        <v>13942</v>
      </c>
      <c r="E1068" s="17" t="s">
        <v>2022</v>
      </c>
      <c r="F1068" s="17" t="s">
        <v>13943</v>
      </c>
      <c r="G1068" s="18">
        <v>2</v>
      </c>
      <c r="H1068" s="18">
        <v>2</v>
      </c>
      <c r="I1068" s="19">
        <v>0</v>
      </c>
      <c r="J1068" s="20">
        <v>1</v>
      </c>
      <c r="K1068" s="21">
        <v>0</v>
      </c>
      <c r="L1068" s="22">
        <v>0</v>
      </c>
      <c r="M1068" s="44" t="s">
        <v>29463</v>
      </c>
      <c r="N1068" s="44"/>
      <c r="O1068" s="44"/>
      <c r="P1068" s="44"/>
      <c r="Q1068" s="44"/>
      <c r="R1068" s="44"/>
    </row>
    <row r="1069" spans="1:18" x14ac:dyDescent="0.3">
      <c r="A1069" s="17" t="s">
        <v>13944</v>
      </c>
      <c r="B1069" s="17" t="s">
        <v>9180</v>
      </c>
      <c r="C1069" s="17" t="s">
        <v>13945</v>
      </c>
      <c r="D1069" s="17" t="s">
        <v>10658</v>
      </c>
      <c r="E1069" s="17" t="s">
        <v>5664</v>
      </c>
      <c r="F1069" s="17" t="s">
        <v>13946</v>
      </c>
      <c r="G1069" s="18">
        <v>2</v>
      </c>
      <c r="H1069" s="18">
        <v>2</v>
      </c>
      <c r="I1069" s="19">
        <v>0</v>
      </c>
      <c r="J1069" s="20">
        <v>1</v>
      </c>
      <c r="K1069" s="21">
        <v>0</v>
      </c>
      <c r="L1069" s="22">
        <v>0</v>
      </c>
      <c r="M1069" s="44" t="s">
        <v>29463</v>
      </c>
      <c r="N1069" s="44"/>
      <c r="O1069" s="44"/>
      <c r="P1069" s="44"/>
      <c r="Q1069" s="44"/>
      <c r="R1069" s="44"/>
    </row>
    <row r="1070" spans="1:18" x14ac:dyDescent="0.3">
      <c r="A1070" s="17" t="s">
        <v>13947</v>
      </c>
      <c r="B1070" s="17" t="s">
        <v>13948</v>
      </c>
      <c r="C1070" s="17" t="s">
        <v>13949</v>
      </c>
      <c r="D1070" s="17" t="s">
        <v>10374</v>
      </c>
      <c r="E1070" s="17" t="s">
        <v>2394</v>
      </c>
      <c r="F1070" s="17" t="s">
        <v>13950</v>
      </c>
      <c r="G1070" s="18">
        <v>2</v>
      </c>
      <c r="H1070" s="18">
        <v>4</v>
      </c>
      <c r="I1070" s="19">
        <v>0</v>
      </c>
      <c r="J1070" s="20">
        <v>1</v>
      </c>
      <c r="K1070" s="21">
        <v>0</v>
      </c>
      <c r="L1070" s="22">
        <v>0</v>
      </c>
      <c r="M1070" s="44" t="s">
        <v>29464</v>
      </c>
      <c r="N1070" s="44"/>
      <c r="O1070" s="44"/>
      <c r="P1070" s="44"/>
      <c r="Q1070" s="44"/>
      <c r="R1070" s="44"/>
    </row>
    <row r="1071" spans="1:18" x14ac:dyDescent="0.3">
      <c r="A1071" s="17" t="s">
        <v>7224</v>
      </c>
      <c r="B1071" s="17" t="s">
        <v>13951</v>
      </c>
      <c r="C1071" s="17" t="s">
        <v>13952</v>
      </c>
      <c r="D1071" s="17" t="s">
        <v>10378</v>
      </c>
      <c r="E1071" s="17" t="s">
        <v>7104</v>
      </c>
      <c r="F1071" s="17" t="s">
        <v>13953</v>
      </c>
      <c r="G1071" s="18">
        <v>2</v>
      </c>
      <c r="H1071" s="18">
        <v>2</v>
      </c>
      <c r="I1071" s="19">
        <v>0</v>
      </c>
      <c r="J1071" s="20">
        <v>0</v>
      </c>
      <c r="K1071" s="21">
        <v>0</v>
      </c>
      <c r="L1071" s="22">
        <v>1</v>
      </c>
      <c r="M1071" s="44" t="s">
        <v>29465</v>
      </c>
      <c r="N1071" s="44"/>
      <c r="O1071" s="44"/>
      <c r="P1071" s="44"/>
      <c r="Q1071" s="44"/>
      <c r="R1071" s="44"/>
    </row>
    <row r="1072" spans="1:18" x14ac:dyDescent="0.3">
      <c r="A1072" s="17" t="s">
        <v>13954</v>
      </c>
      <c r="B1072" s="17" t="s">
        <v>13955</v>
      </c>
      <c r="C1072" s="17" t="s">
        <v>13956</v>
      </c>
      <c r="D1072" s="17" t="s">
        <v>10378</v>
      </c>
      <c r="E1072" s="17" t="s">
        <v>13957</v>
      </c>
      <c r="F1072" s="17" t="s">
        <v>13958</v>
      </c>
      <c r="G1072" s="18">
        <v>2</v>
      </c>
      <c r="H1072" s="18">
        <v>2</v>
      </c>
      <c r="I1072" s="19">
        <v>1</v>
      </c>
      <c r="J1072" s="20">
        <v>0</v>
      </c>
      <c r="K1072" s="21">
        <v>0</v>
      </c>
      <c r="L1072" s="22">
        <v>0</v>
      </c>
      <c r="M1072" s="44" t="s">
        <v>29464</v>
      </c>
      <c r="N1072" s="44"/>
      <c r="O1072" s="44"/>
      <c r="P1072" s="44"/>
      <c r="Q1072" s="44"/>
      <c r="R1072" s="44"/>
    </row>
    <row r="1073" spans="1:18" x14ac:dyDescent="0.3">
      <c r="A1073" s="17" t="s">
        <v>2289</v>
      </c>
      <c r="B1073" s="17" t="s">
        <v>13959</v>
      </c>
      <c r="C1073" s="17" t="s">
        <v>12836</v>
      </c>
      <c r="D1073" s="17" t="s">
        <v>12290</v>
      </c>
      <c r="E1073" s="17" t="s">
        <v>2194</v>
      </c>
      <c r="F1073" s="17" t="s">
        <v>13960</v>
      </c>
      <c r="G1073" s="18">
        <v>2</v>
      </c>
      <c r="H1073" s="18">
        <v>2</v>
      </c>
      <c r="I1073" s="19">
        <v>0</v>
      </c>
      <c r="J1073" s="20">
        <v>0</v>
      </c>
      <c r="K1073" s="21">
        <v>1</v>
      </c>
      <c r="L1073" s="22">
        <v>0</v>
      </c>
      <c r="M1073" s="44" t="s">
        <v>29465</v>
      </c>
      <c r="N1073" s="44"/>
      <c r="O1073" s="44"/>
      <c r="P1073" s="44"/>
      <c r="Q1073" s="44"/>
      <c r="R1073" s="44"/>
    </row>
    <row r="1074" spans="1:18" x14ac:dyDescent="0.3">
      <c r="A1074" s="17" t="s">
        <v>13961</v>
      </c>
      <c r="B1074" s="17" t="s">
        <v>13962</v>
      </c>
      <c r="C1074" s="17" t="s">
        <v>13963</v>
      </c>
      <c r="D1074" s="17" t="s">
        <v>10378</v>
      </c>
      <c r="E1074" s="17" t="s">
        <v>2402</v>
      </c>
      <c r="F1074" s="17" t="s">
        <v>13964</v>
      </c>
      <c r="G1074" s="18">
        <v>2</v>
      </c>
      <c r="H1074" s="18">
        <v>3</v>
      </c>
      <c r="I1074" s="19">
        <v>0</v>
      </c>
      <c r="J1074" s="20">
        <v>1</v>
      </c>
      <c r="K1074" s="21">
        <v>0</v>
      </c>
      <c r="L1074" s="22">
        <v>0</v>
      </c>
      <c r="M1074" s="44" t="s">
        <v>29464</v>
      </c>
      <c r="N1074" s="44"/>
      <c r="O1074" s="44"/>
      <c r="P1074" s="44"/>
      <c r="Q1074" s="44"/>
      <c r="R1074" s="44"/>
    </row>
    <row r="1075" spans="1:18" x14ac:dyDescent="0.3">
      <c r="A1075" s="17" t="s">
        <v>7482</v>
      </c>
      <c r="B1075" s="17" t="s">
        <v>13965</v>
      </c>
      <c r="C1075" s="17" t="s">
        <v>13966</v>
      </c>
      <c r="D1075" s="17" t="s">
        <v>13967</v>
      </c>
      <c r="E1075" s="17" t="s">
        <v>5610</v>
      </c>
      <c r="F1075" s="17" t="s">
        <v>13968</v>
      </c>
      <c r="G1075" s="18">
        <v>2</v>
      </c>
      <c r="H1075" s="18">
        <v>2</v>
      </c>
      <c r="I1075" s="19">
        <v>0</v>
      </c>
      <c r="J1075" s="20">
        <v>0</v>
      </c>
      <c r="K1075" s="21">
        <v>0</v>
      </c>
      <c r="L1075" s="22">
        <v>1</v>
      </c>
      <c r="M1075" s="44" t="s">
        <v>29460</v>
      </c>
      <c r="N1075" s="44"/>
      <c r="O1075" s="44"/>
      <c r="P1075" s="44"/>
      <c r="Q1075" s="44"/>
      <c r="R1075" s="44"/>
    </row>
    <row r="1076" spans="1:18" x14ac:dyDescent="0.3">
      <c r="A1076" s="17" t="s">
        <v>13969</v>
      </c>
      <c r="B1076" s="17" t="s">
        <v>13970</v>
      </c>
      <c r="C1076" s="17" t="s">
        <v>12236</v>
      </c>
      <c r="D1076" s="17" t="s">
        <v>10568</v>
      </c>
      <c r="E1076" s="17" t="s">
        <v>5692</v>
      </c>
      <c r="F1076" s="17" t="s">
        <v>13971</v>
      </c>
      <c r="G1076" s="18">
        <v>2</v>
      </c>
      <c r="H1076" s="18">
        <v>2</v>
      </c>
      <c r="I1076" s="19">
        <v>0</v>
      </c>
      <c r="J1076" s="20">
        <v>1</v>
      </c>
      <c r="K1076" s="21">
        <v>0</v>
      </c>
      <c r="L1076" s="22">
        <v>0</v>
      </c>
      <c r="M1076" s="44" t="s">
        <v>29463</v>
      </c>
      <c r="N1076" s="44"/>
      <c r="O1076" s="44"/>
      <c r="P1076" s="44"/>
      <c r="Q1076" s="44"/>
      <c r="R1076" s="44"/>
    </row>
    <row r="1077" spans="1:18" x14ac:dyDescent="0.3">
      <c r="A1077" s="17" t="s">
        <v>3217</v>
      </c>
      <c r="B1077" s="17" t="s">
        <v>13972</v>
      </c>
      <c r="C1077" s="17" t="s">
        <v>13973</v>
      </c>
      <c r="D1077" s="17" t="s">
        <v>10378</v>
      </c>
      <c r="E1077" s="17" t="s">
        <v>2037</v>
      </c>
      <c r="F1077" s="17" t="s">
        <v>13974</v>
      </c>
      <c r="G1077" s="18">
        <v>2</v>
      </c>
      <c r="H1077" s="18">
        <v>2</v>
      </c>
      <c r="I1077" s="19">
        <v>0</v>
      </c>
      <c r="J1077" s="20">
        <v>0</v>
      </c>
      <c r="K1077" s="21">
        <v>1</v>
      </c>
      <c r="L1077" s="22">
        <v>0</v>
      </c>
      <c r="M1077" s="44" t="s">
        <v>29465</v>
      </c>
      <c r="N1077" s="44"/>
      <c r="O1077" s="44"/>
      <c r="P1077" s="44"/>
      <c r="Q1077" s="44"/>
      <c r="R1077" s="44"/>
    </row>
    <row r="1078" spans="1:18" x14ac:dyDescent="0.3">
      <c r="A1078" s="17" t="s">
        <v>7920</v>
      </c>
      <c r="B1078" s="17" t="s">
        <v>11220</v>
      </c>
      <c r="C1078" s="17" t="s">
        <v>13975</v>
      </c>
      <c r="D1078" s="17" t="s">
        <v>11707</v>
      </c>
      <c r="E1078" s="17" t="s">
        <v>2990</v>
      </c>
      <c r="F1078" s="17" t="s">
        <v>13976</v>
      </c>
      <c r="G1078" s="18">
        <v>2</v>
      </c>
      <c r="H1078" s="18">
        <v>2</v>
      </c>
      <c r="I1078" s="19">
        <v>0</v>
      </c>
      <c r="J1078" s="20">
        <v>0</v>
      </c>
      <c r="K1078" s="21">
        <v>0</v>
      </c>
      <c r="L1078" s="22">
        <v>1</v>
      </c>
      <c r="M1078" s="44" t="s">
        <v>29465</v>
      </c>
      <c r="N1078" s="44"/>
      <c r="O1078" s="44"/>
      <c r="P1078" s="44"/>
      <c r="Q1078" s="44"/>
      <c r="R1078" s="44"/>
    </row>
    <row r="1079" spans="1:18" x14ac:dyDescent="0.3">
      <c r="A1079" s="17" t="s">
        <v>13977</v>
      </c>
      <c r="B1079" s="17" t="s">
        <v>13978</v>
      </c>
      <c r="C1079" s="17" t="s">
        <v>10377</v>
      </c>
      <c r="D1079" s="17" t="s">
        <v>10378</v>
      </c>
      <c r="E1079" s="17" t="s">
        <v>2581</v>
      </c>
      <c r="F1079" s="17" t="s">
        <v>13979</v>
      </c>
      <c r="G1079" s="18">
        <v>2</v>
      </c>
      <c r="H1079" s="18">
        <v>2</v>
      </c>
      <c r="I1079" s="19">
        <v>0.5</v>
      </c>
      <c r="J1079" s="20">
        <v>0.5</v>
      </c>
      <c r="K1079" s="21">
        <v>0</v>
      </c>
      <c r="L1079" s="22">
        <v>0</v>
      </c>
      <c r="M1079" s="44" t="s">
        <v>29464</v>
      </c>
      <c r="N1079" s="44"/>
      <c r="O1079" s="44"/>
      <c r="P1079" s="44"/>
      <c r="Q1079" s="44"/>
      <c r="R1079" s="44"/>
    </row>
    <row r="1080" spans="1:18" x14ac:dyDescent="0.3">
      <c r="A1080" s="17" t="s">
        <v>13980</v>
      </c>
      <c r="B1080" s="17" t="s">
        <v>13981</v>
      </c>
      <c r="C1080" s="17" t="s">
        <v>10377</v>
      </c>
      <c r="D1080" s="17" t="s">
        <v>11246</v>
      </c>
      <c r="E1080" s="17" t="s">
        <v>13982</v>
      </c>
      <c r="F1080" s="17" t="s">
        <v>13983</v>
      </c>
      <c r="G1080" s="18">
        <v>2</v>
      </c>
      <c r="H1080" s="18">
        <v>11</v>
      </c>
      <c r="I1080" s="19">
        <v>0</v>
      </c>
      <c r="J1080" s="20">
        <v>1</v>
      </c>
      <c r="K1080" s="21">
        <v>0</v>
      </c>
      <c r="L1080" s="22">
        <v>0</v>
      </c>
      <c r="M1080" s="44" t="s">
        <v>29461</v>
      </c>
      <c r="N1080" s="44"/>
      <c r="O1080" s="44"/>
      <c r="P1080" s="44"/>
      <c r="Q1080" s="44"/>
      <c r="R1080" s="44"/>
    </row>
    <row r="1081" spans="1:18" x14ac:dyDescent="0.3">
      <c r="A1081" s="17" t="s">
        <v>13984</v>
      </c>
      <c r="B1081" s="17" t="s">
        <v>13985</v>
      </c>
      <c r="C1081" s="17" t="s">
        <v>10377</v>
      </c>
      <c r="D1081" s="17" t="s">
        <v>10630</v>
      </c>
      <c r="E1081" s="17" t="s">
        <v>2237</v>
      </c>
      <c r="F1081" s="17" t="s">
        <v>13986</v>
      </c>
      <c r="G1081" s="18">
        <v>2</v>
      </c>
      <c r="H1081" s="18">
        <v>2</v>
      </c>
      <c r="I1081" s="19">
        <v>0</v>
      </c>
      <c r="J1081" s="20">
        <v>1</v>
      </c>
      <c r="K1081" s="21">
        <v>0</v>
      </c>
      <c r="L1081" s="22">
        <v>0</v>
      </c>
      <c r="M1081" s="44" t="s">
        <v>29461</v>
      </c>
      <c r="N1081" s="44"/>
      <c r="O1081" s="44"/>
      <c r="P1081" s="44"/>
      <c r="Q1081" s="44"/>
      <c r="R1081" s="44"/>
    </row>
    <row r="1082" spans="1:18" x14ac:dyDescent="0.3">
      <c r="A1082" s="17" t="s">
        <v>13987</v>
      </c>
      <c r="B1082" s="17" t="s">
        <v>13988</v>
      </c>
      <c r="C1082" s="17" t="s">
        <v>13664</v>
      </c>
      <c r="D1082" s="17" t="s">
        <v>13392</v>
      </c>
      <c r="E1082" s="17" t="s">
        <v>2581</v>
      </c>
      <c r="F1082" s="17" t="s">
        <v>13989</v>
      </c>
      <c r="G1082" s="18">
        <v>2</v>
      </c>
      <c r="H1082" s="18">
        <v>2</v>
      </c>
      <c r="I1082" s="19">
        <v>0.5</v>
      </c>
      <c r="J1082" s="20">
        <v>0.5</v>
      </c>
      <c r="K1082" s="21">
        <v>0</v>
      </c>
      <c r="L1082" s="22">
        <v>0</v>
      </c>
      <c r="M1082" s="44" t="s">
        <v>29464</v>
      </c>
      <c r="N1082" s="44"/>
      <c r="O1082" s="44"/>
      <c r="P1082" s="44"/>
      <c r="Q1082" s="44"/>
      <c r="R1082" s="44"/>
    </row>
    <row r="1083" spans="1:18" x14ac:dyDescent="0.3">
      <c r="A1083" s="17" t="s">
        <v>13990</v>
      </c>
      <c r="B1083" s="17" t="s">
        <v>13991</v>
      </c>
      <c r="C1083" s="17" t="s">
        <v>13992</v>
      </c>
      <c r="D1083" s="17" t="s">
        <v>13993</v>
      </c>
      <c r="E1083" s="17" t="s">
        <v>10456</v>
      </c>
      <c r="F1083" s="17" t="s">
        <v>13994</v>
      </c>
      <c r="G1083" s="18">
        <v>2</v>
      </c>
      <c r="H1083" s="18">
        <v>2</v>
      </c>
      <c r="I1083" s="19">
        <v>0</v>
      </c>
      <c r="J1083" s="20">
        <v>1</v>
      </c>
      <c r="K1083" s="21">
        <v>0</v>
      </c>
      <c r="L1083" s="22">
        <v>0</v>
      </c>
      <c r="M1083" s="44" t="s">
        <v>29463</v>
      </c>
      <c r="N1083" s="44"/>
      <c r="O1083" s="44"/>
      <c r="P1083" s="44"/>
      <c r="Q1083" s="44"/>
      <c r="R1083" s="44"/>
    </row>
    <row r="1084" spans="1:18" x14ac:dyDescent="0.3">
      <c r="A1084" s="17" t="s">
        <v>13995</v>
      </c>
      <c r="B1084" s="17" t="s">
        <v>13996</v>
      </c>
      <c r="C1084" s="17" t="s">
        <v>13997</v>
      </c>
      <c r="D1084" s="17" t="s">
        <v>10558</v>
      </c>
      <c r="E1084" s="17" t="s">
        <v>10996</v>
      </c>
      <c r="F1084" s="17" t="s">
        <v>13998</v>
      </c>
      <c r="G1084" s="18">
        <v>2</v>
      </c>
      <c r="H1084" s="18">
        <v>2</v>
      </c>
      <c r="I1084" s="19">
        <v>1</v>
      </c>
      <c r="J1084" s="20">
        <v>0</v>
      </c>
      <c r="K1084" s="21">
        <v>0</v>
      </c>
      <c r="L1084" s="22">
        <v>0</v>
      </c>
      <c r="M1084" s="44" t="s">
        <v>29464</v>
      </c>
      <c r="N1084" s="44"/>
      <c r="O1084" s="44"/>
      <c r="P1084" s="44"/>
      <c r="Q1084" s="44"/>
      <c r="R1084" s="44"/>
    </row>
    <row r="1085" spans="1:18" x14ac:dyDescent="0.3">
      <c r="A1085" s="17" t="s">
        <v>13999</v>
      </c>
      <c r="B1085" s="17" t="s">
        <v>14000</v>
      </c>
      <c r="C1085" s="17" t="s">
        <v>12058</v>
      </c>
      <c r="D1085" s="17" t="s">
        <v>10658</v>
      </c>
      <c r="E1085" s="17" t="s">
        <v>11418</v>
      </c>
      <c r="F1085" s="17" t="s">
        <v>14001</v>
      </c>
      <c r="G1085" s="18">
        <v>2</v>
      </c>
      <c r="H1085" s="18">
        <v>2</v>
      </c>
      <c r="I1085" s="19">
        <v>0</v>
      </c>
      <c r="J1085" s="20">
        <v>1</v>
      </c>
      <c r="K1085" s="21">
        <v>0</v>
      </c>
      <c r="L1085" s="22">
        <v>0</v>
      </c>
      <c r="M1085" s="44" t="s">
        <v>29463</v>
      </c>
      <c r="N1085" s="44"/>
      <c r="O1085" s="44"/>
      <c r="P1085" s="44"/>
      <c r="Q1085" s="44"/>
      <c r="R1085" s="44"/>
    </row>
    <row r="1086" spans="1:18" x14ac:dyDescent="0.3">
      <c r="A1086" s="17" t="s">
        <v>9554</v>
      </c>
      <c r="B1086" s="17" t="s">
        <v>14002</v>
      </c>
      <c r="C1086" s="17" t="s">
        <v>14003</v>
      </c>
      <c r="D1086" s="17" t="s">
        <v>11099</v>
      </c>
      <c r="E1086" s="17" t="s">
        <v>5610</v>
      </c>
      <c r="F1086" s="17" t="s">
        <v>14004</v>
      </c>
      <c r="G1086" s="18">
        <v>2</v>
      </c>
      <c r="H1086" s="18">
        <v>3</v>
      </c>
      <c r="I1086" s="19">
        <v>0</v>
      </c>
      <c r="J1086" s="20">
        <v>0</v>
      </c>
      <c r="K1086" s="21">
        <v>0</v>
      </c>
      <c r="L1086" s="22">
        <v>1</v>
      </c>
      <c r="M1086" s="44" t="s">
        <v>29460</v>
      </c>
      <c r="N1086" s="44"/>
      <c r="O1086" s="44"/>
      <c r="P1086" s="44"/>
      <c r="Q1086" s="44"/>
      <c r="R1086" s="44"/>
    </row>
    <row r="1087" spans="1:18" x14ac:dyDescent="0.3">
      <c r="A1087" s="17" t="s">
        <v>14005</v>
      </c>
      <c r="B1087" s="17" t="s">
        <v>14006</v>
      </c>
      <c r="C1087" s="17" t="s">
        <v>10377</v>
      </c>
      <c r="D1087" s="17" t="s">
        <v>14007</v>
      </c>
      <c r="E1087" s="17" t="s">
        <v>2898</v>
      </c>
      <c r="F1087" s="17" t="s">
        <v>14008</v>
      </c>
      <c r="G1087" s="18">
        <v>2</v>
      </c>
      <c r="H1087" s="18">
        <v>14</v>
      </c>
      <c r="I1087" s="19">
        <v>0</v>
      </c>
      <c r="J1087" s="20">
        <v>1</v>
      </c>
      <c r="K1087" s="21">
        <v>0</v>
      </c>
      <c r="L1087" s="22">
        <v>0</v>
      </c>
      <c r="M1087" s="44" t="s">
        <v>29461</v>
      </c>
      <c r="N1087" s="44"/>
      <c r="O1087" s="44"/>
      <c r="P1087" s="44"/>
      <c r="Q1087" s="44"/>
      <c r="R1087" s="44"/>
    </row>
    <row r="1088" spans="1:18" x14ac:dyDescent="0.3">
      <c r="A1088" s="17" t="s">
        <v>14009</v>
      </c>
      <c r="B1088" s="17" t="s">
        <v>14010</v>
      </c>
      <c r="C1088" s="17" t="s">
        <v>10377</v>
      </c>
      <c r="D1088" s="17" t="s">
        <v>10378</v>
      </c>
      <c r="E1088" s="17" t="s">
        <v>14011</v>
      </c>
      <c r="F1088" s="17" t="s">
        <v>14012</v>
      </c>
      <c r="G1088" s="18">
        <v>2</v>
      </c>
      <c r="H1088" s="18">
        <v>6</v>
      </c>
      <c r="I1088" s="19">
        <v>0</v>
      </c>
      <c r="J1088" s="20">
        <v>1</v>
      </c>
      <c r="K1088" s="21">
        <v>0</v>
      </c>
      <c r="L1088" s="22">
        <v>0</v>
      </c>
      <c r="M1088" s="44" t="s">
        <v>29463</v>
      </c>
      <c r="N1088" s="44"/>
      <c r="O1088" s="44"/>
      <c r="P1088" s="44"/>
      <c r="Q1088" s="44"/>
      <c r="R1088" s="44"/>
    </row>
    <row r="1089" spans="1:18" x14ac:dyDescent="0.3">
      <c r="A1089" s="17" t="s">
        <v>4821</v>
      </c>
      <c r="B1089" s="17" t="s">
        <v>14013</v>
      </c>
      <c r="C1089" s="17" t="s">
        <v>14014</v>
      </c>
      <c r="D1089" s="17" t="s">
        <v>10524</v>
      </c>
      <c r="E1089" s="17" t="s">
        <v>2194</v>
      </c>
      <c r="F1089" s="17" t="s">
        <v>14015</v>
      </c>
      <c r="G1089" s="18">
        <v>2</v>
      </c>
      <c r="H1089" s="18">
        <v>2</v>
      </c>
      <c r="I1089" s="19">
        <v>0</v>
      </c>
      <c r="J1089" s="20">
        <v>0</v>
      </c>
      <c r="K1089" s="21">
        <v>1</v>
      </c>
      <c r="L1089" s="22">
        <v>0</v>
      </c>
      <c r="M1089" s="44" t="s">
        <v>29465</v>
      </c>
      <c r="N1089" s="44"/>
      <c r="O1089" s="44"/>
      <c r="P1089" s="44"/>
      <c r="Q1089" s="44"/>
      <c r="R1089" s="44"/>
    </row>
    <row r="1090" spans="1:18" x14ac:dyDescent="0.3">
      <c r="A1090" s="17" t="s">
        <v>9838</v>
      </c>
      <c r="B1090" s="17" t="s">
        <v>14016</v>
      </c>
      <c r="C1090" s="17" t="s">
        <v>14017</v>
      </c>
      <c r="D1090" s="17" t="s">
        <v>14018</v>
      </c>
      <c r="E1090" s="17" t="s">
        <v>7104</v>
      </c>
      <c r="F1090" s="17" t="s">
        <v>14019</v>
      </c>
      <c r="G1090" s="18">
        <v>2</v>
      </c>
      <c r="H1090" s="18">
        <v>2</v>
      </c>
      <c r="I1090" s="19">
        <v>0</v>
      </c>
      <c r="J1090" s="20">
        <v>0</v>
      </c>
      <c r="K1090" s="21">
        <v>0</v>
      </c>
      <c r="L1090" s="22">
        <v>1</v>
      </c>
      <c r="M1090" s="44" t="s">
        <v>29465</v>
      </c>
      <c r="N1090" s="44"/>
      <c r="O1090" s="44"/>
      <c r="P1090" s="44"/>
      <c r="Q1090" s="44"/>
      <c r="R1090" s="44"/>
    </row>
    <row r="1091" spans="1:18" x14ac:dyDescent="0.3">
      <c r="A1091" s="17" t="s">
        <v>14020</v>
      </c>
      <c r="B1091" s="17" t="s">
        <v>14021</v>
      </c>
      <c r="C1091" s="17" t="s">
        <v>14022</v>
      </c>
      <c r="D1091" s="17" t="s">
        <v>10378</v>
      </c>
      <c r="E1091" s="17" t="s">
        <v>2173</v>
      </c>
      <c r="F1091" s="17" t="s">
        <v>14023</v>
      </c>
      <c r="G1091" s="18">
        <v>2</v>
      </c>
      <c r="H1091" s="18">
        <v>2</v>
      </c>
      <c r="I1091" s="19">
        <v>0.5</v>
      </c>
      <c r="J1091" s="20">
        <v>0.5</v>
      </c>
      <c r="K1091" s="21">
        <v>0</v>
      </c>
      <c r="L1091" s="22">
        <v>0</v>
      </c>
      <c r="M1091" s="44" t="s">
        <v>29464</v>
      </c>
      <c r="N1091" s="44"/>
      <c r="O1091" s="44"/>
      <c r="P1091" s="44"/>
      <c r="Q1091" s="44"/>
      <c r="R1091" s="44"/>
    </row>
    <row r="1092" spans="1:18" x14ac:dyDescent="0.3">
      <c r="A1092" s="17" t="s">
        <v>2301</v>
      </c>
      <c r="B1092" s="17" t="s">
        <v>14024</v>
      </c>
      <c r="C1092" s="17" t="s">
        <v>14025</v>
      </c>
      <c r="D1092" s="17" t="s">
        <v>10378</v>
      </c>
      <c r="E1092" s="17" t="s">
        <v>2009</v>
      </c>
      <c r="F1092" s="17" t="s">
        <v>14026</v>
      </c>
      <c r="G1092" s="18">
        <v>2</v>
      </c>
      <c r="H1092" s="18">
        <v>7</v>
      </c>
      <c r="I1092" s="19">
        <v>0</v>
      </c>
      <c r="J1092" s="20">
        <v>0</v>
      </c>
      <c r="K1092" s="21">
        <v>1</v>
      </c>
      <c r="L1092" s="22">
        <v>0</v>
      </c>
      <c r="M1092" s="44" t="s">
        <v>29465</v>
      </c>
      <c r="N1092" s="44"/>
      <c r="O1092" s="44"/>
      <c r="P1092" s="44"/>
      <c r="Q1092" s="44"/>
      <c r="R1092" s="44"/>
    </row>
    <row r="1093" spans="1:18" x14ac:dyDescent="0.3">
      <c r="A1093" s="17" t="s">
        <v>14027</v>
      </c>
      <c r="B1093" s="17" t="s">
        <v>14028</v>
      </c>
      <c r="C1093" s="17" t="s">
        <v>12360</v>
      </c>
      <c r="D1093" s="17" t="s">
        <v>14029</v>
      </c>
      <c r="E1093" s="17" t="s">
        <v>14030</v>
      </c>
      <c r="F1093" s="17" t="s">
        <v>14031</v>
      </c>
      <c r="G1093" s="18">
        <v>2</v>
      </c>
      <c r="H1093" s="18">
        <v>6</v>
      </c>
      <c r="I1093" s="19">
        <v>0</v>
      </c>
      <c r="J1093" s="20">
        <v>1</v>
      </c>
      <c r="K1093" s="21">
        <v>0</v>
      </c>
      <c r="L1093" s="22">
        <v>0</v>
      </c>
      <c r="M1093" s="44" t="s">
        <v>29464</v>
      </c>
      <c r="N1093" s="44"/>
      <c r="O1093" s="44"/>
      <c r="P1093" s="44"/>
      <c r="Q1093" s="44"/>
      <c r="R1093" s="44"/>
    </row>
    <row r="1094" spans="1:18" x14ac:dyDescent="0.3">
      <c r="A1094" s="17" t="s">
        <v>2325</v>
      </c>
      <c r="B1094" s="17" t="s">
        <v>11201</v>
      </c>
      <c r="C1094" s="17" t="s">
        <v>14032</v>
      </c>
      <c r="D1094" s="17" t="s">
        <v>10378</v>
      </c>
      <c r="E1094" s="17" t="s">
        <v>2056</v>
      </c>
      <c r="F1094" s="17" t="s">
        <v>14033</v>
      </c>
      <c r="G1094" s="18">
        <v>2</v>
      </c>
      <c r="H1094" s="18">
        <v>2</v>
      </c>
      <c r="I1094" s="19">
        <v>0</v>
      </c>
      <c r="J1094" s="20">
        <v>0</v>
      </c>
      <c r="K1094" s="21">
        <v>1</v>
      </c>
      <c r="L1094" s="22">
        <v>0</v>
      </c>
      <c r="M1094" s="44" t="s">
        <v>29465</v>
      </c>
      <c r="N1094" s="44"/>
      <c r="O1094" s="44"/>
      <c r="P1094" s="44"/>
      <c r="Q1094" s="44"/>
      <c r="R1094" s="44"/>
    </row>
    <row r="1095" spans="1:18" x14ac:dyDescent="0.3">
      <c r="A1095" s="17" t="s">
        <v>9853</v>
      </c>
      <c r="B1095" s="17" t="s">
        <v>14034</v>
      </c>
      <c r="C1095" s="17" t="s">
        <v>14035</v>
      </c>
      <c r="D1095" s="17" t="s">
        <v>14036</v>
      </c>
      <c r="E1095" s="17" t="s">
        <v>9848</v>
      </c>
      <c r="F1095" s="17" t="s">
        <v>14037</v>
      </c>
      <c r="G1095" s="18">
        <v>2</v>
      </c>
      <c r="H1095" s="18">
        <v>3</v>
      </c>
      <c r="I1095" s="19">
        <v>0</v>
      </c>
      <c r="J1095" s="20">
        <v>0</v>
      </c>
      <c r="K1095" s="21">
        <v>0</v>
      </c>
      <c r="L1095" s="22">
        <v>1</v>
      </c>
      <c r="M1095" s="44" t="s">
        <v>29465</v>
      </c>
      <c r="N1095" s="44"/>
      <c r="O1095" s="44"/>
      <c r="P1095" s="44"/>
      <c r="Q1095" s="44"/>
      <c r="R1095" s="44"/>
    </row>
    <row r="1096" spans="1:18" x14ac:dyDescent="0.3">
      <c r="A1096" s="17" t="s">
        <v>14038</v>
      </c>
      <c r="B1096" s="17" t="s">
        <v>14039</v>
      </c>
      <c r="C1096" s="17" t="s">
        <v>14040</v>
      </c>
      <c r="D1096" s="17" t="s">
        <v>10378</v>
      </c>
      <c r="E1096" s="17" t="s">
        <v>2581</v>
      </c>
      <c r="F1096" s="17" t="s">
        <v>14041</v>
      </c>
      <c r="G1096" s="18">
        <v>2</v>
      </c>
      <c r="H1096" s="18">
        <v>8</v>
      </c>
      <c r="I1096" s="19">
        <v>0</v>
      </c>
      <c r="J1096" s="20">
        <v>1</v>
      </c>
      <c r="K1096" s="21">
        <v>0</v>
      </c>
      <c r="L1096" s="22">
        <v>0</v>
      </c>
      <c r="M1096" s="44" t="s">
        <v>29463</v>
      </c>
      <c r="N1096" s="44"/>
      <c r="O1096" s="44"/>
      <c r="P1096" s="44"/>
      <c r="Q1096" s="44"/>
      <c r="R1096" s="44"/>
    </row>
    <row r="1097" spans="1:18" x14ac:dyDescent="0.3">
      <c r="A1097" s="17" t="s">
        <v>14042</v>
      </c>
      <c r="B1097" s="17" t="s">
        <v>14043</v>
      </c>
      <c r="C1097" s="17" t="s">
        <v>14044</v>
      </c>
      <c r="D1097" s="17" t="s">
        <v>10658</v>
      </c>
      <c r="E1097" s="17" t="s">
        <v>2237</v>
      </c>
      <c r="F1097" s="17" t="s">
        <v>14045</v>
      </c>
      <c r="G1097" s="18">
        <v>2</v>
      </c>
      <c r="H1097" s="18">
        <v>2</v>
      </c>
      <c r="I1097" s="19">
        <v>0</v>
      </c>
      <c r="J1097" s="20">
        <v>1</v>
      </c>
      <c r="K1097" s="21">
        <v>0</v>
      </c>
      <c r="L1097" s="22">
        <v>0</v>
      </c>
      <c r="M1097" s="44" t="s">
        <v>29463</v>
      </c>
      <c r="N1097" s="44"/>
      <c r="O1097" s="44"/>
      <c r="P1097" s="44"/>
      <c r="Q1097" s="44"/>
      <c r="R1097" s="44"/>
    </row>
    <row r="1098" spans="1:18" x14ac:dyDescent="0.3">
      <c r="A1098" s="17" t="s">
        <v>8639</v>
      </c>
      <c r="B1098" s="17" t="s">
        <v>14046</v>
      </c>
      <c r="C1098" s="17" t="s">
        <v>14047</v>
      </c>
      <c r="D1098" s="17" t="s">
        <v>10378</v>
      </c>
      <c r="E1098" s="17" t="s">
        <v>8641</v>
      </c>
      <c r="F1098" s="17" t="s">
        <v>14048</v>
      </c>
      <c r="G1098" s="18">
        <v>2</v>
      </c>
      <c r="H1098" s="18">
        <v>3</v>
      </c>
      <c r="I1098" s="19">
        <v>0</v>
      </c>
      <c r="J1098" s="20">
        <v>0</v>
      </c>
      <c r="K1098" s="21">
        <v>0</v>
      </c>
      <c r="L1098" s="22">
        <v>1</v>
      </c>
      <c r="M1098" s="44" t="s">
        <v>29465</v>
      </c>
      <c r="N1098" s="44"/>
      <c r="O1098" s="44"/>
      <c r="P1098" s="44"/>
      <c r="Q1098" s="44"/>
      <c r="R1098" s="44"/>
    </row>
    <row r="1099" spans="1:18" x14ac:dyDescent="0.3">
      <c r="A1099" s="17" t="s">
        <v>9293</v>
      </c>
      <c r="B1099" s="17" t="s">
        <v>14049</v>
      </c>
      <c r="C1099" s="17" t="s">
        <v>14050</v>
      </c>
      <c r="D1099" s="17" t="s">
        <v>10783</v>
      </c>
      <c r="E1099" s="17" t="s">
        <v>2237</v>
      </c>
      <c r="F1099" s="17" t="s">
        <v>14051</v>
      </c>
      <c r="G1099" s="18">
        <v>2</v>
      </c>
      <c r="H1099" s="18">
        <v>5</v>
      </c>
      <c r="I1099" s="19">
        <v>0</v>
      </c>
      <c r="J1099" s="20">
        <v>0</v>
      </c>
      <c r="K1099" s="21">
        <v>0</v>
      </c>
      <c r="L1099" s="22">
        <v>1</v>
      </c>
      <c r="M1099" s="44" t="s">
        <v>29465</v>
      </c>
      <c r="N1099" s="44"/>
      <c r="O1099" s="44"/>
      <c r="P1099" s="44"/>
      <c r="Q1099" s="44"/>
      <c r="R1099" s="44"/>
    </row>
    <row r="1100" spans="1:18" x14ac:dyDescent="0.3">
      <c r="A1100" s="17" t="s">
        <v>14052</v>
      </c>
      <c r="B1100" s="17" t="s">
        <v>14053</v>
      </c>
      <c r="C1100" s="17" t="s">
        <v>10865</v>
      </c>
      <c r="D1100" s="17" t="s">
        <v>12009</v>
      </c>
      <c r="E1100" s="17" t="s">
        <v>10139</v>
      </c>
      <c r="F1100" s="17" t="s">
        <v>14054</v>
      </c>
      <c r="G1100" s="18">
        <v>2</v>
      </c>
      <c r="H1100" s="18">
        <v>5</v>
      </c>
      <c r="I1100" s="19">
        <v>0</v>
      </c>
      <c r="J1100" s="20">
        <v>1</v>
      </c>
      <c r="K1100" s="21">
        <v>0</v>
      </c>
      <c r="L1100" s="22">
        <v>0</v>
      </c>
      <c r="M1100" s="44" t="s">
        <v>29461</v>
      </c>
      <c r="N1100" s="44"/>
      <c r="O1100" s="44"/>
      <c r="P1100" s="44"/>
      <c r="Q1100" s="44"/>
      <c r="R1100" s="44"/>
    </row>
    <row r="1101" spans="1:18" x14ac:dyDescent="0.3">
      <c r="A1101" s="17" t="s">
        <v>7423</v>
      </c>
      <c r="B1101" s="17" t="s">
        <v>14055</v>
      </c>
      <c r="C1101" s="17" t="s">
        <v>14056</v>
      </c>
      <c r="D1101" s="17" t="s">
        <v>10378</v>
      </c>
      <c r="E1101" s="17" t="s">
        <v>7100</v>
      </c>
      <c r="F1101" s="17" t="s">
        <v>14057</v>
      </c>
      <c r="G1101" s="18">
        <v>2</v>
      </c>
      <c r="H1101" s="18">
        <v>4</v>
      </c>
      <c r="I1101" s="19">
        <v>0</v>
      </c>
      <c r="J1101" s="20">
        <v>0</v>
      </c>
      <c r="K1101" s="21">
        <v>0</v>
      </c>
      <c r="L1101" s="22">
        <v>1</v>
      </c>
      <c r="M1101" s="44" t="s">
        <v>29465</v>
      </c>
      <c r="N1101" s="44"/>
      <c r="O1101" s="44"/>
      <c r="P1101" s="44"/>
      <c r="Q1101" s="44"/>
      <c r="R1101" s="44"/>
    </row>
    <row r="1102" spans="1:18" x14ac:dyDescent="0.3">
      <c r="A1102" s="17" t="s">
        <v>4177</v>
      </c>
      <c r="B1102" s="17" t="s">
        <v>14058</v>
      </c>
      <c r="C1102" s="17" t="s">
        <v>14059</v>
      </c>
      <c r="D1102" s="17" t="s">
        <v>10378</v>
      </c>
      <c r="E1102" s="17" t="s">
        <v>2689</v>
      </c>
      <c r="F1102" s="17" t="s">
        <v>14060</v>
      </c>
      <c r="G1102" s="18">
        <v>2</v>
      </c>
      <c r="H1102" s="18">
        <v>2</v>
      </c>
      <c r="I1102" s="19">
        <v>0</v>
      </c>
      <c r="J1102" s="20">
        <v>0</v>
      </c>
      <c r="K1102" s="21">
        <v>1</v>
      </c>
      <c r="L1102" s="22">
        <v>0</v>
      </c>
      <c r="M1102" s="44" t="s">
        <v>29465</v>
      </c>
      <c r="N1102" s="44"/>
      <c r="O1102" s="44"/>
      <c r="P1102" s="44"/>
      <c r="Q1102" s="44"/>
      <c r="R1102" s="44"/>
    </row>
    <row r="1103" spans="1:18" x14ac:dyDescent="0.3">
      <c r="A1103" s="17" t="s">
        <v>5422</v>
      </c>
      <c r="B1103" s="17" t="s">
        <v>14061</v>
      </c>
      <c r="C1103" s="17" t="s">
        <v>14062</v>
      </c>
      <c r="D1103" s="17" t="s">
        <v>11444</v>
      </c>
      <c r="E1103" s="17" t="s">
        <v>3669</v>
      </c>
      <c r="F1103" s="17" t="s">
        <v>14063</v>
      </c>
      <c r="G1103" s="18">
        <v>2</v>
      </c>
      <c r="H1103" s="18">
        <v>2</v>
      </c>
      <c r="I1103" s="19">
        <v>0</v>
      </c>
      <c r="J1103" s="20">
        <v>0</v>
      </c>
      <c r="K1103" s="21">
        <v>1</v>
      </c>
      <c r="L1103" s="22">
        <v>0</v>
      </c>
      <c r="M1103" s="44" t="s">
        <v>29465</v>
      </c>
      <c r="N1103" s="44"/>
      <c r="O1103" s="44"/>
      <c r="P1103" s="44"/>
      <c r="Q1103" s="44"/>
      <c r="R1103" s="44"/>
    </row>
    <row r="1104" spans="1:18" x14ac:dyDescent="0.3">
      <c r="A1104" s="17" t="s">
        <v>7794</v>
      </c>
      <c r="B1104" s="17" t="s">
        <v>14064</v>
      </c>
      <c r="C1104" s="17" t="s">
        <v>10377</v>
      </c>
      <c r="D1104" s="17" t="s">
        <v>14065</v>
      </c>
      <c r="E1104" s="17" t="s">
        <v>3610</v>
      </c>
      <c r="F1104" s="17" t="s">
        <v>14066</v>
      </c>
      <c r="G1104" s="18">
        <v>2</v>
      </c>
      <c r="H1104" s="18">
        <v>2</v>
      </c>
      <c r="I1104" s="19">
        <v>0</v>
      </c>
      <c r="J1104" s="20">
        <v>0</v>
      </c>
      <c r="K1104" s="21">
        <v>0</v>
      </c>
      <c r="L1104" s="22">
        <v>1</v>
      </c>
      <c r="M1104" s="44" t="s">
        <v>29465</v>
      </c>
      <c r="N1104" s="44"/>
      <c r="O1104" s="44"/>
      <c r="P1104" s="44"/>
      <c r="Q1104" s="44"/>
      <c r="R1104" s="44"/>
    </row>
    <row r="1105" spans="1:18" x14ac:dyDescent="0.3">
      <c r="A1105" s="17" t="s">
        <v>14067</v>
      </c>
      <c r="B1105" s="17" t="s">
        <v>14068</v>
      </c>
      <c r="C1105" s="17" t="s">
        <v>14069</v>
      </c>
      <c r="D1105" s="17" t="s">
        <v>11402</v>
      </c>
      <c r="E1105" s="17" t="s">
        <v>2173</v>
      </c>
      <c r="F1105" s="17" t="s">
        <v>14070</v>
      </c>
      <c r="G1105" s="18">
        <v>2</v>
      </c>
      <c r="H1105" s="18">
        <v>3</v>
      </c>
      <c r="I1105" s="19">
        <v>0</v>
      </c>
      <c r="J1105" s="20">
        <v>1</v>
      </c>
      <c r="K1105" s="21">
        <v>0</v>
      </c>
      <c r="L1105" s="22">
        <v>0</v>
      </c>
      <c r="M1105" s="44" t="s">
        <v>29463</v>
      </c>
      <c r="N1105" s="44"/>
      <c r="O1105" s="44"/>
      <c r="P1105" s="44"/>
      <c r="Q1105" s="44"/>
      <c r="R1105" s="44"/>
    </row>
    <row r="1106" spans="1:18" x14ac:dyDescent="0.3">
      <c r="A1106" s="17" t="s">
        <v>2295</v>
      </c>
      <c r="B1106" s="17" t="s">
        <v>14071</v>
      </c>
      <c r="C1106" s="17" t="s">
        <v>14072</v>
      </c>
      <c r="D1106" s="17" t="s">
        <v>14073</v>
      </c>
      <c r="E1106" s="17" t="s">
        <v>2237</v>
      </c>
      <c r="F1106" s="17" t="s">
        <v>14074</v>
      </c>
      <c r="G1106" s="18">
        <v>2</v>
      </c>
      <c r="H1106" s="18">
        <v>2</v>
      </c>
      <c r="I1106" s="19">
        <v>0</v>
      </c>
      <c r="J1106" s="20">
        <v>0</v>
      </c>
      <c r="K1106" s="21">
        <v>1</v>
      </c>
      <c r="L1106" s="22">
        <v>0</v>
      </c>
      <c r="M1106" s="44" t="s">
        <v>29465</v>
      </c>
      <c r="N1106" s="44"/>
      <c r="O1106" s="44"/>
      <c r="P1106" s="44"/>
      <c r="Q1106" s="44"/>
      <c r="R1106" s="44"/>
    </row>
    <row r="1107" spans="1:18" x14ac:dyDescent="0.3">
      <c r="A1107" s="17" t="s">
        <v>14075</v>
      </c>
      <c r="B1107" s="17" t="s">
        <v>14076</v>
      </c>
      <c r="C1107" s="17" t="s">
        <v>13793</v>
      </c>
      <c r="D1107" s="17" t="s">
        <v>10378</v>
      </c>
      <c r="E1107" s="17" t="s">
        <v>2032</v>
      </c>
      <c r="F1107" s="17" t="s">
        <v>14077</v>
      </c>
      <c r="G1107" s="18">
        <v>2</v>
      </c>
      <c r="H1107" s="18">
        <v>2</v>
      </c>
      <c r="I1107" s="19">
        <v>1</v>
      </c>
      <c r="J1107" s="20">
        <v>0</v>
      </c>
      <c r="K1107" s="21">
        <v>0</v>
      </c>
      <c r="L1107" s="22">
        <v>0</v>
      </c>
      <c r="M1107" s="44" t="s">
        <v>29464</v>
      </c>
      <c r="N1107" s="44"/>
      <c r="O1107" s="44"/>
      <c r="P1107" s="44"/>
      <c r="Q1107" s="44"/>
      <c r="R1107" s="44"/>
    </row>
    <row r="1108" spans="1:18" x14ac:dyDescent="0.3">
      <c r="A1108" s="17" t="s">
        <v>6399</v>
      </c>
      <c r="B1108" s="17" t="s">
        <v>14078</v>
      </c>
      <c r="C1108" s="17" t="s">
        <v>10377</v>
      </c>
      <c r="D1108" s="17" t="s">
        <v>10440</v>
      </c>
      <c r="E1108" s="17" t="s">
        <v>6401</v>
      </c>
      <c r="F1108" s="17" t="s">
        <v>14079</v>
      </c>
      <c r="G1108" s="18">
        <v>2</v>
      </c>
      <c r="H1108" s="18">
        <v>3</v>
      </c>
      <c r="I1108" s="19">
        <v>0</v>
      </c>
      <c r="J1108" s="20">
        <v>0</v>
      </c>
      <c r="K1108" s="21">
        <v>0</v>
      </c>
      <c r="L1108" s="22">
        <v>1</v>
      </c>
      <c r="M1108" s="44" t="s">
        <v>29465</v>
      </c>
      <c r="N1108" s="44"/>
      <c r="O1108" s="44"/>
      <c r="P1108" s="44"/>
      <c r="Q1108" s="44"/>
      <c r="R1108" s="44"/>
    </row>
    <row r="1109" spans="1:18" x14ac:dyDescent="0.3">
      <c r="A1109" s="17" t="s">
        <v>6854</v>
      </c>
      <c r="B1109" s="17" t="s">
        <v>6855</v>
      </c>
      <c r="C1109" s="17" t="s">
        <v>14080</v>
      </c>
      <c r="D1109" s="17" t="s">
        <v>10965</v>
      </c>
      <c r="E1109" s="17" t="s">
        <v>5610</v>
      </c>
      <c r="F1109" s="17" t="s">
        <v>14081</v>
      </c>
      <c r="G1109" s="18">
        <v>2</v>
      </c>
      <c r="H1109" s="18">
        <v>4</v>
      </c>
      <c r="I1109" s="19">
        <v>0</v>
      </c>
      <c r="J1109" s="20">
        <v>0</v>
      </c>
      <c r="K1109" s="21">
        <v>0</v>
      </c>
      <c r="L1109" s="22">
        <v>1</v>
      </c>
      <c r="M1109" s="44" t="s">
        <v>29460</v>
      </c>
      <c r="N1109" s="44"/>
      <c r="O1109" s="44"/>
      <c r="P1109" s="44"/>
      <c r="Q1109" s="44"/>
      <c r="R1109" s="44"/>
    </row>
    <row r="1110" spans="1:18" x14ac:dyDescent="0.3">
      <c r="A1110" s="17" t="s">
        <v>14082</v>
      </c>
      <c r="B1110" s="17" t="s">
        <v>14083</v>
      </c>
      <c r="C1110" s="17" t="s">
        <v>10377</v>
      </c>
      <c r="D1110" s="17" t="s">
        <v>12642</v>
      </c>
      <c r="E1110" s="17" t="s">
        <v>11681</v>
      </c>
      <c r="F1110" s="17" t="s">
        <v>14084</v>
      </c>
      <c r="G1110" s="18">
        <v>2</v>
      </c>
      <c r="H1110" s="18">
        <v>2</v>
      </c>
      <c r="I1110" s="19">
        <v>0</v>
      </c>
      <c r="J1110" s="20">
        <v>1</v>
      </c>
      <c r="K1110" s="21">
        <v>0</v>
      </c>
      <c r="L1110" s="22">
        <v>0</v>
      </c>
      <c r="M1110" s="44" t="s">
        <v>29461</v>
      </c>
      <c r="N1110" s="44"/>
      <c r="O1110" s="44"/>
      <c r="P1110" s="44"/>
      <c r="Q1110" s="44"/>
      <c r="R1110" s="44"/>
    </row>
    <row r="1111" spans="1:18" x14ac:dyDescent="0.3">
      <c r="A1111" s="17" t="s">
        <v>14085</v>
      </c>
      <c r="B1111" s="17" t="s">
        <v>14086</v>
      </c>
      <c r="C1111" s="17" t="s">
        <v>10377</v>
      </c>
      <c r="D1111" s="17" t="s">
        <v>10378</v>
      </c>
      <c r="E1111" s="17" t="s">
        <v>2128</v>
      </c>
      <c r="F1111" s="17" t="s">
        <v>14087</v>
      </c>
      <c r="G1111" s="18">
        <v>2</v>
      </c>
      <c r="H1111" s="18">
        <v>2</v>
      </c>
      <c r="I1111" s="19">
        <v>0</v>
      </c>
      <c r="J1111" s="20">
        <v>1</v>
      </c>
      <c r="K1111" s="21">
        <v>0</v>
      </c>
      <c r="L1111" s="22">
        <v>0</v>
      </c>
      <c r="M1111" s="44" t="s">
        <v>29463</v>
      </c>
      <c r="N1111" s="44"/>
      <c r="O1111" s="44"/>
      <c r="P1111" s="44"/>
      <c r="Q1111" s="44"/>
      <c r="R1111" s="44"/>
    </row>
    <row r="1112" spans="1:18" x14ac:dyDescent="0.3">
      <c r="A1112" s="17" t="s">
        <v>7863</v>
      </c>
      <c r="B1112" s="17" t="s">
        <v>14088</v>
      </c>
      <c r="C1112" s="17" t="s">
        <v>14089</v>
      </c>
      <c r="D1112" s="17" t="s">
        <v>10378</v>
      </c>
      <c r="E1112" s="17" t="s">
        <v>5614</v>
      </c>
      <c r="F1112" s="17" t="s">
        <v>14090</v>
      </c>
      <c r="G1112" s="18">
        <v>2</v>
      </c>
      <c r="H1112" s="18">
        <v>2</v>
      </c>
      <c r="I1112" s="19">
        <v>0</v>
      </c>
      <c r="J1112" s="20">
        <v>0</v>
      </c>
      <c r="K1112" s="21">
        <v>0</v>
      </c>
      <c r="L1112" s="22">
        <v>1</v>
      </c>
      <c r="M1112" s="44" t="s">
        <v>29465</v>
      </c>
      <c r="N1112" s="44"/>
      <c r="O1112" s="44"/>
      <c r="P1112" s="44"/>
      <c r="Q1112" s="44"/>
      <c r="R1112" s="44"/>
    </row>
    <row r="1113" spans="1:18" x14ac:dyDescent="0.3">
      <c r="A1113" s="17" t="s">
        <v>4018</v>
      </c>
      <c r="B1113" s="17" t="s">
        <v>14091</v>
      </c>
      <c r="C1113" s="17" t="s">
        <v>10865</v>
      </c>
      <c r="D1113" s="17" t="s">
        <v>14092</v>
      </c>
      <c r="E1113" s="17" t="s">
        <v>4020</v>
      </c>
      <c r="F1113" s="17" t="s">
        <v>14093</v>
      </c>
      <c r="G1113" s="18">
        <v>2</v>
      </c>
      <c r="H1113" s="18">
        <v>2</v>
      </c>
      <c r="I1113" s="19">
        <v>0</v>
      </c>
      <c r="J1113" s="20">
        <v>0</v>
      </c>
      <c r="K1113" s="21">
        <v>1</v>
      </c>
      <c r="L1113" s="22">
        <v>0</v>
      </c>
      <c r="M1113" s="44" t="s">
        <v>29465</v>
      </c>
      <c r="N1113" s="44"/>
      <c r="O1113" s="44"/>
      <c r="P1113" s="44"/>
      <c r="Q1113" s="44"/>
      <c r="R1113" s="44"/>
    </row>
    <row r="1114" spans="1:18" x14ac:dyDescent="0.3">
      <c r="A1114" s="17" t="s">
        <v>14094</v>
      </c>
      <c r="B1114" s="17" t="s">
        <v>14095</v>
      </c>
      <c r="C1114" s="17" t="s">
        <v>14096</v>
      </c>
      <c r="D1114" s="17" t="s">
        <v>14097</v>
      </c>
      <c r="E1114" s="17" t="s">
        <v>2581</v>
      </c>
      <c r="F1114" s="17" t="s">
        <v>14098</v>
      </c>
      <c r="G1114" s="18">
        <v>2</v>
      </c>
      <c r="H1114" s="18">
        <v>4</v>
      </c>
      <c r="I1114" s="19">
        <v>0.5</v>
      </c>
      <c r="J1114" s="20">
        <v>0.5</v>
      </c>
      <c r="K1114" s="21">
        <v>0</v>
      </c>
      <c r="L1114" s="22">
        <v>0</v>
      </c>
      <c r="M1114" s="44" t="s">
        <v>29464</v>
      </c>
      <c r="N1114" s="44"/>
      <c r="O1114" s="44"/>
      <c r="P1114" s="44"/>
      <c r="Q1114" s="44"/>
      <c r="R1114" s="44"/>
    </row>
    <row r="1115" spans="1:18" x14ac:dyDescent="0.3">
      <c r="A1115" s="17" t="s">
        <v>14099</v>
      </c>
      <c r="B1115" s="17" t="s">
        <v>14100</v>
      </c>
      <c r="C1115" s="17" t="s">
        <v>14101</v>
      </c>
      <c r="D1115" s="17" t="s">
        <v>10378</v>
      </c>
      <c r="E1115" s="17" t="s">
        <v>2448</v>
      </c>
      <c r="F1115" s="17" t="s">
        <v>14102</v>
      </c>
      <c r="G1115" s="18">
        <v>2</v>
      </c>
      <c r="H1115" s="18">
        <v>13</v>
      </c>
      <c r="I1115" s="19">
        <v>0</v>
      </c>
      <c r="J1115" s="20">
        <v>1</v>
      </c>
      <c r="K1115" s="21">
        <v>0</v>
      </c>
      <c r="L1115" s="22">
        <v>0</v>
      </c>
      <c r="M1115" s="44" t="s">
        <v>29463</v>
      </c>
      <c r="N1115" s="44"/>
      <c r="O1115" s="44"/>
      <c r="P1115" s="44"/>
      <c r="Q1115" s="44"/>
      <c r="R1115" s="44"/>
    </row>
    <row r="1116" spans="1:18" x14ac:dyDescent="0.3">
      <c r="A1116" s="17" t="s">
        <v>7937</v>
      </c>
      <c r="B1116" s="17" t="s">
        <v>14103</v>
      </c>
      <c r="C1116" s="17" t="s">
        <v>14104</v>
      </c>
      <c r="D1116" s="17" t="s">
        <v>10378</v>
      </c>
      <c r="E1116" s="17" t="s">
        <v>2990</v>
      </c>
      <c r="F1116" s="17" t="s">
        <v>14105</v>
      </c>
      <c r="G1116" s="18">
        <v>2</v>
      </c>
      <c r="H1116" s="18">
        <v>3</v>
      </c>
      <c r="I1116" s="19">
        <v>0</v>
      </c>
      <c r="J1116" s="20">
        <v>0</v>
      </c>
      <c r="K1116" s="21">
        <v>0</v>
      </c>
      <c r="L1116" s="22">
        <v>1</v>
      </c>
      <c r="M1116" s="44" t="s">
        <v>29465</v>
      </c>
      <c r="N1116" s="44"/>
      <c r="O1116" s="44"/>
      <c r="P1116" s="44"/>
      <c r="Q1116" s="44"/>
      <c r="R1116" s="44"/>
    </row>
    <row r="1117" spans="1:18" x14ac:dyDescent="0.3">
      <c r="A1117" s="17" t="s">
        <v>14106</v>
      </c>
      <c r="B1117" s="17" t="s">
        <v>14107</v>
      </c>
      <c r="C1117" s="17" t="s">
        <v>10377</v>
      </c>
      <c r="D1117" s="17" t="s">
        <v>14108</v>
      </c>
      <c r="E1117" s="17" t="s">
        <v>3341</v>
      </c>
      <c r="F1117" s="17" t="s">
        <v>14109</v>
      </c>
      <c r="G1117" s="18">
        <v>2</v>
      </c>
      <c r="H1117" s="18">
        <v>4</v>
      </c>
      <c r="I1117" s="19">
        <v>0</v>
      </c>
      <c r="J1117" s="20">
        <v>1</v>
      </c>
      <c r="K1117" s="21">
        <v>0</v>
      </c>
      <c r="L1117" s="22">
        <v>0</v>
      </c>
      <c r="M1117" s="44" t="s">
        <v>29464</v>
      </c>
      <c r="N1117" s="44"/>
      <c r="O1117" s="44"/>
      <c r="P1117" s="44"/>
      <c r="Q1117" s="44"/>
      <c r="R1117" s="44"/>
    </row>
    <row r="1118" spans="1:18" x14ac:dyDescent="0.3">
      <c r="A1118" s="17" t="s">
        <v>6947</v>
      </c>
      <c r="B1118" s="17" t="s">
        <v>14110</v>
      </c>
      <c r="C1118" s="17" t="s">
        <v>14111</v>
      </c>
      <c r="D1118" s="17" t="s">
        <v>10844</v>
      </c>
      <c r="E1118" s="17" t="s">
        <v>2017</v>
      </c>
      <c r="F1118" s="17" t="s">
        <v>14112</v>
      </c>
      <c r="G1118" s="18">
        <v>2</v>
      </c>
      <c r="H1118" s="18">
        <v>2</v>
      </c>
      <c r="I1118" s="19">
        <v>0</v>
      </c>
      <c r="J1118" s="20">
        <v>0</v>
      </c>
      <c r="K1118" s="21">
        <v>0</v>
      </c>
      <c r="L1118" s="22">
        <v>1</v>
      </c>
      <c r="M1118" s="44" t="s">
        <v>29465</v>
      </c>
      <c r="N1118" s="44"/>
      <c r="O1118" s="44"/>
      <c r="P1118" s="44"/>
      <c r="Q1118" s="44"/>
      <c r="R1118" s="44"/>
    </row>
    <row r="1119" spans="1:18" x14ac:dyDescent="0.3">
      <c r="A1119" s="17" t="s">
        <v>14113</v>
      </c>
      <c r="B1119" s="17" t="s">
        <v>14114</v>
      </c>
      <c r="C1119" s="17" t="s">
        <v>14115</v>
      </c>
      <c r="D1119" s="17" t="s">
        <v>10378</v>
      </c>
      <c r="E1119" s="17" t="s">
        <v>14116</v>
      </c>
      <c r="F1119" s="17" t="s">
        <v>14117</v>
      </c>
      <c r="G1119" s="18">
        <v>2</v>
      </c>
      <c r="H1119" s="18">
        <v>4</v>
      </c>
      <c r="I1119" s="19">
        <v>0</v>
      </c>
      <c r="J1119" s="20">
        <v>1</v>
      </c>
      <c r="K1119" s="21">
        <v>0</v>
      </c>
      <c r="L1119" s="22">
        <v>0</v>
      </c>
      <c r="M1119" s="44" t="s">
        <v>29462</v>
      </c>
      <c r="N1119" s="44"/>
      <c r="O1119" s="44"/>
      <c r="P1119" s="44"/>
      <c r="Q1119" s="44"/>
      <c r="R1119" s="44"/>
    </row>
    <row r="1120" spans="1:18" x14ac:dyDescent="0.3">
      <c r="A1120" s="17" t="s">
        <v>14118</v>
      </c>
      <c r="B1120" s="17" t="s">
        <v>14119</v>
      </c>
      <c r="C1120" s="17" t="s">
        <v>11801</v>
      </c>
      <c r="D1120" s="17" t="s">
        <v>10497</v>
      </c>
      <c r="E1120" s="17" t="s">
        <v>10498</v>
      </c>
      <c r="F1120" s="17" t="s">
        <v>14120</v>
      </c>
      <c r="G1120" s="18">
        <v>2</v>
      </c>
      <c r="H1120" s="18">
        <v>2</v>
      </c>
      <c r="I1120" s="19">
        <v>0.5</v>
      </c>
      <c r="J1120" s="20">
        <v>0.5</v>
      </c>
      <c r="K1120" s="21">
        <v>0</v>
      </c>
      <c r="L1120" s="22">
        <v>0</v>
      </c>
      <c r="M1120" s="44" t="s">
        <v>29464</v>
      </c>
      <c r="N1120" s="44"/>
      <c r="O1120" s="44"/>
      <c r="P1120" s="44"/>
      <c r="Q1120" s="44"/>
      <c r="R1120" s="44"/>
    </row>
    <row r="1121" spans="1:18" x14ac:dyDescent="0.3">
      <c r="A1121" s="17" t="s">
        <v>6009</v>
      </c>
      <c r="B1121" s="17" t="s">
        <v>14121</v>
      </c>
      <c r="C1121" s="17" t="s">
        <v>10377</v>
      </c>
      <c r="D1121" s="17" t="s">
        <v>10378</v>
      </c>
      <c r="E1121" s="17" t="s">
        <v>5610</v>
      </c>
      <c r="F1121" s="17" t="s">
        <v>14122</v>
      </c>
      <c r="G1121" s="18">
        <v>2</v>
      </c>
      <c r="H1121" s="18">
        <v>3</v>
      </c>
      <c r="I1121" s="19">
        <v>0</v>
      </c>
      <c r="J1121" s="20">
        <v>0</v>
      </c>
      <c r="K1121" s="21">
        <v>0</v>
      </c>
      <c r="L1121" s="22">
        <v>1</v>
      </c>
      <c r="M1121" s="44" t="s">
        <v>29460</v>
      </c>
      <c r="N1121" s="44"/>
      <c r="O1121" s="44"/>
      <c r="P1121" s="44"/>
      <c r="Q1121" s="44"/>
      <c r="R1121" s="44"/>
    </row>
    <row r="1122" spans="1:18" x14ac:dyDescent="0.3">
      <c r="A1122" s="17" t="s">
        <v>9655</v>
      </c>
      <c r="B1122" s="17" t="s">
        <v>14123</v>
      </c>
      <c r="C1122" s="17" t="s">
        <v>11791</v>
      </c>
      <c r="D1122" s="17" t="s">
        <v>10393</v>
      </c>
      <c r="E1122" s="17" t="s">
        <v>7104</v>
      </c>
      <c r="F1122" s="17" t="s">
        <v>14124</v>
      </c>
      <c r="G1122" s="18">
        <v>2</v>
      </c>
      <c r="H1122" s="18">
        <v>2</v>
      </c>
      <c r="I1122" s="19">
        <v>0</v>
      </c>
      <c r="J1122" s="20">
        <v>0</v>
      </c>
      <c r="K1122" s="21">
        <v>0</v>
      </c>
      <c r="L1122" s="22">
        <v>1</v>
      </c>
      <c r="M1122" s="44" t="s">
        <v>29465</v>
      </c>
      <c r="N1122" s="44"/>
      <c r="O1122" s="44"/>
      <c r="P1122" s="44"/>
      <c r="Q1122" s="44"/>
      <c r="R1122" s="44"/>
    </row>
    <row r="1123" spans="1:18" x14ac:dyDescent="0.3">
      <c r="A1123" s="17" t="s">
        <v>14125</v>
      </c>
      <c r="B1123" s="17" t="s">
        <v>14126</v>
      </c>
      <c r="C1123" s="17" t="s">
        <v>14127</v>
      </c>
      <c r="D1123" s="17" t="s">
        <v>10378</v>
      </c>
      <c r="E1123" s="17" t="s">
        <v>2128</v>
      </c>
      <c r="F1123" s="17" t="s">
        <v>14128</v>
      </c>
      <c r="G1123" s="18">
        <v>2</v>
      </c>
      <c r="H1123" s="18">
        <v>3</v>
      </c>
      <c r="I1123" s="19">
        <v>0</v>
      </c>
      <c r="J1123" s="20">
        <v>1</v>
      </c>
      <c r="K1123" s="21">
        <v>0</v>
      </c>
      <c r="L1123" s="22">
        <v>0</v>
      </c>
      <c r="M1123" s="44" t="s">
        <v>29463</v>
      </c>
      <c r="N1123" s="44"/>
      <c r="O1123" s="44"/>
      <c r="P1123" s="44"/>
      <c r="Q1123" s="44"/>
      <c r="R1123" s="44"/>
    </row>
    <row r="1124" spans="1:18" x14ac:dyDescent="0.3">
      <c r="A1124" s="17" t="s">
        <v>14129</v>
      </c>
      <c r="B1124" s="17" t="s">
        <v>14130</v>
      </c>
      <c r="C1124" s="17" t="s">
        <v>14131</v>
      </c>
      <c r="D1124" s="17" t="s">
        <v>10378</v>
      </c>
      <c r="E1124" s="17" t="s">
        <v>2009</v>
      </c>
      <c r="F1124" s="17" t="s">
        <v>14132</v>
      </c>
      <c r="G1124" s="18">
        <v>2</v>
      </c>
      <c r="H1124" s="18">
        <v>8</v>
      </c>
      <c r="I1124" s="19">
        <v>0</v>
      </c>
      <c r="J1124" s="20">
        <v>1</v>
      </c>
      <c r="K1124" s="21">
        <v>0</v>
      </c>
      <c r="L1124" s="22">
        <v>0</v>
      </c>
      <c r="M1124" s="44" t="s">
        <v>29464</v>
      </c>
      <c r="N1124" s="44"/>
      <c r="O1124" s="44"/>
      <c r="P1124" s="44"/>
      <c r="Q1124" s="44"/>
      <c r="R1124" s="44"/>
    </row>
    <row r="1125" spans="1:18" x14ac:dyDescent="0.3">
      <c r="A1125" s="17" t="s">
        <v>14133</v>
      </c>
      <c r="B1125" s="17" t="s">
        <v>14134</v>
      </c>
      <c r="C1125" s="17" t="s">
        <v>10377</v>
      </c>
      <c r="D1125" s="17" t="s">
        <v>11103</v>
      </c>
      <c r="E1125" s="17" t="s">
        <v>2062</v>
      </c>
      <c r="F1125" s="17" t="s">
        <v>14135</v>
      </c>
      <c r="G1125" s="18">
        <v>2</v>
      </c>
      <c r="H1125" s="18">
        <v>2</v>
      </c>
      <c r="I1125" s="19">
        <v>0</v>
      </c>
      <c r="J1125" s="20">
        <v>1</v>
      </c>
      <c r="K1125" s="21">
        <v>0</v>
      </c>
      <c r="L1125" s="22">
        <v>0</v>
      </c>
      <c r="M1125" s="44" t="s">
        <v>29463</v>
      </c>
      <c r="N1125" s="44"/>
      <c r="O1125" s="44"/>
      <c r="P1125" s="44"/>
      <c r="Q1125" s="44"/>
      <c r="R1125" s="44"/>
    </row>
    <row r="1126" spans="1:18" x14ac:dyDescent="0.3">
      <c r="A1126" s="17" t="s">
        <v>14136</v>
      </c>
      <c r="B1126" s="17" t="s">
        <v>14137</v>
      </c>
      <c r="C1126" s="17" t="s">
        <v>13283</v>
      </c>
      <c r="D1126" s="17" t="s">
        <v>10568</v>
      </c>
      <c r="E1126" s="17" t="s">
        <v>10422</v>
      </c>
      <c r="F1126" s="17" t="s">
        <v>14138</v>
      </c>
      <c r="G1126" s="18">
        <v>2</v>
      </c>
      <c r="H1126" s="18">
        <v>2</v>
      </c>
      <c r="I1126" s="19">
        <v>0.5</v>
      </c>
      <c r="J1126" s="20">
        <v>0.5</v>
      </c>
      <c r="K1126" s="21">
        <v>0</v>
      </c>
      <c r="L1126" s="22">
        <v>0</v>
      </c>
      <c r="M1126" s="44" t="s">
        <v>29464</v>
      </c>
      <c r="N1126" s="44"/>
      <c r="O1126" s="44"/>
      <c r="P1126" s="44"/>
      <c r="Q1126" s="44"/>
      <c r="R1126" s="44"/>
    </row>
    <row r="1127" spans="1:18" x14ac:dyDescent="0.3">
      <c r="A1127" s="17" t="s">
        <v>14139</v>
      </c>
      <c r="B1127" s="17" t="s">
        <v>14140</v>
      </c>
      <c r="C1127" s="17" t="s">
        <v>14141</v>
      </c>
      <c r="D1127" s="17" t="s">
        <v>11103</v>
      </c>
      <c r="E1127" s="17" t="s">
        <v>2022</v>
      </c>
      <c r="F1127" s="17" t="s">
        <v>14142</v>
      </c>
      <c r="G1127" s="18">
        <v>2</v>
      </c>
      <c r="H1127" s="18">
        <v>2</v>
      </c>
      <c r="I1127" s="19">
        <v>0</v>
      </c>
      <c r="J1127" s="20">
        <v>1</v>
      </c>
      <c r="K1127" s="21">
        <v>0</v>
      </c>
      <c r="L1127" s="22">
        <v>0</v>
      </c>
      <c r="M1127" s="44" t="s">
        <v>29463</v>
      </c>
      <c r="N1127" s="44"/>
      <c r="O1127" s="44"/>
      <c r="P1127" s="44"/>
      <c r="Q1127" s="44"/>
      <c r="R1127" s="44"/>
    </row>
    <row r="1128" spans="1:18" x14ac:dyDescent="0.3">
      <c r="A1128" s="17" t="s">
        <v>8692</v>
      </c>
      <c r="B1128" s="17" t="s">
        <v>14143</v>
      </c>
      <c r="C1128" s="17" t="s">
        <v>10377</v>
      </c>
      <c r="D1128" s="17" t="s">
        <v>12009</v>
      </c>
      <c r="E1128" s="17" t="s">
        <v>5610</v>
      </c>
      <c r="F1128" s="17" t="s">
        <v>14144</v>
      </c>
      <c r="G1128" s="18">
        <v>2</v>
      </c>
      <c r="H1128" s="18">
        <v>5</v>
      </c>
      <c r="I1128" s="19">
        <v>0</v>
      </c>
      <c r="J1128" s="20">
        <v>0</v>
      </c>
      <c r="K1128" s="21">
        <v>0</v>
      </c>
      <c r="L1128" s="22">
        <v>1</v>
      </c>
      <c r="M1128" s="44" t="s">
        <v>29460</v>
      </c>
      <c r="N1128" s="44"/>
      <c r="O1128" s="44"/>
      <c r="P1128" s="44"/>
      <c r="Q1128" s="44"/>
      <c r="R1128" s="44"/>
    </row>
    <row r="1129" spans="1:18" x14ac:dyDescent="0.3">
      <c r="A1129" s="17" t="s">
        <v>6274</v>
      </c>
      <c r="B1129" s="17" t="s">
        <v>6275</v>
      </c>
      <c r="C1129" s="17" t="s">
        <v>14145</v>
      </c>
      <c r="D1129" s="17" t="s">
        <v>14146</v>
      </c>
      <c r="E1129" s="17" t="s">
        <v>6276</v>
      </c>
      <c r="F1129" s="17" t="s">
        <v>14147</v>
      </c>
      <c r="G1129" s="18">
        <v>2</v>
      </c>
      <c r="H1129" s="18">
        <v>2</v>
      </c>
      <c r="I1129" s="19">
        <v>0</v>
      </c>
      <c r="J1129" s="20">
        <v>0</v>
      </c>
      <c r="K1129" s="21">
        <v>0</v>
      </c>
      <c r="L1129" s="22">
        <v>1</v>
      </c>
      <c r="M1129" s="44" t="s">
        <v>29465</v>
      </c>
      <c r="N1129" s="44"/>
      <c r="O1129" s="44"/>
      <c r="P1129" s="44"/>
      <c r="Q1129" s="44"/>
      <c r="R1129" s="44"/>
    </row>
    <row r="1130" spans="1:18" x14ac:dyDescent="0.3">
      <c r="A1130" s="17" t="s">
        <v>10169</v>
      </c>
      <c r="B1130" s="17" t="s">
        <v>14148</v>
      </c>
      <c r="C1130" s="17" t="s">
        <v>10377</v>
      </c>
      <c r="D1130" s="17" t="s">
        <v>10378</v>
      </c>
      <c r="E1130" s="17" t="s">
        <v>2237</v>
      </c>
      <c r="F1130" s="17" t="s">
        <v>14149</v>
      </c>
      <c r="G1130" s="18">
        <v>2</v>
      </c>
      <c r="H1130" s="18">
        <v>7</v>
      </c>
      <c r="I1130" s="19">
        <v>0</v>
      </c>
      <c r="J1130" s="20">
        <v>0</v>
      </c>
      <c r="K1130" s="21">
        <v>0</v>
      </c>
      <c r="L1130" s="22">
        <v>1</v>
      </c>
      <c r="M1130" s="44" t="s">
        <v>29465</v>
      </c>
      <c r="N1130" s="44"/>
      <c r="O1130" s="44"/>
      <c r="P1130" s="44"/>
      <c r="Q1130" s="44"/>
      <c r="R1130" s="44"/>
    </row>
    <row r="1131" spans="1:18" x14ac:dyDescent="0.3">
      <c r="A1131" s="17" t="s">
        <v>6694</v>
      </c>
      <c r="B1131" s="17" t="s">
        <v>13204</v>
      </c>
      <c r="C1131" s="17" t="s">
        <v>13205</v>
      </c>
      <c r="D1131" s="17" t="s">
        <v>10378</v>
      </c>
      <c r="E1131" s="17" t="s">
        <v>5692</v>
      </c>
      <c r="F1131" s="17" t="s">
        <v>14150</v>
      </c>
      <c r="G1131" s="18">
        <v>2</v>
      </c>
      <c r="H1131" s="18">
        <v>3</v>
      </c>
      <c r="I1131" s="19">
        <v>0</v>
      </c>
      <c r="J1131" s="20">
        <v>0</v>
      </c>
      <c r="K1131" s="21">
        <v>0</v>
      </c>
      <c r="L1131" s="22">
        <v>1</v>
      </c>
      <c r="M1131" s="44" t="s">
        <v>29460</v>
      </c>
      <c r="N1131" s="44"/>
      <c r="O1131" s="44"/>
      <c r="P1131" s="44"/>
      <c r="Q1131" s="44"/>
      <c r="R1131" s="44"/>
    </row>
    <row r="1132" spans="1:18" x14ac:dyDescent="0.3">
      <c r="A1132" s="17" t="s">
        <v>7509</v>
      </c>
      <c r="B1132" s="17" t="s">
        <v>14151</v>
      </c>
      <c r="C1132" s="17" t="s">
        <v>10377</v>
      </c>
      <c r="D1132" s="17" t="s">
        <v>10979</v>
      </c>
      <c r="E1132" s="17" t="s">
        <v>2237</v>
      </c>
      <c r="F1132" s="17" t="s">
        <v>14152</v>
      </c>
      <c r="G1132" s="18">
        <v>2</v>
      </c>
      <c r="H1132" s="18">
        <v>2</v>
      </c>
      <c r="I1132" s="19">
        <v>0</v>
      </c>
      <c r="J1132" s="20">
        <v>0</v>
      </c>
      <c r="K1132" s="21">
        <v>0</v>
      </c>
      <c r="L1132" s="22">
        <v>1</v>
      </c>
      <c r="M1132" s="44" t="s">
        <v>29465</v>
      </c>
      <c r="N1132" s="44"/>
      <c r="O1132" s="44"/>
      <c r="P1132" s="44"/>
      <c r="Q1132" s="44"/>
      <c r="R1132" s="44"/>
    </row>
    <row r="1133" spans="1:18" x14ac:dyDescent="0.3">
      <c r="A1133" s="17" t="s">
        <v>3845</v>
      </c>
      <c r="B1133" s="17" t="s">
        <v>14153</v>
      </c>
      <c r="C1133" s="17" t="s">
        <v>10377</v>
      </c>
      <c r="D1133" s="17" t="s">
        <v>10378</v>
      </c>
      <c r="E1133" s="17" t="s">
        <v>3847</v>
      </c>
      <c r="F1133" s="17" t="s">
        <v>14154</v>
      </c>
      <c r="G1133" s="18">
        <v>2</v>
      </c>
      <c r="H1133" s="18">
        <v>2</v>
      </c>
      <c r="I1133" s="19">
        <v>0</v>
      </c>
      <c r="J1133" s="20">
        <v>0</v>
      </c>
      <c r="K1133" s="21">
        <v>1</v>
      </c>
      <c r="L1133" s="22">
        <v>0</v>
      </c>
      <c r="M1133" s="44" t="s">
        <v>29465</v>
      </c>
      <c r="N1133" s="44"/>
      <c r="O1133" s="44"/>
      <c r="P1133" s="44"/>
      <c r="Q1133" s="44"/>
      <c r="R1133" s="44"/>
    </row>
    <row r="1134" spans="1:18" x14ac:dyDescent="0.3">
      <c r="A1134" s="17" t="s">
        <v>6625</v>
      </c>
      <c r="B1134" s="17" t="s">
        <v>6626</v>
      </c>
      <c r="C1134" s="17" t="s">
        <v>14101</v>
      </c>
      <c r="D1134" s="17" t="s">
        <v>11951</v>
      </c>
      <c r="E1134" s="17" t="s">
        <v>4182</v>
      </c>
      <c r="F1134" s="17" t="s">
        <v>14155</v>
      </c>
      <c r="G1134" s="18">
        <v>2</v>
      </c>
      <c r="H1134" s="18">
        <v>2</v>
      </c>
      <c r="I1134" s="19">
        <v>0</v>
      </c>
      <c r="J1134" s="20">
        <v>0</v>
      </c>
      <c r="K1134" s="21">
        <v>0</v>
      </c>
      <c r="L1134" s="22">
        <v>1</v>
      </c>
      <c r="M1134" s="44" t="s">
        <v>29465</v>
      </c>
      <c r="N1134" s="44"/>
      <c r="O1134" s="44"/>
      <c r="P1134" s="44"/>
      <c r="Q1134" s="44"/>
      <c r="R1134" s="44"/>
    </row>
    <row r="1135" spans="1:18" x14ac:dyDescent="0.3">
      <c r="A1135" s="17" t="s">
        <v>14156</v>
      </c>
      <c r="B1135" s="17" t="s">
        <v>14157</v>
      </c>
      <c r="C1135" s="17" t="s">
        <v>10377</v>
      </c>
      <c r="D1135" s="17" t="s">
        <v>14065</v>
      </c>
      <c r="E1135" s="17" t="s">
        <v>3479</v>
      </c>
      <c r="F1135" s="17" t="s">
        <v>14158</v>
      </c>
      <c r="G1135" s="18">
        <v>2</v>
      </c>
      <c r="H1135" s="18">
        <v>6</v>
      </c>
      <c r="I1135" s="19">
        <v>0</v>
      </c>
      <c r="J1135" s="20">
        <v>1</v>
      </c>
      <c r="K1135" s="21">
        <v>0</v>
      </c>
      <c r="L1135" s="22">
        <v>0</v>
      </c>
      <c r="M1135" s="44" t="s">
        <v>29463</v>
      </c>
      <c r="N1135" s="44"/>
      <c r="O1135" s="44"/>
      <c r="P1135" s="44"/>
      <c r="Q1135" s="44"/>
      <c r="R1135" s="44"/>
    </row>
    <row r="1136" spans="1:18" x14ac:dyDescent="0.3">
      <c r="A1136" s="17" t="s">
        <v>8108</v>
      </c>
      <c r="B1136" s="17" t="s">
        <v>14159</v>
      </c>
      <c r="C1136" s="17" t="s">
        <v>14160</v>
      </c>
      <c r="D1136" s="17" t="s">
        <v>14161</v>
      </c>
      <c r="E1136" s="17" t="s">
        <v>3595</v>
      </c>
      <c r="F1136" s="17" t="s">
        <v>14162</v>
      </c>
      <c r="G1136" s="18">
        <v>2</v>
      </c>
      <c r="H1136" s="18">
        <v>2</v>
      </c>
      <c r="I1136" s="19">
        <v>0</v>
      </c>
      <c r="J1136" s="20">
        <v>0</v>
      </c>
      <c r="K1136" s="21">
        <v>0</v>
      </c>
      <c r="L1136" s="22">
        <v>1</v>
      </c>
      <c r="M1136" s="44" t="s">
        <v>29465</v>
      </c>
      <c r="N1136" s="44"/>
      <c r="O1136" s="44"/>
      <c r="P1136" s="44"/>
      <c r="Q1136" s="44"/>
      <c r="R1136" s="44"/>
    </row>
    <row r="1137" spans="1:18" x14ac:dyDescent="0.3">
      <c r="A1137" s="17" t="s">
        <v>14163</v>
      </c>
      <c r="B1137" s="17" t="s">
        <v>14164</v>
      </c>
      <c r="C1137" s="17" t="s">
        <v>10377</v>
      </c>
      <c r="D1137" s="17" t="s">
        <v>14165</v>
      </c>
      <c r="E1137" s="17" t="s">
        <v>3187</v>
      </c>
      <c r="F1137" s="17" t="s">
        <v>14166</v>
      </c>
      <c r="G1137" s="18">
        <v>2</v>
      </c>
      <c r="H1137" s="18">
        <v>2</v>
      </c>
      <c r="I1137" s="19">
        <v>0</v>
      </c>
      <c r="J1137" s="20">
        <v>1</v>
      </c>
      <c r="K1137" s="21">
        <v>0</v>
      </c>
      <c r="L1137" s="22">
        <v>0</v>
      </c>
      <c r="M1137" s="44" t="s">
        <v>29464</v>
      </c>
      <c r="N1137" s="44"/>
      <c r="O1137" s="44"/>
      <c r="P1137" s="44"/>
      <c r="Q1137" s="44"/>
      <c r="R1137" s="44"/>
    </row>
    <row r="1138" spans="1:18" x14ac:dyDescent="0.3">
      <c r="A1138" s="17" t="s">
        <v>8119</v>
      </c>
      <c r="B1138" s="17" t="s">
        <v>14167</v>
      </c>
      <c r="C1138" s="17" t="s">
        <v>10377</v>
      </c>
      <c r="D1138" s="17" t="s">
        <v>11294</v>
      </c>
      <c r="E1138" s="17" t="s">
        <v>6212</v>
      </c>
      <c r="F1138" s="17" t="s">
        <v>10693</v>
      </c>
      <c r="G1138" s="18">
        <v>2</v>
      </c>
      <c r="H1138" s="18">
        <v>2</v>
      </c>
      <c r="I1138" s="19">
        <v>0</v>
      </c>
      <c r="J1138" s="20">
        <v>0</v>
      </c>
      <c r="K1138" s="21">
        <v>0</v>
      </c>
      <c r="L1138" s="22">
        <v>1</v>
      </c>
      <c r="M1138" s="44" t="s">
        <v>29462</v>
      </c>
      <c r="N1138" s="44"/>
      <c r="O1138" s="44"/>
      <c r="P1138" s="44"/>
      <c r="Q1138" s="44"/>
      <c r="R1138" s="44"/>
    </row>
    <row r="1139" spans="1:18" x14ac:dyDescent="0.3">
      <c r="A1139" s="17" t="s">
        <v>14168</v>
      </c>
      <c r="B1139" s="17" t="s">
        <v>14169</v>
      </c>
      <c r="C1139" s="17" t="s">
        <v>14170</v>
      </c>
      <c r="D1139" s="17" t="s">
        <v>10378</v>
      </c>
      <c r="E1139" s="17" t="s">
        <v>2556</v>
      </c>
      <c r="F1139" s="17" t="s">
        <v>14171</v>
      </c>
      <c r="G1139" s="18">
        <v>2</v>
      </c>
      <c r="H1139" s="18">
        <v>2</v>
      </c>
      <c r="I1139" s="19">
        <v>0</v>
      </c>
      <c r="J1139" s="20">
        <v>1</v>
      </c>
      <c r="K1139" s="21">
        <v>0</v>
      </c>
      <c r="L1139" s="22">
        <v>0</v>
      </c>
      <c r="M1139" s="44" t="s">
        <v>29463</v>
      </c>
      <c r="N1139" s="44"/>
      <c r="O1139" s="44"/>
      <c r="P1139" s="44"/>
      <c r="Q1139" s="44"/>
      <c r="R1139" s="44"/>
    </row>
    <row r="1140" spans="1:18" x14ac:dyDescent="0.3">
      <c r="A1140" s="17" t="s">
        <v>2972</v>
      </c>
      <c r="B1140" s="17" t="s">
        <v>14172</v>
      </c>
      <c r="C1140" s="17" t="s">
        <v>11267</v>
      </c>
      <c r="D1140" s="17" t="s">
        <v>10625</v>
      </c>
      <c r="E1140" s="17" t="s">
        <v>2105</v>
      </c>
      <c r="F1140" s="17" t="s">
        <v>14173</v>
      </c>
      <c r="G1140" s="18">
        <v>2</v>
      </c>
      <c r="H1140" s="18">
        <v>4</v>
      </c>
      <c r="I1140" s="19">
        <v>0</v>
      </c>
      <c r="J1140" s="20">
        <v>0</v>
      </c>
      <c r="K1140" s="21">
        <v>1</v>
      </c>
      <c r="L1140" s="22">
        <v>0</v>
      </c>
      <c r="M1140" s="44" t="s">
        <v>29465</v>
      </c>
      <c r="N1140" s="44"/>
      <c r="O1140" s="44"/>
      <c r="P1140" s="44"/>
      <c r="Q1140" s="44"/>
      <c r="R1140" s="44"/>
    </row>
    <row r="1141" spans="1:18" x14ac:dyDescent="0.3">
      <c r="A1141" s="17" t="s">
        <v>2471</v>
      </c>
      <c r="B1141" s="17" t="s">
        <v>14174</v>
      </c>
      <c r="C1141" s="17" t="s">
        <v>13185</v>
      </c>
      <c r="D1141" s="17" t="s">
        <v>10378</v>
      </c>
      <c r="E1141" s="17" t="s">
        <v>2473</v>
      </c>
      <c r="F1141" s="17" t="s">
        <v>14175</v>
      </c>
      <c r="G1141" s="18">
        <v>2</v>
      </c>
      <c r="H1141" s="18">
        <v>8</v>
      </c>
      <c r="I1141" s="19">
        <v>0</v>
      </c>
      <c r="J1141" s="20">
        <v>0</v>
      </c>
      <c r="K1141" s="21">
        <v>1</v>
      </c>
      <c r="L1141" s="22">
        <v>0</v>
      </c>
      <c r="M1141" s="44" t="s">
        <v>29465</v>
      </c>
      <c r="N1141" s="44"/>
      <c r="O1141" s="44"/>
      <c r="P1141" s="44"/>
      <c r="Q1141" s="44"/>
      <c r="R1141" s="44"/>
    </row>
    <row r="1142" spans="1:18" x14ac:dyDescent="0.3">
      <c r="A1142" s="17" t="s">
        <v>14176</v>
      </c>
      <c r="B1142" s="17" t="s">
        <v>14177</v>
      </c>
      <c r="C1142" s="17" t="s">
        <v>10377</v>
      </c>
      <c r="D1142" s="17" t="s">
        <v>10378</v>
      </c>
      <c r="E1142" s="17" t="s">
        <v>2394</v>
      </c>
      <c r="F1142" s="17" t="s">
        <v>14178</v>
      </c>
      <c r="G1142" s="18">
        <v>2</v>
      </c>
      <c r="H1142" s="18">
        <v>2</v>
      </c>
      <c r="I1142" s="19">
        <v>0</v>
      </c>
      <c r="J1142" s="20">
        <v>1</v>
      </c>
      <c r="K1142" s="21">
        <v>0</v>
      </c>
      <c r="L1142" s="22">
        <v>0</v>
      </c>
      <c r="M1142" s="44" t="s">
        <v>29461</v>
      </c>
      <c r="N1142" s="44"/>
      <c r="O1142" s="44"/>
      <c r="P1142" s="44"/>
      <c r="Q1142" s="44"/>
      <c r="R1142" s="44"/>
    </row>
    <row r="1143" spans="1:18" x14ac:dyDescent="0.3">
      <c r="A1143" s="17" t="s">
        <v>14179</v>
      </c>
      <c r="B1143" s="17" t="s">
        <v>14180</v>
      </c>
      <c r="C1143" s="17" t="s">
        <v>14181</v>
      </c>
      <c r="D1143" s="17" t="s">
        <v>14065</v>
      </c>
      <c r="E1143" s="17" t="s">
        <v>2581</v>
      </c>
      <c r="F1143" s="17" t="s">
        <v>14182</v>
      </c>
      <c r="G1143" s="18">
        <v>2</v>
      </c>
      <c r="H1143" s="18">
        <v>4</v>
      </c>
      <c r="I1143" s="19">
        <v>0</v>
      </c>
      <c r="J1143" s="20">
        <v>1</v>
      </c>
      <c r="K1143" s="21">
        <v>0</v>
      </c>
      <c r="L1143" s="22">
        <v>0</v>
      </c>
      <c r="M1143" s="44" t="s">
        <v>29463</v>
      </c>
      <c r="N1143" s="44"/>
      <c r="O1143" s="44"/>
      <c r="P1143" s="44"/>
      <c r="Q1143" s="44"/>
      <c r="R1143" s="44"/>
    </row>
    <row r="1144" spans="1:18" x14ac:dyDescent="0.3">
      <c r="A1144" s="17" t="s">
        <v>7341</v>
      </c>
      <c r="B1144" s="17" t="s">
        <v>14183</v>
      </c>
      <c r="C1144" s="17" t="s">
        <v>14184</v>
      </c>
      <c r="D1144" s="17" t="s">
        <v>11648</v>
      </c>
      <c r="E1144" s="17" t="s">
        <v>7343</v>
      </c>
      <c r="F1144" s="17" t="s">
        <v>14185</v>
      </c>
      <c r="G1144" s="18">
        <v>2</v>
      </c>
      <c r="H1144" s="18">
        <v>2</v>
      </c>
      <c r="I1144" s="19">
        <v>0</v>
      </c>
      <c r="J1144" s="20">
        <v>0</v>
      </c>
      <c r="K1144" s="21">
        <v>0</v>
      </c>
      <c r="L1144" s="22">
        <v>1</v>
      </c>
      <c r="M1144" s="44" t="s">
        <v>29465</v>
      </c>
      <c r="N1144" s="44"/>
      <c r="O1144" s="44"/>
      <c r="P1144" s="44"/>
      <c r="Q1144" s="44"/>
      <c r="R1144" s="44"/>
    </row>
    <row r="1145" spans="1:18" x14ac:dyDescent="0.3">
      <c r="A1145" s="17" t="s">
        <v>14186</v>
      </c>
      <c r="B1145" s="17" t="s">
        <v>14187</v>
      </c>
      <c r="C1145" s="17" t="s">
        <v>10377</v>
      </c>
      <c r="D1145" s="17" t="s">
        <v>10440</v>
      </c>
      <c r="E1145" s="17" t="s">
        <v>2494</v>
      </c>
      <c r="F1145" s="17" t="s">
        <v>14188</v>
      </c>
      <c r="G1145" s="18">
        <v>2</v>
      </c>
      <c r="H1145" s="18">
        <v>2</v>
      </c>
      <c r="I1145" s="19">
        <v>0</v>
      </c>
      <c r="J1145" s="20">
        <v>1</v>
      </c>
      <c r="K1145" s="21">
        <v>0</v>
      </c>
      <c r="L1145" s="22">
        <v>0</v>
      </c>
      <c r="M1145" s="44" t="s">
        <v>29463</v>
      </c>
      <c r="N1145" s="44"/>
      <c r="O1145" s="44"/>
      <c r="P1145" s="44"/>
      <c r="Q1145" s="44"/>
      <c r="R1145" s="44"/>
    </row>
    <row r="1146" spans="1:18" x14ac:dyDescent="0.3">
      <c r="A1146" s="17" t="s">
        <v>2528</v>
      </c>
      <c r="B1146" s="17" t="s">
        <v>14189</v>
      </c>
      <c r="C1146" s="17" t="s">
        <v>10377</v>
      </c>
      <c r="D1146" s="17" t="s">
        <v>14190</v>
      </c>
      <c r="E1146" s="17" t="s">
        <v>2531</v>
      </c>
      <c r="F1146" s="17" t="s">
        <v>14191</v>
      </c>
      <c r="G1146" s="18">
        <v>2</v>
      </c>
      <c r="H1146" s="18">
        <v>4</v>
      </c>
      <c r="I1146" s="19">
        <v>0</v>
      </c>
      <c r="J1146" s="20">
        <v>0</v>
      </c>
      <c r="K1146" s="21">
        <v>1</v>
      </c>
      <c r="L1146" s="22">
        <v>0</v>
      </c>
      <c r="M1146" s="44" t="s">
        <v>29465</v>
      </c>
      <c r="N1146" s="44"/>
      <c r="O1146" s="44"/>
      <c r="P1146" s="44"/>
      <c r="Q1146" s="44"/>
      <c r="R1146" s="44"/>
    </row>
    <row r="1147" spans="1:18" x14ac:dyDescent="0.3">
      <c r="A1147" s="17" t="s">
        <v>14192</v>
      </c>
      <c r="B1147" s="17" t="s">
        <v>14193</v>
      </c>
      <c r="C1147" s="17" t="s">
        <v>14194</v>
      </c>
      <c r="D1147" s="17" t="s">
        <v>14195</v>
      </c>
      <c r="E1147" s="17" t="s">
        <v>2173</v>
      </c>
      <c r="F1147" s="17" t="s">
        <v>14196</v>
      </c>
      <c r="G1147" s="18">
        <v>2</v>
      </c>
      <c r="H1147" s="18">
        <v>2</v>
      </c>
      <c r="I1147" s="19">
        <v>0.5</v>
      </c>
      <c r="J1147" s="20">
        <v>0.5</v>
      </c>
      <c r="K1147" s="21">
        <v>0</v>
      </c>
      <c r="L1147" s="22">
        <v>0</v>
      </c>
      <c r="M1147" s="44" t="s">
        <v>29462</v>
      </c>
      <c r="N1147" s="44"/>
      <c r="O1147" s="44"/>
      <c r="P1147" s="44"/>
      <c r="Q1147" s="44"/>
      <c r="R1147" s="44"/>
    </row>
    <row r="1148" spans="1:18" x14ac:dyDescent="0.3">
      <c r="A1148" s="17" t="s">
        <v>6791</v>
      </c>
      <c r="B1148" s="17" t="s">
        <v>14197</v>
      </c>
      <c r="C1148" s="17" t="s">
        <v>10377</v>
      </c>
      <c r="D1148" s="17" t="s">
        <v>10378</v>
      </c>
      <c r="E1148" s="17" t="s">
        <v>5610</v>
      </c>
      <c r="F1148" s="17" t="s">
        <v>14198</v>
      </c>
      <c r="G1148" s="18">
        <v>2</v>
      </c>
      <c r="H1148" s="18">
        <v>6</v>
      </c>
      <c r="I1148" s="19">
        <v>0</v>
      </c>
      <c r="J1148" s="20">
        <v>0</v>
      </c>
      <c r="K1148" s="21">
        <v>0</v>
      </c>
      <c r="L1148" s="22">
        <v>1</v>
      </c>
      <c r="M1148" s="44" t="s">
        <v>29460</v>
      </c>
      <c r="N1148" s="44"/>
      <c r="O1148" s="44"/>
      <c r="P1148" s="44"/>
      <c r="Q1148" s="44"/>
      <c r="R1148" s="44"/>
    </row>
    <row r="1149" spans="1:18" x14ac:dyDescent="0.3">
      <c r="A1149" s="17" t="s">
        <v>14199</v>
      </c>
      <c r="B1149" s="17" t="s">
        <v>14200</v>
      </c>
      <c r="C1149" s="17" t="s">
        <v>14201</v>
      </c>
      <c r="D1149" s="17" t="s">
        <v>10452</v>
      </c>
      <c r="E1149" s="17" t="s">
        <v>2173</v>
      </c>
      <c r="F1149" s="17" t="s">
        <v>14202</v>
      </c>
      <c r="G1149" s="18">
        <v>2</v>
      </c>
      <c r="H1149" s="18">
        <v>5</v>
      </c>
      <c r="I1149" s="19">
        <v>0.5</v>
      </c>
      <c r="J1149" s="20">
        <v>0.5</v>
      </c>
      <c r="K1149" s="21">
        <v>0</v>
      </c>
      <c r="L1149" s="22">
        <v>0</v>
      </c>
      <c r="M1149" s="44" t="s">
        <v>29464</v>
      </c>
      <c r="N1149" s="44"/>
      <c r="O1149" s="44"/>
      <c r="P1149" s="44"/>
      <c r="Q1149" s="44"/>
      <c r="R1149" s="44"/>
    </row>
    <row r="1150" spans="1:18" x14ac:dyDescent="0.3">
      <c r="A1150" s="17" t="s">
        <v>3859</v>
      </c>
      <c r="B1150" s="17" t="s">
        <v>14203</v>
      </c>
      <c r="C1150" s="17" t="s">
        <v>14204</v>
      </c>
      <c r="D1150" s="17" t="s">
        <v>11998</v>
      </c>
      <c r="E1150" s="17" t="s">
        <v>2416</v>
      </c>
      <c r="F1150" s="17" t="s">
        <v>14205</v>
      </c>
      <c r="G1150" s="18">
        <v>2</v>
      </c>
      <c r="H1150" s="18">
        <v>3</v>
      </c>
      <c r="I1150" s="19">
        <v>0</v>
      </c>
      <c r="J1150" s="20">
        <v>0</v>
      </c>
      <c r="K1150" s="21">
        <v>1</v>
      </c>
      <c r="L1150" s="22">
        <v>0</v>
      </c>
      <c r="M1150" s="44" t="s">
        <v>29465</v>
      </c>
      <c r="N1150" s="44"/>
      <c r="O1150" s="44"/>
      <c r="P1150" s="44"/>
      <c r="Q1150" s="44"/>
      <c r="R1150" s="44"/>
    </row>
    <row r="1151" spans="1:18" x14ac:dyDescent="0.3">
      <c r="A1151" s="17" t="s">
        <v>14206</v>
      </c>
      <c r="B1151" s="17" t="s">
        <v>14207</v>
      </c>
      <c r="C1151" s="17" t="s">
        <v>14208</v>
      </c>
      <c r="D1151" s="17" t="s">
        <v>10378</v>
      </c>
      <c r="E1151" s="17" t="s">
        <v>2601</v>
      </c>
      <c r="F1151" s="17" t="s">
        <v>14209</v>
      </c>
      <c r="G1151" s="18">
        <v>2</v>
      </c>
      <c r="H1151" s="18">
        <v>7</v>
      </c>
      <c r="I1151" s="19">
        <v>0</v>
      </c>
      <c r="J1151" s="20">
        <v>1</v>
      </c>
      <c r="K1151" s="21">
        <v>0</v>
      </c>
      <c r="L1151" s="22">
        <v>0</v>
      </c>
      <c r="M1151" s="44" t="s">
        <v>29463</v>
      </c>
      <c r="N1151" s="44"/>
      <c r="O1151" s="44"/>
      <c r="P1151" s="44"/>
      <c r="Q1151" s="44"/>
      <c r="R1151" s="44"/>
    </row>
    <row r="1152" spans="1:18" x14ac:dyDescent="0.3">
      <c r="A1152" s="17" t="s">
        <v>7260</v>
      </c>
      <c r="B1152" s="17" t="s">
        <v>14210</v>
      </c>
      <c r="C1152" s="17" t="s">
        <v>10377</v>
      </c>
      <c r="D1152" s="17" t="s">
        <v>10378</v>
      </c>
      <c r="E1152" s="17" t="s">
        <v>7104</v>
      </c>
      <c r="F1152" s="17" t="s">
        <v>14211</v>
      </c>
      <c r="G1152" s="18">
        <v>2</v>
      </c>
      <c r="H1152" s="18">
        <v>4</v>
      </c>
      <c r="I1152" s="19">
        <v>0</v>
      </c>
      <c r="J1152" s="20">
        <v>0</v>
      </c>
      <c r="K1152" s="21">
        <v>0</v>
      </c>
      <c r="L1152" s="22">
        <v>1</v>
      </c>
      <c r="M1152" s="44" t="s">
        <v>29465</v>
      </c>
      <c r="N1152" s="44"/>
      <c r="O1152" s="44"/>
      <c r="P1152" s="44"/>
      <c r="Q1152" s="44"/>
      <c r="R1152" s="44"/>
    </row>
    <row r="1153" spans="1:18" x14ac:dyDescent="0.3">
      <c r="A1153" s="17" t="s">
        <v>14212</v>
      </c>
      <c r="B1153" s="17" t="s">
        <v>14213</v>
      </c>
      <c r="C1153" s="17" t="s">
        <v>14214</v>
      </c>
      <c r="D1153" s="17" t="s">
        <v>10378</v>
      </c>
      <c r="E1153" s="17" t="s">
        <v>2556</v>
      </c>
      <c r="F1153" s="17" t="s">
        <v>14215</v>
      </c>
      <c r="G1153" s="18">
        <v>2</v>
      </c>
      <c r="H1153" s="18">
        <v>3</v>
      </c>
      <c r="I1153" s="19">
        <v>0</v>
      </c>
      <c r="J1153" s="20">
        <v>1</v>
      </c>
      <c r="K1153" s="21">
        <v>0</v>
      </c>
      <c r="L1153" s="22">
        <v>0</v>
      </c>
      <c r="M1153" s="44" t="s">
        <v>29463</v>
      </c>
      <c r="N1153" s="44"/>
      <c r="O1153" s="44"/>
      <c r="P1153" s="44"/>
      <c r="Q1153" s="44"/>
      <c r="R1153" s="44"/>
    </row>
    <row r="1154" spans="1:18" x14ac:dyDescent="0.3">
      <c r="A1154" s="17" t="s">
        <v>7206</v>
      </c>
      <c r="B1154" s="17" t="s">
        <v>14216</v>
      </c>
      <c r="C1154" s="17" t="s">
        <v>10377</v>
      </c>
      <c r="D1154" s="17" t="s">
        <v>10661</v>
      </c>
      <c r="E1154" s="17" t="s">
        <v>7104</v>
      </c>
      <c r="F1154" s="17" t="s">
        <v>14217</v>
      </c>
      <c r="G1154" s="18">
        <v>2</v>
      </c>
      <c r="H1154" s="18">
        <v>4</v>
      </c>
      <c r="I1154" s="19">
        <v>0</v>
      </c>
      <c r="J1154" s="20">
        <v>0</v>
      </c>
      <c r="K1154" s="21">
        <v>0</v>
      </c>
      <c r="L1154" s="22">
        <v>1</v>
      </c>
      <c r="M1154" s="44" t="s">
        <v>29465</v>
      </c>
      <c r="N1154" s="44"/>
      <c r="O1154" s="44"/>
      <c r="P1154" s="44"/>
      <c r="Q1154" s="44"/>
      <c r="R1154" s="44"/>
    </row>
    <row r="1155" spans="1:18" x14ac:dyDescent="0.3">
      <c r="A1155" s="17" t="s">
        <v>14218</v>
      </c>
      <c r="B1155" s="17" t="s">
        <v>14219</v>
      </c>
      <c r="C1155" s="17" t="s">
        <v>14220</v>
      </c>
      <c r="D1155" s="17" t="s">
        <v>11002</v>
      </c>
      <c r="E1155" s="17" t="s">
        <v>10422</v>
      </c>
      <c r="F1155" s="17" t="s">
        <v>14221</v>
      </c>
      <c r="G1155" s="18">
        <v>2</v>
      </c>
      <c r="H1155" s="18">
        <v>2</v>
      </c>
      <c r="I1155" s="19">
        <v>1</v>
      </c>
      <c r="J1155" s="20">
        <v>0</v>
      </c>
      <c r="K1155" s="21">
        <v>0</v>
      </c>
      <c r="L1155" s="22">
        <v>0</v>
      </c>
      <c r="M1155" s="44" t="s">
        <v>29464</v>
      </c>
      <c r="N1155" s="44"/>
      <c r="O1155" s="44"/>
      <c r="P1155" s="44"/>
      <c r="Q1155" s="44"/>
      <c r="R1155" s="44"/>
    </row>
    <row r="1156" spans="1:18" x14ac:dyDescent="0.3">
      <c r="A1156" s="17" t="s">
        <v>14222</v>
      </c>
      <c r="B1156" s="17" t="s">
        <v>14223</v>
      </c>
      <c r="C1156" s="17" t="s">
        <v>14224</v>
      </c>
      <c r="D1156" s="17" t="s">
        <v>10393</v>
      </c>
      <c r="E1156" s="17" t="s">
        <v>12211</v>
      </c>
      <c r="F1156" s="17" t="s">
        <v>14225</v>
      </c>
      <c r="G1156" s="18">
        <v>2</v>
      </c>
      <c r="H1156" s="18">
        <v>5</v>
      </c>
      <c r="I1156" s="19">
        <v>0</v>
      </c>
      <c r="J1156" s="20">
        <v>1</v>
      </c>
      <c r="K1156" s="21">
        <v>0</v>
      </c>
      <c r="L1156" s="22">
        <v>0</v>
      </c>
      <c r="M1156" s="44" t="s">
        <v>29463</v>
      </c>
      <c r="N1156" s="44"/>
      <c r="O1156" s="44"/>
      <c r="P1156" s="44"/>
      <c r="Q1156" s="44"/>
      <c r="R1156" s="44"/>
    </row>
    <row r="1157" spans="1:18" x14ac:dyDescent="0.3">
      <c r="A1157" s="17" t="s">
        <v>14226</v>
      </c>
      <c r="B1157" s="17" t="s">
        <v>14227</v>
      </c>
      <c r="C1157" s="17" t="s">
        <v>10377</v>
      </c>
      <c r="D1157" s="17" t="s">
        <v>10935</v>
      </c>
      <c r="E1157" s="17" t="s">
        <v>2173</v>
      </c>
      <c r="F1157" s="17" t="s">
        <v>14228</v>
      </c>
      <c r="G1157" s="18">
        <v>2</v>
      </c>
      <c r="H1157" s="18">
        <v>5</v>
      </c>
      <c r="I1157" s="19">
        <v>0.5</v>
      </c>
      <c r="J1157" s="20">
        <v>0.5</v>
      </c>
      <c r="K1157" s="21">
        <v>0</v>
      </c>
      <c r="L1157" s="22">
        <v>0</v>
      </c>
      <c r="M1157" s="44" t="s">
        <v>29464</v>
      </c>
      <c r="N1157" s="44"/>
      <c r="O1157" s="44"/>
      <c r="P1157" s="44"/>
      <c r="Q1157" s="44"/>
      <c r="R1157" s="44"/>
    </row>
    <row r="1158" spans="1:18" x14ac:dyDescent="0.3">
      <c r="A1158" s="17" t="s">
        <v>9436</v>
      </c>
      <c r="B1158" s="17" t="s">
        <v>14229</v>
      </c>
      <c r="C1158" s="17" t="s">
        <v>13168</v>
      </c>
      <c r="D1158" s="17" t="s">
        <v>10378</v>
      </c>
      <c r="E1158" s="17" t="s">
        <v>2725</v>
      </c>
      <c r="F1158" s="17" t="s">
        <v>14230</v>
      </c>
      <c r="G1158" s="18">
        <v>2</v>
      </c>
      <c r="H1158" s="18">
        <v>2</v>
      </c>
      <c r="I1158" s="19">
        <v>0</v>
      </c>
      <c r="J1158" s="20">
        <v>0</v>
      </c>
      <c r="K1158" s="21">
        <v>0</v>
      </c>
      <c r="L1158" s="22">
        <v>1</v>
      </c>
      <c r="M1158" s="44" t="s">
        <v>29465</v>
      </c>
      <c r="N1158" s="44"/>
      <c r="O1158" s="44"/>
      <c r="P1158" s="44"/>
      <c r="Q1158" s="44"/>
      <c r="R1158" s="44"/>
    </row>
    <row r="1159" spans="1:18" x14ac:dyDescent="0.3">
      <c r="A1159" s="17" t="s">
        <v>4252</v>
      </c>
      <c r="B1159" s="17" t="s">
        <v>14231</v>
      </c>
      <c r="C1159" s="17" t="s">
        <v>10377</v>
      </c>
      <c r="D1159" s="17" t="s">
        <v>14232</v>
      </c>
      <c r="E1159" s="17" t="s">
        <v>2210</v>
      </c>
      <c r="F1159" s="17" t="s">
        <v>14233</v>
      </c>
      <c r="G1159" s="18">
        <v>2</v>
      </c>
      <c r="H1159" s="18">
        <v>2</v>
      </c>
      <c r="I1159" s="19">
        <v>0</v>
      </c>
      <c r="J1159" s="20">
        <v>0</v>
      </c>
      <c r="K1159" s="21">
        <v>1</v>
      </c>
      <c r="L1159" s="22">
        <v>0</v>
      </c>
      <c r="M1159" s="44" t="s">
        <v>29465</v>
      </c>
      <c r="N1159" s="44"/>
      <c r="O1159" s="44"/>
      <c r="P1159" s="44"/>
      <c r="Q1159" s="44"/>
      <c r="R1159" s="44"/>
    </row>
    <row r="1160" spans="1:18" x14ac:dyDescent="0.3">
      <c r="A1160" s="17" t="s">
        <v>14234</v>
      </c>
      <c r="B1160" s="17" t="s">
        <v>14235</v>
      </c>
      <c r="C1160" s="17" t="s">
        <v>14236</v>
      </c>
      <c r="D1160" s="17" t="s">
        <v>14237</v>
      </c>
      <c r="E1160" s="17" t="s">
        <v>10456</v>
      </c>
      <c r="F1160" s="17" t="s">
        <v>14238</v>
      </c>
      <c r="G1160" s="18">
        <v>2</v>
      </c>
      <c r="H1160" s="18">
        <v>2</v>
      </c>
      <c r="I1160" s="19">
        <v>0</v>
      </c>
      <c r="J1160" s="20">
        <v>1</v>
      </c>
      <c r="K1160" s="21">
        <v>0</v>
      </c>
      <c r="L1160" s="22">
        <v>0</v>
      </c>
      <c r="M1160" s="44" t="s">
        <v>29463</v>
      </c>
      <c r="N1160" s="44"/>
      <c r="O1160" s="44"/>
      <c r="P1160" s="44"/>
      <c r="Q1160" s="44"/>
      <c r="R1160" s="44"/>
    </row>
    <row r="1161" spans="1:18" x14ac:dyDescent="0.3">
      <c r="A1161" s="17" t="s">
        <v>4098</v>
      </c>
      <c r="B1161" s="17" t="s">
        <v>14239</v>
      </c>
      <c r="C1161" s="17" t="s">
        <v>10377</v>
      </c>
      <c r="D1161" s="17" t="s">
        <v>14240</v>
      </c>
      <c r="E1161" s="17" t="s">
        <v>2578</v>
      </c>
      <c r="F1161" s="17" t="s">
        <v>14241</v>
      </c>
      <c r="G1161" s="18">
        <v>2</v>
      </c>
      <c r="H1161" s="18">
        <v>2</v>
      </c>
      <c r="I1161" s="19">
        <v>0</v>
      </c>
      <c r="J1161" s="20">
        <v>0</v>
      </c>
      <c r="K1161" s="21">
        <v>1</v>
      </c>
      <c r="L1161" s="22">
        <v>0</v>
      </c>
      <c r="M1161" s="44" t="s">
        <v>29465</v>
      </c>
      <c r="N1161" s="44"/>
      <c r="O1161" s="44"/>
      <c r="P1161" s="44"/>
      <c r="Q1161" s="44"/>
      <c r="R1161" s="44"/>
    </row>
    <row r="1162" spans="1:18" x14ac:dyDescent="0.3">
      <c r="A1162" s="17" t="s">
        <v>14242</v>
      </c>
      <c r="B1162" s="17" t="s">
        <v>14243</v>
      </c>
      <c r="C1162" s="17" t="s">
        <v>14244</v>
      </c>
      <c r="D1162" s="17" t="s">
        <v>10783</v>
      </c>
      <c r="E1162" s="17" t="s">
        <v>2062</v>
      </c>
      <c r="F1162" s="17" t="s">
        <v>14245</v>
      </c>
      <c r="G1162" s="18">
        <v>2</v>
      </c>
      <c r="H1162" s="18">
        <v>2</v>
      </c>
      <c r="I1162" s="19">
        <v>0</v>
      </c>
      <c r="J1162" s="20">
        <v>1</v>
      </c>
      <c r="K1162" s="21">
        <v>0</v>
      </c>
      <c r="L1162" s="22">
        <v>0</v>
      </c>
      <c r="M1162" s="44" t="s">
        <v>29463</v>
      </c>
      <c r="N1162" s="44"/>
      <c r="O1162" s="44"/>
      <c r="P1162" s="44"/>
      <c r="Q1162" s="44"/>
      <c r="R1162" s="44"/>
    </row>
    <row r="1163" spans="1:18" x14ac:dyDescent="0.3">
      <c r="A1163" s="17" t="s">
        <v>14246</v>
      </c>
      <c r="B1163" s="17" t="s">
        <v>14247</v>
      </c>
      <c r="C1163" s="17" t="s">
        <v>14248</v>
      </c>
      <c r="D1163" s="17" t="s">
        <v>14249</v>
      </c>
      <c r="E1163" s="17" t="s">
        <v>2531</v>
      </c>
      <c r="F1163" s="17" t="s">
        <v>14250</v>
      </c>
      <c r="G1163" s="18">
        <v>2</v>
      </c>
      <c r="H1163" s="18">
        <v>12</v>
      </c>
      <c r="I1163" s="19">
        <v>0</v>
      </c>
      <c r="J1163" s="20">
        <v>1</v>
      </c>
      <c r="K1163" s="21">
        <v>0</v>
      </c>
      <c r="L1163" s="22">
        <v>0</v>
      </c>
      <c r="M1163" s="44" t="s">
        <v>29464</v>
      </c>
      <c r="N1163" s="44"/>
      <c r="O1163" s="44"/>
      <c r="P1163" s="44"/>
      <c r="Q1163" s="44"/>
      <c r="R1163" s="44"/>
    </row>
    <row r="1164" spans="1:18" x14ac:dyDescent="0.3">
      <c r="A1164" s="17" t="s">
        <v>7819</v>
      </c>
      <c r="B1164" s="17" t="s">
        <v>14251</v>
      </c>
      <c r="C1164" s="17" t="s">
        <v>14252</v>
      </c>
      <c r="D1164" s="17" t="s">
        <v>10378</v>
      </c>
      <c r="E1164" s="17" t="s">
        <v>2027</v>
      </c>
      <c r="F1164" s="17" t="s">
        <v>14253</v>
      </c>
      <c r="G1164" s="18">
        <v>2</v>
      </c>
      <c r="H1164" s="18">
        <v>6</v>
      </c>
      <c r="I1164" s="19">
        <v>0</v>
      </c>
      <c r="J1164" s="20">
        <v>0</v>
      </c>
      <c r="K1164" s="21">
        <v>0</v>
      </c>
      <c r="L1164" s="22">
        <v>1</v>
      </c>
      <c r="M1164" s="44" t="s">
        <v>29465</v>
      </c>
      <c r="N1164" s="44"/>
      <c r="O1164" s="44"/>
      <c r="P1164" s="44"/>
      <c r="Q1164" s="44"/>
      <c r="R1164" s="44"/>
    </row>
    <row r="1165" spans="1:18" x14ac:dyDescent="0.3">
      <c r="A1165" s="17" t="s">
        <v>7859</v>
      </c>
      <c r="B1165" s="17" t="s">
        <v>14254</v>
      </c>
      <c r="C1165" s="17" t="s">
        <v>13324</v>
      </c>
      <c r="D1165" s="17" t="s">
        <v>10378</v>
      </c>
      <c r="E1165" s="17" t="s">
        <v>5614</v>
      </c>
      <c r="F1165" s="17" t="s">
        <v>14255</v>
      </c>
      <c r="G1165" s="18">
        <v>2</v>
      </c>
      <c r="H1165" s="18">
        <v>3</v>
      </c>
      <c r="I1165" s="19">
        <v>0</v>
      </c>
      <c r="J1165" s="20">
        <v>0</v>
      </c>
      <c r="K1165" s="21">
        <v>0</v>
      </c>
      <c r="L1165" s="22">
        <v>1</v>
      </c>
      <c r="M1165" s="44" t="s">
        <v>29465</v>
      </c>
      <c r="N1165" s="44"/>
      <c r="O1165" s="44"/>
      <c r="P1165" s="44"/>
      <c r="Q1165" s="44"/>
      <c r="R1165" s="44"/>
    </row>
    <row r="1166" spans="1:18" x14ac:dyDescent="0.3">
      <c r="A1166" s="17" t="s">
        <v>14256</v>
      </c>
      <c r="B1166" s="17" t="s">
        <v>14257</v>
      </c>
      <c r="C1166" s="17" t="s">
        <v>14258</v>
      </c>
      <c r="D1166" s="17" t="s">
        <v>10378</v>
      </c>
      <c r="E1166" s="17" t="s">
        <v>14259</v>
      </c>
      <c r="F1166" s="17" t="s">
        <v>14260</v>
      </c>
      <c r="G1166" s="18">
        <v>2</v>
      </c>
      <c r="H1166" s="18">
        <v>24</v>
      </c>
      <c r="I1166" s="19">
        <v>0</v>
      </c>
      <c r="J1166" s="20">
        <v>1</v>
      </c>
      <c r="K1166" s="21">
        <v>0</v>
      </c>
      <c r="L1166" s="22">
        <v>0</v>
      </c>
      <c r="M1166" s="44" t="s">
        <v>29463</v>
      </c>
      <c r="N1166" s="44"/>
      <c r="O1166" s="44"/>
      <c r="P1166" s="44"/>
      <c r="Q1166" s="44"/>
      <c r="R1166" s="44"/>
    </row>
    <row r="1167" spans="1:18" x14ac:dyDescent="0.3">
      <c r="A1167" s="17" t="s">
        <v>14261</v>
      </c>
      <c r="B1167" s="17" t="s">
        <v>14262</v>
      </c>
      <c r="C1167" s="17" t="s">
        <v>14263</v>
      </c>
      <c r="D1167" s="17" t="s">
        <v>10378</v>
      </c>
      <c r="E1167" s="17" t="s">
        <v>8919</v>
      </c>
      <c r="F1167" s="17" t="s">
        <v>14264</v>
      </c>
      <c r="G1167" s="18">
        <v>2</v>
      </c>
      <c r="H1167" s="18">
        <v>2</v>
      </c>
      <c r="I1167" s="19">
        <v>0</v>
      </c>
      <c r="J1167" s="20">
        <v>1</v>
      </c>
      <c r="K1167" s="21">
        <v>0</v>
      </c>
      <c r="L1167" s="22">
        <v>0</v>
      </c>
      <c r="M1167" s="44" t="s">
        <v>29463</v>
      </c>
      <c r="N1167" s="44"/>
      <c r="O1167" s="44"/>
      <c r="P1167" s="44"/>
      <c r="Q1167" s="44"/>
      <c r="R1167" s="44"/>
    </row>
    <row r="1168" spans="1:18" x14ac:dyDescent="0.3">
      <c r="A1168" s="17" t="s">
        <v>8098</v>
      </c>
      <c r="B1168" s="17" t="s">
        <v>8099</v>
      </c>
      <c r="C1168" s="17" t="s">
        <v>10377</v>
      </c>
      <c r="D1168" s="17" t="s">
        <v>10378</v>
      </c>
      <c r="E1168" s="17" t="s">
        <v>3072</v>
      </c>
      <c r="F1168" s="17" t="s">
        <v>14265</v>
      </c>
      <c r="G1168" s="18">
        <v>2</v>
      </c>
      <c r="H1168" s="18">
        <v>2</v>
      </c>
      <c r="I1168" s="19">
        <v>0</v>
      </c>
      <c r="J1168" s="20">
        <v>0</v>
      </c>
      <c r="K1168" s="21">
        <v>0</v>
      </c>
      <c r="L1168" s="22">
        <v>1</v>
      </c>
      <c r="M1168" s="44" t="s">
        <v>29465</v>
      </c>
      <c r="N1168" s="44"/>
      <c r="O1168" s="44"/>
      <c r="P1168" s="44"/>
      <c r="Q1168" s="44"/>
      <c r="R1168" s="44"/>
    </row>
    <row r="1169" spans="1:18" x14ac:dyDescent="0.3">
      <c r="A1169" s="17" t="s">
        <v>14266</v>
      </c>
      <c r="B1169" s="17" t="s">
        <v>14267</v>
      </c>
      <c r="C1169" s="17" t="s">
        <v>14268</v>
      </c>
      <c r="D1169" s="17" t="s">
        <v>10524</v>
      </c>
      <c r="E1169" s="17" t="s">
        <v>4740</v>
      </c>
      <c r="F1169" s="17" t="s">
        <v>14269</v>
      </c>
      <c r="G1169" s="18">
        <v>2</v>
      </c>
      <c r="H1169" s="18">
        <v>7</v>
      </c>
      <c r="I1169" s="19">
        <v>0</v>
      </c>
      <c r="J1169" s="20">
        <v>1</v>
      </c>
      <c r="K1169" s="21">
        <v>0</v>
      </c>
      <c r="L1169" s="22">
        <v>0</v>
      </c>
      <c r="M1169" s="44" t="s">
        <v>29464</v>
      </c>
      <c r="N1169" s="44"/>
      <c r="O1169" s="44"/>
      <c r="P1169" s="44"/>
      <c r="Q1169" s="44"/>
      <c r="R1169" s="44"/>
    </row>
    <row r="1170" spans="1:18" x14ac:dyDescent="0.3">
      <c r="A1170" s="17" t="s">
        <v>7370</v>
      </c>
      <c r="B1170" s="17" t="s">
        <v>14270</v>
      </c>
      <c r="C1170" s="17" t="s">
        <v>14271</v>
      </c>
      <c r="D1170" s="17" t="s">
        <v>10378</v>
      </c>
      <c r="E1170" s="17" t="s">
        <v>6149</v>
      </c>
      <c r="F1170" s="17" t="s">
        <v>14272</v>
      </c>
      <c r="G1170" s="18">
        <v>2</v>
      </c>
      <c r="H1170" s="18">
        <v>2</v>
      </c>
      <c r="I1170" s="19">
        <v>0</v>
      </c>
      <c r="J1170" s="20">
        <v>0</v>
      </c>
      <c r="K1170" s="21">
        <v>0</v>
      </c>
      <c r="L1170" s="22">
        <v>1</v>
      </c>
      <c r="M1170" s="44" t="s">
        <v>29465</v>
      </c>
      <c r="N1170" s="44"/>
      <c r="O1170" s="44"/>
      <c r="P1170" s="44"/>
      <c r="Q1170" s="44"/>
      <c r="R1170" s="44"/>
    </row>
    <row r="1171" spans="1:18" x14ac:dyDescent="0.3">
      <c r="A1171" s="17" t="s">
        <v>9851</v>
      </c>
      <c r="B1171" s="17" t="s">
        <v>14273</v>
      </c>
      <c r="C1171" s="17" t="s">
        <v>10377</v>
      </c>
      <c r="D1171" s="17" t="s">
        <v>14274</v>
      </c>
      <c r="E1171" s="17" t="s">
        <v>7104</v>
      </c>
      <c r="F1171" s="17" t="s">
        <v>14275</v>
      </c>
      <c r="G1171" s="18">
        <v>2</v>
      </c>
      <c r="H1171" s="18">
        <v>2</v>
      </c>
      <c r="I1171" s="19">
        <v>0</v>
      </c>
      <c r="J1171" s="20">
        <v>0</v>
      </c>
      <c r="K1171" s="21">
        <v>0</v>
      </c>
      <c r="L1171" s="22">
        <v>1</v>
      </c>
      <c r="M1171" s="44" t="s">
        <v>29465</v>
      </c>
      <c r="N1171" s="44"/>
      <c r="O1171" s="44"/>
      <c r="P1171" s="44"/>
      <c r="Q1171" s="44"/>
      <c r="R1171" s="44"/>
    </row>
    <row r="1172" spans="1:18" x14ac:dyDescent="0.3">
      <c r="A1172" s="17" t="s">
        <v>14276</v>
      </c>
      <c r="B1172" s="17" t="s">
        <v>14277</v>
      </c>
      <c r="C1172" s="17" t="s">
        <v>14278</v>
      </c>
      <c r="D1172" s="17" t="s">
        <v>13120</v>
      </c>
      <c r="E1172" s="17" t="s">
        <v>2279</v>
      </c>
      <c r="F1172" s="17" t="s">
        <v>14279</v>
      </c>
      <c r="G1172" s="18">
        <v>2</v>
      </c>
      <c r="H1172" s="18">
        <v>2</v>
      </c>
      <c r="I1172" s="19">
        <v>0</v>
      </c>
      <c r="J1172" s="20">
        <v>1</v>
      </c>
      <c r="K1172" s="21">
        <v>0</v>
      </c>
      <c r="L1172" s="22">
        <v>0</v>
      </c>
      <c r="M1172" s="44" t="s">
        <v>29463</v>
      </c>
      <c r="N1172" s="44"/>
      <c r="O1172" s="44"/>
      <c r="P1172" s="44"/>
      <c r="Q1172" s="44"/>
      <c r="R1172" s="44"/>
    </row>
    <row r="1173" spans="1:18" x14ac:dyDescent="0.3">
      <c r="A1173" s="17" t="s">
        <v>14280</v>
      </c>
      <c r="B1173" s="17" t="s">
        <v>14281</v>
      </c>
      <c r="C1173" s="17" t="s">
        <v>14282</v>
      </c>
      <c r="D1173" s="17" t="s">
        <v>10378</v>
      </c>
      <c r="E1173" s="17" t="s">
        <v>3479</v>
      </c>
      <c r="F1173" s="17" t="s">
        <v>14283</v>
      </c>
      <c r="G1173" s="18">
        <v>2</v>
      </c>
      <c r="H1173" s="18">
        <v>14</v>
      </c>
      <c r="I1173" s="19">
        <v>1</v>
      </c>
      <c r="J1173" s="20">
        <v>0</v>
      </c>
      <c r="K1173" s="21">
        <v>0</v>
      </c>
      <c r="L1173" s="22">
        <v>0</v>
      </c>
      <c r="M1173" s="44" t="s">
        <v>29464</v>
      </c>
      <c r="N1173" s="44"/>
      <c r="O1173" s="44"/>
      <c r="P1173" s="44"/>
      <c r="Q1173" s="44"/>
      <c r="R1173" s="44"/>
    </row>
    <row r="1174" spans="1:18" x14ac:dyDescent="0.3">
      <c r="A1174" s="17" t="s">
        <v>14284</v>
      </c>
      <c r="B1174" s="17" t="s">
        <v>14285</v>
      </c>
      <c r="C1174" s="17" t="s">
        <v>14286</v>
      </c>
      <c r="D1174" s="17" t="s">
        <v>11370</v>
      </c>
      <c r="E1174" s="17" t="s">
        <v>2173</v>
      </c>
      <c r="F1174" s="17" t="s">
        <v>14287</v>
      </c>
      <c r="G1174" s="18">
        <v>2</v>
      </c>
      <c r="H1174" s="18">
        <v>7</v>
      </c>
      <c r="I1174" s="19">
        <v>0</v>
      </c>
      <c r="J1174" s="20">
        <v>1</v>
      </c>
      <c r="K1174" s="21">
        <v>0</v>
      </c>
      <c r="L1174" s="22">
        <v>0</v>
      </c>
      <c r="M1174" s="44" t="s">
        <v>29461</v>
      </c>
      <c r="N1174" s="44"/>
      <c r="O1174" s="44"/>
      <c r="P1174" s="44"/>
      <c r="Q1174" s="44"/>
      <c r="R1174" s="44"/>
    </row>
    <row r="1175" spans="1:18" x14ac:dyDescent="0.3">
      <c r="A1175" s="17" t="s">
        <v>14288</v>
      </c>
      <c r="B1175" s="17" t="s">
        <v>14289</v>
      </c>
      <c r="C1175" s="17" t="s">
        <v>10377</v>
      </c>
      <c r="D1175" s="17" t="s">
        <v>10592</v>
      </c>
      <c r="E1175" s="17" t="s">
        <v>2134</v>
      </c>
      <c r="F1175" s="17" t="s">
        <v>14290</v>
      </c>
      <c r="G1175" s="18">
        <v>2</v>
      </c>
      <c r="H1175" s="18">
        <v>9</v>
      </c>
      <c r="I1175" s="19">
        <v>0.5</v>
      </c>
      <c r="J1175" s="20">
        <v>0.5</v>
      </c>
      <c r="K1175" s="21">
        <v>0</v>
      </c>
      <c r="L1175" s="22">
        <v>0</v>
      </c>
      <c r="M1175" s="44" t="s">
        <v>29464</v>
      </c>
      <c r="N1175" s="44"/>
      <c r="O1175" s="44"/>
      <c r="P1175" s="44"/>
      <c r="Q1175" s="44"/>
      <c r="R1175" s="44"/>
    </row>
    <row r="1176" spans="1:18" x14ac:dyDescent="0.3">
      <c r="A1176" s="17" t="s">
        <v>14291</v>
      </c>
      <c r="B1176" s="17" t="s">
        <v>14292</v>
      </c>
      <c r="C1176" s="17" t="s">
        <v>10865</v>
      </c>
      <c r="D1176" s="17" t="s">
        <v>10645</v>
      </c>
      <c r="E1176" s="17" t="s">
        <v>2173</v>
      </c>
      <c r="F1176" s="17" t="s">
        <v>14293</v>
      </c>
      <c r="G1176" s="18">
        <v>2</v>
      </c>
      <c r="H1176" s="18">
        <v>6</v>
      </c>
      <c r="I1176" s="19">
        <v>0</v>
      </c>
      <c r="J1176" s="20">
        <v>1</v>
      </c>
      <c r="K1176" s="21">
        <v>0</v>
      </c>
      <c r="L1176" s="22">
        <v>0</v>
      </c>
      <c r="M1176" s="44" t="s">
        <v>29464</v>
      </c>
      <c r="N1176" s="44"/>
      <c r="O1176" s="44"/>
      <c r="P1176" s="44"/>
      <c r="Q1176" s="44"/>
      <c r="R1176" s="44"/>
    </row>
    <row r="1177" spans="1:18" x14ac:dyDescent="0.3">
      <c r="A1177" s="17" t="s">
        <v>6981</v>
      </c>
      <c r="B1177" s="17" t="s">
        <v>14294</v>
      </c>
      <c r="C1177" s="17" t="s">
        <v>10377</v>
      </c>
      <c r="D1177" s="17" t="s">
        <v>10378</v>
      </c>
      <c r="E1177" s="17" t="s">
        <v>6983</v>
      </c>
      <c r="F1177" s="17" t="s">
        <v>14295</v>
      </c>
      <c r="G1177" s="18">
        <v>2</v>
      </c>
      <c r="H1177" s="18">
        <v>3</v>
      </c>
      <c r="I1177" s="19">
        <v>0</v>
      </c>
      <c r="J1177" s="20">
        <v>0</v>
      </c>
      <c r="K1177" s="21">
        <v>0</v>
      </c>
      <c r="L1177" s="22">
        <v>1</v>
      </c>
      <c r="M1177" s="44" t="s">
        <v>29465</v>
      </c>
      <c r="N1177" s="44"/>
      <c r="O1177" s="44"/>
      <c r="P1177" s="44"/>
      <c r="Q1177" s="44"/>
      <c r="R1177" s="44"/>
    </row>
    <row r="1178" spans="1:18" x14ac:dyDescent="0.3">
      <c r="A1178" s="17" t="s">
        <v>14296</v>
      </c>
      <c r="B1178" s="17" t="s">
        <v>14297</v>
      </c>
      <c r="C1178" s="17" t="s">
        <v>10377</v>
      </c>
      <c r="D1178" s="17" t="s">
        <v>10378</v>
      </c>
      <c r="E1178" s="17" t="s">
        <v>2394</v>
      </c>
      <c r="F1178" s="17" t="s">
        <v>14298</v>
      </c>
      <c r="G1178" s="18">
        <v>2</v>
      </c>
      <c r="H1178" s="18">
        <v>13</v>
      </c>
      <c r="I1178" s="19">
        <v>0</v>
      </c>
      <c r="J1178" s="20">
        <v>1</v>
      </c>
      <c r="K1178" s="21">
        <v>0</v>
      </c>
      <c r="L1178" s="22">
        <v>0</v>
      </c>
      <c r="M1178" s="44" t="s">
        <v>29463</v>
      </c>
      <c r="N1178" s="44"/>
      <c r="O1178" s="44"/>
      <c r="P1178" s="44"/>
      <c r="Q1178" s="44"/>
      <c r="R1178" s="44"/>
    </row>
    <row r="1179" spans="1:18" x14ac:dyDescent="0.3">
      <c r="A1179" s="17" t="s">
        <v>14299</v>
      </c>
      <c r="B1179" s="17" t="s">
        <v>14300</v>
      </c>
      <c r="C1179" s="17" t="s">
        <v>10377</v>
      </c>
      <c r="D1179" s="17" t="s">
        <v>10378</v>
      </c>
      <c r="E1179" s="17" t="s">
        <v>2535</v>
      </c>
      <c r="F1179" s="17" t="s">
        <v>14301</v>
      </c>
      <c r="G1179" s="18">
        <v>2</v>
      </c>
      <c r="H1179" s="18">
        <v>9</v>
      </c>
      <c r="I1179" s="19">
        <v>0</v>
      </c>
      <c r="J1179" s="20">
        <v>1</v>
      </c>
      <c r="K1179" s="21">
        <v>0</v>
      </c>
      <c r="L1179" s="22">
        <v>0</v>
      </c>
      <c r="M1179" s="44" t="s">
        <v>29463</v>
      </c>
      <c r="N1179" s="44"/>
      <c r="O1179" s="44"/>
      <c r="P1179" s="44"/>
      <c r="Q1179" s="44"/>
      <c r="R1179" s="44"/>
    </row>
    <row r="1180" spans="1:18" x14ac:dyDescent="0.3">
      <c r="A1180" s="17" t="s">
        <v>14302</v>
      </c>
      <c r="B1180" s="17" t="s">
        <v>14303</v>
      </c>
      <c r="C1180" s="17" t="s">
        <v>14304</v>
      </c>
      <c r="D1180" s="17" t="s">
        <v>10630</v>
      </c>
      <c r="E1180" s="17" t="s">
        <v>7050</v>
      </c>
      <c r="F1180" s="17" t="s">
        <v>14305</v>
      </c>
      <c r="G1180" s="18">
        <v>2</v>
      </c>
      <c r="H1180" s="18">
        <v>4</v>
      </c>
      <c r="I1180" s="19">
        <v>0.5</v>
      </c>
      <c r="J1180" s="20">
        <v>0.5</v>
      </c>
      <c r="K1180" s="21">
        <v>0</v>
      </c>
      <c r="L1180" s="22">
        <v>0</v>
      </c>
      <c r="M1180" s="44" t="s">
        <v>29464</v>
      </c>
      <c r="N1180" s="44"/>
      <c r="O1180" s="44"/>
      <c r="P1180" s="44"/>
      <c r="Q1180" s="44"/>
      <c r="R1180" s="44"/>
    </row>
    <row r="1181" spans="1:18" x14ac:dyDescent="0.3">
      <c r="A1181" s="17" t="s">
        <v>14306</v>
      </c>
      <c r="B1181" s="17" t="s">
        <v>14307</v>
      </c>
      <c r="C1181" s="17" t="s">
        <v>14308</v>
      </c>
      <c r="D1181" s="17" t="s">
        <v>10452</v>
      </c>
      <c r="E1181" s="17" t="s">
        <v>2591</v>
      </c>
      <c r="F1181" s="17" t="s">
        <v>14309</v>
      </c>
      <c r="G1181" s="18">
        <v>2</v>
      </c>
      <c r="H1181" s="18">
        <v>2</v>
      </c>
      <c r="I1181" s="19">
        <v>0</v>
      </c>
      <c r="J1181" s="20">
        <v>1</v>
      </c>
      <c r="K1181" s="21">
        <v>0</v>
      </c>
      <c r="L1181" s="22">
        <v>0</v>
      </c>
      <c r="M1181" s="44" t="s">
        <v>29463</v>
      </c>
      <c r="N1181" s="44"/>
      <c r="O1181" s="44"/>
      <c r="P1181" s="44"/>
      <c r="Q1181" s="44"/>
      <c r="R1181" s="44"/>
    </row>
    <row r="1182" spans="1:18" x14ac:dyDescent="0.3">
      <c r="A1182" s="17" t="s">
        <v>14310</v>
      </c>
      <c r="B1182" s="17" t="s">
        <v>14311</v>
      </c>
      <c r="C1182" s="17" t="s">
        <v>11874</v>
      </c>
      <c r="D1182" s="17" t="s">
        <v>10592</v>
      </c>
      <c r="E1182" s="17" t="s">
        <v>14312</v>
      </c>
      <c r="F1182" s="17" t="s">
        <v>14313</v>
      </c>
      <c r="G1182" s="18">
        <v>2</v>
      </c>
      <c r="H1182" s="18">
        <v>2</v>
      </c>
      <c r="I1182" s="19">
        <v>0</v>
      </c>
      <c r="J1182" s="20">
        <v>1</v>
      </c>
      <c r="K1182" s="21">
        <v>0</v>
      </c>
      <c r="L1182" s="22">
        <v>0</v>
      </c>
      <c r="M1182" s="44" t="s">
        <v>29463</v>
      </c>
      <c r="N1182" s="44"/>
      <c r="O1182" s="44"/>
      <c r="P1182" s="44"/>
      <c r="Q1182" s="44"/>
      <c r="R1182" s="44"/>
    </row>
    <row r="1183" spans="1:18" x14ac:dyDescent="0.3">
      <c r="A1183" s="17" t="s">
        <v>2770</v>
      </c>
      <c r="B1183" s="17" t="s">
        <v>2771</v>
      </c>
      <c r="C1183" s="17" t="s">
        <v>14314</v>
      </c>
      <c r="D1183" s="17" t="s">
        <v>10378</v>
      </c>
      <c r="E1183" s="17" t="s">
        <v>2772</v>
      </c>
      <c r="F1183" s="17" t="s">
        <v>14315</v>
      </c>
      <c r="G1183" s="18">
        <v>2</v>
      </c>
      <c r="H1183" s="18">
        <v>22</v>
      </c>
      <c r="I1183" s="19">
        <v>0</v>
      </c>
      <c r="J1183" s="20">
        <v>0</v>
      </c>
      <c r="K1183" s="21">
        <v>1</v>
      </c>
      <c r="L1183" s="22">
        <v>0</v>
      </c>
      <c r="M1183" s="44" t="s">
        <v>29465</v>
      </c>
      <c r="N1183" s="44"/>
      <c r="O1183" s="44"/>
      <c r="P1183" s="44"/>
      <c r="Q1183" s="44"/>
      <c r="R1183" s="44"/>
    </row>
    <row r="1184" spans="1:18" x14ac:dyDescent="0.3">
      <c r="A1184" s="17" t="s">
        <v>6902</v>
      </c>
      <c r="B1184" s="17" t="s">
        <v>14316</v>
      </c>
      <c r="C1184" s="17" t="s">
        <v>10444</v>
      </c>
      <c r="D1184" s="17" t="s">
        <v>10378</v>
      </c>
      <c r="E1184" s="17" t="s">
        <v>6898</v>
      </c>
      <c r="F1184" s="17" t="s">
        <v>14317</v>
      </c>
      <c r="G1184" s="18">
        <v>2</v>
      </c>
      <c r="H1184" s="18">
        <v>7</v>
      </c>
      <c r="I1184" s="19">
        <v>0</v>
      </c>
      <c r="J1184" s="20">
        <v>0</v>
      </c>
      <c r="K1184" s="21">
        <v>0</v>
      </c>
      <c r="L1184" s="22">
        <v>1</v>
      </c>
      <c r="M1184" s="44" t="s">
        <v>29465</v>
      </c>
      <c r="N1184" s="44"/>
      <c r="O1184" s="44"/>
      <c r="P1184" s="44"/>
      <c r="Q1184" s="44"/>
      <c r="R1184" s="44"/>
    </row>
    <row r="1185" spans="1:18" x14ac:dyDescent="0.3">
      <c r="A1185" s="17" t="s">
        <v>14318</v>
      </c>
      <c r="B1185" s="17" t="s">
        <v>14319</v>
      </c>
      <c r="C1185" s="17" t="s">
        <v>14320</v>
      </c>
      <c r="D1185" s="17" t="s">
        <v>11294</v>
      </c>
      <c r="E1185" s="17" t="s">
        <v>6746</v>
      </c>
      <c r="F1185" s="17" t="s">
        <v>14321</v>
      </c>
      <c r="G1185" s="18">
        <v>2</v>
      </c>
      <c r="H1185" s="18">
        <v>5</v>
      </c>
      <c r="I1185" s="19">
        <v>0</v>
      </c>
      <c r="J1185" s="20">
        <v>1</v>
      </c>
      <c r="K1185" s="21">
        <v>0</v>
      </c>
      <c r="L1185" s="22">
        <v>0</v>
      </c>
      <c r="M1185" s="44" t="s">
        <v>29463</v>
      </c>
      <c r="N1185" s="44"/>
      <c r="O1185" s="44"/>
      <c r="P1185" s="44"/>
      <c r="Q1185" s="44"/>
      <c r="R1185" s="44"/>
    </row>
    <row r="1186" spans="1:18" x14ac:dyDescent="0.3">
      <c r="A1186" s="17" t="s">
        <v>14322</v>
      </c>
      <c r="B1186" s="17" t="s">
        <v>14323</v>
      </c>
      <c r="C1186" s="17" t="s">
        <v>11470</v>
      </c>
      <c r="D1186" s="17" t="s">
        <v>10378</v>
      </c>
      <c r="E1186" s="17" t="s">
        <v>12356</v>
      </c>
      <c r="F1186" s="17" t="s">
        <v>14324</v>
      </c>
      <c r="G1186" s="18">
        <v>2</v>
      </c>
      <c r="H1186" s="18">
        <v>4</v>
      </c>
      <c r="I1186" s="19">
        <v>0</v>
      </c>
      <c r="J1186" s="20">
        <v>1</v>
      </c>
      <c r="K1186" s="21">
        <v>0</v>
      </c>
      <c r="L1186" s="22">
        <v>0</v>
      </c>
      <c r="M1186" s="44" t="s">
        <v>29462</v>
      </c>
      <c r="N1186" s="44"/>
      <c r="O1186" s="44"/>
      <c r="P1186" s="44"/>
      <c r="Q1186" s="44"/>
      <c r="R1186" s="44"/>
    </row>
    <row r="1187" spans="1:18" x14ac:dyDescent="0.3">
      <c r="A1187" s="17" t="s">
        <v>2116</v>
      </c>
      <c r="B1187" s="17" t="s">
        <v>14325</v>
      </c>
      <c r="C1187" s="17" t="s">
        <v>14326</v>
      </c>
      <c r="D1187" s="17" t="s">
        <v>10378</v>
      </c>
      <c r="E1187" s="17" t="s">
        <v>2009</v>
      </c>
      <c r="F1187" s="17" t="s">
        <v>14327</v>
      </c>
      <c r="G1187" s="18">
        <v>2</v>
      </c>
      <c r="H1187" s="18">
        <v>3</v>
      </c>
      <c r="I1187" s="19">
        <v>0</v>
      </c>
      <c r="J1187" s="20">
        <v>0.5</v>
      </c>
      <c r="K1187" s="21">
        <v>0.5</v>
      </c>
      <c r="L1187" s="22">
        <v>0</v>
      </c>
      <c r="M1187" s="44" t="s">
        <v>29465</v>
      </c>
      <c r="N1187" s="44"/>
      <c r="O1187" s="44"/>
      <c r="P1187" s="44"/>
      <c r="Q1187" s="44"/>
      <c r="R1187" s="44"/>
    </row>
    <row r="1188" spans="1:18" x14ac:dyDescent="0.3">
      <c r="A1188" s="17" t="s">
        <v>6731</v>
      </c>
      <c r="B1188" s="17" t="s">
        <v>14328</v>
      </c>
      <c r="C1188" s="17" t="s">
        <v>10377</v>
      </c>
      <c r="D1188" s="17" t="s">
        <v>11697</v>
      </c>
      <c r="E1188" s="17" t="s">
        <v>2237</v>
      </c>
      <c r="F1188" s="17" t="s">
        <v>14329</v>
      </c>
      <c r="G1188" s="18">
        <v>2</v>
      </c>
      <c r="H1188" s="18">
        <v>2</v>
      </c>
      <c r="I1188" s="19">
        <v>0</v>
      </c>
      <c r="J1188" s="20">
        <v>0</v>
      </c>
      <c r="K1188" s="21">
        <v>0</v>
      </c>
      <c r="L1188" s="22">
        <v>1</v>
      </c>
      <c r="M1188" s="44" t="s">
        <v>29465</v>
      </c>
      <c r="N1188" s="44"/>
      <c r="O1188" s="44"/>
      <c r="P1188" s="44"/>
      <c r="Q1188" s="44"/>
      <c r="R1188" s="44"/>
    </row>
    <row r="1189" spans="1:18" x14ac:dyDescent="0.3">
      <c r="A1189" s="17" t="s">
        <v>5200</v>
      </c>
      <c r="B1189" s="17" t="s">
        <v>14330</v>
      </c>
      <c r="C1189" s="17" t="s">
        <v>14331</v>
      </c>
      <c r="D1189" s="17" t="s">
        <v>11648</v>
      </c>
      <c r="E1189" s="17" t="s">
        <v>2923</v>
      </c>
      <c r="F1189" s="17" t="s">
        <v>14332</v>
      </c>
      <c r="G1189" s="18">
        <v>2</v>
      </c>
      <c r="H1189" s="18">
        <v>40</v>
      </c>
      <c r="I1189" s="19">
        <v>0</v>
      </c>
      <c r="J1189" s="20">
        <v>0</v>
      </c>
      <c r="K1189" s="21">
        <v>1</v>
      </c>
      <c r="L1189" s="22">
        <v>0</v>
      </c>
      <c r="M1189" s="44" t="s">
        <v>29465</v>
      </c>
      <c r="N1189" s="44"/>
      <c r="O1189" s="44"/>
      <c r="P1189" s="44"/>
      <c r="Q1189" s="44"/>
      <c r="R1189" s="44"/>
    </row>
    <row r="1190" spans="1:18" x14ac:dyDescent="0.3">
      <c r="A1190" s="17" t="s">
        <v>3667</v>
      </c>
      <c r="B1190" s="17" t="s">
        <v>14333</v>
      </c>
      <c r="C1190" s="17" t="s">
        <v>14334</v>
      </c>
      <c r="D1190" s="17" t="s">
        <v>11444</v>
      </c>
      <c r="E1190" s="17" t="s">
        <v>3669</v>
      </c>
      <c r="F1190" s="17" t="s">
        <v>14335</v>
      </c>
      <c r="G1190" s="18">
        <v>2</v>
      </c>
      <c r="H1190" s="18">
        <v>2</v>
      </c>
      <c r="I1190" s="19">
        <v>0</v>
      </c>
      <c r="J1190" s="20">
        <v>0</v>
      </c>
      <c r="K1190" s="21">
        <v>1</v>
      </c>
      <c r="L1190" s="22">
        <v>0</v>
      </c>
      <c r="M1190" s="44" t="s">
        <v>29465</v>
      </c>
      <c r="N1190" s="44"/>
      <c r="O1190" s="44"/>
      <c r="P1190" s="44"/>
      <c r="Q1190" s="44"/>
      <c r="R1190" s="44"/>
    </row>
    <row r="1191" spans="1:18" x14ac:dyDescent="0.3">
      <c r="A1191" s="17" t="s">
        <v>14336</v>
      </c>
      <c r="B1191" s="17" t="s">
        <v>14337</v>
      </c>
      <c r="C1191" s="17" t="s">
        <v>14338</v>
      </c>
      <c r="D1191" s="17" t="s">
        <v>10378</v>
      </c>
      <c r="E1191" s="17" t="s">
        <v>2601</v>
      </c>
      <c r="F1191" s="17" t="s">
        <v>14339</v>
      </c>
      <c r="G1191" s="18">
        <v>2</v>
      </c>
      <c r="H1191" s="18">
        <v>5</v>
      </c>
      <c r="I1191" s="19">
        <v>0</v>
      </c>
      <c r="J1191" s="20">
        <v>1</v>
      </c>
      <c r="K1191" s="21">
        <v>0</v>
      </c>
      <c r="L1191" s="22">
        <v>0</v>
      </c>
      <c r="M1191" s="44" t="s">
        <v>29463</v>
      </c>
      <c r="N1191" s="44"/>
      <c r="O1191" s="44"/>
      <c r="P1191" s="44"/>
      <c r="Q1191" s="44"/>
      <c r="R1191" s="44"/>
    </row>
    <row r="1192" spans="1:18" x14ac:dyDescent="0.3">
      <c r="A1192" s="17" t="s">
        <v>14340</v>
      </c>
      <c r="B1192" s="17" t="s">
        <v>14341</v>
      </c>
      <c r="C1192" s="17" t="s">
        <v>10679</v>
      </c>
      <c r="D1192" s="17" t="s">
        <v>10452</v>
      </c>
      <c r="E1192" s="17" t="s">
        <v>4740</v>
      </c>
      <c r="F1192" s="17" t="s">
        <v>14342</v>
      </c>
      <c r="G1192" s="18">
        <v>2</v>
      </c>
      <c r="H1192" s="18">
        <v>2</v>
      </c>
      <c r="I1192" s="19">
        <v>1</v>
      </c>
      <c r="J1192" s="20">
        <v>0</v>
      </c>
      <c r="K1192" s="21">
        <v>0</v>
      </c>
      <c r="L1192" s="22">
        <v>0</v>
      </c>
      <c r="M1192" s="44" t="s">
        <v>29464</v>
      </c>
      <c r="N1192" s="44"/>
      <c r="O1192" s="44"/>
      <c r="P1192" s="44"/>
      <c r="Q1192" s="44"/>
      <c r="R1192" s="44"/>
    </row>
    <row r="1193" spans="1:18" x14ac:dyDescent="0.3">
      <c r="A1193" s="17" t="s">
        <v>14343</v>
      </c>
      <c r="B1193" s="17" t="s">
        <v>14344</v>
      </c>
      <c r="C1193" s="17" t="s">
        <v>14345</v>
      </c>
      <c r="D1193" s="17" t="s">
        <v>10630</v>
      </c>
      <c r="E1193" s="17" t="s">
        <v>2173</v>
      </c>
      <c r="F1193" s="17" t="s">
        <v>14346</v>
      </c>
      <c r="G1193" s="18">
        <v>2</v>
      </c>
      <c r="H1193" s="18">
        <v>4</v>
      </c>
      <c r="I1193" s="19">
        <v>0</v>
      </c>
      <c r="J1193" s="20">
        <v>1</v>
      </c>
      <c r="K1193" s="21">
        <v>0</v>
      </c>
      <c r="L1193" s="22">
        <v>0</v>
      </c>
      <c r="M1193" s="44" t="s">
        <v>29464</v>
      </c>
      <c r="N1193" s="44"/>
      <c r="O1193" s="44"/>
      <c r="P1193" s="44"/>
      <c r="Q1193" s="44"/>
      <c r="R1193" s="44"/>
    </row>
    <row r="1194" spans="1:18" x14ac:dyDescent="0.3">
      <c r="A1194" s="17" t="s">
        <v>14347</v>
      </c>
      <c r="B1194" s="17" t="s">
        <v>14348</v>
      </c>
      <c r="C1194" s="17" t="s">
        <v>10377</v>
      </c>
      <c r="D1194" s="17" t="s">
        <v>10378</v>
      </c>
      <c r="E1194" s="17" t="s">
        <v>14349</v>
      </c>
      <c r="F1194" s="17" t="s">
        <v>14350</v>
      </c>
      <c r="G1194" s="18">
        <v>2</v>
      </c>
      <c r="H1194" s="18">
        <v>3</v>
      </c>
      <c r="I1194" s="19">
        <v>0</v>
      </c>
      <c r="J1194" s="20">
        <v>1</v>
      </c>
      <c r="K1194" s="21">
        <v>0</v>
      </c>
      <c r="L1194" s="22">
        <v>0</v>
      </c>
      <c r="M1194" s="44" t="s">
        <v>29463</v>
      </c>
      <c r="N1194" s="44"/>
      <c r="O1194" s="44"/>
      <c r="P1194" s="44"/>
      <c r="Q1194" s="44"/>
      <c r="R1194" s="44"/>
    </row>
    <row r="1195" spans="1:18" x14ac:dyDescent="0.3">
      <c r="A1195" s="17" t="s">
        <v>6570</v>
      </c>
      <c r="B1195" s="17" t="s">
        <v>14351</v>
      </c>
      <c r="C1195" s="17" t="s">
        <v>10377</v>
      </c>
      <c r="D1195" s="17" t="s">
        <v>10562</v>
      </c>
      <c r="E1195" s="17" t="s">
        <v>5610</v>
      </c>
      <c r="F1195" s="17" t="s">
        <v>14352</v>
      </c>
      <c r="G1195" s="18">
        <v>2</v>
      </c>
      <c r="H1195" s="18">
        <v>3</v>
      </c>
      <c r="I1195" s="19">
        <v>0</v>
      </c>
      <c r="J1195" s="20">
        <v>0</v>
      </c>
      <c r="K1195" s="21">
        <v>0</v>
      </c>
      <c r="L1195" s="22">
        <v>1</v>
      </c>
      <c r="M1195" s="44" t="s">
        <v>29460</v>
      </c>
      <c r="N1195" s="44"/>
      <c r="O1195" s="44"/>
      <c r="P1195" s="44"/>
      <c r="Q1195" s="44"/>
      <c r="R1195" s="44"/>
    </row>
    <row r="1196" spans="1:18" x14ac:dyDescent="0.3">
      <c r="A1196" s="17" t="s">
        <v>14353</v>
      </c>
      <c r="B1196" s="17" t="s">
        <v>14354</v>
      </c>
      <c r="C1196" s="17" t="s">
        <v>11064</v>
      </c>
      <c r="D1196" s="17" t="s">
        <v>10378</v>
      </c>
      <c r="E1196" s="17" t="s">
        <v>2056</v>
      </c>
      <c r="F1196" s="17" t="s">
        <v>14355</v>
      </c>
      <c r="G1196" s="18">
        <v>2</v>
      </c>
      <c r="H1196" s="18">
        <v>2</v>
      </c>
      <c r="I1196" s="19">
        <v>0</v>
      </c>
      <c r="J1196" s="20">
        <v>1</v>
      </c>
      <c r="K1196" s="21">
        <v>0</v>
      </c>
      <c r="L1196" s="22">
        <v>0</v>
      </c>
      <c r="M1196" s="44" t="s">
        <v>29463</v>
      </c>
      <c r="N1196" s="44"/>
      <c r="O1196" s="44"/>
      <c r="P1196" s="44"/>
      <c r="Q1196" s="44"/>
      <c r="R1196" s="44"/>
    </row>
    <row r="1197" spans="1:18" x14ac:dyDescent="0.3">
      <c r="A1197" s="17" t="s">
        <v>14356</v>
      </c>
      <c r="B1197" s="17" t="s">
        <v>14357</v>
      </c>
      <c r="C1197" s="17" t="s">
        <v>14358</v>
      </c>
      <c r="D1197" s="17" t="s">
        <v>10378</v>
      </c>
      <c r="E1197" s="17" t="s">
        <v>2365</v>
      </c>
      <c r="F1197" s="17" t="s">
        <v>14359</v>
      </c>
      <c r="G1197" s="18">
        <v>2</v>
      </c>
      <c r="H1197" s="18">
        <v>3</v>
      </c>
      <c r="I1197" s="19">
        <v>0</v>
      </c>
      <c r="J1197" s="20">
        <v>1</v>
      </c>
      <c r="K1197" s="21">
        <v>0</v>
      </c>
      <c r="L1197" s="22">
        <v>0</v>
      </c>
      <c r="M1197" s="44" t="s">
        <v>29463</v>
      </c>
      <c r="N1197" s="44"/>
      <c r="O1197" s="44"/>
      <c r="P1197" s="44"/>
      <c r="Q1197" s="44"/>
      <c r="R1197" s="44"/>
    </row>
    <row r="1198" spans="1:18" x14ac:dyDescent="0.3">
      <c r="A1198" s="17" t="s">
        <v>8508</v>
      </c>
      <c r="B1198" s="17" t="s">
        <v>7612</v>
      </c>
      <c r="C1198" s="17" t="s">
        <v>14360</v>
      </c>
      <c r="D1198" s="17" t="s">
        <v>11477</v>
      </c>
      <c r="E1198" s="17" t="s">
        <v>5610</v>
      </c>
      <c r="F1198" s="17" t="s">
        <v>14361</v>
      </c>
      <c r="G1198" s="18">
        <v>2</v>
      </c>
      <c r="H1198" s="18">
        <v>5</v>
      </c>
      <c r="I1198" s="19">
        <v>0</v>
      </c>
      <c r="J1198" s="20">
        <v>0</v>
      </c>
      <c r="K1198" s="21">
        <v>0</v>
      </c>
      <c r="L1198" s="22">
        <v>1</v>
      </c>
      <c r="M1198" s="44" t="s">
        <v>29460</v>
      </c>
      <c r="N1198" s="44"/>
      <c r="O1198" s="44"/>
      <c r="P1198" s="44"/>
      <c r="Q1198" s="44"/>
      <c r="R1198" s="44"/>
    </row>
    <row r="1199" spans="1:18" x14ac:dyDescent="0.3">
      <c r="A1199" s="17" t="s">
        <v>14362</v>
      </c>
      <c r="B1199" s="17" t="s">
        <v>14363</v>
      </c>
      <c r="C1199" s="17" t="s">
        <v>14364</v>
      </c>
      <c r="D1199" s="17" t="s">
        <v>11636</v>
      </c>
      <c r="E1199" s="17" t="s">
        <v>2754</v>
      </c>
      <c r="F1199" s="17" t="s">
        <v>14365</v>
      </c>
      <c r="G1199" s="18">
        <v>2</v>
      </c>
      <c r="H1199" s="18">
        <v>2</v>
      </c>
      <c r="I1199" s="19">
        <v>0</v>
      </c>
      <c r="J1199" s="20">
        <v>1</v>
      </c>
      <c r="K1199" s="21">
        <v>0</v>
      </c>
      <c r="L1199" s="22">
        <v>0</v>
      </c>
      <c r="M1199" s="44" t="s">
        <v>29463</v>
      </c>
      <c r="N1199" s="44"/>
      <c r="O1199" s="44"/>
      <c r="P1199" s="44"/>
      <c r="Q1199" s="44"/>
      <c r="R1199" s="44"/>
    </row>
    <row r="1200" spans="1:18" x14ac:dyDescent="0.3">
      <c r="A1200" s="17" t="s">
        <v>6729</v>
      </c>
      <c r="B1200" s="17" t="s">
        <v>14366</v>
      </c>
      <c r="C1200" s="17" t="s">
        <v>14367</v>
      </c>
      <c r="D1200" s="17" t="s">
        <v>12463</v>
      </c>
      <c r="E1200" s="17" t="s">
        <v>2310</v>
      </c>
      <c r="F1200" s="17" t="s">
        <v>14368</v>
      </c>
      <c r="G1200" s="18">
        <v>2</v>
      </c>
      <c r="H1200" s="18">
        <v>5</v>
      </c>
      <c r="I1200" s="19">
        <v>0</v>
      </c>
      <c r="J1200" s="20">
        <v>0</v>
      </c>
      <c r="K1200" s="21">
        <v>0</v>
      </c>
      <c r="L1200" s="22">
        <v>1</v>
      </c>
      <c r="M1200" s="44" t="s">
        <v>29465</v>
      </c>
      <c r="N1200" s="44"/>
      <c r="O1200" s="44"/>
      <c r="P1200" s="44"/>
      <c r="Q1200" s="44"/>
      <c r="R1200" s="44"/>
    </row>
    <row r="1201" spans="1:18" x14ac:dyDescent="0.3">
      <c r="A1201" s="17" t="s">
        <v>7722</v>
      </c>
      <c r="B1201" s="17" t="s">
        <v>14369</v>
      </c>
      <c r="C1201" s="17" t="s">
        <v>11565</v>
      </c>
      <c r="D1201" s="17" t="s">
        <v>10378</v>
      </c>
      <c r="E1201" s="17" t="s">
        <v>2150</v>
      </c>
      <c r="F1201" s="17" t="s">
        <v>14370</v>
      </c>
      <c r="G1201" s="18">
        <v>2</v>
      </c>
      <c r="H1201" s="18">
        <v>3</v>
      </c>
      <c r="I1201" s="19">
        <v>0</v>
      </c>
      <c r="J1201" s="20">
        <v>0</v>
      </c>
      <c r="K1201" s="21">
        <v>0</v>
      </c>
      <c r="L1201" s="22">
        <v>1</v>
      </c>
      <c r="M1201" s="44" t="s">
        <v>29465</v>
      </c>
      <c r="N1201" s="44"/>
      <c r="O1201" s="44"/>
      <c r="P1201" s="44"/>
      <c r="Q1201" s="44"/>
      <c r="R1201" s="44"/>
    </row>
    <row r="1202" spans="1:18" x14ac:dyDescent="0.3">
      <c r="A1202" s="17" t="s">
        <v>14371</v>
      </c>
      <c r="B1202" s="17" t="s">
        <v>14372</v>
      </c>
      <c r="C1202" s="17" t="s">
        <v>14373</v>
      </c>
      <c r="D1202" s="17" t="s">
        <v>10378</v>
      </c>
      <c r="E1202" s="17" t="s">
        <v>6196</v>
      </c>
      <c r="F1202" s="17" t="s">
        <v>14374</v>
      </c>
      <c r="G1202" s="18">
        <v>2</v>
      </c>
      <c r="H1202" s="18">
        <v>7</v>
      </c>
      <c r="I1202" s="19">
        <v>1</v>
      </c>
      <c r="J1202" s="20">
        <v>0</v>
      </c>
      <c r="K1202" s="21">
        <v>0</v>
      </c>
      <c r="L1202" s="22">
        <v>0</v>
      </c>
      <c r="M1202" s="44" t="s">
        <v>29464</v>
      </c>
      <c r="N1202" s="44"/>
      <c r="O1202" s="44"/>
      <c r="P1202" s="44"/>
      <c r="Q1202" s="44"/>
      <c r="R1202" s="44"/>
    </row>
    <row r="1203" spans="1:18" x14ac:dyDescent="0.3">
      <c r="A1203" s="17" t="s">
        <v>9945</v>
      </c>
      <c r="B1203" s="17" t="s">
        <v>14375</v>
      </c>
      <c r="C1203" s="17" t="s">
        <v>14376</v>
      </c>
      <c r="D1203" s="17" t="s">
        <v>10625</v>
      </c>
      <c r="E1203" s="17" t="s">
        <v>7984</v>
      </c>
      <c r="F1203" s="17" t="s">
        <v>14377</v>
      </c>
      <c r="G1203" s="18">
        <v>2</v>
      </c>
      <c r="H1203" s="18">
        <v>2</v>
      </c>
      <c r="I1203" s="19">
        <v>0</v>
      </c>
      <c r="J1203" s="20">
        <v>0</v>
      </c>
      <c r="K1203" s="21">
        <v>0</v>
      </c>
      <c r="L1203" s="22">
        <v>1</v>
      </c>
      <c r="M1203" s="44" t="s">
        <v>29465</v>
      </c>
      <c r="N1203" s="44"/>
      <c r="O1203" s="44"/>
      <c r="P1203" s="44"/>
      <c r="Q1203" s="44"/>
      <c r="R1203" s="44"/>
    </row>
    <row r="1204" spans="1:18" x14ac:dyDescent="0.3">
      <c r="A1204" s="17" t="s">
        <v>8637</v>
      </c>
      <c r="B1204" s="17" t="s">
        <v>14378</v>
      </c>
      <c r="C1204" s="17" t="s">
        <v>14379</v>
      </c>
      <c r="D1204" s="17" t="s">
        <v>14380</v>
      </c>
      <c r="E1204" s="17" t="s">
        <v>5610</v>
      </c>
      <c r="F1204" s="17" t="s">
        <v>14381</v>
      </c>
      <c r="G1204" s="18">
        <v>2</v>
      </c>
      <c r="H1204" s="18">
        <v>2</v>
      </c>
      <c r="I1204" s="19">
        <v>0</v>
      </c>
      <c r="J1204" s="20">
        <v>0</v>
      </c>
      <c r="K1204" s="21">
        <v>0</v>
      </c>
      <c r="L1204" s="22">
        <v>1</v>
      </c>
      <c r="M1204" s="44" t="s">
        <v>29460</v>
      </c>
      <c r="N1204" s="44"/>
      <c r="O1204" s="44"/>
      <c r="P1204" s="44"/>
      <c r="Q1204" s="44"/>
      <c r="R1204" s="44"/>
    </row>
    <row r="1205" spans="1:18" x14ac:dyDescent="0.3">
      <c r="A1205" s="17" t="s">
        <v>9818</v>
      </c>
      <c r="B1205" s="17" t="s">
        <v>14382</v>
      </c>
      <c r="C1205" s="17" t="s">
        <v>14383</v>
      </c>
      <c r="D1205" s="17" t="s">
        <v>11028</v>
      </c>
      <c r="E1205" s="17" t="s">
        <v>9044</v>
      </c>
      <c r="F1205" s="17" t="s">
        <v>14384</v>
      </c>
      <c r="G1205" s="18">
        <v>2</v>
      </c>
      <c r="H1205" s="18">
        <v>4</v>
      </c>
      <c r="I1205" s="19">
        <v>0</v>
      </c>
      <c r="J1205" s="20">
        <v>0.5</v>
      </c>
      <c r="K1205" s="21">
        <v>0</v>
      </c>
      <c r="L1205" s="22">
        <v>0.5</v>
      </c>
      <c r="M1205" s="44" t="s">
        <v>29465</v>
      </c>
      <c r="N1205" s="44"/>
      <c r="O1205" s="44"/>
      <c r="P1205" s="44"/>
      <c r="Q1205" s="44"/>
      <c r="R1205" s="44"/>
    </row>
    <row r="1206" spans="1:18" x14ac:dyDescent="0.3">
      <c r="A1206" s="17" t="s">
        <v>14385</v>
      </c>
      <c r="B1206" s="17" t="s">
        <v>14386</v>
      </c>
      <c r="C1206" s="17" t="s">
        <v>10377</v>
      </c>
      <c r="D1206" s="17" t="s">
        <v>10440</v>
      </c>
      <c r="E1206" s="17" t="s">
        <v>2494</v>
      </c>
      <c r="F1206" s="17" t="s">
        <v>14387</v>
      </c>
      <c r="G1206" s="18">
        <v>2</v>
      </c>
      <c r="H1206" s="18">
        <v>3</v>
      </c>
      <c r="I1206" s="19">
        <v>0</v>
      </c>
      <c r="J1206" s="20">
        <v>1</v>
      </c>
      <c r="K1206" s="21">
        <v>0</v>
      </c>
      <c r="L1206" s="22">
        <v>0</v>
      </c>
      <c r="M1206" s="44" t="s">
        <v>29464</v>
      </c>
      <c r="N1206" s="44"/>
      <c r="O1206" s="44"/>
      <c r="P1206" s="44"/>
      <c r="Q1206" s="44"/>
      <c r="R1206" s="44"/>
    </row>
    <row r="1207" spans="1:18" x14ac:dyDescent="0.3">
      <c r="A1207" s="17" t="s">
        <v>14388</v>
      </c>
      <c r="B1207" s="17" t="s">
        <v>14389</v>
      </c>
      <c r="C1207" s="17" t="s">
        <v>10377</v>
      </c>
      <c r="D1207" s="17" t="s">
        <v>10935</v>
      </c>
      <c r="E1207" s="17" t="s">
        <v>6983</v>
      </c>
      <c r="F1207" s="17" t="s">
        <v>14390</v>
      </c>
      <c r="G1207" s="18">
        <v>2</v>
      </c>
      <c r="H1207" s="18">
        <v>3</v>
      </c>
      <c r="I1207" s="19">
        <v>0</v>
      </c>
      <c r="J1207" s="20">
        <v>1</v>
      </c>
      <c r="K1207" s="21">
        <v>0</v>
      </c>
      <c r="L1207" s="22">
        <v>0</v>
      </c>
      <c r="M1207" s="44" t="s">
        <v>29464</v>
      </c>
      <c r="N1207" s="44"/>
      <c r="O1207" s="44"/>
      <c r="P1207" s="44"/>
      <c r="Q1207" s="44"/>
      <c r="R1207" s="44"/>
    </row>
    <row r="1208" spans="1:18" x14ac:dyDescent="0.3">
      <c r="A1208" s="17" t="s">
        <v>14391</v>
      </c>
      <c r="B1208" s="17" t="s">
        <v>14392</v>
      </c>
      <c r="C1208" s="17" t="s">
        <v>14393</v>
      </c>
      <c r="D1208" s="17" t="s">
        <v>11735</v>
      </c>
      <c r="E1208" s="17" t="s">
        <v>2578</v>
      </c>
      <c r="F1208" s="17" t="s">
        <v>14394</v>
      </c>
      <c r="G1208" s="18">
        <v>2</v>
      </c>
      <c r="H1208" s="18">
        <v>3</v>
      </c>
      <c r="I1208" s="19">
        <v>0.5</v>
      </c>
      <c r="J1208" s="20">
        <v>0.5</v>
      </c>
      <c r="K1208" s="21">
        <v>0</v>
      </c>
      <c r="L1208" s="22">
        <v>0</v>
      </c>
      <c r="M1208" s="44" t="s">
        <v>29464</v>
      </c>
      <c r="N1208" s="44"/>
      <c r="O1208" s="44"/>
      <c r="P1208" s="44"/>
      <c r="Q1208" s="44"/>
      <c r="R1208" s="44"/>
    </row>
    <row r="1209" spans="1:18" x14ac:dyDescent="0.3">
      <c r="A1209" s="17" t="s">
        <v>14395</v>
      </c>
      <c r="B1209" s="17" t="s">
        <v>14396</v>
      </c>
      <c r="C1209" s="17" t="s">
        <v>14397</v>
      </c>
      <c r="D1209" s="17" t="s">
        <v>10378</v>
      </c>
      <c r="E1209" s="17" t="s">
        <v>2581</v>
      </c>
      <c r="F1209" s="17" t="s">
        <v>14398</v>
      </c>
      <c r="G1209" s="18">
        <v>2</v>
      </c>
      <c r="H1209" s="18">
        <v>2</v>
      </c>
      <c r="I1209" s="19">
        <v>0</v>
      </c>
      <c r="J1209" s="20">
        <v>1</v>
      </c>
      <c r="K1209" s="21">
        <v>0</v>
      </c>
      <c r="L1209" s="22">
        <v>0</v>
      </c>
      <c r="M1209" s="44" t="s">
        <v>29463</v>
      </c>
      <c r="N1209" s="44"/>
      <c r="O1209" s="44"/>
      <c r="P1209" s="44"/>
      <c r="Q1209" s="44"/>
      <c r="R1209" s="44"/>
    </row>
    <row r="1210" spans="1:18" x14ac:dyDescent="0.3">
      <c r="A1210" s="17" t="s">
        <v>8528</v>
      </c>
      <c r="B1210" s="17" t="s">
        <v>14399</v>
      </c>
      <c r="C1210" s="17" t="s">
        <v>14400</v>
      </c>
      <c r="D1210" s="17" t="s">
        <v>10378</v>
      </c>
      <c r="E1210" s="17" t="s">
        <v>2990</v>
      </c>
      <c r="F1210" s="17" t="s">
        <v>14401</v>
      </c>
      <c r="G1210" s="18">
        <v>2</v>
      </c>
      <c r="H1210" s="18">
        <v>9</v>
      </c>
      <c r="I1210" s="19">
        <v>0</v>
      </c>
      <c r="J1210" s="20">
        <v>0</v>
      </c>
      <c r="K1210" s="21">
        <v>0</v>
      </c>
      <c r="L1210" s="22">
        <v>1</v>
      </c>
      <c r="M1210" s="44" t="s">
        <v>29465</v>
      </c>
      <c r="N1210" s="44"/>
      <c r="O1210" s="44"/>
      <c r="P1210" s="44"/>
      <c r="Q1210" s="44"/>
      <c r="R1210" s="44"/>
    </row>
    <row r="1211" spans="1:18" x14ac:dyDescent="0.3">
      <c r="A1211" s="17" t="s">
        <v>7082</v>
      </c>
      <c r="B1211" s="17" t="s">
        <v>14402</v>
      </c>
      <c r="C1211" s="17" t="s">
        <v>14403</v>
      </c>
      <c r="D1211" s="17" t="s">
        <v>10378</v>
      </c>
      <c r="E1211" s="17" t="s">
        <v>6472</v>
      </c>
      <c r="F1211" s="17" t="s">
        <v>14404</v>
      </c>
      <c r="G1211" s="18">
        <v>2</v>
      </c>
      <c r="H1211" s="18">
        <v>2</v>
      </c>
      <c r="I1211" s="19">
        <v>0</v>
      </c>
      <c r="J1211" s="20">
        <v>0</v>
      </c>
      <c r="K1211" s="21">
        <v>0</v>
      </c>
      <c r="L1211" s="22">
        <v>1</v>
      </c>
      <c r="M1211" s="44" t="s">
        <v>29465</v>
      </c>
      <c r="N1211" s="44"/>
      <c r="O1211" s="44"/>
      <c r="P1211" s="44"/>
      <c r="Q1211" s="44"/>
      <c r="R1211" s="44"/>
    </row>
    <row r="1212" spans="1:18" x14ac:dyDescent="0.3">
      <c r="A1212" s="17" t="s">
        <v>2856</v>
      </c>
      <c r="B1212" s="17" t="s">
        <v>14405</v>
      </c>
      <c r="C1212" s="17" t="s">
        <v>10377</v>
      </c>
      <c r="D1212" s="17" t="s">
        <v>14406</v>
      </c>
      <c r="E1212" s="17" t="s">
        <v>2531</v>
      </c>
      <c r="F1212" s="17" t="s">
        <v>14407</v>
      </c>
      <c r="G1212" s="18">
        <v>2</v>
      </c>
      <c r="H1212" s="18">
        <v>2</v>
      </c>
      <c r="I1212" s="19">
        <v>0</v>
      </c>
      <c r="J1212" s="20">
        <v>0</v>
      </c>
      <c r="K1212" s="21">
        <v>1</v>
      </c>
      <c r="L1212" s="22">
        <v>0</v>
      </c>
      <c r="M1212" s="44" t="s">
        <v>29465</v>
      </c>
      <c r="N1212" s="44"/>
      <c r="O1212" s="44"/>
      <c r="P1212" s="44"/>
      <c r="Q1212" s="44"/>
      <c r="R1212" s="44"/>
    </row>
    <row r="1213" spans="1:18" x14ac:dyDescent="0.3">
      <c r="A1213" s="17" t="s">
        <v>3811</v>
      </c>
      <c r="B1213" s="17" t="s">
        <v>14408</v>
      </c>
      <c r="C1213" s="17" t="s">
        <v>14409</v>
      </c>
      <c r="D1213" s="17" t="s">
        <v>11103</v>
      </c>
      <c r="E1213" s="17" t="s">
        <v>3722</v>
      </c>
      <c r="F1213" s="17" t="s">
        <v>14410</v>
      </c>
      <c r="G1213" s="18">
        <v>2</v>
      </c>
      <c r="H1213" s="18">
        <v>2</v>
      </c>
      <c r="I1213" s="19">
        <v>0</v>
      </c>
      <c r="J1213" s="20">
        <v>0</v>
      </c>
      <c r="K1213" s="21">
        <v>1</v>
      </c>
      <c r="L1213" s="22">
        <v>0</v>
      </c>
      <c r="M1213" s="44" t="s">
        <v>29465</v>
      </c>
      <c r="N1213" s="44"/>
      <c r="O1213" s="44"/>
      <c r="P1213" s="44"/>
      <c r="Q1213" s="44"/>
      <c r="R1213" s="44"/>
    </row>
    <row r="1214" spans="1:18" x14ac:dyDescent="0.3">
      <c r="A1214" s="17" t="s">
        <v>4595</v>
      </c>
      <c r="B1214" s="17" t="s">
        <v>14411</v>
      </c>
      <c r="C1214" s="17" t="s">
        <v>10377</v>
      </c>
      <c r="D1214" s="17" t="s">
        <v>10378</v>
      </c>
      <c r="E1214" s="17" t="s">
        <v>4246</v>
      </c>
      <c r="F1214" s="17" t="s">
        <v>14412</v>
      </c>
      <c r="G1214" s="18">
        <v>2</v>
      </c>
      <c r="H1214" s="18">
        <v>2</v>
      </c>
      <c r="I1214" s="19">
        <v>0</v>
      </c>
      <c r="J1214" s="20">
        <v>0</v>
      </c>
      <c r="K1214" s="21">
        <v>1</v>
      </c>
      <c r="L1214" s="22">
        <v>0</v>
      </c>
      <c r="M1214" s="44" t="s">
        <v>29465</v>
      </c>
      <c r="N1214" s="44"/>
      <c r="O1214" s="44"/>
      <c r="P1214" s="44"/>
      <c r="Q1214" s="44"/>
      <c r="R1214" s="44"/>
    </row>
    <row r="1215" spans="1:18" x14ac:dyDescent="0.3">
      <c r="A1215" s="17" t="s">
        <v>14413</v>
      </c>
      <c r="B1215" s="17" t="s">
        <v>14414</v>
      </c>
      <c r="C1215" s="17" t="s">
        <v>14415</v>
      </c>
      <c r="D1215" s="17" t="s">
        <v>10452</v>
      </c>
      <c r="E1215" s="17" t="s">
        <v>4740</v>
      </c>
      <c r="F1215" s="17" t="s">
        <v>14416</v>
      </c>
      <c r="G1215" s="18">
        <v>2</v>
      </c>
      <c r="H1215" s="18">
        <v>2</v>
      </c>
      <c r="I1215" s="19">
        <v>1</v>
      </c>
      <c r="J1215" s="20">
        <v>0</v>
      </c>
      <c r="K1215" s="21">
        <v>0</v>
      </c>
      <c r="L1215" s="22">
        <v>0</v>
      </c>
      <c r="M1215" s="44" t="s">
        <v>29464</v>
      </c>
      <c r="N1215" s="44"/>
      <c r="O1215" s="44"/>
      <c r="P1215" s="44"/>
      <c r="Q1215" s="44"/>
      <c r="R1215" s="44"/>
    </row>
    <row r="1216" spans="1:18" x14ac:dyDescent="0.3">
      <c r="A1216" s="17" t="s">
        <v>14417</v>
      </c>
      <c r="B1216" s="17" t="s">
        <v>14418</v>
      </c>
      <c r="C1216" s="17" t="s">
        <v>10377</v>
      </c>
      <c r="D1216" s="17" t="s">
        <v>14419</v>
      </c>
      <c r="E1216" s="17" t="s">
        <v>2725</v>
      </c>
      <c r="F1216" s="17" t="s">
        <v>14420</v>
      </c>
      <c r="G1216" s="18">
        <v>2</v>
      </c>
      <c r="H1216" s="18">
        <v>26</v>
      </c>
      <c r="I1216" s="19">
        <v>0</v>
      </c>
      <c r="J1216" s="20">
        <v>1</v>
      </c>
      <c r="K1216" s="21">
        <v>0</v>
      </c>
      <c r="L1216" s="22">
        <v>0</v>
      </c>
      <c r="M1216" s="44" t="s">
        <v>29464</v>
      </c>
      <c r="N1216" s="44"/>
      <c r="O1216" s="44"/>
      <c r="P1216" s="44"/>
      <c r="Q1216" s="44"/>
      <c r="R1216" s="44"/>
    </row>
    <row r="1217" spans="1:18" x14ac:dyDescent="0.3">
      <c r="A1217" s="17" t="s">
        <v>14421</v>
      </c>
      <c r="B1217" s="17" t="s">
        <v>14422</v>
      </c>
      <c r="C1217" s="17" t="s">
        <v>14423</v>
      </c>
      <c r="D1217" s="17" t="s">
        <v>10658</v>
      </c>
      <c r="E1217" s="17" t="s">
        <v>8327</v>
      </c>
      <c r="F1217" s="17" t="s">
        <v>14424</v>
      </c>
      <c r="G1217" s="18">
        <v>2</v>
      </c>
      <c r="H1217" s="18">
        <v>2</v>
      </c>
      <c r="I1217" s="19">
        <v>0</v>
      </c>
      <c r="J1217" s="20">
        <v>1</v>
      </c>
      <c r="K1217" s="21">
        <v>0</v>
      </c>
      <c r="L1217" s="22">
        <v>0</v>
      </c>
      <c r="M1217" s="44" t="s">
        <v>29464</v>
      </c>
      <c r="N1217" s="44"/>
      <c r="O1217" s="44"/>
      <c r="P1217" s="44"/>
      <c r="Q1217" s="44"/>
      <c r="R1217" s="44"/>
    </row>
    <row r="1218" spans="1:18" x14ac:dyDescent="0.3">
      <c r="A1218" s="17" t="s">
        <v>14425</v>
      </c>
      <c r="B1218" s="17" t="s">
        <v>14426</v>
      </c>
      <c r="C1218" s="17" t="s">
        <v>14427</v>
      </c>
      <c r="D1218" s="17" t="s">
        <v>10393</v>
      </c>
      <c r="E1218" s="17" t="s">
        <v>2473</v>
      </c>
      <c r="F1218" s="17" t="s">
        <v>14428</v>
      </c>
      <c r="G1218" s="18">
        <v>2</v>
      </c>
      <c r="H1218" s="18">
        <v>2</v>
      </c>
      <c r="I1218" s="19">
        <v>0</v>
      </c>
      <c r="J1218" s="20">
        <v>1</v>
      </c>
      <c r="K1218" s="21">
        <v>0</v>
      </c>
      <c r="L1218" s="22">
        <v>0</v>
      </c>
      <c r="M1218" s="44" t="s">
        <v>29463</v>
      </c>
      <c r="N1218" s="44"/>
      <c r="O1218" s="44"/>
      <c r="P1218" s="44"/>
      <c r="Q1218" s="44"/>
      <c r="R1218" s="44"/>
    </row>
    <row r="1219" spans="1:18" x14ac:dyDescent="0.3">
      <c r="A1219" s="17" t="s">
        <v>14429</v>
      </c>
      <c r="B1219" s="17" t="s">
        <v>11912</v>
      </c>
      <c r="C1219" s="17" t="s">
        <v>14430</v>
      </c>
      <c r="D1219" s="17" t="s">
        <v>10378</v>
      </c>
      <c r="E1219" s="17" t="s">
        <v>2535</v>
      </c>
      <c r="F1219" s="17" t="s">
        <v>14431</v>
      </c>
      <c r="G1219" s="18">
        <v>2</v>
      </c>
      <c r="H1219" s="18">
        <v>3</v>
      </c>
      <c r="I1219" s="19">
        <v>0</v>
      </c>
      <c r="J1219" s="20">
        <v>1</v>
      </c>
      <c r="K1219" s="21">
        <v>0</v>
      </c>
      <c r="L1219" s="22">
        <v>0</v>
      </c>
      <c r="M1219" s="44" t="s">
        <v>29461</v>
      </c>
      <c r="N1219" s="44"/>
      <c r="O1219" s="44"/>
      <c r="P1219" s="44"/>
      <c r="Q1219" s="44"/>
      <c r="R1219" s="44"/>
    </row>
    <row r="1220" spans="1:18" x14ac:dyDescent="0.3">
      <c r="A1220" s="17" t="s">
        <v>2687</v>
      </c>
      <c r="B1220" s="17" t="s">
        <v>14432</v>
      </c>
      <c r="C1220" s="17" t="s">
        <v>10377</v>
      </c>
      <c r="D1220" s="17" t="s">
        <v>10378</v>
      </c>
      <c r="E1220" s="17" t="s">
        <v>2689</v>
      </c>
      <c r="F1220" s="17" t="s">
        <v>14433</v>
      </c>
      <c r="G1220" s="18">
        <v>2</v>
      </c>
      <c r="H1220" s="18">
        <v>4</v>
      </c>
      <c r="I1220" s="19">
        <v>0</v>
      </c>
      <c r="J1220" s="20">
        <v>0</v>
      </c>
      <c r="K1220" s="21">
        <v>1</v>
      </c>
      <c r="L1220" s="22">
        <v>0</v>
      </c>
      <c r="M1220" s="44" t="s">
        <v>29465</v>
      </c>
      <c r="N1220" s="44"/>
      <c r="O1220" s="44"/>
      <c r="P1220" s="44"/>
      <c r="Q1220" s="44"/>
      <c r="R1220" s="44"/>
    </row>
    <row r="1221" spans="1:18" x14ac:dyDescent="0.3">
      <c r="A1221" s="17" t="s">
        <v>3289</v>
      </c>
      <c r="B1221" s="17" t="s">
        <v>14434</v>
      </c>
      <c r="C1221" s="17" t="s">
        <v>14435</v>
      </c>
      <c r="D1221" s="17" t="s">
        <v>10625</v>
      </c>
      <c r="E1221" s="17" t="s">
        <v>2105</v>
      </c>
      <c r="F1221" s="17" t="s">
        <v>14436</v>
      </c>
      <c r="G1221" s="18">
        <v>2</v>
      </c>
      <c r="H1221" s="18">
        <v>2</v>
      </c>
      <c r="I1221" s="19">
        <v>0</v>
      </c>
      <c r="J1221" s="20">
        <v>0</v>
      </c>
      <c r="K1221" s="21">
        <v>1</v>
      </c>
      <c r="L1221" s="22">
        <v>0</v>
      </c>
      <c r="M1221" s="44" t="s">
        <v>29465</v>
      </c>
      <c r="N1221" s="44"/>
      <c r="O1221" s="44"/>
      <c r="P1221" s="44"/>
      <c r="Q1221" s="44"/>
      <c r="R1221" s="44"/>
    </row>
    <row r="1222" spans="1:18" x14ac:dyDescent="0.3">
      <c r="A1222" s="17" t="s">
        <v>14437</v>
      </c>
      <c r="B1222" s="17" t="s">
        <v>14438</v>
      </c>
      <c r="C1222" s="17" t="s">
        <v>10468</v>
      </c>
      <c r="D1222" s="17" t="s">
        <v>10592</v>
      </c>
      <c r="E1222" s="17" t="s">
        <v>10456</v>
      </c>
      <c r="F1222" s="17" t="s">
        <v>14439</v>
      </c>
      <c r="G1222" s="18">
        <v>2</v>
      </c>
      <c r="H1222" s="18">
        <v>2</v>
      </c>
      <c r="I1222" s="19">
        <v>0</v>
      </c>
      <c r="J1222" s="20">
        <v>1</v>
      </c>
      <c r="K1222" s="21">
        <v>0</v>
      </c>
      <c r="L1222" s="22">
        <v>0</v>
      </c>
      <c r="M1222" s="44" t="s">
        <v>29463</v>
      </c>
      <c r="N1222" s="44"/>
      <c r="O1222" s="44"/>
      <c r="P1222" s="44"/>
      <c r="Q1222" s="44"/>
      <c r="R1222" s="44"/>
    </row>
    <row r="1223" spans="1:18" x14ac:dyDescent="0.3">
      <c r="A1223" s="17" t="s">
        <v>14440</v>
      </c>
      <c r="B1223" s="17" t="s">
        <v>14441</v>
      </c>
      <c r="C1223" s="17" t="s">
        <v>14442</v>
      </c>
      <c r="D1223" s="17" t="s">
        <v>10378</v>
      </c>
      <c r="E1223" s="17" t="s">
        <v>11467</v>
      </c>
      <c r="F1223" s="17" t="s">
        <v>14443</v>
      </c>
      <c r="G1223" s="18">
        <v>2</v>
      </c>
      <c r="H1223" s="18">
        <v>4</v>
      </c>
      <c r="I1223" s="19">
        <v>0</v>
      </c>
      <c r="J1223" s="20">
        <v>1</v>
      </c>
      <c r="K1223" s="21">
        <v>0</v>
      </c>
      <c r="L1223" s="22">
        <v>0</v>
      </c>
      <c r="M1223" s="44" t="s">
        <v>29464</v>
      </c>
      <c r="N1223" s="44"/>
      <c r="O1223" s="44"/>
      <c r="P1223" s="44"/>
      <c r="Q1223" s="44"/>
      <c r="R1223" s="44"/>
    </row>
    <row r="1224" spans="1:18" x14ac:dyDescent="0.3">
      <c r="A1224" s="17" t="s">
        <v>6155</v>
      </c>
      <c r="B1224" s="17" t="s">
        <v>14444</v>
      </c>
      <c r="C1224" s="17" t="s">
        <v>14445</v>
      </c>
      <c r="D1224" s="17" t="s">
        <v>10378</v>
      </c>
      <c r="E1224" s="17" t="s">
        <v>2017</v>
      </c>
      <c r="F1224" s="17" t="s">
        <v>14446</v>
      </c>
      <c r="G1224" s="18">
        <v>2</v>
      </c>
      <c r="H1224" s="18">
        <v>2</v>
      </c>
      <c r="I1224" s="19">
        <v>0</v>
      </c>
      <c r="J1224" s="20">
        <v>0</v>
      </c>
      <c r="K1224" s="21">
        <v>0</v>
      </c>
      <c r="L1224" s="22">
        <v>1</v>
      </c>
      <c r="M1224" s="44" t="s">
        <v>29465</v>
      </c>
      <c r="N1224" s="44"/>
      <c r="O1224" s="44"/>
      <c r="P1224" s="44"/>
      <c r="Q1224" s="44"/>
      <c r="R1224" s="44"/>
    </row>
    <row r="1225" spans="1:18" x14ac:dyDescent="0.3">
      <c r="A1225" s="17" t="s">
        <v>6950</v>
      </c>
      <c r="B1225" s="17" t="s">
        <v>14110</v>
      </c>
      <c r="C1225" s="17" t="s">
        <v>11536</v>
      </c>
      <c r="D1225" s="17" t="s">
        <v>10844</v>
      </c>
      <c r="E1225" s="17" t="s">
        <v>2017</v>
      </c>
      <c r="F1225" s="17" t="s">
        <v>14447</v>
      </c>
      <c r="G1225" s="18">
        <v>2</v>
      </c>
      <c r="H1225" s="18">
        <v>2</v>
      </c>
      <c r="I1225" s="19">
        <v>0</v>
      </c>
      <c r="J1225" s="20">
        <v>0</v>
      </c>
      <c r="K1225" s="21">
        <v>0</v>
      </c>
      <c r="L1225" s="22">
        <v>1</v>
      </c>
      <c r="M1225" s="44" t="s">
        <v>29465</v>
      </c>
      <c r="N1225" s="44"/>
      <c r="O1225" s="44"/>
      <c r="P1225" s="44"/>
      <c r="Q1225" s="44"/>
      <c r="R1225" s="44"/>
    </row>
    <row r="1226" spans="1:18" x14ac:dyDescent="0.3">
      <c r="A1226" s="17" t="s">
        <v>7550</v>
      </c>
      <c r="B1226" s="17" t="s">
        <v>7551</v>
      </c>
      <c r="C1226" s="17" t="s">
        <v>14448</v>
      </c>
      <c r="D1226" s="17" t="s">
        <v>10378</v>
      </c>
      <c r="E1226" s="17" t="s">
        <v>2535</v>
      </c>
      <c r="F1226" s="17" t="s">
        <v>14449</v>
      </c>
      <c r="G1226" s="18">
        <v>2</v>
      </c>
      <c r="H1226" s="18">
        <v>2</v>
      </c>
      <c r="I1226" s="19">
        <v>0</v>
      </c>
      <c r="J1226" s="20">
        <v>0</v>
      </c>
      <c r="K1226" s="21">
        <v>0</v>
      </c>
      <c r="L1226" s="22">
        <v>1</v>
      </c>
      <c r="M1226" s="44" t="s">
        <v>29465</v>
      </c>
      <c r="N1226" s="44"/>
      <c r="O1226" s="44"/>
      <c r="P1226" s="44"/>
      <c r="Q1226" s="44"/>
      <c r="R1226" s="44"/>
    </row>
    <row r="1227" spans="1:18" x14ac:dyDescent="0.3">
      <c r="A1227" s="17" t="s">
        <v>7704</v>
      </c>
      <c r="B1227" s="17" t="s">
        <v>14450</v>
      </c>
      <c r="C1227" s="17" t="s">
        <v>14451</v>
      </c>
      <c r="D1227" s="17" t="s">
        <v>10378</v>
      </c>
      <c r="E1227" s="17" t="s">
        <v>2365</v>
      </c>
      <c r="F1227" s="17" t="s">
        <v>14452</v>
      </c>
      <c r="G1227" s="18">
        <v>2</v>
      </c>
      <c r="H1227" s="18">
        <v>2</v>
      </c>
      <c r="I1227" s="19">
        <v>0</v>
      </c>
      <c r="J1227" s="20">
        <v>0</v>
      </c>
      <c r="K1227" s="21">
        <v>0</v>
      </c>
      <c r="L1227" s="22">
        <v>1</v>
      </c>
      <c r="M1227" s="44" t="s">
        <v>29465</v>
      </c>
      <c r="N1227" s="44"/>
      <c r="O1227" s="44"/>
      <c r="P1227" s="44"/>
      <c r="Q1227" s="44"/>
      <c r="R1227" s="44"/>
    </row>
    <row r="1228" spans="1:18" x14ac:dyDescent="0.3">
      <c r="A1228" s="17" t="s">
        <v>14453</v>
      </c>
      <c r="B1228" s="17" t="s">
        <v>14454</v>
      </c>
      <c r="C1228" s="17" t="s">
        <v>14455</v>
      </c>
      <c r="D1228" s="17" t="s">
        <v>11648</v>
      </c>
      <c r="E1228" s="17" t="s">
        <v>2027</v>
      </c>
      <c r="F1228" s="17" t="s">
        <v>14456</v>
      </c>
      <c r="G1228" s="18">
        <v>2</v>
      </c>
      <c r="H1228" s="18">
        <v>3</v>
      </c>
      <c r="I1228" s="19">
        <v>0</v>
      </c>
      <c r="J1228" s="20">
        <v>1</v>
      </c>
      <c r="K1228" s="21">
        <v>0</v>
      </c>
      <c r="L1228" s="22">
        <v>0</v>
      </c>
      <c r="M1228" s="44" t="s">
        <v>29461</v>
      </c>
      <c r="N1228" s="44"/>
      <c r="O1228" s="44"/>
      <c r="P1228" s="44"/>
      <c r="Q1228" s="44"/>
      <c r="R1228" s="44"/>
    </row>
    <row r="1229" spans="1:18" x14ac:dyDescent="0.3">
      <c r="A1229" s="17" t="s">
        <v>14457</v>
      </c>
      <c r="B1229" s="17" t="s">
        <v>14458</v>
      </c>
      <c r="C1229" s="17" t="s">
        <v>14459</v>
      </c>
      <c r="D1229" s="17" t="s">
        <v>12854</v>
      </c>
      <c r="E1229" s="17" t="s">
        <v>2022</v>
      </c>
      <c r="F1229" s="17" t="s">
        <v>14460</v>
      </c>
      <c r="G1229" s="18">
        <v>2</v>
      </c>
      <c r="H1229" s="18">
        <v>2</v>
      </c>
      <c r="I1229" s="19">
        <v>0</v>
      </c>
      <c r="J1229" s="20">
        <v>1</v>
      </c>
      <c r="K1229" s="21">
        <v>0</v>
      </c>
      <c r="L1229" s="22">
        <v>0</v>
      </c>
      <c r="M1229" s="44" t="s">
        <v>29461</v>
      </c>
      <c r="N1229" s="44"/>
      <c r="O1229" s="44"/>
      <c r="P1229" s="44"/>
      <c r="Q1229" s="44"/>
      <c r="R1229" s="44"/>
    </row>
    <row r="1230" spans="1:18" x14ac:dyDescent="0.3">
      <c r="A1230" s="17" t="s">
        <v>6919</v>
      </c>
      <c r="B1230" s="17" t="s">
        <v>14461</v>
      </c>
      <c r="C1230" s="17" t="s">
        <v>14462</v>
      </c>
      <c r="D1230" s="17" t="s">
        <v>14463</v>
      </c>
      <c r="E1230" s="17" t="s">
        <v>3089</v>
      </c>
      <c r="F1230" s="17" t="s">
        <v>14464</v>
      </c>
      <c r="G1230" s="18">
        <v>2</v>
      </c>
      <c r="H1230" s="18">
        <v>2</v>
      </c>
      <c r="I1230" s="19">
        <v>0</v>
      </c>
      <c r="J1230" s="20">
        <v>0</v>
      </c>
      <c r="K1230" s="21">
        <v>0</v>
      </c>
      <c r="L1230" s="22">
        <v>1</v>
      </c>
      <c r="M1230" s="44" t="s">
        <v>29465</v>
      </c>
      <c r="N1230" s="44"/>
      <c r="O1230" s="44"/>
      <c r="P1230" s="44"/>
      <c r="Q1230" s="44"/>
      <c r="R1230" s="44"/>
    </row>
    <row r="1231" spans="1:18" x14ac:dyDescent="0.3">
      <c r="A1231" s="17" t="s">
        <v>14465</v>
      </c>
      <c r="B1231" s="17" t="s">
        <v>14466</v>
      </c>
      <c r="C1231" s="17" t="s">
        <v>10448</v>
      </c>
      <c r="D1231" s="17" t="s">
        <v>10461</v>
      </c>
      <c r="E1231" s="17" t="s">
        <v>10427</v>
      </c>
      <c r="F1231" s="17" t="s">
        <v>14467</v>
      </c>
      <c r="G1231" s="18">
        <v>2</v>
      </c>
      <c r="H1231" s="18">
        <v>3</v>
      </c>
      <c r="I1231" s="19">
        <v>1</v>
      </c>
      <c r="J1231" s="20">
        <v>0</v>
      </c>
      <c r="K1231" s="21">
        <v>0</v>
      </c>
      <c r="L1231" s="22">
        <v>0</v>
      </c>
      <c r="M1231" s="44" t="s">
        <v>29464</v>
      </c>
      <c r="N1231" s="44"/>
      <c r="O1231" s="44"/>
      <c r="P1231" s="44"/>
      <c r="Q1231" s="44"/>
      <c r="R1231" s="44"/>
    </row>
    <row r="1232" spans="1:18" x14ac:dyDescent="0.3">
      <c r="A1232" s="17" t="s">
        <v>9230</v>
      </c>
      <c r="B1232" s="17" t="s">
        <v>14468</v>
      </c>
      <c r="C1232" s="17" t="s">
        <v>10444</v>
      </c>
      <c r="D1232" s="17" t="s">
        <v>11402</v>
      </c>
      <c r="E1232" s="17" t="s">
        <v>5610</v>
      </c>
      <c r="F1232" s="17" t="s">
        <v>14469</v>
      </c>
      <c r="G1232" s="18">
        <v>2</v>
      </c>
      <c r="H1232" s="18">
        <v>2</v>
      </c>
      <c r="I1232" s="19">
        <v>0</v>
      </c>
      <c r="J1232" s="20">
        <v>0</v>
      </c>
      <c r="K1232" s="21">
        <v>0</v>
      </c>
      <c r="L1232" s="22">
        <v>1</v>
      </c>
      <c r="M1232" s="44" t="s">
        <v>29460</v>
      </c>
      <c r="N1232" s="44"/>
      <c r="O1232" s="44"/>
      <c r="P1232" s="44"/>
      <c r="Q1232" s="44"/>
      <c r="R1232" s="44"/>
    </row>
    <row r="1233" spans="1:18" x14ac:dyDescent="0.3">
      <c r="A1233" s="17" t="s">
        <v>4333</v>
      </c>
      <c r="B1233" s="17" t="s">
        <v>14470</v>
      </c>
      <c r="C1233" s="17" t="s">
        <v>14455</v>
      </c>
      <c r="D1233" s="17" t="s">
        <v>10378</v>
      </c>
      <c r="E1233" s="17" t="s">
        <v>2402</v>
      </c>
      <c r="F1233" s="17" t="s">
        <v>14471</v>
      </c>
      <c r="G1233" s="18">
        <v>2</v>
      </c>
      <c r="H1233" s="18">
        <v>2</v>
      </c>
      <c r="I1233" s="19">
        <v>0</v>
      </c>
      <c r="J1233" s="20">
        <v>0</v>
      </c>
      <c r="K1233" s="21">
        <v>1</v>
      </c>
      <c r="L1233" s="22">
        <v>0</v>
      </c>
      <c r="M1233" s="44" t="s">
        <v>29465</v>
      </c>
      <c r="N1233" s="44"/>
      <c r="O1233" s="44"/>
      <c r="P1233" s="44"/>
      <c r="Q1233" s="44"/>
      <c r="R1233" s="44"/>
    </row>
    <row r="1234" spans="1:18" x14ac:dyDescent="0.3">
      <c r="A1234" s="17" t="s">
        <v>2088</v>
      </c>
      <c r="B1234" s="17" t="s">
        <v>14472</v>
      </c>
      <c r="C1234" s="17" t="s">
        <v>12439</v>
      </c>
      <c r="D1234" s="17" t="s">
        <v>10378</v>
      </c>
      <c r="E1234" s="17" t="s">
        <v>2086</v>
      </c>
      <c r="F1234" s="17" t="s">
        <v>14473</v>
      </c>
      <c r="G1234" s="18">
        <v>2</v>
      </c>
      <c r="H1234" s="18">
        <v>2</v>
      </c>
      <c r="I1234" s="19">
        <v>0</v>
      </c>
      <c r="J1234" s="20">
        <v>0</v>
      </c>
      <c r="K1234" s="21">
        <v>1</v>
      </c>
      <c r="L1234" s="22">
        <v>0</v>
      </c>
      <c r="M1234" s="44" t="s">
        <v>29465</v>
      </c>
      <c r="N1234" s="44"/>
      <c r="O1234" s="44"/>
      <c r="P1234" s="44"/>
      <c r="Q1234" s="44"/>
      <c r="R1234" s="44"/>
    </row>
    <row r="1235" spans="1:18" x14ac:dyDescent="0.3">
      <c r="A1235" s="17" t="s">
        <v>5092</v>
      </c>
      <c r="B1235" s="17" t="s">
        <v>14474</v>
      </c>
      <c r="C1235" s="17" t="s">
        <v>10377</v>
      </c>
      <c r="D1235" s="17" t="s">
        <v>12290</v>
      </c>
      <c r="E1235" s="17" t="s">
        <v>5094</v>
      </c>
      <c r="F1235" s="17" t="s">
        <v>14475</v>
      </c>
      <c r="G1235" s="18">
        <v>2</v>
      </c>
      <c r="H1235" s="18">
        <v>2</v>
      </c>
      <c r="I1235" s="19">
        <v>0</v>
      </c>
      <c r="J1235" s="20">
        <v>0</v>
      </c>
      <c r="K1235" s="21">
        <v>1</v>
      </c>
      <c r="L1235" s="22">
        <v>0</v>
      </c>
      <c r="M1235" s="44" t="s">
        <v>29465</v>
      </c>
      <c r="N1235" s="44"/>
      <c r="O1235" s="44"/>
      <c r="P1235" s="44"/>
      <c r="Q1235" s="44"/>
      <c r="R1235" s="44"/>
    </row>
    <row r="1236" spans="1:18" x14ac:dyDescent="0.3">
      <c r="A1236" s="17" t="s">
        <v>14476</v>
      </c>
      <c r="B1236" s="17" t="s">
        <v>14477</v>
      </c>
      <c r="C1236" s="17" t="s">
        <v>12829</v>
      </c>
      <c r="D1236" s="17" t="s">
        <v>14478</v>
      </c>
      <c r="E1236" s="17" t="s">
        <v>10427</v>
      </c>
      <c r="F1236" s="17" t="s">
        <v>14479</v>
      </c>
      <c r="G1236" s="18">
        <v>2</v>
      </c>
      <c r="H1236" s="18">
        <v>3</v>
      </c>
      <c r="I1236" s="19">
        <v>1</v>
      </c>
      <c r="J1236" s="20">
        <v>0</v>
      </c>
      <c r="K1236" s="21">
        <v>0</v>
      </c>
      <c r="L1236" s="22">
        <v>0</v>
      </c>
      <c r="M1236" s="44" t="s">
        <v>29464</v>
      </c>
      <c r="N1236" s="44"/>
      <c r="O1236" s="44"/>
      <c r="P1236" s="44"/>
      <c r="Q1236" s="44"/>
      <c r="R1236" s="44"/>
    </row>
    <row r="1237" spans="1:18" x14ac:dyDescent="0.3">
      <c r="A1237" s="17" t="s">
        <v>14480</v>
      </c>
      <c r="B1237" s="17" t="s">
        <v>14481</v>
      </c>
      <c r="C1237" s="17" t="s">
        <v>14482</v>
      </c>
      <c r="D1237" s="17" t="s">
        <v>10625</v>
      </c>
      <c r="E1237" s="17" t="s">
        <v>2105</v>
      </c>
      <c r="F1237" s="17" t="s">
        <v>14483</v>
      </c>
      <c r="G1237" s="18">
        <v>2</v>
      </c>
      <c r="H1237" s="18">
        <v>3</v>
      </c>
      <c r="I1237" s="19">
        <v>0</v>
      </c>
      <c r="J1237" s="20">
        <v>1</v>
      </c>
      <c r="K1237" s="21">
        <v>0</v>
      </c>
      <c r="L1237" s="22">
        <v>0</v>
      </c>
      <c r="M1237" s="44" t="s">
        <v>29464</v>
      </c>
      <c r="N1237" s="44"/>
      <c r="O1237" s="44"/>
      <c r="P1237" s="44"/>
      <c r="Q1237" s="44"/>
      <c r="R1237" s="44"/>
    </row>
    <row r="1238" spans="1:18" x14ac:dyDescent="0.3">
      <c r="A1238" s="17" t="s">
        <v>14484</v>
      </c>
      <c r="B1238" s="17" t="s">
        <v>14485</v>
      </c>
      <c r="C1238" s="17" t="s">
        <v>14486</v>
      </c>
      <c r="D1238" s="17" t="s">
        <v>10630</v>
      </c>
      <c r="E1238" s="17" t="s">
        <v>2022</v>
      </c>
      <c r="F1238" s="17" t="s">
        <v>14487</v>
      </c>
      <c r="G1238" s="18">
        <v>2</v>
      </c>
      <c r="H1238" s="18">
        <v>2</v>
      </c>
      <c r="I1238" s="19">
        <v>0</v>
      </c>
      <c r="J1238" s="20">
        <v>1</v>
      </c>
      <c r="K1238" s="21">
        <v>0</v>
      </c>
      <c r="L1238" s="22">
        <v>0</v>
      </c>
      <c r="M1238" s="44" t="s">
        <v>29463</v>
      </c>
      <c r="N1238" s="44"/>
      <c r="O1238" s="44"/>
      <c r="P1238" s="44"/>
      <c r="Q1238" s="44"/>
      <c r="R1238" s="44"/>
    </row>
    <row r="1239" spans="1:18" x14ac:dyDescent="0.3">
      <c r="A1239" s="17" t="s">
        <v>7236</v>
      </c>
      <c r="B1239" s="17" t="s">
        <v>14488</v>
      </c>
      <c r="C1239" s="17" t="s">
        <v>10377</v>
      </c>
      <c r="D1239" s="17" t="s">
        <v>13045</v>
      </c>
      <c r="E1239" s="17" t="s">
        <v>7104</v>
      </c>
      <c r="F1239" s="17" t="s">
        <v>14489</v>
      </c>
      <c r="G1239" s="18">
        <v>2</v>
      </c>
      <c r="H1239" s="18">
        <v>3</v>
      </c>
      <c r="I1239" s="19">
        <v>0</v>
      </c>
      <c r="J1239" s="20">
        <v>0</v>
      </c>
      <c r="K1239" s="21">
        <v>0</v>
      </c>
      <c r="L1239" s="22">
        <v>1</v>
      </c>
      <c r="M1239" s="44" t="s">
        <v>29465</v>
      </c>
      <c r="N1239" s="44"/>
      <c r="O1239" s="44"/>
      <c r="P1239" s="44"/>
      <c r="Q1239" s="44"/>
      <c r="R1239" s="44"/>
    </row>
    <row r="1240" spans="1:18" x14ac:dyDescent="0.3">
      <c r="A1240" s="17" t="s">
        <v>14490</v>
      </c>
      <c r="B1240" s="17" t="s">
        <v>14491</v>
      </c>
      <c r="C1240" s="17" t="s">
        <v>12836</v>
      </c>
      <c r="D1240" s="17" t="s">
        <v>12290</v>
      </c>
      <c r="E1240" s="17" t="s">
        <v>2056</v>
      </c>
      <c r="F1240" s="17" t="s">
        <v>14492</v>
      </c>
      <c r="G1240" s="18">
        <v>2</v>
      </c>
      <c r="H1240" s="18">
        <v>4</v>
      </c>
      <c r="I1240" s="19">
        <v>0.5</v>
      </c>
      <c r="J1240" s="20">
        <v>0.5</v>
      </c>
      <c r="K1240" s="21">
        <v>0</v>
      </c>
      <c r="L1240" s="22">
        <v>0</v>
      </c>
      <c r="M1240" s="44" t="s">
        <v>29464</v>
      </c>
      <c r="N1240" s="44"/>
      <c r="O1240" s="44"/>
      <c r="P1240" s="44"/>
      <c r="Q1240" s="44"/>
      <c r="R1240" s="44"/>
    </row>
    <row r="1241" spans="1:18" x14ac:dyDescent="0.3">
      <c r="A1241" s="17" t="s">
        <v>14493</v>
      </c>
      <c r="B1241" s="17" t="s">
        <v>14494</v>
      </c>
      <c r="C1241" s="17" t="s">
        <v>14495</v>
      </c>
      <c r="D1241" s="17" t="s">
        <v>11402</v>
      </c>
      <c r="E1241" s="17" t="s">
        <v>3036</v>
      </c>
      <c r="F1241" s="17" t="s">
        <v>14496</v>
      </c>
      <c r="G1241" s="18">
        <v>2</v>
      </c>
      <c r="H1241" s="18">
        <v>10</v>
      </c>
      <c r="I1241" s="19">
        <v>0.5</v>
      </c>
      <c r="J1241" s="20">
        <v>0.5</v>
      </c>
      <c r="K1241" s="21">
        <v>0</v>
      </c>
      <c r="L1241" s="22">
        <v>0</v>
      </c>
      <c r="M1241" s="44" t="s">
        <v>29464</v>
      </c>
      <c r="N1241" s="44"/>
      <c r="O1241" s="44"/>
      <c r="P1241" s="44"/>
      <c r="Q1241" s="44"/>
      <c r="R1241" s="44"/>
    </row>
    <row r="1242" spans="1:18" x14ac:dyDescent="0.3">
      <c r="A1242" s="17" t="s">
        <v>7258</v>
      </c>
      <c r="B1242" s="17" t="s">
        <v>14497</v>
      </c>
      <c r="C1242" s="17" t="s">
        <v>10377</v>
      </c>
      <c r="D1242" s="17" t="s">
        <v>14498</v>
      </c>
      <c r="E1242" s="17" t="s">
        <v>7104</v>
      </c>
      <c r="F1242" s="17" t="s">
        <v>14499</v>
      </c>
      <c r="G1242" s="18">
        <v>2</v>
      </c>
      <c r="H1242" s="18">
        <v>20</v>
      </c>
      <c r="I1242" s="19">
        <v>0</v>
      </c>
      <c r="J1242" s="20">
        <v>0</v>
      </c>
      <c r="K1242" s="21">
        <v>0</v>
      </c>
      <c r="L1242" s="22">
        <v>1</v>
      </c>
      <c r="M1242" s="44" t="s">
        <v>29465</v>
      </c>
      <c r="N1242" s="44"/>
      <c r="O1242" s="44"/>
      <c r="P1242" s="44"/>
      <c r="Q1242" s="44"/>
      <c r="R1242" s="44"/>
    </row>
    <row r="1243" spans="1:18" x14ac:dyDescent="0.3">
      <c r="A1243" s="17" t="s">
        <v>14500</v>
      </c>
      <c r="B1243" s="17" t="s">
        <v>14501</v>
      </c>
      <c r="C1243" s="17" t="s">
        <v>14502</v>
      </c>
      <c r="D1243" s="17" t="s">
        <v>10445</v>
      </c>
      <c r="E1243" s="17" t="s">
        <v>2310</v>
      </c>
      <c r="F1243" s="17" t="s">
        <v>14503</v>
      </c>
      <c r="G1243" s="18">
        <v>2</v>
      </c>
      <c r="H1243" s="18">
        <v>3</v>
      </c>
      <c r="I1243" s="19">
        <v>0</v>
      </c>
      <c r="J1243" s="20">
        <v>1</v>
      </c>
      <c r="K1243" s="21">
        <v>0</v>
      </c>
      <c r="L1243" s="22">
        <v>0</v>
      </c>
      <c r="M1243" s="44" t="s">
        <v>29464</v>
      </c>
      <c r="N1243" s="44"/>
      <c r="O1243" s="44"/>
      <c r="P1243" s="44"/>
      <c r="Q1243" s="44"/>
      <c r="R1243" s="44"/>
    </row>
    <row r="1244" spans="1:18" x14ac:dyDescent="0.3">
      <c r="A1244" s="17" t="s">
        <v>14504</v>
      </c>
      <c r="B1244" s="17" t="s">
        <v>14505</v>
      </c>
      <c r="C1244" s="17" t="s">
        <v>14506</v>
      </c>
      <c r="D1244" s="17" t="s">
        <v>10704</v>
      </c>
      <c r="E1244" s="17" t="s">
        <v>2173</v>
      </c>
      <c r="F1244" s="17" t="s">
        <v>14507</v>
      </c>
      <c r="G1244" s="18">
        <v>2</v>
      </c>
      <c r="H1244" s="18">
        <v>2</v>
      </c>
      <c r="I1244" s="19">
        <v>0.5</v>
      </c>
      <c r="J1244" s="20">
        <v>0.5</v>
      </c>
      <c r="K1244" s="21">
        <v>0</v>
      </c>
      <c r="L1244" s="22">
        <v>0</v>
      </c>
      <c r="M1244" s="44" t="s">
        <v>29464</v>
      </c>
      <c r="N1244" s="44"/>
      <c r="O1244" s="44"/>
      <c r="P1244" s="44"/>
      <c r="Q1244" s="44"/>
      <c r="R1244" s="44"/>
    </row>
    <row r="1245" spans="1:18" x14ac:dyDescent="0.3">
      <c r="A1245" s="17" t="s">
        <v>14508</v>
      </c>
      <c r="B1245" s="17" t="s">
        <v>14509</v>
      </c>
      <c r="C1245" s="17" t="s">
        <v>14510</v>
      </c>
      <c r="D1245" s="17" t="s">
        <v>11180</v>
      </c>
      <c r="E1245" s="17" t="s">
        <v>3443</v>
      </c>
      <c r="F1245" s="17" t="s">
        <v>14511</v>
      </c>
      <c r="G1245" s="18">
        <v>2</v>
      </c>
      <c r="H1245" s="18">
        <v>2</v>
      </c>
      <c r="I1245" s="19">
        <v>0</v>
      </c>
      <c r="J1245" s="20">
        <v>1</v>
      </c>
      <c r="K1245" s="21">
        <v>0</v>
      </c>
      <c r="L1245" s="22">
        <v>0</v>
      </c>
      <c r="M1245" s="44" t="s">
        <v>29463</v>
      </c>
      <c r="N1245" s="44"/>
      <c r="O1245" s="44"/>
      <c r="P1245" s="44"/>
      <c r="Q1245" s="44"/>
      <c r="R1245" s="44"/>
    </row>
    <row r="1246" spans="1:18" x14ac:dyDescent="0.3">
      <c r="A1246" s="17" t="s">
        <v>14512</v>
      </c>
      <c r="B1246" s="17" t="s">
        <v>14513</v>
      </c>
      <c r="C1246" s="17" t="s">
        <v>11978</v>
      </c>
      <c r="D1246" s="17" t="s">
        <v>10378</v>
      </c>
      <c r="E1246" s="17" t="s">
        <v>2056</v>
      </c>
      <c r="F1246" s="17" t="s">
        <v>14514</v>
      </c>
      <c r="G1246" s="18">
        <v>2</v>
      </c>
      <c r="H1246" s="18">
        <v>2</v>
      </c>
      <c r="I1246" s="19">
        <v>0</v>
      </c>
      <c r="J1246" s="20">
        <v>1</v>
      </c>
      <c r="K1246" s="21">
        <v>0</v>
      </c>
      <c r="L1246" s="22">
        <v>0</v>
      </c>
      <c r="M1246" s="44" t="s">
        <v>29462</v>
      </c>
      <c r="N1246" s="44"/>
      <c r="O1246" s="44"/>
      <c r="P1246" s="44"/>
      <c r="Q1246" s="44"/>
      <c r="R1246" s="44"/>
    </row>
    <row r="1247" spans="1:18" x14ac:dyDescent="0.3">
      <c r="A1247" s="17" t="s">
        <v>2396</v>
      </c>
      <c r="B1247" s="17" t="s">
        <v>14515</v>
      </c>
      <c r="C1247" s="17" t="s">
        <v>10828</v>
      </c>
      <c r="D1247" s="17" t="s">
        <v>10378</v>
      </c>
      <c r="E1247" s="17" t="s">
        <v>2056</v>
      </c>
      <c r="F1247" s="17" t="s">
        <v>14516</v>
      </c>
      <c r="G1247" s="18">
        <v>2</v>
      </c>
      <c r="H1247" s="18">
        <v>2</v>
      </c>
      <c r="I1247" s="19">
        <v>0</v>
      </c>
      <c r="J1247" s="20">
        <v>0</v>
      </c>
      <c r="K1247" s="21">
        <v>1</v>
      </c>
      <c r="L1247" s="22">
        <v>0</v>
      </c>
      <c r="M1247" s="44" t="s">
        <v>29465</v>
      </c>
      <c r="N1247" s="44"/>
      <c r="O1247" s="44"/>
      <c r="P1247" s="44"/>
      <c r="Q1247" s="44"/>
      <c r="R1247" s="44"/>
    </row>
    <row r="1248" spans="1:18" x14ac:dyDescent="0.3">
      <c r="A1248" s="17" t="s">
        <v>9042</v>
      </c>
      <c r="B1248" s="17" t="s">
        <v>14517</v>
      </c>
      <c r="C1248" s="17" t="s">
        <v>14518</v>
      </c>
      <c r="D1248" s="17" t="s">
        <v>11028</v>
      </c>
      <c r="E1248" s="17" t="s">
        <v>9044</v>
      </c>
      <c r="F1248" s="17" t="s">
        <v>14519</v>
      </c>
      <c r="G1248" s="18">
        <v>2</v>
      </c>
      <c r="H1248" s="18">
        <v>11</v>
      </c>
      <c r="I1248" s="19">
        <v>0</v>
      </c>
      <c r="J1248" s="20">
        <v>0</v>
      </c>
      <c r="K1248" s="21">
        <v>0</v>
      </c>
      <c r="L1248" s="22">
        <v>1</v>
      </c>
      <c r="M1248" s="44" t="s">
        <v>29465</v>
      </c>
      <c r="N1248" s="44"/>
      <c r="O1248" s="44"/>
      <c r="P1248" s="44"/>
      <c r="Q1248" s="44"/>
      <c r="R1248" s="44"/>
    </row>
    <row r="1249" spans="1:18" x14ac:dyDescent="0.3">
      <c r="A1249" s="17" t="s">
        <v>2440</v>
      </c>
      <c r="B1249" s="17" t="s">
        <v>14520</v>
      </c>
      <c r="C1249" s="17" t="s">
        <v>14521</v>
      </c>
      <c r="D1249" s="17" t="s">
        <v>10524</v>
      </c>
      <c r="E1249" s="17" t="s">
        <v>2194</v>
      </c>
      <c r="F1249" s="17" t="s">
        <v>14522</v>
      </c>
      <c r="G1249" s="18">
        <v>2</v>
      </c>
      <c r="H1249" s="18">
        <v>2</v>
      </c>
      <c r="I1249" s="19">
        <v>0</v>
      </c>
      <c r="J1249" s="20">
        <v>0</v>
      </c>
      <c r="K1249" s="21">
        <v>1</v>
      </c>
      <c r="L1249" s="22">
        <v>0</v>
      </c>
      <c r="M1249" s="44" t="s">
        <v>29465</v>
      </c>
      <c r="N1249" s="44"/>
      <c r="O1249" s="44"/>
      <c r="P1249" s="44"/>
      <c r="Q1249" s="44"/>
      <c r="R1249" s="44"/>
    </row>
    <row r="1250" spans="1:18" x14ac:dyDescent="0.3">
      <c r="A1250" s="17" t="s">
        <v>2219</v>
      </c>
      <c r="B1250" s="17" t="s">
        <v>2220</v>
      </c>
      <c r="C1250" s="17" t="s">
        <v>13044</v>
      </c>
      <c r="D1250" s="17" t="s">
        <v>10951</v>
      </c>
      <c r="E1250" s="17" t="s">
        <v>2042</v>
      </c>
      <c r="F1250" s="17" t="s">
        <v>14523</v>
      </c>
      <c r="G1250" s="18">
        <v>2</v>
      </c>
      <c r="H1250" s="18">
        <v>2</v>
      </c>
      <c r="I1250" s="19">
        <v>0</v>
      </c>
      <c r="J1250" s="20">
        <v>0</v>
      </c>
      <c r="K1250" s="21">
        <v>1</v>
      </c>
      <c r="L1250" s="22">
        <v>0</v>
      </c>
      <c r="M1250" s="44" t="s">
        <v>29465</v>
      </c>
      <c r="N1250" s="44"/>
      <c r="O1250" s="44"/>
      <c r="P1250" s="44"/>
      <c r="Q1250" s="44"/>
      <c r="R1250" s="44"/>
    </row>
    <row r="1251" spans="1:18" x14ac:dyDescent="0.3">
      <c r="A1251" s="17" t="s">
        <v>3222</v>
      </c>
      <c r="B1251" s="17" t="s">
        <v>2960</v>
      </c>
      <c r="C1251" s="17" t="s">
        <v>14524</v>
      </c>
      <c r="D1251" s="17" t="s">
        <v>10378</v>
      </c>
      <c r="E1251" s="17" t="s">
        <v>2009</v>
      </c>
      <c r="F1251" s="17" t="s">
        <v>14525</v>
      </c>
      <c r="G1251" s="18">
        <v>2</v>
      </c>
      <c r="H1251" s="18">
        <v>2</v>
      </c>
      <c r="I1251" s="19">
        <v>0</v>
      </c>
      <c r="J1251" s="20">
        <v>0</v>
      </c>
      <c r="K1251" s="21">
        <v>1</v>
      </c>
      <c r="L1251" s="22">
        <v>0</v>
      </c>
      <c r="M1251" s="44" t="s">
        <v>29465</v>
      </c>
      <c r="N1251" s="44"/>
      <c r="O1251" s="44"/>
      <c r="P1251" s="44"/>
      <c r="Q1251" s="44"/>
      <c r="R1251" s="44"/>
    </row>
    <row r="1252" spans="1:18" x14ac:dyDescent="0.3">
      <c r="A1252" s="17" t="s">
        <v>14526</v>
      </c>
      <c r="B1252" s="17" t="s">
        <v>14527</v>
      </c>
      <c r="C1252" s="17" t="s">
        <v>10434</v>
      </c>
      <c r="D1252" s="17" t="s">
        <v>10452</v>
      </c>
      <c r="E1252" s="17" t="s">
        <v>10408</v>
      </c>
      <c r="F1252" s="17" t="s">
        <v>14528</v>
      </c>
      <c r="G1252" s="18">
        <v>2</v>
      </c>
      <c r="H1252" s="18">
        <v>2</v>
      </c>
      <c r="I1252" s="19">
        <v>1</v>
      </c>
      <c r="J1252" s="20">
        <v>0</v>
      </c>
      <c r="K1252" s="21">
        <v>0</v>
      </c>
      <c r="L1252" s="22">
        <v>0</v>
      </c>
      <c r="M1252" s="44" t="s">
        <v>29464</v>
      </c>
      <c r="N1252" s="44"/>
      <c r="O1252" s="44"/>
      <c r="P1252" s="44"/>
      <c r="Q1252" s="44"/>
      <c r="R1252" s="44"/>
    </row>
    <row r="1253" spans="1:18" x14ac:dyDescent="0.3">
      <c r="A1253" s="17" t="s">
        <v>7145</v>
      </c>
      <c r="B1253" s="17" t="s">
        <v>14529</v>
      </c>
      <c r="C1253" s="17" t="s">
        <v>10377</v>
      </c>
      <c r="D1253" s="17" t="s">
        <v>11158</v>
      </c>
      <c r="E1253" s="17" t="s">
        <v>7104</v>
      </c>
      <c r="F1253" s="17" t="s">
        <v>14530</v>
      </c>
      <c r="G1253" s="18">
        <v>2</v>
      </c>
      <c r="H1253" s="18">
        <v>2</v>
      </c>
      <c r="I1253" s="19">
        <v>0</v>
      </c>
      <c r="J1253" s="20">
        <v>0</v>
      </c>
      <c r="K1253" s="21">
        <v>0</v>
      </c>
      <c r="L1253" s="22">
        <v>1</v>
      </c>
      <c r="M1253" s="44" t="s">
        <v>29465</v>
      </c>
      <c r="N1253" s="44"/>
      <c r="O1253" s="44"/>
      <c r="P1253" s="44"/>
      <c r="Q1253" s="44"/>
      <c r="R1253" s="44"/>
    </row>
    <row r="1254" spans="1:18" x14ac:dyDescent="0.3">
      <c r="A1254" s="17" t="s">
        <v>9836</v>
      </c>
      <c r="B1254" s="17" t="s">
        <v>9837</v>
      </c>
      <c r="C1254" s="17" t="s">
        <v>14531</v>
      </c>
      <c r="D1254" s="17" t="s">
        <v>14532</v>
      </c>
      <c r="E1254" s="17" t="s">
        <v>7104</v>
      </c>
      <c r="F1254" s="17" t="s">
        <v>14533</v>
      </c>
      <c r="G1254" s="18">
        <v>2</v>
      </c>
      <c r="H1254" s="18">
        <v>2</v>
      </c>
      <c r="I1254" s="19">
        <v>0</v>
      </c>
      <c r="J1254" s="20">
        <v>0</v>
      </c>
      <c r="K1254" s="21">
        <v>0</v>
      </c>
      <c r="L1254" s="22">
        <v>1</v>
      </c>
      <c r="M1254" s="44" t="s">
        <v>29465</v>
      </c>
      <c r="N1254" s="44"/>
      <c r="O1254" s="44"/>
      <c r="P1254" s="44"/>
      <c r="Q1254" s="44"/>
      <c r="R1254" s="44"/>
    </row>
    <row r="1255" spans="1:18" x14ac:dyDescent="0.3">
      <c r="A1255" s="17" t="s">
        <v>14534</v>
      </c>
      <c r="B1255" s="17" t="s">
        <v>14535</v>
      </c>
      <c r="C1255" s="17" t="s">
        <v>11978</v>
      </c>
      <c r="D1255" s="17" t="s">
        <v>10378</v>
      </c>
      <c r="E1255" s="17" t="s">
        <v>2056</v>
      </c>
      <c r="F1255" s="17" t="s">
        <v>14536</v>
      </c>
      <c r="G1255" s="18">
        <v>2</v>
      </c>
      <c r="H1255" s="18">
        <v>3</v>
      </c>
      <c r="I1255" s="19">
        <v>0.5</v>
      </c>
      <c r="J1255" s="20">
        <v>0.5</v>
      </c>
      <c r="K1255" s="21">
        <v>0</v>
      </c>
      <c r="L1255" s="22">
        <v>0</v>
      </c>
      <c r="M1255" s="44" t="s">
        <v>29464</v>
      </c>
      <c r="N1255" s="44"/>
      <c r="O1255" s="44"/>
      <c r="P1255" s="44"/>
      <c r="Q1255" s="44"/>
      <c r="R1255" s="44"/>
    </row>
    <row r="1256" spans="1:18" x14ac:dyDescent="0.3">
      <c r="A1256" s="17" t="s">
        <v>3765</v>
      </c>
      <c r="B1256" s="17" t="s">
        <v>14537</v>
      </c>
      <c r="C1256" s="17" t="s">
        <v>14538</v>
      </c>
      <c r="D1256" s="17" t="s">
        <v>14539</v>
      </c>
      <c r="E1256" s="17" t="s">
        <v>2739</v>
      </c>
      <c r="F1256" s="17" t="s">
        <v>14540</v>
      </c>
      <c r="G1256" s="18">
        <v>2</v>
      </c>
      <c r="H1256" s="18">
        <v>2</v>
      </c>
      <c r="I1256" s="19">
        <v>0</v>
      </c>
      <c r="J1256" s="20">
        <v>0</v>
      </c>
      <c r="K1256" s="21">
        <v>1</v>
      </c>
      <c r="L1256" s="22">
        <v>0</v>
      </c>
      <c r="M1256" s="44" t="s">
        <v>29465</v>
      </c>
      <c r="N1256" s="44"/>
      <c r="O1256" s="44"/>
      <c r="P1256" s="44"/>
      <c r="Q1256" s="44"/>
      <c r="R1256" s="44"/>
    </row>
    <row r="1257" spans="1:18" x14ac:dyDescent="0.3">
      <c r="A1257" s="17" t="s">
        <v>14541</v>
      </c>
      <c r="B1257" s="17" t="s">
        <v>14542</v>
      </c>
      <c r="C1257" s="17" t="s">
        <v>10444</v>
      </c>
      <c r="D1257" s="17" t="s">
        <v>11326</v>
      </c>
      <c r="E1257" s="17" t="s">
        <v>2194</v>
      </c>
      <c r="F1257" s="17" t="s">
        <v>14543</v>
      </c>
      <c r="G1257" s="18">
        <v>2</v>
      </c>
      <c r="H1257" s="18">
        <v>2</v>
      </c>
      <c r="I1257" s="19">
        <v>0</v>
      </c>
      <c r="J1257" s="20">
        <v>1</v>
      </c>
      <c r="K1257" s="21">
        <v>0</v>
      </c>
      <c r="L1257" s="22">
        <v>0</v>
      </c>
      <c r="M1257" s="44" t="s">
        <v>29463</v>
      </c>
      <c r="N1257" s="44"/>
      <c r="O1257" s="44"/>
      <c r="P1257" s="44"/>
      <c r="Q1257" s="44"/>
      <c r="R1257" s="44"/>
    </row>
    <row r="1258" spans="1:18" x14ac:dyDescent="0.3">
      <c r="A1258" s="17" t="s">
        <v>14544</v>
      </c>
      <c r="B1258" s="17" t="s">
        <v>14545</v>
      </c>
      <c r="C1258" s="17" t="s">
        <v>14546</v>
      </c>
      <c r="D1258" s="17" t="s">
        <v>14547</v>
      </c>
      <c r="E1258" s="17" t="s">
        <v>14548</v>
      </c>
      <c r="F1258" s="17" t="s">
        <v>14549</v>
      </c>
      <c r="G1258" s="18">
        <v>2</v>
      </c>
      <c r="H1258" s="18">
        <v>2</v>
      </c>
      <c r="I1258" s="19">
        <v>1</v>
      </c>
      <c r="J1258" s="20">
        <v>0</v>
      </c>
      <c r="K1258" s="21">
        <v>0</v>
      </c>
      <c r="L1258" s="22">
        <v>0</v>
      </c>
      <c r="M1258" s="44" t="s">
        <v>29464</v>
      </c>
      <c r="N1258" s="44"/>
      <c r="O1258" s="44"/>
      <c r="P1258" s="44"/>
      <c r="Q1258" s="44"/>
      <c r="R1258" s="44"/>
    </row>
    <row r="1259" spans="1:18" x14ac:dyDescent="0.3">
      <c r="A1259" s="17" t="s">
        <v>4006</v>
      </c>
      <c r="B1259" s="17" t="s">
        <v>14550</v>
      </c>
      <c r="C1259" s="17" t="s">
        <v>14551</v>
      </c>
      <c r="D1259" s="17" t="s">
        <v>10378</v>
      </c>
      <c r="E1259" s="17" t="s">
        <v>2402</v>
      </c>
      <c r="F1259" s="17" t="s">
        <v>14552</v>
      </c>
      <c r="G1259" s="18">
        <v>2</v>
      </c>
      <c r="H1259" s="18">
        <v>2</v>
      </c>
      <c r="I1259" s="19">
        <v>0</v>
      </c>
      <c r="J1259" s="20">
        <v>0</v>
      </c>
      <c r="K1259" s="21">
        <v>1</v>
      </c>
      <c r="L1259" s="22">
        <v>0</v>
      </c>
      <c r="M1259" s="44" t="s">
        <v>29465</v>
      </c>
      <c r="N1259" s="44"/>
      <c r="O1259" s="44"/>
      <c r="P1259" s="44"/>
      <c r="Q1259" s="44"/>
      <c r="R1259" s="44"/>
    </row>
    <row r="1260" spans="1:18" x14ac:dyDescent="0.3">
      <c r="A1260" s="17" t="s">
        <v>14553</v>
      </c>
      <c r="B1260" s="17" t="s">
        <v>14554</v>
      </c>
      <c r="C1260" s="17" t="s">
        <v>14555</v>
      </c>
      <c r="D1260" s="17" t="s">
        <v>11402</v>
      </c>
      <c r="E1260" s="17" t="s">
        <v>3187</v>
      </c>
      <c r="F1260" s="17" t="s">
        <v>14556</v>
      </c>
      <c r="G1260" s="18">
        <v>2</v>
      </c>
      <c r="H1260" s="18">
        <v>2</v>
      </c>
      <c r="I1260" s="19">
        <v>0</v>
      </c>
      <c r="J1260" s="20">
        <v>1</v>
      </c>
      <c r="K1260" s="21">
        <v>0</v>
      </c>
      <c r="L1260" s="22">
        <v>0</v>
      </c>
      <c r="M1260" s="44" t="s">
        <v>29463</v>
      </c>
      <c r="N1260" s="44"/>
      <c r="O1260" s="44"/>
      <c r="P1260" s="44"/>
      <c r="Q1260" s="44"/>
      <c r="R1260" s="44"/>
    </row>
    <row r="1261" spans="1:18" x14ac:dyDescent="0.3">
      <c r="A1261" s="17" t="s">
        <v>9710</v>
      </c>
      <c r="B1261" s="17" t="s">
        <v>14557</v>
      </c>
      <c r="C1261" s="17" t="s">
        <v>14558</v>
      </c>
      <c r="D1261" s="17" t="s">
        <v>10783</v>
      </c>
      <c r="E1261" s="17" t="s">
        <v>2237</v>
      </c>
      <c r="F1261" s="17" t="s">
        <v>14559</v>
      </c>
      <c r="G1261" s="18">
        <v>2</v>
      </c>
      <c r="H1261" s="18">
        <v>2</v>
      </c>
      <c r="I1261" s="19">
        <v>0</v>
      </c>
      <c r="J1261" s="20">
        <v>0</v>
      </c>
      <c r="K1261" s="21">
        <v>0</v>
      </c>
      <c r="L1261" s="22">
        <v>1</v>
      </c>
      <c r="M1261" s="44" t="s">
        <v>29465</v>
      </c>
      <c r="N1261" s="44"/>
      <c r="O1261" s="44"/>
      <c r="P1261" s="44"/>
      <c r="Q1261" s="44"/>
      <c r="R1261" s="44"/>
    </row>
    <row r="1262" spans="1:18" x14ac:dyDescent="0.3">
      <c r="A1262" s="17" t="s">
        <v>14560</v>
      </c>
      <c r="B1262" s="17" t="s">
        <v>14561</v>
      </c>
      <c r="C1262" s="17" t="s">
        <v>14562</v>
      </c>
      <c r="D1262" s="17" t="s">
        <v>13232</v>
      </c>
      <c r="E1262" s="17" t="s">
        <v>2194</v>
      </c>
      <c r="F1262" s="17" t="s">
        <v>14563</v>
      </c>
      <c r="G1262" s="18">
        <v>2</v>
      </c>
      <c r="H1262" s="18">
        <v>2</v>
      </c>
      <c r="I1262" s="19">
        <v>0</v>
      </c>
      <c r="J1262" s="20">
        <v>1</v>
      </c>
      <c r="K1262" s="21">
        <v>0</v>
      </c>
      <c r="L1262" s="22">
        <v>0</v>
      </c>
      <c r="M1262" s="44" t="s">
        <v>29463</v>
      </c>
      <c r="N1262" s="44"/>
      <c r="O1262" s="44"/>
      <c r="P1262" s="44"/>
      <c r="Q1262" s="44"/>
      <c r="R1262" s="44"/>
    </row>
    <row r="1263" spans="1:18" x14ac:dyDescent="0.3">
      <c r="A1263" s="17" t="s">
        <v>8048</v>
      </c>
      <c r="B1263" s="17" t="s">
        <v>14564</v>
      </c>
      <c r="C1263" s="17" t="s">
        <v>14565</v>
      </c>
      <c r="D1263" s="17" t="s">
        <v>10378</v>
      </c>
      <c r="E1263" s="17" t="s">
        <v>2556</v>
      </c>
      <c r="F1263" s="17" t="s">
        <v>14566</v>
      </c>
      <c r="G1263" s="18">
        <v>2</v>
      </c>
      <c r="H1263" s="18">
        <v>2</v>
      </c>
      <c r="I1263" s="19">
        <v>0</v>
      </c>
      <c r="J1263" s="20">
        <v>0</v>
      </c>
      <c r="K1263" s="21">
        <v>0</v>
      </c>
      <c r="L1263" s="22">
        <v>1</v>
      </c>
      <c r="M1263" s="44" t="s">
        <v>29465</v>
      </c>
      <c r="N1263" s="44"/>
      <c r="O1263" s="44"/>
      <c r="P1263" s="44"/>
      <c r="Q1263" s="44"/>
      <c r="R1263" s="44"/>
    </row>
    <row r="1264" spans="1:18" x14ac:dyDescent="0.3">
      <c r="A1264" s="17" t="s">
        <v>7256</v>
      </c>
      <c r="B1264" s="17" t="s">
        <v>14567</v>
      </c>
      <c r="C1264" s="17" t="s">
        <v>14568</v>
      </c>
      <c r="D1264" s="17" t="s">
        <v>10378</v>
      </c>
      <c r="E1264" s="17" t="s">
        <v>7104</v>
      </c>
      <c r="F1264" s="17" t="s">
        <v>14569</v>
      </c>
      <c r="G1264" s="18">
        <v>2</v>
      </c>
      <c r="H1264" s="18">
        <v>4</v>
      </c>
      <c r="I1264" s="19">
        <v>0</v>
      </c>
      <c r="J1264" s="20">
        <v>0</v>
      </c>
      <c r="K1264" s="21">
        <v>0</v>
      </c>
      <c r="L1264" s="22">
        <v>1</v>
      </c>
      <c r="M1264" s="44" t="s">
        <v>29465</v>
      </c>
      <c r="N1264" s="44"/>
      <c r="O1264" s="44"/>
      <c r="P1264" s="44"/>
      <c r="Q1264" s="44"/>
      <c r="R1264" s="44"/>
    </row>
    <row r="1265" spans="1:18" x14ac:dyDescent="0.3">
      <c r="A1265" s="17" t="s">
        <v>2752</v>
      </c>
      <c r="B1265" s="17" t="s">
        <v>14570</v>
      </c>
      <c r="C1265" s="17" t="s">
        <v>14571</v>
      </c>
      <c r="D1265" s="17" t="s">
        <v>13012</v>
      </c>
      <c r="E1265" s="17" t="s">
        <v>2754</v>
      </c>
      <c r="F1265" s="17" t="s">
        <v>14572</v>
      </c>
      <c r="G1265" s="18">
        <v>2</v>
      </c>
      <c r="H1265" s="18">
        <v>5</v>
      </c>
      <c r="I1265" s="19">
        <v>0</v>
      </c>
      <c r="J1265" s="20">
        <v>0</v>
      </c>
      <c r="K1265" s="21">
        <v>1</v>
      </c>
      <c r="L1265" s="22">
        <v>0</v>
      </c>
      <c r="M1265" s="44" t="s">
        <v>29465</v>
      </c>
      <c r="N1265" s="44"/>
      <c r="O1265" s="44"/>
      <c r="P1265" s="44"/>
      <c r="Q1265" s="44"/>
      <c r="R1265" s="44"/>
    </row>
    <row r="1266" spans="1:18" x14ac:dyDescent="0.3">
      <c r="A1266" s="17" t="s">
        <v>14573</v>
      </c>
      <c r="B1266" s="17" t="s">
        <v>14574</v>
      </c>
      <c r="C1266" s="17" t="s">
        <v>14575</v>
      </c>
      <c r="D1266" s="17" t="s">
        <v>10630</v>
      </c>
      <c r="E1266" s="17" t="s">
        <v>11012</v>
      </c>
      <c r="F1266" s="17" t="s">
        <v>14576</v>
      </c>
      <c r="G1266" s="18">
        <v>2</v>
      </c>
      <c r="H1266" s="18">
        <v>2</v>
      </c>
      <c r="I1266" s="19">
        <v>0.5</v>
      </c>
      <c r="J1266" s="20">
        <v>0.5</v>
      </c>
      <c r="K1266" s="21">
        <v>0</v>
      </c>
      <c r="L1266" s="22">
        <v>0</v>
      </c>
      <c r="M1266" s="44" t="s">
        <v>29464</v>
      </c>
      <c r="N1266" s="44"/>
      <c r="O1266" s="44"/>
      <c r="P1266" s="44"/>
      <c r="Q1266" s="44"/>
      <c r="R1266" s="44"/>
    </row>
    <row r="1267" spans="1:18" x14ac:dyDescent="0.3">
      <c r="A1267" s="17" t="s">
        <v>14577</v>
      </c>
      <c r="B1267" s="17" t="s">
        <v>14578</v>
      </c>
      <c r="C1267" s="17" t="s">
        <v>10377</v>
      </c>
      <c r="D1267" s="17" t="s">
        <v>14579</v>
      </c>
      <c r="E1267" s="17" t="s">
        <v>3164</v>
      </c>
      <c r="F1267" s="17" t="s">
        <v>14580</v>
      </c>
      <c r="G1267" s="18">
        <v>2</v>
      </c>
      <c r="H1267" s="18">
        <v>3</v>
      </c>
      <c r="I1267" s="19">
        <v>0</v>
      </c>
      <c r="J1267" s="20">
        <v>1</v>
      </c>
      <c r="K1267" s="21">
        <v>0</v>
      </c>
      <c r="L1267" s="22">
        <v>0</v>
      </c>
      <c r="M1267" s="44" t="s">
        <v>29463</v>
      </c>
      <c r="N1267" s="44"/>
      <c r="O1267" s="44"/>
      <c r="P1267" s="44"/>
      <c r="Q1267" s="44"/>
      <c r="R1267" s="44"/>
    </row>
    <row r="1268" spans="1:18" x14ac:dyDescent="0.3">
      <c r="A1268" s="17" t="s">
        <v>14581</v>
      </c>
      <c r="B1268" s="17" t="s">
        <v>14582</v>
      </c>
      <c r="C1268" s="17" t="s">
        <v>13622</v>
      </c>
      <c r="D1268" s="17" t="s">
        <v>14583</v>
      </c>
      <c r="E1268" s="17" t="s">
        <v>2279</v>
      </c>
      <c r="F1268" s="17" t="s">
        <v>14584</v>
      </c>
      <c r="G1268" s="18">
        <v>2</v>
      </c>
      <c r="H1268" s="18">
        <v>6</v>
      </c>
      <c r="I1268" s="19">
        <v>0</v>
      </c>
      <c r="J1268" s="20">
        <v>1</v>
      </c>
      <c r="K1268" s="21">
        <v>0</v>
      </c>
      <c r="L1268" s="22">
        <v>0</v>
      </c>
      <c r="M1268" s="44" t="s">
        <v>29463</v>
      </c>
      <c r="N1268" s="44"/>
      <c r="O1268" s="44"/>
      <c r="P1268" s="44"/>
      <c r="Q1268" s="44"/>
      <c r="R1268" s="44"/>
    </row>
    <row r="1269" spans="1:18" x14ac:dyDescent="0.3">
      <c r="A1269" s="17" t="s">
        <v>14585</v>
      </c>
      <c r="B1269" s="17" t="s">
        <v>14586</v>
      </c>
      <c r="C1269" s="17" t="s">
        <v>14587</v>
      </c>
      <c r="D1269" s="17" t="s">
        <v>14588</v>
      </c>
      <c r="E1269" s="17" t="s">
        <v>2022</v>
      </c>
      <c r="F1269" s="17" t="s">
        <v>14589</v>
      </c>
      <c r="G1269" s="18">
        <v>2</v>
      </c>
      <c r="H1269" s="18">
        <v>31</v>
      </c>
      <c r="I1269" s="19">
        <v>1</v>
      </c>
      <c r="J1269" s="20">
        <v>0</v>
      </c>
      <c r="K1269" s="21">
        <v>0</v>
      </c>
      <c r="L1269" s="22">
        <v>0</v>
      </c>
      <c r="M1269" s="44" t="s">
        <v>29464</v>
      </c>
      <c r="N1269" s="44"/>
      <c r="O1269" s="44"/>
      <c r="P1269" s="44"/>
      <c r="Q1269" s="44"/>
      <c r="R1269" s="44"/>
    </row>
    <row r="1270" spans="1:18" x14ac:dyDescent="0.3">
      <c r="A1270" s="17" t="s">
        <v>9412</v>
      </c>
      <c r="B1270" s="17" t="s">
        <v>14590</v>
      </c>
      <c r="C1270" s="17" t="s">
        <v>14591</v>
      </c>
      <c r="D1270" s="17" t="s">
        <v>10440</v>
      </c>
      <c r="E1270" s="17" t="s">
        <v>9414</v>
      </c>
      <c r="F1270" s="17" t="s">
        <v>14592</v>
      </c>
      <c r="G1270" s="18">
        <v>2</v>
      </c>
      <c r="H1270" s="18">
        <v>6</v>
      </c>
      <c r="I1270" s="19">
        <v>0</v>
      </c>
      <c r="J1270" s="20">
        <v>0</v>
      </c>
      <c r="K1270" s="21">
        <v>0</v>
      </c>
      <c r="L1270" s="22">
        <v>1</v>
      </c>
      <c r="M1270" s="44" t="s">
        <v>29465</v>
      </c>
      <c r="N1270" s="44"/>
      <c r="O1270" s="44"/>
      <c r="P1270" s="44"/>
      <c r="Q1270" s="44"/>
      <c r="R1270" s="44"/>
    </row>
    <row r="1271" spans="1:18" x14ac:dyDescent="0.3">
      <c r="A1271" s="17" t="s">
        <v>14593</v>
      </c>
      <c r="B1271" s="17" t="s">
        <v>14594</v>
      </c>
      <c r="C1271" s="17" t="s">
        <v>14595</v>
      </c>
      <c r="D1271" s="17" t="s">
        <v>10378</v>
      </c>
      <c r="E1271" s="17" t="s">
        <v>3054</v>
      </c>
      <c r="F1271" s="17" t="s">
        <v>14596</v>
      </c>
      <c r="G1271" s="18">
        <v>2</v>
      </c>
      <c r="H1271" s="18">
        <v>11</v>
      </c>
      <c r="I1271" s="19">
        <v>0</v>
      </c>
      <c r="J1271" s="20">
        <v>1</v>
      </c>
      <c r="K1271" s="21">
        <v>0</v>
      </c>
      <c r="L1271" s="22">
        <v>0</v>
      </c>
      <c r="M1271" s="44" t="s">
        <v>29464</v>
      </c>
      <c r="N1271" s="44"/>
      <c r="O1271" s="44"/>
      <c r="P1271" s="44"/>
      <c r="Q1271" s="44"/>
      <c r="R1271" s="44"/>
    </row>
    <row r="1272" spans="1:18" x14ac:dyDescent="0.3">
      <c r="A1272" s="17" t="s">
        <v>14597</v>
      </c>
      <c r="B1272" s="17" t="s">
        <v>14598</v>
      </c>
      <c r="C1272" s="17" t="s">
        <v>14599</v>
      </c>
      <c r="D1272" s="17" t="s">
        <v>10378</v>
      </c>
      <c r="E1272" s="17" t="s">
        <v>2601</v>
      </c>
      <c r="F1272" s="17" t="s">
        <v>14600</v>
      </c>
      <c r="G1272" s="18">
        <v>2</v>
      </c>
      <c r="H1272" s="18">
        <v>19</v>
      </c>
      <c r="I1272" s="19">
        <v>0</v>
      </c>
      <c r="J1272" s="20">
        <v>1</v>
      </c>
      <c r="K1272" s="21">
        <v>0</v>
      </c>
      <c r="L1272" s="22">
        <v>0</v>
      </c>
      <c r="M1272" s="44" t="s">
        <v>29463</v>
      </c>
      <c r="N1272" s="44"/>
      <c r="O1272" s="44"/>
      <c r="P1272" s="44"/>
      <c r="Q1272" s="44"/>
      <c r="R1272" s="44"/>
    </row>
    <row r="1273" spans="1:18" x14ac:dyDescent="0.3">
      <c r="A1273" s="17" t="s">
        <v>14601</v>
      </c>
      <c r="B1273" s="17" t="s">
        <v>14602</v>
      </c>
      <c r="C1273" s="17" t="s">
        <v>10377</v>
      </c>
      <c r="D1273" s="17" t="s">
        <v>10378</v>
      </c>
      <c r="E1273" s="17" t="s">
        <v>6906</v>
      </c>
      <c r="F1273" s="17" t="s">
        <v>14603</v>
      </c>
      <c r="G1273" s="18">
        <v>2</v>
      </c>
      <c r="H1273" s="18">
        <v>2</v>
      </c>
      <c r="I1273" s="19">
        <v>0.5</v>
      </c>
      <c r="J1273" s="20">
        <v>0.5</v>
      </c>
      <c r="K1273" s="21">
        <v>0</v>
      </c>
      <c r="L1273" s="22">
        <v>0</v>
      </c>
      <c r="M1273" s="44" t="s">
        <v>29464</v>
      </c>
      <c r="N1273" s="44"/>
      <c r="O1273" s="44"/>
      <c r="P1273" s="44"/>
      <c r="Q1273" s="44"/>
      <c r="R1273" s="44"/>
    </row>
    <row r="1274" spans="1:18" x14ac:dyDescent="0.3">
      <c r="A1274" s="17" t="s">
        <v>14604</v>
      </c>
      <c r="B1274" s="17" t="s">
        <v>14605</v>
      </c>
      <c r="C1274" s="17" t="s">
        <v>10377</v>
      </c>
      <c r="D1274" s="17" t="s">
        <v>10378</v>
      </c>
      <c r="E1274" s="17" t="s">
        <v>5617</v>
      </c>
      <c r="F1274" s="17" t="s">
        <v>14606</v>
      </c>
      <c r="G1274" s="18">
        <v>2</v>
      </c>
      <c r="H1274" s="18">
        <v>8</v>
      </c>
      <c r="I1274" s="19">
        <v>0</v>
      </c>
      <c r="J1274" s="20">
        <v>1</v>
      </c>
      <c r="K1274" s="21">
        <v>0</v>
      </c>
      <c r="L1274" s="22">
        <v>0</v>
      </c>
      <c r="M1274" s="44" t="s">
        <v>29464</v>
      </c>
      <c r="N1274" s="44"/>
      <c r="O1274" s="44"/>
      <c r="P1274" s="44"/>
      <c r="Q1274" s="44"/>
      <c r="R1274" s="44"/>
    </row>
    <row r="1275" spans="1:18" x14ac:dyDescent="0.3">
      <c r="A1275" s="17" t="s">
        <v>2812</v>
      </c>
      <c r="B1275" s="17" t="s">
        <v>14607</v>
      </c>
      <c r="C1275" s="17" t="s">
        <v>14608</v>
      </c>
      <c r="D1275" s="17" t="s">
        <v>10378</v>
      </c>
      <c r="E1275" s="17" t="s">
        <v>2056</v>
      </c>
      <c r="F1275" s="17" t="s">
        <v>14609</v>
      </c>
      <c r="G1275" s="18">
        <v>2</v>
      </c>
      <c r="H1275" s="18">
        <v>2</v>
      </c>
      <c r="I1275" s="19">
        <v>0</v>
      </c>
      <c r="J1275" s="20">
        <v>0</v>
      </c>
      <c r="K1275" s="21">
        <v>1</v>
      </c>
      <c r="L1275" s="22">
        <v>0</v>
      </c>
      <c r="M1275" s="44" t="s">
        <v>29465</v>
      </c>
      <c r="N1275" s="44"/>
      <c r="O1275" s="44"/>
      <c r="P1275" s="44"/>
      <c r="Q1275" s="44"/>
      <c r="R1275" s="44"/>
    </row>
    <row r="1276" spans="1:18" x14ac:dyDescent="0.3">
      <c r="A1276" s="17" t="s">
        <v>8203</v>
      </c>
      <c r="B1276" s="17" t="s">
        <v>14610</v>
      </c>
      <c r="C1276" s="17" t="s">
        <v>14611</v>
      </c>
      <c r="D1276" s="17" t="s">
        <v>10378</v>
      </c>
      <c r="E1276" s="17" t="s">
        <v>5863</v>
      </c>
      <c r="F1276" s="17" t="s">
        <v>14612</v>
      </c>
      <c r="G1276" s="18">
        <v>2</v>
      </c>
      <c r="H1276" s="18">
        <v>2</v>
      </c>
      <c r="I1276" s="19">
        <v>0</v>
      </c>
      <c r="J1276" s="20">
        <v>0</v>
      </c>
      <c r="K1276" s="21">
        <v>0</v>
      </c>
      <c r="L1276" s="22">
        <v>1</v>
      </c>
      <c r="M1276" s="44" t="s">
        <v>29465</v>
      </c>
      <c r="N1276" s="44"/>
      <c r="O1276" s="44"/>
      <c r="P1276" s="44"/>
      <c r="Q1276" s="44"/>
      <c r="R1276" s="44"/>
    </row>
    <row r="1277" spans="1:18" x14ac:dyDescent="0.3">
      <c r="A1277" s="17" t="s">
        <v>14613</v>
      </c>
      <c r="B1277" s="17" t="s">
        <v>14614</v>
      </c>
      <c r="C1277" s="17" t="s">
        <v>14615</v>
      </c>
      <c r="D1277" s="17" t="s">
        <v>10378</v>
      </c>
      <c r="E1277" s="17" t="s">
        <v>2009</v>
      </c>
      <c r="F1277" s="17" t="s">
        <v>14616</v>
      </c>
      <c r="G1277" s="18">
        <v>2</v>
      </c>
      <c r="H1277" s="18">
        <v>2</v>
      </c>
      <c r="I1277" s="19">
        <v>0</v>
      </c>
      <c r="J1277" s="20">
        <v>1</v>
      </c>
      <c r="K1277" s="21">
        <v>0</v>
      </c>
      <c r="L1277" s="22">
        <v>0</v>
      </c>
      <c r="M1277" s="44" t="s">
        <v>29463</v>
      </c>
      <c r="N1277" s="44"/>
      <c r="O1277" s="44"/>
      <c r="P1277" s="44"/>
      <c r="Q1277" s="44"/>
      <c r="R1277" s="44"/>
    </row>
    <row r="1278" spans="1:18" x14ac:dyDescent="0.3">
      <c r="A1278" s="17" t="s">
        <v>2708</v>
      </c>
      <c r="B1278" s="17" t="s">
        <v>14617</v>
      </c>
      <c r="C1278" s="17" t="s">
        <v>10377</v>
      </c>
      <c r="D1278" s="17" t="s">
        <v>12290</v>
      </c>
      <c r="E1278" s="17" t="s">
        <v>2710</v>
      </c>
      <c r="F1278" s="17" t="s">
        <v>14618</v>
      </c>
      <c r="G1278" s="18">
        <v>2</v>
      </c>
      <c r="H1278" s="18">
        <v>2</v>
      </c>
      <c r="I1278" s="19">
        <v>0</v>
      </c>
      <c r="J1278" s="20">
        <v>0</v>
      </c>
      <c r="K1278" s="21">
        <v>1</v>
      </c>
      <c r="L1278" s="22">
        <v>0</v>
      </c>
      <c r="M1278" s="44" t="s">
        <v>29465</v>
      </c>
      <c r="N1278" s="44"/>
      <c r="O1278" s="44"/>
      <c r="P1278" s="44"/>
      <c r="Q1278" s="44"/>
      <c r="R1278" s="44"/>
    </row>
    <row r="1279" spans="1:18" x14ac:dyDescent="0.3">
      <c r="A1279" s="17" t="s">
        <v>3916</v>
      </c>
      <c r="B1279" s="17" t="s">
        <v>14619</v>
      </c>
      <c r="C1279" s="17" t="s">
        <v>14620</v>
      </c>
      <c r="D1279" s="17" t="s">
        <v>10378</v>
      </c>
      <c r="E1279" s="17" t="s">
        <v>2032</v>
      </c>
      <c r="F1279" s="17" t="s">
        <v>14621</v>
      </c>
      <c r="G1279" s="18">
        <v>2</v>
      </c>
      <c r="H1279" s="18">
        <v>2</v>
      </c>
      <c r="I1279" s="19">
        <v>0</v>
      </c>
      <c r="J1279" s="20">
        <v>0</v>
      </c>
      <c r="K1279" s="21">
        <v>1</v>
      </c>
      <c r="L1279" s="22">
        <v>0</v>
      </c>
      <c r="M1279" s="44" t="s">
        <v>29465</v>
      </c>
      <c r="N1279" s="44"/>
      <c r="O1279" s="44"/>
      <c r="P1279" s="44"/>
      <c r="Q1279" s="44"/>
      <c r="R1279" s="44"/>
    </row>
    <row r="1280" spans="1:18" x14ac:dyDescent="0.3">
      <c r="A1280" s="17" t="s">
        <v>14622</v>
      </c>
      <c r="B1280" s="17" t="s">
        <v>14623</v>
      </c>
      <c r="C1280" s="17" t="s">
        <v>14624</v>
      </c>
      <c r="D1280" s="17" t="s">
        <v>10625</v>
      </c>
      <c r="E1280" s="17" t="s">
        <v>3120</v>
      </c>
      <c r="F1280" s="17" t="s">
        <v>14625</v>
      </c>
      <c r="G1280" s="18">
        <v>2</v>
      </c>
      <c r="H1280" s="18">
        <v>5</v>
      </c>
      <c r="I1280" s="19">
        <v>0</v>
      </c>
      <c r="J1280" s="20">
        <v>1</v>
      </c>
      <c r="K1280" s="21">
        <v>0</v>
      </c>
      <c r="L1280" s="22">
        <v>0</v>
      </c>
      <c r="M1280" s="44" t="s">
        <v>29463</v>
      </c>
      <c r="N1280" s="44"/>
      <c r="O1280" s="44"/>
      <c r="P1280" s="44"/>
      <c r="Q1280" s="44"/>
      <c r="R1280" s="44"/>
    </row>
    <row r="1281" spans="1:18" x14ac:dyDescent="0.3">
      <c r="A1281" s="17" t="s">
        <v>2029</v>
      </c>
      <c r="B1281" s="17" t="s">
        <v>13792</v>
      </c>
      <c r="C1281" s="17" t="s">
        <v>14626</v>
      </c>
      <c r="D1281" s="17" t="s">
        <v>10378</v>
      </c>
      <c r="E1281" s="17" t="s">
        <v>2032</v>
      </c>
      <c r="F1281" s="17" t="s">
        <v>14627</v>
      </c>
      <c r="G1281" s="18">
        <v>2</v>
      </c>
      <c r="H1281" s="18">
        <v>2</v>
      </c>
      <c r="I1281" s="19">
        <v>0</v>
      </c>
      <c r="J1281" s="20">
        <v>0</v>
      </c>
      <c r="K1281" s="21">
        <v>1</v>
      </c>
      <c r="L1281" s="22">
        <v>0</v>
      </c>
      <c r="M1281" s="44" t="s">
        <v>29465</v>
      </c>
      <c r="N1281" s="44"/>
      <c r="O1281" s="44"/>
      <c r="P1281" s="44"/>
      <c r="Q1281" s="44"/>
      <c r="R1281" s="44"/>
    </row>
    <row r="1282" spans="1:18" x14ac:dyDescent="0.3">
      <c r="A1282" s="17" t="s">
        <v>14628</v>
      </c>
      <c r="B1282" s="17" t="s">
        <v>14629</v>
      </c>
      <c r="C1282" s="17" t="s">
        <v>14630</v>
      </c>
      <c r="D1282" s="17" t="s">
        <v>10378</v>
      </c>
      <c r="E1282" s="17" t="s">
        <v>13732</v>
      </c>
      <c r="F1282" s="17" t="s">
        <v>14631</v>
      </c>
      <c r="G1282" s="18">
        <v>2</v>
      </c>
      <c r="H1282" s="18">
        <v>2</v>
      </c>
      <c r="I1282" s="19">
        <v>0</v>
      </c>
      <c r="J1282" s="20">
        <v>1</v>
      </c>
      <c r="K1282" s="21">
        <v>0</v>
      </c>
      <c r="L1282" s="22">
        <v>0</v>
      </c>
      <c r="M1282" s="44" t="s">
        <v>29463</v>
      </c>
      <c r="N1282" s="44"/>
      <c r="O1282" s="44"/>
      <c r="P1282" s="44"/>
      <c r="Q1282" s="44"/>
      <c r="R1282" s="44"/>
    </row>
    <row r="1283" spans="1:18" x14ac:dyDescent="0.3">
      <c r="A1283" s="17" t="s">
        <v>5879</v>
      </c>
      <c r="B1283" s="17" t="s">
        <v>14632</v>
      </c>
      <c r="C1283" s="17" t="s">
        <v>14633</v>
      </c>
      <c r="D1283" s="17" t="s">
        <v>10378</v>
      </c>
      <c r="E1283" s="17" t="s">
        <v>2535</v>
      </c>
      <c r="F1283" s="17" t="s">
        <v>14634</v>
      </c>
      <c r="G1283" s="18">
        <v>2</v>
      </c>
      <c r="H1283" s="18">
        <v>4</v>
      </c>
      <c r="I1283" s="19">
        <v>0</v>
      </c>
      <c r="J1283" s="20">
        <v>0</v>
      </c>
      <c r="K1283" s="21">
        <v>0</v>
      </c>
      <c r="L1283" s="22">
        <v>1</v>
      </c>
      <c r="M1283" s="44" t="s">
        <v>29465</v>
      </c>
      <c r="N1283" s="44"/>
      <c r="O1283" s="44"/>
      <c r="P1283" s="44"/>
      <c r="Q1283" s="44"/>
      <c r="R1283" s="44"/>
    </row>
    <row r="1284" spans="1:18" x14ac:dyDescent="0.3">
      <c r="A1284" s="17" t="s">
        <v>14635</v>
      </c>
      <c r="B1284" s="17" t="s">
        <v>14636</v>
      </c>
      <c r="C1284" s="17" t="s">
        <v>14637</v>
      </c>
      <c r="D1284" s="17" t="s">
        <v>10844</v>
      </c>
      <c r="E1284" s="17" t="s">
        <v>4740</v>
      </c>
      <c r="F1284" s="17" t="s">
        <v>14638</v>
      </c>
      <c r="G1284" s="18">
        <v>2</v>
      </c>
      <c r="H1284" s="18">
        <v>3</v>
      </c>
      <c r="I1284" s="19">
        <v>0</v>
      </c>
      <c r="J1284" s="20">
        <v>1</v>
      </c>
      <c r="K1284" s="21">
        <v>0</v>
      </c>
      <c r="L1284" s="22">
        <v>0</v>
      </c>
      <c r="M1284" s="44" t="s">
        <v>29464</v>
      </c>
      <c r="N1284" s="44"/>
      <c r="O1284" s="44"/>
      <c r="P1284" s="44"/>
      <c r="Q1284" s="44"/>
      <c r="R1284" s="44"/>
    </row>
    <row r="1285" spans="1:18" x14ac:dyDescent="0.3">
      <c r="A1285" s="17" t="s">
        <v>4342</v>
      </c>
      <c r="B1285" s="17" t="s">
        <v>14639</v>
      </c>
      <c r="C1285" s="17" t="s">
        <v>10377</v>
      </c>
      <c r="D1285" s="17" t="s">
        <v>11103</v>
      </c>
      <c r="E1285" s="17" t="s">
        <v>4344</v>
      </c>
      <c r="F1285" s="17" t="s">
        <v>14640</v>
      </c>
      <c r="G1285" s="18">
        <v>2</v>
      </c>
      <c r="H1285" s="18">
        <v>2</v>
      </c>
      <c r="I1285" s="19">
        <v>0</v>
      </c>
      <c r="J1285" s="20">
        <v>0</v>
      </c>
      <c r="K1285" s="21">
        <v>1</v>
      </c>
      <c r="L1285" s="22">
        <v>0</v>
      </c>
      <c r="M1285" s="44" t="s">
        <v>29465</v>
      </c>
      <c r="N1285" s="44"/>
      <c r="O1285" s="44"/>
      <c r="P1285" s="44"/>
      <c r="Q1285" s="44"/>
      <c r="R1285" s="44"/>
    </row>
    <row r="1286" spans="1:18" x14ac:dyDescent="0.3">
      <c r="A1286" s="17" t="s">
        <v>14641</v>
      </c>
      <c r="B1286" s="17" t="s">
        <v>14642</v>
      </c>
      <c r="C1286" s="17" t="s">
        <v>14643</v>
      </c>
      <c r="D1286" s="17" t="s">
        <v>12290</v>
      </c>
      <c r="E1286" s="17" t="s">
        <v>2173</v>
      </c>
      <c r="F1286" s="17" t="s">
        <v>14644</v>
      </c>
      <c r="G1286" s="18">
        <v>2</v>
      </c>
      <c r="H1286" s="18">
        <v>5</v>
      </c>
      <c r="I1286" s="19">
        <v>0</v>
      </c>
      <c r="J1286" s="20">
        <v>1</v>
      </c>
      <c r="K1286" s="21">
        <v>0</v>
      </c>
      <c r="L1286" s="22">
        <v>0</v>
      </c>
      <c r="M1286" s="44" t="s">
        <v>29463</v>
      </c>
      <c r="N1286" s="44"/>
      <c r="O1286" s="44"/>
      <c r="P1286" s="44"/>
      <c r="Q1286" s="44"/>
      <c r="R1286" s="44"/>
    </row>
    <row r="1287" spans="1:18" x14ac:dyDescent="0.3">
      <c r="A1287" s="17" t="s">
        <v>14645</v>
      </c>
      <c r="B1287" s="17" t="s">
        <v>14646</v>
      </c>
      <c r="C1287" s="17" t="s">
        <v>14647</v>
      </c>
      <c r="D1287" s="17" t="s">
        <v>10378</v>
      </c>
      <c r="E1287" s="17" t="s">
        <v>4760</v>
      </c>
      <c r="F1287" s="17" t="s">
        <v>14648</v>
      </c>
      <c r="G1287" s="18">
        <v>2</v>
      </c>
      <c r="H1287" s="18">
        <v>2</v>
      </c>
      <c r="I1287" s="19">
        <v>1</v>
      </c>
      <c r="J1287" s="20">
        <v>0</v>
      </c>
      <c r="K1287" s="21">
        <v>0</v>
      </c>
      <c r="L1287" s="22">
        <v>0</v>
      </c>
      <c r="M1287" s="44" t="s">
        <v>29464</v>
      </c>
      <c r="N1287" s="44"/>
      <c r="O1287" s="44"/>
      <c r="P1287" s="44"/>
      <c r="Q1287" s="44"/>
      <c r="R1287" s="44"/>
    </row>
    <row r="1288" spans="1:18" x14ac:dyDescent="0.3">
      <c r="A1288" s="17" t="s">
        <v>8595</v>
      </c>
      <c r="B1288" s="17" t="s">
        <v>14649</v>
      </c>
      <c r="C1288" s="17" t="s">
        <v>10377</v>
      </c>
      <c r="D1288" s="17" t="s">
        <v>10378</v>
      </c>
      <c r="E1288" s="17" t="s">
        <v>2535</v>
      </c>
      <c r="F1288" s="17" t="s">
        <v>14650</v>
      </c>
      <c r="G1288" s="18">
        <v>1</v>
      </c>
      <c r="H1288" s="18">
        <v>1</v>
      </c>
      <c r="I1288" s="19">
        <v>0</v>
      </c>
      <c r="J1288" s="20">
        <v>0</v>
      </c>
      <c r="K1288" s="21">
        <v>0</v>
      </c>
      <c r="L1288" s="22">
        <v>1</v>
      </c>
      <c r="M1288" s="44" t="s">
        <v>29465</v>
      </c>
      <c r="N1288" s="44"/>
      <c r="O1288" s="44"/>
      <c r="P1288" s="44"/>
      <c r="Q1288" s="44"/>
      <c r="R1288" s="44"/>
    </row>
    <row r="1289" spans="1:18" x14ac:dyDescent="0.3">
      <c r="A1289" s="17" t="s">
        <v>14651</v>
      </c>
      <c r="B1289" s="17" t="s">
        <v>14652</v>
      </c>
      <c r="C1289" s="17" t="s">
        <v>14653</v>
      </c>
      <c r="D1289" s="17" t="s">
        <v>10440</v>
      </c>
      <c r="E1289" s="17" t="s">
        <v>2097</v>
      </c>
      <c r="F1289" s="17" t="s">
        <v>14654</v>
      </c>
      <c r="G1289" s="18">
        <v>1</v>
      </c>
      <c r="H1289" s="18">
        <v>2</v>
      </c>
      <c r="I1289" s="19">
        <v>0</v>
      </c>
      <c r="J1289" s="20">
        <v>1</v>
      </c>
      <c r="K1289" s="21">
        <v>0</v>
      </c>
      <c r="L1289" s="22">
        <v>0</v>
      </c>
      <c r="M1289" s="44" t="s">
        <v>29463</v>
      </c>
      <c r="N1289" s="44"/>
      <c r="O1289" s="44"/>
      <c r="P1289" s="44"/>
      <c r="Q1289" s="44"/>
      <c r="R1289" s="44"/>
    </row>
    <row r="1290" spans="1:18" x14ac:dyDescent="0.3">
      <c r="A1290" s="17" t="s">
        <v>3815</v>
      </c>
      <c r="B1290" s="17" t="s">
        <v>3816</v>
      </c>
      <c r="C1290" s="17" t="s">
        <v>14655</v>
      </c>
      <c r="D1290" s="17" t="s">
        <v>14656</v>
      </c>
      <c r="E1290" s="17" t="s">
        <v>2097</v>
      </c>
      <c r="F1290" s="17" t="s">
        <v>14657</v>
      </c>
      <c r="G1290" s="18">
        <v>1</v>
      </c>
      <c r="H1290" s="18">
        <v>1</v>
      </c>
      <c r="I1290" s="19">
        <v>0</v>
      </c>
      <c r="J1290" s="20">
        <v>0</v>
      </c>
      <c r="K1290" s="21">
        <v>1</v>
      </c>
      <c r="L1290" s="22">
        <v>0</v>
      </c>
      <c r="M1290" s="44" t="s">
        <v>29465</v>
      </c>
      <c r="N1290" s="44"/>
      <c r="O1290" s="44"/>
      <c r="P1290" s="44"/>
      <c r="Q1290" s="44"/>
      <c r="R1290" s="44"/>
    </row>
    <row r="1291" spans="1:18" x14ac:dyDescent="0.3">
      <c r="A1291" s="17" t="s">
        <v>14658</v>
      </c>
      <c r="B1291" s="17" t="s">
        <v>14659</v>
      </c>
      <c r="C1291" s="17" t="s">
        <v>12836</v>
      </c>
      <c r="D1291" s="17" t="s">
        <v>10524</v>
      </c>
      <c r="E1291" s="17" t="s">
        <v>2194</v>
      </c>
      <c r="F1291" s="17" t="s">
        <v>14660</v>
      </c>
      <c r="G1291" s="18">
        <v>1</v>
      </c>
      <c r="H1291" s="18">
        <v>1</v>
      </c>
      <c r="I1291" s="19">
        <v>0</v>
      </c>
      <c r="J1291" s="20">
        <v>1</v>
      </c>
      <c r="K1291" s="21">
        <v>0</v>
      </c>
      <c r="L1291" s="22">
        <v>0</v>
      </c>
      <c r="M1291" s="44" t="s">
        <v>29464</v>
      </c>
      <c r="N1291" s="44"/>
      <c r="O1291" s="44"/>
      <c r="P1291" s="44"/>
      <c r="Q1291" s="44"/>
      <c r="R1291" s="44"/>
    </row>
    <row r="1292" spans="1:18" x14ac:dyDescent="0.3">
      <c r="A1292" s="17" t="s">
        <v>4901</v>
      </c>
      <c r="B1292" s="17" t="s">
        <v>14661</v>
      </c>
      <c r="C1292" s="17" t="s">
        <v>14662</v>
      </c>
      <c r="D1292" s="17" t="s">
        <v>14663</v>
      </c>
      <c r="E1292" s="17" t="s">
        <v>2009</v>
      </c>
      <c r="F1292" s="17" t="s">
        <v>14664</v>
      </c>
      <c r="G1292" s="18">
        <v>1</v>
      </c>
      <c r="H1292" s="18">
        <v>1</v>
      </c>
      <c r="I1292" s="19">
        <v>0</v>
      </c>
      <c r="J1292" s="20">
        <v>0</v>
      </c>
      <c r="K1292" s="21">
        <v>1</v>
      </c>
      <c r="L1292" s="22">
        <v>0</v>
      </c>
      <c r="M1292" s="44" t="s">
        <v>29465</v>
      </c>
      <c r="N1292" s="44"/>
      <c r="O1292" s="44"/>
      <c r="P1292" s="44"/>
      <c r="Q1292" s="44"/>
      <c r="R1292" s="44"/>
    </row>
    <row r="1293" spans="1:18" x14ac:dyDescent="0.3">
      <c r="A1293" s="17" t="s">
        <v>3901</v>
      </c>
      <c r="B1293" s="17" t="s">
        <v>14665</v>
      </c>
      <c r="C1293" s="17" t="s">
        <v>11529</v>
      </c>
      <c r="D1293" s="17" t="s">
        <v>11402</v>
      </c>
      <c r="E1293" s="17" t="s">
        <v>2854</v>
      </c>
      <c r="F1293" s="17" t="s">
        <v>14666</v>
      </c>
      <c r="G1293" s="18">
        <v>1</v>
      </c>
      <c r="H1293" s="18">
        <v>1</v>
      </c>
      <c r="I1293" s="19">
        <v>0</v>
      </c>
      <c r="J1293" s="20">
        <v>0</v>
      </c>
      <c r="K1293" s="21">
        <v>1</v>
      </c>
      <c r="L1293" s="22">
        <v>0</v>
      </c>
      <c r="M1293" s="44" t="s">
        <v>29465</v>
      </c>
      <c r="N1293" s="44"/>
      <c r="O1293" s="44"/>
      <c r="P1293" s="44"/>
      <c r="Q1293" s="44"/>
      <c r="R1293" s="44"/>
    </row>
    <row r="1294" spans="1:18" x14ac:dyDescent="0.3">
      <c r="A1294" s="17" t="s">
        <v>6035</v>
      </c>
      <c r="B1294" s="17" t="s">
        <v>14667</v>
      </c>
      <c r="C1294" s="17" t="s">
        <v>13168</v>
      </c>
      <c r="D1294" s="17" t="s">
        <v>14668</v>
      </c>
      <c r="E1294" s="17" t="s">
        <v>5610</v>
      </c>
      <c r="F1294" s="17" t="s">
        <v>14669</v>
      </c>
      <c r="G1294" s="18">
        <v>1</v>
      </c>
      <c r="H1294" s="18">
        <v>3</v>
      </c>
      <c r="I1294" s="19">
        <v>0</v>
      </c>
      <c r="J1294" s="20">
        <v>0</v>
      </c>
      <c r="K1294" s="21">
        <v>0</v>
      </c>
      <c r="L1294" s="22">
        <v>1</v>
      </c>
      <c r="M1294" s="44" t="s">
        <v>29460</v>
      </c>
      <c r="N1294" s="44"/>
      <c r="O1294" s="44"/>
      <c r="P1294" s="44"/>
      <c r="Q1294" s="44"/>
      <c r="R1294" s="44"/>
    </row>
    <row r="1295" spans="1:18" x14ac:dyDescent="0.3">
      <c r="A1295" s="17" t="s">
        <v>8533</v>
      </c>
      <c r="B1295" s="17" t="s">
        <v>14399</v>
      </c>
      <c r="C1295" s="17" t="s">
        <v>10865</v>
      </c>
      <c r="D1295" s="17" t="s">
        <v>10378</v>
      </c>
      <c r="E1295" s="17" t="s">
        <v>2990</v>
      </c>
      <c r="F1295" s="17" t="s">
        <v>14670</v>
      </c>
      <c r="G1295" s="18">
        <v>1</v>
      </c>
      <c r="H1295" s="18">
        <v>2</v>
      </c>
      <c r="I1295" s="19">
        <v>0</v>
      </c>
      <c r="J1295" s="20">
        <v>0</v>
      </c>
      <c r="K1295" s="21">
        <v>0</v>
      </c>
      <c r="L1295" s="22">
        <v>1</v>
      </c>
      <c r="M1295" s="44" t="s">
        <v>29465</v>
      </c>
      <c r="N1295" s="44"/>
      <c r="O1295" s="44"/>
      <c r="P1295" s="44"/>
      <c r="Q1295" s="44"/>
      <c r="R1295" s="44"/>
    </row>
    <row r="1296" spans="1:18" x14ac:dyDescent="0.3">
      <c r="A1296" s="17" t="s">
        <v>5077</v>
      </c>
      <c r="B1296" s="17" t="s">
        <v>14671</v>
      </c>
      <c r="C1296" s="17" t="s">
        <v>14672</v>
      </c>
      <c r="D1296" s="17" t="s">
        <v>14673</v>
      </c>
      <c r="E1296" s="17" t="s">
        <v>2022</v>
      </c>
      <c r="F1296" s="17" t="s">
        <v>14674</v>
      </c>
      <c r="G1296" s="18">
        <v>1</v>
      </c>
      <c r="H1296" s="18">
        <v>1</v>
      </c>
      <c r="I1296" s="19">
        <v>0</v>
      </c>
      <c r="J1296" s="20">
        <v>0</v>
      </c>
      <c r="K1296" s="21">
        <v>1</v>
      </c>
      <c r="L1296" s="22">
        <v>0</v>
      </c>
      <c r="M1296" s="44" t="s">
        <v>29465</v>
      </c>
      <c r="N1296" s="44"/>
      <c r="O1296" s="44"/>
      <c r="P1296" s="44"/>
      <c r="Q1296" s="44"/>
      <c r="R1296" s="44"/>
    </row>
    <row r="1297" spans="1:18" x14ac:dyDescent="0.3">
      <c r="A1297" s="17" t="s">
        <v>3656</v>
      </c>
      <c r="B1297" s="17" t="s">
        <v>14675</v>
      </c>
      <c r="C1297" s="17" t="s">
        <v>14676</v>
      </c>
      <c r="D1297" s="17" t="s">
        <v>14463</v>
      </c>
      <c r="E1297" s="17" t="s">
        <v>2014</v>
      </c>
      <c r="F1297" s="17" t="s">
        <v>14677</v>
      </c>
      <c r="G1297" s="18">
        <v>1</v>
      </c>
      <c r="H1297" s="18">
        <v>1</v>
      </c>
      <c r="I1297" s="19">
        <v>0</v>
      </c>
      <c r="J1297" s="20">
        <v>0</v>
      </c>
      <c r="K1297" s="21">
        <v>1</v>
      </c>
      <c r="L1297" s="22">
        <v>0</v>
      </c>
      <c r="M1297" s="44" t="s">
        <v>29465</v>
      </c>
      <c r="N1297" s="44"/>
      <c r="O1297" s="44"/>
      <c r="P1297" s="44"/>
      <c r="Q1297" s="44"/>
      <c r="R1297" s="44"/>
    </row>
    <row r="1298" spans="1:18" x14ac:dyDescent="0.3">
      <c r="A1298" s="17" t="s">
        <v>14678</v>
      </c>
      <c r="B1298" s="17" t="s">
        <v>14679</v>
      </c>
      <c r="C1298" s="17" t="s">
        <v>14680</v>
      </c>
      <c r="D1298" s="17" t="s">
        <v>10951</v>
      </c>
      <c r="E1298" s="17" t="s">
        <v>10092</v>
      </c>
      <c r="F1298" s="17" t="s">
        <v>14681</v>
      </c>
      <c r="G1298" s="18">
        <v>1</v>
      </c>
      <c r="H1298" s="18">
        <v>1</v>
      </c>
      <c r="I1298" s="19">
        <v>0</v>
      </c>
      <c r="J1298" s="20">
        <v>1</v>
      </c>
      <c r="K1298" s="21">
        <v>0</v>
      </c>
      <c r="L1298" s="22">
        <v>0</v>
      </c>
      <c r="M1298" s="44" t="s">
        <v>29463</v>
      </c>
      <c r="N1298" s="44"/>
      <c r="O1298" s="44"/>
      <c r="P1298" s="44"/>
      <c r="Q1298" s="44"/>
      <c r="R1298" s="44"/>
    </row>
    <row r="1299" spans="1:18" x14ac:dyDescent="0.3">
      <c r="A1299" s="17" t="s">
        <v>5507</v>
      </c>
      <c r="B1299" s="17" t="s">
        <v>14682</v>
      </c>
      <c r="C1299" s="17" t="s">
        <v>10377</v>
      </c>
      <c r="D1299" s="17" t="s">
        <v>10378</v>
      </c>
      <c r="E1299" s="17" t="s">
        <v>2365</v>
      </c>
      <c r="F1299" s="17" t="s">
        <v>14683</v>
      </c>
      <c r="G1299" s="18">
        <v>1</v>
      </c>
      <c r="H1299" s="18">
        <v>1</v>
      </c>
      <c r="I1299" s="19">
        <v>0</v>
      </c>
      <c r="J1299" s="20">
        <v>0</v>
      </c>
      <c r="K1299" s="21">
        <v>1</v>
      </c>
      <c r="L1299" s="22">
        <v>0</v>
      </c>
      <c r="M1299" s="44" t="s">
        <v>29465</v>
      </c>
      <c r="N1299" s="44"/>
      <c r="O1299" s="44"/>
      <c r="P1299" s="44"/>
      <c r="Q1299" s="44"/>
      <c r="R1299" s="44"/>
    </row>
    <row r="1300" spans="1:18" x14ac:dyDescent="0.3">
      <c r="A1300" s="17" t="s">
        <v>14684</v>
      </c>
      <c r="B1300" s="17" t="s">
        <v>14685</v>
      </c>
      <c r="C1300" s="17" t="s">
        <v>11529</v>
      </c>
      <c r="D1300" s="17" t="s">
        <v>14686</v>
      </c>
      <c r="E1300" s="17" t="s">
        <v>2049</v>
      </c>
      <c r="F1300" s="17" t="s">
        <v>14687</v>
      </c>
      <c r="G1300" s="18">
        <v>1</v>
      </c>
      <c r="H1300" s="18">
        <v>1</v>
      </c>
      <c r="I1300" s="19">
        <v>0</v>
      </c>
      <c r="J1300" s="20">
        <v>1</v>
      </c>
      <c r="K1300" s="21">
        <v>0</v>
      </c>
      <c r="L1300" s="22">
        <v>0</v>
      </c>
      <c r="M1300" s="44" t="s">
        <v>29463</v>
      </c>
      <c r="N1300" s="44"/>
      <c r="O1300" s="44"/>
      <c r="P1300" s="44"/>
      <c r="Q1300" s="44"/>
      <c r="R1300" s="44"/>
    </row>
    <row r="1301" spans="1:18" x14ac:dyDescent="0.3">
      <c r="A1301" s="17" t="s">
        <v>9279</v>
      </c>
      <c r="B1301" s="17" t="s">
        <v>9280</v>
      </c>
      <c r="C1301" s="17" t="s">
        <v>11195</v>
      </c>
      <c r="D1301" s="17" t="s">
        <v>10378</v>
      </c>
      <c r="E1301" s="17" t="s">
        <v>9278</v>
      </c>
      <c r="F1301" s="17" t="s">
        <v>14688</v>
      </c>
      <c r="G1301" s="18">
        <v>1</v>
      </c>
      <c r="H1301" s="18">
        <v>2</v>
      </c>
      <c r="I1301" s="19">
        <v>0</v>
      </c>
      <c r="J1301" s="20">
        <v>0</v>
      </c>
      <c r="K1301" s="21">
        <v>0</v>
      </c>
      <c r="L1301" s="22">
        <v>1</v>
      </c>
      <c r="M1301" s="44" t="s">
        <v>29465</v>
      </c>
      <c r="N1301" s="44"/>
      <c r="O1301" s="44"/>
      <c r="P1301" s="44"/>
      <c r="Q1301" s="44"/>
      <c r="R1301" s="44"/>
    </row>
    <row r="1302" spans="1:18" x14ac:dyDescent="0.3">
      <c r="A1302" s="17" t="s">
        <v>14689</v>
      </c>
      <c r="B1302" s="17" t="s">
        <v>14690</v>
      </c>
      <c r="C1302" s="17" t="s">
        <v>14486</v>
      </c>
      <c r="D1302" s="17" t="s">
        <v>10524</v>
      </c>
      <c r="E1302" s="17" t="s">
        <v>2056</v>
      </c>
      <c r="F1302" s="17" t="s">
        <v>14691</v>
      </c>
      <c r="G1302" s="18">
        <v>1</v>
      </c>
      <c r="H1302" s="18">
        <v>10</v>
      </c>
      <c r="I1302" s="19">
        <v>0</v>
      </c>
      <c r="J1302" s="20">
        <v>1</v>
      </c>
      <c r="K1302" s="21">
        <v>0</v>
      </c>
      <c r="L1302" s="22">
        <v>0</v>
      </c>
      <c r="M1302" s="44" t="s">
        <v>29464</v>
      </c>
      <c r="N1302" s="44"/>
      <c r="O1302" s="44"/>
      <c r="P1302" s="44"/>
      <c r="Q1302" s="44"/>
      <c r="R1302" s="44"/>
    </row>
    <row r="1303" spans="1:18" x14ac:dyDescent="0.3">
      <c r="A1303" s="17" t="s">
        <v>14692</v>
      </c>
      <c r="B1303" s="17" t="s">
        <v>14693</v>
      </c>
      <c r="C1303" s="17" t="s">
        <v>14694</v>
      </c>
      <c r="D1303" s="17" t="s">
        <v>14695</v>
      </c>
      <c r="E1303" s="17" t="s">
        <v>14696</v>
      </c>
      <c r="F1303" s="17" t="s">
        <v>14697</v>
      </c>
      <c r="G1303" s="18">
        <v>1</v>
      </c>
      <c r="H1303" s="18">
        <v>1</v>
      </c>
      <c r="I1303" s="19">
        <v>0</v>
      </c>
      <c r="J1303" s="20">
        <v>1</v>
      </c>
      <c r="K1303" s="21">
        <v>0</v>
      </c>
      <c r="L1303" s="22">
        <v>0</v>
      </c>
      <c r="M1303" s="44" t="s">
        <v>29464</v>
      </c>
      <c r="N1303" s="44"/>
      <c r="O1303" s="44"/>
      <c r="P1303" s="44"/>
      <c r="Q1303" s="44"/>
      <c r="R1303" s="44"/>
    </row>
    <row r="1304" spans="1:18" x14ac:dyDescent="0.3">
      <c r="A1304" s="17" t="s">
        <v>8917</v>
      </c>
      <c r="B1304" s="17" t="s">
        <v>8918</v>
      </c>
      <c r="C1304" s="17" t="s">
        <v>14698</v>
      </c>
      <c r="D1304" s="17" t="s">
        <v>10378</v>
      </c>
      <c r="E1304" s="17" t="s">
        <v>8919</v>
      </c>
      <c r="F1304" s="17" t="s">
        <v>14699</v>
      </c>
      <c r="G1304" s="18">
        <v>1</v>
      </c>
      <c r="H1304" s="18">
        <v>3</v>
      </c>
      <c r="I1304" s="19">
        <v>0</v>
      </c>
      <c r="J1304" s="20">
        <v>0</v>
      </c>
      <c r="K1304" s="21">
        <v>0</v>
      </c>
      <c r="L1304" s="22">
        <v>1</v>
      </c>
      <c r="M1304" s="44" t="s">
        <v>29465</v>
      </c>
      <c r="N1304" s="44"/>
      <c r="O1304" s="44"/>
      <c r="P1304" s="44"/>
      <c r="Q1304" s="44"/>
      <c r="R1304" s="44"/>
    </row>
    <row r="1305" spans="1:18" x14ac:dyDescent="0.3">
      <c r="A1305" s="17" t="s">
        <v>14700</v>
      </c>
      <c r="B1305" s="17" t="s">
        <v>14701</v>
      </c>
      <c r="C1305" s="17" t="s">
        <v>10377</v>
      </c>
      <c r="D1305" s="17" t="s">
        <v>10692</v>
      </c>
      <c r="E1305" s="17" t="s">
        <v>2923</v>
      </c>
      <c r="F1305" s="17" t="s">
        <v>14702</v>
      </c>
      <c r="G1305" s="18">
        <v>1</v>
      </c>
      <c r="H1305" s="18">
        <v>1</v>
      </c>
      <c r="I1305" s="19">
        <v>0</v>
      </c>
      <c r="J1305" s="20">
        <v>1</v>
      </c>
      <c r="K1305" s="21">
        <v>0</v>
      </c>
      <c r="L1305" s="22">
        <v>0</v>
      </c>
      <c r="M1305" s="44" t="s">
        <v>29463</v>
      </c>
      <c r="N1305" s="44"/>
      <c r="O1305" s="44"/>
      <c r="P1305" s="44"/>
      <c r="Q1305" s="44"/>
      <c r="R1305" s="44"/>
    </row>
    <row r="1306" spans="1:18" x14ac:dyDescent="0.3">
      <c r="A1306" s="17" t="s">
        <v>14703</v>
      </c>
      <c r="B1306" s="17" t="s">
        <v>14704</v>
      </c>
      <c r="C1306" s="17" t="s">
        <v>14705</v>
      </c>
      <c r="D1306" s="17" t="s">
        <v>10524</v>
      </c>
      <c r="E1306" s="17" t="s">
        <v>10422</v>
      </c>
      <c r="F1306" s="17" t="s">
        <v>14706</v>
      </c>
      <c r="G1306" s="18">
        <v>1</v>
      </c>
      <c r="H1306" s="18">
        <v>1</v>
      </c>
      <c r="I1306" s="19">
        <v>0</v>
      </c>
      <c r="J1306" s="20">
        <v>1</v>
      </c>
      <c r="K1306" s="21">
        <v>0</v>
      </c>
      <c r="L1306" s="22">
        <v>0</v>
      </c>
      <c r="M1306" s="44" t="s">
        <v>29462</v>
      </c>
      <c r="N1306" s="44"/>
      <c r="O1306" s="44"/>
      <c r="P1306" s="44"/>
      <c r="Q1306" s="44"/>
      <c r="R1306" s="44"/>
    </row>
    <row r="1307" spans="1:18" x14ac:dyDescent="0.3">
      <c r="A1307" s="17" t="s">
        <v>14707</v>
      </c>
      <c r="B1307" s="17" t="s">
        <v>14708</v>
      </c>
      <c r="C1307" s="17" t="s">
        <v>10377</v>
      </c>
      <c r="D1307" s="17" t="s">
        <v>11366</v>
      </c>
      <c r="E1307" s="17" t="s">
        <v>2237</v>
      </c>
      <c r="F1307" s="17" t="s">
        <v>14709</v>
      </c>
      <c r="G1307" s="18">
        <v>1</v>
      </c>
      <c r="H1307" s="18">
        <v>5</v>
      </c>
      <c r="I1307" s="19">
        <v>0</v>
      </c>
      <c r="J1307" s="20">
        <v>1</v>
      </c>
      <c r="K1307" s="21">
        <v>0</v>
      </c>
      <c r="L1307" s="22">
        <v>0</v>
      </c>
      <c r="M1307" s="44" t="s">
        <v>29464</v>
      </c>
      <c r="N1307" s="44"/>
      <c r="O1307" s="44"/>
      <c r="P1307" s="44"/>
      <c r="Q1307" s="44"/>
      <c r="R1307" s="44"/>
    </row>
    <row r="1308" spans="1:18" x14ac:dyDescent="0.3">
      <c r="A1308" s="17" t="s">
        <v>14710</v>
      </c>
      <c r="B1308" s="17" t="s">
        <v>14711</v>
      </c>
      <c r="C1308" s="17" t="s">
        <v>10377</v>
      </c>
      <c r="D1308" s="17" t="s">
        <v>10524</v>
      </c>
      <c r="E1308" s="17" t="s">
        <v>14712</v>
      </c>
      <c r="F1308" s="17" t="s">
        <v>14713</v>
      </c>
      <c r="G1308" s="18">
        <v>1</v>
      </c>
      <c r="H1308" s="18">
        <v>1</v>
      </c>
      <c r="I1308" s="19">
        <v>0</v>
      </c>
      <c r="J1308" s="20">
        <v>1</v>
      </c>
      <c r="K1308" s="21">
        <v>0</v>
      </c>
      <c r="L1308" s="22">
        <v>0</v>
      </c>
      <c r="M1308" s="44" t="s">
        <v>29463</v>
      </c>
      <c r="N1308" s="44"/>
      <c r="O1308" s="44"/>
      <c r="P1308" s="44"/>
      <c r="Q1308" s="44"/>
      <c r="R1308" s="44"/>
    </row>
    <row r="1309" spans="1:18" x14ac:dyDescent="0.3">
      <c r="A1309" s="17" t="s">
        <v>14714</v>
      </c>
      <c r="B1309" s="17" t="s">
        <v>14715</v>
      </c>
      <c r="C1309" s="17" t="s">
        <v>14716</v>
      </c>
      <c r="D1309" s="17" t="s">
        <v>12366</v>
      </c>
      <c r="E1309" s="17" t="s">
        <v>2166</v>
      </c>
      <c r="F1309" s="17" t="s">
        <v>14717</v>
      </c>
      <c r="G1309" s="18">
        <v>1</v>
      </c>
      <c r="H1309" s="18">
        <v>1</v>
      </c>
      <c r="I1309" s="19">
        <v>0</v>
      </c>
      <c r="J1309" s="20">
        <v>1</v>
      </c>
      <c r="K1309" s="21">
        <v>0</v>
      </c>
      <c r="L1309" s="22">
        <v>0</v>
      </c>
      <c r="M1309" s="44" t="s">
        <v>29464</v>
      </c>
      <c r="N1309" s="44"/>
      <c r="O1309" s="44"/>
      <c r="P1309" s="44"/>
      <c r="Q1309" s="44"/>
      <c r="R1309" s="44"/>
    </row>
    <row r="1310" spans="1:18" x14ac:dyDescent="0.3">
      <c r="A1310" s="17" t="s">
        <v>4311</v>
      </c>
      <c r="B1310" s="17" t="s">
        <v>4312</v>
      </c>
      <c r="C1310" s="17" t="s">
        <v>14718</v>
      </c>
      <c r="D1310" s="17" t="s">
        <v>10378</v>
      </c>
      <c r="E1310" s="17" t="s">
        <v>2448</v>
      </c>
      <c r="F1310" s="17" t="s">
        <v>14719</v>
      </c>
      <c r="G1310" s="18">
        <v>1</v>
      </c>
      <c r="H1310" s="18">
        <v>2</v>
      </c>
      <c r="I1310" s="19">
        <v>0</v>
      </c>
      <c r="J1310" s="20">
        <v>0</v>
      </c>
      <c r="K1310" s="21">
        <v>1</v>
      </c>
      <c r="L1310" s="22">
        <v>0</v>
      </c>
      <c r="M1310" s="44" t="s">
        <v>29465</v>
      </c>
      <c r="N1310" s="44"/>
      <c r="O1310" s="44"/>
      <c r="P1310" s="44"/>
      <c r="Q1310" s="44"/>
      <c r="R1310" s="44"/>
    </row>
    <row r="1311" spans="1:18" x14ac:dyDescent="0.3">
      <c r="A1311" s="17" t="s">
        <v>14720</v>
      </c>
      <c r="B1311" s="17" t="s">
        <v>14721</v>
      </c>
      <c r="C1311" s="17" t="s">
        <v>12133</v>
      </c>
      <c r="D1311" s="17" t="s">
        <v>10844</v>
      </c>
      <c r="E1311" s="17" t="s">
        <v>2097</v>
      </c>
      <c r="F1311" s="17" t="s">
        <v>14722</v>
      </c>
      <c r="G1311" s="18">
        <v>1</v>
      </c>
      <c r="H1311" s="18">
        <v>3</v>
      </c>
      <c r="I1311" s="19">
        <v>0</v>
      </c>
      <c r="J1311" s="20">
        <v>1</v>
      </c>
      <c r="K1311" s="21">
        <v>0</v>
      </c>
      <c r="L1311" s="22">
        <v>0</v>
      </c>
      <c r="M1311" s="44" t="s">
        <v>29464</v>
      </c>
      <c r="N1311" s="44"/>
      <c r="O1311" s="44"/>
      <c r="P1311" s="44"/>
      <c r="Q1311" s="44"/>
      <c r="R1311" s="44"/>
    </row>
    <row r="1312" spans="1:18" x14ac:dyDescent="0.3">
      <c r="A1312" s="17" t="s">
        <v>14723</v>
      </c>
      <c r="B1312" s="17" t="s">
        <v>14724</v>
      </c>
      <c r="C1312" s="17" t="s">
        <v>14725</v>
      </c>
      <c r="D1312" s="17" t="s">
        <v>10378</v>
      </c>
      <c r="E1312" s="17" t="s">
        <v>3211</v>
      </c>
      <c r="F1312" s="17" t="s">
        <v>14726</v>
      </c>
      <c r="G1312" s="18">
        <v>1</v>
      </c>
      <c r="H1312" s="18">
        <v>1</v>
      </c>
      <c r="I1312" s="19">
        <v>0</v>
      </c>
      <c r="J1312" s="20">
        <v>1</v>
      </c>
      <c r="K1312" s="21">
        <v>0</v>
      </c>
      <c r="L1312" s="22">
        <v>0</v>
      </c>
      <c r="M1312" s="44" t="s">
        <v>29465</v>
      </c>
      <c r="N1312" s="44"/>
      <c r="O1312" s="44"/>
      <c r="P1312" s="44"/>
      <c r="Q1312" s="44"/>
      <c r="R1312" s="44"/>
    </row>
    <row r="1313" spans="1:18" x14ac:dyDescent="0.3">
      <c r="A1313" s="17" t="s">
        <v>8303</v>
      </c>
      <c r="B1313" s="17" t="s">
        <v>14727</v>
      </c>
      <c r="C1313" s="17" t="s">
        <v>14728</v>
      </c>
      <c r="D1313" s="17" t="s">
        <v>14729</v>
      </c>
      <c r="E1313" s="17" t="s">
        <v>5610</v>
      </c>
      <c r="F1313" s="17" t="s">
        <v>14730</v>
      </c>
      <c r="G1313" s="18">
        <v>1</v>
      </c>
      <c r="H1313" s="18">
        <v>1</v>
      </c>
      <c r="I1313" s="19">
        <v>0</v>
      </c>
      <c r="J1313" s="20">
        <v>0</v>
      </c>
      <c r="K1313" s="21">
        <v>0</v>
      </c>
      <c r="L1313" s="22">
        <v>1</v>
      </c>
      <c r="M1313" s="44" t="s">
        <v>29460</v>
      </c>
      <c r="N1313" s="44"/>
      <c r="O1313" s="44"/>
      <c r="P1313" s="44"/>
      <c r="Q1313" s="44"/>
      <c r="R1313" s="44"/>
    </row>
    <row r="1314" spans="1:18" x14ac:dyDescent="0.3">
      <c r="A1314" s="17" t="s">
        <v>14731</v>
      </c>
      <c r="B1314" s="17" t="s">
        <v>14732</v>
      </c>
      <c r="C1314" s="17" t="s">
        <v>10665</v>
      </c>
      <c r="D1314" s="17" t="s">
        <v>10844</v>
      </c>
      <c r="E1314" s="17" t="s">
        <v>14733</v>
      </c>
      <c r="F1314" s="17" t="s">
        <v>14734</v>
      </c>
      <c r="G1314" s="18">
        <v>1</v>
      </c>
      <c r="H1314" s="18">
        <v>2</v>
      </c>
      <c r="I1314" s="19">
        <v>0</v>
      </c>
      <c r="J1314" s="20">
        <v>1</v>
      </c>
      <c r="K1314" s="21">
        <v>0</v>
      </c>
      <c r="L1314" s="22">
        <v>0</v>
      </c>
      <c r="M1314" s="44" t="s">
        <v>29464</v>
      </c>
      <c r="N1314" s="44"/>
      <c r="O1314" s="44"/>
      <c r="P1314" s="44"/>
      <c r="Q1314" s="44"/>
      <c r="R1314" s="44"/>
    </row>
    <row r="1315" spans="1:18" x14ac:dyDescent="0.3">
      <c r="A1315" s="17" t="s">
        <v>14735</v>
      </c>
      <c r="B1315" s="17" t="s">
        <v>14736</v>
      </c>
      <c r="C1315" s="17" t="s">
        <v>13185</v>
      </c>
      <c r="D1315" s="17" t="s">
        <v>11103</v>
      </c>
      <c r="E1315" s="17" t="s">
        <v>2237</v>
      </c>
      <c r="F1315" s="17" t="s">
        <v>14737</v>
      </c>
      <c r="G1315" s="18">
        <v>1</v>
      </c>
      <c r="H1315" s="18">
        <v>1</v>
      </c>
      <c r="I1315" s="19">
        <v>0</v>
      </c>
      <c r="J1315" s="20">
        <v>1</v>
      </c>
      <c r="K1315" s="21">
        <v>0</v>
      </c>
      <c r="L1315" s="22">
        <v>0</v>
      </c>
      <c r="M1315" s="44" t="s">
        <v>29463</v>
      </c>
      <c r="N1315" s="44"/>
      <c r="O1315" s="44"/>
      <c r="P1315" s="44"/>
      <c r="Q1315" s="44"/>
      <c r="R1315" s="44"/>
    </row>
    <row r="1316" spans="1:18" x14ac:dyDescent="0.3">
      <c r="A1316" s="17" t="s">
        <v>4853</v>
      </c>
      <c r="B1316" s="17" t="s">
        <v>14738</v>
      </c>
      <c r="C1316" s="17" t="s">
        <v>14080</v>
      </c>
      <c r="D1316" s="17" t="s">
        <v>14406</v>
      </c>
      <c r="E1316" s="17" t="s">
        <v>3641</v>
      </c>
      <c r="F1316" s="17" t="s">
        <v>14739</v>
      </c>
      <c r="G1316" s="18">
        <v>1</v>
      </c>
      <c r="H1316" s="18">
        <v>1</v>
      </c>
      <c r="I1316" s="19">
        <v>0</v>
      </c>
      <c r="J1316" s="20">
        <v>0</v>
      </c>
      <c r="K1316" s="21">
        <v>1</v>
      </c>
      <c r="L1316" s="22">
        <v>0</v>
      </c>
      <c r="M1316" s="44" t="s">
        <v>29465</v>
      </c>
      <c r="N1316" s="44"/>
      <c r="O1316" s="44"/>
      <c r="P1316" s="44"/>
      <c r="Q1316" s="44"/>
      <c r="R1316" s="44"/>
    </row>
    <row r="1317" spans="1:18" x14ac:dyDescent="0.3">
      <c r="A1317" s="17" t="s">
        <v>4368</v>
      </c>
      <c r="B1317" s="17" t="s">
        <v>14740</v>
      </c>
      <c r="C1317" s="17" t="s">
        <v>11881</v>
      </c>
      <c r="D1317" s="17" t="s">
        <v>10378</v>
      </c>
      <c r="E1317" s="17" t="s">
        <v>2009</v>
      </c>
      <c r="F1317" s="17" t="s">
        <v>14741</v>
      </c>
      <c r="G1317" s="18">
        <v>1</v>
      </c>
      <c r="H1317" s="18">
        <v>2</v>
      </c>
      <c r="I1317" s="19">
        <v>0</v>
      </c>
      <c r="J1317" s="20">
        <v>0</v>
      </c>
      <c r="K1317" s="21">
        <v>1</v>
      </c>
      <c r="L1317" s="22">
        <v>0</v>
      </c>
      <c r="M1317" s="44" t="s">
        <v>29465</v>
      </c>
      <c r="N1317" s="44"/>
      <c r="O1317" s="44"/>
      <c r="P1317" s="44"/>
      <c r="Q1317" s="44"/>
      <c r="R1317" s="44"/>
    </row>
    <row r="1318" spans="1:18" x14ac:dyDescent="0.3">
      <c r="A1318" s="17" t="s">
        <v>2466</v>
      </c>
      <c r="B1318" s="17" t="s">
        <v>14742</v>
      </c>
      <c r="C1318" s="17" t="s">
        <v>14743</v>
      </c>
      <c r="D1318" s="17" t="s">
        <v>14673</v>
      </c>
      <c r="E1318" s="17" t="s">
        <v>2062</v>
      </c>
      <c r="F1318" s="17" t="s">
        <v>14744</v>
      </c>
      <c r="G1318" s="18">
        <v>1</v>
      </c>
      <c r="H1318" s="18">
        <v>1</v>
      </c>
      <c r="I1318" s="19">
        <v>0</v>
      </c>
      <c r="J1318" s="20">
        <v>0</v>
      </c>
      <c r="K1318" s="21">
        <v>1</v>
      </c>
      <c r="L1318" s="22">
        <v>0</v>
      </c>
      <c r="M1318" s="44" t="s">
        <v>29465</v>
      </c>
      <c r="N1318" s="44"/>
      <c r="O1318" s="44"/>
      <c r="P1318" s="44"/>
      <c r="Q1318" s="44"/>
      <c r="R1318" s="44"/>
    </row>
    <row r="1319" spans="1:18" x14ac:dyDescent="0.3">
      <c r="A1319" s="17" t="s">
        <v>14745</v>
      </c>
      <c r="B1319" s="17" t="s">
        <v>14746</v>
      </c>
      <c r="C1319" s="17" t="s">
        <v>14747</v>
      </c>
      <c r="D1319" s="17" t="s">
        <v>10378</v>
      </c>
      <c r="E1319" s="17" t="s">
        <v>14748</v>
      </c>
      <c r="F1319" s="17" t="s">
        <v>14749</v>
      </c>
      <c r="G1319" s="18">
        <v>1</v>
      </c>
      <c r="H1319" s="18">
        <v>1</v>
      </c>
      <c r="I1319" s="19">
        <v>0</v>
      </c>
      <c r="J1319" s="20">
        <v>1</v>
      </c>
      <c r="K1319" s="21">
        <v>0</v>
      </c>
      <c r="L1319" s="22">
        <v>0</v>
      </c>
      <c r="M1319" s="44" t="s">
        <v>29464</v>
      </c>
      <c r="N1319" s="44"/>
      <c r="O1319" s="44"/>
      <c r="P1319" s="44"/>
      <c r="Q1319" s="44"/>
      <c r="R1319" s="44"/>
    </row>
    <row r="1320" spans="1:18" x14ac:dyDescent="0.3">
      <c r="A1320" s="17" t="s">
        <v>7478</v>
      </c>
      <c r="B1320" s="17" t="s">
        <v>14750</v>
      </c>
      <c r="C1320" s="17" t="s">
        <v>14751</v>
      </c>
      <c r="D1320" s="17" t="s">
        <v>10378</v>
      </c>
      <c r="E1320" s="17" t="s">
        <v>5610</v>
      </c>
      <c r="F1320" s="17" t="s">
        <v>14752</v>
      </c>
      <c r="G1320" s="18">
        <v>1</v>
      </c>
      <c r="H1320" s="18">
        <v>1</v>
      </c>
      <c r="I1320" s="19">
        <v>0</v>
      </c>
      <c r="J1320" s="20">
        <v>0</v>
      </c>
      <c r="K1320" s="21">
        <v>0</v>
      </c>
      <c r="L1320" s="22">
        <v>1</v>
      </c>
      <c r="M1320" s="44" t="s">
        <v>29460</v>
      </c>
      <c r="N1320" s="44"/>
      <c r="O1320" s="44"/>
      <c r="P1320" s="44"/>
      <c r="Q1320" s="44"/>
      <c r="R1320" s="44"/>
    </row>
    <row r="1321" spans="1:18" x14ac:dyDescent="0.3">
      <c r="A1321" s="17" t="s">
        <v>4347</v>
      </c>
      <c r="B1321" s="17" t="s">
        <v>14753</v>
      </c>
      <c r="C1321" s="17" t="s">
        <v>14754</v>
      </c>
      <c r="D1321" s="17" t="s">
        <v>10378</v>
      </c>
      <c r="E1321" s="17" t="s">
        <v>2416</v>
      </c>
      <c r="F1321" s="17" t="s">
        <v>14755</v>
      </c>
      <c r="G1321" s="18">
        <v>1</v>
      </c>
      <c r="H1321" s="18">
        <v>1</v>
      </c>
      <c r="I1321" s="19">
        <v>0</v>
      </c>
      <c r="J1321" s="20">
        <v>0</v>
      </c>
      <c r="K1321" s="21">
        <v>1</v>
      </c>
      <c r="L1321" s="22">
        <v>0</v>
      </c>
      <c r="M1321" s="44" t="s">
        <v>29465</v>
      </c>
      <c r="N1321" s="44"/>
      <c r="O1321" s="44"/>
      <c r="P1321" s="44"/>
      <c r="Q1321" s="44"/>
      <c r="R1321" s="44"/>
    </row>
    <row r="1322" spans="1:18" x14ac:dyDescent="0.3">
      <c r="A1322" s="17" t="s">
        <v>3937</v>
      </c>
      <c r="B1322" s="17" t="s">
        <v>3938</v>
      </c>
      <c r="C1322" s="17" t="s">
        <v>10377</v>
      </c>
      <c r="D1322" s="17" t="s">
        <v>11414</v>
      </c>
      <c r="E1322" s="17" t="s">
        <v>3939</v>
      </c>
      <c r="F1322" s="17" t="s">
        <v>14756</v>
      </c>
      <c r="G1322" s="18">
        <v>1</v>
      </c>
      <c r="H1322" s="18">
        <v>1</v>
      </c>
      <c r="I1322" s="19">
        <v>0</v>
      </c>
      <c r="J1322" s="20">
        <v>0</v>
      </c>
      <c r="K1322" s="21">
        <v>1</v>
      </c>
      <c r="L1322" s="22">
        <v>0</v>
      </c>
      <c r="M1322" s="44" t="s">
        <v>29465</v>
      </c>
      <c r="N1322" s="44"/>
      <c r="O1322" s="44"/>
      <c r="P1322" s="44"/>
      <c r="Q1322" s="44"/>
      <c r="R1322" s="44"/>
    </row>
    <row r="1323" spans="1:18" x14ac:dyDescent="0.3">
      <c r="A1323" s="17" t="s">
        <v>14757</v>
      </c>
      <c r="B1323" s="17" t="s">
        <v>14758</v>
      </c>
      <c r="C1323" s="17" t="s">
        <v>14759</v>
      </c>
      <c r="D1323" s="17" t="s">
        <v>11028</v>
      </c>
      <c r="E1323" s="17" t="s">
        <v>14760</v>
      </c>
      <c r="F1323" s="17" t="s">
        <v>14761</v>
      </c>
      <c r="G1323" s="18">
        <v>1</v>
      </c>
      <c r="H1323" s="18">
        <v>1</v>
      </c>
      <c r="I1323" s="19">
        <v>0</v>
      </c>
      <c r="J1323" s="20">
        <v>1</v>
      </c>
      <c r="K1323" s="21">
        <v>0</v>
      </c>
      <c r="L1323" s="22">
        <v>0</v>
      </c>
      <c r="M1323" s="44" t="s">
        <v>29463</v>
      </c>
      <c r="N1323" s="44"/>
      <c r="O1323" s="44"/>
      <c r="P1323" s="44"/>
      <c r="Q1323" s="44"/>
      <c r="R1323" s="44"/>
    </row>
    <row r="1324" spans="1:18" x14ac:dyDescent="0.3">
      <c r="A1324" s="17" t="s">
        <v>9424</v>
      </c>
      <c r="B1324" s="17" t="s">
        <v>12605</v>
      </c>
      <c r="C1324" s="17" t="s">
        <v>14762</v>
      </c>
      <c r="D1324" s="17" t="s">
        <v>10378</v>
      </c>
      <c r="E1324" s="17" t="s">
        <v>2473</v>
      </c>
      <c r="F1324" s="17" t="s">
        <v>14763</v>
      </c>
      <c r="G1324" s="18">
        <v>1</v>
      </c>
      <c r="H1324" s="18">
        <v>2</v>
      </c>
      <c r="I1324" s="19">
        <v>0</v>
      </c>
      <c r="J1324" s="20">
        <v>0</v>
      </c>
      <c r="K1324" s="21">
        <v>0</v>
      </c>
      <c r="L1324" s="22">
        <v>1</v>
      </c>
      <c r="M1324" s="44" t="s">
        <v>29465</v>
      </c>
      <c r="N1324" s="44"/>
      <c r="O1324" s="44"/>
      <c r="P1324" s="44"/>
      <c r="Q1324" s="44"/>
      <c r="R1324" s="44"/>
    </row>
    <row r="1325" spans="1:18" x14ac:dyDescent="0.3">
      <c r="A1325" s="17" t="s">
        <v>14764</v>
      </c>
      <c r="B1325" s="17" t="s">
        <v>14765</v>
      </c>
      <c r="C1325" s="17" t="s">
        <v>14766</v>
      </c>
      <c r="D1325" s="17" t="s">
        <v>14767</v>
      </c>
      <c r="E1325" s="17" t="s">
        <v>2022</v>
      </c>
      <c r="F1325" s="17" t="s">
        <v>14768</v>
      </c>
      <c r="G1325" s="18">
        <v>1</v>
      </c>
      <c r="H1325" s="18">
        <v>1</v>
      </c>
      <c r="I1325" s="19">
        <v>1</v>
      </c>
      <c r="J1325" s="20">
        <v>0</v>
      </c>
      <c r="K1325" s="21">
        <v>0</v>
      </c>
      <c r="L1325" s="22">
        <v>0</v>
      </c>
      <c r="M1325" s="44" t="s">
        <v>29464</v>
      </c>
      <c r="N1325" s="44"/>
      <c r="O1325" s="44"/>
      <c r="P1325" s="44"/>
      <c r="Q1325" s="44"/>
      <c r="R1325" s="44"/>
    </row>
    <row r="1326" spans="1:18" x14ac:dyDescent="0.3">
      <c r="A1326" s="17" t="s">
        <v>6974</v>
      </c>
      <c r="B1326" s="17" t="s">
        <v>14769</v>
      </c>
      <c r="C1326" s="17" t="s">
        <v>14770</v>
      </c>
      <c r="D1326" s="17" t="s">
        <v>12290</v>
      </c>
      <c r="E1326" s="17" t="s">
        <v>2056</v>
      </c>
      <c r="F1326" s="17" t="s">
        <v>14771</v>
      </c>
      <c r="G1326" s="18">
        <v>1</v>
      </c>
      <c r="H1326" s="18">
        <v>1</v>
      </c>
      <c r="I1326" s="19">
        <v>0</v>
      </c>
      <c r="J1326" s="20">
        <v>0</v>
      </c>
      <c r="K1326" s="21">
        <v>0</v>
      </c>
      <c r="L1326" s="22">
        <v>1</v>
      </c>
      <c r="M1326" s="44" t="s">
        <v>29465</v>
      </c>
      <c r="N1326" s="44"/>
      <c r="O1326" s="44"/>
      <c r="P1326" s="44"/>
      <c r="Q1326" s="44"/>
      <c r="R1326" s="44"/>
    </row>
    <row r="1327" spans="1:18" x14ac:dyDescent="0.3">
      <c r="A1327" s="17" t="s">
        <v>14772</v>
      </c>
      <c r="B1327" s="17" t="s">
        <v>14773</v>
      </c>
      <c r="C1327" s="17" t="s">
        <v>14774</v>
      </c>
      <c r="D1327" s="17" t="s">
        <v>11103</v>
      </c>
      <c r="E1327" s="17" t="s">
        <v>14775</v>
      </c>
      <c r="F1327" s="17" t="s">
        <v>14776</v>
      </c>
      <c r="G1327" s="18">
        <v>1</v>
      </c>
      <c r="H1327" s="18">
        <v>1</v>
      </c>
      <c r="I1327" s="19">
        <v>0</v>
      </c>
      <c r="J1327" s="20">
        <v>1</v>
      </c>
      <c r="K1327" s="21">
        <v>0</v>
      </c>
      <c r="L1327" s="22">
        <v>0</v>
      </c>
      <c r="M1327" s="44" t="s">
        <v>29464</v>
      </c>
      <c r="N1327" s="44"/>
      <c r="O1327" s="44"/>
      <c r="P1327" s="44"/>
      <c r="Q1327" s="44"/>
      <c r="R1327" s="44"/>
    </row>
    <row r="1328" spans="1:18" x14ac:dyDescent="0.3">
      <c r="A1328" s="17" t="s">
        <v>14777</v>
      </c>
      <c r="B1328" s="17" t="s">
        <v>13871</v>
      </c>
      <c r="C1328" s="17" t="s">
        <v>14778</v>
      </c>
      <c r="D1328" s="17" t="s">
        <v>10378</v>
      </c>
      <c r="E1328" s="17" t="s">
        <v>2535</v>
      </c>
      <c r="F1328" s="17" t="s">
        <v>14779</v>
      </c>
      <c r="G1328" s="18">
        <v>1</v>
      </c>
      <c r="H1328" s="18">
        <v>2</v>
      </c>
      <c r="I1328" s="19">
        <v>0</v>
      </c>
      <c r="J1328" s="20">
        <v>1</v>
      </c>
      <c r="K1328" s="21">
        <v>0</v>
      </c>
      <c r="L1328" s="22">
        <v>0</v>
      </c>
      <c r="M1328" s="44" t="s">
        <v>29463</v>
      </c>
      <c r="N1328" s="44"/>
      <c r="O1328" s="44"/>
      <c r="P1328" s="44"/>
      <c r="Q1328" s="44"/>
      <c r="R1328" s="44"/>
    </row>
    <row r="1329" spans="1:18" x14ac:dyDescent="0.3">
      <c r="A1329" s="17" t="s">
        <v>14780</v>
      </c>
      <c r="B1329" s="17" t="s">
        <v>14781</v>
      </c>
      <c r="C1329" s="17" t="s">
        <v>14782</v>
      </c>
      <c r="D1329" s="17" t="s">
        <v>10378</v>
      </c>
      <c r="E1329" s="17" t="s">
        <v>2128</v>
      </c>
      <c r="F1329" s="17" t="s">
        <v>14783</v>
      </c>
      <c r="G1329" s="18">
        <v>1</v>
      </c>
      <c r="H1329" s="18">
        <v>1</v>
      </c>
      <c r="I1329" s="19">
        <v>0</v>
      </c>
      <c r="J1329" s="20">
        <v>1</v>
      </c>
      <c r="K1329" s="21">
        <v>0</v>
      </c>
      <c r="L1329" s="22">
        <v>0</v>
      </c>
      <c r="M1329" s="44" t="s">
        <v>29463</v>
      </c>
      <c r="N1329" s="44"/>
      <c r="O1329" s="44"/>
      <c r="P1329" s="44"/>
      <c r="Q1329" s="44"/>
      <c r="R1329" s="44"/>
    </row>
    <row r="1330" spans="1:18" x14ac:dyDescent="0.3">
      <c r="A1330" s="17" t="s">
        <v>14784</v>
      </c>
      <c r="B1330" s="17" t="s">
        <v>14785</v>
      </c>
      <c r="C1330" s="17" t="s">
        <v>13277</v>
      </c>
      <c r="D1330" s="17" t="s">
        <v>11648</v>
      </c>
      <c r="E1330" s="17" t="s">
        <v>2173</v>
      </c>
      <c r="F1330" s="17" t="s">
        <v>14786</v>
      </c>
      <c r="G1330" s="18">
        <v>1</v>
      </c>
      <c r="H1330" s="18">
        <v>2</v>
      </c>
      <c r="I1330" s="19">
        <v>0</v>
      </c>
      <c r="J1330" s="20">
        <v>1</v>
      </c>
      <c r="K1330" s="21">
        <v>0</v>
      </c>
      <c r="L1330" s="22">
        <v>0</v>
      </c>
      <c r="M1330" s="44" t="s">
        <v>29464</v>
      </c>
      <c r="N1330" s="44"/>
      <c r="O1330" s="44"/>
      <c r="P1330" s="44"/>
      <c r="Q1330" s="44"/>
      <c r="R1330" s="44"/>
    </row>
    <row r="1331" spans="1:18" x14ac:dyDescent="0.3">
      <c r="A1331" s="17" t="s">
        <v>14787</v>
      </c>
      <c r="B1331" s="17" t="s">
        <v>14788</v>
      </c>
      <c r="C1331" s="17" t="s">
        <v>14789</v>
      </c>
      <c r="D1331" s="17" t="s">
        <v>10783</v>
      </c>
      <c r="E1331" s="17" t="s">
        <v>14790</v>
      </c>
      <c r="F1331" s="17" t="s">
        <v>14791</v>
      </c>
      <c r="G1331" s="18">
        <v>1</v>
      </c>
      <c r="H1331" s="18">
        <v>1</v>
      </c>
      <c r="I1331" s="19">
        <v>0</v>
      </c>
      <c r="J1331" s="20">
        <v>1</v>
      </c>
      <c r="K1331" s="21">
        <v>0</v>
      </c>
      <c r="L1331" s="22">
        <v>0</v>
      </c>
      <c r="M1331" s="44" t="s">
        <v>29463</v>
      </c>
      <c r="N1331" s="44"/>
      <c r="O1331" s="44"/>
      <c r="P1331" s="44"/>
      <c r="Q1331" s="44"/>
      <c r="R1331" s="44"/>
    </row>
    <row r="1332" spans="1:18" x14ac:dyDescent="0.3">
      <c r="A1332" s="17" t="s">
        <v>14792</v>
      </c>
      <c r="B1332" s="17" t="s">
        <v>14333</v>
      </c>
      <c r="C1332" s="17" t="s">
        <v>14793</v>
      </c>
      <c r="D1332" s="17" t="s">
        <v>11444</v>
      </c>
      <c r="E1332" s="17" t="s">
        <v>3669</v>
      </c>
      <c r="F1332" s="17" t="s">
        <v>14794</v>
      </c>
      <c r="G1332" s="18">
        <v>1</v>
      </c>
      <c r="H1332" s="18">
        <v>1</v>
      </c>
      <c r="I1332" s="19">
        <v>0</v>
      </c>
      <c r="J1332" s="20">
        <v>1</v>
      </c>
      <c r="K1332" s="21">
        <v>0</v>
      </c>
      <c r="L1332" s="22">
        <v>0</v>
      </c>
      <c r="M1332" s="44" t="s">
        <v>29463</v>
      </c>
      <c r="N1332" s="44"/>
      <c r="O1332" s="44"/>
      <c r="P1332" s="44"/>
      <c r="Q1332" s="44"/>
      <c r="R1332" s="44"/>
    </row>
    <row r="1333" spans="1:18" x14ac:dyDescent="0.3">
      <c r="A1333" s="17" t="s">
        <v>14795</v>
      </c>
      <c r="B1333" s="17" t="s">
        <v>14796</v>
      </c>
      <c r="C1333" s="17" t="s">
        <v>10377</v>
      </c>
      <c r="D1333" s="17" t="s">
        <v>10378</v>
      </c>
      <c r="E1333" s="17" t="s">
        <v>14797</v>
      </c>
      <c r="F1333" s="17" t="s">
        <v>14798</v>
      </c>
      <c r="G1333" s="18">
        <v>1</v>
      </c>
      <c r="H1333" s="18">
        <v>1</v>
      </c>
      <c r="I1333" s="19">
        <v>0</v>
      </c>
      <c r="J1333" s="20">
        <v>1</v>
      </c>
      <c r="K1333" s="21">
        <v>0</v>
      </c>
      <c r="L1333" s="22">
        <v>0</v>
      </c>
      <c r="M1333" s="44" t="s">
        <v>29463</v>
      </c>
      <c r="N1333" s="44"/>
      <c r="O1333" s="44"/>
      <c r="P1333" s="44"/>
      <c r="Q1333" s="44"/>
      <c r="R1333" s="44"/>
    </row>
    <row r="1334" spans="1:18" x14ac:dyDescent="0.3">
      <c r="A1334" s="17" t="s">
        <v>3698</v>
      </c>
      <c r="B1334" s="17" t="s">
        <v>14799</v>
      </c>
      <c r="C1334" s="17" t="s">
        <v>10377</v>
      </c>
      <c r="D1334" s="17" t="s">
        <v>10378</v>
      </c>
      <c r="E1334" s="17" t="s">
        <v>2009</v>
      </c>
      <c r="F1334" s="17" t="s">
        <v>14800</v>
      </c>
      <c r="G1334" s="18">
        <v>1</v>
      </c>
      <c r="H1334" s="18">
        <v>2</v>
      </c>
      <c r="I1334" s="19">
        <v>0</v>
      </c>
      <c r="J1334" s="20">
        <v>0</v>
      </c>
      <c r="K1334" s="21">
        <v>1</v>
      </c>
      <c r="L1334" s="22">
        <v>0</v>
      </c>
      <c r="M1334" s="44" t="s">
        <v>29465</v>
      </c>
      <c r="N1334" s="44"/>
      <c r="O1334" s="44"/>
      <c r="P1334" s="44"/>
      <c r="Q1334" s="44"/>
      <c r="R1334" s="44"/>
    </row>
    <row r="1335" spans="1:18" x14ac:dyDescent="0.3">
      <c r="A1335" s="17" t="s">
        <v>14801</v>
      </c>
      <c r="B1335" s="17" t="s">
        <v>14802</v>
      </c>
      <c r="C1335" s="17" t="s">
        <v>14803</v>
      </c>
      <c r="D1335" s="17" t="s">
        <v>11376</v>
      </c>
      <c r="E1335" s="17" t="s">
        <v>2173</v>
      </c>
      <c r="F1335" s="17" t="s">
        <v>14804</v>
      </c>
      <c r="G1335" s="18">
        <v>1</v>
      </c>
      <c r="H1335" s="18">
        <v>1</v>
      </c>
      <c r="I1335" s="19">
        <v>0</v>
      </c>
      <c r="J1335" s="20">
        <v>1</v>
      </c>
      <c r="K1335" s="21">
        <v>0</v>
      </c>
      <c r="L1335" s="22">
        <v>0</v>
      </c>
      <c r="M1335" s="44" t="s">
        <v>29463</v>
      </c>
      <c r="N1335" s="44"/>
      <c r="O1335" s="44"/>
      <c r="P1335" s="44"/>
      <c r="Q1335" s="44"/>
      <c r="R1335" s="44"/>
    </row>
    <row r="1336" spans="1:18" x14ac:dyDescent="0.3">
      <c r="A1336" s="17" t="s">
        <v>14805</v>
      </c>
      <c r="B1336" s="17" t="s">
        <v>14806</v>
      </c>
      <c r="C1336" s="17" t="s">
        <v>14807</v>
      </c>
      <c r="D1336" s="17" t="s">
        <v>11697</v>
      </c>
      <c r="E1336" s="17" t="s">
        <v>3358</v>
      </c>
      <c r="F1336" s="17" t="s">
        <v>14808</v>
      </c>
      <c r="G1336" s="18">
        <v>1</v>
      </c>
      <c r="H1336" s="18">
        <v>1</v>
      </c>
      <c r="I1336" s="19">
        <v>0</v>
      </c>
      <c r="J1336" s="20">
        <v>1</v>
      </c>
      <c r="K1336" s="21">
        <v>0</v>
      </c>
      <c r="L1336" s="22">
        <v>0</v>
      </c>
      <c r="M1336" s="44" t="s">
        <v>29464</v>
      </c>
      <c r="N1336" s="44"/>
      <c r="O1336" s="44"/>
      <c r="P1336" s="44"/>
      <c r="Q1336" s="44"/>
      <c r="R1336" s="44"/>
    </row>
    <row r="1337" spans="1:18" x14ac:dyDescent="0.3">
      <c r="A1337" s="17" t="s">
        <v>9426</v>
      </c>
      <c r="B1337" s="17" t="s">
        <v>14809</v>
      </c>
      <c r="C1337" s="17" t="s">
        <v>11824</v>
      </c>
      <c r="D1337" s="17" t="s">
        <v>10378</v>
      </c>
      <c r="E1337" s="17" t="s">
        <v>2237</v>
      </c>
      <c r="F1337" s="17" t="s">
        <v>14810</v>
      </c>
      <c r="G1337" s="18">
        <v>1</v>
      </c>
      <c r="H1337" s="18">
        <v>1</v>
      </c>
      <c r="I1337" s="19">
        <v>0</v>
      </c>
      <c r="J1337" s="20">
        <v>0</v>
      </c>
      <c r="K1337" s="21">
        <v>0</v>
      </c>
      <c r="L1337" s="22">
        <v>1</v>
      </c>
      <c r="M1337" s="44" t="s">
        <v>29465</v>
      </c>
      <c r="N1337" s="44"/>
      <c r="O1337" s="44"/>
      <c r="P1337" s="44"/>
      <c r="Q1337" s="44"/>
      <c r="R1337" s="44"/>
    </row>
    <row r="1338" spans="1:18" x14ac:dyDescent="0.3">
      <c r="A1338" s="17" t="s">
        <v>14811</v>
      </c>
      <c r="B1338" s="17" t="s">
        <v>14812</v>
      </c>
      <c r="C1338" s="17" t="s">
        <v>11565</v>
      </c>
      <c r="D1338" s="17" t="s">
        <v>10378</v>
      </c>
      <c r="E1338" s="17" t="s">
        <v>5617</v>
      </c>
      <c r="F1338" s="17" t="s">
        <v>14813</v>
      </c>
      <c r="G1338" s="18">
        <v>1</v>
      </c>
      <c r="H1338" s="18">
        <v>4</v>
      </c>
      <c r="I1338" s="19">
        <v>0</v>
      </c>
      <c r="J1338" s="20">
        <v>1</v>
      </c>
      <c r="K1338" s="21">
        <v>0</v>
      </c>
      <c r="L1338" s="22">
        <v>0</v>
      </c>
      <c r="M1338" s="44" t="s">
        <v>29464</v>
      </c>
      <c r="N1338" s="44"/>
      <c r="O1338" s="44"/>
      <c r="P1338" s="44"/>
      <c r="Q1338" s="44"/>
      <c r="R1338" s="44"/>
    </row>
    <row r="1339" spans="1:18" x14ac:dyDescent="0.3">
      <c r="A1339" s="17" t="s">
        <v>9328</v>
      </c>
      <c r="B1339" s="17" t="s">
        <v>14814</v>
      </c>
      <c r="C1339" s="17" t="s">
        <v>14815</v>
      </c>
      <c r="D1339" s="17" t="s">
        <v>11477</v>
      </c>
      <c r="E1339" s="17" t="s">
        <v>5863</v>
      </c>
      <c r="F1339" s="17" t="s">
        <v>14816</v>
      </c>
      <c r="G1339" s="18">
        <v>1</v>
      </c>
      <c r="H1339" s="18">
        <v>1</v>
      </c>
      <c r="I1339" s="19">
        <v>0</v>
      </c>
      <c r="J1339" s="20">
        <v>0</v>
      </c>
      <c r="K1339" s="21">
        <v>0</v>
      </c>
      <c r="L1339" s="22">
        <v>1</v>
      </c>
      <c r="M1339" s="44" t="s">
        <v>29465</v>
      </c>
      <c r="N1339" s="44"/>
      <c r="O1339" s="44"/>
      <c r="P1339" s="44"/>
      <c r="Q1339" s="44"/>
      <c r="R1339" s="44"/>
    </row>
    <row r="1340" spans="1:18" x14ac:dyDescent="0.3">
      <c r="A1340" s="17" t="s">
        <v>14817</v>
      </c>
      <c r="B1340" s="17" t="s">
        <v>14818</v>
      </c>
      <c r="C1340" s="17" t="s">
        <v>14819</v>
      </c>
      <c r="D1340" s="17" t="s">
        <v>10378</v>
      </c>
      <c r="E1340" s="17" t="s">
        <v>2448</v>
      </c>
      <c r="F1340" s="17" t="s">
        <v>14820</v>
      </c>
      <c r="G1340" s="18">
        <v>1</v>
      </c>
      <c r="H1340" s="18">
        <v>1</v>
      </c>
      <c r="I1340" s="19">
        <v>0</v>
      </c>
      <c r="J1340" s="20">
        <v>1</v>
      </c>
      <c r="K1340" s="21">
        <v>0</v>
      </c>
      <c r="L1340" s="22">
        <v>0</v>
      </c>
      <c r="M1340" s="44" t="s">
        <v>29463</v>
      </c>
      <c r="N1340" s="44"/>
      <c r="O1340" s="44"/>
      <c r="P1340" s="44"/>
      <c r="Q1340" s="44"/>
      <c r="R1340" s="44"/>
    </row>
    <row r="1341" spans="1:18" x14ac:dyDescent="0.3">
      <c r="A1341" s="17" t="s">
        <v>6206</v>
      </c>
      <c r="B1341" s="17" t="s">
        <v>14821</v>
      </c>
      <c r="C1341" s="17" t="s">
        <v>14822</v>
      </c>
      <c r="D1341" s="17" t="s">
        <v>10524</v>
      </c>
      <c r="E1341" s="17" t="s">
        <v>6208</v>
      </c>
      <c r="F1341" s="17" t="s">
        <v>14823</v>
      </c>
      <c r="G1341" s="18">
        <v>1</v>
      </c>
      <c r="H1341" s="18">
        <v>1</v>
      </c>
      <c r="I1341" s="19">
        <v>0</v>
      </c>
      <c r="J1341" s="20">
        <v>0</v>
      </c>
      <c r="K1341" s="21">
        <v>0</v>
      </c>
      <c r="L1341" s="22">
        <v>1</v>
      </c>
      <c r="M1341" s="44" t="s">
        <v>29465</v>
      </c>
      <c r="N1341" s="44"/>
      <c r="O1341" s="44"/>
      <c r="P1341" s="44"/>
      <c r="Q1341" s="44"/>
      <c r="R1341" s="44"/>
    </row>
    <row r="1342" spans="1:18" x14ac:dyDescent="0.3">
      <c r="A1342" s="17" t="s">
        <v>14824</v>
      </c>
      <c r="B1342" s="17" t="s">
        <v>14825</v>
      </c>
      <c r="C1342" s="17" t="s">
        <v>10581</v>
      </c>
      <c r="D1342" s="17" t="s">
        <v>10378</v>
      </c>
      <c r="E1342" s="17" t="s">
        <v>12211</v>
      </c>
      <c r="F1342" s="17" t="s">
        <v>14826</v>
      </c>
      <c r="G1342" s="18">
        <v>1</v>
      </c>
      <c r="H1342" s="18">
        <v>2</v>
      </c>
      <c r="I1342" s="19">
        <v>1</v>
      </c>
      <c r="J1342" s="20">
        <v>0</v>
      </c>
      <c r="K1342" s="21">
        <v>0</v>
      </c>
      <c r="L1342" s="22">
        <v>0</v>
      </c>
      <c r="M1342" s="44" t="s">
        <v>29464</v>
      </c>
      <c r="N1342" s="44"/>
      <c r="O1342" s="44"/>
      <c r="P1342" s="44"/>
      <c r="Q1342" s="44"/>
      <c r="R1342" s="44"/>
    </row>
    <row r="1343" spans="1:18" x14ac:dyDescent="0.3">
      <c r="A1343" s="17" t="s">
        <v>14827</v>
      </c>
      <c r="B1343" s="17" t="s">
        <v>14828</v>
      </c>
      <c r="C1343" s="17" t="s">
        <v>14829</v>
      </c>
      <c r="D1343" s="17" t="s">
        <v>11606</v>
      </c>
      <c r="E1343" s="17" t="s">
        <v>10092</v>
      </c>
      <c r="F1343" s="17" t="s">
        <v>14830</v>
      </c>
      <c r="G1343" s="18">
        <v>1</v>
      </c>
      <c r="H1343" s="18">
        <v>1</v>
      </c>
      <c r="I1343" s="19">
        <v>0</v>
      </c>
      <c r="J1343" s="20">
        <v>1</v>
      </c>
      <c r="K1343" s="21">
        <v>0</v>
      </c>
      <c r="L1343" s="22">
        <v>0</v>
      </c>
      <c r="M1343" s="44" t="s">
        <v>29463</v>
      </c>
      <c r="N1343" s="44"/>
      <c r="O1343" s="44"/>
      <c r="P1343" s="44"/>
      <c r="Q1343" s="44"/>
      <c r="R1343" s="44"/>
    </row>
    <row r="1344" spans="1:18" x14ac:dyDescent="0.3">
      <c r="A1344" s="17" t="s">
        <v>3307</v>
      </c>
      <c r="B1344" s="17" t="s">
        <v>14831</v>
      </c>
      <c r="C1344" s="17" t="s">
        <v>10377</v>
      </c>
      <c r="D1344" s="17" t="s">
        <v>10378</v>
      </c>
      <c r="E1344" s="17" t="s">
        <v>2703</v>
      </c>
      <c r="F1344" s="17" t="s">
        <v>14832</v>
      </c>
      <c r="G1344" s="18">
        <v>1</v>
      </c>
      <c r="H1344" s="18">
        <v>1</v>
      </c>
      <c r="I1344" s="19">
        <v>0</v>
      </c>
      <c r="J1344" s="20">
        <v>0</v>
      </c>
      <c r="K1344" s="21">
        <v>1</v>
      </c>
      <c r="L1344" s="22">
        <v>0</v>
      </c>
      <c r="M1344" s="44" t="s">
        <v>29465</v>
      </c>
      <c r="N1344" s="44"/>
      <c r="O1344" s="44"/>
      <c r="P1344" s="44"/>
      <c r="Q1344" s="44"/>
      <c r="R1344" s="44"/>
    </row>
    <row r="1345" spans="1:18" x14ac:dyDescent="0.3">
      <c r="A1345" s="17" t="s">
        <v>14833</v>
      </c>
      <c r="B1345" s="17" t="s">
        <v>14834</v>
      </c>
      <c r="C1345" s="17" t="s">
        <v>14835</v>
      </c>
      <c r="D1345" s="17" t="s">
        <v>10440</v>
      </c>
      <c r="E1345" s="17" t="s">
        <v>14836</v>
      </c>
      <c r="F1345" s="17" t="s">
        <v>14837</v>
      </c>
      <c r="G1345" s="18">
        <v>1</v>
      </c>
      <c r="H1345" s="18">
        <v>1</v>
      </c>
      <c r="I1345" s="19">
        <v>0</v>
      </c>
      <c r="J1345" s="20">
        <v>1</v>
      </c>
      <c r="K1345" s="21">
        <v>0</v>
      </c>
      <c r="L1345" s="22">
        <v>0</v>
      </c>
      <c r="M1345" s="44" t="s">
        <v>29463</v>
      </c>
      <c r="N1345" s="44"/>
      <c r="O1345" s="44"/>
      <c r="P1345" s="44"/>
      <c r="Q1345" s="44"/>
      <c r="R1345" s="44"/>
    </row>
    <row r="1346" spans="1:18" x14ac:dyDescent="0.3">
      <c r="A1346" s="17" t="s">
        <v>3867</v>
      </c>
      <c r="B1346" s="17" t="s">
        <v>14838</v>
      </c>
      <c r="C1346" s="17" t="s">
        <v>14839</v>
      </c>
      <c r="D1346" s="17" t="s">
        <v>10378</v>
      </c>
      <c r="E1346" s="17" t="s">
        <v>2416</v>
      </c>
      <c r="F1346" s="17" t="s">
        <v>14840</v>
      </c>
      <c r="G1346" s="18">
        <v>1</v>
      </c>
      <c r="H1346" s="18">
        <v>1</v>
      </c>
      <c r="I1346" s="19">
        <v>0</v>
      </c>
      <c r="J1346" s="20">
        <v>0</v>
      </c>
      <c r="K1346" s="21">
        <v>1</v>
      </c>
      <c r="L1346" s="22">
        <v>0</v>
      </c>
      <c r="M1346" s="44" t="s">
        <v>29465</v>
      </c>
      <c r="N1346" s="44"/>
      <c r="O1346" s="44"/>
      <c r="P1346" s="44"/>
      <c r="Q1346" s="44"/>
      <c r="R1346" s="44"/>
    </row>
    <row r="1347" spans="1:18" x14ac:dyDescent="0.3">
      <c r="A1347" s="17" t="s">
        <v>4430</v>
      </c>
      <c r="B1347" s="17" t="s">
        <v>14841</v>
      </c>
      <c r="C1347" s="17" t="s">
        <v>11470</v>
      </c>
      <c r="D1347" s="17" t="s">
        <v>10378</v>
      </c>
      <c r="E1347" s="17" t="s">
        <v>2009</v>
      </c>
      <c r="F1347" s="17" t="s">
        <v>14842</v>
      </c>
      <c r="G1347" s="18">
        <v>1</v>
      </c>
      <c r="H1347" s="18">
        <v>1</v>
      </c>
      <c r="I1347" s="19">
        <v>0</v>
      </c>
      <c r="J1347" s="20">
        <v>0</v>
      </c>
      <c r="K1347" s="21">
        <v>1</v>
      </c>
      <c r="L1347" s="22">
        <v>0</v>
      </c>
      <c r="M1347" s="44" t="s">
        <v>29465</v>
      </c>
      <c r="N1347" s="44"/>
      <c r="O1347" s="44"/>
      <c r="P1347" s="44"/>
      <c r="Q1347" s="44"/>
      <c r="R1347" s="44"/>
    </row>
    <row r="1348" spans="1:18" x14ac:dyDescent="0.3">
      <c r="A1348" s="17" t="s">
        <v>14843</v>
      </c>
      <c r="B1348" s="17" t="s">
        <v>14844</v>
      </c>
      <c r="C1348" s="17" t="s">
        <v>10377</v>
      </c>
      <c r="D1348" s="17" t="s">
        <v>10378</v>
      </c>
      <c r="E1348" s="17" t="s">
        <v>2128</v>
      </c>
      <c r="F1348" s="17" t="s">
        <v>14845</v>
      </c>
      <c r="G1348" s="18">
        <v>1</v>
      </c>
      <c r="H1348" s="18">
        <v>1</v>
      </c>
      <c r="I1348" s="19">
        <v>0</v>
      </c>
      <c r="J1348" s="20">
        <v>1</v>
      </c>
      <c r="K1348" s="21">
        <v>0</v>
      </c>
      <c r="L1348" s="22">
        <v>0</v>
      </c>
      <c r="M1348" s="44" t="s">
        <v>29463</v>
      </c>
      <c r="N1348" s="44"/>
      <c r="O1348" s="44"/>
      <c r="P1348" s="44"/>
      <c r="Q1348" s="44"/>
      <c r="R1348" s="44"/>
    </row>
    <row r="1349" spans="1:18" x14ac:dyDescent="0.3">
      <c r="A1349" s="17" t="s">
        <v>14846</v>
      </c>
      <c r="B1349" s="17" t="s">
        <v>14847</v>
      </c>
      <c r="C1349" s="17" t="s">
        <v>14848</v>
      </c>
      <c r="D1349" s="17" t="s">
        <v>11636</v>
      </c>
      <c r="E1349" s="17" t="s">
        <v>2105</v>
      </c>
      <c r="F1349" s="17" t="s">
        <v>14849</v>
      </c>
      <c r="G1349" s="18">
        <v>1</v>
      </c>
      <c r="H1349" s="18">
        <v>3</v>
      </c>
      <c r="I1349" s="19">
        <v>0</v>
      </c>
      <c r="J1349" s="20">
        <v>1</v>
      </c>
      <c r="K1349" s="21">
        <v>0</v>
      </c>
      <c r="L1349" s="22">
        <v>0</v>
      </c>
      <c r="M1349" s="44" t="s">
        <v>29463</v>
      </c>
      <c r="N1349" s="44"/>
      <c r="O1349" s="44"/>
      <c r="P1349" s="44"/>
      <c r="Q1349" s="44"/>
      <c r="R1349" s="44"/>
    </row>
    <row r="1350" spans="1:18" x14ac:dyDescent="0.3">
      <c r="A1350" s="17" t="s">
        <v>14850</v>
      </c>
      <c r="B1350" s="17" t="s">
        <v>13691</v>
      </c>
      <c r="C1350" s="17" t="s">
        <v>14851</v>
      </c>
      <c r="D1350" s="17" t="s">
        <v>12854</v>
      </c>
      <c r="E1350" s="17" t="s">
        <v>2022</v>
      </c>
      <c r="F1350" s="17" t="s">
        <v>14852</v>
      </c>
      <c r="G1350" s="18">
        <v>1</v>
      </c>
      <c r="H1350" s="18">
        <v>1</v>
      </c>
      <c r="I1350" s="19">
        <v>0</v>
      </c>
      <c r="J1350" s="20">
        <v>1</v>
      </c>
      <c r="K1350" s="21">
        <v>0</v>
      </c>
      <c r="L1350" s="22">
        <v>0</v>
      </c>
      <c r="M1350" s="44" t="s">
        <v>29463</v>
      </c>
      <c r="N1350" s="44"/>
      <c r="O1350" s="44"/>
      <c r="P1350" s="44"/>
      <c r="Q1350" s="44"/>
      <c r="R1350" s="44"/>
    </row>
    <row r="1351" spans="1:18" x14ac:dyDescent="0.3">
      <c r="A1351" s="17" t="s">
        <v>14853</v>
      </c>
      <c r="B1351" s="17" t="s">
        <v>14854</v>
      </c>
      <c r="C1351" s="17" t="s">
        <v>14855</v>
      </c>
      <c r="D1351" s="17" t="s">
        <v>10393</v>
      </c>
      <c r="E1351" s="17" t="s">
        <v>2448</v>
      </c>
      <c r="F1351" s="17" t="s">
        <v>14856</v>
      </c>
      <c r="G1351" s="18">
        <v>1</v>
      </c>
      <c r="H1351" s="18">
        <v>1</v>
      </c>
      <c r="I1351" s="19">
        <v>0</v>
      </c>
      <c r="J1351" s="20">
        <v>1</v>
      </c>
      <c r="K1351" s="21">
        <v>0</v>
      </c>
      <c r="L1351" s="22">
        <v>0</v>
      </c>
      <c r="M1351" s="44" t="s">
        <v>29463</v>
      </c>
      <c r="N1351" s="44"/>
      <c r="O1351" s="44"/>
      <c r="P1351" s="44"/>
      <c r="Q1351" s="44"/>
      <c r="R1351" s="44"/>
    </row>
    <row r="1352" spans="1:18" x14ac:dyDescent="0.3">
      <c r="A1352" s="17" t="s">
        <v>6741</v>
      </c>
      <c r="B1352" s="17" t="s">
        <v>6736</v>
      </c>
      <c r="C1352" s="17" t="s">
        <v>10377</v>
      </c>
      <c r="D1352" s="17" t="s">
        <v>10378</v>
      </c>
      <c r="E1352" s="17" t="s">
        <v>2017</v>
      </c>
      <c r="F1352" s="17" t="s">
        <v>14857</v>
      </c>
      <c r="G1352" s="18">
        <v>1</v>
      </c>
      <c r="H1352" s="18">
        <v>1</v>
      </c>
      <c r="I1352" s="19">
        <v>0</v>
      </c>
      <c r="J1352" s="20">
        <v>0</v>
      </c>
      <c r="K1352" s="21">
        <v>0</v>
      </c>
      <c r="L1352" s="22">
        <v>1</v>
      </c>
      <c r="M1352" s="44" t="s">
        <v>29465</v>
      </c>
      <c r="N1352" s="44"/>
      <c r="O1352" s="44"/>
      <c r="P1352" s="44"/>
      <c r="Q1352" s="44"/>
      <c r="R1352" s="44"/>
    </row>
    <row r="1353" spans="1:18" x14ac:dyDescent="0.3">
      <c r="A1353" s="17" t="s">
        <v>14858</v>
      </c>
      <c r="B1353" s="17" t="s">
        <v>14859</v>
      </c>
      <c r="C1353" s="17" t="s">
        <v>14860</v>
      </c>
      <c r="D1353" s="17" t="s">
        <v>11117</v>
      </c>
      <c r="E1353" s="17" t="s">
        <v>4344</v>
      </c>
      <c r="F1353" s="17" t="s">
        <v>14861</v>
      </c>
      <c r="G1353" s="18">
        <v>1</v>
      </c>
      <c r="H1353" s="18">
        <v>1</v>
      </c>
      <c r="I1353" s="19">
        <v>0</v>
      </c>
      <c r="J1353" s="20">
        <v>1</v>
      </c>
      <c r="K1353" s="21">
        <v>0</v>
      </c>
      <c r="L1353" s="22">
        <v>0</v>
      </c>
      <c r="M1353" s="44" t="s">
        <v>29463</v>
      </c>
      <c r="N1353" s="44"/>
      <c r="O1353" s="44"/>
      <c r="P1353" s="44"/>
      <c r="Q1353" s="44"/>
      <c r="R1353" s="44"/>
    </row>
    <row r="1354" spans="1:18" x14ac:dyDescent="0.3">
      <c r="A1354" s="17" t="s">
        <v>4805</v>
      </c>
      <c r="B1354" s="17" t="s">
        <v>4806</v>
      </c>
      <c r="C1354" s="17" t="s">
        <v>14862</v>
      </c>
      <c r="D1354" s="17" t="s">
        <v>10452</v>
      </c>
      <c r="E1354" s="17" t="s">
        <v>2128</v>
      </c>
      <c r="F1354" s="17" t="s">
        <v>14863</v>
      </c>
      <c r="G1354" s="18">
        <v>1</v>
      </c>
      <c r="H1354" s="18">
        <v>1</v>
      </c>
      <c r="I1354" s="19">
        <v>0</v>
      </c>
      <c r="J1354" s="20">
        <v>0</v>
      </c>
      <c r="K1354" s="21">
        <v>1</v>
      </c>
      <c r="L1354" s="22">
        <v>0</v>
      </c>
      <c r="M1354" s="44" t="s">
        <v>29465</v>
      </c>
      <c r="N1354" s="44"/>
      <c r="O1354" s="44"/>
      <c r="P1354" s="44"/>
      <c r="Q1354" s="44"/>
      <c r="R1354" s="44"/>
    </row>
    <row r="1355" spans="1:18" x14ac:dyDescent="0.3">
      <c r="A1355" s="17" t="s">
        <v>14864</v>
      </c>
      <c r="B1355" s="17" t="s">
        <v>14865</v>
      </c>
      <c r="C1355" s="17" t="s">
        <v>14866</v>
      </c>
      <c r="D1355" s="17" t="s">
        <v>11585</v>
      </c>
      <c r="E1355" s="17" t="s">
        <v>7942</v>
      </c>
      <c r="F1355" s="17" t="s">
        <v>14867</v>
      </c>
      <c r="G1355" s="18">
        <v>1</v>
      </c>
      <c r="H1355" s="18">
        <v>2</v>
      </c>
      <c r="I1355" s="19">
        <v>1</v>
      </c>
      <c r="J1355" s="20">
        <v>0</v>
      </c>
      <c r="K1355" s="21">
        <v>0</v>
      </c>
      <c r="L1355" s="22">
        <v>0</v>
      </c>
      <c r="M1355" s="44" t="s">
        <v>29464</v>
      </c>
      <c r="N1355" s="44"/>
      <c r="O1355" s="44"/>
      <c r="P1355" s="44"/>
      <c r="Q1355" s="44"/>
      <c r="R1355" s="44"/>
    </row>
    <row r="1356" spans="1:18" x14ac:dyDescent="0.3">
      <c r="A1356" s="17" t="s">
        <v>14868</v>
      </c>
      <c r="B1356" s="17" t="s">
        <v>14869</v>
      </c>
      <c r="C1356" s="17" t="s">
        <v>11532</v>
      </c>
      <c r="D1356" s="17" t="s">
        <v>10378</v>
      </c>
      <c r="E1356" s="17" t="s">
        <v>3230</v>
      </c>
      <c r="F1356" s="17" t="s">
        <v>14870</v>
      </c>
      <c r="G1356" s="18">
        <v>1</v>
      </c>
      <c r="H1356" s="18">
        <v>1</v>
      </c>
      <c r="I1356" s="19">
        <v>0</v>
      </c>
      <c r="J1356" s="20">
        <v>1</v>
      </c>
      <c r="K1356" s="21">
        <v>0</v>
      </c>
      <c r="L1356" s="22">
        <v>0</v>
      </c>
      <c r="M1356" s="44" t="s">
        <v>29463</v>
      </c>
      <c r="N1356" s="44"/>
      <c r="O1356" s="44"/>
      <c r="P1356" s="44"/>
      <c r="Q1356" s="44"/>
      <c r="R1356" s="44"/>
    </row>
    <row r="1357" spans="1:18" x14ac:dyDescent="0.3">
      <c r="A1357" s="17" t="s">
        <v>14871</v>
      </c>
      <c r="B1357" s="17" t="s">
        <v>14872</v>
      </c>
      <c r="C1357" s="17" t="s">
        <v>14873</v>
      </c>
      <c r="D1357" s="17" t="s">
        <v>11414</v>
      </c>
      <c r="E1357" s="17" t="s">
        <v>5664</v>
      </c>
      <c r="F1357" s="17" t="s">
        <v>14874</v>
      </c>
      <c r="G1357" s="18">
        <v>1</v>
      </c>
      <c r="H1357" s="18">
        <v>1</v>
      </c>
      <c r="I1357" s="19">
        <v>0</v>
      </c>
      <c r="J1357" s="20">
        <v>1</v>
      </c>
      <c r="K1357" s="21">
        <v>0</v>
      </c>
      <c r="L1357" s="22">
        <v>0</v>
      </c>
      <c r="M1357" s="44" t="s">
        <v>29463</v>
      </c>
      <c r="N1357" s="44"/>
      <c r="O1357" s="44"/>
      <c r="P1357" s="44"/>
      <c r="Q1357" s="44"/>
      <c r="R1357" s="44"/>
    </row>
    <row r="1358" spans="1:18" x14ac:dyDescent="0.3">
      <c r="A1358" s="17" t="s">
        <v>14875</v>
      </c>
      <c r="B1358" s="17" t="s">
        <v>14876</v>
      </c>
      <c r="C1358" s="17" t="s">
        <v>10865</v>
      </c>
      <c r="D1358" s="17" t="s">
        <v>10440</v>
      </c>
      <c r="E1358" s="17" t="s">
        <v>2541</v>
      </c>
      <c r="F1358" s="17" t="s">
        <v>14877</v>
      </c>
      <c r="G1358" s="18">
        <v>1</v>
      </c>
      <c r="H1358" s="18">
        <v>20</v>
      </c>
      <c r="I1358" s="19">
        <v>0</v>
      </c>
      <c r="J1358" s="20">
        <v>1</v>
      </c>
      <c r="K1358" s="21">
        <v>0</v>
      </c>
      <c r="L1358" s="22">
        <v>0</v>
      </c>
      <c r="M1358" s="44" t="s">
        <v>29463</v>
      </c>
      <c r="N1358" s="44"/>
      <c r="O1358" s="44"/>
      <c r="P1358" s="44"/>
      <c r="Q1358" s="44"/>
      <c r="R1358" s="44"/>
    </row>
    <row r="1359" spans="1:18" x14ac:dyDescent="0.3">
      <c r="A1359" s="17" t="s">
        <v>8237</v>
      </c>
      <c r="B1359" s="17" t="s">
        <v>14878</v>
      </c>
      <c r="C1359" s="17" t="s">
        <v>14879</v>
      </c>
      <c r="D1359" s="17" t="s">
        <v>14880</v>
      </c>
      <c r="E1359" s="17" t="s">
        <v>5863</v>
      </c>
      <c r="F1359" s="17" t="s">
        <v>14881</v>
      </c>
      <c r="G1359" s="18">
        <v>1</v>
      </c>
      <c r="H1359" s="18">
        <v>1</v>
      </c>
      <c r="I1359" s="19">
        <v>0</v>
      </c>
      <c r="J1359" s="20">
        <v>0</v>
      </c>
      <c r="K1359" s="21">
        <v>0</v>
      </c>
      <c r="L1359" s="22">
        <v>1</v>
      </c>
      <c r="M1359" s="44" t="s">
        <v>29465</v>
      </c>
      <c r="N1359" s="44"/>
      <c r="O1359" s="44"/>
      <c r="P1359" s="44"/>
      <c r="Q1359" s="44"/>
      <c r="R1359" s="44"/>
    </row>
    <row r="1360" spans="1:18" x14ac:dyDescent="0.3">
      <c r="A1360" s="17" t="s">
        <v>2917</v>
      </c>
      <c r="B1360" s="17" t="s">
        <v>14882</v>
      </c>
      <c r="C1360" s="17" t="s">
        <v>14883</v>
      </c>
      <c r="D1360" s="17" t="s">
        <v>10378</v>
      </c>
      <c r="E1360" s="17" t="s">
        <v>2919</v>
      </c>
      <c r="F1360" s="17" t="s">
        <v>14884</v>
      </c>
      <c r="G1360" s="18">
        <v>1</v>
      </c>
      <c r="H1360" s="18">
        <v>1</v>
      </c>
      <c r="I1360" s="19">
        <v>0</v>
      </c>
      <c r="J1360" s="20">
        <v>0</v>
      </c>
      <c r="K1360" s="21">
        <v>1</v>
      </c>
      <c r="L1360" s="22">
        <v>0</v>
      </c>
      <c r="M1360" s="44" t="s">
        <v>29465</v>
      </c>
      <c r="N1360" s="44"/>
      <c r="O1360" s="44"/>
      <c r="P1360" s="44"/>
      <c r="Q1360" s="44"/>
      <c r="R1360" s="44"/>
    </row>
    <row r="1361" spans="1:18" x14ac:dyDescent="0.3">
      <c r="A1361" s="17" t="s">
        <v>3672</v>
      </c>
      <c r="B1361" s="17" t="s">
        <v>14885</v>
      </c>
      <c r="C1361" s="17" t="s">
        <v>14400</v>
      </c>
      <c r="D1361" s="17" t="s">
        <v>10378</v>
      </c>
      <c r="E1361" s="17" t="s">
        <v>3674</v>
      </c>
      <c r="F1361" s="17" t="s">
        <v>14886</v>
      </c>
      <c r="G1361" s="18">
        <v>1</v>
      </c>
      <c r="H1361" s="18">
        <v>6</v>
      </c>
      <c r="I1361" s="19">
        <v>0</v>
      </c>
      <c r="J1361" s="20">
        <v>0</v>
      </c>
      <c r="K1361" s="21">
        <v>1</v>
      </c>
      <c r="L1361" s="22">
        <v>0</v>
      </c>
      <c r="M1361" s="44" t="s">
        <v>29465</v>
      </c>
      <c r="N1361" s="44"/>
      <c r="O1361" s="44"/>
      <c r="P1361" s="44"/>
      <c r="Q1361" s="44"/>
      <c r="R1361" s="44"/>
    </row>
    <row r="1362" spans="1:18" x14ac:dyDescent="0.3">
      <c r="A1362" s="17" t="s">
        <v>14887</v>
      </c>
      <c r="B1362" s="17" t="s">
        <v>14888</v>
      </c>
      <c r="C1362" s="17" t="s">
        <v>12767</v>
      </c>
      <c r="D1362" s="17" t="s">
        <v>11103</v>
      </c>
      <c r="E1362" s="17" t="s">
        <v>3120</v>
      </c>
      <c r="F1362" s="17" t="s">
        <v>14889</v>
      </c>
      <c r="G1362" s="18">
        <v>1</v>
      </c>
      <c r="H1362" s="18">
        <v>1</v>
      </c>
      <c r="I1362" s="19">
        <v>0</v>
      </c>
      <c r="J1362" s="20">
        <v>1</v>
      </c>
      <c r="K1362" s="21">
        <v>0</v>
      </c>
      <c r="L1362" s="22">
        <v>0</v>
      </c>
      <c r="M1362" s="44" t="s">
        <v>29463</v>
      </c>
      <c r="N1362" s="44"/>
      <c r="O1362" s="44"/>
      <c r="P1362" s="44"/>
      <c r="Q1362" s="44"/>
      <c r="R1362" s="44"/>
    </row>
    <row r="1363" spans="1:18" x14ac:dyDescent="0.3">
      <c r="A1363" s="17" t="s">
        <v>14890</v>
      </c>
      <c r="B1363" s="17" t="s">
        <v>14891</v>
      </c>
      <c r="C1363" s="17" t="s">
        <v>14892</v>
      </c>
      <c r="D1363" s="17" t="s">
        <v>10378</v>
      </c>
      <c r="E1363" s="17" t="s">
        <v>3641</v>
      </c>
      <c r="F1363" s="17" t="s">
        <v>14893</v>
      </c>
      <c r="G1363" s="18">
        <v>1</v>
      </c>
      <c r="H1363" s="18">
        <v>20</v>
      </c>
      <c r="I1363" s="19">
        <v>1</v>
      </c>
      <c r="J1363" s="20">
        <v>0</v>
      </c>
      <c r="K1363" s="21">
        <v>0</v>
      </c>
      <c r="L1363" s="22">
        <v>0</v>
      </c>
      <c r="M1363" s="44" t="s">
        <v>29464</v>
      </c>
      <c r="N1363" s="44"/>
      <c r="O1363" s="44"/>
      <c r="P1363" s="44"/>
      <c r="Q1363" s="44"/>
      <c r="R1363" s="44"/>
    </row>
    <row r="1364" spans="1:18" x14ac:dyDescent="0.3">
      <c r="A1364" s="17" t="s">
        <v>2477</v>
      </c>
      <c r="B1364" s="17" t="s">
        <v>14894</v>
      </c>
      <c r="C1364" s="17" t="s">
        <v>10377</v>
      </c>
      <c r="D1364" s="17" t="s">
        <v>10378</v>
      </c>
      <c r="E1364" s="17" t="s">
        <v>2479</v>
      </c>
      <c r="F1364" s="17" t="s">
        <v>14895</v>
      </c>
      <c r="G1364" s="18">
        <v>1</v>
      </c>
      <c r="H1364" s="18">
        <v>1</v>
      </c>
      <c r="I1364" s="19">
        <v>0</v>
      </c>
      <c r="J1364" s="20">
        <v>0</v>
      </c>
      <c r="K1364" s="21">
        <v>1</v>
      </c>
      <c r="L1364" s="22">
        <v>0</v>
      </c>
      <c r="M1364" s="44" t="s">
        <v>29465</v>
      </c>
      <c r="N1364" s="44"/>
      <c r="O1364" s="44"/>
      <c r="P1364" s="44"/>
      <c r="Q1364" s="44"/>
      <c r="R1364" s="44"/>
    </row>
    <row r="1365" spans="1:18" x14ac:dyDescent="0.3">
      <c r="A1365" s="17" t="s">
        <v>2678</v>
      </c>
      <c r="B1365" s="17" t="s">
        <v>14896</v>
      </c>
      <c r="C1365" s="17" t="s">
        <v>14897</v>
      </c>
      <c r="D1365" s="17" t="s">
        <v>10378</v>
      </c>
      <c r="E1365" s="17" t="s">
        <v>2365</v>
      </c>
      <c r="F1365" s="17" t="s">
        <v>14898</v>
      </c>
      <c r="G1365" s="18">
        <v>1</v>
      </c>
      <c r="H1365" s="18">
        <v>3</v>
      </c>
      <c r="I1365" s="19">
        <v>0</v>
      </c>
      <c r="J1365" s="20">
        <v>0</v>
      </c>
      <c r="K1365" s="21">
        <v>1</v>
      </c>
      <c r="L1365" s="22">
        <v>0</v>
      </c>
      <c r="M1365" s="44" t="s">
        <v>29465</v>
      </c>
      <c r="N1365" s="44"/>
      <c r="O1365" s="44"/>
      <c r="P1365" s="44"/>
      <c r="Q1365" s="44"/>
      <c r="R1365" s="44"/>
    </row>
    <row r="1366" spans="1:18" x14ac:dyDescent="0.3">
      <c r="A1366" s="17" t="s">
        <v>14899</v>
      </c>
      <c r="B1366" s="17" t="s">
        <v>14900</v>
      </c>
      <c r="C1366" s="17" t="s">
        <v>10377</v>
      </c>
      <c r="D1366" s="17" t="s">
        <v>12280</v>
      </c>
      <c r="E1366" s="17" t="s">
        <v>12281</v>
      </c>
      <c r="F1366" s="17" t="s">
        <v>14901</v>
      </c>
      <c r="G1366" s="18">
        <v>1</v>
      </c>
      <c r="H1366" s="18">
        <v>1</v>
      </c>
      <c r="I1366" s="19">
        <v>0</v>
      </c>
      <c r="J1366" s="20">
        <v>1</v>
      </c>
      <c r="K1366" s="21">
        <v>0</v>
      </c>
      <c r="L1366" s="22">
        <v>0</v>
      </c>
      <c r="M1366" s="44" t="s">
        <v>29464</v>
      </c>
      <c r="N1366" s="44"/>
      <c r="O1366" s="44"/>
      <c r="P1366" s="44"/>
      <c r="Q1366" s="44"/>
      <c r="R1366" s="44"/>
    </row>
    <row r="1367" spans="1:18" x14ac:dyDescent="0.3">
      <c r="A1367" s="17" t="s">
        <v>14902</v>
      </c>
      <c r="B1367" s="17" t="s">
        <v>14903</v>
      </c>
      <c r="C1367" s="17" t="s">
        <v>10377</v>
      </c>
      <c r="D1367" s="17" t="s">
        <v>14904</v>
      </c>
      <c r="E1367" s="17" t="s">
        <v>2022</v>
      </c>
      <c r="F1367" s="17" t="s">
        <v>14905</v>
      </c>
      <c r="G1367" s="18">
        <v>1</v>
      </c>
      <c r="H1367" s="18">
        <v>1</v>
      </c>
      <c r="I1367" s="19">
        <v>1</v>
      </c>
      <c r="J1367" s="20">
        <v>0</v>
      </c>
      <c r="K1367" s="21">
        <v>0</v>
      </c>
      <c r="L1367" s="22">
        <v>0</v>
      </c>
      <c r="M1367" s="44" t="s">
        <v>29464</v>
      </c>
      <c r="N1367" s="44"/>
      <c r="O1367" s="44"/>
      <c r="P1367" s="44"/>
      <c r="Q1367" s="44"/>
      <c r="R1367" s="44"/>
    </row>
    <row r="1368" spans="1:18" x14ac:dyDescent="0.3">
      <c r="A1368" s="17" t="s">
        <v>14906</v>
      </c>
      <c r="B1368" s="17" t="s">
        <v>14907</v>
      </c>
      <c r="C1368" s="17" t="s">
        <v>14908</v>
      </c>
      <c r="D1368" s="17" t="s">
        <v>13045</v>
      </c>
      <c r="E1368" s="17" t="s">
        <v>2237</v>
      </c>
      <c r="F1368" s="17" t="s">
        <v>14909</v>
      </c>
      <c r="G1368" s="18">
        <v>1</v>
      </c>
      <c r="H1368" s="18">
        <v>1</v>
      </c>
      <c r="I1368" s="19">
        <v>0</v>
      </c>
      <c r="J1368" s="20">
        <v>1</v>
      </c>
      <c r="K1368" s="21">
        <v>0</v>
      </c>
      <c r="L1368" s="22">
        <v>0</v>
      </c>
      <c r="M1368" s="44" t="s">
        <v>29463</v>
      </c>
      <c r="N1368" s="44"/>
      <c r="O1368" s="44"/>
      <c r="P1368" s="44"/>
      <c r="Q1368" s="44"/>
      <c r="R1368" s="44"/>
    </row>
    <row r="1369" spans="1:18" x14ac:dyDescent="0.3">
      <c r="A1369" s="17" t="s">
        <v>14910</v>
      </c>
      <c r="B1369" s="17" t="s">
        <v>14911</v>
      </c>
      <c r="C1369" s="17" t="s">
        <v>14912</v>
      </c>
      <c r="D1369" s="17" t="s">
        <v>10378</v>
      </c>
      <c r="E1369" s="17" t="s">
        <v>2128</v>
      </c>
      <c r="F1369" s="17" t="s">
        <v>14913</v>
      </c>
      <c r="G1369" s="18">
        <v>1</v>
      </c>
      <c r="H1369" s="18">
        <v>1</v>
      </c>
      <c r="I1369" s="19">
        <v>0</v>
      </c>
      <c r="J1369" s="20">
        <v>1</v>
      </c>
      <c r="K1369" s="21">
        <v>0</v>
      </c>
      <c r="L1369" s="22">
        <v>0</v>
      </c>
      <c r="M1369" s="44" t="s">
        <v>29463</v>
      </c>
      <c r="N1369" s="44"/>
      <c r="O1369" s="44"/>
      <c r="P1369" s="44"/>
      <c r="Q1369" s="44"/>
      <c r="R1369" s="44"/>
    </row>
    <row r="1370" spans="1:18" x14ac:dyDescent="0.3">
      <c r="A1370" s="17" t="s">
        <v>14914</v>
      </c>
      <c r="B1370" s="17" t="s">
        <v>14915</v>
      </c>
      <c r="C1370" s="17" t="s">
        <v>14916</v>
      </c>
      <c r="D1370" s="17" t="s">
        <v>14917</v>
      </c>
      <c r="E1370" s="17" t="s">
        <v>4051</v>
      </c>
      <c r="F1370" s="17" t="s">
        <v>14918</v>
      </c>
      <c r="G1370" s="18">
        <v>1</v>
      </c>
      <c r="H1370" s="18">
        <v>1</v>
      </c>
      <c r="I1370" s="19">
        <v>0</v>
      </c>
      <c r="J1370" s="20">
        <v>1</v>
      </c>
      <c r="K1370" s="21">
        <v>0</v>
      </c>
      <c r="L1370" s="22">
        <v>0</v>
      </c>
      <c r="M1370" s="44" t="s">
        <v>29464</v>
      </c>
      <c r="N1370" s="44"/>
      <c r="O1370" s="44"/>
      <c r="P1370" s="44"/>
      <c r="Q1370" s="44"/>
      <c r="R1370" s="44"/>
    </row>
    <row r="1371" spans="1:18" x14ac:dyDescent="0.3">
      <c r="A1371" s="17" t="s">
        <v>14919</v>
      </c>
      <c r="B1371" s="17" t="s">
        <v>14920</v>
      </c>
      <c r="C1371" s="17" t="s">
        <v>14921</v>
      </c>
      <c r="D1371" s="17" t="s">
        <v>11376</v>
      </c>
      <c r="E1371" s="17" t="s">
        <v>2843</v>
      </c>
      <c r="F1371" s="17" t="s">
        <v>14922</v>
      </c>
      <c r="G1371" s="18">
        <v>1</v>
      </c>
      <c r="H1371" s="18">
        <v>1</v>
      </c>
      <c r="I1371" s="19">
        <v>0</v>
      </c>
      <c r="J1371" s="20">
        <v>1</v>
      </c>
      <c r="K1371" s="21">
        <v>0</v>
      </c>
      <c r="L1371" s="22">
        <v>0</v>
      </c>
      <c r="M1371" s="44" t="s">
        <v>29463</v>
      </c>
      <c r="N1371" s="44"/>
      <c r="O1371" s="44"/>
      <c r="P1371" s="44"/>
      <c r="Q1371" s="44"/>
      <c r="R1371" s="44"/>
    </row>
    <row r="1372" spans="1:18" x14ac:dyDescent="0.3">
      <c r="A1372" s="17" t="s">
        <v>7240</v>
      </c>
      <c r="B1372" s="17" t="s">
        <v>14923</v>
      </c>
      <c r="C1372" s="17" t="s">
        <v>10377</v>
      </c>
      <c r="D1372" s="17" t="s">
        <v>10378</v>
      </c>
      <c r="E1372" s="17" t="s">
        <v>7104</v>
      </c>
      <c r="F1372" s="17" t="s">
        <v>14924</v>
      </c>
      <c r="G1372" s="18">
        <v>1</v>
      </c>
      <c r="H1372" s="18">
        <v>1</v>
      </c>
      <c r="I1372" s="19">
        <v>0</v>
      </c>
      <c r="J1372" s="20">
        <v>0</v>
      </c>
      <c r="K1372" s="21">
        <v>0</v>
      </c>
      <c r="L1372" s="22">
        <v>1</v>
      </c>
      <c r="M1372" s="44" t="s">
        <v>29465</v>
      </c>
      <c r="N1372" s="44"/>
      <c r="O1372" s="44"/>
      <c r="P1372" s="44"/>
      <c r="Q1372" s="44"/>
      <c r="R1372" s="44"/>
    </row>
    <row r="1373" spans="1:18" x14ac:dyDescent="0.3">
      <c r="A1373" s="17" t="s">
        <v>8351</v>
      </c>
      <c r="B1373" s="17" t="s">
        <v>8352</v>
      </c>
      <c r="C1373" s="17" t="s">
        <v>14925</v>
      </c>
      <c r="D1373" s="17" t="s">
        <v>10378</v>
      </c>
      <c r="E1373" s="17" t="s">
        <v>2562</v>
      </c>
      <c r="F1373" s="17" t="s">
        <v>14926</v>
      </c>
      <c r="G1373" s="18">
        <v>1</v>
      </c>
      <c r="H1373" s="18">
        <v>2</v>
      </c>
      <c r="I1373" s="19">
        <v>0</v>
      </c>
      <c r="J1373" s="20">
        <v>0</v>
      </c>
      <c r="K1373" s="21">
        <v>0</v>
      </c>
      <c r="L1373" s="22">
        <v>1</v>
      </c>
      <c r="M1373" s="44" t="s">
        <v>29465</v>
      </c>
      <c r="N1373" s="44"/>
      <c r="O1373" s="44"/>
      <c r="P1373" s="44"/>
      <c r="Q1373" s="44"/>
      <c r="R1373" s="44"/>
    </row>
    <row r="1374" spans="1:18" x14ac:dyDescent="0.3">
      <c r="A1374" s="17" t="s">
        <v>3580</v>
      </c>
      <c r="B1374" s="17" t="s">
        <v>14927</v>
      </c>
      <c r="C1374" s="17" t="s">
        <v>14928</v>
      </c>
      <c r="D1374" s="17" t="s">
        <v>14929</v>
      </c>
      <c r="E1374" s="17" t="s">
        <v>2279</v>
      </c>
      <c r="F1374" s="17" t="s">
        <v>14930</v>
      </c>
      <c r="G1374" s="18">
        <v>1</v>
      </c>
      <c r="H1374" s="18">
        <v>2</v>
      </c>
      <c r="I1374" s="19">
        <v>0</v>
      </c>
      <c r="J1374" s="20">
        <v>0</v>
      </c>
      <c r="K1374" s="21">
        <v>1</v>
      </c>
      <c r="L1374" s="22">
        <v>0</v>
      </c>
      <c r="M1374" s="44" t="s">
        <v>29465</v>
      </c>
      <c r="N1374" s="44"/>
      <c r="O1374" s="44"/>
      <c r="P1374" s="44"/>
      <c r="Q1374" s="44"/>
      <c r="R1374" s="44"/>
    </row>
    <row r="1375" spans="1:18" x14ac:dyDescent="0.3">
      <c r="A1375" s="17" t="s">
        <v>7954</v>
      </c>
      <c r="B1375" s="17" t="s">
        <v>14931</v>
      </c>
      <c r="C1375" s="17" t="s">
        <v>14080</v>
      </c>
      <c r="D1375" s="17" t="s">
        <v>10378</v>
      </c>
      <c r="E1375" s="17" t="s">
        <v>5863</v>
      </c>
      <c r="F1375" s="17" t="s">
        <v>14932</v>
      </c>
      <c r="G1375" s="18">
        <v>1</v>
      </c>
      <c r="H1375" s="18">
        <v>2</v>
      </c>
      <c r="I1375" s="19">
        <v>0</v>
      </c>
      <c r="J1375" s="20">
        <v>0</v>
      </c>
      <c r="K1375" s="21">
        <v>0</v>
      </c>
      <c r="L1375" s="22">
        <v>1</v>
      </c>
      <c r="M1375" s="44" t="s">
        <v>29465</v>
      </c>
      <c r="N1375" s="44"/>
      <c r="O1375" s="44"/>
      <c r="P1375" s="44"/>
      <c r="Q1375" s="44"/>
      <c r="R1375" s="44"/>
    </row>
    <row r="1376" spans="1:18" x14ac:dyDescent="0.3">
      <c r="A1376" s="17" t="s">
        <v>6373</v>
      </c>
      <c r="B1376" s="17" t="s">
        <v>14933</v>
      </c>
      <c r="C1376" s="17" t="s">
        <v>10377</v>
      </c>
      <c r="D1376" s="17" t="s">
        <v>10378</v>
      </c>
      <c r="E1376" s="17" t="s">
        <v>5617</v>
      </c>
      <c r="F1376" s="17" t="s">
        <v>14934</v>
      </c>
      <c r="G1376" s="18">
        <v>1</v>
      </c>
      <c r="H1376" s="18">
        <v>1</v>
      </c>
      <c r="I1376" s="19">
        <v>0</v>
      </c>
      <c r="J1376" s="20">
        <v>0</v>
      </c>
      <c r="K1376" s="21">
        <v>0</v>
      </c>
      <c r="L1376" s="22">
        <v>1</v>
      </c>
      <c r="M1376" s="44" t="s">
        <v>29465</v>
      </c>
      <c r="N1376" s="44"/>
      <c r="O1376" s="44"/>
      <c r="P1376" s="44"/>
      <c r="Q1376" s="44"/>
      <c r="R1376" s="44"/>
    </row>
    <row r="1377" spans="1:18" x14ac:dyDescent="0.3">
      <c r="A1377" s="17" t="s">
        <v>14935</v>
      </c>
      <c r="B1377" s="17" t="s">
        <v>14936</v>
      </c>
      <c r="C1377" s="17" t="s">
        <v>14937</v>
      </c>
      <c r="D1377" s="17" t="s">
        <v>10440</v>
      </c>
      <c r="E1377" s="17" t="s">
        <v>4876</v>
      </c>
      <c r="F1377" s="17" t="s">
        <v>14938</v>
      </c>
      <c r="G1377" s="18">
        <v>1</v>
      </c>
      <c r="H1377" s="18">
        <v>1</v>
      </c>
      <c r="I1377" s="19">
        <v>0</v>
      </c>
      <c r="J1377" s="20">
        <v>1</v>
      </c>
      <c r="K1377" s="21">
        <v>0</v>
      </c>
      <c r="L1377" s="22">
        <v>0</v>
      </c>
      <c r="M1377" s="44" t="s">
        <v>29464</v>
      </c>
      <c r="N1377" s="44"/>
      <c r="O1377" s="44"/>
      <c r="P1377" s="44"/>
      <c r="Q1377" s="44"/>
      <c r="R1377" s="44"/>
    </row>
    <row r="1378" spans="1:18" x14ac:dyDescent="0.3">
      <c r="A1378" s="17" t="s">
        <v>7062</v>
      </c>
      <c r="B1378" s="17" t="s">
        <v>14939</v>
      </c>
      <c r="C1378" s="17" t="s">
        <v>14940</v>
      </c>
      <c r="D1378" s="17" t="s">
        <v>10558</v>
      </c>
      <c r="E1378" s="17" t="s">
        <v>5610</v>
      </c>
      <c r="F1378" s="17" t="s">
        <v>14941</v>
      </c>
      <c r="G1378" s="18">
        <v>1</v>
      </c>
      <c r="H1378" s="18">
        <v>1</v>
      </c>
      <c r="I1378" s="19">
        <v>0</v>
      </c>
      <c r="J1378" s="20">
        <v>0</v>
      </c>
      <c r="K1378" s="21">
        <v>0</v>
      </c>
      <c r="L1378" s="22">
        <v>1</v>
      </c>
      <c r="M1378" s="44" t="s">
        <v>29460</v>
      </c>
      <c r="N1378" s="44"/>
      <c r="O1378" s="44"/>
      <c r="P1378" s="44"/>
      <c r="Q1378" s="44"/>
      <c r="R1378" s="44"/>
    </row>
    <row r="1379" spans="1:18" x14ac:dyDescent="0.3">
      <c r="A1379" s="17" t="s">
        <v>5645</v>
      </c>
      <c r="B1379" s="17" t="s">
        <v>14942</v>
      </c>
      <c r="C1379" s="17" t="s">
        <v>10377</v>
      </c>
      <c r="D1379" s="17" t="s">
        <v>10762</v>
      </c>
      <c r="E1379" s="17" t="s">
        <v>4147</v>
      </c>
      <c r="F1379" s="17" t="s">
        <v>14943</v>
      </c>
      <c r="G1379" s="18">
        <v>1</v>
      </c>
      <c r="H1379" s="18">
        <v>6</v>
      </c>
      <c r="I1379" s="19">
        <v>0</v>
      </c>
      <c r="J1379" s="20">
        <v>0</v>
      </c>
      <c r="K1379" s="21">
        <v>0</v>
      </c>
      <c r="L1379" s="22">
        <v>1</v>
      </c>
      <c r="M1379" s="44" t="s">
        <v>29465</v>
      </c>
      <c r="N1379" s="44"/>
      <c r="O1379" s="44"/>
      <c r="P1379" s="44"/>
      <c r="Q1379" s="44"/>
      <c r="R1379" s="44"/>
    </row>
    <row r="1380" spans="1:18" x14ac:dyDescent="0.3">
      <c r="A1380" s="17" t="s">
        <v>14944</v>
      </c>
      <c r="B1380" s="17" t="s">
        <v>14945</v>
      </c>
      <c r="C1380" s="17" t="s">
        <v>12206</v>
      </c>
      <c r="D1380" s="17" t="s">
        <v>10452</v>
      </c>
      <c r="E1380" s="17" t="s">
        <v>12207</v>
      </c>
      <c r="F1380" s="17" t="s">
        <v>14946</v>
      </c>
      <c r="G1380" s="18">
        <v>1</v>
      </c>
      <c r="H1380" s="18">
        <v>1</v>
      </c>
      <c r="I1380" s="19">
        <v>0</v>
      </c>
      <c r="J1380" s="20">
        <v>1</v>
      </c>
      <c r="K1380" s="21">
        <v>0</v>
      </c>
      <c r="L1380" s="22">
        <v>0</v>
      </c>
      <c r="M1380" s="44" t="s">
        <v>29464</v>
      </c>
      <c r="N1380" s="44"/>
      <c r="O1380" s="44"/>
      <c r="P1380" s="44"/>
      <c r="Q1380" s="44"/>
      <c r="R1380" s="44"/>
    </row>
    <row r="1381" spans="1:18" x14ac:dyDescent="0.3">
      <c r="A1381" s="17" t="s">
        <v>14947</v>
      </c>
      <c r="B1381" s="17" t="s">
        <v>14948</v>
      </c>
      <c r="C1381" s="17" t="s">
        <v>14949</v>
      </c>
      <c r="D1381" s="17" t="s">
        <v>10472</v>
      </c>
      <c r="E1381" s="17" t="s">
        <v>12211</v>
      </c>
      <c r="F1381" s="17" t="s">
        <v>14950</v>
      </c>
      <c r="G1381" s="18">
        <v>1</v>
      </c>
      <c r="H1381" s="18">
        <v>1</v>
      </c>
      <c r="I1381" s="19">
        <v>1</v>
      </c>
      <c r="J1381" s="20">
        <v>0</v>
      </c>
      <c r="K1381" s="21">
        <v>0</v>
      </c>
      <c r="L1381" s="22">
        <v>0</v>
      </c>
      <c r="M1381" s="44" t="s">
        <v>29464</v>
      </c>
      <c r="N1381" s="44"/>
      <c r="O1381" s="44"/>
      <c r="P1381" s="44"/>
      <c r="Q1381" s="44"/>
      <c r="R1381" s="44"/>
    </row>
    <row r="1382" spans="1:18" x14ac:dyDescent="0.3">
      <c r="A1382" s="17" t="s">
        <v>4360</v>
      </c>
      <c r="B1382" s="17" t="s">
        <v>14951</v>
      </c>
      <c r="C1382" s="17" t="s">
        <v>11754</v>
      </c>
      <c r="D1382" s="17" t="s">
        <v>11755</v>
      </c>
      <c r="E1382" s="17" t="s">
        <v>2601</v>
      </c>
      <c r="F1382" s="17" t="s">
        <v>14952</v>
      </c>
      <c r="G1382" s="18">
        <v>1</v>
      </c>
      <c r="H1382" s="18">
        <v>1</v>
      </c>
      <c r="I1382" s="19">
        <v>0</v>
      </c>
      <c r="J1382" s="20">
        <v>0</v>
      </c>
      <c r="K1382" s="21">
        <v>1</v>
      </c>
      <c r="L1382" s="22">
        <v>0</v>
      </c>
      <c r="M1382" s="44" t="s">
        <v>29465</v>
      </c>
      <c r="N1382" s="44"/>
      <c r="O1382" s="44"/>
      <c r="P1382" s="44"/>
      <c r="Q1382" s="44"/>
      <c r="R1382" s="44"/>
    </row>
    <row r="1383" spans="1:18" x14ac:dyDescent="0.3">
      <c r="A1383" s="17" t="s">
        <v>8386</v>
      </c>
      <c r="B1383" s="17" t="s">
        <v>14953</v>
      </c>
      <c r="C1383" s="17" t="s">
        <v>14954</v>
      </c>
      <c r="D1383" s="17" t="s">
        <v>14955</v>
      </c>
      <c r="E1383" s="17" t="s">
        <v>2535</v>
      </c>
      <c r="F1383" s="17" t="s">
        <v>14956</v>
      </c>
      <c r="G1383" s="18">
        <v>1</v>
      </c>
      <c r="H1383" s="18">
        <v>1</v>
      </c>
      <c r="I1383" s="19">
        <v>0</v>
      </c>
      <c r="J1383" s="20">
        <v>0</v>
      </c>
      <c r="K1383" s="21">
        <v>0</v>
      </c>
      <c r="L1383" s="22">
        <v>1</v>
      </c>
      <c r="M1383" s="44" t="s">
        <v>29465</v>
      </c>
      <c r="N1383" s="44"/>
      <c r="O1383" s="44"/>
      <c r="P1383" s="44"/>
      <c r="Q1383" s="44"/>
      <c r="R1383" s="44"/>
    </row>
    <row r="1384" spans="1:18" x14ac:dyDescent="0.3">
      <c r="A1384" s="17" t="s">
        <v>14957</v>
      </c>
      <c r="B1384" s="17" t="s">
        <v>14958</v>
      </c>
      <c r="C1384" s="17" t="s">
        <v>14959</v>
      </c>
      <c r="D1384" s="17" t="s">
        <v>10378</v>
      </c>
      <c r="E1384" s="17" t="s">
        <v>14960</v>
      </c>
      <c r="F1384" s="17" t="s">
        <v>14961</v>
      </c>
      <c r="G1384" s="18">
        <v>1</v>
      </c>
      <c r="H1384" s="18">
        <v>1</v>
      </c>
      <c r="I1384" s="19">
        <v>0</v>
      </c>
      <c r="J1384" s="20">
        <v>1</v>
      </c>
      <c r="K1384" s="21">
        <v>0</v>
      </c>
      <c r="L1384" s="22">
        <v>0</v>
      </c>
      <c r="M1384" s="44" t="s">
        <v>29463</v>
      </c>
      <c r="N1384" s="44"/>
      <c r="O1384" s="44"/>
      <c r="P1384" s="44"/>
      <c r="Q1384" s="44"/>
      <c r="R1384" s="44"/>
    </row>
    <row r="1385" spans="1:18" x14ac:dyDescent="0.3">
      <c r="A1385" s="17" t="s">
        <v>14962</v>
      </c>
      <c r="B1385" s="17" t="s">
        <v>14963</v>
      </c>
      <c r="C1385" s="17" t="s">
        <v>14964</v>
      </c>
      <c r="D1385" s="17" t="s">
        <v>10452</v>
      </c>
      <c r="E1385" s="17" t="s">
        <v>3003</v>
      </c>
      <c r="F1385" s="17" t="s">
        <v>14965</v>
      </c>
      <c r="G1385" s="18">
        <v>1</v>
      </c>
      <c r="H1385" s="18">
        <v>1</v>
      </c>
      <c r="I1385" s="19">
        <v>0</v>
      </c>
      <c r="J1385" s="20">
        <v>1</v>
      </c>
      <c r="K1385" s="21">
        <v>0</v>
      </c>
      <c r="L1385" s="22">
        <v>0</v>
      </c>
      <c r="M1385" s="44" t="s">
        <v>29463</v>
      </c>
      <c r="N1385" s="44"/>
      <c r="O1385" s="44"/>
      <c r="P1385" s="44"/>
      <c r="Q1385" s="44"/>
      <c r="R1385" s="44"/>
    </row>
    <row r="1386" spans="1:18" x14ac:dyDescent="0.3">
      <c r="A1386" s="17" t="s">
        <v>9844</v>
      </c>
      <c r="B1386" s="17" t="s">
        <v>14966</v>
      </c>
      <c r="C1386" s="17" t="s">
        <v>14967</v>
      </c>
      <c r="D1386" s="17" t="s">
        <v>14968</v>
      </c>
      <c r="E1386" s="17" t="s">
        <v>7104</v>
      </c>
      <c r="F1386" s="17" t="s">
        <v>14969</v>
      </c>
      <c r="G1386" s="18">
        <v>1</v>
      </c>
      <c r="H1386" s="18">
        <v>1</v>
      </c>
      <c r="I1386" s="19">
        <v>0</v>
      </c>
      <c r="J1386" s="20">
        <v>0</v>
      </c>
      <c r="K1386" s="21">
        <v>0</v>
      </c>
      <c r="L1386" s="22">
        <v>1</v>
      </c>
      <c r="M1386" s="44" t="s">
        <v>29465</v>
      </c>
      <c r="N1386" s="44"/>
      <c r="O1386" s="44"/>
      <c r="P1386" s="44"/>
      <c r="Q1386" s="44"/>
      <c r="R1386" s="44"/>
    </row>
    <row r="1387" spans="1:18" x14ac:dyDescent="0.3">
      <c r="A1387" s="17" t="s">
        <v>14970</v>
      </c>
      <c r="B1387" s="17" t="s">
        <v>14971</v>
      </c>
      <c r="C1387" s="17" t="s">
        <v>10377</v>
      </c>
      <c r="D1387" s="17" t="s">
        <v>11002</v>
      </c>
      <c r="E1387" s="17" t="s">
        <v>12356</v>
      </c>
      <c r="F1387" s="17" t="s">
        <v>14972</v>
      </c>
      <c r="G1387" s="18">
        <v>1</v>
      </c>
      <c r="H1387" s="18">
        <v>1</v>
      </c>
      <c r="I1387" s="19">
        <v>0</v>
      </c>
      <c r="J1387" s="20">
        <v>1</v>
      </c>
      <c r="K1387" s="21">
        <v>0</v>
      </c>
      <c r="L1387" s="22">
        <v>0</v>
      </c>
      <c r="M1387" s="44" t="s">
        <v>29463</v>
      </c>
      <c r="N1387" s="44"/>
      <c r="O1387" s="44"/>
      <c r="P1387" s="44"/>
      <c r="Q1387" s="44"/>
      <c r="R1387" s="44"/>
    </row>
    <row r="1388" spans="1:18" x14ac:dyDescent="0.3">
      <c r="A1388" s="17" t="s">
        <v>14973</v>
      </c>
      <c r="B1388" s="17" t="s">
        <v>14974</v>
      </c>
      <c r="C1388" s="17" t="s">
        <v>10377</v>
      </c>
      <c r="D1388" s="17" t="s">
        <v>12642</v>
      </c>
      <c r="E1388" s="17" t="s">
        <v>11681</v>
      </c>
      <c r="F1388" s="17" t="s">
        <v>14975</v>
      </c>
      <c r="G1388" s="18">
        <v>1</v>
      </c>
      <c r="H1388" s="18">
        <v>1</v>
      </c>
      <c r="I1388" s="19">
        <v>1</v>
      </c>
      <c r="J1388" s="20">
        <v>0</v>
      </c>
      <c r="K1388" s="21">
        <v>0</v>
      </c>
      <c r="L1388" s="22">
        <v>0</v>
      </c>
      <c r="M1388" s="44" t="s">
        <v>29462</v>
      </c>
      <c r="N1388" s="44"/>
      <c r="O1388" s="44"/>
      <c r="P1388" s="44"/>
      <c r="Q1388" s="44"/>
      <c r="R1388" s="44"/>
    </row>
    <row r="1389" spans="1:18" x14ac:dyDescent="0.3">
      <c r="A1389" s="17" t="s">
        <v>2571</v>
      </c>
      <c r="B1389" s="17" t="s">
        <v>14976</v>
      </c>
      <c r="C1389" s="17" t="s">
        <v>13044</v>
      </c>
      <c r="D1389" s="17" t="s">
        <v>10378</v>
      </c>
      <c r="E1389" s="17" t="s">
        <v>2473</v>
      </c>
      <c r="F1389" s="17" t="s">
        <v>14977</v>
      </c>
      <c r="G1389" s="18">
        <v>1</v>
      </c>
      <c r="H1389" s="18">
        <v>2</v>
      </c>
      <c r="I1389" s="19">
        <v>0</v>
      </c>
      <c r="J1389" s="20">
        <v>0</v>
      </c>
      <c r="K1389" s="21">
        <v>1</v>
      </c>
      <c r="L1389" s="22">
        <v>0</v>
      </c>
      <c r="M1389" s="44" t="s">
        <v>29465</v>
      </c>
      <c r="N1389" s="44"/>
      <c r="O1389" s="44"/>
      <c r="P1389" s="44"/>
      <c r="Q1389" s="44"/>
      <c r="R1389" s="44"/>
    </row>
    <row r="1390" spans="1:18" x14ac:dyDescent="0.3">
      <c r="A1390" s="17" t="s">
        <v>6883</v>
      </c>
      <c r="B1390" s="17" t="s">
        <v>14978</v>
      </c>
      <c r="C1390" s="17" t="s">
        <v>14979</v>
      </c>
      <c r="D1390" s="17" t="s">
        <v>10378</v>
      </c>
      <c r="E1390" s="17" t="s">
        <v>2237</v>
      </c>
      <c r="F1390" s="17" t="s">
        <v>14980</v>
      </c>
      <c r="G1390" s="18">
        <v>1</v>
      </c>
      <c r="H1390" s="18">
        <v>1</v>
      </c>
      <c r="I1390" s="19">
        <v>0</v>
      </c>
      <c r="J1390" s="20">
        <v>0</v>
      </c>
      <c r="K1390" s="21">
        <v>0</v>
      </c>
      <c r="L1390" s="22">
        <v>1</v>
      </c>
      <c r="M1390" s="44" t="s">
        <v>29465</v>
      </c>
      <c r="N1390" s="44"/>
      <c r="O1390" s="44"/>
      <c r="P1390" s="44"/>
      <c r="Q1390" s="44"/>
      <c r="R1390" s="44"/>
    </row>
    <row r="1391" spans="1:18" x14ac:dyDescent="0.3">
      <c r="A1391" s="17" t="s">
        <v>4351</v>
      </c>
      <c r="B1391" s="17" t="s">
        <v>14981</v>
      </c>
      <c r="C1391" s="17" t="s">
        <v>14982</v>
      </c>
      <c r="D1391" s="17" t="s">
        <v>11180</v>
      </c>
      <c r="E1391" s="17" t="s">
        <v>2173</v>
      </c>
      <c r="F1391" s="17" t="s">
        <v>14983</v>
      </c>
      <c r="G1391" s="18">
        <v>1</v>
      </c>
      <c r="H1391" s="18">
        <v>1</v>
      </c>
      <c r="I1391" s="19">
        <v>0</v>
      </c>
      <c r="J1391" s="20">
        <v>0</v>
      </c>
      <c r="K1391" s="21">
        <v>1</v>
      </c>
      <c r="L1391" s="22">
        <v>0</v>
      </c>
      <c r="M1391" s="44" t="s">
        <v>29462</v>
      </c>
      <c r="N1391" s="44"/>
      <c r="O1391" s="44"/>
      <c r="P1391" s="44"/>
      <c r="Q1391" s="44"/>
      <c r="R1391" s="44"/>
    </row>
    <row r="1392" spans="1:18" x14ac:dyDescent="0.3">
      <c r="A1392" s="17" t="s">
        <v>14984</v>
      </c>
      <c r="B1392" s="17" t="s">
        <v>14985</v>
      </c>
      <c r="C1392" s="17" t="s">
        <v>12943</v>
      </c>
      <c r="D1392" s="17" t="s">
        <v>10378</v>
      </c>
      <c r="E1392" s="17" t="s">
        <v>2535</v>
      </c>
      <c r="F1392" s="17" t="s">
        <v>14986</v>
      </c>
      <c r="G1392" s="18">
        <v>1</v>
      </c>
      <c r="H1392" s="18">
        <v>1</v>
      </c>
      <c r="I1392" s="19">
        <v>0</v>
      </c>
      <c r="J1392" s="20">
        <v>1</v>
      </c>
      <c r="K1392" s="21">
        <v>0</v>
      </c>
      <c r="L1392" s="22">
        <v>0</v>
      </c>
      <c r="M1392" s="44" t="s">
        <v>29463</v>
      </c>
      <c r="N1392" s="44"/>
      <c r="O1392" s="44"/>
      <c r="P1392" s="44"/>
      <c r="Q1392" s="44"/>
      <c r="R1392" s="44"/>
    </row>
    <row r="1393" spans="1:18" x14ac:dyDescent="0.3">
      <c r="A1393" s="17" t="s">
        <v>14987</v>
      </c>
      <c r="B1393" s="17" t="s">
        <v>14988</v>
      </c>
      <c r="C1393" s="17" t="s">
        <v>14989</v>
      </c>
      <c r="D1393" s="17" t="s">
        <v>11636</v>
      </c>
      <c r="E1393" s="17" t="s">
        <v>2105</v>
      </c>
      <c r="F1393" s="17" t="s">
        <v>14990</v>
      </c>
      <c r="G1393" s="18">
        <v>1</v>
      </c>
      <c r="H1393" s="18">
        <v>1</v>
      </c>
      <c r="I1393" s="19">
        <v>0</v>
      </c>
      <c r="J1393" s="20">
        <v>1</v>
      </c>
      <c r="K1393" s="21">
        <v>0</v>
      </c>
      <c r="L1393" s="22">
        <v>0</v>
      </c>
      <c r="M1393" s="44" t="s">
        <v>29463</v>
      </c>
      <c r="N1393" s="44"/>
      <c r="O1393" s="44"/>
      <c r="P1393" s="44"/>
      <c r="Q1393" s="44"/>
      <c r="R1393" s="44"/>
    </row>
    <row r="1394" spans="1:18" x14ac:dyDescent="0.3">
      <c r="A1394" s="17" t="s">
        <v>14991</v>
      </c>
      <c r="B1394" s="17" t="s">
        <v>14992</v>
      </c>
      <c r="C1394" s="17" t="s">
        <v>14993</v>
      </c>
      <c r="D1394" s="17" t="s">
        <v>10378</v>
      </c>
      <c r="E1394" s="17" t="s">
        <v>5249</v>
      </c>
      <c r="F1394" s="17" t="s">
        <v>14994</v>
      </c>
      <c r="G1394" s="18">
        <v>1</v>
      </c>
      <c r="H1394" s="18">
        <v>2</v>
      </c>
      <c r="I1394" s="19">
        <v>0</v>
      </c>
      <c r="J1394" s="20">
        <v>1</v>
      </c>
      <c r="K1394" s="21">
        <v>0</v>
      </c>
      <c r="L1394" s="22">
        <v>0</v>
      </c>
      <c r="M1394" s="44" t="s">
        <v>29464</v>
      </c>
      <c r="N1394" s="44"/>
      <c r="O1394" s="44"/>
      <c r="P1394" s="44"/>
      <c r="Q1394" s="44"/>
      <c r="R1394" s="44"/>
    </row>
    <row r="1395" spans="1:18" x14ac:dyDescent="0.3">
      <c r="A1395" s="17" t="s">
        <v>14995</v>
      </c>
      <c r="B1395" s="17" t="s">
        <v>14996</v>
      </c>
      <c r="C1395" s="17" t="s">
        <v>13044</v>
      </c>
      <c r="D1395" s="17" t="s">
        <v>11376</v>
      </c>
      <c r="E1395" s="17" t="s">
        <v>2237</v>
      </c>
      <c r="F1395" s="17" t="s">
        <v>14997</v>
      </c>
      <c r="G1395" s="18">
        <v>1</v>
      </c>
      <c r="H1395" s="18">
        <v>1</v>
      </c>
      <c r="I1395" s="19">
        <v>0</v>
      </c>
      <c r="J1395" s="20">
        <v>1</v>
      </c>
      <c r="K1395" s="21">
        <v>0</v>
      </c>
      <c r="L1395" s="22">
        <v>0</v>
      </c>
      <c r="M1395" s="44" t="s">
        <v>29464</v>
      </c>
      <c r="N1395" s="44"/>
      <c r="O1395" s="44"/>
      <c r="P1395" s="44"/>
      <c r="Q1395" s="44"/>
      <c r="R1395" s="44"/>
    </row>
    <row r="1396" spans="1:18" x14ac:dyDescent="0.3">
      <c r="A1396" s="17" t="s">
        <v>4655</v>
      </c>
      <c r="B1396" s="17" t="s">
        <v>11260</v>
      </c>
      <c r="C1396" s="17" t="s">
        <v>14998</v>
      </c>
      <c r="D1396" s="17" t="s">
        <v>10625</v>
      </c>
      <c r="E1396" s="17" t="s">
        <v>4657</v>
      </c>
      <c r="F1396" s="17" t="s">
        <v>14999</v>
      </c>
      <c r="G1396" s="18">
        <v>1</v>
      </c>
      <c r="H1396" s="18">
        <v>1</v>
      </c>
      <c r="I1396" s="19">
        <v>0</v>
      </c>
      <c r="J1396" s="20">
        <v>0</v>
      </c>
      <c r="K1396" s="21">
        <v>1</v>
      </c>
      <c r="L1396" s="22">
        <v>0</v>
      </c>
      <c r="M1396" s="44" t="s">
        <v>29465</v>
      </c>
      <c r="N1396" s="44"/>
      <c r="O1396" s="44"/>
      <c r="P1396" s="44"/>
      <c r="Q1396" s="44"/>
      <c r="R1396" s="44"/>
    </row>
    <row r="1397" spans="1:18" x14ac:dyDescent="0.3">
      <c r="A1397" s="17" t="s">
        <v>15000</v>
      </c>
      <c r="B1397" s="17" t="s">
        <v>15001</v>
      </c>
      <c r="C1397" s="17" t="s">
        <v>15002</v>
      </c>
      <c r="D1397" s="17" t="s">
        <v>10378</v>
      </c>
      <c r="E1397" s="17" t="s">
        <v>2990</v>
      </c>
      <c r="F1397" s="17" t="s">
        <v>15003</v>
      </c>
      <c r="G1397" s="18">
        <v>1</v>
      </c>
      <c r="H1397" s="18">
        <v>3</v>
      </c>
      <c r="I1397" s="19">
        <v>0</v>
      </c>
      <c r="J1397" s="20">
        <v>1</v>
      </c>
      <c r="K1397" s="21">
        <v>0</v>
      </c>
      <c r="L1397" s="22">
        <v>0</v>
      </c>
      <c r="M1397" s="44" t="s">
        <v>29463</v>
      </c>
      <c r="N1397" s="44"/>
      <c r="O1397" s="44"/>
      <c r="P1397" s="44"/>
      <c r="Q1397" s="44"/>
      <c r="R1397" s="44"/>
    </row>
    <row r="1398" spans="1:18" x14ac:dyDescent="0.3">
      <c r="A1398" s="17" t="s">
        <v>9936</v>
      </c>
      <c r="B1398" s="17" t="s">
        <v>9937</v>
      </c>
      <c r="C1398" s="17" t="s">
        <v>10377</v>
      </c>
      <c r="D1398" s="17" t="s">
        <v>10605</v>
      </c>
      <c r="E1398" s="17" t="s">
        <v>5610</v>
      </c>
      <c r="F1398" s="17" t="s">
        <v>15004</v>
      </c>
      <c r="G1398" s="18">
        <v>1</v>
      </c>
      <c r="H1398" s="18">
        <v>2</v>
      </c>
      <c r="I1398" s="19">
        <v>0</v>
      </c>
      <c r="J1398" s="20">
        <v>0</v>
      </c>
      <c r="K1398" s="21">
        <v>0</v>
      </c>
      <c r="L1398" s="22">
        <v>1</v>
      </c>
      <c r="M1398" s="44" t="s">
        <v>29460</v>
      </c>
      <c r="N1398" s="44"/>
      <c r="O1398" s="44"/>
      <c r="P1398" s="44"/>
      <c r="Q1398" s="44"/>
      <c r="R1398" s="44"/>
    </row>
    <row r="1399" spans="1:18" x14ac:dyDescent="0.3">
      <c r="A1399" s="17" t="s">
        <v>6788</v>
      </c>
      <c r="B1399" s="17" t="s">
        <v>15005</v>
      </c>
      <c r="C1399" s="17" t="s">
        <v>13351</v>
      </c>
      <c r="D1399" s="17" t="s">
        <v>10378</v>
      </c>
      <c r="E1399" s="17" t="s">
        <v>5610</v>
      </c>
      <c r="F1399" s="17" t="s">
        <v>15006</v>
      </c>
      <c r="G1399" s="18">
        <v>1</v>
      </c>
      <c r="H1399" s="18">
        <v>2</v>
      </c>
      <c r="I1399" s="19">
        <v>0</v>
      </c>
      <c r="J1399" s="20">
        <v>0</v>
      </c>
      <c r="K1399" s="21">
        <v>0</v>
      </c>
      <c r="L1399" s="22">
        <v>1</v>
      </c>
      <c r="M1399" s="44" t="s">
        <v>29460</v>
      </c>
      <c r="N1399" s="44"/>
      <c r="O1399" s="44"/>
      <c r="P1399" s="44"/>
      <c r="Q1399" s="44"/>
      <c r="R1399" s="44"/>
    </row>
    <row r="1400" spans="1:18" x14ac:dyDescent="0.3">
      <c r="A1400" s="17" t="s">
        <v>15007</v>
      </c>
      <c r="B1400" s="17" t="s">
        <v>15008</v>
      </c>
      <c r="C1400" s="17" t="s">
        <v>13480</v>
      </c>
      <c r="D1400" s="17" t="s">
        <v>15009</v>
      </c>
      <c r="E1400" s="17" t="s">
        <v>15010</v>
      </c>
      <c r="F1400" s="17" t="s">
        <v>15011</v>
      </c>
      <c r="G1400" s="18">
        <v>1</v>
      </c>
      <c r="H1400" s="18">
        <v>1</v>
      </c>
      <c r="I1400" s="19">
        <v>0</v>
      </c>
      <c r="J1400" s="20">
        <v>1</v>
      </c>
      <c r="K1400" s="21">
        <v>0</v>
      </c>
      <c r="L1400" s="22">
        <v>0</v>
      </c>
      <c r="M1400" s="44" t="s">
        <v>29463</v>
      </c>
      <c r="N1400" s="44"/>
      <c r="O1400" s="44"/>
      <c r="P1400" s="44"/>
      <c r="Q1400" s="44"/>
      <c r="R1400" s="44"/>
    </row>
    <row r="1401" spans="1:18" x14ac:dyDescent="0.3">
      <c r="A1401" s="17" t="s">
        <v>15012</v>
      </c>
      <c r="B1401" s="17" t="s">
        <v>15013</v>
      </c>
      <c r="C1401" s="17" t="s">
        <v>15014</v>
      </c>
      <c r="D1401" s="17" t="s">
        <v>11697</v>
      </c>
      <c r="E1401" s="17" t="s">
        <v>2237</v>
      </c>
      <c r="F1401" s="17" t="s">
        <v>15015</v>
      </c>
      <c r="G1401" s="18">
        <v>1</v>
      </c>
      <c r="H1401" s="18">
        <v>1</v>
      </c>
      <c r="I1401" s="19">
        <v>0</v>
      </c>
      <c r="J1401" s="20">
        <v>1</v>
      </c>
      <c r="K1401" s="21">
        <v>0</v>
      </c>
      <c r="L1401" s="22">
        <v>0</v>
      </c>
      <c r="M1401" s="44" t="s">
        <v>29463</v>
      </c>
      <c r="N1401" s="44"/>
      <c r="O1401" s="44"/>
      <c r="P1401" s="44"/>
      <c r="Q1401" s="44"/>
      <c r="R1401" s="44"/>
    </row>
    <row r="1402" spans="1:18" x14ac:dyDescent="0.3">
      <c r="A1402" s="17" t="s">
        <v>8172</v>
      </c>
      <c r="B1402" s="17" t="s">
        <v>15016</v>
      </c>
      <c r="C1402" s="17" t="s">
        <v>10377</v>
      </c>
      <c r="D1402" s="17" t="s">
        <v>10440</v>
      </c>
      <c r="E1402" s="17" t="s">
        <v>5610</v>
      </c>
      <c r="F1402" s="17" t="s">
        <v>15017</v>
      </c>
      <c r="G1402" s="18">
        <v>1</v>
      </c>
      <c r="H1402" s="18">
        <v>4</v>
      </c>
      <c r="I1402" s="19">
        <v>0</v>
      </c>
      <c r="J1402" s="20">
        <v>0</v>
      </c>
      <c r="K1402" s="21">
        <v>0</v>
      </c>
      <c r="L1402" s="22">
        <v>1</v>
      </c>
      <c r="M1402" s="44" t="s">
        <v>29460</v>
      </c>
      <c r="N1402" s="44"/>
      <c r="O1402" s="44"/>
      <c r="P1402" s="44"/>
      <c r="Q1402" s="44"/>
      <c r="R1402" s="44"/>
    </row>
    <row r="1403" spans="1:18" x14ac:dyDescent="0.3">
      <c r="A1403" s="17" t="s">
        <v>4504</v>
      </c>
      <c r="B1403" s="17" t="s">
        <v>4505</v>
      </c>
      <c r="C1403" s="17" t="s">
        <v>12836</v>
      </c>
      <c r="D1403" s="17" t="s">
        <v>13232</v>
      </c>
      <c r="E1403" s="17" t="s">
        <v>2194</v>
      </c>
      <c r="F1403" s="17" t="s">
        <v>15018</v>
      </c>
      <c r="G1403" s="18">
        <v>1</v>
      </c>
      <c r="H1403" s="18">
        <v>1</v>
      </c>
      <c r="I1403" s="19">
        <v>0</v>
      </c>
      <c r="J1403" s="20">
        <v>0</v>
      </c>
      <c r="K1403" s="21">
        <v>1</v>
      </c>
      <c r="L1403" s="22">
        <v>0</v>
      </c>
      <c r="M1403" s="44" t="s">
        <v>29465</v>
      </c>
      <c r="N1403" s="44"/>
      <c r="O1403" s="44"/>
      <c r="P1403" s="44"/>
      <c r="Q1403" s="44"/>
      <c r="R1403" s="44"/>
    </row>
    <row r="1404" spans="1:18" x14ac:dyDescent="0.3">
      <c r="A1404" s="17" t="s">
        <v>15019</v>
      </c>
      <c r="B1404" s="17" t="s">
        <v>15020</v>
      </c>
      <c r="C1404" s="17" t="s">
        <v>10377</v>
      </c>
      <c r="D1404" s="17" t="s">
        <v>15021</v>
      </c>
      <c r="E1404" s="17" t="s">
        <v>2618</v>
      </c>
      <c r="F1404" s="17" t="s">
        <v>15022</v>
      </c>
      <c r="G1404" s="18">
        <v>1</v>
      </c>
      <c r="H1404" s="18">
        <v>1</v>
      </c>
      <c r="I1404" s="19">
        <v>0</v>
      </c>
      <c r="J1404" s="20">
        <v>1</v>
      </c>
      <c r="K1404" s="21">
        <v>0</v>
      </c>
      <c r="L1404" s="22">
        <v>0</v>
      </c>
      <c r="M1404" s="44" t="s">
        <v>29463</v>
      </c>
      <c r="N1404" s="44"/>
      <c r="O1404" s="44"/>
      <c r="P1404" s="44"/>
      <c r="Q1404" s="44"/>
      <c r="R1404" s="44"/>
    </row>
    <row r="1405" spans="1:18" x14ac:dyDescent="0.3">
      <c r="A1405" s="17" t="s">
        <v>5228</v>
      </c>
      <c r="B1405" s="17" t="s">
        <v>15023</v>
      </c>
      <c r="C1405" s="17" t="s">
        <v>15024</v>
      </c>
      <c r="D1405" s="17" t="s">
        <v>10378</v>
      </c>
      <c r="E1405" s="17" t="s">
        <v>2725</v>
      </c>
      <c r="F1405" s="17" t="s">
        <v>15025</v>
      </c>
      <c r="G1405" s="18">
        <v>1</v>
      </c>
      <c r="H1405" s="18">
        <v>2</v>
      </c>
      <c r="I1405" s="19">
        <v>0</v>
      </c>
      <c r="J1405" s="20">
        <v>0</v>
      </c>
      <c r="K1405" s="21">
        <v>1</v>
      </c>
      <c r="L1405" s="22">
        <v>0</v>
      </c>
      <c r="M1405" s="44" t="s">
        <v>29465</v>
      </c>
      <c r="N1405" s="44"/>
      <c r="O1405" s="44"/>
      <c r="P1405" s="44"/>
      <c r="Q1405" s="44"/>
      <c r="R1405" s="44"/>
    </row>
    <row r="1406" spans="1:18" x14ac:dyDescent="0.3">
      <c r="A1406" s="17" t="s">
        <v>6229</v>
      </c>
      <c r="B1406" s="17" t="s">
        <v>15026</v>
      </c>
      <c r="C1406" s="17" t="s">
        <v>10377</v>
      </c>
      <c r="D1406" s="17" t="s">
        <v>10378</v>
      </c>
      <c r="E1406" s="17" t="s">
        <v>6228</v>
      </c>
      <c r="F1406" s="17" t="s">
        <v>15027</v>
      </c>
      <c r="G1406" s="18">
        <v>1</v>
      </c>
      <c r="H1406" s="18">
        <v>1</v>
      </c>
      <c r="I1406" s="19">
        <v>0</v>
      </c>
      <c r="J1406" s="20">
        <v>0</v>
      </c>
      <c r="K1406" s="21">
        <v>0</v>
      </c>
      <c r="L1406" s="22">
        <v>1</v>
      </c>
      <c r="M1406" s="44" t="s">
        <v>29465</v>
      </c>
      <c r="N1406" s="44"/>
      <c r="O1406" s="44"/>
      <c r="P1406" s="44"/>
      <c r="Q1406" s="44"/>
      <c r="R1406" s="44"/>
    </row>
    <row r="1407" spans="1:18" x14ac:dyDescent="0.3">
      <c r="A1407" s="17" t="s">
        <v>6379</v>
      </c>
      <c r="B1407" s="17" t="s">
        <v>6380</v>
      </c>
      <c r="C1407" s="17" t="s">
        <v>15028</v>
      </c>
      <c r="D1407" s="17" t="s">
        <v>10378</v>
      </c>
      <c r="E1407" s="17" t="s">
        <v>5610</v>
      </c>
      <c r="F1407" s="17" t="s">
        <v>15029</v>
      </c>
      <c r="G1407" s="18">
        <v>1</v>
      </c>
      <c r="H1407" s="18">
        <v>1</v>
      </c>
      <c r="I1407" s="19">
        <v>0</v>
      </c>
      <c r="J1407" s="20">
        <v>0</v>
      </c>
      <c r="K1407" s="21">
        <v>0</v>
      </c>
      <c r="L1407" s="22">
        <v>1</v>
      </c>
      <c r="M1407" s="44" t="s">
        <v>29460</v>
      </c>
      <c r="N1407" s="44"/>
      <c r="O1407" s="44"/>
      <c r="P1407" s="44"/>
      <c r="Q1407" s="44"/>
      <c r="R1407" s="44"/>
    </row>
    <row r="1408" spans="1:18" x14ac:dyDescent="0.3">
      <c r="A1408" s="17" t="s">
        <v>3434</v>
      </c>
      <c r="B1408" s="17" t="s">
        <v>15030</v>
      </c>
      <c r="C1408" s="17" t="s">
        <v>15031</v>
      </c>
      <c r="D1408" s="17" t="s">
        <v>10378</v>
      </c>
      <c r="E1408" s="17" t="s">
        <v>2194</v>
      </c>
      <c r="F1408" s="17" t="s">
        <v>15032</v>
      </c>
      <c r="G1408" s="18">
        <v>1</v>
      </c>
      <c r="H1408" s="18">
        <v>3</v>
      </c>
      <c r="I1408" s="19">
        <v>0</v>
      </c>
      <c r="J1408" s="20">
        <v>0</v>
      </c>
      <c r="K1408" s="21">
        <v>1</v>
      </c>
      <c r="L1408" s="22">
        <v>0</v>
      </c>
      <c r="M1408" s="44" t="s">
        <v>29465</v>
      </c>
      <c r="N1408" s="44"/>
      <c r="O1408" s="44"/>
      <c r="P1408" s="44"/>
      <c r="Q1408" s="44"/>
      <c r="R1408" s="44"/>
    </row>
    <row r="1409" spans="1:18" x14ac:dyDescent="0.3">
      <c r="A1409" s="17" t="s">
        <v>2011</v>
      </c>
      <c r="B1409" s="17" t="s">
        <v>15033</v>
      </c>
      <c r="C1409" s="17" t="s">
        <v>13793</v>
      </c>
      <c r="D1409" s="17" t="s">
        <v>10378</v>
      </c>
      <c r="E1409" s="17" t="s">
        <v>2014</v>
      </c>
      <c r="F1409" s="17" t="s">
        <v>15034</v>
      </c>
      <c r="G1409" s="18">
        <v>1</v>
      </c>
      <c r="H1409" s="18">
        <v>1</v>
      </c>
      <c r="I1409" s="19">
        <v>0</v>
      </c>
      <c r="J1409" s="20">
        <v>0</v>
      </c>
      <c r="K1409" s="21">
        <v>1</v>
      </c>
      <c r="L1409" s="22">
        <v>0</v>
      </c>
      <c r="M1409" s="44" t="s">
        <v>29465</v>
      </c>
      <c r="N1409" s="44"/>
      <c r="O1409" s="44"/>
      <c r="P1409" s="44"/>
      <c r="Q1409" s="44"/>
      <c r="R1409" s="44"/>
    </row>
    <row r="1410" spans="1:18" x14ac:dyDescent="0.3">
      <c r="A1410" s="17" t="s">
        <v>15035</v>
      </c>
      <c r="B1410" s="17" t="s">
        <v>15036</v>
      </c>
      <c r="C1410" s="17" t="s">
        <v>15037</v>
      </c>
      <c r="D1410" s="17" t="s">
        <v>10452</v>
      </c>
      <c r="E1410" s="17" t="s">
        <v>2591</v>
      </c>
      <c r="F1410" s="17" t="s">
        <v>15038</v>
      </c>
      <c r="G1410" s="18">
        <v>1</v>
      </c>
      <c r="H1410" s="18">
        <v>1</v>
      </c>
      <c r="I1410" s="19">
        <v>0</v>
      </c>
      <c r="J1410" s="20">
        <v>1</v>
      </c>
      <c r="K1410" s="21">
        <v>0</v>
      </c>
      <c r="L1410" s="22">
        <v>0</v>
      </c>
      <c r="M1410" s="44" t="s">
        <v>29463</v>
      </c>
      <c r="N1410" s="44"/>
      <c r="O1410" s="44"/>
      <c r="P1410" s="44"/>
      <c r="Q1410" s="44"/>
      <c r="R1410" s="44"/>
    </row>
    <row r="1411" spans="1:18" x14ac:dyDescent="0.3">
      <c r="A1411" s="17" t="s">
        <v>3192</v>
      </c>
      <c r="B1411" s="17" t="s">
        <v>15039</v>
      </c>
      <c r="C1411" s="17" t="s">
        <v>15040</v>
      </c>
      <c r="D1411" s="17" t="s">
        <v>12686</v>
      </c>
      <c r="E1411" s="17" t="s">
        <v>2022</v>
      </c>
      <c r="F1411" s="17" t="s">
        <v>15041</v>
      </c>
      <c r="G1411" s="18">
        <v>1</v>
      </c>
      <c r="H1411" s="18">
        <v>1</v>
      </c>
      <c r="I1411" s="19">
        <v>0</v>
      </c>
      <c r="J1411" s="20">
        <v>0</v>
      </c>
      <c r="K1411" s="21">
        <v>1</v>
      </c>
      <c r="L1411" s="22">
        <v>0</v>
      </c>
      <c r="M1411" s="44" t="s">
        <v>29465</v>
      </c>
      <c r="N1411" s="44"/>
      <c r="O1411" s="44"/>
      <c r="P1411" s="44"/>
      <c r="Q1411" s="44"/>
      <c r="R1411" s="44"/>
    </row>
    <row r="1412" spans="1:18" x14ac:dyDescent="0.3">
      <c r="A1412" s="17" t="s">
        <v>15042</v>
      </c>
      <c r="B1412" s="17" t="s">
        <v>15043</v>
      </c>
      <c r="C1412" s="17" t="s">
        <v>11195</v>
      </c>
      <c r="D1412" s="17" t="s">
        <v>10630</v>
      </c>
      <c r="E1412" s="17" t="s">
        <v>15044</v>
      </c>
      <c r="F1412" s="17" t="s">
        <v>15045</v>
      </c>
      <c r="G1412" s="18">
        <v>1</v>
      </c>
      <c r="H1412" s="18">
        <v>1</v>
      </c>
      <c r="I1412" s="19">
        <v>1</v>
      </c>
      <c r="J1412" s="20">
        <v>0</v>
      </c>
      <c r="K1412" s="21">
        <v>0</v>
      </c>
      <c r="L1412" s="22">
        <v>0</v>
      </c>
      <c r="M1412" s="44" t="s">
        <v>29464</v>
      </c>
      <c r="N1412" s="44"/>
      <c r="O1412" s="44"/>
      <c r="P1412" s="44"/>
      <c r="Q1412" s="44"/>
      <c r="R1412" s="44"/>
    </row>
    <row r="1413" spans="1:18" x14ac:dyDescent="0.3">
      <c r="A1413" s="17" t="s">
        <v>2434</v>
      </c>
      <c r="B1413" s="17" t="s">
        <v>2435</v>
      </c>
      <c r="C1413" s="17" t="s">
        <v>15046</v>
      </c>
      <c r="D1413" s="17" t="s">
        <v>10844</v>
      </c>
      <c r="E1413" s="17" t="s">
        <v>2436</v>
      </c>
      <c r="F1413" s="17" t="s">
        <v>15047</v>
      </c>
      <c r="G1413" s="18">
        <v>1</v>
      </c>
      <c r="H1413" s="18">
        <v>1</v>
      </c>
      <c r="I1413" s="19">
        <v>0</v>
      </c>
      <c r="J1413" s="20">
        <v>0</v>
      </c>
      <c r="K1413" s="21">
        <v>1</v>
      </c>
      <c r="L1413" s="22">
        <v>0</v>
      </c>
      <c r="M1413" s="44" t="s">
        <v>29465</v>
      </c>
      <c r="N1413" s="44"/>
      <c r="O1413" s="44"/>
      <c r="P1413" s="44"/>
      <c r="Q1413" s="44"/>
      <c r="R1413" s="44"/>
    </row>
    <row r="1414" spans="1:18" x14ac:dyDescent="0.3">
      <c r="A1414" s="17" t="s">
        <v>15048</v>
      </c>
      <c r="B1414" s="17" t="s">
        <v>15049</v>
      </c>
      <c r="C1414" s="17" t="s">
        <v>15050</v>
      </c>
      <c r="D1414" s="17" t="s">
        <v>15051</v>
      </c>
      <c r="E1414" s="17" t="s">
        <v>4051</v>
      </c>
      <c r="F1414" s="17" t="s">
        <v>15052</v>
      </c>
      <c r="G1414" s="18">
        <v>1</v>
      </c>
      <c r="H1414" s="18">
        <v>1</v>
      </c>
      <c r="I1414" s="19">
        <v>0</v>
      </c>
      <c r="J1414" s="20">
        <v>1</v>
      </c>
      <c r="K1414" s="21">
        <v>0</v>
      </c>
      <c r="L1414" s="22">
        <v>0</v>
      </c>
      <c r="M1414" s="44" t="s">
        <v>29463</v>
      </c>
      <c r="N1414" s="44"/>
      <c r="O1414" s="44"/>
      <c r="P1414" s="44"/>
      <c r="Q1414" s="44"/>
      <c r="R1414" s="44"/>
    </row>
    <row r="1415" spans="1:18" x14ac:dyDescent="0.3">
      <c r="A1415" s="17" t="s">
        <v>7968</v>
      </c>
      <c r="B1415" s="17" t="s">
        <v>15053</v>
      </c>
      <c r="C1415" s="17" t="s">
        <v>14214</v>
      </c>
      <c r="D1415" s="17" t="s">
        <v>10378</v>
      </c>
      <c r="E1415" s="17" t="s">
        <v>6472</v>
      </c>
      <c r="F1415" s="17" t="s">
        <v>15054</v>
      </c>
      <c r="G1415" s="18">
        <v>1</v>
      </c>
      <c r="H1415" s="18">
        <v>1</v>
      </c>
      <c r="I1415" s="19">
        <v>0</v>
      </c>
      <c r="J1415" s="20">
        <v>0</v>
      </c>
      <c r="K1415" s="21">
        <v>0</v>
      </c>
      <c r="L1415" s="22">
        <v>1</v>
      </c>
      <c r="M1415" s="44" t="s">
        <v>29465</v>
      </c>
      <c r="N1415" s="44"/>
      <c r="O1415" s="44"/>
      <c r="P1415" s="44"/>
      <c r="Q1415" s="44"/>
      <c r="R1415" s="44"/>
    </row>
    <row r="1416" spans="1:18" x14ac:dyDescent="0.3">
      <c r="A1416" s="17" t="s">
        <v>9574</v>
      </c>
      <c r="B1416" s="17" t="s">
        <v>9575</v>
      </c>
      <c r="C1416" s="17" t="s">
        <v>15055</v>
      </c>
      <c r="D1416" s="17" t="s">
        <v>10440</v>
      </c>
      <c r="E1416" s="17" t="s">
        <v>6276</v>
      </c>
      <c r="F1416" s="17" t="s">
        <v>15056</v>
      </c>
      <c r="G1416" s="18">
        <v>1</v>
      </c>
      <c r="H1416" s="18">
        <v>2</v>
      </c>
      <c r="I1416" s="19">
        <v>0</v>
      </c>
      <c r="J1416" s="20">
        <v>0</v>
      </c>
      <c r="K1416" s="21">
        <v>0</v>
      </c>
      <c r="L1416" s="22">
        <v>1</v>
      </c>
      <c r="M1416" s="44" t="s">
        <v>29465</v>
      </c>
      <c r="N1416" s="44"/>
      <c r="O1416" s="44"/>
      <c r="P1416" s="44"/>
      <c r="Q1416" s="44"/>
      <c r="R1416" s="44"/>
    </row>
    <row r="1417" spans="1:18" x14ac:dyDescent="0.3">
      <c r="A1417" s="17" t="s">
        <v>9167</v>
      </c>
      <c r="B1417" s="17" t="s">
        <v>15057</v>
      </c>
      <c r="C1417" s="17" t="s">
        <v>10377</v>
      </c>
      <c r="D1417" s="17" t="s">
        <v>10783</v>
      </c>
      <c r="E1417" s="17" t="s">
        <v>2237</v>
      </c>
      <c r="F1417" s="17" t="s">
        <v>15058</v>
      </c>
      <c r="G1417" s="18">
        <v>1</v>
      </c>
      <c r="H1417" s="18">
        <v>1</v>
      </c>
      <c r="I1417" s="19">
        <v>0</v>
      </c>
      <c r="J1417" s="20">
        <v>0</v>
      </c>
      <c r="K1417" s="21">
        <v>0</v>
      </c>
      <c r="L1417" s="22">
        <v>1</v>
      </c>
      <c r="M1417" s="44" t="s">
        <v>29465</v>
      </c>
      <c r="N1417" s="44"/>
      <c r="O1417" s="44"/>
      <c r="P1417" s="44"/>
      <c r="Q1417" s="44"/>
      <c r="R1417" s="44"/>
    </row>
    <row r="1418" spans="1:18" x14ac:dyDescent="0.3">
      <c r="A1418" s="17" t="s">
        <v>3601</v>
      </c>
      <c r="B1418" s="17" t="s">
        <v>15059</v>
      </c>
      <c r="C1418" s="17" t="s">
        <v>10377</v>
      </c>
      <c r="D1418" s="17" t="s">
        <v>10452</v>
      </c>
      <c r="E1418" s="17" t="s">
        <v>2556</v>
      </c>
      <c r="F1418" s="17" t="s">
        <v>15060</v>
      </c>
      <c r="G1418" s="18">
        <v>1</v>
      </c>
      <c r="H1418" s="18">
        <v>1</v>
      </c>
      <c r="I1418" s="19">
        <v>0</v>
      </c>
      <c r="J1418" s="20">
        <v>0</v>
      </c>
      <c r="K1418" s="21">
        <v>1</v>
      </c>
      <c r="L1418" s="22">
        <v>0</v>
      </c>
      <c r="M1418" s="44" t="s">
        <v>29465</v>
      </c>
      <c r="N1418" s="44"/>
      <c r="O1418" s="44"/>
      <c r="P1418" s="44"/>
      <c r="Q1418" s="44"/>
      <c r="R1418" s="44"/>
    </row>
    <row r="1419" spans="1:18" x14ac:dyDescent="0.3">
      <c r="A1419" s="17" t="s">
        <v>15061</v>
      </c>
      <c r="B1419" s="17" t="s">
        <v>15062</v>
      </c>
      <c r="C1419" s="17" t="s">
        <v>15063</v>
      </c>
      <c r="D1419" s="17" t="s">
        <v>15064</v>
      </c>
      <c r="E1419" s="17" t="s">
        <v>15065</v>
      </c>
      <c r="F1419" s="17" t="s">
        <v>15066</v>
      </c>
      <c r="G1419" s="18">
        <v>1</v>
      </c>
      <c r="H1419" s="18">
        <v>2</v>
      </c>
      <c r="I1419" s="19">
        <v>0</v>
      </c>
      <c r="J1419" s="20">
        <v>1</v>
      </c>
      <c r="K1419" s="21">
        <v>0</v>
      </c>
      <c r="L1419" s="22">
        <v>0</v>
      </c>
      <c r="M1419" s="44" t="s">
        <v>29463</v>
      </c>
      <c r="N1419" s="44"/>
      <c r="O1419" s="44"/>
      <c r="P1419" s="44"/>
      <c r="Q1419" s="44"/>
      <c r="R1419" s="44"/>
    </row>
    <row r="1420" spans="1:18" x14ac:dyDescent="0.3">
      <c r="A1420" s="17" t="s">
        <v>2286</v>
      </c>
      <c r="B1420" s="17" t="s">
        <v>15067</v>
      </c>
      <c r="C1420" s="17" t="s">
        <v>10377</v>
      </c>
      <c r="D1420" s="17" t="s">
        <v>15068</v>
      </c>
      <c r="E1420" s="17" t="s">
        <v>2288</v>
      </c>
      <c r="F1420" s="17" t="s">
        <v>15069</v>
      </c>
      <c r="G1420" s="18">
        <v>1</v>
      </c>
      <c r="H1420" s="18">
        <v>2</v>
      </c>
      <c r="I1420" s="19">
        <v>0</v>
      </c>
      <c r="J1420" s="20">
        <v>0</v>
      </c>
      <c r="K1420" s="21">
        <v>1</v>
      </c>
      <c r="L1420" s="22">
        <v>0</v>
      </c>
      <c r="M1420" s="44" t="s">
        <v>29465</v>
      </c>
      <c r="N1420" s="44"/>
      <c r="O1420" s="44"/>
      <c r="P1420" s="44"/>
      <c r="Q1420" s="44"/>
      <c r="R1420" s="44"/>
    </row>
    <row r="1421" spans="1:18" x14ac:dyDescent="0.3">
      <c r="A1421" s="17" t="s">
        <v>3019</v>
      </c>
      <c r="B1421" s="17" t="s">
        <v>15070</v>
      </c>
      <c r="C1421" s="17" t="s">
        <v>15071</v>
      </c>
      <c r="D1421" s="17" t="s">
        <v>15072</v>
      </c>
      <c r="E1421" s="17" t="s">
        <v>2056</v>
      </c>
      <c r="F1421" s="17" t="s">
        <v>15073</v>
      </c>
      <c r="G1421" s="18">
        <v>1</v>
      </c>
      <c r="H1421" s="18">
        <v>1</v>
      </c>
      <c r="I1421" s="19">
        <v>0</v>
      </c>
      <c r="J1421" s="20">
        <v>0</v>
      </c>
      <c r="K1421" s="21">
        <v>1</v>
      </c>
      <c r="L1421" s="22">
        <v>0</v>
      </c>
      <c r="M1421" s="44" t="s">
        <v>29465</v>
      </c>
      <c r="N1421" s="44"/>
      <c r="O1421" s="44"/>
      <c r="P1421" s="44"/>
      <c r="Q1421" s="44"/>
      <c r="R1421" s="44"/>
    </row>
    <row r="1422" spans="1:18" x14ac:dyDescent="0.3">
      <c r="A1422" s="17" t="s">
        <v>15074</v>
      </c>
      <c r="B1422" s="17" t="s">
        <v>15075</v>
      </c>
      <c r="C1422" s="17" t="s">
        <v>10581</v>
      </c>
      <c r="D1422" s="17" t="s">
        <v>10524</v>
      </c>
      <c r="E1422" s="17" t="s">
        <v>2279</v>
      </c>
      <c r="F1422" s="17" t="s">
        <v>15076</v>
      </c>
      <c r="G1422" s="18">
        <v>1</v>
      </c>
      <c r="H1422" s="18">
        <v>1</v>
      </c>
      <c r="I1422" s="19">
        <v>0</v>
      </c>
      <c r="J1422" s="20">
        <v>1</v>
      </c>
      <c r="K1422" s="21">
        <v>0</v>
      </c>
      <c r="L1422" s="22">
        <v>0</v>
      </c>
      <c r="M1422" s="44" t="s">
        <v>29463</v>
      </c>
      <c r="N1422" s="44"/>
      <c r="O1422" s="44"/>
      <c r="P1422" s="44"/>
      <c r="Q1422" s="44"/>
      <c r="R1422" s="44"/>
    </row>
    <row r="1423" spans="1:18" x14ac:dyDescent="0.3">
      <c r="A1423" s="17" t="s">
        <v>15077</v>
      </c>
      <c r="B1423" s="17" t="s">
        <v>15078</v>
      </c>
      <c r="C1423" s="17" t="s">
        <v>15079</v>
      </c>
      <c r="D1423" s="17" t="s">
        <v>15080</v>
      </c>
      <c r="E1423" s="17" t="s">
        <v>10427</v>
      </c>
      <c r="F1423" s="17" t="s">
        <v>15081</v>
      </c>
      <c r="G1423" s="18">
        <v>1</v>
      </c>
      <c r="H1423" s="18">
        <v>20</v>
      </c>
      <c r="I1423" s="19">
        <v>0</v>
      </c>
      <c r="J1423" s="20">
        <v>1</v>
      </c>
      <c r="K1423" s="21">
        <v>0</v>
      </c>
      <c r="L1423" s="22">
        <v>0</v>
      </c>
      <c r="M1423" s="44" t="s">
        <v>29464</v>
      </c>
      <c r="N1423" s="44"/>
      <c r="O1423" s="44"/>
      <c r="P1423" s="44"/>
      <c r="Q1423" s="44"/>
      <c r="R1423" s="44"/>
    </row>
    <row r="1424" spans="1:18" x14ac:dyDescent="0.3">
      <c r="A1424" s="17" t="s">
        <v>15082</v>
      </c>
      <c r="B1424" s="17" t="s">
        <v>15083</v>
      </c>
      <c r="C1424" s="17" t="s">
        <v>15084</v>
      </c>
      <c r="D1424" s="17" t="s">
        <v>10440</v>
      </c>
      <c r="E1424" s="17" t="s">
        <v>2173</v>
      </c>
      <c r="F1424" s="17" t="s">
        <v>15085</v>
      </c>
      <c r="G1424" s="18">
        <v>1</v>
      </c>
      <c r="H1424" s="18">
        <v>12</v>
      </c>
      <c r="I1424" s="19">
        <v>0</v>
      </c>
      <c r="J1424" s="20">
        <v>1</v>
      </c>
      <c r="K1424" s="21">
        <v>0</v>
      </c>
      <c r="L1424" s="22">
        <v>0</v>
      </c>
      <c r="M1424" s="44" t="s">
        <v>29463</v>
      </c>
      <c r="N1424" s="44"/>
      <c r="O1424" s="44"/>
      <c r="P1424" s="44"/>
      <c r="Q1424" s="44"/>
      <c r="R1424" s="44"/>
    </row>
    <row r="1425" spans="1:18" x14ac:dyDescent="0.3">
      <c r="A1425" s="17" t="s">
        <v>15086</v>
      </c>
      <c r="B1425" s="17" t="s">
        <v>15087</v>
      </c>
      <c r="C1425" s="17" t="s">
        <v>14400</v>
      </c>
      <c r="D1425" s="17" t="s">
        <v>10378</v>
      </c>
      <c r="E1425" s="17" t="s">
        <v>2990</v>
      </c>
      <c r="F1425" s="17" t="s">
        <v>15088</v>
      </c>
      <c r="G1425" s="18">
        <v>1</v>
      </c>
      <c r="H1425" s="18">
        <v>6</v>
      </c>
      <c r="I1425" s="19">
        <v>0</v>
      </c>
      <c r="J1425" s="20">
        <v>1</v>
      </c>
      <c r="K1425" s="21">
        <v>0</v>
      </c>
      <c r="L1425" s="22">
        <v>0</v>
      </c>
      <c r="M1425" s="44" t="s">
        <v>29463</v>
      </c>
      <c r="N1425" s="44"/>
      <c r="O1425" s="44"/>
      <c r="P1425" s="44"/>
      <c r="Q1425" s="44"/>
      <c r="R1425" s="44"/>
    </row>
    <row r="1426" spans="1:18" x14ac:dyDescent="0.3">
      <c r="A1426" s="17" t="s">
        <v>15089</v>
      </c>
      <c r="B1426" s="17" t="s">
        <v>15090</v>
      </c>
      <c r="C1426" s="17" t="s">
        <v>15091</v>
      </c>
      <c r="D1426" s="17" t="s">
        <v>13012</v>
      </c>
      <c r="E1426" s="17" t="s">
        <v>3168</v>
      </c>
      <c r="F1426" s="17" t="s">
        <v>15092</v>
      </c>
      <c r="G1426" s="18">
        <v>1</v>
      </c>
      <c r="H1426" s="18">
        <v>1</v>
      </c>
      <c r="I1426" s="19">
        <v>0</v>
      </c>
      <c r="J1426" s="20">
        <v>1</v>
      </c>
      <c r="K1426" s="21">
        <v>0</v>
      </c>
      <c r="L1426" s="22">
        <v>0</v>
      </c>
      <c r="M1426" s="44" t="s">
        <v>29463</v>
      </c>
      <c r="N1426" s="44"/>
      <c r="O1426" s="44"/>
      <c r="P1426" s="44"/>
      <c r="Q1426" s="44"/>
      <c r="R1426" s="44"/>
    </row>
    <row r="1427" spans="1:18" x14ac:dyDescent="0.3">
      <c r="A1427" s="17" t="s">
        <v>3390</v>
      </c>
      <c r="B1427" s="17" t="s">
        <v>15093</v>
      </c>
      <c r="C1427" s="17" t="s">
        <v>10377</v>
      </c>
      <c r="D1427" s="17" t="s">
        <v>10378</v>
      </c>
      <c r="E1427" s="17" t="s">
        <v>2365</v>
      </c>
      <c r="F1427" s="17" t="s">
        <v>15094</v>
      </c>
      <c r="G1427" s="18">
        <v>1</v>
      </c>
      <c r="H1427" s="18">
        <v>7</v>
      </c>
      <c r="I1427" s="19">
        <v>0</v>
      </c>
      <c r="J1427" s="20">
        <v>0</v>
      </c>
      <c r="K1427" s="21">
        <v>1</v>
      </c>
      <c r="L1427" s="22">
        <v>0</v>
      </c>
      <c r="M1427" s="44" t="s">
        <v>29465</v>
      </c>
      <c r="N1427" s="44"/>
      <c r="O1427" s="44"/>
      <c r="P1427" s="44"/>
      <c r="Q1427" s="44"/>
      <c r="R1427" s="44"/>
    </row>
    <row r="1428" spans="1:18" x14ac:dyDescent="0.3">
      <c r="A1428" s="17" t="s">
        <v>8878</v>
      </c>
      <c r="B1428" s="17" t="s">
        <v>15095</v>
      </c>
      <c r="C1428" s="17" t="s">
        <v>15096</v>
      </c>
      <c r="D1428" s="17" t="s">
        <v>12642</v>
      </c>
      <c r="E1428" s="17" t="s">
        <v>5610</v>
      </c>
      <c r="F1428" s="17" t="s">
        <v>15097</v>
      </c>
      <c r="G1428" s="18">
        <v>1</v>
      </c>
      <c r="H1428" s="18">
        <v>4</v>
      </c>
      <c r="I1428" s="19">
        <v>0</v>
      </c>
      <c r="J1428" s="20">
        <v>0</v>
      </c>
      <c r="K1428" s="21">
        <v>0</v>
      </c>
      <c r="L1428" s="22">
        <v>1</v>
      </c>
      <c r="M1428" s="44" t="s">
        <v>29460</v>
      </c>
      <c r="N1428" s="44"/>
      <c r="O1428" s="44"/>
      <c r="P1428" s="44"/>
      <c r="Q1428" s="44"/>
      <c r="R1428" s="44"/>
    </row>
    <row r="1429" spans="1:18" x14ac:dyDescent="0.3">
      <c r="A1429" s="17" t="s">
        <v>3534</v>
      </c>
      <c r="B1429" s="17" t="s">
        <v>3535</v>
      </c>
      <c r="C1429" s="17" t="s">
        <v>15098</v>
      </c>
      <c r="D1429" s="17" t="s">
        <v>10378</v>
      </c>
      <c r="E1429" s="17" t="s">
        <v>3536</v>
      </c>
      <c r="F1429" s="17" t="s">
        <v>15099</v>
      </c>
      <c r="G1429" s="18">
        <v>1</v>
      </c>
      <c r="H1429" s="18">
        <v>1</v>
      </c>
      <c r="I1429" s="19">
        <v>0</v>
      </c>
      <c r="J1429" s="20">
        <v>0</v>
      </c>
      <c r="K1429" s="21">
        <v>1</v>
      </c>
      <c r="L1429" s="22">
        <v>0</v>
      </c>
      <c r="M1429" s="44" t="s">
        <v>29465</v>
      </c>
      <c r="N1429" s="44"/>
      <c r="O1429" s="44"/>
      <c r="P1429" s="44"/>
      <c r="Q1429" s="44"/>
      <c r="R1429" s="44"/>
    </row>
    <row r="1430" spans="1:18" x14ac:dyDescent="0.3">
      <c r="A1430" s="17" t="s">
        <v>5762</v>
      </c>
      <c r="B1430" s="17" t="s">
        <v>15100</v>
      </c>
      <c r="C1430" s="17" t="s">
        <v>10377</v>
      </c>
      <c r="D1430" s="17" t="s">
        <v>11477</v>
      </c>
      <c r="E1430" s="17" t="s">
        <v>5610</v>
      </c>
      <c r="F1430" s="17" t="s">
        <v>15101</v>
      </c>
      <c r="G1430" s="18">
        <v>1</v>
      </c>
      <c r="H1430" s="18">
        <v>4</v>
      </c>
      <c r="I1430" s="19">
        <v>0</v>
      </c>
      <c r="J1430" s="20">
        <v>0</v>
      </c>
      <c r="K1430" s="21">
        <v>0</v>
      </c>
      <c r="L1430" s="22">
        <v>1</v>
      </c>
      <c r="M1430" s="44" t="s">
        <v>29460</v>
      </c>
      <c r="N1430" s="44"/>
      <c r="O1430" s="44"/>
      <c r="P1430" s="44"/>
      <c r="Q1430" s="44"/>
      <c r="R1430" s="44"/>
    </row>
    <row r="1431" spans="1:18" x14ac:dyDescent="0.3">
      <c r="A1431" s="17" t="s">
        <v>15102</v>
      </c>
      <c r="B1431" s="17" t="s">
        <v>15103</v>
      </c>
      <c r="C1431" s="17" t="s">
        <v>15104</v>
      </c>
      <c r="D1431" s="17" t="s">
        <v>15105</v>
      </c>
      <c r="E1431" s="17" t="s">
        <v>15106</v>
      </c>
      <c r="F1431" s="17" t="s">
        <v>15107</v>
      </c>
      <c r="G1431" s="18">
        <v>1</v>
      </c>
      <c r="H1431" s="18">
        <v>2</v>
      </c>
      <c r="I1431" s="19">
        <v>0</v>
      </c>
      <c r="J1431" s="20">
        <v>1</v>
      </c>
      <c r="K1431" s="21">
        <v>0</v>
      </c>
      <c r="L1431" s="22">
        <v>0</v>
      </c>
      <c r="M1431" s="44" t="s">
        <v>29463</v>
      </c>
      <c r="N1431" s="44"/>
      <c r="O1431" s="44"/>
      <c r="P1431" s="44"/>
      <c r="Q1431" s="44"/>
      <c r="R1431" s="44"/>
    </row>
    <row r="1432" spans="1:18" x14ac:dyDescent="0.3">
      <c r="A1432" s="17" t="s">
        <v>15108</v>
      </c>
      <c r="B1432" s="17" t="s">
        <v>15109</v>
      </c>
      <c r="C1432" s="17" t="s">
        <v>15110</v>
      </c>
      <c r="D1432" s="17" t="s">
        <v>15111</v>
      </c>
      <c r="E1432" s="17" t="s">
        <v>10456</v>
      </c>
      <c r="F1432" s="17" t="s">
        <v>15112</v>
      </c>
      <c r="G1432" s="18">
        <v>1</v>
      </c>
      <c r="H1432" s="18">
        <v>1</v>
      </c>
      <c r="I1432" s="19">
        <v>1</v>
      </c>
      <c r="J1432" s="20">
        <v>0</v>
      </c>
      <c r="K1432" s="21">
        <v>0</v>
      </c>
      <c r="L1432" s="22">
        <v>0</v>
      </c>
      <c r="M1432" s="44" t="s">
        <v>29464</v>
      </c>
      <c r="N1432" s="44"/>
      <c r="O1432" s="44"/>
      <c r="P1432" s="44"/>
      <c r="Q1432" s="44"/>
      <c r="R1432" s="44"/>
    </row>
    <row r="1433" spans="1:18" x14ac:dyDescent="0.3">
      <c r="A1433" s="17" t="s">
        <v>15113</v>
      </c>
      <c r="B1433" s="17" t="s">
        <v>15114</v>
      </c>
      <c r="C1433" s="17" t="s">
        <v>15115</v>
      </c>
      <c r="D1433" s="17" t="s">
        <v>10378</v>
      </c>
      <c r="E1433" s="17" t="s">
        <v>2173</v>
      </c>
      <c r="F1433" s="17" t="s">
        <v>15116</v>
      </c>
      <c r="G1433" s="18">
        <v>1</v>
      </c>
      <c r="H1433" s="18">
        <v>20</v>
      </c>
      <c r="I1433" s="19">
        <v>0</v>
      </c>
      <c r="J1433" s="20">
        <v>1</v>
      </c>
      <c r="K1433" s="21">
        <v>0</v>
      </c>
      <c r="L1433" s="22">
        <v>0</v>
      </c>
      <c r="M1433" s="44" t="s">
        <v>29464</v>
      </c>
      <c r="N1433" s="44"/>
      <c r="O1433" s="44"/>
      <c r="P1433" s="44"/>
      <c r="Q1433" s="44"/>
      <c r="R1433" s="44"/>
    </row>
    <row r="1434" spans="1:18" x14ac:dyDescent="0.3">
      <c r="A1434" s="17" t="s">
        <v>6489</v>
      </c>
      <c r="B1434" s="17" t="s">
        <v>15117</v>
      </c>
      <c r="C1434" s="17" t="s">
        <v>15118</v>
      </c>
      <c r="D1434" s="17" t="s">
        <v>10844</v>
      </c>
      <c r="E1434" s="17" t="s">
        <v>2473</v>
      </c>
      <c r="F1434" s="17" t="s">
        <v>15119</v>
      </c>
      <c r="G1434" s="18">
        <v>1</v>
      </c>
      <c r="H1434" s="18">
        <v>1</v>
      </c>
      <c r="I1434" s="19">
        <v>0</v>
      </c>
      <c r="J1434" s="20">
        <v>0</v>
      </c>
      <c r="K1434" s="21">
        <v>0</v>
      </c>
      <c r="L1434" s="22">
        <v>1</v>
      </c>
      <c r="M1434" s="44" t="s">
        <v>29465</v>
      </c>
      <c r="N1434" s="44"/>
      <c r="O1434" s="44"/>
      <c r="P1434" s="44"/>
      <c r="Q1434" s="44"/>
      <c r="R1434" s="44"/>
    </row>
    <row r="1435" spans="1:18" x14ac:dyDescent="0.3">
      <c r="A1435" s="17" t="s">
        <v>2746</v>
      </c>
      <c r="B1435" s="17" t="s">
        <v>15120</v>
      </c>
      <c r="C1435" s="17" t="s">
        <v>15121</v>
      </c>
      <c r="D1435" s="17" t="s">
        <v>15122</v>
      </c>
      <c r="E1435" s="17" t="s">
        <v>2436</v>
      </c>
      <c r="F1435" s="17" t="s">
        <v>15123</v>
      </c>
      <c r="G1435" s="18">
        <v>1</v>
      </c>
      <c r="H1435" s="18">
        <v>1</v>
      </c>
      <c r="I1435" s="19">
        <v>0</v>
      </c>
      <c r="J1435" s="20">
        <v>0</v>
      </c>
      <c r="K1435" s="21">
        <v>1</v>
      </c>
      <c r="L1435" s="22">
        <v>0</v>
      </c>
      <c r="M1435" s="44" t="s">
        <v>29465</v>
      </c>
      <c r="N1435" s="44"/>
      <c r="O1435" s="44"/>
      <c r="P1435" s="44"/>
      <c r="Q1435" s="44"/>
      <c r="R1435" s="44"/>
    </row>
    <row r="1436" spans="1:18" x14ac:dyDescent="0.3">
      <c r="A1436" s="17" t="s">
        <v>15124</v>
      </c>
      <c r="B1436" s="17" t="s">
        <v>15125</v>
      </c>
      <c r="C1436" s="17" t="s">
        <v>10377</v>
      </c>
      <c r="D1436" s="17" t="s">
        <v>15126</v>
      </c>
      <c r="E1436" s="17" t="s">
        <v>15127</v>
      </c>
      <c r="F1436" s="17" t="s">
        <v>15128</v>
      </c>
      <c r="G1436" s="18">
        <v>1</v>
      </c>
      <c r="H1436" s="18">
        <v>6</v>
      </c>
      <c r="I1436" s="19">
        <v>1</v>
      </c>
      <c r="J1436" s="20">
        <v>0</v>
      </c>
      <c r="K1436" s="21">
        <v>0</v>
      </c>
      <c r="L1436" s="22">
        <v>0</v>
      </c>
      <c r="M1436" s="44" t="s">
        <v>29462</v>
      </c>
      <c r="N1436" s="44"/>
      <c r="O1436" s="44"/>
      <c r="P1436" s="44"/>
      <c r="Q1436" s="44"/>
      <c r="R1436" s="44"/>
    </row>
    <row r="1437" spans="1:18" x14ac:dyDescent="0.3">
      <c r="A1437" s="17" t="s">
        <v>15129</v>
      </c>
      <c r="B1437" s="17" t="s">
        <v>15130</v>
      </c>
      <c r="C1437" s="17" t="s">
        <v>15131</v>
      </c>
      <c r="D1437" s="17" t="s">
        <v>15132</v>
      </c>
      <c r="E1437" s="17" t="s">
        <v>15133</v>
      </c>
      <c r="F1437" s="17" t="s">
        <v>15134</v>
      </c>
      <c r="G1437" s="18">
        <v>1</v>
      </c>
      <c r="H1437" s="18">
        <v>10</v>
      </c>
      <c r="I1437" s="19">
        <v>0</v>
      </c>
      <c r="J1437" s="20">
        <v>1</v>
      </c>
      <c r="K1437" s="21">
        <v>0</v>
      </c>
      <c r="L1437" s="22">
        <v>0</v>
      </c>
      <c r="M1437" s="44" t="s">
        <v>29466</v>
      </c>
      <c r="N1437" s="44"/>
      <c r="O1437" s="44"/>
      <c r="P1437" s="44"/>
      <c r="Q1437" s="44"/>
      <c r="R1437" s="44"/>
    </row>
    <row r="1438" spans="1:18" x14ac:dyDescent="0.3">
      <c r="A1438" s="17" t="s">
        <v>15135</v>
      </c>
      <c r="B1438" s="17" t="s">
        <v>15136</v>
      </c>
      <c r="C1438" s="17" t="s">
        <v>15137</v>
      </c>
      <c r="D1438" s="17" t="s">
        <v>12290</v>
      </c>
      <c r="E1438" s="17" t="s">
        <v>10936</v>
      </c>
      <c r="F1438" s="17" t="s">
        <v>15138</v>
      </c>
      <c r="G1438" s="18">
        <v>1</v>
      </c>
      <c r="H1438" s="18">
        <v>1</v>
      </c>
      <c r="I1438" s="19">
        <v>0</v>
      </c>
      <c r="J1438" s="20">
        <v>1</v>
      </c>
      <c r="K1438" s="21">
        <v>0</v>
      </c>
      <c r="L1438" s="22">
        <v>0</v>
      </c>
      <c r="M1438" s="44" t="s">
        <v>29463</v>
      </c>
      <c r="N1438" s="44"/>
      <c r="O1438" s="44"/>
      <c r="P1438" s="44"/>
      <c r="Q1438" s="44"/>
      <c r="R1438" s="44"/>
    </row>
    <row r="1439" spans="1:18" x14ac:dyDescent="0.3">
      <c r="A1439" s="17" t="s">
        <v>15139</v>
      </c>
      <c r="B1439" s="17" t="s">
        <v>15140</v>
      </c>
      <c r="C1439" s="17" t="s">
        <v>15141</v>
      </c>
      <c r="D1439" s="17" t="s">
        <v>10378</v>
      </c>
      <c r="E1439" s="17" t="s">
        <v>2535</v>
      </c>
      <c r="F1439" s="17" t="s">
        <v>15142</v>
      </c>
      <c r="G1439" s="18">
        <v>1</v>
      </c>
      <c r="H1439" s="18">
        <v>2</v>
      </c>
      <c r="I1439" s="19">
        <v>0</v>
      </c>
      <c r="J1439" s="20">
        <v>1</v>
      </c>
      <c r="K1439" s="21">
        <v>0</v>
      </c>
      <c r="L1439" s="22">
        <v>0</v>
      </c>
      <c r="M1439" s="44" t="s">
        <v>29463</v>
      </c>
      <c r="N1439" s="44"/>
      <c r="O1439" s="44"/>
      <c r="P1439" s="44"/>
      <c r="Q1439" s="44"/>
      <c r="R1439" s="44"/>
    </row>
    <row r="1440" spans="1:18" x14ac:dyDescent="0.3">
      <c r="A1440" s="17" t="s">
        <v>15143</v>
      </c>
      <c r="B1440" s="17" t="s">
        <v>15144</v>
      </c>
      <c r="C1440" s="17" t="s">
        <v>15145</v>
      </c>
      <c r="D1440" s="17" t="s">
        <v>10524</v>
      </c>
      <c r="E1440" s="17" t="s">
        <v>2173</v>
      </c>
      <c r="F1440" s="17" t="s">
        <v>15146</v>
      </c>
      <c r="G1440" s="18">
        <v>1</v>
      </c>
      <c r="H1440" s="18">
        <v>2</v>
      </c>
      <c r="I1440" s="19">
        <v>1</v>
      </c>
      <c r="J1440" s="20">
        <v>0</v>
      </c>
      <c r="K1440" s="21">
        <v>0</v>
      </c>
      <c r="L1440" s="22">
        <v>0</v>
      </c>
      <c r="M1440" s="44" t="s">
        <v>29464</v>
      </c>
      <c r="N1440" s="44"/>
      <c r="O1440" s="44"/>
      <c r="P1440" s="44"/>
      <c r="Q1440" s="44"/>
      <c r="R1440" s="44"/>
    </row>
    <row r="1441" spans="1:18" x14ac:dyDescent="0.3">
      <c r="A1441" s="17" t="s">
        <v>15147</v>
      </c>
      <c r="B1441" s="17" t="s">
        <v>15148</v>
      </c>
      <c r="C1441" s="17" t="s">
        <v>12941</v>
      </c>
      <c r="D1441" s="17" t="s">
        <v>10378</v>
      </c>
      <c r="E1441" s="17" t="s">
        <v>2494</v>
      </c>
      <c r="F1441" s="17" t="s">
        <v>15149</v>
      </c>
      <c r="G1441" s="18">
        <v>1</v>
      </c>
      <c r="H1441" s="18">
        <v>50</v>
      </c>
      <c r="I1441" s="19">
        <v>1</v>
      </c>
      <c r="J1441" s="20">
        <v>0</v>
      </c>
      <c r="K1441" s="21">
        <v>0</v>
      </c>
      <c r="L1441" s="22">
        <v>0</v>
      </c>
      <c r="M1441" s="44" t="s">
        <v>29464</v>
      </c>
      <c r="N1441" s="44"/>
      <c r="O1441" s="44"/>
      <c r="P1441" s="44"/>
      <c r="Q1441" s="44"/>
      <c r="R1441" s="44"/>
    </row>
    <row r="1442" spans="1:18" x14ac:dyDescent="0.3">
      <c r="A1442" s="17" t="s">
        <v>10024</v>
      </c>
      <c r="B1442" s="17" t="s">
        <v>15150</v>
      </c>
      <c r="C1442" s="17" t="s">
        <v>10377</v>
      </c>
      <c r="D1442" s="17" t="s">
        <v>12974</v>
      </c>
      <c r="E1442" s="17" t="s">
        <v>5610</v>
      </c>
      <c r="F1442" s="17" t="s">
        <v>15151</v>
      </c>
      <c r="G1442" s="18">
        <v>1</v>
      </c>
      <c r="H1442" s="18">
        <v>2</v>
      </c>
      <c r="I1442" s="19">
        <v>0</v>
      </c>
      <c r="J1442" s="20">
        <v>0</v>
      </c>
      <c r="K1442" s="21">
        <v>0</v>
      </c>
      <c r="L1442" s="22">
        <v>1</v>
      </c>
      <c r="M1442" s="44" t="s">
        <v>29460</v>
      </c>
      <c r="N1442" s="44"/>
      <c r="O1442" s="44"/>
      <c r="P1442" s="44"/>
      <c r="Q1442" s="44"/>
      <c r="R1442" s="44"/>
    </row>
    <row r="1443" spans="1:18" x14ac:dyDescent="0.3">
      <c r="A1443" s="17" t="s">
        <v>15152</v>
      </c>
      <c r="B1443" s="17" t="s">
        <v>15153</v>
      </c>
      <c r="C1443" s="17" t="s">
        <v>15154</v>
      </c>
      <c r="D1443" s="17" t="s">
        <v>10378</v>
      </c>
      <c r="E1443" s="17" t="s">
        <v>15155</v>
      </c>
      <c r="F1443" s="17" t="s">
        <v>15156</v>
      </c>
      <c r="G1443" s="18">
        <v>1</v>
      </c>
      <c r="H1443" s="18">
        <v>1</v>
      </c>
      <c r="I1443" s="19">
        <v>0</v>
      </c>
      <c r="J1443" s="20">
        <v>1</v>
      </c>
      <c r="K1443" s="21">
        <v>0</v>
      </c>
      <c r="L1443" s="22">
        <v>0</v>
      </c>
      <c r="M1443" s="44" t="s">
        <v>29464</v>
      </c>
      <c r="N1443" s="44"/>
      <c r="O1443" s="44"/>
      <c r="P1443" s="44"/>
      <c r="Q1443" s="44"/>
      <c r="R1443" s="44"/>
    </row>
    <row r="1444" spans="1:18" x14ac:dyDescent="0.3">
      <c r="A1444" s="17" t="s">
        <v>9347</v>
      </c>
      <c r="B1444" s="17" t="s">
        <v>15157</v>
      </c>
      <c r="C1444" s="17" t="s">
        <v>15158</v>
      </c>
      <c r="D1444" s="17" t="s">
        <v>10625</v>
      </c>
      <c r="E1444" s="17" t="s">
        <v>2027</v>
      </c>
      <c r="F1444" s="17" t="s">
        <v>15159</v>
      </c>
      <c r="G1444" s="18">
        <v>1</v>
      </c>
      <c r="H1444" s="18">
        <v>1</v>
      </c>
      <c r="I1444" s="19">
        <v>0</v>
      </c>
      <c r="J1444" s="20">
        <v>0</v>
      </c>
      <c r="K1444" s="21">
        <v>0</v>
      </c>
      <c r="L1444" s="22">
        <v>1</v>
      </c>
      <c r="M1444" s="44" t="s">
        <v>29465</v>
      </c>
      <c r="N1444" s="44"/>
      <c r="O1444" s="44"/>
      <c r="P1444" s="44"/>
      <c r="Q1444" s="44"/>
      <c r="R1444" s="44"/>
    </row>
    <row r="1445" spans="1:18" x14ac:dyDescent="0.3">
      <c r="A1445" s="17" t="s">
        <v>15160</v>
      </c>
      <c r="B1445" s="17" t="s">
        <v>15161</v>
      </c>
      <c r="C1445" s="17" t="s">
        <v>15162</v>
      </c>
      <c r="D1445" s="17" t="s">
        <v>15163</v>
      </c>
      <c r="E1445" s="17" t="s">
        <v>12667</v>
      </c>
      <c r="F1445" s="17" t="s">
        <v>15164</v>
      </c>
      <c r="G1445" s="18">
        <v>1</v>
      </c>
      <c r="H1445" s="18">
        <v>2</v>
      </c>
      <c r="I1445" s="19">
        <v>0</v>
      </c>
      <c r="J1445" s="20">
        <v>1</v>
      </c>
      <c r="K1445" s="21">
        <v>0</v>
      </c>
      <c r="L1445" s="22">
        <v>0</v>
      </c>
      <c r="M1445" s="44" t="s">
        <v>29463</v>
      </c>
      <c r="N1445" s="44"/>
      <c r="O1445" s="44"/>
      <c r="P1445" s="44"/>
      <c r="Q1445" s="44"/>
      <c r="R1445" s="44"/>
    </row>
    <row r="1446" spans="1:18" x14ac:dyDescent="0.3">
      <c r="A1446" s="17" t="s">
        <v>7807</v>
      </c>
      <c r="B1446" s="17" t="s">
        <v>7808</v>
      </c>
      <c r="C1446" s="17" t="s">
        <v>11529</v>
      </c>
      <c r="D1446" s="17" t="s">
        <v>10378</v>
      </c>
      <c r="E1446" s="17" t="s">
        <v>2237</v>
      </c>
      <c r="F1446" s="17" t="s">
        <v>15165</v>
      </c>
      <c r="G1446" s="18">
        <v>1</v>
      </c>
      <c r="H1446" s="18">
        <v>2</v>
      </c>
      <c r="I1446" s="19">
        <v>0</v>
      </c>
      <c r="J1446" s="20">
        <v>0</v>
      </c>
      <c r="K1446" s="21">
        <v>0</v>
      </c>
      <c r="L1446" s="22">
        <v>1</v>
      </c>
      <c r="M1446" s="44" t="s">
        <v>29465</v>
      </c>
      <c r="N1446" s="44"/>
      <c r="O1446" s="44"/>
      <c r="P1446" s="44"/>
      <c r="Q1446" s="44"/>
      <c r="R1446" s="44"/>
    </row>
    <row r="1447" spans="1:18" x14ac:dyDescent="0.3">
      <c r="A1447" s="17" t="s">
        <v>6499</v>
      </c>
      <c r="B1447" s="17" t="s">
        <v>15166</v>
      </c>
      <c r="C1447" s="17" t="s">
        <v>10377</v>
      </c>
      <c r="D1447" s="17" t="s">
        <v>11770</v>
      </c>
      <c r="E1447" s="17" t="s">
        <v>2703</v>
      </c>
      <c r="F1447" s="17" t="s">
        <v>15167</v>
      </c>
      <c r="G1447" s="18">
        <v>1</v>
      </c>
      <c r="H1447" s="18">
        <v>2</v>
      </c>
      <c r="I1447" s="19">
        <v>0</v>
      </c>
      <c r="J1447" s="20">
        <v>0</v>
      </c>
      <c r="K1447" s="21">
        <v>0</v>
      </c>
      <c r="L1447" s="22">
        <v>1</v>
      </c>
      <c r="M1447" s="44" t="s">
        <v>29462</v>
      </c>
      <c r="N1447" s="44"/>
      <c r="O1447" s="44"/>
      <c r="P1447" s="44"/>
      <c r="Q1447" s="44"/>
      <c r="R1447" s="44"/>
    </row>
    <row r="1448" spans="1:18" x14ac:dyDescent="0.3">
      <c r="A1448" s="17" t="s">
        <v>15168</v>
      </c>
      <c r="B1448" s="17" t="s">
        <v>15169</v>
      </c>
      <c r="C1448" s="17" t="s">
        <v>15170</v>
      </c>
      <c r="D1448" s="17" t="s">
        <v>10692</v>
      </c>
      <c r="E1448" s="17" t="s">
        <v>2601</v>
      </c>
      <c r="F1448" s="17" t="s">
        <v>15171</v>
      </c>
      <c r="G1448" s="18">
        <v>1</v>
      </c>
      <c r="H1448" s="18">
        <v>1</v>
      </c>
      <c r="I1448" s="19">
        <v>0</v>
      </c>
      <c r="J1448" s="20">
        <v>1</v>
      </c>
      <c r="K1448" s="21">
        <v>0</v>
      </c>
      <c r="L1448" s="22">
        <v>0</v>
      </c>
      <c r="M1448" s="44" t="s">
        <v>29463</v>
      </c>
      <c r="N1448" s="44"/>
      <c r="O1448" s="44"/>
      <c r="P1448" s="44"/>
      <c r="Q1448" s="44"/>
      <c r="R1448" s="44"/>
    </row>
    <row r="1449" spans="1:18" x14ac:dyDescent="0.3">
      <c r="A1449" s="17" t="s">
        <v>15172</v>
      </c>
      <c r="B1449" s="17" t="s">
        <v>15173</v>
      </c>
      <c r="C1449" s="17" t="s">
        <v>10865</v>
      </c>
      <c r="D1449" s="17" t="s">
        <v>10378</v>
      </c>
      <c r="E1449" s="17" t="s">
        <v>2689</v>
      </c>
      <c r="F1449" s="17" t="s">
        <v>15174</v>
      </c>
      <c r="G1449" s="18">
        <v>1</v>
      </c>
      <c r="H1449" s="18">
        <v>1</v>
      </c>
      <c r="I1449" s="19">
        <v>0</v>
      </c>
      <c r="J1449" s="20">
        <v>1</v>
      </c>
      <c r="K1449" s="21">
        <v>0</v>
      </c>
      <c r="L1449" s="22">
        <v>0</v>
      </c>
      <c r="M1449" s="44" t="s">
        <v>29463</v>
      </c>
      <c r="N1449" s="44"/>
      <c r="O1449" s="44"/>
      <c r="P1449" s="44"/>
      <c r="Q1449" s="44"/>
      <c r="R1449" s="44"/>
    </row>
    <row r="1450" spans="1:18" x14ac:dyDescent="0.3">
      <c r="A1450" s="17" t="s">
        <v>15175</v>
      </c>
      <c r="B1450" s="17" t="s">
        <v>13822</v>
      </c>
      <c r="C1450" s="17" t="s">
        <v>15176</v>
      </c>
      <c r="D1450" s="17" t="s">
        <v>10524</v>
      </c>
      <c r="E1450" s="17" t="s">
        <v>3327</v>
      </c>
      <c r="F1450" s="17" t="s">
        <v>15177</v>
      </c>
      <c r="G1450" s="18">
        <v>1</v>
      </c>
      <c r="H1450" s="18">
        <v>1</v>
      </c>
      <c r="I1450" s="19">
        <v>0</v>
      </c>
      <c r="J1450" s="20">
        <v>1</v>
      </c>
      <c r="K1450" s="21">
        <v>0</v>
      </c>
      <c r="L1450" s="22">
        <v>0</v>
      </c>
      <c r="M1450" s="44" t="s">
        <v>29463</v>
      </c>
      <c r="N1450" s="44"/>
      <c r="O1450" s="44"/>
      <c r="P1450" s="44"/>
      <c r="Q1450" s="44"/>
      <c r="R1450" s="44"/>
    </row>
    <row r="1451" spans="1:18" x14ac:dyDescent="0.3">
      <c r="A1451" s="17" t="s">
        <v>4650</v>
      </c>
      <c r="B1451" s="17" t="s">
        <v>15178</v>
      </c>
      <c r="C1451" s="17" t="s">
        <v>10377</v>
      </c>
      <c r="D1451" s="17" t="s">
        <v>10452</v>
      </c>
      <c r="E1451" s="17" t="s">
        <v>4652</v>
      </c>
      <c r="F1451" s="17" t="s">
        <v>15179</v>
      </c>
      <c r="G1451" s="18">
        <v>1</v>
      </c>
      <c r="H1451" s="18">
        <v>3</v>
      </c>
      <c r="I1451" s="19">
        <v>0</v>
      </c>
      <c r="J1451" s="20">
        <v>0</v>
      </c>
      <c r="K1451" s="21">
        <v>1</v>
      </c>
      <c r="L1451" s="22">
        <v>0</v>
      </c>
      <c r="M1451" s="44" t="s">
        <v>29465</v>
      </c>
      <c r="N1451" s="44"/>
      <c r="O1451" s="44"/>
      <c r="P1451" s="44"/>
      <c r="Q1451" s="44"/>
      <c r="R1451" s="44"/>
    </row>
    <row r="1452" spans="1:18" x14ac:dyDescent="0.3">
      <c r="A1452" s="17" t="s">
        <v>4228</v>
      </c>
      <c r="B1452" s="17" t="s">
        <v>15180</v>
      </c>
      <c r="C1452" s="17" t="s">
        <v>15181</v>
      </c>
      <c r="D1452" s="17" t="s">
        <v>15182</v>
      </c>
      <c r="E1452" s="17" t="s">
        <v>2448</v>
      </c>
      <c r="F1452" s="17" t="s">
        <v>15183</v>
      </c>
      <c r="G1452" s="18">
        <v>1</v>
      </c>
      <c r="H1452" s="18">
        <v>2</v>
      </c>
      <c r="I1452" s="19">
        <v>0</v>
      </c>
      <c r="J1452" s="20">
        <v>0</v>
      </c>
      <c r="K1452" s="21">
        <v>1</v>
      </c>
      <c r="L1452" s="22">
        <v>0</v>
      </c>
      <c r="M1452" s="44" t="s">
        <v>29465</v>
      </c>
      <c r="N1452" s="44"/>
      <c r="O1452" s="44"/>
      <c r="P1452" s="44"/>
      <c r="Q1452" s="44"/>
      <c r="R1452" s="44"/>
    </row>
    <row r="1453" spans="1:18" x14ac:dyDescent="0.3">
      <c r="A1453" s="17" t="s">
        <v>15184</v>
      </c>
      <c r="B1453" s="17" t="s">
        <v>15185</v>
      </c>
      <c r="C1453" s="17" t="s">
        <v>10377</v>
      </c>
      <c r="D1453" s="17" t="s">
        <v>10378</v>
      </c>
      <c r="E1453" s="17" t="s">
        <v>2128</v>
      </c>
      <c r="F1453" s="17" t="s">
        <v>15186</v>
      </c>
      <c r="G1453" s="18">
        <v>1</v>
      </c>
      <c r="H1453" s="18">
        <v>1</v>
      </c>
      <c r="I1453" s="19">
        <v>0</v>
      </c>
      <c r="J1453" s="20">
        <v>1</v>
      </c>
      <c r="K1453" s="21">
        <v>0</v>
      </c>
      <c r="L1453" s="22">
        <v>0</v>
      </c>
      <c r="M1453" s="44" t="s">
        <v>29463</v>
      </c>
      <c r="N1453" s="44"/>
      <c r="O1453" s="44"/>
      <c r="P1453" s="44"/>
      <c r="Q1453" s="44"/>
      <c r="R1453" s="44"/>
    </row>
    <row r="1454" spans="1:18" x14ac:dyDescent="0.3">
      <c r="A1454" s="17" t="s">
        <v>15187</v>
      </c>
      <c r="B1454" s="17" t="s">
        <v>15188</v>
      </c>
      <c r="C1454" s="17" t="s">
        <v>15189</v>
      </c>
      <c r="D1454" s="17" t="s">
        <v>10378</v>
      </c>
      <c r="E1454" s="17" t="s">
        <v>11423</v>
      </c>
      <c r="F1454" s="17" t="s">
        <v>15190</v>
      </c>
      <c r="G1454" s="18">
        <v>1</v>
      </c>
      <c r="H1454" s="18">
        <v>3</v>
      </c>
      <c r="I1454" s="19">
        <v>0</v>
      </c>
      <c r="J1454" s="20">
        <v>1</v>
      </c>
      <c r="K1454" s="21">
        <v>0</v>
      </c>
      <c r="L1454" s="22">
        <v>0</v>
      </c>
      <c r="M1454" s="44" t="s">
        <v>29464</v>
      </c>
      <c r="N1454" s="44"/>
      <c r="O1454" s="44"/>
      <c r="P1454" s="44"/>
      <c r="Q1454" s="44"/>
      <c r="R1454" s="44"/>
    </row>
    <row r="1455" spans="1:18" x14ac:dyDescent="0.3">
      <c r="A1455" s="17" t="s">
        <v>15191</v>
      </c>
      <c r="B1455" s="17" t="s">
        <v>15192</v>
      </c>
      <c r="C1455" s="17" t="s">
        <v>15193</v>
      </c>
      <c r="D1455" s="17" t="s">
        <v>10378</v>
      </c>
      <c r="E1455" s="17" t="s">
        <v>2448</v>
      </c>
      <c r="F1455" s="17" t="s">
        <v>15194</v>
      </c>
      <c r="G1455" s="18">
        <v>1</v>
      </c>
      <c r="H1455" s="18">
        <v>6</v>
      </c>
      <c r="I1455" s="19">
        <v>0</v>
      </c>
      <c r="J1455" s="20">
        <v>1</v>
      </c>
      <c r="K1455" s="21">
        <v>0</v>
      </c>
      <c r="L1455" s="22">
        <v>0</v>
      </c>
      <c r="M1455" s="44" t="s">
        <v>29463</v>
      </c>
      <c r="N1455" s="44"/>
      <c r="O1455" s="44"/>
      <c r="P1455" s="44"/>
      <c r="Q1455" s="44"/>
      <c r="R1455" s="44"/>
    </row>
    <row r="1456" spans="1:18" x14ac:dyDescent="0.3">
      <c r="A1456" s="17" t="s">
        <v>4954</v>
      </c>
      <c r="B1456" s="17" t="s">
        <v>15195</v>
      </c>
      <c r="C1456" s="17" t="s">
        <v>15196</v>
      </c>
      <c r="D1456" s="17" t="s">
        <v>14065</v>
      </c>
      <c r="E1456" s="17" t="s">
        <v>3479</v>
      </c>
      <c r="F1456" s="17" t="s">
        <v>15197</v>
      </c>
      <c r="G1456" s="18">
        <v>1</v>
      </c>
      <c r="H1456" s="18">
        <v>1</v>
      </c>
      <c r="I1456" s="19">
        <v>0</v>
      </c>
      <c r="J1456" s="20">
        <v>0</v>
      </c>
      <c r="K1456" s="21">
        <v>1</v>
      </c>
      <c r="L1456" s="22">
        <v>0</v>
      </c>
      <c r="M1456" s="44" t="s">
        <v>29465</v>
      </c>
      <c r="N1456" s="44"/>
      <c r="O1456" s="44"/>
      <c r="P1456" s="44"/>
      <c r="Q1456" s="44"/>
      <c r="R1456" s="44"/>
    </row>
    <row r="1457" spans="1:18" x14ac:dyDescent="0.3">
      <c r="A1457" s="17" t="s">
        <v>9855</v>
      </c>
      <c r="B1457" s="17" t="s">
        <v>15198</v>
      </c>
      <c r="C1457" s="17" t="s">
        <v>10377</v>
      </c>
      <c r="D1457" s="17" t="s">
        <v>10440</v>
      </c>
      <c r="E1457" s="17" t="s">
        <v>9848</v>
      </c>
      <c r="F1457" s="17" t="s">
        <v>15199</v>
      </c>
      <c r="G1457" s="18">
        <v>1</v>
      </c>
      <c r="H1457" s="18">
        <v>3</v>
      </c>
      <c r="I1457" s="19">
        <v>0</v>
      </c>
      <c r="J1457" s="20">
        <v>0</v>
      </c>
      <c r="K1457" s="21">
        <v>0</v>
      </c>
      <c r="L1457" s="22">
        <v>1</v>
      </c>
      <c r="M1457" s="44" t="s">
        <v>29465</v>
      </c>
      <c r="N1457" s="44"/>
      <c r="O1457" s="44"/>
      <c r="P1457" s="44"/>
      <c r="Q1457" s="44"/>
      <c r="R1457" s="44"/>
    </row>
    <row r="1458" spans="1:18" x14ac:dyDescent="0.3">
      <c r="A1458" s="17" t="s">
        <v>15200</v>
      </c>
      <c r="B1458" s="17" t="s">
        <v>15201</v>
      </c>
      <c r="C1458" s="17" t="s">
        <v>15202</v>
      </c>
      <c r="D1458" s="17" t="s">
        <v>15203</v>
      </c>
      <c r="E1458" s="17" t="s">
        <v>10610</v>
      </c>
      <c r="F1458" s="17" t="s">
        <v>15204</v>
      </c>
      <c r="G1458" s="18">
        <v>1</v>
      </c>
      <c r="H1458" s="18">
        <v>2</v>
      </c>
      <c r="I1458" s="19">
        <v>1</v>
      </c>
      <c r="J1458" s="20">
        <v>0</v>
      </c>
      <c r="K1458" s="21">
        <v>0</v>
      </c>
      <c r="L1458" s="22">
        <v>0</v>
      </c>
      <c r="M1458" s="44" t="s">
        <v>29464</v>
      </c>
      <c r="N1458" s="44"/>
      <c r="O1458" s="44"/>
      <c r="P1458" s="44"/>
      <c r="Q1458" s="44"/>
      <c r="R1458" s="44"/>
    </row>
    <row r="1459" spans="1:18" x14ac:dyDescent="0.3">
      <c r="A1459" s="17" t="s">
        <v>15205</v>
      </c>
      <c r="B1459" s="17" t="s">
        <v>15206</v>
      </c>
      <c r="C1459" s="17" t="s">
        <v>15207</v>
      </c>
      <c r="D1459" s="17" t="s">
        <v>15208</v>
      </c>
      <c r="E1459" s="17" t="s">
        <v>2173</v>
      </c>
      <c r="F1459" s="17" t="s">
        <v>15209</v>
      </c>
      <c r="G1459" s="18">
        <v>1</v>
      </c>
      <c r="H1459" s="18">
        <v>1</v>
      </c>
      <c r="I1459" s="19">
        <v>0</v>
      </c>
      <c r="J1459" s="20">
        <v>1</v>
      </c>
      <c r="K1459" s="21">
        <v>0</v>
      </c>
      <c r="L1459" s="22">
        <v>0</v>
      </c>
      <c r="M1459" s="44" t="s">
        <v>29464</v>
      </c>
      <c r="N1459" s="44"/>
      <c r="O1459" s="44"/>
      <c r="P1459" s="44"/>
      <c r="Q1459" s="44"/>
      <c r="R1459" s="44"/>
    </row>
    <row r="1460" spans="1:18" x14ac:dyDescent="0.3">
      <c r="A1460" s="17" t="s">
        <v>15210</v>
      </c>
      <c r="B1460" s="17" t="s">
        <v>15211</v>
      </c>
      <c r="C1460" s="17" t="s">
        <v>15212</v>
      </c>
      <c r="D1460" s="17" t="s">
        <v>12366</v>
      </c>
      <c r="E1460" s="17" t="s">
        <v>2333</v>
      </c>
      <c r="F1460" s="17" t="s">
        <v>15213</v>
      </c>
      <c r="G1460" s="18">
        <v>1</v>
      </c>
      <c r="H1460" s="18">
        <v>1</v>
      </c>
      <c r="I1460" s="19">
        <v>0</v>
      </c>
      <c r="J1460" s="20">
        <v>1</v>
      </c>
      <c r="K1460" s="21">
        <v>0</v>
      </c>
      <c r="L1460" s="22">
        <v>0</v>
      </c>
      <c r="M1460" s="44" t="s">
        <v>29463</v>
      </c>
      <c r="N1460" s="44"/>
      <c r="O1460" s="44"/>
      <c r="P1460" s="44"/>
      <c r="Q1460" s="44"/>
      <c r="R1460" s="44"/>
    </row>
    <row r="1461" spans="1:18" x14ac:dyDescent="0.3">
      <c r="A1461" s="17" t="s">
        <v>9123</v>
      </c>
      <c r="B1461" s="17" t="s">
        <v>15214</v>
      </c>
      <c r="C1461" s="17" t="s">
        <v>15215</v>
      </c>
      <c r="D1461" s="17" t="s">
        <v>15216</v>
      </c>
      <c r="E1461" s="17" t="s">
        <v>9125</v>
      </c>
      <c r="F1461" s="17" t="s">
        <v>15217</v>
      </c>
      <c r="G1461" s="18">
        <v>1</v>
      </c>
      <c r="H1461" s="18">
        <v>1</v>
      </c>
      <c r="I1461" s="19">
        <v>0</v>
      </c>
      <c r="J1461" s="20">
        <v>0</v>
      </c>
      <c r="K1461" s="21">
        <v>0</v>
      </c>
      <c r="L1461" s="22">
        <v>1</v>
      </c>
      <c r="M1461" s="44" t="s">
        <v>29465</v>
      </c>
      <c r="N1461" s="44"/>
      <c r="O1461" s="44"/>
      <c r="P1461" s="44"/>
      <c r="Q1461" s="44"/>
      <c r="R1461" s="44"/>
    </row>
    <row r="1462" spans="1:18" x14ac:dyDescent="0.3">
      <c r="A1462" s="17" t="s">
        <v>3174</v>
      </c>
      <c r="B1462" s="17" t="s">
        <v>15218</v>
      </c>
      <c r="C1462" s="17" t="s">
        <v>10377</v>
      </c>
      <c r="D1462" s="17" t="s">
        <v>14165</v>
      </c>
      <c r="E1462" s="17" t="s">
        <v>2022</v>
      </c>
      <c r="F1462" s="17" t="s">
        <v>15219</v>
      </c>
      <c r="G1462" s="18">
        <v>1</v>
      </c>
      <c r="H1462" s="18">
        <v>1</v>
      </c>
      <c r="I1462" s="19">
        <v>0</v>
      </c>
      <c r="J1462" s="20">
        <v>0</v>
      </c>
      <c r="K1462" s="21">
        <v>1</v>
      </c>
      <c r="L1462" s="22">
        <v>0</v>
      </c>
      <c r="M1462" s="44" t="s">
        <v>29465</v>
      </c>
      <c r="N1462" s="44"/>
      <c r="O1462" s="44"/>
      <c r="P1462" s="44"/>
      <c r="Q1462" s="44"/>
      <c r="R1462" s="44"/>
    </row>
    <row r="1463" spans="1:18" x14ac:dyDescent="0.3">
      <c r="A1463" s="17" t="s">
        <v>15220</v>
      </c>
      <c r="B1463" s="17" t="s">
        <v>15221</v>
      </c>
      <c r="C1463" s="17" t="s">
        <v>15222</v>
      </c>
      <c r="D1463" s="17" t="s">
        <v>10378</v>
      </c>
      <c r="E1463" s="17" t="s">
        <v>2237</v>
      </c>
      <c r="F1463" s="17" t="s">
        <v>15223</v>
      </c>
      <c r="G1463" s="18">
        <v>1</v>
      </c>
      <c r="H1463" s="18">
        <v>16</v>
      </c>
      <c r="I1463" s="19">
        <v>0</v>
      </c>
      <c r="J1463" s="20">
        <v>1</v>
      </c>
      <c r="K1463" s="21">
        <v>0</v>
      </c>
      <c r="L1463" s="22">
        <v>0</v>
      </c>
      <c r="M1463" s="44" t="s">
        <v>29462</v>
      </c>
      <c r="N1463" s="44"/>
      <c r="O1463" s="44"/>
      <c r="P1463" s="44"/>
      <c r="Q1463" s="44"/>
      <c r="R1463" s="44"/>
    </row>
    <row r="1464" spans="1:18" x14ac:dyDescent="0.3">
      <c r="A1464" s="17" t="s">
        <v>15224</v>
      </c>
      <c r="B1464" s="17" t="s">
        <v>15225</v>
      </c>
      <c r="C1464" s="17" t="s">
        <v>15226</v>
      </c>
      <c r="D1464" s="17" t="s">
        <v>11606</v>
      </c>
      <c r="E1464" s="17" t="s">
        <v>4471</v>
      </c>
      <c r="F1464" s="17" t="s">
        <v>15227</v>
      </c>
      <c r="G1464" s="18">
        <v>1</v>
      </c>
      <c r="H1464" s="18">
        <v>2</v>
      </c>
      <c r="I1464" s="19">
        <v>0</v>
      </c>
      <c r="J1464" s="20">
        <v>1</v>
      </c>
      <c r="K1464" s="21">
        <v>0</v>
      </c>
      <c r="L1464" s="22">
        <v>0</v>
      </c>
      <c r="M1464" s="44" t="s">
        <v>29461</v>
      </c>
      <c r="N1464" s="44"/>
      <c r="O1464" s="44"/>
      <c r="P1464" s="44"/>
      <c r="Q1464" s="44"/>
      <c r="R1464" s="44"/>
    </row>
    <row r="1465" spans="1:18" x14ac:dyDescent="0.3">
      <c r="A1465" s="17" t="s">
        <v>15228</v>
      </c>
      <c r="B1465" s="17" t="s">
        <v>15180</v>
      </c>
      <c r="C1465" s="17" t="s">
        <v>12868</v>
      </c>
      <c r="D1465" s="17" t="s">
        <v>11648</v>
      </c>
      <c r="E1465" s="17" t="s">
        <v>2448</v>
      </c>
      <c r="F1465" s="17" t="s">
        <v>15229</v>
      </c>
      <c r="G1465" s="18">
        <v>1</v>
      </c>
      <c r="H1465" s="18">
        <v>2</v>
      </c>
      <c r="I1465" s="19">
        <v>0</v>
      </c>
      <c r="J1465" s="20">
        <v>1</v>
      </c>
      <c r="K1465" s="21">
        <v>0</v>
      </c>
      <c r="L1465" s="22">
        <v>0</v>
      </c>
      <c r="M1465" s="44" t="s">
        <v>29463</v>
      </c>
      <c r="N1465" s="44"/>
      <c r="O1465" s="44"/>
      <c r="P1465" s="44"/>
      <c r="Q1465" s="44"/>
      <c r="R1465" s="44"/>
    </row>
    <row r="1466" spans="1:18" x14ac:dyDescent="0.3">
      <c r="A1466" s="17" t="s">
        <v>15230</v>
      </c>
      <c r="B1466" s="17" t="s">
        <v>15231</v>
      </c>
      <c r="C1466" s="17" t="s">
        <v>10377</v>
      </c>
      <c r="D1466" s="17" t="s">
        <v>13012</v>
      </c>
      <c r="E1466" s="17" t="s">
        <v>2703</v>
      </c>
      <c r="F1466" s="17" t="s">
        <v>15232</v>
      </c>
      <c r="G1466" s="18">
        <v>1</v>
      </c>
      <c r="H1466" s="18">
        <v>1</v>
      </c>
      <c r="I1466" s="19">
        <v>1</v>
      </c>
      <c r="J1466" s="20">
        <v>0</v>
      </c>
      <c r="K1466" s="21">
        <v>0</v>
      </c>
      <c r="L1466" s="22">
        <v>0</v>
      </c>
      <c r="M1466" s="44" t="s">
        <v>29464</v>
      </c>
      <c r="N1466" s="44"/>
      <c r="O1466" s="44"/>
      <c r="P1466" s="44"/>
      <c r="Q1466" s="44"/>
      <c r="R1466" s="44"/>
    </row>
    <row r="1467" spans="1:18" x14ac:dyDescent="0.3">
      <c r="A1467" s="17" t="s">
        <v>15233</v>
      </c>
      <c r="B1467" s="17" t="s">
        <v>12246</v>
      </c>
      <c r="C1467" s="17" t="s">
        <v>15234</v>
      </c>
      <c r="D1467" s="17" t="s">
        <v>12248</v>
      </c>
      <c r="E1467" s="17" t="s">
        <v>12249</v>
      </c>
      <c r="F1467" s="17" t="s">
        <v>15235</v>
      </c>
      <c r="G1467" s="18">
        <v>1</v>
      </c>
      <c r="H1467" s="18">
        <v>1</v>
      </c>
      <c r="I1467" s="19">
        <v>0</v>
      </c>
      <c r="J1467" s="20">
        <v>1</v>
      </c>
      <c r="K1467" s="21">
        <v>0</v>
      </c>
      <c r="L1467" s="22">
        <v>0</v>
      </c>
      <c r="M1467" s="44" t="s">
        <v>29462</v>
      </c>
      <c r="N1467" s="44"/>
      <c r="O1467" s="44"/>
      <c r="P1467" s="44"/>
      <c r="Q1467" s="44"/>
      <c r="R1467" s="44"/>
    </row>
    <row r="1468" spans="1:18" x14ac:dyDescent="0.3">
      <c r="A1468" s="17" t="s">
        <v>15236</v>
      </c>
      <c r="B1468" s="17" t="s">
        <v>15237</v>
      </c>
      <c r="C1468" s="17" t="s">
        <v>15238</v>
      </c>
      <c r="D1468" s="17" t="s">
        <v>10783</v>
      </c>
      <c r="E1468" s="17" t="s">
        <v>2062</v>
      </c>
      <c r="F1468" s="17" t="s">
        <v>15239</v>
      </c>
      <c r="G1468" s="18">
        <v>1</v>
      </c>
      <c r="H1468" s="18">
        <v>1</v>
      </c>
      <c r="I1468" s="19">
        <v>0</v>
      </c>
      <c r="J1468" s="20">
        <v>1</v>
      </c>
      <c r="K1468" s="21">
        <v>0</v>
      </c>
      <c r="L1468" s="22">
        <v>0</v>
      </c>
      <c r="M1468" s="44" t="s">
        <v>29463</v>
      </c>
      <c r="N1468" s="44"/>
      <c r="O1468" s="44"/>
      <c r="P1468" s="44"/>
      <c r="Q1468" s="44"/>
      <c r="R1468" s="44"/>
    </row>
    <row r="1469" spans="1:18" x14ac:dyDescent="0.3">
      <c r="A1469" s="17" t="s">
        <v>4857</v>
      </c>
      <c r="B1469" s="17" t="s">
        <v>4858</v>
      </c>
      <c r="C1469" s="17" t="s">
        <v>11287</v>
      </c>
      <c r="D1469" s="17" t="s">
        <v>14065</v>
      </c>
      <c r="E1469" s="17" t="s">
        <v>2022</v>
      </c>
      <c r="F1469" s="17" t="s">
        <v>15240</v>
      </c>
      <c r="G1469" s="18">
        <v>1</v>
      </c>
      <c r="H1469" s="18">
        <v>4</v>
      </c>
      <c r="I1469" s="19">
        <v>0</v>
      </c>
      <c r="J1469" s="20">
        <v>0</v>
      </c>
      <c r="K1469" s="21">
        <v>1</v>
      </c>
      <c r="L1469" s="22">
        <v>0</v>
      </c>
      <c r="M1469" s="44" t="s">
        <v>29465</v>
      </c>
      <c r="N1469" s="44"/>
      <c r="O1469" s="44"/>
      <c r="P1469" s="44"/>
      <c r="Q1469" s="44"/>
      <c r="R1469" s="44"/>
    </row>
    <row r="1470" spans="1:18" x14ac:dyDescent="0.3">
      <c r="A1470" s="17" t="s">
        <v>9774</v>
      </c>
      <c r="B1470" s="17" t="s">
        <v>15241</v>
      </c>
      <c r="C1470" s="17" t="s">
        <v>13324</v>
      </c>
      <c r="D1470" s="17" t="s">
        <v>10378</v>
      </c>
      <c r="E1470" s="17" t="s">
        <v>3358</v>
      </c>
      <c r="F1470" s="17" t="s">
        <v>15242</v>
      </c>
      <c r="G1470" s="18">
        <v>1</v>
      </c>
      <c r="H1470" s="18">
        <v>1</v>
      </c>
      <c r="I1470" s="19">
        <v>0</v>
      </c>
      <c r="J1470" s="20">
        <v>0</v>
      </c>
      <c r="K1470" s="21">
        <v>0</v>
      </c>
      <c r="L1470" s="22">
        <v>1</v>
      </c>
      <c r="M1470" s="44" t="s">
        <v>29465</v>
      </c>
      <c r="N1470" s="44"/>
      <c r="O1470" s="44"/>
      <c r="P1470" s="44"/>
      <c r="Q1470" s="44"/>
      <c r="R1470" s="44"/>
    </row>
    <row r="1471" spans="1:18" x14ac:dyDescent="0.3">
      <c r="A1471" s="17" t="s">
        <v>8365</v>
      </c>
      <c r="B1471" s="17" t="s">
        <v>12429</v>
      </c>
      <c r="C1471" s="17" t="s">
        <v>15243</v>
      </c>
      <c r="D1471" s="17" t="s">
        <v>11103</v>
      </c>
      <c r="E1471" s="17" t="s">
        <v>8366</v>
      </c>
      <c r="F1471" s="17" t="s">
        <v>15244</v>
      </c>
      <c r="G1471" s="18">
        <v>1</v>
      </c>
      <c r="H1471" s="18">
        <v>3</v>
      </c>
      <c r="I1471" s="19">
        <v>0</v>
      </c>
      <c r="J1471" s="20">
        <v>0</v>
      </c>
      <c r="K1471" s="21">
        <v>0</v>
      </c>
      <c r="L1471" s="22">
        <v>1</v>
      </c>
      <c r="M1471" s="44" t="s">
        <v>29465</v>
      </c>
      <c r="N1471" s="44"/>
      <c r="O1471" s="44"/>
      <c r="P1471" s="44"/>
      <c r="Q1471" s="44"/>
      <c r="R1471" s="44"/>
    </row>
    <row r="1472" spans="1:18" x14ac:dyDescent="0.3">
      <c r="A1472" s="17" t="s">
        <v>4427</v>
      </c>
      <c r="B1472" s="17" t="s">
        <v>15245</v>
      </c>
      <c r="C1472" s="17" t="s">
        <v>11109</v>
      </c>
      <c r="D1472" s="17" t="s">
        <v>10378</v>
      </c>
      <c r="E1472" s="17" t="s">
        <v>2591</v>
      </c>
      <c r="F1472" s="17" t="s">
        <v>15246</v>
      </c>
      <c r="G1472" s="18">
        <v>1</v>
      </c>
      <c r="H1472" s="18">
        <v>1</v>
      </c>
      <c r="I1472" s="19">
        <v>0</v>
      </c>
      <c r="J1472" s="20">
        <v>0</v>
      </c>
      <c r="K1472" s="21">
        <v>1</v>
      </c>
      <c r="L1472" s="22">
        <v>0</v>
      </c>
      <c r="M1472" s="44" t="s">
        <v>29465</v>
      </c>
      <c r="N1472" s="44"/>
      <c r="O1472" s="44"/>
      <c r="P1472" s="44"/>
      <c r="Q1472" s="44"/>
      <c r="R1472" s="44"/>
    </row>
    <row r="1473" spans="1:18" x14ac:dyDescent="0.3">
      <c r="A1473" s="17" t="s">
        <v>15247</v>
      </c>
      <c r="B1473" s="17" t="s">
        <v>15248</v>
      </c>
      <c r="C1473" s="17" t="s">
        <v>11536</v>
      </c>
      <c r="D1473" s="17" t="s">
        <v>10378</v>
      </c>
      <c r="E1473" s="17" t="s">
        <v>2535</v>
      </c>
      <c r="F1473" s="17" t="s">
        <v>15249</v>
      </c>
      <c r="G1473" s="18">
        <v>1</v>
      </c>
      <c r="H1473" s="18">
        <v>1</v>
      </c>
      <c r="I1473" s="19">
        <v>0</v>
      </c>
      <c r="J1473" s="20">
        <v>1</v>
      </c>
      <c r="K1473" s="21">
        <v>0</v>
      </c>
      <c r="L1473" s="22">
        <v>0</v>
      </c>
      <c r="M1473" s="44" t="s">
        <v>29463</v>
      </c>
      <c r="N1473" s="44"/>
      <c r="O1473" s="44"/>
      <c r="P1473" s="44"/>
      <c r="Q1473" s="44"/>
      <c r="R1473" s="44"/>
    </row>
    <row r="1474" spans="1:18" x14ac:dyDescent="0.3">
      <c r="A1474" s="17" t="s">
        <v>15250</v>
      </c>
      <c r="B1474" s="17" t="s">
        <v>12084</v>
      </c>
      <c r="C1474" s="17" t="s">
        <v>10865</v>
      </c>
      <c r="D1474" s="17" t="s">
        <v>10440</v>
      </c>
      <c r="E1474" s="17" t="s">
        <v>2173</v>
      </c>
      <c r="F1474" s="17" t="s">
        <v>15251</v>
      </c>
      <c r="G1474" s="18">
        <v>1</v>
      </c>
      <c r="H1474" s="18">
        <v>10</v>
      </c>
      <c r="I1474" s="19">
        <v>0</v>
      </c>
      <c r="J1474" s="20">
        <v>1</v>
      </c>
      <c r="K1474" s="21">
        <v>0</v>
      </c>
      <c r="L1474" s="22">
        <v>0</v>
      </c>
      <c r="M1474" s="44" t="s">
        <v>29464</v>
      </c>
      <c r="N1474" s="44"/>
      <c r="O1474" s="44"/>
      <c r="P1474" s="44"/>
      <c r="Q1474" s="44"/>
      <c r="R1474" s="44"/>
    </row>
    <row r="1475" spans="1:18" x14ac:dyDescent="0.3">
      <c r="A1475" s="17" t="s">
        <v>15252</v>
      </c>
      <c r="B1475" s="17" t="s">
        <v>15253</v>
      </c>
      <c r="C1475" s="17" t="s">
        <v>15254</v>
      </c>
      <c r="D1475" s="17" t="s">
        <v>10378</v>
      </c>
      <c r="E1475" s="17" t="s">
        <v>2128</v>
      </c>
      <c r="F1475" s="17" t="s">
        <v>15255</v>
      </c>
      <c r="G1475" s="18">
        <v>1</v>
      </c>
      <c r="H1475" s="18">
        <v>3</v>
      </c>
      <c r="I1475" s="19">
        <v>0</v>
      </c>
      <c r="J1475" s="20">
        <v>1</v>
      </c>
      <c r="K1475" s="21">
        <v>0</v>
      </c>
      <c r="L1475" s="22">
        <v>0</v>
      </c>
      <c r="M1475" s="44" t="s">
        <v>29464</v>
      </c>
      <c r="N1475" s="44"/>
      <c r="O1475" s="44"/>
      <c r="P1475" s="44"/>
      <c r="Q1475" s="44"/>
      <c r="R1475" s="44"/>
    </row>
    <row r="1476" spans="1:18" x14ac:dyDescent="0.3">
      <c r="A1476" s="17" t="s">
        <v>2500</v>
      </c>
      <c r="B1476" s="17" t="s">
        <v>15256</v>
      </c>
      <c r="C1476" s="17" t="s">
        <v>15257</v>
      </c>
      <c r="D1476" s="17" t="s">
        <v>13967</v>
      </c>
      <c r="E1476" s="17" t="s">
        <v>2503</v>
      </c>
      <c r="F1476" s="17" t="s">
        <v>15258</v>
      </c>
      <c r="G1476" s="18">
        <v>1</v>
      </c>
      <c r="H1476" s="18">
        <v>1</v>
      </c>
      <c r="I1476" s="19">
        <v>0</v>
      </c>
      <c r="J1476" s="20">
        <v>0</v>
      </c>
      <c r="K1476" s="21">
        <v>1</v>
      </c>
      <c r="L1476" s="22">
        <v>0</v>
      </c>
      <c r="M1476" s="44" t="s">
        <v>29465</v>
      </c>
      <c r="N1476" s="44"/>
      <c r="O1476" s="44"/>
      <c r="P1476" s="44"/>
      <c r="Q1476" s="44"/>
      <c r="R1476" s="44"/>
    </row>
    <row r="1477" spans="1:18" x14ac:dyDescent="0.3">
      <c r="A1477" s="17" t="s">
        <v>15259</v>
      </c>
      <c r="B1477" s="17" t="s">
        <v>15260</v>
      </c>
      <c r="C1477" s="17" t="s">
        <v>10377</v>
      </c>
      <c r="D1477" s="17" t="s">
        <v>10505</v>
      </c>
      <c r="E1477" s="17" t="s">
        <v>11893</v>
      </c>
      <c r="F1477" s="17" t="s">
        <v>15261</v>
      </c>
      <c r="G1477" s="18">
        <v>1</v>
      </c>
      <c r="H1477" s="18">
        <v>2</v>
      </c>
      <c r="I1477" s="19">
        <v>0</v>
      </c>
      <c r="J1477" s="20">
        <v>1</v>
      </c>
      <c r="K1477" s="21">
        <v>0</v>
      </c>
      <c r="L1477" s="22">
        <v>0</v>
      </c>
      <c r="M1477" s="44" t="s">
        <v>29463</v>
      </c>
      <c r="N1477" s="44"/>
      <c r="O1477" s="44"/>
      <c r="P1477" s="44"/>
      <c r="Q1477" s="44"/>
      <c r="R1477" s="44"/>
    </row>
    <row r="1478" spans="1:18" x14ac:dyDescent="0.3">
      <c r="A1478" s="17" t="s">
        <v>15262</v>
      </c>
      <c r="B1478" s="17" t="s">
        <v>15263</v>
      </c>
      <c r="C1478" s="17" t="s">
        <v>10377</v>
      </c>
      <c r="D1478" s="17" t="s">
        <v>14065</v>
      </c>
      <c r="E1478" s="17" t="s">
        <v>2556</v>
      </c>
      <c r="F1478" s="17" t="s">
        <v>15264</v>
      </c>
      <c r="G1478" s="18">
        <v>1</v>
      </c>
      <c r="H1478" s="18">
        <v>2</v>
      </c>
      <c r="I1478" s="19">
        <v>0</v>
      </c>
      <c r="J1478" s="20">
        <v>1</v>
      </c>
      <c r="K1478" s="21">
        <v>0</v>
      </c>
      <c r="L1478" s="22">
        <v>0</v>
      </c>
      <c r="M1478" s="44" t="s">
        <v>29464</v>
      </c>
      <c r="N1478" s="44"/>
      <c r="O1478" s="44"/>
      <c r="P1478" s="44"/>
      <c r="Q1478" s="44"/>
      <c r="R1478" s="44"/>
    </row>
    <row r="1479" spans="1:18" x14ac:dyDescent="0.3">
      <c r="A1479" s="17" t="s">
        <v>5150</v>
      </c>
      <c r="B1479" s="17" t="s">
        <v>5151</v>
      </c>
      <c r="C1479" s="17" t="s">
        <v>12236</v>
      </c>
      <c r="D1479" s="17" t="s">
        <v>11028</v>
      </c>
      <c r="E1479" s="17" t="s">
        <v>5152</v>
      </c>
      <c r="F1479" s="17" t="s">
        <v>15265</v>
      </c>
      <c r="G1479" s="18">
        <v>1</v>
      </c>
      <c r="H1479" s="18">
        <v>1</v>
      </c>
      <c r="I1479" s="19">
        <v>0</v>
      </c>
      <c r="J1479" s="20">
        <v>0</v>
      </c>
      <c r="K1479" s="21">
        <v>1</v>
      </c>
      <c r="L1479" s="22">
        <v>0</v>
      </c>
      <c r="M1479" s="44" t="s">
        <v>29465</v>
      </c>
      <c r="N1479" s="44"/>
      <c r="O1479" s="44"/>
      <c r="P1479" s="44"/>
      <c r="Q1479" s="44"/>
      <c r="R1479" s="44"/>
    </row>
    <row r="1480" spans="1:18" x14ac:dyDescent="0.3">
      <c r="A1480" s="17" t="s">
        <v>6549</v>
      </c>
      <c r="B1480" s="17" t="s">
        <v>6550</v>
      </c>
      <c r="C1480" s="17" t="s">
        <v>10377</v>
      </c>
      <c r="D1480" s="17" t="s">
        <v>10378</v>
      </c>
      <c r="E1480" s="17" t="s">
        <v>5610</v>
      </c>
      <c r="F1480" s="17" t="s">
        <v>15266</v>
      </c>
      <c r="G1480" s="18">
        <v>1</v>
      </c>
      <c r="H1480" s="18">
        <v>1</v>
      </c>
      <c r="I1480" s="19">
        <v>0</v>
      </c>
      <c r="J1480" s="20">
        <v>0</v>
      </c>
      <c r="K1480" s="21">
        <v>0</v>
      </c>
      <c r="L1480" s="22">
        <v>1</v>
      </c>
      <c r="M1480" s="44" t="s">
        <v>29460</v>
      </c>
      <c r="N1480" s="44"/>
      <c r="O1480" s="44"/>
      <c r="P1480" s="44"/>
      <c r="Q1480" s="44"/>
      <c r="R1480" s="44"/>
    </row>
    <row r="1481" spans="1:18" x14ac:dyDescent="0.3">
      <c r="A1481" s="17" t="s">
        <v>15267</v>
      </c>
      <c r="B1481" s="17" t="s">
        <v>15268</v>
      </c>
      <c r="C1481" s="17" t="s">
        <v>15269</v>
      </c>
      <c r="D1481" s="17" t="s">
        <v>10568</v>
      </c>
      <c r="E1481" s="17" t="s">
        <v>4740</v>
      </c>
      <c r="F1481" s="17" t="s">
        <v>10520</v>
      </c>
      <c r="G1481" s="18">
        <v>1</v>
      </c>
      <c r="H1481" s="18">
        <v>1</v>
      </c>
      <c r="I1481" s="19">
        <v>1</v>
      </c>
      <c r="J1481" s="20">
        <v>0</v>
      </c>
      <c r="K1481" s="21">
        <v>0</v>
      </c>
      <c r="L1481" s="22">
        <v>0</v>
      </c>
      <c r="M1481" s="44" t="s">
        <v>29464</v>
      </c>
      <c r="N1481" s="44"/>
      <c r="O1481" s="44"/>
      <c r="P1481" s="44"/>
      <c r="Q1481" s="44"/>
      <c r="R1481" s="44"/>
    </row>
    <row r="1482" spans="1:18" x14ac:dyDescent="0.3">
      <c r="A1482" s="17" t="s">
        <v>15270</v>
      </c>
      <c r="B1482" s="17" t="s">
        <v>15271</v>
      </c>
      <c r="C1482" s="17" t="s">
        <v>10377</v>
      </c>
      <c r="D1482" s="17" t="s">
        <v>10783</v>
      </c>
      <c r="E1482" s="17" t="s">
        <v>2237</v>
      </c>
      <c r="F1482" s="17" t="s">
        <v>15272</v>
      </c>
      <c r="G1482" s="18">
        <v>1</v>
      </c>
      <c r="H1482" s="18">
        <v>1</v>
      </c>
      <c r="I1482" s="19">
        <v>0</v>
      </c>
      <c r="J1482" s="20">
        <v>1</v>
      </c>
      <c r="K1482" s="21">
        <v>0</v>
      </c>
      <c r="L1482" s="22">
        <v>0</v>
      </c>
      <c r="M1482" s="44" t="s">
        <v>29463</v>
      </c>
      <c r="N1482" s="44"/>
      <c r="O1482" s="44"/>
      <c r="P1482" s="44"/>
      <c r="Q1482" s="44"/>
      <c r="R1482" s="44"/>
    </row>
    <row r="1483" spans="1:18" x14ac:dyDescent="0.3">
      <c r="A1483" s="17" t="s">
        <v>9849</v>
      </c>
      <c r="B1483" s="17" t="s">
        <v>15273</v>
      </c>
      <c r="C1483" s="17" t="s">
        <v>15274</v>
      </c>
      <c r="D1483" s="17" t="s">
        <v>14463</v>
      </c>
      <c r="E1483" s="17" t="s">
        <v>7104</v>
      </c>
      <c r="F1483" s="17" t="s">
        <v>15275</v>
      </c>
      <c r="G1483" s="18">
        <v>1</v>
      </c>
      <c r="H1483" s="18">
        <v>1</v>
      </c>
      <c r="I1483" s="19">
        <v>0</v>
      </c>
      <c r="J1483" s="20">
        <v>0</v>
      </c>
      <c r="K1483" s="21">
        <v>0</v>
      </c>
      <c r="L1483" s="22">
        <v>1</v>
      </c>
      <c r="M1483" s="44" t="s">
        <v>29465</v>
      </c>
      <c r="N1483" s="44"/>
      <c r="O1483" s="44"/>
      <c r="P1483" s="44"/>
      <c r="Q1483" s="44"/>
      <c r="R1483" s="44"/>
    </row>
    <row r="1484" spans="1:18" x14ac:dyDescent="0.3">
      <c r="A1484" s="17" t="s">
        <v>15276</v>
      </c>
      <c r="B1484" s="17" t="s">
        <v>15277</v>
      </c>
      <c r="C1484" s="17" t="s">
        <v>15278</v>
      </c>
      <c r="D1484" s="17" t="s">
        <v>10378</v>
      </c>
      <c r="E1484" s="17" t="s">
        <v>2365</v>
      </c>
      <c r="F1484" s="17" t="s">
        <v>15279</v>
      </c>
      <c r="G1484" s="18">
        <v>1</v>
      </c>
      <c r="H1484" s="18">
        <v>3</v>
      </c>
      <c r="I1484" s="19">
        <v>0</v>
      </c>
      <c r="J1484" s="20">
        <v>1</v>
      </c>
      <c r="K1484" s="21">
        <v>0</v>
      </c>
      <c r="L1484" s="22">
        <v>0</v>
      </c>
      <c r="M1484" s="44" t="s">
        <v>29463</v>
      </c>
      <c r="N1484" s="44"/>
      <c r="O1484" s="44"/>
      <c r="P1484" s="44"/>
      <c r="Q1484" s="44"/>
      <c r="R1484" s="44"/>
    </row>
    <row r="1485" spans="1:18" x14ac:dyDescent="0.3">
      <c r="A1485" s="17" t="s">
        <v>10282</v>
      </c>
      <c r="B1485" s="17" t="s">
        <v>10283</v>
      </c>
      <c r="C1485" s="17" t="s">
        <v>15280</v>
      </c>
      <c r="D1485" s="17" t="s">
        <v>10393</v>
      </c>
      <c r="E1485" s="17" t="s">
        <v>2703</v>
      </c>
      <c r="F1485" s="17" t="s">
        <v>15281</v>
      </c>
      <c r="G1485" s="18">
        <v>1</v>
      </c>
      <c r="H1485" s="18">
        <v>4</v>
      </c>
      <c r="I1485" s="19">
        <v>0</v>
      </c>
      <c r="J1485" s="20">
        <v>0</v>
      </c>
      <c r="K1485" s="21">
        <v>0</v>
      </c>
      <c r="L1485" s="22">
        <v>1</v>
      </c>
      <c r="M1485" s="44" t="s">
        <v>29461</v>
      </c>
      <c r="N1485" s="44"/>
      <c r="O1485" s="44"/>
      <c r="P1485" s="44"/>
      <c r="Q1485" s="44"/>
      <c r="R1485" s="44"/>
    </row>
    <row r="1486" spans="1:18" x14ac:dyDescent="0.3">
      <c r="A1486" s="17" t="s">
        <v>15282</v>
      </c>
      <c r="B1486" s="17" t="s">
        <v>12025</v>
      </c>
      <c r="C1486" s="17" t="s">
        <v>15283</v>
      </c>
      <c r="D1486" s="17" t="s">
        <v>10440</v>
      </c>
      <c r="E1486" s="17" t="s">
        <v>3479</v>
      </c>
      <c r="F1486" s="17" t="s">
        <v>15284</v>
      </c>
      <c r="G1486" s="18">
        <v>1</v>
      </c>
      <c r="H1486" s="18">
        <v>4</v>
      </c>
      <c r="I1486" s="19">
        <v>1</v>
      </c>
      <c r="J1486" s="20">
        <v>0</v>
      </c>
      <c r="K1486" s="21">
        <v>0</v>
      </c>
      <c r="L1486" s="22">
        <v>0</v>
      </c>
      <c r="M1486" s="44" t="s">
        <v>29464</v>
      </c>
      <c r="N1486" s="44"/>
      <c r="O1486" s="44"/>
      <c r="P1486" s="44"/>
      <c r="Q1486" s="44"/>
      <c r="R1486" s="44"/>
    </row>
    <row r="1487" spans="1:18" x14ac:dyDescent="0.3">
      <c r="A1487" s="17" t="s">
        <v>6934</v>
      </c>
      <c r="B1487" s="17" t="s">
        <v>15285</v>
      </c>
      <c r="C1487" s="17" t="s">
        <v>15286</v>
      </c>
      <c r="D1487" s="17" t="s">
        <v>10378</v>
      </c>
      <c r="E1487" s="17" t="s">
        <v>6936</v>
      </c>
      <c r="F1487" s="17" t="s">
        <v>15287</v>
      </c>
      <c r="G1487" s="18">
        <v>1</v>
      </c>
      <c r="H1487" s="18">
        <v>1</v>
      </c>
      <c r="I1487" s="19">
        <v>0</v>
      </c>
      <c r="J1487" s="20">
        <v>0</v>
      </c>
      <c r="K1487" s="21">
        <v>0</v>
      </c>
      <c r="L1487" s="22">
        <v>1</v>
      </c>
      <c r="M1487" s="44" t="s">
        <v>29465</v>
      </c>
      <c r="N1487" s="44"/>
      <c r="O1487" s="44"/>
      <c r="P1487" s="44"/>
      <c r="Q1487" s="44"/>
      <c r="R1487" s="44"/>
    </row>
    <row r="1488" spans="1:18" x14ac:dyDescent="0.3">
      <c r="A1488" s="17" t="s">
        <v>15288</v>
      </c>
      <c r="B1488" s="17" t="s">
        <v>15289</v>
      </c>
      <c r="C1488" s="17" t="s">
        <v>10377</v>
      </c>
      <c r="D1488" s="17" t="s">
        <v>11028</v>
      </c>
      <c r="E1488" s="17" t="s">
        <v>14760</v>
      </c>
      <c r="F1488" s="17" t="s">
        <v>15290</v>
      </c>
      <c r="G1488" s="18">
        <v>1</v>
      </c>
      <c r="H1488" s="18">
        <v>3</v>
      </c>
      <c r="I1488" s="19">
        <v>0</v>
      </c>
      <c r="J1488" s="20">
        <v>1</v>
      </c>
      <c r="K1488" s="21">
        <v>0</v>
      </c>
      <c r="L1488" s="22">
        <v>0</v>
      </c>
      <c r="M1488" s="44" t="s">
        <v>29463</v>
      </c>
      <c r="N1488" s="44"/>
      <c r="O1488" s="44"/>
      <c r="P1488" s="44"/>
      <c r="Q1488" s="44"/>
      <c r="R1488" s="44"/>
    </row>
    <row r="1489" spans="1:18" x14ac:dyDescent="0.3">
      <c r="A1489" s="17" t="s">
        <v>8437</v>
      </c>
      <c r="B1489" s="17" t="s">
        <v>15291</v>
      </c>
      <c r="C1489" s="17" t="s">
        <v>15292</v>
      </c>
      <c r="D1489" s="17" t="s">
        <v>10378</v>
      </c>
      <c r="E1489" s="17" t="s">
        <v>8439</v>
      </c>
      <c r="F1489" s="17" t="s">
        <v>15293</v>
      </c>
      <c r="G1489" s="18">
        <v>1</v>
      </c>
      <c r="H1489" s="18">
        <v>1</v>
      </c>
      <c r="I1489" s="19">
        <v>0</v>
      </c>
      <c r="J1489" s="20">
        <v>0</v>
      </c>
      <c r="K1489" s="21">
        <v>0</v>
      </c>
      <c r="L1489" s="22">
        <v>1</v>
      </c>
      <c r="M1489" s="44" t="s">
        <v>29465</v>
      </c>
      <c r="N1489" s="44"/>
      <c r="O1489" s="44"/>
      <c r="P1489" s="44"/>
      <c r="Q1489" s="44"/>
      <c r="R1489" s="44"/>
    </row>
    <row r="1490" spans="1:18" x14ac:dyDescent="0.3">
      <c r="A1490" s="17" t="s">
        <v>4046</v>
      </c>
      <c r="B1490" s="17" t="s">
        <v>15294</v>
      </c>
      <c r="C1490" s="17" t="s">
        <v>15295</v>
      </c>
      <c r="D1490" s="17" t="s">
        <v>12366</v>
      </c>
      <c r="E1490" s="17" t="s">
        <v>2601</v>
      </c>
      <c r="F1490" s="17" t="s">
        <v>15296</v>
      </c>
      <c r="G1490" s="18">
        <v>1</v>
      </c>
      <c r="H1490" s="18">
        <v>1</v>
      </c>
      <c r="I1490" s="19">
        <v>0</v>
      </c>
      <c r="J1490" s="20">
        <v>0</v>
      </c>
      <c r="K1490" s="21">
        <v>1</v>
      </c>
      <c r="L1490" s="22">
        <v>0</v>
      </c>
      <c r="M1490" s="44" t="s">
        <v>29465</v>
      </c>
      <c r="N1490" s="44"/>
      <c r="O1490" s="44"/>
      <c r="P1490" s="44"/>
      <c r="Q1490" s="44"/>
      <c r="R1490" s="44"/>
    </row>
    <row r="1491" spans="1:18" x14ac:dyDescent="0.3">
      <c r="A1491" s="17" t="s">
        <v>5041</v>
      </c>
      <c r="B1491" s="17" t="s">
        <v>15297</v>
      </c>
      <c r="C1491" s="17" t="s">
        <v>10377</v>
      </c>
      <c r="D1491" s="17" t="s">
        <v>10378</v>
      </c>
      <c r="E1491" s="17" t="s">
        <v>2556</v>
      </c>
      <c r="F1491" s="17" t="s">
        <v>15298</v>
      </c>
      <c r="G1491" s="18">
        <v>1</v>
      </c>
      <c r="H1491" s="18">
        <v>1</v>
      </c>
      <c r="I1491" s="19">
        <v>0</v>
      </c>
      <c r="J1491" s="20">
        <v>0</v>
      </c>
      <c r="K1491" s="21">
        <v>1</v>
      </c>
      <c r="L1491" s="22">
        <v>0</v>
      </c>
      <c r="M1491" s="44" t="s">
        <v>29465</v>
      </c>
      <c r="N1491" s="44"/>
      <c r="O1491" s="44"/>
      <c r="P1491" s="44"/>
      <c r="Q1491" s="44"/>
      <c r="R1491" s="44"/>
    </row>
    <row r="1492" spans="1:18" x14ac:dyDescent="0.3">
      <c r="A1492" s="17" t="s">
        <v>15299</v>
      </c>
      <c r="B1492" s="17" t="s">
        <v>15300</v>
      </c>
      <c r="C1492" s="17" t="s">
        <v>15301</v>
      </c>
      <c r="D1492" s="17" t="s">
        <v>15302</v>
      </c>
      <c r="E1492" s="17" t="s">
        <v>2194</v>
      </c>
      <c r="F1492" s="17" t="s">
        <v>15303</v>
      </c>
      <c r="G1492" s="18">
        <v>1</v>
      </c>
      <c r="H1492" s="18">
        <v>1</v>
      </c>
      <c r="I1492" s="19">
        <v>0</v>
      </c>
      <c r="J1492" s="20">
        <v>1</v>
      </c>
      <c r="K1492" s="21">
        <v>0</v>
      </c>
      <c r="L1492" s="22">
        <v>0</v>
      </c>
      <c r="M1492" s="44" t="s">
        <v>29463</v>
      </c>
      <c r="N1492" s="44"/>
      <c r="O1492" s="44"/>
      <c r="P1492" s="44"/>
      <c r="Q1492" s="44"/>
      <c r="R1492" s="44"/>
    </row>
    <row r="1493" spans="1:18" x14ac:dyDescent="0.3">
      <c r="A1493" s="17" t="s">
        <v>15304</v>
      </c>
      <c r="B1493" s="17" t="s">
        <v>15305</v>
      </c>
      <c r="C1493" s="17" t="s">
        <v>13266</v>
      </c>
      <c r="D1493" s="17" t="s">
        <v>10378</v>
      </c>
      <c r="E1493" s="17" t="s">
        <v>15306</v>
      </c>
      <c r="F1493" s="17" t="s">
        <v>15307</v>
      </c>
      <c r="G1493" s="18">
        <v>1</v>
      </c>
      <c r="H1493" s="18">
        <v>10</v>
      </c>
      <c r="I1493" s="19">
        <v>0</v>
      </c>
      <c r="J1493" s="20">
        <v>1</v>
      </c>
      <c r="K1493" s="21">
        <v>0</v>
      </c>
      <c r="L1493" s="22">
        <v>0</v>
      </c>
      <c r="M1493" s="44" t="s">
        <v>29463</v>
      </c>
      <c r="N1493" s="44"/>
      <c r="O1493" s="44"/>
      <c r="P1493" s="44"/>
      <c r="Q1493" s="44"/>
      <c r="R1493" s="44"/>
    </row>
    <row r="1494" spans="1:18" x14ac:dyDescent="0.3">
      <c r="A1494" s="17" t="s">
        <v>15308</v>
      </c>
      <c r="B1494" s="17" t="s">
        <v>15309</v>
      </c>
      <c r="C1494" s="17" t="s">
        <v>15310</v>
      </c>
      <c r="D1494" s="17" t="s">
        <v>15311</v>
      </c>
      <c r="E1494" s="17" t="s">
        <v>5863</v>
      </c>
      <c r="F1494" s="17" t="s">
        <v>15312</v>
      </c>
      <c r="G1494" s="18">
        <v>1</v>
      </c>
      <c r="H1494" s="18">
        <v>3</v>
      </c>
      <c r="I1494" s="19">
        <v>0</v>
      </c>
      <c r="J1494" s="20">
        <v>1</v>
      </c>
      <c r="K1494" s="21">
        <v>0</v>
      </c>
      <c r="L1494" s="22">
        <v>0</v>
      </c>
      <c r="M1494" s="44" t="s">
        <v>29463</v>
      </c>
      <c r="N1494" s="44"/>
      <c r="O1494" s="44"/>
      <c r="P1494" s="44"/>
      <c r="Q1494" s="44"/>
      <c r="R1494" s="44"/>
    </row>
    <row r="1495" spans="1:18" x14ac:dyDescent="0.3">
      <c r="A1495" s="17" t="s">
        <v>15313</v>
      </c>
      <c r="B1495" s="17" t="s">
        <v>15314</v>
      </c>
      <c r="C1495" s="17" t="s">
        <v>15315</v>
      </c>
      <c r="D1495" s="17" t="s">
        <v>11498</v>
      </c>
      <c r="E1495" s="17" t="s">
        <v>2237</v>
      </c>
      <c r="F1495" s="17" t="s">
        <v>15316</v>
      </c>
      <c r="G1495" s="18">
        <v>1</v>
      </c>
      <c r="H1495" s="18">
        <v>1</v>
      </c>
      <c r="I1495" s="19">
        <v>0</v>
      </c>
      <c r="J1495" s="20">
        <v>1</v>
      </c>
      <c r="K1495" s="21">
        <v>0</v>
      </c>
      <c r="L1495" s="22">
        <v>0</v>
      </c>
      <c r="M1495" s="44" t="s">
        <v>29463</v>
      </c>
      <c r="N1495" s="44"/>
      <c r="O1495" s="44"/>
      <c r="P1495" s="44"/>
      <c r="Q1495" s="44"/>
      <c r="R1495" s="44"/>
    </row>
    <row r="1496" spans="1:18" x14ac:dyDescent="0.3">
      <c r="A1496" s="17" t="s">
        <v>15317</v>
      </c>
      <c r="B1496" s="17" t="s">
        <v>15318</v>
      </c>
      <c r="C1496" s="17" t="s">
        <v>15319</v>
      </c>
      <c r="D1496" s="17" t="s">
        <v>10524</v>
      </c>
      <c r="E1496" s="17" t="s">
        <v>2027</v>
      </c>
      <c r="F1496" s="17" t="s">
        <v>15320</v>
      </c>
      <c r="G1496" s="18">
        <v>1</v>
      </c>
      <c r="H1496" s="18">
        <v>1</v>
      </c>
      <c r="I1496" s="19">
        <v>0</v>
      </c>
      <c r="J1496" s="20">
        <v>1</v>
      </c>
      <c r="K1496" s="21">
        <v>0</v>
      </c>
      <c r="L1496" s="22">
        <v>0</v>
      </c>
      <c r="M1496" s="44" t="s">
        <v>29463</v>
      </c>
      <c r="N1496" s="44"/>
      <c r="O1496" s="44"/>
      <c r="P1496" s="44"/>
      <c r="Q1496" s="44"/>
      <c r="R1496" s="44"/>
    </row>
    <row r="1497" spans="1:18" x14ac:dyDescent="0.3">
      <c r="A1497" s="17" t="s">
        <v>15321</v>
      </c>
      <c r="B1497" s="17" t="s">
        <v>15322</v>
      </c>
      <c r="C1497" s="17" t="s">
        <v>15323</v>
      </c>
      <c r="D1497" s="17" t="s">
        <v>10378</v>
      </c>
      <c r="E1497" s="17" t="s">
        <v>2535</v>
      </c>
      <c r="F1497" s="17" t="s">
        <v>15324</v>
      </c>
      <c r="G1497" s="18">
        <v>1</v>
      </c>
      <c r="H1497" s="18">
        <v>2</v>
      </c>
      <c r="I1497" s="19">
        <v>0</v>
      </c>
      <c r="J1497" s="20">
        <v>1</v>
      </c>
      <c r="K1497" s="21">
        <v>0</v>
      </c>
      <c r="L1497" s="22">
        <v>0</v>
      </c>
      <c r="M1497" s="44" t="s">
        <v>29463</v>
      </c>
      <c r="N1497" s="44"/>
      <c r="O1497" s="44"/>
      <c r="P1497" s="44"/>
      <c r="Q1497" s="44"/>
      <c r="R1497" s="44"/>
    </row>
    <row r="1498" spans="1:18" x14ac:dyDescent="0.3">
      <c r="A1498" s="17" t="s">
        <v>15325</v>
      </c>
      <c r="B1498" s="17" t="s">
        <v>15326</v>
      </c>
      <c r="C1498" s="17" t="s">
        <v>15327</v>
      </c>
      <c r="D1498" s="17" t="s">
        <v>10393</v>
      </c>
      <c r="E1498" s="17" t="s">
        <v>5692</v>
      </c>
      <c r="F1498" s="17" t="s">
        <v>15328</v>
      </c>
      <c r="G1498" s="18">
        <v>1</v>
      </c>
      <c r="H1498" s="18">
        <v>1</v>
      </c>
      <c r="I1498" s="19">
        <v>0</v>
      </c>
      <c r="J1498" s="20">
        <v>1</v>
      </c>
      <c r="K1498" s="21">
        <v>0</v>
      </c>
      <c r="L1498" s="22">
        <v>0</v>
      </c>
      <c r="M1498" s="44" t="s">
        <v>29464</v>
      </c>
      <c r="N1498" s="44"/>
      <c r="O1498" s="44"/>
      <c r="P1498" s="44"/>
      <c r="Q1498" s="44"/>
      <c r="R1498" s="44"/>
    </row>
    <row r="1499" spans="1:18" x14ac:dyDescent="0.3">
      <c r="A1499" s="17" t="s">
        <v>5861</v>
      </c>
      <c r="B1499" s="17" t="s">
        <v>15329</v>
      </c>
      <c r="C1499" s="17" t="s">
        <v>10377</v>
      </c>
      <c r="D1499" s="17" t="s">
        <v>10378</v>
      </c>
      <c r="E1499" s="17" t="s">
        <v>5863</v>
      </c>
      <c r="F1499" s="17" t="s">
        <v>15330</v>
      </c>
      <c r="G1499" s="18">
        <v>1</v>
      </c>
      <c r="H1499" s="18">
        <v>40</v>
      </c>
      <c r="I1499" s="19">
        <v>0</v>
      </c>
      <c r="J1499" s="20">
        <v>0</v>
      </c>
      <c r="K1499" s="21">
        <v>0</v>
      </c>
      <c r="L1499" s="22">
        <v>1</v>
      </c>
      <c r="M1499" s="44" t="s">
        <v>29465</v>
      </c>
      <c r="N1499" s="44"/>
      <c r="O1499" s="44"/>
      <c r="P1499" s="44"/>
      <c r="Q1499" s="44"/>
      <c r="R1499" s="44"/>
    </row>
    <row r="1500" spans="1:18" x14ac:dyDescent="0.3">
      <c r="A1500" s="17" t="s">
        <v>15331</v>
      </c>
      <c r="B1500" s="17" t="s">
        <v>15332</v>
      </c>
      <c r="C1500" s="17" t="s">
        <v>13236</v>
      </c>
      <c r="D1500" s="17" t="s">
        <v>10378</v>
      </c>
      <c r="E1500" s="17" t="s">
        <v>3211</v>
      </c>
      <c r="F1500" s="17" t="s">
        <v>15333</v>
      </c>
      <c r="G1500" s="18">
        <v>1</v>
      </c>
      <c r="H1500" s="18">
        <v>2</v>
      </c>
      <c r="I1500" s="19">
        <v>0</v>
      </c>
      <c r="J1500" s="20">
        <v>1</v>
      </c>
      <c r="K1500" s="21">
        <v>0</v>
      </c>
      <c r="L1500" s="22">
        <v>0</v>
      </c>
      <c r="M1500" s="44" t="s">
        <v>29463</v>
      </c>
      <c r="N1500" s="44"/>
      <c r="O1500" s="44"/>
      <c r="P1500" s="44"/>
      <c r="Q1500" s="44"/>
      <c r="R1500" s="44"/>
    </row>
    <row r="1501" spans="1:18" x14ac:dyDescent="0.3">
      <c r="A1501" s="17" t="s">
        <v>6407</v>
      </c>
      <c r="B1501" s="17" t="s">
        <v>6408</v>
      </c>
      <c r="C1501" s="17" t="s">
        <v>10377</v>
      </c>
      <c r="D1501" s="17" t="s">
        <v>15334</v>
      </c>
      <c r="E1501" s="17" t="s">
        <v>6409</v>
      </c>
      <c r="F1501" s="17" t="s">
        <v>15335</v>
      </c>
      <c r="G1501" s="18">
        <v>1</v>
      </c>
      <c r="H1501" s="18">
        <v>1</v>
      </c>
      <c r="I1501" s="19">
        <v>0</v>
      </c>
      <c r="J1501" s="20">
        <v>0</v>
      </c>
      <c r="K1501" s="21">
        <v>0</v>
      </c>
      <c r="L1501" s="22">
        <v>1</v>
      </c>
      <c r="M1501" s="44" t="s">
        <v>29465</v>
      </c>
      <c r="N1501" s="44"/>
      <c r="O1501" s="44"/>
      <c r="P1501" s="44"/>
      <c r="Q1501" s="44"/>
      <c r="R1501" s="44"/>
    </row>
    <row r="1502" spans="1:18" x14ac:dyDescent="0.3">
      <c r="A1502" s="17" t="s">
        <v>15336</v>
      </c>
      <c r="B1502" s="17" t="s">
        <v>15337</v>
      </c>
      <c r="C1502" s="17" t="s">
        <v>10987</v>
      </c>
      <c r="D1502" s="17" t="s">
        <v>10440</v>
      </c>
      <c r="E1502" s="17" t="s">
        <v>15338</v>
      </c>
      <c r="F1502" s="17" t="s">
        <v>15339</v>
      </c>
      <c r="G1502" s="18">
        <v>1</v>
      </c>
      <c r="H1502" s="18">
        <v>6</v>
      </c>
      <c r="I1502" s="19">
        <v>0</v>
      </c>
      <c r="J1502" s="20">
        <v>1</v>
      </c>
      <c r="K1502" s="21">
        <v>0</v>
      </c>
      <c r="L1502" s="22">
        <v>0</v>
      </c>
      <c r="M1502" s="44" t="s">
        <v>29463</v>
      </c>
      <c r="N1502" s="44"/>
      <c r="O1502" s="44"/>
      <c r="P1502" s="44"/>
      <c r="Q1502" s="44"/>
      <c r="R1502" s="44"/>
    </row>
    <row r="1503" spans="1:18" x14ac:dyDescent="0.3">
      <c r="A1503" s="17" t="s">
        <v>9212</v>
      </c>
      <c r="B1503" s="17" t="s">
        <v>15340</v>
      </c>
      <c r="C1503" s="17" t="s">
        <v>15341</v>
      </c>
      <c r="D1503" s="17" t="s">
        <v>10378</v>
      </c>
      <c r="E1503" s="17" t="s">
        <v>6357</v>
      </c>
      <c r="F1503" s="17" t="s">
        <v>15342</v>
      </c>
      <c r="G1503" s="18">
        <v>1</v>
      </c>
      <c r="H1503" s="18">
        <v>1</v>
      </c>
      <c r="I1503" s="19">
        <v>0</v>
      </c>
      <c r="J1503" s="20">
        <v>0</v>
      </c>
      <c r="K1503" s="21">
        <v>0</v>
      </c>
      <c r="L1503" s="22">
        <v>1</v>
      </c>
      <c r="M1503" s="44" t="s">
        <v>29465</v>
      </c>
      <c r="N1503" s="44"/>
      <c r="O1503" s="44"/>
      <c r="P1503" s="44"/>
      <c r="Q1503" s="44"/>
      <c r="R1503" s="44"/>
    </row>
    <row r="1504" spans="1:18" x14ac:dyDescent="0.3">
      <c r="A1504" s="17" t="s">
        <v>15343</v>
      </c>
      <c r="B1504" s="17" t="s">
        <v>15344</v>
      </c>
      <c r="C1504" s="17" t="s">
        <v>10865</v>
      </c>
      <c r="D1504" s="17" t="s">
        <v>11376</v>
      </c>
      <c r="E1504" s="17" t="s">
        <v>2173</v>
      </c>
      <c r="F1504" s="17" t="s">
        <v>15345</v>
      </c>
      <c r="G1504" s="18">
        <v>1</v>
      </c>
      <c r="H1504" s="18">
        <v>3</v>
      </c>
      <c r="I1504" s="19">
        <v>0</v>
      </c>
      <c r="J1504" s="20">
        <v>1</v>
      </c>
      <c r="K1504" s="21">
        <v>0</v>
      </c>
      <c r="L1504" s="22">
        <v>0</v>
      </c>
      <c r="M1504" s="44" t="s">
        <v>29463</v>
      </c>
      <c r="N1504" s="44"/>
      <c r="O1504" s="44"/>
      <c r="P1504" s="44"/>
      <c r="Q1504" s="44"/>
      <c r="R1504" s="44"/>
    </row>
    <row r="1505" spans="1:18" x14ac:dyDescent="0.3">
      <c r="A1505" s="17" t="s">
        <v>15346</v>
      </c>
      <c r="B1505" s="17" t="s">
        <v>13871</v>
      </c>
      <c r="C1505" s="17" t="s">
        <v>15347</v>
      </c>
      <c r="D1505" s="17" t="s">
        <v>10378</v>
      </c>
      <c r="E1505" s="17" t="s">
        <v>2535</v>
      </c>
      <c r="F1505" s="17" t="s">
        <v>15348</v>
      </c>
      <c r="G1505" s="18">
        <v>1</v>
      </c>
      <c r="H1505" s="18">
        <v>2</v>
      </c>
      <c r="I1505" s="19">
        <v>0</v>
      </c>
      <c r="J1505" s="20">
        <v>1</v>
      </c>
      <c r="K1505" s="21">
        <v>0</v>
      </c>
      <c r="L1505" s="22">
        <v>0</v>
      </c>
      <c r="M1505" s="44" t="s">
        <v>29463</v>
      </c>
      <c r="N1505" s="44"/>
      <c r="O1505" s="44"/>
      <c r="P1505" s="44"/>
      <c r="Q1505" s="44"/>
      <c r="R1505" s="44"/>
    </row>
    <row r="1506" spans="1:18" x14ac:dyDescent="0.3">
      <c r="A1506" s="17" t="s">
        <v>7274</v>
      </c>
      <c r="B1506" s="17" t="s">
        <v>15349</v>
      </c>
      <c r="C1506" s="17" t="s">
        <v>10377</v>
      </c>
      <c r="D1506" s="17" t="s">
        <v>10378</v>
      </c>
      <c r="E1506" s="17" t="s">
        <v>7104</v>
      </c>
      <c r="F1506" s="17" t="s">
        <v>15350</v>
      </c>
      <c r="G1506" s="18">
        <v>1</v>
      </c>
      <c r="H1506" s="18">
        <v>1</v>
      </c>
      <c r="I1506" s="19">
        <v>0</v>
      </c>
      <c r="J1506" s="20">
        <v>0</v>
      </c>
      <c r="K1506" s="21">
        <v>0</v>
      </c>
      <c r="L1506" s="22">
        <v>1</v>
      </c>
      <c r="M1506" s="44" t="s">
        <v>29465</v>
      </c>
      <c r="N1506" s="44"/>
      <c r="O1506" s="44"/>
      <c r="P1506" s="44"/>
      <c r="Q1506" s="44"/>
      <c r="R1506" s="44"/>
    </row>
    <row r="1507" spans="1:18" x14ac:dyDescent="0.3">
      <c r="A1507" s="17" t="s">
        <v>9829</v>
      </c>
      <c r="B1507" s="17" t="s">
        <v>15351</v>
      </c>
      <c r="C1507" s="17" t="s">
        <v>15352</v>
      </c>
      <c r="D1507" s="17" t="s">
        <v>10378</v>
      </c>
      <c r="E1507" s="17" t="s">
        <v>2017</v>
      </c>
      <c r="F1507" s="17" t="s">
        <v>15353</v>
      </c>
      <c r="G1507" s="18">
        <v>1</v>
      </c>
      <c r="H1507" s="18">
        <v>1</v>
      </c>
      <c r="I1507" s="19">
        <v>0</v>
      </c>
      <c r="J1507" s="20">
        <v>0</v>
      </c>
      <c r="K1507" s="21">
        <v>0</v>
      </c>
      <c r="L1507" s="22">
        <v>1</v>
      </c>
      <c r="M1507" s="44" t="s">
        <v>29465</v>
      </c>
      <c r="N1507" s="44"/>
      <c r="O1507" s="44"/>
      <c r="P1507" s="44"/>
      <c r="Q1507" s="44"/>
      <c r="R1507" s="44"/>
    </row>
    <row r="1508" spans="1:18" x14ac:dyDescent="0.3">
      <c r="A1508" s="17" t="s">
        <v>15354</v>
      </c>
      <c r="B1508" s="17" t="s">
        <v>15355</v>
      </c>
      <c r="C1508" s="17" t="s">
        <v>15050</v>
      </c>
      <c r="D1508" s="17" t="s">
        <v>15356</v>
      </c>
      <c r="E1508" s="17" t="s">
        <v>2310</v>
      </c>
      <c r="F1508" s="17" t="s">
        <v>15357</v>
      </c>
      <c r="G1508" s="18">
        <v>1</v>
      </c>
      <c r="H1508" s="18">
        <v>1</v>
      </c>
      <c r="I1508" s="19">
        <v>0</v>
      </c>
      <c r="J1508" s="20">
        <v>1</v>
      </c>
      <c r="K1508" s="21">
        <v>0</v>
      </c>
      <c r="L1508" s="22">
        <v>0</v>
      </c>
      <c r="M1508" s="44" t="s">
        <v>29463</v>
      </c>
      <c r="N1508" s="44"/>
      <c r="O1508" s="44"/>
      <c r="P1508" s="44"/>
      <c r="Q1508" s="44"/>
      <c r="R1508" s="44"/>
    </row>
    <row r="1509" spans="1:18" x14ac:dyDescent="0.3">
      <c r="A1509" s="17" t="s">
        <v>9507</v>
      </c>
      <c r="B1509" s="17" t="s">
        <v>15358</v>
      </c>
      <c r="C1509" s="17" t="s">
        <v>15359</v>
      </c>
      <c r="D1509" s="17" t="s">
        <v>10378</v>
      </c>
      <c r="E1509" s="17" t="s">
        <v>5614</v>
      </c>
      <c r="F1509" s="17" t="s">
        <v>15360</v>
      </c>
      <c r="G1509" s="18">
        <v>1</v>
      </c>
      <c r="H1509" s="18">
        <v>1</v>
      </c>
      <c r="I1509" s="19">
        <v>0</v>
      </c>
      <c r="J1509" s="20">
        <v>0</v>
      </c>
      <c r="K1509" s="21">
        <v>0</v>
      </c>
      <c r="L1509" s="22">
        <v>1</v>
      </c>
      <c r="M1509" s="44" t="s">
        <v>29465</v>
      </c>
      <c r="N1509" s="44"/>
      <c r="O1509" s="44"/>
      <c r="P1509" s="44"/>
      <c r="Q1509" s="44"/>
      <c r="R1509" s="44"/>
    </row>
    <row r="1510" spans="1:18" x14ac:dyDescent="0.3">
      <c r="A1510" s="17" t="s">
        <v>9481</v>
      </c>
      <c r="B1510" s="17" t="s">
        <v>15361</v>
      </c>
      <c r="C1510" s="17" t="s">
        <v>10377</v>
      </c>
      <c r="D1510" s="17" t="s">
        <v>10452</v>
      </c>
      <c r="E1510" s="17" t="s">
        <v>5152</v>
      </c>
      <c r="F1510" s="17" t="s">
        <v>15362</v>
      </c>
      <c r="G1510" s="18">
        <v>1</v>
      </c>
      <c r="H1510" s="18">
        <v>1</v>
      </c>
      <c r="I1510" s="19">
        <v>0</v>
      </c>
      <c r="J1510" s="20">
        <v>0</v>
      </c>
      <c r="K1510" s="21">
        <v>0</v>
      </c>
      <c r="L1510" s="22">
        <v>1</v>
      </c>
      <c r="M1510" s="44" t="s">
        <v>29465</v>
      </c>
      <c r="N1510" s="44"/>
      <c r="O1510" s="44"/>
      <c r="P1510" s="44"/>
      <c r="Q1510" s="44"/>
      <c r="R1510" s="44"/>
    </row>
    <row r="1511" spans="1:18" x14ac:dyDescent="0.3">
      <c r="A1511" s="17" t="s">
        <v>15363</v>
      </c>
      <c r="B1511" s="17" t="s">
        <v>15364</v>
      </c>
      <c r="C1511" s="17" t="s">
        <v>13521</v>
      </c>
      <c r="D1511" s="17" t="s">
        <v>10378</v>
      </c>
      <c r="E1511" s="17" t="s">
        <v>2062</v>
      </c>
      <c r="F1511" s="17" t="s">
        <v>15365</v>
      </c>
      <c r="G1511" s="18">
        <v>1</v>
      </c>
      <c r="H1511" s="18">
        <v>1</v>
      </c>
      <c r="I1511" s="19">
        <v>0</v>
      </c>
      <c r="J1511" s="20">
        <v>1</v>
      </c>
      <c r="K1511" s="21">
        <v>0</v>
      </c>
      <c r="L1511" s="22">
        <v>0</v>
      </c>
      <c r="M1511" s="44" t="s">
        <v>29464</v>
      </c>
      <c r="N1511" s="44"/>
      <c r="O1511" s="44"/>
      <c r="P1511" s="44"/>
      <c r="Q1511" s="44"/>
      <c r="R1511" s="44"/>
    </row>
    <row r="1512" spans="1:18" x14ac:dyDescent="0.3">
      <c r="A1512" s="17" t="s">
        <v>15366</v>
      </c>
      <c r="B1512" s="17" t="s">
        <v>15367</v>
      </c>
      <c r="C1512" s="17" t="s">
        <v>14014</v>
      </c>
      <c r="D1512" s="17" t="s">
        <v>10524</v>
      </c>
      <c r="E1512" s="17" t="s">
        <v>2194</v>
      </c>
      <c r="F1512" s="17" t="s">
        <v>15368</v>
      </c>
      <c r="G1512" s="18">
        <v>1</v>
      </c>
      <c r="H1512" s="18">
        <v>1</v>
      </c>
      <c r="I1512" s="19">
        <v>0</v>
      </c>
      <c r="J1512" s="20">
        <v>1</v>
      </c>
      <c r="K1512" s="21">
        <v>0</v>
      </c>
      <c r="L1512" s="22">
        <v>0</v>
      </c>
      <c r="M1512" s="44" t="s">
        <v>29463</v>
      </c>
      <c r="N1512" s="44"/>
      <c r="O1512" s="44"/>
      <c r="P1512" s="44"/>
      <c r="Q1512" s="44"/>
      <c r="R1512" s="44"/>
    </row>
    <row r="1513" spans="1:18" x14ac:dyDescent="0.3">
      <c r="A1513" s="17" t="s">
        <v>2298</v>
      </c>
      <c r="B1513" s="17" t="s">
        <v>15369</v>
      </c>
      <c r="C1513" s="17" t="s">
        <v>10838</v>
      </c>
      <c r="D1513" s="17" t="s">
        <v>15370</v>
      </c>
      <c r="E1513" s="17" t="s">
        <v>2237</v>
      </c>
      <c r="F1513" s="17" t="s">
        <v>15371</v>
      </c>
      <c r="G1513" s="18">
        <v>1</v>
      </c>
      <c r="H1513" s="18">
        <v>1</v>
      </c>
      <c r="I1513" s="19">
        <v>0</v>
      </c>
      <c r="J1513" s="20">
        <v>0</v>
      </c>
      <c r="K1513" s="21">
        <v>1</v>
      </c>
      <c r="L1513" s="22">
        <v>0</v>
      </c>
      <c r="M1513" s="44" t="s">
        <v>29465</v>
      </c>
      <c r="N1513" s="44"/>
      <c r="O1513" s="44"/>
      <c r="P1513" s="44"/>
      <c r="Q1513" s="44"/>
      <c r="R1513" s="44"/>
    </row>
    <row r="1514" spans="1:18" x14ac:dyDescent="0.3">
      <c r="A1514" s="17" t="s">
        <v>9361</v>
      </c>
      <c r="B1514" s="17" t="s">
        <v>15372</v>
      </c>
      <c r="C1514" s="17" t="s">
        <v>10838</v>
      </c>
      <c r="D1514" s="17" t="s">
        <v>10568</v>
      </c>
      <c r="E1514" s="17" t="s">
        <v>8700</v>
      </c>
      <c r="F1514" s="17" t="s">
        <v>15373</v>
      </c>
      <c r="G1514" s="18">
        <v>1</v>
      </c>
      <c r="H1514" s="18">
        <v>1</v>
      </c>
      <c r="I1514" s="19">
        <v>0</v>
      </c>
      <c r="J1514" s="20">
        <v>0</v>
      </c>
      <c r="K1514" s="21">
        <v>0</v>
      </c>
      <c r="L1514" s="22">
        <v>1</v>
      </c>
      <c r="M1514" s="44" t="s">
        <v>29465</v>
      </c>
      <c r="N1514" s="44"/>
      <c r="O1514" s="44"/>
      <c r="P1514" s="44"/>
      <c r="Q1514" s="44"/>
      <c r="R1514" s="44"/>
    </row>
    <row r="1515" spans="1:18" x14ac:dyDescent="0.3">
      <c r="A1515" s="17" t="s">
        <v>15374</v>
      </c>
      <c r="B1515" s="17" t="s">
        <v>15375</v>
      </c>
      <c r="C1515" s="17" t="s">
        <v>15376</v>
      </c>
      <c r="D1515" s="17" t="s">
        <v>10378</v>
      </c>
      <c r="E1515" s="17" t="s">
        <v>2448</v>
      </c>
      <c r="F1515" s="17" t="s">
        <v>15377</v>
      </c>
      <c r="G1515" s="18">
        <v>1</v>
      </c>
      <c r="H1515" s="18">
        <v>2</v>
      </c>
      <c r="I1515" s="19">
        <v>0</v>
      </c>
      <c r="J1515" s="20">
        <v>1</v>
      </c>
      <c r="K1515" s="21">
        <v>0</v>
      </c>
      <c r="L1515" s="22">
        <v>0</v>
      </c>
      <c r="M1515" s="44" t="s">
        <v>29464</v>
      </c>
      <c r="N1515" s="44"/>
      <c r="O1515" s="44"/>
      <c r="P1515" s="44"/>
      <c r="Q1515" s="44"/>
      <c r="R1515" s="44"/>
    </row>
    <row r="1516" spans="1:18" x14ac:dyDescent="0.3">
      <c r="A1516" s="17" t="s">
        <v>15378</v>
      </c>
      <c r="B1516" s="17" t="s">
        <v>15379</v>
      </c>
      <c r="C1516" s="17" t="s">
        <v>15380</v>
      </c>
      <c r="D1516" s="17" t="s">
        <v>10440</v>
      </c>
      <c r="E1516" s="17" t="s">
        <v>4303</v>
      </c>
      <c r="F1516" s="17" t="s">
        <v>15381</v>
      </c>
      <c r="G1516" s="18">
        <v>1</v>
      </c>
      <c r="H1516" s="18">
        <v>1</v>
      </c>
      <c r="I1516" s="19">
        <v>0</v>
      </c>
      <c r="J1516" s="20">
        <v>1</v>
      </c>
      <c r="K1516" s="21">
        <v>0</v>
      </c>
      <c r="L1516" s="22">
        <v>0</v>
      </c>
      <c r="M1516" s="44" t="s">
        <v>29461</v>
      </c>
      <c r="N1516" s="44"/>
      <c r="O1516" s="44"/>
      <c r="P1516" s="44"/>
      <c r="Q1516" s="44"/>
      <c r="R1516" s="44"/>
    </row>
    <row r="1517" spans="1:18" x14ac:dyDescent="0.3">
      <c r="A1517" s="17" t="s">
        <v>15382</v>
      </c>
      <c r="B1517" s="17" t="s">
        <v>15383</v>
      </c>
      <c r="C1517" s="17" t="s">
        <v>10377</v>
      </c>
      <c r="D1517" s="17" t="s">
        <v>10783</v>
      </c>
      <c r="E1517" s="17" t="s">
        <v>2062</v>
      </c>
      <c r="F1517" s="17" t="s">
        <v>15384</v>
      </c>
      <c r="G1517" s="18">
        <v>1</v>
      </c>
      <c r="H1517" s="18">
        <v>1</v>
      </c>
      <c r="I1517" s="19">
        <v>0</v>
      </c>
      <c r="J1517" s="20">
        <v>1</v>
      </c>
      <c r="K1517" s="21">
        <v>0</v>
      </c>
      <c r="L1517" s="22">
        <v>0</v>
      </c>
      <c r="M1517" s="44" t="s">
        <v>29464</v>
      </c>
      <c r="N1517" s="44"/>
      <c r="O1517" s="44"/>
      <c r="P1517" s="44"/>
      <c r="Q1517" s="44"/>
      <c r="R1517" s="44"/>
    </row>
    <row r="1518" spans="1:18" x14ac:dyDescent="0.3">
      <c r="A1518" s="17" t="s">
        <v>15385</v>
      </c>
      <c r="B1518" s="17" t="s">
        <v>15386</v>
      </c>
      <c r="C1518" s="17" t="s">
        <v>15387</v>
      </c>
      <c r="D1518" s="17" t="s">
        <v>13012</v>
      </c>
      <c r="E1518" s="17" t="s">
        <v>2699</v>
      </c>
      <c r="F1518" s="17" t="s">
        <v>10681</v>
      </c>
      <c r="G1518" s="18">
        <v>1</v>
      </c>
      <c r="H1518" s="18">
        <v>1</v>
      </c>
      <c r="I1518" s="19">
        <v>0</v>
      </c>
      <c r="J1518" s="20">
        <v>1</v>
      </c>
      <c r="K1518" s="21">
        <v>0</v>
      </c>
      <c r="L1518" s="22">
        <v>0</v>
      </c>
      <c r="M1518" s="44" t="s">
        <v>29464</v>
      </c>
      <c r="N1518" s="44"/>
      <c r="O1518" s="44"/>
      <c r="P1518" s="44"/>
      <c r="Q1518" s="44"/>
      <c r="R1518" s="44"/>
    </row>
    <row r="1519" spans="1:18" x14ac:dyDescent="0.3">
      <c r="A1519" s="17" t="s">
        <v>15388</v>
      </c>
      <c r="B1519" s="17" t="s">
        <v>15389</v>
      </c>
      <c r="C1519" s="17" t="s">
        <v>10377</v>
      </c>
      <c r="D1519" s="17" t="s">
        <v>10378</v>
      </c>
      <c r="E1519" s="17" t="s">
        <v>2581</v>
      </c>
      <c r="F1519" s="17" t="s">
        <v>15390</v>
      </c>
      <c r="G1519" s="18">
        <v>1</v>
      </c>
      <c r="H1519" s="18">
        <v>1</v>
      </c>
      <c r="I1519" s="19">
        <v>0</v>
      </c>
      <c r="J1519" s="20">
        <v>1</v>
      </c>
      <c r="K1519" s="21">
        <v>0</v>
      </c>
      <c r="L1519" s="22">
        <v>0</v>
      </c>
      <c r="M1519" s="44" t="s">
        <v>29461</v>
      </c>
      <c r="N1519" s="44"/>
      <c r="O1519" s="44"/>
      <c r="P1519" s="44"/>
      <c r="Q1519" s="44"/>
      <c r="R1519" s="44"/>
    </row>
    <row r="1520" spans="1:18" x14ac:dyDescent="0.3">
      <c r="A1520" s="17" t="s">
        <v>6555</v>
      </c>
      <c r="B1520" s="17" t="s">
        <v>15391</v>
      </c>
      <c r="C1520" s="17" t="s">
        <v>15392</v>
      </c>
      <c r="D1520" s="17" t="s">
        <v>10378</v>
      </c>
      <c r="E1520" s="17" t="s">
        <v>2027</v>
      </c>
      <c r="F1520" s="17" t="s">
        <v>15393</v>
      </c>
      <c r="G1520" s="18">
        <v>1</v>
      </c>
      <c r="H1520" s="18">
        <v>6</v>
      </c>
      <c r="I1520" s="19">
        <v>0</v>
      </c>
      <c r="J1520" s="20">
        <v>0</v>
      </c>
      <c r="K1520" s="21">
        <v>0</v>
      </c>
      <c r="L1520" s="22">
        <v>1</v>
      </c>
      <c r="M1520" s="44" t="s">
        <v>29465</v>
      </c>
      <c r="N1520" s="44"/>
      <c r="O1520" s="44"/>
      <c r="P1520" s="44"/>
      <c r="Q1520" s="44"/>
      <c r="R1520" s="44"/>
    </row>
    <row r="1521" spans="1:18" x14ac:dyDescent="0.3">
      <c r="A1521" s="17" t="s">
        <v>5988</v>
      </c>
      <c r="B1521" s="17" t="s">
        <v>15394</v>
      </c>
      <c r="C1521" s="17" t="s">
        <v>15395</v>
      </c>
      <c r="D1521" s="17" t="s">
        <v>10378</v>
      </c>
      <c r="E1521" s="17" t="s">
        <v>5779</v>
      </c>
      <c r="F1521" s="17" t="s">
        <v>15396</v>
      </c>
      <c r="G1521" s="18">
        <v>1</v>
      </c>
      <c r="H1521" s="18">
        <v>1</v>
      </c>
      <c r="I1521" s="19">
        <v>0</v>
      </c>
      <c r="J1521" s="20">
        <v>0</v>
      </c>
      <c r="K1521" s="21">
        <v>0</v>
      </c>
      <c r="L1521" s="22">
        <v>1</v>
      </c>
      <c r="M1521" s="44" t="s">
        <v>29465</v>
      </c>
      <c r="N1521" s="44"/>
      <c r="O1521" s="44"/>
      <c r="P1521" s="44"/>
      <c r="Q1521" s="44"/>
      <c r="R1521" s="44"/>
    </row>
    <row r="1522" spans="1:18" x14ac:dyDescent="0.3">
      <c r="A1522" s="17" t="s">
        <v>15397</v>
      </c>
      <c r="B1522" s="17" t="s">
        <v>15398</v>
      </c>
      <c r="C1522" s="17" t="s">
        <v>15399</v>
      </c>
      <c r="D1522" s="17" t="s">
        <v>10378</v>
      </c>
      <c r="E1522" s="17" t="s">
        <v>3207</v>
      </c>
      <c r="F1522" s="17" t="s">
        <v>15400</v>
      </c>
      <c r="G1522" s="18">
        <v>1</v>
      </c>
      <c r="H1522" s="18">
        <v>1</v>
      </c>
      <c r="I1522" s="19">
        <v>0</v>
      </c>
      <c r="J1522" s="20">
        <v>1</v>
      </c>
      <c r="K1522" s="21">
        <v>0</v>
      </c>
      <c r="L1522" s="22">
        <v>0</v>
      </c>
      <c r="M1522" s="44" t="s">
        <v>29462</v>
      </c>
      <c r="N1522" s="44"/>
      <c r="O1522" s="44"/>
      <c r="P1522" s="44"/>
      <c r="Q1522" s="44"/>
      <c r="R1522" s="44"/>
    </row>
    <row r="1523" spans="1:18" x14ac:dyDescent="0.3">
      <c r="A1523" s="17" t="s">
        <v>15401</v>
      </c>
      <c r="B1523" s="17" t="s">
        <v>15402</v>
      </c>
      <c r="C1523" s="17" t="s">
        <v>10377</v>
      </c>
      <c r="D1523" s="17" t="s">
        <v>10951</v>
      </c>
      <c r="E1523" s="17" t="s">
        <v>3641</v>
      </c>
      <c r="F1523" s="17" t="s">
        <v>15403</v>
      </c>
      <c r="G1523" s="18">
        <v>1</v>
      </c>
      <c r="H1523" s="18">
        <v>1</v>
      </c>
      <c r="I1523" s="19">
        <v>0</v>
      </c>
      <c r="J1523" s="20">
        <v>1</v>
      </c>
      <c r="K1523" s="21">
        <v>0</v>
      </c>
      <c r="L1523" s="22">
        <v>0</v>
      </c>
      <c r="M1523" s="44" t="s">
        <v>29463</v>
      </c>
      <c r="N1523" s="44"/>
      <c r="O1523" s="44"/>
      <c r="P1523" s="44"/>
      <c r="Q1523" s="44"/>
      <c r="R1523" s="44"/>
    </row>
    <row r="1524" spans="1:18" x14ac:dyDescent="0.3">
      <c r="A1524" s="17" t="s">
        <v>15404</v>
      </c>
      <c r="B1524" s="17" t="s">
        <v>15405</v>
      </c>
      <c r="C1524" s="17" t="s">
        <v>15406</v>
      </c>
      <c r="D1524" s="17" t="s">
        <v>15407</v>
      </c>
      <c r="E1524" s="17" t="s">
        <v>2279</v>
      </c>
      <c r="F1524" s="17" t="s">
        <v>15408</v>
      </c>
      <c r="G1524" s="18">
        <v>1</v>
      </c>
      <c r="H1524" s="18">
        <v>1</v>
      </c>
      <c r="I1524" s="19">
        <v>0</v>
      </c>
      <c r="J1524" s="20">
        <v>1</v>
      </c>
      <c r="K1524" s="21">
        <v>0</v>
      </c>
      <c r="L1524" s="22">
        <v>0</v>
      </c>
      <c r="M1524" s="44" t="s">
        <v>29464</v>
      </c>
      <c r="N1524" s="44"/>
      <c r="O1524" s="44"/>
      <c r="P1524" s="44"/>
      <c r="Q1524" s="44"/>
      <c r="R1524" s="44"/>
    </row>
    <row r="1525" spans="1:18" x14ac:dyDescent="0.3">
      <c r="A1525" s="17" t="s">
        <v>15409</v>
      </c>
      <c r="B1525" s="17" t="s">
        <v>15410</v>
      </c>
      <c r="C1525" s="17" t="s">
        <v>15411</v>
      </c>
      <c r="D1525" s="17" t="s">
        <v>10378</v>
      </c>
      <c r="E1525" s="17" t="s">
        <v>2535</v>
      </c>
      <c r="F1525" s="17" t="s">
        <v>15412</v>
      </c>
      <c r="G1525" s="18">
        <v>1</v>
      </c>
      <c r="H1525" s="18">
        <v>1</v>
      </c>
      <c r="I1525" s="19">
        <v>0</v>
      </c>
      <c r="J1525" s="20">
        <v>1</v>
      </c>
      <c r="K1525" s="21">
        <v>0</v>
      </c>
      <c r="L1525" s="22">
        <v>0</v>
      </c>
      <c r="M1525" s="44" t="s">
        <v>29463</v>
      </c>
      <c r="N1525" s="44"/>
      <c r="O1525" s="44"/>
      <c r="P1525" s="44"/>
      <c r="Q1525" s="44"/>
      <c r="R1525" s="44"/>
    </row>
    <row r="1526" spans="1:18" x14ac:dyDescent="0.3">
      <c r="A1526" s="17" t="s">
        <v>4992</v>
      </c>
      <c r="B1526" s="17" t="s">
        <v>15413</v>
      </c>
      <c r="C1526" s="17" t="s">
        <v>14101</v>
      </c>
      <c r="D1526" s="17" t="s">
        <v>10378</v>
      </c>
      <c r="E1526" s="17" t="s">
        <v>2562</v>
      </c>
      <c r="F1526" s="17" t="s">
        <v>15414</v>
      </c>
      <c r="G1526" s="18">
        <v>1</v>
      </c>
      <c r="H1526" s="18">
        <v>1</v>
      </c>
      <c r="I1526" s="19">
        <v>0</v>
      </c>
      <c r="J1526" s="20">
        <v>0</v>
      </c>
      <c r="K1526" s="21">
        <v>1</v>
      </c>
      <c r="L1526" s="22">
        <v>0</v>
      </c>
      <c r="M1526" s="44" t="s">
        <v>29465</v>
      </c>
      <c r="N1526" s="44"/>
      <c r="O1526" s="44"/>
      <c r="P1526" s="44"/>
      <c r="Q1526" s="44"/>
      <c r="R1526" s="44"/>
    </row>
    <row r="1527" spans="1:18" x14ac:dyDescent="0.3">
      <c r="A1527" s="17" t="s">
        <v>3714</v>
      </c>
      <c r="B1527" s="17" t="s">
        <v>3715</v>
      </c>
      <c r="C1527" s="17" t="s">
        <v>12767</v>
      </c>
      <c r="D1527" s="17" t="s">
        <v>13967</v>
      </c>
      <c r="E1527" s="17" t="s">
        <v>2075</v>
      </c>
      <c r="F1527" s="17" t="s">
        <v>15415</v>
      </c>
      <c r="G1527" s="18">
        <v>1</v>
      </c>
      <c r="H1527" s="18">
        <v>1</v>
      </c>
      <c r="I1527" s="19">
        <v>0</v>
      </c>
      <c r="J1527" s="20">
        <v>0</v>
      </c>
      <c r="K1527" s="21">
        <v>1</v>
      </c>
      <c r="L1527" s="22">
        <v>0</v>
      </c>
      <c r="M1527" s="44" t="s">
        <v>29465</v>
      </c>
      <c r="N1527" s="44"/>
      <c r="O1527" s="44"/>
      <c r="P1527" s="44"/>
      <c r="Q1527" s="44"/>
      <c r="R1527" s="44"/>
    </row>
    <row r="1528" spans="1:18" x14ac:dyDescent="0.3">
      <c r="A1528" s="17" t="s">
        <v>8240</v>
      </c>
      <c r="B1528" s="17" t="s">
        <v>15416</v>
      </c>
      <c r="C1528" s="17" t="s">
        <v>15417</v>
      </c>
      <c r="D1528" s="17" t="s">
        <v>10378</v>
      </c>
      <c r="E1528" s="17" t="s">
        <v>5779</v>
      </c>
      <c r="F1528" s="17" t="s">
        <v>15418</v>
      </c>
      <c r="G1528" s="18">
        <v>1</v>
      </c>
      <c r="H1528" s="18">
        <v>1</v>
      </c>
      <c r="I1528" s="19">
        <v>0</v>
      </c>
      <c r="J1528" s="20">
        <v>0</v>
      </c>
      <c r="K1528" s="21">
        <v>0</v>
      </c>
      <c r="L1528" s="22">
        <v>1</v>
      </c>
      <c r="M1528" s="44" t="s">
        <v>29465</v>
      </c>
      <c r="N1528" s="44"/>
      <c r="O1528" s="44"/>
      <c r="P1528" s="44"/>
      <c r="Q1528" s="44"/>
      <c r="R1528" s="44"/>
    </row>
    <row r="1529" spans="1:18" x14ac:dyDescent="0.3">
      <c r="A1529" s="17" t="s">
        <v>3720</v>
      </c>
      <c r="B1529" s="17" t="s">
        <v>3721</v>
      </c>
      <c r="C1529" s="17" t="s">
        <v>13016</v>
      </c>
      <c r="D1529" s="17" t="s">
        <v>15419</v>
      </c>
      <c r="E1529" s="17" t="s">
        <v>3722</v>
      </c>
      <c r="F1529" s="17" t="s">
        <v>15420</v>
      </c>
      <c r="G1529" s="18">
        <v>1</v>
      </c>
      <c r="H1529" s="18">
        <v>1</v>
      </c>
      <c r="I1529" s="19">
        <v>0</v>
      </c>
      <c r="J1529" s="20">
        <v>0</v>
      </c>
      <c r="K1529" s="21">
        <v>1</v>
      </c>
      <c r="L1529" s="22">
        <v>0</v>
      </c>
      <c r="M1529" s="44" t="s">
        <v>29465</v>
      </c>
      <c r="N1529" s="44"/>
      <c r="O1529" s="44"/>
      <c r="P1529" s="44"/>
      <c r="Q1529" s="44"/>
      <c r="R1529" s="44"/>
    </row>
    <row r="1530" spans="1:18" x14ac:dyDescent="0.3">
      <c r="A1530" s="17" t="s">
        <v>15421</v>
      </c>
      <c r="B1530" s="17" t="s">
        <v>10777</v>
      </c>
      <c r="C1530" s="17" t="s">
        <v>10782</v>
      </c>
      <c r="D1530" s="17" t="s">
        <v>10378</v>
      </c>
      <c r="E1530" s="17" t="s">
        <v>6773</v>
      </c>
      <c r="F1530" s="17" t="s">
        <v>15422</v>
      </c>
      <c r="G1530" s="18">
        <v>1</v>
      </c>
      <c r="H1530" s="18">
        <v>3</v>
      </c>
      <c r="I1530" s="19">
        <v>0</v>
      </c>
      <c r="J1530" s="20">
        <v>1</v>
      </c>
      <c r="K1530" s="21">
        <v>0</v>
      </c>
      <c r="L1530" s="22">
        <v>0</v>
      </c>
      <c r="M1530" s="44" t="s">
        <v>29463</v>
      </c>
      <c r="N1530" s="44"/>
      <c r="O1530" s="44"/>
      <c r="P1530" s="44"/>
      <c r="Q1530" s="44"/>
      <c r="R1530" s="44"/>
    </row>
    <row r="1531" spans="1:18" x14ac:dyDescent="0.3">
      <c r="A1531" s="17" t="s">
        <v>5589</v>
      </c>
      <c r="B1531" s="17" t="s">
        <v>15423</v>
      </c>
      <c r="C1531" s="17" t="s">
        <v>15424</v>
      </c>
      <c r="D1531" s="17" t="s">
        <v>10378</v>
      </c>
      <c r="E1531" s="17" t="s">
        <v>2105</v>
      </c>
      <c r="F1531" s="17" t="s">
        <v>15425</v>
      </c>
      <c r="G1531" s="18">
        <v>1</v>
      </c>
      <c r="H1531" s="18">
        <v>2</v>
      </c>
      <c r="I1531" s="19">
        <v>0</v>
      </c>
      <c r="J1531" s="20">
        <v>0</v>
      </c>
      <c r="K1531" s="21">
        <v>1</v>
      </c>
      <c r="L1531" s="22">
        <v>0</v>
      </c>
      <c r="M1531" s="44" t="s">
        <v>29465</v>
      </c>
      <c r="N1531" s="44"/>
      <c r="O1531" s="44"/>
      <c r="P1531" s="44"/>
      <c r="Q1531" s="44"/>
      <c r="R1531" s="44"/>
    </row>
    <row r="1532" spans="1:18" x14ac:dyDescent="0.3">
      <c r="A1532" s="17" t="s">
        <v>9881</v>
      </c>
      <c r="B1532" s="17" t="s">
        <v>15426</v>
      </c>
      <c r="C1532" s="17" t="s">
        <v>15427</v>
      </c>
      <c r="D1532" s="17" t="s">
        <v>15428</v>
      </c>
      <c r="E1532" s="17" t="s">
        <v>7104</v>
      </c>
      <c r="F1532" s="17" t="s">
        <v>15429</v>
      </c>
      <c r="G1532" s="18">
        <v>1</v>
      </c>
      <c r="H1532" s="18">
        <v>1</v>
      </c>
      <c r="I1532" s="19">
        <v>0</v>
      </c>
      <c r="J1532" s="20">
        <v>0</v>
      </c>
      <c r="K1532" s="21">
        <v>0</v>
      </c>
      <c r="L1532" s="22">
        <v>1</v>
      </c>
      <c r="M1532" s="44" t="s">
        <v>29465</v>
      </c>
      <c r="N1532" s="44"/>
      <c r="O1532" s="44"/>
      <c r="P1532" s="44"/>
      <c r="Q1532" s="44"/>
      <c r="R1532" s="44"/>
    </row>
    <row r="1533" spans="1:18" x14ac:dyDescent="0.3">
      <c r="A1533" s="17" t="s">
        <v>4317</v>
      </c>
      <c r="B1533" s="17" t="s">
        <v>15430</v>
      </c>
      <c r="C1533" s="17" t="s">
        <v>15431</v>
      </c>
      <c r="D1533" s="17" t="s">
        <v>10378</v>
      </c>
      <c r="E1533" s="17" t="s">
        <v>4319</v>
      </c>
      <c r="F1533" s="17" t="s">
        <v>15432</v>
      </c>
      <c r="G1533" s="18">
        <v>1</v>
      </c>
      <c r="H1533" s="18">
        <v>2</v>
      </c>
      <c r="I1533" s="19">
        <v>0</v>
      </c>
      <c r="J1533" s="20">
        <v>0</v>
      </c>
      <c r="K1533" s="21">
        <v>1</v>
      </c>
      <c r="L1533" s="22">
        <v>0</v>
      </c>
      <c r="M1533" s="44" t="s">
        <v>29465</v>
      </c>
      <c r="N1533" s="44"/>
      <c r="O1533" s="44"/>
      <c r="P1533" s="44"/>
      <c r="Q1533" s="44"/>
      <c r="R1533" s="44"/>
    </row>
    <row r="1534" spans="1:18" x14ac:dyDescent="0.3">
      <c r="A1534" s="17" t="s">
        <v>15433</v>
      </c>
      <c r="B1534" s="17" t="s">
        <v>14292</v>
      </c>
      <c r="C1534" s="17" t="s">
        <v>11536</v>
      </c>
      <c r="D1534" s="17" t="s">
        <v>10645</v>
      </c>
      <c r="E1534" s="17" t="s">
        <v>2173</v>
      </c>
      <c r="F1534" s="17" t="s">
        <v>15434</v>
      </c>
      <c r="G1534" s="18">
        <v>1</v>
      </c>
      <c r="H1534" s="18">
        <v>8</v>
      </c>
      <c r="I1534" s="19">
        <v>0</v>
      </c>
      <c r="J1534" s="20">
        <v>1</v>
      </c>
      <c r="K1534" s="21">
        <v>0</v>
      </c>
      <c r="L1534" s="22">
        <v>0</v>
      </c>
      <c r="M1534" s="44" t="s">
        <v>29464</v>
      </c>
      <c r="N1534" s="44"/>
      <c r="O1534" s="44"/>
      <c r="P1534" s="44"/>
      <c r="Q1534" s="44"/>
      <c r="R1534" s="44"/>
    </row>
    <row r="1535" spans="1:18" x14ac:dyDescent="0.3">
      <c r="A1535" s="17" t="s">
        <v>5048</v>
      </c>
      <c r="B1535" s="17" t="s">
        <v>15435</v>
      </c>
      <c r="C1535" s="17" t="s">
        <v>11470</v>
      </c>
      <c r="D1535" s="17" t="s">
        <v>12290</v>
      </c>
      <c r="E1535" s="17" t="s">
        <v>2056</v>
      </c>
      <c r="F1535" s="17" t="s">
        <v>15436</v>
      </c>
      <c r="G1535" s="18">
        <v>1</v>
      </c>
      <c r="H1535" s="18">
        <v>1</v>
      </c>
      <c r="I1535" s="19">
        <v>0</v>
      </c>
      <c r="J1535" s="20">
        <v>0</v>
      </c>
      <c r="K1535" s="21">
        <v>1</v>
      </c>
      <c r="L1535" s="22">
        <v>0</v>
      </c>
      <c r="M1535" s="44" t="s">
        <v>29465</v>
      </c>
      <c r="N1535" s="44"/>
      <c r="O1535" s="44"/>
      <c r="P1535" s="44"/>
      <c r="Q1535" s="44"/>
      <c r="R1535" s="44"/>
    </row>
    <row r="1536" spans="1:18" x14ac:dyDescent="0.3">
      <c r="A1536" s="17" t="s">
        <v>8988</v>
      </c>
      <c r="B1536" s="17" t="s">
        <v>15437</v>
      </c>
      <c r="C1536" s="17" t="s">
        <v>13185</v>
      </c>
      <c r="D1536" s="17" t="s">
        <v>10625</v>
      </c>
      <c r="E1536" s="17" t="s">
        <v>2237</v>
      </c>
      <c r="F1536" s="17" t="s">
        <v>15438</v>
      </c>
      <c r="G1536" s="18">
        <v>1</v>
      </c>
      <c r="H1536" s="18">
        <v>1</v>
      </c>
      <c r="I1536" s="19">
        <v>0</v>
      </c>
      <c r="J1536" s="20">
        <v>0</v>
      </c>
      <c r="K1536" s="21">
        <v>0</v>
      </c>
      <c r="L1536" s="22">
        <v>1</v>
      </c>
      <c r="M1536" s="44" t="s">
        <v>29465</v>
      </c>
      <c r="N1536" s="44"/>
      <c r="O1536" s="44"/>
      <c r="P1536" s="44"/>
      <c r="Q1536" s="44"/>
      <c r="R1536" s="44"/>
    </row>
    <row r="1537" spans="1:18" x14ac:dyDescent="0.3">
      <c r="A1537" s="17" t="s">
        <v>6849</v>
      </c>
      <c r="B1537" s="17" t="s">
        <v>15439</v>
      </c>
      <c r="C1537" s="17" t="s">
        <v>10377</v>
      </c>
      <c r="D1537" s="17" t="s">
        <v>14729</v>
      </c>
      <c r="E1537" s="17" t="s">
        <v>5610</v>
      </c>
      <c r="F1537" s="17" t="s">
        <v>15440</v>
      </c>
      <c r="G1537" s="18">
        <v>1</v>
      </c>
      <c r="H1537" s="18">
        <v>3</v>
      </c>
      <c r="I1537" s="19">
        <v>0</v>
      </c>
      <c r="J1537" s="20">
        <v>0</v>
      </c>
      <c r="K1537" s="21">
        <v>0</v>
      </c>
      <c r="L1537" s="22">
        <v>1</v>
      </c>
      <c r="M1537" s="44" t="s">
        <v>29460</v>
      </c>
      <c r="N1537" s="44"/>
      <c r="O1537" s="44"/>
      <c r="P1537" s="44"/>
      <c r="Q1537" s="44"/>
      <c r="R1537" s="44"/>
    </row>
    <row r="1538" spans="1:18" x14ac:dyDescent="0.3">
      <c r="A1538" s="17" t="s">
        <v>15441</v>
      </c>
      <c r="B1538" s="17" t="s">
        <v>15442</v>
      </c>
      <c r="C1538" s="17" t="s">
        <v>15443</v>
      </c>
      <c r="D1538" s="17" t="s">
        <v>11103</v>
      </c>
      <c r="E1538" s="17" t="s">
        <v>8327</v>
      </c>
      <c r="F1538" s="17" t="s">
        <v>15444</v>
      </c>
      <c r="G1538" s="18">
        <v>1</v>
      </c>
      <c r="H1538" s="18">
        <v>6</v>
      </c>
      <c r="I1538" s="19">
        <v>0</v>
      </c>
      <c r="J1538" s="20">
        <v>1</v>
      </c>
      <c r="K1538" s="21">
        <v>0</v>
      </c>
      <c r="L1538" s="22">
        <v>0</v>
      </c>
      <c r="M1538" s="44" t="s">
        <v>29464</v>
      </c>
      <c r="N1538" s="44"/>
      <c r="O1538" s="44"/>
      <c r="P1538" s="44"/>
      <c r="Q1538" s="44"/>
      <c r="R1538" s="44"/>
    </row>
    <row r="1539" spans="1:18" x14ac:dyDescent="0.3">
      <c r="A1539" s="17" t="s">
        <v>8800</v>
      </c>
      <c r="B1539" s="17" t="s">
        <v>15445</v>
      </c>
      <c r="C1539" s="17" t="s">
        <v>15446</v>
      </c>
      <c r="D1539" s="17" t="s">
        <v>10378</v>
      </c>
      <c r="E1539" s="17" t="s">
        <v>6071</v>
      </c>
      <c r="F1539" s="17" t="s">
        <v>15447</v>
      </c>
      <c r="G1539" s="18">
        <v>1</v>
      </c>
      <c r="H1539" s="18">
        <v>1</v>
      </c>
      <c r="I1539" s="19">
        <v>0</v>
      </c>
      <c r="J1539" s="20">
        <v>0</v>
      </c>
      <c r="K1539" s="21">
        <v>0</v>
      </c>
      <c r="L1539" s="22">
        <v>1</v>
      </c>
      <c r="M1539" s="44" t="s">
        <v>29465</v>
      </c>
      <c r="N1539" s="44"/>
      <c r="O1539" s="44"/>
      <c r="P1539" s="44"/>
      <c r="Q1539" s="44"/>
      <c r="R1539" s="44"/>
    </row>
    <row r="1540" spans="1:18" x14ac:dyDescent="0.3">
      <c r="A1540" s="17" t="s">
        <v>15448</v>
      </c>
      <c r="B1540" s="17" t="s">
        <v>15449</v>
      </c>
      <c r="C1540" s="17" t="s">
        <v>11656</v>
      </c>
      <c r="D1540" s="17" t="s">
        <v>10378</v>
      </c>
      <c r="E1540" s="17" t="s">
        <v>6304</v>
      </c>
      <c r="F1540" s="17" t="s">
        <v>15450</v>
      </c>
      <c r="G1540" s="18">
        <v>1</v>
      </c>
      <c r="H1540" s="18">
        <v>1</v>
      </c>
      <c r="I1540" s="19">
        <v>0</v>
      </c>
      <c r="J1540" s="20">
        <v>1</v>
      </c>
      <c r="K1540" s="21">
        <v>0</v>
      </c>
      <c r="L1540" s="22">
        <v>0</v>
      </c>
      <c r="M1540" s="44" t="s">
        <v>29463</v>
      </c>
      <c r="N1540" s="44"/>
      <c r="O1540" s="44"/>
      <c r="P1540" s="44"/>
      <c r="Q1540" s="44"/>
      <c r="R1540" s="44"/>
    </row>
    <row r="1541" spans="1:18" x14ac:dyDescent="0.3">
      <c r="A1541" s="17" t="s">
        <v>15451</v>
      </c>
      <c r="B1541" s="17" t="s">
        <v>15452</v>
      </c>
      <c r="C1541" s="17" t="s">
        <v>10377</v>
      </c>
      <c r="D1541" s="17" t="s">
        <v>11707</v>
      </c>
      <c r="E1541" s="17" t="s">
        <v>10498</v>
      </c>
      <c r="F1541" s="17" t="s">
        <v>15453</v>
      </c>
      <c r="G1541" s="18">
        <v>1</v>
      </c>
      <c r="H1541" s="18">
        <v>12</v>
      </c>
      <c r="I1541" s="19">
        <v>1</v>
      </c>
      <c r="J1541" s="20">
        <v>0</v>
      </c>
      <c r="K1541" s="21">
        <v>0</v>
      </c>
      <c r="L1541" s="22">
        <v>0</v>
      </c>
      <c r="M1541" s="44" t="s">
        <v>29464</v>
      </c>
      <c r="N1541" s="44"/>
      <c r="O1541" s="44"/>
      <c r="P1541" s="44"/>
      <c r="Q1541" s="44"/>
      <c r="R1541" s="44"/>
    </row>
    <row r="1542" spans="1:18" x14ac:dyDescent="0.3">
      <c r="A1542" s="17" t="s">
        <v>15454</v>
      </c>
      <c r="B1542" s="17" t="s">
        <v>15455</v>
      </c>
      <c r="C1542" s="17" t="s">
        <v>15456</v>
      </c>
      <c r="D1542" s="17" t="s">
        <v>10452</v>
      </c>
      <c r="E1542" s="17" t="s">
        <v>2581</v>
      </c>
      <c r="F1542" s="17" t="s">
        <v>15457</v>
      </c>
      <c r="G1542" s="18">
        <v>1</v>
      </c>
      <c r="H1542" s="18">
        <v>4</v>
      </c>
      <c r="I1542" s="19">
        <v>0</v>
      </c>
      <c r="J1542" s="20">
        <v>1</v>
      </c>
      <c r="K1542" s="21">
        <v>0</v>
      </c>
      <c r="L1542" s="22">
        <v>0</v>
      </c>
      <c r="M1542" s="44" t="s">
        <v>29461</v>
      </c>
      <c r="N1542" s="44"/>
      <c r="O1542" s="44"/>
      <c r="P1542" s="44"/>
      <c r="Q1542" s="44"/>
      <c r="R1542" s="44"/>
    </row>
    <row r="1543" spans="1:18" x14ac:dyDescent="0.3">
      <c r="A1543" s="17" t="s">
        <v>7785</v>
      </c>
      <c r="B1543" s="17" t="s">
        <v>11136</v>
      </c>
      <c r="C1543" s="17" t="s">
        <v>15458</v>
      </c>
      <c r="D1543" s="17" t="s">
        <v>10378</v>
      </c>
      <c r="E1543" s="17" t="s">
        <v>2535</v>
      </c>
      <c r="F1543" s="17" t="s">
        <v>15459</v>
      </c>
      <c r="G1543" s="18">
        <v>1</v>
      </c>
      <c r="H1543" s="18">
        <v>1</v>
      </c>
      <c r="I1543" s="19">
        <v>0</v>
      </c>
      <c r="J1543" s="20">
        <v>0</v>
      </c>
      <c r="K1543" s="21">
        <v>0</v>
      </c>
      <c r="L1543" s="22">
        <v>1</v>
      </c>
      <c r="M1543" s="44" t="s">
        <v>29465</v>
      </c>
      <c r="N1543" s="44"/>
      <c r="O1543" s="44"/>
      <c r="P1543" s="44"/>
      <c r="Q1543" s="44"/>
      <c r="R1543" s="44"/>
    </row>
    <row r="1544" spans="1:18" x14ac:dyDescent="0.3">
      <c r="A1544" s="17" t="s">
        <v>15460</v>
      </c>
      <c r="B1544" s="17" t="s">
        <v>15461</v>
      </c>
      <c r="C1544" s="17" t="s">
        <v>15462</v>
      </c>
      <c r="D1544" s="17" t="s">
        <v>10378</v>
      </c>
      <c r="E1544" s="17" t="s">
        <v>6304</v>
      </c>
      <c r="F1544" s="17" t="s">
        <v>15463</v>
      </c>
      <c r="G1544" s="18">
        <v>1</v>
      </c>
      <c r="H1544" s="18">
        <v>1</v>
      </c>
      <c r="I1544" s="19">
        <v>0</v>
      </c>
      <c r="J1544" s="20">
        <v>1</v>
      </c>
      <c r="K1544" s="21">
        <v>0</v>
      </c>
      <c r="L1544" s="22">
        <v>0</v>
      </c>
      <c r="M1544" s="44" t="s">
        <v>29463</v>
      </c>
      <c r="N1544" s="44"/>
      <c r="O1544" s="44"/>
      <c r="P1544" s="44"/>
      <c r="Q1544" s="44"/>
      <c r="R1544" s="44"/>
    </row>
    <row r="1545" spans="1:18" x14ac:dyDescent="0.3">
      <c r="A1545" s="17" t="s">
        <v>4043</v>
      </c>
      <c r="B1545" s="17" t="s">
        <v>15464</v>
      </c>
      <c r="C1545" s="17" t="s">
        <v>10377</v>
      </c>
      <c r="D1545" s="17" t="s">
        <v>15465</v>
      </c>
      <c r="E1545" s="17" t="s">
        <v>2217</v>
      </c>
      <c r="F1545" s="17" t="s">
        <v>15466</v>
      </c>
      <c r="G1545" s="18">
        <v>1</v>
      </c>
      <c r="H1545" s="18">
        <v>1</v>
      </c>
      <c r="I1545" s="19">
        <v>0</v>
      </c>
      <c r="J1545" s="20">
        <v>0</v>
      </c>
      <c r="K1545" s="21">
        <v>1</v>
      </c>
      <c r="L1545" s="22">
        <v>0</v>
      </c>
      <c r="M1545" s="44" t="s">
        <v>29465</v>
      </c>
      <c r="N1545" s="44"/>
      <c r="O1545" s="44"/>
      <c r="P1545" s="44"/>
      <c r="Q1545" s="44"/>
      <c r="R1545" s="44"/>
    </row>
    <row r="1546" spans="1:18" x14ac:dyDescent="0.3">
      <c r="A1546" s="17" t="s">
        <v>8255</v>
      </c>
      <c r="B1546" s="17" t="s">
        <v>15467</v>
      </c>
      <c r="C1546" s="17" t="s">
        <v>10377</v>
      </c>
      <c r="D1546" s="17" t="s">
        <v>10378</v>
      </c>
      <c r="E1546" s="17" t="s">
        <v>8257</v>
      </c>
      <c r="F1546" s="17" t="s">
        <v>15468</v>
      </c>
      <c r="G1546" s="18">
        <v>1</v>
      </c>
      <c r="H1546" s="18">
        <v>1</v>
      </c>
      <c r="I1546" s="19">
        <v>0</v>
      </c>
      <c r="J1546" s="20">
        <v>0</v>
      </c>
      <c r="K1546" s="21">
        <v>0</v>
      </c>
      <c r="L1546" s="22">
        <v>1</v>
      </c>
      <c r="M1546" s="44" t="s">
        <v>29465</v>
      </c>
      <c r="N1546" s="44"/>
      <c r="O1546" s="44"/>
      <c r="P1546" s="44"/>
      <c r="Q1546" s="44"/>
      <c r="R1546" s="44"/>
    </row>
    <row r="1547" spans="1:18" x14ac:dyDescent="0.3">
      <c r="A1547" s="17" t="s">
        <v>15469</v>
      </c>
      <c r="B1547" s="17" t="s">
        <v>15470</v>
      </c>
      <c r="C1547" s="17" t="s">
        <v>15471</v>
      </c>
      <c r="D1547" s="17" t="s">
        <v>10378</v>
      </c>
      <c r="E1547" s="17" t="s">
        <v>2128</v>
      </c>
      <c r="F1547" s="17" t="s">
        <v>15472</v>
      </c>
      <c r="G1547" s="18">
        <v>1</v>
      </c>
      <c r="H1547" s="18">
        <v>4</v>
      </c>
      <c r="I1547" s="19">
        <v>0</v>
      </c>
      <c r="J1547" s="20">
        <v>1</v>
      </c>
      <c r="K1547" s="21">
        <v>0</v>
      </c>
      <c r="L1547" s="22">
        <v>0</v>
      </c>
      <c r="M1547" s="44" t="s">
        <v>29464</v>
      </c>
      <c r="N1547" s="44"/>
      <c r="O1547" s="44"/>
      <c r="P1547" s="44"/>
      <c r="Q1547" s="44"/>
      <c r="R1547" s="44"/>
    </row>
    <row r="1548" spans="1:18" x14ac:dyDescent="0.3">
      <c r="A1548" s="17" t="s">
        <v>15473</v>
      </c>
      <c r="B1548" s="17" t="s">
        <v>14481</v>
      </c>
      <c r="C1548" s="17" t="s">
        <v>15474</v>
      </c>
      <c r="D1548" s="17" t="s">
        <v>10625</v>
      </c>
      <c r="E1548" s="17" t="s">
        <v>2105</v>
      </c>
      <c r="F1548" s="17" t="s">
        <v>15475</v>
      </c>
      <c r="G1548" s="18">
        <v>1</v>
      </c>
      <c r="H1548" s="18">
        <v>2</v>
      </c>
      <c r="I1548" s="19">
        <v>1</v>
      </c>
      <c r="J1548" s="20">
        <v>0</v>
      </c>
      <c r="K1548" s="21">
        <v>0</v>
      </c>
      <c r="L1548" s="22">
        <v>0</v>
      </c>
      <c r="M1548" s="44" t="s">
        <v>29464</v>
      </c>
      <c r="N1548" s="44"/>
      <c r="O1548" s="44"/>
      <c r="P1548" s="44"/>
      <c r="Q1548" s="44"/>
      <c r="R1548" s="44"/>
    </row>
    <row r="1549" spans="1:18" x14ac:dyDescent="0.3">
      <c r="A1549" s="17" t="s">
        <v>9454</v>
      </c>
      <c r="B1549" s="17" t="s">
        <v>15476</v>
      </c>
      <c r="C1549" s="17" t="s">
        <v>15477</v>
      </c>
      <c r="D1549" s="17" t="s">
        <v>10378</v>
      </c>
      <c r="E1549" s="17" t="s">
        <v>2128</v>
      </c>
      <c r="F1549" s="17" t="s">
        <v>15478</v>
      </c>
      <c r="G1549" s="18">
        <v>1</v>
      </c>
      <c r="H1549" s="18">
        <v>1</v>
      </c>
      <c r="I1549" s="19">
        <v>0</v>
      </c>
      <c r="J1549" s="20">
        <v>0</v>
      </c>
      <c r="K1549" s="21">
        <v>0</v>
      </c>
      <c r="L1549" s="22">
        <v>1</v>
      </c>
      <c r="M1549" s="44" t="s">
        <v>29465</v>
      </c>
      <c r="N1549" s="44"/>
      <c r="O1549" s="44"/>
      <c r="P1549" s="44"/>
      <c r="Q1549" s="44"/>
      <c r="R1549" s="44"/>
    </row>
    <row r="1550" spans="1:18" x14ac:dyDescent="0.3">
      <c r="A1550" s="17" t="s">
        <v>15479</v>
      </c>
      <c r="B1550" s="17" t="s">
        <v>15480</v>
      </c>
      <c r="C1550" s="17" t="s">
        <v>15481</v>
      </c>
      <c r="D1550" s="17" t="s">
        <v>10374</v>
      </c>
      <c r="E1550" s="17" t="s">
        <v>2310</v>
      </c>
      <c r="F1550" s="17" t="s">
        <v>15482</v>
      </c>
      <c r="G1550" s="18">
        <v>1</v>
      </c>
      <c r="H1550" s="18">
        <v>1</v>
      </c>
      <c r="I1550" s="19">
        <v>0</v>
      </c>
      <c r="J1550" s="20">
        <v>1</v>
      </c>
      <c r="K1550" s="21">
        <v>0</v>
      </c>
      <c r="L1550" s="22">
        <v>0</v>
      </c>
      <c r="M1550" s="44" t="s">
        <v>29463</v>
      </c>
      <c r="N1550" s="44"/>
      <c r="O1550" s="44"/>
      <c r="P1550" s="44"/>
      <c r="Q1550" s="44"/>
      <c r="R1550" s="44"/>
    </row>
    <row r="1551" spans="1:18" x14ac:dyDescent="0.3">
      <c r="A1551" s="17" t="s">
        <v>15483</v>
      </c>
      <c r="B1551" s="17" t="s">
        <v>15484</v>
      </c>
      <c r="C1551" s="17" t="s">
        <v>15485</v>
      </c>
      <c r="D1551" s="17" t="s">
        <v>10951</v>
      </c>
      <c r="E1551" s="17" t="s">
        <v>4303</v>
      </c>
      <c r="F1551" s="17" t="s">
        <v>15486</v>
      </c>
      <c r="G1551" s="18">
        <v>1</v>
      </c>
      <c r="H1551" s="18">
        <v>1</v>
      </c>
      <c r="I1551" s="19">
        <v>0</v>
      </c>
      <c r="J1551" s="20">
        <v>1</v>
      </c>
      <c r="K1551" s="21">
        <v>0</v>
      </c>
      <c r="L1551" s="22">
        <v>0</v>
      </c>
      <c r="M1551" s="44" t="s">
        <v>29463</v>
      </c>
      <c r="N1551" s="44"/>
      <c r="O1551" s="44"/>
      <c r="P1551" s="44"/>
      <c r="Q1551" s="44"/>
      <c r="R1551" s="44"/>
    </row>
    <row r="1552" spans="1:18" x14ac:dyDescent="0.3">
      <c r="A1552" s="17" t="s">
        <v>15487</v>
      </c>
      <c r="B1552" s="17" t="s">
        <v>15488</v>
      </c>
      <c r="C1552" s="17" t="s">
        <v>11195</v>
      </c>
      <c r="D1552" s="17" t="s">
        <v>10378</v>
      </c>
      <c r="E1552" s="17" t="s">
        <v>2448</v>
      </c>
      <c r="F1552" s="17" t="s">
        <v>15489</v>
      </c>
      <c r="G1552" s="18">
        <v>1</v>
      </c>
      <c r="H1552" s="18">
        <v>3</v>
      </c>
      <c r="I1552" s="19">
        <v>0</v>
      </c>
      <c r="J1552" s="20">
        <v>1</v>
      </c>
      <c r="K1552" s="21">
        <v>0</v>
      </c>
      <c r="L1552" s="22">
        <v>0</v>
      </c>
      <c r="M1552" s="44" t="s">
        <v>29463</v>
      </c>
      <c r="N1552" s="44"/>
      <c r="O1552" s="44"/>
      <c r="P1552" s="44"/>
      <c r="Q1552" s="44"/>
      <c r="R1552" s="44"/>
    </row>
    <row r="1553" spans="1:18" x14ac:dyDescent="0.3">
      <c r="A1553" s="17" t="s">
        <v>15490</v>
      </c>
      <c r="B1553" s="17" t="s">
        <v>15491</v>
      </c>
      <c r="C1553" s="17" t="s">
        <v>15492</v>
      </c>
      <c r="D1553" s="17" t="s">
        <v>15493</v>
      </c>
      <c r="E1553" s="17" t="s">
        <v>2394</v>
      </c>
      <c r="F1553" s="17" t="s">
        <v>15494</v>
      </c>
      <c r="G1553" s="18">
        <v>1</v>
      </c>
      <c r="H1553" s="18">
        <v>3</v>
      </c>
      <c r="I1553" s="19">
        <v>0</v>
      </c>
      <c r="J1553" s="20">
        <v>1</v>
      </c>
      <c r="K1553" s="21">
        <v>0</v>
      </c>
      <c r="L1553" s="22">
        <v>0</v>
      </c>
      <c r="M1553" s="44" t="s">
        <v>29463</v>
      </c>
      <c r="N1553" s="44"/>
      <c r="O1553" s="44"/>
      <c r="P1553" s="44"/>
      <c r="Q1553" s="44"/>
      <c r="R1553" s="44"/>
    </row>
    <row r="1554" spans="1:18" x14ac:dyDescent="0.3">
      <c r="A1554" s="17" t="s">
        <v>2861</v>
      </c>
      <c r="B1554" s="17" t="s">
        <v>15495</v>
      </c>
      <c r="C1554" s="17" t="s">
        <v>15496</v>
      </c>
      <c r="D1554" s="17" t="s">
        <v>14065</v>
      </c>
      <c r="E1554" s="17" t="s">
        <v>2062</v>
      </c>
      <c r="F1554" s="17" t="s">
        <v>15497</v>
      </c>
      <c r="G1554" s="18">
        <v>1</v>
      </c>
      <c r="H1554" s="18">
        <v>1</v>
      </c>
      <c r="I1554" s="19">
        <v>0</v>
      </c>
      <c r="J1554" s="20">
        <v>0</v>
      </c>
      <c r="K1554" s="21">
        <v>1</v>
      </c>
      <c r="L1554" s="22">
        <v>0</v>
      </c>
      <c r="M1554" s="44" t="s">
        <v>29465</v>
      </c>
      <c r="N1554" s="44"/>
      <c r="O1554" s="44"/>
      <c r="P1554" s="44"/>
      <c r="Q1554" s="44"/>
      <c r="R1554" s="44"/>
    </row>
    <row r="1555" spans="1:18" x14ac:dyDescent="0.3">
      <c r="A1555" s="17" t="s">
        <v>6739</v>
      </c>
      <c r="B1555" s="17" t="s">
        <v>6736</v>
      </c>
      <c r="C1555" s="17" t="s">
        <v>10377</v>
      </c>
      <c r="D1555" s="17" t="s">
        <v>10378</v>
      </c>
      <c r="E1555" s="17" t="s">
        <v>2017</v>
      </c>
      <c r="F1555" s="17" t="s">
        <v>15498</v>
      </c>
      <c r="G1555" s="18">
        <v>1</v>
      </c>
      <c r="H1555" s="18">
        <v>2</v>
      </c>
      <c r="I1555" s="19">
        <v>0</v>
      </c>
      <c r="J1555" s="20">
        <v>0</v>
      </c>
      <c r="K1555" s="21">
        <v>0</v>
      </c>
      <c r="L1555" s="22">
        <v>1</v>
      </c>
      <c r="M1555" s="44" t="s">
        <v>29465</v>
      </c>
      <c r="N1555" s="44"/>
      <c r="O1555" s="44"/>
      <c r="P1555" s="44"/>
      <c r="Q1555" s="44"/>
      <c r="R1555" s="44"/>
    </row>
    <row r="1556" spans="1:18" x14ac:dyDescent="0.3">
      <c r="A1556" s="17" t="s">
        <v>5703</v>
      </c>
      <c r="B1556" s="17" t="s">
        <v>15499</v>
      </c>
      <c r="C1556" s="17" t="s">
        <v>10377</v>
      </c>
      <c r="D1556" s="17" t="s">
        <v>14729</v>
      </c>
      <c r="E1556" s="17" t="s">
        <v>5610</v>
      </c>
      <c r="F1556" s="17" t="s">
        <v>15500</v>
      </c>
      <c r="G1556" s="18">
        <v>1</v>
      </c>
      <c r="H1556" s="18">
        <v>1</v>
      </c>
      <c r="I1556" s="19">
        <v>0</v>
      </c>
      <c r="J1556" s="20">
        <v>0</v>
      </c>
      <c r="K1556" s="21">
        <v>0</v>
      </c>
      <c r="L1556" s="22">
        <v>1</v>
      </c>
      <c r="M1556" s="44" t="s">
        <v>29460</v>
      </c>
      <c r="N1556" s="44"/>
      <c r="O1556" s="44"/>
      <c r="P1556" s="44"/>
      <c r="Q1556" s="44"/>
      <c r="R1556" s="44"/>
    </row>
    <row r="1557" spans="1:18" x14ac:dyDescent="0.3">
      <c r="A1557" s="17" t="s">
        <v>8476</v>
      </c>
      <c r="B1557" s="17" t="s">
        <v>8477</v>
      </c>
      <c r="C1557" s="17" t="s">
        <v>11656</v>
      </c>
      <c r="D1557" s="17" t="s">
        <v>10645</v>
      </c>
      <c r="E1557" s="17" t="s">
        <v>8478</v>
      </c>
      <c r="F1557" s="17" t="s">
        <v>15501</v>
      </c>
      <c r="G1557" s="18">
        <v>1</v>
      </c>
      <c r="H1557" s="18">
        <v>1</v>
      </c>
      <c r="I1557" s="19">
        <v>0</v>
      </c>
      <c r="J1557" s="20">
        <v>0</v>
      </c>
      <c r="K1557" s="21">
        <v>0</v>
      </c>
      <c r="L1557" s="22">
        <v>1</v>
      </c>
      <c r="M1557" s="44" t="s">
        <v>29465</v>
      </c>
      <c r="N1557" s="44"/>
      <c r="O1557" s="44"/>
      <c r="P1557" s="44"/>
      <c r="Q1557" s="44"/>
      <c r="R1557" s="44"/>
    </row>
    <row r="1558" spans="1:18" x14ac:dyDescent="0.3">
      <c r="A1558" s="17" t="s">
        <v>3957</v>
      </c>
      <c r="B1558" s="17" t="s">
        <v>3958</v>
      </c>
      <c r="C1558" s="17" t="s">
        <v>15502</v>
      </c>
      <c r="D1558" s="17" t="s">
        <v>13045</v>
      </c>
      <c r="E1558" s="17" t="s">
        <v>2097</v>
      </c>
      <c r="F1558" s="17" t="s">
        <v>15503</v>
      </c>
      <c r="G1558" s="18">
        <v>1</v>
      </c>
      <c r="H1558" s="18">
        <v>1</v>
      </c>
      <c r="I1558" s="19">
        <v>0</v>
      </c>
      <c r="J1558" s="20">
        <v>0</v>
      </c>
      <c r="K1558" s="21">
        <v>1</v>
      </c>
      <c r="L1558" s="22">
        <v>0</v>
      </c>
      <c r="M1558" s="44" t="s">
        <v>29465</v>
      </c>
      <c r="N1558" s="44"/>
      <c r="O1558" s="44"/>
      <c r="P1558" s="44"/>
      <c r="Q1558" s="44"/>
      <c r="R1558" s="44"/>
    </row>
    <row r="1559" spans="1:18" x14ac:dyDescent="0.3">
      <c r="A1559" s="17" t="s">
        <v>15504</v>
      </c>
      <c r="B1559" s="17" t="s">
        <v>15505</v>
      </c>
      <c r="C1559" s="17" t="s">
        <v>10377</v>
      </c>
      <c r="D1559" s="17" t="s">
        <v>15506</v>
      </c>
      <c r="E1559" s="17" t="s">
        <v>15507</v>
      </c>
      <c r="F1559" s="17" t="s">
        <v>15508</v>
      </c>
      <c r="G1559" s="18">
        <v>1</v>
      </c>
      <c r="H1559" s="18">
        <v>1</v>
      </c>
      <c r="I1559" s="19">
        <v>0</v>
      </c>
      <c r="J1559" s="20">
        <v>1</v>
      </c>
      <c r="K1559" s="21">
        <v>0</v>
      </c>
      <c r="L1559" s="22">
        <v>0</v>
      </c>
      <c r="M1559" s="44" t="s">
        <v>29463</v>
      </c>
      <c r="N1559" s="44"/>
      <c r="O1559" s="44"/>
      <c r="P1559" s="44"/>
      <c r="Q1559" s="44"/>
      <c r="R1559" s="44"/>
    </row>
    <row r="1560" spans="1:18" x14ac:dyDescent="0.3">
      <c r="A1560" s="17" t="s">
        <v>15509</v>
      </c>
      <c r="B1560" s="17" t="s">
        <v>15510</v>
      </c>
      <c r="C1560" s="17" t="s">
        <v>10377</v>
      </c>
      <c r="D1560" s="17" t="s">
        <v>10416</v>
      </c>
      <c r="E1560" s="17" t="s">
        <v>2128</v>
      </c>
      <c r="F1560" s="17" t="s">
        <v>15511</v>
      </c>
      <c r="G1560" s="18">
        <v>1</v>
      </c>
      <c r="H1560" s="18">
        <v>10</v>
      </c>
      <c r="I1560" s="19">
        <v>0</v>
      </c>
      <c r="J1560" s="20">
        <v>1</v>
      </c>
      <c r="K1560" s="21">
        <v>0</v>
      </c>
      <c r="L1560" s="22">
        <v>0</v>
      </c>
      <c r="M1560" s="44" t="s">
        <v>29464</v>
      </c>
      <c r="N1560" s="44"/>
      <c r="O1560" s="44"/>
      <c r="P1560" s="44"/>
      <c r="Q1560" s="44"/>
      <c r="R1560" s="44"/>
    </row>
    <row r="1561" spans="1:18" x14ac:dyDescent="0.3">
      <c r="A1561" s="17" t="s">
        <v>8935</v>
      </c>
      <c r="B1561" s="17" t="s">
        <v>15512</v>
      </c>
      <c r="C1561" s="17" t="s">
        <v>10961</v>
      </c>
      <c r="D1561" s="17" t="s">
        <v>11735</v>
      </c>
      <c r="E1561" s="17" t="s">
        <v>2237</v>
      </c>
      <c r="F1561" s="17" t="s">
        <v>15513</v>
      </c>
      <c r="G1561" s="18">
        <v>1</v>
      </c>
      <c r="H1561" s="18">
        <v>1</v>
      </c>
      <c r="I1561" s="19">
        <v>0</v>
      </c>
      <c r="J1561" s="20">
        <v>0</v>
      </c>
      <c r="K1561" s="21">
        <v>0</v>
      </c>
      <c r="L1561" s="22">
        <v>1</v>
      </c>
      <c r="M1561" s="44" t="s">
        <v>29465</v>
      </c>
      <c r="N1561" s="44"/>
      <c r="O1561" s="44"/>
      <c r="P1561" s="44"/>
      <c r="Q1561" s="44"/>
      <c r="R1561" s="44"/>
    </row>
    <row r="1562" spans="1:18" x14ac:dyDescent="0.3">
      <c r="A1562" s="17" t="s">
        <v>9511</v>
      </c>
      <c r="B1562" s="17" t="s">
        <v>15514</v>
      </c>
      <c r="C1562" s="17" t="s">
        <v>15515</v>
      </c>
      <c r="D1562" s="17" t="s">
        <v>15516</v>
      </c>
      <c r="E1562" s="17" t="s">
        <v>4024</v>
      </c>
      <c r="F1562" s="17" t="s">
        <v>15517</v>
      </c>
      <c r="G1562" s="18">
        <v>1</v>
      </c>
      <c r="H1562" s="18">
        <v>1</v>
      </c>
      <c r="I1562" s="19">
        <v>0</v>
      </c>
      <c r="J1562" s="20">
        <v>0</v>
      </c>
      <c r="K1562" s="21">
        <v>0</v>
      </c>
      <c r="L1562" s="22">
        <v>1</v>
      </c>
      <c r="M1562" s="44" t="s">
        <v>29465</v>
      </c>
      <c r="N1562" s="44"/>
      <c r="O1562" s="44"/>
      <c r="P1562" s="44"/>
      <c r="Q1562" s="44"/>
      <c r="R1562" s="44"/>
    </row>
    <row r="1563" spans="1:18" x14ac:dyDescent="0.3">
      <c r="A1563" s="17" t="s">
        <v>15518</v>
      </c>
      <c r="B1563" s="17" t="s">
        <v>10648</v>
      </c>
      <c r="C1563" s="17" t="s">
        <v>15519</v>
      </c>
      <c r="D1563" s="17" t="s">
        <v>10378</v>
      </c>
      <c r="E1563" s="17" t="s">
        <v>2448</v>
      </c>
      <c r="F1563" s="17" t="s">
        <v>15520</v>
      </c>
      <c r="G1563" s="18">
        <v>1</v>
      </c>
      <c r="H1563" s="18">
        <v>10</v>
      </c>
      <c r="I1563" s="19">
        <v>0</v>
      </c>
      <c r="J1563" s="20">
        <v>1</v>
      </c>
      <c r="K1563" s="21">
        <v>0</v>
      </c>
      <c r="L1563" s="22">
        <v>0</v>
      </c>
      <c r="M1563" s="44" t="s">
        <v>29464</v>
      </c>
      <c r="N1563" s="44"/>
      <c r="O1563" s="44"/>
      <c r="P1563" s="44"/>
      <c r="Q1563" s="44"/>
      <c r="R1563" s="44"/>
    </row>
    <row r="1564" spans="1:18" x14ac:dyDescent="0.3">
      <c r="A1564" s="17" t="s">
        <v>15521</v>
      </c>
      <c r="B1564" s="17" t="s">
        <v>15522</v>
      </c>
      <c r="C1564" s="17" t="s">
        <v>15523</v>
      </c>
      <c r="D1564" s="17" t="s">
        <v>10378</v>
      </c>
      <c r="E1564" s="17" t="s">
        <v>6071</v>
      </c>
      <c r="F1564" s="17" t="s">
        <v>15524</v>
      </c>
      <c r="G1564" s="18">
        <v>1</v>
      </c>
      <c r="H1564" s="18">
        <v>1</v>
      </c>
      <c r="I1564" s="19">
        <v>0</v>
      </c>
      <c r="J1564" s="20">
        <v>1</v>
      </c>
      <c r="K1564" s="21">
        <v>0</v>
      </c>
      <c r="L1564" s="22">
        <v>0</v>
      </c>
      <c r="M1564" s="44" t="s">
        <v>29463</v>
      </c>
      <c r="N1564" s="44"/>
      <c r="O1564" s="44"/>
      <c r="P1564" s="44"/>
      <c r="Q1564" s="44"/>
      <c r="R1564" s="44"/>
    </row>
    <row r="1565" spans="1:18" x14ac:dyDescent="0.3">
      <c r="A1565" s="17" t="s">
        <v>15525</v>
      </c>
      <c r="B1565" s="17" t="s">
        <v>15526</v>
      </c>
      <c r="C1565" s="17" t="s">
        <v>10377</v>
      </c>
      <c r="D1565" s="17" t="s">
        <v>11370</v>
      </c>
      <c r="E1565" s="17" t="s">
        <v>2173</v>
      </c>
      <c r="F1565" s="17" t="s">
        <v>15527</v>
      </c>
      <c r="G1565" s="18">
        <v>1</v>
      </c>
      <c r="H1565" s="18">
        <v>1</v>
      </c>
      <c r="I1565" s="19">
        <v>0</v>
      </c>
      <c r="J1565" s="20">
        <v>1</v>
      </c>
      <c r="K1565" s="21">
        <v>0</v>
      </c>
      <c r="L1565" s="22">
        <v>0</v>
      </c>
      <c r="M1565" s="44" t="s">
        <v>29463</v>
      </c>
      <c r="N1565" s="44"/>
      <c r="O1565" s="44"/>
      <c r="P1565" s="44"/>
      <c r="Q1565" s="44"/>
      <c r="R1565" s="44"/>
    </row>
    <row r="1566" spans="1:18" x14ac:dyDescent="0.3">
      <c r="A1566" s="17" t="s">
        <v>15528</v>
      </c>
      <c r="B1566" s="17" t="s">
        <v>15529</v>
      </c>
      <c r="C1566" s="17" t="s">
        <v>11691</v>
      </c>
      <c r="D1566" s="17" t="s">
        <v>15530</v>
      </c>
      <c r="E1566" s="17" t="s">
        <v>2056</v>
      </c>
      <c r="F1566" s="17" t="s">
        <v>15531</v>
      </c>
      <c r="G1566" s="18">
        <v>1</v>
      </c>
      <c r="H1566" s="18">
        <v>1</v>
      </c>
      <c r="I1566" s="19">
        <v>0</v>
      </c>
      <c r="J1566" s="20">
        <v>1</v>
      </c>
      <c r="K1566" s="21">
        <v>0</v>
      </c>
      <c r="L1566" s="22">
        <v>0</v>
      </c>
      <c r="M1566" s="44" t="s">
        <v>29464</v>
      </c>
      <c r="N1566" s="44"/>
      <c r="O1566" s="44"/>
      <c r="P1566" s="44"/>
      <c r="Q1566" s="44"/>
      <c r="R1566" s="44"/>
    </row>
    <row r="1567" spans="1:18" x14ac:dyDescent="0.3">
      <c r="A1567" s="17" t="s">
        <v>5503</v>
      </c>
      <c r="B1567" s="17" t="s">
        <v>15532</v>
      </c>
      <c r="C1567" s="17" t="s">
        <v>10377</v>
      </c>
      <c r="D1567" s="17" t="s">
        <v>10378</v>
      </c>
      <c r="E1567" s="17" t="s">
        <v>2014</v>
      </c>
      <c r="F1567" s="17" t="s">
        <v>15533</v>
      </c>
      <c r="G1567" s="18">
        <v>1</v>
      </c>
      <c r="H1567" s="18">
        <v>1</v>
      </c>
      <c r="I1567" s="19">
        <v>0</v>
      </c>
      <c r="J1567" s="20">
        <v>0</v>
      </c>
      <c r="K1567" s="21">
        <v>1</v>
      </c>
      <c r="L1567" s="22">
        <v>0</v>
      </c>
      <c r="M1567" s="44" t="s">
        <v>29465</v>
      </c>
      <c r="N1567" s="44"/>
      <c r="O1567" s="44"/>
      <c r="P1567" s="44"/>
      <c r="Q1567" s="44"/>
      <c r="R1567" s="44"/>
    </row>
    <row r="1568" spans="1:18" x14ac:dyDescent="0.3">
      <c r="A1568" s="17" t="s">
        <v>15534</v>
      </c>
      <c r="B1568" s="17" t="s">
        <v>15535</v>
      </c>
      <c r="C1568" s="17" t="s">
        <v>15536</v>
      </c>
      <c r="D1568" s="17" t="s">
        <v>10524</v>
      </c>
      <c r="E1568" s="17" t="s">
        <v>2173</v>
      </c>
      <c r="F1568" s="17" t="s">
        <v>15537</v>
      </c>
      <c r="G1568" s="18">
        <v>1</v>
      </c>
      <c r="H1568" s="18">
        <v>6</v>
      </c>
      <c r="I1568" s="19">
        <v>0</v>
      </c>
      <c r="J1568" s="20">
        <v>1</v>
      </c>
      <c r="K1568" s="21">
        <v>0</v>
      </c>
      <c r="L1568" s="22">
        <v>0</v>
      </c>
      <c r="M1568" s="44" t="s">
        <v>29463</v>
      </c>
      <c r="N1568" s="44"/>
      <c r="O1568" s="44"/>
      <c r="P1568" s="44"/>
      <c r="Q1568" s="44"/>
      <c r="R1568" s="44"/>
    </row>
    <row r="1569" spans="1:18" x14ac:dyDescent="0.3">
      <c r="A1569" s="17" t="s">
        <v>15538</v>
      </c>
      <c r="B1569" s="17" t="s">
        <v>15539</v>
      </c>
      <c r="C1569" s="17" t="s">
        <v>11536</v>
      </c>
      <c r="D1569" s="17" t="s">
        <v>10378</v>
      </c>
      <c r="E1569" s="17" t="s">
        <v>5530</v>
      </c>
      <c r="F1569" s="17" t="s">
        <v>15540</v>
      </c>
      <c r="G1569" s="18">
        <v>1</v>
      </c>
      <c r="H1569" s="18">
        <v>1</v>
      </c>
      <c r="I1569" s="19">
        <v>0</v>
      </c>
      <c r="J1569" s="20">
        <v>1</v>
      </c>
      <c r="K1569" s="21">
        <v>0</v>
      </c>
      <c r="L1569" s="22">
        <v>0</v>
      </c>
      <c r="M1569" s="44" t="s">
        <v>29463</v>
      </c>
      <c r="N1569" s="44"/>
      <c r="O1569" s="44"/>
      <c r="P1569" s="44"/>
      <c r="Q1569" s="44"/>
      <c r="R1569" s="44"/>
    </row>
    <row r="1570" spans="1:18" x14ac:dyDescent="0.3">
      <c r="A1570" s="17" t="s">
        <v>6867</v>
      </c>
      <c r="B1570" s="17" t="s">
        <v>15541</v>
      </c>
      <c r="C1570" s="17" t="s">
        <v>15542</v>
      </c>
      <c r="D1570" s="17" t="s">
        <v>10378</v>
      </c>
      <c r="E1570" s="17" t="s">
        <v>2535</v>
      </c>
      <c r="F1570" s="17" t="s">
        <v>15543</v>
      </c>
      <c r="G1570" s="18">
        <v>1</v>
      </c>
      <c r="H1570" s="18">
        <v>2</v>
      </c>
      <c r="I1570" s="19">
        <v>0</v>
      </c>
      <c r="J1570" s="20">
        <v>0</v>
      </c>
      <c r="K1570" s="21">
        <v>0</v>
      </c>
      <c r="L1570" s="22">
        <v>1</v>
      </c>
      <c r="M1570" s="44" t="s">
        <v>29465</v>
      </c>
      <c r="N1570" s="44"/>
      <c r="O1570" s="44"/>
      <c r="P1570" s="44"/>
      <c r="Q1570" s="44"/>
      <c r="R1570" s="44"/>
    </row>
    <row r="1571" spans="1:18" x14ac:dyDescent="0.3">
      <c r="A1571" s="17" t="s">
        <v>15544</v>
      </c>
      <c r="B1571" s="17" t="s">
        <v>15545</v>
      </c>
      <c r="C1571" s="17" t="s">
        <v>11051</v>
      </c>
      <c r="D1571" s="17" t="s">
        <v>10440</v>
      </c>
      <c r="E1571" s="17" t="s">
        <v>3479</v>
      </c>
      <c r="F1571" s="17" t="s">
        <v>15546</v>
      </c>
      <c r="G1571" s="18">
        <v>1</v>
      </c>
      <c r="H1571" s="18">
        <v>2</v>
      </c>
      <c r="I1571" s="19">
        <v>0</v>
      </c>
      <c r="J1571" s="20">
        <v>1</v>
      </c>
      <c r="K1571" s="21">
        <v>0</v>
      </c>
      <c r="L1571" s="22">
        <v>0</v>
      </c>
      <c r="M1571" s="44" t="s">
        <v>29464</v>
      </c>
      <c r="N1571" s="44"/>
      <c r="O1571" s="44"/>
      <c r="P1571" s="44"/>
      <c r="Q1571" s="44"/>
      <c r="R1571" s="44"/>
    </row>
    <row r="1572" spans="1:18" x14ac:dyDescent="0.3">
      <c r="A1572" s="17" t="s">
        <v>15547</v>
      </c>
      <c r="B1572" s="17" t="s">
        <v>15548</v>
      </c>
      <c r="C1572" s="17" t="s">
        <v>15549</v>
      </c>
      <c r="D1572" s="17" t="s">
        <v>10378</v>
      </c>
      <c r="E1572" s="17" t="s">
        <v>2448</v>
      </c>
      <c r="F1572" s="17" t="s">
        <v>15550</v>
      </c>
      <c r="G1572" s="18">
        <v>1</v>
      </c>
      <c r="H1572" s="18">
        <v>3</v>
      </c>
      <c r="I1572" s="19">
        <v>0</v>
      </c>
      <c r="J1572" s="20">
        <v>1</v>
      </c>
      <c r="K1572" s="21">
        <v>0</v>
      </c>
      <c r="L1572" s="22">
        <v>0</v>
      </c>
      <c r="M1572" s="44" t="s">
        <v>29463</v>
      </c>
      <c r="N1572" s="44"/>
      <c r="O1572" s="44"/>
      <c r="P1572" s="44"/>
      <c r="Q1572" s="44"/>
      <c r="R1572" s="44"/>
    </row>
    <row r="1573" spans="1:18" x14ac:dyDescent="0.3">
      <c r="A1573" s="17" t="s">
        <v>15551</v>
      </c>
      <c r="B1573" s="17" t="s">
        <v>15552</v>
      </c>
      <c r="C1573" s="17" t="s">
        <v>15553</v>
      </c>
      <c r="D1573" s="17" t="s">
        <v>10721</v>
      </c>
      <c r="E1573" s="17" t="s">
        <v>2237</v>
      </c>
      <c r="F1573" s="17" t="s">
        <v>15554</v>
      </c>
      <c r="G1573" s="18">
        <v>1</v>
      </c>
      <c r="H1573" s="18">
        <v>1</v>
      </c>
      <c r="I1573" s="19">
        <v>0</v>
      </c>
      <c r="J1573" s="20">
        <v>1</v>
      </c>
      <c r="K1573" s="21">
        <v>0</v>
      </c>
      <c r="L1573" s="22">
        <v>0</v>
      </c>
      <c r="M1573" s="44" t="s">
        <v>29463</v>
      </c>
      <c r="N1573" s="44"/>
      <c r="O1573" s="44"/>
      <c r="P1573" s="44"/>
      <c r="Q1573" s="44"/>
      <c r="R1573" s="44"/>
    </row>
    <row r="1574" spans="1:18" x14ac:dyDescent="0.3">
      <c r="A1574" s="17" t="s">
        <v>10311</v>
      </c>
      <c r="B1574" s="17" t="s">
        <v>15555</v>
      </c>
      <c r="C1574" s="17" t="s">
        <v>10377</v>
      </c>
      <c r="D1574" s="17" t="s">
        <v>15556</v>
      </c>
      <c r="E1574" s="17" t="s">
        <v>5610</v>
      </c>
      <c r="F1574" s="17" t="s">
        <v>15557</v>
      </c>
      <c r="G1574" s="18">
        <v>1</v>
      </c>
      <c r="H1574" s="18">
        <v>3</v>
      </c>
      <c r="I1574" s="19">
        <v>0</v>
      </c>
      <c r="J1574" s="20">
        <v>0</v>
      </c>
      <c r="K1574" s="21">
        <v>0</v>
      </c>
      <c r="L1574" s="22">
        <v>1</v>
      </c>
      <c r="M1574" s="44" t="s">
        <v>29460</v>
      </c>
      <c r="N1574" s="44"/>
      <c r="O1574" s="44"/>
      <c r="P1574" s="44"/>
      <c r="Q1574" s="44"/>
      <c r="R1574" s="44"/>
    </row>
    <row r="1575" spans="1:18" x14ac:dyDescent="0.3">
      <c r="A1575" s="17" t="s">
        <v>8910</v>
      </c>
      <c r="B1575" s="17" t="s">
        <v>15558</v>
      </c>
      <c r="C1575" s="17" t="s">
        <v>13731</v>
      </c>
      <c r="D1575" s="17" t="s">
        <v>10378</v>
      </c>
      <c r="E1575" s="17" t="s">
        <v>4502</v>
      </c>
      <c r="F1575" s="17" t="s">
        <v>15559</v>
      </c>
      <c r="G1575" s="18">
        <v>1</v>
      </c>
      <c r="H1575" s="18">
        <v>1</v>
      </c>
      <c r="I1575" s="19">
        <v>0</v>
      </c>
      <c r="J1575" s="20">
        <v>0</v>
      </c>
      <c r="K1575" s="21">
        <v>0</v>
      </c>
      <c r="L1575" s="22">
        <v>1</v>
      </c>
      <c r="M1575" s="44" t="s">
        <v>29465</v>
      </c>
      <c r="N1575" s="44"/>
      <c r="O1575" s="44"/>
      <c r="P1575" s="44"/>
      <c r="Q1575" s="44"/>
      <c r="R1575" s="44"/>
    </row>
    <row r="1576" spans="1:18" x14ac:dyDescent="0.3">
      <c r="A1576" s="17" t="s">
        <v>15560</v>
      </c>
      <c r="B1576" s="17" t="s">
        <v>15561</v>
      </c>
      <c r="C1576" s="17" t="s">
        <v>15562</v>
      </c>
      <c r="D1576" s="17" t="s">
        <v>10378</v>
      </c>
      <c r="E1576" s="17" t="s">
        <v>2725</v>
      </c>
      <c r="F1576" s="17" t="s">
        <v>15563</v>
      </c>
      <c r="G1576" s="18">
        <v>1</v>
      </c>
      <c r="H1576" s="18">
        <v>6</v>
      </c>
      <c r="I1576" s="19">
        <v>0</v>
      </c>
      <c r="J1576" s="20">
        <v>1</v>
      </c>
      <c r="K1576" s="21">
        <v>0</v>
      </c>
      <c r="L1576" s="22">
        <v>0</v>
      </c>
      <c r="M1576" s="44" t="s">
        <v>29463</v>
      </c>
      <c r="N1576" s="44"/>
      <c r="O1576" s="44"/>
      <c r="P1576" s="44"/>
      <c r="Q1576" s="44"/>
      <c r="R1576" s="44"/>
    </row>
    <row r="1577" spans="1:18" x14ac:dyDescent="0.3">
      <c r="A1577" s="17" t="s">
        <v>15564</v>
      </c>
      <c r="B1577" s="17" t="s">
        <v>15565</v>
      </c>
      <c r="C1577" s="17" t="s">
        <v>15566</v>
      </c>
      <c r="D1577" s="17" t="s">
        <v>10524</v>
      </c>
      <c r="E1577" s="17" t="s">
        <v>6746</v>
      </c>
      <c r="F1577" s="17" t="s">
        <v>15567</v>
      </c>
      <c r="G1577" s="18">
        <v>1</v>
      </c>
      <c r="H1577" s="18">
        <v>1</v>
      </c>
      <c r="I1577" s="19">
        <v>0</v>
      </c>
      <c r="J1577" s="20">
        <v>1</v>
      </c>
      <c r="K1577" s="21">
        <v>0</v>
      </c>
      <c r="L1577" s="22">
        <v>0</v>
      </c>
      <c r="M1577" s="44" t="s">
        <v>29463</v>
      </c>
      <c r="N1577" s="44"/>
      <c r="O1577" s="44"/>
      <c r="P1577" s="44"/>
      <c r="Q1577" s="44"/>
      <c r="R1577" s="44"/>
    </row>
    <row r="1578" spans="1:18" x14ac:dyDescent="0.3">
      <c r="A1578" s="17" t="s">
        <v>15568</v>
      </c>
      <c r="B1578" s="17" t="s">
        <v>15569</v>
      </c>
      <c r="C1578" s="17" t="s">
        <v>15570</v>
      </c>
      <c r="D1578" s="17" t="s">
        <v>10783</v>
      </c>
      <c r="E1578" s="17" t="s">
        <v>2581</v>
      </c>
      <c r="F1578" s="17" t="s">
        <v>15571</v>
      </c>
      <c r="G1578" s="18">
        <v>1</v>
      </c>
      <c r="H1578" s="18">
        <v>1</v>
      </c>
      <c r="I1578" s="19">
        <v>0</v>
      </c>
      <c r="J1578" s="20">
        <v>1</v>
      </c>
      <c r="K1578" s="21">
        <v>0</v>
      </c>
      <c r="L1578" s="22">
        <v>0</v>
      </c>
      <c r="M1578" s="44" t="s">
        <v>29463</v>
      </c>
      <c r="N1578" s="44"/>
      <c r="O1578" s="44"/>
      <c r="P1578" s="44"/>
      <c r="Q1578" s="44"/>
      <c r="R1578" s="44"/>
    </row>
    <row r="1579" spans="1:18" x14ac:dyDescent="0.3">
      <c r="A1579" s="17" t="s">
        <v>15572</v>
      </c>
      <c r="B1579" s="17" t="s">
        <v>15573</v>
      </c>
      <c r="C1579" s="17" t="s">
        <v>15574</v>
      </c>
      <c r="D1579" s="17" t="s">
        <v>10378</v>
      </c>
      <c r="E1579" s="17" t="s">
        <v>15575</v>
      </c>
      <c r="F1579" s="17" t="s">
        <v>15576</v>
      </c>
      <c r="G1579" s="18">
        <v>1</v>
      </c>
      <c r="H1579" s="18">
        <v>1</v>
      </c>
      <c r="I1579" s="19">
        <v>0</v>
      </c>
      <c r="J1579" s="20">
        <v>1</v>
      </c>
      <c r="K1579" s="21">
        <v>0</v>
      </c>
      <c r="L1579" s="22">
        <v>0</v>
      </c>
      <c r="M1579" s="44" t="s">
        <v>29463</v>
      </c>
      <c r="N1579" s="44"/>
      <c r="O1579" s="44"/>
      <c r="P1579" s="44"/>
      <c r="Q1579" s="44"/>
      <c r="R1579" s="44"/>
    </row>
    <row r="1580" spans="1:18" x14ac:dyDescent="0.3">
      <c r="A1580" s="17" t="s">
        <v>15577</v>
      </c>
      <c r="B1580" s="17" t="s">
        <v>15578</v>
      </c>
      <c r="C1580" s="17" t="s">
        <v>15579</v>
      </c>
      <c r="D1580" s="17" t="s">
        <v>10440</v>
      </c>
      <c r="E1580" s="17" t="s">
        <v>3168</v>
      </c>
      <c r="F1580" s="17" t="s">
        <v>15580</v>
      </c>
      <c r="G1580" s="18">
        <v>1</v>
      </c>
      <c r="H1580" s="18">
        <v>1</v>
      </c>
      <c r="I1580" s="19">
        <v>0</v>
      </c>
      <c r="J1580" s="20">
        <v>1</v>
      </c>
      <c r="K1580" s="21">
        <v>0</v>
      </c>
      <c r="L1580" s="22">
        <v>0</v>
      </c>
      <c r="M1580" s="44" t="s">
        <v>29465</v>
      </c>
      <c r="N1580" s="44"/>
      <c r="O1580" s="44"/>
      <c r="P1580" s="44"/>
      <c r="Q1580" s="44"/>
      <c r="R1580" s="44"/>
    </row>
    <row r="1581" spans="1:18" x14ac:dyDescent="0.3">
      <c r="A1581" s="17" t="s">
        <v>9169</v>
      </c>
      <c r="B1581" s="17" t="s">
        <v>15581</v>
      </c>
      <c r="C1581" s="17" t="s">
        <v>15582</v>
      </c>
      <c r="D1581" s="17" t="s">
        <v>10378</v>
      </c>
      <c r="E1581" s="17" t="s">
        <v>5610</v>
      </c>
      <c r="F1581" s="17" t="s">
        <v>15583</v>
      </c>
      <c r="G1581" s="18">
        <v>1</v>
      </c>
      <c r="H1581" s="18">
        <v>1</v>
      </c>
      <c r="I1581" s="19">
        <v>0</v>
      </c>
      <c r="J1581" s="20">
        <v>0</v>
      </c>
      <c r="K1581" s="21">
        <v>0</v>
      </c>
      <c r="L1581" s="22">
        <v>1</v>
      </c>
      <c r="M1581" s="44" t="s">
        <v>29460</v>
      </c>
      <c r="N1581" s="44"/>
      <c r="O1581" s="44"/>
      <c r="P1581" s="44"/>
      <c r="Q1581" s="44"/>
      <c r="R1581" s="44"/>
    </row>
    <row r="1582" spans="1:18" x14ac:dyDescent="0.3">
      <c r="A1582" s="17" t="s">
        <v>15584</v>
      </c>
      <c r="B1582" s="17" t="s">
        <v>15585</v>
      </c>
      <c r="C1582" s="17" t="s">
        <v>15586</v>
      </c>
      <c r="D1582" s="17" t="s">
        <v>10378</v>
      </c>
      <c r="E1582" s="17" t="s">
        <v>2402</v>
      </c>
      <c r="F1582" s="17" t="s">
        <v>15587</v>
      </c>
      <c r="G1582" s="18">
        <v>1</v>
      </c>
      <c r="H1582" s="18">
        <v>3</v>
      </c>
      <c r="I1582" s="19">
        <v>0</v>
      </c>
      <c r="J1582" s="20">
        <v>1</v>
      </c>
      <c r="K1582" s="21">
        <v>0</v>
      </c>
      <c r="L1582" s="22">
        <v>0</v>
      </c>
      <c r="M1582" s="44" t="s">
        <v>29463</v>
      </c>
      <c r="N1582" s="44"/>
      <c r="O1582" s="44"/>
      <c r="P1582" s="44"/>
      <c r="Q1582" s="44"/>
      <c r="R1582" s="44"/>
    </row>
    <row r="1583" spans="1:18" x14ac:dyDescent="0.3">
      <c r="A1583" s="17" t="s">
        <v>3372</v>
      </c>
      <c r="B1583" s="17" t="s">
        <v>15588</v>
      </c>
      <c r="C1583" s="17" t="s">
        <v>15589</v>
      </c>
      <c r="D1583" s="17" t="s">
        <v>10625</v>
      </c>
      <c r="E1583" s="17" t="s">
        <v>2105</v>
      </c>
      <c r="F1583" s="17" t="s">
        <v>15590</v>
      </c>
      <c r="G1583" s="18">
        <v>1</v>
      </c>
      <c r="H1583" s="18">
        <v>1</v>
      </c>
      <c r="I1583" s="19">
        <v>0</v>
      </c>
      <c r="J1583" s="20">
        <v>0</v>
      </c>
      <c r="K1583" s="21">
        <v>1</v>
      </c>
      <c r="L1583" s="22">
        <v>0</v>
      </c>
      <c r="M1583" s="44" t="s">
        <v>29465</v>
      </c>
      <c r="N1583" s="44"/>
      <c r="O1583" s="44"/>
      <c r="P1583" s="44"/>
      <c r="Q1583" s="44"/>
      <c r="R1583" s="44"/>
    </row>
    <row r="1584" spans="1:18" x14ac:dyDescent="0.3">
      <c r="A1584" s="17" t="s">
        <v>15591</v>
      </c>
      <c r="B1584" s="17" t="s">
        <v>15592</v>
      </c>
      <c r="C1584" s="17" t="s">
        <v>11685</v>
      </c>
      <c r="D1584" s="17" t="s">
        <v>10378</v>
      </c>
      <c r="E1584" s="17" t="s">
        <v>2448</v>
      </c>
      <c r="F1584" s="17" t="s">
        <v>15593</v>
      </c>
      <c r="G1584" s="18">
        <v>1</v>
      </c>
      <c r="H1584" s="18">
        <v>1</v>
      </c>
      <c r="I1584" s="19">
        <v>0</v>
      </c>
      <c r="J1584" s="20">
        <v>1</v>
      </c>
      <c r="K1584" s="21">
        <v>0</v>
      </c>
      <c r="L1584" s="22">
        <v>0</v>
      </c>
      <c r="M1584" s="44" t="s">
        <v>29463</v>
      </c>
      <c r="N1584" s="44"/>
      <c r="O1584" s="44"/>
      <c r="P1584" s="44"/>
      <c r="Q1584" s="44"/>
      <c r="R1584" s="44"/>
    </row>
    <row r="1585" spans="1:18" x14ac:dyDescent="0.3">
      <c r="A1585" s="17" t="s">
        <v>5378</v>
      </c>
      <c r="B1585" s="17" t="s">
        <v>15594</v>
      </c>
      <c r="C1585" s="17" t="s">
        <v>10377</v>
      </c>
      <c r="D1585" s="17" t="s">
        <v>11370</v>
      </c>
      <c r="E1585" s="17" t="s">
        <v>3321</v>
      </c>
      <c r="F1585" s="17" t="s">
        <v>15595</v>
      </c>
      <c r="G1585" s="18">
        <v>1</v>
      </c>
      <c r="H1585" s="18">
        <v>1</v>
      </c>
      <c r="I1585" s="19">
        <v>0</v>
      </c>
      <c r="J1585" s="20">
        <v>0</v>
      </c>
      <c r="K1585" s="21">
        <v>1</v>
      </c>
      <c r="L1585" s="22">
        <v>0</v>
      </c>
      <c r="M1585" s="44" t="s">
        <v>29465</v>
      </c>
      <c r="N1585" s="44"/>
      <c r="O1585" s="44"/>
      <c r="P1585" s="44"/>
      <c r="Q1585" s="44"/>
      <c r="R1585" s="44"/>
    </row>
    <row r="1586" spans="1:18" x14ac:dyDescent="0.3">
      <c r="A1586" s="17" t="s">
        <v>15596</v>
      </c>
      <c r="B1586" s="17" t="s">
        <v>14292</v>
      </c>
      <c r="C1586" s="17" t="s">
        <v>11195</v>
      </c>
      <c r="D1586" s="17" t="s">
        <v>10645</v>
      </c>
      <c r="E1586" s="17" t="s">
        <v>2173</v>
      </c>
      <c r="F1586" s="17" t="s">
        <v>15597</v>
      </c>
      <c r="G1586" s="18">
        <v>1</v>
      </c>
      <c r="H1586" s="18">
        <v>1</v>
      </c>
      <c r="I1586" s="19">
        <v>1</v>
      </c>
      <c r="J1586" s="20">
        <v>0</v>
      </c>
      <c r="K1586" s="21">
        <v>0</v>
      </c>
      <c r="L1586" s="22">
        <v>0</v>
      </c>
      <c r="M1586" s="44" t="s">
        <v>29464</v>
      </c>
      <c r="N1586" s="44"/>
      <c r="O1586" s="44"/>
      <c r="P1586" s="44"/>
      <c r="Q1586" s="44"/>
      <c r="R1586" s="44"/>
    </row>
    <row r="1587" spans="1:18" x14ac:dyDescent="0.3">
      <c r="A1587" s="17" t="s">
        <v>10210</v>
      </c>
      <c r="B1587" s="17" t="s">
        <v>15598</v>
      </c>
      <c r="C1587" s="17" t="s">
        <v>15599</v>
      </c>
      <c r="D1587" s="17" t="s">
        <v>10378</v>
      </c>
      <c r="E1587" s="17" t="s">
        <v>6693</v>
      </c>
      <c r="F1587" s="17" t="s">
        <v>15600</v>
      </c>
      <c r="G1587" s="18">
        <v>1</v>
      </c>
      <c r="H1587" s="18">
        <v>1</v>
      </c>
      <c r="I1587" s="19">
        <v>0</v>
      </c>
      <c r="J1587" s="20">
        <v>0</v>
      </c>
      <c r="K1587" s="21">
        <v>0</v>
      </c>
      <c r="L1587" s="22">
        <v>1</v>
      </c>
      <c r="M1587" s="44" t="s">
        <v>29465</v>
      </c>
      <c r="N1587" s="44"/>
      <c r="O1587" s="44"/>
      <c r="P1587" s="44"/>
      <c r="Q1587" s="44"/>
      <c r="R1587" s="44"/>
    </row>
    <row r="1588" spans="1:18" x14ac:dyDescent="0.3">
      <c r="A1588" s="17" t="s">
        <v>15601</v>
      </c>
      <c r="B1588" s="17" t="s">
        <v>15602</v>
      </c>
      <c r="C1588" s="17" t="s">
        <v>15603</v>
      </c>
      <c r="D1588" s="17" t="s">
        <v>10440</v>
      </c>
      <c r="E1588" s="17" t="s">
        <v>15604</v>
      </c>
      <c r="F1588" s="17" t="s">
        <v>15605</v>
      </c>
      <c r="G1588" s="18">
        <v>1</v>
      </c>
      <c r="H1588" s="18">
        <v>1</v>
      </c>
      <c r="I1588" s="19">
        <v>1</v>
      </c>
      <c r="J1588" s="20">
        <v>0</v>
      </c>
      <c r="K1588" s="21">
        <v>0</v>
      </c>
      <c r="L1588" s="22">
        <v>0</v>
      </c>
      <c r="M1588" s="44" t="s">
        <v>29464</v>
      </c>
      <c r="N1588" s="44"/>
      <c r="O1588" s="44"/>
      <c r="P1588" s="44"/>
      <c r="Q1588" s="44"/>
      <c r="R1588" s="44"/>
    </row>
    <row r="1589" spans="1:18" x14ac:dyDescent="0.3">
      <c r="A1589" s="17" t="s">
        <v>15606</v>
      </c>
      <c r="B1589" s="17" t="s">
        <v>15607</v>
      </c>
      <c r="C1589" s="17" t="s">
        <v>15608</v>
      </c>
      <c r="D1589" s="17" t="s">
        <v>13335</v>
      </c>
      <c r="E1589" s="17" t="s">
        <v>2237</v>
      </c>
      <c r="F1589" s="17" t="s">
        <v>15609</v>
      </c>
      <c r="G1589" s="18">
        <v>1</v>
      </c>
      <c r="H1589" s="18">
        <v>2</v>
      </c>
      <c r="I1589" s="19">
        <v>1</v>
      </c>
      <c r="J1589" s="20">
        <v>0</v>
      </c>
      <c r="K1589" s="21">
        <v>0</v>
      </c>
      <c r="L1589" s="22">
        <v>0</v>
      </c>
      <c r="M1589" s="44" t="s">
        <v>29464</v>
      </c>
      <c r="N1589" s="44"/>
      <c r="O1589" s="44"/>
      <c r="P1589" s="44"/>
      <c r="Q1589" s="44"/>
      <c r="R1589" s="44"/>
    </row>
    <row r="1590" spans="1:18" x14ac:dyDescent="0.3">
      <c r="A1590" s="17" t="s">
        <v>5315</v>
      </c>
      <c r="B1590" s="17" t="s">
        <v>15610</v>
      </c>
      <c r="C1590" s="17" t="s">
        <v>15611</v>
      </c>
      <c r="D1590" s="17" t="s">
        <v>10378</v>
      </c>
      <c r="E1590" s="17" t="s">
        <v>2128</v>
      </c>
      <c r="F1590" s="17" t="s">
        <v>15612</v>
      </c>
      <c r="G1590" s="18">
        <v>1</v>
      </c>
      <c r="H1590" s="18">
        <v>6</v>
      </c>
      <c r="I1590" s="19">
        <v>0</v>
      </c>
      <c r="J1590" s="20">
        <v>0</v>
      </c>
      <c r="K1590" s="21">
        <v>1</v>
      </c>
      <c r="L1590" s="22">
        <v>0</v>
      </c>
      <c r="M1590" s="44" t="s">
        <v>29465</v>
      </c>
      <c r="N1590" s="44"/>
      <c r="O1590" s="44"/>
      <c r="P1590" s="44"/>
      <c r="Q1590" s="44"/>
      <c r="R1590" s="44"/>
    </row>
    <row r="1591" spans="1:18" x14ac:dyDescent="0.3">
      <c r="A1591" s="17" t="s">
        <v>15613</v>
      </c>
      <c r="B1591" s="17" t="s">
        <v>15614</v>
      </c>
      <c r="C1591" s="17" t="s">
        <v>15615</v>
      </c>
      <c r="D1591" s="17" t="s">
        <v>10378</v>
      </c>
      <c r="E1591" s="17" t="s">
        <v>2128</v>
      </c>
      <c r="F1591" s="17" t="s">
        <v>15616</v>
      </c>
      <c r="G1591" s="18">
        <v>1</v>
      </c>
      <c r="H1591" s="18">
        <v>1</v>
      </c>
      <c r="I1591" s="19">
        <v>0</v>
      </c>
      <c r="J1591" s="20">
        <v>1</v>
      </c>
      <c r="K1591" s="21">
        <v>0</v>
      </c>
      <c r="L1591" s="22">
        <v>0</v>
      </c>
      <c r="M1591" s="44" t="s">
        <v>29463</v>
      </c>
      <c r="N1591" s="44"/>
      <c r="O1591" s="44"/>
      <c r="P1591" s="44"/>
      <c r="Q1591" s="44"/>
      <c r="R1591" s="44"/>
    </row>
    <row r="1592" spans="1:18" x14ac:dyDescent="0.3">
      <c r="A1592" s="17" t="s">
        <v>15617</v>
      </c>
      <c r="B1592" s="17" t="s">
        <v>15618</v>
      </c>
      <c r="C1592" s="17" t="s">
        <v>10377</v>
      </c>
      <c r="D1592" s="17" t="s">
        <v>10378</v>
      </c>
      <c r="E1592" s="17" t="s">
        <v>5617</v>
      </c>
      <c r="F1592" s="17" t="s">
        <v>15619</v>
      </c>
      <c r="G1592" s="18">
        <v>1</v>
      </c>
      <c r="H1592" s="18">
        <v>2</v>
      </c>
      <c r="I1592" s="19">
        <v>1</v>
      </c>
      <c r="J1592" s="20">
        <v>0</v>
      </c>
      <c r="K1592" s="21">
        <v>0</v>
      </c>
      <c r="L1592" s="22">
        <v>0</v>
      </c>
      <c r="M1592" s="44" t="s">
        <v>29464</v>
      </c>
      <c r="N1592" s="44"/>
      <c r="O1592" s="44"/>
      <c r="P1592" s="44"/>
      <c r="Q1592" s="44"/>
      <c r="R1592" s="44"/>
    </row>
    <row r="1593" spans="1:18" x14ac:dyDescent="0.3">
      <c r="A1593" s="17" t="s">
        <v>15620</v>
      </c>
      <c r="B1593" s="17" t="s">
        <v>15621</v>
      </c>
      <c r="C1593" s="17" t="s">
        <v>15622</v>
      </c>
      <c r="D1593" s="17" t="s">
        <v>10440</v>
      </c>
      <c r="E1593" s="17" t="s">
        <v>2581</v>
      </c>
      <c r="F1593" s="17" t="s">
        <v>15620</v>
      </c>
      <c r="G1593" s="18">
        <v>1</v>
      </c>
      <c r="H1593" s="18">
        <v>4</v>
      </c>
      <c r="I1593" s="19">
        <v>0</v>
      </c>
      <c r="J1593" s="20">
        <v>1</v>
      </c>
      <c r="K1593" s="21">
        <v>0</v>
      </c>
      <c r="L1593" s="22">
        <v>0</v>
      </c>
      <c r="M1593" s="44" t="s">
        <v>29464</v>
      </c>
      <c r="N1593" s="44"/>
      <c r="O1593" s="44"/>
      <c r="P1593" s="44"/>
      <c r="Q1593" s="44"/>
      <c r="R1593" s="44"/>
    </row>
    <row r="1594" spans="1:18" x14ac:dyDescent="0.3">
      <c r="A1594" s="17" t="s">
        <v>2761</v>
      </c>
      <c r="B1594" s="17" t="s">
        <v>2762</v>
      </c>
      <c r="C1594" s="17" t="s">
        <v>15623</v>
      </c>
      <c r="D1594" s="17" t="s">
        <v>10378</v>
      </c>
      <c r="E1594" s="17" t="s">
        <v>2763</v>
      </c>
      <c r="F1594" s="17" t="s">
        <v>15624</v>
      </c>
      <c r="G1594" s="18">
        <v>1</v>
      </c>
      <c r="H1594" s="18">
        <v>1</v>
      </c>
      <c r="I1594" s="19">
        <v>0</v>
      </c>
      <c r="J1594" s="20">
        <v>0</v>
      </c>
      <c r="K1594" s="21">
        <v>1</v>
      </c>
      <c r="L1594" s="22">
        <v>0</v>
      </c>
      <c r="M1594" s="44" t="s">
        <v>29465</v>
      </c>
      <c r="N1594" s="44"/>
      <c r="O1594" s="44"/>
      <c r="P1594" s="44"/>
      <c r="Q1594" s="44"/>
      <c r="R1594" s="44"/>
    </row>
    <row r="1595" spans="1:18" x14ac:dyDescent="0.3">
      <c r="A1595" s="17" t="s">
        <v>15625</v>
      </c>
      <c r="B1595" s="17" t="s">
        <v>15626</v>
      </c>
      <c r="C1595" s="17" t="s">
        <v>12829</v>
      </c>
      <c r="D1595" s="17" t="s">
        <v>10426</v>
      </c>
      <c r="E1595" s="17" t="s">
        <v>10427</v>
      </c>
      <c r="F1595" s="17" t="s">
        <v>15627</v>
      </c>
      <c r="G1595" s="18">
        <v>1</v>
      </c>
      <c r="H1595" s="18">
        <v>1</v>
      </c>
      <c r="I1595" s="19">
        <v>1</v>
      </c>
      <c r="J1595" s="20">
        <v>0</v>
      </c>
      <c r="K1595" s="21">
        <v>0</v>
      </c>
      <c r="L1595" s="22">
        <v>0</v>
      </c>
      <c r="M1595" s="44" t="s">
        <v>29464</v>
      </c>
      <c r="N1595" s="44"/>
      <c r="O1595" s="44"/>
      <c r="P1595" s="44"/>
      <c r="Q1595" s="44"/>
      <c r="R1595" s="44"/>
    </row>
    <row r="1596" spans="1:18" x14ac:dyDescent="0.3">
      <c r="A1596" s="17" t="s">
        <v>7580</v>
      </c>
      <c r="B1596" s="17" t="s">
        <v>7581</v>
      </c>
      <c r="C1596" s="17" t="s">
        <v>10377</v>
      </c>
      <c r="D1596" s="17" t="s">
        <v>11770</v>
      </c>
      <c r="E1596" s="17" t="s">
        <v>5610</v>
      </c>
      <c r="F1596" s="17" t="s">
        <v>15628</v>
      </c>
      <c r="G1596" s="18">
        <v>1</v>
      </c>
      <c r="H1596" s="18">
        <v>1</v>
      </c>
      <c r="I1596" s="19">
        <v>0</v>
      </c>
      <c r="J1596" s="20">
        <v>0</v>
      </c>
      <c r="K1596" s="21">
        <v>0</v>
      </c>
      <c r="L1596" s="22">
        <v>1</v>
      </c>
      <c r="M1596" s="44" t="s">
        <v>29460</v>
      </c>
      <c r="N1596" s="44"/>
      <c r="O1596" s="44"/>
      <c r="P1596" s="44"/>
      <c r="Q1596" s="44"/>
      <c r="R1596" s="44"/>
    </row>
    <row r="1597" spans="1:18" x14ac:dyDescent="0.3">
      <c r="A1597" s="17" t="s">
        <v>6985</v>
      </c>
      <c r="B1597" s="17" t="s">
        <v>15629</v>
      </c>
      <c r="C1597" s="17" t="s">
        <v>15630</v>
      </c>
      <c r="D1597" s="17" t="s">
        <v>10378</v>
      </c>
      <c r="E1597" s="17" t="s">
        <v>6987</v>
      </c>
      <c r="F1597" s="17" t="s">
        <v>15631</v>
      </c>
      <c r="G1597" s="18">
        <v>1</v>
      </c>
      <c r="H1597" s="18">
        <v>1</v>
      </c>
      <c r="I1597" s="19">
        <v>0</v>
      </c>
      <c r="J1597" s="20">
        <v>0</v>
      </c>
      <c r="K1597" s="21">
        <v>0</v>
      </c>
      <c r="L1597" s="22">
        <v>1</v>
      </c>
      <c r="M1597" s="44" t="s">
        <v>29465</v>
      </c>
      <c r="N1597" s="44"/>
      <c r="O1597" s="44"/>
      <c r="P1597" s="44"/>
      <c r="Q1597" s="44"/>
      <c r="R1597" s="44"/>
    </row>
    <row r="1598" spans="1:18" x14ac:dyDescent="0.3">
      <c r="A1598" s="17" t="s">
        <v>8253</v>
      </c>
      <c r="B1598" s="17" t="s">
        <v>15632</v>
      </c>
      <c r="C1598" s="17" t="s">
        <v>10377</v>
      </c>
      <c r="D1598" s="17" t="s">
        <v>10378</v>
      </c>
      <c r="E1598" s="17" t="s">
        <v>5779</v>
      </c>
      <c r="F1598" s="17" t="s">
        <v>15633</v>
      </c>
      <c r="G1598" s="18">
        <v>1</v>
      </c>
      <c r="H1598" s="18">
        <v>2</v>
      </c>
      <c r="I1598" s="19">
        <v>0</v>
      </c>
      <c r="J1598" s="20">
        <v>0</v>
      </c>
      <c r="K1598" s="21">
        <v>0</v>
      </c>
      <c r="L1598" s="22">
        <v>1</v>
      </c>
      <c r="M1598" s="44" t="s">
        <v>29465</v>
      </c>
      <c r="N1598" s="44"/>
      <c r="O1598" s="44"/>
      <c r="P1598" s="44"/>
      <c r="Q1598" s="44"/>
      <c r="R1598" s="44"/>
    </row>
    <row r="1599" spans="1:18" x14ac:dyDescent="0.3">
      <c r="A1599" s="17" t="s">
        <v>15634</v>
      </c>
      <c r="B1599" s="17" t="s">
        <v>15635</v>
      </c>
      <c r="C1599" s="17" t="s">
        <v>15636</v>
      </c>
      <c r="D1599" s="17" t="s">
        <v>15637</v>
      </c>
      <c r="E1599" s="17" t="s">
        <v>2194</v>
      </c>
      <c r="F1599" s="17" t="s">
        <v>15638</v>
      </c>
      <c r="G1599" s="18">
        <v>1</v>
      </c>
      <c r="H1599" s="18">
        <v>1</v>
      </c>
      <c r="I1599" s="19">
        <v>0</v>
      </c>
      <c r="J1599" s="20">
        <v>1</v>
      </c>
      <c r="K1599" s="21">
        <v>0</v>
      </c>
      <c r="L1599" s="22">
        <v>0</v>
      </c>
      <c r="M1599" s="44" t="s">
        <v>29464</v>
      </c>
      <c r="N1599" s="44"/>
      <c r="O1599" s="44"/>
      <c r="P1599" s="44"/>
      <c r="Q1599" s="44"/>
      <c r="R1599" s="44"/>
    </row>
    <row r="1600" spans="1:18" x14ac:dyDescent="0.3">
      <c r="A1600" s="17" t="s">
        <v>7288</v>
      </c>
      <c r="B1600" s="17" t="s">
        <v>15639</v>
      </c>
      <c r="C1600" s="17" t="s">
        <v>15640</v>
      </c>
      <c r="D1600" s="17" t="s">
        <v>15641</v>
      </c>
      <c r="E1600" s="17" t="s">
        <v>7104</v>
      </c>
      <c r="F1600" s="17" t="s">
        <v>15642</v>
      </c>
      <c r="G1600" s="18">
        <v>1</v>
      </c>
      <c r="H1600" s="18">
        <v>1</v>
      </c>
      <c r="I1600" s="19">
        <v>0</v>
      </c>
      <c r="J1600" s="20">
        <v>0</v>
      </c>
      <c r="K1600" s="21">
        <v>0</v>
      </c>
      <c r="L1600" s="22">
        <v>1</v>
      </c>
      <c r="M1600" s="44" t="s">
        <v>29465</v>
      </c>
      <c r="N1600" s="44"/>
      <c r="O1600" s="44"/>
      <c r="P1600" s="44"/>
      <c r="Q1600" s="44"/>
      <c r="R1600" s="44"/>
    </row>
    <row r="1601" spans="1:18" x14ac:dyDescent="0.3">
      <c r="A1601" s="17" t="s">
        <v>8493</v>
      </c>
      <c r="B1601" s="17" t="s">
        <v>10384</v>
      </c>
      <c r="C1601" s="17" t="s">
        <v>10377</v>
      </c>
      <c r="D1601" s="17" t="s">
        <v>10378</v>
      </c>
      <c r="E1601" s="17" t="s">
        <v>5684</v>
      </c>
      <c r="F1601" s="17" t="s">
        <v>15643</v>
      </c>
      <c r="G1601" s="18">
        <v>1</v>
      </c>
      <c r="H1601" s="18">
        <v>1</v>
      </c>
      <c r="I1601" s="19">
        <v>0</v>
      </c>
      <c r="J1601" s="20">
        <v>0</v>
      </c>
      <c r="K1601" s="21">
        <v>0</v>
      </c>
      <c r="L1601" s="22">
        <v>1</v>
      </c>
      <c r="M1601" s="44" t="s">
        <v>29462</v>
      </c>
      <c r="N1601" s="44"/>
      <c r="O1601" s="44"/>
      <c r="P1601" s="44"/>
      <c r="Q1601" s="44"/>
      <c r="R1601" s="44"/>
    </row>
    <row r="1602" spans="1:18" x14ac:dyDescent="0.3">
      <c r="A1602" s="17" t="s">
        <v>15644</v>
      </c>
      <c r="B1602" s="17" t="s">
        <v>15645</v>
      </c>
      <c r="C1602" s="17" t="s">
        <v>15646</v>
      </c>
      <c r="D1602" s="17" t="s">
        <v>10378</v>
      </c>
      <c r="E1602" s="17" t="s">
        <v>2128</v>
      </c>
      <c r="F1602" s="17" t="s">
        <v>15647</v>
      </c>
      <c r="G1602" s="18">
        <v>1</v>
      </c>
      <c r="H1602" s="18">
        <v>20</v>
      </c>
      <c r="I1602" s="19">
        <v>0</v>
      </c>
      <c r="J1602" s="20">
        <v>1</v>
      </c>
      <c r="K1602" s="21">
        <v>0</v>
      </c>
      <c r="L1602" s="22">
        <v>0</v>
      </c>
      <c r="M1602" s="44" t="s">
        <v>29463</v>
      </c>
      <c r="N1602" s="44"/>
      <c r="O1602" s="44"/>
      <c r="P1602" s="44"/>
      <c r="Q1602" s="44"/>
      <c r="R1602" s="44"/>
    </row>
    <row r="1603" spans="1:18" x14ac:dyDescent="0.3">
      <c r="A1603" s="17" t="s">
        <v>5446</v>
      </c>
      <c r="B1603" s="17" t="s">
        <v>15648</v>
      </c>
      <c r="C1603" s="17" t="s">
        <v>10377</v>
      </c>
      <c r="D1603" s="17" t="s">
        <v>10658</v>
      </c>
      <c r="E1603" s="17" t="s">
        <v>2703</v>
      </c>
      <c r="F1603" s="17" t="s">
        <v>15649</v>
      </c>
      <c r="G1603" s="18">
        <v>1</v>
      </c>
      <c r="H1603" s="18">
        <v>1</v>
      </c>
      <c r="I1603" s="19">
        <v>0</v>
      </c>
      <c r="J1603" s="20">
        <v>0</v>
      </c>
      <c r="K1603" s="21">
        <v>1</v>
      </c>
      <c r="L1603" s="22">
        <v>0</v>
      </c>
      <c r="M1603" s="44" t="s">
        <v>29465</v>
      </c>
      <c r="N1603" s="44"/>
      <c r="O1603" s="44"/>
      <c r="P1603" s="44"/>
      <c r="Q1603" s="44"/>
      <c r="R1603" s="44"/>
    </row>
    <row r="1604" spans="1:18" x14ac:dyDescent="0.3">
      <c r="A1604" s="17" t="s">
        <v>6644</v>
      </c>
      <c r="B1604" s="17" t="s">
        <v>15650</v>
      </c>
      <c r="C1604" s="17" t="s">
        <v>15651</v>
      </c>
      <c r="D1604" s="17" t="s">
        <v>10378</v>
      </c>
      <c r="E1604" s="17" t="s">
        <v>5610</v>
      </c>
      <c r="F1604" s="17" t="s">
        <v>15652</v>
      </c>
      <c r="G1604" s="18">
        <v>1</v>
      </c>
      <c r="H1604" s="18">
        <v>1</v>
      </c>
      <c r="I1604" s="19">
        <v>0</v>
      </c>
      <c r="J1604" s="20">
        <v>0</v>
      </c>
      <c r="K1604" s="21">
        <v>0</v>
      </c>
      <c r="L1604" s="22">
        <v>1</v>
      </c>
      <c r="M1604" s="44" t="s">
        <v>29460</v>
      </c>
      <c r="N1604" s="44"/>
      <c r="O1604" s="44"/>
      <c r="P1604" s="44"/>
      <c r="Q1604" s="44"/>
      <c r="R1604" s="44"/>
    </row>
    <row r="1605" spans="1:18" x14ac:dyDescent="0.3">
      <c r="A1605" s="17" t="s">
        <v>6576</v>
      </c>
      <c r="B1605" s="17" t="s">
        <v>15653</v>
      </c>
      <c r="C1605" s="17" t="s">
        <v>10377</v>
      </c>
      <c r="D1605" s="17" t="s">
        <v>10378</v>
      </c>
      <c r="E1605" s="17" t="s">
        <v>5863</v>
      </c>
      <c r="F1605" s="17" t="s">
        <v>15654</v>
      </c>
      <c r="G1605" s="18">
        <v>1</v>
      </c>
      <c r="H1605" s="18">
        <v>2</v>
      </c>
      <c r="I1605" s="19">
        <v>0</v>
      </c>
      <c r="J1605" s="20">
        <v>0</v>
      </c>
      <c r="K1605" s="21">
        <v>0</v>
      </c>
      <c r="L1605" s="22">
        <v>1</v>
      </c>
      <c r="M1605" s="44" t="s">
        <v>29465</v>
      </c>
      <c r="N1605" s="44"/>
      <c r="O1605" s="44"/>
      <c r="P1605" s="44"/>
      <c r="Q1605" s="44"/>
      <c r="R1605" s="44"/>
    </row>
    <row r="1606" spans="1:18" x14ac:dyDescent="0.3">
      <c r="A1606" s="17" t="s">
        <v>5777</v>
      </c>
      <c r="B1606" s="17" t="s">
        <v>15655</v>
      </c>
      <c r="C1606" s="17" t="s">
        <v>15656</v>
      </c>
      <c r="D1606" s="17" t="s">
        <v>10378</v>
      </c>
      <c r="E1606" s="17" t="s">
        <v>5779</v>
      </c>
      <c r="F1606" s="17" t="s">
        <v>15657</v>
      </c>
      <c r="G1606" s="18">
        <v>1</v>
      </c>
      <c r="H1606" s="18">
        <v>1</v>
      </c>
      <c r="I1606" s="19">
        <v>0</v>
      </c>
      <c r="J1606" s="20">
        <v>0</v>
      </c>
      <c r="K1606" s="21">
        <v>0</v>
      </c>
      <c r="L1606" s="22">
        <v>1</v>
      </c>
      <c r="M1606" s="44" t="s">
        <v>29465</v>
      </c>
      <c r="N1606" s="44"/>
      <c r="O1606" s="44"/>
      <c r="P1606" s="44"/>
      <c r="Q1606" s="44"/>
      <c r="R1606" s="44"/>
    </row>
    <row r="1607" spans="1:18" x14ac:dyDescent="0.3">
      <c r="A1607" s="17" t="s">
        <v>15658</v>
      </c>
      <c r="B1607" s="17" t="s">
        <v>15659</v>
      </c>
      <c r="C1607" s="17" t="s">
        <v>13369</v>
      </c>
      <c r="D1607" s="17" t="s">
        <v>10378</v>
      </c>
      <c r="E1607" s="17" t="s">
        <v>15660</v>
      </c>
      <c r="F1607" s="17" t="s">
        <v>15661</v>
      </c>
      <c r="G1607" s="18">
        <v>1</v>
      </c>
      <c r="H1607" s="18">
        <v>4</v>
      </c>
      <c r="I1607" s="19">
        <v>0</v>
      </c>
      <c r="J1607" s="20">
        <v>1</v>
      </c>
      <c r="K1607" s="21">
        <v>0</v>
      </c>
      <c r="L1607" s="22">
        <v>0</v>
      </c>
      <c r="M1607" s="44" t="s">
        <v>29463</v>
      </c>
      <c r="N1607" s="44"/>
      <c r="O1607" s="44"/>
      <c r="P1607" s="44"/>
      <c r="Q1607" s="44"/>
      <c r="R1607" s="44"/>
    </row>
    <row r="1608" spans="1:18" x14ac:dyDescent="0.3">
      <c r="A1608" s="17" t="s">
        <v>9691</v>
      </c>
      <c r="B1608" s="17" t="s">
        <v>15662</v>
      </c>
      <c r="C1608" s="17" t="s">
        <v>11470</v>
      </c>
      <c r="D1608" s="17" t="s">
        <v>10378</v>
      </c>
      <c r="E1608" s="17" t="s">
        <v>9693</v>
      </c>
      <c r="F1608" s="17" t="s">
        <v>15663</v>
      </c>
      <c r="G1608" s="18">
        <v>1</v>
      </c>
      <c r="H1608" s="18">
        <v>1</v>
      </c>
      <c r="I1608" s="19">
        <v>0</v>
      </c>
      <c r="J1608" s="20">
        <v>0</v>
      </c>
      <c r="K1608" s="21">
        <v>0</v>
      </c>
      <c r="L1608" s="22">
        <v>1</v>
      </c>
      <c r="M1608" s="44" t="s">
        <v>29465</v>
      </c>
      <c r="N1608" s="44"/>
      <c r="O1608" s="44"/>
      <c r="P1608" s="44"/>
      <c r="Q1608" s="44"/>
      <c r="R1608" s="44"/>
    </row>
    <row r="1609" spans="1:18" x14ac:dyDescent="0.3">
      <c r="A1609" s="17" t="s">
        <v>15664</v>
      </c>
      <c r="B1609" s="17" t="s">
        <v>15665</v>
      </c>
      <c r="C1609" s="17" t="s">
        <v>13266</v>
      </c>
      <c r="D1609" s="17" t="s">
        <v>13012</v>
      </c>
      <c r="E1609" s="17" t="s">
        <v>2062</v>
      </c>
      <c r="F1609" s="17" t="s">
        <v>15666</v>
      </c>
      <c r="G1609" s="18">
        <v>1</v>
      </c>
      <c r="H1609" s="18">
        <v>1</v>
      </c>
      <c r="I1609" s="19">
        <v>0</v>
      </c>
      <c r="J1609" s="20">
        <v>1</v>
      </c>
      <c r="K1609" s="21">
        <v>0</v>
      </c>
      <c r="L1609" s="22">
        <v>0</v>
      </c>
      <c r="M1609" s="44" t="s">
        <v>29465</v>
      </c>
      <c r="N1609" s="44"/>
      <c r="O1609" s="44"/>
      <c r="P1609" s="44"/>
      <c r="Q1609" s="44"/>
      <c r="R1609" s="44"/>
    </row>
    <row r="1610" spans="1:18" x14ac:dyDescent="0.3">
      <c r="A1610" s="17" t="s">
        <v>4528</v>
      </c>
      <c r="B1610" s="17" t="s">
        <v>15667</v>
      </c>
      <c r="C1610" s="17" t="s">
        <v>10377</v>
      </c>
      <c r="D1610" s="17" t="s">
        <v>10378</v>
      </c>
      <c r="E1610" s="17" t="s">
        <v>2009</v>
      </c>
      <c r="F1610" s="17" t="s">
        <v>15668</v>
      </c>
      <c r="G1610" s="18">
        <v>1</v>
      </c>
      <c r="H1610" s="18">
        <v>2</v>
      </c>
      <c r="I1610" s="19">
        <v>0</v>
      </c>
      <c r="J1610" s="20">
        <v>0</v>
      </c>
      <c r="K1610" s="21">
        <v>1</v>
      </c>
      <c r="L1610" s="22">
        <v>0</v>
      </c>
      <c r="M1610" s="44" t="s">
        <v>29465</v>
      </c>
      <c r="N1610" s="44"/>
      <c r="O1610" s="44"/>
      <c r="P1610" s="44"/>
      <c r="Q1610" s="44"/>
      <c r="R1610" s="44"/>
    </row>
    <row r="1611" spans="1:18" x14ac:dyDescent="0.3">
      <c r="A1611" s="17" t="s">
        <v>15669</v>
      </c>
      <c r="B1611" s="17" t="s">
        <v>15670</v>
      </c>
      <c r="C1611" s="17" t="s">
        <v>15671</v>
      </c>
      <c r="D1611" s="17" t="s">
        <v>10630</v>
      </c>
      <c r="E1611" s="17" t="s">
        <v>15672</v>
      </c>
      <c r="F1611" s="17" t="s">
        <v>15673</v>
      </c>
      <c r="G1611" s="18">
        <v>1</v>
      </c>
      <c r="H1611" s="18">
        <v>1</v>
      </c>
      <c r="I1611" s="19">
        <v>0</v>
      </c>
      <c r="J1611" s="20">
        <v>1</v>
      </c>
      <c r="K1611" s="21">
        <v>0</v>
      </c>
      <c r="L1611" s="22">
        <v>0</v>
      </c>
      <c r="M1611" s="44" t="s">
        <v>29463</v>
      </c>
      <c r="N1611" s="44"/>
      <c r="O1611" s="44"/>
      <c r="P1611" s="44"/>
      <c r="Q1611" s="44"/>
      <c r="R1611" s="44"/>
    </row>
    <row r="1612" spans="1:18" x14ac:dyDescent="0.3">
      <c r="A1612" s="17" t="s">
        <v>4734</v>
      </c>
      <c r="B1612" s="17" t="s">
        <v>15674</v>
      </c>
      <c r="C1612" s="17" t="s">
        <v>10377</v>
      </c>
      <c r="D1612" s="17" t="s">
        <v>10378</v>
      </c>
      <c r="E1612" s="17" t="s">
        <v>2128</v>
      </c>
      <c r="F1612" s="17" t="s">
        <v>15675</v>
      </c>
      <c r="G1612" s="18">
        <v>1</v>
      </c>
      <c r="H1612" s="18">
        <v>1</v>
      </c>
      <c r="I1612" s="19">
        <v>0</v>
      </c>
      <c r="J1612" s="20">
        <v>0</v>
      </c>
      <c r="K1612" s="21">
        <v>1</v>
      </c>
      <c r="L1612" s="22">
        <v>0</v>
      </c>
      <c r="M1612" s="44" t="s">
        <v>29465</v>
      </c>
      <c r="N1612" s="44"/>
      <c r="O1612" s="44"/>
      <c r="P1612" s="44"/>
      <c r="Q1612" s="44"/>
      <c r="R1612" s="44"/>
    </row>
    <row r="1613" spans="1:18" x14ac:dyDescent="0.3">
      <c r="A1613" s="17" t="s">
        <v>6496</v>
      </c>
      <c r="B1613" s="17" t="s">
        <v>15676</v>
      </c>
      <c r="C1613" s="17" t="s">
        <v>15677</v>
      </c>
      <c r="D1613" s="17" t="s">
        <v>10378</v>
      </c>
      <c r="E1613" s="17" t="s">
        <v>5617</v>
      </c>
      <c r="F1613" s="17" t="s">
        <v>15678</v>
      </c>
      <c r="G1613" s="18">
        <v>1</v>
      </c>
      <c r="H1613" s="18">
        <v>4</v>
      </c>
      <c r="I1613" s="19">
        <v>0</v>
      </c>
      <c r="J1613" s="20">
        <v>0</v>
      </c>
      <c r="K1613" s="21">
        <v>0</v>
      </c>
      <c r="L1613" s="22">
        <v>1</v>
      </c>
      <c r="M1613" s="44" t="s">
        <v>29465</v>
      </c>
      <c r="N1613" s="44"/>
      <c r="O1613" s="44"/>
      <c r="P1613" s="44"/>
      <c r="Q1613" s="44"/>
      <c r="R1613" s="44"/>
    </row>
    <row r="1614" spans="1:18" x14ac:dyDescent="0.3">
      <c r="A1614" s="17" t="s">
        <v>6761</v>
      </c>
      <c r="B1614" s="17" t="s">
        <v>15679</v>
      </c>
      <c r="C1614" s="17" t="s">
        <v>15680</v>
      </c>
      <c r="D1614" s="17" t="s">
        <v>10378</v>
      </c>
      <c r="E1614" s="17" t="s">
        <v>2535</v>
      </c>
      <c r="F1614" s="17" t="s">
        <v>15681</v>
      </c>
      <c r="G1614" s="18">
        <v>1</v>
      </c>
      <c r="H1614" s="18">
        <v>1</v>
      </c>
      <c r="I1614" s="19">
        <v>0</v>
      </c>
      <c r="J1614" s="20">
        <v>0</v>
      </c>
      <c r="K1614" s="21">
        <v>0</v>
      </c>
      <c r="L1614" s="22">
        <v>1</v>
      </c>
      <c r="M1614" s="44" t="s">
        <v>29465</v>
      </c>
      <c r="N1614" s="44"/>
      <c r="O1614" s="44"/>
      <c r="P1614" s="44"/>
      <c r="Q1614" s="44"/>
      <c r="R1614" s="44"/>
    </row>
    <row r="1615" spans="1:18" x14ac:dyDescent="0.3">
      <c r="A1615" s="17" t="s">
        <v>15682</v>
      </c>
      <c r="B1615" s="17" t="s">
        <v>15683</v>
      </c>
      <c r="C1615" s="17" t="s">
        <v>15684</v>
      </c>
      <c r="D1615" s="17" t="s">
        <v>12830</v>
      </c>
      <c r="E1615" s="17" t="s">
        <v>10427</v>
      </c>
      <c r="F1615" s="17" t="s">
        <v>15685</v>
      </c>
      <c r="G1615" s="18">
        <v>1</v>
      </c>
      <c r="H1615" s="18">
        <v>2</v>
      </c>
      <c r="I1615" s="19">
        <v>1</v>
      </c>
      <c r="J1615" s="20">
        <v>0</v>
      </c>
      <c r="K1615" s="21">
        <v>0</v>
      </c>
      <c r="L1615" s="22">
        <v>0</v>
      </c>
      <c r="M1615" s="44" t="s">
        <v>29464</v>
      </c>
      <c r="N1615" s="44"/>
      <c r="O1615" s="44"/>
      <c r="P1615" s="44"/>
      <c r="Q1615" s="44"/>
      <c r="R1615" s="44"/>
    </row>
    <row r="1616" spans="1:18" x14ac:dyDescent="0.3">
      <c r="A1616" s="17" t="s">
        <v>8102</v>
      </c>
      <c r="B1616" s="17" t="s">
        <v>15686</v>
      </c>
      <c r="C1616" s="17" t="s">
        <v>10377</v>
      </c>
      <c r="D1616" s="17" t="s">
        <v>11331</v>
      </c>
      <c r="E1616" s="17" t="s">
        <v>2237</v>
      </c>
      <c r="F1616" s="17" t="s">
        <v>15687</v>
      </c>
      <c r="G1616" s="18">
        <v>1</v>
      </c>
      <c r="H1616" s="18">
        <v>1</v>
      </c>
      <c r="I1616" s="19">
        <v>0</v>
      </c>
      <c r="J1616" s="20">
        <v>0</v>
      </c>
      <c r="K1616" s="21">
        <v>0</v>
      </c>
      <c r="L1616" s="22">
        <v>1</v>
      </c>
      <c r="M1616" s="44" t="s">
        <v>29465</v>
      </c>
      <c r="N1616" s="44"/>
      <c r="O1616" s="44"/>
      <c r="P1616" s="44"/>
      <c r="Q1616" s="44"/>
      <c r="R1616" s="44"/>
    </row>
    <row r="1617" spans="1:18" x14ac:dyDescent="0.3">
      <c r="A1617" s="17" t="s">
        <v>15688</v>
      </c>
      <c r="B1617" s="17" t="s">
        <v>15689</v>
      </c>
      <c r="C1617" s="17" t="s">
        <v>15690</v>
      </c>
      <c r="D1617" s="17" t="s">
        <v>10625</v>
      </c>
      <c r="E1617" s="17" t="s">
        <v>2059</v>
      </c>
      <c r="F1617" s="17" t="s">
        <v>15691</v>
      </c>
      <c r="G1617" s="18">
        <v>1</v>
      </c>
      <c r="H1617" s="18">
        <v>1</v>
      </c>
      <c r="I1617" s="19">
        <v>0</v>
      </c>
      <c r="J1617" s="20">
        <v>1</v>
      </c>
      <c r="K1617" s="21">
        <v>0</v>
      </c>
      <c r="L1617" s="22">
        <v>0</v>
      </c>
      <c r="M1617" s="44" t="s">
        <v>29464</v>
      </c>
      <c r="N1617" s="44"/>
      <c r="O1617" s="44"/>
      <c r="P1617" s="44"/>
      <c r="Q1617" s="44"/>
      <c r="R1617" s="44"/>
    </row>
    <row r="1618" spans="1:18" x14ac:dyDescent="0.3">
      <c r="A1618" s="17" t="s">
        <v>15692</v>
      </c>
      <c r="B1618" s="17" t="s">
        <v>15693</v>
      </c>
      <c r="C1618" s="17" t="s">
        <v>15694</v>
      </c>
      <c r="D1618" s="17" t="s">
        <v>13307</v>
      </c>
      <c r="E1618" s="17" t="s">
        <v>2022</v>
      </c>
      <c r="F1618" s="17" t="s">
        <v>15695</v>
      </c>
      <c r="G1618" s="18">
        <v>1</v>
      </c>
      <c r="H1618" s="18">
        <v>1</v>
      </c>
      <c r="I1618" s="19">
        <v>0</v>
      </c>
      <c r="J1618" s="20">
        <v>1</v>
      </c>
      <c r="K1618" s="21">
        <v>0</v>
      </c>
      <c r="L1618" s="22">
        <v>0</v>
      </c>
      <c r="M1618" s="44" t="s">
        <v>29463</v>
      </c>
      <c r="N1618" s="44"/>
      <c r="O1618" s="44"/>
      <c r="P1618" s="44"/>
      <c r="Q1618" s="44"/>
      <c r="R1618" s="44"/>
    </row>
    <row r="1619" spans="1:18" x14ac:dyDescent="0.3">
      <c r="A1619" s="17" t="s">
        <v>9069</v>
      </c>
      <c r="B1619" s="17" t="s">
        <v>15696</v>
      </c>
      <c r="C1619" s="17" t="s">
        <v>10377</v>
      </c>
      <c r="D1619" s="17" t="s">
        <v>10378</v>
      </c>
      <c r="E1619" s="17" t="s">
        <v>9071</v>
      </c>
      <c r="F1619" s="17" t="s">
        <v>15697</v>
      </c>
      <c r="G1619" s="18">
        <v>1</v>
      </c>
      <c r="H1619" s="18">
        <v>1</v>
      </c>
      <c r="I1619" s="19">
        <v>0</v>
      </c>
      <c r="J1619" s="20">
        <v>0</v>
      </c>
      <c r="K1619" s="21">
        <v>0</v>
      </c>
      <c r="L1619" s="22">
        <v>1</v>
      </c>
      <c r="M1619" s="44" t="s">
        <v>29465</v>
      </c>
      <c r="N1619" s="44"/>
      <c r="O1619" s="44"/>
      <c r="P1619" s="44"/>
      <c r="Q1619" s="44"/>
      <c r="R1619" s="44"/>
    </row>
    <row r="1620" spans="1:18" x14ac:dyDescent="0.3">
      <c r="A1620" s="17" t="s">
        <v>3123</v>
      </c>
      <c r="B1620" s="17" t="s">
        <v>15698</v>
      </c>
      <c r="C1620" s="17" t="s">
        <v>15699</v>
      </c>
      <c r="D1620" s="17" t="s">
        <v>12290</v>
      </c>
      <c r="E1620" s="17" t="s">
        <v>2062</v>
      </c>
      <c r="F1620" s="17" t="s">
        <v>15700</v>
      </c>
      <c r="G1620" s="18">
        <v>1</v>
      </c>
      <c r="H1620" s="18">
        <v>1</v>
      </c>
      <c r="I1620" s="19">
        <v>0</v>
      </c>
      <c r="J1620" s="20">
        <v>0</v>
      </c>
      <c r="K1620" s="21">
        <v>1</v>
      </c>
      <c r="L1620" s="22">
        <v>0</v>
      </c>
      <c r="M1620" s="44" t="s">
        <v>29465</v>
      </c>
      <c r="N1620" s="44"/>
      <c r="O1620" s="44"/>
      <c r="P1620" s="44"/>
      <c r="Q1620" s="44"/>
      <c r="R1620" s="44"/>
    </row>
    <row r="1621" spans="1:18" x14ac:dyDescent="0.3">
      <c r="A1621" s="17" t="s">
        <v>15701</v>
      </c>
      <c r="B1621" s="17" t="s">
        <v>15702</v>
      </c>
      <c r="C1621" s="17" t="s">
        <v>11267</v>
      </c>
      <c r="D1621" s="17" t="s">
        <v>10625</v>
      </c>
      <c r="E1621" s="17" t="s">
        <v>2105</v>
      </c>
      <c r="F1621" s="17" t="s">
        <v>15703</v>
      </c>
      <c r="G1621" s="18">
        <v>1</v>
      </c>
      <c r="H1621" s="18">
        <v>2</v>
      </c>
      <c r="I1621" s="19">
        <v>0</v>
      </c>
      <c r="J1621" s="20">
        <v>1</v>
      </c>
      <c r="K1621" s="21">
        <v>0</v>
      </c>
      <c r="L1621" s="22">
        <v>0</v>
      </c>
      <c r="M1621" s="44" t="s">
        <v>29464</v>
      </c>
      <c r="N1621" s="44"/>
      <c r="O1621" s="44"/>
      <c r="P1621" s="44"/>
      <c r="Q1621" s="44"/>
      <c r="R1621" s="44"/>
    </row>
    <row r="1622" spans="1:18" x14ac:dyDescent="0.3">
      <c r="A1622" s="17" t="s">
        <v>10244</v>
      </c>
      <c r="B1622" s="17" t="s">
        <v>15704</v>
      </c>
      <c r="C1622" s="17" t="s">
        <v>10377</v>
      </c>
      <c r="D1622" s="17" t="s">
        <v>14232</v>
      </c>
      <c r="E1622" s="17" t="s">
        <v>10246</v>
      </c>
      <c r="F1622" s="17" t="s">
        <v>15705</v>
      </c>
      <c r="G1622" s="18">
        <v>1</v>
      </c>
      <c r="H1622" s="18">
        <v>1</v>
      </c>
      <c r="I1622" s="19">
        <v>0</v>
      </c>
      <c r="J1622" s="20">
        <v>0</v>
      </c>
      <c r="K1622" s="21">
        <v>0</v>
      </c>
      <c r="L1622" s="22">
        <v>1</v>
      </c>
      <c r="M1622" s="44" t="s">
        <v>29465</v>
      </c>
      <c r="N1622" s="44"/>
      <c r="O1622" s="44"/>
      <c r="P1622" s="44"/>
      <c r="Q1622" s="44"/>
      <c r="R1622" s="44"/>
    </row>
    <row r="1623" spans="1:18" x14ac:dyDescent="0.3">
      <c r="A1623" s="17" t="s">
        <v>4678</v>
      </c>
      <c r="B1623" s="17" t="s">
        <v>15706</v>
      </c>
      <c r="C1623" s="17" t="s">
        <v>14964</v>
      </c>
      <c r="D1623" s="17" t="s">
        <v>10378</v>
      </c>
      <c r="E1623" s="17" t="s">
        <v>2032</v>
      </c>
      <c r="F1623" s="17" t="s">
        <v>15707</v>
      </c>
      <c r="G1623" s="18">
        <v>1</v>
      </c>
      <c r="H1623" s="18">
        <v>1</v>
      </c>
      <c r="I1623" s="19">
        <v>0</v>
      </c>
      <c r="J1623" s="20">
        <v>0</v>
      </c>
      <c r="K1623" s="21">
        <v>1</v>
      </c>
      <c r="L1623" s="22">
        <v>0</v>
      </c>
      <c r="M1623" s="44" t="s">
        <v>29465</v>
      </c>
      <c r="N1623" s="44"/>
      <c r="O1623" s="44"/>
      <c r="P1623" s="44"/>
      <c r="Q1623" s="44"/>
      <c r="R1623" s="44"/>
    </row>
    <row r="1624" spans="1:18" x14ac:dyDescent="0.3">
      <c r="A1624" s="17" t="s">
        <v>7961</v>
      </c>
      <c r="B1624" s="17" t="s">
        <v>15708</v>
      </c>
      <c r="C1624" s="17" t="s">
        <v>15709</v>
      </c>
      <c r="D1624" s="17" t="s">
        <v>10452</v>
      </c>
      <c r="E1624" s="17" t="s">
        <v>7368</v>
      </c>
      <c r="F1624" s="17" t="s">
        <v>15710</v>
      </c>
      <c r="G1624" s="18">
        <v>1</v>
      </c>
      <c r="H1624" s="18">
        <v>2</v>
      </c>
      <c r="I1624" s="19">
        <v>0</v>
      </c>
      <c r="J1624" s="20">
        <v>0</v>
      </c>
      <c r="K1624" s="21">
        <v>0</v>
      </c>
      <c r="L1624" s="22">
        <v>1</v>
      </c>
      <c r="M1624" s="44" t="s">
        <v>29465</v>
      </c>
      <c r="N1624" s="44"/>
      <c r="O1624" s="44"/>
      <c r="P1624" s="44"/>
      <c r="Q1624" s="44"/>
      <c r="R1624" s="44"/>
    </row>
    <row r="1625" spans="1:18" x14ac:dyDescent="0.3">
      <c r="A1625" s="17" t="s">
        <v>6803</v>
      </c>
      <c r="B1625" s="17" t="s">
        <v>15711</v>
      </c>
      <c r="C1625" s="17" t="s">
        <v>15712</v>
      </c>
      <c r="D1625" s="17" t="s">
        <v>10762</v>
      </c>
      <c r="E1625" s="17" t="s">
        <v>6196</v>
      </c>
      <c r="F1625" s="17" t="s">
        <v>15713</v>
      </c>
      <c r="G1625" s="18">
        <v>1</v>
      </c>
      <c r="H1625" s="18">
        <v>1</v>
      </c>
      <c r="I1625" s="19">
        <v>0</v>
      </c>
      <c r="J1625" s="20">
        <v>0</v>
      </c>
      <c r="K1625" s="21">
        <v>0</v>
      </c>
      <c r="L1625" s="22">
        <v>1</v>
      </c>
      <c r="M1625" s="44" t="s">
        <v>29465</v>
      </c>
      <c r="N1625" s="44"/>
      <c r="O1625" s="44"/>
      <c r="P1625" s="44"/>
      <c r="Q1625" s="44"/>
      <c r="R1625" s="44"/>
    </row>
    <row r="1626" spans="1:18" x14ac:dyDescent="0.3">
      <c r="A1626" s="17" t="s">
        <v>15714</v>
      </c>
      <c r="B1626" s="17" t="s">
        <v>15715</v>
      </c>
      <c r="C1626" s="17" t="s">
        <v>15716</v>
      </c>
      <c r="D1626" s="17" t="s">
        <v>10630</v>
      </c>
      <c r="E1626" s="17" t="s">
        <v>2097</v>
      </c>
      <c r="F1626" s="17" t="s">
        <v>15717</v>
      </c>
      <c r="G1626" s="18">
        <v>1</v>
      </c>
      <c r="H1626" s="18">
        <v>1</v>
      </c>
      <c r="I1626" s="19">
        <v>0</v>
      </c>
      <c r="J1626" s="20">
        <v>1</v>
      </c>
      <c r="K1626" s="21">
        <v>0</v>
      </c>
      <c r="L1626" s="22">
        <v>0</v>
      </c>
      <c r="M1626" s="44" t="s">
        <v>29463</v>
      </c>
      <c r="N1626" s="44"/>
      <c r="O1626" s="44"/>
      <c r="P1626" s="44"/>
      <c r="Q1626" s="44"/>
      <c r="R1626" s="44"/>
    </row>
    <row r="1627" spans="1:18" x14ac:dyDescent="0.3">
      <c r="A1627" s="17" t="s">
        <v>15718</v>
      </c>
      <c r="B1627" s="17" t="s">
        <v>15719</v>
      </c>
      <c r="C1627" s="17" t="s">
        <v>12312</v>
      </c>
      <c r="D1627" s="17" t="s">
        <v>15720</v>
      </c>
      <c r="E1627" s="17" t="s">
        <v>11555</v>
      </c>
      <c r="F1627" s="17" t="s">
        <v>15721</v>
      </c>
      <c r="G1627" s="18">
        <v>1</v>
      </c>
      <c r="H1627" s="18">
        <v>6</v>
      </c>
      <c r="I1627" s="19">
        <v>0</v>
      </c>
      <c r="J1627" s="20">
        <v>1</v>
      </c>
      <c r="K1627" s="21">
        <v>0</v>
      </c>
      <c r="L1627" s="22">
        <v>0</v>
      </c>
      <c r="M1627" s="44" t="s">
        <v>29464</v>
      </c>
      <c r="N1627" s="44"/>
      <c r="O1627" s="44"/>
      <c r="P1627" s="44"/>
      <c r="Q1627" s="44"/>
      <c r="R1627" s="44"/>
    </row>
    <row r="1628" spans="1:18" x14ac:dyDescent="0.3">
      <c r="A1628" s="17" t="s">
        <v>15722</v>
      </c>
      <c r="B1628" s="17" t="s">
        <v>15723</v>
      </c>
      <c r="C1628" s="17" t="s">
        <v>15724</v>
      </c>
      <c r="D1628" s="17" t="s">
        <v>11376</v>
      </c>
      <c r="E1628" s="17" t="s">
        <v>2173</v>
      </c>
      <c r="F1628" s="17" t="s">
        <v>15725</v>
      </c>
      <c r="G1628" s="18">
        <v>1</v>
      </c>
      <c r="H1628" s="18">
        <v>2</v>
      </c>
      <c r="I1628" s="19">
        <v>0</v>
      </c>
      <c r="J1628" s="20">
        <v>1</v>
      </c>
      <c r="K1628" s="21">
        <v>0</v>
      </c>
      <c r="L1628" s="22">
        <v>0</v>
      </c>
      <c r="M1628" s="44" t="s">
        <v>29463</v>
      </c>
      <c r="N1628" s="44"/>
      <c r="O1628" s="44"/>
      <c r="P1628" s="44"/>
      <c r="Q1628" s="44"/>
      <c r="R1628" s="44"/>
    </row>
    <row r="1629" spans="1:18" x14ac:dyDescent="0.3">
      <c r="A1629" s="17" t="s">
        <v>15726</v>
      </c>
      <c r="B1629" s="17" t="s">
        <v>15727</v>
      </c>
      <c r="C1629" s="17" t="s">
        <v>15728</v>
      </c>
      <c r="D1629" s="17" t="s">
        <v>15729</v>
      </c>
      <c r="E1629" s="17" t="s">
        <v>2416</v>
      </c>
      <c r="F1629" s="17" t="s">
        <v>15730</v>
      </c>
      <c r="G1629" s="18">
        <v>1</v>
      </c>
      <c r="H1629" s="18">
        <v>1</v>
      </c>
      <c r="I1629" s="19">
        <v>0</v>
      </c>
      <c r="J1629" s="20">
        <v>1</v>
      </c>
      <c r="K1629" s="21">
        <v>0</v>
      </c>
      <c r="L1629" s="22">
        <v>0</v>
      </c>
      <c r="M1629" s="44" t="s">
        <v>29463</v>
      </c>
      <c r="N1629" s="44"/>
      <c r="O1629" s="44"/>
      <c r="P1629" s="44"/>
      <c r="Q1629" s="44"/>
      <c r="R1629" s="44"/>
    </row>
    <row r="1630" spans="1:18" x14ac:dyDescent="0.3">
      <c r="A1630" s="17" t="s">
        <v>2223</v>
      </c>
      <c r="B1630" s="17" t="s">
        <v>15731</v>
      </c>
      <c r="C1630" s="17" t="s">
        <v>15732</v>
      </c>
      <c r="D1630" s="17" t="s">
        <v>11103</v>
      </c>
      <c r="E1630" s="17" t="s">
        <v>2022</v>
      </c>
      <c r="F1630" s="17" t="s">
        <v>15733</v>
      </c>
      <c r="G1630" s="18">
        <v>1</v>
      </c>
      <c r="H1630" s="18">
        <v>1</v>
      </c>
      <c r="I1630" s="19">
        <v>0</v>
      </c>
      <c r="J1630" s="20">
        <v>0</v>
      </c>
      <c r="K1630" s="21">
        <v>1</v>
      </c>
      <c r="L1630" s="22">
        <v>0</v>
      </c>
      <c r="M1630" s="44" t="s">
        <v>29465</v>
      </c>
      <c r="N1630" s="44"/>
      <c r="O1630" s="44"/>
      <c r="P1630" s="44"/>
      <c r="Q1630" s="44"/>
      <c r="R1630" s="44"/>
    </row>
    <row r="1631" spans="1:18" x14ac:dyDescent="0.3">
      <c r="A1631" s="17" t="s">
        <v>7781</v>
      </c>
      <c r="B1631" s="17" t="s">
        <v>15734</v>
      </c>
      <c r="C1631" s="17" t="s">
        <v>10377</v>
      </c>
      <c r="D1631" s="17" t="s">
        <v>10378</v>
      </c>
      <c r="E1631" s="17" t="s">
        <v>2128</v>
      </c>
      <c r="F1631" s="17" t="s">
        <v>15735</v>
      </c>
      <c r="G1631" s="18">
        <v>1</v>
      </c>
      <c r="H1631" s="18">
        <v>1</v>
      </c>
      <c r="I1631" s="19">
        <v>0</v>
      </c>
      <c r="J1631" s="20">
        <v>0</v>
      </c>
      <c r="K1631" s="21">
        <v>0</v>
      </c>
      <c r="L1631" s="22">
        <v>1</v>
      </c>
      <c r="M1631" s="44" t="s">
        <v>29465</v>
      </c>
      <c r="N1631" s="44"/>
      <c r="O1631" s="44"/>
      <c r="P1631" s="44"/>
      <c r="Q1631" s="44"/>
      <c r="R1631" s="44"/>
    </row>
    <row r="1632" spans="1:18" x14ac:dyDescent="0.3">
      <c r="A1632" s="17" t="s">
        <v>15736</v>
      </c>
      <c r="B1632" s="17" t="s">
        <v>15737</v>
      </c>
      <c r="C1632" s="17" t="s">
        <v>15738</v>
      </c>
      <c r="D1632" s="17" t="s">
        <v>10378</v>
      </c>
      <c r="E1632" s="17" t="s">
        <v>2128</v>
      </c>
      <c r="F1632" s="17" t="s">
        <v>15739</v>
      </c>
      <c r="G1632" s="18">
        <v>1</v>
      </c>
      <c r="H1632" s="18">
        <v>1</v>
      </c>
      <c r="I1632" s="19">
        <v>0</v>
      </c>
      <c r="J1632" s="20">
        <v>1</v>
      </c>
      <c r="K1632" s="21">
        <v>0</v>
      </c>
      <c r="L1632" s="22">
        <v>0</v>
      </c>
      <c r="M1632" s="44" t="s">
        <v>29463</v>
      </c>
      <c r="N1632" s="44"/>
      <c r="O1632" s="44"/>
      <c r="P1632" s="44"/>
      <c r="Q1632" s="44"/>
      <c r="R1632" s="44"/>
    </row>
    <row r="1633" spans="1:18" x14ac:dyDescent="0.3">
      <c r="A1633" s="17" t="s">
        <v>8191</v>
      </c>
      <c r="B1633" s="17" t="s">
        <v>15740</v>
      </c>
      <c r="C1633" s="17" t="s">
        <v>10377</v>
      </c>
      <c r="D1633" s="17" t="s">
        <v>10378</v>
      </c>
      <c r="E1633" s="17" t="s">
        <v>6212</v>
      </c>
      <c r="F1633" s="17" t="s">
        <v>15741</v>
      </c>
      <c r="G1633" s="18">
        <v>1</v>
      </c>
      <c r="H1633" s="18">
        <v>1</v>
      </c>
      <c r="I1633" s="19">
        <v>0</v>
      </c>
      <c r="J1633" s="20">
        <v>0</v>
      </c>
      <c r="K1633" s="21">
        <v>0</v>
      </c>
      <c r="L1633" s="22">
        <v>1</v>
      </c>
      <c r="M1633" s="44" t="s">
        <v>29465</v>
      </c>
      <c r="N1633" s="44"/>
      <c r="O1633" s="44"/>
      <c r="P1633" s="44"/>
      <c r="Q1633" s="44"/>
      <c r="R1633" s="44"/>
    </row>
    <row r="1634" spans="1:18" x14ac:dyDescent="0.3">
      <c r="A1634" s="17" t="s">
        <v>15742</v>
      </c>
      <c r="B1634" s="17" t="s">
        <v>15743</v>
      </c>
      <c r="C1634" s="17" t="s">
        <v>10987</v>
      </c>
      <c r="D1634" s="17" t="s">
        <v>10440</v>
      </c>
      <c r="E1634" s="17" t="s">
        <v>12222</v>
      </c>
      <c r="F1634" s="17" t="s">
        <v>15744</v>
      </c>
      <c r="G1634" s="18">
        <v>1</v>
      </c>
      <c r="H1634" s="18">
        <v>10</v>
      </c>
      <c r="I1634" s="19">
        <v>0</v>
      </c>
      <c r="J1634" s="20">
        <v>1</v>
      </c>
      <c r="K1634" s="21">
        <v>0</v>
      </c>
      <c r="L1634" s="22">
        <v>0</v>
      </c>
      <c r="M1634" s="44" t="s">
        <v>29464</v>
      </c>
      <c r="N1634" s="44"/>
      <c r="O1634" s="44"/>
      <c r="P1634" s="44"/>
      <c r="Q1634" s="44"/>
      <c r="R1634" s="44"/>
    </row>
    <row r="1635" spans="1:18" x14ac:dyDescent="0.3">
      <c r="A1635" s="17" t="s">
        <v>9276</v>
      </c>
      <c r="B1635" s="17" t="s">
        <v>15745</v>
      </c>
      <c r="C1635" s="17" t="s">
        <v>15746</v>
      </c>
      <c r="D1635" s="17" t="s">
        <v>10378</v>
      </c>
      <c r="E1635" s="17" t="s">
        <v>9278</v>
      </c>
      <c r="F1635" s="17" t="s">
        <v>15747</v>
      </c>
      <c r="G1635" s="18">
        <v>1</v>
      </c>
      <c r="H1635" s="18">
        <v>1</v>
      </c>
      <c r="I1635" s="19">
        <v>0</v>
      </c>
      <c r="J1635" s="20">
        <v>0</v>
      </c>
      <c r="K1635" s="21">
        <v>0</v>
      </c>
      <c r="L1635" s="22">
        <v>1</v>
      </c>
      <c r="M1635" s="44" t="s">
        <v>29465</v>
      </c>
      <c r="N1635" s="44"/>
      <c r="O1635" s="44"/>
      <c r="P1635" s="44"/>
      <c r="Q1635" s="44"/>
      <c r="R1635" s="44"/>
    </row>
    <row r="1636" spans="1:18" x14ac:dyDescent="0.3">
      <c r="A1636" s="17" t="s">
        <v>15748</v>
      </c>
      <c r="B1636" s="17" t="s">
        <v>14200</v>
      </c>
      <c r="C1636" s="17" t="s">
        <v>13823</v>
      </c>
      <c r="D1636" s="17" t="s">
        <v>10452</v>
      </c>
      <c r="E1636" s="17" t="s">
        <v>2173</v>
      </c>
      <c r="F1636" s="17" t="s">
        <v>15749</v>
      </c>
      <c r="G1636" s="18">
        <v>1</v>
      </c>
      <c r="H1636" s="18">
        <v>1</v>
      </c>
      <c r="I1636" s="19">
        <v>0</v>
      </c>
      <c r="J1636" s="20">
        <v>1</v>
      </c>
      <c r="K1636" s="21">
        <v>0</v>
      </c>
      <c r="L1636" s="22">
        <v>0</v>
      </c>
      <c r="M1636" s="44" t="s">
        <v>29464</v>
      </c>
      <c r="N1636" s="44"/>
      <c r="O1636" s="44"/>
      <c r="P1636" s="44"/>
      <c r="Q1636" s="44"/>
      <c r="R1636" s="44"/>
    </row>
    <row r="1637" spans="1:18" x14ac:dyDescent="0.3">
      <c r="A1637" s="17" t="s">
        <v>15750</v>
      </c>
      <c r="B1637" s="17" t="s">
        <v>15751</v>
      </c>
      <c r="C1637" s="17" t="s">
        <v>15752</v>
      </c>
      <c r="D1637" s="17" t="s">
        <v>10378</v>
      </c>
      <c r="E1637" s="17" t="s">
        <v>2009</v>
      </c>
      <c r="F1637" s="17" t="s">
        <v>15753</v>
      </c>
      <c r="G1637" s="18">
        <v>1</v>
      </c>
      <c r="H1637" s="18">
        <v>20</v>
      </c>
      <c r="I1637" s="19">
        <v>0</v>
      </c>
      <c r="J1637" s="20">
        <v>1</v>
      </c>
      <c r="K1637" s="21">
        <v>0</v>
      </c>
      <c r="L1637" s="22">
        <v>0</v>
      </c>
      <c r="M1637" s="44" t="s">
        <v>29463</v>
      </c>
      <c r="N1637" s="44"/>
      <c r="O1637" s="44"/>
      <c r="P1637" s="44"/>
      <c r="Q1637" s="44"/>
      <c r="R1637" s="44"/>
    </row>
    <row r="1638" spans="1:18" x14ac:dyDescent="0.3">
      <c r="A1638" s="17" t="s">
        <v>15754</v>
      </c>
      <c r="B1638" s="17" t="s">
        <v>15755</v>
      </c>
      <c r="C1638" s="17" t="s">
        <v>15756</v>
      </c>
      <c r="D1638" s="17" t="s">
        <v>10378</v>
      </c>
      <c r="E1638" s="17" t="s">
        <v>3520</v>
      </c>
      <c r="F1638" s="17" t="s">
        <v>15757</v>
      </c>
      <c r="G1638" s="18">
        <v>1</v>
      </c>
      <c r="H1638" s="18">
        <v>1</v>
      </c>
      <c r="I1638" s="19">
        <v>0</v>
      </c>
      <c r="J1638" s="20">
        <v>1</v>
      </c>
      <c r="K1638" s="21">
        <v>0</v>
      </c>
      <c r="L1638" s="22">
        <v>0</v>
      </c>
      <c r="M1638" s="44" t="s">
        <v>29463</v>
      </c>
      <c r="N1638" s="44"/>
      <c r="O1638" s="44"/>
      <c r="P1638" s="44"/>
      <c r="Q1638" s="44"/>
      <c r="R1638" s="44"/>
    </row>
    <row r="1639" spans="1:18" x14ac:dyDescent="0.3">
      <c r="A1639" s="17" t="s">
        <v>10164</v>
      </c>
      <c r="B1639" s="17" t="s">
        <v>15758</v>
      </c>
      <c r="C1639" s="17" t="s">
        <v>15759</v>
      </c>
      <c r="D1639" s="17" t="s">
        <v>10378</v>
      </c>
      <c r="E1639" s="17" t="s">
        <v>5614</v>
      </c>
      <c r="F1639" s="17" t="s">
        <v>15760</v>
      </c>
      <c r="G1639" s="18">
        <v>1</v>
      </c>
      <c r="H1639" s="18">
        <v>1</v>
      </c>
      <c r="I1639" s="19">
        <v>0</v>
      </c>
      <c r="J1639" s="20">
        <v>0</v>
      </c>
      <c r="K1639" s="21">
        <v>0</v>
      </c>
      <c r="L1639" s="22">
        <v>1</v>
      </c>
      <c r="M1639" s="44" t="s">
        <v>29465</v>
      </c>
      <c r="N1639" s="44"/>
      <c r="O1639" s="44"/>
      <c r="P1639" s="44"/>
      <c r="Q1639" s="44"/>
      <c r="R1639" s="44"/>
    </row>
    <row r="1640" spans="1:18" x14ac:dyDescent="0.3">
      <c r="A1640" s="17" t="s">
        <v>8985</v>
      </c>
      <c r="B1640" s="17" t="s">
        <v>15761</v>
      </c>
      <c r="C1640" s="17" t="s">
        <v>15762</v>
      </c>
      <c r="D1640" s="17" t="s">
        <v>10378</v>
      </c>
      <c r="E1640" s="17" t="s">
        <v>2473</v>
      </c>
      <c r="F1640" s="17" t="s">
        <v>15763</v>
      </c>
      <c r="G1640" s="18">
        <v>1</v>
      </c>
      <c r="H1640" s="18">
        <v>2</v>
      </c>
      <c r="I1640" s="19">
        <v>0</v>
      </c>
      <c r="J1640" s="20">
        <v>0</v>
      </c>
      <c r="K1640" s="21">
        <v>0</v>
      </c>
      <c r="L1640" s="22">
        <v>1</v>
      </c>
      <c r="M1640" s="44" t="s">
        <v>29465</v>
      </c>
      <c r="N1640" s="44"/>
      <c r="O1640" s="44"/>
      <c r="P1640" s="44"/>
      <c r="Q1640" s="44"/>
      <c r="R1640" s="44"/>
    </row>
    <row r="1641" spans="1:18" x14ac:dyDescent="0.3">
      <c r="A1641" s="17" t="s">
        <v>15764</v>
      </c>
      <c r="B1641" s="17" t="s">
        <v>15765</v>
      </c>
      <c r="C1641" s="17" t="s">
        <v>10987</v>
      </c>
      <c r="D1641" s="17" t="s">
        <v>10440</v>
      </c>
      <c r="E1641" s="17" t="s">
        <v>2581</v>
      </c>
      <c r="F1641" s="17" t="s">
        <v>15766</v>
      </c>
      <c r="G1641" s="18">
        <v>1</v>
      </c>
      <c r="H1641" s="18">
        <v>2</v>
      </c>
      <c r="I1641" s="19">
        <v>0</v>
      </c>
      <c r="J1641" s="20">
        <v>1</v>
      </c>
      <c r="K1641" s="21">
        <v>0</v>
      </c>
      <c r="L1641" s="22">
        <v>0</v>
      </c>
      <c r="M1641" s="44" t="s">
        <v>29463</v>
      </c>
      <c r="N1641" s="44"/>
      <c r="O1641" s="44"/>
      <c r="P1641" s="44"/>
      <c r="Q1641" s="44"/>
      <c r="R1641" s="44"/>
    </row>
    <row r="1642" spans="1:18" x14ac:dyDescent="0.3">
      <c r="A1642" s="17" t="s">
        <v>4844</v>
      </c>
      <c r="B1642" s="17" t="s">
        <v>15767</v>
      </c>
      <c r="C1642" s="17" t="s">
        <v>15768</v>
      </c>
      <c r="D1642" s="17" t="s">
        <v>10393</v>
      </c>
      <c r="E1642" s="17" t="s">
        <v>2128</v>
      </c>
      <c r="F1642" s="17" t="s">
        <v>15769</v>
      </c>
      <c r="G1642" s="18">
        <v>1</v>
      </c>
      <c r="H1642" s="18">
        <v>1</v>
      </c>
      <c r="I1642" s="19">
        <v>0</v>
      </c>
      <c r="J1642" s="20">
        <v>0</v>
      </c>
      <c r="K1642" s="21">
        <v>1</v>
      </c>
      <c r="L1642" s="22">
        <v>0</v>
      </c>
      <c r="M1642" s="44" t="s">
        <v>29465</v>
      </c>
      <c r="N1642" s="44"/>
      <c r="O1642" s="44"/>
      <c r="P1642" s="44"/>
      <c r="Q1642" s="44"/>
      <c r="R1642" s="44"/>
    </row>
    <row r="1643" spans="1:18" x14ac:dyDescent="0.3">
      <c r="A1643" s="17" t="s">
        <v>7951</v>
      </c>
      <c r="B1643" s="17" t="s">
        <v>15770</v>
      </c>
      <c r="C1643" s="17" t="s">
        <v>15771</v>
      </c>
      <c r="D1643" s="17" t="s">
        <v>10762</v>
      </c>
      <c r="E1643" s="17" t="s">
        <v>2535</v>
      </c>
      <c r="F1643" s="17" t="s">
        <v>15772</v>
      </c>
      <c r="G1643" s="18">
        <v>1</v>
      </c>
      <c r="H1643" s="18">
        <v>2</v>
      </c>
      <c r="I1643" s="19">
        <v>0</v>
      </c>
      <c r="J1643" s="20">
        <v>0</v>
      </c>
      <c r="K1643" s="21">
        <v>0</v>
      </c>
      <c r="L1643" s="22">
        <v>1</v>
      </c>
      <c r="M1643" s="44" t="s">
        <v>29465</v>
      </c>
      <c r="N1643" s="44"/>
      <c r="O1643" s="44"/>
      <c r="P1643" s="44"/>
      <c r="Q1643" s="44"/>
      <c r="R1643" s="44"/>
    </row>
    <row r="1644" spans="1:18" x14ac:dyDescent="0.3">
      <c r="A1644" s="17" t="s">
        <v>15773</v>
      </c>
      <c r="B1644" s="17" t="s">
        <v>15774</v>
      </c>
      <c r="C1644" s="17" t="s">
        <v>10377</v>
      </c>
      <c r="D1644" s="17" t="s">
        <v>10935</v>
      </c>
      <c r="E1644" s="17" t="s">
        <v>15775</v>
      </c>
      <c r="F1644" s="17" t="s">
        <v>15776</v>
      </c>
      <c r="G1644" s="18">
        <v>1</v>
      </c>
      <c r="H1644" s="18">
        <v>1</v>
      </c>
      <c r="I1644" s="19">
        <v>0</v>
      </c>
      <c r="J1644" s="20">
        <v>1</v>
      </c>
      <c r="K1644" s="21">
        <v>0</v>
      </c>
      <c r="L1644" s="22">
        <v>0</v>
      </c>
      <c r="M1644" s="44" t="s">
        <v>29463</v>
      </c>
      <c r="N1644" s="44"/>
      <c r="O1644" s="44"/>
      <c r="P1644" s="44"/>
      <c r="Q1644" s="44"/>
      <c r="R1644" s="44"/>
    </row>
    <row r="1645" spans="1:18" x14ac:dyDescent="0.3">
      <c r="A1645" s="17" t="s">
        <v>6106</v>
      </c>
      <c r="B1645" s="17" t="s">
        <v>15777</v>
      </c>
      <c r="C1645" s="17" t="s">
        <v>15778</v>
      </c>
      <c r="D1645" s="17" t="s">
        <v>10378</v>
      </c>
      <c r="E1645" s="17" t="s">
        <v>2556</v>
      </c>
      <c r="F1645" s="17" t="s">
        <v>15779</v>
      </c>
      <c r="G1645" s="18">
        <v>1</v>
      </c>
      <c r="H1645" s="18">
        <v>1</v>
      </c>
      <c r="I1645" s="19">
        <v>0</v>
      </c>
      <c r="J1645" s="20">
        <v>0</v>
      </c>
      <c r="K1645" s="21">
        <v>0</v>
      </c>
      <c r="L1645" s="22">
        <v>1</v>
      </c>
      <c r="M1645" s="44" t="s">
        <v>29465</v>
      </c>
      <c r="N1645" s="44"/>
      <c r="O1645" s="44"/>
      <c r="P1645" s="44"/>
      <c r="Q1645" s="44"/>
      <c r="R1645" s="44"/>
    </row>
    <row r="1646" spans="1:18" x14ac:dyDescent="0.3">
      <c r="A1646" s="17" t="s">
        <v>5154</v>
      </c>
      <c r="B1646" s="17" t="s">
        <v>15780</v>
      </c>
      <c r="C1646" s="17" t="s">
        <v>15781</v>
      </c>
      <c r="D1646" s="17" t="s">
        <v>10378</v>
      </c>
      <c r="E1646" s="17" t="s">
        <v>2056</v>
      </c>
      <c r="F1646" s="17" t="s">
        <v>15782</v>
      </c>
      <c r="G1646" s="18">
        <v>1</v>
      </c>
      <c r="H1646" s="18">
        <v>1</v>
      </c>
      <c r="I1646" s="19">
        <v>0</v>
      </c>
      <c r="J1646" s="20">
        <v>0</v>
      </c>
      <c r="K1646" s="21">
        <v>1</v>
      </c>
      <c r="L1646" s="22">
        <v>0</v>
      </c>
      <c r="M1646" s="44" t="s">
        <v>29465</v>
      </c>
      <c r="N1646" s="44"/>
      <c r="O1646" s="44"/>
      <c r="P1646" s="44"/>
      <c r="Q1646" s="44"/>
      <c r="R1646" s="44"/>
    </row>
    <row r="1647" spans="1:18" x14ac:dyDescent="0.3">
      <c r="A1647" s="17" t="s">
        <v>15783</v>
      </c>
      <c r="B1647" s="17" t="s">
        <v>12138</v>
      </c>
      <c r="C1647" s="17" t="s">
        <v>15784</v>
      </c>
      <c r="D1647" s="17" t="s">
        <v>10378</v>
      </c>
      <c r="E1647" s="17" t="s">
        <v>2535</v>
      </c>
      <c r="F1647" s="17" t="s">
        <v>15785</v>
      </c>
      <c r="G1647" s="18">
        <v>1</v>
      </c>
      <c r="H1647" s="18">
        <v>2</v>
      </c>
      <c r="I1647" s="19">
        <v>0</v>
      </c>
      <c r="J1647" s="20">
        <v>1</v>
      </c>
      <c r="K1647" s="21">
        <v>0</v>
      </c>
      <c r="L1647" s="22">
        <v>0</v>
      </c>
      <c r="M1647" s="44" t="s">
        <v>29465</v>
      </c>
      <c r="N1647" s="44"/>
      <c r="O1647" s="44"/>
      <c r="P1647" s="44"/>
      <c r="Q1647" s="44"/>
      <c r="R1647" s="44"/>
    </row>
    <row r="1648" spans="1:18" x14ac:dyDescent="0.3">
      <c r="A1648" s="17" t="s">
        <v>15786</v>
      </c>
      <c r="B1648" s="17" t="s">
        <v>15787</v>
      </c>
      <c r="C1648" s="17" t="s">
        <v>15788</v>
      </c>
      <c r="D1648" s="17" t="s">
        <v>13232</v>
      </c>
      <c r="E1648" s="17" t="s">
        <v>2194</v>
      </c>
      <c r="F1648" s="17" t="s">
        <v>15789</v>
      </c>
      <c r="G1648" s="18">
        <v>1</v>
      </c>
      <c r="H1648" s="18">
        <v>1</v>
      </c>
      <c r="I1648" s="19">
        <v>0</v>
      </c>
      <c r="J1648" s="20">
        <v>1</v>
      </c>
      <c r="K1648" s="21">
        <v>0</v>
      </c>
      <c r="L1648" s="22">
        <v>0</v>
      </c>
      <c r="M1648" s="44" t="s">
        <v>29461</v>
      </c>
      <c r="N1648" s="44"/>
      <c r="O1648" s="44"/>
      <c r="P1648" s="44"/>
      <c r="Q1648" s="44"/>
      <c r="R1648" s="44"/>
    </row>
    <row r="1649" spans="1:18" x14ac:dyDescent="0.3">
      <c r="A1649" s="17" t="s">
        <v>3379</v>
      </c>
      <c r="B1649" s="17" t="s">
        <v>15790</v>
      </c>
      <c r="C1649" s="17" t="s">
        <v>15574</v>
      </c>
      <c r="D1649" s="17" t="s">
        <v>13045</v>
      </c>
      <c r="E1649" s="17" t="s">
        <v>3381</v>
      </c>
      <c r="F1649" s="17" t="s">
        <v>15791</v>
      </c>
      <c r="G1649" s="18">
        <v>1</v>
      </c>
      <c r="H1649" s="18">
        <v>2</v>
      </c>
      <c r="I1649" s="19">
        <v>0</v>
      </c>
      <c r="J1649" s="20">
        <v>0</v>
      </c>
      <c r="K1649" s="21">
        <v>1</v>
      </c>
      <c r="L1649" s="22">
        <v>0</v>
      </c>
      <c r="M1649" s="44" t="s">
        <v>29465</v>
      </c>
      <c r="N1649" s="44"/>
      <c r="O1649" s="44"/>
      <c r="P1649" s="44"/>
      <c r="Q1649" s="44"/>
      <c r="R1649" s="44"/>
    </row>
    <row r="1650" spans="1:18" x14ac:dyDescent="0.3">
      <c r="A1650" s="17" t="s">
        <v>7727</v>
      </c>
      <c r="B1650" s="17" t="s">
        <v>15792</v>
      </c>
      <c r="C1650" s="17" t="s">
        <v>10377</v>
      </c>
      <c r="D1650" s="17" t="s">
        <v>10378</v>
      </c>
      <c r="E1650" s="17" t="s">
        <v>2556</v>
      </c>
      <c r="F1650" s="17" t="s">
        <v>15793</v>
      </c>
      <c r="G1650" s="18">
        <v>1</v>
      </c>
      <c r="H1650" s="18">
        <v>1</v>
      </c>
      <c r="I1650" s="19">
        <v>0</v>
      </c>
      <c r="J1650" s="20">
        <v>0</v>
      </c>
      <c r="K1650" s="21">
        <v>0</v>
      </c>
      <c r="L1650" s="22">
        <v>1</v>
      </c>
      <c r="M1650" s="44" t="s">
        <v>29465</v>
      </c>
      <c r="N1650" s="44"/>
      <c r="O1650" s="44"/>
      <c r="P1650" s="44"/>
      <c r="Q1650" s="44"/>
      <c r="R1650" s="44"/>
    </row>
    <row r="1651" spans="1:18" x14ac:dyDescent="0.3">
      <c r="A1651" s="17" t="s">
        <v>2647</v>
      </c>
      <c r="B1651" s="17" t="s">
        <v>2648</v>
      </c>
      <c r="C1651" s="17" t="s">
        <v>10377</v>
      </c>
      <c r="D1651" s="17" t="s">
        <v>15794</v>
      </c>
      <c r="E1651" s="17" t="s">
        <v>2649</v>
      </c>
      <c r="F1651" s="17" t="s">
        <v>15795</v>
      </c>
      <c r="G1651" s="18">
        <v>1</v>
      </c>
      <c r="H1651" s="18">
        <v>2</v>
      </c>
      <c r="I1651" s="19">
        <v>0</v>
      </c>
      <c r="J1651" s="20">
        <v>0</v>
      </c>
      <c r="K1651" s="21">
        <v>1</v>
      </c>
      <c r="L1651" s="22">
        <v>0</v>
      </c>
      <c r="M1651" s="44" t="s">
        <v>29465</v>
      </c>
      <c r="N1651" s="44"/>
      <c r="O1651" s="44"/>
      <c r="P1651" s="44"/>
      <c r="Q1651" s="44"/>
      <c r="R1651" s="44"/>
    </row>
    <row r="1652" spans="1:18" x14ac:dyDescent="0.3">
      <c r="A1652" s="17" t="s">
        <v>15796</v>
      </c>
      <c r="B1652" s="17" t="s">
        <v>15797</v>
      </c>
      <c r="C1652" s="17" t="s">
        <v>13168</v>
      </c>
      <c r="D1652" s="17" t="s">
        <v>10658</v>
      </c>
      <c r="E1652" s="17" t="s">
        <v>2310</v>
      </c>
      <c r="F1652" s="17" t="s">
        <v>15798</v>
      </c>
      <c r="G1652" s="18">
        <v>1</v>
      </c>
      <c r="H1652" s="18">
        <v>4</v>
      </c>
      <c r="I1652" s="19">
        <v>0</v>
      </c>
      <c r="J1652" s="20">
        <v>1</v>
      </c>
      <c r="K1652" s="21">
        <v>0</v>
      </c>
      <c r="L1652" s="22">
        <v>0</v>
      </c>
      <c r="M1652" s="44" t="s">
        <v>29464</v>
      </c>
      <c r="N1652" s="44"/>
      <c r="O1652" s="44"/>
      <c r="P1652" s="44"/>
      <c r="Q1652" s="44"/>
      <c r="R1652" s="44"/>
    </row>
    <row r="1653" spans="1:18" x14ac:dyDescent="0.3">
      <c r="A1653" s="17" t="s">
        <v>15799</v>
      </c>
      <c r="B1653" s="17" t="s">
        <v>15800</v>
      </c>
      <c r="C1653" s="17" t="s">
        <v>10377</v>
      </c>
      <c r="D1653" s="17" t="s">
        <v>10378</v>
      </c>
      <c r="E1653" s="17" t="s">
        <v>2009</v>
      </c>
      <c r="F1653" s="17" t="s">
        <v>15801</v>
      </c>
      <c r="G1653" s="18">
        <v>1</v>
      </c>
      <c r="H1653" s="18">
        <v>1</v>
      </c>
      <c r="I1653" s="19">
        <v>0</v>
      </c>
      <c r="J1653" s="20">
        <v>1</v>
      </c>
      <c r="K1653" s="21">
        <v>0</v>
      </c>
      <c r="L1653" s="22">
        <v>0</v>
      </c>
      <c r="M1653" s="44" t="s">
        <v>29463</v>
      </c>
      <c r="N1653" s="44"/>
      <c r="O1653" s="44"/>
      <c r="P1653" s="44"/>
      <c r="Q1653" s="44"/>
      <c r="R1653" s="44"/>
    </row>
    <row r="1654" spans="1:18" x14ac:dyDescent="0.3">
      <c r="A1654" s="17" t="s">
        <v>15802</v>
      </c>
      <c r="B1654" s="17" t="s">
        <v>10526</v>
      </c>
      <c r="C1654" s="17" t="s">
        <v>15803</v>
      </c>
      <c r="D1654" s="17" t="s">
        <v>10440</v>
      </c>
      <c r="E1654" s="17" t="s">
        <v>10528</v>
      </c>
      <c r="F1654" s="17" t="s">
        <v>15804</v>
      </c>
      <c r="G1654" s="18">
        <v>1</v>
      </c>
      <c r="H1654" s="18">
        <v>2</v>
      </c>
      <c r="I1654" s="19">
        <v>0</v>
      </c>
      <c r="J1654" s="20">
        <v>1</v>
      </c>
      <c r="K1654" s="21">
        <v>0</v>
      </c>
      <c r="L1654" s="22">
        <v>0</v>
      </c>
      <c r="M1654" s="44" t="s">
        <v>29464</v>
      </c>
      <c r="N1654" s="44"/>
      <c r="O1654" s="44"/>
      <c r="P1654" s="44"/>
      <c r="Q1654" s="44"/>
      <c r="R1654" s="44"/>
    </row>
    <row r="1655" spans="1:18" x14ac:dyDescent="0.3">
      <c r="A1655" s="17" t="s">
        <v>15805</v>
      </c>
      <c r="B1655" s="17" t="s">
        <v>15806</v>
      </c>
      <c r="C1655" s="17" t="s">
        <v>15807</v>
      </c>
      <c r="D1655" s="17" t="s">
        <v>10505</v>
      </c>
      <c r="E1655" s="17" t="s">
        <v>2237</v>
      </c>
      <c r="F1655" s="17" t="s">
        <v>15808</v>
      </c>
      <c r="G1655" s="18">
        <v>1</v>
      </c>
      <c r="H1655" s="18">
        <v>1</v>
      </c>
      <c r="I1655" s="19">
        <v>0</v>
      </c>
      <c r="J1655" s="20">
        <v>1</v>
      </c>
      <c r="K1655" s="21">
        <v>0</v>
      </c>
      <c r="L1655" s="22">
        <v>0</v>
      </c>
      <c r="M1655" s="44" t="s">
        <v>29464</v>
      </c>
      <c r="N1655" s="44"/>
      <c r="O1655" s="44"/>
      <c r="P1655" s="44"/>
      <c r="Q1655" s="44"/>
      <c r="R1655" s="44"/>
    </row>
    <row r="1656" spans="1:18" x14ac:dyDescent="0.3">
      <c r="A1656" s="17" t="s">
        <v>15809</v>
      </c>
      <c r="B1656" s="17" t="s">
        <v>15810</v>
      </c>
      <c r="C1656" s="17" t="s">
        <v>12689</v>
      </c>
      <c r="D1656" s="17" t="s">
        <v>10378</v>
      </c>
      <c r="E1656" s="17" t="s">
        <v>2194</v>
      </c>
      <c r="F1656" s="17" t="s">
        <v>15811</v>
      </c>
      <c r="G1656" s="18">
        <v>1</v>
      </c>
      <c r="H1656" s="18">
        <v>1</v>
      </c>
      <c r="I1656" s="19">
        <v>0</v>
      </c>
      <c r="J1656" s="20">
        <v>1</v>
      </c>
      <c r="K1656" s="21">
        <v>0</v>
      </c>
      <c r="L1656" s="22">
        <v>0</v>
      </c>
      <c r="M1656" s="44" t="s">
        <v>29463</v>
      </c>
      <c r="N1656" s="44"/>
      <c r="O1656" s="44"/>
      <c r="P1656" s="44"/>
      <c r="Q1656" s="44"/>
      <c r="R1656" s="44"/>
    </row>
    <row r="1657" spans="1:18" x14ac:dyDescent="0.3">
      <c r="A1657" s="17" t="s">
        <v>15812</v>
      </c>
      <c r="B1657" s="17" t="s">
        <v>15813</v>
      </c>
      <c r="C1657" s="17" t="s">
        <v>10782</v>
      </c>
      <c r="D1657" s="17" t="s">
        <v>10378</v>
      </c>
      <c r="E1657" s="17" t="s">
        <v>3207</v>
      </c>
      <c r="F1657" s="17" t="s">
        <v>15814</v>
      </c>
      <c r="G1657" s="18">
        <v>1</v>
      </c>
      <c r="H1657" s="18">
        <v>14</v>
      </c>
      <c r="I1657" s="19">
        <v>0</v>
      </c>
      <c r="J1657" s="20">
        <v>1</v>
      </c>
      <c r="K1657" s="21">
        <v>0</v>
      </c>
      <c r="L1657" s="22">
        <v>0</v>
      </c>
      <c r="M1657" s="44" t="s">
        <v>29461</v>
      </c>
      <c r="N1657" s="44"/>
      <c r="O1657" s="44"/>
      <c r="P1657" s="44"/>
      <c r="Q1657" s="44"/>
      <c r="R1657" s="44"/>
    </row>
    <row r="1658" spans="1:18" x14ac:dyDescent="0.3">
      <c r="A1658" s="17" t="s">
        <v>15815</v>
      </c>
      <c r="B1658" s="17" t="s">
        <v>15816</v>
      </c>
      <c r="C1658" s="17" t="s">
        <v>11889</v>
      </c>
      <c r="D1658" s="17" t="s">
        <v>10378</v>
      </c>
      <c r="E1658" s="17" t="s">
        <v>2128</v>
      </c>
      <c r="F1658" s="17" t="s">
        <v>15817</v>
      </c>
      <c r="G1658" s="18">
        <v>1</v>
      </c>
      <c r="H1658" s="18">
        <v>2</v>
      </c>
      <c r="I1658" s="19">
        <v>1</v>
      </c>
      <c r="J1658" s="20">
        <v>0</v>
      </c>
      <c r="K1658" s="21">
        <v>0</v>
      </c>
      <c r="L1658" s="22">
        <v>0</v>
      </c>
      <c r="M1658" s="44" t="s">
        <v>29464</v>
      </c>
      <c r="N1658" s="44"/>
      <c r="O1658" s="44"/>
      <c r="P1658" s="44"/>
      <c r="Q1658" s="44"/>
      <c r="R1658" s="44"/>
    </row>
    <row r="1659" spans="1:18" x14ac:dyDescent="0.3">
      <c r="A1659" s="17" t="s">
        <v>15818</v>
      </c>
      <c r="B1659" s="17" t="s">
        <v>15819</v>
      </c>
      <c r="C1659" s="17" t="s">
        <v>10377</v>
      </c>
      <c r="D1659" s="17" t="s">
        <v>13255</v>
      </c>
      <c r="E1659" s="17" t="s">
        <v>11681</v>
      </c>
      <c r="F1659" s="17" t="s">
        <v>15820</v>
      </c>
      <c r="G1659" s="18">
        <v>1</v>
      </c>
      <c r="H1659" s="18">
        <v>2</v>
      </c>
      <c r="I1659" s="19">
        <v>0</v>
      </c>
      <c r="J1659" s="20">
        <v>1</v>
      </c>
      <c r="K1659" s="21">
        <v>0</v>
      </c>
      <c r="L1659" s="22">
        <v>0</v>
      </c>
      <c r="M1659" s="44" t="s">
        <v>29463</v>
      </c>
      <c r="N1659" s="44"/>
      <c r="O1659" s="44"/>
      <c r="P1659" s="44"/>
      <c r="Q1659" s="44"/>
      <c r="R1659" s="44"/>
    </row>
    <row r="1660" spans="1:18" x14ac:dyDescent="0.3">
      <c r="A1660" s="17" t="s">
        <v>7123</v>
      </c>
      <c r="B1660" s="17" t="s">
        <v>15821</v>
      </c>
      <c r="C1660" s="17" t="s">
        <v>10377</v>
      </c>
      <c r="D1660" s="17" t="s">
        <v>10783</v>
      </c>
      <c r="E1660" s="17" t="s">
        <v>2027</v>
      </c>
      <c r="F1660" s="17" t="s">
        <v>15822</v>
      </c>
      <c r="G1660" s="18">
        <v>1</v>
      </c>
      <c r="H1660" s="18">
        <v>1</v>
      </c>
      <c r="I1660" s="19">
        <v>0</v>
      </c>
      <c r="J1660" s="20">
        <v>0</v>
      </c>
      <c r="K1660" s="21">
        <v>0</v>
      </c>
      <c r="L1660" s="22">
        <v>1</v>
      </c>
      <c r="M1660" s="44" t="s">
        <v>29465</v>
      </c>
      <c r="N1660" s="44"/>
      <c r="O1660" s="44"/>
      <c r="P1660" s="44"/>
      <c r="Q1660" s="44"/>
      <c r="R1660" s="44"/>
    </row>
    <row r="1661" spans="1:18" x14ac:dyDescent="0.3">
      <c r="A1661" s="17" t="s">
        <v>15823</v>
      </c>
      <c r="B1661" s="17" t="s">
        <v>15824</v>
      </c>
      <c r="C1661" s="17" t="s">
        <v>15690</v>
      </c>
      <c r="D1661" s="17" t="s">
        <v>11636</v>
      </c>
      <c r="E1661" s="17" t="s">
        <v>2105</v>
      </c>
      <c r="F1661" s="17" t="s">
        <v>15825</v>
      </c>
      <c r="G1661" s="18">
        <v>1</v>
      </c>
      <c r="H1661" s="18">
        <v>1</v>
      </c>
      <c r="I1661" s="19">
        <v>0</v>
      </c>
      <c r="J1661" s="20">
        <v>1</v>
      </c>
      <c r="K1661" s="21">
        <v>0</v>
      </c>
      <c r="L1661" s="22">
        <v>0</v>
      </c>
      <c r="M1661" s="44" t="s">
        <v>29463</v>
      </c>
      <c r="N1661" s="44"/>
      <c r="O1661" s="44"/>
      <c r="P1661" s="44"/>
      <c r="Q1661" s="44"/>
      <c r="R1661" s="44"/>
    </row>
    <row r="1662" spans="1:18" x14ac:dyDescent="0.3">
      <c r="A1662" s="17" t="s">
        <v>15826</v>
      </c>
      <c r="B1662" s="17" t="s">
        <v>15827</v>
      </c>
      <c r="C1662" s="17" t="s">
        <v>10407</v>
      </c>
      <c r="D1662" s="17" t="s">
        <v>15828</v>
      </c>
      <c r="E1662" s="17" t="s">
        <v>10456</v>
      </c>
      <c r="F1662" s="17" t="s">
        <v>15829</v>
      </c>
      <c r="G1662" s="18">
        <v>1</v>
      </c>
      <c r="H1662" s="18">
        <v>1</v>
      </c>
      <c r="I1662" s="19">
        <v>0</v>
      </c>
      <c r="J1662" s="20">
        <v>1</v>
      </c>
      <c r="K1662" s="21">
        <v>0</v>
      </c>
      <c r="L1662" s="22">
        <v>0</v>
      </c>
      <c r="M1662" s="44" t="s">
        <v>29464</v>
      </c>
      <c r="N1662" s="44"/>
      <c r="O1662" s="44"/>
      <c r="P1662" s="44"/>
      <c r="Q1662" s="44"/>
      <c r="R1662" s="44"/>
    </row>
    <row r="1663" spans="1:18" x14ac:dyDescent="0.3">
      <c r="A1663" s="17" t="s">
        <v>9531</v>
      </c>
      <c r="B1663" s="17" t="s">
        <v>15830</v>
      </c>
      <c r="C1663" s="17" t="s">
        <v>15831</v>
      </c>
      <c r="D1663" s="17" t="s">
        <v>10378</v>
      </c>
      <c r="E1663" s="17" t="s">
        <v>8439</v>
      </c>
      <c r="F1663" s="17" t="s">
        <v>15832</v>
      </c>
      <c r="G1663" s="18">
        <v>1</v>
      </c>
      <c r="H1663" s="18">
        <v>1</v>
      </c>
      <c r="I1663" s="19">
        <v>0</v>
      </c>
      <c r="J1663" s="20">
        <v>0</v>
      </c>
      <c r="K1663" s="21">
        <v>0</v>
      </c>
      <c r="L1663" s="22">
        <v>1</v>
      </c>
      <c r="M1663" s="44" t="s">
        <v>29465</v>
      </c>
      <c r="N1663" s="44"/>
      <c r="O1663" s="44"/>
      <c r="P1663" s="44"/>
      <c r="Q1663" s="44"/>
      <c r="R1663" s="44"/>
    </row>
    <row r="1664" spans="1:18" x14ac:dyDescent="0.3">
      <c r="A1664" s="17" t="s">
        <v>15833</v>
      </c>
      <c r="B1664" s="17" t="s">
        <v>15834</v>
      </c>
      <c r="C1664" s="17" t="s">
        <v>10377</v>
      </c>
      <c r="D1664" s="17" t="s">
        <v>10378</v>
      </c>
      <c r="E1664" s="17" t="s">
        <v>2128</v>
      </c>
      <c r="F1664" s="17" t="s">
        <v>15835</v>
      </c>
      <c r="G1664" s="18">
        <v>1</v>
      </c>
      <c r="H1664" s="18">
        <v>1</v>
      </c>
      <c r="I1664" s="19">
        <v>0</v>
      </c>
      <c r="J1664" s="20">
        <v>1</v>
      </c>
      <c r="K1664" s="21">
        <v>0</v>
      </c>
      <c r="L1664" s="22">
        <v>0</v>
      </c>
      <c r="M1664" s="44" t="s">
        <v>29464</v>
      </c>
      <c r="N1664" s="44"/>
      <c r="O1664" s="44"/>
      <c r="P1664" s="44"/>
      <c r="Q1664" s="44"/>
      <c r="R1664" s="44"/>
    </row>
    <row r="1665" spans="1:18" x14ac:dyDescent="0.3">
      <c r="A1665" s="17" t="s">
        <v>15836</v>
      </c>
      <c r="B1665" s="17" t="s">
        <v>15837</v>
      </c>
      <c r="C1665" s="17" t="s">
        <v>15838</v>
      </c>
      <c r="D1665" s="17" t="s">
        <v>10452</v>
      </c>
      <c r="E1665" s="17" t="s">
        <v>11810</v>
      </c>
      <c r="F1665" s="17" t="s">
        <v>15839</v>
      </c>
      <c r="G1665" s="18">
        <v>1</v>
      </c>
      <c r="H1665" s="18">
        <v>1</v>
      </c>
      <c r="I1665" s="19">
        <v>0</v>
      </c>
      <c r="J1665" s="20">
        <v>1</v>
      </c>
      <c r="K1665" s="21">
        <v>0</v>
      </c>
      <c r="L1665" s="22">
        <v>0</v>
      </c>
      <c r="M1665" s="44" t="s">
        <v>29464</v>
      </c>
      <c r="N1665" s="44"/>
      <c r="O1665" s="44"/>
      <c r="P1665" s="44"/>
      <c r="Q1665" s="44"/>
      <c r="R1665" s="44"/>
    </row>
    <row r="1666" spans="1:18" x14ac:dyDescent="0.3">
      <c r="A1666" s="17" t="s">
        <v>15840</v>
      </c>
      <c r="B1666" s="17" t="s">
        <v>15841</v>
      </c>
      <c r="C1666" s="17" t="s">
        <v>10377</v>
      </c>
      <c r="D1666" s="17" t="s">
        <v>10440</v>
      </c>
      <c r="E1666" s="17" t="s">
        <v>2056</v>
      </c>
      <c r="F1666" s="17" t="s">
        <v>15842</v>
      </c>
      <c r="G1666" s="18">
        <v>1</v>
      </c>
      <c r="H1666" s="18">
        <v>2</v>
      </c>
      <c r="I1666" s="19">
        <v>0</v>
      </c>
      <c r="J1666" s="20">
        <v>1</v>
      </c>
      <c r="K1666" s="21">
        <v>0</v>
      </c>
      <c r="L1666" s="22">
        <v>0</v>
      </c>
      <c r="M1666" s="44" t="s">
        <v>29464</v>
      </c>
      <c r="N1666" s="44"/>
      <c r="O1666" s="44"/>
      <c r="P1666" s="44"/>
      <c r="Q1666" s="44"/>
      <c r="R1666" s="44"/>
    </row>
    <row r="1667" spans="1:18" x14ac:dyDescent="0.3">
      <c r="A1667" s="17" t="s">
        <v>10094</v>
      </c>
      <c r="B1667" s="17" t="s">
        <v>15843</v>
      </c>
      <c r="C1667" s="17" t="s">
        <v>15844</v>
      </c>
      <c r="D1667" s="17" t="s">
        <v>13012</v>
      </c>
      <c r="E1667" s="17" t="s">
        <v>5610</v>
      </c>
      <c r="F1667" s="17" t="s">
        <v>15845</v>
      </c>
      <c r="G1667" s="18">
        <v>1</v>
      </c>
      <c r="H1667" s="18">
        <v>1</v>
      </c>
      <c r="I1667" s="19">
        <v>0</v>
      </c>
      <c r="J1667" s="20">
        <v>0</v>
      </c>
      <c r="K1667" s="21">
        <v>0</v>
      </c>
      <c r="L1667" s="22">
        <v>1</v>
      </c>
      <c r="M1667" s="44" t="s">
        <v>29462</v>
      </c>
      <c r="N1667" s="44"/>
      <c r="O1667" s="44"/>
      <c r="P1667" s="44"/>
      <c r="Q1667" s="44"/>
      <c r="R1667" s="44"/>
    </row>
    <row r="1668" spans="1:18" x14ac:dyDescent="0.3">
      <c r="A1668" s="17" t="s">
        <v>3430</v>
      </c>
      <c r="B1668" s="17" t="s">
        <v>15846</v>
      </c>
      <c r="C1668" s="17" t="s">
        <v>12868</v>
      </c>
      <c r="D1668" s="17" t="s">
        <v>10378</v>
      </c>
      <c r="E1668" s="17" t="s">
        <v>2194</v>
      </c>
      <c r="F1668" s="17" t="s">
        <v>15847</v>
      </c>
      <c r="G1668" s="18">
        <v>1</v>
      </c>
      <c r="H1668" s="18">
        <v>3</v>
      </c>
      <c r="I1668" s="19">
        <v>0</v>
      </c>
      <c r="J1668" s="20">
        <v>0</v>
      </c>
      <c r="K1668" s="21">
        <v>1</v>
      </c>
      <c r="L1668" s="22">
        <v>0</v>
      </c>
      <c r="M1668" s="44" t="s">
        <v>29465</v>
      </c>
      <c r="N1668" s="44"/>
      <c r="O1668" s="44"/>
      <c r="P1668" s="44"/>
      <c r="Q1668" s="44"/>
      <c r="R1668" s="44"/>
    </row>
    <row r="1669" spans="1:18" x14ac:dyDescent="0.3">
      <c r="A1669" s="17" t="s">
        <v>5944</v>
      </c>
      <c r="B1669" s="17" t="s">
        <v>15848</v>
      </c>
      <c r="C1669" s="17" t="s">
        <v>10377</v>
      </c>
      <c r="D1669" s="17" t="s">
        <v>10378</v>
      </c>
      <c r="E1669" s="17" t="s">
        <v>4024</v>
      </c>
      <c r="F1669" s="17" t="s">
        <v>15849</v>
      </c>
      <c r="G1669" s="18">
        <v>1</v>
      </c>
      <c r="H1669" s="18">
        <v>1</v>
      </c>
      <c r="I1669" s="19">
        <v>0</v>
      </c>
      <c r="J1669" s="20">
        <v>0</v>
      </c>
      <c r="K1669" s="21">
        <v>0</v>
      </c>
      <c r="L1669" s="22">
        <v>1</v>
      </c>
      <c r="M1669" s="44" t="s">
        <v>29465</v>
      </c>
      <c r="N1669" s="44"/>
      <c r="O1669" s="44"/>
      <c r="P1669" s="44"/>
      <c r="Q1669" s="44"/>
      <c r="R1669" s="44"/>
    </row>
    <row r="1670" spans="1:18" x14ac:dyDescent="0.3">
      <c r="A1670" s="17" t="s">
        <v>15850</v>
      </c>
      <c r="B1670" s="17" t="s">
        <v>15851</v>
      </c>
      <c r="C1670" s="17" t="s">
        <v>14462</v>
      </c>
      <c r="D1670" s="17" t="s">
        <v>11103</v>
      </c>
      <c r="E1670" s="17" t="s">
        <v>15852</v>
      </c>
      <c r="F1670" s="17" t="s">
        <v>15853</v>
      </c>
      <c r="G1670" s="18">
        <v>1</v>
      </c>
      <c r="H1670" s="18">
        <v>1</v>
      </c>
      <c r="I1670" s="19">
        <v>0</v>
      </c>
      <c r="J1670" s="20">
        <v>1</v>
      </c>
      <c r="K1670" s="21">
        <v>0</v>
      </c>
      <c r="L1670" s="22">
        <v>0</v>
      </c>
      <c r="M1670" s="44" t="s">
        <v>29462</v>
      </c>
      <c r="N1670" s="44"/>
      <c r="O1670" s="44"/>
      <c r="P1670" s="44"/>
      <c r="Q1670" s="44"/>
      <c r="R1670" s="44"/>
    </row>
    <row r="1671" spans="1:18" x14ac:dyDescent="0.3">
      <c r="A1671" s="17" t="s">
        <v>15854</v>
      </c>
      <c r="B1671" s="17" t="s">
        <v>15855</v>
      </c>
      <c r="C1671" s="17" t="s">
        <v>10377</v>
      </c>
      <c r="D1671" s="17" t="s">
        <v>10440</v>
      </c>
      <c r="E1671" s="17" t="s">
        <v>4303</v>
      </c>
      <c r="F1671" s="17" t="s">
        <v>15856</v>
      </c>
      <c r="G1671" s="18">
        <v>1</v>
      </c>
      <c r="H1671" s="18">
        <v>2</v>
      </c>
      <c r="I1671" s="19">
        <v>0</v>
      </c>
      <c r="J1671" s="20">
        <v>1</v>
      </c>
      <c r="K1671" s="21">
        <v>0</v>
      </c>
      <c r="L1671" s="22">
        <v>0</v>
      </c>
      <c r="M1671" s="44" t="s">
        <v>29463</v>
      </c>
      <c r="N1671" s="44"/>
      <c r="O1671" s="44"/>
      <c r="P1671" s="44"/>
      <c r="Q1671" s="44"/>
      <c r="R1671" s="44"/>
    </row>
    <row r="1672" spans="1:18" x14ac:dyDescent="0.3">
      <c r="A1672" s="17" t="s">
        <v>15857</v>
      </c>
      <c r="B1672" s="17" t="s">
        <v>15858</v>
      </c>
      <c r="C1672" s="17" t="s">
        <v>10377</v>
      </c>
      <c r="D1672" s="17" t="s">
        <v>10645</v>
      </c>
      <c r="E1672" s="17" t="s">
        <v>4303</v>
      </c>
      <c r="F1672" s="17" t="s">
        <v>15859</v>
      </c>
      <c r="G1672" s="18">
        <v>1</v>
      </c>
      <c r="H1672" s="18">
        <v>1</v>
      </c>
      <c r="I1672" s="19">
        <v>0</v>
      </c>
      <c r="J1672" s="20">
        <v>1</v>
      </c>
      <c r="K1672" s="21">
        <v>0</v>
      </c>
      <c r="L1672" s="22">
        <v>0</v>
      </c>
      <c r="M1672" s="44" t="s">
        <v>29463</v>
      </c>
      <c r="N1672" s="44"/>
      <c r="O1672" s="44"/>
      <c r="P1672" s="44"/>
      <c r="Q1672" s="44"/>
      <c r="R1672" s="44"/>
    </row>
    <row r="1673" spans="1:18" x14ac:dyDescent="0.3">
      <c r="A1673" s="17" t="s">
        <v>6622</v>
      </c>
      <c r="B1673" s="17" t="s">
        <v>15860</v>
      </c>
      <c r="C1673" s="17" t="s">
        <v>15861</v>
      </c>
      <c r="D1673" s="17" t="s">
        <v>10378</v>
      </c>
      <c r="E1673" s="17" t="s">
        <v>2535</v>
      </c>
      <c r="F1673" s="17" t="s">
        <v>15862</v>
      </c>
      <c r="G1673" s="18">
        <v>1</v>
      </c>
      <c r="H1673" s="18">
        <v>1</v>
      </c>
      <c r="I1673" s="19">
        <v>0</v>
      </c>
      <c r="J1673" s="20">
        <v>0</v>
      </c>
      <c r="K1673" s="21">
        <v>0</v>
      </c>
      <c r="L1673" s="22">
        <v>1</v>
      </c>
      <c r="M1673" s="44" t="s">
        <v>29465</v>
      </c>
      <c r="N1673" s="44"/>
      <c r="O1673" s="44"/>
      <c r="P1673" s="44"/>
      <c r="Q1673" s="44"/>
      <c r="R1673" s="44"/>
    </row>
    <row r="1674" spans="1:18" x14ac:dyDescent="0.3">
      <c r="A1674" s="17" t="s">
        <v>8732</v>
      </c>
      <c r="B1674" s="17" t="s">
        <v>15863</v>
      </c>
      <c r="C1674" s="17" t="s">
        <v>14115</v>
      </c>
      <c r="D1674" s="17" t="s">
        <v>10378</v>
      </c>
      <c r="E1674" s="17" t="s">
        <v>8734</v>
      </c>
      <c r="F1674" s="17" t="s">
        <v>15864</v>
      </c>
      <c r="G1674" s="18">
        <v>1</v>
      </c>
      <c r="H1674" s="18">
        <v>1</v>
      </c>
      <c r="I1674" s="19">
        <v>0</v>
      </c>
      <c r="J1674" s="20">
        <v>0</v>
      </c>
      <c r="K1674" s="21">
        <v>0</v>
      </c>
      <c r="L1674" s="22">
        <v>1</v>
      </c>
      <c r="M1674" s="44" t="s">
        <v>29465</v>
      </c>
      <c r="N1674" s="44"/>
      <c r="O1674" s="44"/>
      <c r="P1674" s="44"/>
      <c r="Q1674" s="44"/>
      <c r="R1674" s="44"/>
    </row>
    <row r="1675" spans="1:18" x14ac:dyDescent="0.3">
      <c r="A1675" s="17" t="s">
        <v>10121</v>
      </c>
      <c r="B1675" s="17" t="s">
        <v>10122</v>
      </c>
      <c r="C1675" s="17" t="s">
        <v>15865</v>
      </c>
      <c r="D1675" s="17" t="s">
        <v>10378</v>
      </c>
      <c r="E1675" s="17" t="s">
        <v>5610</v>
      </c>
      <c r="F1675" s="17" t="s">
        <v>15866</v>
      </c>
      <c r="G1675" s="18">
        <v>1</v>
      </c>
      <c r="H1675" s="18">
        <v>1</v>
      </c>
      <c r="I1675" s="19">
        <v>0</v>
      </c>
      <c r="J1675" s="20">
        <v>0</v>
      </c>
      <c r="K1675" s="21">
        <v>0</v>
      </c>
      <c r="L1675" s="22">
        <v>1</v>
      </c>
      <c r="M1675" s="44" t="s">
        <v>29460</v>
      </c>
      <c r="N1675" s="44"/>
      <c r="O1675" s="44"/>
      <c r="P1675" s="44"/>
      <c r="Q1675" s="44"/>
      <c r="R1675" s="44"/>
    </row>
    <row r="1676" spans="1:18" x14ac:dyDescent="0.3">
      <c r="A1676" s="17" t="s">
        <v>7493</v>
      </c>
      <c r="B1676" s="17" t="s">
        <v>15867</v>
      </c>
      <c r="C1676" s="17" t="s">
        <v>15868</v>
      </c>
      <c r="D1676" s="17" t="s">
        <v>10378</v>
      </c>
      <c r="E1676" s="17" t="s">
        <v>2535</v>
      </c>
      <c r="F1676" s="17" t="s">
        <v>15869</v>
      </c>
      <c r="G1676" s="18">
        <v>1</v>
      </c>
      <c r="H1676" s="18">
        <v>2</v>
      </c>
      <c r="I1676" s="19">
        <v>0</v>
      </c>
      <c r="J1676" s="20">
        <v>0</v>
      </c>
      <c r="K1676" s="21">
        <v>0</v>
      </c>
      <c r="L1676" s="22">
        <v>1</v>
      </c>
      <c r="M1676" s="44" t="s">
        <v>29465</v>
      </c>
      <c r="N1676" s="44"/>
      <c r="O1676" s="44"/>
      <c r="P1676" s="44"/>
      <c r="Q1676" s="44"/>
      <c r="R1676" s="44"/>
    </row>
    <row r="1677" spans="1:18" x14ac:dyDescent="0.3">
      <c r="A1677" s="17" t="s">
        <v>15870</v>
      </c>
      <c r="B1677" s="17" t="s">
        <v>15871</v>
      </c>
      <c r="C1677" s="17" t="s">
        <v>15872</v>
      </c>
      <c r="D1677" s="17" t="s">
        <v>10378</v>
      </c>
      <c r="E1677" s="17" t="s">
        <v>2365</v>
      </c>
      <c r="F1677" s="17" t="s">
        <v>15873</v>
      </c>
      <c r="G1677" s="18">
        <v>1</v>
      </c>
      <c r="H1677" s="18">
        <v>5</v>
      </c>
      <c r="I1677" s="19">
        <v>0</v>
      </c>
      <c r="J1677" s="20">
        <v>1</v>
      </c>
      <c r="K1677" s="21">
        <v>0</v>
      </c>
      <c r="L1677" s="22">
        <v>0</v>
      </c>
      <c r="M1677" s="44" t="s">
        <v>29463</v>
      </c>
      <c r="N1677" s="44"/>
      <c r="O1677" s="44"/>
      <c r="P1677" s="44"/>
      <c r="Q1677" s="44"/>
      <c r="R1677" s="44"/>
    </row>
    <row r="1678" spans="1:18" x14ac:dyDescent="0.3">
      <c r="A1678" s="17" t="s">
        <v>2141</v>
      </c>
      <c r="B1678" s="17" t="s">
        <v>15874</v>
      </c>
      <c r="C1678" s="17" t="s">
        <v>11470</v>
      </c>
      <c r="D1678" s="17" t="s">
        <v>10378</v>
      </c>
      <c r="E1678" s="17" t="s">
        <v>2009</v>
      </c>
      <c r="F1678" s="17" t="s">
        <v>15875</v>
      </c>
      <c r="G1678" s="18">
        <v>1</v>
      </c>
      <c r="H1678" s="18">
        <v>1</v>
      </c>
      <c r="I1678" s="19">
        <v>0</v>
      </c>
      <c r="J1678" s="20">
        <v>0</v>
      </c>
      <c r="K1678" s="21">
        <v>1</v>
      </c>
      <c r="L1678" s="22">
        <v>0</v>
      </c>
      <c r="M1678" s="44" t="s">
        <v>29465</v>
      </c>
      <c r="N1678" s="44"/>
      <c r="O1678" s="44"/>
      <c r="P1678" s="44"/>
      <c r="Q1678" s="44"/>
      <c r="R1678" s="44"/>
    </row>
    <row r="1679" spans="1:18" x14ac:dyDescent="0.3">
      <c r="A1679" s="17" t="s">
        <v>2414</v>
      </c>
      <c r="B1679" s="17" t="s">
        <v>15876</v>
      </c>
      <c r="C1679" s="17" t="s">
        <v>15877</v>
      </c>
      <c r="D1679" s="17" t="s">
        <v>10378</v>
      </c>
      <c r="E1679" s="17" t="s">
        <v>2416</v>
      </c>
      <c r="F1679" s="17" t="s">
        <v>15878</v>
      </c>
      <c r="G1679" s="18">
        <v>1</v>
      </c>
      <c r="H1679" s="18">
        <v>21</v>
      </c>
      <c r="I1679" s="19">
        <v>0</v>
      </c>
      <c r="J1679" s="20">
        <v>0</v>
      </c>
      <c r="K1679" s="21">
        <v>1</v>
      </c>
      <c r="L1679" s="22">
        <v>0</v>
      </c>
      <c r="M1679" s="44" t="s">
        <v>29465</v>
      </c>
      <c r="N1679" s="44"/>
      <c r="O1679" s="44"/>
      <c r="P1679" s="44"/>
      <c r="Q1679" s="44"/>
      <c r="R1679" s="44"/>
    </row>
    <row r="1680" spans="1:18" x14ac:dyDescent="0.3">
      <c r="A1680" s="17" t="s">
        <v>4660</v>
      </c>
      <c r="B1680" s="17" t="s">
        <v>15879</v>
      </c>
      <c r="C1680" s="17" t="s">
        <v>12058</v>
      </c>
      <c r="D1680" s="17" t="s">
        <v>10844</v>
      </c>
      <c r="E1680" s="17" t="s">
        <v>2097</v>
      </c>
      <c r="F1680" s="17" t="s">
        <v>15880</v>
      </c>
      <c r="G1680" s="18">
        <v>1</v>
      </c>
      <c r="H1680" s="18">
        <v>1</v>
      </c>
      <c r="I1680" s="19">
        <v>0</v>
      </c>
      <c r="J1680" s="20">
        <v>0</v>
      </c>
      <c r="K1680" s="21">
        <v>1</v>
      </c>
      <c r="L1680" s="22">
        <v>0</v>
      </c>
      <c r="M1680" s="44" t="s">
        <v>29465</v>
      </c>
      <c r="N1680" s="44"/>
      <c r="O1680" s="44"/>
      <c r="P1680" s="44"/>
      <c r="Q1680" s="44"/>
      <c r="R1680" s="44"/>
    </row>
    <row r="1681" spans="1:18" x14ac:dyDescent="0.3">
      <c r="A1681" s="17" t="s">
        <v>7802</v>
      </c>
      <c r="B1681" s="17" t="s">
        <v>15881</v>
      </c>
      <c r="C1681" s="17" t="s">
        <v>11656</v>
      </c>
      <c r="D1681" s="17" t="s">
        <v>10524</v>
      </c>
      <c r="E1681" s="17" t="s">
        <v>7804</v>
      </c>
      <c r="F1681" s="17" t="s">
        <v>15882</v>
      </c>
      <c r="G1681" s="18">
        <v>1</v>
      </c>
      <c r="H1681" s="18">
        <v>1</v>
      </c>
      <c r="I1681" s="19">
        <v>0</v>
      </c>
      <c r="J1681" s="20">
        <v>0</v>
      </c>
      <c r="K1681" s="21">
        <v>0</v>
      </c>
      <c r="L1681" s="22">
        <v>1</v>
      </c>
      <c r="M1681" s="44" t="s">
        <v>29465</v>
      </c>
      <c r="N1681" s="44"/>
      <c r="O1681" s="44"/>
      <c r="P1681" s="44"/>
      <c r="Q1681" s="44"/>
      <c r="R1681" s="44"/>
    </row>
    <row r="1682" spans="1:18" x14ac:dyDescent="0.3">
      <c r="A1682" s="17" t="s">
        <v>15883</v>
      </c>
      <c r="B1682" s="17" t="s">
        <v>15884</v>
      </c>
      <c r="C1682" s="17" t="s">
        <v>15885</v>
      </c>
      <c r="D1682" s="17" t="s">
        <v>12579</v>
      </c>
      <c r="E1682" s="17" t="s">
        <v>2173</v>
      </c>
      <c r="F1682" s="17" t="s">
        <v>15886</v>
      </c>
      <c r="G1682" s="18">
        <v>1</v>
      </c>
      <c r="H1682" s="18">
        <v>1</v>
      </c>
      <c r="I1682" s="19">
        <v>0</v>
      </c>
      <c r="J1682" s="20">
        <v>1</v>
      </c>
      <c r="K1682" s="21">
        <v>0</v>
      </c>
      <c r="L1682" s="22">
        <v>0</v>
      </c>
      <c r="M1682" s="44" t="s">
        <v>29463</v>
      </c>
      <c r="N1682" s="44"/>
      <c r="O1682" s="44"/>
      <c r="P1682" s="44"/>
      <c r="Q1682" s="44"/>
      <c r="R1682" s="44"/>
    </row>
    <row r="1683" spans="1:18" x14ac:dyDescent="0.3">
      <c r="A1683" s="17" t="s">
        <v>15887</v>
      </c>
      <c r="B1683" s="17" t="s">
        <v>15888</v>
      </c>
      <c r="C1683" s="17" t="s">
        <v>15889</v>
      </c>
      <c r="D1683" s="17" t="s">
        <v>10393</v>
      </c>
      <c r="E1683" s="17" t="s">
        <v>5692</v>
      </c>
      <c r="F1683" s="17" t="s">
        <v>15890</v>
      </c>
      <c r="G1683" s="18">
        <v>1</v>
      </c>
      <c r="H1683" s="18">
        <v>1</v>
      </c>
      <c r="I1683" s="19">
        <v>0</v>
      </c>
      <c r="J1683" s="20">
        <v>1</v>
      </c>
      <c r="K1683" s="21">
        <v>0</v>
      </c>
      <c r="L1683" s="22">
        <v>0</v>
      </c>
      <c r="M1683" s="44" t="s">
        <v>29464</v>
      </c>
      <c r="N1683" s="44"/>
      <c r="O1683" s="44"/>
      <c r="P1683" s="44"/>
      <c r="Q1683" s="44"/>
      <c r="R1683" s="44"/>
    </row>
    <row r="1684" spans="1:18" x14ac:dyDescent="0.3">
      <c r="A1684" s="17" t="s">
        <v>15891</v>
      </c>
      <c r="B1684" s="17" t="s">
        <v>15367</v>
      </c>
      <c r="C1684" s="17" t="s">
        <v>15892</v>
      </c>
      <c r="D1684" s="17" t="s">
        <v>10524</v>
      </c>
      <c r="E1684" s="17" t="s">
        <v>2194</v>
      </c>
      <c r="F1684" s="17" t="s">
        <v>15893</v>
      </c>
      <c r="G1684" s="18">
        <v>1</v>
      </c>
      <c r="H1684" s="18">
        <v>1</v>
      </c>
      <c r="I1684" s="19">
        <v>0</v>
      </c>
      <c r="J1684" s="20">
        <v>1</v>
      </c>
      <c r="K1684" s="21">
        <v>0</v>
      </c>
      <c r="L1684" s="22">
        <v>0</v>
      </c>
      <c r="M1684" s="44" t="s">
        <v>29463</v>
      </c>
      <c r="N1684" s="44"/>
      <c r="O1684" s="44"/>
      <c r="P1684" s="44"/>
      <c r="Q1684" s="44"/>
      <c r="R1684" s="44"/>
    </row>
    <row r="1685" spans="1:18" x14ac:dyDescent="0.3">
      <c r="A1685" s="17" t="s">
        <v>9250</v>
      </c>
      <c r="B1685" s="17" t="s">
        <v>15894</v>
      </c>
      <c r="C1685" s="17" t="s">
        <v>10377</v>
      </c>
      <c r="D1685" s="17" t="s">
        <v>10524</v>
      </c>
      <c r="E1685" s="17" t="s">
        <v>2703</v>
      </c>
      <c r="F1685" s="17" t="s">
        <v>15895</v>
      </c>
      <c r="G1685" s="18">
        <v>1</v>
      </c>
      <c r="H1685" s="18">
        <v>1</v>
      </c>
      <c r="I1685" s="19">
        <v>0</v>
      </c>
      <c r="J1685" s="20">
        <v>0</v>
      </c>
      <c r="K1685" s="21">
        <v>0</v>
      </c>
      <c r="L1685" s="22">
        <v>1</v>
      </c>
      <c r="M1685" s="44" t="s">
        <v>29465</v>
      </c>
      <c r="N1685" s="44"/>
      <c r="O1685" s="44"/>
      <c r="P1685" s="44"/>
      <c r="Q1685" s="44"/>
      <c r="R1685" s="44"/>
    </row>
    <row r="1686" spans="1:18" x14ac:dyDescent="0.3">
      <c r="A1686" s="17" t="s">
        <v>15896</v>
      </c>
      <c r="B1686" s="17" t="s">
        <v>15897</v>
      </c>
      <c r="C1686" s="17" t="s">
        <v>15898</v>
      </c>
      <c r="D1686" s="17" t="s">
        <v>15899</v>
      </c>
      <c r="E1686" s="17" t="s">
        <v>2173</v>
      </c>
      <c r="F1686" s="17" t="s">
        <v>15900</v>
      </c>
      <c r="G1686" s="18">
        <v>1</v>
      </c>
      <c r="H1686" s="18">
        <v>7</v>
      </c>
      <c r="I1686" s="19">
        <v>0</v>
      </c>
      <c r="J1686" s="20">
        <v>1</v>
      </c>
      <c r="K1686" s="21">
        <v>0</v>
      </c>
      <c r="L1686" s="22">
        <v>0</v>
      </c>
      <c r="M1686" s="44" t="s">
        <v>29463</v>
      </c>
      <c r="N1686" s="44"/>
      <c r="O1686" s="44"/>
      <c r="P1686" s="44"/>
      <c r="Q1686" s="44"/>
      <c r="R1686" s="44"/>
    </row>
    <row r="1687" spans="1:18" x14ac:dyDescent="0.3">
      <c r="A1687" s="17" t="s">
        <v>8649</v>
      </c>
      <c r="B1687" s="17" t="s">
        <v>15901</v>
      </c>
      <c r="C1687" s="17" t="s">
        <v>10377</v>
      </c>
      <c r="D1687" s="17" t="s">
        <v>10378</v>
      </c>
      <c r="E1687" s="17" t="s">
        <v>5779</v>
      </c>
      <c r="F1687" s="17" t="s">
        <v>15902</v>
      </c>
      <c r="G1687" s="18">
        <v>1</v>
      </c>
      <c r="H1687" s="18">
        <v>1</v>
      </c>
      <c r="I1687" s="19">
        <v>0</v>
      </c>
      <c r="J1687" s="20">
        <v>0</v>
      </c>
      <c r="K1687" s="21">
        <v>0</v>
      </c>
      <c r="L1687" s="22">
        <v>1</v>
      </c>
      <c r="M1687" s="44" t="s">
        <v>29465</v>
      </c>
      <c r="N1687" s="44"/>
      <c r="O1687" s="44"/>
      <c r="P1687" s="44"/>
      <c r="Q1687" s="44"/>
      <c r="R1687" s="44"/>
    </row>
    <row r="1688" spans="1:18" x14ac:dyDescent="0.3">
      <c r="A1688" s="17" t="s">
        <v>15903</v>
      </c>
      <c r="B1688" s="17" t="s">
        <v>15904</v>
      </c>
      <c r="C1688" s="17" t="s">
        <v>10377</v>
      </c>
      <c r="D1688" s="17" t="s">
        <v>10378</v>
      </c>
      <c r="E1688" s="17" t="s">
        <v>2009</v>
      </c>
      <c r="F1688" s="17" t="s">
        <v>15905</v>
      </c>
      <c r="G1688" s="18">
        <v>1</v>
      </c>
      <c r="H1688" s="18">
        <v>25</v>
      </c>
      <c r="I1688" s="19">
        <v>0</v>
      </c>
      <c r="J1688" s="20">
        <v>1</v>
      </c>
      <c r="K1688" s="21">
        <v>0</v>
      </c>
      <c r="L1688" s="22">
        <v>0</v>
      </c>
      <c r="M1688" s="44" t="s">
        <v>29463</v>
      </c>
      <c r="N1688" s="44"/>
      <c r="O1688" s="44"/>
      <c r="P1688" s="44"/>
      <c r="Q1688" s="44"/>
      <c r="R1688" s="44"/>
    </row>
    <row r="1689" spans="1:18" x14ac:dyDescent="0.3">
      <c r="A1689" s="17" t="s">
        <v>15906</v>
      </c>
      <c r="B1689" s="17" t="s">
        <v>15907</v>
      </c>
      <c r="C1689" s="17" t="s">
        <v>10444</v>
      </c>
      <c r="D1689" s="17" t="s">
        <v>10378</v>
      </c>
      <c r="E1689" s="17" t="s">
        <v>3187</v>
      </c>
      <c r="F1689" s="17" t="s">
        <v>15908</v>
      </c>
      <c r="G1689" s="18">
        <v>1</v>
      </c>
      <c r="H1689" s="18">
        <v>1</v>
      </c>
      <c r="I1689" s="19">
        <v>0</v>
      </c>
      <c r="J1689" s="20">
        <v>1</v>
      </c>
      <c r="K1689" s="21">
        <v>0</v>
      </c>
      <c r="L1689" s="22">
        <v>0</v>
      </c>
      <c r="M1689" s="44" t="s">
        <v>29465</v>
      </c>
      <c r="N1689" s="44"/>
      <c r="O1689" s="44"/>
      <c r="P1689" s="44"/>
      <c r="Q1689" s="44"/>
      <c r="R1689" s="44"/>
    </row>
    <row r="1690" spans="1:18" x14ac:dyDescent="0.3">
      <c r="A1690" s="17" t="s">
        <v>2452</v>
      </c>
      <c r="B1690" s="17" t="s">
        <v>15909</v>
      </c>
      <c r="C1690" s="17" t="s">
        <v>10444</v>
      </c>
      <c r="D1690" s="17" t="s">
        <v>10378</v>
      </c>
      <c r="E1690" s="17" t="s">
        <v>2448</v>
      </c>
      <c r="F1690" s="17" t="s">
        <v>15910</v>
      </c>
      <c r="G1690" s="18">
        <v>1</v>
      </c>
      <c r="H1690" s="18">
        <v>1</v>
      </c>
      <c r="I1690" s="19">
        <v>0</v>
      </c>
      <c r="J1690" s="20">
        <v>0</v>
      </c>
      <c r="K1690" s="21">
        <v>1</v>
      </c>
      <c r="L1690" s="22">
        <v>0</v>
      </c>
      <c r="M1690" s="44" t="s">
        <v>29465</v>
      </c>
      <c r="N1690" s="44"/>
      <c r="O1690" s="44"/>
      <c r="P1690" s="44"/>
      <c r="Q1690" s="44"/>
      <c r="R1690" s="44"/>
    </row>
    <row r="1691" spans="1:18" x14ac:dyDescent="0.3">
      <c r="A1691" s="17" t="s">
        <v>3345</v>
      </c>
      <c r="B1691" s="17" t="s">
        <v>15911</v>
      </c>
      <c r="C1691" s="17" t="s">
        <v>15768</v>
      </c>
      <c r="D1691" s="17" t="s">
        <v>12486</v>
      </c>
      <c r="E1691" s="17" t="s">
        <v>2128</v>
      </c>
      <c r="F1691" s="17" t="s">
        <v>15912</v>
      </c>
      <c r="G1691" s="18">
        <v>1</v>
      </c>
      <c r="H1691" s="18">
        <v>1</v>
      </c>
      <c r="I1691" s="19">
        <v>0</v>
      </c>
      <c r="J1691" s="20">
        <v>0</v>
      </c>
      <c r="K1691" s="21">
        <v>1</v>
      </c>
      <c r="L1691" s="22">
        <v>0</v>
      </c>
      <c r="M1691" s="44" t="s">
        <v>29465</v>
      </c>
      <c r="N1691" s="44"/>
      <c r="O1691" s="44"/>
      <c r="P1691" s="44"/>
      <c r="Q1691" s="44"/>
      <c r="R1691" s="44"/>
    </row>
    <row r="1692" spans="1:18" x14ac:dyDescent="0.3">
      <c r="A1692" s="17" t="s">
        <v>15913</v>
      </c>
      <c r="B1692" s="17" t="s">
        <v>15914</v>
      </c>
      <c r="C1692" s="17" t="s">
        <v>15310</v>
      </c>
      <c r="D1692" s="17" t="s">
        <v>10524</v>
      </c>
      <c r="E1692" s="17" t="s">
        <v>15915</v>
      </c>
      <c r="F1692" s="17" t="s">
        <v>15916</v>
      </c>
      <c r="G1692" s="18">
        <v>1</v>
      </c>
      <c r="H1692" s="18">
        <v>1</v>
      </c>
      <c r="I1692" s="19">
        <v>0</v>
      </c>
      <c r="J1692" s="20">
        <v>1</v>
      </c>
      <c r="K1692" s="21">
        <v>0</v>
      </c>
      <c r="L1692" s="22">
        <v>0</v>
      </c>
      <c r="M1692" s="44" t="s">
        <v>29464</v>
      </c>
      <c r="N1692" s="44"/>
      <c r="O1692" s="44"/>
      <c r="P1692" s="44"/>
      <c r="Q1692" s="44"/>
      <c r="R1692" s="44"/>
    </row>
    <row r="1693" spans="1:18" x14ac:dyDescent="0.3">
      <c r="A1693" s="17" t="s">
        <v>15917</v>
      </c>
      <c r="B1693" s="17" t="s">
        <v>15918</v>
      </c>
      <c r="C1693" s="17" t="s">
        <v>15752</v>
      </c>
      <c r="D1693" s="17" t="s">
        <v>10393</v>
      </c>
      <c r="E1693" s="17" t="s">
        <v>2128</v>
      </c>
      <c r="F1693" s="17" t="s">
        <v>15919</v>
      </c>
      <c r="G1693" s="18">
        <v>1</v>
      </c>
      <c r="H1693" s="18">
        <v>1</v>
      </c>
      <c r="I1693" s="19">
        <v>0</v>
      </c>
      <c r="J1693" s="20">
        <v>1</v>
      </c>
      <c r="K1693" s="21">
        <v>0</v>
      </c>
      <c r="L1693" s="22">
        <v>0</v>
      </c>
      <c r="M1693" s="44" t="s">
        <v>29463</v>
      </c>
      <c r="N1693" s="44"/>
      <c r="O1693" s="44"/>
      <c r="P1693" s="44"/>
      <c r="Q1693" s="44"/>
      <c r="R1693" s="44"/>
    </row>
    <row r="1694" spans="1:18" x14ac:dyDescent="0.3">
      <c r="A1694" s="17" t="s">
        <v>5652</v>
      </c>
      <c r="B1694" s="17" t="s">
        <v>15920</v>
      </c>
      <c r="C1694" s="17" t="s">
        <v>15921</v>
      </c>
      <c r="D1694" s="17" t="s">
        <v>10378</v>
      </c>
      <c r="E1694" s="17" t="s">
        <v>2237</v>
      </c>
      <c r="F1694" s="17" t="s">
        <v>15922</v>
      </c>
      <c r="G1694" s="18">
        <v>1</v>
      </c>
      <c r="H1694" s="18">
        <v>3</v>
      </c>
      <c r="I1694" s="19">
        <v>0</v>
      </c>
      <c r="J1694" s="20">
        <v>0</v>
      </c>
      <c r="K1694" s="21">
        <v>0</v>
      </c>
      <c r="L1694" s="22">
        <v>1</v>
      </c>
      <c r="M1694" s="44" t="s">
        <v>29465</v>
      </c>
      <c r="N1694" s="44"/>
      <c r="O1694" s="44"/>
      <c r="P1694" s="44"/>
      <c r="Q1694" s="44"/>
      <c r="R1694" s="44"/>
    </row>
    <row r="1695" spans="1:18" x14ac:dyDescent="0.3">
      <c r="A1695" s="17" t="s">
        <v>15923</v>
      </c>
      <c r="B1695" s="17" t="s">
        <v>15924</v>
      </c>
      <c r="C1695" s="17" t="s">
        <v>15925</v>
      </c>
      <c r="D1695" s="17" t="s">
        <v>10378</v>
      </c>
      <c r="E1695" s="17" t="s">
        <v>2535</v>
      </c>
      <c r="F1695" s="17" t="s">
        <v>15926</v>
      </c>
      <c r="G1695" s="18">
        <v>1</v>
      </c>
      <c r="H1695" s="18">
        <v>28</v>
      </c>
      <c r="I1695" s="19">
        <v>0</v>
      </c>
      <c r="J1695" s="20">
        <v>1</v>
      </c>
      <c r="K1695" s="21">
        <v>0</v>
      </c>
      <c r="L1695" s="22">
        <v>0</v>
      </c>
      <c r="M1695" s="44" t="s">
        <v>29463</v>
      </c>
      <c r="N1695" s="44"/>
      <c r="O1695" s="44"/>
      <c r="P1695" s="44"/>
      <c r="Q1695" s="44"/>
      <c r="R1695" s="44"/>
    </row>
    <row r="1696" spans="1:18" x14ac:dyDescent="0.3">
      <c r="A1696" s="17" t="s">
        <v>6940</v>
      </c>
      <c r="B1696" s="17" t="s">
        <v>15927</v>
      </c>
      <c r="C1696" s="17" t="s">
        <v>10377</v>
      </c>
      <c r="D1696" s="17" t="s">
        <v>10558</v>
      </c>
      <c r="E1696" s="17" t="s">
        <v>5610</v>
      </c>
      <c r="F1696" s="17" t="s">
        <v>15928</v>
      </c>
      <c r="G1696" s="18">
        <v>1</v>
      </c>
      <c r="H1696" s="18">
        <v>2</v>
      </c>
      <c r="I1696" s="19">
        <v>0</v>
      </c>
      <c r="J1696" s="20">
        <v>0</v>
      </c>
      <c r="K1696" s="21">
        <v>0</v>
      </c>
      <c r="L1696" s="22">
        <v>1</v>
      </c>
      <c r="M1696" s="44" t="s">
        <v>29460</v>
      </c>
      <c r="N1696" s="44"/>
      <c r="O1696" s="44"/>
      <c r="P1696" s="44"/>
      <c r="Q1696" s="44"/>
      <c r="R1696" s="44"/>
    </row>
    <row r="1697" spans="1:18" x14ac:dyDescent="0.3">
      <c r="A1697" s="17" t="s">
        <v>4985</v>
      </c>
      <c r="B1697" s="17" t="s">
        <v>15929</v>
      </c>
      <c r="C1697" s="17" t="s">
        <v>15930</v>
      </c>
      <c r="D1697" s="17" t="s">
        <v>10524</v>
      </c>
      <c r="E1697" s="17" t="s">
        <v>3327</v>
      </c>
      <c r="F1697" s="17" t="s">
        <v>15931</v>
      </c>
      <c r="G1697" s="18">
        <v>1</v>
      </c>
      <c r="H1697" s="18">
        <v>2</v>
      </c>
      <c r="I1697" s="19">
        <v>0</v>
      </c>
      <c r="J1697" s="20">
        <v>0</v>
      </c>
      <c r="K1697" s="21">
        <v>1</v>
      </c>
      <c r="L1697" s="22">
        <v>0</v>
      </c>
      <c r="M1697" s="44" t="s">
        <v>29465</v>
      </c>
      <c r="N1697" s="44"/>
      <c r="O1697" s="44"/>
      <c r="P1697" s="44"/>
      <c r="Q1697" s="44"/>
      <c r="R1697" s="44"/>
    </row>
    <row r="1698" spans="1:18" x14ac:dyDescent="0.3">
      <c r="A1698" s="17" t="s">
        <v>7297</v>
      </c>
      <c r="B1698" s="17" t="s">
        <v>7298</v>
      </c>
      <c r="C1698" s="17" t="s">
        <v>10377</v>
      </c>
      <c r="D1698" s="17" t="s">
        <v>10378</v>
      </c>
      <c r="E1698" s="17" t="s">
        <v>7104</v>
      </c>
      <c r="F1698" s="17" t="s">
        <v>15932</v>
      </c>
      <c r="G1698" s="18">
        <v>1</v>
      </c>
      <c r="H1698" s="18">
        <v>1</v>
      </c>
      <c r="I1698" s="19">
        <v>0</v>
      </c>
      <c r="J1698" s="20">
        <v>0</v>
      </c>
      <c r="K1698" s="21">
        <v>0</v>
      </c>
      <c r="L1698" s="22">
        <v>1</v>
      </c>
      <c r="M1698" s="44" t="s">
        <v>29465</v>
      </c>
      <c r="N1698" s="44"/>
      <c r="O1698" s="44"/>
      <c r="P1698" s="44"/>
      <c r="Q1698" s="44"/>
      <c r="R1698" s="44"/>
    </row>
    <row r="1699" spans="1:18" x14ac:dyDescent="0.3">
      <c r="A1699" s="17" t="s">
        <v>15933</v>
      </c>
      <c r="B1699" s="17" t="s">
        <v>11572</v>
      </c>
      <c r="C1699" s="17" t="s">
        <v>15934</v>
      </c>
      <c r="D1699" s="17" t="s">
        <v>10721</v>
      </c>
      <c r="E1699" s="17" t="s">
        <v>11574</v>
      </c>
      <c r="F1699" s="17" t="s">
        <v>15935</v>
      </c>
      <c r="G1699" s="18">
        <v>1</v>
      </c>
      <c r="H1699" s="18">
        <v>2</v>
      </c>
      <c r="I1699" s="19">
        <v>0</v>
      </c>
      <c r="J1699" s="20">
        <v>1</v>
      </c>
      <c r="K1699" s="21">
        <v>0</v>
      </c>
      <c r="L1699" s="22">
        <v>0</v>
      </c>
      <c r="M1699" s="44" t="s">
        <v>29464</v>
      </c>
      <c r="N1699" s="44"/>
      <c r="O1699" s="44"/>
      <c r="P1699" s="44"/>
      <c r="Q1699" s="44"/>
      <c r="R1699" s="44"/>
    </row>
    <row r="1700" spans="1:18" x14ac:dyDescent="0.3">
      <c r="A1700" s="17" t="s">
        <v>4566</v>
      </c>
      <c r="B1700" s="17" t="s">
        <v>15936</v>
      </c>
      <c r="C1700" s="17" t="s">
        <v>15937</v>
      </c>
      <c r="D1700" s="17" t="s">
        <v>10452</v>
      </c>
      <c r="E1700" s="17" t="s">
        <v>2177</v>
      </c>
      <c r="F1700" s="17" t="s">
        <v>15938</v>
      </c>
      <c r="G1700" s="18">
        <v>1</v>
      </c>
      <c r="H1700" s="18">
        <v>1</v>
      </c>
      <c r="I1700" s="19">
        <v>0</v>
      </c>
      <c r="J1700" s="20">
        <v>0</v>
      </c>
      <c r="K1700" s="21">
        <v>1</v>
      </c>
      <c r="L1700" s="22">
        <v>0</v>
      </c>
      <c r="M1700" s="44" t="s">
        <v>29465</v>
      </c>
      <c r="N1700" s="44"/>
      <c r="O1700" s="44"/>
      <c r="P1700" s="44"/>
      <c r="Q1700" s="44"/>
      <c r="R1700" s="44"/>
    </row>
    <row r="1701" spans="1:18" x14ac:dyDescent="0.3">
      <c r="A1701" s="17" t="s">
        <v>15939</v>
      </c>
      <c r="B1701" s="17" t="s">
        <v>15940</v>
      </c>
      <c r="C1701" s="17" t="s">
        <v>15941</v>
      </c>
      <c r="D1701" s="17" t="s">
        <v>10378</v>
      </c>
      <c r="E1701" s="17" t="s">
        <v>3211</v>
      </c>
      <c r="F1701" s="17" t="s">
        <v>15942</v>
      </c>
      <c r="G1701" s="18">
        <v>1</v>
      </c>
      <c r="H1701" s="18">
        <v>1</v>
      </c>
      <c r="I1701" s="19">
        <v>0</v>
      </c>
      <c r="J1701" s="20">
        <v>1</v>
      </c>
      <c r="K1701" s="21">
        <v>0</v>
      </c>
      <c r="L1701" s="22">
        <v>0</v>
      </c>
      <c r="M1701" s="44" t="s">
        <v>29463</v>
      </c>
      <c r="N1701" s="44"/>
      <c r="O1701" s="44"/>
      <c r="P1701" s="44"/>
      <c r="Q1701" s="44"/>
      <c r="R1701" s="44"/>
    </row>
    <row r="1702" spans="1:18" x14ac:dyDescent="0.3">
      <c r="A1702" s="17" t="s">
        <v>15943</v>
      </c>
      <c r="B1702" s="17" t="s">
        <v>15944</v>
      </c>
      <c r="C1702" s="17" t="s">
        <v>10377</v>
      </c>
      <c r="D1702" s="17" t="s">
        <v>12521</v>
      </c>
      <c r="E1702" s="17" t="s">
        <v>2173</v>
      </c>
      <c r="F1702" s="17" t="s">
        <v>15945</v>
      </c>
      <c r="G1702" s="18">
        <v>1</v>
      </c>
      <c r="H1702" s="18">
        <v>1</v>
      </c>
      <c r="I1702" s="19">
        <v>0</v>
      </c>
      <c r="J1702" s="20">
        <v>1</v>
      </c>
      <c r="K1702" s="21">
        <v>0</v>
      </c>
      <c r="L1702" s="22">
        <v>0</v>
      </c>
      <c r="M1702" s="44" t="s">
        <v>29463</v>
      </c>
      <c r="N1702" s="44"/>
      <c r="O1702" s="44"/>
      <c r="P1702" s="44"/>
      <c r="Q1702" s="44"/>
      <c r="R1702" s="44"/>
    </row>
    <row r="1703" spans="1:18" x14ac:dyDescent="0.3">
      <c r="A1703" s="17" t="s">
        <v>15946</v>
      </c>
      <c r="B1703" s="17" t="s">
        <v>15947</v>
      </c>
      <c r="C1703" s="17" t="s">
        <v>15948</v>
      </c>
      <c r="D1703" s="17" t="s">
        <v>10452</v>
      </c>
      <c r="E1703" s="17" t="s">
        <v>4234</v>
      </c>
      <c r="F1703" s="17" t="s">
        <v>15949</v>
      </c>
      <c r="G1703" s="18">
        <v>1</v>
      </c>
      <c r="H1703" s="18">
        <v>2</v>
      </c>
      <c r="I1703" s="19">
        <v>0</v>
      </c>
      <c r="J1703" s="20">
        <v>1</v>
      </c>
      <c r="K1703" s="21">
        <v>0</v>
      </c>
      <c r="L1703" s="22">
        <v>0</v>
      </c>
      <c r="M1703" s="44" t="s">
        <v>29464</v>
      </c>
      <c r="N1703" s="44"/>
      <c r="O1703" s="44"/>
      <c r="P1703" s="44"/>
      <c r="Q1703" s="44"/>
      <c r="R1703" s="44"/>
    </row>
    <row r="1704" spans="1:18" x14ac:dyDescent="0.3">
      <c r="A1704" s="17" t="s">
        <v>15950</v>
      </c>
      <c r="B1704" s="17" t="s">
        <v>15951</v>
      </c>
      <c r="C1704" s="17" t="s">
        <v>15952</v>
      </c>
      <c r="D1704" s="17" t="s">
        <v>15953</v>
      </c>
      <c r="E1704" s="17" t="s">
        <v>10427</v>
      </c>
      <c r="F1704" s="17" t="s">
        <v>15954</v>
      </c>
      <c r="G1704" s="18">
        <v>1</v>
      </c>
      <c r="H1704" s="18">
        <v>1</v>
      </c>
      <c r="I1704" s="19">
        <v>0</v>
      </c>
      <c r="J1704" s="20">
        <v>1</v>
      </c>
      <c r="K1704" s="21">
        <v>0</v>
      </c>
      <c r="L1704" s="22">
        <v>0</v>
      </c>
      <c r="M1704" s="44" t="s">
        <v>29464</v>
      </c>
      <c r="N1704" s="44"/>
      <c r="O1704" s="44"/>
      <c r="P1704" s="44"/>
      <c r="Q1704" s="44"/>
      <c r="R1704" s="44"/>
    </row>
    <row r="1705" spans="1:18" x14ac:dyDescent="0.3">
      <c r="A1705" s="17" t="s">
        <v>15955</v>
      </c>
      <c r="B1705" s="17" t="s">
        <v>15956</v>
      </c>
      <c r="C1705" s="17" t="s">
        <v>15957</v>
      </c>
      <c r="D1705" s="17" t="s">
        <v>10378</v>
      </c>
      <c r="E1705" s="17" t="s">
        <v>15958</v>
      </c>
      <c r="F1705" s="17" t="s">
        <v>15959</v>
      </c>
      <c r="G1705" s="18">
        <v>1</v>
      </c>
      <c r="H1705" s="18">
        <v>30</v>
      </c>
      <c r="I1705" s="19">
        <v>0</v>
      </c>
      <c r="J1705" s="20">
        <v>1</v>
      </c>
      <c r="K1705" s="21">
        <v>0</v>
      </c>
      <c r="L1705" s="22">
        <v>0</v>
      </c>
      <c r="M1705" s="44" t="s">
        <v>29464</v>
      </c>
      <c r="N1705" s="44"/>
      <c r="O1705" s="44"/>
      <c r="P1705" s="44"/>
      <c r="Q1705" s="44"/>
      <c r="R1705" s="44"/>
    </row>
    <row r="1706" spans="1:18" x14ac:dyDescent="0.3">
      <c r="A1706" s="17" t="s">
        <v>15960</v>
      </c>
      <c r="B1706" s="17" t="s">
        <v>15961</v>
      </c>
      <c r="C1706" s="17" t="s">
        <v>15962</v>
      </c>
      <c r="D1706" s="17" t="s">
        <v>10378</v>
      </c>
      <c r="E1706" s="17" t="s">
        <v>2535</v>
      </c>
      <c r="F1706" s="17" t="s">
        <v>15963</v>
      </c>
      <c r="G1706" s="18">
        <v>1</v>
      </c>
      <c r="H1706" s="18">
        <v>5</v>
      </c>
      <c r="I1706" s="19">
        <v>0</v>
      </c>
      <c r="J1706" s="20">
        <v>1</v>
      </c>
      <c r="K1706" s="21">
        <v>0</v>
      </c>
      <c r="L1706" s="22">
        <v>0</v>
      </c>
      <c r="M1706" s="44" t="s">
        <v>29463</v>
      </c>
      <c r="N1706" s="44"/>
      <c r="O1706" s="44"/>
      <c r="P1706" s="44"/>
      <c r="Q1706" s="44"/>
      <c r="R1706" s="44"/>
    </row>
    <row r="1707" spans="1:18" x14ac:dyDescent="0.3">
      <c r="A1707" s="17" t="s">
        <v>8263</v>
      </c>
      <c r="B1707" s="17" t="s">
        <v>15964</v>
      </c>
      <c r="C1707" s="17" t="s">
        <v>10377</v>
      </c>
      <c r="D1707" s="17" t="s">
        <v>10378</v>
      </c>
      <c r="E1707" s="17" t="s">
        <v>5779</v>
      </c>
      <c r="F1707" s="17" t="s">
        <v>15965</v>
      </c>
      <c r="G1707" s="18">
        <v>1</v>
      </c>
      <c r="H1707" s="18">
        <v>1</v>
      </c>
      <c r="I1707" s="19">
        <v>0</v>
      </c>
      <c r="J1707" s="20">
        <v>0</v>
      </c>
      <c r="K1707" s="21">
        <v>0</v>
      </c>
      <c r="L1707" s="22">
        <v>1</v>
      </c>
      <c r="M1707" s="44" t="s">
        <v>29465</v>
      </c>
      <c r="N1707" s="44"/>
      <c r="O1707" s="44"/>
      <c r="P1707" s="44"/>
      <c r="Q1707" s="44"/>
      <c r="R1707" s="44"/>
    </row>
    <row r="1708" spans="1:18" x14ac:dyDescent="0.3">
      <c r="A1708" s="17" t="s">
        <v>15966</v>
      </c>
      <c r="B1708" s="17" t="s">
        <v>15837</v>
      </c>
      <c r="C1708" s="17" t="s">
        <v>12470</v>
      </c>
      <c r="D1708" s="17" t="s">
        <v>10452</v>
      </c>
      <c r="E1708" s="17" t="s">
        <v>11810</v>
      </c>
      <c r="F1708" s="17" t="s">
        <v>15967</v>
      </c>
      <c r="G1708" s="18">
        <v>1</v>
      </c>
      <c r="H1708" s="18">
        <v>2</v>
      </c>
      <c r="I1708" s="19">
        <v>0</v>
      </c>
      <c r="J1708" s="20">
        <v>1</v>
      </c>
      <c r="K1708" s="21">
        <v>0</v>
      </c>
      <c r="L1708" s="22">
        <v>0</v>
      </c>
      <c r="M1708" s="44" t="s">
        <v>29463</v>
      </c>
      <c r="N1708" s="44"/>
      <c r="O1708" s="44"/>
      <c r="P1708" s="44"/>
      <c r="Q1708" s="44"/>
      <c r="R1708" s="44"/>
    </row>
    <row r="1709" spans="1:18" x14ac:dyDescent="0.3">
      <c r="A1709" s="17" t="s">
        <v>7331</v>
      </c>
      <c r="B1709" s="17" t="s">
        <v>7332</v>
      </c>
      <c r="C1709" s="17" t="s">
        <v>15968</v>
      </c>
      <c r="D1709" s="17" t="s">
        <v>10524</v>
      </c>
      <c r="E1709" s="17" t="s">
        <v>7315</v>
      </c>
      <c r="F1709" s="17" t="s">
        <v>15969</v>
      </c>
      <c r="G1709" s="18">
        <v>1</v>
      </c>
      <c r="H1709" s="18">
        <v>1</v>
      </c>
      <c r="I1709" s="19">
        <v>0</v>
      </c>
      <c r="J1709" s="20">
        <v>0</v>
      </c>
      <c r="K1709" s="21">
        <v>0</v>
      </c>
      <c r="L1709" s="22">
        <v>1</v>
      </c>
      <c r="M1709" s="44" t="s">
        <v>29465</v>
      </c>
      <c r="N1709" s="44"/>
      <c r="O1709" s="44"/>
      <c r="P1709" s="44"/>
      <c r="Q1709" s="44"/>
      <c r="R1709" s="44"/>
    </row>
    <row r="1710" spans="1:18" x14ac:dyDescent="0.3">
      <c r="A1710" s="17" t="s">
        <v>3871</v>
      </c>
      <c r="B1710" s="17" t="s">
        <v>3872</v>
      </c>
      <c r="C1710" s="17" t="s">
        <v>15970</v>
      </c>
      <c r="D1710" s="17" t="s">
        <v>10625</v>
      </c>
      <c r="E1710" s="17" t="s">
        <v>2105</v>
      </c>
      <c r="F1710" s="17" t="s">
        <v>15971</v>
      </c>
      <c r="G1710" s="18">
        <v>1</v>
      </c>
      <c r="H1710" s="18">
        <v>1</v>
      </c>
      <c r="I1710" s="19">
        <v>0</v>
      </c>
      <c r="J1710" s="20">
        <v>0</v>
      </c>
      <c r="K1710" s="21">
        <v>1</v>
      </c>
      <c r="L1710" s="22">
        <v>0</v>
      </c>
      <c r="M1710" s="44" t="s">
        <v>29465</v>
      </c>
      <c r="N1710" s="44"/>
      <c r="O1710" s="44"/>
      <c r="P1710" s="44"/>
      <c r="Q1710" s="44"/>
      <c r="R1710" s="44"/>
    </row>
    <row r="1711" spans="1:18" x14ac:dyDescent="0.3">
      <c r="A1711" s="17" t="s">
        <v>3704</v>
      </c>
      <c r="B1711" s="17" t="s">
        <v>15972</v>
      </c>
      <c r="C1711" s="17" t="s">
        <v>15973</v>
      </c>
      <c r="D1711" s="17" t="s">
        <v>10762</v>
      </c>
      <c r="E1711" s="17" t="s">
        <v>2009</v>
      </c>
      <c r="F1711" s="17" t="s">
        <v>15974</v>
      </c>
      <c r="G1711" s="18">
        <v>1</v>
      </c>
      <c r="H1711" s="18">
        <v>1</v>
      </c>
      <c r="I1711" s="19">
        <v>0</v>
      </c>
      <c r="J1711" s="20">
        <v>0</v>
      </c>
      <c r="K1711" s="21">
        <v>1</v>
      </c>
      <c r="L1711" s="22">
        <v>0</v>
      </c>
      <c r="M1711" s="44" t="s">
        <v>29465</v>
      </c>
      <c r="N1711" s="44"/>
      <c r="O1711" s="44"/>
      <c r="P1711" s="44"/>
      <c r="Q1711" s="44"/>
      <c r="R1711" s="44"/>
    </row>
    <row r="1712" spans="1:18" x14ac:dyDescent="0.3">
      <c r="A1712" s="17" t="s">
        <v>15975</v>
      </c>
      <c r="B1712" s="17" t="s">
        <v>15976</v>
      </c>
      <c r="C1712" s="17" t="s">
        <v>10377</v>
      </c>
      <c r="D1712" s="17" t="s">
        <v>10440</v>
      </c>
      <c r="E1712" s="17" t="s">
        <v>2494</v>
      </c>
      <c r="F1712" s="17" t="s">
        <v>15977</v>
      </c>
      <c r="G1712" s="18">
        <v>1</v>
      </c>
      <c r="H1712" s="18">
        <v>1</v>
      </c>
      <c r="I1712" s="19">
        <v>0</v>
      </c>
      <c r="J1712" s="20">
        <v>1</v>
      </c>
      <c r="K1712" s="21">
        <v>0</v>
      </c>
      <c r="L1712" s="22">
        <v>0</v>
      </c>
      <c r="M1712" s="44" t="s">
        <v>29464</v>
      </c>
      <c r="N1712" s="44"/>
      <c r="O1712" s="44"/>
      <c r="P1712" s="44"/>
      <c r="Q1712" s="44"/>
      <c r="R1712" s="44"/>
    </row>
    <row r="1713" spans="1:18" x14ac:dyDescent="0.3">
      <c r="A1713" s="17" t="s">
        <v>15978</v>
      </c>
      <c r="B1713" s="17" t="s">
        <v>15979</v>
      </c>
      <c r="C1713" s="17" t="s">
        <v>15980</v>
      </c>
      <c r="D1713" s="17" t="s">
        <v>11370</v>
      </c>
      <c r="E1713" s="17" t="s">
        <v>2022</v>
      </c>
      <c r="F1713" s="17" t="s">
        <v>15981</v>
      </c>
      <c r="G1713" s="18">
        <v>1</v>
      </c>
      <c r="H1713" s="18">
        <v>10</v>
      </c>
      <c r="I1713" s="19">
        <v>0</v>
      </c>
      <c r="J1713" s="20">
        <v>1</v>
      </c>
      <c r="K1713" s="21">
        <v>0</v>
      </c>
      <c r="L1713" s="22">
        <v>0</v>
      </c>
      <c r="M1713" s="44" t="s">
        <v>29464</v>
      </c>
      <c r="N1713" s="44"/>
      <c r="O1713" s="44"/>
      <c r="P1713" s="44"/>
      <c r="Q1713" s="44"/>
      <c r="R1713" s="44"/>
    </row>
    <row r="1714" spans="1:18" x14ac:dyDescent="0.3">
      <c r="A1714" s="17" t="s">
        <v>15982</v>
      </c>
      <c r="B1714" s="17" t="s">
        <v>15983</v>
      </c>
      <c r="C1714" s="17" t="s">
        <v>15024</v>
      </c>
      <c r="D1714" s="17" t="s">
        <v>10378</v>
      </c>
      <c r="E1714" s="17" t="s">
        <v>2173</v>
      </c>
      <c r="F1714" s="17" t="s">
        <v>15984</v>
      </c>
      <c r="G1714" s="18">
        <v>1</v>
      </c>
      <c r="H1714" s="18">
        <v>2</v>
      </c>
      <c r="I1714" s="19">
        <v>0</v>
      </c>
      <c r="J1714" s="20">
        <v>1</v>
      </c>
      <c r="K1714" s="21">
        <v>0</v>
      </c>
      <c r="L1714" s="22">
        <v>0</v>
      </c>
      <c r="M1714" s="44" t="s">
        <v>29464</v>
      </c>
      <c r="N1714" s="44"/>
      <c r="O1714" s="44"/>
      <c r="P1714" s="44"/>
      <c r="Q1714" s="44"/>
      <c r="R1714" s="44"/>
    </row>
    <row r="1715" spans="1:18" x14ac:dyDescent="0.3">
      <c r="A1715" s="17" t="s">
        <v>15985</v>
      </c>
      <c r="B1715" s="17" t="s">
        <v>12415</v>
      </c>
      <c r="C1715" s="17" t="s">
        <v>15986</v>
      </c>
      <c r="D1715" s="17" t="s">
        <v>10378</v>
      </c>
      <c r="E1715" s="17" t="s">
        <v>2032</v>
      </c>
      <c r="F1715" s="17" t="s">
        <v>15987</v>
      </c>
      <c r="G1715" s="18">
        <v>1</v>
      </c>
      <c r="H1715" s="18">
        <v>1</v>
      </c>
      <c r="I1715" s="19">
        <v>0</v>
      </c>
      <c r="J1715" s="20">
        <v>1</v>
      </c>
      <c r="K1715" s="21">
        <v>0</v>
      </c>
      <c r="L1715" s="22">
        <v>0</v>
      </c>
      <c r="M1715" s="44" t="s">
        <v>29463</v>
      </c>
      <c r="N1715" s="44"/>
      <c r="O1715" s="44"/>
      <c r="P1715" s="44"/>
      <c r="Q1715" s="44"/>
      <c r="R1715" s="44"/>
    </row>
    <row r="1716" spans="1:18" x14ac:dyDescent="0.3">
      <c r="A1716" s="17" t="s">
        <v>15988</v>
      </c>
      <c r="B1716" s="17" t="s">
        <v>15989</v>
      </c>
      <c r="C1716" s="17" t="s">
        <v>15990</v>
      </c>
      <c r="D1716" s="17" t="s">
        <v>10979</v>
      </c>
      <c r="E1716" s="17" t="s">
        <v>2056</v>
      </c>
      <c r="F1716" s="17" t="s">
        <v>15991</v>
      </c>
      <c r="G1716" s="18">
        <v>1</v>
      </c>
      <c r="H1716" s="18">
        <v>1</v>
      </c>
      <c r="I1716" s="19">
        <v>0</v>
      </c>
      <c r="J1716" s="20">
        <v>1</v>
      </c>
      <c r="K1716" s="21">
        <v>0</v>
      </c>
      <c r="L1716" s="22">
        <v>0</v>
      </c>
      <c r="M1716" s="44" t="s">
        <v>29463</v>
      </c>
      <c r="N1716" s="44"/>
      <c r="O1716" s="44"/>
      <c r="P1716" s="44"/>
      <c r="Q1716" s="44"/>
      <c r="R1716" s="44"/>
    </row>
    <row r="1717" spans="1:18" x14ac:dyDescent="0.3">
      <c r="A1717" s="17" t="s">
        <v>8897</v>
      </c>
      <c r="B1717" s="17" t="s">
        <v>15992</v>
      </c>
      <c r="C1717" s="17" t="s">
        <v>15993</v>
      </c>
      <c r="D1717" s="17" t="s">
        <v>10378</v>
      </c>
      <c r="E1717" s="17" t="s">
        <v>8891</v>
      </c>
      <c r="F1717" s="17" t="s">
        <v>15994</v>
      </c>
      <c r="G1717" s="18">
        <v>1</v>
      </c>
      <c r="H1717" s="18">
        <v>1</v>
      </c>
      <c r="I1717" s="19">
        <v>0</v>
      </c>
      <c r="J1717" s="20">
        <v>0</v>
      </c>
      <c r="K1717" s="21">
        <v>0</v>
      </c>
      <c r="L1717" s="22">
        <v>1</v>
      </c>
      <c r="M1717" s="44" t="s">
        <v>29465</v>
      </c>
      <c r="N1717" s="44"/>
      <c r="O1717" s="44"/>
      <c r="P1717" s="44"/>
      <c r="Q1717" s="44"/>
      <c r="R1717" s="44"/>
    </row>
    <row r="1718" spans="1:18" x14ac:dyDescent="0.3">
      <c r="A1718" s="17" t="s">
        <v>15995</v>
      </c>
      <c r="B1718" s="17" t="s">
        <v>15996</v>
      </c>
      <c r="C1718" s="17" t="s">
        <v>10377</v>
      </c>
      <c r="D1718" s="17" t="s">
        <v>10378</v>
      </c>
      <c r="E1718" s="17" t="s">
        <v>3641</v>
      </c>
      <c r="F1718" s="17" t="s">
        <v>15997</v>
      </c>
      <c r="G1718" s="18">
        <v>1</v>
      </c>
      <c r="H1718" s="18">
        <v>15</v>
      </c>
      <c r="I1718" s="19">
        <v>0</v>
      </c>
      <c r="J1718" s="20">
        <v>1</v>
      </c>
      <c r="K1718" s="21">
        <v>0</v>
      </c>
      <c r="L1718" s="22">
        <v>0</v>
      </c>
      <c r="M1718" s="44" t="s">
        <v>29464</v>
      </c>
      <c r="N1718" s="44"/>
      <c r="O1718" s="44"/>
      <c r="P1718" s="44"/>
      <c r="Q1718" s="44"/>
      <c r="R1718" s="44"/>
    </row>
    <row r="1719" spans="1:18" x14ac:dyDescent="0.3">
      <c r="A1719" s="17" t="s">
        <v>15998</v>
      </c>
      <c r="B1719" s="17" t="s">
        <v>15999</v>
      </c>
      <c r="C1719" s="17" t="s">
        <v>16000</v>
      </c>
      <c r="D1719" s="17" t="s">
        <v>10630</v>
      </c>
      <c r="E1719" s="17" t="s">
        <v>2581</v>
      </c>
      <c r="F1719" s="17" t="s">
        <v>16001</v>
      </c>
      <c r="G1719" s="18">
        <v>1</v>
      </c>
      <c r="H1719" s="18">
        <v>1</v>
      </c>
      <c r="I1719" s="19">
        <v>0</v>
      </c>
      <c r="J1719" s="20">
        <v>1</v>
      </c>
      <c r="K1719" s="21">
        <v>0</v>
      </c>
      <c r="L1719" s="22">
        <v>0</v>
      </c>
      <c r="M1719" s="44" t="s">
        <v>29463</v>
      </c>
      <c r="N1719" s="44"/>
      <c r="O1719" s="44"/>
      <c r="P1719" s="44"/>
      <c r="Q1719" s="44"/>
      <c r="R1719" s="44"/>
    </row>
    <row r="1720" spans="1:18" x14ac:dyDescent="0.3">
      <c r="A1720" s="17" t="s">
        <v>4635</v>
      </c>
      <c r="B1720" s="17" t="s">
        <v>16002</v>
      </c>
      <c r="C1720" s="17" t="s">
        <v>16003</v>
      </c>
      <c r="D1720" s="17" t="s">
        <v>10378</v>
      </c>
      <c r="E1720" s="17" t="s">
        <v>2689</v>
      </c>
      <c r="F1720" s="17" t="s">
        <v>16004</v>
      </c>
      <c r="G1720" s="18">
        <v>1</v>
      </c>
      <c r="H1720" s="18">
        <v>1</v>
      </c>
      <c r="I1720" s="19">
        <v>0</v>
      </c>
      <c r="J1720" s="20">
        <v>0</v>
      </c>
      <c r="K1720" s="21">
        <v>1</v>
      </c>
      <c r="L1720" s="22">
        <v>0</v>
      </c>
      <c r="M1720" s="44" t="s">
        <v>29465</v>
      </c>
      <c r="N1720" s="44"/>
      <c r="O1720" s="44"/>
      <c r="P1720" s="44"/>
      <c r="Q1720" s="44"/>
      <c r="R1720" s="44"/>
    </row>
    <row r="1721" spans="1:18" x14ac:dyDescent="0.3">
      <c r="A1721" s="17" t="s">
        <v>16005</v>
      </c>
      <c r="B1721" s="17" t="s">
        <v>16006</v>
      </c>
      <c r="C1721" s="17" t="s">
        <v>16007</v>
      </c>
      <c r="D1721" s="17" t="s">
        <v>10378</v>
      </c>
      <c r="E1721" s="17" t="s">
        <v>2037</v>
      </c>
      <c r="F1721" s="17" t="s">
        <v>16008</v>
      </c>
      <c r="G1721" s="18">
        <v>1</v>
      </c>
      <c r="H1721" s="18">
        <v>1</v>
      </c>
      <c r="I1721" s="19">
        <v>0</v>
      </c>
      <c r="J1721" s="20">
        <v>1</v>
      </c>
      <c r="K1721" s="21">
        <v>0</v>
      </c>
      <c r="L1721" s="22">
        <v>0</v>
      </c>
      <c r="M1721" s="44" t="s">
        <v>29463</v>
      </c>
      <c r="N1721" s="44"/>
      <c r="O1721" s="44"/>
      <c r="P1721" s="44"/>
      <c r="Q1721" s="44"/>
      <c r="R1721" s="44"/>
    </row>
    <row r="1722" spans="1:18" x14ac:dyDescent="0.3">
      <c r="A1722" s="17" t="s">
        <v>8905</v>
      </c>
      <c r="B1722" s="17" t="s">
        <v>16009</v>
      </c>
      <c r="C1722" s="17" t="s">
        <v>10665</v>
      </c>
      <c r="D1722" s="17" t="s">
        <v>10440</v>
      </c>
      <c r="E1722" s="17" t="s">
        <v>5214</v>
      </c>
      <c r="F1722" s="17" t="s">
        <v>16010</v>
      </c>
      <c r="G1722" s="18">
        <v>1</v>
      </c>
      <c r="H1722" s="18">
        <v>1</v>
      </c>
      <c r="I1722" s="19">
        <v>0</v>
      </c>
      <c r="J1722" s="20">
        <v>0</v>
      </c>
      <c r="K1722" s="21">
        <v>0</v>
      </c>
      <c r="L1722" s="22">
        <v>1</v>
      </c>
      <c r="M1722" s="44" t="s">
        <v>29465</v>
      </c>
      <c r="N1722" s="44"/>
      <c r="O1722" s="44"/>
      <c r="P1722" s="44"/>
      <c r="Q1722" s="44"/>
      <c r="R1722" s="44"/>
    </row>
    <row r="1723" spans="1:18" x14ac:dyDescent="0.3">
      <c r="A1723" s="17" t="s">
        <v>2564</v>
      </c>
      <c r="B1723" s="17" t="s">
        <v>16011</v>
      </c>
      <c r="C1723" s="17" t="s">
        <v>10377</v>
      </c>
      <c r="D1723" s="17" t="s">
        <v>10762</v>
      </c>
      <c r="E1723" s="17" t="s">
        <v>2566</v>
      </c>
      <c r="F1723" s="17" t="s">
        <v>16012</v>
      </c>
      <c r="G1723" s="18">
        <v>1</v>
      </c>
      <c r="H1723" s="18">
        <v>4</v>
      </c>
      <c r="I1723" s="19">
        <v>0</v>
      </c>
      <c r="J1723" s="20">
        <v>0</v>
      </c>
      <c r="K1723" s="21">
        <v>1</v>
      </c>
      <c r="L1723" s="22">
        <v>0</v>
      </c>
      <c r="M1723" s="44" t="s">
        <v>29465</v>
      </c>
      <c r="N1723" s="44"/>
      <c r="O1723" s="44"/>
      <c r="P1723" s="44"/>
      <c r="Q1723" s="44"/>
      <c r="R1723" s="44"/>
    </row>
    <row r="1724" spans="1:18" x14ac:dyDescent="0.3">
      <c r="A1724" s="17" t="s">
        <v>8078</v>
      </c>
      <c r="B1724" s="17" t="s">
        <v>16013</v>
      </c>
      <c r="C1724" s="17" t="s">
        <v>16014</v>
      </c>
      <c r="D1724" s="17" t="s">
        <v>10378</v>
      </c>
      <c r="E1724" s="17" t="s">
        <v>2037</v>
      </c>
      <c r="F1724" s="17" t="s">
        <v>16015</v>
      </c>
      <c r="G1724" s="18">
        <v>1</v>
      </c>
      <c r="H1724" s="18">
        <v>2</v>
      </c>
      <c r="I1724" s="19">
        <v>0</v>
      </c>
      <c r="J1724" s="20">
        <v>0</v>
      </c>
      <c r="K1724" s="21">
        <v>0</v>
      </c>
      <c r="L1724" s="22">
        <v>1</v>
      </c>
      <c r="M1724" s="44" t="s">
        <v>29465</v>
      </c>
      <c r="N1724" s="44"/>
      <c r="O1724" s="44"/>
      <c r="P1724" s="44"/>
      <c r="Q1724" s="44"/>
      <c r="R1724" s="44"/>
    </row>
    <row r="1725" spans="1:18" x14ac:dyDescent="0.3">
      <c r="A1725" s="17" t="s">
        <v>9134</v>
      </c>
      <c r="B1725" s="17" t="s">
        <v>16016</v>
      </c>
      <c r="C1725" s="17" t="s">
        <v>10377</v>
      </c>
      <c r="D1725" s="17" t="s">
        <v>11648</v>
      </c>
      <c r="E1725" s="17" t="s">
        <v>5610</v>
      </c>
      <c r="F1725" s="17" t="s">
        <v>16017</v>
      </c>
      <c r="G1725" s="18">
        <v>1</v>
      </c>
      <c r="H1725" s="18">
        <v>1</v>
      </c>
      <c r="I1725" s="19">
        <v>0</v>
      </c>
      <c r="J1725" s="20">
        <v>0</v>
      </c>
      <c r="K1725" s="21">
        <v>0</v>
      </c>
      <c r="L1725" s="22">
        <v>1</v>
      </c>
      <c r="M1725" s="44" t="s">
        <v>29460</v>
      </c>
      <c r="N1725" s="44"/>
      <c r="O1725" s="44"/>
      <c r="P1725" s="44"/>
      <c r="Q1725" s="44"/>
      <c r="R1725" s="44"/>
    </row>
    <row r="1726" spans="1:18" x14ac:dyDescent="0.3">
      <c r="A1726" s="17" t="s">
        <v>16018</v>
      </c>
      <c r="B1726" s="17" t="s">
        <v>16019</v>
      </c>
      <c r="C1726" s="17" t="s">
        <v>10377</v>
      </c>
      <c r="D1726" s="17" t="s">
        <v>10378</v>
      </c>
      <c r="E1726" s="17" t="s">
        <v>3054</v>
      </c>
      <c r="F1726" s="17" t="s">
        <v>16020</v>
      </c>
      <c r="G1726" s="18">
        <v>1</v>
      </c>
      <c r="H1726" s="18">
        <v>5</v>
      </c>
      <c r="I1726" s="19">
        <v>0</v>
      </c>
      <c r="J1726" s="20">
        <v>1</v>
      </c>
      <c r="K1726" s="21">
        <v>0</v>
      </c>
      <c r="L1726" s="22">
        <v>0</v>
      </c>
      <c r="M1726" s="44" t="s">
        <v>29463</v>
      </c>
      <c r="N1726" s="44"/>
      <c r="O1726" s="44"/>
      <c r="P1726" s="44"/>
      <c r="Q1726" s="44"/>
      <c r="R1726" s="44"/>
    </row>
    <row r="1727" spans="1:18" x14ac:dyDescent="0.3">
      <c r="A1727" s="17" t="s">
        <v>8502</v>
      </c>
      <c r="B1727" s="17" t="s">
        <v>16021</v>
      </c>
      <c r="C1727" s="17" t="s">
        <v>10377</v>
      </c>
      <c r="D1727" s="17" t="s">
        <v>10378</v>
      </c>
      <c r="E1727" s="17" t="s">
        <v>4204</v>
      </c>
      <c r="F1727" s="17" t="s">
        <v>16022</v>
      </c>
      <c r="G1727" s="18">
        <v>1</v>
      </c>
      <c r="H1727" s="18">
        <v>1</v>
      </c>
      <c r="I1727" s="19">
        <v>0</v>
      </c>
      <c r="J1727" s="20">
        <v>0</v>
      </c>
      <c r="K1727" s="21">
        <v>0</v>
      </c>
      <c r="L1727" s="22">
        <v>1</v>
      </c>
      <c r="M1727" s="44" t="s">
        <v>29465</v>
      </c>
      <c r="N1727" s="44"/>
      <c r="O1727" s="44"/>
      <c r="P1727" s="44"/>
      <c r="Q1727" s="44"/>
      <c r="R1727" s="44"/>
    </row>
    <row r="1728" spans="1:18" x14ac:dyDescent="0.3">
      <c r="A1728" s="17" t="s">
        <v>9786</v>
      </c>
      <c r="B1728" s="17" t="s">
        <v>16023</v>
      </c>
      <c r="C1728" s="17" t="s">
        <v>16024</v>
      </c>
      <c r="D1728" s="17" t="s">
        <v>14955</v>
      </c>
      <c r="E1728" s="17" t="s">
        <v>9788</v>
      </c>
      <c r="F1728" s="17" t="s">
        <v>16025</v>
      </c>
      <c r="G1728" s="18">
        <v>1</v>
      </c>
      <c r="H1728" s="18">
        <v>3</v>
      </c>
      <c r="I1728" s="19">
        <v>0</v>
      </c>
      <c r="J1728" s="20">
        <v>0</v>
      </c>
      <c r="K1728" s="21">
        <v>0</v>
      </c>
      <c r="L1728" s="22">
        <v>1</v>
      </c>
      <c r="M1728" s="44" t="s">
        <v>29462</v>
      </c>
      <c r="N1728" s="44"/>
      <c r="O1728" s="44"/>
      <c r="P1728" s="44"/>
      <c r="Q1728" s="44"/>
      <c r="R1728" s="44"/>
    </row>
    <row r="1729" spans="1:18" x14ac:dyDescent="0.3">
      <c r="A1729" s="17" t="s">
        <v>9417</v>
      </c>
      <c r="B1729" s="17" t="s">
        <v>16026</v>
      </c>
      <c r="C1729" s="17" t="s">
        <v>16027</v>
      </c>
      <c r="D1729" s="17" t="s">
        <v>10452</v>
      </c>
      <c r="E1729" s="17" t="s">
        <v>2237</v>
      </c>
      <c r="F1729" s="17" t="s">
        <v>16028</v>
      </c>
      <c r="G1729" s="18">
        <v>1</v>
      </c>
      <c r="H1729" s="18">
        <v>1</v>
      </c>
      <c r="I1729" s="19">
        <v>0</v>
      </c>
      <c r="J1729" s="20">
        <v>0</v>
      </c>
      <c r="K1729" s="21">
        <v>0</v>
      </c>
      <c r="L1729" s="22">
        <v>1</v>
      </c>
      <c r="M1729" s="44" t="s">
        <v>29465</v>
      </c>
      <c r="N1729" s="44"/>
      <c r="O1729" s="44"/>
      <c r="P1729" s="44"/>
      <c r="Q1729" s="44"/>
      <c r="R1729" s="44"/>
    </row>
    <row r="1730" spans="1:18" x14ac:dyDescent="0.3">
      <c r="A1730" s="17" t="s">
        <v>7788</v>
      </c>
      <c r="B1730" s="17" t="s">
        <v>11136</v>
      </c>
      <c r="C1730" s="17" t="s">
        <v>16029</v>
      </c>
      <c r="D1730" s="17" t="s">
        <v>10378</v>
      </c>
      <c r="E1730" s="17" t="s">
        <v>2535</v>
      </c>
      <c r="F1730" s="17" t="s">
        <v>16030</v>
      </c>
      <c r="G1730" s="18">
        <v>1</v>
      </c>
      <c r="H1730" s="18">
        <v>1</v>
      </c>
      <c r="I1730" s="19">
        <v>0</v>
      </c>
      <c r="J1730" s="20">
        <v>0</v>
      </c>
      <c r="K1730" s="21">
        <v>0</v>
      </c>
      <c r="L1730" s="22">
        <v>1</v>
      </c>
      <c r="M1730" s="44" t="s">
        <v>29465</v>
      </c>
      <c r="N1730" s="44"/>
      <c r="O1730" s="44"/>
      <c r="P1730" s="44"/>
      <c r="Q1730" s="44"/>
      <c r="R1730" s="44"/>
    </row>
    <row r="1731" spans="1:18" x14ac:dyDescent="0.3">
      <c r="A1731" s="17" t="s">
        <v>16031</v>
      </c>
      <c r="B1731" s="17" t="s">
        <v>16032</v>
      </c>
      <c r="C1731" s="17" t="s">
        <v>16033</v>
      </c>
      <c r="D1731" s="17" t="s">
        <v>10721</v>
      </c>
      <c r="E1731" s="17" t="s">
        <v>3036</v>
      </c>
      <c r="F1731" s="17" t="s">
        <v>16034</v>
      </c>
      <c r="G1731" s="18">
        <v>1</v>
      </c>
      <c r="H1731" s="18">
        <v>2</v>
      </c>
      <c r="I1731" s="19">
        <v>0</v>
      </c>
      <c r="J1731" s="20">
        <v>1</v>
      </c>
      <c r="K1731" s="21">
        <v>0</v>
      </c>
      <c r="L1731" s="22">
        <v>0</v>
      </c>
      <c r="M1731" s="44" t="s">
        <v>29464</v>
      </c>
      <c r="N1731" s="44"/>
      <c r="O1731" s="44"/>
      <c r="P1731" s="44"/>
      <c r="Q1731" s="44"/>
      <c r="R1731" s="44"/>
    </row>
    <row r="1732" spans="1:18" x14ac:dyDescent="0.3">
      <c r="A1732" s="17" t="s">
        <v>16035</v>
      </c>
      <c r="B1732" s="17" t="s">
        <v>16036</v>
      </c>
      <c r="C1732" s="17" t="s">
        <v>16037</v>
      </c>
      <c r="D1732" s="17" t="s">
        <v>10625</v>
      </c>
      <c r="E1732" s="17" t="s">
        <v>4303</v>
      </c>
      <c r="F1732" s="17" t="s">
        <v>16038</v>
      </c>
      <c r="G1732" s="18">
        <v>1</v>
      </c>
      <c r="H1732" s="18">
        <v>1</v>
      </c>
      <c r="I1732" s="19">
        <v>0</v>
      </c>
      <c r="J1732" s="20">
        <v>1</v>
      </c>
      <c r="K1732" s="21">
        <v>0</v>
      </c>
      <c r="L1732" s="22">
        <v>0</v>
      </c>
      <c r="M1732" s="44" t="s">
        <v>29463</v>
      </c>
      <c r="N1732" s="44"/>
      <c r="O1732" s="44"/>
      <c r="P1732" s="44"/>
      <c r="Q1732" s="44"/>
      <c r="R1732" s="44"/>
    </row>
    <row r="1733" spans="1:18" x14ac:dyDescent="0.3">
      <c r="A1733" s="17" t="s">
        <v>16039</v>
      </c>
      <c r="B1733" s="17" t="s">
        <v>11136</v>
      </c>
      <c r="C1733" s="17" t="s">
        <v>16040</v>
      </c>
      <c r="D1733" s="17" t="s">
        <v>10378</v>
      </c>
      <c r="E1733" s="17" t="s">
        <v>2535</v>
      </c>
      <c r="F1733" s="17" t="s">
        <v>16041</v>
      </c>
      <c r="G1733" s="18">
        <v>1</v>
      </c>
      <c r="H1733" s="18">
        <v>2</v>
      </c>
      <c r="I1733" s="19">
        <v>0</v>
      </c>
      <c r="J1733" s="20">
        <v>1</v>
      </c>
      <c r="K1733" s="21">
        <v>0</v>
      </c>
      <c r="L1733" s="22">
        <v>0</v>
      </c>
      <c r="M1733" s="44" t="s">
        <v>29463</v>
      </c>
      <c r="N1733" s="44"/>
      <c r="O1733" s="44"/>
      <c r="P1733" s="44"/>
      <c r="Q1733" s="44"/>
      <c r="R1733" s="44"/>
    </row>
    <row r="1734" spans="1:18" x14ac:dyDescent="0.3">
      <c r="A1734" s="17" t="s">
        <v>10325</v>
      </c>
      <c r="B1734" s="17" t="s">
        <v>10326</v>
      </c>
      <c r="C1734" s="17" t="s">
        <v>12473</v>
      </c>
      <c r="D1734" s="17" t="s">
        <v>11002</v>
      </c>
      <c r="E1734" s="17" t="s">
        <v>3669</v>
      </c>
      <c r="F1734" s="17" t="s">
        <v>16042</v>
      </c>
      <c r="G1734" s="18">
        <v>1</v>
      </c>
      <c r="H1734" s="18">
        <v>1</v>
      </c>
      <c r="I1734" s="19">
        <v>0</v>
      </c>
      <c r="J1734" s="20">
        <v>0</v>
      </c>
      <c r="K1734" s="21">
        <v>0</v>
      </c>
      <c r="L1734" s="22">
        <v>1</v>
      </c>
      <c r="M1734" s="44" t="s">
        <v>29465</v>
      </c>
      <c r="N1734" s="44"/>
      <c r="O1734" s="44"/>
      <c r="P1734" s="44"/>
      <c r="Q1734" s="44"/>
      <c r="R1734" s="44"/>
    </row>
    <row r="1735" spans="1:18" x14ac:dyDescent="0.3">
      <c r="A1735" s="17" t="s">
        <v>16043</v>
      </c>
      <c r="B1735" s="17" t="s">
        <v>16044</v>
      </c>
      <c r="C1735" s="17" t="s">
        <v>16045</v>
      </c>
      <c r="D1735" s="17" t="s">
        <v>10378</v>
      </c>
      <c r="E1735" s="17" t="s">
        <v>10834</v>
      </c>
      <c r="F1735" s="17" t="s">
        <v>16046</v>
      </c>
      <c r="G1735" s="18">
        <v>1</v>
      </c>
      <c r="H1735" s="18">
        <v>1</v>
      </c>
      <c r="I1735" s="19">
        <v>1</v>
      </c>
      <c r="J1735" s="20">
        <v>0</v>
      </c>
      <c r="K1735" s="21">
        <v>0</v>
      </c>
      <c r="L1735" s="22">
        <v>0</v>
      </c>
      <c r="M1735" s="44" t="s">
        <v>29464</v>
      </c>
      <c r="N1735" s="44"/>
      <c r="O1735" s="44"/>
      <c r="P1735" s="44"/>
      <c r="Q1735" s="44"/>
      <c r="R1735" s="44"/>
    </row>
    <row r="1736" spans="1:18" x14ac:dyDescent="0.3">
      <c r="A1736" s="17" t="s">
        <v>4080</v>
      </c>
      <c r="B1736" s="17" t="s">
        <v>16047</v>
      </c>
      <c r="C1736" s="17" t="s">
        <v>12739</v>
      </c>
      <c r="D1736" s="17" t="s">
        <v>10625</v>
      </c>
      <c r="E1736" s="17" t="s">
        <v>2882</v>
      </c>
      <c r="F1736" s="17" t="s">
        <v>16048</v>
      </c>
      <c r="G1736" s="18">
        <v>1</v>
      </c>
      <c r="H1736" s="18">
        <v>1</v>
      </c>
      <c r="I1736" s="19">
        <v>0</v>
      </c>
      <c r="J1736" s="20">
        <v>0</v>
      </c>
      <c r="K1736" s="21">
        <v>1</v>
      </c>
      <c r="L1736" s="22">
        <v>0</v>
      </c>
      <c r="M1736" s="44" t="s">
        <v>29465</v>
      </c>
      <c r="N1736" s="44"/>
      <c r="O1736" s="44"/>
      <c r="P1736" s="44"/>
      <c r="Q1736" s="44"/>
      <c r="R1736" s="44"/>
    </row>
    <row r="1737" spans="1:18" x14ac:dyDescent="0.3">
      <c r="A1737" s="17" t="s">
        <v>16049</v>
      </c>
      <c r="B1737" s="17" t="s">
        <v>16050</v>
      </c>
      <c r="C1737" s="17" t="s">
        <v>16051</v>
      </c>
      <c r="D1737" s="17" t="s">
        <v>10658</v>
      </c>
      <c r="E1737" s="17" t="s">
        <v>16052</v>
      </c>
      <c r="F1737" s="17" t="s">
        <v>16053</v>
      </c>
      <c r="G1737" s="18">
        <v>1</v>
      </c>
      <c r="H1737" s="18">
        <v>1</v>
      </c>
      <c r="I1737" s="19">
        <v>0</v>
      </c>
      <c r="J1737" s="20">
        <v>1</v>
      </c>
      <c r="K1737" s="21">
        <v>0</v>
      </c>
      <c r="L1737" s="22">
        <v>0</v>
      </c>
      <c r="M1737" s="44" t="s">
        <v>29463</v>
      </c>
      <c r="N1737" s="44"/>
      <c r="O1737" s="44"/>
      <c r="P1737" s="44"/>
      <c r="Q1737" s="44"/>
      <c r="R1737" s="44"/>
    </row>
    <row r="1738" spans="1:18" x14ac:dyDescent="0.3">
      <c r="A1738" s="17" t="s">
        <v>5566</v>
      </c>
      <c r="B1738" s="17" t="s">
        <v>16054</v>
      </c>
      <c r="C1738" s="17" t="s">
        <v>10865</v>
      </c>
      <c r="D1738" s="17" t="s">
        <v>16055</v>
      </c>
      <c r="E1738" s="17" t="s">
        <v>2237</v>
      </c>
      <c r="F1738" s="17" t="s">
        <v>16056</v>
      </c>
      <c r="G1738" s="18">
        <v>1</v>
      </c>
      <c r="H1738" s="18">
        <v>1</v>
      </c>
      <c r="I1738" s="19">
        <v>0</v>
      </c>
      <c r="J1738" s="20">
        <v>0</v>
      </c>
      <c r="K1738" s="21">
        <v>1</v>
      </c>
      <c r="L1738" s="22">
        <v>0</v>
      </c>
      <c r="M1738" s="44" t="s">
        <v>29465</v>
      </c>
      <c r="N1738" s="44"/>
      <c r="O1738" s="44"/>
      <c r="P1738" s="44"/>
      <c r="Q1738" s="44"/>
      <c r="R1738" s="44"/>
    </row>
    <row r="1739" spans="1:18" x14ac:dyDescent="0.3">
      <c r="A1739" s="17" t="s">
        <v>2207</v>
      </c>
      <c r="B1739" s="17" t="s">
        <v>16057</v>
      </c>
      <c r="C1739" s="17" t="s">
        <v>16058</v>
      </c>
      <c r="D1739" s="17" t="s">
        <v>12817</v>
      </c>
      <c r="E1739" s="17" t="s">
        <v>2210</v>
      </c>
      <c r="F1739" s="17" t="s">
        <v>16059</v>
      </c>
      <c r="G1739" s="18">
        <v>1</v>
      </c>
      <c r="H1739" s="18">
        <v>1</v>
      </c>
      <c r="I1739" s="19">
        <v>0</v>
      </c>
      <c r="J1739" s="20">
        <v>0</v>
      </c>
      <c r="K1739" s="21">
        <v>1</v>
      </c>
      <c r="L1739" s="22">
        <v>0</v>
      </c>
      <c r="M1739" s="44" t="s">
        <v>29465</v>
      </c>
      <c r="N1739" s="44"/>
      <c r="O1739" s="44"/>
      <c r="P1739" s="44"/>
      <c r="Q1739" s="44"/>
      <c r="R1739" s="44"/>
    </row>
    <row r="1740" spans="1:18" x14ac:dyDescent="0.3">
      <c r="A1740" s="17" t="s">
        <v>16060</v>
      </c>
      <c r="B1740" s="17" t="s">
        <v>16061</v>
      </c>
      <c r="C1740" s="17" t="s">
        <v>16062</v>
      </c>
      <c r="D1740" s="17" t="s">
        <v>10378</v>
      </c>
      <c r="E1740" s="17" t="s">
        <v>2591</v>
      </c>
      <c r="F1740" s="17" t="s">
        <v>16063</v>
      </c>
      <c r="G1740" s="18">
        <v>1</v>
      </c>
      <c r="H1740" s="18">
        <v>1</v>
      </c>
      <c r="I1740" s="19">
        <v>0</v>
      </c>
      <c r="J1740" s="20">
        <v>1</v>
      </c>
      <c r="K1740" s="21">
        <v>0</v>
      </c>
      <c r="L1740" s="22">
        <v>0</v>
      </c>
      <c r="M1740" s="44" t="s">
        <v>29463</v>
      </c>
      <c r="N1740" s="44"/>
      <c r="O1740" s="44"/>
      <c r="P1740" s="44"/>
      <c r="Q1740" s="44"/>
      <c r="R1740" s="44"/>
    </row>
    <row r="1741" spans="1:18" x14ac:dyDescent="0.3">
      <c r="A1741" s="17" t="s">
        <v>9271</v>
      </c>
      <c r="B1741" s="17" t="s">
        <v>16064</v>
      </c>
      <c r="C1741" s="17" t="s">
        <v>10377</v>
      </c>
      <c r="D1741" s="17" t="s">
        <v>10378</v>
      </c>
      <c r="E1741" s="17" t="s">
        <v>9273</v>
      </c>
      <c r="F1741" s="17" t="s">
        <v>16065</v>
      </c>
      <c r="G1741" s="18">
        <v>1</v>
      </c>
      <c r="H1741" s="18">
        <v>1</v>
      </c>
      <c r="I1741" s="19">
        <v>0</v>
      </c>
      <c r="J1741" s="20">
        <v>0</v>
      </c>
      <c r="K1741" s="21">
        <v>0</v>
      </c>
      <c r="L1741" s="22">
        <v>1</v>
      </c>
      <c r="M1741" s="44" t="s">
        <v>29465</v>
      </c>
      <c r="N1741" s="44"/>
      <c r="O1741" s="44"/>
      <c r="P1741" s="44"/>
      <c r="Q1741" s="44"/>
      <c r="R1741" s="44"/>
    </row>
    <row r="1742" spans="1:18" x14ac:dyDescent="0.3">
      <c r="A1742" s="17" t="s">
        <v>16066</v>
      </c>
      <c r="B1742" s="17" t="s">
        <v>16067</v>
      </c>
      <c r="C1742" s="17" t="s">
        <v>14014</v>
      </c>
      <c r="D1742" s="17" t="s">
        <v>10524</v>
      </c>
      <c r="E1742" s="17" t="s">
        <v>2194</v>
      </c>
      <c r="F1742" s="17" t="s">
        <v>16068</v>
      </c>
      <c r="G1742" s="18">
        <v>1</v>
      </c>
      <c r="H1742" s="18">
        <v>1</v>
      </c>
      <c r="I1742" s="19">
        <v>0</v>
      </c>
      <c r="J1742" s="20">
        <v>1</v>
      </c>
      <c r="K1742" s="21">
        <v>0</v>
      </c>
      <c r="L1742" s="22">
        <v>0</v>
      </c>
      <c r="M1742" s="44" t="s">
        <v>29463</v>
      </c>
      <c r="N1742" s="44"/>
      <c r="O1742" s="44"/>
      <c r="P1742" s="44"/>
      <c r="Q1742" s="44"/>
      <c r="R1742" s="44"/>
    </row>
    <row r="1743" spans="1:18" x14ac:dyDescent="0.3">
      <c r="A1743" s="17" t="s">
        <v>16069</v>
      </c>
      <c r="B1743" s="17" t="s">
        <v>16070</v>
      </c>
      <c r="C1743" s="17" t="s">
        <v>10377</v>
      </c>
      <c r="D1743" s="17" t="s">
        <v>10378</v>
      </c>
      <c r="E1743" s="17" t="s">
        <v>6773</v>
      </c>
      <c r="F1743" s="17" t="s">
        <v>16071</v>
      </c>
      <c r="G1743" s="18">
        <v>1</v>
      </c>
      <c r="H1743" s="18">
        <v>2</v>
      </c>
      <c r="I1743" s="19">
        <v>0</v>
      </c>
      <c r="J1743" s="20">
        <v>1</v>
      </c>
      <c r="K1743" s="21">
        <v>0</v>
      </c>
      <c r="L1743" s="22">
        <v>0</v>
      </c>
      <c r="M1743" s="44" t="s">
        <v>29463</v>
      </c>
      <c r="N1743" s="44"/>
      <c r="O1743" s="44"/>
      <c r="P1743" s="44"/>
      <c r="Q1743" s="44"/>
      <c r="R1743" s="44"/>
    </row>
    <row r="1744" spans="1:18" x14ac:dyDescent="0.3">
      <c r="A1744" s="17" t="s">
        <v>4313</v>
      </c>
      <c r="B1744" s="17" t="s">
        <v>4310</v>
      </c>
      <c r="C1744" s="17" t="s">
        <v>16072</v>
      </c>
      <c r="D1744" s="17" t="s">
        <v>10378</v>
      </c>
      <c r="E1744" s="17" t="s">
        <v>2448</v>
      </c>
      <c r="F1744" s="17" t="s">
        <v>16073</v>
      </c>
      <c r="G1744" s="18">
        <v>1</v>
      </c>
      <c r="H1744" s="18">
        <v>2</v>
      </c>
      <c r="I1744" s="19">
        <v>0</v>
      </c>
      <c r="J1744" s="20">
        <v>0</v>
      </c>
      <c r="K1744" s="21">
        <v>1</v>
      </c>
      <c r="L1744" s="22">
        <v>0</v>
      </c>
      <c r="M1744" s="44" t="s">
        <v>29465</v>
      </c>
      <c r="N1744" s="44"/>
      <c r="O1744" s="44"/>
      <c r="P1744" s="44"/>
      <c r="Q1744" s="44"/>
      <c r="R1744" s="44"/>
    </row>
    <row r="1745" spans="1:18" x14ac:dyDescent="0.3">
      <c r="A1745" s="17" t="s">
        <v>3384</v>
      </c>
      <c r="B1745" s="17" t="s">
        <v>16074</v>
      </c>
      <c r="C1745" s="17" t="s">
        <v>16075</v>
      </c>
      <c r="D1745" s="17" t="s">
        <v>10378</v>
      </c>
      <c r="E1745" s="17" t="s">
        <v>2097</v>
      </c>
      <c r="F1745" s="17" t="s">
        <v>16076</v>
      </c>
      <c r="G1745" s="18">
        <v>1</v>
      </c>
      <c r="H1745" s="18">
        <v>1</v>
      </c>
      <c r="I1745" s="19">
        <v>0</v>
      </c>
      <c r="J1745" s="20">
        <v>0</v>
      </c>
      <c r="K1745" s="21">
        <v>1</v>
      </c>
      <c r="L1745" s="22">
        <v>0</v>
      </c>
      <c r="M1745" s="44" t="s">
        <v>29465</v>
      </c>
      <c r="N1745" s="44"/>
      <c r="O1745" s="44"/>
      <c r="P1745" s="44"/>
      <c r="Q1745" s="44"/>
      <c r="R1745" s="44"/>
    </row>
    <row r="1746" spans="1:18" x14ac:dyDescent="0.3">
      <c r="A1746" s="17" t="s">
        <v>8600</v>
      </c>
      <c r="B1746" s="17" t="s">
        <v>16077</v>
      </c>
      <c r="C1746" s="17" t="s">
        <v>11195</v>
      </c>
      <c r="D1746" s="17" t="s">
        <v>10378</v>
      </c>
      <c r="E1746" s="17" t="s">
        <v>8602</v>
      </c>
      <c r="F1746" s="17" t="s">
        <v>16078</v>
      </c>
      <c r="G1746" s="18">
        <v>1</v>
      </c>
      <c r="H1746" s="18">
        <v>1</v>
      </c>
      <c r="I1746" s="19">
        <v>0</v>
      </c>
      <c r="J1746" s="20">
        <v>0</v>
      </c>
      <c r="K1746" s="21">
        <v>0</v>
      </c>
      <c r="L1746" s="22">
        <v>1</v>
      </c>
      <c r="M1746" s="44" t="s">
        <v>29465</v>
      </c>
      <c r="N1746" s="44"/>
      <c r="O1746" s="44"/>
      <c r="P1746" s="44"/>
      <c r="Q1746" s="44"/>
      <c r="R1746" s="44"/>
    </row>
    <row r="1747" spans="1:18" x14ac:dyDescent="0.3">
      <c r="A1747" s="17" t="s">
        <v>10056</v>
      </c>
      <c r="B1747" s="17" t="s">
        <v>16079</v>
      </c>
      <c r="C1747" s="17" t="s">
        <v>16080</v>
      </c>
      <c r="D1747" s="17" t="s">
        <v>10625</v>
      </c>
      <c r="E1747" s="17" t="s">
        <v>2721</v>
      </c>
      <c r="F1747" s="17" t="s">
        <v>16081</v>
      </c>
      <c r="G1747" s="18">
        <v>1</v>
      </c>
      <c r="H1747" s="18">
        <v>2</v>
      </c>
      <c r="I1747" s="19">
        <v>0</v>
      </c>
      <c r="J1747" s="20">
        <v>0</v>
      </c>
      <c r="K1747" s="21">
        <v>0</v>
      </c>
      <c r="L1747" s="22">
        <v>1</v>
      </c>
      <c r="M1747" s="44" t="s">
        <v>29465</v>
      </c>
      <c r="N1747" s="44"/>
      <c r="O1747" s="44"/>
      <c r="P1747" s="44"/>
      <c r="Q1747" s="44"/>
      <c r="R1747" s="44"/>
    </row>
    <row r="1748" spans="1:18" x14ac:dyDescent="0.3">
      <c r="A1748" s="17" t="s">
        <v>16082</v>
      </c>
      <c r="B1748" s="17" t="s">
        <v>16083</v>
      </c>
      <c r="C1748" s="17" t="s">
        <v>10961</v>
      </c>
      <c r="D1748" s="17" t="s">
        <v>10505</v>
      </c>
      <c r="E1748" s="17" t="s">
        <v>9784</v>
      </c>
      <c r="F1748" s="17" t="s">
        <v>16084</v>
      </c>
      <c r="G1748" s="18">
        <v>1</v>
      </c>
      <c r="H1748" s="18">
        <v>1</v>
      </c>
      <c r="I1748" s="19">
        <v>0</v>
      </c>
      <c r="J1748" s="20">
        <v>1</v>
      </c>
      <c r="K1748" s="21">
        <v>0</v>
      </c>
      <c r="L1748" s="22">
        <v>0</v>
      </c>
      <c r="M1748" s="44" t="s">
        <v>29463</v>
      </c>
      <c r="N1748" s="44"/>
      <c r="O1748" s="44"/>
      <c r="P1748" s="44"/>
      <c r="Q1748" s="44"/>
      <c r="R1748" s="44"/>
    </row>
    <row r="1749" spans="1:18" x14ac:dyDescent="0.3">
      <c r="A1749" s="17" t="s">
        <v>2838</v>
      </c>
      <c r="B1749" s="17" t="s">
        <v>16085</v>
      </c>
      <c r="C1749" s="17" t="s">
        <v>10377</v>
      </c>
      <c r="D1749" s="17" t="s">
        <v>10597</v>
      </c>
      <c r="E1749" s="17" t="s">
        <v>2578</v>
      </c>
      <c r="F1749" s="17" t="s">
        <v>16086</v>
      </c>
      <c r="G1749" s="18">
        <v>1</v>
      </c>
      <c r="H1749" s="18">
        <v>1</v>
      </c>
      <c r="I1749" s="19">
        <v>0</v>
      </c>
      <c r="J1749" s="20">
        <v>0</v>
      </c>
      <c r="K1749" s="21">
        <v>1</v>
      </c>
      <c r="L1749" s="22">
        <v>0</v>
      </c>
      <c r="M1749" s="44" t="s">
        <v>29462</v>
      </c>
      <c r="N1749" s="44"/>
      <c r="O1749" s="44"/>
      <c r="P1749" s="44"/>
      <c r="Q1749" s="44"/>
      <c r="R1749" s="44"/>
    </row>
    <row r="1750" spans="1:18" x14ac:dyDescent="0.3">
      <c r="A1750" s="17" t="s">
        <v>8388</v>
      </c>
      <c r="B1750" s="17" t="s">
        <v>16087</v>
      </c>
      <c r="C1750" s="17" t="s">
        <v>16088</v>
      </c>
      <c r="D1750" s="17" t="s">
        <v>13098</v>
      </c>
      <c r="E1750" s="17" t="s">
        <v>2535</v>
      </c>
      <c r="F1750" s="17" t="s">
        <v>16089</v>
      </c>
      <c r="G1750" s="18">
        <v>1</v>
      </c>
      <c r="H1750" s="18">
        <v>2</v>
      </c>
      <c r="I1750" s="19">
        <v>0</v>
      </c>
      <c r="J1750" s="20">
        <v>0</v>
      </c>
      <c r="K1750" s="21">
        <v>0</v>
      </c>
      <c r="L1750" s="22">
        <v>1</v>
      </c>
      <c r="M1750" s="44" t="s">
        <v>29465</v>
      </c>
      <c r="N1750" s="44"/>
      <c r="O1750" s="44"/>
      <c r="P1750" s="44"/>
      <c r="Q1750" s="44"/>
      <c r="R1750" s="44"/>
    </row>
    <row r="1751" spans="1:18" x14ac:dyDescent="0.3">
      <c r="A1751" s="17" t="s">
        <v>4089</v>
      </c>
      <c r="B1751" s="17" t="s">
        <v>4090</v>
      </c>
      <c r="C1751" s="17" t="s">
        <v>16090</v>
      </c>
      <c r="D1751" s="17" t="s">
        <v>10378</v>
      </c>
      <c r="E1751" s="17" t="s">
        <v>3230</v>
      </c>
      <c r="F1751" s="17" t="s">
        <v>16091</v>
      </c>
      <c r="G1751" s="18">
        <v>1</v>
      </c>
      <c r="H1751" s="18">
        <v>1</v>
      </c>
      <c r="I1751" s="19">
        <v>0</v>
      </c>
      <c r="J1751" s="20">
        <v>0</v>
      </c>
      <c r="K1751" s="21">
        <v>1</v>
      </c>
      <c r="L1751" s="22">
        <v>0</v>
      </c>
      <c r="M1751" s="44" t="s">
        <v>29465</v>
      </c>
      <c r="N1751" s="44"/>
      <c r="O1751" s="44"/>
      <c r="P1751" s="44"/>
      <c r="Q1751" s="44"/>
      <c r="R1751" s="44"/>
    </row>
    <row r="1752" spans="1:18" x14ac:dyDescent="0.3">
      <c r="A1752" s="17" t="s">
        <v>16092</v>
      </c>
      <c r="B1752" s="17" t="s">
        <v>16093</v>
      </c>
      <c r="C1752" s="17" t="s">
        <v>16094</v>
      </c>
      <c r="D1752" s="17" t="s">
        <v>10378</v>
      </c>
      <c r="E1752" s="17" t="s">
        <v>2535</v>
      </c>
      <c r="F1752" s="17" t="s">
        <v>16095</v>
      </c>
      <c r="G1752" s="18">
        <v>1</v>
      </c>
      <c r="H1752" s="18">
        <v>5</v>
      </c>
      <c r="I1752" s="19">
        <v>0</v>
      </c>
      <c r="J1752" s="20">
        <v>1</v>
      </c>
      <c r="K1752" s="21">
        <v>0</v>
      </c>
      <c r="L1752" s="22">
        <v>0</v>
      </c>
      <c r="M1752" s="44" t="s">
        <v>29463</v>
      </c>
      <c r="N1752" s="44"/>
      <c r="O1752" s="44"/>
      <c r="P1752" s="44"/>
      <c r="Q1752" s="44"/>
      <c r="R1752" s="44"/>
    </row>
    <row r="1753" spans="1:18" x14ac:dyDescent="0.3">
      <c r="A1753" s="17" t="s">
        <v>7045</v>
      </c>
      <c r="B1753" s="17" t="s">
        <v>16096</v>
      </c>
      <c r="C1753" s="17" t="s">
        <v>16097</v>
      </c>
      <c r="D1753" s="17" t="s">
        <v>10378</v>
      </c>
      <c r="E1753" s="17" t="s">
        <v>2237</v>
      </c>
      <c r="F1753" s="17" t="s">
        <v>16098</v>
      </c>
      <c r="G1753" s="18">
        <v>1</v>
      </c>
      <c r="H1753" s="18">
        <v>1</v>
      </c>
      <c r="I1753" s="19">
        <v>0</v>
      </c>
      <c r="J1753" s="20">
        <v>0</v>
      </c>
      <c r="K1753" s="21">
        <v>0</v>
      </c>
      <c r="L1753" s="22">
        <v>1</v>
      </c>
      <c r="M1753" s="44" t="s">
        <v>29465</v>
      </c>
      <c r="N1753" s="44"/>
      <c r="O1753" s="44"/>
      <c r="P1753" s="44"/>
      <c r="Q1753" s="44"/>
      <c r="R1753" s="44"/>
    </row>
    <row r="1754" spans="1:18" x14ac:dyDescent="0.3">
      <c r="A1754" s="17" t="s">
        <v>4152</v>
      </c>
      <c r="B1754" s="17" t="s">
        <v>16099</v>
      </c>
      <c r="C1754" s="17" t="s">
        <v>16100</v>
      </c>
      <c r="D1754" s="17" t="s">
        <v>10568</v>
      </c>
      <c r="E1754" s="17" t="s">
        <v>2333</v>
      </c>
      <c r="F1754" s="17" t="s">
        <v>16101</v>
      </c>
      <c r="G1754" s="18">
        <v>1</v>
      </c>
      <c r="H1754" s="18">
        <v>3</v>
      </c>
      <c r="I1754" s="19">
        <v>0</v>
      </c>
      <c r="J1754" s="20">
        <v>0</v>
      </c>
      <c r="K1754" s="21">
        <v>1</v>
      </c>
      <c r="L1754" s="22">
        <v>0</v>
      </c>
      <c r="M1754" s="44" t="s">
        <v>29465</v>
      </c>
      <c r="N1754" s="44"/>
      <c r="O1754" s="44"/>
      <c r="P1754" s="44"/>
      <c r="Q1754" s="44"/>
      <c r="R1754" s="44"/>
    </row>
    <row r="1755" spans="1:18" x14ac:dyDescent="0.3">
      <c r="A1755" s="17" t="s">
        <v>5166</v>
      </c>
      <c r="B1755" s="17" t="s">
        <v>16102</v>
      </c>
      <c r="C1755" s="17" t="s">
        <v>16103</v>
      </c>
      <c r="D1755" s="17" t="s">
        <v>10844</v>
      </c>
      <c r="E1755" s="17" t="s">
        <v>2017</v>
      </c>
      <c r="F1755" s="17" t="s">
        <v>16104</v>
      </c>
      <c r="G1755" s="18">
        <v>1</v>
      </c>
      <c r="H1755" s="18">
        <v>2</v>
      </c>
      <c r="I1755" s="19">
        <v>0</v>
      </c>
      <c r="J1755" s="20">
        <v>0</v>
      </c>
      <c r="K1755" s="21">
        <v>1</v>
      </c>
      <c r="L1755" s="22">
        <v>0</v>
      </c>
      <c r="M1755" s="44" t="s">
        <v>29465</v>
      </c>
      <c r="N1755" s="44"/>
      <c r="O1755" s="44"/>
      <c r="P1755" s="44"/>
      <c r="Q1755" s="44"/>
      <c r="R1755" s="44"/>
    </row>
    <row r="1756" spans="1:18" x14ac:dyDescent="0.3">
      <c r="A1756" s="17" t="s">
        <v>7929</v>
      </c>
      <c r="B1756" s="17" t="s">
        <v>16105</v>
      </c>
      <c r="C1756" s="17" t="s">
        <v>13044</v>
      </c>
      <c r="D1756" s="17" t="s">
        <v>10378</v>
      </c>
      <c r="E1756" s="17" t="s">
        <v>2473</v>
      </c>
      <c r="F1756" s="17" t="s">
        <v>16106</v>
      </c>
      <c r="G1756" s="18">
        <v>1</v>
      </c>
      <c r="H1756" s="18">
        <v>1</v>
      </c>
      <c r="I1756" s="19">
        <v>0</v>
      </c>
      <c r="J1756" s="20">
        <v>0</v>
      </c>
      <c r="K1756" s="21">
        <v>0</v>
      </c>
      <c r="L1756" s="22">
        <v>1</v>
      </c>
      <c r="M1756" s="44" t="s">
        <v>29465</v>
      </c>
      <c r="N1756" s="44"/>
      <c r="O1756" s="44"/>
      <c r="P1756" s="44"/>
      <c r="Q1756" s="44"/>
      <c r="R1756" s="44"/>
    </row>
    <row r="1757" spans="1:18" x14ac:dyDescent="0.3">
      <c r="A1757" s="17" t="s">
        <v>16107</v>
      </c>
      <c r="B1757" s="17" t="s">
        <v>16108</v>
      </c>
      <c r="C1757" s="17" t="s">
        <v>15110</v>
      </c>
      <c r="D1757" s="17" t="s">
        <v>16109</v>
      </c>
      <c r="E1757" s="17" t="s">
        <v>16110</v>
      </c>
      <c r="F1757" s="17" t="s">
        <v>16111</v>
      </c>
      <c r="G1757" s="18">
        <v>1</v>
      </c>
      <c r="H1757" s="18">
        <v>1</v>
      </c>
      <c r="I1757" s="19">
        <v>1</v>
      </c>
      <c r="J1757" s="20">
        <v>0</v>
      </c>
      <c r="K1757" s="21">
        <v>0</v>
      </c>
      <c r="L1757" s="22">
        <v>0</v>
      </c>
      <c r="M1757" s="44" t="s">
        <v>29464</v>
      </c>
      <c r="N1757" s="44"/>
      <c r="O1757" s="44"/>
      <c r="P1757" s="44"/>
      <c r="Q1757" s="44"/>
      <c r="R1757" s="44"/>
    </row>
    <row r="1758" spans="1:18" x14ac:dyDescent="0.3">
      <c r="A1758" s="17" t="s">
        <v>16112</v>
      </c>
      <c r="B1758" s="17" t="s">
        <v>16113</v>
      </c>
      <c r="C1758" s="17" t="s">
        <v>10865</v>
      </c>
      <c r="D1758" s="17" t="s">
        <v>10378</v>
      </c>
      <c r="E1758" s="17" t="s">
        <v>2448</v>
      </c>
      <c r="F1758" s="17" t="s">
        <v>16114</v>
      </c>
      <c r="G1758" s="18">
        <v>1</v>
      </c>
      <c r="H1758" s="18">
        <v>1</v>
      </c>
      <c r="I1758" s="19">
        <v>0</v>
      </c>
      <c r="J1758" s="20">
        <v>1</v>
      </c>
      <c r="K1758" s="21">
        <v>0</v>
      </c>
      <c r="L1758" s="22">
        <v>0</v>
      </c>
      <c r="M1758" s="44" t="s">
        <v>29463</v>
      </c>
      <c r="N1758" s="44"/>
      <c r="O1758" s="44"/>
      <c r="P1758" s="44"/>
      <c r="Q1758" s="44"/>
      <c r="R1758" s="44"/>
    </row>
    <row r="1759" spans="1:18" x14ac:dyDescent="0.3">
      <c r="A1759" s="17" t="s">
        <v>2658</v>
      </c>
      <c r="B1759" s="17" t="s">
        <v>16115</v>
      </c>
      <c r="C1759" s="17" t="s">
        <v>10377</v>
      </c>
      <c r="D1759" s="17" t="s">
        <v>16116</v>
      </c>
      <c r="E1759" s="17" t="s">
        <v>2237</v>
      </c>
      <c r="F1759" s="17" t="s">
        <v>16117</v>
      </c>
      <c r="G1759" s="18">
        <v>1</v>
      </c>
      <c r="H1759" s="18">
        <v>2</v>
      </c>
      <c r="I1759" s="19">
        <v>0</v>
      </c>
      <c r="J1759" s="20">
        <v>0</v>
      </c>
      <c r="K1759" s="21">
        <v>1</v>
      </c>
      <c r="L1759" s="22">
        <v>0</v>
      </c>
      <c r="M1759" s="44" t="s">
        <v>29462</v>
      </c>
      <c r="N1759" s="44"/>
      <c r="O1759" s="44"/>
      <c r="P1759" s="44"/>
      <c r="Q1759" s="44"/>
      <c r="R1759" s="44"/>
    </row>
    <row r="1760" spans="1:18" x14ac:dyDescent="0.3">
      <c r="A1760" s="17" t="s">
        <v>6326</v>
      </c>
      <c r="B1760" s="17" t="s">
        <v>16118</v>
      </c>
      <c r="C1760" s="17" t="s">
        <v>10377</v>
      </c>
      <c r="D1760" s="17" t="s">
        <v>10378</v>
      </c>
      <c r="E1760" s="17" t="s">
        <v>5152</v>
      </c>
      <c r="F1760" s="17" t="s">
        <v>16119</v>
      </c>
      <c r="G1760" s="18">
        <v>1</v>
      </c>
      <c r="H1760" s="18">
        <v>1</v>
      </c>
      <c r="I1760" s="19">
        <v>0</v>
      </c>
      <c r="J1760" s="20">
        <v>0</v>
      </c>
      <c r="K1760" s="21">
        <v>0</v>
      </c>
      <c r="L1760" s="22">
        <v>1</v>
      </c>
      <c r="M1760" s="44" t="s">
        <v>29465</v>
      </c>
      <c r="N1760" s="44"/>
      <c r="O1760" s="44"/>
      <c r="P1760" s="44"/>
      <c r="Q1760" s="44"/>
      <c r="R1760" s="44"/>
    </row>
    <row r="1761" spans="1:18" x14ac:dyDescent="0.3">
      <c r="A1761" s="17" t="s">
        <v>3009</v>
      </c>
      <c r="B1761" s="17" t="s">
        <v>16120</v>
      </c>
      <c r="C1761" s="17" t="s">
        <v>16121</v>
      </c>
      <c r="D1761" s="17" t="s">
        <v>16122</v>
      </c>
      <c r="E1761" s="17" t="s">
        <v>2056</v>
      </c>
      <c r="F1761" s="17" t="s">
        <v>16123</v>
      </c>
      <c r="G1761" s="18">
        <v>1</v>
      </c>
      <c r="H1761" s="18">
        <v>2</v>
      </c>
      <c r="I1761" s="19">
        <v>0</v>
      </c>
      <c r="J1761" s="20">
        <v>0</v>
      </c>
      <c r="K1761" s="21">
        <v>1</v>
      </c>
      <c r="L1761" s="22">
        <v>0</v>
      </c>
      <c r="M1761" s="44" t="s">
        <v>29465</v>
      </c>
      <c r="N1761" s="44"/>
      <c r="O1761" s="44"/>
      <c r="P1761" s="44"/>
      <c r="Q1761" s="44"/>
      <c r="R1761" s="44"/>
    </row>
    <row r="1762" spans="1:18" x14ac:dyDescent="0.3">
      <c r="A1762" s="17" t="s">
        <v>16124</v>
      </c>
      <c r="B1762" s="17" t="s">
        <v>16125</v>
      </c>
      <c r="C1762" s="17" t="s">
        <v>16126</v>
      </c>
      <c r="D1762" s="17" t="s">
        <v>10440</v>
      </c>
      <c r="E1762" s="17" t="s">
        <v>10456</v>
      </c>
      <c r="F1762" s="17" t="s">
        <v>16127</v>
      </c>
      <c r="G1762" s="18">
        <v>1</v>
      </c>
      <c r="H1762" s="18">
        <v>2</v>
      </c>
      <c r="I1762" s="19">
        <v>1</v>
      </c>
      <c r="J1762" s="20">
        <v>0</v>
      </c>
      <c r="K1762" s="21">
        <v>0</v>
      </c>
      <c r="L1762" s="22">
        <v>0</v>
      </c>
      <c r="M1762" s="44" t="s">
        <v>29464</v>
      </c>
      <c r="N1762" s="44"/>
      <c r="O1762" s="44"/>
      <c r="P1762" s="44"/>
      <c r="Q1762" s="44"/>
      <c r="R1762" s="44"/>
    </row>
    <row r="1763" spans="1:18" x14ac:dyDescent="0.3">
      <c r="A1763" s="17" t="s">
        <v>5971</v>
      </c>
      <c r="B1763" s="17" t="s">
        <v>16128</v>
      </c>
      <c r="C1763" s="17" t="s">
        <v>14080</v>
      </c>
      <c r="D1763" s="17" t="s">
        <v>11648</v>
      </c>
      <c r="E1763" s="17" t="s">
        <v>2703</v>
      </c>
      <c r="F1763" s="17" t="s">
        <v>16129</v>
      </c>
      <c r="G1763" s="18">
        <v>1</v>
      </c>
      <c r="H1763" s="18">
        <v>1</v>
      </c>
      <c r="I1763" s="19">
        <v>0</v>
      </c>
      <c r="J1763" s="20">
        <v>0</v>
      </c>
      <c r="K1763" s="21">
        <v>0</v>
      </c>
      <c r="L1763" s="22">
        <v>1</v>
      </c>
      <c r="M1763" s="44" t="s">
        <v>29465</v>
      </c>
      <c r="N1763" s="44"/>
      <c r="O1763" s="44"/>
      <c r="P1763" s="44"/>
      <c r="Q1763" s="44"/>
      <c r="R1763" s="44"/>
    </row>
    <row r="1764" spans="1:18" x14ac:dyDescent="0.3">
      <c r="A1764" s="17" t="s">
        <v>4202</v>
      </c>
      <c r="B1764" s="17" t="s">
        <v>16130</v>
      </c>
      <c r="C1764" s="17" t="s">
        <v>10377</v>
      </c>
      <c r="D1764" s="17" t="s">
        <v>13098</v>
      </c>
      <c r="E1764" s="17" t="s">
        <v>4204</v>
      </c>
      <c r="F1764" s="17" t="s">
        <v>16131</v>
      </c>
      <c r="G1764" s="18">
        <v>1</v>
      </c>
      <c r="H1764" s="18">
        <v>1</v>
      </c>
      <c r="I1764" s="19">
        <v>0</v>
      </c>
      <c r="J1764" s="20">
        <v>0</v>
      </c>
      <c r="K1764" s="21">
        <v>1</v>
      </c>
      <c r="L1764" s="22">
        <v>0</v>
      </c>
      <c r="M1764" s="44" t="s">
        <v>29465</v>
      </c>
      <c r="N1764" s="44"/>
      <c r="O1764" s="44"/>
      <c r="P1764" s="44"/>
      <c r="Q1764" s="44"/>
      <c r="R1764" s="44"/>
    </row>
    <row r="1765" spans="1:18" x14ac:dyDescent="0.3">
      <c r="A1765" s="17" t="s">
        <v>16132</v>
      </c>
      <c r="B1765" s="17" t="s">
        <v>16133</v>
      </c>
      <c r="C1765" s="17" t="s">
        <v>16134</v>
      </c>
      <c r="D1765" s="17" t="s">
        <v>10630</v>
      </c>
      <c r="E1765" s="17" t="s">
        <v>2173</v>
      </c>
      <c r="F1765" s="17" t="s">
        <v>16135</v>
      </c>
      <c r="G1765" s="18">
        <v>1</v>
      </c>
      <c r="H1765" s="18">
        <v>1</v>
      </c>
      <c r="I1765" s="19">
        <v>0</v>
      </c>
      <c r="J1765" s="20">
        <v>1</v>
      </c>
      <c r="K1765" s="21">
        <v>0</v>
      </c>
      <c r="L1765" s="22">
        <v>0</v>
      </c>
      <c r="M1765" s="44" t="s">
        <v>29463</v>
      </c>
      <c r="N1765" s="44"/>
      <c r="O1765" s="44"/>
      <c r="P1765" s="44"/>
      <c r="Q1765" s="44"/>
      <c r="R1765" s="44"/>
    </row>
    <row r="1766" spans="1:18" x14ac:dyDescent="0.3">
      <c r="A1766" s="17" t="s">
        <v>16136</v>
      </c>
      <c r="B1766" s="17" t="s">
        <v>16137</v>
      </c>
      <c r="C1766" s="17" t="s">
        <v>16138</v>
      </c>
      <c r="D1766" s="17" t="s">
        <v>10378</v>
      </c>
      <c r="E1766" s="17" t="s">
        <v>2535</v>
      </c>
      <c r="F1766" s="17" t="s">
        <v>16139</v>
      </c>
      <c r="G1766" s="18">
        <v>1</v>
      </c>
      <c r="H1766" s="18">
        <v>1</v>
      </c>
      <c r="I1766" s="19">
        <v>0</v>
      </c>
      <c r="J1766" s="20">
        <v>1</v>
      </c>
      <c r="K1766" s="21">
        <v>0</v>
      </c>
      <c r="L1766" s="22">
        <v>0</v>
      </c>
      <c r="M1766" s="44" t="s">
        <v>29463</v>
      </c>
      <c r="N1766" s="44"/>
      <c r="O1766" s="44"/>
      <c r="P1766" s="44"/>
      <c r="Q1766" s="44"/>
      <c r="R1766" s="44"/>
    </row>
    <row r="1767" spans="1:18" x14ac:dyDescent="0.3">
      <c r="A1767" s="17" t="s">
        <v>16140</v>
      </c>
      <c r="B1767" s="17" t="s">
        <v>16141</v>
      </c>
      <c r="C1767" s="17" t="s">
        <v>10377</v>
      </c>
      <c r="D1767" s="17" t="s">
        <v>10452</v>
      </c>
      <c r="E1767" s="17" t="s">
        <v>2416</v>
      </c>
      <c r="F1767" s="17" t="s">
        <v>16142</v>
      </c>
      <c r="G1767" s="18">
        <v>1</v>
      </c>
      <c r="H1767" s="18">
        <v>1</v>
      </c>
      <c r="I1767" s="19">
        <v>0</v>
      </c>
      <c r="J1767" s="20">
        <v>1</v>
      </c>
      <c r="K1767" s="21">
        <v>0</v>
      </c>
      <c r="L1767" s="22">
        <v>0</v>
      </c>
      <c r="M1767" s="44" t="s">
        <v>29463</v>
      </c>
      <c r="N1767" s="44"/>
      <c r="O1767" s="44"/>
      <c r="P1767" s="44"/>
      <c r="Q1767" s="44"/>
      <c r="R1767" s="44"/>
    </row>
    <row r="1768" spans="1:18" x14ac:dyDescent="0.3">
      <c r="A1768" s="17" t="s">
        <v>3989</v>
      </c>
      <c r="B1768" s="17" t="s">
        <v>16143</v>
      </c>
      <c r="C1768" s="17" t="s">
        <v>16144</v>
      </c>
      <c r="D1768" s="17" t="s">
        <v>10524</v>
      </c>
      <c r="E1768" s="17" t="s">
        <v>2194</v>
      </c>
      <c r="F1768" s="17" t="s">
        <v>16145</v>
      </c>
      <c r="G1768" s="18">
        <v>1</v>
      </c>
      <c r="H1768" s="18">
        <v>2</v>
      </c>
      <c r="I1768" s="19">
        <v>0</v>
      </c>
      <c r="J1768" s="20">
        <v>0</v>
      </c>
      <c r="K1768" s="21">
        <v>1</v>
      </c>
      <c r="L1768" s="22">
        <v>0</v>
      </c>
      <c r="M1768" s="44" t="s">
        <v>29465</v>
      </c>
      <c r="N1768" s="44"/>
      <c r="O1768" s="44"/>
      <c r="P1768" s="44"/>
      <c r="Q1768" s="44"/>
      <c r="R1768" s="44"/>
    </row>
    <row r="1769" spans="1:18" x14ac:dyDescent="0.3">
      <c r="A1769" s="17" t="s">
        <v>2800</v>
      </c>
      <c r="B1769" s="17" t="s">
        <v>2801</v>
      </c>
      <c r="C1769" s="17" t="s">
        <v>16146</v>
      </c>
      <c r="D1769" s="17" t="s">
        <v>12656</v>
      </c>
      <c r="E1769" s="17" t="s">
        <v>2173</v>
      </c>
      <c r="F1769" s="17" t="s">
        <v>16147</v>
      </c>
      <c r="G1769" s="18">
        <v>1</v>
      </c>
      <c r="H1769" s="18">
        <v>1</v>
      </c>
      <c r="I1769" s="19">
        <v>0</v>
      </c>
      <c r="J1769" s="20">
        <v>0</v>
      </c>
      <c r="K1769" s="21">
        <v>1</v>
      </c>
      <c r="L1769" s="22">
        <v>0</v>
      </c>
      <c r="M1769" s="44" t="s">
        <v>29465</v>
      </c>
      <c r="N1769" s="44"/>
      <c r="O1769" s="44"/>
      <c r="P1769" s="44"/>
      <c r="Q1769" s="44"/>
      <c r="R1769" s="44"/>
    </row>
    <row r="1770" spans="1:18" x14ac:dyDescent="0.3">
      <c r="A1770" s="17" t="s">
        <v>16148</v>
      </c>
      <c r="B1770" s="17" t="s">
        <v>16149</v>
      </c>
      <c r="C1770" s="17" t="s">
        <v>10377</v>
      </c>
      <c r="D1770" s="17" t="s">
        <v>10440</v>
      </c>
      <c r="E1770" s="17" t="s">
        <v>2531</v>
      </c>
      <c r="F1770" s="17" t="s">
        <v>16150</v>
      </c>
      <c r="G1770" s="18">
        <v>1</v>
      </c>
      <c r="H1770" s="18">
        <v>1</v>
      </c>
      <c r="I1770" s="19">
        <v>0</v>
      </c>
      <c r="J1770" s="20">
        <v>1</v>
      </c>
      <c r="K1770" s="21">
        <v>0</v>
      </c>
      <c r="L1770" s="22">
        <v>0</v>
      </c>
      <c r="M1770" s="44" t="s">
        <v>29463</v>
      </c>
      <c r="N1770" s="44"/>
      <c r="O1770" s="44"/>
      <c r="P1770" s="44"/>
      <c r="Q1770" s="44"/>
      <c r="R1770" s="44"/>
    </row>
    <row r="1771" spans="1:18" x14ac:dyDescent="0.3">
      <c r="A1771" s="17" t="s">
        <v>10027</v>
      </c>
      <c r="B1771" s="17" t="s">
        <v>16151</v>
      </c>
      <c r="C1771" s="17" t="s">
        <v>10377</v>
      </c>
      <c r="D1771" s="17" t="s">
        <v>11414</v>
      </c>
      <c r="E1771" s="17" t="s">
        <v>2365</v>
      </c>
      <c r="F1771" s="17" t="s">
        <v>16152</v>
      </c>
      <c r="G1771" s="18">
        <v>1</v>
      </c>
      <c r="H1771" s="18">
        <v>1</v>
      </c>
      <c r="I1771" s="19">
        <v>0</v>
      </c>
      <c r="J1771" s="20">
        <v>0</v>
      </c>
      <c r="K1771" s="21">
        <v>0</v>
      </c>
      <c r="L1771" s="22">
        <v>1</v>
      </c>
      <c r="M1771" s="44" t="s">
        <v>29465</v>
      </c>
      <c r="N1771" s="44"/>
      <c r="O1771" s="44"/>
      <c r="P1771" s="44"/>
      <c r="Q1771" s="44"/>
      <c r="R1771" s="44"/>
    </row>
    <row r="1772" spans="1:18" x14ac:dyDescent="0.3">
      <c r="A1772" s="17" t="s">
        <v>3039</v>
      </c>
      <c r="B1772" s="17" t="s">
        <v>16153</v>
      </c>
      <c r="C1772" s="17" t="s">
        <v>10377</v>
      </c>
      <c r="D1772" s="17" t="s">
        <v>10378</v>
      </c>
      <c r="E1772" s="17" t="s">
        <v>2128</v>
      </c>
      <c r="F1772" s="17" t="s">
        <v>16154</v>
      </c>
      <c r="G1772" s="18">
        <v>1</v>
      </c>
      <c r="H1772" s="18">
        <v>1</v>
      </c>
      <c r="I1772" s="19">
        <v>0</v>
      </c>
      <c r="J1772" s="20">
        <v>0</v>
      </c>
      <c r="K1772" s="21">
        <v>1</v>
      </c>
      <c r="L1772" s="22">
        <v>0</v>
      </c>
      <c r="M1772" s="44" t="s">
        <v>29465</v>
      </c>
      <c r="N1772" s="44"/>
      <c r="O1772" s="44"/>
      <c r="P1772" s="44"/>
      <c r="Q1772" s="44"/>
      <c r="R1772" s="44"/>
    </row>
    <row r="1773" spans="1:18" x14ac:dyDescent="0.3">
      <c r="A1773" s="17" t="s">
        <v>16155</v>
      </c>
      <c r="B1773" s="17" t="s">
        <v>16156</v>
      </c>
      <c r="C1773" s="17" t="s">
        <v>10377</v>
      </c>
      <c r="D1773" s="17" t="s">
        <v>10524</v>
      </c>
      <c r="E1773" s="17" t="s">
        <v>3226</v>
      </c>
      <c r="F1773" s="17" t="s">
        <v>16157</v>
      </c>
      <c r="G1773" s="18">
        <v>1</v>
      </c>
      <c r="H1773" s="18">
        <v>2</v>
      </c>
      <c r="I1773" s="19">
        <v>0</v>
      </c>
      <c r="J1773" s="20">
        <v>1</v>
      </c>
      <c r="K1773" s="21">
        <v>0</v>
      </c>
      <c r="L1773" s="22">
        <v>0</v>
      </c>
      <c r="M1773" s="44" t="s">
        <v>29463</v>
      </c>
      <c r="N1773" s="44"/>
      <c r="O1773" s="44"/>
      <c r="P1773" s="44"/>
      <c r="Q1773" s="44"/>
      <c r="R1773" s="44"/>
    </row>
    <row r="1774" spans="1:18" x14ac:dyDescent="0.3">
      <c r="A1774" s="17" t="s">
        <v>16158</v>
      </c>
      <c r="B1774" s="17" t="s">
        <v>16159</v>
      </c>
      <c r="C1774" s="17" t="s">
        <v>13223</v>
      </c>
      <c r="D1774" s="17" t="s">
        <v>10378</v>
      </c>
      <c r="E1774" s="17" t="s">
        <v>6575</v>
      </c>
      <c r="F1774" s="17" t="s">
        <v>16160</v>
      </c>
      <c r="G1774" s="18">
        <v>1</v>
      </c>
      <c r="H1774" s="18">
        <v>2</v>
      </c>
      <c r="I1774" s="19">
        <v>1</v>
      </c>
      <c r="J1774" s="20">
        <v>0</v>
      </c>
      <c r="K1774" s="21">
        <v>0</v>
      </c>
      <c r="L1774" s="22">
        <v>0</v>
      </c>
      <c r="M1774" s="44" t="s">
        <v>29464</v>
      </c>
      <c r="N1774" s="44"/>
      <c r="O1774" s="44"/>
      <c r="P1774" s="44"/>
      <c r="Q1774" s="44"/>
      <c r="R1774" s="44"/>
    </row>
    <row r="1775" spans="1:18" x14ac:dyDescent="0.3">
      <c r="A1775" s="17" t="s">
        <v>2868</v>
      </c>
      <c r="B1775" s="17" t="s">
        <v>2869</v>
      </c>
      <c r="C1775" s="17" t="s">
        <v>16161</v>
      </c>
      <c r="D1775" s="17" t="s">
        <v>10524</v>
      </c>
      <c r="E1775" s="17" t="s">
        <v>2062</v>
      </c>
      <c r="F1775" s="17" t="s">
        <v>16162</v>
      </c>
      <c r="G1775" s="18">
        <v>1</v>
      </c>
      <c r="H1775" s="18">
        <v>1</v>
      </c>
      <c r="I1775" s="19">
        <v>0</v>
      </c>
      <c r="J1775" s="20">
        <v>0</v>
      </c>
      <c r="K1775" s="21">
        <v>1</v>
      </c>
      <c r="L1775" s="22">
        <v>0</v>
      </c>
      <c r="M1775" s="44" t="s">
        <v>29465</v>
      </c>
      <c r="N1775" s="44"/>
      <c r="O1775" s="44"/>
      <c r="P1775" s="44"/>
      <c r="Q1775" s="44"/>
      <c r="R1775" s="44"/>
    </row>
    <row r="1776" spans="1:18" x14ac:dyDescent="0.3">
      <c r="A1776" s="17" t="s">
        <v>16163</v>
      </c>
      <c r="B1776" s="17" t="s">
        <v>16164</v>
      </c>
      <c r="C1776" s="17" t="s">
        <v>10377</v>
      </c>
      <c r="D1776" s="17" t="s">
        <v>10562</v>
      </c>
      <c r="E1776" s="17" t="s">
        <v>3358</v>
      </c>
      <c r="F1776" s="17" t="s">
        <v>16165</v>
      </c>
      <c r="G1776" s="18">
        <v>1</v>
      </c>
      <c r="H1776" s="18">
        <v>2</v>
      </c>
      <c r="I1776" s="19">
        <v>0</v>
      </c>
      <c r="J1776" s="20">
        <v>1</v>
      </c>
      <c r="K1776" s="21">
        <v>0</v>
      </c>
      <c r="L1776" s="22">
        <v>0</v>
      </c>
      <c r="M1776" s="44" t="s">
        <v>29464</v>
      </c>
      <c r="N1776" s="44"/>
      <c r="O1776" s="44"/>
      <c r="P1776" s="44"/>
      <c r="Q1776" s="44"/>
      <c r="R1776" s="44"/>
    </row>
    <row r="1777" spans="1:18" x14ac:dyDescent="0.3">
      <c r="A1777" s="17" t="s">
        <v>16166</v>
      </c>
      <c r="B1777" s="17" t="s">
        <v>16167</v>
      </c>
      <c r="C1777" s="17" t="s">
        <v>16168</v>
      </c>
      <c r="D1777" s="17" t="s">
        <v>10452</v>
      </c>
      <c r="E1777" s="17" t="s">
        <v>4740</v>
      </c>
      <c r="F1777" s="17" t="s">
        <v>16169</v>
      </c>
      <c r="G1777" s="18">
        <v>1</v>
      </c>
      <c r="H1777" s="18">
        <v>2</v>
      </c>
      <c r="I1777" s="19">
        <v>0</v>
      </c>
      <c r="J1777" s="20">
        <v>1</v>
      </c>
      <c r="K1777" s="21">
        <v>0</v>
      </c>
      <c r="L1777" s="22">
        <v>0</v>
      </c>
      <c r="M1777" s="44" t="s">
        <v>29464</v>
      </c>
      <c r="N1777" s="44"/>
      <c r="O1777" s="44"/>
      <c r="P1777" s="44"/>
      <c r="Q1777" s="44"/>
      <c r="R1777" s="44"/>
    </row>
    <row r="1778" spans="1:18" x14ac:dyDescent="0.3">
      <c r="A1778" s="17" t="s">
        <v>5173</v>
      </c>
      <c r="B1778" s="17" t="s">
        <v>16170</v>
      </c>
      <c r="C1778" s="17" t="s">
        <v>16171</v>
      </c>
      <c r="D1778" s="17" t="s">
        <v>11103</v>
      </c>
      <c r="E1778" s="17" t="s">
        <v>2237</v>
      </c>
      <c r="F1778" s="17" t="s">
        <v>16172</v>
      </c>
      <c r="G1778" s="18">
        <v>1</v>
      </c>
      <c r="H1778" s="18">
        <v>1</v>
      </c>
      <c r="I1778" s="19">
        <v>0</v>
      </c>
      <c r="J1778" s="20">
        <v>0</v>
      </c>
      <c r="K1778" s="21">
        <v>1</v>
      </c>
      <c r="L1778" s="22">
        <v>0</v>
      </c>
      <c r="M1778" s="44" t="s">
        <v>29465</v>
      </c>
      <c r="N1778" s="44"/>
      <c r="O1778" s="44"/>
      <c r="P1778" s="44"/>
      <c r="Q1778" s="44"/>
      <c r="R1778" s="44"/>
    </row>
    <row r="1779" spans="1:18" x14ac:dyDescent="0.3">
      <c r="A1779" s="17" t="s">
        <v>3270</v>
      </c>
      <c r="B1779" s="17" t="s">
        <v>16173</v>
      </c>
      <c r="C1779" s="17" t="s">
        <v>16174</v>
      </c>
      <c r="D1779" s="17" t="s">
        <v>10630</v>
      </c>
      <c r="E1779" s="17" t="s">
        <v>3003</v>
      </c>
      <c r="F1779" s="17" t="s">
        <v>16175</v>
      </c>
      <c r="G1779" s="18">
        <v>1</v>
      </c>
      <c r="H1779" s="18">
        <v>1</v>
      </c>
      <c r="I1779" s="19">
        <v>0</v>
      </c>
      <c r="J1779" s="20">
        <v>0</v>
      </c>
      <c r="K1779" s="21">
        <v>1</v>
      </c>
      <c r="L1779" s="22">
        <v>0</v>
      </c>
      <c r="M1779" s="44" t="s">
        <v>29465</v>
      </c>
      <c r="N1779" s="44"/>
      <c r="O1779" s="44"/>
      <c r="P1779" s="44"/>
      <c r="Q1779" s="44"/>
      <c r="R1779" s="44"/>
    </row>
    <row r="1780" spans="1:18" x14ac:dyDescent="0.3">
      <c r="A1780" s="17" t="s">
        <v>3512</v>
      </c>
      <c r="B1780" s="17" t="s">
        <v>16176</v>
      </c>
      <c r="C1780" s="17" t="s">
        <v>16177</v>
      </c>
      <c r="D1780" s="17" t="s">
        <v>11755</v>
      </c>
      <c r="E1780" s="17" t="s">
        <v>3514</v>
      </c>
      <c r="F1780" s="17" t="s">
        <v>16178</v>
      </c>
      <c r="G1780" s="18">
        <v>1</v>
      </c>
      <c r="H1780" s="18">
        <v>1</v>
      </c>
      <c r="I1780" s="19">
        <v>0</v>
      </c>
      <c r="J1780" s="20">
        <v>0</v>
      </c>
      <c r="K1780" s="21">
        <v>1</v>
      </c>
      <c r="L1780" s="22">
        <v>0</v>
      </c>
      <c r="M1780" s="44" t="s">
        <v>29465</v>
      </c>
      <c r="N1780" s="44"/>
      <c r="O1780" s="44"/>
      <c r="P1780" s="44"/>
      <c r="Q1780" s="44"/>
      <c r="R1780" s="44"/>
    </row>
    <row r="1781" spans="1:18" x14ac:dyDescent="0.3">
      <c r="A1781" s="17" t="s">
        <v>3775</v>
      </c>
      <c r="B1781" s="17" t="s">
        <v>16179</v>
      </c>
      <c r="C1781" s="17" t="s">
        <v>10377</v>
      </c>
      <c r="D1781" s="17" t="s">
        <v>10378</v>
      </c>
      <c r="E1781" s="17" t="s">
        <v>2027</v>
      </c>
      <c r="F1781" s="17" t="s">
        <v>16180</v>
      </c>
      <c r="G1781" s="18">
        <v>1</v>
      </c>
      <c r="H1781" s="18">
        <v>2</v>
      </c>
      <c r="I1781" s="19">
        <v>0</v>
      </c>
      <c r="J1781" s="20">
        <v>0</v>
      </c>
      <c r="K1781" s="21">
        <v>1</v>
      </c>
      <c r="L1781" s="22">
        <v>0</v>
      </c>
      <c r="M1781" s="44" t="s">
        <v>29465</v>
      </c>
      <c r="N1781" s="44"/>
      <c r="O1781" s="44"/>
      <c r="P1781" s="44"/>
      <c r="Q1781" s="44"/>
      <c r="R1781" s="44"/>
    </row>
    <row r="1782" spans="1:18" x14ac:dyDescent="0.3">
      <c r="A1782" s="17" t="s">
        <v>4244</v>
      </c>
      <c r="B1782" s="17" t="s">
        <v>16181</v>
      </c>
      <c r="C1782" s="17" t="s">
        <v>14630</v>
      </c>
      <c r="D1782" s="17" t="s">
        <v>10378</v>
      </c>
      <c r="E1782" s="17" t="s">
        <v>4246</v>
      </c>
      <c r="F1782" s="17" t="s">
        <v>16182</v>
      </c>
      <c r="G1782" s="18">
        <v>1</v>
      </c>
      <c r="H1782" s="18">
        <v>2</v>
      </c>
      <c r="I1782" s="19">
        <v>0</v>
      </c>
      <c r="J1782" s="20">
        <v>0</v>
      </c>
      <c r="K1782" s="21">
        <v>1</v>
      </c>
      <c r="L1782" s="22">
        <v>0</v>
      </c>
      <c r="M1782" s="44" t="s">
        <v>29465</v>
      </c>
      <c r="N1782" s="44"/>
      <c r="O1782" s="44"/>
      <c r="P1782" s="44"/>
      <c r="Q1782" s="44"/>
      <c r="R1782" s="44"/>
    </row>
    <row r="1783" spans="1:18" x14ac:dyDescent="0.3">
      <c r="A1783" s="17" t="s">
        <v>16183</v>
      </c>
      <c r="B1783" s="17" t="s">
        <v>16184</v>
      </c>
      <c r="C1783" s="17" t="s">
        <v>10482</v>
      </c>
      <c r="D1783" s="17" t="s">
        <v>10524</v>
      </c>
      <c r="E1783" s="17" t="s">
        <v>4740</v>
      </c>
      <c r="F1783" s="17" t="s">
        <v>16185</v>
      </c>
      <c r="G1783" s="18">
        <v>1</v>
      </c>
      <c r="H1783" s="18">
        <v>1</v>
      </c>
      <c r="I1783" s="19">
        <v>1</v>
      </c>
      <c r="J1783" s="20">
        <v>0</v>
      </c>
      <c r="K1783" s="21">
        <v>0</v>
      </c>
      <c r="L1783" s="22">
        <v>0</v>
      </c>
      <c r="M1783" s="44" t="s">
        <v>29464</v>
      </c>
      <c r="N1783" s="44"/>
      <c r="O1783" s="44"/>
      <c r="P1783" s="44"/>
      <c r="Q1783" s="44"/>
      <c r="R1783" s="44"/>
    </row>
    <row r="1784" spans="1:18" x14ac:dyDescent="0.3">
      <c r="A1784" s="17" t="s">
        <v>9207</v>
      </c>
      <c r="B1784" s="17" t="s">
        <v>16186</v>
      </c>
      <c r="C1784" s="17" t="s">
        <v>11532</v>
      </c>
      <c r="D1784" s="17" t="s">
        <v>10378</v>
      </c>
      <c r="E1784" s="17" t="s">
        <v>5614</v>
      </c>
      <c r="F1784" s="17" t="s">
        <v>16187</v>
      </c>
      <c r="G1784" s="18">
        <v>1</v>
      </c>
      <c r="H1784" s="18">
        <v>1</v>
      </c>
      <c r="I1784" s="19">
        <v>0</v>
      </c>
      <c r="J1784" s="20">
        <v>0</v>
      </c>
      <c r="K1784" s="21">
        <v>0</v>
      </c>
      <c r="L1784" s="22">
        <v>1</v>
      </c>
      <c r="M1784" s="44" t="s">
        <v>29465</v>
      </c>
      <c r="N1784" s="44"/>
      <c r="O1784" s="44"/>
      <c r="P1784" s="44"/>
      <c r="Q1784" s="44"/>
      <c r="R1784" s="44"/>
    </row>
    <row r="1785" spans="1:18" x14ac:dyDescent="0.3">
      <c r="A1785" s="17" t="s">
        <v>16188</v>
      </c>
      <c r="B1785" s="17" t="s">
        <v>16189</v>
      </c>
      <c r="C1785" s="17" t="s">
        <v>10377</v>
      </c>
      <c r="D1785" s="17" t="s">
        <v>10452</v>
      </c>
      <c r="E1785" s="17" t="s">
        <v>16190</v>
      </c>
      <c r="F1785" s="17" t="s">
        <v>16191</v>
      </c>
      <c r="G1785" s="18">
        <v>1</v>
      </c>
      <c r="H1785" s="18">
        <v>2</v>
      </c>
      <c r="I1785" s="19">
        <v>0</v>
      </c>
      <c r="J1785" s="20">
        <v>1</v>
      </c>
      <c r="K1785" s="21">
        <v>0</v>
      </c>
      <c r="L1785" s="22">
        <v>0</v>
      </c>
      <c r="M1785" s="44" t="s">
        <v>29464</v>
      </c>
      <c r="N1785" s="44"/>
      <c r="O1785" s="44"/>
      <c r="P1785" s="44"/>
      <c r="Q1785" s="44"/>
      <c r="R1785" s="44"/>
    </row>
    <row r="1786" spans="1:18" x14ac:dyDescent="0.3">
      <c r="A1786" s="17" t="s">
        <v>16192</v>
      </c>
      <c r="B1786" s="17" t="s">
        <v>16193</v>
      </c>
      <c r="C1786" s="17" t="s">
        <v>16194</v>
      </c>
      <c r="D1786" s="17" t="s">
        <v>10378</v>
      </c>
      <c r="E1786" s="17" t="s">
        <v>2535</v>
      </c>
      <c r="F1786" s="17" t="s">
        <v>16195</v>
      </c>
      <c r="G1786" s="18">
        <v>1</v>
      </c>
      <c r="H1786" s="18">
        <v>5</v>
      </c>
      <c r="I1786" s="19">
        <v>0</v>
      </c>
      <c r="J1786" s="20">
        <v>1</v>
      </c>
      <c r="K1786" s="21">
        <v>0</v>
      </c>
      <c r="L1786" s="22">
        <v>0</v>
      </c>
      <c r="M1786" s="44" t="s">
        <v>29463</v>
      </c>
      <c r="N1786" s="44"/>
      <c r="O1786" s="44"/>
      <c r="P1786" s="44"/>
      <c r="Q1786" s="44"/>
      <c r="R1786" s="44"/>
    </row>
    <row r="1787" spans="1:18" x14ac:dyDescent="0.3">
      <c r="A1787" s="17" t="s">
        <v>8269</v>
      </c>
      <c r="B1787" s="17" t="s">
        <v>8270</v>
      </c>
      <c r="C1787" s="17" t="s">
        <v>16196</v>
      </c>
      <c r="D1787" s="17" t="s">
        <v>10489</v>
      </c>
      <c r="E1787" s="17" t="s">
        <v>5610</v>
      </c>
      <c r="F1787" s="17" t="s">
        <v>16197</v>
      </c>
      <c r="G1787" s="18">
        <v>1</v>
      </c>
      <c r="H1787" s="18">
        <v>1</v>
      </c>
      <c r="I1787" s="19">
        <v>0</v>
      </c>
      <c r="J1787" s="20">
        <v>0</v>
      </c>
      <c r="K1787" s="21">
        <v>0</v>
      </c>
      <c r="L1787" s="22">
        <v>1</v>
      </c>
      <c r="M1787" s="44" t="s">
        <v>29460</v>
      </c>
      <c r="N1787" s="44"/>
      <c r="O1787" s="44"/>
      <c r="P1787" s="44"/>
      <c r="Q1787" s="44"/>
      <c r="R1787" s="44"/>
    </row>
    <row r="1788" spans="1:18" x14ac:dyDescent="0.3">
      <c r="A1788" s="17" t="s">
        <v>2039</v>
      </c>
      <c r="B1788" s="17" t="s">
        <v>16198</v>
      </c>
      <c r="C1788" s="17" t="s">
        <v>16199</v>
      </c>
      <c r="D1788" s="17" t="s">
        <v>10951</v>
      </c>
      <c r="E1788" s="17" t="s">
        <v>2042</v>
      </c>
      <c r="F1788" s="17" t="s">
        <v>16200</v>
      </c>
      <c r="G1788" s="18">
        <v>1</v>
      </c>
      <c r="H1788" s="18">
        <v>1</v>
      </c>
      <c r="I1788" s="19">
        <v>0</v>
      </c>
      <c r="J1788" s="20">
        <v>0</v>
      </c>
      <c r="K1788" s="21">
        <v>1</v>
      </c>
      <c r="L1788" s="22">
        <v>0</v>
      </c>
      <c r="M1788" s="44" t="s">
        <v>29465</v>
      </c>
      <c r="N1788" s="44"/>
      <c r="O1788" s="44"/>
      <c r="P1788" s="44"/>
      <c r="Q1788" s="44"/>
      <c r="R1788" s="44"/>
    </row>
    <row r="1789" spans="1:18" x14ac:dyDescent="0.3">
      <c r="A1789" s="17" t="s">
        <v>16201</v>
      </c>
      <c r="B1789" s="17" t="s">
        <v>16202</v>
      </c>
      <c r="C1789" s="17" t="s">
        <v>14982</v>
      </c>
      <c r="D1789" s="17" t="s">
        <v>16203</v>
      </c>
      <c r="E1789" s="17" t="s">
        <v>2237</v>
      </c>
      <c r="F1789" s="17" t="s">
        <v>16204</v>
      </c>
      <c r="G1789" s="18">
        <v>1</v>
      </c>
      <c r="H1789" s="18">
        <v>14</v>
      </c>
      <c r="I1789" s="19">
        <v>0</v>
      </c>
      <c r="J1789" s="20">
        <v>1</v>
      </c>
      <c r="K1789" s="21">
        <v>0</v>
      </c>
      <c r="L1789" s="22">
        <v>0</v>
      </c>
      <c r="M1789" s="44" t="s">
        <v>29463</v>
      </c>
      <c r="N1789" s="44"/>
      <c r="O1789" s="44"/>
      <c r="P1789" s="44"/>
      <c r="Q1789" s="44"/>
      <c r="R1789" s="44"/>
    </row>
    <row r="1790" spans="1:18" x14ac:dyDescent="0.3">
      <c r="A1790" s="17" t="s">
        <v>3548</v>
      </c>
      <c r="B1790" s="17" t="s">
        <v>16205</v>
      </c>
      <c r="C1790" s="17" t="s">
        <v>10377</v>
      </c>
      <c r="D1790" s="17" t="s">
        <v>16206</v>
      </c>
      <c r="E1790" s="17" t="s">
        <v>2578</v>
      </c>
      <c r="F1790" s="17" t="s">
        <v>16207</v>
      </c>
      <c r="G1790" s="18">
        <v>1</v>
      </c>
      <c r="H1790" s="18">
        <v>1</v>
      </c>
      <c r="I1790" s="19">
        <v>0</v>
      </c>
      <c r="J1790" s="20">
        <v>0</v>
      </c>
      <c r="K1790" s="21">
        <v>1</v>
      </c>
      <c r="L1790" s="22">
        <v>0</v>
      </c>
      <c r="M1790" s="44" t="s">
        <v>29465</v>
      </c>
      <c r="N1790" s="44"/>
      <c r="O1790" s="44"/>
      <c r="P1790" s="44"/>
      <c r="Q1790" s="44"/>
      <c r="R1790" s="44"/>
    </row>
    <row r="1791" spans="1:18" x14ac:dyDescent="0.3">
      <c r="A1791" s="17" t="s">
        <v>16208</v>
      </c>
      <c r="B1791" s="17" t="s">
        <v>16209</v>
      </c>
      <c r="C1791" s="17" t="s">
        <v>16210</v>
      </c>
      <c r="D1791" s="17" t="s">
        <v>11735</v>
      </c>
      <c r="E1791" s="17" t="s">
        <v>2531</v>
      </c>
      <c r="F1791" s="17" t="s">
        <v>16211</v>
      </c>
      <c r="G1791" s="18">
        <v>1</v>
      </c>
      <c r="H1791" s="18">
        <v>1</v>
      </c>
      <c r="I1791" s="19">
        <v>0</v>
      </c>
      <c r="J1791" s="20">
        <v>1</v>
      </c>
      <c r="K1791" s="21">
        <v>0</v>
      </c>
      <c r="L1791" s="22">
        <v>0</v>
      </c>
      <c r="M1791" s="44" t="s">
        <v>29463</v>
      </c>
      <c r="N1791" s="44"/>
      <c r="O1791" s="44"/>
      <c r="P1791" s="44"/>
      <c r="Q1791" s="44"/>
      <c r="R1791" s="44"/>
    </row>
    <row r="1792" spans="1:18" x14ac:dyDescent="0.3">
      <c r="A1792" s="17" t="s">
        <v>9717</v>
      </c>
      <c r="B1792" s="17" t="s">
        <v>16212</v>
      </c>
      <c r="C1792" s="17" t="s">
        <v>10377</v>
      </c>
      <c r="D1792" s="17" t="s">
        <v>10452</v>
      </c>
      <c r="E1792" s="17" t="s">
        <v>2945</v>
      </c>
      <c r="F1792" s="17" t="s">
        <v>16213</v>
      </c>
      <c r="G1792" s="18">
        <v>1</v>
      </c>
      <c r="H1792" s="18">
        <v>1</v>
      </c>
      <c r="I1792" s="19">
        <v>0</v>
      </c>
      <c r="J1792" s="20">
        <v>0</v>
      </c>
      <c r="K1792" s="21">
        <v>0</v>
      </c>
      <c r="L1792" s="22">
        <v>1</v>
      </c>
      <c r="M1792" s="44" t="s">
        <v>29465</v>
      </c>
      <c r="N1792" s="44"/>
      <c r="O1792" s="44"/>
      <c r="P1792" s="44"/>
      <c r="Q1792" s="44"/>
      <c r="R1792" s="44"/>
    </row>
    <row r="1793" spans="1:18" x14ac:dyDescent="0.3">
      <c r="A1793" s="17" t="s">
        <v>4500</v>
      </c>
      <c r="B1793" s="17" t="s">
        <v>16214</v>
      </c>
      <c r="C1793" s="17" t="s">
        <v>10377</v>
      </c>
      <c r="D1793" s="17" t="s">
        <v>10762</v>
      </c>
      <c r="E1793" s="17" t="s">
        <v>4502</v>
      </c>
      <c r="F1793" s="17" t="s">
        <v>16215</v>
      </c>
      <c r="G1793" s="18">
        <v>1</v>
      </c>
      <c r="H1793" s="18">
        <v>1</v>
      </c>
      <c r="I1793" s="19">
        <v>0</v>
      </c>
      <c r="J1793" s="20">
        <v>0</v>
      </c>
      <c r="K1793" s="21">
        <v>1</v>
      </c>
      <c r="L1793" s="22">
        <v>0</v>
      </c>
      <c r="M1793" s="44" t="s">
        <v>29465</v>
      </c>
      <c r="N1793" s="44"/>
      <c r="O1793" s="44"/>
      <c r="P1793" s="44"/>
      <c r="Q1793" s="44"/>
      <c r="R1793" s="44"/>
    </row>
    <row r="1794" spans="1:18" x14ac:dyDescent="0.3">
      <c r="A1794" s="17" t="s">
        <v>16216</v>
      </c>
      <c r="B1794" s="17" t="s">
        <v>16217</v>
      </c>
      <c r="C1794" s="17" t="s">
        <v>16218</v>
      </c>
      <c r="D1794" s="17" t="s">
        <v>10378</v>
      </c>
      <c r="E1794" s="17" t="s">
        <v>2062</v>
      </c>
      <c r="F1794" s="17" t="s">
        <v>16219</v>
      </c>
      <c r="G1794" s="18">
        <v>1</v>
      </c>
      <c r="H1794" s="18">
        <v>6</v>
      </c>
      <c r="I1794" s="19">
        <v>0</v>
      </c>
      <c r="J1794" s="20">
        <v>1</v>
      </c>
      <c r="K1794" s="21">
        <v>0</v>
      </c>
      <c r="L1794" s="22">
        <v>0</v>
      </c>
      <c r="M1794" s="44" t="s">
        <v>29463</v>
      </c>
      <c r="N1794" s="44"/>
      <c r="O1794" s="44"/>
      <c r="P1794" s="44"/>
      <c r="Q1794" s="44"/>
      <c r="R1794" s="44"/>
    </row>
    <row r="1795" spans="1:18" x14ac:dyDescent="0.3">
      <c r="A1795" s="17" t="s">
        <v>9008</v>
      </c>
      <c r="B1795" s="17" t="s">
        <v>16220</v>
      </c>
      <c r="C1795" s="17" t="s">
        <v>10377</v>
      </c>
      <c r="D1795" s="17" t="s">
        <v>11648</v>
      </c>
      <c r="E1795" s="17" t="s">
        <v>5610</v>
      </c>
      <c r="F1795" s="17" t="s">
        <v>16221</v>
      </c>
      <c r="G1795" s="18">
        <v>1</v>
      </c>
      <c r="H1795" s="18">
        <v>1</v>
      </c>
      <c r="I1795" s="19">
        <v>0</v>
      </c>
      <c r="J1795" s="20">
        <v>0</v>
      </c>
      <c r="K1795" s="21">
        <v>0</v>
      </c>
      <c r="L1795" s="22">
        <v>1</v>
      </c>
      <c r="M1795" s="44" t="s">
        <v>29460</v>
      </c>
      <c r="N1795" s="44"/>
      <c r="O1795" s="44"/>
      <c r="P1795" s="44"/>
      <c r="Q1795" s="44"/>
      <c r="R1795" s="44"/>
    </row>
    <row r="1796" spans="1:18" x14ac:dyDescent="0.3">
      <c r="A1796" s="17" t="s">
        <v>16222</v>
      </c>
      <c r="B1796" s="17" t="s">
        <v>16223</v>
      </c>
      <c r="C1796" s="17" t="s">
        <v>16224</v>
      </c>
      <c r="D1796" s="17" t="s">
        <v>10378</v>
      </c>
      <c r="E1796" s="17" t="s">
        <v>6139</v>
      </c>
      <c r="F1796" s="17" t="s">
        <v>16225</v>
      </c>
      <c r="G1796" s="18">
        <v>1</v>
      </c>
      <c r="H1796" s="18">
        <v>2</v>
      </c>
      <c r="I1796" s="19">
        <v>0</v>
      </c>
      <c r="J1796" s="20">
        <v>1</v>
      </c>
      <c r="K1796" s="21">
        <v>0</v>
      </c>
      <c r="L1796" s="22">
        <v>0</v>
      </c>
      <c r="M1796" s="44" t="s">
        <v>29463</v>
      </c>
      <c r="N1796" s="44"/>
      <c r="O1796" s="44"/>
      <c r="P1796" s="44"/>
      <c r="Q1796" s="44"/>
      <c r="R1796" s="44"/>
    </row>
    <row r="1797" spans="1:18" x14ac:dyDescent="0.3">
      <c r="A1797" s="17" t="s">
        <v>16226</v>
      </c>
      <c r="B1797" s="17" t="s">
        <v>16227</v>
      </c>
      <c r="C1797" s="17" t="s">
        <v>16228</v>
      </c>
      <c r="D1797" s="17" t="s">
        <v>10378</v>
      </c>
      <c r="E1797" s="17" t="s">
        <v>2494</v>
      </c>
      <c r="F1797" s="17" t="s">
        <v>16229</v>
      </c>
      <c r="G1797" s="18">
        <v>1</v>
      </c>
      <c r="H1797" s="18">
        <v>50</v>
      </c>
      <c r="I1797" s="19">
        <v>0</v>
      </c>
      <c r="J1797" s="20">
        <v>1</v>
      </c>
      <c r="K1797" s="21">
        <v>0</v>
      </c>
      <c r="L1797" s="22">
        <v>0</v>
      </c>
      <c r="M1797" s="44" t="s">
        <v>29464</v>
      </c>
      <c r="N1797" s="44"/>
      <c r="O1797" s="44"/>
      <c r="P1797" s="44"/>
      <c r="Q1797" s="44"/>
      <c r="R1797" s="44"/>
    </row>
    <row r="1798" spans="1:18" x14ac:dyDescent="0.3">
      <c r="A1798" s="17" t="s">
        <v>2932</v>
      </c>
      <c r="B1798" s="17" t="s">
        <v>16230</v>
      </c>
      <c r="C1798" s="17" t="s">
        <v>16231</v>
      </c>
      <c r="D1798" s="17" t="s">
        <v>10524</v>
      </c>
      <c r="E1798" s="17" t="s">
        <v>2284</v>
      </c>
      <c r="F1798" s="17" t="s">
        <v>16232</v>
      </c>
      <c r="G1798" s="18">
        <v>1</v>
      </c>
      <c r="H1798" s="18">
        <v>1</v>
      </c>
      <c r="I1798" s="19">
        <v>0</v>
      </c>
      <c r="J1798" s="20">
        <v>0</v>
      </c>
      <c r="K1798" s="21">
        <v>1</v>
      </c>
      <c r="L1798" s="22">
        <v>0</v>
      </c>
      <c r="M1798" s="44" t="s">
        <v>29465</v>
      </c>
      <c r="N1798" s="44"/>
      <c r="O1798" s="44"/>
      <c r="P1798" s="44"/>
      <c r="Q1798" s="44"/>
      <c r="R1798" s="44"/>
    </row>
    <row r="1799" spans="1:18" x14ac:dyDescent="0.3">
      <c r="A1799" s="17" t="s">
        <v>16233</v>
      </c>
      <c r="B1799" s="17" t="s">
        <v>16234</v>
      </c>
      <c r="C1799" s="17" t="s">
        <v>10377</v>
      </c>
      <c r="D1799" s="17" t="s">
        <v>10378</v>
      </c>
      <c r="E1799" s="17" t="s">
        <v>2710</v>
      </c>
      <c r="F1799" s="17" t="s">
        <v>16233</v>
      </c>
      <c r="G1799" s="18">
        <v>1</v>
      </c>
      <c r="H1799" s="18">
        <v>1</v>
      </c>
      <c r="I1799" s="19">
        <v>0</v>
      </c>
      <c r="J1799" s="20">
        <v>1</v>
      </c>
      <c r="K1799" s="21">
        <v>0</v>
      </c>
      <c r="L1799" s="22">
        <v>0</v>
      </c>
      <c r="M1799" s="44" t="s">
        <v>29463</v>
      </c>
      <c r="N1799" s="44"/>
      <c r="O1799" s="44"/>
      <c r="P1799" s="44"/>
      <c r="Q1799" s="44"/>
      <c r="R1799" s="44"/>
    </row>
    <row r="1800" spans="1:18" x14ac:dyDescent="0.3">
      <c r="A1800" s="17" t="s">
        <v>8618</v>
      </c>
      <c r="B1800" s="17" t="s">
        <v>16235</v>
      </c>
      <c r="C1800" s="17" t="s">
        <v>10377</v>
      </c>
      <c r="D1800" s="17" t="s">
        <v>11774</v>
      </c>
      <c r="E1800" s="17" t="s">
        <v>5610</v>
      </c>
      <c r="F1800" s="17" t="s">
        <v>16236</v>
      </c>
      <c r="G1800" s="18">
        <v>1</v>
      </c>
      <c r="H1800" s="18">
        <v>1</v>
      </c>
      <c r="I1800" s="19">
        <v>0</v>
      </c>
      <c r="J1800" s="20">
        <v>0</v>
      </c>
      <c r="K1800" s="21">
        <v>0</v>
      </c>
      <c r="L1800" s="22">
        <v>1</v>
      </c>
      <c r="M1800" s="44" t="s">
        <v>29460</v>
      </c>
      <c r="N1800" s="44"/>
      <c r="O1800" s="44"/>
      <c r="P1800" s="44"/>
      <c r="Q1800" s="44"/>
      <c r="R1800" s="44"/>
    </row>
    <row r="1801" spans="1:18" x14ac:dyDescent="0.3">
      <c r="A1801" s="17" t="s">
        <v>16237</v>
      </c>
      <c r="B1801" s="17" t="s">
        <v>16238</v>
      </c>
      <c r="C1801" s="17" t="s">
        <v>10444</v>
      </c>
      <c r="D1801" s="17" t="s">
        <v>10445</v>
      </c>
      <c r="E1801" s="17" t="s">
        <v>11418</v>
      </c>
      <c r="F1801" s="17" t="s">
        <v>16239</v>
      </c>
      <c r="G1801" s="18">
        <v>1</v>
      </c>
      <c r="H1801" s="18">
        <v>2</v>
      </c>
      <c r="I1801" s="19">
        <v>0</v>
      </c>
      <c r="J1801" s="20">
        <v>1</v>
      </c>
      <c r="K1801" s="21">
        <v>0</v>
      </c>
      <c r="L1801" s="22">
        <v>0</v>
      </c>
      <c r="M1801" s="44" t="s">
        <v>29463</v>
      </c>
      <c r="N1801" s="44"/>
      <c r="O1801" s="44"/>
      <c r="P1801" s="44"/>
      <c r="Q1801" s="44"/>
      <c r="R1801" s="44"/>
    </row>
    <row r="1802" spans="1:18" x14ac:dyDescent="0.3">
      <c r="A1802" s="17" t="s">
        <v>16240</v>
      </c>
      <c r="B1802" s="17" t="s">
        <v>16241</v>
      </c>
      <c r="C1802" s="17" t="s">
        <v>12685</v>
      </c>
      <c r="D1802" s="17" t="s">
        <v>10440</v>
      </c>
      <c r="E1802" s="17" t="s">
        <v>2284</v>
      </c>
      <c r="F1802" s="17" t="s">
        <v>16242</v>
      </c>
      <c r="G1802" s="18">
        <v>1</v>
      </c>
      <c r="H1802" s="18">
        <v>1</v>
      </c>
      <c r="I1802" s="19">
        <v>0</v>
      </c>
      <c r="J1802" s="20">
        <v>1</v>
      </c>
      <c r="K1802" s="21">
        <v>0</v>
      </c>
      <c r="L1802" s="22">
        <v>0</v>
      </c>
      <c r="M1802" s="44" t="s">
        <v>29463</v>
      </c>
      <c r="N1802" s="44"/>
      <c r="O1802" s="44"/>
      <c r="P1802" s="44"/>
      <c r="Q1802" s="44"/>
      <c r="R1802" s="44"/>
    </row>
    <row r="1803" spans="1:18" x14ac:dyDescent="0.3">
      <c r="A1803" s="17" t="s">
        <v>16243</v>
      </c>
      <c r="B1803" s="17" t="s">
        <v>16244</v>
      </c>
      <c r="C1803" s="17" t="s">
        <v>16245</v>
      </c>
      <c r="D1803" s="17" t="s">
        <v>10378</v>
      </c>
      <c r="E1803" s="17" t="s">
        <v>5530</v>
      </c>
      <c r="F1803" s="17" t="s">
        <v>16246</v>
      </c>
      <c r="G1803" s="18">
        <v>1</v>
      </c>
      <c r="H1803" s="18">
        <v>1</v>
      </c>
      <c r="I1803" s="19">
        <v>0</v>
      </c>
      <c r="J1803" s="20">
        <v>1</v>
      </c>
      <c r="K1803" s="21">
        <v>0</v>
      </c>
      <c r="L1803" s="22">
        <v>0</v>
      </c>
      <c r="M1803" s="44" t="s">
        <v>29463</v>
      </c>
      <c r="N1803" s="44"/>
      <c r="O1803" s="44"/>
      <c r="P1803" s="44"/>
      <c r="Q1803" s="44"/>
      <c r="R1803" s="44"/>
    </row>
    <row r="1804" spans="1:18" x14ac:dyDescent="0.3">
      <c r="A1804" s="17" t="s">
        <v>16247</v>
      </c>
      <c r="B1804" s="17" t="s">
        <v>16248</v>
      </c>
      <c r="C1804" s="17" t="s">
        <v>16249</v>
      </c>
      <c r="D1804" s="17" t="s">
        <v>11326</v>
      </c>
      <c r="E1804" s="17" t="s">
        <v>3207</v>
      </c>
      <c r="F1804" s="17" t="s">
        <v>16250</v>
      </c>
      <c r="G1804" s="18">
        <v>1</v>
      </c>
      <c r="H1804" s="18">
        <v>2</v>
      </c>
      <c r="I1804" s="19">
        <v>0</v>
      </c>
      <c r="J1804" s="20">
        <v>1</v>
      </c>
      <c r="K1804" s="21">
        <v>0</v>
      </c>
      <c r="L1804" s="22">
        <v>0</v>
      </c>
      <c r="M1804" s="44" t="s">
        <v>29461</v>
      </c>
      <c r="N1804" s="44"/>
      <c r="O1804" s="44"/>
      <c r="P1804" s="44"/>
      <c r="Q1804" s="44"/>
      <c r="R1804" s="44"/>
    </row>
    <row r="1805" spans="1:18" x14ac:dyDescent="0.3">
      <c r="A1805" s="17" t="s">
        <v>8017</v>
      </c>
      <c r="B1805" s="17" t="s">
        <v>16251</v>
      </c>
      <c r="C1805" s="17" t="s">
        <v>10377</v>
      </c>
      <c r="D1805" s="17" t="s">
        <v>11648</v>
      </c>
      <c r="E1805" s="17" t="s">
        <v>5610</v>
      </c>
      <c r="F1805" s="17" t="s">
        <v>16252</v>
      </c>
      <c r="G1805" s="18">
        <v>1</v>
      </c>
      <c r="H1805" s="18">
        <v>1</v>
      </c>
      <c r="I1805" s="19">
        <v>0</v>
      </c>
      <c r="J1805" s="20">
        <v>0</v>
      </c>
      <c r="K1805" s="21">
        <v>0</v>
      </c>
      <c r="L1805" s="22">
        <v>1</v>
      </c>
      <c r="M1805" s="44" t="s">
        <v>29460</v>
      </c>
      <c r="N1805" s="44"/>
      <c r="O1805" s="44"/>
      <c r="P1805" s="44"/>
      <c r="Q1805" s="44"/>
      <c r="R1805" s="44"/>
    </row>
    <row r="1806" spans="1:18" x14ac:dyDescent="0.3">
      <c r="A1806" s="17" t="s">
        <v>9213</v>
      </c>
      <c r="B1806" s="17" t="s">
        <v>16253</v>
      </c>
      <c r="C1806" s="17" t="s">
        <v>16254</v>
      </c>
      <c r="D1806" s="17" t="s">
        <v>10378</v>
      </c>
      <c r="E1806" s="17" t="s">
        <v>7748</v>
      </c>
      <c r="F1806" s="17" t="s">
        <v>16255</v>
      </c>
      <c r="G1806" s="18">
        <v>1</v>
      </c>
      <c r="H1806" s="18">
        <v>1</v>
      </c>
      <c r="I1806" s="19">
        <v>0</v>
      </c>
      <c r="J1806" s="20">
        <v>0</v>
      </c>
      <c r="K1806" s="21">
        <v>0</v>
      </c>
      <c r="L1806" s="22">
        <v>1</v>
      </c>
      <c r="M1806" s="44" t="s">
        <v>29465</v>
      </c>
      <c r="N1806" s="44"/>
      <c r="O1806" s="44"/>
      <c r="P1806" s="44"/>
      <c r="Q1806" s="44"/>
      <c r="R1806" s="44"/>
    </row>
    <row r="1807" spans="1:18" x14ac:dyDescent="0.3">
      <c r="A1807" s="17" t="s">
        <v>16256</v>
      </c>
      <c r="B1807" s="17" t="s">
        <v>16257</v>
      </c>
      <c r="C1807" s="17" t="s">
        <v>16258</v>
      </c>
      <c r="D1807" s="17" t="s">
        <v>10440</v>
      </c>
      <c r="E1807" s="17" t="s">
        <v>3479</v>
      </c>
      <c r="F1807" s="17" t="s">
        <v>16259</v>
      </c>
      <c r="G1807" s="18">
        <v>1</v>
      </c>
      <c r="H1807" s="18">
        <v>2</v>
      </c>
      <c r="I1807" s="19">
        <v>1</v>
      </c>
      <c r="J1807" s="20">
        <v>0</v>
      </c>
      <c r="K1807" s="21">
        <v>0</v>
      </c>
      <c r="L1807" s="22">
        <v>0</v>
      </c>
      <c r="M1807" s="44" t="s">
        <v>29464</v>
      </c>
      <c r="N1807" s="44"/>
      <c r="O1807" s="44"/>
      <c r="P1807" s="44"/>
      <c r="Q1807" s="44"/>
      <c r="R1807" s="44"/>
    </row>
    <row r="1808" spans="1:18" x14ac:dyDescent="0.3">
      <c r="A1808" s="17" t="s">
        <v>8373</v>
      </c>
      <c r="B1808" s="17" t="s">
        <v>16260</v>
      </c>
      <c r="C1808" s="17" t="s">
        <v>16261</v>
      </c>
      <c r="D1808" s="17" t="s">
        <v>14065</v>
      </c>
      <c r="E1808" s="17" t="s">
        <v>7349</v>
      </c>
      <c r="F1808" s="17" t="s">
        <v>16262</v>
      </c>
      <c r="G1808" s="18">
        <v>1</v>
      </c>
      <c r="H1808" s="18">
        <v>1</v>
      </c>
      <c r="I1808" s="19">
        <v>0</v>
      </c>
      <c r="J1808" s="20">
        <v>0</v>
      </c>
      <c r="K1808" s="21">
        <v>0</v>
      </c>
      <c r="L1808" s="22">
        <v>1</v>
      </c>
      <c r="M1808" s="44" t="s">
        <v>29465</v>
      </c>
      <c r="N1808" s="44"/>
      <c r="O1808" s="44"/>
      <c r="P1808" s="44"/>
      <c r="Q1808" s="44"/>
      <c r="R1808" s="44"/>
    </row>
    <row r="1809" spans="1:18" x14ac:dyDescent="0.3">
      <c r="A1809" s="17" t="s">
        <v>5064</v>
      </c>
      <c r="B1809" s="17" t="s">
        <v>16263</v>
      </c>
      <c r="C1809" s="17" t="s">
        <v>16264</v>
      </c>
      <c r="D1809" s="17" t="s">
        <v>13012</v>
      </c>
      <c r="E1809" s="17" t="s">
        <v>2173</v>
      </c>
      <c r="F1809" s="17" t="s">
        <v>16265</v>
      </c>
      <c r="G1809" s="18">
        <v>1</v>
      </c>
      <c r="H1809" s="18">
        <v>1</v>
      </c>
      <c r="I1809" s="19">
        <v>0</v>
      </c>
      <c r="J1809" s="20">
        <v>0</v>
      </c>
      <c r="K1809" s="21">
        <v>1</v>
      </c>
      <c r="L1809" s="22">
        <v>0</v>
      </c>
      <c r="M1809" s="44" t="s">
        <v>29465</v>
      </c>
      <c r="N1809" s="44"/>
      <c r="O1809" s="44"/>
      <c r="P1809" s="44"/>
      <c r="Q1809" s="44"/>
      <c r="R1809" s="44"/>
    </row>
    <row r="1810" spans="1:18" x14ac:dyDescent="0.3">
      <c r="A1810" s="17" t="s">
        <v>6657</v>
      </c>
      <c r="B1810" s="17" t="s">
        <v>16266</v>
      </c>
      <c r="C1810" s="17" t="s">
        <v>10377</v>
      </c>
      <c r="D1810" s="17" t="s">
        <v>10489</v>
      </c>
      <c r="E1810" s="17" t="s">
        <v>5610</v>
      </c>
      <c r="F1810" s="17" t="s">
        <v>16267</v>
      </c>
      <c r="G1810" s="18">
        <v>1</v>
      </c>
      <c r="H1810" s="18">
        <v>1</v>
      </c>
      <c r="I1810" s="19">
        <v>0</v>
      </c>
      <c r="J1810" s="20">
        <v>0</v>
      </c>
      <c r="K1810" s="21">
        <v>0</v>
      </c>
      <c r="L1810" s="22">
        <v>1</v>
      </c>
      <c r="M1810" s="44" t="s">
        <v>29460</v>
      </c>
      <c r="N1810" s="44"/>
      <c r="O1810" s="44"/>
      <c r="P1810" s="44"/>
      <c r="Q1810" s="44"/>
      <c r="R1810" s="44"/>
    </row>
    <row r="1811" spans="1:18" x14ac:dyDescent="0.3">
      <c r="A1811" s="17" t="s">
        <v>4398</v>
      </c>
      <c r="B1811" s="17" t="s">
        <v>16268</v>
      </c>
      <c r="C1811" s="17" t="s">
        <v>16269</v>
      </c>
      <c r="D1811" s="17" t="s">
        <v>16270</v>
      </c>
      <c r="E1811" s="17" t="s">
        <v>4400</v>
      </c>
      <c r="F1811" s="17" t="s">
        <v>16271</v>
      </c>
      <c r="G1811" s="18">
        <v>1</v>
      </c>
      <c r="H1811" s="18">
        <v>1</v>
      </c>
      <c r="I1811" s="19">
        <v>0</v>
      </c>
      <c r="J1811" s="20">
        <v>0</v>
      </c>
      <c r="K1811" s="21">
        <v>1</v>
      </c>
      <c r="L1811" s="22">
        <v>0</v>
      </c>
      <c r="M1811" s="44" t="s">
        <v>29465</v>
      </c>
      <c r="N1811" s="44"/>
      <c r="O1811" s="44"/>
      <c r="P1811" s="44"/>
      <c r="Q1811" s="44"/>
      <c r="R1811" s="44"/>
    </row>
    <row r="1812" spans="1:18" x14ac:dyDescent="0.3">
      <c r="A1812" s="17" t="s">
        <v>16272</v>
      </c>
      <c r="B1812" s="17" t="s">
        <v>13247</v>
      </c>
      <c r="C1812" s="17" t="s">
        <v>11597</v>
      </c>
      <c r="D1812" s="17" t="s">
        <v>10625</v>
      </c>
      <c r="E1812" s="17" t="s">
        <v>2173</v>
      </c>
      <c r="F1812" s="17" t="s">
        <v>16273</v>
      </c>
      <c r="G1812" s="18">
        <v>1</v>
      </c>
      <c r="H1812" s="18">
        <v>10</v>
      </c>
      <c r="I1812" s="19">
        <v>0</v>
      </c>
      <c r="J1812" s="20">
        <v>1</v>
      </c>
      <c r="K1812" s="21">
        <v>0</v>
      </c>
      <c r="L1812" s="22">
        <v>0</v>
      </c>
      <c r="M1812" s="44" t="s">
        <v>29462</v>
      </c>
      <c r="N1812" s="44"/>
      <c r="O1812" s="44"/>
      <c r="P1812" s="44"/>
      <c r="Q1812" s="44"/>
      <c r="R1812" s="44"/>
    </row>
    <row r="1813" spans="1:18" x14ac:dyDescent="0.3">
      <c r="A1813" s="17" t="s">
        <v>3518</v>
      </c>
      <c r="B1813" s="17" t="s">
        <v>16274</v>
      </c>
      <c r="C1813" s="17" t="s">
        <v>16275</v>
      </c>
      <c r="D1813" s="17" t="s">
        <v>10378</v>
      </c>
      <c r="E1813" s="17" t="s">
        <v>3520</v>
      </c>
      <c r="F1813" s="17" t="s">
        <v>16276</v>
      </c>
      <c r="G1813" s="18">
        <v>1</v>
      </c>
      <c r="H1813" s="18">
        <v>1</v>
      </c>
      <c r="I1813" s="19">
        <v>0</v>
      </c>
      <c r="J1813" s="20">
        <v>0</v>
      </c>
      <c r="K1813" s="21">
        <v>1</v>
      </c>
      <c r="L1813" s="22">
        <v>0</v>
      </c>
      <c r="M1813" s="44" t="s">
        <v>29465</v>
      </c>
      <c r="N1813" s="44"/>
      <c r="O1813" s="44"/>
      <c r="P1813" s="44"/>
      <c r="Q1813" s="44"/>
      <c r="R1813" s="44"/>
    </row>
    <row r="1814" spans="1:18" x14ac:dyDescent="0.3">
      <c r="A1814" s="17" t="s">
        <v>16277</v>
      </c>
      <c r="B1814" s="17" t="s">
        <v>16278</v>
      </c>
      <c r="C1814" s="17" t="s">
        <v>16279</v>
      </c>
      <c r="D1814" s="17" t="s">
        <v>16280</v>
      </c>
      <c r="E1814" s="17" t="s">
        <v>2581</v>
      </c>
      <c r="F1814" s="17" t="s">
        <v>16281</v>
      </c>
      <c r="G1814" s="18">
        <v>1</v>
      </c>
      <c r="H1814" s="18">
        <v>2</v>
      </c>
      <c r="I1814" s="19">
        <v>1</v>
      </c>
      <c r="J1814" s="20">
        <v>0</v>
      </c>
      <c r="K1814" s="21">
        <v>0</v>
      </c>
      <c r="L1814" s="22">
        <v>0</v>
      </c>
      <c r="M1814" s="44" t="s">
        <v>29464</v>
      </c>
      <c r="N1814" s="44"/>
      <c r="O1814" s="44"/>
      <c r="P1814" s="44"/>
      <c r="Q1814" s="44"/>
      <c r="R1814" s="44"/>
    </row>
    <row r="1815" spans="1:18" x14ac:dyDescent="0.3">
      <c r="A1815" s="17" t="s">
        <v>2852</v>
      </c>
      <c r="B1815" s="17" t="s">
        <v>16282</v>
      </c>
      <c r="C1815" s="17" t="s">
        <v>14080</v>
      </c>
      <c r="D1815" s="17" t="s">
        <v>10378</v>
      </c>
      <c r="E1815" s="17" t="s">
        <v>2854</v>
      </c>
      <c r="F1815" s="17" t="s">
        <v>16283</v>
      </c>
      <c r="G1815" s="18">
        <v>1</v>
      </c>
      <c r="H1815" s="18">
        <v>1</v>
      </c>
      <c r="I1815" s="19">
        <v>0</v>
      </c>
      <c r="J1815" s="20">
        <v>0</v>
      </c>
      <c r="K1815" s="21">
        <v>1</v>
      </c>
      <c r="L1815" s="22">
        <v>0</v>
      </c>
      <c r="M1815" s="44" t="s">
        <v>29465</v>
      </c>
      <c r="N1815" s="44"/>
      <c r="O1815" s="44"/>
      <c r="P1815" s="44"/>
      <c r="Q1815" s="44"/>
      <c r="R1815" s="44"/>
    </row>
    <row r="1816" spans="1:18" x14ac:dyDescent="0.3">
      <c r="A1816" s="17" t="s">
        <v>16284</v>
      </c>
      <c r="B1816" s="17" t="s">
        <v>16285</v>
      </c>
      <c r="C1816" s="17" t="s">
        <v>16286</v>
      </c>
      <c r="D1816" s="17" t="s">
        <v>10378</v>
      </c>
      <c r="E1816" s="17" t="s">
        <v>2556</v>
      </c>
      <c r="F1816" s="17" t="s">
        <v>16287</v>
      </c>
      <c r="G1816" s="18">
        <v>1</v>
      </c>
      <c r="H1816" s="18">
        <v>1</v>
      </c>
      <c r="I1816" s="19">
        <v>0</v>
      </c>
      <c r="J1816" s="20">
        <v>1</v>
      </c>
      <c r="K1816" s="21">
        <v>0</v>
      </c>
      <c r="L1816" s="22">
        <v>0</v>
      </c>
      <c r="M1816" s="44" t="s">
        <v>29463</v>
      </c>
      <c r="N1816" s="44"/>
      <c r="O1816" s="44"/>
      <c r="P1816" s="44"/>
      <c r="Q1816" s="44"/>
      <c r="R1816" s="44"/>
    </row>
    <row r="1817" spans="1:18" x14ac:dyDescent="0.3">
      <c r="A1817" s="17" t="s">
        <v>16288</v>
      </c>
      <c r="B1817" s="17" t="s">
        <v>16289</v>
      </c>
      <c r="C1817" s="17" t="s">
        <v>13283</v>
      </c>
      <c r="D1817" s="17" t="s">
        <v>10452</v>
      </c>
      <c r="E1817" s="17" t="s">
        <v>16290</v>
      </c>
      <c r="F1817" s="17" t="s">
        <v>16291</v>
      </c>
      <c r="G1817" s="18">
        <v>1</v>
      </c>
      <c r="H1817" s="18">
        <v>1</v>
      </c>
      <c r="I1817" s="19">
        <v>0</v>
      </c>
      <c r="J1817" s="20">
        <v>1</v>
      </c>
      <c r="K1817" s="21">
        <v>0</v>
      </c>
      <c r="L1817" s="22">
        <v>0</v>
      </c>
      <c r="M1817" s="44" t="s">
        <v>29463</v>
      </c>
      <c r="N1817" s="44"/>
      <c r="O1817" s="44"/>
      <c r="P1817" s="44"/>
      <c r="Q1817" s="44"/>
      <c r="R1817" s="44"/>
    </row>
    <row r="1818" spans="1:18" x14ac:dyDescent="0.3">
      <c r="A1818" s="17" t="s">
        <v>10127</v>
      </c>
      <c r="B1818" s="17" t="s">
        <v>16292</v>
      </c>
      <c r="C1818" s="17" t="s">
        <v>13324</v>
      </c>
      <c r="D1818" s="17" t="s">
        <v>10378</v>
      </c>
      <c r="E1818" s="17" t="s">
        <v>2473</v>
      </c>
      <c r="F1818" s="17" t="s">
        <v>16293</v>
      </c>
      <c r="G1818" s="18">
        <v>1</v>
      </c>
      <c r="H1818" s="18">
        <v>1</v>
      </c>
      <c r="I1818" s="19">
        <v>0</v>
      </c>
      <c r="J1818" s="20">
        <v>0</v>
      </c>
      <c r="K1818" s="21">
        <v>0</v>
      </c>
      <c r="L1818" s="22">
        <v>1</v>
      </c>
      <c r="M1818" s="44" t="s">
        <v>29465</v>
      </c>
      <c r="N1818" s="44"/>
      <c r="O1818" s="44"/>
      <c r="P1818" s="44"/>
      <c r="Q1818" s="44"/>
      <c r="R1818" s="44"/>
    </row>
    <row r="1819" spans="1:18" x14ac:dyDescent="0.3">
      <c r="A1819" s="17" t="s">
        <v>5375</v>
      </c>
      <c r="B1819" s="17" t="s">
        <v>16294</v>
      </c>
      <c r="C1819" s="17" t="s">
        <v>10377</v>
      </c>
      <c r="D1819" s="17" t="s">
        <v>10935</v>
      </c>
      <c r="E1819" s="17" t="s">
        <v>5377</v>
      </c>
      <c r="F1819" s="17" t="s">
        <v>16295</v>
      </c>
      <c r="G1819" s="18">
        <v>1</v>
      </c>
      <c r="H1819" s="18">
        <v>4</v>
      </c>
      <c r="I1819" s="19">
        <v>0</v>
      </c>
      <c r="J1819" s="20">
        <v>0</v>
      </c>
      <c r="K1819" s="21">
        <v>1</v>
      </c>
      <c r="L1819" s="22">
        <v>0</v>
      </c>
      <c r="M1819" s="44" t="s">
        <v>29465</v>
      </c>
      <c r="N1819" s="44"/>
      <c r="O1819" s="44"/>
      <c r="P1819" s="44"/>
      <c r="Q1819" s="44"/>
      <c r="R1819" s="44"/>
    </row>
    <row r="1820" spans="1:18" x14ac:dyDescent="0.3">
      <c r="A1820" s="17" t="s">
        <v>16296</v>
      </c>
      <c r="B1820" s="17" t="s">
        <v>16297</v>
      </c>
      <c r="C1820" s="17" t="s">
        <v>16298</v>
      </c>
      <c r="D1820" s="17" t="s">
        <v>10440</v>
      </c>
      <c r="E1820" s="17" t="s">
        <v>5214</v>
      </c>
      <c r="F1820" s="17" t="s">
        <v>16299</v>
      </c>
      <c r="G1820" s="18">
        <v>1</v>
      </c>
      <c r="H1820" s="18">
        <v>1</v>
      </c>
      <c r="I1820" s="19">
        <v>1</v>
      </c>
      <c r="J1820" s="20">
        <v>0</v>
      </c>
      <c r="K1820" s="21">
        <v>0</v>
      </c>
      <c r="L1820" s="22">
        <v>0</v>
      </c>
      <c r="M1820" s="44" t="s">
        <v>29464</v>
      </c>
      <c r="N1820" s="44"/>
      <c r="O1820" s="44"/>
      <c r="P1820" s="44"/>
      <c r="Q1820" s="44"/>
      <c r="R1820" s="44"/>
    </row>
    <row r="1821" spans="1:18" x14ac:dyDescent="0.3">
      <c r="A1821" s="17" t="s">
        <v>2884</v>
      </c>
      <c r="B1821" s="17" t="s">
        <v>16300</v>
      </c>
      <c r="C1821" s="17" t="s">
        <v>16301</v>
      </c>
      <c r="D1821" s="17" t="s">
        <v>10378</v>
      </c>
      <c r="E1821" s="17" t="s">
        <v>2886</v>
      </c>
      <c r="F1821" s="17" t="s">
        <v>16302</v>
      </c>
      <c r="G1821" s="18">
        <v>1</v>
      </c>
      <c r="H1821" s="18">
        <v>2</v>
      </c>
      <c r="I1821" s="19">
        <v>0</v>
      </c>
      <c r="J1821" s="20">
        <v>0</v>
      </c>
      <c r="K1821" s="21">
        <v>1</v>
      </c>
      <c r="L1821" s="22">
        <v>0</v>
      </c>
      <c r="M1821" s="44" t="s">
        <v>29465</v>
      </c>
      <c r="N1821" s="44"/>
      <c r="O1821" s="44"/>
      <c r="P1821" s="44"/>
      <c r="Q1821" s="44"/>
      <c r="R1821" s="44"/>
    </row>
    <row r="1822" spans="1:18" x14ac:dyDescent="0.3">
      <c r="A1822" s="17" t="s">
        <v>16303</v>
      </c>
      <c r="B1822" s="17" t="s">
        <v>16304</v>
      </c>
      <c r="C1822" s="17" t="s">
        <v>16305</v>
      </c>
      <c r="D1822" s="17" t="s">
        <v>10524</v>
      </c>
      <c r="E1822" s="17" t="s">
        <v>4740</v>
      </c>
      <c r="F1822" s="17" t="s">
        <v>16306</v>
      </c>
      <c r="G1822" s="18">
        <v>1</v>
      </c>
      <c r="H1822" s="18">
        <v>1</v>
      </c>
      <c r="I1822" s="19">
        <v>1</v>
      </c>
      <c r="J1822" s="20">
        <v>0</v>
      </c>
      <c r="K1822" s="21">
        <v>0</v>
      </c>
      <c r="L1822" s="22">
        <v>0</v>
      </c>
      <c r="M1822" s="44" t="s">
        <v>29464</v>
      </c>
      <c r="N1822" s="44"/>
      <c r="O1822" s="44"/>
      <c r="P1822" s="44"/>
      <c r="Q1822" s="44"/>
      <c r="R1822" s="44"/>
    </row>
    <row r="1823" spans="1:18" x14ac:dyDescent="0.3">
      <c r="A1823" s="17" t="s">
        <v>16307</v>
      </c>
      <c r="B1823" s="17" t="s">
        <v>16308</v>
      </c>
      <c r="C1823" s="17" t="s">
        <v>13071</v>
      </c>
      <c r="D1823" s="17" t="s">
        <v>10658</v>
      </c>
      <c r="E1823" s="17" t="s">
        <v>2173</v>
      </c>
      <c r="F1823" s="17" t="s">
        <v>16309</v>
      </c>
      <c r="G1823" s="18">
        <v>1</v>
      </c>
      <c r="H1823" s="18">
        <v>1</v>
      </c>
      <c r="I1823" s="19">
        <v>0</v>
      </c>
      <c r="J1823" s="20">
        <v>1</v>
      </c>
      <c r="K1823" s="21">
        <v>0</v>
      </c>
      <c r="L1823" s="22">
        <v>0</v>
      </c>
      <c r="M1823" s="44" t="s">
        <v>29463</v>
      </c>
      <c r="N1823" s="44"/>
      <c r="O1823" s="44"/>
      <c r="P1823" s="44"/>
      <c r="Q1823" s="44"/>
      <c r="R1823" s="44"/>
    </row>
    <row r="1824" spans="1:18" x14ac:dyDescent="0.3">
      <c r="A1824" s="17" t="s">
        <v>16310</v>
      </c>
      <c r="B1824" s="17" t="s">
        <v>16311</v>
      </c>
      <c r="C1824" s="17" t="s">
        <v>10377</v>
      </c>
      <c r="D1824" s="17" t="s">
        <v>12817</v>
      </c>
      <c r="E1824" s="17" t="s">
        <v>2990</v>
      </c>
      <c r="F1824" s="17" t="s">
        <v>16312</v>
      </c>
      <c r="G1824" s="18">
        <v>1</v>
      </c>
      <c r="H1824" s="18">
        <v>1</v>
      </c>
      <c r="I1824" s="19">
        <v>0</v>
      </c>
      <c r="J1824" s="20">
        <v>1</v>
      </c>
      <c r="K1824" s="21">
        <v>0</v>
      </c>
      <c r="L1824" s="22">
        <v>0</v>
      </c>
      <c r="M1824" s="44" t="s">
        <v>29464</v>
      </c>
      <c r="N1824" s="44"/>
      <c r="O1824" s="44"/>
      <c r="P1824" s="44"/>
      <c r="Q1824" s="44"/>
      <c r="R1824" s="44"/>
    </row>
    <row r="1825" spans="1:18" x14ac:dyDescent="0.3">
      <c r="A1825" s="17" t="s">
        <v>16313</v>
      </c>
      <c r="B1825" s="17" t="s">
        <v>16314</v>
      </c>
      <c r="C1825" s="17" t="s">
        <v>11459</v>
      </c>
      <c r="D1825" s="17" t="s">
        <v>10378</v>
      </c>
      <c r="E1825" s="17" t="s">
        <v>2535</v>
      </c>
      <c r="F1825" s="17" t="s">
        <v>16315</v>
      </c>
      <c r="G1825" s="18">
        <v>1</v>
      </c>
      <c r="H1825" s="18">
        <v>5</v>
      </c>
      <c r="I1825" s="19">
        <v>0</v>
      </c>
      <c r="J1825" s="20">
        <v>1</v>
      </c>
      <c r="K1825" s="21">
        <v>0</v>
      </c>
      <c r="L1825" s="22">
        <v>0</v>
      </c>
      <c r="M1825" s="44" t="s">
        <v>29463</v>
      </c>
      <c r="N1825" s="44"/>
      <c r="O1825" s="44"/>
      <c r="P1825" s="44"/>
      <c r="Q1825" s="44"/>
      <c r="R1825" s="44"/>
    </row>
    <row r="1826" spans="1:18" x14ac:dyDescent="0.3">
      <c r="A1826" s="17" t="s">
        <v>16316</v>
      </c>
      <c r="B1826" s="17" t="s">
        <v>16317</v>
      </c>
      <c r="C1826" s="17" t="s">
        <v>12638</v>
      </c>
      <c r="D1826" s="17" t="s">
        <v>16318</v>
      </c>
      <c r="E1826" s="17" t="s">
        <v>12847</v>
      </c>
      <c r="F1826" s="17" t="s">
        <v>16319</v>
      </c>
      <c r="G1826" s="18">
        <v>1</v>
      </c>
      <c r="H1826" s="18">
        <v>2</v>
      </c>
      <c r="I1826" s="19">
        <v>1</v>
      </c>
      <c r="J1826" s="20">
        <v>0</v>
      </c>
      <c r="K1826" s="21">
        <v>0</v>
      </c>
      <c r="L1826" s="22">
        <v>0</v>
      </c>
      <c r="M1826" s="44" t="s">
        <v>29464</v>
      </c>
      <c r="N1826" s="44"/>
      <c r="O1826" s="44"/>
      <c r="P1826" s="44"/>
      <c r="Q1826" s="44"/>
      <c r="R1826" s="44"/>
    </row>
    <row r="1827" spans="1:18" x14ac:dyDescent="0.3">
      <c r="A1827" s="17" t="s">
        <v>9627</v>
      </c>
      <c r="B1827" s="17" t="s">
        <v>16320</v>
      </c>
      <c r="C1827" s="17" t="s">
        <v>16321</v>
      </c>
      <c r="D1827" s="17" t="s">
        <v>10378</v>
      </c>
      <c r="E1827" s="17" t="s">
        <v>2473</v>
      </c>
      <c r="F1827" s="17" t="s">
        <v>16322</v>
      </c>
      <c r="G1827" s="18">
        <v>1</v>
      </c>
      <c r="H1827" s="18">
        <v>2</v>
      </c>
      <c r="I1827" s="19">
        <v>0</v>
      </c>
      <c r="J1827" s="20">
        <v>0</v>
      </c>
      <c r="K1827" s="21">
        <v>0</v>
      </c>
      <c r="L1827" s="22">
        <v>1</v>
      </c>
      <c r="M1827" s="44" t="s">
        <v>29465</v>
      </c>
      <c r="N1827" s="44"/>
      <c r="O1827" s="44"/>
      <c r="P1827" s="44"/>
      <c r="Q1827" s="44"/>
      <c r="R1827" s="44"/>
    </row>
    <row r="1828" spans="1:18" x14ac:dyDescent="0.3">
      <c r="A1828" s="17" t="s">
        <v>4275</v>
      </c>
      <c r="B1828" s="17" t="s">
        <v>16323</v>
      </c>
      <c r="C1828" s="17" t="s">
        <v>14448</v>
      </c>
      <c r="D1828" s="17" t="s">
        <v>16324</v>
      </c>
      <c r="E1828" s="17" t="s">
        <v>4277</v>
      </c>
      <c r="F1828" s="17" t="s">
        <v>16325</v>
      </c>
      <c r="G1828" s="18">
        <v>1</v>
      </c>
      <c r="H1828" s="18">
        <v>1</v>
      </c>
      <c r="I1828" s="19">
        <v>0</v>
      </c>
      <c r="J1828" s="20">
        <v>0</v>
      </c>
      <c r="K1828" s="21">
        <v>1</v>
      </c>
      <c r="L1828" s="22">
        <v>0</v>
      </c>
      <c r="M1828" s="44" t="s">
        <v>29465</v>
      </c>
      <c r="N1828" s="44"/>
      <c r="O1828" s="44"/>
      <c r="P1828" s="44"/>
      <c r="Q1828" s="44"/>
      <c r="R1828" s="44"/>
    </row>
    <row r="1829" spans="1:18" x14ac:dyDescent="0.3">
      <c r="A1829" s="17" t="s">
        <v>16326</v>
      </c>
      <c r="B1829" s="17" t="s">
        <v>16327</v>
      </c>
      <c r="C1829" s="17" t="s">
        <v>14762</v>
      </c>
      <c r="D1829" s="17" t="s">
        <v>10378</v>
      </c>
      <c r="E1829" s="17" t="s">
        <v>2365</v>
      </c>
      <c r="F1829" s="17" t="s">
        <v>16328</v>
      </c>
      <c r="G1829" s="18">
        <v>1</v>
      </c>
      <c r="H1829" s="18">
        <v>1</v>
      </c>
      <c r="I1829" s="19">
        <v>0</v>
      </c>
      <c r="J1829" s="20">
        <v>1</v>
      </c>
      <c r="K1829" s="21">
        <v>0</v>
      </c>
      <c r="L1829" s="22">
        <v>0</v>
      </c>
      <c r="M1829" s="44" t="s">
        <v>29464</v>
      </c>
      <c r="N1829" s="44"/>
      <c r="O1829" s="44"/>
      <c r="P1829" s="44"/>
      <c r="Q1829" s="44"/>
      <c r="R1829" s="44"/>
    </row>
    <row r="1830" spans="1:18" x14ac:dyDescent="0.3">
      <c r="A1830" s="17" t="s">
        <v>16329</v>
      </c>
      <c r="B1830" s="17" t="s">
        <v>13434</v>
      </c>
      <c r="C1830" s="17" t="s">
        <v>13435</v>
      </c>
      <c r="D1830" s="17" t="s">
        <v>16330</v>
      </c>
      <c r="E1830" s="17" t="s">
        <v>2173</v>
      </c>
      <c r="F1830" s="17" t="s">
        <v>16331</v>
      </c>
      <c r="G1830" s="18">
        <v>1</v>
      </c>
      <c r="H1830" s="18">
        <v>3</v>
      </c>
      <c r="I1830" s="19">
        <v>1</v>
      </c>
      <c r="J1830" s="20">
        <v>0</v>
      </c>
      <c r="K1830" s="21">
        <v>0</v>
      </c>
      <c r="L1830" s="22">
        <v>0</v>
      </c>
      <c r="M1830" s="44" t="s">
        <v>29464</v>
      </c>
      <c r="N1830" s="44"/>
      <c r="O1830" s="44"/>
      <c r="P1830" s="44"/>
      <c r="Q1830" s="44"/>
      <c r="R1830" s="44"/>
    </row>
    <row r="1831" spans="1:18" x14ac:dyDescent="0.3">
      <c r="A1831" s="17" t="s">
        <v>16332</v>
      </c>
      <c r="B1831" s="17" t="s">
        <v>16333</v>
      </c>
      <c r="C1831" s="17" t="s">
        <v>16334</v>
      </c>
      <c r="D1831" s="17" t="s">
        <v>10378</v>
      </c>
      <c r="E1831" s="17" t="s">
        <v>4543</v>
      </c>
      <c r="F1831" s="17" t="s">
        <v>16335</v>
      </c>
      <c r="G1831" s="18">
        <v>1</v>
      </c>
      <c r="H1831" s="18">
        <v>3</v>
      </c>
      <c r="I1831" s="19">
        <v>0</v>
      </c>
      <c r="J1831" s="20">
        <v>1</v>
      </c>
      <c r="K1831" s="21">
        <v>0</v>
      </c>
      <c r="L1831" s="22">
        <v>0</v>
      </c>
      <c r="M1831" s="44" t="s">
        <v>29463</v>
      </c>
      <c r="N1831" s="44"/>
      <c r="O1831" s="44"/>
      <c r="P1831" s="44"/>
      <c r="Q1831" s="44"/>
      <c r="R1831" s="44"/>
    </row>
    <row r="1832" spans="1:18" x14ac:dyDescent="0.3">
      <c r="A1832" s="17" t="s">
        <v>6005</v>
      </c>
      <c r="B1832" s="17" t="s">
        <v>16336</v>
      </c>
      <c r="C1832" s="17" t="s">
        <v>16337</v>
      </c>
      <c r="D1832" s="17" t="s">
        <v>10965</v>
      </c>
      <c r="E1832" s="17" t="s">
        <v>5610</v>
      </c>
      <c r="F1832" s="17" t="s">
        <v>16338</v>
      </c>
      <c r="G1832" s="18">
        <v>1</v>
      </c>
      <c r="H1832" s="18">
        <v>1</v>
      </c>
      <c r="I1832" s="19">
        <v>0</v>
      </c>
      <c r="J1832" s="20">
        <v>0</v>
      </c>
      <c r="K1832" s="21">
        <v>0</v>
      </c>
      <c r="L1832" s="22">
        <v>1</v>
      </c>
      <c r="M1832" s="44" t="s">
        <v>29460</v>
      </c>
      <c r="N1832" s="44"/>
      <c r="O1832" s="44"/>
      <c r="P1832" s="44"/>
      <c r="Q1832" s="44"/>
      <c r="R1832" s="44"/>
    </row>
    <row r="1833" spans="1:18" x14ac:dyDescent="0.3">
      <c r="A1833" s="17" t="s">
        <v>5267</v>
      </c>
      <c r="B1833" s="17" t="s">
        <v>16339</v>
      </c>
      <c r="C1833" s="17" t="s">
        <v>16340</v>
      </c>
      <c r="D1833" s="17" t="s">
        <v>10625</v>
      </c>
      <c r="E1833" s="17" t="s">
        <v>2105</v>
      </c>
      <c r="F1833" s="17" t="s">
        <v>16341</v>
      </c>
      <c r="G1833" s="18">
        <v>1</v>
      </c>
      <c r="H1833" s="18">
        <v>1</v>
      </c>
      <c r="I1833" s="19">
        <v>0</v>
      </c>
      <c r="J1833" s="20">
        <v>0</v>
      </c>
      <c r="K1833" s="21">
        <v>1</v>
      </c>
      <c r="L1833" s="22">
        <v>0</v>
      </c>
      <c r="M1833" s="44" t="s">
        <v>29465</v>
      </c>
      <c r="N1833" s="44"/>
      <c r="O1833" s="44"/>
      <c r="P1833" s="44"/>
      <c r="Q1833" s="44"/>
      <c r="R1833" s="44"/>
    </row>
    <row r="1834" spans="1:18" x14ac:dyDescent="0.3">
      <c r="A1834" s="17" t="s">
        <v>7088</v>
      </c>
      <c r="B1834" s="17" t="s">
        <v>16342</v>
      </c>
      <c r="C1834" s="17" t="s">
        <v>10377</v>
      </c>
      <c r="D1834" s="17" t="s">
        <v>10658</v>
      </c>
      <c r="E1834" s="17" t="s">
        <v>2237</v>
      </c>
      <c r="F1834" s="17" t="s">
        <v>16343</v>
      </c>
      <c r="G1834" s="18">
        <v>1</v>
      </c>
      <c r="H1834" s="18">
        <v>1</v>
      </c>
      <c r="I1834" s="19">
        <v>0</v>
      </c>
      <c r="J1834" s="20">
        <v>0</v>
      </c>
      <c r="K1834" s="21">
        <v>0</v>
      </c>
      <c r="L1834" s="22">
        <v>1</v>
      </c>
      <c r="M1834" s="44" t="s">
        <v>29465</v>
      </c>
      <c r="N1834" s="44"/>
      <c r="O1834" s="44"/>
      <c r="P1834" s="44"/>
      <c r="Q1834" s="44"/>
      <c r="R1834" s="44"/>
    </row>
    <row r="1835" spans="1:18" x14ac:dyDescent="0.3">
      <c r="A1835" s="17" t="s">
        <v>16344</v>
      </c>
      <c r="B1835" s="17" t="s">
        <v>16345</v>
      </c>
      <c r="C1835" s="17" t="s">
        <v>11167</v>
      </c>
      <c r="D1835" s="17" t="s">
        <v>10625</v>
      </c>
      <c r="E1835" s="17" t="s">
        <v>2062</v>
      </c>
      <c r="F1835" s="17" t="s">
        <v>16346</v>
      </c>
      <c r="G1835" s="18">
        <v>1</v>
      </c>
      <c r="H1835" s="18">
        <v>1</v>
      </c>
      <c r="I1835" s="19">
        <v>0</v>
      </c>
      <c r="J1835" s="20">
        <v>1</v>
      </c>
      <c r="K1835" s="21">
        <v>0</v>
      </c>
      <c r="L1835" s="22">
        <v>0</v>
      </c>
      <c r="M1835" s="44" t="s">
        <v>29465</v>
      </c>
      <c r="N1835" s="44"/>
      <c r="O1835" s="44"/>
      <c r="P1835" s="44"/>
      <c r="Q1835" s="44"/>
      <c r="R1835" s="44"/>
    </row>
    <row r="1836" spans="1:18" x14ac:dyDescent="0.3">
      <c r="A1836" s="17" t="s">
        <v>8483</v>
      </c>
      <c r="B1836" s="17" t="s">
        <v>16347</v>
      </c>
      <c r="C1836" s="17" t="s">
        <v>10377</v>
      </c>
      <c r="D1836" s="17" t="s">
        <v>16348</v>
      </c>
      <c r="E1836" s="17" t="s">
        <v>7104</v>
      </c>
      <c r="F1836" s="17" t="s">
        <v>16349</v>
      </c>
      <c r="G1836" s="18">
        <v>1</v>
      </c>
      <c r="H1836" s="18">
        <v>1</v>
      </c>
      <c r="I1836" s="19">
        <v>0</v>
      </c>
      <c r="J1836" s="20">
        <v>0</v>
      </c>
      <c r="K1836" s="21">
        <v>0</v>
      </c>
      <c r="L1836" s="22">
        <v>1</v>
      </c>
      <c r="M1836" s="44" t="s">
        <v>29465</v>
      </c>
      <c r="N1836" s="44"/>
      <c r="O1836" s="44"/>
      <c r="P1836" s="44"/>
      <c r="Q1836" s="44"/>
      <c r="R1836" s="44"/>
    </row>
    <row r="1837" spans="1:18" x14ac:dyDescent="0.3">
      <c r="A1837" s="17" t="s">
        <v>2789</v>
      </c>
      <c r="B1837" s="17" t="s">
        <v>16350</v>
      </c>
      <c r="C1837" s="17" t="s">
        <v>10377</v>
      </c>
      <c r="D1837" s="17" t="s">
        <v>10378</v>
      </c>
      <c r="E1837" s="17" t="s">
        <v>2027</v>
      </c>
      <c r="F1837" s="17" t="s">
        <v>16351</v>
      </c>
      <c r="G1837" s="18">
        <v>1</v>
      </c>
      <c r="H1837" s="18">
        <v>2</v>
      </c>
      <c r="I1837" s="19">
        <v>0</v>
      </c>
      <c r="J1837" s="20">
        <v>0</v>
      </c>
      <c r="K1837" s="21">
        <v>1</v>
      </c>
      <c r="L1837" s="22">
        <v>0</v>
      </c>
      <c r="M1837" s="44" t="s">
        <v>29465</v>
      </c>
      <c r="N1837" s="44"/>
      <c r="O1837" s="44"/>
      <c r="P1837" s="44"/>
      <c r="Q1837" s="44"/>
      <c r="R1837" s="44"/>
    </row>
    <row r="1838" spans="1:18" x14ac:dyDescent="0.3">
      <c r="A1838" s="17" t="s">
        <v>16352</v>
      </c>
      <c r="B1838" s="17" t="s">
        <v>16353</v>
      </c>
      <c r="C1838" s="17" t="s">
        <v>10377</v>
      </c>
      <c r="D1838" s="17" t="s">
        <v>10378</v>
      </c>
      <c r="E1838" s="17" t="s">
        <v>12356</v>
      </c>
      <c r="F1838" s="17" t="s">
        <v>16354</v>
      </c>
      <c r="G1838" s="18">
        <v>1</v>
      </c>
      <c r="H1838" s="18">
        <v>5</v>
      </c>
      <c r="I1838" s="19">
        <v>0</v>
      </c>
      <c r="J1838" s="20">
        <v>1</v>
      </c>
      <c r="K1838" s="21">
        <v>0</v>
      </c>
      <c r="L1838" s="22">
        <v>0</v>
      </c>
      <c r="M1838" s="44" t="s">
        <v>29464</v>
      </c>
      <c r="N1838" s="44"/>
      <c r="O1838" s="44"/>
      <c r="P1838" s="44"/>
      <c r="Q1838" s="44"/>
      <c r="R1838" s="44"/>
    </row>
    <row r="1839" spans="1:18" x14ac:dyDescent="0.3">
      <c r="A1839" s="17" t="s">
        <v>16355</v>
      </c>
      <c r="B1839" s="17" t="s">
        <v>16356</v>
      </c>
      <c r="C1839" s="17" t="s">
        <v>16357</v>
      </c>
      <c r="D1839" s="17" t="s">
        <v>10378</v>
      </c>
      <c r="E1839" s="17" t="s">
        <v>10996</v>
      </c>
      <c r="F1839" s="17" t="s">
        <v>16358</v>
      </c>
      <c r="G1839" s="18">
        <v>1</v>
      </c>
      <c r="H1839" s="18">
        <v>200</v>
      </c>
      <c r="I1839" s="19">
        <v>0</v>
      </c>
      <c r="J1839" s="20">
        <v>1</v>
      </c>
      <c r="K1839" s="21">
        <v>0</v>
      </c>
      <c r="L1839" s="22">
        <v>0</v>
      </c>
      <c r="M1839" s="44" t="s">
        <v>29464</v>
      </c>
      <c r="N1839" s="44"/>
      <c r="O1839" s="44"/>
      <c r="P1839" s="44"/>
      <c r="Q1839" s="44"/>
      <c r="R1839" s="44"/>
    </row>
    <row r="1840" spans="1:18" x14ac:dyDescent="0.3">
      <c r="A1840" s="17" t="s">
        <v>2342</v>
      </c>
      <c r="B1840" s="17" t="s">
        <v>16359</v>
      </c>
      <c r="C1840" s="17" t="s">
        <v>16360</v>
      </c>
      <c r="D1840" s="17" t="s">
        <v>11180</v>
      </c>
      <c r="E1840" s="17" t="s">
        <v>2345</v>
      </c>
      <c r="F1840" s="17" t="s">
        <v>16361</v>
      </c>
      <c r="G1840" s="18">
        <v>1</v>
      </c>
      <c r="H1840" s="18">
        <v>1</v>
      </c>
      <c r="I1840" s="19">
        <v>0</v>
      </c>
      <c r="J1840" s="20">
        <v>0</v>
      </c>
      <c r="K1840" s="21">
        <v>1</v>
      </c>
      <c r="L1840" s="22">
        <v>0</v>
      </c>
      <c r="M1840" s="44" t="s">
        <v>29465</v>
      </c>
      <c r="N1840" s="44"/>
      <c r="O1840" s="44"/>
      <c r="P1840" s="44"/>
      <c r="Q1840" s="44"/>
      <c r="R1840" s="44"/>
    </row>
    <row r="1841" spans="1:18" x14ac:dyDescent="0.3">
      <c r="A1841" s="17" t="s">
        <v>9046</v>
      </c>
      <c r="B1841" s="17" t="s">
        <v>16362</v>
      </c>
      <c r="C1841" s="17" t="s">
        <v>10377</v>
      </c>
      <c r="D1841" s="17" t="s">
        <v>10524</v>
      </c>
      <c r="E1841" s="17" t="s">
        <v>5610</v>
      </c>
      <c r="F1841" s="17" t="s">
        <v>16363</v>
      </c>
      <c r="G1841" s="18">
        <v>1</v>
      </c>
      <c r="H1841" s="18">
        <v>1</v>
      </c>
      <c r="I1841" s="19">
        <v>0</v>
      </c>
      <c r="J1841" s="20">
        <v>0</v>
      </c>
      <c r="K1841" s="21">
        <v>0</v>
      </c>
      <c r="L1841" s="22">
        <v>1</v>
      </c>
      <c r="M1841" s="44" t="s">
        <v>29460</v>
      </c>
      <c r="N1841" s="44"/>
      <c r="O1841" s="44"/>
      <c r="P1841" s="44"/>
      <c r="Q1841" s="44"/>
      <c r="R1841" s="44"/>
    </row>
    <row r="1842" spans="1:18" x14ac:dyDescent="0.3">
      <c r="A1842" s="17" t="s">
        <v>16364</v>
      </c>
      <c r="B1842" s="17" t="s">
        <v>16365</v>
      </c>
      <c r="C1842" s="17" t="s">
        <v>16366</v>
      </c>
      <c r="D1842" s="17" t="s">
        <v>14065</v>
      </c>
      <c r="E1842" s="17" t="s">
        <v>3479</v>
      </c>
      <c r="F1842" s="17" t="s">
        <v>16367</v>
      </c>
      <c r="G1842" s="18">
        <v>1</v>
      </c>
      <c r="H1842" s="18">
        <v>1</v>
      </c>
      <c r="I1842" s="19">
        <v>0</v>
      </c>
      <c r="J1842" s="20">
        <v>1</v>
      </c>
      <c r="K1842" s="21">
        <v>0</v>
      </c>
      <c r="L1842" s="22">
        <v>0</v>
      </c>
      <c r="M1842" s="44" t="s">
        <v>29464</v>
      </c>
      <c r="N1842" s="44"/>
      <c r="O1842" s="44"/>
      <c r="P1842" s="44"/>
      <c r="Q1842" s="44"/>
      <c r="R1842" s="44"/>
    </row>
    <row r="1843" spans="1:18" x14ac:dyDescent="0.3">
      <c r="A1843" s="17" t="s">
        <v>9227</v>
      </c>
      <c r="B1843" s="17" t="s">
        <v>16368</v>
      </c>
      <c r="C1843" s="17" t="s">
        <v>10377</v>
      </c>
      <c r="D1843" s="17" t="s">
        <v>10783</v>
      </c>
      <c r="E1843" s="17" t="s">
        <v>2237</v>
      </c>
      <c r="F1843" s="17" t="s">
        <v>16369</v>
      </c>
      <c r="G1843" s="18">
        <v>1</v>
      </c>
      <c r="H1843" s="18">
        <v>1</v>
      </c>
      <c r="I1843" s="19">
        <v>0</v>
      </c>
      <c r="J1843" s="20">
        <v>0</v>
      </c>
      <c r="K1843" s="21">
        <v>0</v>
      </c>
      <c r="L1843" s="22">
        <v>1</v>
      </c>
      <c r="M1843" s="44" t="s">
        <v>29465</v>
      </c>
      <c r="N1843" s="44"/>
      <c r="O1843" s="44"/>
      <c r="P1843" s="44"/>
      <c r="Q1843" s="44"/>
      <c r="R1843" s="44"/>
    </row>
    <row r="1844" spans="1:18" x14ac:dyDescent="0.3">
      <c r="A1844" s="17" t="s">
        <v>16370</v>
      </c>
      <c r="B1844" s="17" t="s">
        <v>16371</v>
      </c>
      <c r="C1844" s="17" t="s">
        <v>16372</v>
      </c>
      <c r="D1844" s="17" t="s">
        <v>10378</v>
      </c>
      <c r="E1844" s="17" t="s">
        <v>3520</v>
      </c>
      <c r="F1844" s="17" t="s">
        <v>16373</v>
      </c>
      <c r="G1844" s="18">
        <v>1</v>
      </c>
      <c r="H1844" s="18">
        <v>1</v>
      </c>
      <c r="I1844" s="19">
        <v>0</v>
      </c>
      <c r="J1844" s="20">
        <v>1</v>
      </c>
      <c r="K1844" s="21">
        <v>0</v>
      </c>
      <c r="L1844" s="22">
        <v>0</v>
      </c>
      <c r="M1844" s="44" t="s">
        <v>29463</v>
      </c>
      <c r="N1844" s="44"/>
      <c r="O1844" s="44"/>
      <c r="P1844" s="44"/>
      <c r="Q1844" s="44"/>
      <c r="R1844" s="44"/>
    </row>
    <row r="1845" spans="1:18" x14ac:dyDescent="0.3">
      <c r="A1845" s="17" t="s">
        <v>16374</v>
      </c>
      <c r="B1845" s="17" t="s">
        <v>16375</v>
      </c>
      <c r="C1845" s="17" t="s">
        <v>14633</v>
      </c>
      <c r="D1845" s="17" t="s">
        <v>10378</v>
      </c>
      <c r="E1845" s="17" t="s">
        <v>13689</v>
      </c>
      <c r="F1845" s="17" t="s">
        <v>16376</v>
      </c>
      <c r="G1845" s="18">
        <v>1</v>
      </c>
      <c r="H1845" s="18">
        <v>20</v>
      </c>
      <c r="I1845" s="19">
        <v>0</v>
      </c>
      <c r="J1845" s="20">
        <v>1</v>
      </c>
      <c r="K1845" s="21">
        <v>0</v>
      </c>
      <c r="L1845" s="22">
        <v>0</v>
      </c>
      <c r="M1845" s="44" t="s">
        <v>29463</v>
      </c>
      <c r="N1845" s="44"/>
      <c r="O1845" s="44"/>
      <c r="P1845" s="44"/>
      <c r="Q1845" s="44"/>
      <c r="R1845" s="44"/>
    </row>
    <row r="1846" spans="1:18" x14ac:dyDescent="0.3">
      <c r="A1846" s="17" t="s">
        <v>16377</v>
      </c>
      <c r="B1846" s="17" t="s">
        <v>16378</v>
      </c>
      <c r="C1846" s="17" t="s">
        <v>10377</v>
      </c>
      <c r="D1846" s="17" t="s">
        <v>10430</v>
      </c>
      <c r="E1846" s="17" t="s">
        <v>11681</v>
      </c>
      <c r="F1846" s="17" t="s">
        <v>16379</v>
      </c>
      <c r="G1846" s="18">
        <v>1</v>
      </c>
      <c r="H1846" s="18">
        <v>2</v>
      </c>
      <c r="I1846" s="19">
        <v>0</v>
      </c>
      <c r="J1846" s="20">
        <v>1</v>
      </c>
      <c r="K1846" s="21">
        <v>0</v>
      </c>
      <c r="L1846" s="22">
        <v>0</v>
      </c>
      <c r="M1846" s="44" t="s">
        <v>29463</v>
      </c>
      <c r="N1846" s="44"/>
      <c r="O1846" s="44"/>
      <c r="P1846" s="44"/>
      <c r="Q1846" s="44"/>
      <c r="R1846" s="44"/>
    </row>
    <row r="1847" spans="1:18" x14ac:dyDescent="0.3">
      <c r="A1847" s="17" t="s">
        <v>6391</v>
      </c>
      <c r="B1847" s="17" t="s">
        <v>11912</v>
      </c>
      <c r="C1847" s="17" t="s">
        <v>13809</v>
      </c>
      <c r="D1847" s="17" t="s">
        <v>10378</v>
      </c>
      <c r="E1847" s="17" t="s">
        <v>2535</v>
      </c>
      <c r="F1847" s="17" t="s">
        <v>16380</v>
      </c>
      <c r="G1847" s="18">
        <v>1</v>
      </c>
      <c r="H1847" s="18">
        <v>1</v>
      </c>
      <c r="I1847" s="19">
        <v>0</v>
      </c>
      <c r="J1847" s="20">
        <v>0</v>
      </c>
      <c r="K1847" s="21">
        <v>0</v>
      </c>
      <c r="L1847" s="22">
        <v>1</v>
      </c>
      <c r="M1847" s="44" t="s">
        <v>29465</v>
      </c>
      <c r="N1847" s="44"/>
      <c r="O1847" s="44"/>
      <c r="P1847" s="44"/>
      <c r="Q1847" s="44"/>
      <c r="R1847" s="44"/>
    </row>
    <row r="1848" spans="1:18" x14ac:dyDescent="0.3">
      <c r="A1848" s="17" t="s">
        <v>16381</v>
      </c>
      <c r="B1848" s="17" t="s">
        <v>16382</v>
      </c>
      <c r="C1848" s="17" t="s">
        <v>10377</v>
      </c>
      <c r="D1848" s="17" t="s">
        <v>16383</v>
      </c>
      <c r="E1848" s="17" t="s">
        <v>16384</v>
      </c>
      <c r="F1848" s="17" t="s">
        <v>16385</v>
      </c>
      <c r="G1848" s="18">
        <v>1</v>
      </c>
      <c r="H1848" s="18">
        <v>6</v>
      </c>
      <c r="I1848" s="19">
        <v>0</v>
      </c>
      <c r="J1848" s="20">
        <v>1</v>
      </c>
      <c r="K1848" s="21">
        <v>0</v>
      </c>
      <c r="L1848" s="22">
        <v>0</v>
      </c>
      <c r="M1848" s="44" t="s">
        <v>29463</v>
      </c>
      <c r="N1848" s="44"/>
      <c r="O1848" s="44"/>
      <c r="P1848" s="44"/>
      <c r="Q1848" s="44"/>
      <c r="R1848" s="44"/>
    </row>
    <row r="1849" spans="1:18" x14ac:dyDescent="0.3">
      <c r="A1849" s="17" t="s">
        <v>8846</v>
      </c>
      <c r="B1849" s="17" t="s">
        <v>16386</v>
      </c>
      <c r="C1849" s="17" t="s">
        <v>14080</v>
      </c>
      <c r="D1849" s="17" t="s">
        <v>11755</v>
      </c>
      <c r="E1849" s="17" t="s">
        <v>2037</v>
      </c>
      <c r="F1849" s="17" t="s">
        <v>16387</v>
      </c>
      <c r="G1849" s="18">
        <v>1</v>
      </c>
      <c r="H1849" s="18">
        <v>1</v>
      </c>
      <c r="I1849" s="19">
        <v>0</v>
      </c>
      <c r="J1849" s="20">
        <v>0</v>
      </c>
      <c r="K1849" s="21">
        <v>0</v>
      </c>
      <c r="L1849" s="22">
        <v>1</v>
      </c>
      <c r="M1849" s="44" t="s">
        <v>29465</v>
      </c>
      <c r="N1849" s="44"/>
      <c r="O1849" s="44"/>
      <c r="P1849" s="44"/>
      <c r="Q1849" s="44"/>
      <c r="R1849" s="44"/>
    </row>
    <row r="1850" spans="1:18" x14ac:dyDescent="0.3">
      <c r="A1850" s="17" t="s">
        <v>10320</v>
      </c>
      <c r="B1850" s="17" t="s">
        <v>16388</v>
      </c>
      <c r="C1850" s="17" t="s">
        <v>10377</v>
      </c>
      <c r="D1850" s="17" t="s">
        <v>11802</v>
      </c>
      <c r="E1850" s="17" t="s">
        <v>5610</v>
      </c>
      <c r="F1850" s="17" t="s">
        <v>16389</v>
      </c>
      <c r="G1850" s="18">
        <v>1</v>
      </c>
      <c r="H1850" s="18">
        <v>2</v>
      </c>
      <c r="I1850" s="19">
        <v>0</v>
      </c>
      <c r="J1850" s="20">
        <v>0</v>
      </c>
      <c r="K1850" s="21">
        <v>0</v>
      </c>
      <c r="L1850" s="22">
        <v>1</v>
      </c>
      <c r="M1850" s="44" t="s">
        <v>29460</v>
      </c>
      <c r="N1850" s="44"/>
      <c r="O1850" s="44"/>
      <c r="P1850" s="44"/>
      <c r="Q1850" s="44"/>
      <c r="R1850" s="44"/>
    </row>
    <row r="1851" spans="1:18" x14ac:dyDescent="0.3">
      <c r="A1851" s="17" t="s">
        <v>3583</v>
      </c>
      <c r="B1851" s="17" t="s">
        <v>16390</v>
      </c>
      <c r="C1851" s="17" t="s">
        <v>16391</v>
      </c>
      <c r="D1851" s="17" t="s">
        <v>10378</v>
      </c>
      <c r="E1851" s="17" t="s">
        <v>2059</v>
      </c>
      <c r="F1851" s="17" t="s">
        <v>16392</v>
      </c>
      <c r="G1851" s="18">
        <v>1</v>
      </c>
      <c r="H1851" s="18">
        <v>4</v>
      </c>
      <c r="I1851" s="19">
        <v>0</v>
      </c>
      <c r="J1851" s="20">
        <v>0</v>
      </c>
      <c r="K1851" s="21">
        <v>1</v>
      </c>
      <c r="L1851" s="22">
        <v>0</v>
      </c>
      <c r="M1851" s="44" t="s">
        <v>29465</v>
      </c>
      <c r="N1851" s="44"/>
      <c r="O1851" s="44"/>
      <c r="P1851" s="44"/>
      <c r="Q1851" s="44"/>
      <c r="R1851" s="44"/>
    </row>
    <row r="1852" spans="1:18" x14ac:dyDescent="0.3">
      <c r="A1852" s="17" t="s">
        <v>16393</v>
      </c>
      <c r="B1852" s="17" t="s">
        <v>16394</v>
      </c>
      <c r="C1852" s="17" t="s">
        <v>10987</v>
      </c>
      <c r="D1852" s="17" t="s">
        <v>13012</v>
      </c>
      <c r="E1852" s="17" t="s">
        <v>2022</v>
      </c>
      <c r="F1852" s="17" t="s">
        <v>16395</v>
      </c>
      <c r="G1852" s="18">
        <v>1</v>
      </c>
      <c r="H1852" s="18">
        <v>2</v>
      </c>
      <c r="I1852" s="19">
        <v>0</v>
      </c>
      <c r="J1852" s="20">
        <v>1</v>
      </c>
      <c r="K1852" s="21">
        <v>0</v>
      </c>
      <c r="L1852" s="22">
        <v>0</v>
      </c>
      <c r="M1852" s="44" t="s">
        <v>29464</v>
      </c>
      <c r="N1852" s="44"/>
      <c r="O1852" s="44"/>
      <c r="P1852" s="44"/>
      <c r="Q1852" s="44"/>
      <c r="R1852" s="44"/>
    </row>
    <row r="1853" spans="1:18" x14ac:dyDescent="0.3">
      <c r="A1853" s="17" t="s">
        <v>16396</v>
      </c>
      <c r="B1853" s="17" t="s">
        <v>16397</v>
      </c>
      <c r="C1853" s="17" t="s">
        <v>16398</v>
      </c>
      <c r="D1853" s="17" t="s">
        <v>16399</v>
      </c>
      <c r="E1853" s="17" t="s">
        <v>6799</v>
      </c>
      <c r="F1853" s="17" t="s">
        <v>16400</v>
      </c>
      <c r="G1853" s="18">
        <v>1</v>
      </c>
      <c r="H1853" s="18">
        <v>6</v>
      </c>
      <c r="I1853" s="19">
        <v>0</v>
      </c>
      <c r="J1853" s="20">
        <v>1</v>
      </c>
      <c r="K1853" s="21">
        <v>0</v>
      </c>
      <c r="L1853" s="22">
        <v>0</v>
      </c>
      <c r="M1853" s="44" t="s">
        <v>29464</v>
      </c>
      <c r="N1853" s="44"/>
      <c r="O1853" s="44"/>
      <c r="P1853" s="44"/>
      <c r="Q1853" s="44"/>
      <c r="R1853" s="44"/>
    </row>
    <row r="1854" spans="1:18" x14ac:dyDescent="0.3">
      <c r="A1854" s="17" t="s">
        <v>6878</v>
      </c>
      <c r="B1854" s="17" t="s">
        <v>16401</v>
      </c>
      <c r="C1854" s="17" t="s">
        <v>16402</v>
      </c>
      <c r="D1854" s="17" t="s">
        <v>11099</v>
      </c>
      <c r="E1854" s="17" t="s">
        <v>5610</v>
      </c>
      <c r="F1854" s="17" t="s">
        <v>16403</v>
      </c>
      <c r="G1854" s="18">
        <v>1</v>
      </c>
      <c r="H1854" s="18">
        <v>1</v>
      </c>
      <c r="I1854" s="19">
        <v>0</v>
      </c>
      <c r="J1854" s="20">
        <v>0</v>
      </c>
      <c r="K1854" s="21">
        <v>0</v>
      </c>
      <c r="L1854" s="22">
        <v>1</v>
      </c>
      <c r="M1854" s="44" t="s">
        <v>29460</v>
      </c>
      <c r="N1854" s="44"/>
      <c r="O1854" s="44"/>
      <c r="P1854" s="44"/>
      <c r="Q1854" s="44"/>
      <c r="R1854" s="44"/>
    </row>
    <row r="1855" spans="1:18" x14ac:dyDescent="0.3">
      <c r="A1855" s="17" t="s">
        <v>6470</v>
      </c>
      <c r="B1855" s="17" t="s">
        <v>16404</v>
      </c>
      <c r="C1855" s="17" t="s">
        <v>10377</v>
      </c>
      <c r="D1855" s="17" t="s">
        <v>10378</v>
      </c>
      <c r="E1855" s="17" t="s">
        <v>6472</v>
      </c>
      <c r="F1855" s="17" t="s">
        <v>16405</v>
      </c>
      <c r="G1855" s="18">
        <v>1</v>
      </c>
      <c r="H1855" s="18">
        <v>1</v>
      </c>
      <c r="I1855" s="19">
        <v>0</v>
      </c>
      <c r="J1855" s="20">
        <v>0</v>
      </c>
      <c r="K1855" s="21">
        <v>0</v>
      </c>
      <c r="L1855" s="22">
        <v>1</v>
      </c>
      <c r="M1855" s="44" t="s">
        <v>29465</v>
      </c>
      <c r="N1855" s="44"/>
      <c r="O1855" s="44"/>
      <c r="P1855" s="44"/>
      <c r="Q1855" s="44"/>
      <c r="R1855" s="44"/>
    </row>
    <row r="1856" spans="1:18" x14ac:dyDescent="0.3">
      <c r="A1856" s="17" t="s">
        <v>9006</v>
      </c>
      <c r="B1856" s="17" t="s">
        <v>16406</v>
      </c>
      <c r="C1856" s="17" t="s">
        <v>13351</v>
      </c>
      <c r="D1856" s="17" t="s">
        <v>10378</v>
      </c>
      <c r="E1856" s="17" t="s">
        <v>5610</v>
      </c>
      <c r="F1856" s="17" t="s">
        <v>16407</v>
      </c>
      <c r="G1856" s="18">
        <v>1</v>
      </c>
      <c r="H1856" s="18">
        <v>6</v>
      </c>
      <c r="I1856" s="19">
        <v>0</v>
      </c>
      <c r="J1856" s="20">
        <v>0</v>
      </c>
      <c r="K1856" s="21">
        <v>0</v>
      </c>
      <c r="L1856" s="22">
        <v>1</v>
      </c>
      <c r="M1856" s="44" t="s">
        <v>29460</v>
      </c>
      <c r="N1856" s="44"/>
      <c r="O1856" s="44"/>
      <c r="P1856" s="44"/>
      <c r="Q1856" s="44"/>
      <c r="R1856" s="44"/>
    </row>
    <row r="1857" spans="1:18" x14ac:dyDescent="0.3">
      <c r="A1857" s="17" t="s">
        <v>16408</v>
      </c>
      <c r="B1857" s="17" t="s">
        <v>16409</v>
      </c>
      <c r="C1857" s="17" t="s">
        <v>13049</v>
      </c>
      <c r="D1857" s="17" t="s">
        <v>10378</v>
      </c>
      <c r="E1857" s="17" t="s">
        <v>2919</v>
      </c>
      <c r="F1857" s="17" t="s">
        <v>16410</v>
      </c>
      <c r="G1857" s="18">
        <v>1</v>
      </c>
      <c r="H1857" s="18">
        <v>1</v>
      </c>
      <c r="I1857" s="19">
        <v>0</v>
      </c>
      <c r="J1857" s="20">
        <v>1</v>
      </c>
      <c r="K1857" s="21">
        <v>0</v>
      </c>
      <c r="L1857" s="22">
        <v>0</v>
      </c>
      <c r="M1857" s="44" t="s">
        <v>29463</v>
      </c>
      <c r="N1857" s="44"/>
      <c r="O1857" s="44"/>
      <c r="P1857" s="44"/>
      <c r="Q1857" s="44"/>
      <c r="R1857" s="44"/>
    </row>
    <row r="1858" spans="1:18" x14ac:dyDescent="0.3">
      <c r="A1858" s="17" t="s">
        <v>7861</v>
      </c>
      <c r="B1858" s="17" t="s">
        <v>16411</v>
      </c>
      <c r="C1858" s="17" t="s">
        <v>11195</v>
      </c>
      <c r="D1858" s="17" t="s">
        <v>10378</v>
      </c>
      <c r="E1858" s="17" t="s">
        <v>5614</v>
      </c>
      <c r="F1858" s="17" t="s">
        <v>16412</v>
      </c>
      <c r="G1858" s="18">
        <v>1</v>
      </c>
      <c r="H1858" s="18">
        <v>1</v>
      </c>
      <c r="I1858" s="19">
        <v>0</v>
      </c>
      <c r="J1858" s="20">
        <v>0</v>
      </c>
      <c r="K1858" s="21">
        <v>0</v>
      </c>
      <c r="L1858" s="22">
        <v>1</v>
      </c>
      <c r="M1858" s="44" t="s">
        <v>29465</v>
      </c>
      <c r="N1858" s="44"/>
      <c r="O1858" s="44"/>
      <c r="P1858" s="44"/>
      <c r="Q1858" s="44"/>
      <c r="R1858" s="44"/>
    </row>
    <row r="1859" spans="1:18" x14ac:dyDescent="0.3">
      <c r="A1859" s="17" t="s">
        <v>16413</v>
      </c>
      <c r="B1859" s="17" t="s">
        <v>14200</v>
      </c>
      <c r="C1859" s="17" t="s">
        <v>16414</v>
      </c>
      <c r="D1859" s="17" t="s">
        <v>10452</v>
      </c>
      <c r="E1859" s="17" t="s">
        <v>2173</v>
      </c>
      <c r="F1859" s="17" t="s">
        <v>16415</v>
      </c>
      <c r="G1859" s="18">
        <v>1</v>
      </c>
      <c r="H1859" s="18">
        <v>1</v>
      </c>
      <c r="I1859" s="19">
        <v>0</v>
      </c>
      <c r="J1859" s="20">
        <v>1</v>
      </c>
      <c r="K1859" s="21">
        <v>0</v>
      </c>
      <c r="L1859" s="22">
        <v>0</v>
      </c>
      <c r="M1859" s="44" t="s">
        <v>29463</v>
      </c>
      <c r="N1859" s="44"/>
      <c r="O1859" s="44"/>
      <c r="P1859" s="44"/>
      <c r="Q1859" s="44"/>
      <c r="R1859" s="44"/>
    </row>
    <row r="1860" spans="1:18" x14ac:dyDescent="0.3">
      <c r="A1860" s="17" t="s">
        <v>16416</v>
      </c>
      <c r="B1860" s="17" t="s">
        <v>16417</v>
      </c>
      <c r="C1860" s="17" t="s">
        <v>14244</v>
      </c>
      <c r="D1860" s="17" t="s">
        <v>10783</v>
      </c>
      <c r="E1860" s="17" t="s">
        <v>2062</v>
      </c>
      <c r="F1860" s="17" t="s">
        <v>16418</v>
      </c>
      <c r="G1860" s="18">
        <v>1</v>
      </c>
      <c r="H1860" s="18">
        <v>1</v>
      </c>
      <c r="I1860" s="19">
        <v>0</v>
      </c>
      <c r="J1860" s="20">
        <v>1</v>
      </c>
      <c r="K1860" s="21">
        <v>0</v>
      </c>
      <c r="L1860" s="22">
        <v>0</v>
      </c>
      <c r="M1860" s="44" t="s">
        <v>29463</v>
      </c>
      <c r="N1860" s="44"/>
      <c r="O1860" s="44"/>
      <c r="P1860" s="44"/>
      <c r="Q1860" s="44"/>
      <c r="R1860" s="44"/>
    </row>
    <row r="1861" spans="1:18" x14ac:dyDescent="0.3">
      <c r="A1861" s="17" t="s">
        <v>8220</v>
      </c>
      <c r="B1861" s="17" t="s">
        <v>16419</v>
      </c>
      <c r="C1861" s="17" t="s">
        <v>10865</v>
      </c>
      <c r="D1861" s="17" t="s">
        <v>10844</v>
      </c>
      <c r="E1861" s="17" t="s">
        <v>8222</v>
      </c>
      <c r="F1861" s="17" t="s">
        <v>16420</v>
      </c>
      <c r="G1861" s="18">
        <v>1</v>
      </c>
      <c r="H1861" s="18">
        <v>1</v>
      </c>
      <c r="I1861" s="19">
        <v>0</v>
      </c>
      <c r="J1861" s="20">
        <v>0</v>
      </c>
      <c r="K1861" s="21">
        <v>0</v>
      </c>
      <c r="L1861" s="22">
        <v>1</v>
      </c>
      <c r="M1861" s="44" t="s">
        <v>29465</v>
      </c>
      <c r="N1861" s="44"/>
      <c r="O1861" s="44"/>
      <c r="P1861" s="44"/>
      <c r="Q1861" s="44"/>
      <c r="R1861" s="44"/>
    </row>
    <row r="1862" spans="1:18" x14ac:dyDescent="0.3">
      <c r="A1862" s="17" t="s">
        <v>4230</v>
      </c>
      <c r="B1862" s="17" t="s">
        <v>16421</v>
      </c>
      <c r="C1862" s="17" t="s">
        <v>16422</v>
      </c>
      <c r="D1862" s="17" t="s">
        <v>15182</v>
      </c>
      <c r="E1862" s="17" t="s">
        <v>2448</v>
      </c>
      <c r="F1862" s="17" t="s">
        <v>16423</v>
      </c>
      <c r="G1862" s="18">
        <v>1</v>
      </c>
      <c r="H1862" s="18">
        <v>2</v>
      </c>
      <c r="I1862" s="19">
        <v>0</v>
      </c>
      <c r="J1862" s="20">
        <v>0</v>
      </c>
      <c r="K1862" s="21">
        <v>1</v>
      </c>
      <c r="L1862" s="22">
        <v>0</v>
      </c>
      <c r="M1862" s="44" t="s">
        <v>29465</v>
      </c>
      <c r="N1862" s="44"/>
      <c r="O1862" s="44"/>
      <c r="P1862" s="44"/>
      <c r="Q1862" s="44"/>
      <c r="R1862" s="44"/>
    </row>
    <row r="1863" spans="1:18" x14ac:dyDescent="0.3">
      <c r="A1863" s="17" t="s">
        <v>16424</v>
      </c>
      <c r="B1863" s="17" t="s">
        <v>16425</v>
      </c>
      <c r="C1863" s="17" t="s">
        <v>16426</v>
      </c>
      <c r="D1863" s="17" t="s">
        <v>11366</v>
      </c>
      <c r="E1863" s="17" t="s">
        <v>11815</v>
      </c>
      <c r="F1863" s="17" t="s">
        <v>16427</v>
      </c>
      <c r="G1863" s="18">
        <v>1</v>
      </c>
      <c r="H1863" s="18">
        <v>1</v>
      </c>
      <c r="I1863" s="19">
        <v>0</v>
      </c>
      <c r="J1863" s="20">
        <v>1</v>
      </c>
      <c r="K1863" s="21">
        <v>0</v>
      </c>
      <c r="L1863" s="22">
        <v>0</v>
      </c>
      <c r="M1863" s="44" t="s">
        <v>29463</v>
      </c>
      <c r="N1863" s="44"/>
      <c r="O1863" s="44"/>
      <c r="P1863" s="44"/>
      <c r="Q1863" s="44"/>
      <c r="R1863" s="44"/>
    </row>
    <row r="1864" spans="1:18" x14ac:dyDescent="0.3">
      <c r="A1864" s="17" t="s">
        <v>9428</v>
      </c>
      <c r="B1864" s="17" t="s">
        <v>16428</v>
      </c>
      <c r="C1864" s="17" t="s">
        <v>10377</v>
      </c>
      <c r="D1864" s="17" t="s">
        <v>10378</v>
      </c>
      <c r="E1864" s="17" t="s">
        <v>6071</v>
      </c>
      <c r="F1864" s="17" t="s">
        <v>16429</v>
      </c>
      <c r="G1864" s="18">
        <v>1</v>
      </c>
      <c r="H1864" s="18">
        <v>1</v>
      </c>
      <c r="I1864" s="19">
        <v>0</v>
      </c>
      <c r="J1864" s="20">
        <v>0</v>
      </c>
      <c r="K1864" s="21">
        <v>0</v>
      </c>
      <c r="L1864" s="22">
        <v>1</v>
      </c>
      <c r="M1864" s="44" t="s">
        <v>29465</v>
      </c>
      <c r="N1864" s="44"/>
      <c r="O1864" s="44"/>
      <c r="P1864" s="44"/>
      <c r="Q1864" s="44"/>
      <c r="R1864" s="44"/>
    </row>
    <row r="1865" spans="1:18" x14ac:dyDescent="0.3">
      <c r="A1865" s="17" t="s">
        <v>16430</v>
      </c>
      <c r="B1865" s="17" t="s">
        <v>16431</v>
      </c>
      <c r="C1865" s="17" t="s">
        <v>12279</v>
      </c>
      <c r="D1865" s="17" t="s">
        <v>12280</v>
      </c>
      <c r="E1865" s="17" t="s">
        <v>12281</v>
      </c>
      <c r="F1865" s="17" t="s">
        <v>16432</v>
      </c>
      <c r="G1865" s="18">
        <v>1</v>
      </c>
      <c r="H1865" s="18">
        <v>1</v>
      </c>
      <c r="I1865" s="19">
        <v>0</v>
      </c>
      <c r="J1865" s="20">
        <v>1</v>
      </c>
      <c r="K1865" s="21">
        <v>0</v>
      </c>
      <c r="L1865" s="22">
        <v>0</v>
      </c>
      <c r="M1865" s="44" t="s">
        <v>29463</v>
      </c>
      <c r="N1865" s="44"/>
      <c r="O1865" s="44"/>
      <c r="P1865" s="44"/>
      <c r="Q1865" s="44"/>
      <c r="R1865" s="44"/>
    </row>
    <row r="1866" spans="1:18" x14ac:dyDescent="0.3">
      <c r="A1866" s="17" t="s">
        <v>9798</v>
      </c>
      <c r="B1866" s="17" t="s">
        <v>9799</v>
      </c>
      <c r="C1866" s="17" t="s">
        <v>16433</v>
      </c>
      <c r="D1866" s="17" t="s">
        <v>10393</v>
      </c>
      <c r="E1866" s="17" t="s">
        <v>2128</v>
      </c>
      <c r="F1866" s="17" t="s">
        <v>16434</v>
      </c>
      <c r="G1866" s="18">
        <v>1</v>
      </c>
      <c r="H1866" s="18">
        <v>1</v>
      </c>
      <c r="I1866" s="19">
        <v>0</v>
      </c>
      <c r="J1866" s="20">
        <v>0</v>
      </c>
      <c r="K1866" s="21">
        <v>0</v>
      </c>
      <c r="L1866" s="22">
        <v>1</v>
      </c>
      <c r="M1866" s="44" t="s">
        <v>29465</v>
      </c>
      <c r="N1866" s="44"/>
      <c r="O1866" s="44"/>
      <c r="P1866" s="44"/>
      <c r="Q1866" s="44"/>
      <c r="R1866" s="44"/>
    </row>
    <row r="1867" spans="1:18" x14ac:dyDescent="0.3">
      <c r="A1867" s="17" t="s">
        <v>5470</v>
      </c>
      <c r="B1867" s="17" t="s">
        <v>16067</v>
      </c>
      <c r="C1867" s="17" t="s">
        <v>11791</v>
      </c>
      <c r="D1867" s="17" t="s">
        <v>10524</v>
      </c>
      <c r="E1867" s="17" t="s">
        <v>2194</v>
      </c>
      <c r="F1867" s="17" t="s">
        <v>16435</v>
      </c>
      <c r="G1867" s="18">
        <v>1</v>
      </c>
      <c r="H1867" s="18">
        <v>1</v>
      </c>
      <c r="I1867" s="19">
        <v>0</v>
      </c>
      <c r="J1867" s="20">
        <v>0</v>
      </c>
      <c r="K1867" s="21">
        <v>1</v>
      </c>
      <c r="L1867" s="22">
        <v>0</v>
      </c>
      <c r="M1867" s="44" t="s">
        <v>29465</v>
      </c>
      <c r="N1867" s="44"/>
      <c r="O1867" s="44"/>
      <c r="P1867" s="44"/>
      <c r="Q1867" s="44"/>
      <c r="R1867" s="44"/>
    </row>
    <row r="1868" spans="1:18" x14ac:dyDescent="0.3">
      <c r="A1868" s="17" t="s">
        <v>16436</v>
      </c>
      <c r="B1868" s="17" t="s">
        <v>16437</v>
      </c>
      <c r="C1868" s="17" t="s">
        <v>10377</v>
      </c>
      <c r="D1868" s="17" t="s">
        <v>10378</v>
      </c>
      <c r="E1868" s="17" t="s">
        <v>16438</v>
      </c>
      <c r="F1868" s="17" t="s">
        <v>16436</v>
      </c>
      <c r="G1868" s="18">
        <v>1</v>
      </c>
      <c r="H1868" s="18">
        <v>3</v>
      </c>
      <c r="I1868" s="19">
        <v>0</v>
      </c>
      <c r="J1868" s="20">
        <v>1</v>
      </c>
      <c r="K1868" s="21">
        <v>0</v>
      </c>
      <c r="L1868" s="22">
        <v>0</v>
      </c>
      <c r="M1868" s="44" t="s">
        <v>29463</v>
      </c>
      <c r="N1868" s="44"/>
      <c r="O1868" s="44"/>
      <c r="P1868" s="44"/>
      <c r="Q1868" s="44"/>
      <c r="R1868" s="44"/>
    </row>
    <row r="1869" spans="1:18" x14ac:dyDescent="0.3">
      <c r="A1869" s="17" t="s">
        <v>8407</v>
      </c>
      <c r="B1869" s="17" t="s">
        <v>16439</v>
      </c>
      <c r="C1869" s="17" t="s">
        <v>16440</v>
      </c>
      <c r="D1869" s="17" t="s">
        <v>10378</v>
      </c>
      <c r="E1869" s="17" t="s">
        <v>2237</v>
      </c>
      <c r="F1869" s="17" t="s">
        <v>16441</v>
      </c>
      <c r="G1869" s="18">
        <v>1</v>
      </c>
      <c r="H1869" s="18">
        <v>2</v>
      </c>
      <c r="I1869" s="19">
        <v>0</v>
      </c>
      <c r="J1869" s="20">
        <v>0</v>
      </c>
      <c r="K1869" s="21">
        <v>0</v>
      </c>
      <c r="L1869" s="22">
        <v>1</v>
      </c>
      <c r="M1869" s="44" t="s">
        <v>29465</v>
      </c>
      <c r="N1869" s="44"/>
      <c r="O1869" s="44"/>
      <c r="P1869" s="44"/>
      <c r="Q1869" s="44"/>
      <c r="R1869" s="44"/>
    </row>
    <row r="1870" spans="1:18" x14ac:dyDescent="0.3">
      <c r="A1870" s="17" t="s">
        <v>8669</v>
      </c>
      <c r="B1870" s="17" t="s">
        <v>16442</v>
      </c>
      <c r="C1870" s="17" t="s">
        <v>12107</v>
      </c>
      <c r="D1870" s="17" t="s">
        <v>10378</v>
      </c>
      <c r="E1870" s="17" t="s">
        <v>6898</v>
      </c>
      <c r="F1870" s="17" t="s">
        <v>16443</v>
      </c>
      <c r="G1870" s="18">
        <v>1</v>
      </c>
      <c r="H1870" s="18">
        <v>2</v>
      </c>
      <c r="I1870" s="19">
        <v>0</v>
      </c>
      <c r="J1870" s="20">
        <v>0</v>
      </c>
      <c r="K1870" s="21">
        <v>0</v>
      </c>
      <c r="L1870" s="22">
        <v>1</v>
      </c>
      <c r="M1870" s="44" t="s">
        <v>29465</v>
      </c>
      <c r="N1870" s="44"/>
      <c r="O1870" s="44"/>
      <c r="P1870" s="44"/>
      <c r="Q1870" s="44"/>
      <c r="R1870" s="44"/>
    </row>
    <row r="1871" spans="1:18" x14ac:dyDescent="0.3">
      <c r="A1871" s="17" t="s">
        <v>9939</v>
      </c>
      <c r="B1871" s="17" t="s">
        <v>9940</v>
      </c>
      <c r="C1871" s="17" t="s">
        <v>16444</v>
      </c>
      <c r="D1871" s="17" t="s">
        <v>11444</v>
      </c>
      <c r="E1871" s="17" t="s">
        <v>5610</v>
      </c>
      <c r="F1871" s="17" t="s">
        <v>16445</v>
      </c>
      <c r="G1871" s="18">
        <v>1</v>
      </c>
      <c r="H1871" s="18">
        <v>1</v>
      </c>
      <c r="I1871" s="19">
        <v>0</v>
      </c>
      <c r="J1871" s="20">
        <v>0</v>
      </c>
      <c r="K1871" s="21">
        <v>0</v>
      </c>
      <c r="L1871" s="22">
        <v>1</v>
      </c>
      <c r="M1871" s="44" t="s">
        <v>29460</v>
      </c>
      <c r="N1871" s="44"/>
      <c r="O1871" s="44"/>
      <c r="P1871" s="44"/>
      <c r="Q1871" s="44"/>
      <c r="R1871" s="44"/>
    </row>
    <row r="1872" spans="1:18" x14ac:dyDescent="0.3">
      <c r="A1872" s="17" t="s">
        <v>5177</v>
      </c>
      <c r="B1872" s="17" t="s">
        <v>16446</v>
      </c>
      <c r="C1872" s="17" t="s">
        <v>16447</v>
      </c>
      <c r="D1872" s="17" t="s">
        <v>16448</v>
      </c>
      <c r="E1872" s="17" t="s">
        <v>2649</v>
      </c>
      <c r="F1872" s="17" t="s">
        <v>16449</v>
      </c>
      <c r="G1872" s="18">
        <v>1</v>
      </c>
      <c r="H1872" s="18">
        <v>2</v>
      </c>
      <c r="I1872" s="19">
        <v>0</v>
      </c>
      <c r="J1872" s="20">
        <v>0</v>
      </c>
      <c r="K1872" s="21">
        <v>1</v>
      </c>
      <c r="L1872" s="22">
        <v>0</v>
      </c>
      <c r="M1872" s="44" t="s">
        <v>29465</v>
      </c>
      <c r="N1872" s="44"/>
      <c r="O1872" s="44"/>
      <c r="P1872" s="44"/>
      <c r="Q1872" s="44"/>
      <c r="R1872" s="44"/>
    </row>
    <row r="1873" spans="1:18" x14ac:dyDescent="0.3">
      <c r="A1873" s="17" t="s">
        <v>6123</v>
      </c>
      <c r="B1873" s="17" t="s">
        <v>16450</v>
      </c>
      <c r="C1873" s="17" t="s">
        <v>16451</v>
      </c>
      <c r="D1873" s="17" t="s">
        <v>10378</v>
      </c>
      <c r="E1873" s="17" t="s">
        <v>6122</v>
      </c>
      <c r="F1873" s="17" t="s">
        <v>16452</v>
      </c>
      <c r="G1873" s="18">
        <v>1</v>
      </c>
      <c r="H1873" s="18">
        <v>1</v>
      </c>
      <c r="I1873" s="19">
        <v>0</v>
      </c>
      <c r="J1873" s="20">
        <v>0</v>
      </c>
      <c r="K1873" s="21">
        <v>0</v>
      </c>
      <c r="L1873" s="22">
        <v>1</v>
      </c>
      <c r="M1873" s="44" t="s">
        <v>29465</v>
      </c>
      <c r="N1873" s="44"/>
      <c r="O1873" s="44"/>
      <c r="P1873" s="44"/>
      <c r="Q1873" s="44"/>
      <c r="R1873" s="44"/>
    </row>
    <row r="1874" spans="1:18" x14ac:dyDescent="0.3">
      <c r="A1874" s="17" t="s">
        <v>6361</v>
      </c>
      <c r="B1874" s="17" t="s">
        <v>16453</v>
      </c>
      <c r="C1874" s="17" t="s">
        <v>16454</v>
      </c>
      <c r="D1874" s="17" t="s">
        <v>10378</v>
      </c>
      <c r="E1874" s="17" t="s">
        <v>6363</v>
      </c>
      <c r="F1874" s="17" t="s">
        <v>16455</v>
      </c>
      <c r="G1874" s="18">
        <v>1</v>
      </c>
      <c r="H1874" s="18">
        <v>4</v>
      </c>
      <c r="I1874" s="19">
        <v>0</v>
      </c>
      <c r="J1874" s="20">
        <v>0</v>
      </c>
      <c r="K1874" s="21">
        <v>0</v>
      </c>
      <c r="L1874" s="22">
        <v>1</v>
      </c>
      <c r="M1874" s="44" t="s">
        <v>29465</v>
      </c>
      <c r="N1874" s="44"/>
      <c r="O1874" s="44"/>
      <c r="P1874" s="44"/>
      <c r="Q1874" s="44"/>
      <c r="R1874" s="44"/>
    </row>
    <row r="1875" spans="1:18" x14ac:dyDescent="0.3">
      <c r="A1875" s="17" t="s">
        <v>6110</v>
      </c>
      <c r="B1875" s="17" t="s">
        <v>16456</v>
      </c>
      <c r="C1875" s="17" t="s">
        <v>10377</v>
      </c>
      <c r="D1875" s="17" t="s">
        <v>10625</v>
      </c>
      <c r="E1875" s="17" t="s">
        <v>5610</v>
      </c>
      <c r="F1875" s="17" t="s">
        <v>16457</v>
      </c>
      <c r="G1875" s="18">
        <v>1</v>
      </c>
      <c r="H1875" s="18">
        <v>2</v>
      </c>
      <c r="I1875" s="19">
        <v>0</v>
      </c>
      <c r="J1875" s="20">
        <v>0</v>
      </c>
      <c r="K1875" s="21">
        <v>0</v>
      </c>
      <c r="L1875" s="22">
        <v>1</v>
      </c>
      <c r="M1875" s="44" t="s">
        <v>29460</v>
      </c>
      <c r="N1875" s="44"/>
      <c r="O1875" s="44"/>
      <c r="P1875" s="44"/>
      <c r="Q1875" s="44"/>
      <c r="R1875" s="44"/>
    </row>
    <row r="1876" spans="1:18" x14ac:dyDescent="0.3">
      <c r="A1876" s="17" t="s">
        <v>2539</v>
      </c>
      <c r="B1876" s="17" t="s">
        <v>16458</v>
      </c>
      <c r="C1876" s="17" t="s">
        <v>10377</v>
      </c>
      <c r="D1876" s="17" t="s">
        <v>14406</v>
      </c>
      <c r="E1876" s="17" t="s">
        <v>2541</v>
      </c>
      <c r="F1876" s="17" t="s">
        <v>16459</v>
      </c>
      <c r="G1876" s="18">
        <v>1</v>
      </c>
      <c r="H1876" s="18">
        <v>1</v>
      </c>
      <c r="I1876" s="19">
        <v>0</v>
      </c>
      <c r="J1876" s="20">
        <v>0</v>
      </c>
      <c r="K1876" s="21">
        <v>1</v>
      </c>
      <c r="L1876" s="22">
        <v>0</v>
      </c>
      <c r="M1876" s="44" t="s">
        <v>29465</v>
      </c>
      <c r="N1876" s="44"/>
      <c r="O1876" s="44"/>
      <c r="P1876" s="44"/>
      <c r="Q1876" s="44"/>
      <c r="R1876" s="44"/>
    </row>
    <row r="1877" spans="1:18" x14ac:dyDescent="0.3">
      <c r="A1877" s="17" t="s">
        <v>16460</v>
      </c>
      <c r="B1877" s="17" t="s">
        <v>16461</v>
      </c>
      <c r="C1877" s="17" t="s">
        <v>16462</v>
      </c>
      <c r="D1877" s="17" t="s">
        <v>16463</v>
      </c>
      <c r="E1877" s="17" t="s">
        <v>4652</v>
      </c>
      <c r="F1877" s="17" t="s">
        <v>16464</v>
      </c>
      <c r="G1877" s="18">
        <v>1</v>
      </c>
      <c r="H1877" s="18">
        <v>1</v>
      </c>
      <c r="I1877" s="19">
        <v>0</v>
      </c>
      <c r="J1877" s="20">
        <v>1</v>
      </c>
      <c r="K1877" s="21">
        <v>0</v>
      </c>
      <c r="L1877" s="22">
        <v>0</v>
      </c>
      <c r="M1877" s="44" t="s">
        <v>29463</v>
      </c>
      <c r="N1877" s="44"/>
      <c r="O1877" s="44"/>
      <c r="P1877" s="44"/>
      <c r="Q1877" s="44"/>
      <c r="R1877" s="44"/>
    </row>
    <row r="1878" spans="1:18" x14ac:dyDescent="0.3">
      <c r="A1878" s="17" t="s">
        <v>16465</v>
      </c>
      <c r="B1878" s="17" t="s">
        <v>16466</v>
      </c>
      <c r="C1878" s="17" t="s">
        <v>14278</v>
      </c>
      <c r="D1878" s="17" t="s">
        <v>10592</v>
      </c>
      <c r="E1878" s="17" t="s">
        <v>12674</v>
      </c>
      <c r="F1878" s="17" t="s">
        <v>16467</v>
      </c>
      <c r="G1878" s="18">
        <v>1</v>
      </c>
      <c r="H1878" s="18">
        <v>1</v>
      </c>
      <c r="I1878" s="19">
        <v>0</v>
      </c>
      <c r="J1878" s="20">
        <v>1</v>
      </c>
      <c r="K1878" s="21">
        <v>0</v>
      </c>
      <c r="L1878" s="22">
        <v>0</v>
      </c>
      <c r="M1878" s="44" t="s">
        <v>29463</v>
      </c>
      <c r="N1878" s="44"/>
      <c r="O1878" s="44"/>
      <c r="P1878" s="44"/>
      <c r="Q1878" s="44"/>
      <c r="R1878" s="44"/>
    </row>
    <row r="1879" spans="1:18" x14ac:dyDescent="0.3">
      <c r="A1879" s="17" t="s">
        <v>16468</v>
      </c>
      <c r="B1879" s="17" t="s">
        <v>16469</v>
      </c>
      <c r="C1879" s="17" t="s">
        <v>11609</v>
      </c>
      <c r="D1879" s="17" t="s">
        <v>10783</v>
      </c>
      <c r="E1879" s="17" t="s">
        <v>3536</v>
      </c>
      <c r="F1879" s="17" t="s">
        <v>16470</v>
      </c>
      <c r="G1879" s="18">
        <v>1</v>
      </c>
      <c r="H1879" s="18">
        <v>1</v>
      </c>
      <c r="I1879" s="19">
        <v>0</v>
      </c>
      <c r="J1879" s="20">
        <v>1</v>
      </c>
      <c r="K1879" s="21">
        <v>0</v>
      </c>
      <c r="L1879" s="22">
        <v>0</v>
      </c>
      <c r="M1879" s="44" t="s">
        <v>29461</v>
      </c>
      <c r="N1879" s="44"/>
      <c r="O1879" s="44"/>
      <c r="P1879" s="44"/>
      <c r="Q1879" s="44"/>
      <c r="R1879" s="44"/>
    </row>
    <row r="1880" spans="1:18" x14ac:dyDescent="0.3">
      <c r="A1880" s="17" t="s">
        <v>9527</v>
      </c>
      <c r="B1880" s="17" t="s">
        <v>9528</v>
      </c>
      <c r="C1880" s="17" t="s">
        <v>16471</v>
      </c>
      <c r="D1880" s="17" t="s">
        <v>10378</v>
      </c>
      <c r="E1880" s="17" t="s">
        <v>7050</v>
      </c>
      <c r="F1880" s="17" t="s">
        <v>16472</v>
      </c>
      <c r="G1880" s="18">
        <v>1</v>
      </c>
      <c r="H1880" s="18">
        <v>1</v>
      </c>
      <c r="I1880" s="19">
        <v>0</v>
      </c>
      <c r="J1880" s="20">
        <v>0</v>
      </c>
      <c r="K1880" s="21">
        <v>0</v>
      </c>
      <c r="L1880" s="22">
        <v>1</v>
      </c>
      <c r="M1880" s="44" t="s">
        <v>29465</v>
      </c>
      <c r="N1880" s="44"/>
      <c r="O1880" s="44"/>
      <c r="P1880" s="44"/>
      <c r="Q1880" s="44"/>
      <c r="R1880" s="44"/>
    </row>
    <row r="1881" spans="1:18" x14ac:dyDescent="0.3">
      <c r="A1881" s="17" t="s">
        <v>6336</v>
      </c>
      <c r="B1881" s="17" t="s">
        <v>16473</v>
      </c>
      <c r="C1881" s="17" t="s">
        <v>16474</v>
      </c>
      <c r="D1881" s="17" t="s">
        <v>10625</v>
      </c>
      <c r="E1881" s="17" t="s">
        <v>5614</v>
      </c>
      <c r="F1881" s="17" t="s">
        <v>16475</v>
      </c>
      <c r="G1881" s="18">
        <v>1</v>
      </c>
      <c r="H1881" s="18">
        <v>1</v>
      </c>
      <c r="I1881" s="19">
        <v>0</v>
      </c>
      <c r="J1881" s="20">
        <v>0</v>
      </c>
      <c r="K1881" s="21">
        <v>0</v>
      </c>
      <c r="L1881" s="22">
        <v>1</v>
      </c>
      <c r="M1881" s="44" t="s">
        <v>29465</v>
      </c>
      <c r="N1881" s="44"/>
      <c r="O1881" s="44"/>
      <c r="P1881" s="44"/>
      <c r="Q1881" s="44"/>
      <c r="R1881" s="44"/>
    </row>
    <row r="1882" spans="1:18" x14ac:dyDescent="0.3">
      <c r="A1882" s="17" t="s">
        <v>16476</v>
      </c>
      <c r="B1882" s="17" t="s">
        <v>16477</v>
      </c>
      <c r="C1882" s="17" t="s">
        <v>10364</v>
      </c>
      <c r="D1882" s="17" t="s">
        <v>10365</v>
      </c>
      <c r="E1882" s="17" t="s">
        <v>10366</v>
      </c>
      <c r="F1882" s="17" t="s">
        <v>10367</v>
      </c>
      <c r="G1882" s="18">
        <v>1</v>
      </c>
      <c r="H1882" s="18">
        <v>20</v>
      </c>
      <c r="I1882" s="19">
        <v>1</v>
      </c>
      <c r="J1882" s="20">
        <v>0</v>
      </c>
      <c r="K1882" s="21">
        <v>0</v>
      </c>
      <c r="L1882" s="22">
        <v>0</v>
      </c>
      <c r="M1882" s="44" t="s">
        <v>29466</v>
      </c>
      <c r="N1882" s="44"/>
      <c r="O1882" s="44"/>
      <c r="P1882" s="44"/>
      <c r="Q1882" s="44"/>
      <c r="R1882" s="44"/>
    </row>
    <row r="1883" spans="1:18" x14ac:dyDescent="0.3">
      <c r="A1883" s="17" t="s">
        <v>16478</v>
      </c>
      <c r="B1883" s="17" t="s">
        <v>16479</v>
      </c>
      <c r="C1883" s="17" t="s">
        <v>16480</v>
      </c>
      <c r="D1883" s="17" t="s">
        <v>10514</v>
      </c>
      <c r="E1883" s="17" t="s">
        <v>5854</v>
      </c>
      <c r="F1883" s="17" t="s">
        <v>16481</v>
      </c>
      <c r="G1883" s="18">
        <v>1</v>
      </c>
      <c r="H1883" s="18">
        <v>1</v>
      </c>
      <c r="I1883" s="19">
        <v>0</v>
      </c>
      <c r="J1883" s="20">
        <v>1</v>
      </c>
      <c r="K1883" s="21">
        <v>0</v>
      </c>
      <c r="L1883" s="22">
        <v>0</v>
      </c>
      <c r="M1883" s="44" t="s">
        <v>29464</v>
      </c>
      <c r="N1883" s="44"/>
      <c r="O1883" s="44"/>
      <c r="P1883" s="44"/>
      <c r="Q1883" s="44"/>
      <c r="R1883" s="44"/>
    </row>
    <row r="1884" spans="1:18" x14ac:dyDescent="0.3">
      <c r="A1884" s="17" t="s">
        <v>16482</v>
      </c>
      <c r="B1884" s="17" t="s">
        <v>16483</v>
      </c>
      <c r="C1884" s="17" t="s">
        <v>16484</v>
      </c>
      <c r="D1884" s="17" t="s">
        <v>10440</v>
      </c>
      <c r="E1884" s="17" t="s">
        <v>3479</v>
      </c>
      <c r="F1884" s="17" t="s">
        <v>16485</v>
      </c>
      <c r="G1884" s="18">
        <v>1</v>
      </c>
      <c r="H1884" s="18">
        <v>1</v>
      </c>
      <c r="I1884" s="19">
        <v>0</v>
      </c>
      <c r="J1884" s="20">
        <v>1</v>
      </c>
      <c r="K1884" s="21">
        <v>0</v>
      </c>
      <c r="L1884" s="22">
        <v>0</v>
      </c>
      <c r="M1884" s="44" t="s">
        <v>29464</v>
      </c>
      <c r="N1884" s="44"/>
      <c r="O1884" s="44"/>
      <c r="P1884" s="44"/>
      <c r="Q1884" s="44"/>
      <c r="R1884" s="44"/>
    </row>
    <row r="1885" spans="1:18" x14ac:dyDescent="0.3">
      <c r="A1885" s="17" t="s">
        <v>3964</v>
      </c>
      <c r="B1885" s="17" t="s">
        <v>16486</v>
      </c>
      <c r="C1885" s="17" t="s">
        <v>10377</v>
      </c>
      <c r="D1885" s="17" t="s">
        <v>11585</v>
      </c>
      <c r="E1885" s="17" t="s">
        <v>2703</v>
      </c>
      <c r="F1885" s="17" t="s">
        <v>16487</v>
      </c>
      <c r="G1885" s="18">
        <v>1</v>
      </c>
      <c r="H1885" s="18">
        <v>1</v>
      </c>
      <c r="I1885" s="19">
        <v>0</v>
      </c>
      <c r="J1885" s="20">
        <v>0</v>
      </c>
      <c r="K1885" s="21">
        <v>1</v>
      </c>
      <c r="L1885" s="22">
        <v>0</v>
      </c>
      <c r="M1885" s="44" t="s">
        <v>29465</v>
      </c>
      <c r="N1885" s="44"/>
      <c r="O1885" s="44"/>
      <c r="P1885" s="44"/>
      <c r="Q1885" s="44"/>
      <c r="R1885" s="44"/>
    </row>
    <row r="1886" spans="1:18" x14ac:dyDescent="0.3">
      <c r="A1886" s="17" t="s">
        <v>4155</v>
      </c>
      <c r="B1886" s="17" t="s">
        <v>16488</v>
      </c>
      <c r="C1886" s="17" t="s">
        <v>11347</v>
      </c>
      <c r="D1886" s="17" t="s">
        <v>11414</v>
      </c>
      <c r="E1886" s="17" t="s">
        <v>2333</v>
      </c>
      <c r="F1886" s="17" t="s">
        <v>16489</v>
      </c>
      <c r="G1886" s="18">
        <v>1</v>
      </c>
      <c r="H1886" s="18">
        <v>2</v>
      </c>
      <c r="I1886" s="19">
        <v>0</v>
      </c>
      <c r="J1886" s="20">
        <v>0</v>
      </c>
      <c r="K1886" s="21">
        <v>1</v>
      </c>
      <c r="L1886" s="22">
        <v>0</v>
      </c>
      <c r="M1886" s="44" t="s">
        <v>29465</v>
      </c>
      <c r="N1886" s="44"/>
      <c r="O1886" s="44"/>
      <c r="P1886" s="44"/>
      <c r="Q1886" s="44"/>
      <c r="R1886" s="44"/>
    </row>
    <row r="1887" spans="1:18" x14ac:dyDescent="0.3">
      <c r="A1887" s="17" t="s">
        <v>2360</v>
      </c>
      <c r="B1887" s="17" t="s">
        <v>16490</v>
      </c>
      <c r="C1887" s="17" t="s">
        <v>13664</v>
      </c>
      <c r="D1887" s="17" t="s">
        <v>11937</v>
      </c>
      <c r="E1887" s="17" t="s">
        <v>2032</v>
      </c>
      <c r="F1887" s="17" t="s">
        <v>16491</v>
      </c>
      <c r="G1887" s="18">
        <v>1</v>
      </c>
      <c r="H1887" s="18">
        <v>1</v>
      </c>
      <c r="I1887" s="19">
        <v>0</v>
      </c>
      <c r="J1887" s="20">
        <v>0</v>
      </c>
      <c r="K1887" s="21">
        <v>1</v>
      </c>
      <c r="L1887" s="22">
        <v>0</v>
      </c>
      <c r="M1887" s="44" t="s">
        <v>29465</v>
      </c>
      <c r="N1887" s="44"/>
      <c r="O1887" s="44"/>
      <c r="P1887" s="44"/>
      <c r="Q1887" s="44"/>
      <c r="R1887" s="44"/>
    </row>
    <row r="1888" spans="1:18" x14ac:dyDescent="0.3">
      <c r="A1888" s="17" t="s">
        <v>3432</v>
      </c>
      <c r="B1888" s="17" t="s">
        <v>15846</v>
      </c>
      <c r="C1888" s="17" t="s">
        <v>16492</v>
      </c>
      <c r="D1888" s="17" t="s">
        <v>10378</v>
      </c>
      <c r="E1888" s="17" t="s">
        <v>2194</v>
      </c>
      <c r="F1888" s="17" t="s">
        <v>16493</v>
      </c>
      <c r="G1888" s="18">
        <v>1</v>
      </c>
      <c r="H1888" s="18">
        <v>3</v>
      </c>
      <c r="I1888" s="19">
        <v>0</v>
      </c>
      <c r="J1888" s="20">
        <v>0</v>
      </c>
      <c r="K1888" s="21">
        <v>1</v>
      </c>
      <c r="L1888" s="22">
        <v>0</v>
      </c>
      <c r="M1888" s="44" t="s">
        <v>29465</v>
      </c>
      <c r="N1888" s="44"/>
      <c r="O1888" s="44"/>
      <c r="P1888" s="44"/>
      <c r="Q1888" s="44"/>
      <c r="R1888" s="44"/>
    </row>
    <row r="1889" spans="1:18" x14ac:dyDescent="0.3">
      <c r="A1889" s="17" t="s">
        <v>16494</v>
      </c>
      <c r="B1889" s="17" t="s">
        <v>16495</v>
      </c>
      <c r="C1889" s="17" t="s">
        <v>16496</v>
      </c>
      <c r="D1889" s="17" t="s">
        <v>10378</v>
      </c>
      <c r="E1889" s="17" t="s">
        <v>5491</v>
      </c>
      <c r="F1889" s="17" t="s">
        <v>16497</v>
      </c>
      <c r="G1889" s="18">
        <v>1</v>
      </c>
      <c r="H1889" s="18">
        <v>2</v>
      </c>
      <c r="I1889" s="19">
        <v>0</v>
      </c>
      <c r="J1889" s="20">
        <v>1</v>
      </c>
      <c r="K1889" s="21">
        <v>0</v>
      </c>
      <c r="L1889" s="22">
        <v>0</v>
      </c>
      <c r="M1889" s="44" t="s">
        <v>29463</v>
      </c>
      <c r="N1889" s="44"/>
      <c r="O1889" s="44"/>
      <c r="P1889" s="44"/>
      <c r="Q1889" s="44"/>
      <c r="R1889" s="44"/>
    </row>
    <row r="1890" spans="1:18" x14ac:dyDescent="0.3">
      <c r="A1890" s="17" t="s">
        <v>2940</v>
      </c>
      <c r="B1890" s="17" t="s">
        <v>2941</v>
      </c>
      <c r="C1890" s="17" t="s">
        <v>16498</v>
      </c>
      <c r="D1890" s="17" t="s">
        <v>11103</v>
      </c>
      <c r="E1890" s="17" t="s">
        <v>2022</v>
      </c>
      <c r="F1890" s="17" t="s">
        <v>16499</v>
      </c>
      <c r="G1890" s="18">
        <v>1</v>
      </c>
      <c r="H1890" s="18">
        <v>1</v>
      </c>
      <c r="I1890" s="19">
        <v>0</v>
      </c>
      <c r="J1890" s="20">
        <v>0</v>
      </c>
      <c r="K1890" s="21">
        <v>1</v>
      </c>
      <c r="L1890" s="22">
        <v>0</v>
      </c>
      <c r="M1890" s="44" t="s">
        <v>29465</v>
      </c>
      <c r="N1890" s="44"/>
      <c r="O1890" s="44"/>
      <c r="P1890" s="44"/>
      <c r="Q1890" s="44"/>
      <c r="R1890" s="44"/>
    </row>
    <row r="1891" spans="1:18" x14ac:dyDescent="0.3">
      <c r="A1891" s="17" t="s">
        <v>16500</v>
      </c>
      <c r="B1891" s="17" t="s">
        <v>16501</v>
      </c>
      <c r="C1891" s="17" t="s">
        <v>10377</v>
      </c>
      <c r="D1891" s="17" t="s">
        <v>11951</v>
      </c>
      <c r="E1891" s="17" t="s">
        <v>4303</v>
      </c>
      <c r="F1891" s="17" t="s">
        <v>16502</v>
      </c>
      <c r="G1891" s="18">
        <v>1</v>
      </c>
      <c r="H1891" s="18">
        <v>1</v>
      </c>
      <c r="I1891" s="19">
        <v>0</v>
      </c>
      <c r="J1891" s="20">
        <v>1</v>
      </c>
      <c r="K1891" s="21">
        <v>0</v>
      </c>
      <c r="L1891" s="22">
        <v>0</v>
      </c>
      <c r="M1891" s="44" t="s">
        <v>29463</v>
      </c>
      <c r="N1891" s="44"/>
      <c r="O1891" s="44"/>
      <c r="P1891" s="44"/>
      <c r="Q1891" s="44"/>
      <c r="R1891" s="44"/>
    </row>
    <row r="1892" spans="1:18" x14ac:dyDescent="0.3">
      <c r="A1892" s="17" t="s">
        <v>16503</v>
      </c>
      <c r="B1892" s="17" t="s">
        <v>16504</v>
      </c>
      <c r="C1892" s="17" t="s">
        <v>11536</v>
      </c>
      <c r="D1892" s="17" t="s">
        <v>10378</v>
      </c>
      <c r="E1892" s="17" t="s">
        <v>13689</v>
      </c>
      <c r="F1892" s="17" t="s">
        <v>16505</v>
      </c>
      <c r="G1892" s="18">
        <v>1</v>
      </c>
      <c r="H1892" s="18">
        <v>1</v>
      </c>
      <c r="I1892" s="19">
        <v>0</v>
      </c>
      <c r="J1892" s="20">
        <v>1</v>
      </c>
      <c r="K1892" s="21">
        <v>0</v>
      </c>
      <c r="L1892" s="22">
        <v>0</v>
      </c>
      <c r="M1892" s="44" t="s">
        <v>29463</v>
      </c>
      <c r="N1892" s="44"/>
      <c r="O1892" s="44"/>
      <c r="P1892" s="44"/>
      <c r="Q1892" s="44"/>
      <c r="R1892" s="44"/>
    </row>
    <row r="1893" spans="1:18" x14ac:dyDescent="0.3">
      <c r="A1893" s="17" t="s">
        <v>16506</v>
      </c>
      <c r="B1893" s="17" t="s">
        <v>16507</v>
      </c>
      <c r="C1893" s="17" t="s">
        <v>13236</v>
      </c>
      <c r="D1893" s="17" t="s">
        <v>10378</v>
      </c>
      <c r="E1893" s="17" t="s">
        <v>3211</v>
      </c>
      <c r="F1893" s="17" t="s">
        <v>16508</v>
      </c>
      <c r="G1893" s="18">
        <v>1</v>
      </c>
      <c r="H1893" s="18">
        <v>8</v>
      </c>
      <c r="I1893" s="19">
        <v>1</v>
      </c>
      <c r="J1893" s="20">
        <v>0</v>
      </c>
      <c r="K1893" s="21">
        <v>0</v>
      </c>
      <c r="L1893" s="22">
        <v>0</v>
      </c>
      <c r="M1893" s="44" t="s">
        <v>29464</v>
      </c>
      <c r="N1893" s="44"/>
      <c r="O1893" s="44"/>
      <c r="P1893" s="44"/>
      <c r="Q1893" s="44"/>
      <c r="R1893" s="44"/>
    </row>
    <row r="1894" spans="1:18" x14ac:dyDescent="0.3">
      <c r="A1894" s="17" t="s">
        <v>6888</v>
      </c>
      <c r="B1894" s="17" t="s">
        <v>16509</v>
      </c>
      <c r="C1894" s="17" t="s">
        <v>10377</v>
      </c>
      <c r="D1894" s="17" t="s">
        <v>10605</v>
      </c>
      <c r="E1894" s="17" t="s">
        <v>3072</v>
      </c>
      <c r="F1894" s="17" t="s">
        <v>16510</v>
      </c>
      <c r="G1894" s="18">
        <v>1</v>
      </c>
      <c r="H1894" s="18">
        <v>1</v>
      </c>
      <c r="I1894" s="19">
        <v>0</v>
      </c>
      <c r="J1894" s="20">
        <v>0</v>
      </c>
      <c r="K1894" s="21">
        <v>0</v>
      </c>
      <c r="L1894" s="22">
        <v>1</v>
      </c>
      <c r="M1894" s="44" t="s">
        <v>29465</v>
      </c>
      <c r="N1894" s="44"/>
      <c r="O1894" s="44"/>
      <c r="P1894" s="44"/>
      <c r="Q1894" s="44"/>
      <c r="R1894" s="44"/>
    </row>
    <row r="1895" spans="1:18" x14ac:dyDescent="0.3">
      <c r="A1895" s="17" t="s">
        <v>8149</v>
      </c>
      <c r="B1895" s="17" t="s">
        <v>16511</v>
      </c>
      <c r="C1895" s="17" t="s">
        <v>10377</v>
      </c>
      <c r="D1895" s="17" t="s">
        <v>10562</v>
      </c>
      <c r="E1895" s="17" t="s">
        <v>3072</v>
      </c>
      <c r="F1895" s="17" t="s">
        <v>16512</v>
      </c>
      <c r="G1895" s="18">
        <v>1</v>
      </c>
      <c r="H1895" s="18">
        <v>1</v>
      </c>
      <c r="I1895" s="19">
        <v>0</v>
      </c>
      <c r="J1895" s="20">
        <v>0</v>
      </c>
      <c r="K1895" s="21">
        <v>0</v>
      </c>
      <c r="L1895" s="22">
        <v>1</v>
      </c>
      <c r="M1895" s="44" t="s">
        <v>29465</v>
      </c>
      <c r="N1895" s="44"/>
      <c r="O1895" s="44"/>
      <c r="P1895" s="44"/>
      <c r="Q1895" s="44"/>
      <c r="R1895" s="44"/>
    </row>
    <row r="1896" spans="1:18" x14ac:dyDescent="0.3">
      <c r="A1896" s="17" t="s">
        <v>3460</v>
      </c>
      <c r="B1896" s="17" t="s">
        <v>16513</v>
      </c>
      <c r="C1896" s="17" t="s">
        <v>10377</v>
      </c>
      <c r="D1896" s="17" t="s">
        <v>10839</v>
      </c>
      <c r="E1896" s="17" t="s">
        <v>3462</v>
      </c>
      <c r="F1896" s="17" t="s">
        <v>16514</v>
      </c>
      <c r="G1896" s="18">
        <v>1</v>
      </c>
      <c r="H1896" s="18">
        <v>7</v>
      </c>
      <c r="I1896" s="19">
        <v>0</v>
      </c>
      <c r="J1896" s="20">
        <v>0</v>
      </c>
      <c r="K1896" s="21">
        <v>1</v>
      </c>
      <c r="L1896" s="22">
        <v>0</v>
      </c>
      <c r="M1896" s="44" t="s">
        <v>29465</v>
      </c>
      <c r="N1896" s="44"/>
      <c r="O1896" s="44"/>
      <c r="P1896" s="44"/>
      <c r="Q1896" s="44"/>
      <c r="R1896" s="44"/>
    </row>
    <row r="1897" spans="1:18" x14ac:dyDescent="0.3">
      <c r="A1897" s="17" t="s">
        <v>4944</v>
      </c>
      <c r="B1897" s="17" t="s">
        <v>16515</v>
      </c>
      <c r="C1897" s="17" t="s">
        <v>16516</v>
      </c>
      <c r="D1897" s="17" t="s">
        <v>13910</v>
      </c>
      <c r="E1897" s="17" t="s">
        <v>4946</v>
      </c>
      <c r="F1897" s="17" t="s">
        <v>16517</v>
      </c>
      <c r="G1897" s="18">
        <v>1</v>
      </c>
      <c r="H1897" s="18">
        <v>2</v>
      </c>
      <c r="I1897" s="19">
        <v>0</v>
      </c>
      <c r="J1897" s="20">
        <v>0</v>
      </c>
      <c r="K1897" s="21">
        <v>1</v>
      </c>
      <c r="L1897" s="22">
        <v>0</v>
      </c>
      <c r="M1897" s="44" t="s">
        <v>29465</v>
      </c>
      <c r="N1897" s="44"/>
      <c r="O1897" s="44"/>
      <c r="P1897" s="44"/>
      <c r="Q1897" s="44"/>
      <c r="R1897" s="44"/>
    </row>
    <row r="1898" spans="1:18" x14ac:dyDescent="0.3">
      <c r="A1898" s="17" t="s">
        <v>10000</v>
      </c>
      <c r="B1898" s="17" t="s">
        <v>16518</v>
      </c>
      <c r="C1898" s="17" t="s">
        <v>16519</v>
      </c>
      <c r="D1898" s="17" t="s">
        <v>10844</v>
      </c>
      <c r="E1898" s="17" t="s">
        <v>5614</v>
      </c>
      <c r="F1898" s="17" t="s">
        <v>16520</v>
      </c>
      <c r="G1898" s="18">
        <v>1</v>
      </c>
      <c r="H1898" s="18">
        <v>1</v>
      </c>
      <c r="I1898" s="19">
        <v>0</v>
      </c>
      <c r="J1898" s="20">
        <v>0</v>
      </c>
      <c r="K1898" s="21">
        <v>0</v>
      </c>
      <c r="L1898" s="22">
        <v>1</v>
      </c>
      <c r="M1898" s="44" t="s">
        <v>29465</v>
      </c>
      <c r="N1898" s="44"/>
      <c r="O1898" s="44"/>
      <c r="P1898" s="44"/>
      <c r="Q1898" s="44"/>
      <c r="R1898" s="44"/>
    </row>
    <row r="1899" spans="1:18" x14ac:dyDescent="0.3">
      <c r="A1899" s="17" t="s">
        <v>16521</v>
      </c>
      <c r="B1899" s="17" t="s">
        <v>16522</v>
      </c>
      <c r="C1899" s="17" t="s">
        <v>16523</v>
      </c>
      <c r="D1899" s="17" t="s">
        <v>16524</v>
      </c>
      <c r="E1899" s="17" t="s">
        <v>2056</v>
      </c>
      <c r="F1899" s="17" t="s">
        <v>16525</v>
      </c>
      <c r="G1899" s="18">
        <v>1</v>
      </c>
      <c r="H1899" s="18">
        <v>2</v>
      </c>
      <c r="I1899" s="19">
        <v>0</v>
      </c>
      <c r="J1899" s="20">
        <v>1</v>
      </c>
      <c r="K1899" s="21">
        <v>0</v>
      </c>
      <c r="L1899" s="22">
        <v>0</v>
      </c>
      <c r="M1899" s="44" t="s">
        <v>29463</v>
      </c>
      <c r="N1899" s="44"/>
      <c r="O1899" s="44"/>
      <c r="P1899" s="44"/>
      <c r="Q1899" s="44"/>
      <c r="R1899" s="44"/>
    </row>
    <row r="1900" spans="1:18" x14ac:dyDescent="0.3">
      <c r="A1900" s="17" t="s">
        <v>16526</v>
      </c>
      <c r="B1900" s="17" t="s">
        <v>16527</v>
      </c>
      <c r="C1900" s="17" t="s">
        <v>13664</v>
      </c>
      <c r="D1900" s="17" t="s">
        <v>11246</v>
      </c>
      <c r="E1900" s="17" t="s">
        <v>4876</v>
      </c>
      <c r="F1900" s="17" t="s">
        <v>16528</v>
      </c>
      <c r="G1900" s="18">
        <v>1</v>
      </c>
      <c r="H1900" s="18">
        <v>1</v>
      </c>
      <c r="I1900" s="19">
        <v>0</v>
      </c>
      <c r="J1900" s="20">
        <v>1</v>
      </c>
      <c r="K1900" s="21">
        <v>0</v>
      </c>
      <c r="L1900" s="22">
        <v>0</v>
      </c>
      <c r="M1900" s="44" t="s">
        <v>29463</v>
      </c>
      <c r="N1900" s="44"/>
      <c r="O1900" s="44"/>
      <c r="P1900" s="44"/>
      <c r="Q1900" s="44"/>
      <c r="R1900" s="44"/>
    </row>
    <row r="1901" spans="1:18" x14ac:dyDescent="0.3">
      <c r="A1901" s="17" t="s">
        <v>16529</v>
      </c>
      <c r="B1901" s="17" t="s">
        <v>16530</v>
      </c>
      <c r="C1901" s="17" t="s">
        <v>10778</v>
      </c>
      <c r="D1901" s="17" t="s">
        <v>10378</v>
      </c>
      <c r="E1901" s="17" t="s">
        <v>2349</v>
      </c>
      <c r="F1901" s="17" t="s">
        <v>16531</v>
      </c>
      <c r="G1901" s="18">
        <v>1</v>
      </c>
      <c r="H1901" s="18">
        <v>1</v>
      </c>
      <c r="I1901" s="19">
        <v>0</v>
      </c>
      <c r="J1901" s="20">
        <v>1</v>
      </c>
      <c r="K1901" s="21">
        <v>0</v>
      </c>
      <c r="L1901" s="22">
        <v>0</v>
      </c>
      <c r="M1901" s="44" t="s">
        <v>29463</v>
      </c>
      <c r="N1901" s="44"/>
      <c r="O1901" s="44"/>
      <c r="P1901" s="44"/>
      <c r="Q1901" s="44"/>
      <c r="R1901" s="44"/>
    </row>
    <row r="1902" spans="1:18" x14ac:dyDescent="0.3">
      <c r="A1902" s="17" t="s">
        <v>16532</v>
      </c>
      <c r="B1902" s="17" t="s">
        <v>16533</v>
      </c>
      <c r="C1902" s="17" t="s">
        <v>16534</v>
      </c>
      <c r="D1902" s="17" t="s">
        <v>13727</v>
      </c>
      <c r="E1902" s="17" t="s">
        <v>3479</v>
      </c>
      <c r="F1902" s="17" t="s">
        <v>16535</v>
      </c>
      <c r="G1902" s="18">
        <v>1</v>
      </c>
      <c r="H1902" s="18">
        <v>2</v>
      </c>
      <c r="I1902" s="19">
        <v>1</v>
      </c>
      <c r="J1902" s="20">
        <v>0</v>
      </c>
      <c r="K1902" s="21">
        <v>0</v>
      </c>
      <c r="L1902" s="22">
        <v>0</v>
      </c>
      <c r="M1902" s="44" t="s">
        <v>29464</v>
      </c>
      <c r="N1902" s="44"/>
      <c r="O1902" s="44"/>
      <c r="P1902" s="44"/>
      <c r="Q1902" s="44"/>
      <c r="R1902" s="44"/>
    </row>
    <row r="1903" spans="1:18" x14ac:dyDescent="0.3">
      <c r="A1903" s="17" t="s">
        <v>16536</v>
      </c>
      <c r="B1903" s="17" t="s">
        <v>16537</v>
      </c>
      <c r="C1903" s="17" t="s">
        <v>16538</v>
      </c>
      <c r="D1903" s="17" t="s">
        <v>10844</v>
      </c>
      <c r="E1903" s="17" t="s">
        <v>2097</v>
      </c>
      <c r="F1903" s="17" t="s">
        <v>16539</v>
      </c>
      <c r="G1903" s="18">
        <v>1</v>
      </c>
      <c r="H1903" s="18">
        <v>1</v>
      </c>
      <c r="I1903" s="19">
        <v>0</v>
      </c>
      <c r="J1903" s="20">
        <v>1</v>
      </c>
      <c r="K1903" s="21">
        <v>0</v>
      </c>
      <c r="L1903" s="22">
        <v>0</v>
      </c>
      <c r="M1903" s="44" t="s">
        <v>29463</v>
      </c>
      <c r="N1903" s="44"/>
      <c r="O1903" s="44"/>
      <c r="P1903" s="44"/>
      <c r="Q1903" s="44"/>
      <c r="R1903" s="44"/>
    </row>
    <row r="1904" spans="1:18" x14ac:dyDescent="0.3">
      <c r="A1904" s="17" t="s">
        <v>16540</v>
      </c>
      <c r="B1904" s="17" t="s">
        <v>16541</v>
      </c>
      <c r="C1904" s="17" t="s">
        <v>10377</v>
      </c>
      <c r="D1904" s="17" t="s">
        <v>16542</v>
      </c>
      <c r="E1904" s="17" t="s">
        <v>2601</v>
      </c>
      <c r="F1904" s="17" t="s">
        <v>16543</v>
      </c>
      <c r="G1904" s="18">
        <v>1</v>
      </c>
      <c r="H1904" s="18">
        <v>12</v>
      </c>
      <c r="I1904" s="19">
        <v>0</v>
      </c>
      <c r="J1904" s="20">
        <v>1</v>
      </c>
      <c r="K1904" s="21">
        <v>0</v>
      </c>
      <c r="L1904" s="22">
        <v>0</v>
      </c>
      <c r="M1904" s="44" t="s">
        <v>29464</v>
      </c>
      <c r="N1904" s="44"/>
      <c r="O1904" s="44"/>
      <c r="P1904" s="44"/>
      <c r="Q1904" s="44"/>
      <c r="R1904" s="44"/>
    </row>
    <row r="1905" spans="1:18" x14ac:dyDescent="0.3">
      <c r="A1905" s="17" t="s">
        <v>6191</v>
      </c>
      <c r="B1905" s="17" t="s">
        <v>16544</v>
      </c>
      <c r="C1905" s="17" t="s">
        <v>16545</v>
      </c>
      <c r="D1905" s="17" t="s">
        <v>10378</v>
      </c>
      <c r="E1905" s="17" t="s">
        <v>2473</v>
      </c>
      <c r="F1905" s="17" t="s">
        <v>16546</v>
      </c>
      <c r="G1905" s="18">
        <v>1</v>
      </c>
      <c r="H1905" s="18">
        <v>1</v>
      </c>
      <c r="I1905" s="19">
        <v>0</v>
      </c>
      <c r="J1905" s="20">
        <v>0</v>
      </c>
      <c r="K1905" s="21">
        <v>0</v>
      </c>
      <c r="L1905" s="22">
        <v>1</v>
      </c>
      <c r="M1905" s="44" t="s">
        <v>29465</v>
      </c>
      <c r="N1905" s="44"/>
      <c r="O1905" s="44"/>
      <c r="P1905" s="44"/>
      <c r="Q1905" s="44"/>
      <c r="R1905" s="44"/>
    </row>
    <row r="1906" spans="1:18" x14ac:dyDescent="0.3">
      <c r="A1906" s="17" t="s">
        <v>16547</v>
      </c>
      <c r="B1906" s="17" t="s">
        <v>16548</v>
      </c>
      <c r="C1906" s="17" t="s">
        <v>16549</v>
      </c>
      <c r="D1906" s="17" t="s">
        <v>10597</v>
      </c>
      <c r="E1906" s="17" t="s">
        <v>2173</v>
      </c>
      <c r="F1906" s="17" t="s">
        <v>16550</v>
      </c>
      <c r="G1906" s="18">
        <v>1</v>
      </c>
      <c r="H1906" s="18">
        <v>1</v>
      </c>
      <c r="I1906" s="19">
        <v>0</v>
      </c>
      <c r="J1906" s="20">
        <v>1</v>
      </c>
      <c r="K1906" s="21">
        <v>0</v>
      </c>
      <c r="L1906" s="22">
        <v>0</v>
      </c>
      <c r="M1906" s="44" t="s">
        <v>29463</v>
      </c>
      <c r="N1906" s="44"/>
      <c r="O1906" s="44"/>
      <c r="P1906" s="44"/>
      <c r="Q1906" s="44"/>
      <c r="R1906" s="44"/>
    </row>
    <row r="1907" spans="1:18" x14ac:dyDescent="0.3">
      <c r="A1907" s="17" t="s">
        <v>3282</v>
      </c>
      <c r="B1907" s="17" t="s">
        <v>16551</v>
      </c>
      <c r="C1907" s="17" t="s">
        <v>16552</v>
      </c>
      <c r="D1907" s="17" t="s">
        <v>16553</v>
      </c>
      <c r="E1907" s="17" t="s">
        <v>2022</v>
      </c>
      <c r="F1907" s="17" t="s">
        <v>16554</v>
      </c>
      <c r="G1907" s="18">
        <v>1</v>
      </c>
      <c r="H1907" s="18">
        <v>1</v>
      </c>
      <c r="I1907" s="19">
        <v>0</v>
      </c>
      <c r="J1907" s="20">
        <v>0</v>
      </c>
      <c r="K1907" s="21">
        <v>1</v>
      </c>
      <c r="L1907" s="22">
        <v>0</v>
      </c>
      <c r="M1907" s="44" t="s">
        <v>29465</v>
      </c>
      <c r="N1907" s="44"/>
      <c r="O1907" s="44"/>
      <c r="P1907" s="44"/>
      <c r="Q1907" s="44"/>
      <c r="R1907" s="44"/>
    </row>
    <row r="1908" spans="1:18" x14ac:dyDescent="0.3">
      <c r="A1908" s="17" t="s">
        <v>16555</v>
      </c>
      <c r="B1908" s="17" t="s">
        <v>16556</v>
      </c>
      <c r="C1908" s="17" t="s">
        <v>12836</v>
      </c>
      <c r="D1908" s="17" t="s">
        <v>13232</v>
      </c>
      <c r="E1908" s="17" t="s">
        <v>2194</v>
      </c>
      <c r="F1908" s="17" t="s">
        <v>16557</v>
      </c>
      <c r="G1908" s="18">
        <v>1</v>
      </c>
      <c r="H1908" s="18">
        <v>1</v>
      </c>
      <c r="I1908" s="19">
        <v>0</v>
      </c>
      <c r="J1908" s="20">
        <v>1</v>
      </c>
      <c r="K1908" s="21">
        <v>0</v>
      </c>
      <c r="L1908" s="22">
        <v>0</v>
      </c>
      <c r="M1908" s="44" t="s">
        <v>29465</v>
      </c>
      <c r="N1908" s="44"/>
      <c r="O1908" s="44"/>
      <c r="P1908" s="44"/>
      <c r="Q1908" s="44"/>
      <c r="R1908" s="44"/>
    </row>
    <row r="1909" spans="1:18" x14ac:dyDescent="0.3">
      <c r="A1909" s="17" t="s">
        <v>16558</v>
      </c>
      <c r="B1909" s="17" t="s">
        <v>16559</v>
      </c>
      <c r="C1909" s="17" t="s">
        <v>12485</v>
      </c>
      <c r="D1909" s="17" t="s">
        <v>10378</v>
      </c>
      <c r="E1909" s="17" t="s">
        <v>2037</v>
      </c>
      <c r="F1909" s="17" t="s">
        <v>16560</v>
      </c>
      <c r="G1909" s="18">
        <v>1</v>
      </c>
      <c r="H1909" s="18">
        <v>1</v>
      </c>
      <c r="I1909" s="19">
        <v>0</v>
      </c>
      <c r="J1909" s="20">
        <v>1</v>
      </c>
      <c r="K1909" s="21">
        <v>0</v>
      </c>
      <c r="L1909" s="22">
        <v>0</v>
      </c>
      <c r="M1909" s="44" t="s">
        <v>29463</v>
      </c>
      <c r="N1909" s="44"/>
      <c r="O1909" s="44"/>
      <c r="P1909" s="44"/>
      <c r="Q1909" s="44"/>
      <c r="R1909" s="44"/>
    </row>
    <row r="1910" spans="1:18" x14ac:dyDescent="0.3">
      <c r="A1910" s="17" t="s">
        <v>16561</v>
      </c>
      <c r="B1910" s="17" t="s">
        <v>16562</v>
      </c>
      <c r="C1910" s="17" t="s">
        <v>14575</v>
      </c>
      <c r="D1910" s="17" t="s">
        <v>10568</v>
      </c>
      <c r="E1910" s="17" t="s">
        <v>11012</v>
      </c>
      <c r="F1910" s="17" t="s">
        <v>16563</v>
      </c>
      <c r="G1910" s="18">
        <v>1</v>
      </c>
      <c r="H1910" s="18">
        <v>5</v>
      </c>
      <c r="I1910" s="19">
        <v>0</v>
      </c>
      <c r="J1910" s="20">
        <v>1</v>
      </c>
      <c r="K1910" s="21">
        <v>0</v>
      </c>
      <c r="L1910" s="22">
        <v>0</v>
      </c>
      <c r="M1910" s="44" t="s">
        <v>29464</v>
      </c>
      <c r="N1910" s="44"/>
      <c r="O1910" s="44"/>
      <c r="P1910" s="44"/>
      <c r="Q1910" s="44"/>
      <c r="R1910" s="44"/>
    </row>
    <row r="1911" spans="1:18" x14ac:dyDescent="0.3">
      <c r="A1911" s="17" t="s">
        <v>2735</v>
      </c>
      <c r="B1911" s="17" t="s">
        <v>16564</v>
      </c>
      <c r="C1911" s="17" t="s">
        <v>16565</v>
      </c>
      <c r="D1911" s="17" t="s">
        <v>10378</v>
      </c>
      <c r="E1911" s="17" t="s">
        <v>2734</v>
      </c>
      <c r="F1911" s="17" t="s">
        <v>16566</v>
      </c>
      <c r="G1911" s="18">
        <v>1</v>
      </c>
      <c r="H1911" s="18">
        <v>1</v>
      </c>
      <c r="I1911" s="19">
        <v>0</v>
      </c>
      <c r="J1911" s="20">
        <v>0</v>
      </c>
      <c r="K1911" s="21">
        <v>1</v>
      </c>
      <c r="L1911" s="22">
        <v>0</v>
      </c>
      <c r="M1911" s="44" t="s">
        <v>29465</v>
      </c>
      <c r="N1911" s="44"/>
      <c r="O1911" s="44"/>
      <c r="P1911" s="44"/>
      <c r="Q1911" s="44"/>
      <c r="R1911" s="44"/>
    </row>
    <row r="1912" spans="1:18" x14ac:dyDescent="0.3">
      <c r="A1912" s="17" t="s">
        <v>16567</v>
      </c>
      <c r="B1912" s="17" t="s">
        <v>16568</v>
      </c>
      <c r="C1912" s="17" t="s">
        <v>10377</v>
      </c>
      <c r="D1912" s="17" t="s">
        <v>10630</v>
      </c>
      <c r="E1912" s="17" t="s">
        <v>16569</v>
      </c>
      <c r="F1912" s="17" t="s">
        <v>16570</v>
      </c>
      <c r="G1912" s="18">
        <v>1</v>
      </c>
      <c r="H1912" s="18">
        <v>2</v>
      </c>
      <c r="I1912" s="19">
        <v>0</v>
      </c>
      <c r="J1912" s="20">
        <v>1</v>
      </c>
      <c r="K1912" s="21">
        <v>0</v>
      </c>
      <c r="L1912" s="22">
        <v>0</v>
      </c>
      <c r="M1912" s="44" t="s">
        <v>29463</v>
      </c>
      <c r="N1912" s="44"/>
      <c r="O1912" s="44"/>
      <c r="P1912" s="44"/>
      <c r="Q1912" s="44"/>
      <c r="R1912" s="44"/>
    </row>
    <row r="1913" spans="1:18" x14ac:dyDescent="0.3">
      <c r="A1913" s="17" t="s">
        <v>5017</v>
      </c>
      <c r="B1913" s="17" t="s">
        <v>16571</v>
      </c>
      <c r="C1913" s="17" t="s">
        <v>15892</v>
      </c>
      <c r="D1913" s="17" t="s">
        <v>10378</v>
      </c>
      <c r="E1913" s="17" t="s">
        <v>2562</v>
      </c>
      <c r="F1913" s="17" t="s">
        <v>16572</v>
      </c>
      <c r="G1913" s="18">
        <v>1</v>
      </c>
      <c r="H1913" s="18">
        <v>1</v>
      </c>
      <c r="I1913" s="19">
        <v>0</v>
      </c>
      <c r="J1913" s="20">
        <v>0</v>
      </c>
      <c r="K1913" s="21">
        <v>1</v>
      </c>
      <c r="L1913" s="22">
        <v>0</v>
      </c>
      <c r="M1913" s="44" t="s">
        <v>29465</v>
      </c>
      <c r="N1913" s="44"/>
      <c r="O1913" s="44"/>
      <c r="P1913" s="44"/>
      <c r="Q1913" s="44"/>
      <c r="R1913" s="44"/>
    </row>
    <row r="1914" spans="1:18" x14ac:dyDescent="0.3">
      <c r="A1914" s="17" t="s">
        <v>16573</v>
      </c>
      <c r="B1914" s="17" t="s">
        <v>16574</v>
      </c>
      <c r="C1914" s="17" t="s">
        <v>10420</v>
      </c>
      <c r="D1914" s="17" t="s">
        <v>10452</v>
      </c>
      <c r="E1914" s="17" t="s">
        <v>16575</v>
      </c>
      <c r="F1914" s="17" t="s">
        <v>16576</v>
      </c>
      <c r="G1914" s="18">
        <v>1</v>
      </c>
      <c r="H1914" s="18">
        <v>1</v>
      </c>
      <c r="I1914" s="19">
        <v>0</v>
      </c>
      <c r="J1914" s="20">
        <v>1</v>
      </c>
      <c r="K1914" s="21">
        <v>0</v>
      </c>
      <c r="L1914" s="22">
        <v>0</v>
      </c>
      <c r="M1914" s="44" t="s">
        <v>29464</v>
      </c>
      <c r="N1914" s="44"/>
      <c r="O1914" s="44"/>
      <c r="P1914" s="44"/>
      <c r="Q1914" s="44"/>
      <c r="R1914" s="44"/>
    </row>
    <row r="1915" spans="1:18" x14ac:dyDescent="0.3">
      <c r="A1915" s="17" t="s">
        <v>4787</v>
      </c>
      <c r="B1915" s="17" t="s">
        <v>16577</v>
      </c>
      <c r="C1915" s="17" t="s">
        <v>16578</v>
      </c>
      <c r="D1915" s="17" t="s">
        <v>10658</v>
      </c>
      <c r="E1915" s="17" t="s">
        <v>2349</v>
      </c>
      <c r="F1915" s="17" t="s">
        <v>16579</v>
      </c>
      <c r="G1915" s="18">
        <v>1</v>
      </c>
      <c r="H1915" s="18">
        <v>1</v>
      </c>
      <c r="I1915" s="19">
        <v>0</v>
      </c>
      <c r="J1915" s="20">
        <v>0</v>
      </c>
      <c r="K1915" s="21">
        <v>1</v>
      </c>
      <c r="L1915" s="22">
        <v>0</v>
      </c>
      <c r="M1915" s="44" t="s">
        <v>29465</v>
      </c>
      <c r="N1915" s="44"/>
      <c r="O1915" s="44"/>
      <c r="P1915" s="44"/>
      <c r="Q1915" s="44"/>
      <c r="R1915" s="44"/>
    </row>
    <row r="1916" spans="1:18" x14ac:dyDescent="0.3">
      <c r="A1916" s="17" t="s">
        <v>7384</v>
      </c>
      <c r="B1916" s="17" t="s">
        <v>16580</v>
      </c>
      <c r="C1916" s="17" t="s">
        <v>16581</v>
      </c>
      <c r="D1916" s="17" t="s">
        <v>10979</v>
      </c>
      <c r="E1916" s="17" t="s">
        <v>2237</v>
      </c>
      <c r="F1916" s="17" t="s">
        <v>16582</v>
      </c>
      <c r="G1916" s="18">
        <v>1</v>
      </c>
      <c r="H1916" s="18">
        <v>1</v>
      </c>
      <c r="I1916" s="19">
        <v>0</v>
      </c>
      <c r="J1916" s="20">
        <v>0</v>
      </c>
      <c r="K1916" s="21">
        <v>0</v>
      </c>
      <c r="L1916" s="22">
        <v>1</v>
      </c>
      <c r="M1916" s="44" t="s">
        <v>29465</v>
      </c>
      <c r="N1916" s="44"/>
      <c r="O1916" s="44"/>
      <c r="P1916" s="44"/>
      <c r="Q1916" s="44"/>
      <c r="R1916" s="44"/>
    </row>
    <row r="1917" spans="1:18" x14ac:dyDescent="0.3">
      <c r="A1917" s="17" t="s">
        <v>16583</v>
      </c>
      <c r="B1917" s="17" t="s">
        <v>16584</v>
      </c>
      <c r="C1917" s="17" t="s">
        <v>16585</v>
      </c>
      <c r="D1917" s="17" t="s">
        <v>10378</v>
      </c>
      <c r="E1917" s="17" t="s">
        <v>3226</v>
      </c>
      <c r="F1917" s="17" t="s">
        <v>16586</v>
      </c>
      <c r="G1917" s="18">
        <v>1</v>
      </c>
      <c r="H1917" s="18">
        <v>2</v>
      </c>
      <c r="I1917" s="19">
        <v>0</v>
      </c>
      <c r="J1917" s="20">
        <v>1</v>
      </c>
      <c r="K1917" s="21">
        <v>0</v>
      </c>
      <c r="L1917" s="22">
        <v>0</v>
      </c>
      <c r="M1917" s="44" t="s">
        <v>29464</v>
      </c>
      <c r="N1917" s="44"/>
      <c r="O1917" s="44"/>
      <c r="P1917" s="44"/>
      <c r="Q1917" s="44"/>
      <c r="R1917" s="44"/>
    </row>
    <row r="1918" spans="1:18" x14ac:dyDescent="0.3">
      <c r="A1918" s="17" t="s">
        <v>8711</v>
      </c>
      <c r="B1918" s="17" t="s">
        <v>16587</v>
      </c>
      <c r="C1918" s="17" t="s">
        <v>16588</v>
      </c>
      <c r="D1918" s="17" t="s">
        <v>10378</v>
      </c>
      <c r="E1918" s="17" t="s">
        <v>6071</v>
      </c>
      <c r="F1918" s="17" t="s">
        <v>16589</v>
      </c>
      <c r="G1918" s="18">
        <v>1</v>
      </c>
      <c r="H1918" s="18">
        <v>1</v>
      </c>
      <c r="I1918" s="19">
        <v>0</v>
      </c>
      <c r="J1918" s="20">
        <v>0</v>
      </c>
      <c r="K1918" s="21">
        <v>0</v>
      </c>
      <c r="L1918" s="22">
        <v>1</v>
      </c>
      <c r="M1918" s="44" t="s">
        <v>29465</v>
      </c>
      <c r="N1918" s="44"/>
      <c r="O1918" s="44"/>
      <c r="P1918" s="44"/>
      <c r="Q1918" s="44"/>
      <c r="R1918" s="44"/>
    </row>
    <row r="1919" spans="1:18" x14ac:dyDescent="0.3">
      <c r="A1919" s="17" t="s">
        <v>2642</v>
      </c>
      <c r="B1919" s="17" t="s">
        <v>16590</v>
      </c>
      <c r="C1919" s="17" t="s">
        <v>11470</v>
      </c>
      <c r="D1919" s="17" t="s">
        <v>10378</v>
      </c>
      <c r="E1919" s="17" t="s">
        <v>2644</v>
      </c>
      <c r="F1919" s="17" t="s">
        <v>16591</v>
      </c>
      <c r="G1919" s="18">
        <v>1</v>
      </c>
      <c r="H1919" s="18">
        <v>1</v>
      </c>
      <c r="I1919" s="19">
        <v>0</v>
      </c>
      <c r="J1919" s="20">
        <v>0</v>
      </c>
      <c r="K1919" s="21">
        <v>1</v>
      </c>
      <c r="L1919" s="22">
        <v>0</v>
      </c>
      <c r="M1919" s="44" t="s">
        <v>29465</v>
      </c>
      <c r="N1919" s="44"/>
      <c r="O1919" s="44"/>
      <c r="P1919" s="44"/>
      <c r="Q1919" s="44"/>
      <c r="R1919" s="44"/>
    </row>
    <row r="1920" spans="1:18" x14ac:dyDescent="0.3">
      <c r="A1920" s="17" t="s">
        <v>7353</v>
      </c>
      <c r="B1920" s="17" t="s">
        <v>16592</v>
      </c>
      <c r="C1920" s="17" t="s">
        <v>12058</v>
      </c>
      <c r="D1920" s="17" t="s">
        <v>10452</v>
      </c>
      <c r="E1920" s="17" t="s">
        <v>2017</v>
      </c>
      <c r="F1920" s="17" t="s">
        <v>16593</v>
      </c>
      <c r="G1920" s="18">
        <v>1</v>
      </c>
      <c r="H1920" s="18">
        <v>1</v>
      </c>
      <c r="I1920" s="19">
        <v>0</v>
      </c>
      <c r="J1920" s="20">
        <v>0</v>
      </c>
      <c r="K1920" s="21">
        <v>0</v>
      </c>
      <c r="L1920" s="22">
        <v>1</v>
      </c>
      <c r="M1920" s="44" t="s">
        <v>29465</v>
      </c>
      <c r="N1920" s="44"/>
      <c r="O1920" s="44"/>
      <c r="P1920" s="44"/>
      <c r="Q1920" s="44"/>
      <c r="R1920" s="44"/>
    </row>
    <row r="1921" spans="1:18" x14ac:dyDescent="0.3">
      <c r="A1921" s="17" t="s">
        <v>4961</v>
      </c>
      <c r="B1921" s="17" t="s">
        <v>16594</v>
      </c>
      <c r="C1921" s="17" t="s">
        <v>16595</v>
      </c>
      <c r="D1921" s="17" t="s">
        <v>16596</v>
      </c>
      <c r="E1921" s="17" t="s">
        <v>2541</v>
      </c>
      <c r="F1921" s="17" t="s">
        <v>16597</v>
      </c>
      <c r="G1921" s="18">
        <v>1</v>
      </c>
      <c r="H1921" s="18">
        <v>2</v>
      </c>
      <c r="I1921" s="19">
        <v>0</v>
      </c>
      <c r="J1921" s="20">
        <v>0</v>
      </c>
      <c r="K1921" s="21">
        <v>1</v>
      </c>
      <c r="L1921" s="22">
        <v>0</v>
      </c>
      <c r="M1921" s="44" t="s">
        <v>29465</v>
      </c>
      <c r="N1921" s="44"/>
      <c r="O1921" s="44"/>
      <c r="P1921" s="44"/>
      <c r="Q1921" s="44"/>
      <c r="R1921" s="44"/>
    </row>
    <row r="1922" spans="1:18" x14ac:dyDescent="0.3">
      <c r="A1922" s="17" t="s">
        <v>8740</v>
      </c>
      <c r="B1922" s="17" t="s">
        <v>16598</v>
      </c>
      <c r="C1922" s="17" t="s">
        <v>16599</v>
      </c>
      <c r="D1922" s="17" t="s">
        <v>10378</v>
      </c>
      <c r="E1922" s="17" t="s">
        <v>2017</v>
      </c>
      <c r="F1922" s="17" t="s">
        <v>16600</v>
      </c>
      <c r="G1922" s="18">
        <v>1</v>
      </c>
      <c r="H1922" s="18">
        <v>1</v>
      </c>
      <c r="I1922" s="19">
        <v>0</v>
      </c>
      <c r="J1922" s="20">
        <v>0</v>
      </c>
      <c r="K1922" s="21">
        <v>0</v>
      </c>
      <c r="L1922" s="22">
        <v>1</v>
      </c>
      <c r="M1922" s="44" t="s">
        <v>29465</v>
      </c>
      <c r="N1922" s="44"/>
      <c r="O1922" s="44"/>
      <c r="P1922" s="44"/>
      <c r="Q1922" s="44"/>
      <c r="R1922" s="44"/>
    </row>
    <row r="1923" spans="1:18" x14ac:dyDescent="0.3">
      <c r="A1923" s="17" t="s">
        <v>5402</v>
      </c>
      <c r="B1923" s="17" t="s">
        <v>16601</v>
      </c>
      <c r="C1923" s="17" t="s">
        <v>16602</v>
      </c>
      <c r="D1923" s="17" t="s">
        <v>10658</v>
      </c>
      <c r="E1923" s="17" t="s">
        <v>2494</v>
      </c>
      <c r="F1923" s="17" t="s">
        <v>16603</v>
      </c>
      <c r="G1923" s="18">
        <v>1</v>
      </c>
      <c r="H1923" s="18">
        <v>1</v>
      </c>
      <c r="I1923" s="19">
        <v>0</v>
      </c>
      <c r="J1923" s="20">
        <v>0</v>
      </c>
      <c r="K1923" s="21">
        <v>1</v>
      </c>
      <c r="L1923" s="22">
        <v>0</v>
      </c>
      <c r="M1923" s="44" t="s">
        <v>29465</v>
      </c>
      <c r="N1923" s="44"/>
      <c r="O1923" s="44"/>
      <c r="P1923" s="44"/>
      <c r="Q1923" s="44"/>
      <c r="R1923" s="44"/>
    </row>
    <row r="1924" spans="1:18" x14ac:dyDescent="0.3">
      <c r="A1924" s="17" t="s">
        <v>16604</v>
      </c>
      <c r="B1924" s="17" t="s">
        <v>16605</v>
      </c>
      <c r="C1924" s="17" t="s">
        <v>16606</v>
      </c>
      <c r="D1924" s="17" t="s">
        <v>16607</v>
      </c>
      <c r="E1924" s="17" t="s">
        <v>5377</v>
      </c>
      <c r="F1924" s="17" t="s">
        <v>16608</v>
      </c>
      <c r="G1924" s="18">
        <v>1</v>
      </c>
      <c r="H1924" s="18">
        <v>1</v>
      </c>
      <c r="I1924" s="19">
        <v>0</v>
      </c>
      <c r="J1924" s="20">
        <v>1</v>
      </c>
      <c r="K1924" s="21">
        <v>0</v>
      </c>
      <c r="L1924" s="22">
        <v>0</v>
      </c>
      <c r="M1924" s="44" t="s">
        <v>29463</v>
      </c>
      <c r="N1924" s="44"/>
      <c r="O1924" s="44"/>
      <c r="P1924" s="44"/>
      <c r="Q1924" s="44"/>
      <c r="R1924" s="44"/>
    </row>
    <row r="1925" spans="1:18" x14ac:dyDescent="0.3">
      <c r="A1925" s="17" t="s">
        <v>3798</v>
      </c>
      <c r="B1925" s="17" t="s">
        <v>16609</v>
      </c>
      <c r="C1925" s="17" t="s">
        <v>10377</v>
      </c>
      <c r="D1925" s="17" t="s">
        <v>10378</v>
      </c>
      <c r="E1925" s="17" t="s">
        <v>2591</v>
      </c>
      <c r="F1925" s="17" t="s">
        <v>16610</v>
      </c>
      <c r="G1925" s="18">
        <v>1</v>
      </c>
      <c r="H1925" s="18">
        <v>1</v>
      </c>
      <c r="I1925" s="19">
        <v>0</v>
      </c>
      <c r="J1925" s="20">
        <v>0</v>
      </c>
      <c r="K1925" s="21">
        <v>1</v>
      </c>
      <c r="L1925" s="22">
        <v>0</v>
      </c>
      <c r="M1925" s="44" t="s">
        <v>29465</v>
      </c>
      <c r="N1925" s="44"/>
      <c r="O1925" s="44"/>
      <c r="P1925" s="44"/>
      <c r="Q1925" s="44"/>
      <c r="R1925" s="44"/>
    </row>
    <row r="1926" spans="1:18" x14ac:dyDescent="0.3">
      <c r="A1926" s="17" t="s">
        <v>4927</v>
      </c>
      <c r="B1926" s="17" t="s">
        <v>16611</v>
      </c>
      <c r="C1926" s="17" t="s">
        <v>14630</v>
      </c>
      <c r="D1926" s="17" t="s">
        <v>10378</v>
      </c>
      <c r="E1926" s="17" t="s">
        <v>2128</v>
      </c>
      <c r="F1926" s="17" t="s">
        <v>16612</v>
      </c>
      <c r="G1926" s="18">
        <v>1</v>
      </c>
      <c r="H1926" s="18">
        <v>1</v>
      </c>
      <c r="I1926" s="19">
        <v>0</v>
      </c>
      <c r="J1926" s="20">
        <v>0</v>
      </c>
      <c r="K1926" s="21">
        <v>1</v>
      </c>
      <c r="L1926" s="22">
        <v>0</v>
      </c>
      <c r="M1926" s="44" t="s">
        <v>29465</v>
      </c>
      <c r="N1926" s="44"/>
      <c r="O1926" s="44"/>
      <c r="P1926" s="44"/>
      <c r="Q1926" s="44"/>
      <c r="R1926" s="44"/>
    </row>
    <row r="1927" spans="1:18" x14ac:dyDescent="0.3">
      <c r="A1927" s="17" t="s">
        <v>16613</v>
      </c>
      <c r="B1927" s="17" t="s">
        <v>11651</v>
      </c>
      <c r="C1927" s="17" t="s">
        <v>12107</v>
      </c>
      <c r="D1927" s="17" t="s">
        <v>10630</v>
      </c>
      <c r="E1927" s="17" t="s">
        <v>2097</v>
      </c>
      <c r="F1927" s="17" t="s">
        <v>16614</v>
      </c>
      <c r="G1927" s="18">
        <v>1</v>
      </c>
      <c r="H1927" s="18">
        <v>1</v>
      </c>
      <c r="I1927" s="19">
        <v>0</v>
      </c>
      <c r="J1927" s="20">
        <v>1</v>
      </c>
      <c r="K1927" s="21">
        <v>0</v>
      </c>
      <c r="L1927" s="22">
        <v>0</v>
      </c>
      <c r="M1927" s="44" t="s">
        <v>29463</v>
      </c>
      <c r="N1927" s="44"/>
      <c r="O1927" s="44"/>
      <c r="P1927" s="44"/>
      <c r="Q1927" s="44"/>
      <c r="R1927" s="44"/>
    </row>
    <row r="1928" spans="1:18" x14ac:dyDescent="0.3">
      <c r="A1928" s="17" t="s">
        <v>4538</v>
      </c>
      <c r="B1928" s="17" t="s">
        <v>16615</v>
      </c>
      <c r="C1928" s="17" t="s">
        <v>13016</v>
      </c>
      <c r="D1928" s="17" t="s">
        <v>10378</v>
      </c>
      <c r="E1928" s="17" t="s">
        <v>2032</v>
      </c>
      <c r="F1928" s="17" t="s">
        <v>16616</v>
      </c>
      <c r="G1928" s="18">
        <v>1</v>
      </c>
      <c r="H1928" s="18">
        <v>1</v>
      </c>
      <c r="I1928" s="19">
        <v>0</v>
      </c>
      <c r="J1928" s="20">
        <v>0</v>
      </c>
      <c r="K1928" s="21">
        <v>1</v>
      </c>
      <c r="L1928" s="22">
        <v>0</v>
      </c>
      <c r="M1928" s="44" t="s">
        <v>29465</v>
      </c>
      <c r="N1928" s="44"/>
      <c r="O1928" s="44"/>
      <c r="P1928" s="44"/>
      <c r="Q1928" s="44"/>
      <c r="R1928" s="44"/>
    </row>
    <row r="1929" spans="1:18" x14ac:dyDescent="0.3">
      <c r="A1929" s="17" t="s">
        <v>16617</v>
      </c>
      <c r="B1929" s="17" t="s">
        <v>16618</v>
      </c>
      <c r="C1929" s="17" t="s">
        <v>16619</v>
      </c>
      <c r="D1929" s="17" t="s">
        <v>14547</v>
      </c>
      <c r="E1929" s="17" t="s">
        <v>2097</v>
      </c>
      <c r="F1929" s="17" t="s">
        <v>16620</v>
      </c>
      <c r="G1929" s="18">
        <v>1</v>
      </c>
      <c r="H1929" s="18">
        <v>4</v>
      </c>
      <c r="I1929" s="19">
        <v>0</v>
      </c>
      <c r="J1929" s="20">
        <v>1</v>
      </c>
      <c r="K1929" s="21">
        <v>0</v>
      </c>
      <c r="L1929" s="22">
        <v>0</v>
      </c>
      <c r="M1929" s="44" t="s">
        <v>29463</v>
      </c>
      <c r="N1929" s="44"/>
      <c r="O1929" s="44"/>
      <c r="P1929" s="44"/>
      <c r="Q1929" s="44"/>
      <c r="R1929" s="44"/>
    </row>
    <row r="1930" spans="1:18" x14ac:dyDescent="0.3">
      <c r="A1930" s="17" t="s">
        <v>3982</v>
      </c>
      <c r="B1930" s="17" t="s">
        <v>16621</v>
      </c>
      <c r="C1930" s="17" t="s">
        <v>16622</v>
      </c>
      <c r="D1930" s="17" t="s">
        <v>10378</v>
      </c>
      <c r="E1930" s="17" t="s">
        <v>3089</v>
      </c>
      <c r="F1930" s="17" t="s">
        <v>16623</v>
      </c>
      <c r="G1930" s="18">
        <v>1</v>
      </c>
      <c r="H1930" s="18">
        <v>1</v>
      </c>
      <c r="I1930" s="19">
        <v>0</v>
      </c>
      <c r="J1930" s="20">
        <v>0</v>
      </c>
      <c r="K1930" s="21">
        <v>1</v>
      </c>
      <c r="L1930" s="22">
        <v>0</v>
      </c>
      <c r="M1930" s="44" t="s">
        <v>29465</v>
      </c>
      <c r="N1930" s="44"/>
      <c r="O1930" s="44"/>
      <c r="P1930" s="44"/>
      <c r="Q1930" s="44"/>
      <c r="R1930" s="44"/>
    </row>
    <row r="1931" spans="1:18" x14ac:dyDescent="0.3">
      <c r="A1931" s="17" t="s">
        <v>16624</v>
      </c>
      <c r="B1931" s="17" t="s">
        <v>16625</v>
      </c>
      <c r="C1931" s="17" t="s">
        <v>16626</v>
      </c>
      <c r="D1931" s="17" t="s">
        <v>11117</v>
      </c>
      <c r="E1931" s="17" t="s">
        <v>4549</v>
      </c>
      <c r="F1931" s="17" t="s">
        <v>16627</v>
      </c>
      <c r="G1931" s="18">
        <v>1</v>
      </c>
      <c r="H1931" s="18">
        <v>1</v>
      </c>
      <c r="I1931" s="19">
        <v>0</v>
      </c>
      <c r="J1931" s="20">
        <v>1</v>
      </c>
      <c r="K1931" s="21">
        <v>0</v>
      </c>
      <c r="L1931" s="22">
        <v>0</v>
      </c>
      <c r="M1931" s="44" t="s">
        <v>29463</v>
      </c>
      <c r="N1931" s="44"/>
      <c r="O1931" s="44"/>
      <c r="P1931" s="44"/>
      <c r="Q1931" s="44"/>
      <c r="R1931" s="44"/>
    </row>
    <row r="1932" spans="1:18" x14ac:dyDescent="0.3">
      <c r="A1932" s="17" t="s">
        <v>16628</v>
      </c>
      <c r="B1932" s="17" t="s">
        <v>16629</v>
      </c>
      <c r="C1932" s="17" t="s">
        <v>16630</v>
      </c>
      <c r="D1932" s="17" t="s">
        <v>11095</v>
      </c>
      <c r="E1932" s="17" t="s">
        <v>2581</v>
      </c>
      <c r="F1932" s="17" t="s">
        <v>16628</v>
      </c>
      <c r="G1932" s="18">
        <v>1</v>
      </c>
      <c r="H1932" s="18">
        <v>1</v>
      </c>
      <c r="I1932" s="19">
        <v>0</v>
      </c>
      <c r="J1932" s="20">
        <v>1</v>
      </c>
      <c r="K1932" s="21">
        <v>0</v>
      </c>
      <c r="L1932" s="22">
        <v>0</v>
      </c>
      <c r="M1932" s="44" t="s">
        <v>29464</v>
      </c>
      <c r="N1932" s="44"/>
      <c r="O1932" s="44"/>
      <c r="P1932" s="44"/>
      <c r="Q1932" s="44"/>
      <c r="R1932" s="44"/>
    </row>
    <row r="1933" spans="1:18" x14ac:dyDescent="0.3">
      <c r="A1933" s="17" t="s">
        <v>16631</v>
      </c>
      <c r="B1933" s="17" t="s">
        <v>16632</v>
      </c>
      <c r="C1933" s="17" t="s">
        <v>16633</v>
      </c>
      <c r="D1933" s="17" t="s">
        <v>16634</v>
      </c>
      <c r="E1933" s="17" t="s">
        <v>12211</v>
      </c>
      <c r="F1933" s="17" t="s">
        <v>16635</v>
      </c>
      <c r="G1933" s="18">
        <v>1</v>
      </c>
      <c r="H1933" s="18">
        <v>6</v>
      </c>
      <c r="I1933" s="19">
        <v>1</v>
      </c>
      <c r="J1933" s="20">
        <v>0</v>
      </c>
      <c r="K1933" s="21">
        <v>0</v>
      </c>
      <c r="L1933" s="22">
        <v>0</v>
      </c>
      <c r="M1933" s="44" t="s">
        <v>29464</v>
      </c>
      <c r="N1933" s="44"/>
      <c r="O1933" s="44"/>
      <c r="P1933" s="44"/>
      <c r="Q1933" s="44"/>
      <c r="R1933" s="44"/>
    </row>
    <row r="1934" spans="1:18" x14ac:dyDescent="0.3">
      <c r="A1934" s="17" t="s">
        <v>6505</v>
      </c>
      <c r="B1934" s="17" t="s">
        <v>6506</v>
      </c>
      <c r="C1934" s="17" t="s">
        <v>10377</v>
      </c>
      <c r="D1934" s="17" t="s">
        <v>10692</v>
      </c>
      <c r="E1934" s="17" t="s">
        <v>2703</v>
      </c>
      <c r="F1934" s="17" t="s">
        <v>16636</v>
      </c>
      <c r="G1934" s="18">
        <v>1</v>
      </c>
      <c r="H1934" s="18">
        <v>2</v>
      </c>
      <c r="I1934" s="19">
        <v>0</v>
      </c>
      <c r="J1934" s="20">
        <v>0</v>
      </c>
      <c r="K1934" s="21">
        <v>0</v>
      </c>
      <c r="L1934" s="22">
        <v>1</v>
      </c>
      <c r="M1934" s="44" t="s">
        <v>29465</v>
      </c>
      <c r="N1934" s="44"/>
      <c r="O1934" s="44"/>
      <c r="P1934" s="44"/>
      <c r="Q1934" s="44"/>
      <c r="R1934" s="44"/>
    </row>
    <row r="1935" spans="1:18" x14ac:dyDescent="0.3">
      <c r="A1935" s="17" t="s">
        <v>7278</v>
      </c>
      <c r="B1935" s="17" t="s">
        <v>16637</v>
      </c>
      <c r="C1935" s="17" t="s">
        <v>10377</v>
      </c>
      <c r="D1935" s="17" t="s">
        <v>10378</v>
      </c>
      <c r="E1935" s="17" t="s">
        <v>7104</v>
      </c>
      <c r="F1935" s="17" t="s">
        <v>16638</v>
      </c>
      <c r="G1935" s="18">
        <v>1</v>
      </c>
      <c r="H1935" s="18">
        <v>1</v>
      </c>
      <c r="I1935" s="19">
        <v>0</v>
      </c>
      <c r="J1935" s="20">
        <v>0</v>
      </c>
      <c r="K1935" s="21">
        <v>0</v>
      </c>
      <c r="L1935" s="22">
        <v>1</v>
      </c>
      <c r="M1935" s="44" t="s">
        <v>29465</v>
      </c>
      <c r="N1935" s="44"/>
      <c r="O1935" s="44"/>
      <c r="P1935" s="44"/>
      <c r="Q1935" s="44"/>
      <c r="R1935" s="44"/>
    </row>
    <row r="1936" spans="1:18" x14ac:dyDescent="0.3">
      <c r="A1936" s="17" t="s">
        <v>4130</v>
      </c>
      <c r="B1936" s="17" t="s">
        <v>16639</v>
      </c>
      <c r="C1936" s="17" t="s">
        <v>10377</v>
      </c>
      <c r="D1936" s="17" t="s">
        <v>16640</v>
      </c>
      <c r="E1936" s="17" t="s">
        <v>2556</v>
      </c>
      <c r="F1936" s="17" t="s">
        <v>16641</v>
      </c>
      <c r="G1936" s="18">
        <v>1</v>
      </c>
      <c r="H1936" s="18">
        <v>1</v>
      </c>
      <c r="I1936" s="19">
        <v>0</v>
      </c>
      <c r="J1936" s="20">
        <v>0</v>
      </c>
      <c r="K1936" s="21">
        <v>1</v>
      </c>
      <c r="L1936" s="22">
        <v>0</v>
      </c>
      <c r="M1936" s="44" t="s">
        <v>29465</v>
      </c>
      <c r="N1936" s="44"/>
      <c r="O1936" s="44"/>
      <c r="P1936" s="44"/>
      <c r="Q1936" s="44"/>
      <c r="R1936" s="44"/>
    </row>
    <row r="1937" spans="1:18" x14ac:dyDescent="0.3">
      <c r="A1937" s="17" t="s">
        <v>16642</v>
      </c>
      <c r="B1937" s="17" t="s">
        <v>16643</v>
      </c>
      <c r="C1937" s="17" t="s">
        <v>16644</v>
      </c>
      <c r="D1937" s="17" t="s">
        <v>13307</v>
      </c>
      <c r="E1937" s="17" t="s">
        <v>4471</v>
      </c>
      <c r="F1937" s="17" t="s">
        <v>16645</v>
      </c>
      <c r="G1937" s="18">
        <v>1</v>
      </c>
      <c r="H1937" s="18">
        <v>1</v>
      </c>
      <c r="I1937" s="19">
        <v>0</v>
      </c>
      <c r="J1937" s="20">
        <v>1</v>
      </c>
      <c r="K1937" s="21">
        <v>0</v>
      </c>
      <c r="L1937" s="22">
        <v>0</v>
      </c>
      <c r="M1937" s="44" t="s">
        <v>29463</v>
      </c>
      <c r="N1937" s="44"/>
      <c r="O1937" s="44"/>
      <c r="P1937" s="44"/>
      <c r="Q1937" s="44"/>
      <c r="R1937" s="44"/>
    </row>
    <row r="1938" spans="1:18" x14ac:dyDescent="0.3">
      <c r="A1938" s="17" t="s">
        <v>16646</v>
      </c>
      <c r="B1938" s="17" t="s">
        <v>16647</v>
      </c>
      <c r="C1938" s="17" t="s">
        <v>16648</v>
      </c>
      <c r="D1938" s="17" t="s">
        <v>10378</v>
      </c>
      <c r="E1938" s="17" t="s">
        <v>2394</v>
      </c>
      <c r="F1938" s="17" t="s">
        <v>16649</v>
      </c>
      <c r="G1938" s="18">
        <v>1</v>
      </c>
      <c r="H1938" s="18">
        <v>1</v>
      </c>
      <c r="I1938" s="19">
        <v>0</v>
      </c>
      <c r="J1938" s="20">
        <v>1</v>
      </c>
      <c r="K1938" s="21">
        <v>0</v>
      </c>
      <c r="L1938" s="22">
        <v>0</v>
      </c>
      <c r="M1938" s="44" t="s">
        <v>29463</v>
      </c>
      <c r="N1938" s="44"/>
      <c r="O1938" s="44"/>
      <c r="P1938" s="44"/>
      <c r="Q1938" s="44"/>
      <c r="R1938" s="44"/>
    </row>
    <row r="1939" spans="1:18" x14ac:dyDescent="0.3">
      <c r="A1939" s="17" t="s">
        <v>4054</v>
      </c>
      <c r="B1939" s="17" t="s">
        <v>16650</v>
      </c>
      <c r="C1939" s="17" t="s">
        <v>16651</v>
      </c>
      <c r="D1939" s="17" t="s">
        <v>13012</v>
      </c>
      <c r="E1939" s="17" t="s">
        <v>2581</v>
      </c>
      <c r="F1939" s="17" t="s">
        <v>16652</v>
      </c>
      <c r="G1939" s="18">
        <v>1</v>
      </c>
      <c r="H1939" s="18">
        <v>1</v>
      </c>
      <c r="I1939" s="19">
        <v>0</v>
      </c>
      <c r="J1939" s="20">
        <v>0</v>
      </c>
      <c r="K1939" s="21">
        <v>1</v>
      </c>
      <c r="L1939" s="22">
        <v>0</v>
      </c>
      <c r="M1939" s="44" t="s">
        <v>29465</v>
      </c>
      <c r="N1939" s="44"/>
      <c r="O1939" s="44"/>
      <c r="P1939" s="44"/>
      <c r="Q1939" s="44"/>
      <c r="R1939" s="44"/>
    </row>
    <row r="1940" spans="1:18" x14ac:dyDescent="0.3">
      <c r="A1940" s="17" t="s">
        <v>16653</v>
      </c>
      <c r="B1940" s="17" t="s">
        <v>16654</v>
      </c>
      <c r="C1940" s="17" t="s">
        <v>16655</v>
      </c>
      <c r="D1940" s="17" t="s">
        <v>10378</v>
      </c>
      <c r="E1940" s="17" t="s">
        <v>2128</v>
      </c>
      <c r="F1940" s="17" t="s">
        <v>16656</v>
      </c>
      <c r="G1940" s="18">
        <v>1</v>
      </c>
      <c r="H1940" s="18">
        <v>8</v>
      </c>
      <c r="I1940" s="19">
        <v>0</v>
      </c>
      <c r="J1940" s="20">
        <v>1</v>
      </c>
      <c r="K1940" s="21">
        <v>0</v>
      </c>
      <c r="L1940" s="22">
        <v>0</v>
      </c>
      <c r="M1940" s="44" t="s">
        <v>29463</v>
      </c>
      <c r="N1940" s="44"/>
      <c r="O1940" s="44"/>
      <c r="P1940" s="44"/>
      <c r="Q1940" s="44"/>
      <c r="R1940" s="44"/>
    </row>
    <row r="1941" spans="1:18" x14ac:dyDescent="0.3">
      <c r="A1941" s="17" t="s">
        <v>6355</v>
      </c>
      <c r="B1941" s="17" t="s">
        <v>15340</v>
      </c>
      <c r="C1941" s="17" t="s">
        <v>16657</v>
      </c>
      <c r="D1941" s="17" t="s">
        <v>10378</v>
      </c>
      <c r="E1941" s="17" t="s">
        <v>6357</v>
      </c>
      <c r="F1941" s="17" t="s">
        <v>16658</v>
      </c>
      <c r="G1941" s="18">
        <v>1</v>
      </c>
      <c r="H1941" s="18">
        <v>1</v>
      </c>
      <c r="I1941" s="19">
        <v>0</v>
      </c>
      <c r="J1941" s="20">
        <v>0</v>
      </c>
      <c r="K1941" s="21">
        <v>0</v>
      </c>
      <c r="L1941" s="22">
        <v>1</v>
      </c>
      <c r="M1941" s="44" t="s">
        <v>29465</v>
      </c>
      <c r="N1941" s="44"/>
      <c r="O1941" s="44"/>
      <c r="P1941" s="44"/>
      <c r="Q1941" s="44"/>
      <c r="R1941" s="44"/>
    </row>
    <row r="1942" spans="1:18" x14ac:dyDescent="0.3">
      <c r="A1942" s="17" t="s">
        <v>2802</v>
      </c>
      <c r="B1942" s="17" t="s">
        <v>16659</v>
      </c>
      <c r="C1942" s="17" t="s">
        <v>13168</v>
      </c>
      <c r="D1942" s="17" t="s">
        <v>11951</v>
      </c>
      <c r="E1942" s="17" t="s">
        <v>2237</v>
      </c>
      <c r="F1942" s="17" t="s">
        <v>16660</v>
      </c>
      <c r="G1942" s="18">
        <v>1</v>
      </c>
      <c r="H1942" s="18">
        <v>1</v>
      </c>
      <c r="I1942" s="19">
        <v>0</v>
      </c>
      <c r="J1942" s="20">
        <v>0</v>
      </c>
      <c r="K1942" s="21">
        <v>1</v>
      </c>
      <c r="L1942" s="22">
        <v>0</v>
      </c>
      <c r="M1942" s="44" t="s">
        <v>29465</v>
      </c>
      <c r="N1942" s="44"/>
      <c r="O1942" s="44"/>
      <c r="P1942" s="44"/>
      <c r="Q1942" s="44"/>
      <c r="R1942" s="44"/>
    </row>
    <row r="1943" spans="1:18" x14ac:dyDescent="0.3">
      <c r="A1943" s="17" t="s">
        <v>4392</v>
      </c>
      <c r="B1943" s="17" t="s">
        <v>16661</v>
      </c>
      <c r="C1943" s="17" t="s">
        <v>16662</v>
      </c>
      <c r="D1943" s="17" t="s">
        <v>10378</v>
      </c>
      <c r="E1943" s="17" t="s">
        <v>2591</v>
      </c>
      <c r="F1943" s="17" t="s">
        <v>16663</v>
      </c>
      <c r="G1943" s="18">
        <v>1</v>
      </c>
      <c r="H1943" s="18">
        <v>1</v>
      </c>
      <c r="I1943" s="19">
        <v>0</v>
      </c>
      <c r="J1943" s="20">
        <v>0</v>
      </c>
      <c r="K1943" s="21">
        <v>1</v>
      </c>
      <c r="L1943" s="22">
        <v>0</v>
      </c>
      <c r="M1943" s="44" t="s">
        <v>29465</v>
      </c>
      <c r="N1943" s="44"/>
      <c r="O1943" s="44"/>
      <c r="P1943" s="44"/>
      <c r="Q1943" s="44"/>
      <c r="R1943" s="44"/>
    </row>
    <row r="1944" spans="1:18" x14ac:dyDescent="0.3">
      <c r="A1944" s="17" t="s">
        <v>16664</v>
      </c>
      <c r="B1944" s="17" t="s">
        <v>14802</v>
      </c>
      <c r="C1944" s="17" t="s">
        <v>16665</v>
      </c>
      <c r="D1944" s="17" t="s">
        <v>11376</v>
      </c>
      <c r="E1944" s="17" t="s">
        <v>2173</v>
      </c>
      <c r="F1944" s="17" t="s">
        <v>16666</v>
      </c>
      <c r="G1944" s="18">
        <v>1</v>
      </c>
      <c r="H1944" s="18">
        <v>4</v>
      </c>
      <c r="I1944" s="19">
        <v>0</v>
      </c>
      <c r="J1944" s="20">
        <v>1</v>
      </c>
      <c r="K1944" s="21">
        <v>0</v>
      </c>
      <c r="L1944" s="22">
        <v>0</v>
      </c>
      <c r="M1944" s="44" t="s">
        <v>29464</v>
      </c>
      <c r="N1944" s="44"/>
      <c r="O1944" s="44"/>
      <c r="P1944" s="44"/>
      <c r="Q1944" s="44"/>
      <c r="R1944" s="44"/>
    </row>
    <row r="1945" spans="1:18" x14ac:dyDescent="0.3">
      <c r="A1945" s="17" t="s">
        <v>16667</v>
      </c>
      <c r="B1945" s="17" t="s">
        <v>13871</v>
      </c>
      <c r="C1945" s="17" t="s">
        <v>16668</v>
      </c>
      <c r="D1945" s="17" t="s">
        <v>11707</v>
      </c>
      <c r="E1945" s="17" t="s">
        <v>2535</v>
      </c>
      <c r="F1945" s="17" t="s">
        <v>16669</v>
      </c>
      <c r="G1945" s="18">
        <v>1</v>
      </c>
      <c r="H1945" s="18">
        <v>2</v>
      </c>
      <c r="I1945" s="19">
        <v>0</v>
      </c>
      <c r="J1945" s="20">
        <v>1</v>
      </c>
      <c r="K1945" s="21">
        <v>0</v>
      </c>
      <c r="L1945" s="22">
        <v>0</v>
      </c>
      <c r="M1945" s="44" t="s">
        <v>29465</v>
      </c>
      <c r="N1945" s="44"/>
      <c r="O1945" s="44"/>
      <c r="P1945" s="44"/>
      <c r="Q1945" s="44"/>
      <c r="R1945" s="44"/>
    </row>
    <row r="1946" spans="1:18" x14ac:dyDescent="0.3">
      <c r="A1946" s="17" t="s">
        <v>4387</v>
      </c>
      <c r="B1946" s="17" t="s">
        <v>16670</v>
      </c>
      <c r="C1946" s="17" t="s">
        <v>10377</v>
      </c>
      <c r="D1946" s="17" t="s">
        <v>10378</v>
      </c>
      <c r="E1946" s="17" t="s">
        <v>2854</v>
      </c>
      <c r="F1946" s="17" t="s">
        <v>16671</v>
      </c>
      <c r="G1946" s="18">
        <v>1</v>
      </c>
      <c r="H1946" s="18">
        <v>1</v>
      </c>
      <c r="I1946" s="19">
        <v>0</v>
      </c>
      <c r="J1946" s="20">
        <v>0</v>
      </c>
      <c r="K1946" s="21">
        <v>1</v>
      </c>
      <c r="L1946" s="22">
        <v>0</v>
      </c>
      <c r="M1946" s="44" t="s">
        <v>29465</v>
      </c>
      <c r="N1946" s="44"/>
      <c r="O1946" s="44"/>
      <c r="P1946" s="44"/>
      <c r="Q1946" s="44"/>
      <c r="R1946" s="44"/>
    </row>
    <row r="1947" spans="1:18" x14ac:dyDescent="0.3">
      <c r="A1947" s="17" t="s">
        <v>16672</v>
      </c>
      <c r="B1947" s="17" t="s">
        <v>16673</v>
      </c>
      <c r="C1947" s="17" t="s">
        <v>11267</v>
      </c>
      <c r="D1947" s="17" t="s">
        <v>10625</v>
      </c>
      <c r="E1947" s="17" t="s">
        <v>3533</v>
      </c>
      <c r="F1947" s="17" t="s">
        <v>16674</v>
      </c>
      <c r="G1947" s="18">
        <v>1</v>
      </c>
      <c r="H1947" s="18">
        <v>1</v>
      </c>
      <c r="I1947" s="19">
        <v>0</v>
      </c>
      <c r="J1947" s="20">
        <v>1</v>
      </c>
      <c r="K1947" s="21">
        <v>0</v>
      </c>
      <c r="L1947" s="22">
        <v>0</v>
      </c>
      <c r="M1947" s="44" t="s">
        <v>29463</v>
      </c>
      <c r="N1947" s="44"/>
      <c r="O1947" s="44"/>
      <c r="P1947" s="44"/>
      <c r="Q1947" s="44"/>
      <c r="R1947" s="44"/>
    </row>
    <row r="1948" spans="1:18" x14ac:dyDescent="0.3">
      <c r="A1948" s="17" t="s">
        <v>16675</v>
      </c>
      <c r="B1948" s="17" t="s">
        <v>16676</v>
      </c>
      <c r="C1948" s="17" t="s">
        <v>14364</v>
      </c>
      <c r="D1948" s="17" t="s">
        <v>11636</v>
      </c>
      <c r="E1948" s="17" t="s">
        <v>2173</v>
      </c>
      <c r="F1948" s="17" t="s">
        <v>16677</v>
      </c>
      <c r="G1948" s="18">
        <v>1</v>
      </c>
      <c r="H1948" s="18">
        <v>12</v>
      </c>
      <c r="I1948" s="19">
        <v>0</v>
      </c>
      <c r="J1948" s="20">
        <v>1</v>
      </c>
      <c r="K1948" s="21">
        <v>0</v>
      </c>
      <c r="L1948" s="22">
        <v>0</v>
      </c>
      <c r="M1948" s="44" t="s">
        <v>29464</v>
      </c>
      <c r="N1948" s="44"/>
      <c r="O1948" s="44"/>
      <c r="P1948" s="44"/>
      <c r="Q1948" s="44"/>
      <c r="R1948" s="44"/>
    </row>
    <row r="1949" spans="1:18" x14ac:dyDescent="0.3">
      <c r="A1949" s="17" t="s">
        <v>16678</v>
      </c>
      <c r="B1949" s="17" t="s">
        <v>16679</v>
      </c>
      <c r="C1949" s="17" t="s">
        <v>16680</v>
      </c>
      <c r="D1949" s="17" t="s">
        <v>10378</v>
      </c>
      <c r="E1949" s="17" t="s">
        <v>2128</v>
      </c>
      <c r="F1949" s="17" t="s">
        <v>16681</v>
      </c>
      <c r="G1949" s="18">
        <v>1</v>
      </c>
      <c r="H1949" s="18">
        <v>1</v>
      </c>
      <c r="I1949" s="19">
        <v>0</v>
      </c>
      <c r="J1949" s="20">
        <v>1</v>
      </c>
      <c r="K1949" s="21">
        <v>0</v>
      </c>
      <c r="L1949" s="22">
        <v>0</v>
      </c>
      <c r="M1949" s="44" t="s">
        <v>29462</v>
      </c>
      <c r="N1949" s="44"/>
      <c r="O1949" s="44"/>
      <c r="P1949" s="44"/>
      <c r="Q1949" s="44"/>
      <c r="R1949" s="44"/>
    </row>
    <row r="1950" spans="1:18" x14ac:dyDescent="0.3">
      <c r="A1950" s="17" t="s">
        <v>8831</v>
      </c>
      <c r="B1950" s="17" t="s">
        <v>16682</v>
      </c>
      <c r="C1950" s="17" t="s">
        <v>11656</v>
      </c>
      <c r="D1950" s="17" t="s">
        <v>10917</v>
      </c>
      <c r="E1950" s="17" t="s">
        <v>5617</v>
      </c>
      <c r="F1950" s="17" t="s">
        <v>16683</v>
      </c>
      <c r="G1950" s="18">
        <v>1</v>
      </c>
      <c r="H1950" s="18">
        <v>1</v>
      </c>
      <c r="I1950" s="19">
        <v>0</v>
      </c>
      <c r="J1950" s="20">
        <v>0</v>
      </c>
      <c r="K1950" s="21">
        <v>0</v>
      </c>
      <c r="L1950" s="22">
        <v>1</v>
      </c>
      <c r="M1950" s="44" t="s">
        <v>29465</v>
      </c>
      <c r="N1950" s="44"/>
      <c r="O1950" s="44"/>
      <c r="P1950" s="44"/>
      <c r="Q1950" s="44"/>
      <c r="R1950" s="44"/>
    </row>
    <row r="1951" spans="1:18" x14ac:dyDescent="0.3">
      <c r="A1951" s="17" t="s">
        <v>5482</v>
      </c>
      <c r="B1951" s="17" t="s">
        <v>16684</v>
      </c>
      <c r="C1951" s="17" t="s">
        <v>16685</v>
      </c>
      <c r="D1951" s="17" t="s">
        <v>10378</v>
      </c>
      <c r="E1951" s="17" t="s">
        <v>2128</v>
      </c>
      <c r="F1951" s="17" t="s">
        <v>16686</v>
      </c>
      <c r="G1951" s="18">
        <v>1</v>
      </c>
      <c r="H1951" s="18">
        <v>3</v>
      </c>
      <c r="I1951" s="19">
        <v>0</v>
      </c>
      <c r="J1951" s="20">
        <v>0</v>
      </c>
      <c r="K1951" s="21">
        <v>1</v>
      </c>
      <c r="L1951" s="22">
        <v>0</v>
      </c>
      <c r="M1951" s="44" t="s">
        <v>29465</v>
      </c>
      <c r="N1951" s="44"/>
      <c r="O1951" s="44"/>
      <c r="P1951" s="44"/>
      <c r="Q1951" s="44"/>
      <c r="R1951" s="44"/>
    </row>
    <row r="1952" spans="1:18" x14ac:dyDescent="0.3">
      <c r="A1952" s="17" t="s">
        <v>16687</v>
      </c>
      <c r="B1952" s="17" t="s">
        <v>16688</v>
      </c>
      <c r="C1952" s="17" t="s">
        <v>10377</v>
      </c>
      <c r="D1952" s="17" t="s">
        <v>11294</v>
      </c>
      <c r="E1952" s="17" t="s">
        <v>2365</v>
      </c>
      <c r="F1952" s="17" t="s">
        <v>16689</v>
      </c>
      <c r="G1952" s="18">
        <v>1</v>
      </c>
      <c r="H1952" s="18">
        <v>1</v>
      </c>
      <c r="I1952" s="19">
        <v>0</v>
      </c>
      <c r="J1952" s="20">
        <v>1</v>
      </c>
      <c r="K1952" s="21">
        <v>0</v>
      </c>
      <c r="L1952" s="22">
        <v>0</v>
      </c>
      <c r="M1952" s="44" t="s">
        <v>29464</v>
      </c>
      <c r="N1952" s="44"/>
      <c r="O1952" s="44"/>
      <c r="P1952" s="44"/>
      <c r="Q1952" s="44"/>
      <c r="R1952" s="44"/>
    </row>
    <row r="1953" spans="1:18" x14ac:dyDescent="0.3">
      <c r="A1953" s="17" t="s">
        <v>16690</v>
      </c>
      <c r="B1953" s="17" t="s">
        <v>16691</v>
      </c>
      <c r="C1953" s="17" t="s">
        <v>16040</v>
      </c>
      <c r="D1953" s="17" t="s">
        <v>10378</v>
      </c>
      <c r="E1953" s="17" t="s">
        <v>2535</v>
      </c>
      <c r="F1953" s="17" t="s">
        <v>16692</v>
      </c>
      <c r="G1953" s="18">
        <v>1</v>
      </c>
      <c r="H1953" s="18">
        <v>1</v>
      </c>
      <c r="I1953" s="19">
        <v>0</v>
      </c>
      <c r="J1953" s="20">
        <v>1</v>
      </c>
      <c r="K1953" s="21">
        <v>0</v>
      </c>
      <c r="L1953" s="22">
        <v>0</v>
      </c>
      <c r="M1953" s="44" t="s">
        <v>29465</v>
      </c>
      <c r="N1953" s="44"/>
      <c r="O1953" s="44"/>
      <c r="P1953" s="44"/>
      <c r="Q1953" s="44"/>
      <c r="R1953" s="44"/>
    </row>
    <row r="1954" spans="1:18" x14ac:dyDescent="0.3">
      <c r="A1954" s="17" t="s">
        <v>16693</v>
      </c>
      <c r="B1954" s="17" t="s">
        <v>16694</v>
      </c>
      <c r="C1954" s="17" t="s">
        <v>16695</v>
      </c>
      <c r="D1954" s="17" t="s">
        <v>10378</v>
      </c>
      <c r="E1954" s="17" t="s">
        <v>7650</v>
      </c>
      <c r="F1954" s="17" t="s">
        <v>16696</v>
      </c>
      <c r="G1954" s="18">
        <v>1</v>
      </c>
      <c r="H1954" s="18">
        <v>1</v>
      </c>
      <c r="I1954" s="19">
        <v>0</v>
      </c>
      <c r="J1954" s="20">
        <v>1</v>
      </c>
      <c r="K1954" s="21">
        <v>0</v>
      </c>
      <c r="L1954" s="22">
        <v>0</v>
      </c>
      <c r="M1954" s="44" t="s">
        <v>29463</v>
      </c>
      <c r="N1954" s="44"/>
      <c r="O1954" s="44"/>
      <c r="P1954" s="44"/>
      <c r="Q1954" s="44"/>
      <c r="R1954" s="44"/>
    </row>
    <row r="1955" spans="1:18" x14ac:dyDescent="0.3">
      <c r="A1955" s="17" t="s">
        <v>4671</v>
      </c>
      <c r="B1955" s="17" t="s">
        <v>16697</v>
      </c>
      <c r="C1955" s="17" t="s">
        <v>10377</v>
      </c>
      <c r="D1955" s="17" t="s">
        <v>10762</v>
      </c>
      <c r="E1955" s="17" t="s">
        <v>2027</v>
      </c>
      <c r="F1955" s="17" t="s">
        <v>16698</v>
      </c>
      <c r="G1955" s="18">
        <v>1</v>
      </c>
      <c r="H1955" s="18">
        <v>4</v>
      </c>
      <c r="I1955" s="19">
        <v>0</v>
      </c>
      <c r="J1955" s="20">
        <v>0</v>
      </c>
      <c r="K1955" s="21">
        <v>1</v>
      </c>
      <c r="L1955" s="22">
        <v>0</v>
      </c>
      <c r="M1955" s="44" t="s">
        <v>29465</v>
      </c>
      <c r="N1955" s="44"/>
      <c r="O1955" s="44"/>
      <c r="P1955" s="44"/>
      <c r="Q1955" s="44"/>
      <c r="R1955" s="44"/>
    </row>
    <row r="1956" spans="1:18" x14ac:dyDescent="0.3">
      <c r="A1956" s="17" t="s">
        <v>16699</v>
      </c>
      <c r="B1956" s="17" t="s">
        <v>16700</v>
      </c>
      <c r="C1956" s="17" t="s">
        <v>16701</v>
      </c>
      <c r="D1956" s="17" t="s">
        <v>10378</v>
      </c>
      <c r="E1956" s="17" t="s">
        <v>5530</v>
      </c>
      <c r="F1956" s="17" t="s">
        <v>16702</v>
      </c>
      <c r="G1956" s="18">
        <v>1</v>
      </c>
      <c r="H1956" s="18">
        <v>2</v>
      </c>
      <c r="I1956" s="19">
        <v>0</v>
      </c>
      <c r="J1956" s="20">
        <v>1</v>
      </c>
      <c r="K1956" s="21">
        <v>0</v>
      </c>
      <c r="L1956" s="22">
        <v>0</v>
      </c>
      <c r="M1956" s="44" t="s">
        <v>29463</v>
      </c>
      <c r="N1956" s="44"/>
      <c r="O1956" s="44"/>
      <c r="P1956" s="44"/>
      <c r="Q1956" s="44"/>
      <c r="R1956" s="44"/>
    </row>
    <row r="1957" spans="1:18" x14ac:dyDescent="0.3">
      <c r="A1957" s="17" t="s">
        <v>9130</v>
      </c>
      <c r="B1957" s="17" t="s">
        <v>16703</v>
      </c>
      <c r="C1957" s="17" t="s">
        <v>16704</v>
      </c>
      <c r="D1957" s="17" t="s">
        <v>10378</v>
      </c>
      <c r="E1957" s="17" t="s">
        <v>5614</v>
      </c>
      <c r="F1957" s="17" t="s">
        <v>16705</v>
      </c>
      <c r="G1957" s="18">
        <v>1</v>
      </c>
      <c r="H1957" s="18">
        <v>1</v>
      </c>
      <c r="I1957" s="19">
        <v>0</v>
      </c>
      <c r="J1957" s="20">
        <v>0</v>
      </c>
      <c r="K1957" s="21">
        <v>0</v>
      </c>
      <c r="L1957" s="22">
        <v>1</v>
      </c>
      <c r="M1957" s="44" t="s">
        <v>29465</v>
      </c>
      <c r="N1957" s="44"/>
      <c r="O1957" s="44"/>
      <c r="P1957" s="44"/>
      <c r="Q1957" s="44"/>
      <c r="R1957" s="44"/>
    </row>
    <row r="1958" spans="1:18" x14ac:dyDescent="0.3">
      <c r="A1958" s="17" t="s">
        <v>16706</v>
      </c>
      <c r="B1958" s="17" t="s">
        <v>16707</v>
      </c>
      <c r="C1958" s="17" t="s">
        <v>16708</v>
      </c>
      <c r="D1958" s="17" t="s">
        <v>10378</v>
      </c>
      <c r="E1958" s="17" t="s">
        <v>3520</v>
      </c>
      <c r="F1958" s="17" t="s">
        <v>16709</v>
      </c>
      <c r="G1958" s="18">
        <v>1</v>
      </c>
      <c r="H1958" s="18">
        <v>1</v>
      </c>
      <c r="I1958" s="19">
        <v>0</v>
      </c>
      <c r="J1958" s="20">
        <v>1</v>
      </c>
      <c r="K1958" s="21">
        <v>0</v>
      </c>
      <c r="L1958" s="22">
        <v>0</v>
      </c>
      <c r="M1958" s="44" t="s">
        <v>29464</v>
      </c>
      <c r="N1958" s="44"/>
      <c r="O1958" s="44"/>
      <c r="P1958" s="44"/>
      <c r="Q1958" s="44"/>
      <c r="R1958" s="44"/>
    </row>
    <row r="1959" spans="1:18" x14ac:dyDescent="0.3">
      <c r="A1959" s="17" t="s">
        <v>16710</v>
      </c>
      <c r="B1959" s="17" t="s">
        <v>16711</v>
      </c>
      <c r="C1959" s="17" t="s">
        <v>16712</v>
      </c>
      <c r="D1959" s="17" t="s">
        <v>16713</v>
      </c>
      <c r="E1959" s="17" t="s">
        <v>16714</v>
      </c>
      <c r="F1959" s="17" t="s">
        <v>16715</v>
      </c>
      <c r="G1959" s="18">
        <v>1</v>
      </c>
      <c r="H1959" s="18">
        <v>1</v>
      </c>
      <c r="I1959" s="19">
        <v>0</v>
      </c>
      <c r="J1959" s="20">
        <v>1</v>
      </c>
      <c r="K1959" s="21">
        <v>0</v>
      </c>
      <c r="L1959" s="22">
        <v>0</v>
      </c>
      <c r="M1959" s="44" t="s">
        <v>29464</v>
      </c>
      <c r="N1959" s="44"/>
      <c r="O1959" s="44"/>
      <c r="P1959" s="44"/>
      <c r="Q1959" s="44"/>
      <c r="R1959" s="44"/>
    </row>
    <row r="1960" spans="1:18" x14ac:dyDescent="0.3">
      <c r="A1960" s="17" t="s">
        <v>16716</v>
      </c>
      <c r="B1960" s="17" t="s">
        <v>11050</v>
      </c>
      <c r="C1960" s="17" t="s">
        <v>16717</v>
      </c>
      <c r="D1960" s="17" t="s">
        <v>10440</v>
      </c>
      <c r="E1960" s="17" t="s">
        <v>3479</v>
      </c>
      <c r="F1960" s="17" t="s">
        <v>16718</v>
      </c>
      <c r="G1960" s="18">
        <v>1</v>
      </c>
      <c r="H1960" s="18">
        <v>1</v>
      </c>
      <c r="I1960" s="19">
        <v>1</v>
      </c>
      <c r="J1960" s="20">
        <v>0</v>
      </c>
      <c r="K1960" s="21">
        <v>0</v>
      </c>
      <c r="L1960" s="22">
        <v>0</v>
      </c>
      <c r="M1960" s="44" t="s">
        <v>29464</v>
      </c>
      <c r="N1960" s="44"/>
      <c r="O1960" s="44"/>
      <c r="P1960" s="44"/>
      <c r="Q1960" s="44"/>
      <c r="R1960" s="44"/>
    </row>
    <row r="1961" spans="1:18" x14ac:dyDescent="0.3">
      <c r="A1961" s="17" t="s">
        <v>16719</v>
      </c>
      <c r="B1961" s="17" t="s">
        <v>16720</v>
      </c>
      <c r="C1961" s="17" t="s">
        <v>10448</v>
      </c>
      <c r="D1961" s="17" t="s">
        <v>10568</v>
      </c>
      <c r="E1961" s="17" t="s">
        <v>16721</v>
      </c>
      <c r="F1961" s="17" t="s">
        <v>16722</v>
      </c>
      <c r="G1961" s="18">
        <v>1</v>
      </c>
      <c r="H1961" s="18">
        <v>3</v>
      </c>
      <c r="I1961" s="19">
        <v>0</v>
      </c>
      <c r="J1961" s="20">
        <v>1</v>
      </c>
      <c r="K1961" s="21">
        <v>0</v>
      </c>
      <c r="L1961" s="22">
        <v>0</v>
      </c>
      <c r="M1961" s="44" t="s">
        <v>29464</v>
      </c>
      <c r="N1961" s="44"/>
      <c r="O1961" s="44"/>
      <c r="P1961" s="44"/>
      <c r="Q1961" s="44"/>
      <c r="R1961" s="44"/>
    </row>
    <row r="1962" spans="1:18" x14ac:dyDescent="0.3">
      <c r="A1962" s="17" t="s">
        <v>7948</v>
      </c>
      <c r="B1962" s="17" t="s">
        <v>16723</v>
      </c>
      <c r="C1962" s="17" t="s">
        <v>10377</v>
      </c>
      <c r="D1962" s="17" t="s">
        <v>10378</v>
      </c>
      <c r="E1962" s="17" t="s">
        <v>5863</v>
      </c>
      <c r="F1962" s="17" t="s">
        <v>16724</v>
      </c>
      <c r="G1962" s="18">
        <v>1</v>
      </c>
      <c r="H1962" s="18">
        <v>2</v>
      </c>
      <c r="I1962" s="19">
        <v>0</v>
      </c>
      <c r="J1962" s="20">
        <v>0</v>
      </c>
      <c r="K1962" s="21">
        <v>0</v>
      </c>
      <c r="L1962" s="22">
        <v>1</v>
      </c>
      <c r="M1962" s="44" t="s">
        <v>29465</v>
      </c>
      <c r="N1962" s="44"/>
      <c r="O1962" s="44"/>
      <c r="P1962" s="44"/>
      <c r="Q1962" s="44"/>
      <c r="R1962" s="44"/>
    </row>
    <row r="1963" spans="1:18" x14ac:dyDescent="0.3">
      <c r="A1963" s="17" t="s">
        <v>8313</v>
      </c>
      <c r="B1963" s="17" t="s">
        <v>16725</v>
      </c>
      <c r="C1963" s="17" t="s">
        <v>16726</v>
      </c>
      <c r="D1963" s="17" t="s">
        <v>10378</v>
      </c>
      <c r="E1963" s="17" t="s">
        <v>8315</v>
      </c>
      <c r="F1963" s="17" t="s">
        <v>16727</v>
      </c>
      <c r="G1963" s="18">
        <v>1</v>
      </c>
      <c r="H1963" s="18">
        <v>1</v>
      </c>
      <c r="I1963" s="19">
        <v>0</v>
      </c>
      <c r="J1963" s="20">
        <v>0</v>
      </c>
      <c r="K1963" s="21">
        <v>0</v>
      </c>
      <c r="L1963" s="22">
        <v>1</v>
      </c>
      <c r="M1963" s="44" t="s">
        <v>29465</v>
      </c>
      <c r="N1963" s="44"/>
      <c r="O1963" s="44"/>
      <c r="P1963" s="44"/>
      <c r="Q1963" s="44"/>
      <c r="R1963" s="44"/>
    </row>
    <row r="1964" spans="1:18" x14ac:dyDescent="0.3">
      <c r="A1964" s="17" t="s">
        <v>16728</v>
      </c>
      <c r="B1964" s="17" t="s">
        <v>16729</v>
      </c>
      <c r="C1964" s="17" t="s">
        <v>16730</v>
      </c>
      <c r="D1964" s="17" t="s">
        <v>10524</v>
      </c>
      <c r="E1964" s="17" t="s">
        <v>2237</v>
      </c>
      <c r="F1964" s="17" t="s">
        <v>16731</v>
      </c>
      <c r="G1964" s="18">
        <v>1</v>
      </c>
      <c r="H1964" s="18">
        <v>1</v>
      </c>
      <c r="I1964" s="19">
        <v>0</v>
      </c>
      <c r="J1964" s="20">
        <v>1</v>
      </c>
      <c r="K1964" s="21">
        <v>0</v>
      </c>
      <c r="L1964" s="22">
        <v>0</v>
      </c>
      <c r="M1964" s="44" t="s">
        <v>29463</v>
      </c>
      <c r="N1964" s="44"/>
      <c r="O1964" s="44"/>
      <c r="P1964" s="44"/>
      <c r="Q1964" s="44"/>
      <c r="R1964" s="44"/>
    </row>
    <row r="1965" spans="1:18" x14ac:dyDescent="0.3">
      <c r="A1965" s="17" t="s">
        <v>16732</v>
      </c>
      <c r="B1965" s="17" t="s">
        <v>16733</v>
      </c>
      <c r="C1965" s="17" t="s">
        <v>10377</v>
      </c>
      <c r="D1965" s="17" t="s">
        <v>16734</v>
      </c>
      <c r="E1965" s="17" t="s">
        <v>16735</v>
      </c>
      <c r="F1965" s="17" t="s">
        <v>16736</v>
      </c>
      <c r="G1965" s="18">
        <v>1</v>
      </c>
      <c r="H1965" s="18">
        <v>2</v>
      </c>
      <c r="I1965" s="19">
        <v>0</v>
      </c>
      <c r="J1965" s="20">
        <v>1</v>
      </c>
      <c r="K1965" s="21">
        <v>0</v>
      </c>
      <c r="L1965" s="22">
        <v>0</v>
      </c>
      <c r="M1965" s="44" t="s">
        <v>29464</v>
      </c>
      <c r="N1965" s="44"/>
      <c r="O1965" s="44"/>
      <c r="P1965" s="44"/>
      <c r="Q1965" s="44"/>
      <c r="R1965" s="44"/>
    </row>
    <row r="1966" spans="1:18" x14ac:dyDescent="0.3">
      <c r="A1966" s="17" t="s">
        <v>16737</v>
      </c>
      <c r="B1966" s="17" t="s">
        <v>16738</v>
      </c>
      <c r="C1966" s="17" t="s">
        <v>15474</v>
      </c>
      <c r="D1966" s="17" t="s">
        <v>10625</v>
      </c>
      <c r="E1966" s="17" t="s">
        <v>2105</v>
      </c>
      <c r="F1966" s="17" t="s">
        <v>16739</v>
      </c>
      <c r="G1966" s="18">
        <v>1</v>
      </c>
      <c r="H1966" s="18">
        <v>1</v>
      </c>
      <c r="I1966" s="19">
        <v>0</v>
      </c>
      <c r="J1966" s="20">
        <v>1</v>
      </c>
      <c r="K1966" s="21">
        <v>0</v>
      </c>
      <c r="L1966" s="22">
        <v>0</v>
      </c>
      <c r="M1966" s="44" t="s">
        <v>29464</v>
      </c>
      <c r="N1966" s="44"/>
      <c r="O1966" s="44"/>
      <c r="P1966" s="44"/>
      <c r="Q1966" s="44"/>
      <c r="R1966" s="44"/>
    </row>
    <row r="1967" spans="1:18" x14ac:dyDescent="0.3">
      <c r="A1967" s="17" t="s">
        <v>6102</v>
      </c>
      <c r="B1967" s="17" t="s">
        <v>16740</v>
      </c>
      <c r="C1967" s="17" t="s">
        <v>16741</v>
      </c>
      <c r="D1967" s="17" t="s">
        <v>10378</v>
      </c>
      <c r="E1967" s="17" t="s">
        <v>2535</v>
      </c>
      <c r="F1967" s="17" t="s">
        <v>16742</v>
      </c>
      <c r="G1967" s="18">
        <v>1</v>
      </c>
      <c r="H1967" s="18">
        <v>1</v>
      </c>
      <c r="I1967" s="19">
        <v>0</v>
      </c>
      <c r="J1967" s="20">
        <v>0</v>
      </c>
      <c r="K1967" s="21">
        <v>0</v>
      </c>
      <c r="L1967" s="22">
        <v>1</v>
      </c>
      <c r="M1967" s="44" t="s">
        <v>29465</v>
      </c>
      <c r="N1967" s="44"/>
      <c r="O1967" s="44"/>
      <c r="P1967" s="44"/>
      <c r="Q1967" s="44"/>
      <c r="R1967" s="44"/>
    </row>
    <row r="1968" spans="1:18" x14ac:dyDescent="0.3">
      <c r="A1968" s="17" t="s">
        <v>16743</v>
      </c>
      <c r="B1968" s="17" t="s">
        <v>16744</v>
      </c>
      <c r="C1968" s="17" t="s">
        <v>16745</v>
      </c>
      <c r="D1968" s="17" t="s">
        <v>11414</v>
      </c>
      <c r="E1968" s="17" t="s">
        <v>2237</v>
      </c>
      <c r="F1968" s="17" t="s">
        <v>16746</v>
      </c>
      <c r="G1968" s="18">
        <v>1</v>
      </c>
      <c r="H1968" s="18">
        <v>2</v>
      </c>
      <c r="I1968" s="19">
        <v>0</v>
      </c>
      <c r="J1968" s="20">
        <v>1</v>
      </c>
      <c r="K1968" s="21">
        <v>0</v>
      </c>
      <c r="L1968" s="22">
        <v>0</v>
      </c>
      <c r="M1968" s="44" t="s">
        <v>29463</v>
      </c>
      <c r="N1968" s="44"/>
      <c r="O1968" s="44"/>
      <c r="P1968" s="44"/>
      <c r="Q1968" s="44"/>
      <c r="R1968" s="44"/>
    </row>
    <row r="1969" spans="1:18" x14ac:dyDescent="0.3">
      <c r="A1969" s="17" t="s">
        <v>16747</v>
      </c>
      <c r="B1969" s="17" t="s">
        <v>16748</v>
      </c>
      <c r="C1969" s="17" t="s">
        <v>16749</v>
      </c>
      <c r="D1969" s="17" t="s">
        <v>10625</v>
      </c>
      <c r="E1969" s="17" t="s">
        <v>2394</v>
      </c>
      <c r="F1969" s="17" t="s">
        <v>16750</v>
      </c>
      <c r="G1969" s="18">
        <v>1</v>
      </c>
      <c r="H1969" s="18">
        <v>4</v>
      </c>
      <c r="I1969" s="19">
        <v>0</v>
      </c>
      <c r="J1969" s="20">
        <v>1</v>
      </c>
      <c r="K1969" s="21">
        <v>0</v>
      </c>
      <c r="L1969" s="22">
        <v>0</v>
      </c>
      <c r="M1969" s="44" t="s">
        <v>29463</v>
      </c>
      <c r="N1969" s="44"/>
      <c r="O1969" s="44"/>
      <c r="P1969" s="44"/>
      <c r="Q1969" s="44"/>
      <c r="R1969" s="44"/>
    </row>
    <row r="1970" spans="1:18" x14ac:dyDescent="0.3">
      <c r="A1970" s="17" t="s">
        <v>4273</v>
      </c>
      <c r="B1970" s="17" t="s">
        <v>16751</v>
      </c>
      <c r="C1970" s="17" t="s">
        <v>10377</v>
      </c>
      <c r="D1970" s="17" t="s">
        <v>10378</v>
      </c>
      <c r="E1970" s="17" t="s">
        <v>2194</v>
      </c>
      <c r="F1970" s="17" t="s">
        <v>16752</v>
      </c>
      <c r="G1970" s="18">
        <v>1</v>
      </c>
      <c r="H1970" s="18">
        <v>1</v>
      </c>
      <c r="I1970" s="19">
        <v>0</v>
      </c>
      <c r="J1970" s="20">
        <v>0</v>
      </c>
      <c r="K1970" s="21">
        <v>1</v>
      </c>
      <c r="L1970" s="22">
        <v>0</v>
      </c>
      <c r="M1970" s="44" t="s">
        <v>29465</v>
      </c>
      <c r="N1970" s="44"/>
      <c r="O1970" s="44"/>
      <c r="P1970" s="44"/>
      <c r="Q1970" s="44"/>
      <c r="R1970" s="44"/>
    </row>
    <row r="1971" spans="1:18" x14ac:dyDescent="0.3">
      <c r="A1971" s="17" t="s">
        <v>5190</v>
      </c>
      <c r="B1971" s="17" t="s">
        <v>5191</v>
      </c>
      <c r="C1971" s="17" t="s">
        <v>11978</v>
      </c>
      <c r="D1971" s="17" t="s">
        <v>10378</v>
      </c>
      <c r="E1971" s="17" t="s">
        <v>2128</v>
      </c>
      <c r="F1971" s="17" t="s">
        <v>16753</v>
      </c>
      <c r="G1971" s="18">
        <v>1</v>
      </c>
      <c r="H1971" s="18">
        <v>1</v>
      </c>
      <c r="I1971" s="19">
        <v>0</v>
      </c>
      <c r="J1971" s="20">
        <v>0</v>
      </c>
      <c r="K1971" s="21">
        <v>1</v>
      </c>
      <c r="L1971" s="22">
        <v>0</v>
      </c>
      <c r="M1971" s="44" t="s">
        <v>29465</v>
      </c>
      <c r="N1971" s="44"/>
      <c r="O1971" s="44"/>
      <c r="P1971" s="44"/>
      <c r="Q1971" s="44"/>
      <c r="R1971" s="44"/>
    </row>
    <row r="1972" spans="1:18" x14ac:dyDescent="0.3">
      <c r="A1972" s="17" t="s">
        <v>16754</v>
      </c>
      <c r="B1972" s="17" t="s">
        <v>16755</v>
      </c>
      <c r="C1972" s="17" t="s">
        <v>11536</v>
      </c>
      <c r="D1972" s="17" t="s">
        <v>16756</v>
      </c>
      <c r="E1972" s="17" t="s">
        <v>2416</v>
      </c>
      <c r="F1972" s="17" t="s">
        <v>16757</v>
      </c>
      <c r="G1972" s="18">
        <v>1</v>
      </c>
      <c r="H1972" s="18">
        <v>4</v>
      </c>
      <c r="I1972" s="19">
        <v>1</v>
      </c>
      <c r="J1972" s="20">
        <v>0</v>
      </c>
      <c r="K1972" s="21">
        <v>0</v>
      </c>
      <c r="L1972" s="22">
        <v>0</v>
      </c>
      <c r="M1972" s="44" t="s">
        <v>29464</v>
      </c>
      <c r="N1972" s="44"/>
      <c r="O1972" s="44"/>
      <c r="P1972" s="44"/>
      <c r="Q1972" s="44"/>
      <c r="R1972" s="44"/>
    </row>
    <row r="1973" spans="1:18" x14ac:dyDescent="0.3">
      <c r="A1973" s="17" t="s">
        <v>2924</v>
      </c>
      <c r="B1973" s="17" t="s">
        <v>16758</v>
      </c>
      <c r="C1973" s="17" t="s">
        <v>10377</v>
      </c>
      <c r="D1973" s="17" t="s">
        <v>10378</v>
      </c>
      <c r="E1973" s="17" t="s">
        <v>2923</v>
      </c>
      <c r="F1973" s="17" t="s">
        <v>16759</v>
      </c>
      <c r="G1973" s="18">
        <v>1</v>
      </c>
      <c r="H1973" s="18">
        <v>1</v>
      </c>
      <c r="I1973" s="19">
        <v>0</v>
      </c>
      <c r="J1973" s="20">
        <v>0</v>
      </c>
      <c r="K1973" s="21">
        <v>1</v>
      </c>
      <c r="L1973" s="22">
        <v>0</v>
      </c>
      <c r="M1973" s="44" t="s">
        <v>29465</v>
      </c>
      <c r="N1973" s="44"/>
      <c r="O1973" s="44"/>
      <c r="P1973" s="44"/>
      <c r="Q1973" s="44"/>
      <c r="R1973" s="44"/>
    </row>
    <row r="1974" spans="1:18" x14ac:dyDescent="0.3">
      <c r="A1974" s="17" t="s">
        <v>16760</v>
      </c>
      <c r="B1974" s="17" t="s">
        <v>16761</v>
      </c>
      <c r="C1974" s="17" t="s">
        <v>16762</v>
      </c>
      <c r="D1974" s="17" t="s">
        <v>10440</v>
      </c>
      <c r="E1974" s="17" t="s">
        <v>6703</v>
      </c>
      <c r="F1974" s="17" t="s">
        <v>16763</v>
      </c>
      <c r="G1974" s="18">
        <v>1</v>
      </c>
      <c r="H1974" s="18">
        <v>4</v>
      </c>
      <c r="I1974" s="19">
        <v>0</v>
      </c>
      <c r="J1974" s="20">
        <v>1</v>
      </c>
      <c r="K1974" s="21">
        <v>0</v>
      </c>
      <c r="L1974" s="22">
        <v>0</v>
      </c>
      <c r="M1974" s="44" t="s">
        <v>29464</v>
      </c>
      <c r="N1974" s="44"/>
      <c r="O1974" s="44"/>
      <c r="P1974" s="44"/>
      <c r="Q1974" s="44"/>
      <c r="R1974" s="44"/>
    </row>
    <row r="1975" spans="1:18" x14ac:dyDescent="0.3">
      <c r="A1975" s="17" t="s">
        <v>2533</v>
      </c>
      <c r="B1975" s="17" t="s">
        <v>13871</v>
      </c>
      <c r="C1975" s="17" t="s">
        <v>16764</v>
      </c>
      <c r="D1975" s="17" t="s">
        <v>10378</v>
      </c>
      <c r="E1975" s="17" t="s">
        <v>2535</v>
      </c>
      <c r="F1975" s="17" t="s">
        <v>16765</v>
      </c>
      <c r="G1975" s="18">
        <v>1</v>
      </c>
      <c r="H1975" s="18">
        <v>1</v>
      </c>
      <c r="I1975" s="19">
        <v>0</v>
      </c>
      <c r="J1975" s="20">
        <v>0</v>
      </c>
      <c r="K1975" s="21">
        <v>1</v>
      </c>
      <c r="L1975" s="22">
        <v>0</v>
      </c>
      <c r="M1975" s="44" t="s">
        <v>29465</v>
      </c>
      <c r="N1975" s="44"/>
      <c r="O1975" s="44"/>
      <c r="P1975" s="44"/>
      <c r="Q1975" s="44"/>
      <c r="R1975" s="44"/>
    </row>
    <row r="1976" spans="1:18" x14ac:dyDescent="0.3">
      <c r="A1976" s="17" t="s">
        <v>16766</v>
      </c>
      <c r="B1976" s="17" t="s">
        <v>16767</v>
      </c>
      <c r="C1976" s="17" t="s">
        <v>10377</v>
      </c>
      <c r="D1976" s="17" t="s">
        <v>10378</v>
      </c>
      <c r="E1976" s="17" t="s">
        <v>2128</v>
      </c>
      <c r="F1976" s="17" t="s">
        <v>16768</v>
      </c>
      <c r="G1976" s="18">
        <v>1</v>
      </c>
      <c r="H1976" s="18">
        <v>1</v>
      </c>
      <c r="I1976" s="19">
        <v>0</v>
      </c>
      <c r="J1976" s="20">
        <v>1</v>
      </c>
      <c r="K1976" s="21">
        <v>0</v>
      </c>
      <c r="L1976" s="22">
        <v>0</v>
      </c>
      <c r="M1976" s="44" t="s">
        <v>29463</v>
      </c>
      <c r="N1976" s="44"/>
      <c r="O1976" s="44"/>
      <c r="P1976" s="44"/>
      <c r="Q1976" s="44"/>
      <c r="R1976" s="44"/>
    </row>
    <row r="1977" spans="1:18" x14ac:dyDescent="0.3">
      <c r="A1977" s="17" t="s">
        <v>8443</v>
      </c>
      <c r="B1977" s="17" t="s">
        <v>16769</v>
      </c>
      <c r="C1977" s="17" t="s">
        <v>16770</v>
      </c>
      <c r="D1977" s="17" t="s">
        <v>10378</v>
      </c>
      <c r="E1977" s="17" t="s">
        <v>8445</v>
      </c>
      <c r="F1977" s="17" t="s">
        <v>16771</v>
      </c>
      <c r="G1977" s="18">
        <v>1</v>
      </c>
      <c r="H1977" s="18">
        <v>3</v>
      </c>
      <c r="I1977" s="19">
        <v>0</v>
      </c>
      <c r="J1977" s="20">
        <v>0</v>
      </c>
      <c r="K1977" s="21">
        <v>0</v>
      </c>
      <c r="L1977" s="22">
        <v>1</v>
      </c>
      <c r="M1977" s="44" t="s">
        <v>29465</v>
      </c>
      <c r="N1977" s="44"/>
      <c r="O1977" s="44"/>
      <c r="P1977" s="44"/>
      <c r="Q1977" s="44"/>
      <c r="R1977" s="44"/>
    </row>
    <row r="1978" spans="1:18" x14ac:dyDescent="0.3">
      <c r="A1978" s="17" t="s">
        <v>16772</v>
      </c>
      <c r="B1978" s="17" t="s">
        <v>16773</v>
      </c>
      <c r="C1978" s="17" t="s">
        <v>11347</v>
      </c>
      <c r="D1978" s="17" t="s">
        <v>16774</v>
      </c>
      <c r="E1978" s="17" t="s">
        <v>12667</v>
      </c>
      <c r="F1978" s="17" t="s">
        <v>16775</v>
      </c>
      <c r="G1978" s="18">
        <v>1</v>
      </c>
      <c r="H1978" s="18">
        <v>2</v>
      </c>
      <c r="I1978" s="19">
        <v>0</v>
      </c>
      <c r="J1978" s="20">
        <v>1</v>
      </c>
      <c r="K1978" s="21">
        <v>0</v>
      </c>
      <c r="L1978" s="22">
        <v>0</v>
      </c>
      <c r="M1978" s="44" t="s">
        <v>29462</v>
      </c>
      <c r="N1978" s="44"/>
      <c r="O1978" s="44"/>
      <c r="P1978" s="44"/>
      <c r="Q1978" s="44"/>
      <c r="R1978" s="44"/>
    </row>
    <row r="1979" spans="1:18" x14ac:dyDescent="0.3">
      <c r="A1979" s="17" t="s">
        <v>16776</v>
      </c>
      <c r="B1979" s="17" t="s">
        <v>16777</v>
      </c>
      <c r="C1979" s="17" t="s">
        <v>16778</v>
      </c>
      <c r="D1979" s="17" t="s">
        <v>10378</v>
      </c>
      <c r="E1979" s="17" t="s">
        <v>2128</v>
      </c>
      <c r="F1979" s="17" t="s">
        <v>16779</v>
      </c>
      <c r="G1979" s="18">
        <v>1</v>
      </c>
      <c r="H1979" s="18">
        <v>1</v>
      </c>
      <c r="I1979" s="19">
        <v>0</v>
      </c>
      <c r="J1979" s="20">
        <v>1</v>
      </c>
      <c r="K1979" s="21">
        <v>0</v>
      </c>
      <c r="L1979" s="22">
        <v>0</v>
      </c>
      <c r="M1979" s="44" t="s">
        <v>29463</v>
      </c>
      <c r="N1979" s="44"/>
      <c r="O1979" s="44"/>
      <c r="P1979" s="44"/>
      <c r="Q1979" s="44"/>
      <c r="R1979" s="44"/>
    </row>
    <row r="1980" spans="1:18" x14ac:dyDescent="0.3">
      <c r="A1980" s="17" t="s">
        <v>16780</v>
      </c>
      <c r="B1980" s="17" t="s">
        <v>16781</v>
      </c>
      <c r="C1980" s="17" t="s">
        <v>16782</v>
      </c>
      <c r="D1980" s="17" t="s">
        <v>10979</v>
      </c>
      <c r="E1980" s="17" t="s">
        <v>2075</v>
      </c>
      <c r="F1980" s="17" t="s">
        <v>16783</v>
      </c>
      <c r="G1980" s="18">
        <v>1</v>
      </c>
      <c r="H1980" s="18">
        <v>1</v>
      </c>
      <c r="I1980" s="19">
        <v>1</v>
      </c>
      <c r="J1980" s="20">
        <v>0</v>
      </c>
      <c r="K1980" s="21">
        <v>0</v>
      </c>
      <c r="L1980" s="22">
        <v>0</v>
      </c>
      <c r="M1980" s="44" t="s">
        <v>29464</v>
      </c>
      <c r="N1980" s="44"/>
      <c r="O1980" s="44"/>
      <c r="P1980" s="44"/>
      <c r="Q1980" s="44"/>
      <c r="R1980" s="44"/>
    </row>
    <row r="1981" spans="1:18" x14ac:dyDescent="0.3">
      <c r="A1981" s="17" t="s">
        <v>7020</v>
      </c>
      <c r="B1981" s="17" t="s">
        <v>16784</v>
      </c>
      <c r="C1981" s="17" t="s">
        <v>16785</v>
      </c>
      <c r="D1981" s="17" t="s">
        <v>10783</v>
      </c>
      <c r="E1981" s="17" t="s">
        <v>2237</v>
      </c>
      <c r="F1981" s="17" t="s">
        <v>16786</v>
      </c>
      <c r="G1981" s="18">
        <v>1</v>
      </c>
      <c r="H1981" s="18">
        <v>1</v>
      </c>
      <c r="I1981" s="19">
        <v>0</v>
      </c>
      <c r="J1981" s="20">
        <v>0</v>
      </c>
      <c r="K1981" s="21">
        <v>0</v>
      </c>
      <c r="L1981" s="22">
        <v>1</v>
      </c>
      <c r="M1981" s="44" t="s">
        <v>29465</v>
      </c>
      <c r="N1981" s="44"/>
      <c r="O1981" s="44"/>
      <c r="P1981" s="44"/>
      <c r="Q1981" s="44"/>
      <c r="R1981" s="44"/>
    </row>
    <row r="1982" spans="1:18" x14ac:dyDescent="0.3">
      <c r="A1982" s="17" t="s">
        <v>16787</v>
      </c>
      <c r="B1982" s="17" t="s">
        <v>16788</v>
      </c>
      <c r="C1982" s="17" t="s">
        <v>10377</v>
      </c>
      <c r="D1982" s="17" t="s">
        <v>16789</v>
      </c>
      <c r="E1982" s="17" t="s">
        <v>16790</v>
      </c>
      <c r="F1982" s="17" t="s">
        <v>16791</v>
      </c>
      <c r="G1982" s="18">
        <v>1</v>
      </c>
      <c r="H1982" s="18">
        <v>1</v>
      </c>
      <c r="I1982" s="19">
        <v>0</v>
      </c>
      <c r="J1982" s="20">
        <v>1</v>
      </c>
      <c r="K1982" s="21">
        <v>0</v>
      </c>
      <c r="L1982" s="22">
        <v>0</v>
      </c>
      <c r="M1982" s="44" t="s">
        <v>29461</v>
      </c>
      <c r="N1982" s="44"/>
      <c r="O1982" s="44"/>
      <c r="P1982" s="44"/>
      <c r="Q1982" s="44"/>
      <c r="R1982" s="44"/>
    </row>
    <row r="1983" spans="1:18" x14ac:dyDescent="0.3">
      <c r="A1983" s="17" t="s">
        <v>16792</v>
      </c>
      <c r="B1983" s="17" t="s">
        <v>16793</v>
      </c>
      <c r="C1983" s="17" t="s">
        <v>16794</v>
      </c>
      <c r="D1983" s="17" t="s">
        <v>10524</v>
      </c>
      <c r="E1983" s="17" t="s">
        <v>12211</v>
      </c>
      <c r="F1983" s="17" t="s">
        <v>16795</v>
      </c>
      <c r="G1983" s="18">
        <v>1</v>
      </c>
      <c r="H1983" s="18">
        <v>2</v>
      </c>
      <c r="I1983" s="19">
        <v>0</v>
      </c>
      <c r="J1983" s="20">
        <v>1</v>
      </c>
      <c r="K1983" s="21">
        <v>0</v>
      </c>
      <c r="L1983" s="22">
        <v>0</v>
      </c>
      <c r="M1983" s="44" t="s">
        <v>29464</v>
      </c>
      <c r="N1983" s="44"/>
      <c r="O1983" s="44"/>
      <c r="P1983" s="44"/>
      <c r="Q1983" s="44"/>
      <c r="R1983" s="44"/>
    </row>
    <row r="1984" spans="1:18" x14ac:dyDescent="0.3">
      <c r="A1984" s="17" t="s">
        <v>16796</v>
      </c>
      <c r="B1984" s="17" t="s">
        <v>16797</v>
      </c>
      <c r="C1984" s="17" t="s">
        <v>16798</v>
      </c>
      <c r="D1984" s="17" t="s">
        <v>11770</v>
      </c>
      <c r="E1984" s="17" t="s">
        <v>2128</v>
      </c>
      <c r="F1984" s="17" t="s">
        <v>16799</v>
      </c>
      <c r="G1984" s="18">
        <v>1</v>
      </c>
      <c r="H1984" s="18">
        <v>1</v>
      </c>
      <c r="I1984" s="19">
        <v>0</v>
      </c>
      <c r="J1984" s="20">
        <v>1</v>
      </c>
      <c r="K1984" s="21">
        <v>0</v>
      </c>
      <c r="L1984" s="22">
        <v>0</v>
      </c>
      <c r="M1984" s="44" t="s">
        <v>29463</v>
      </c>
      <c r="N1984" s="44"/>
      <c r="O1984" s="44"/>
      <c r="P1984" s="44"/>
      <c r="Q1984" s="44"/>
      <c r="R1984" s="44"/>
    </row>
    <row r="1985" spans="1:18" x14ac:dyDescent="0.3">
      <c r="A1985" s="17" t="s">
        <v>6438</v>
      </c>
      <c r="B1985" s="17" t="s">
        <v>6439</v>
      </c>
      <c r="C1985" s="17" t="s">
        <v>10377</v>
      </c>
      <c r="D1985" s="17" t="s">
        <v>10378</v>
      </c>
      <c r="E1985" s="17" t="s">
        <v>5677</v>
      </c>
      <c r="F1985" s="17" t="s">
        <v>16800</v>
      </c>
      <c r="G1985" s="18">
        <v>1</v>
      </c>
      <c r="H1985" s="18">
        <v>1</v>
      </c>
      <c r="I1985" s="19">
        <v>0</v>
      </c>
      <c r="J1985" s="20">
        <v>0</v>
      </c>
      <c r="K1985" s="21">
        <v>0</v>
      </c>
      <c r="L1985" s="22">
        <v>1</v>
      </c>
      <c r="M1985" s="44" t="s">
        <v>29465</v>
      </c>
      <c r="N1985" s="44"/>
      <c r="O1985" s="44"/>
      <c r="P1985" s="44"/>
      <c r="Q1985" s="44"/>
      <c r="R1985" s="44"/>
    </row>
    <row r="1986" spans="1:18" x14ac:dyDescent="0.3">
      <c r="A1986" s="17" t="s">
        <v>16801</v>
      </c>
      <c r="B1986" s="17" t="s">
        <v>16802</v>
      </c>
      <c r="C1986" s="17" t="s">
        <v>11195</v>
      </c>
      <c r="D1986" s="17" t="s">
        <v>10378</v>
      </c>
      <c r="E1986" s="17" t="s">
        <v>2448</v>
      </c>
      <c r="F1986" s="17" t="s">
        <v>16803</v>
      </c>
      <c r="G1986" s="18">
        <v>1</v>
      </c>
      <c r="H1986" s="18">
        <v>1</v>
      </c>
      <c r="I1986" s="19">
        <v>0</v>
      </c>
      <c r="J1986" s="20">
        <v>1</v>
      </c>
      <c r="K1986" s="21">
        <v>0</v>
      </c>
      <c r="L1986" s="22">
        <v>0</v>
      </c>
      <c r="M1986" s="44" t="s">
        <v>29463</v>
      </c>
      <c r="N1986" s="44"/>
      <c r="O1986" s="44"/>
      <c r="P1986" s="44"/>
      <c r="Q1986" s="44"/>
      <c r="R1986" s="44"/>
    </row>
    <row r="1987" spans="1:18" x14ac:dyDescent="0.3">
      <c r="A1987" s="17" t="s">
        <v>16804</v>
      </c>
      <c r="B1987" s="17" t="s">
        <v>16805</v>
      </c>
      <c r="C1987" s="17" t="s">
        <v>16806</v>
      </c>
      <c r="D1987" s="17" t="s">
        <v>10844</v>
      </c>
      <c r="E1987" s="17" t="s">
        <v>2056</v>
      </c>
      <c r="F1987" s="17" t="s">
        <v>16807</v>
      </c>
      <c r="G1987" s="18">
        <v>1</v>
      </c>
      <c r="H1987" s="18">
        <v>4</v>
      </c>
      <c r="I1987" s="19">
        <v>0</v>
      </c>
      <c r="J1987" s="20">
        <v>1</v>
      </c>
      <c r="K1987" s="21">
        <v>0</v>
      </c>
      <c r="L1987" s="22">
        <v>0</v>
      </c>
      <c r="M1987" s="44" t="s">
        <v>29464</v>
      </c>
      <c r="N1987" s="44"/>
      <c r="O1987" s="44"/>
      <c r="P1987" s="44"/>
      <c r="Q1987" s="44"/>
      <c r="R1987" s="44"/>
    </row>
    <row r="1988" spans="1:18" x14ac:dyDescent="0.3">
      <c r="A1988" s="17" t="s">
        <v>16808</v>
      </c>
      <c r="B1988" s="17" t="s">
        <v>16809</v>
      </c>
      <c r="C1988" s="17" t="s">
        <v>16810</v>
      </c>
      <c r="D1988" s="17" t="s">
        <v>10378</v>
      </c>
      <c r="E1988" s="17" t="s">
        <v>2128</v>
      </c>
      <c r="F1988" s="17" t="s">
        <v>16811</v>
      </c>
      <c r="G1988" s="18">
        <v>1</v>
      </c>
      <c r="H1988" s="18">
        <v>4</v>
      </c>
      <c r="I1988" s="19">
        <v>0</v>
      </c>
      <c r="J1988" s="20">
        <v>1</v>
      </c>
      <c r="K1988" s="21">
        <v>0</v>
      </c>
      <c r="L1988" s="22">
        <v>0</v>
      </c>
      <c r="M1988" s="44" t="s">
        <v>29464</v>
      </c>
      <c r="N1988" s="44"/>
      <c r="O1988" s="44"/>
      <c r="P1988" s="44"/>
      <c r="Q1988" s="44"/>
      <c r="R1988" s="44"/>
    </row>
    <row r="1989" spans="1:18" x14ac:dyDescent="0.3">
      <c r="A1989" s="17" t="s">
        <v>16812</v>
      </c>
      <c r="B1989" s="17" t="s">
        <v>16813</v>
      </c>
      <c r="C1989" s="17" t="s">
        <v>11236</v>
      </c>
      <c r="D1989" s="17" t="s">
        <v>10365</v>
      </c>
      <c r="E1989" s="17" t="s">
        <v>10366</v>
      </c>
      <c r="F1989" s="17" t="s">
        <v>11237</v>
      </c>
      <c r="G1989" s="18">
        <v>1</v>
      </c>
      <c r="H1989" s="18">
        <v>1</v>
      </c>
      <c r="I1989" s="19">
        <v>1</v>
      </c>
      <c r="J1989" s="20">
        <v>0</v>
      </c>
      <c r="K1989" s="21">
        <v>0</v>
      </c>
      <c r="L1989" s="22">
        <v>0</v>
      </c>
      <c r="M1989" s="44" t="s">
        <v>29466</v>
      </c>
      <c r="N1989" s="44"/>
      <c r="O1989" s="44"/>
      <c r="P1989" s="44"/>
      <c r="Q1989" s="44"/>
      <c r="R1989" s="44"/>
    </row>
    <row r="1990" spans="1:18" x14ac:dyDescent="0.3">
      <c r="A1990" s="17" t="s">
        <v>7230</v>
      </c>
      <c r="B1990" s="17" t="s">
        <v>12637</v>
      </c>
      <c r="C1990" s="17" t="s">
        <v>16814</v>
      </c>
      <c r="D1990" s="17" t="s">
        <v>12639</v>
      </c>
      <c r="E1990" s="17" t="s">
        <v>6003</v>
      </c>
      <c r="F1990" s="17" t="s">
        <v>16815</v>
      </c>
      <c r="G1990" s="18">
        <v>1</v>
      </c>
      <c r="H1990" s="18">
        <v>1</v>
      </c>
      <c r="I1990" s="19">
        <v>0</v>
      </c>
      <c r="J1990" s="20">
        <v>0</v>
      </c>
      <c r="K1990" s="21">
        <v>0</v>
      </c>
      <c r="L1990" s="22">
        <v>1</v>
      </c>
      <c r="M1990" s="44" t="s">
        <v>29465</v>
      </c>
      <c r="N1990" s="44"/>
      <c r="O1990" s="44"/>
      <c r="P1990" s="44"/>
      <c r="Q1990" s="44"/>
      <c r="R1990" s="44"/>
    </row>
    <row r="1991" spans="1:18" x14ac:dyDescent="0.3">
      <c r="A1991" s="17" t="s">
        <v>8496</v>
      </c>
      <c r="B1991" s="17" t="s">
        <v>16816</v>
      </c>
      <c r="C1991" s="17" t="s">
        <v>10377</v>
      </c>
      <c r="D1991" s="17" t="s">
        <v>10378</v>
      </c>
      <c r="E1991" s="17" t="s">
        <v>5684</v>
      </c>
      <c r="F1991" s="17" t="s">
        <v>16817</v>
      </c>
      <c r="G1991" s="18">
        <v>1</v>
      </c>
      <c r="H1991" s="18">
        <v>1</v>
      </c>
      <c r="I1991" s="19">
        <v>0</v>
      </c>
      <c r="J1991" s="20">
        <v>0</v>
      </c>
      <c r="K1991" s="21">
        <v>0</v>
      </c>
      <c r="L1991" s="22">
        <v>1</v>
      </c>
      <c r="M1991" s="44" t="s">
        <v>29465</v>
      </c>
      <c r="N1991" s="44"/>
      <c r="O1991" s="44"/>
      <c r="P1991" s="44"/>
      <c r="Q1991" s="44"/>
      <c r="R1991" s="44"/>
    </row>
    <row r="1992" spans="1:18" x14ac:dyDescent="0.3">
      <c r="A1992" s="17" t="s">
        <v>16818</v>
      </c>
      <c r="B1992" s="17" t="s">
        <v>16819</v>
      </c>
      <c r="C1992" s="17" t="s">
        <v>14694</v>
      </c>
      <c r="D1992" s="17" t="s">
        <v>10378</v>
      </c>
      <c r="E1992" s="17" t="s">
        <v>2237</v>
      </c>
      <c r="F1992" s="17" t="s">
        <v>16820</v>
      </c>
      <c r="G1992" s="18">
        <v>1</v>
      </c>
      <c r="H1992" s="18">
        <v>10</v>
      </c>
      <c r="I1992" s="19">
        <v>0</v>
      </c>
      <c r="J1992" s="20">
        <v>1</v>
      </c>
      <c r="K1992" s="21">
        <v>0</v>
      </c>
      <c r="L1992" s="22">
        <v>0</v>
      </c>
      <c r="M1992" s="44" t="s">
        <v>29464</v>
      </c>
      <c r="N1992" s="44"/>
      <c r="O1992" s="44"/>
      <c r="P1992" s="44"/>
      <c r="Q1992" s="44"/>
      <c r="R1992" s="44"/>
    </row>
    <row r="1993" spans="1:18" x14ac:dyDescent="0.3">
      <c r="A1993" s="17" t="s">
        <v>9421</v>
      </c>
      <c r="B1993" s="17" t="s">
        <v>16821</v>
      </c>
      <c r="C1993" s="17" t="s">
        <v>10377</v>
      </c>
      <c r="D1993" s="17" t="s">
        <v>11755</v>
      </c>
      <c r="E1993" s="17" t="s">
        <v>7025</v>
      </c>
      <c r="F1993" s="17" t="s">
        <v>16822</v>
      </c>
      <c r="G1993" s="18">
        <v>1</v>
      </c>
      <c r="H1993" s="18">
        <v>1</v>
      </c>
      <c r="I1993" s="19">
        <v>0</v>
      </c>
      <c r="J1993" s="20">
        <v>0</v>
      </c>
      <c r="K1993" s="21">
        <v>0</v>
      </c>
      <c r="L1993" s="22">
        <v>1</v>
      </c>
      <c r="M1993" s="44" t="s">
        <v>29465</v>
      </c>
      <c r="N1993" s="44"/>
      <c r="O1993" s="44"/>
      <c r="P1993" s="44"/>
      <c r="Q1993" s="44"/>
      <c r="R1993" s="44"/>
    </row>
    <row r="1994" spans="1:18" x14ac:dyDescent="0.3">
      <c r="A1994" s="17" t="s">
        <v>16823</v>
      </c>
      <c r="B1994" s="17" t="s">
        <v>16824</v>
      </c>
      <c r="C1994" s="17" t="s">
        <v>16825</v>
      </c>
      <c r="D1994" s="17" t="s">
        <v>10378</v>
      </c>
      <c r="E1994" s="17" t="s">
        <v>2014</v>
      </c>
      <c r="F1994" s="17" t="s">
        <v>16826</v>
      </c>
      <c r="G1994" s="18">
        <v>1</v>
      </c>
      <c r="H1994" s="18">
        <v>2</v>
      </c>
      <c r="I1994" s="19">
        <v>0</v>
      </c>
      <c r="J1994" s="20">
        <v>1</v>
      </c>
      <c r="K1994" s="21">
        <v>0</v>
      </c>
      <c r="L1994" s="22">
        <v>0</v>
      </c>
      <c r="M1994" s="44" t="s">
        <v>29463</v>
      </c>
      <c r="N1994" s="44"/>
      <c r="O1994" s="44"/>
      <c r="P1994" s="44"/>
      <c r="Q1994" s="44"/>
      <c r="R1994" s="44"/>
    </row>
    <row r="1995" spans="1:18" x14ac:dyDescent="0.3">
      <c r="A1995" s="17" t="s">
        <v>6476</v>
      </c>
      <c r="B1995" s="17" t="s">
        <v>16827</v>
      </c>
      <c r="C1995" s="17" t="s">
        <v>10377</v>
      </c>
      <c r="D1995" s="17" t="s">
        <v>10605</v>
      </c>
      <c r="E1995" s="17" t="s">
        <v>5610</v>
      </c>
      <c r="F1995" s="17" t="s">
        <v>16828</v>
      </c>
      <c r="G1995" s="18">
        <v>1</v>
      </c>
      <c r="H1995" s="18">
        <v>1</v>
      </c>
      <c r="I1995" s="19">
        <v>0</v>
      </c>
      <c r="J1995" s="20">
        <v>0</v>
      </c>
      <c r="K1995" s="21">
        <v>0</v>
      </c>
      <c r="L1995" s="22">
        <v>1</v>
      </c>
      <c r="M1995" s="44" t="s">
        <v>29460</v>
      </c>
      <c r="N1995" s="44"/>
      <c r="O1995" s="44"/>
      <c r="P1995" s="44"/>
      <c r="Q1995" s="44"/>
      <c r="R1995" s="44"/>
    </row>
    <row r="1996" spans="1:18" x14ac:dyDescent="0.3">
      <c r="A1996" s="17" t="s">
        <v>16829</v>
      </c>
      <c r="B1996" s="17" t="s">
        <v>16830</v>
      </c>
      <c r="C1996" s="17" t="s">
        <v>10987</v>
      </c>
      <c r="D1996" s="17" t="s">
        <v>10378</v>
      </c>
      <c r="E1996" s="17" t="s">
        <v>4941</v>
      </c>
      <c r="F1996" s="17" t="s">
        <v>16831</v>
      </c>
      <c r="G1996" s="18">
        <v>1</v>
      </c>
      <c r="H1996" s="18">
        <v>1</v>
      </c>
      <c r="I1996" s="19">
        <v>0</v>
      </c>
      <c r="J1996" s="20">
        <v>1</v>
      </c>
      <c r="K1996" s="21">
        <v>0</v>
      </c>
      <c r="L1996" s="22">
        <v>0</v>
      </c>
      <c r="M1996" s="44" t="s">
        <v>29463</v>
      </c>
      <c r="N1996" s="44"/>
      <c r="O1996" s="44"/>
      <c r="P1996" s="44"/>
      <c r="Q1996" s="44"/>
      <c r="R1996" s="44"/>
    </row>
    <row r="1997" spans="1:18" x14ac:dyDescent="0.3">
      <c r="A1997" s="17" t="s">
        <v>7900</v>
      </c>
      <c r="B1997" s="17" t="s">
        <v>16832</v>
      </c>
      <c r="C1997" s="17" t="s">
        <v>15071</v>
      </c>
      <c r="D1997" s="17" t="s">
        <v>11117</v>
      </c>
      <c r="E1997" s="17" t="s">
        <v>2990</v>
      </c>
      <c r="F1997" s="17" t="s">
        <v>16833</v>
      </c>
      <c r="G1997" s="18">
        <v>1</v>
      </c>
      <c r="H1997" s="18">
        <v>1</v>
      </c>
      <c r="I1997" s="19">
        <v>0</v>
      </c>
      <c r="J1997" s="20">
        <v>0</v>
      </c>
      <c r="K1997" s="21">
        <v>0</v>
      </c>
      <c r="L1997" s="22">
        <v>1</v>
      </c>
      <c r="M1997" s="44" t="s">
        <v>29465</v>
      </c>
      <c r="N1997" s="44"/>
      <c r="O1997" s="44"/>
      <c r="P1997" s="44"/>
      <c r="Q1997" s="44"/>
      <c r="R1997" s="44"/>
    </row>
    <row r="1998" spans="1:18" x14ac:dyDescent="0.3">
      <c r="A1998" s="17" t="s">
        <v>5438</v>
      </c>
      <c r="B1998" s="17" t="s">
        <v>16834</v>
      </c>
      <c r="C1998" s="17" t="s">
        <v>10377</v>
      </c>
      <c r="D1998" s="17" t="s">
        <v>10762</v>
      </c>
      <c r="E1998" s="17" t="s">
        <v>3247</v>
      </c>
      <c r="F1998" s="17" t="s">
        <v>16059</v>
      </c>
      <c r="G1998" s="18">
        <v>1</v>
      </c>
      <c r="H1998" s="18">
        <v>5</v>
      </c>
      <c r="I1998" s="19">
        <v>0</v>
      </c>
      <c r="J1998" s="20">
        <v>0</v>
      </c>
      <c r="K1998" s="21">
        <v>1</v>
      </c>
      <c r="L1998" s="22">
        <v>0</v>
      </c>
      <c r="M1998" s="44" t="s">
        <v>29465</v>
      </c>
      <c r="N1998" s="44"/>
      <c r="O1998" s="44"/>
      <c r="P1998" s="44"/>
      <c r="Q1998" s="44"/>
      <c r="R1998" s="44"/>
    </row>
    <row r="1999" spans="1:18" x14ac:dyDescent="0.3">
      <c r="A1999" s="17" t="s">
        <v>16835</v>
      </c>
      <c r="B1999" s="17" t="s">
        <v>16836</v>
      </c>
      <c r="C1999" s="17" t="s">
        <v>12763</v>
      </c>
      <c r="D1999" s="17" t="s">
        <v>10592</v>
      </c>
      <c r="E1999" s="17" t="s">
        <v>11815</v>
      </c>
      <c r="F1999" s="17" t="s">
        <v>16837</v>
      </c>
      <c r="G1999" s="18">
        <v>1</v>
      </c>
      <c r="H1999" s="18">
        <v>1</v>
      </c>
      <c r="I1999" s="19">
        <v>0</v>
      </c>
      <c r="J1999" s="20">
        <v>1</v>
      </c>
      <c r="K1999" s="21">
        <v>0</v>
      </c>
      <c r="L1999" s="22">
        <v>0</v>
      </c>
      <c r="M1999" s="44" t="s">
        <v>29464</v>
      </c>
      <c r="N1999" s="44"/>
      <c r="O1999" s="44"/>
      <c r="P1999" s="44"/>
      <c r="Q1999" s="44"/>
      <c r="R1999" s="44"/>
    </row>
    <row r="2000" spans="1:18" x14ac:dyDescent="0.3">
      <c r="A2000" s="17" t="s">
        <v>6535</v>
      </c>
      <c r="B2000" s="17" t="s">
        <v>16838</v>
      </c>
      <c r="C2000" s="17" t="s">
        <v>10377</v>
      </c>
      <c r="D2000" s="17" t="s">
        <v>13255</v>
      </c>
      <c r="E2000" s="17" t="s">
        <v>5610</v>
      </c>
      <c r="F2000" s="17" t="s">
        <v>16839</v>
      </c>
      <c r="G2000" s="18">
        <v>1</v>
      </c>
      <c r="H2000" s="18">
        <v>1</v>
      </c>
      <c r="I2000" s="19">
        <v>0</v>
      </c>
      <c r="J2000" s="20">
        <v>0</v>
      </c>
      <c r="K2000" s="21">
        <v>0</v>
      </c>
      <c r="L2000" s="22">
        <v>1</v>
      </c>
      <c r="M2000" s="44" t="s">
        <v>29460</v>
      </c>
      <c r="N2000" s="44"/>
      <c r="O2000" s="44"/>
      <c r="P2000" s="44"/>
      <c r="Q2000" s="44"/>
      <c r="R2000" s="44"/>
    </row>
    <row r="2001" spans="1:18" x14ac:dyDescent="0.3">
      <c r="A2001" s="17" t="s">
        <v>16840</v>
      </c>
      <c r="B2001" s="17" t="s">
        <v>16841</v>
      </c>
      <c r="C2001" s="17" t="s">
        <v>10377</v>
      </c>
      <c r="D2001" s="17" t="s">
        <v>16640</v>
      </c>
      <c r="E2001" s="17" t="s">
        <v>2556</v>
      </c>
      <c r="F2001" s="17" t="s">
        <v>16842</v>
      </c>
      <c r="G2001" s="18">
        <v>1</v>
      </c>
      <c r="H2001" s="18">
        <v>1</v>
      </c>
      <c r="I2001" s="19">
        <v>0</v>
      </c>
      <c r="J2001" s="20">
        <v>1</v>
      </c>
      <c r="K2001" s="21">
        <v>0</v>
      </c>
      <c r="L2001" s="22">
        <v>0</v>
      </c>
      <c r="M2001" s="44" t="s">
        <v>29463</v>
      </c>
      <c r="N2001" s="44"/>
      <c r="O2001" s="44"/>
      <c r="P2001" s="44"/>
      <c r="Q2001" s="44"/>
      <c r="R2001" s="44"/>
    </row>
    <row r="2002" spans="1:18" x14ac:dyDescent="0.3">
      <c r="A2002" s="17" t="s">
        <v>6202</v>
      </c>
      <c r="B2002" s="17" t="s">
        <v>16843</v>
      </c>
      <c r="C2002" s="17" t="s">
        <v>16844</v>
      </c>
      <c r="D2002" s="17" t="s">
        <v>10378</v>
      </c>
      <c r="E2002" s="17" t="s">
        <v>2703</v>
      </c>
      <c r="F2002" s="17" t="s">
        <v>16845</v>
      </c>
      <c r="G2002" s="18">
        <v>1</v>
      </c>
      <c r="H2002" s="18">
        <v>1</v>
      </c>
      <c r="I2002" s="19">
        <v>0</v>
      </c>
      <c r="J2002" s="20">
        <v>0</v>
      </c>
      <c r="K2002" s="21">
        <v>0</v>
      </c>
      <c r="L2002" s="22">
        <v>1</v>
      </c>
      <c r="M2002" s="44" t="s">
        <v>29465</v>
      </c>
      <c r="N2002" s="44"/>
      <c r="O2002" s="44"/>
      <c r="P2002" s="44"/>
      <c r="Q2002" s="44"/>
      <c r="R2002" s="44"/>
    </row>
    <row r="2003" spans="1:18" x14ac:dyDescent="0.3">
      <c r="A2003" s="17" t="s">
        <v>3865</v>
      </c>
      <c r="B2003" s="17" t="s">
        <v>16846</v>
      </c>
      <c r="C2003" s="17" t="s">
        <v>16847</v>
      </c>
      <c r="D2003" s="17" t="s">
        <v>10378</v>
      </c>
      <c r="E2003" s="17" t="s">
        <v>2416</v>
      </c>
      <c r="F2003" s="17" t="s">
        <v>16848</v>
      </c>
      <c r="G2003" s="18">
        <v>1</v>
      </c>
      <c r="H2003" s="18">
        <v>2</v>
      </c>
      <c r="I2003" s="19">
        <v>0</v>
      </c>
      <c r="J2003" s="20">
        <v>0</v>
      </c>
      <c r="K2003" s="21">
        <v>1</v>
      </c>
      <c r="L2003" s="22">
        <v>0</v>
      </c>
      <c r="M2003" s="44" t="s">
        <v>29465</v>
      </c>
      <c r="N2003" s="44"/>
      <c r="O2003" s="44"/>
      <c r="P2003" s="44"/>
      <c r="Q2003" s="44"/>
      <c r="R2003" s="44"/>
    </row>
    <row r="2004" spans="1:18" x14ac:dyDescent="0.3">
      <c r="A2004" s="17" t="s">
        <v>16849</v>
      </c>
      <c r="B2004" s="17" t="s">
        <v>12333</v>
      </c>
      <c r="C2004" s="17" t="s">
        <v>16850</v>
      </c>
      <c r="D2004" s="17" t="s">
        <v>10630</v>
      </c>
      <c r="E2004" s="17" t="s">
        <v>2173</v>
      </c>
      <c r="F2004" s="17" t="s">
        <v>16851</v>
      </c>
      <c r="G2004" s="18">
        <v>1</v>
      </c>
      <c r="H2004" s="18">
        <v>1</v>
      </c>
      <c r="I2004" s="19">
        <v>0</v>
      </c>
      <c r="J2004" s="20">
        <v>1</v>
      </c>
      <c r="K2004" s="21">
        <v>0</v>
      </c>
      <c r="L2004" s="22">
        <v>0</v>
      </c>
      <c r="M2004" s="44" t="s">
        <v>29464</v>
      </c>
      <c r="N2004" s="44"/>
      <c r="O2004" s="44"/>
      <c r="P2004" s="44"/>
      <c r="Q2004" s="44"/>
      <c r="R2004" s="44"/>
    </row>
    <row r="2005" spans="1:18" x14ac:dyDescent="0.3">
      <c r="A2005" s="17" t="s">
        <v>9431</v>
      </c>
      <c r="B2005" s="17" t="s">
        <v>9432</v>
      </c>
      <c r="C2005" s="17" t="s">
        <v>10377</v>
      </c>
      <c r="D2005" s="17" t="s">
        <v>10524</v>
      </c>
      <c r="E2005" s="17" t="s">
        <v>2017</v>
      </c>
      <c r="F2005" s="17" t="s">
        <v>16852</v>
      </c>
      <c r="G2005" s="18">
        <v>1</v>
      </c>
      <c r="H2005" s="18">
        <v>1</v>
      </c>
      <c r="I2005" s="19">
        <v>0</v>
      </c>
      <c r="J2005" s="20">
        <v>0</v>
      </c>
      <c r="K2005" s="21">
        <v>0</v>
      </c>
      <c r="L2005" s="22">
        <v>1</v>
      </c>
      <c r="M2005" s="44" t="s">
        <v>29465</v>
      </c>
      <c r="N2005" s="44"/>
      <c r="O2005" s="44"/>
      <c r="P2005" s="44"/>
      <c r="Q2005" s="44"/>
      <c r="R2005" s="44"/>
    </row>
    <row r="2006" spans="1:18" x14ac:dyDescent="0.3">
      <c r="A2006" s="17" t="s">
        <v>2094</v>
      </c>
      <c r="B2006" s="17" t="s">
        <v>16853</v>
      </c>
      <c r="C2006" s="17" t="s">
        <v>16854</v>
      </c>
      <c r="D2006" s="17" t="s">
        <v>10378</v>
      </c>
      <c r="E2006" s="17" t="s">
        <v>2097</v>
      </c>
      <c r="F2006" s="17" t="s">
        <v>16855</v>
      </c>
      <c r="G2006" s="18">
        <v>1</v>
      </c>
      <c r="H2006" s="18">
        <v>8</v>
      </c>
      <c r="I2006" s="19">
        <v>0</v>
      </c>
      <c r="J2006" s="20">
        <v>0</v>
      </c>
      <c r="K2006" s="21">
        <v>1</v>
      </c>
      <c r="L2006" s="22">
        <v>0</v>
      </c>
      <c r="M2006" s="44" t="s">
        <v>29465</v>
      </c>
      <c r="N2006" s="44"/>
      <c r="O2006" s="44"/>
      <c r="P2006" s="44"/>
      <c r="Q2006" s="44"/>
      <c r="R2006" s="44"/>
    </row>
    <row r="2007" spans="1:18" x14ac:dyDescent="0.3">
      <c r="A2007" s="17" t="s">
        <v>6827</v>
      </c>
      <c r="B2007" s="17" t="s">
        <v>16856</v>
      </c>
      <c r="C2007" s="17" t="s">
        <v>11565</v>
      </c>
      <c r="D2007" s="17" t="s">
        <v>10378</v>
      </c>
      <c r="E2007" s="17" t="s">
        <v>5610</v>
      </c>
      <c r="F2007" s="17" t="s">
        <v>16857</v>
      </c>
      <c r="G2007" s="18">
        <v>1</v>
      </c>
      <c r="H2007" s="18">
        <v>5</v>
      </c>
      <c r="I2007" s="19">
        <v>0</v>
      </c>
      <c r="J2007" s="20">
        <v>0</v>
      </c>
      <c r="K2007" s="21">
        <v>0</v>
      </c>
      <c r="L2007" s="22">
        <v>1</v>
      </c>
      <c r="M2007" s="44" t="s">
        <v>29460</v>
      </c>
      <c r="N2007" s="44"/>
      <c r="O2007" s="44"/>
      <c r="P2007" s="44"/>
      <c r="Q2007" s="44"/>
      <c r="R2007" s="44"/>
    </row>
    <row r="2008" spans="1:18" x14ac:dyDescent="0.3">
      <c r="A2008" s="17" t="s">
        <v>16858</v>
      </c>
      <c r="B2008" s="17" t="s">
        <v>16859</v>
      </c>
      <c r="C2008" s="17" t="s">
        <v>13248</v>
      </c>
      <c r="D2008" s="17" t="s">
        <v>11294</v>
      </c>
      <c r="E2008" s="17" t="s">
        <v>2173</v>
      </c>
      <c r="F2008" s="17" t="s">
        <v>16860</v>
      </c>
      <c r="G2008" s="18">
        <v>1</v>
      </c>
      <c r="H2008" s="18">
        <v>1</v>
      </c>
      <c r="I2008" s="19">
        <v>1</v>
      </c>
      <c r="J2008" s="20">
        <v>0</v>
      </c>
      <c r="K2008" s="21">
        <v>0</v>
      </c>
      <c r="L2008" s="22">
        <v>0</v>
      </c>
      <c r="M2008" s="44" t="s">
        <v>29464</v>
      </c>
      <c r="N2008" s="44"/>
      <c r="O2008" s="44"/>
      <c r="P2008" s="44"/>
      <c r="Q2008" s="44"/>
      <c r="R2008" s="44"/>
    </row>
    <row r="2009" spans="1:18" x14ac:dyDescent="0.3">
      <c r="A2009" s="17" t="s">
        <v>2817</v>
      </c>
      <c r="B2009" s="17" t="s">
        <v>2818</v>
      </c>
      <c r="C2009" s="17" t="s">
        <v>16861</v>
      </c>
      <c r="D2009" s="17" t="s">
        <v>11028</v>
      </c>
      <c r="E2009" s="17" t="s">
        <v>2436</v>
      </c>
      <c r="F2009" s="17" t="s">
        <v>16862</v>
      </c>
      <c r="G2009" s="18">
        <v>1</v>
      </c>
      <c r="H2009" s="18">
        <v>2</v>
      </c>
      <c r="I2009" s="19">
        <v>0</v>
      </c>
      <c r="J2009" s="20">
        <v>0</v>
      </c>
      <c r="K2009" s="21">
        <v>1</v>
      </c>
      <c r="L2009" s="22">
        <v>0</v>
      </c>
      <c r="M2009" s="44" t="s">
        <v>29465</v>
      </c>
      <c r="N2009" s="44"/>
      <c r="O2009" s="44"/>
      <c r="P2009" s="44"/>
      <c r="Q2009" s="44"/>
      <c r="R2009" s="44"/>
    </row>
    <row r="2010" spans="1:18" x14ac:dyDescent="0.3">
      <c r="A2010" s="17" t="s">
        <v>8432</v>
      </c>
      <c r="B2010" s="17" t="s">
        <v>16863</v>
      </c>
      <c r="C2010" s="17" t="s">
        <v>10377</v>
      </c>
      <c r="D2010" s="17" t="s">
        <v>10378</v>
      </c>
      <c r="E2010" s="17" t="s">
        <v>3321</v>
      </c>
      <c r="F2010" s="17" t="s">
        <v>16864</v>
      </c>
      <c r="G2010" s="18">
        <v>1</v>
      </c>
      <c r="H2010" s="18">
        <v>1</v>
      </c>
      <c r="I2010" s="19">
        <v>0</v>
      </c>
      <c r="J2010" s="20">
        <v>0</v>
      </c>
      <c r="K2010" s="21">
        <v>0</v>
      </c>
      <c r="L2010" s="22">
        <v>1</v>
      </c>
      <c r="M2010" s="44" t="s">
        <v>29465</v>
      </c>
      <c r="N2010" s="44"/>
      <c r="O2010" s="44"/>
      <c r="P2010" s="44"/>
      <c r="Q2010" s="44"/>
      <c r="R2010" s="44"/>
    </row>
    <row r="2011" spans="1:18" x14ac:dyDescent="0.3">
      <c r="A2011" s="17" t="s">
        <v>8881</v>
      </c>
      <c r="B2011" s="17" t="s">
        <v>16865</v>
      </c>
      <c r="C2011" s="17" t="s">
        <v>16866</v>
      </c>
      <c r="D2011" s="17" t="s">
        <v>11103</v>
      </c>
      <c r="E2011" s="17" t="s">
        <v>2027</v>
      </c>
      <c r="F2011" s="17" t="s">
        <v>16867</v>
      </c>
      <c r="G2011" s="18">
        <v>1</v>
      </c>
      <c r="H2011" s="18">
        <v>1</v>
      </c>
      <c r="I2011" s="19">
        <v>0</v>
      </c>
      <c r="J2011" s="20">
        <v>0</v>
      </c>
      <c r="K2011" s="21">
        <v>0</v>
      </c>
      <c r="L2011" s="22">
        <v>1</v>
      </c>
      <c r="M2011" s="44" t="s">
        <v>29465</v>
      </c>
      <c r="N2011" s="44"/>
      <c r="O2011" s="44"/>
      <c r="P2011" s="44"/>
      <c r="Q2011" s="44"/>
      <c r="R2011" s="44"/>
    </row>
    <row r="2012" spans="1:18" x14ac:dyDescent="0.3">
      <c r="A2012" s="17" t="s">
        <v>16868</v>
      </c>
      <c r="B2012" s="17" t="s">
        <v>16869</v>
      </c>
      <c r="C2012" s="17" t="s">
        <v>16870</v>
      </c>
      <c r="D2012" s="17" t="s">
        <v>10378</v>
      </c>
      <c r="E2012" s="17" t="s">
        <v>2128</v>
      </c>
      <c r="F2012" s="17" t="s">
        <v>16871</v>
      </c>
      <c r="G2012" s="18">
        <v>1</v>
      </c>
      <c r="H2012" s="18">
        <v>1</v>
      </c>
      <c r="I2012" s="19">
        <v>0</v>
      </c>
      <c r="J2012" s="20">
        <v>1</v>
      </c>
      <c r="K2012" s="21">
        <v>0</v>
      </c>
      <c r="L2012" s="22">
        <v>0</v>
      </c>
      <c r="M2012" s="44" t="s">
        <v>29463</v>
      </c>
      <c r="N2012" s="44"/>
      <c r="O2012" s="44"/>
      <c r="P2012" s="44"/>
      <c r="Q2012" s="44"/>
      <c r="R2012" s="44"/>
    </row>
    <row r="2013" spans="1:18" x14ac:dyDescent="0.3">
      <c r="A2013" s="17" t="s">
        <v>4049</v>
      </c>
      <c r="B2013" s="17" t="s">
        <v>16872</v>
      </c>
      <c r="C2013" s="17" t="s">
        <v>16873</v>
      </c>
      <c r="D2013" s="17" t="s">
        <v>12579</v>
      </c>
      <c r="E2013" s="17" t="s">
        <v>4051</v>
      </c>
      <c r="F2013" s="17" t="s">
        <v>16874</v>
      </c>
      <c r="G2013" s="18">
        <v>1</v>
      </c>
      <c r="H2013" s="18">
        <v>1</v>
      </c>
      <c r="I2013" s="19">
        <v>0</v>
      </c>
      <c r="J2013" s="20">
        <v>0</v>
      </c>
      <c r="K2013" s="21">
        <v>1</v>
      </c>
      <c r="L2013" s="22">
        <v>0</v>
      </c>
      <c r="M2013" s="44" t="s">
        <v>29465</v>
      </c>
      <c r="N2013" s="44"/>
      <c r="O2013" s="44"/>
      <c r="P2013" s="44"/>
      <c r="Q2013" s="44"/>
      <c r="R2013" s="44"/>
    </row>
    <row r="2014" spans="1:18" x14ac:dyDescent="0.3">
      <c r="A2014" s="17" t="s">
        <v>16875</v>
      </c>
      <c r="B2014" s="17" t="s">
        <v>16876</v>
      </c>
      <c r="C2014" s="17" t="s">
        <v>16877</v>
      </c>
      <c r="D2014" s="17" t="s">
        <v>16878</v>
      </c>
      <c r="E2014" s="17" t="s">
        <v>3036</v>
      </c>
      <c r="F2014" s="17" t="s">
        <v>16879</v>
      </c>
      <c r="G2014" s="18">
        <v>1</v>
      </c>
      <c r="H2014" s="18">
        <v>1</v>
      </c>
      <c r="I2014" s="19">
        <v>0</v>
      </c>
      <c r="J2014" s="20">
        <v>1</v>
      </c>
      <c r="K2014" s="21">
        <v>0</v>
      </c>
      <c r="L2014" s="22">
        <v>0</v>
      </c>
      <c r="M2014" s="44" t="s">
        <v>29463</v>
      </c>
      <c r="N2014" s="44"/>
      <c r="O2014" s="44"/>
      <c r="P2014" s="44"/>
      <c r="Q2014" s="44"/>
      <c r="R2014" s="44"/>
    </row>
    <row r="2015" spans="1:18" x14ac:dyDescent="0.3">
      <c r="A2015" s="17" t="s">
        <v>16880</v>
      </c>
      <c r="B2015" s="17" t="s">
        <v>16881</v>
      </c>
      <c r="C2015" s="17" t="s">
        <v>16882</v>
      </c>
      <c r="D2015" s="17" t="s">
        <v>10378</v>
      </c>
      <c r="E2015" s="17" t="s">
        <v>2448</v>
      </c>
      <c r="F2015" s="17" t="s">
        <v>16883</v>
      </c>
      <c r="G2015" s="18">
        <v>1</v>
      </c>
      <c r="H2015" s="18">
        <v>2</v>
      </c>
      <c r="I2015" s="19">
        <v>0</v>
      </c>
      <c r="J2015" s="20">
        <v>1</v>
      </c>
      <c r="K2015" s="21">
        <v>0</v>
      </c>
      <c r="L2015" s="22">
        <v>0</v>
      </c>
      <c r="M2015" s="44" t="s">
        <v>29463</v>
      </c>
      <c r="N2015" s="44"/>
      <c r="O2015" s="44"/>
      <c r="P2015" s="44"/>
      <c r="Q2015" s="44"/>
      <c r="R2015" s="44"/>
    </row>
    <row r="2016" spans="1:18" x14ac:dyDescent="0.3">
      <c r="A2016" s="17" t="s">
        <v>16884</v>
      </c>
      <c r="B2016" s="17" t="s">
        <v>16885</v>
      </c>
      <c r="C2016" s="17" t="s">
        <v>16886</v>
      </c>
      <c r="D2016" s="17" t="s">
        <v>10378</v>
      </c>
      <c r="E2016" s="17" t="s">
        <v>11418</v>
      </c>
      <c r="F2016" s="17" t="s">
        <v>16887</v>
      </c>
      <c r="G2016" s="18">
        <v>1</v>
      </c>
      <c r="H2016" s="18">
        <v>2</v>
      </c>
      <c r="I2016" s="19">
        <v>0</v>
      </c>
      <c r="J2016" s="20">
        <v>1</v>
      </c>
      <c r="K2016" s="21">
        <v>0</v>
      </c>
      <c r="L2016" s="22">
        <v>0</v>
      </c>
      <c r="M2016" s="44" t="s">
        <v>29463</v>
      </c>
      <c r="N2016" s="44"/>
      <c r="O2016" s="44"/>
      <c r="P2016" s="44"/>
      <c r="Q2016" s="44"/>
      <c r="R2016" s="44"/>
    </row>
    <row r="2017" spans="1:18" x14ac:dyDescent="0.3">
      <c r="A2017" s="17" t="s">
        <v>8746</v>
      </c>
      <c r="B2017" s="17" t="s">
        <v>16888</v>
      </c>
      <c r="C2017" s="17" t="s">
        <v>10377</v>
      </c>
      <c r="D2017" s="17" t="s">
        <v>10452</v>
      </c>
      <c r="E2017" s="17" t="s">
        <v>7368</v>
      </c>
      <c r="F2017" s="17" t="s">
        <v>16889</v>
      </c>
      <c r="G2017" s="18">
        <v>1</v>
      </c>
      <c r="H2017" s="18">
        <v>1</v>
      </c>
      <c r="I2017" s="19">
        <v>0</v>
      </c>
      <c r="J2017" s="20">
        <v>0</v>
      </c>
      <c r="K2017" s="21">
        <v>0</v>
      </c>
      <c r="L2017" s="22">
        <v>1</v>
      </c>
      <c r="M2017" s="44" t="s">
        <v>29465</v>
      </c>
      <c r="N2017" s="44"/>
      <c r="O2017" s="44"/>
      <c r="P2017" s="44"/>
      <c r="Q2017" s="44"/>
      <c r="R2017" s="44"/>
    </row>
    <row r="2018" spans="1:18" x14ac:dyDescent="0.3">
      <c r="A2018" s="17" t="s">
        <v>16890</v>
      </c>
      <c r="B2018" s="17" t="s">
        <v>16891</v>
      </c>
      <c r="C2018" s="17" t="s">
        <v>10759</v>
      </c>
      <c r="D2018" s="17" t="s">
        <v>10440</v>
      </c>
      <c r="E2018" s="17" t="s">
        <v>3479</v>
      </c>
      <c r="F2018" s="17" t="s">
        <v>16892</v>
      </c>
      <c r="G2018" s="18">
        <v>1</v>
      </c>
      <c r="H2018" s="18">
        <v>3</v>
      </c>
      <c r="I2018" s="19">
        <v>0</v>
      </c>
      <c r="J2018" s="20">
        <v>1</v>
      </c>
      <c r="K2018" s="21">
        <v>0</v>
      </c>
      <c r="L2018" s="22">
        <v>0</v>
      </c>
      <c r="M2018" s="44" t="s">
        <v>29464</v>
      </c>
      <c r="N2018" s="44"/>
      <c r="O2018" s="44"/>
      <c r="P2018" s="44"/>
      <c r="Q2018" s="44"/>
      <c r="R2018" s="44"/>
    </row>
    <row r="2019" spans="1:18" x14ac:dyDescent="0.3">
      <c r="A2019" s="17" t="s">
        <v>16893</v>
      </c>
      <c r="B2019" s="17" t="s">
        <v>10526</v>
      </c>
      <c r="C2019" s="17" t="s">
        <v>16894</v>
      </c>
      <c r="D2019" s="17" t="s">
        <v>10440</v>
      </c>
      <c r="E2019" s="17" t="s">
        <v>10528</v>
      </c>
      <c r="F2019" s="17" t="s">
        <v>16895</v>
      </c>
      <c r="G2019" s="18">
        <v>1</v>
      </c>
      <c r="H2019" s="18">
        <v>10</v>
      </c>
      <c r="I2019" s="19">
        <v>0</v>
      </c>
      <c r="J2019" s="20">
        <v>1</v>
      </c>
      <c r="K2019" s="21">
        <v>0</v>
      </c>
      <c r="L2019" s="22">
        <v>0</v>
      </c>
      <c r="M2019" s="44" t="s">
        <v>29464</v>
      </c>
      <c r="N2019" s="44"/>
      <c r="O2019" s="44"/>
      <c r="P2019" s="44"/>
      <c r="Q2019" s="44"/>
      <c r="R2019" s="44"/>
    </row>
    <row r="2020" spans="1:18" x14ac:dyDescent="0.3">
      <c r="A2020" s="17" t="s">
        <v>4101</v>
      </c>
      <c r="B2020" s="17" t="s">
        <v>16896</v>
      </c>
      <c r="C2020" s="17" t="s">
        <v>10377</v>
      </c>
      <c r="D2020" s="17" t="s">
        <v>10378</v>
      </c>
      <c r="E2020" s="17" t="s">
        <v>4103</v>
      </c>
      <c r="F2020" s="17" t="s">
        <v>16897</v>
      </c>
      <c r="G2020" s="18">
        <v>1</v>
      </c>
      <c r="H2020" s="18">
        <v>1</v>
      </c>
      <c r="I2020" s="19">
        <v>0</v>
      </c>
      <c r="J2020" s="20">
        <v>0</v>
      </c>
      <c r="K2020" s="21">
        <v>1</v>
      </c>
      <c r="L2020" s="22">
        <v>0</v>
      </c>
      <c r="M2020" s="44" t="s">
        <v>29465</v>
      </c>
      <c r="N2020" s="44"/>
      <c r="O2020" s="44"/>
      <c r="P2020" s="44"/>
      <c r="Q2020" s="44"/>
      <c r="R2020" s="44"/>
    </row>
    <row r="2021" spans="1:18" x14ac:dyDescent="0.3">
      <c r="A2021" s="17" t="s">
        <v>16898</v>
      </c>
      <c r="B2021" s="17" t="s">
        <v>16899</v>
      </c>
      <c r="C2021" s="17" t="s">
        <v>10377</v>
      </c>
      <c r="D2021" s="17" t="s">
        <v>10658</v>
      </c>
      <c r="E2021" s="17" t="s">
        <v>5530</v>
      </c>
      <c r="F2021" s="17" t="s">
        <v>16900</v>
      </c>
      <c r="G2021" s="18">
        <v>1</v>
      </c>
      <c r="H2021" s="18">
        <v>1</v>
      </c>
      <c r="I2021" s="19">
        <v>0</v>
      </c>
      <c r="J2021" s="20">
        <v>1</v>
      </c>
      <c r="K2021" s="21">
        <v>0</v>
      </c>
      <c r="L2021" s="22">
        <v>0</v>
      </c>
      <c r="M2021" s="44" t="s">
        <v>29463</v>
      </c>
      <c r="N2021" s="44"/>
      <c r="O2021" s="44"/>
      <c r="P2021" s="44"/>
      <c r="Q2021" s="44"/>
      <c r="R2021" s="44"/>
    </row>
    <row r="2022" spans="1:18" x14ac:dyDescent="0.3">
      <c r="A2022" s="17" t="s">
        <v>16901</v>
      </c>
      <c r="B2022" s="17" t="s">
        <v>16902</v>
      </c>
      <c r="C2022" s="17" t="s">
        <v>16903</v>
      </c>
      <c r="D2022" s="17" t="s">
        <v>10378</v>
      </c>
      <c r="E2022" s="17" t="s">
        <v>2059</v>
      </c>
      <c r="F2022" s="17" t="s">
        <v>16904</v>
      </c>
      <c r="G2022" s="18">
        <v>1</v>
      </c>
      <c r="H2022" s="18">
        <v>2</v>
      </c>
      <c r="I2022" s="19">
        <v>0</v>
      </c>
      <c r="J2022" s="20">
        <v>1</v>
      </c>
      <c r="K2022" s="21">
        <v>0</v>
      </c>
      <c r="L2022" s="22">
        <v>0</v>
      </c>
      <c r="M2022" s="44" t="s">
        <v>29464</v>
      </c>
      <c r="N2022" s="44"/>
      <c r="O2022" s="44"/>
      <c r="P2022" s="44"/>
      <c r="Q2022" s="44"/>
      <c r="R2022" s="44"/>
    </row>
    <row r="2023" spans="1:18" x14ac:dyDescent="0.3">
      <c r="A2023" s="17" t="s">
        <v>16905</v>
      </c>
      <c r="B2023" s="17" t="s">
        <v>16906</v>
      </c>
      <c r="C2023" s="17" t="s">
        <v>12511</v>
      </c>
      <c r="D2023" s="17" t="s">
        <v>14547</v>
      </c>
      <c r="E2023" s="17" t="s">
        <v>16907</v>
      </c>
      <c r="F2023" s="17" t="s">
        <v>16905</v>
      </c>
      <c r="G2023" s="18">
        <v>1</v>
      </c>
      <c r="H2023" s="18">
        <v>1</v>
      </c>
      <c r="I2023" s="19">
        <v>1</v>
      </c>
      <c r="J2023" s="20">
        <v>0</v>
      </c>
      <c r="K2023" s="21">
        <v>0</v>
      </c>
      <c r="L2023" s="22">
        <v>0</v>
      </c>
      <c r="M2023" s="44" t="s">
        <v>29462</v>
      </c>
      <c r="N2023" s="44"/>
      <c r="O2023" s="44"/>
      <c r="P2023" s="44"/>
      <c r="Q2023" s="44"/>
      <c r="R2023" s="44"/>
    </row>
    <row r="2024" spans="1:18" x14ac:dyDescent="0.3">
      <c r="A2024" s="17" t="s">
        <v>6541</v>
      </c>
      <c r="B2024" s="17" t="s">
        <v>16908</v>
      </c>
      <c r="C2024" s="17" t="s">
        <v>10377</v>
      </c>
      <c r="D2024" s="17" t="s">
        <v>10378</v>
      </c>
      <c r="E2024" s="17" t="s">
        <v>6409</v>
      </c>
      <c r="F2024" s="17" t="s">
        <v>16909</v>
      </c>
      <c r="G2024" s="18">
        <v>1</v>
      </c>
      <c r="H2024" s="18">
        <v>1</v>
      </c>
      <c r="I2024" s="19">
        <v>0</v>
      </c>
      <c r="J2024" s="20">
        <v>0</v>
      </c>
      <c r="K2024" s="21">
        <v>0</v>
      </c>
      <c r="L2024" s="22">
        <v>1</v>
      </c>
      <c r="M2024" s="44" t="s">
        <v>29465</v>
      </c>
      <c r="N2024" s="44"/>
      <c r="O2024" s="44"/>
      <c r="P2024" s="44"/>
      <c r="Q2024" s="44"/>
      <c r="R2024" s="44"/>
    </row>
    <row r="2025" spans="1:18" x14ac:dyDescent="0.3">
      <c r="A2025" s="17" t="s">
        <v>16910</v>
      </c>
      <c r="B2025" s="17" t="s">
        <v>16911</v>
      </c>
      <c r="C2025" s="17" t="s">
        <v>16912</v>
      </c>
      <c r="D2025" s="17" t="s">
        <v>10625</v>
      </c>
      <c r="E2025" s="17" t="s">
        <v>16913</v>
      </c>
      <c r="F2025" s="17" t="s">
        <v>16914</v>
      </c>
      <c r="G2025" s="18">
        <v>1</v>
      </c>
      <c r="H2025" s="18">
        <v>1</v>
      </c>
      <c r="I2025" s="19">
        <v>0</v>
      </c>
      <c r="J2025" s="20">
        <v>1</v>
      </c>
      <c r="K2025" s="21">
        <v>0</v>
      </c>
      <c r="L2025" s="22">
        <v>0</v>
      </c>
      <c r="M2025" s="44" t="s">
        <v>29463</v>
      </c>
      <c r="N2025" s="44"/>
      <c r="O2025" s="44"/>
      <c r="P2025" s="44"/>
      <c r="Q2025" s="44"/>
      <c r="R2025" s="44"/>
    </row>
    <row r="2026" spans="1:18" x14ac:dyDescent="0.3">
      <c r="A2026" s="17" t="s">
        <v>16915</v>
      </c>
      <c r="B2026" s="17" t="s">
        <v>16916</v>
      </c>
      <c r="C2026" s="17" t="s">
        <v>16917</v>
      </c>
      <c r="D2026" s="17" t="s">
        <v>10378</v>
      </c>
      <c r="E2026" s="17" t="s">
        <v>2556</v>
      </c>
      <c r="F2026" s="17" t="s">
        <v>16918</v>
      </c>
      <c r="G2026" s="18">
        <v>1</v>
      </c>
      <c r="H2026" s="18">
        <v>1</v>
      </c>
      <c r="I2026" s="19">
        <v>0</v>
      </c>
      <c r="J2026" s="20">
        <v>1</v>
      </c>
      <c r="K2026" s="21">
        <v>0</v>
      </c>
      <c r="L2026" s="22">
        <v>0</v>
      </c>
      <c r="M2026" s="44" t="s">
        <v>29463</v>
      </c>
      <c r="N2026" s="44"/>
      <c r="O2026" s="44"/>
      <c r="P2026" s="44"/>
      <c r="Q2026" s="44"/>
      <c r="R2026" s="44"/>
    </row>
    <row r="2027" spans="1:18" x14ac:dyDescent="0.3">
      <c r="A2027" s="17" t="s">
        <v>16919</v>
      </c>
      <c r="B2027" s="17" t="s">
        <v>16920</v>
      </c>
      <c r="C2027" s="17" t="s">
        <v>16921</v>
      </c>
      <c r="D2027" s="17" t="s">
        <v>12611</v>
      </c>
      <c r="E2027" s="17" t="s">
        <v>16922</v>
      </c>
      <c r="F2027" s="17" t="s">
        <v>16923</v>
      </c>
      <c r="G2027" s="18">
        <v>1</v>
      </c>
      <c r="H2027" s="18">
        <v>5</v>
      </c>
      <c r="I2027" s="19">
        <v>0</v>
      </c>
      <c r="J2027" s="20">
        <v>1</v>
      </c>
      <c r="K2027" s="21">
        <v>0</v>
      </c>
      <c r="L2027" s="22">
        <v>0</v>
      </c>
      <c r="M2027" s="44" t="s">
        <v>29464</v>
      </c>
      <c r="N2027" s="44"/>
      <c r="O2027" s="44"/>
      <c r="P2027" s="44"/>
      <c r="Q2027" s="44"/>
      <c r="R2027" s="44"/>
    </row>
    <row r="2028" spans="1:18" x14ac:dyDescent="0.3">
      <c r="A2028" s="17" t="s">
        <v>4912</v>
      </c>
      <c r="B2028" s="17" t="s">
        <v>16924</v>
      </c>
      <c r="C2028" s="17" t="s">
        <v>16925</v>
      </c>
      <c r="D2028" s="17" t="s">
        <v>10378</v>
      </c>
      <c r="E2028" s="17" t="s">
        <v>2027</v>
      </c>
      <c r="F2028" s="17" t="s">
        <v>16926</v>
      </c>
      <c r="G2028" s="18">
        <v>1</v>
      </c>
      <c r="H2028" s="18">
        <v>1</v>
      </c>
      <c r="I2028" s="19">
        <v>0</v>
      </c>
      <c r="J2028" s="20">
        <v>0</v>
      </c>
      <c r="K2028" s="21">
        <v>1</v>
      </c>
      <c r="L2028" s="22">
        <v>0</v>
      </c>
      <c r="M2028" s="44" t="s">
        <v>29465</v>
      </c>
      <c r="N2028" s="44"/>
      <c r="O2028" s="44"/>
      <c r="P2028" s="44"/>
      <c r="Q2028" s="44"/>
      <c r="R2028" s="44"/>
    </row>
    <row r="2029" spans="1:18" x14ac:dyDescent="0.3">
      <c r="A2029" s="17" t="s">
        <v>6591</v>
      </c>
      <c r="B2029" s="17" t="s">
        <v>16927</v>
      </c>
      <c r="C2029" s="17" t="s">
        <v>10377</v>
      </c>
      <c r="D2029" s="17" t="s">
        <v>10378</v>
      </c>
      <c r="E2029" s="17" t="s">
        <v>6593</v>
      </c>
      <c r="F2029" s="17" t="s">
        <v>16928</v>
      </c>
      <c r="G2029" s="18">
        <v>1</v>
      </c>
      <c r="H2029" s="18">
        <v>1</v>
      </c>
      <c r="I2029" s="19">
        <v>0</v>
      </c>
      <c r="J2029" s="20">
        <v>0</v>
      </c>
      <c r="K2029" s="21">
        <v>0</v>
      </c>
      <c r="L2029" s="22">
        <v>1</v>
      </c>
      <c r="M2029" s="44" t="s">
        <v>29465</v>
      </c>
      <c r="N2029" s="44"/>
      <c r="O2029" s="44"/>
      <c r="P2029" s="44"/>
      <c r="Q2029" s="44"/>
      <c r="R2029" s="44"/>
    </row>
    <row r="2030" spans="1:18" x14ac:dyDescent="0.3">
      <c r="A2030" s="17" t="s">
        <v>4576</v>
      </c>
      <c r="B2030" s="17" t="s">
        <v>16929</v>
      </c>
      <c r="C2030" s="17" t="s">
        <v>16930</v>
      </c>
      <c r="D2030" s="17" t="s">
        <v>16931</v>
      </c>
      <c r="E2030" s="17" t="s">
        <v>2654</v>
      </c>
      <c r="F2030" s="17" t="s">
        <v>16932</v>
      </c>
      <c r="G2030" s="18">
        <v>1</v>
      </c>
      <c r="H2030" s="18">
        <v>1</v>
      </c>
      <c r="I2030" s="19">
        <v>0</v>
      </c>
      <c r="J2030" s="20">
        <v>0</v>
      </c>
      <c r="K2030" s="21">
        <v>1</v>
      </c>
      <c r="L2030" s="22">
        <v>0</v>
      </c>
      <c r="M2030" s="44" t="s">
        <v>29465</v>
      </c>
      <c r="N2030" s="44"/>
      <c r="O2030" s="44"/>
      <c r="P2030" s="44"/>
      <c r="Q2030" s="44"/>
      <c r="R2030" s="44"/>
    </row>
    <row r="2031" spans="1:18" x14ac:dyDescent="0.3">
      <c r="A2031" s="17" t="s">
        <v>16933</v>
      </c>
      <c r="B2031" s="17" t="s">
        <v>16934</v>
      </c>
      <c r="C2031" s="17" t="s">
        <v>10377</v>
      </c>
      <c r="D2031" s="17" t="s">
        <v>11279</v>
      </c>
      <c r="E2031" s="17" t="s">
        <v>2097</v>
      </c>
      <c r="F2031" s="17" t="s">
        <v>16935</v>
      </c>
      <c r="G2031" s="18">
        <v>1</v>
      </c>
      <c r="H2031" s="18">
        <v>1</v>
      </c>
      <c r="I2031" s="19">
        <v>0</v>
      </c>
      <c r="J2031" s="20">
        <v>1</v>
      </c>
      <c r="K2031" s="21">
        <v>0</v>
      </c>
      <c r="L2031" s="22">
        <v>0</v>
      </c>
      <c r="M2031" s="44" t="s">
        <v>29464</v>
      </c>
      <c r="N2031" s="44"/>
      <c r="O2031" s="44"/>
      <c r="P2031" s="44"/>
      <c r="Q2031" s="44"/>
      <c r="R2031" s="44"/>
    </row>
    <row r="2032" spans="1:18" x14ac:dyDescent="0.3">
      <c r="A2032" s="17" t="s">
        <v>8786</v>
      </c>
      <c r="B2032" s="17" t="s">
        <v>16936</v>
      </c>
      <c r="C2032" s="17" t="s">
        <v>16937</v>
      </c>
      <c r="D2032" s="17" t="s">
        <v>10378</v>
      </c>
      <c r="E2032" s="17" t="s">
        <v>7080</v>
      </c>
      <c r="F2032" s="17" t="s">
        <v>16938</v>
      </c>
      <c r="G2032" s="18">
        <v>1</v>
      </c>
      <c r="H2032" s="18">
        <v>1</v>
      </c>
      <c r="I2032" s="19">
        <v>0</v>
      </c>
      <c r="J2032" s="20">
        <v>0</v>
      </c>
      <c r="K2032" s="21">
        <v>0</v>
      </c>
      <c r="L2032" s="22">
        <v>1</v>
      </c>
      <c r="M2032" s="44" t="s">
        <v>29465</v>
      </c>
      <c r="N2032" s="44"/>
      <c r="O2032" s="44"/>
      <c r="P2032" s="44"/>
      <c r="Q2032" s="44"/>
      <c r="R2032" s="44"/>
    </row>
    <row r="2033" spans="1:18" x14ac:dyDescent="0.3">
      <c r="A2033" s="17" t="s">
        <v>3806</v>
      </c>
      <c r="B2033" s="17" t="s">
        <v>16939</v>
      </c>
      <c r="C2033" s="17" t="s">
        <v>13421</v>
      </c>
      <c r="D2033" s="17" t="s">
        <v>10452</v>
      </c>
      <c r="E2033" s="17" t="s">
        <v>3808</v>
      </c>
      <c r="F2033" s="17" t="s">
        <v>16940</v>
      </c>
      <c r="G2033" s="18">
        <v>1</v>
      </c>
      <c r="H2033" s="18">
        <v>1</v>
      </c>
      <c r="I2033" s="19">
        <v>0</v>
      </c>
      <c r="J2033" s="20">
        <v>0</v>
      </c>
      <c r="K2033" s="21">
        <v>1</v>
      </c>
      <c r="L2033" s="22">
        <v>0</v>
      </c>
      <c r="M2033" s="44" t="s">
        <v>29465</v>
      </c>
      <c r="N2033" s="44"/>
      <c r="O2033" s="44"/>
      <c r="P2033" s="44"/>
      <c r="Q2033" s="44"/>
      <c r="R2033" s="44"/>
    </row>
    <row r="2034" spans="1:18" x14ac:dyDescent="0.3">
      <c r="A2034" s="17" t="s">
        <v>16941</v>
      </c>
      <c r="B2034" s="17" t="s">
        <v>16942</v>
      </c>
      <c r="C2034" s="17" t="s">
        <v>11195</v>
      </c>
      <c r="D2034" s="17" t="s">
        <v>10965</v>
      </c>
      <c r="E2034" s="17" t="s">
        <v>16943</v>
      </c>
      <c r="F2034" s="17" t="s">
        <v>16944</v>
      </c>
      <c r="G2034" s="18">
        <v>1</v>
      </c>
      <c r="H2034" s="18">
        <v>2</v>
      </c>
      <c r="I2034" s="19">
        <v>0</v>
      </c>
      <c r="J2034" s="20">
        <v>1</v>
      </c>
      <c r="K2034" s="21">
        <v>0</v>
      </c>
      <c r="L2034" s="22">
        <v>0</v>
      </c>
      <c r="M2034" s="44" t="s">
        <v>29464</v>
      </c>
      <c r="N2034" s="44"/>
      <c r="O2034" s="44"/>
      <c r="P2034" s="44"/>
      <c r="Q2034" s="44"/>
      <c r="R2034" s="44"/>
    </row>
    <row r="2035" spans="1:18" x14ac:dyDescent="0.3">
      <c r="A2035" s="17" t="s">
        <v>6964</v>
      </c>
      <c r="B2035" s="17" t="s">
        <v>16945</v>
      </c>
      <c r="C2035" s="17" t="s">
        <v>15037</v>
      </c>
      <c r="D2035" s="17" t="s">
        <v>10378</v>
      </c>
      <c r="E2035" s="17" t="s">
        <v>2237</v>
      </c>
      <c r="F2035" s="17" t="s">
        <v>16946</v>
      </c>
      <c r="G2035" s="18">
        <v>1</v>
      </c>
      <c r="H2035" s="18">
        <v>1</v>
      </c>
      <c r="I2035" s="19">
        <v>0</v>
      </c>
      <c r="J2035" s="20">
        <v>0</v>
      </c>
      <c r="K2035" s="21">
        <v>0</v>
      </c>
      <c r="L2035" s="22">
        <v>1</v>
      </c>
      <c r="M2035" s="44" t="s">
        <v>29465</v>
      </c>
      <c r="N2035" s="44"/>
      <c r="O2035" s="44"/>
      <c r="P2035" s="44"/>
      <c r="Q2035" s="44"/>
      <c r="R2035" s="44"/>
    </row>
    <row r="2036" spans="1:18" x14ac:dyDescent="0.3">
      <c r="A2036" s="17" t="s">
        <v>4573</v>
      </c>
      <c r="B2036" s="17" t="s">
        <v>16947</v>
      </c>
      <c r="C2036" s="17" t="s">
        <v>16948</v>
      </c>
      <c r="D2036" s="17" t="s">
        <v>16949</v>
      </c>
      <c r="E2036" s="17" t="s">
        <v>4051</v>
      </c>
      <c r="F2036" s="17" t="s">
        <v>16950</v>
      </c>
      <c r="G2036" s="18">
        <v>1</v>
      </c>
      <c r="H2036" s="18">
        <v>1</v>
      </c>
      <c r="I2036" s="19">
        <v>0</v>
      </c>
      <c r="J2036" s="20">
        <v>0</v>
      </c>
      <c r="K2036" s="21">
        <v>1</v>
      </c>
      <c r="L2036" s="22">
        <v>0</v>
      </c>
      <c r="M2036" s="44" t="s">
        <v>29465</v>
      </c>
      <c r="N2036" s="44"/>
      <c r="O2036" s="44"/>
      <c r="P2036" s="44"/>
      <c r="Q2036" s="44"/>
      <c r="R2036" s="44"/>
    </row>
    <row r="2037" spans="1:18" x14ac:dyDescent="0.3">
      <c r="A2037" s="17" t="s">
        <v>16951</v>
      </c>
      <c r="B2037" s="17" t="s">
        <v>16952</v>
      </c>
      <c r="C2037" s="17" t="s">
        <v>10377</v>
      </c>
      <c r="D2037" s="17" t="s">
        <v>10440</v>
      </c>
      <c r="E2037" s="17" t="s">
        <v>6746</v>
      </c>
      <c r="F2037" s="17" t="s">
        <v>16953</v>
      </c>
      <c r="G2037" s="18">
        <v>1</v>
      </c>
      <c r="H2037" s="18">
        <v>1</v>
      </c>
      <c r="I2037" s="19">
        <v>0</v>
      </c>
      <c r="J2037" s="20">
        <v>1</v>
      </c>
      <c r="K2037" s="21">
        <v>0</v>
      </c>
      <c r="L2037" s="22">
        <v>0</v>
      </c>
      <c r="M2037" s="44" t="s">
        <v>29463</v>
      </c>
      <c r="N2037" s="44"/>
      <c r="O2037" s="44"/>
      <c r="P2037" s="44"/>
      <c r="Q2037" s="44"/>
      <c r="R2037" s="44"/>
    </row>
    <row r="2038" spans="1:18" x14ac:dyDescent="0.3">
      <c r="A2038" s="17" t="s">
        <v>5087</v>
      </c>
      <c r="B2038" s="17" t="s">
        <v>16954</v>
      </c>
      <c r="C2038" s="17" t="s">
        <v>16847</v>
      </c>
      <c r="D2038" s="17" t="s">
        <v>10762</v>
      </c>
      <c r="E2038" s="17" t="s">
        <v>2416</v>
      </c>
      <c r="F2038" s="17" t="s">
        <v>16955</v>
      </c>
      <c r="G2038" s="18">
        <v>1</v>
      </c>
      <c r="H2038" s="18">
        <v>1</v>
      </c>
      <c r="I2038" s="19">
        <v>0</v>
      </c>
      <c r="J2038" s="20">
        <v>0</v>
      </c>
      <c r="K2038" s="21">
        <v>1</v>
      </c>
      <c r="L2038" s="22">
        <v>0</v>
      </c>
      <c r="M2038" s="44" t="s">
        <v>29465</v>
      </c>
      <c r="N2038" s="44"/>
      <c r="O2038" s="44"/>
      <c r="P2038" s="44"/>
      <c r="Q2038" s="44"/>
      <c r="R2038" s="44"/>
    </row>
    <row r="2039" spans="1:18" x14ac:dyDescent="0.3">
      <c r="A2039" s="17" t="s">
        <v>16956</v>
      </c>
      <c r="B2039" s="17" t="s">
        <v>16957</v>
      </c>
      <c r="C2039" s="17" t="s">
        <v>13016</v>
      </c>
      <c r="D2039" s="17" t="s">
        <v>10378</v>
      </c>
      <c r="E2039" s="17" t="s">
        <v>2556</v>
      </c>
      <c r="F2039" s="17" t="s">
        <v>16958</v>
      </c>
      <c r="G2039" s="18">
        <v>1</v>
      </c>
      <c r="H2039" s="18">
        <v>3</v>
      </c>
      <c r="I2039" s="19">
        <v>0</v>
      </c>
      <c r="J2039" s="20">
        <v>1</v>
      </c>
      <c r="K2039" s="21">
        <v>0</v>
      </c>
      <c r="L2039" s="22">
        <v>0</v>
      </c>
      <c r="M2039" s="44" t="s">
        <v>29463</v>
      </c>
      <c r="N2039" s="44"/>
      <c r="O2039" s="44"/>
      <c r="P2039" s="44"/>
      <c r="Q2039" s="44"/>
      <c r="R2039" s="44"/>
    </row>
    <row r="2040" spans="1:18" x14ac:dyDescent="0.3">
      <c r="A2040" s="17" t="s">
        <v>8794</v>
      </c>
      <c r="B2040" s="17" t="s">
        <v>16959</v>
      </c>
      <c r="C2040" s="17" t="s">
        <v>10377</v>
      </c>
      <c r="D2040" s="17" t="s">
        <v>10378</v>
      </c>
      <c r="E2040" s="17" t="s">
        <v>5617</v>
      </c>
      <c r="F2040" s="17" t="s">
        <v>16960</v>
      </c>
      <c r="G2040" s="18">
        <v>1</v>
      </c>
      <c r="H2040" s="18">
        <v>1</v>
      </c>
      <c r="I2040" s="19">
        <v>0</v>
      </c>
      <c r="J2040" s="20">
        <v>0</v>
      </c>
      <c r="K2040" s="21">
        <v>0</v>
      </c>
      <c r="L2040" s="22">
        <v>1</v>
      </c>
      <c r="M2040" s="44" t="s">
        <v>29465</v>
      </c>
      <c r="N2040" s="44"/>
      <c r="O2040" s="44"/>
      <c r="P2040" s="44"/>
      <c r="Q2040" s="44"/>
      <c r="R2040" s="44"/>
    </row>
    <row r="2041" spans="1:18" x14ac:dyDescent="0.3">
      <c r="A2041" s="17" t="s">
        <v>7676</v>
      </c>
      <c r="B2041" s="17" t="s">
        <v>16961</v>
      </c>
      <c r="C2041" s="17" t="s">
        <v>16962</v>
      </c>
      <c r="D2041" s="17" t="s">
        <v>11326</v>
      </c>
      <c r="E2041" s="17" t="s">
        <v>2990</v>
      </c>
      <c r="F2041" s="17" t="s">
        <v>16963</v>
      </c>
      <c r="G2041" s="18">
        <v>1</v>
      </c>
      <c r="H2041" s="18">
        <v>1</v>
      </c>
      <c r="I2041" s="19">
        <v>0</v>
      </c>
      <c r="J2041" s="20">
        <v>0</v>
      </c>
      <c r="K2041" s="21">
        <v>0</v>
      </c>
      <c r="L2041" s="22">
        <v>1</v>
      </c>
      <c r="M2041" s="44" t="s">
        <v>29465</v>
      </c>
      <c r="N2041" s="44"/>
      <c r="O2041" s="44"/>
      <c r="P2041" s="44"/>
      <c r="Q2041" s="44"/>
      <c r="R2041" s="44"/>
    </row>
    <row r="2042" spans="1:18" x14ac:dyDescent="0.3">
      <c r="A2042" s="17" t="s">
        <v>4887</v>
      </c>
      <c r="B2042" s="17" t="s">
        <v>16964</v>
      </c>
      <c r="C2042" s="17" t="s">
        <v>14455</v>
      </c>
      <c r="D2042" s="17" t="s">
        <v>11103</v>
      </c>
      <c r="E2042" s="17" t="s">
        <v>2027</v>
      </c>
      <c r="F2042" s="17" t="s">
        <v>16965</v>
      </c>
      <c r="G2042" s="18">
        <v>1</v>
      </c>
      <c r="H2042" s="18">
        <v>1</v>
      </c>
      <c r="I2042" s="19">
        <v>0</v>
      </c>
      <c r="J2042" s="20">
        <v>0</v>
      </c>
      <c r="K2042" s="21">
        <v>1</v>
      </c>
      <c r="L2042" s="22">
        <v>0</v>
      </c>
      <c r="M2042" s="44" t="s">
        <v>29465</v>
      </c>
      <c r="N2042" s="44"/>
      <c r="O2042" s="44"/>
      <c r="P2042" s="44"/>
      <c r="Q2042" s="44"/>
      <c r="R2042" s="44"/>
    </row>
    <row r="2043" spans="1:18" x14ac:dyDescent="0.3">
      <c r="A2043" s="17" t="s">
        <v>16966</v>
      </c>
      <c r="B2043" s="17" t="s">
        <v>16967</v>
      </c>
      <c r="C2043" s="17" t="s">
        <v>16968</v>
      </c>
      <c r="D2043" s="17" t="s">
        <v>10378</v>
      </c>
      <c r="E2043" s="17" t="s">
        <v>2535</v>
      </c>
      <c r="F2043" s="17" t="s">
        <v>16969</v>
      </c>
      <c r="G2043" s="18">
        <v>1</v>
      </c>
      <c r="H2043" s="18">
        <v>2</v>
      </c>
      <c r="I2043" s="19">
        <v>0</v>
      </c>
      <c r="J2043" s="20">
        <v>1</v>
      </c>
      <c r="K2043" s="21">
        <v>0</v>
      </c>
      <c r="L2043" s="22">
        <v>0</v>
      </c>
      <c r="M2043" s="44" t="s">
        <v>29463</v>
      </c>
      <c r="N2043" s="44"/>
      <c r="O2043" s="44"/>
      <c r="P2043" s="44"/>
      <c r="Q2043" s="44"/>
      <c r="R2043" s="44"/>
    </row>
    <row r="2044" spans="1:18" x14ac:dyDescent="0.3">
      <c r="A2044" s="17" t="s">
        <v>16970</v>
      </c>
      <c r="B2044" s="17" t="s">
        <v>16971</v>
      </c>
      <c r="C2044" s="17" t="s">
        <v>10377</v>
      </c>
      <c r="D2044" s="17" t="s">
        <v>12463</v>
      </c>
      <c r="E2044" s="17" t="s">
        <v>2237</v>
      </c>
      <c r="F2044" s="17" t="s">
        <v>16972</v>
      </c>
      <c r="G2044" s="18">
        <v>1</v>
      </c>
      <c r="H2044" s="18">
        <v>1</v>
      </c>
      <c r="I2044" s="19">
        <v>0</v>
      </c>
      <c r="J2044" s="20">
        <v>1</v>
      </c>
      <c r="K2044" s="21">
        <v>0</v>
      </c>
      <c r="L2044" s="22">
        <v>0</v>
      </c>
      <c r="M2044" s="44" t="s">
        <v>29463</v>
      </c>
      <c r="N2044" s="44"/>
      <c r="O2044" s="44"/>
      <c r="P2044" s="44"/>
      <c r="Q2044" s="44"/>
      <c r="R2044" s="44"/>
    </row>
    <row r="2045" spans="1:18" x14ac:dyDescent="0.3">
      <c r="A2045" s="17" t="s">
        <v>16973</v>
      </c>
      <c r="B2045" s="17" t="s">
        <v>16974</v>
      </c>
      <c r="C2045" s="17" t="s">
        <v>16975</v>
      </c>
      <c r="D2045" s="17" t="s">
        <v>16976</v>
      </c>
      <c r="E2045" s="17" t="s">
        <v>11810</v>
      </c>
      <c r="F2045" s="17" t="s">
        <v>16977</v>
      </c>
      <c r="G2045" s="18">
        <v>1</v>
      </c>
      <c r="H2045" s="18">
        <v>1</v>
      </c>
      <c r="I2045" s="19">
        <v>1</v>
      </c>
      <c r="J2045" s="20">
        <v>0</v>
      </c>
      <c r="K2045" s="21">
        <v>0</v>
      </c>
      <c r="L2045" s="22">
        <v>0</v>
      </c>
      <c r="M2045" s="44" t="s">
        <v>29464</v>
      </c>
      <c r="N2045" s="44"/>
      <c r="O2045" s="44"/>
      <c r="P2045" s="44"/>
      <c r="Q2045" s="44"/>
      <c r="R2045" s="44"/>
    </row>
    <row r="2046" spans="1:18" x14ac:dyDescent="0.3">
      <c r="A2046" s="17" t="s">
        <v>16978</v>
      </c>
      <c r="B2046" s="17" t="s">
        <v>16979</v>
      </c>
      <c r="C2046" s="17" t="s">
        <v>16980</v>
      </c>
      <c r="D2046" s="17" t="s">
        <v>16981</v>
      </c>
      <c r="E2046" s="17" t="s">
        <v>15065</v>
      </c>
      <c r="F2046" s="17" t="s">
        <v>16982</v>
      </c>
      <c r="G2046" s="18">
        <v>1</v>
      </c>
      <c r="H2046" s="18">
        <v>4</v>
      </c>
      <c r="I2046" s="19">
        <v>0</v>
      </c>
      <c r="J2046" s="20">
        <v>1</v>
      </c>
      <c r="K2046" s="21">
        <v>0</v>
      </c>
      <c r="L2046" s="22">
        <v>0</v>
      </c>
      <c r="M2046" s="44" t="s">
        <v>29464</v>
      </c>
      <c r="N2046" s="44"/>
      <c r="O2046" s="44"/>
      <c r="P2046" s="44"/>
      <c r="Q2046" s="44"/>
      <c r="R2046" s="44"/>
    </row>
    <row r="2047" spans="1:18" x14ac:dyDescent="0.3">
      <c r="A2047" s="17" t="s">
        <v>4956</v>
      </c>
      <c r="B2047" s="17" t="s">
        <v>16983</v>
      </c>
      <c r="C2047" s="17" t="s">
        <v>10377</v>
      </c>
      <c r="D2047" s="17" t="s">
        <v>13098</v>
      </c>
      <c r="E2047" s="17" t="s">
        <v>2217</v>
      </c>
      <c r="F2047" s="17" t="s">
        <v>16984</v>
      </c>
      <c r="G2047" s="18">
        <v>1</v>
      </c>
      <c r="H2047" s="18">
        <v>1</v>
      </c>
      <c r="I2047" s="19">
        <v>0</v>
      </c>
      <c r="J2047" s="20">
        <v>0</v>
      </c>
      <c r="K2047" s="21">
        <v>1</v>
      </c>
      <c r="L2047" s="22">
        <v>0</v>
      </c>
      <c r="M2047" s="44" t="s">
        <v>29465</v>
      </c>
      <c r="N2047" s="44"/>
      <c r="O2047" s="44"/>
      <c r="P2047" s="44"/>
      <c r="Q2047" s="44"/>
      <c r="R2047" s="44"/>
    </row>
    <row r="2048" spans="1:18" x14ac:dyDescent="0.3">
      <c r="A2048" s="17" t="s">
        <v>9258</v>
      </c>
      <c r="B2048" s="17" t="s">
        <v>16985</v>
      </c>
      <c r="C2048" s="17" t="s">
        <v>13487</v>
      </c>
      <c r="D2048" s="17" t="s">
        <v>10979</v>
      </c>
      <c r="E2048" s="17" t="s">
        <v>2237</v>
      </c>
      <c r="F2048" s="17" t="s">
        <v>16986</v>
      </c>
      <c r="G2048" s="18">
        <v>1</v>
      </c>
      <c r="H2048" s="18">
        <v>1</v>
      </c>
      <c r="I2048" s="19">
        <v>0</v>
      </c>
      <c r="J2048" s="20">
        <v>0</v>
      </c>
      <c r="K2048" s="21">
        <v>0</v>
      </c>
      <c r="L2048" s="22">
        <v>1</v>
      </c>
      <c r="M2048" s="44" t="s">
        <v>29465</v>
      </c>
      <c r="N2048" s="44"/>
      <c r="O2048" s="44"/>
      <c r="P2048" s="44"/>
      <c r="Q2048" s="44"/>
      <c r="R2048" s="44"/>
    </row>
    <row r="2049" spans="1:18" x14ac:dyDescent="0.3">
      <c r="A2049" s="17" t="s">
        <v>16987</v>
      </c>
      <c r="B2049" s="17" t="s">
        <v>16988</v>
      </c>
      <c r="C2049" s="17" t="s">
        <v>16989</v>
      </c>
      <c r="D2049" s="17" t="s">
        <v>10505</v>
      </c>
      <c r="E2049" s="17" t="s">
        <v>2725</v>
      </c>
      <c r="F2049" s="17" t="s">
        <v>16990</v>
      </c>
      <c r="G2049" s="18">
        <v>1</v>
      </c>
      <c r="H2049" s="18">
        <v>2</v>
      </c>
      <c r="I2049" s="19">
        <v>0</v>
      </c>
      <c r="J2049" s="20">
        <v>1</v>
      </c>
      <c r="K2049" s="21">
        <v>0</v>
      </c>
      <c r="L2049" s="22">
        <v>0</v>
      </c>
      <c r="M2049" s="44" t="s">
        <v>29464</v>
      </c>
      <c r="N2049" s="44"/>
      <c r="O2049" s="44"/>
      <c r="P2049" s="44"/>
      <c r="Q2049" s="44"/>
      <c r="R2049" s="44"/>
    </row>
    <row r="2050" spans="1:18" x14ac:dyDescent="0.3">
      <c r="A2050" s="17" t="s">
        <v>16991</v>
      </c>
      <c r="B2050" s="17" t="s">
        <v>16992</v>
      </c>
      <c r="C2050" s="17" t="s">
        <v>16993</v>
      </c>
      <c r="D2050" s="17" t="s">
        <v>10721</v>
      </c>
      <c r="E2050" s="17" t="s">
        <v>10534</v>
      </c>
      <c r="F2050" s="17" t="s">
        <v>16994</v>
      </c>
      <c r="G2050" s="18">
        <v>1</v>
      </c>
      <c r="H2050" s="18">
        <v>1</v>
      </c>
      <c r="I2050" s="19">
        <v>0</v>
      </c>
      <c r="J2050" s="20">
        <v>1</v>
      </c>
      <c r="K2050" s="21">
        <v>0</v>
      </c>
      <c r="L2050" s="22">
        <v>0</v>
      </c>
      <c r="M2050" s="44" t="s">
        <v>29464</v>
      </c>
      <c r="N2050" s="44"/>
      <c r="O2050" s="44"/>
      <c r="P2050" s="44"/>
      <c r="Q2050" s="44"/>
      <c r="R2050" s="44"/>
    </row>
    <row r="2051" spans="1:18" x14ac:dyDescent="0.3">
      <c r="A2051" s="17" t="s">
        <v>7823</v>
      </c>
      <c r="B2051" s="17" t="s">
        <v>16995</v>
      </c>
      <c r="C2051" s="17" t="s">
        <v>16996</v>
      </c>
      <c r="D2051" s="17" t="s">
        <v>10378</v>
      </c>
      <c r="E2051" s="17" t="s">
        <v>2556</v>
      </c>
      <c r="F2051" s="17" t="s">
        <v>16997</v>
      </c>
      <c r="G2051" s="18">
        <v>1</v>
      </c>
      <c r="H2051" s="18">
        <v>1</v>
      </c>
      <c r="I2051" s="19">
        <v>0</v>
      </c>
      <c r="J2051" s="20">
        <v>0</v>
      </c>
      <c r="K2051" s="21">
        <v>0</v>
      </c>
      <c r="L2051" s="22">
        <v>1</v>
      </c>
      <c r="M2051" s="44" t="s">
        <v>29465</v>
      </c>
      <c r="N2051" s="44"/>
      <c r="O2051" s="44"/>
      <c r="P2051" s="44"/>
      <c r="Q2051" s="44"/>
      <c r="R2051" s="44"/>
    </row>
    <row r="2052" spans="1:18" x14ac:dyDescent="0.3">
      <c r="A2052" s="17" t="s">
        <v>6393</v>
      </c>
      <c r="B2052" s="17" t="s">
        <v>16998</v>
      </c>
      <c r="C2052" s="17" t="s">
        <v>16999</v>
      </c>
      <c r="D2052" s="17" t="s">
        <v>10378</v>
      </c>
      <c r="E2052" s="17" t="s">
        <v>6395</v>
      </c>
      <c r="F2052" s="17" t="s">
        <v>17000</v>
      </c>
      <c r="G2052" s="18">
        <v>1</v>
      </c>
      <c r="H2052" s="18">
        <v>2</v>
      </c>
      <c r="I2052" s="19">
        <v>0</v>
      </c>
      <c r="J2052" s="20">
        <v>0</v>
      </c>
      <c r="K2052" s="21">
        <v>0</v>
      </c>
      <c r="L2052" s="22">
        <v>1</v>
      </c>
      <c r="M2052" s="44" t="s">
        <v>29465</v>
      </c>
      <c r="N2052" s="44"/>
      <c r="O2052" s="44"/>
      <c r="P2052" s="44"/>
      <c r="Q2052" s="44"/>
      <c r="R2052" s="44"/>
    </row>
    <row r="2053" spans="1:18" x14ac:dyDescent="0.3">
      <c r="A2053" s="17" t="s">
        <v>9146</v>
      </c>
      <c r="B2053" s="17" t="s">
        <v>17001</v>
      </c>
      <c r="C2053" s="17" t="s">
        <v>17002</v>
      </c>
      <c r="D2053" s="17" t="s">
        <v>10625</v>
      </c>
      <c r="E2053" s="17" t="s">
        <v>2721</v>
      </c>
      <c r="F2053" s="17" t="s">
        <v>17003</v>
      </c>
      <c r="G2053" s="18">
        <v>1</v>
      </c>
      <c r="H2053" s="18">
        <v>1</v>
      </c>
      <c r="I2053" s="19">
        <v>0</v>
      </c>
      <c r="J2053" s="20">
        <v>0</v>
      </c>
      <c r="K2053" s="21">
        <v>0</v>
      </c>
      <c r="L2053" s="22">
        <v>1</v>
      </c>
      <c r="M2053" s="44" t="s">
        <v>29465</v>
      </c>
      <c r="N2053" s="44"/>
      <c r="O2053" s="44"/>
      <c r="P2053" s="44"/>
      <c r="Q2053" s="44"/>
      <c r="R2053" s="44"/>
    </row>
    <row r="2054" spans="1:18" x14ac:dyDescent="0.3">
      <c r="A2054" s="17" t="s">
        <v>17004</v>
      </c>
      <c r="B2054" s="17" t="s">
        <v>17005</v>
      </c>
      <c r="C2054" s="17" t="s">
        <v>17006</v>
      </c>
      <c r="D2054" s="17" t="s">
        <v>17007</v>
      </c>
      <c r="E2054" s="17" t="s">
        <v>10498</v>
      </c>
      <c r="F2054" s="17" t="s">
        <v>17008</v>
      </c>
      <c r="G2054" s="18">
        <v>1</v>
      </c>
      <c r="H2054" s="18">
        <v>1</v>
      </c>
      <c r="I2054" s="19">
        <v>0</v>
      </c>
      <c r="J2054" s="20">
        <v>1</v>
      </c>
      <c r="K2054" s="21">
        <v>0</v>
      </c>
      <c r="L2054" s="22">
        <v>0</v>
      </c>
      <c r="M2054" s="44" t="s">
        <v>29463</v>
      </c>
      <c r="N2054" s="44"/>
      <c r="O2054" s="44"/>
      <c r="P2054" s="44"/>
      <c r="Q2054" s="44"/>
      <c r="R2054" s="44"/>
    </row>
    <row r="2055" spans="1:18" x14ac:dyDescent="0.3">
      <c r="A2055" s="17" t="s">
        <v>3972</v>
      </c>
      <c r="B2055" s="17" t="s">
        <v>17009</v>
      </c>
      <c r="C2055" s="17" t="s">
        <v>10377</v>
      </c>
      <c r="D2055" s="17" t="s">
        <v>10378</v>
      </c>
      <c r="E2055" s="17" t="s">
        <v>2703</v>
      </c>
      <c r="F2055" s="17" t="s">
        <v>17010</v>
      </c>
      <c r="G2055" s="18">
        <v>1</v>
      </c>
      <c r="H2055" s="18">
        <v>1</v>
      </c>
      <c r="I2055" s="19">
        <v>0</v>
      </c>
      <c r="J2055" s="20">
        <v>0</v>
      </c>
      <c r="K2055" s="21">
        <v>1</v>
      </c>
      <c r="L2055" s="22">
        <v>0</v>
      </c>
      <c r="M2055" s="44" t="s">
        <v>29465</v>
      </c>
      <c r="N2055" s="44"/>
      <c r="O2055" s="44"/>
      <c r="P2055" s="44"/>
      <c r="Q2055" s="44"/>
      <c r="R2055" s="44"/>
    </row>
    <row r="2056" spans="1:18" x14ac:dyDescent="0.3">
      <c r="A2056" s="17" t="s">
        <v>3166</v>
      </c>
      <c r="B2056" s="17" t="s">
        <v>17011</v>
      </c>
      <c r="C2056" s="17" t="s">
        <v>17012</v>
      </c>
      <c r="D2056" s="17" t="s">
        <v>13012</v>
      </c>
      <c r="E2056" s="17" t="s">
        <v>3168</v>
      </c>
      <c r="F2056" s="17" t="s">
        <v>17013</v>
      </c>
      <c r="G2056" s="18">
        <v>1</v>
      </c>
      <c r="H2056" s="18">
        <v>1</v>
      </c>
      <c r="I2056" s="19">
        <v>0</v>
      </c>
      <c r="J2056" s="20">
        <v>0</v>
      </c>
      <c r="K2056" s="21">
        <v>1</v>
      </c>
      <c r="L2056" s="22">
        <v>0</v>
      </c>
      <c r="M2056" s="44" t="s">
        <v>29465</v>
      </c>
      <c r="N2056" s="44"/>
      <c r="O2056" s="44"/>
      <c r="P2056" s="44"/>
      <c r="Q2056" s="44"/>
      <c r="R2056" s="44"/>
    </row>
    <row r="2057" spans="1:18" x14ac:dyDescent="0.3">
      <c r="A2057" s="17" t="s">
        <v>4279</v>
      </c>
      <c r="B2057" s="17" t="s">
        <v>17014</v>
      </c>
      <c r="C2057" s="17" t="s">
        <v>10444</v>
      </c>
      <c r="D2057" s="17" t="s">
        <v>12290</v>
      </c>
      <c r="E2057" s="17" t="s">
        <v>2194</v>
      </c>
      <c r="F2057" s="17" t="s">
        <v>17015</v>
      </c>
      <c r="G2057" s="18">
        <v>1</v>
      </c>
      <c r="H2057" s="18">
        <v>1</v>
      </c>
      <c r="I2057" s="19">
        <v>0</v>
      </c>
      <c r="J2057" s="20">
        <v>0</v>
      </c>
      <c r="K2057" s="21">
        <v>1</v>
      </c>
      <c r="L2057" s="22">
        <v>0</v>
      </c>
      <c r="M2057" s="44" t="s">
        <v>29465</v>
      </c>
      <c r="N2057" s="44"/>
      <c r="O2057" s="44"/>
      <c r="P2057" s="44"/>
      <c r="Q2057" s="44"/>
      <c r="R2057" s="44"/>
    </row>
    <row r="2058" spans="1:18" x14ac:dyDescent="0.3">
      <c r="A2058" s="17" t="s">
        <v>17016</v>
      </c>
      <c r="B2058" s="17" t="s">
        <v>17017</v>
      </c>
      <c r="C2058" s="17" t="s">
        <v>17018</v>
      </c>
      <c r="D2058" s="17" t="s">
        <v>17019</v>
      </c>
      <c r="E2058" s="17" t="s">
        <v>2194</v>
      </c>
      <c r="F2058" s="17" t="s">
        <v>17020</v>
      </c>
      <c r="G2058" s="18">
        <v>1</v>
      </c>
      <c r="H2058" s="18">
        <v>1</v>
      </c>
      <c r="I2058" s="19">
        <v>0</v>
      </c>
      <c r="J2058" s="20">
        <v>1</v>
      </c>
      <c r="K2058" s="21">
        <v>0</v>
      </c>
      <c r="L2058" s="22">
        <v>0</v>
      </c>
      <c r="M2058" s="44" t="s">
        <v>29464</v>
      </c>
      <c r="N2058" s="44"/>
      <c r="O2058" s="44"/>
      <c r="P2058" s="44"/>
      <c r="Q2058" s="44"/>
      <c r="R2058" s="44"/>
    </row>
    <row r="2059" spans="1:18" x14ac:dyDescent="0.3">
      <c r="A2059" s="17" t="s">
        <v>9341</v>
      </c>
      <c r="B2059" s="17" t="s">
        <v>17021</v>
      </c>
      <c r="C2059" s="17" t="s">
        <v>17022</v>
      </c>
      <c r="D2059" s="17" t="s">
        <v>10378</v>
      </c>
      <c r="E2059" s="17" t="s">
        <v>6200</v>
      </c>
      <c r="F2059" s="17" t="s">
        <v>17023</v>
      </c>
      <c r="G2059" s="18">
        <v>1</v>
      </c>
      <c r="H2059" s="18">
        <v>1</v>
      </c>
      <c r="I2059" s="19">
        <v>0</v>
      </c>
      <c r="J2059" s="20">
        <v>0</v>
      </c>
      <c r="K2059" s="21">
        <v>0</v>
      </c>
      <c r="L2059" s="22">
        <v>1</v>
      </c>
      <c r="M2059" s="44" t="s">
        <v>29465</v>
      </c>
      <c r="N2059" s="44"/>
      <c r="O2059" s="44"/>
      <c r="P2059" s="44"/>
      <c r="Q2059" s="44"/>
      <c r="R2059" s="44"/>
    </row>
    <row r="2060" spans="1:18" x14ac:dyDescent="0.3">
      <c r="A2060" s="17" t="s">
        <v>17024</v>
      </c>
      <c r="B2060" s="17" t="s">
        <v>17025</v>
      </c>
      <c r="C2060" s="17" t="s">
        <v>17026</v>
      </c>
      <c r="D2060" s="17" t="s">
        <v>10524</v>
      </c>
      <c r="E2060" s="17" t="s">
        <v>12211</v>
      </c>
      <c r="F2060" s="17" t="s">
        <v>17027</v>
      </c>
      <c r="G2060" s="18">
        <v>1</v>
      </c>
      <c r="H2060" s="18">
        <v>1</v>
      </c>
      <c r="I2060" s="19">
        <v>1</v>
      </c>
      <c r="J2060" s="20">
        <v>0</v>
      </c>
      <c r="K2060" s="21">
        <v>0</v>
      </c>
      <c r="L2060" s="22">
        <v>0</v>
      </c>
      <c r="M2060" s="44" t="s">
        <v>29464</v>
      </c>
      <c r="N2060" s="44"/>
      <c r="O2060" s="44"/>
      <c r="P2060" s="44"/>
      <c r="Q2060" s="44"/>
      <c r="R2060" s="44"/>
    </row>
    <row r="2061" spans="1:18" x14ac:dyDescent="0.3">
      <c r="A2061" s="17" t="s">
        <v>17028</v>
      </c>
      <c r="B2061" s="17" t="s">
        <v>17029</v>
      </c>
      <c r="C2061" s="17" t="s">
        <v>12652</v>
      </c>
      <c r="D2061" s="17" t="s">
        <v>10378</v>
      </c>
      <c r="E2061" s="17" t="s">
        <v>2436</v>
      </c>
      <c r="F2061" s="17" t="s">
        <v>17030</v>
      </c>
      <c r="G2061" s="18">
        <v>1</v>
      </c>
      <c r="H2061" s="18">
        <v>1</v>
      </c>
      <c r="I2061" s="19">
        <v>1</v>
      </c>
      <c r="J2061" s="20">
        <v>0</v>
      </c>
      <c r="K2061" s="21">
        <v>0</v>
      </c>
      <c r="L2061" s="22">
        <v>0</v>
      </c>
      <c r="M2061" s="44" t="s">
        <v>29464</v>
      </c>
      <c r="N2061" s="44"/>
      <c r="O2061" s="44"/>
      <c r="P2061" s="44"/>
      <c r="Q2061" s="44"/>
      <c r="R2061" s="44"/>
    </row>
    <row r="2062" spans="1:18" x14ac:dyDescent="0.3">
      <c r="A2062" s="17" t="s">
        <v>17031</v>
      </c>
      <c r="B2062" s="17" t="s">
        <v>17032</v>
      </c>
      <c r="C2062" s="17" t="s">
        <v>10377</v>
      </c>
      <c r="D2062" s="17" t="s">
        <v>10630</v>
      </c>
      <c r="E2062" s="17" t="s">
        <v>6693</v>
      </c>
      <c r="F2062" s="17" t="s">
        <v>17033</v>
      </c>
      <c r="G2062" s="18">
        <v>1</v>
      </c>
      <c r="H2062" s="18">
        <v>1</v>
      </c>
      <c r="I2062" s="19">
        <v>0</v>
      </c>
      <c r="J2062" s="20">
        <v>1</v>
      </c>
      <c r="K2062" s="21">
        <v>0</v>
      </c>
      <c r="L2062" s="22">
        <v>0</v>
      </c>
      <c r="M2062" s="44" t="s">
        <v>29463</v>
      </c>
      <c r="N2062" s="44"/>
      <c r="O2062" s="44"/>
      <c r="P2062" s="44"/>
      <c r="Q2062" s="44"/>
      <c r="R2062" s="44"/>
    </row>
    <row r="2063" spans="1:18" x14ac:dyDescent="0.3">
      <c r="A2063" s="17" t="s">
        <v>17034</v>
      </c>
      <c r="B2063" s="17" t="s">
        <v>17035</v>
      </c>
      <c r="C2063" s="17" t="s">
        <v>17036</v>
      </c>
      <c r="D2063" s="17" t="s">
        <v>10524</v>
      </c>
      <c r="E2063" s="17" t="s">
        <v>10834</v>
      </c>
      <c r="F2063" s="17" t="s">
        <v>17037</v>
      </c>
      <c r="G2063" s="18">
        <v>1</v>
      </c>
      <c r="H2063" s="18">
        <v>1</v>
      </c>
      <c r="I2063" s="19">
        <v>0</v>
      </c>
      <c r="J2063" s="20">
        <v>1</v>
      </c>
      <c r="K2063" s="21">
        <v>0</v>
      </c>
      <c r="L2063" s="22">
        <v>0</v>
      </c>
      <c r="M2063" s="44" t="s">
        <v>29462</v>
      </c>
      <c r="N2063" s="44"/>
      <c r="O2063" s="44"/>
      <c r="P2063" s="44"/>
      <c r="Q2063" s="44"/>
      <c r="R2063" s="44"/>
    </row>
    <row r="2064" spans="1:18" x14ac:dyDescent="0.3">
      <c r="A2064" s="17" t="s">
        <v>17038</v>
      </c>
      <c r="B2064" s="17" t="s">
        <v>17039</v>
      </c>
      <c r="C2064" s="17" t="s">
        <v>17040</v>
      </c>
      <c r="D2064" s="17" t="s">
        <v>10378</v>
      </c>
      <c r="E2064" s="17" t="s">
        <v>2056</v>
      </c>
      <c r="F2064" s="17" t="s">
        <v>17041</v>
      </c>
      <c r="G2064" s="18">
        <v>1</v>
      </c>
      <c r="H2064" s="18">
        <v>1</v>
      </c>
      <c r="I2064" s="19">
        <v>1</v>
      </c>
      <c r="J2064" s="20">
        <v>0</v>
      </c>
      <c r="K2064" s="21">
        <v>0</v>
      </c>
      <c r="L2064" s="22">
        <v>0</v>
      </c>
      <c r="M2064" s="44" t="s">
        <v>29464</v>
      </c>
      <c r="N2064" s="44"/>
      <c r="O2064" s="44"/>
      <c r="P2064" s="44"/>
      <c r="Q2064" s="44"/>
      <c r="R2064" s="44"/>
    </row>
    <row r="2065" spans="1:18" x14ac:dyDescent="0.3">
      <c r="A2065" s="17" t="s">
        <v>17042</v>
      </c>
      <c r="B2065" s="17" t="s">
        <v>17043</v>
      </c>
      <c r="C2065" s="17" t="s">
        <v>10377</v>
      </c>
      <c r="D2065" s="17" t="s">
        <v>10524</v>
      </c>
      <c r="E2065" s="17" t="s">
        <v>17044</v>
      </c>
      <c r="F2065" s="17" t="s">
        <v>17045</v>
      </c>
      <c r="G2065" s="18">
        <v>1</v>
      </c>
      <c r="H2065" s="18">
        <v>1</v>
      </c>
      <c r="I2065" s="19">
        <v>0</v>
      </c>
      <c r="J2065" s="20">
        <v>1</v>
      </c>
      <c r="K2065" s="21">
        <v>0</v>
      </c>
      <c r="L2065" s="22">
        <v>0</v>
      </c>
      <c r="M2065" s="44" t="s">
        <v>29464</v>
      </c>
      <c r="N2065" s="44"/>
      <c r="O2065" s="44"/>
      <c r="P2065" s="44"/>
      <c r="Q2065" s="44"/>
      <c r="R2065" s="44"/>
    </row>
    <row r="2066" spans="1:18" x14ac:dyDescent="0.3">
      <c r="A2066" s="17" t="s">
        <v>17046</v>
      </c>
      <c r="B2066" s="17" t="s">
        <v>17047</v>
      </c>
      <c r="C2066" s="17" t="s">
        <v>10377</v>
      </c>
      <c r="D2066" s="17" t="s">
        <v>17048</v>
      </c>
      <c r="E2066" s="17" t="s">
        <v>3135</v>
      </c>
      <c r="F2066" s="17" t="s">
        <v>17049</v>
      </c>
      <c r="G2066" s="18">
        <v>1</v>
      </c>
      <c r="H2066" s="18">
        <v>1</v>
      </c>
      <c r="I2066" s="19">
        <v>0</v>
      </c>
      <c r="J2066" s="20">
        <v>1</v>
      </c>
      <c r="K2066" s="21">
        <v>0</v>
      </c>
      <c r="L2066" s="22">
        <v>0</v>
      </c>
      <c r="M2066" s="44" t="s">
        <v>29463</v>
      </c>
      <c r="N2066" s="44"/>
      <c r="O2066" s="44"/>
      <c r="P2066" s="44"/>
      <c r="Q2066" s="44"/>
      <c r="R2066" s="44"/>
    </row>
    <row r="2067" spans="1:18" x14ac:dyDescent="0.3">
      <c r="A2067" s="17" t="s">
        <v>17050</v>
      </c>
      <c r="B2067" s="17" t="s">
        <v>17051</v>
      </c>
      <c r="C2067" s="17" t="s">
        <v>15474</v>
      </c>
      <c r="D2067" s="17" t="s">
        <v>10625</v>
      </c>
      <c r="E2067" s="17" t="s">
        <v>2105</v>
      </c>
      <c r="F2067" s="17" t="s">
        <v>17052</v>
      </c>
      <c r="G2067" s="18">
        <v>1</v>
      </c>
      <c r="H2067" s="18">
        <v>2</v>
      </c>
      <c r="I2067" s="19">
        <v>0</v>
      </c>
      <c r="J2067" s="20">
        <v>1</v>
      </c>
      <c r="K2067" s="21">
        <v>0</v>
      </c>
      <c r="L2067" s="22">
        <v>0</v>
      </c>
      <c r="M2067" s="44" t="s">
        <v>29463</v>
      </c>
      <c r="N2067" s="44"/>
      <c r="O2067" s="44"/>
      <c r="P2067" s="44"/>
      <c r="Q2067" s="44"/>
      <c r="R2067" s="44"/>
    </row>
    <row r="2068" spans="1:18" x14ac:dyDescent="0.3">
      <c r="A2068" s="17" t="s">
        <v>17053</v>
      </c>
      <c r="B2068" s="17" t="s">
        <v>17054</v>
      </c>
      <c r="C2068" s="17" t="s">
        <v>15574</v>
      </c>
      <c r="D2068" s="17" t="s">
        <v>12463</v>
      </c>
      <c r="E2068" s="17" t="s">
        <v>11418</v>
      </c>
      <c r="F2068" s="17" t="s">
        <v>17055</v>
      </c>
      <c r="G2068" s="18">
        <v>1</v>
      </c>
      <c r="H2068" s="18">
        <v>1</v>
      </c>
      <c r="I2068" s="19">
        <v>0</v>
      </c>
      <c r="J2068" s="20">
        <v>1</v>
      </c>
      <c r="K2068" s="21">
        <v>0</v>
      </c>
      <c r="L2068" s="22">
        <v>0</v>
      </c>
      <c r="M2068" s="44" t="s">
        <v>29464</v>
      </c>
      <c r="N2068" s="44"/>
      <c r="O2068" s="44"/>
      <c r="P2068" s="44"/>
      <c r="Q2068" s="44"/>
      <c r="R2068" s="44"/>
    </row>
    <row r="2069" spans="1:18" x14ac:dyDescent="0.3">
      <c r="A2069" s="17" t="s">
        <v>17056</v>
      </c>
      <c r="B2069" s="17" t="s">
        <v>17057</v>
      </c>
      <c r="C2069" s="17" t="s">
        <v>10377</v>
      </c>
      <c r="D2069" s="17" t="s">
        <v>10378</v>
      </c>
      <c r="E2069" s="17" t="s">
        <v>2059</v>
      </c>
      <c r="F2069" s="17" t="s">
        <v>17058</v>
      </c>
      <c r="G2069" s="18">
        <v>1</v>
      </c>
      <c r="H2069" s="18">
        <v>1</v>
      </c>
      <c r="I2069" s="19">
        <v>0</v>
      </c>
      <c r="J2069" s="20">
        <v>1</v>
      </c>
      <c r="K2069" s="21">
        <v>0</v>
      </c>
      <c r="L2069" s="22">
        <v>0</v>
      </c>
      <c r="M2069" s="44" t="s">
        <v>29461</v>
      </c>
      <c r="N2069" s="44"/>
      <c r="O2069" s="44"/>
      <c r="P2069" s="44"/>
      <c r="Q2069" s="44"/>
      <c r="R2069" s="44"/>
    </row>
    <row r="2070" spans="1:18" x14ac:dyDescent="0.3">
      <c r="A2070" s="17" t="s">
        <v>17059</v>
      </c>
      <c r="B2070" s="17" t="s">
        <v>17060</v>
      </c>
      <c r="C2070" s="17" t="s">
        <v>13823</v>
      </c>
      <c r="D2070" s="17" t="s">
        <v>10452</v>
      </c>
      <c r="E2070" s="17" t="s">
        <v>11418</v>
      </c>
      <c r="F2070" s="17" t="s">
        <v>17061</v>
      </c>
      <c r="G2070" s="18">
        <v>1</v>
      </c>
      <c r="H2070" s="18">
        <v>5</v>
      </c>
      <c r="I2070" s="19">
        <v>0</v>
      </c>
      <c r="J2070" s="20">
        <v>1</v>
      </c>
      <c r="K2070" s="21">
        <v>0</v>
      </c>
      <c r="L2070" s="22">
        <v>0</v>
      </c>
      <c r="M2070" s="44" t="s">
        <v>29464</v>
      </c>
      <c r="N2070" s="44"/>
      <c r="O2070" s="44"/>
      <c r="P2070" s="44"/>
      <c r="Q2070" s="44"/>
      <c r="R2070" s="44"/>
    </row>
    <row r="2071" spans="1:18" x14ac:dyDescent="0.3">
      <c r="A2071" s="17" t="s">
        <v>2548</v>
      </c>
      <c r="B2071" s="17" t="s">
        <v>17062</v>
      </c>
      <c r="C2071" s="17" t="s">
        <v>17063</v>
      </c>
      <c r="D2071" s="17" t="s">
        <v>10844</v>
      </c>
      <c r="E2071" s="17" t="s">
        <v>2017</v>
      </c>
      <c r="F2071" s="17" t="s">
        <v>17064</v>
      </c>
      <c r="G2071" s="18">
        <v>1</v>
      </c>
      <c r="H2071" s="18">
        <v>1</v>
      </c>
      <c r="I2071" s="19">
        <v>0</v>
      </c>
      <c r="J2071" s="20">
        <v>0</v>
      </c>
      <c r="K2071" s="21">
        <v>1</v>
      </c>
      <c r="L2071" s="22">
        <v>0</v>
      </c>
      <c r="M2071" s="44" t="s">
        <v>29465</v>
      </c>
      <c r="N2071" s="44"/>
      <c r="O2071" s="44"/>
      <c r="P2071" s="44"/>
      <c r="Q2071" s="44"/>
      <c r="R2071" s="44"/>
    </row>
    <row r="2072" spans="1:18" x14ac:dyDescent="0.3">
      <c r="A2072" s="17" t="s">
        <v>9049</v>
      </c>
      <c r="B2072" s="17" t="s">
        <v>17065</v>
      </c>
      <c r="C2072" s="17" t="s">
        <v>17066</v>
      </c>
      <c r="D2072" s="17" t="s">
        <v>10378</v>
      </c>
      <c r="E2072" s="17" t="s">
        <v>5617</v>
      </c>
      <c r="F2072" s="17" t="s">
        <v>17067</v>
      </c>
      <c r="G2072" s="18">
        <v>1</v>
      </c>
      <c r="H2072" s="18">
        <v>4</v>
      </c>
      <c r="I2072" s="19">
        <v>0</v>
      </c>
      <c r="J2072" s="20">
        <v>0</v>
      </c>
      <c r="K2072" s="21">
        <v>0</v>
      </c>
      <c r="L2072" s="22">
        <v>1</v>
      </c>
      <c r="M2072" s="44" t="s">
        <v>29465</v>
      </c>
      <c r="N2072" s="44"/>
      <c r="O2072" s="44"/>
      <c r="P2072" s="44"/>
      <c r="Q2072" s="44"/>
      <c r="R2072" s="44"/>
    </row>
    <row r="2073" spans="1:18" x14ac:dyDescent="0.3">
      <c r="A2073" s="17" t="s">
        <v>17068</v>
      </c>
      <c r="B2073" s="17" t="s">
        <v>17069</v>
      </c>
      <c r="C2073" s="17" t="s">
        <v>11470</v>
      </c>
      <c r="D2073" s="17" t="s">
        <v>10378</v>
      </c>
      <c r="E2073" s="17" t="s">
        <v>2009</v>
      </c>
      <c r="F2073" s="17" t="s">
        <v>17070</v>
      </c>
      <c r="G2073" s="18">
        <v>1</v>
      </c>
      <c r="H2073" s="18">
        <v>1</v>
      </c>
      <c r="I2073" s="19">
        <v>0</v>
      </c>
      <c r="J2073" s="20">
        <v>1</v>
      </c>
      <c r="K2073" s="21">
        <v>0</v>
      </c>
      <c r="L2073" s="22">
        <v>0</v>
      </c>
      <c r="M2073" s="44" t="s">
        <v>29463</v>
      </c>
      <c r="N2073" s="44"/>
      <c r="O2073" s="44"/>
      <c r="P2073" s="44"/>
      <c r="Q2073" s="44"/>
      <c r="R2073" s="44"/>
    </row>
    <row r="2074" spans="1:18" x14ac:dyDescent="0.3">
      <c r="A2074" s="17" t="s">
        <v>3646</v>
      </c>
      <c r="B2074" s="17" t="s">
        <v>17071</v>
      </c>
      <c r="C2074" s="17" t="s">
        <v>17072</v>
      </c>
      <c r="D2074" s="17" t="s">
        <v>10378</v>
      </c>
      <c r="E2074" s="17" t="s">
        <v>2009</v>
      </c>
      <c r="F2074" s="17" t="s">
        <v>17073</v>
      </c>
      <c r="G2074" s="18">
        <v>1</v>
      </c>
      <c r="H2074" s="18">
        <v>1</v>
      </c>
      <c r="I2074" s="19">
        <v>0</v>
      </c>
      <c r="J2074" s="20">
        <v>0</v>
      </c>
      <c r="K2074" s="21">
        <v>1</v>
      </c>
      <c r="L2074" s="22">
        <v>0</v>
      </c>
      <c r="M2074" s="44" t="s">
        <v>29465</v>
      </c>
      <c r="N2074" s="44"/>
      <c r="O2074" s="44"/>
      <c r="P2074" s="44"/>
      <c r="Q2074" s="44"/>
      <c r="R2074" s="44"/>
    </row>
    <row r="2075" spans="1:18" x14ac:dyDescent="0.3">
      <c r="A2075" s="17" t="s">
        <v>17074</v>
      </c>
      <c r="B2075" s="17" t="s">
        <v>17075</v>
      </c>
      <c r="C2075" s="17" t="s">
        <v>10377</v>
      </c>
      <c r="D2075" s="17" t="s">
        <v>10630</v>
      </c>
      <c r="E2075" s="17" t="s">
        <v>4471</v>
      </c>
      <c r="F2075" s="17" t="s">
        <v>17076</v>
      </c>
      <c r="G2075" s="18">
        <v>1</v>
      </c>
      <c r="H2075" s="18">
        <v>8</v>
      </c>
      <c r="I2075" s="19">
        <v>0</v>
      </c>
      <c r="J2075" s="20">
        <v>1</v>
      </c>
      <c r="K2075" s="21">
        <v>0</v>
      </c>
      <c r="L2075" s="22">
        <v>0</v>
      </c>
      <c r="M2075" s="44" t="s">
        <v>29464</v>
      </c>
      <c r="N2075" s="44"/>
      <c r="O2075" s="44"/>
      <c r="P2075" s="44"/>
      <c r="Q2075" s="44"/>
      <c r="R2075" s="44"/>
    </row>
    <row r="2076" spans="1:18" x14ac:dyDescent="0.3">
      <c r="A2076" s="17" t="s">
        <v>10173</v>
      </c>
      <c r="B2076" s="17" t="s">
        <v>17077</v>
      </c>
      <c r="C2076" s="17" t="s">
        <v>17078</v>
      </c>
      <c r="D2076" s="17" t="s">
        <v>17079</v>
      </c>
      <c r="E2076" s="17" t="s">
        <v>2535</v>
      </c>
      <c r="F2076" s="17" t="s">
        <v>17080</v>
      </c>
      <c r="G2076" s="18">
        <v>1</v>
      </c>
      <c r="H2076" s="18">
        <v>2</v>
      </c>
      <c r="I2076" s="19">
        <v>0</v>
      </c>
      <c r="J2076" s="20">
        <v>0</v>
      </c>
      <c r="K2076" s="21">
        <v>0</v>
      </c>
      <c r="L2076" s="22">
        <v>1</v>
      </c>
      <c r="M2076" s="44" t="s">
        <v>29465</v>
      </c>
      <c r="N2076" s="44"/>
      <c r="O2076" s="44"/>
      <c r="P2076" s="44"/>
      <c r="Q2076" s="44"/>
      <c r="R2076" s="44"/>
    </row>
    <row r="2077" spans="1:18" x14ac:dyDescent="0.3">
      <c r="A2077" s="17" t="s">
        <v>7569</v>
      </c>
      <c r="B2077" s="17" t="s">
        <v>17081</v>
      </c>
      <c r="C2077" s="17" t="s">
        <v>11565</v>
      </c>
      <c r="D2077" s="17" t="s">
        <v>10378</v>
      </c>
      <c r="E2077" s="17" t="s">
        <v>5617</v>
      </c>
      <c r="F2077" s="17" t="s">
        <v>17082</v>
      </c>
      <c r="G2077" s="18">
        <v>1</v>
      </c>
      <c r="H2077" s="18">
        <v>1</v>
      </c>
      <c r="I2077" s="19">
        <v>0</v>
      </c>
      <c r="J2077" s="20">
        <v>0</v>
      </c>
      <c r="K2077" s="21">
        <v>0</v>
      </c>
      <c r="L2077" s="22">
        <v>1</v>
      </c>
      <c r="M2077" s="44" t="s">
        <v>29465</v>
      </c>
      <c r="N2077" s="44"/>
      <c r="O2077" s="44"/>
      <c r="P2077" s="44"/>
      <c r="Q2077" s="44"/>
      <c r="R2077" s="44"/>
    </row>
    <row r="2078" spans="1:18" x14ac:dyDescent="0.3">
      <c r="A2078" s="17" t="s">
        <v>10304</v>
      </c>
      <c r="B2078" s="17" t="s">
        <v>17083</v>
      </c>
      <c r="C2078" s="17" t="s">
        <v>17084</v>
      </c>
      <c r="D2078" s="17" t="s">
        <v>10452</v>
      </c>
      <c r="E2078" s="17" t="s">
        <v>7368</v>
      </c>
      <c r="F2078" s="17" t="s">
        <v>17085</v>
      </c>
      <c r="G2078" s="18">
        <v>1</v>
      </c>
      <c r="H2078" s="18">
        <v>1</v>
      </c>
      <c r="I2078" s="19">
        <v>0</v>
      </c>
      <c r="J2078" s="20">
        <v>0</v>
      </c>
      <c r="K2078" s="21">
        <v>0</v>
      </c>
      <c r="L2078" s="22">
        <v>1</v>
      </c>
      <c r="M2078" s="44" t="s">
        <v>29465</v>
      </c>
      <c r="N2078" s="44"/>
      <c r="O2078" s="44"/>
      <c r="P2078" s="44"/>
      <c r="Q2078" s="44"/>
      <c r="R2078" s="44"/>
    </row>
    <row r="2079" spans="1:18" x14ac:dyDescent="0.3">
      <c r="A2079" s="17" t="s">
        <v>4459</v>
      </c>
      <c r="B2079" s="17" t="s">
        <v>17086</v>
      </c>
      <c r="C2079" s="17" t="s">
        <v>17087</v>
      </c>
      <c r="D2079" s="17" t="s">
        <v>10524</v>
      </c>
      <c r="E2079" s="17" t="s">
        <v>3327</v>
      </c>
      <c r="F2079" s="17" t="s">
        <v>17088</v>
      </c>
      <c r="G2079" s="18">
        <v>1</v>
      </c>
      <c r="H2079" s="18">
        <v>2</v>
      </c>
      <c r="I2079" s="19">
        <v>0</v>
      </c>
      <c r="J2079" s="20">
        <v>0</v>
      </c>
      <c r="K2079" s="21">
        <v>1</v>
      </c>
      <c r="L2079" s="22">
        <v>0</v>
      </c>
      <c r="M2079" s="44" t="s">
        <v>29465</v>
      </c>
      <c r="N2079" s="44"/>
      <c r="O2079" s="44"/>
      <c r="P2079" s="44"/>
      <c r="Q2079" s="44"/>
      <c r="R2079" s="44"/>
    </row>
    <row r="2080" spans="1:18" x14ac:dyDescent="0.3">
      <c r="A2080" s="17" t="s">
        <v>9509</v>
      </c>
      <c r="B2080" s="17" t="s">
        <v>17089</v>
      </c>
      <c r="C2080" s="17" t="s">
        <v>17090</v>
      </c>
      <c r="D2080" s="17" t="s">
        <v>10378</v>
      </c>
      <c r="E2080" s="17" t="s">
        <v>2014</v>
      </c>
      <c r="F2080" s="17" t="s">
        <v>17091</v>
      </c>
      <c r="G2080" s="18">
        <v>1</v>
      </c>
      <c r="H2080" s="18">
        <v>1</v>
      </c>
      <c r="I2080" s="19">
        <v>0</v>
      </c>
      <c r="J2080" s="20">
        <v>0</v>
      </c>
      <c r="K2080" s="21">
        <v>0</v>
      </c>
      <c r="L2080" s="22">
        <v>1</v>
      </c>
      <c r="M2080" s="44" t="s">
        <v>29465</v>
      </c>
      <c r="N2080" s="44"/>
      <c r="O2080" s="44"/>
      <c r="P2080" s="44"/>
      <c r="Q2080" s="44"/>
      <c r="R2080" s="44"/>
    </row>
    <row r="2081" spans="1:18" x14ac:dyDescent="0.3">
      <c r="A2081" s="17" t="s">
        <v>3975</v>
      </c>
      <c r="B2081" s="17" t="s">
        <v>3976</v>
      </c>
      <c r="C2081" s="17" t="s">
        <v>17092</v>
      </c>
      <c r="D2081" s="17" t="s">
        <v>10378</v>
      </c>
      <c r="E2081" s="17" t="s">
        <v>2150</v>
      </c>
      <c r="F2081" s="17" t="s">
        <v>17093</v>
      </c>
      <c r="G2081" s="18">
        <v>1</v>
      </c>
      <c r="H2081" s="18">
        <v>2</v>
      </c>
      <c r="I2081" s="19">
        <v>0</v>
      </c>
      <c r="J2081" s="20">
        <v>0</v>
      </c>
      <c r="K2081" s="21">
        <v>1</v>
      </c>
      <c r="L2081" s="22">
        <v>0</v>
      </c>
      <c r="M2081" s="44" t="s">
        <v>29465</v>
      </c>
      <c r="N2081" s="44"/>
      <c r="O2081" s="44"/>
      <c r="P2081" s="44"/>
      <c r="Q2081" s="44"/>
      <c r="R2081" s="44"/>
    </row>
    <row r="2082" spans="1:18" x14ac:dyDescent="0.3">
      <c r="A2082" s="17" t="s">
        <v>6331</v>
      </c>
      <c r="B2082" s="17" t="s">
        <v>17094</v>
      </c>
      <c r="C2082" s="17" t="s">
        <v>17095</v>
      </c>
      <c r="D2082" s="17" t="s">
        <v>13012</v>
      </c>
      <c r="E2082" s="17" t="s">
        <v>5610</v>
      </c>
      <c r="F2082" s="17" t="s">
        <v>17096</v>
      </c>
      <c r="G2082" s="18">
        <v>1</v>
      </c>
      <c r="H2082" s="18">
        <v>1</v>
      </c>
      <c r="I2082" s="19">
        <v>0</v>
      </c>
      <c r="J2082" s="20">
        <v>0</v>
      </c>
      <c r="K2082" s="21">
        <v>0</v>
      </c>
      <c r="L2082" s="22">
        <v>1</v>
      </c>
      <c r="M2082" s="44" t="s">
        <v>29460</v>
      </c>
      <c r="N2082" s="44"/>
      <c r="O2082" s="44"/>
      <c r="P2082" s="44"/>
      <c r="Q2082" s="44"/>
      <c r="R2082" s="44"/>
    </row>
    <row r="2083" spans="1:18" x14ac:dyDescent="0.3">
      <c r="A2083" s="17" t="s">
        <v>9956</v>
      </c>
      <c r="B2083" s="17" t="s">
        <v>17097</v>
      </c>
      <c r="C2083" s="17" t="s">
        <v>10377</v>
      </c>
      <c r="D2083" s="17" t="s">
        <v>17098</v>
      </c>
      <c r="E2083" s="17" t="s">
        <v>2128</v>
      </c>
      <c r="F2083" s="17" t="s">
        <v>17099</v>
      </c>
      <c r="G2083" s="18">
        <v>1</v>
      </c>
      <c r="H2083" s="18">
        <v>1</v>
      </c>
      <c r="I2083" s="19">
        <v>0</v>
      </c>
      <c r="J2083" s="20">
        <v>0</v>
      </c>
      <c r="K2083" s="21">
        <v>0</v>
      </c>
      <c r="L2083" s="22">
        <v>1</v>
      </c>
      <c r="M2083" s="44" t="s">
        <v>29465</v>
      </c>
      <c r="N2083" s="44"/>
      <c r="O2083" s="44"/>
      <c r="P2083" s="44"/>
      <c r="Q2083" s="44"/>
      <c r="R2083" s="44"/>
    </row>
    <row r="2084" spans="1:18" x14ac:dyDescent="0.3">
      <c r="A2084" s="17" t="s">
        <v>5060</v>
      </c>
      <c r="B2084" s="17" t="s">
        <v>17100</v>
      </c>
      <c r="C2084" s="17" t="s">
        <v>17101</v>
      </c>
      <c r="D2084" s="17" t="s">
        <v>16640</v>
      </c>
      <c r="E2084" s="17" t="s">
        <v>3327</v>
      </c>
      <c r="F2084" s="17" t="s">
        <v>17102</v>
      </c>
      <c r="G2084" s="18">
        <v>1</v>
      </c>
      <c r="H2084" s="18">
        <v>1</v>
      </c>
      <c r="I2084" s="19">
        <v>0</v>
      </c>
      <c r="J2084" s="20">
        <v>0</v>
      </c>
      <c r="K2084" s="21">
        <v>1</v>
      </c>
      <c r="L2084" s="22">
        <v>0</v>
      </c>
      <c r="M2084" s="44" t="s">
        <v>29465</v>
      </c>
      <c r="N2084" s="44"/>
      <c r="O2084" s="44"/>
      <c r="P2084" s="44"/>
      <c r="Q2084" s="44"/>
      <c r="R2084" s="44"/>
    </row>
    <row r="2085" spans="1:18" x14ac:dyDescent="0.3">
      <c r="A2085" s="17" t="s">
        <v>4819</v>
      </c>
      <c r="B2085" s="17" t="s">
        <v>17103</v>
      </c>
      <c r="C2085" s="17" t="s">
        <v>17104</v>
      </c>
      <c r="D2085" s="17" t="s">
        <v>10374</v>
      </c>
      <c r="E2085" s="17" t="s">
        <v>2194</v>
      </c>
      <c r="F2085" s="17" t="s">
        <v>17105</v>
      </c>
      <c r="G2085" s="18">
        <v>1</v>
      </c>
      <c r="H2085" s="18">
        <v>1</v>
      </c>
      <c r="I2085" s="19">
        <v>0</v>
      </c>
      <c r="J2085" s="20">
        <v>0</v>
      </c>
      <c r="K2085" s="21">
        <v>1</v>
      </c>
      <c r="L2085" s="22">
        <v>0</v>
      </c>
      <c r="M2085" s="44" t="s">
        <v>29465</v>
      </c>
      <c r="N2085" s="44"/>
      <c r="O2085" s="44"/>
      <c r="P2085" s="44"/>
      <c r="Q2085" s="44"/>
      <c r="R2085" s="44"/>
    </row>
    <row r="2086" spans="1:18" x14ac:dyDescent="0.3">
      <c r="A2086" s="17" t="s">
        <v>9105</v>
      </c>
      <c r="B2086" s="17" t="s">
        <v>17106</v>
      </c>
      <c r="C2086" s="17" t="s">
        <v>12324</v>
      </c>
      <c r="D2086" s="17" t="s">
        <v>11498</v>
      </c>
      <c r="E2086" s="17" t="s">
        <v>2703</v>
      </c>
      <c r="F2086" s="17" t="s">
        <v>17107</v>
      </c>
      <c r="G2086" s="18">
        <v>1</v>
      </c>
      <c r="H2086" s="18">
        <v>1</v>
      </c>
      <c r="I2086" s="19">
        <v>0</v>
      </c>
      <c r="J2086" s="20">
        <v>0</v>
      </c>
      <c r="K2086" s="21">
        <v>0</v>
      </c>
      <c r="L2086" s="22">
        <v>1</v>
      </c>
      <c r="M2086" s="44" t="s">
        <v>29465</v>
      </c>
      <c r="N2086" s="44"/>
      <c r="O2086" s="44"/>
      <c r="P2086" s="44"/>
      <c r="Q2086" s="44"/>
      <c r="R2086" s="44"/>
    </row>
    <row r="2087" spans="1:18" x14ac:dyDescent="0.3">
      <c r="A2087" s="17" t="s">
        <v>5708</v>
      </c>
      <c r="B2087" s="17" t="s">
        <v>5709</v>
      </c>
      <c r="C2087" s="17" t="s">
        <v>17108</v>
      </c>
      <c r="D2087" s="17" t="s">
        <v>12366</v>
      </c>
      <c r="E2087" s="17" t="s">
        <v>2237</v>
      </c>
      <c r="F2087" s="17" t="s">
        <v>17109</v>
      </c>
      <c r="G2087" s="18">
        <v>1</v>
      </c>
      <c r="H2087" s="18">
        <v>1</v>
      </c>
      <c r="I2087" s="19">
        <v>0</v>
      </c>
      <c r="J2087" s="20">
        <v>0</v>
      </c>
      <c r="K2087" s="21">
        <v>0</v>
      </c>
      <c r="L2087" s="22">
        <v>1</v>
      </c>
      <c r="M2087" s="44" t="s">
        <v>29465</v>
      </c>
      <c r="N2087" s="44"/>
      <c r="O2087" s="44"/>
      <c r="P2087" s="44"/>
      <c r="Q2087" s="44"/>
      <c r="R2087" s="44"/>
    </row>
    <row r="2088" spans="1:18" x14ac:dyDescent="0.3">
      <c r="A2088" s="17" t="s">
        <v>17110</v>
      </c>
      <c r="B2088" s="17" t="s">
        <v>17111</v>
      </c>
      <c r="C2088" s="17" t="s">
        <v>10377</v>
      </c>
      <c r="D2088" s="17" t="s">
        <v>17112</v>
      </c>
      <c r="E2088" s="17" t="s">
        <v>6401</v>
      </c>
      <c r="F2088" s="17" t="s">
        <v>17113</v>
      </c>
      <c r="G2088" s="18">
        <v>1</v>
      </c>
      <c r="H2088" s="18">
        <v>12</v>
      </c>
      <c r="I2088" s="19">
        <v>0</v>
      </c>
      <c r="J2088" s="20">
        <v>1</v>
      </c>
      <c r="K2088" s="21">
        <v>0</v>
      </c>
      <c r="L2088" s="22">
        <v>0</v>
      </c>
      <c r="M2088" s="44" t="s">
        <v>29463</v>
      </c>
      <c r="N2088" s="44"/>
      <c r="O2088" s="44"/>
      <c r="P2088" s="44"/>
      <c r="Q2088" s="44"/>
      <c r="R2088" s="44"/>
    </row>
    <row r="2089" spans="1:18" x14ac:dyDescent="0.3">
      <c r="A2089" s="17" t="s">
        <v>8635</v>
      </c>
      <c r="B2089" s="17" t="s">
        <v>8634</v>
      </c>
      <c r="C2089" s="17" t="s">
        <v>17114</v>
      </c>
      <c r="D2089" s="17" t="s">
        <v>10378</v>
      </c>
      <c r="E2089" s="17" t="s">
        <v>8554</v>
      </c>
      <c r="F2089" s="17" t="s">
        <v>17115</v>
      </c>
      <c r="G2089" s="18">
        <v>1</v>
      </c>
      <c r="H2089" s="18">
        <v>2</v>
      </c>
      <c r="I2089" s="19">
        <v>0</v>
      </c>
      <c r="J2089" s="20">
        <v>0</v>
      </c>
      <c r="K2089" s="21">
        <v>0</v>
      </c>
      <c r="L2089" s="22">
        <v>1</v>
      </c>
      <c r="M2089" s="44" t="s">
        <v>29465</v>
      </c>
      <c r="N2089" s="44"/>
      <c r="O2089" s="44"/>
      <c r="P2089" s="44"/>
      <c r="Q2089" s="44"/>
      <c r="R2089" s="44"/>
    </row>
    <row r="2090" spans="1:18" x14ac:dyDescent="0.3">
      <c r="A2090" s="17" t="s">
        <v>17116</v>
      </c>
      <c r="B2090" s="17" t="s">
        <v>17117</v>
      </c>
      <c r="C2090" s="17" t="s">
        <v>17118</v>
      </c>
      <c r="D2090" s="17" t="s">
        <v>10378</v>
      </c>
      <c r="E2090" s="17" t="s">
        <v>2882</v>
      </c>
      <c r="F2090" s="17" t="s">
        <v>17119</v>
      </c>
      <c r="G2090" s="18">
        <v>1</v>
      </c>
      <c r="H2090" s="18">
        <v>1</v>
      </c>
      <c r="I2090" s="19">
        <v>0</v>
      </c>
      <c r="J2090" s="20">
        <v>1</v>
      </c>
      <c r="K2090" s="21">
        <v>0</v>
      </c>
      <c r="L2090" s="22">
        <v>0</v>
      </c>
      <c r="M2090" s="44" t="s">
        <v>29463</v>
      </c>
      <c r="N2090" s="44"/>
      <c r="O2090" s="44"/>
      <c r="P2090" s="44"/>
      <c r="Q2090" s="44"/>
      <c r="R2090" s="44"/>
    </row>
    <row r="2091" spans="1:18" x14ac:dyDescent="0.3">
      <c r="A2091" s="17" t="s">
        <v>17120</v>
      </c>
      <c r="B2091" s="17" t="s">
        <v>17121</v>
      </c>
      <c r="C2091" s="17" t="s">
        <v>17122</v>
      </c>
      <c r="D2091" s="17" t="s">
        <v>10378</v>
      </c>
      <c r="E2091" s="17" t="s">
        <v>2535</v>
      </c>
      <c r="F2091" s="17" t="s">
        <v>17123</v>
      </c>
      <c r="G2091" s="18">
        <v>1</v>
      </c>
      <c r="H2091" s="18">
        <v>1</v>
      </c>
      <c r="I2091" s="19">
        <v>0</v>
      </c>
      <c r="J2091" s="20">
        <v>1</v>
      </c>
      <c r="K2091" s="21">
        <v>0</v>
      </c>
      <c r="L2091" s="22">
        <v>0</v>
      </c>
      <c r="M2091" s="44" t="s">
        <v>29463</v>
      </c>
      <c r="N2091" s="44"/>
      <c r="O2091" s="44"/>
      <c r="P2091" s="44"/>
      <c r="Q2091" s="44"/>
      <c r="R2091" s="44"/>
    </row>
    <row r="2092" spans="1:18" x14ac:dyDescent="0.3">
      <c r="A2092" s="17" t="s">
        <v>6650</v>
      </c>
      <c r="B2092" s="17" t="s">
        <v>17124</v>
      </c>
      <c r="C2092" s="17" t="s">
        <v>10377</v>
      </c>
      <c r="D2092" s="17" t="s">
        <v>10605</v>
      </c>
      <c r="E2092" s="17" t="s">
        <v>5610</v>
      </c>
      <c r="F2092" s="17" t="s">
        <v>17125</v>
      </c>
      <c r="G2092" s="18">
        <v>1</v>
      </c>
      <c r="H2092" s="18">
        <v>1</v>
      </c>
      <c r="I2092" s="19">
        <v>0</v>
      </c>
      <c r="J2092" s="20">
        <v>0</v>
      </c>
      <c r="K2092" s="21">
        <v>0</v>
      </c>
      <c r="L2092" s="22">
        <v>1</v>
      </c>
      <c r="M2092" s="44" t="s">
        <v>29460</v>
      </c>
      <c r="N2092" s="44"/>
      <c r="O2092" s="44"/>
      <c r="P2092" s="44"/>
      <c r="Q2092" s="44"/>
      <c r="R2092" s="44"/>
    </row>
    <row r="2093" spans="1:18" x14ac:dyDescent="0.3">
      <c r="A2093" s="17" t="s">
        <v>17126</v>
      </c>
      <c r="B2093" s="17" t="s">
        <v>17127</v>
      </c>
      <c r="C2093" s="17" t="s">
        <v>17128</v>
      </c>
      <c r="D2093" s="17" t="s">
        <v>17129</v>
      </c>
      <c r="E2093" s="17" t="s">
        <v>2173</v>
      </c>
      <c r="F2093" s="17" t="s">
        <v>17130</v>
      </c>
      <c r="G2093" s="18">
        <v>1</v>
      </c>
      <c r="H2093" s="18">
        <v>1</v>
      </c>
      <c r="I2093" s="19">
        <v>0</v>
      </c>
      <c r="J2093" s="20">
        <v>1</v>
      </c>
      <c r="K2093" s="21">
        <v>0</v>
      </c>
      <c r="L2093" s="22">
        <v>0</v>
      </c>
      <c r="M2093" s="44" t="s">
        <v>29463</v>
      </c>
      <c r="N2093" s="44"/>
      <c r="O2093" s="44"/>
      <c r="P2093" s="44"/>
      <c r="Q2093" s="44"/>
      <c r="R2093" s="44"/>
    </row>
    <row r="2094" spans="1:18" x14ac:dyDescent="0.3">
      <c r="A2094" s="17" t="s">
        <v>5809</v>
      </c>
      <c r="B2094" s="17" t="s">
        <v>17131</v>
      </c>
      <c r="C2094" s="17" t="s">
        <v>17132</v>
      </c>
      <c r="D2094" s="17" t="s">
        <v>10393</v>
      </c>
      <c r="E2094" s="17" t="s">
        <v>2703</v>
      </c>
      <c r="F2094" s="17" t="s">
        <v>17133</v>
      </c>
      <c r="G2094" s="18">
        <v>1</v>
      </c>
      <c r="H2094" s="18">
        <v>1</v>
      </c>
      <c r="I2094" s="19">
        <v>0</v>
      </c>
      <c r="J2094" s="20">
        <v>0</v>
      </c>
      <c r="K2094" s="21">
        <v>0</v>
      </c>
      <c r="L2094" s="22">
        <v>1</v>
      </c>
      <c r="M2094" s="44" t="s">
        <v>29465</v>
      </c>
      <c r="N2094" s="44"/>
      <c r="O2094" s="44"/>
      <c r="P2094" s="44"/>
      <c r="Q2094" s="44"/>
      <c r="R2094" s="44"/>
    </row>
    <row r="2095" spans="1:18" x14ac:dyDescent="0.3">
      <c r="A2095" s="17" t="s">
        <v>17134</v>
      </c>
      <c r="B2095" s="17" t="s">
        <v>17135</v>
      </c>
      <c r="C2095" s="17" t="s">
        <v>10377</v>
      </c>
      <c r="D2095" s="17" t="s">
        <v>10378</v>
      </c>
      <c r="E2095" s="17" t="s">
        <v>2009</v>
      </c>
      <c r="F2095" s="17" t="s">
        <v>17136</v>
      </c>
      <c r="G2095" s="18">
        <v>1</v>
      </c>
      <c r="H2095" s="18">
        <v>3</v>
      </c>
      <c r="I2095" s="19">
        <v>0</v>
      </c>
      <c r="J2095" s="20">
        <v>1</v>
      </c>
      <c r="K2095" s="21">
        <v>0</v>
      </c>
      <c r="L2095" s="22">
        <v>0</v>
      </c>
      <c r="M2095" s="44" t="s">
        <v>29463</v>
      </c>
      <c r="N2095" s="44"/>
      <c r="O2095" s="44"/>
      <c r="P2095" s="44"/>
      <c r="Q2095" s="44"/>
      <c r="R2095" s="44"/>
    </row>
    <row r="2096" spans="1:18" x14ac:dyDescent="0.3">
      <c r="A2096" s="17" t="s">
        <v>5486</v>
      </c>
      <c r="B2096" s="17" t="s">
        <v>17137</v>
      </c>
      <c r="C2096" s="17" t="s">
        <v>11565</v>
      </c>
      <c r="D2096" s="17" t="s">
        <v>10378</v>
      </c>
      <c r="E2096" s="17" t="s">
        <v>2009</v>
      </c>
      <c r="F2096" s="17" t="s">
        <v>17138</v>
      </c>
      <c r="G2096" s="18">
        <v>1</v>
      </c>
      <c r="H2096" s="18">
        <v>2</v>
      </c>
      <c r="I2096" s="19">
        <v>0</v>
      </c>
      <c r="J2096" s="20">
        <v>0</v>
      </c>
      <c r="K2096" s="21">
        <v>1</v>
      </c>
      <c r="L2096" s="22">
        <v>0</v>
      </c>
      <c r="M2096" s="44" t="s">
        <v>29465</v>
      </c>
      <c r="N2096" s="44"/>
      <c r="O2096" s="44"/>
      <c r="P2096" s="44"/>
      <c r="Q2096" s="44"/>
      <c r="R2096" s="44"/>
    </row>
    <row r="2097" spans="1:18" x14ac:dyDescent="0.3">
      <c r="A2097" s="17" t="s">
        <v>17139</v>
      </c>
      <c r="B2097" s="17" t="s">
        <v>17140</v>
      </c>
      <c r="C2097" s="17" t="s">
        <v>17141</v>
      </c>
      <c r="D2097" s="17" t="s">
        <v>17142</v>
      </c>
      <c r="E2097" s="17" t="s">
        <v>2022</v>
      </c>
      <c r="F2097" s="17" t="s">
        <v>17143</v>
      </c>
      <c r="G2097" s="18">
        <v>1</v>
      </c>
      <c r="H2097" s="18">
        <v>3</v>
      </c>
      <c r="I2097" s="19">
        <v>0</v>
      </c>
      <c r="J2097" s="20">
        <v>1</v>
      </c>
      <c r="K2097" s="21">
        <v>0</v>
      </c>
      <c r="L2097" s="22">
        <v>0</v>
      </c>
      <c r="M2097" s="44" t="s">
        <v>29464</v>
      </c>
      <c r="N2097" s="44"/>
      <c r="O2097" s="44"/>
      <c r="P2097" s="44"/>
      <c r="Q2097" s="44"/>
      <c r="R2097" s="44"/>
    </row>
    <row r="2098" spans="1:18" x14ac:dyDescent="0.3">
      <c r="A2098" s="17" t="s">
        <v>4268</v>
      </c>
      <c r="B2098" s="17" t="s">
        <v>17144</v>
      </c>
      <c r="C2098" s="17" t="s">
        <v>15892</v>
      </c>
      <c r="D2098" s="17" t="s">
        <v>11228</v>
      </c>
      <c r="E2098" s="17" t="s">
        <v>4270</v>
      </c>
      <c r="F2098" s="17" t="s">
        <v>17145</v>
      </c>
      <c r="G2098" s="18">
        <v>1</v>
      </c>
      <c r="H2098" s="18">
        <v>1</v>
      </c>
      <c r="I2098" s="19">
        <v>0</v>
      </c>
      <c r="J2098" s="20">
        <v>0</v>
      </c>
      <c r="K2098" s="21">
        <v>1</v>
      </c>
      <c r="L2098" s="22">
        <v>0</v>
      </c>
      <c r="M2098" s="44" t="s">
        <v>29465</v>
      </c>
      <c r="N2098" s="44"/>
      <c r="O2098" s="44"/>
      <c r="P2098" s="44"/>
      <c r="Q2098" s="44"/>
      <c r="R2098" s="44"/>
    </row>
    <row r="2099" spans="1:18" x14ac:dyDescent="0.3">
      <c r="A2099" s="17" t="s">
        <v>17146</v>
      </c>
      <c r="B2099" s="17" t="s">
        <v>17147</v>
      </c>
      <c r="C2099" s="17" t="s">
        <v>17148</v>
      </c>
      <c r="D2099" s="17" t="s">
        <v>10378</v>
      </c>
      <c r="E2099" s="17" t="s">
        <v>2037</v>
      </c>
      <c r="F2099" s="17" t="s">
        <v>17149</v>
      </c>
      <c r="G2099" s="18">
        <v>1</v>
      </c>
      <c r="H2099" s="18">
        <v>1</v>
      </c>
      <c r="I2099" s="19">
        <v>0</v>
      </c>
      <c r="J2099" s="20">
        <v>1</v>
      </c>
      <c r="K2099" s="21">
        <v>0</v>
      </c>
      <c r="L2099" s="22">
        <v>0</v>
      </c>
      <c r="M2099" s="44" t="s">
        <v>29463</v>
      </c>
      <c r="N2099" s="44"/>
      <c r="O2099" s="44"/>
      <c r="P2099" s="44"/>
      <c r="Q2099" s="44"/>
      <c r="R2099" s="44"/>
    </row>
    <row r="2100" spans="1:18" x14ac:dyDescent="0.3">
      <c r="A2100" s="17" t="s">
        <v>17150</v>
      </c>
      <c r="B2100" s="17" t="s">
        <v>17151</v>
      </c>
      <c r="C2100" s="17" t="s">
        <v>10377</v>
      </c>
      <c r="D2100" s="17" t="s">
        <v>10378</v>
      </c>
      <c r="E2100" s="17" t="s">
        <v>2128</v>
      </c>
      <c r="F2100" s="17" t="s">
        <v>17152</v>
      </c>
      <c r="G2100" s="18">
        <v>1</v>
      </c>
      <c r="H2100" s="18">
        <v>4</v>
      </c>
      <c r="I2100" s="19">
        <v>0</v>
      </c>
      <c r="J2100" s="20">
        <v>1</v>
      </c>
      <c r="K2100" s="21">
        <v>0</v>
      </c>
      <c r="L2100" s="22">
        <v>0</v>
      </c>
      <c r="M2100" s="44" t="s">
        <v>29464</v>
      </c>
      <c r="N2100" s="44"/>
      <c r="O2100" s="44"/>
      <c r="P2100" s="44"/>
      <c r="Q2100" s="44"/>
      <c r="R2100" s="44"/>
    </row>
    <row r="2101" spans="1:18" x14ac:dyDescent="0.3">
      <c r="A2101" s="17" t="s">
        <v>9136</v>
      </c>
      <c r="B2101" s="17" t="s">
        <v>17153</v>
      </c>
      <c r="C2101" s="17" t="s">
        <v>15868</v>
      </c>
      <c r="D2101" s="17" t="s">
        <v>10378</v>
      </c>
      <c r="E2101" s="17" t="s">
        <v>2473</v>
      </c>
      <c r="F2101" s="17" t="s">
        <v>17154</v>
      </c>
      <c r="G2101" s="18">
        <v>1</v>
      </c>
      <c r="H2101" s="18">
        <v>1</v>
      </c>
      <c r="I2101" s="19">
        <v>0</v>
      </c>
      <c r="J2101" s="20">
        <v>0</v>
      </c>
      <c r="K2101" s="21">
        <v>0</v>
      </c>
      <c r="L2101" s="22">
        <v>1</v>
      </c>
      <c r="M2101" s="44" t="s">
        <v>29465</v>
      </c>
      <c r="N2101" s="44"/>
      <c r="O2101" s="44"/>
      <c r="P2101" s="44"/>
      <c r="Q2101" s="44"/>
      <c r="R2101" s="44"/>
    </row>
    <row r="2102" spans="1:18" x14ac:dyDescent="0.3">
      <c r="A2102" s="17" t="s">
        <v>5464</v>
      </c>
      <c r="B2102" s="17" t="s">
        <v>17155</v>
      </c>
      <c r="C2102" s="17" t="s">
        <v>12739</v>
      </c>
      <c r="D2102" s="17" t="s">
        <v>10378</v>
      </c>
      <c r="E2102" s="17" t="s">
        <v>2009</v>
      </c>
      <c r="F2102" s="17" t="s">
        <v>17156</v>
      </c>
      <c r="G2102" s="18">
        <v>1</v>
      </c>
      <c r="H2102" s="18">
        <v>1</v>
      </c>
      <c r="I2102" s="19">
        <v>0</v>
      </c>
      <c r="J2102" s="20">
        <v>0</v>
      </c>
      <c r="K2102" s="21">
        <v>1</v>
      </c>
      <c r="L2102" s="22">
        <v>0</v>
      </c>
      <c r="M2102" s="44" t="s">
        <v>29465</v>
      </c>
      <c r="N2102" s="44"/>
      <c r="O2102" s="44"/>
      <c r="P2102" s="44"/>
      <c r="Q2102" s="44"/>
      <c r="R2102" s="44"/>
    </row>
    <row r="2103" spans="1:18" x14ac:dyDescent="0.3">
      <c r="A2103" s="17" t="s">
        <v>17157</v>
      </c>
      <c r="B2103" s="17" t="s">
        <v>17158</v>
      </c>
      <c r="C2103" s="17" t="s">
        <v>17159</v>
      </c>
      <c r="D2103" s="17" t="s">
        <v>10378</v>
      </c>
      <c r="E2103" s="17" t="s">
        <v>2284</v>
      </c>
      <c r="F2103" s="17" t="s">
        <v>17160</v>
      </c>
      <c r="G2103" s="18">
        <v>1</v>
      </c>
      <c r="H2103" s="18">
        <v>1</v>
      </c>
      <c r="I2103" s="19">
        <v>0</v>
      </c>
      <c r="J2103" s="20">
        <v>1</v>
      </c>
      <c r="K2103" s="21">
        <v>0</v>
      </c>
      <c r="L2103" s="22">
        <v>0</v>
      </c>
      <c r="M2103" s="44" t="s">
        <v>29463</v>
      </c>
      <c r="N2103" s="44"/>
      <c r="O2103" s="44"/>
      <c r="P2103" s="44"/>
      <c r="Q2103" s="44"/>
      <c r="R2103" s="44"/>
    </row>
    <row r="2104" spans="1:18" x14ac:dyDescent="0.3">
      <c r="A2104" s="17" t="s">
        <v>17161</v>
      </c>
      <c r="B2104" s="17" t="s">
        <v>17162</v>
      </c>
      <c r="C2104" s="17" t="s">
        <v>10894</v>
      </c>
      <c r="D2104" s="17" t="s">
        <v>10378</v>
      </c>
      <c r="E2104" s="17" t="s">
        <v>17163</v>
      </c>
      <c r="F2104" s="17" t="s">
        <v>17164</v>
      </c>
      <c r="G2104" s="18">
        <v>1</v>
      </c>
      <c r="H2104" s="18">
        <v>1</v>
      </c>
      <c r="I2104" s="19">
        <v>0</v>
      </c>
      <c r="J2104" s="20">
        <v>1</v>
      </c>
      <c r="K2104" s="21">
        <v>0</v>
      </c>
      <c r="L2104" s="22">
        <v>0</v>
      </c>
      <c r="M2104" s="44" t="s">
        <v>29463</v>
      </c>
      <c r="N2104" s="44"/>
      <c r="O2104" s="44"/>
      <c r="P2104" s="44"/>
      <c r="Q2104" s="44"/>
      <c r="R2104" s="44"/>
    </row>
    <row r="2105" spans="1:18" x14ac:dyDescent="0.3">
      <c r="A2105" s="17" t="s">
        <v>4963</v>
      </c>
      <c r="B2105" s="17" t="s">
        <v>4964</v>
      </c>
      <c r="C2105" s="17" t="s">
        <v>10377</v>
      </c>
      <c r="D2105" s="17" t="s">
        <v>17079</v>
      </c>
      <c r="E2105" s="17" t="s">
        <v>4965</v>
      </c>
      <c r="F2105" s="17" t="s">
        <v>17165</v>
      </c>
      <c r="G2105" s="18">
        <v>1</v>
      </c>
      <c r="H2105" s="18">
        <v>1</v>
      </c>
      <c r="I2105" s="19">
        <v>0</v>
      </c>
      <c r="J2105" s="20">
        <v>0</v>
      </c>
      <c r="K2105" s="21">
        <v>1</v>
      </c>
      <c r="L2105" s="22">
        <v>0</v>
      </c>
      <c r="M2105" s="44" t="s">
        <v>29465</v>
      </c>
      <c r="N2105" s="44"/>
      <c r="O2105" s="44"/>
      <c r="P2105" s="44"/>
      <c r="Q2105" s="44"/>
      <c r="R2105" s="44"/>
    </row>
    <row r="2106" spans="1:18" x14ac:dyDescent="0.3">
      <c r="A2106" s="17" t="s">
        <v>2870</v>
      </c>
      <c r="B2106" s="17" t="s">
        <v>2871</v>
      </c>
      <c r="C2106" s="17" t="s">
        <v>17166</v>
      </c>
      <c r="D2106" s="17" t="s">
        <v>17167</v>
      </c>
      <c r="E2106" s="17" t="s">
        <v>2022</v>
      </c>
      <c r="F2106" s="17" t="s">
        <v>17168</v>
      </c>
      <c r="G2106" s="18">
        <v>1</v>
      </c>
      <c r="H2106" s="18">
        <v>1</v>
      </c>
      <c r="I2106" s="19">
        <v>0</v>
      </c>
      <c r="J2106" s="20">
        <v>0</v>
      </c>
      <c r="K2106" s="21">
        <v>1</v>
      </c>
      <c r="L2106" s="22">
        <v>0</v>
      </c>
      <c r="M2106" s="44" t="s">
        <v>29465</v>
      </c>
      <c r="N2106" s="44"/>
      <c r="O2106" s="44"/>
      <c r="P2106" s="44"/>
      <c r="Q2106" s="44"/>
      <c r="R2106" s="44"/>
    </row>
    <row r="2107" spans="1:18" x14ac:dyDescent="0.3">
      <c r="A2107" s="17" t="s">
        <v>17169</v>
      </c>
      <c r="B2107" s="17" t="s">
        <v>17170</v>
      </c>
      <c r="C2107" s="17" t="s">
        <v>17171</v>
      </c>
      <c r="D2107" s="17" t="s">
        <v>11755</v>
      </c>
      <c r="E2107" s="17" t="s">
        <v>2601</v>
      </c>
      <c r="F2107" s="17" t="s">
        <v>17172</v>
      </c>
      <c r="G2107" s="18">
        <v>1</v>
      </c>
      <c r="H2107" s="18">
        <v>22</v>
      </c>
      <c r="I2107" s="19">
        <v>1</v>
      </c>
      <c r="J2107" s="20">
        <v>0</v>
      </c>
      <c r="K2107" s="21">
        <v>0</v>
      </c>
      <c r="L2107" s="22">
        <v>0</v>
      </c>
      <c r="M2107" s="44" t="s">
        <v>29464</v>
      </c>
      <c r="N2107" s="44"/>
      <c r="O2107" s="44"/>
      <c r="P2107" s="44"/>
      <c r="Q2107" s="44"/>
      <c r="R2107" s="44"/>
    </row>
    <row r="2108" spans="1:18" x14ac:dyDescent="0.3">
      <c r="A2108" s="17" t="s">
        <v>17173</v>
      </c>
      <c r="B2108" s="17" t="s">
        <v>17174</v>
      </c>
      <c r="C2108" s="17" t="s">
        <v>17175</v>
      </c>
      <c r="D2108" s="17" t="s">
        <v>10440</v>
      </c>
      <c r="E2108" s="17" t="s">
        <v>3479</v>
      </c>
      <c r="F2108" s="17" t="s">
        <v>17176</v>
      </c>
      <c r="G2108" s="18">
        <v>1</v>
      </c>
      <c r="H2108" s="18">
        <v>1</v>
      </c>
      <c r="I2108" s="19">
        <v>0</v>
      </c>
      <c r="J2108" s="20">
        <v>1</v>
      </c>
      <c r="K2108" s="21">
        <v>0</v>
      </c>
      <c r="L2108" s="22">
        <v>0</v>
      </c>
      <c r="M2108" s="44" t="s">
        <v>29464</v>
      </c>
      <c r="N2108" s="44"/>
      <c r="O2108" s="44"/>
      <c r="P2108" s="44"/>
      <c r="Q2108" s="44"/>
      <c r="R2108" s="44"/>
    </row>
    <row r="2109" spans="1:18" x14ac:dyDescent="0.3">
      <c r="A2109" s="17" t="s">
        <v>17177</v>
      </c>
      <c r="B2109" s="17" t="s">
        <v>17178</v>
      </c>
      <c r="C2109" s="17" t="s">
        <v>17179</v>
      </c>
      <c r="D2109" s="17" t="s">
        <v>11477</v>
      </c>
      <c r="E2109" s="17" t="s">
        <v>7050</v>
      </c>
      <c r="F2109" s="17" t="s">
        <v>17180</v>
      </c>
      <c r="G2109" s="18">
        <v>1</v>
      </c>
      <c r="H2109" s="18">
        <v>1</v>
      </c>
      <c r="I2109" s="19">
        <v>0</v>
      </c>
      <c r="J2109" s="20">
        <v>1</v>
      </c>
      <c r="K2109" s="21">
        <v>0</v>
      </c>
      <c r="L2109" s="22">
        <v>0</v>
      </c>
      <c r="M2109" s="44" t="s">
        <v>29463</v>
      </c>
      <c r="N2109" s="44"/>
      <c r="O2109" s="44"/>
      <c r="P2109" s="44"/>
      <c r="Q2109" s="44"/>
      <c r="R2109" s="44"/>
    </row>
    <row r="2110" spans="1:18" x14ac:dyDescent="0.3">
      <c r="A2110" s="17" t="s">
        <v>17181</v>
      </c>
      <c r="B2110" s="17" t="s">
        <v>17182</v>
      </c>
      <c r="C2110" s="17" t="s">
        <v>17183</v>
      </c>
      <c r="D2110" s="17" t="s">
        <v>10378</v>
      </c>
      <c r="E2110" s="17" t="s">
        <v>2128</v>
      </c>
      <c r="F2110" s="17" t="s">
        <v>17184</v>
      </c>
      <c r="G2110" s="18">
        <v>1</v>
      </c>
      <c r="H2110" s="18">
        <v>5</v>
      </c>
      <c r="I2110" s="19">
        <v>1</v>
      </c>
      <c r="J2110" s="20">
        <v>0</v>
      </c>
      <c r="K2110" s="21">
        <v>0</v>
      </c>
      <c r="L2110" s="22">
        <v>0</v>
      </c>
      <c r="M2110" s="44" t="s">
        <v>29464</v>
      </c>
      <c r="N2110" s="44"/>
      <c r="O2110" s="44"/>
      <c r="P2110" s="44"/>
      <c r="Q2110" s="44"/>
      <c r="R2110" s="44"/>
    </row>
    <row r="2111" spans="1:18" x14ac:dyDescent="0.3">
      <c r="A2111" s="17" t="s">
        <v>17185</v>
      </c>
      <c r="B2111" s="17" t="s">
        <v>17186</v>
      </c>
      <c r="C2111" s="17" t="s">
        <v>10377</v>
      </c>
      <c r="D2111" s="17" t="s">
        <v>10378</v>
      </c>
      <c r="E2111" s="17" t="s">
        <v>2689</v>
      </c>
      <c r="F2111" s="17" t="s">
        <v>17187</v>
      </c>
      <c r="G2111" s="18">
        <v>1</v>
      </c>
      <c r="H2111" s="18">
        <v>25</v>
      </c>
      <c r="I2111" s="19">
        <v>1</v>
      </c>
      <c r="J2111" s="20">
        <v>0</v>
      </c>
      <c r="K2111" s="21">
        <v>0</v>
      </c>
      <c r="L2111" s="22">
        <v>0</v>
      </c>
      <c r="M2111" s="44" t="s">
        <v>29464</v>
      </c>
      <c r="N2111" s="44"/>
      <c r="O2111" s="44"/>
      <c r="P2111" s="44"/>
      <c r="Q2111" s="44"/>
      <c r="R2111" s="44"/>
    </row>
    <row r="2112" spans="1:18" x14ac:dyDescent="0.3">
      <c r="A2112" s="17" t="s">
        <v>2537</v>
      </c>
      <c r="B2112" s="17" t="s">
        <v>13871</v>
      </c>
      <c r="C2112" s="17" t="s">
        <v>17188</v>
      </c>
      <c r="D2112" s="17" t="s">
        <v>10378</v>
      </c>
      <c r="E2112" s="17" t="s">
        <v>2535</v>
      </c>
      <c r="F2112" s="17" t="s">
        <v>17189</v>
      </c>
      <c r="G2112" s="18">
        <v>1</v>
      </c>
      <c r="H2112" s="18">
        <v>1</v>
      </c>
      <c r="I2112" s="19">
        <v>0</v>
      </c>
      <c r="J2112" s="20">
        <v>0</v>
      </c>
      <c r="K2112" s="21">
        <v>1</v>
      </c>
      <c r="L2112" s="22">
        <v>0</v>
      </c>
      <c r="M2112" s="44" t="s">
        <v>29465</v>
      </c>
      <c r="N2112" s="44"/>
      <c r="O2112" s="44"/>
      <c r="P2112" s="44"/>
      <c r="Q2112" s="44"/>
      <c r="R2112" s="44"/>
    </row>
    <row r="2113" spans="1:18" x14ac:dyDescent="0.3">
      <c r="A2113" s="17" t="s">
        <v>5406</v>
      </c>
      <c r="B2113" s="17" t="s">
        <v>17190</v>
      </c>
      <c r="C2113" s="17" t="s">
        <v>11016</v>
      </c>
      <c r="D2113" s="17" t="s">
        <v>11636</v>
      </c>
      <c r="E2113" s="17" t="s">
        <v>2105</v>
      </c>
      <c r="F2113" s="17" t="s">
        <v>17191</v>
      </c>
      <c r="G2113" s="18">
        <v>1</v>
      </c>
      <c r="H2113" s="18">
        <v>1</v>
      </c>
      <c r="I2113" s="19">
        <v>0</v>
      </c>
      <c r="J2113" s="20">
        <v>0</v>
      </c>
      <c r="K2113" s="21">
        <v>1</v>
      </c>
      <c r="L2113" s="22">
        <v>0</v>
      </c>
      <c r="M2113" s="44" t="s">
        <v>29465</v>
      </c>
      <c r="N2113" s="44"/>
      <c r="O2113" s="44"/>
      <c r="P2113" s="44"/>
      <c r="Q2113" s="44"/>
      <c r="R2113" s="44"/>
    </row>
    <row r="2114" spans="1:18" x14ac:dyDescent="0.3">
      <c r="A2114" s="17" t="s">
        <v>17192</v>
      </c>
      <c r="B2114" s="17" t="s">
        <v>17193</v>
      </c>
      <c r="C2114" s="17" t="s">
        <v>17194</v>
      </c>
      <c r="D2114" s="17" t="s">
        <v>17195</v>
      </c>
      <c r="E2114" s="17" t="s">
        <v>17196</v>
      </c>
      <c r="F2114" s="17" t="s">
        <v>17197</v>
      </c>
      <c r="G2114" s="18">
        <v>1</v>
      </c>
      <c r="H2114" s="18">
        <v>2</v>
      </c>
      <c r="I2114" s="19">
        <v>0</v>
      </c>
      <c r="J2114" s="20">
        <v>1</v>
      </c>
      <c r="K2114" s="21">
        <v>0</v>
      </c>
      <c r="L2114" s="22">
        <v>0</v>
      </c>
      <c r="M2114" s="44" t="s">
        <v>29464</v>
      </c>
      <c r="N2114" s="44"/>
      <c r="O2114" s="44"/>
      <c r="P2114" s="44"/>
      <c r="Q2114" s="44"/>
      <c r="R2114" s="44"/>
    </row>
    <row r="2115" spans="1:18" x14ac:dyDescent="0.3">
      <c r="A2115" s="17" t="s">
        <v>9986</v>
      </c>
      <c r="B2115" s="17" t="s">
        <v>17198</v>
      </c>
      <c r="C2115" s="17" t="s">
        <v>17199</v>
      </c>
      <c r="D2115" s="17" t="s">
        <v>10378</v>
      </c>
      <c r="E2115" s="17" t="s">
        <v>2535</v>
      </c>
      <c r="F2115" s="17" t="s">
        <v>17200</v>
      </c>
      <c r="G2115" s="18">
        <v>1</v>
      </c>
      <c r="H2115" s="18">
        <v>1</v>
      </c>
      <c r="I2115" s="19">
        <v>0</v>
      </c>
      <c r="J2115" s="20">
        <v>0</v>
      </c>
      <c r="K2115" s="21">
        <v>0</v>
      </c>
      <c r="L2115" s="22">
        <v>1</v>
      </c>
      <c r="M2115" s="44" t="s">
        <v>29465</v>
      </c>
      <c r="N2115" s="44"/>
      <c r="O2115" s="44"/>
      <c r="P2115" s="44"/>
      <c r="Q2115" s="44"/>
      <c r="R2115" s="44"/>
    </row>
    <row r="2116" spans="1:18" x14ac:dyDescent="0.3">
      <c r="A2116" s="17" t="s">
        <v>4022</v>
      </c>
      <c r="B2116" s="17" t="s">
        <v>17201</v>
      </c>
      <c r="C2116" s="17" t="s">
        <v>10865</v>
      </c>
      <c r="D2116" s="17" t="s">
        <v>13910</v>
      </c>
      <c r="E2116" s="17" t="s">
        <v>4024</v>
      </c>
      <c r="F2116" s="17" t="s">
        <v>17202</v>
      </c>
      <c r="G2116" s="18">
        <v>1</v>
      </c>
      <c r="H2116" s="18">
        <v>1</v>
      </c>
      <c r="I2116" s="19">
        <v>0</v>
      </c>
      <c r="J2116" s="20">
        <v>0</v>
      </c>
      <c r="K2116" s="21">
        <v>1</v>
      </c>
      <c r="L2116" s="22">
        <v>0</v>
      </c>
      <c r="M2116" s="44" t="s">
        <v>29465</v>
      </c>
      <c r="N2116" s="44"/>
      <c r="O2116" s="44"/>
      <c r="P2116" s="44"/>
      <c r="Q2116" s="44"/>
      <c r="R2116" s="44"/>
    </row>
    <row r="2117" spans="1:18" x14ac:dyDescent="0.3">
      <c r="A2117" s="17" t="s">
        <v>17203</v>
      </c>
      <c r="B2117" s="17" t="s">
        <v>17204</v>
      </c>
      <c r="C2117" s="17" t="s">
        <v>17205</v>
      </c>
      <c r="D2117" s="17" t="s">
        <v>17019</v>
      </c>
      <c r="E2117" s="17" t="s">
        <v>2194</v>
      </c>
      <c r="F2117" s="17" t="s">
        <v>17206</v>
      </c>
      <c r="G2117" s="18">
        <v>1</v>
      </c>
      <c r="H2117" s="18">
        <v>1</v>
      </c>
      <c r="I2117" s="19">
        <v>1</v>
      </c>
      <c r="J2117" s="20">
        <v>0</v>
      </c>
      <c r="K2117" s="21">
        <v>0</v>
      </c>
      <c r="L2117" s="22">
        <v>0</v>
      </c>
      <c r="M2117" s="44" t="s">
        <v>29464</v>
      </c>
      <c r="N2117" s="44"/>
      <c r="O2117" s="44"/>
      <c r="P2117" s="44"/>
      <c r="Q2117" s="44"/>
      <c r="R2117" s="44"/>
    </row>
    <row r="2118" spans="1:18" x14ac:dyDescent="0.3">
      <c r="A2118" s="17" t="s">
        <v>9399</v>
      </c>
      <c r="B2118" s="17" t="s">
        <v>17207</v>
      </c>
      <c r="C2118" s="17" t="s">
        <v>17208</v>
      </c>
      <c r="D2118" s="17" t="s">
        <v>10378</v>
      </c>
      <c r="E2118" s="17" t="s">
        <v>5610</v>
      </c>
      <c r="F2118" s="17" t="s">
        <v>17209</v>
      </c>
      <c r="G2118" s="18">
        <v>1</v>
      </c>
      <c r="H2118" s="18">
        <v>1</v>
      </c>
      <c r="I2118" s="19">
        <v>0</v>
      </c>
      <c r="J2118" s="20">
        <v>0</v>
      </c>
      <c r="K2118" s="21">
        <v>0</v>
      </c>
      <c r="L2118" s="22">
        <v>1</v>
      </c>
      <c r="M2118" s="44" t="s">
        <v>29460</v>
      </c>
      <c r="N2118" s="44"/>
      <c r="O2118" s="44"/>
      <c r="P2118" s="44"/>
      <c r="Q2118" s="44"/>
      <c r="R2118" s="44"/>
    </row>
    <row r="2119" spans="1:18" x14ac:dyDescent="0.3">
      <c r="A2119" s="17" t="s">
        <v>3074</v>
      </c>
      <c r="B2119" s="17" t="s">
        <v>17210</v>
      </c>
      <c r="C2119" s="17" t="s">
        <v>10377</v>
      </c>
      <c r="D2119" s="17" t="s">
        <v>10378</v>
      </c>
      <c r="E2119" s="17" t="s">
        <v>2772</v>
      </c>
      <c r="F2119" s="17" t="s">
        <v>17211</v>
      </c>
      <c r="G2119" s="18">
        <v>1</v>
      </c>
      <c r="H2119" s="18">
        <v>3</v>
      </c>
      <c r="I2119" s="19">
        <v>0</v>
      </c>
      <c r="J2119" s="20">
        <v>0</v>
      </c>
      <c r="K2119" s="21">
        <v>1</v>
      </c>
      <c r="L2119" s="22">
        <v>0</v>
      </c>
      <c r="M2119" s="44" t="s">
        <v>29465</v>
      </c>
      <c r="N2119" s="44"/>
      <c r="O2119" s="44"/>
      <c r="P2119" s="44"/>
      <c r="Q2119" s="44"/>
      <c r="R2119" s="44"/>
    </row>
    <row r="2120" spans="1:18" x14ac:dyDescent="0.3">
      <c r="A2120" s="17" t="s">
        <v>7457</v>
      </c>
      <c r="B2120" s="17" t="s">
        <v>17212</v>
      </c>
      <c r="C2120" s="17" t="s">
        <v>10377</v>
      </c>
      <c r="D2120" s="17" t="s">
        <v>10393</v>
      </c>
      <c r="E2120" s="17" t="s">
        <v>5610</v>
      </c>
      <c r="F2120" s="17" t="s">
        <v>17213</v>
      </c>
      <c r="G2120" s="18">
        <v>1</v>
      </c>
      <c r="H2120" s="18">
        <v>1</v>
      </c>
      <c r="I2120" s="19">
        <v>0</v>
      </c>
      <c r="J2120" s="20">
        <v>0</v>
      </c>
      <c r="K2120" s="21">
        <v>0</v>
      </c>
      <c r="L2120" s="22">
        <v>1</v>
      </c>
      <c r="M2120" s="44" t="s">
        <v>29460</v>
      </c>
      <c r="N2120" s="44"/>
      <c r="O2120" s="44"/>
      <c r="P2120" s="44"/>
      <c r="Q2120" s="44"/>
      <c r="R2120" s="44"/>
    </row>
    <row r="2121" spans="1:18" x14ac:dyDescent="0.3">
      <c r="A2121" s="17" t="s">
        <v>4793</v>
      </c>
      <c r="B2121" s="17" t="s">
        <v>17214</v>
      </c>
      <c r="C2121" s="17" t="s">
        <v>17215</v>
      </c>
      <c r="D2121" s="17" t="s">
        <v>10625</v>
      </c>
      <c r="E2121" s="17" t="s">
        <v>2237</v>
      </c>
      <c r="F2121" s="17" t="s">
        <v>17216</v>
      </c>
      <c r="G2121" s="18">
        <v>1</v>
      </c>
      <c r="H2121" s="18">
        <v>2</v>
      </c>
      <c r="I2121" s="19">
        <v>0</v>
      </c>
      <c r="J2121" s="20">
        <v>0</v>
      </c>
      <c r="K2121" s="21">
        <v>1</v>
      </c>
      <c r="L2121" s="22">
        <v>0</v>
      </c>
      <c r="M2121" s="44" t="s">
        <v>29465</v>
      </c>
      <c r="N2121" s="44"/>
      <c r="O2121" s="44"/>
      <c r="P2121" s="44"/>
      <c r="Q2121" s="44"/>
      <c r="R2121" s="44"/>
    </row>
    <row r="2122" spans="1:18" x14ac:dyDescent="0.3">
      <c r="A2122" s="17" t="s">
        <v>6069</v>
      </c>
      <c r="B2122" s="17" t="s">
        <v>17217</v>
      </c>
      <c r="C2122" s="17" t="s">
        <v>17218</v>
      </c>
      <c r="D2122" s="17" t="s">
        <v>10378</v>
      </c>
      <c r="E2122" s="17" t="s">
        <v>6071</v>
      </c>
      <c r="F2122" s="17" t="s">
        <v>17219</v>
      </c>
      <c r="G2122" s="18">
        <v>1</v>
      </c>
      <c r="H2122" s="18">
        <v>1</v>
      </c>
      <c r="I2122" s="19">
        <v>0</v>
      </c>
      <c r="J2122" s="20">
        <v>0</v>
      </c>
      <c r="K2122" s="21">
        <v>0</v>
      </c>
      <c r="L2122" s="22">
        <v>1</v>
      </c>
      <c r="M2122" s="44" t="s">
        <v>29465</v>
      </c>
      <c r="N2122" s="44"/>
      <c r="O2122" s="44"/>
      <c r="P2122" s="44"/>
      <c r="Q2122" s="44"/>
      <c r="R2122" s="44"/>
    </row>
    <row r="2123" spans="1:18" x14ac:dyDescent="0.3">
      <c r="A2123" s="17" t="s">
        <v>7689</v>
      </c>
      <c r="B2123" s="17" t="s">
        <v>13056</v>
      </c>
      <c r="C2123" s="17" t="s">
        <v>11669</v>
      </c>
      <c r="D2123" s="17" t="s">
        <v>10378</v>
      </c>
      <c r="E2123" s="17" t="s">
        <v>5530</v>
      </c>
      <c r="F2123" s="17" t="s">
        <v>17220</v>
      </c>
      <c r="G2123" s="18">
        <v>1</v>
      </c>
      <c r="H2123" s="18">
        <v>1</v>
      </c>
      <c r="I2123" s="19">
        <v>0</v>
      </c>
      <c r="J2123" s="20">
        <v>0</v>
      </c>
      <c r="K2123" s="21">
        <v>0</v>
      </c>
      <c r="L2123" s="22">
        <v>1</v>
      </c>
      <c r="M2123" s="44" t="s">
        <v>29465</v>
      </c>
      <c r="N2123" s="44"/>
      <c r="O2123" s="44"/>
      <c r="P2123" s="44"/>
      <c r="Q2123" s="44"/>
      <c r="R2123" s="44"/>
    </row>
    <row r="2124" spans="1:18" x14ac:dyDescent="0.3">
      <c r="A2124" s="17" t="s">
        <v>17221</v>
      </c>
      <c r="B2124" s="17" t="s">
        <v>14724</v>
      </c>
      <c r="C2124" s="17" t="s">
        <v>17222</v>
      </c>
      <c r="D2124" s="17" t="s">
        <v>10378</v>
      </c>
      <c r="E2124" s="17" t="s">
        <v>3211</v>
      </c>
      <c r="F2124" s="17" t="s">
        <v>17223</v>
      </c>
      <c r="G2124" s="18">
        <v>1</v>
      </c>
      <c r="H2124" s="18">
        <v>1</v>
      </c>
      <c r="I2124" s="19">
        <v>0</v>
      </c>
      <c r="J2124" s="20">
        <v>1</v>
      </c>
      <c r="K2124" s="21">
        <v>0</v>
      </c>
      <c r="L2124" s="22">
        <v>0</v>
      </c>
      <c r="M2124" s="44" t="s">
        <v>29465</v>
      </c>
      <c r="N2124" s="44"/>
      <c r="O2124" s="44"/>
      <c r="P2124" s="44"/>
      <c r="Q2124" s="44"/>
      <c r="R2124" s="44"/>
    </row>
    <row r="2125" spans="1:18" x14ac:dyDescent="0.3">
      <c r="A2125" s="17" t="s">
        <v>17224</v>
      </c>
      <c r="B2125" s="17" t="s">
        <v>17225</v>
      </c>
      <c r="C2125" s="17" t="s">
        <v>17226</v>
      </c>
      <c r="D2125" s="17" t="s">
        <v>11103</v>
      </c>
      <c r="E2125" s="17" t="s">
        <v>2494</v>
      </c>
      <c r="F2125" s="17" t="s">
        <v>17227</v>
      </c>
      <c r="G2125" s="18">
        <v>1</v>
      </c>
      <c r="H2125" s="18">
        <v>1</v>
      </c>
      <c r="I2125" s="19">
        <v>0</v>
      </c>
      <c r="J2125" s="20">
        <v>1</v>
      </c>
      <c r="K2125" s="21">
        <v>0</v>
      </c>
      <c r="L2125" s="22">
        <v>0</v>
      </c>
      <c r="M2125" s="44" t="s">
        <v>29463</v>
      </c>
      <c r="N2125" s="44"/>
      <c r="O2125" s="44"/>
      <c r="P2125" s="44"/>
      <c r="Q2125" s="44"/>
      <c r="R2125" s="44"/>
    </row>
    <row r="2126" spans="1:18" x14ac:dyDescent="0.3">
      <c r="A2126" s="17" t="s">
        <v>6707</v>
      </c>
      <c r="B2126" s="17" t="s">
        <v>17228</v>
      </c>
      <c r="C2126" s="17" t="s">
        <v>17229</v>
      </c>
      <c r="D2126" s="17" t="s">
        <v>10378</v>
      </c>
      <c r="E2126" s="17" t="s">
        <v>2535</v>
      </c>
      <c r="F2126" s="17" t="s">
        <v>17230</v>
      </c>
      <c r="G2126" s="18">
        <v>1</v>
      </c>
      <c r="H2126" s="18">
        <v>2</v>
      </c>
      <c r="I2126" s="19">
        <v>0</v>
      </c>
      <c r="J2126" s="20">
        <v>0</v>
      </c>
      <c r="K2126" s="21">
        <v>0</v>
      </c>
      <c r="L2126" s="22">
        <v>1</v>
      </c>
      <c r="M2126" s="44" t="s">
        <v>29465</v>
      </c>
      <c r="N2126" s="44"/>
      <c r="O2126" s="44"/>
      <c r="P2126" s="44"/>
      <c r="Q2126" s="44"/>
      <c r="R2126" s="44"/>
    </row>
    <row r="2127" spans="1:18" x14ac:dyDescent="0.3">
      <c r="A2127" s="17" t="s">
        <v>3994</v>
      </c>
      <c r="B2127" s="17" t="s">
        <v>17231</v>
      </c>
      <c r="C2127" s="17" t="s">
        <v>17232</v>
      </c>
      <c r="D2127" s="17" t="s">
        <v>10378</v>
      </c>
      <c r="E2127" s="17" t="s">
        <v>2919</v>
      </c>
      <c r="F2127" s="17" t="s">
        <v>17233</v>
      </c>
      <c r="G2127" s="18">
        <v>1</v>
      </c>
      <c r="H2127" s="18">
        <v>1</v>
      </c>
      <c r="I2127" s="19">
        <v>0</v>
      </c>
      <c r="J2127" s="20">
        <v>0</v>
      </c>
      <c r="K2127" s="21">
        <v>1</v>
      </c>
      <c r="L2127" s="22">
        <v>0</v>
      </c>
      <c r="M2127" s="44" t="s">
        <v>29465</v>
      </c>
      <c r="N2127" s="44"/>
      <c r="O2127" s="44"/>
      <c r="P2127" s="44"/>
      <c r="Q2127" s="44"/>
      <c r="R2127" s="44"/>
    </row>
    <row r="2128" spans="1:18" x14ac:dyDescent="0.3">
      <c r="A2128" s="17" t="s">
        <v>6714</v>
      </c>
      <c r="B2128" s="17" t="s">
        <v>17234</v>
      </c>
      <c r="C2128" s="17" t="s">
        <v>17235</v>
      </c>
      <c r="D2128" s="17" t="s">
        <v>10378</v>
      </c>
      <c r="E2128" s="17" t="s">
        <v>2535</v>
      </c>
      <c r="F2128" s="17" t="s">
        <v>17236</v>
      </c>
      <c r="G2128" s="18">
        <v>1</v>
      </c>
      <c r="H2128" s="18">
        <v>1</v>
      </c>
      <c r="I2128" s="19">
        <v>0</v>
      </c>
      <c r="J2128" s="20">
        <v>0</v>
      </c>
      <c r="K2128" s="21">
        <v>0</v>
      </c>
      <c r="L2128" s="22">
        <v>1</v>
      </c>
      <c r="M2128" s="44" t="s">
        <v>29465</v>
      </c>
      <c r="N2128" s="44"/>
      <c r="O2128" s="44"/>
      <c r="P2128" s="44"/>
      <c r="Q2128" s="44"/>
      <c r="R2128" s="44"/>
    </row>
    <row r="2129" spans="1:18" x14ac:dyDescent="0.3">
      <c r="A2129" s="17" t="s">
        <v>17237</v>
      </c>
      <c r="B2129" s="17" t="s">
        <v>17238</v>
      </c>
      <c r="C2129" s="17" t="s">
        <v>11470</v>
      </c>
      <c r="D2129" s="17" t="s">
        <v>17239</v>
      </c>
      <c r="E2129" s="17" t="s">
        <v>3321</v>
      </c>
      <c r="F2129" s="17" t="s">
        <v>17240</v>
      </c>
      <c r="G2129" s="18">
        <v>1</v>
      </c>
      <c r="H2129" s="18">
        <v>2</v>
      </c>
      <c r="I2129" s="19">
        <v>0</v>
      </c>
      <c r="J2129" s="20">
        <v>1</v>
      </c>
      <c r="K2129" s="21">
        <v>0</v>
      </c>
      <c r="L2129" s="22">
        <v>0</v>
      </c>
      <c r="M2129" s="44" t="s">
        <v>29461</v>
      </c>
      <c r="N2129" s="44"/>
      <c r="O2129" s="44"/>
      <c r="P2129" s="44"/>
      <c r="Q2129" s="44"/>
      <c r="R2129" s="44"/>
    </row>
    <row r="2130" spans="1:18" x14ac:dyDescent="0.3">
      <c r="A2130" s="17" t="s">
        <v>17241</v>
      </c>
      <c r="B2130" s="17" t="s">
        <v>17242</v>
      </c>
      <c r="C2130" s="17" t="s">
        <v>17243</v>
      </c>
      <c r="D2130" s="17" t="s">
        <v>10762</v>
      </c>
      <c r="E2130" s="17" t="s">
        <v>2128</v>
      </c>
      <c r="F2130" s="17" t="s">
        <v>17244</v>
      </c>
      <c r="G2130" s="18">
        <v>1</v>
      </c>
      <c r="H2130" s="18">
        <v>1</v>
      </c>
      <c r="I2130" s="19">
        <v>0</v>
      </c>
      <c r="J2130" s="20">
        <v>1</v>
      </c>
      <c r="K2130" s="21">
        <v>0</v>
      </c>
      <c r="L2130" s="22">
        <v>0</v>
      </c>
      <c r="M2130" s="44" t="s">
        <v>29463</v>
      </c>
      <c r="N2130" s="44"/>
      <c r="O2130" s="44"/>
      <c r="P2130" s="44"/>
      <c r="Q2130" s="44"/>
      <c r="R2130" s="44"/>
    </row>
    <row r="2131" spans="1:18" x14ac:dyDescent="0.3">
      <c r="A2131" s="17" t="s">
        <v>5430</v>
      </c>
      <c r="B2131" s="17" t="s">
        <v>17245</v>
      </c>
      <c r="C2131" s="17" t="s">
        <v>17246</v>
      </c>
      <c r="D2131" s="17" t="s">
        <v>17247</v>
      </c>
      <c r="E2131" s="17" t="s">
        <v>3187</v>
      </c>
      <c r="F2131" s="17" t="s">
        <v>17248</v>
      </c>
      <c r="G2131" s="18">
        <v>1</v>
      </c>
      <c r="H2131" s="18">
        <v>1</v>
      </c>
      <c r="I2131" s="19">
        <v>0</v>
      </c>
      <c r="J2131" s="20">
        <v>0</v>
      </c>
      <c r="K2131" s="21">
        <v>1</v>
      </c>
      <c r="L2131" s="22">
        <v>0</v>
      </c>
      <c r="M2131" s="44" t="s">
        <v>29465</v>
      </c>
      <c r="N2131" s="44"/>
      <c r="O2131" s="44"/>
      <c r="P2131" s="44"/>
      <c r="Q2131" s="44"/>
      <c r="R2131" s="44"/>
    </row>
    <row r="2132" spans="1:18" x14ac:dyDescent="0.3">
      <c r="A2132" s="17" t="s">
        <v>17249</v>
      </c>
      <c r="B2132" s="17" t="s">
        <v>17250</v>
      </c>
      <c r="C2132" s="17" t="s">
        <v>10377</v>
      </c>
      <c r="D2132" s="17" t="s">
        <v>10378</v>
      </c>
      <c r="E2132" s="17" t="s">
        <v>2919</v>
      </c>
      <c r="F2132" s="17" t="s">
        <v>17251</v>
      </c>
      <c r="G2132" s="18">
        <v>1</v>
      </c>
      <c r="H2132" s="18">
        <v>1</v>
      </c>
      <c r="I2132" s="19">
        <v>0</v>
      </c>
      <c r="J2132" s="20">
        <v>1</v>
      </c>
      <c r="K2132" s="21">
        <v>0</v>
      </c>
      <c r="L2132" s="22">
        <v>0</v>
      </c>
      <c r="M2132" s="44" t="s">
        <v>29463</v>
      </c>
      <c r="N2132" s="44"/>
      <c r="O2132" s="44"/>
      <c r="P2132" s="44"/>
      <c r="Q2132" s="44"/>
      <c r="R2132" s="44"/>
    </row>
    <row r="2133" spans="1:18" x14ac:dyDescent="0.3">
      <c r="A2133" s="17" t="s">
        <v>3129</v>
      </c>
      <c r="B2133" s="17" t="s">
        <v>17252</v>
      </c>
      <c r="C2133" s="17" t="s">
        <v>10894</v>
      </c>
      <c r="D2133" s="17" t="s">
        <v>11414</v>
      </c>
      <c r="E2133" s="17" t="s">
        <v>3131</v>
      </c>
      <c r="F2133" s="17" t="s">
        <v>17253</v>
      </c>
      <c r="G2133" s="18">
        <v>1</v>
      </c>
      <c r="H2133" s="18">
        <v>1</v>
      </c>
      <c r="I2133" s="19">
        <v>0</v>
      </c>
      <c r="J2133" s="20">
        <v>0</v>
      </c>
      <c r="K2133" s="21">
        <v>1</v>
      </c>
      <c r="L2133" s="22">
        <v>0</v>
      </c>
      <c r="M2133" s="44" t="s">
        <v>29465</v>
      </c>
      <c r="N2133" s="44"/>
      <c r="O2133" s="44"/>
      <c r="P2133" s="44"/>
      <c r="Q2133" s="44"/>
      <c r="R2133" s="44"/>
    </row>
    <row r="2134" spans="1:18" x14ac:dyDescent="0.3">
      <c r="A2134" s="17" t="s">
        <v>5115</v>
      </c>
      <c r="B2134" s="17" t="s">
        <v>17254</v>
      </c>
      <c r="C2134" s="17" t="s">
        <v>17255</v>
      </c>
      <c r="D2134" s="17" t="s">
        <v>10378</v>
      </c>
      <c r="E2134" s="17" t="s">
        <v>2689</v>
      </c>
      <c r="F2134" s="17" t="s">
        <v>17256</v>
      </c>
      <c r="G2134" s="18">
        <v>1</v>
      </c>
      <c r="H2134" s="18">
        <v>10</v>
      </c>
      <c r="I2134" s="19">
        <v>0</v>
      </c>
      <c r="J2134" s="20">
        <v>0</v>
      </c>
      <c r="K2134" s="21">
        <v>1</v>
      </c>
      <c r="L2134" s="22">
        <v>0</v>
      </c>
      <c r="M2134" s="44" t="s">
        <v>29465</v>
      </c>
      <c r="N2134" s="44"/>
      <c r="O2134" s="44"/>
      <c r="P2134" s="44"/>
      <c r="Q2134" s="44"/>
      <c r="R2134" s="44"/>
    </row>
    <row r="2135" spans="1:18" x14ac:dyDescent="0.3">
      <c r="A2135" s="17" t="s">
        <v>17257</v>
      </c>
      <c r="B2135" s="17" t="s">
        <v>17258</v>
      </c>
      <c r="C2135" s="17" t="s">
        <v>12829</v>
      </c>
      <c r="D2135" s="17" t="s">
        <v>10452</v>
      </c>
      <c r="E2135" s="17" t="s">
        <v>10422</v>
      </c>
      <c r="F2135" s="17" t="s">
        <v>12831</v>
      </c>
      <c r="G2135" s="18">
        <v>1</v>
      </c>
      <c r="H2135" s="18">
        <v>1</v>
      </c>
      <c r="I2135" s="19">
        <v>1</v>
      </c>
      <c r="J2135" s="20">
        <v>0</v>
      </c>
      <c r="K2135" s="21">
        <v>0</v>
      </c>
      <c r="L2135" s="22">
        <v>0</v>
      </c>
      <c r="M2135" s="44" t="s">
        <v>29464</v>
      </c>
      <c r="N2135" s="44"/>
      <c r="O2135" s="44"/>
      <c r="P2135" s="44"/>
      <c r="Q2135" s="44"/>
      <c r="R2135" s="44"/>
    </row>
    <row r="2136" spans="1:18" x14ac:dyDescent="0.3">
      <c r="A2136" s="17" t="s">
        <v>17259</v>
      </c>
      <c r="B2136" s="17" t="s">
        <v>17260</v>
      </c>
      <c r="C2136" s="17" t="s">
        <v>10377</v>
      </c>
      <c r="D2136" s="17" t="s">
        <v>10378</v>
      </c>
      <c r="E2136" s="17" t="s">
        <v>5863</v>
      </c>
      <c r="F2136" s="17" t="s">
        <v>17261</v>
      </c>
      <c r="G2136" s="18">
        <v>1</v>
      </c>
      <c r="H2136" s="18">
        <v>1</v>
      </c>
      <c r="I2136" s="19">
        <v>0</v>
      </c>
      <c r="J2136" s="20">
        <v>1</v>
      </c>
      <c r="K2136" s="21">
        <v>0</v>
      </c>
      <c r="L2136" s="22">
        <v>0</v>
      </c>
      <c r="M2136" s="44" t="s">
        <v>29463</v>
      </c>
      <c r="N2136" s="44"/>
      <c r="O2136" s="44"/>
      <c r="P2136" s="44"/>
      <c r="Q2136" s="44"/>
      <c r="R2136" s="44"/>
    </row>
    <row r="2137" spans="1:18" x14ac:dyDescent="0.3">
      <c r="A2137" s="17" t="s">
        <v>17262</v>
      </c>
      <c r="B2137" s="17" t="s">
        <v>17263</v>
      </c>
      <c r="C2137" s="17" t="s">
        <v>17264</v>
      </c>
      <c r="D2137" s="17" t="s">
        <v>17265</v>
      </c>
      <c r="E2137" s="17" t="s">
        <v>10996</v>
      </c>
      <c r="F2137" s="17" t="s">
        <v>17266</v>
      </c>
      <c r="G2137" s="18">
        <v>1</v>
      </c>
      <c r="H2137" s="18">
        <v>2</v>
      </c>
      <c r="I2137" s="19">
        <v>1</v>
      </c>
      <c r="J2137" s="20">
        <v>0</v>
      </c>
      <c r="K2137" s="21">
        <v>0</v>
      </c>
      <c r="L2137" s="22">
        <v>0</v>
      </c>
      <c r="M2137" s="44" t="s">
        <v>29464</v>
      </c>
      <c r="N2137" s="44"/>
      <c r="O2137" s="44"/>
      <c r="P2137" s="44"/>
      <c r="Q2137" s="44"/>
      <c r="R2137" s="44"/>
    </row>
    <row r="2138" spans="1:18" x14ac:dyDescent="0.3">
      <c r="A2138" s="17" t="s">
        <v>8773</v>
      </c>
      <c r="B2138" s="17" t="s">
        <v>17267</v>
      </c>
      <c r="C2138" s="17" t="s">
        <v>10377</v>
      </c>
      <c r="D2138" s="17" t="s">
        <v>10378</v>
      </c>
      <c r="E2138" s="17" t="s">
        <v>3760</v>
      </c>
      <c r="F2138" s="17" t="s">
        <v>17268</v>
      </c>
      <c r="G2138" s="18">
        <v>1</v>
      </c>
      <c r="H2138" s="18">
        <v>1</v>
      </c>
      <c r="I2138" s="19">
        <v>0</v>
      </c>
      <c r="J2138" s="20">
        <v>0</v>
      </c>
      <c r="K2138" s="21">
        <v>0</v>
      </c>
      <c r="L2138" s="22">
        <v>1</v>
      </c>
      <c r="M2138" s="44" t="s">
        <v>29465</v>
      </c>
      <c r="N2138" s="44"/>
      <c r="O2138" s="44"/>
      <c r="P2138" s="44"/>
      <c r="Q2138" s="44"/>
      <c r="R2138" s="44"/>
    </row>
    <row r="2139" spans="1:18" x14ac:dyDescent="0.3">
      <c r="A2139" s="17" t="s">
        <v>8842</v>
      </c>
      <c r="B2139" s="17" t="s">
        <v>17269</v>
      </c>
      <c r="C2139" s="17" t="s">
        <v>17270</v>
      </c>
      <c r="D2139" s="17" t="s">
        <v>10378</v>
      </c>
      <c r="E2139" s="17" t="s">
        <v>7050</v>
      </c>
      <c r="F2139" s="17" t="s">
        <v>17271</v>
      </c>
      <c r="G2139" s="18">
        <v>1</v>
      </c>
      <c r="H2139" s="18">
        <v>1</v>
      </c>
      <c r="I2139" s="19">
        <v>0</v>
      </c>
      <c r="J2139" s="20">
        <v>0</v>
      </c>
      <c r="K2139" s="21">
        <v>0</v>
      </c>
      <c r="L2139" s="22">
        <v>1</v>
      </c>
      <c r="M2139" s="44" t="s">
        <v>29465</v>
      </c>
      <c r="N2139" s="44"/>
      <c r="O2139" s="44"/>
      <c r="P2139" s="44"/>
      <c r="Q2139" s="44"/>
      <c r="R2139" s="44"/>
    </row>
    <row r="2140" spans="1:18" x14ac:dyDescent="0.3">
      <c r="A2140" s="17" t="s">
        <v>17272</v>
      </c>
      <c r="B2140" s="17" t="s">
        <v>17273</v>
      </c>
      <c r="C2140" s="17" t="s">
        <v>15295</v>
      </c>
      <c r="D2140" s="17" t="s">
        <v>10783</v>
      </c>
      <c r="E2140" s="17" t="s">
        <v>2699</v>
      </c>
      <c r="F2140" s="17" t="s">
        <v>17274</v>
      </c>
      <c r="G2140" s="18">
        <v>1</v>
      </c>
      <c r="H2140" s="18">
        <v>1</v>
      </c>
      <c r="I2140" s="19">
        <v>1</v>
      </c>
      <c r="J2140" s="20">
        <v>0</v>
      </c>
      <c r="K2140" s="21">
        <v>0</v>
      </c>
      <c r="L2140" s="22">
        <v>0</v>
      </c>
      <c r="M2140" s="44" t="s">
        <v>29464</v>
      </c>
      <c r="N2140" s="44"/>
      <c r="O2140" s="44"/>
      <c r="P2140" s="44"/>
      <c r="Q2140" s="44"/>
      <c r="R2140" s="44"/>
    </row>
    <row r="2141" spans="1:18" x14ac:dyDescent="0.3">
      <c r="A2141" s="17" t="s">
        <v>17275</v>
      </c>
      <c r="B2141" s="17" t="s">
        <v>17276</v>
      </c>
      <c r="C2141" s="17" t="s">
        <v>10377</v>
      </c>
      <c r="D2141" s="17" t="s">
        <v>17277</v>
      </c>
      <c r="E2141" s="17" t="s">
        <v>15106</v>
      </c>
      <c r="F2141" s="17" t="s">
        <v>17278</v>
      </c>
      <c r="G2141" s="18">
        <v>1</v>
      </c>
      <c r="H2141" s="18">
        <v>1</v>
      </c>
      <c r="I2141" s="19">
        <v>0</v>
      </c>
      <c r="J2141" s="20">
        <v>1</v>
      </c>
      <c r="K2141" s="21">
        <v>0</v>
      </c>
      <c r="L2141" s="22">
        <v>0</v>
      </c>
      <c r="M2141" s="44" t="s">
        <v>29465</v>
      </c>
      <c r="N2141" s="44"/>
      <c r="O2141" s="44"/>
      <c r="P2141" s="44"/>
      <c r="Q2141" s="44"/>
      <c r="R2141" s="44"/>
    </row>
    <row r="2142" spans="1:18" x14ac:dyDescent="0.3">
      <c r="A2142" s="17" t="s">
        <v>3387</v>
      </c>
      <c r="B2142" s="17" t="s">
        <v>17279</v>
      </c>
      <c r="C2142" s="17" t="s">
        <v>10377</v>
      </c>
      <c r="D2142" s="17" t="s">
        <v>10378</v>
      </c>
      <c r="E2142" s="17" t="s">
        <v>2056</v>
      </c>
      <c r="F2142" s="17" t="s">
        <v>17280</v>
      </c>
      <c r="G2142" s="18">
        <v>1</v>
      </c>
      <c r="H2142" s="18">
        <v>2</v>
      </c>
      <c r="I2142" s="19">
        <v>0</v>
      </c>
      <c r="J2142" s="20">
        <v>0</v>
      </c>
      <c r="K2142" s="21">
        <v>1</v>
      </c>
      <c r="L2142" s="22">
        <v>0</v>
      </c>
      <c r="M2142" s="44" t="s">
        <v>29465</v>
      </c>
      <c r="N2142" s="44"/>
      <c r="O2142" s="44"/>
      <c r="P2142" s="44"/>
      <c r="Q2142" s="44"/>
      <c r="R2142" s="44"/>
    </row>
    <row r="2143" spans="1:18" x14ac:dyDescent="0.3">
      <c r="A2143" s="17" t="s">
        <v>17281</v>
      </c>
      <c r="B2143" s="17" t="s">
        <v>17282</v>
      </c>
      <c r="C2143" s="17" t="s">
        <v>17283</v>
      </c>
      <c r="D2143" s="17" t="s">
        <v>10658</v>
      </c>
      <c r="E2143" s="17" t="s">
        <v>2217</v>
      </c>
      <c r="F2143" s="17" t="s">
        <v>17284</v>
      </c>
      <c r="G2143" s="18">
        <v>1</v>
      </c>
      <c r="H2143" s="18">
        <v>1</v>
      </c>
      <c r="I2143" s="19">
        <v>1</v>
      </c>
      <c r="J2143" s="20">
        <v>0</v>
      </c>
      <c r="K2143" s="21">
        <v>0</v>
      </c>
      <c r="L2143" s="22">
        <v>0</v>
      </c>
      <c r="M2143" s="44" t="s">
        <v>29464</v>
      </c>
      <c r="N2143" s="44"/>
      <c r="O2143" s="44"/>
      <c r="P2143" s="44"/>
      <c r="Q2143" s="44"/>
      <c r="R2143" s="44"/>
    </row>
    <row r="2144" spans="1:18" x14ac:dyDescent="0.3">
      <c r="A2144" s="17" t="s">
        <v>17285</v>
      </c>
      <c r="B2144" s="17" t="s">
        <v>17286</v>
      </c>
      <c r="C2144" s="17" t="s">
        <v>17287</v>
      </c>
      <c r="D2144" s="17" t="s">
        <v>12599</v>
      </c>
      <c r="E2144" s="17" t="s">
        <v>13332</v>
      </c>
      <c r="F2144" s="17" t="s">
        <v>17288</v>
      </c>
      <c r="G2144" s="18">
        <v>1</v>
      </c>
      <c r="H2144" s="18">
        <v>1</v>
      </c>
      <c r="I2144" s="19">
        <v>0</v>
      </c>
      <c r="J2144" s="20">
        <v>1</v>
      </c>
      <c r="K2144" s="21">
        <v>0</v>
      </c>
      <c r="L2144" s="22">
        <v>0</v>
      </c>
      <c r="M2144" s="44" t="s">
        <v>29462</v>
      </c>
      <c r="N2144" s="44"/>
      <c r="O2144" s="44"/>
      <c r="P2144" s="44"/>
      <c r="Q2144" s="44"/>
      <c r="R2144" s="44"/>
    </row>
    <row r="2145" spans="1:18" x14ac:dyDescent="0.3">
      <c r="A2145" s="17" t="s">
        <v>5145</v>
      </c>
      <c r="B2145" s="17" t="s">
        <v>17289</v>
      </c>
      <c r="C2145" s="17" t="s">
        <v>17290</v>
      </c>
      <c r="D2145" s="17" t="s">
        <v>10378</v>
      </c>
      <c r="E2145" s="17" t="s">
        <v>2027</v>
      </c>
      <c r="F2145" s="17" t="s">
        <v>17291</v>
      </c>
      <c r="G2145" s="18">
        <v>1</v>
      </c>
      <c r="H2145" s="18">
        <v>1</v>
      </c>
      <c r="I2145" s="19">
        <v>0</v>
      </c>
      <c r="J2145" s="20">
        <v>0</v>
      </c>
      <c r="K2145" s="21">
        <v>1</v>
      </c>
      <c r="L2145" s="22">
        <v>0</v>
      </c>
      <c r="M2145" s="44" t="s">
        <v>29465</v>
      </c>
      <c r="N2145" s="44"/>
      <c r="O2145" s="44"/>
      <c r="P2145" s="44"/>
      <c r="Q2145" s="44"/>
      <c r="R2145" s="44"/>
    </row>
    <row r="2146" spans="1:18" x14ac:dyDescent="0.3">
      <c r="A2146" s="17" t="s">
        <v>17292</v>
      </c>
      <c r="B2146" s="17" t="s">
        <v>17293</v>
      </c>
      <c r="C2146" s="17" t="s">
        <v>11529</v>
      </c>
      <c r="D2146" s="17" t="s">
        <v>10658</v>
      </c>
      <c r="E2146" s="17" t="s">
        <v>2237</v>
      </c>
      <c r="F2146" s="17" t="s">
        <v>17294</v>
      </c>
      <c r="G2146" s="18">
        <v>1</v>
      </c>
      <c r="H2146" s="18">
        <v>1</v>
      </c>
      <c r="I2146" s="19">
        <v>0</v>
      </c>
      <c r="J2146" s="20">
        <v>1</v>
      </c>
      <c r="K2146" s="21">
        <v>0</v>
      </c>
      <c r="L2146" s="22">
        <v>0</v>
      </c>
      <c r="M2146" s="44" t="s">
        <v>29465</v>
      </c>
      <c r="N2146" s="44"/>
      <c r="O2146" s="44"/>
      <c r="P2146" s="44"/>
      <c r="Q2146" s="44"/>
      <c r="R2146" s="44"/>
    </row>
    <row r="2147" spans="1:18" x14ac:dyDescent="0.3">
      <c r="A2147" s="17" t="s">
        <v>17295</v>
      </c>
      <c r="B2147" s="17" t="s">
        <v>17296</v>
      </c>
      <c r="C2147" s="17" t="s">
        <v>14694</v>
      </c>
      <c r="D2147" s="17" t="s">
        <v>10378</v>
      </c>
      <c r="E2147" s="17" t="s">
        <v>3641</v>
      </c>
      <c r="F2147" s="17" t="s">
        <v>17297</v>
      </c>
      <c r="G2147" s="18">
        <v>1</v>
      </c>
      <c r="H2147" s="18">
        <v>4</v>
      </c>
      <c r="I2147" s="19">
        <v>0</v>
      </c>
      <c r="J2147" s="20">
        <v>1</v>
      </c>
      <c r="K2147" s="21">
        <v>0</v>
      </c>
      <c r="L2147" s="22">
        <v>0</v>
      </c>
      <c r="M2147" s="44" t="s">
        <v>29464</v>
      </c>
      <c r="N2147" s="44"/>
      <c r="O2147" s="44"/>
      <c r="P2147" s="44"/>
      <c r="Q2147" s="44"/>
      <c r="R2147" s="44"/>
    </row>
    <row r="2148" spans="1:18" x14ac:dyDescent="0.3">
      <c r="A2148" s="17" t="s">
        <v>17298</v>
      </c>
      <c r="B2148" s="17" t="s">
        <v>17299</v>
      </c>
      <c r="C2148" s="17" t="s">
        <v>11431</v>
      </c>
      <c r="D2148" s="17" t="s">
        <v>11103</v>
      </c>
      <c r="E2148" s="17" t="s">
        <v>4744</v>
      </c>
      <c r="F2148" s="17" t="s">
        <v>17300</v>
      </c>
      <c r="G2148" s="18">
        <v>1</v>
      </c>
      <c r="H2148" s="18">
        <v>2</v>
      </c>
      <c r="I2148" s="19">
        <v>0</v>
      </c>
      <c r="J2148" s="20">
        <v>1</v>
      </c>
      <c r="K2148" s="21">
        <v>0</v>
      </c>
      <c r="L2148" s="22">
        <v>0</v>
      </c>
      <c r="M2148" s="44" t="s">
        <v>29463</v>
      </c>
      <c r="N2148" s="44"/>
      <c r="O2148" s="44"/>
      <c r="P2148" s="44"/>
      <c r="Q2148" s="44"/>
      <c r="R2148" s="44"/>
    </row>
    <row r="2149" spans="1:18" x14ac:dyDescent="0.3">
      <c r="A2149" s="17" t="s">
        <v>17301</v>
      </c>
      <c r="B2149" s="17" t="s">
        <v>17302</v>
      </c>
      <c r="C2149" s="17" t="s">
        <v>10377</v>
      </c>
      <c r="D2149" s="17" t="s">
        <v>10378</v>
      </c>
      <c r="E2149" s="17" t="s">
        <v>2037</v>
      </c>
      <c r="F2149" s="17" t="s">
        <v>17303</v>
      </c>
      <c r="G2149" s="18">
        <v>1</v>
      </c>
      <c r="H2149" s="18">
        <v>2</v>
      </c>
      <c r="I2149" s="19">
        <v>0</v>
      </c>
      <c r="J2149" s="20">
        <v>1</v>
      </c>
      <c r="K2149" s="21">
        <v>0</v>
      </c>
      <c r="L2149" s="22">
        <v>0</v>
      </c>
      <c r="M2149" s="44" t="s">
        <v>29463</v>
      </c>
      <c r="N2149" s="44"/>
      <c r="O2149" s="44"/>
      <c r="P2149" s="44"/>
      <c r="Q2149" s="44"/>
      <c r="R2149" s="44"/>
    </row>
    <row r="2150" spans="1:18" x14ac:dyDescent="0.3">
      <c r="A2150" s="17" t="s">
        <v>6691</v>
      </c>
      <c r="B2150" s="17" t="s">
        <v>17304</v>
      </c>
      <c r="C2150" s="17" t="s">
        <v>10377</v>
      </c>
      <c r="D2150" s="17" t="s">
        <v>10630</v>
      </c>
      <c r="E2150" s="17" t="s">
        <v>6693</v>
      </c>
      <c r="F2150" s="17" t="s">
        <v>17305</v>
      </c>
      <c r="G2150" s="18">
        <v>1</v>
      </c>
      <c r="H2150" s="18">
        <v>1</v>
      </c>
      <c r="I2150" s="19">
        <v>0</v>
      </c>
      <c r="J2150" s="20">
        <v>0</v>
      </c>
      <c r="K2150" s="21">
        <v>0</v>
      </c>
      <c r="L2150" s="22">
        <v>1</v>
      </c>
      <c r="M2150" s="44" t="s">
        <v>29465</v>
      </c>
      <c r="N2150" s="44"/>
      <c r="O2150" s="44"/>
      <c r="P2150" s="44"/>
      <c r="Q2150" s="44"/>
      <c r="R2150" s="44"/>
    </row>
    <row r="2151" spans="1:18" x14ac:dyDescent="0.3">
      <c r="A2151" s="17" t="s">
        <v>6247</v>
      </c>
      <c r="B2151" s="17" t="s">
        <v>6248</v>
      </c>
      <c r="C2151" s="17" t="s">
        <v>17306</v>
      </c>
      <c r="D2151" s="17" t="s">
        <v>10378</v>
      </c>
      <c r="E2151" s="17" t="s">
        <v>2473</v>
      </c>
      <c r="F2151" s="17" t="s">
        <v>17307</v>
      </c>
      <c r="G2151" s="18">
        <v>1</v>
      </c>
      <c r="H2151" s="18">
        <v>6</v>
      </c>
      <c r="I2151" s="19">
        <v>0</v>
      </c>
      <c r="J2151" s="20">
        <v>0</v>
      </c>
      <c r="K2151" s="21">
        <v>0</v>
      </c>
      <c r="L2151" s="22">
        <v>1</v>
      </c>
      <c r="M2151" s="44" t="s">
        <v>29465</v>
      </c>
      <c r="N2151" s="44"/>
      <c r="O2151" s="44"/>
      <c r="P2151" s="44"/>
      <c r="Q2151" s="44"/>
      <c r="R2151" s="44"/>
    </row>
    <row r="2152" spans="1:18" x14ac:dyDescent="0.3">
      <c r="A2152" s="17" t="s">
        <v>9187</v>
      </c>
      <c r="B2152" s="17" t="s">
        <v>17308</v>
      </c>
      <c r="C2152" s="17" t="s">
        <v>10377</v>
      </c>
      <c r="D2152" s="17" t="s">
        <v>10378</v>
      </c>
      <c r="E2152" s="17" t="s">
        <v>4020</v>
      </c>
      <c r="F2152" s="17" t="s">
        <v>17309</v>
      </c>
      <c r="G2152" s="18">
        <v>1</v>
      </c>
      <c r="H2152" s="18">
        <v>2</v>
      </c>
      <c r="I2152" s="19">
        <v>0</v>
      </c>
      <c r="J2152" s="20">
        <v>0</v>
      </c>
      <c r="K2152" s="21">
        <v>0</v>
      </c>
      <c r="L2152" s="22">
        <v>1</v>
      </c>
      <c r="M2152" s="44" t="s">
        <v>29465</v>
      </c>
      <c r="N2152" s="44"/>
      <c r="O2152" s="44"/>
      <c r="P2152" s="44"/>
      <c r="Q2152" s="44"/>
      <c r="R2152" s="44"/>
    </row>
    <row r="2153" spans="1:18" x14ac:dyDescent="0.3">
      <c r="A2153" s="17" t="s">
        <v>2927</v>
      </c>
      <c r="B2153" s="17" t="s">
        <v>2928</v>
      </c>
      <c r="C2153" s="17" t="s">
        <v>17310</v>
      </c>
      <c r="D2153" s="17" t="s">
        <v>14880</v>
      </c>
      <c r="E2153" s="17" t="s">
        <v>2739</v>
      </c>
      <c r="F2153" s="17" t="s">
        <v>17311</v>
      </c>
      <c r="G2153" s="18">
        <v>1</v>
      </c>
      <c r="H2153" s="18">
        <v>1</v>
      </c>
      <c r="I2153" s="19">
        <v>0</v>
      </c>
      <c r="J2153" s="20">
        <v>0</v>
      </c>
      <c r="K2153" s="21">
        <v>1</v>
      </c>
      <c r="L2153" s="22">
        <v>0</v>
      </c>
      <c r="M2153" s="44" t="s">
        <v>29465</v>
      </c>
      <c r="N2153" s="44"/>
      <c r="O2153" s="44"/>
      <c r="P2153" s="44"/>
      <c r="Q2153" s="44"/>
      <c r="R2153" s="44"/>
    </row>
    <row r="2154" spans="1:18" x14ac:dyDescent="0.3">
      <c r="A2154" s="17" t="s">
        <v>17312</v>
      </c>
      <c r="B2154" s="17" t="s">
        <v>17313</v>
      </c>
      <c r="C2154" s="17" t="s">
        <v>17314</v>
      </c>
      <c r="D2154" s="17" t="s">
        <v>10440</v>
      </c>
      <c r="E2154" s="17" t="s">
        <v>4303</v>
      </c>
      <c r="F2154" s="17" t="s">
        <v>17315</v>
      </c>
      <c r="G2154" s="18">
        <v>1</v>
      </c>
      <c r="H2154" s="18">
        <v>1</v>
      </c>
      <c r="I2154" s="19">
        <v>0</v>
      </c>
      <c r="J2154" s="20">
        <v>1</v>
      </c>
      <c r="K2154" s="21">
        <v>0</v>
      </c>
      <c r="L2154" s="22">
        <v>0</v>
      </c>
      <c r="M2154" s="44" t="s">
        <v>29463</v>
      </c>
      <c r="N2154" s="44"/>
      <c r="O2154" s="44"/>
      <c r="P2154" s="44"/>
      <c r="Q2154" s="44"/>
      <c r="R2154" s="44"/>
    </row>
    <row r="2155" spans="1:18" x14ac:dyDescent="0.3">
      <c r="A2155" s="17" t="s">
        <v>4261</v>
      </c>
      <c r="B2155" s="17" t="s">
        <v>17316</v>
      </c>
      <c r="C2155" s="17" t="s">
        <v>17317</v>
      </c>
      <c r="D2155" s="17" t="s">
        <v>17318</v>
      </c>
      <c r="E2155" s="17" t="s">
        <v>2022</v>
      </c>
      <c r="F2155" s="17" t="s">
        <v>17319</v>
      </c>
      <c r="G2155" s="18">
        <v>1</v>
      </c>
      <c r="H2155" s="18">
        <v>1</v>
      </c>
      <c r="I2155" s="19">
        <v>0</v>
      </c>
      <c r="J2155" s="20">
        <v>0</v>
      </c>
      <c r="K2155" s="21">
        <v>1</v>
      </c>
      <c r="L2155" s="22">
        <v>0</v>
      </c>
      <c r="M2155" s="44" t="s">
        <v>29465</v>
      </c>
      <c r="N2155" s="44"/>
      <c r="O2155" s="44"/>
      <c r="P2155" s="44"/>
      <c r="Q2155" s="44"/>
      <c r="R2155" s="44"/>
    </row>
    <row r="2156" spans="1:18" x14ac:dyDescent="0.3">
      <c r="A2156" s="17" t="s">
        <v>5270</v>
      </c>
      <c r="B2156" s="17" t="s">
        <v>17320</v>
      </c>
      <c r="C2156" s="17" t="s">
        <v>17321</v>
      </c>
      <c r="D2156" s="17" t="s">
        <v>10378</v>
      </c>
      <c r="E2156" s="17" t="s">
        <v>2416</v>
      </c>
      <c r="F2156" s="17" t="s">
        <v>17322</v>
      </c>
      <c r="G2156" s="18">
        <v>1</v>
      </c>
      <c r="H2156" s="18">
        <v>2</v>
      </c>
      <c r="I2156" s="19">
        <v>0</v>
      </c>
      <c r="J2156" s="20">
        <v>0</v>
      </c>
      <c r="K2156" s="21">
        <v>1</v>
      </c>
      <c r="L2156" s="22">
        <v>0</v>
      </c>
      <c r="M2156" s="44" t="s">
        <v>29465</v>
      </c>
      <c r="N2156" s="44"/>
      <c r="O2156" s="44"/>
      <c r="P2156" s="44"/>
      <c r="Q2156" s="44"/>
      <c r="R2156" s="44"/>
    </row>
    <row r="2157" spans="1:18" x14ac:dyDescent="0.3">
      <c r="A2157" s="17" t="s">
        <v>17323</v>
      </c>
      <c r="B2157" s="17" t="s">
        <v>14200</v>
      </c>
      <c r="C2157" s="17" t="s">
        <v>17324</v>
      </c>
      <c r="D2157" s="17" t="s">
        <v>10452</v>
      </c>
      <c r="E2157" s="17" t="s">
        <v>2173</v>
      </c>
      <c r="F2157" s="17" t="s">
        <v>17325</v>
      </c>
      <c r="G2157" s="18">
        <v>1</v>
      </c>
      <c r="H2157" s="18">
        <v>1</v>
      </c>
      <c r="I2157" s="19">
        <v>1</v>
      </c>
      <c r="J2157" s="20">
        <v>0</v>
      </c>
      <c r="K2157" s="21">
        <v>0</v>
      </c>
      <c r="L2157" s="22">
        <v>0</v>
      </c>
      <c r="M2157" s="44" t="s">
        <v>29464</v>
      </c>
      <c r="N2157" s="44"/>
      <c r="O2157" s="44"/>
      <c r="P2157" s="44"/>
      <c r="Q2157" s="44"/>
      <c r="R2157" s="44"/>
    </row>
    <row r="2158" spans="1:18" x14ac:dyDescent="0.3">
      <c r="A2158" s="17" t="s">
        <v>17326</v>
      </c>
      <c r="B2158" s="17" t="s">
        <v>17327</v>
      </c>
      <c r="C2158" s="17" t="s">
        <v>10377</v>
      </c>
      <c r="D2158" s="17" t="s">
        <v>17112</v>
      </c>
      <c r="E2158" s="17" t="s">
        <v>13544</v>
      </c>
      <c r="F2158" s="17" t="s">
        <v>17326</v>
      </c>
      <c r="G2158" s="18">
        <v>1</v>
      </c>
      <c r="H2158" s="18">
        <v>4</v>
      </c>
      <c r="I2158" s="19">
        <v>0</v>
      </c>
      <c r="J2158" s="20">
        <v>1</v>
      </c>
      <c r="K2158" s="21">
        <v>0</v>
      </c>
      <c r="L2158" s="22">
        <v>0</v>
      </c>
      <c r="M2158" s="44" t="s">
        <v>29464</v>
      </c>
      <c r="N2158" s="44"/>
      <c r="O2158" s="44"/>
      <c r="P2158" s="44"/>
      <c r="Q2158" s="44"/>
      <c r="R2158" s="44"/>
    </row>
    <row r="2159" spans="1:18" x14ac:dyDescent="0.3">
      <c r="A2159" s="17" t="s">
        <v>5062</v>
      </c>
      <c r="B2159" s="17" t="s">
        <v>17328</v>
      </c>
      <c r="C2159" s="17" t="s">
        <v>17329</v>
      </c>
      <c r="D2159" s="17" t="s">
        <v>10844</v>
      </c>
      <c r="E2159" s="17" t="s">
        <v>3327</v>
      </c>
      <c r="F2159" s="17" t="s">
        <v>17330</v>
      </c>
      <c r="G2159" s="18">
        <v>1</v>
      </c>
      <c r="H2159" s="18">
        <v>1</v>
      </c>
      <c r="I2159" s="19">
        <v>0</v>
      </c>
      <c r="J2159" s="20">
        <v>0</v>
      </c>
      <c r="K2159" s="21">
        <v>1</v>
      </c>
      <c r="L2159" s="22">
        <v>0</v>
      </c>
      <c r="M2159" s="44" t="s">
        <v>29465</v>
      </c>
      <c r="N2159" s="44"/>
      <c r="O2159" s="44"/>
      <c r="P2159" s="44"/>
      <c r="Q2159" s="44"/>
      <c r="R2159" s="44"/>
    </row>
    <row r="2160" spans="1:18" x14ac:dyDescent="0.3">
      <c r="A2160" s="17" t="s">
        <v>17331</v>
      </c>
      <c r="B2160" s="17" t="s">
        <v>17332</v>
      </c>
      <c r="C2160" s="17" t="s">
        <v>17333</v>
      </c>
      <c r="D2160" s="17" t="s">
        <v>10625</v>
      </c>
      <c r="E2160" s="17" t="s">
        <v>2017</v>
      </c>
      <c r="F2160" s="17" t="s">
        <v>17334</v>
      </c>
      <c r="G2160" s="18">
        <v>1</v>
      </c>
      <c r="H2160" s="18">
        <v>1</v>
      </c>
      <c r="I2160" s="19">
        <v>0</v>
      </c>
      <c r="J2160" s="20">
        <v>1</v>
      </c>
      <c r="K2160" s="21">
        <v>0</v>
      </c>
      <c r="L2160" s="22">
        <v>0</v>
      </c>
      <c r="M2160" s="44" t="s">
        <v>29463</v>
      </c>
      <c r="N2160" s="44"/>
      <c r="O2160" s="44"/>
      <c r="P2160" s="44"/>
      <c r="Q2160" s="44"/>
      <c r="R2160" s="44"/>
    </row>
    <row r="2161" spans="1:18" x14ac:dyDescent="0.3">
      <c r="A2161" s="17" t="s">
        <v>17335</v>
      </c>
      <c r="B2161" s="17" t="s">
        <v>17336</v>
      </c>
      <c r="C2161" s="17" t="s">
        <v>17337</v>
      </c>
      <c r="D2161" s="17" t="s">
        <v>10630</v>
      </c>
      <c r="E2161" s="17" t="s">
        <v>6118</v>
      </c>
      <c r="F2161" s="17" t="s">
        <v>17338</v>
      </c>
      <c r="G2161" s="18">
        <v>1</v>
      </c>
      <c r="H2161" s="18">
        <v>1</v>
      </c>
      <c r="I2161" s="19">
        <v>0</v>
      </c>
      <c r="J2161" s="20">
        <v>1</v>
      </c>
      <c r="K2161" s="21">
        <v>0</v>
      </c>
      <c r="L2161" s="22">
        <v>0</v>
      </c>
      <c r="M2161" s="44" t="s">
        <v>29464</v>
      </c>
      <c r="N2161" s="44"/>
      <c r="O2161" s="44"/>
      <c r="P2161" s="44"/>
      <c r="Q2161" s="44"/>
      <c r="R2161" s="44"/>
    </row>
    <row r="2162" spans="1:18" x14ac:dyDescent="0.3">
      <c r="A2162" s="17" t="s">
        <v>17339</v>
      </c>
      <c r="B2162" s="17" t="s">
        <v>17340</v>
      </c>
      <c r="C2162" s="17" t="s">
        <v>17341</v>
      </c>
      <c r="D2162" s="17" t="s">
        <v>17342</v>
      </c>
      <c r="E2162" s="17" t="s">
        <v>7025</v>
      </c>
      <c r="F2162" s="17" t="s">
        <v>17343</v>
      </c>
      <c r="G2162" s="18">
        <v>1</v>
      </c>
      <c r="H2162" s="18">
        <v>1</v>
      </c>
      <c r="I2162" s="19">
        <v>0</v>
      </c>
      <c r="J2162" s="20">
        <v>1</v>
      </c>
      <c r="K2162" s="21">
        <v>0</v>
      </c>
      <c r="L2162" s="22">
        <v>0</v>
      </c>
      <c r="M2162" s="44" t="s">
        <v>29464</v>
      </c>
      <c r="N2162" s="44"/>
      <c r="O2162" s="44"/>
      <c r="P2162" s="44"/>
      <c r="Q2162" s="44"/>
      <c r="R2162" s="44"/>
    </row>
    <row r="2163" spans="1:18" x14ac:dyDescent="0.3">
      <c r="A2163" s="17" t="s">
        <v>17344</v>
      </c>
      <c r="B2163" s="17" t="s">
        <v>17345</v>
      </c>
      <c r="C2163" s="17" t="s">
        <v>17346</v>
      </c>
      <c r="D2163" s="17" t="s">
        <v>10524</v>
      </c>
      <c r="E2163" s="17" t="s">
        <v>2097</v>
      </c>
      <c r="F2163" s="17" t="s">
        <v>17347</v>
      </c>
      <c r="G2163" s="18">
        <v>1</v>
      </c>
      <c r="H2163" s="18">
        <v>1</v>
      </c>
      <c r="I2163" s="19">
        <v>0</v>
      </c>
      <c r="J2163" s="20">
        <v>1</v>
      </c>
      <c r="K2163" s="21">
        <v>0</v>
      </c>
      <c r="L2163" s="22">
        <v>0</v>
      </c>
      <c r="M2163" s="44" t="s">
        <v>29463</v>
      </c>
      <c r="N2163" s="44"/>
      <c r="O2163" s="44"/>
      <c r="P2163" s="44"/>
      <c r="Q2163" s="44"/>
      <c r="R2163" s="44"/>
    </row>
    <row r="2164" spans="1:18" x14ac:dyDescent="0.3">
      <c r="A2164" s="17" t="s">
        <v>8151</v>
      </c>
      <c r="B2164" s="17" t="s">
        <v>17348</v>
      </c>
      <c r="C2164" s="17" t="s">
        <v>11470</v>
      </c>
      <c r="D2164" s="17" t="s">
        <v>11735</v>
      </c>
      <c r="E2164" s="17" t="s">
        <v>3072</v>
      </c>
      <c r="F2164" s="17" t="s">
        <v>17349</v>
      </c>
      <c r="G2164" s="18">
        <v>1</v>
      </c>
      <c r="H2164" s="18">
        <v>1</v>
      </c>
      <c r="I2164" s="19">
        <v>0</v>
      </c>
      <c r="J2164" s="20">
        <v>0</v>
      </c>
      <c r="K2164" s="21">
        <v>0</v>
      </c>
      <c r="L2164" s="22">
        <v>1</v>
      </c>
      <c r="M2164" s="44" t="s">
        <v>29465</v>
      </c>
      <c r="N2164" s="44"/>
      <c r="O2164" s="44"/>
      <c r="P2164" s="44"/>
      <c r="Q2164" s="44"/>
      <c r="R2164" s="44"/>
    </row>
    <row r="2165" spans="1:18" x14ac:dyDescent="0.3">
      <c r="A2165" s="17" t="s">
        <v>17350</v>
      </c>
      <c r="B2165" s="17" t="s">
        <v>17351</v>
      </c>
      <c r="C2165" s="17" t="s">
        <v>14022</v>
      </c>
      <c r="D2165" s="17" t="s">
        <v>10378</v>
      </c>
      <c r="E2165" s="17" t="s">
        <v>2173</v>
      </c>
      <c r="F2165" s="17" t="s">
        <v>17352</v>
      </c>
      <c r="G2165" s="18">
        <v>1</v>
      </c>
      <c r="H2165" s="18">
        <v>5</v>
      </c>
      <c r="I2165" s="19">
        <v>0</v>
      </c>
      <c r="J2165" s="20">
        <v>1</v>
      </c>
      <c r="K2165" s="21">
        <v>0</v>
      </c>
      <c r="L2165" s="22">
        <v>0</v>
      </c>
      <c r="M2165" s="44" t="s">
        <v>29464</v>
      </c>
      <c r="N2165" s="44"/>
      <c r="O2165" s="44"/>
      <c r="P2165" s="44"/>
      <c r="Q2165" s="44"/>
      <c r="R2165" s="44"/>
    </row>
    <row r="2166" spans="1:18" x14ac:dyDescent="0.3">
      <c r="A2166" s="17" t="s">
        <v>17353</v>
      </c>
      <c r="B2166" s="17" t="s">
        <v>17354</v>
      </c>
      <c r="C2166" s="17" t="s">
        <v>17355</v>
      </c>
      <c r="D2166" s="17" t="s">
        <v>10378</v>
      </c>
      <c r="E2166" s="17" t="s">
        <v>2128</v>
      </c>
      <c r="F2166" s="17" t="s">
        <v>17356</v>
      </c>
      <c r="G2166" s="18">
        <v>1</v>
      </c>
      <c r="H2166" s="18">
        <v>1</v>
      </c>
      <c r="I2166" s="19">
        <v>0</v>
      </c>
      <c r="J2166" s="20">
        <v>1</v>
      </c>
      <c r="K2166" s="21">
        <v>0</v>
      </c>
      <c r="L2166" s="22">
        <v>0</v>
      </c>
      <c r="M2166" s="44" t="s">
        <v>29464</v>
      </c>
      <c r="N2166" s="44"/>
      <c r="O2166" s="44"/>
      <c r="P2166" s="44"/>
      <c r="Q2166" s="44"/>
      <c r="R2166" s="44"/>
    </row>
    <row r="2167" spans="1:18" x14ac:dyDescent="0.3">
      <c r="A2167" s="17" t="s">
        <v>8875</v>
      </c>
      <c r="B2167" s="17" t="s">
        <v>8876</v>
      </c>
      <c r="C2167" s="17" t="s">
        <v>15788</v>
      </c>
      <c r="D2167" s="17" t="s">
        <v>10524</v>
      </c>
      <c r="E2167" s="17" t="s">
        <v>3211</v>
      </c>
      <c r="F2167" s="17" t="s">
        <v>17357</v>
      </c>
      <c r="G2167" s="18">
        <v>1</v>
      </c>
      <c r="H2167" s="18">
        <v>1</v>
      </c>
      <c r="I2167" s="19">
        <v>0</v>
      </c>
      <c r="J2167" s="20">
        <v>0</v>
      </c>
      <c r="K2167" s="21">
        <v>0</v>
      </c>
      <c r="L2167" s="22">
        <v>1</v>
      </c>
      <c r="M2167" s="44" t="s">
        <v>29465</v>
      </c>
      <c r="N2167" s="44"/>
      <c r="O2167" s="44"/>
      <c r="P2167" s="44"/>
      <c r="Q2167" s="44"/>
      <c r="R2167" s="44"/>
    </row>
    <row r="2168" spans="1:18" x14ac:dyDescent="0.3">
      <c r="A2168" s="17" t="s">
        <v>17358</v>
      </c>
      <c r="B2168" s="17" t="s">
        <v>15539</v>
      </c>
      <c r="C2168" s="17" t="s">
        <v>10987</v>
      </c>
      <c r="D2168" s="17" t="s">
        <v>10378</v>
      </c>
      <c r="E2168" s="17" t="s">
        <v>5530</v>
      </c>
      <c r="F2168" s="17" t="s">
        <v>17359</v>
      </c>
      <c r="G2168" s="18">
        <v>1</v>
      </c>
      <c r="H2168" s="18">
        <v>1</v>
      </c>
      <c r="I2168" s="19">
        <v>0</v>
      </c>
      <c r="J2168" s="20">
        <v>1</v>
      </c>
      <c r="K2168" s="21">
        <v>0</v>
      </c>
      <c r="L2168" s="22">
        <v>0</v>
      </c>
      <c r="M2168" s="44" t="s">
        <v>29463</v>
      </c>
      <c r="N2168" s="44"/>
      <c r="O2168" s="44"/>
      <c r="P2168" s="44"/>
      <c r="Q2168" s="44"/>
      <c r="R2168" s="44"/>
    </row>
    <row r="2169" spans="1:18" x14ac:dyDescent="0.3">
      <c r="A2169" s="17" t="s">
        <v>8282</v>
      </c>
      <c r="B2169" s="17" t="s">
        <v>17360</v>
      </c>
      <c r="C2169" s="17" t="s">
        <v>13007</v>
      </c>
      <c r="D2169" s="17" t="s">
        <v>10452</v>
      </c>
      <c r="E2169" s="17" t="s">
        <v>2027</v>
      </c>
      <c r="F2169" s="17" t="s">
        <v>17361</v>
      </c>
      <c r="G2169" s="18">
        <v>1</v>
      </c>
      <c r="H2169" s="18">
        <v>1</v>
      </c>
      <c r="I2169" s="19">
        <v>0</v>
      </c>
      <c r="J2169" s="20">
        <v>0</v>
      </c>
      <c r="K2169" s="21">
        <v>0</v>
      </c>
      <c r="L2169" s="22">
        <v>1</v>
      </c>
      <c r="M2169" s="44" t="s">
        <v>29465</v>
      </c>
      <c r="N2169" s="44"/>
      <c r="O2169" s="44"/>
      <c r="P2169" s="44"/>
      <c r="Q2169" s="44"/>
      <c r="R2169" s="44"/>
    </row>
    <row r="2170" spans="1:18" x14ac:dyDescent="0.3">
      <c r="A2170" s="17" t="s">
        <v>2880</v>
      </c>
      <c r="B2170" s="17" t="s">
        <v>17362</v>
      </c>
      <c r="C2170" s="17" t="s">
        <v>14080</v>
      </c>
      <c r="D2170" s="17" t="s">
        <v>17363</v>
      </c>
      <c r="E2170" s="17" t="s">
        <v>2882</v>
      </c>
      <c r="F2170" s="17" t="s">
        <v>17364</v>
      </c>
      <c r="G2170" s="18">
        <v>1</v>
      </c>
      <c r="H2170" s="18">
        <v>1</v>
      </c>
      <c r="I2170" s="19">
        <v>0</v>
      </c>
      <c r="J2170" s="20">
        <v>0</v>
      </c>
      <c r="K2170" s="21">
        <v>1</v>
      </c>
      <c r="L2170" s="22">
        <v>0</v>
      </c>
      <c r="M2170" s="44" t="s">
        <v>29465</v>
      </c>
      <c r="N2170" s="44"/>
      <c r="O2170" s="44"/>
      <c r="P2170" s="44"/>
      <c r="Q2170" s="44"/>
      <c r="R2170" s="44"/>
    </row>
    <row r="2171" spans="1:18" x14ac:dyDescent="0.3">
      <c r="A2171" s="17" t="s">
        <v>6088</v>
      </c>
      <c r="B2171" s="17" t="s">
        <v>6089</v>
      </c>
      <c r="C2171" s="17" t="s">
        <v>13487</v>
      </c>
      <c r="D2171" s="17" t="s">
        <v>10378</v>
      </c>
      <c r="E2171" s="17" t="s">
        <v>2535</v>
      </c>
      <c r="F2171" s="17" t="s">
        <v>17365</v>
      </c>
      <c r="G2171" s="18">
        <v>1</v>
      </c>
      <c r="H2171" s="18">
        <v>6</v>
      </c>
      <c r="I2171" s="19">
        <v>0</v>
      </c>
      <c r="J2171" s="20">
        <v>0</v>
      </c>
      <c r="K2171" s="21">
        <v>0</v>
      </c>
      <c r="L2171" s="22">
        <v>1</v>
      </c>
      <c r="M2171" s="44" t="s">
        <v>29465</v>
      </c>
      <c r="N2171" s="44"/>
      <c r="O2171" s="44"/>
      <c r="P2171" s="44"/>
      <c r="Q2171" s="44"/>
      <c r="R2171" s="44"/>
    </row>
    <row r="2172" spans="1:18" x14ac:dyDescent="0.3">
      <c r="A2172" s="17" t="s">
        <v>17366</v>
      </c>
      <c r="B2172" s="17" t="s">
        <v>17367</v>
      </c>
      <c r="C2172" s="17" t="s">
        <v>17368</v>
      </c>
      <c r="D2172" s="17" t="s">
        <v>11103</v>
      </c>
      <c r="E2172" s="17" t="s">
        <v>2022</v>
      </c>
      <c r="F2172" s="17" t="s">
        <v>17369</v>
      </c>
      <c r="G2172" s="18">
        <v>1</v>
      </c>
      <c r="H2172" s="18">
        <v>1</v>
      </c>
      <c r="I2172" s="19">
        <v>0</v>
      </c>
      <c r="J2172" s="20">
        <v>1</v>
      </c>
      <c r="K2172" s="21">
        <v>0</v>
      </c>
      <c r="L2172" s="22">
        <v>0</v>
      </c>
      <c r="M2172" s="44" t="s">
        <v>29461</v>
      </c>
      <c r="N2172" s="44"/>
      <c r="O2172" s="44"/>
      <c r="P2172" s="44"/>
      <c r="Q2172" s="44"/>
      <c r="R2172" s="44"/>
    </row>
    <row r="2173" spans="1:18" x14ac:dyDescent="0.3">
      <c r="A2173" s="17" t="s">
        <v>4632</v>
      </c>
      <c r="B2173" s="17" t="s">
        <v>17370</v>
      </c>
      <c r="C2173" s="17" t="s">
        <v>11565</v>
      </c>
      <c r="D2173" s="17" t="s">
        <v>10378</v>
      </c>
      <c r="E2173" s="17" t="s">
        <v>2128</v>
      </c>
      <c r="F2173" s="17" t="s">
        <v>17371</v>
      </c>
      <c r="G2173" s="18">
        <v>1</v>
      </c>
      <c r="H2173" s="18">
        <v>1</v>
      </c>
      <c r="I2173" s="19">
        <v>0</v>
      </c>
      <c r="J2173" s="20">
        <v>0</v>
      </c>
      <c r="K2173" s="21">
        <v>1</v>
      </c>
      <c r="L2173" s="22">
        <v>0</v>
      </c>
      <c r="M2173" s="44" t="s">
        <v>29465</v>
      </c>
      <c r="N2173" s="44"/>
      <c r="O2173" s="44"/>
      <c r="P2173" s="44"/>
      <c r="Q2173" s="44"/>
      <c r="R2173" s="44"/>
    </row>
    <row r="2174" spans="1:18" x14ac:dyDescent="0.3">
      <c r="A2174" s="17" t="s">
        <v>3473</v>
      </c>
      <c r="B2174" s="17" t="s">
        <v>17372</v>
      </c>
      <c r="C2174" s="17" t="s">
        <v>12439</v>
      </c>
      <c r="D2174" s="17" t="s">
        <v>13012</v>
      </c>
      <c r="E2174" s="17" t="s">
        <v>3475</v>
      </c>
      <c r="F2174" s="17" t="s">
        <v>17373</v>
      </c>
      <c r="G2174" s="18">
        <v>1</v>
      </c>
      <c r="H2174" s="18">
        <v>1</v>
      </c>
      <c r="I2174" s="19">
        <v>0</v>
      </c>
      <c r="J2174" s="20">
        <v>0</v>
      </c>
      <c r="K2174" s="21">
        <v>1</v>
      </c>
      <c r="L2174" s="22">
        <v>0</v>
      </c>
      <c r="M2174" s="44" t="s">
        <v>29465</v>
      </c>
      <c r="N2174" s="44"/>
      <c r="O2174" s="44"/>
      <c r="P2174" s="44"/>
      <c r="Q2174" s="44"/>
      <c r="R2174" s="44"/>
    </row>
    <row r="2175" spans="1:18" x14ac:dyDescent="0.3">
      <c r="A2175" s="17" t="s">
        <v>17374</v>
      </c>
      <c r="B2175" s="17" t="s">
        <v>17375</v>
      </c>
      <c r="C2175" s="17" t="s">
        <v>17376</v>
      </c>
      <c r="D2175" s="17" t="s">
        <v>10625</v>
      </c>
      <c r="E2175" s="17" t="s">
        <v>2027</v>
      </c>
      <c r="F2175" s="17" t="s">
        <v>17377</v>
      </c>
      <c r="G2175" s="18">
        <v>1</v>
      </c>
      <c r="H2175" s="18">
        <v>1</v>
      </c>
      <c r="I2175" s="19">
        <v>0</v>
      </c>
      <c r="J2175" s="20">
        <v>1</v>
      </c>
      <c r="K2175" s="21">
        <v>0</v>
      </c>
      <c r="L2175" s="22">
        <v>0</v>
      </c>
      <c r="M2175" s="44" t="s">
        <v>29463</v>
      </c>
      <c r="N2175" s="44"/>
      <c r="O2175" s="44"/>
      <c r="P2175" s="44"/>
      <c r="Q2175" s="44"/>
      <c r="R2175" s="44"/>
    </row>
    <row r="2176" spans="1:18" x14ac:dyDescent="0.3">
      <c r="A2176" s="17" t="s">
        <v>6839</v>
      </c>
      <c r="B2176" s="17" t="s">
        <v>17378</v>
      </c>
      <c r="C2176" s="17" t="s">
        <v>17379</v>
      </c>
      <c r="D2176" s="17" t="s">
        <v>10378</v>
      </c>
      <c r="E2176" s="17" t="s">
        <v>6841</v>
      </c>
      <c r="F2176" s="17" t="s">
        <v>17380</v>
      </c>
      <c r="G2176" s="18">
        <v>1</v>
      </c>
      <c r="H2176" s="18">
        <v>1</v>
      </c>
      <c r="I2176" s="19">
        <v>0</v>
      </c>
      <c r="J2176" s="20">
        <v>0</v>
      </c>
      <c r="K2176" s="21">
        <v>0</v>
      </c>
      <c r="L2176" s="22">
        <v>1</v>
      </c>
      <c r="M2176" s="44" t="s">
        <v>29465</v>
      </c>
      <c r="N2176" s="44"/>
      <c r="O2176" s="44"/>
      <c r="P2176" s="44"/>
      <c r="Q2176" s="44"/>
      <c r="R2176" s="44"/>
    </row>
    <row r="2177" spans="1:18" x14ac:dyDescent="0.3">
      <c r="A2177" s="17" t="s">
        <v>17381</v>
      </c>
      <c r="B2177" s="17" t="s">
        <v>17382</v>
      </c>
      <c r="C2177" s="17" t="s">
        <v>17383</v>
      </c>
      <c r="D2177" s="17" t="s">
        <v>10783</v>
      </c>
      <c r="E2177" s="17" t="s">
        <v>17384</v>
      </c>
      <c r="F2177" s="17" t="s">
        <v>17385</v>
      </c>
      <c r="G2177" s="18">
        <v>1</v>
      </c>
      <c r="H2177" s="18">
        <v>1</v>
      </c>
      <c r="I2177" s="19">
        <v>0</v>
      </c>
      <c r="J2177" s="20">
        <v>1</v>
      </c>
      <c r="K2177" s="21">
        <v>0</v>
      </c>
      <c r="L2177" s="22">
        <v>0</v>
      </c>
      <c r="M2177" s="44" t="s">
        <v>29463</v>
      </c>
      <c r="N2177" s="44"/>
      <c r="O2177" s="44"/>
      <c r="P2177" s="44"/>
      <c r="Q2177" s="44"/>
      <c r="R2177" s="44"/>
    </row>
    <row r="2178" spans="1:18" x14ac:dyDescent="0.3">
      <c r="A2178" s="17" t="s">
        <v>17386</v>
      </c>
      <c r="B2178" s="17" t="s">
        <v>17387</v>
      </c>
      <c r="C2178" s="17" t="s">
        <v>15050</v>
      </c>
      <c r="D2178" s="17" t="s">
        <v>10378</v>
      </c>
      <c r="E2178" s="17" t="s">
        <v>13302</v>
      </c>
      <c r="F2178" s="17" t="s">
        <v>17388</v>
      </c>
      <c r="G2178" s="18">
        <v>1</v>
      </c>
      <c r="H2178" s="18">
        <v>1</v>
      </c>
      <c r="I2178" s="19">
        <v>0</v>
      </c>
      <c r="J2178" s="20">
        <v>1</v>
      </c>
      <c r="K2178" s="21">
        <v>0</v>
      </c>
      <c r="L2178" s="22">
        <v>0</v>
      </c>
      <c r="M2178" s="44" t="s">
        <v>29463</v>
      </c>
      <c r="N2178" s="44"/>
      <c r="O2178" s="44"/>
      <c r="P2178" s="44"/>
      <c r="Q2178" s="44"/>
      <c r="R2178" s="44"/>
    </row>
    <row r="2179" spans="1:18" x14ac:dyDescent="0.3">
      <c r="A2179" s="17" t="s">
        <v>17389</v>
      </c>
      <c r="B2179" s="17" t="s">
        <v>17390</v>
      </c>
      <c r="C2179" s="17" t="s">
        <v>17391</v>
      </c>
      <c r="D2179" s="17" t="s">
        <v>10452</v>
      </c>
      <c r="E2179" s="17" t="s">
        <v>2056</v>
      </c>
      <c r="F2179" s="17" t="s">
        <v>17392</v>
      </c>
      <c r="G2179" s="18">
        <v>1</v>
      </c>
      <c r="H2179" s="18">
        <v>1</v>
      </c>
      <c r="I2179" s="19">
        <v>0</v>
      </c>
      <c r="J2179" s="20">
        <v>1</v>
      </c>
      <c r="K2179" s="21">
        <v>0</v>
      </c>
      <c r="L2179" s="22">
        <v>0</v>
      </c>
      <c r="M2179" s="44" t="s">
        <v>29461</v>
      </c>
      <c r="N2179" s="44"/>
      <c r="O2179" s="44"/>
      <c r="P2179" s="44"/>
      <c r="Q2179" s="44"/>
      <c r="R2179" s="44"/>
    </row>
    <row r="2180" spans="1:18" x14ac:dyDescent="0.3">
      <c r="A2180" s="17" t="s">
        <v>8930</v>
      </c>
      <c r="B2180" s="17" t="s">
        <v>17393</v>
      </c>
      <c r="C2180" s="17" t="s">
        <v>17394</v>
      </c>
      <c r="D2180" s="17" t="s">
        <v>10378</v>
      </c>
      <c r="E2180" s="17" t="s">
        <v>2535</v>
      </c>
      <c r="F2180" s="17" t="s">
        <v>17395</v>
      </c>
      <c r="G2180" s="18">
        <v>1</v>
      </c>
      <c r="H2180" s="18">
        <v>1</v>
      </c>
      <c r="I2180" s="19">
        <v>0</v>
      </c>
      <c r="J2180" s="20">
        <v>0</v>
      </c>
      <c r="K2180" s="21">
        <v>0</v>
      </c>
      <c r="L2180" s="22">
        <v>1</v>
      </c>
      <c r="M2180" s="44" t="s">
        <v>29465</v>
      </c>
      <c r="N2180" s="44"/>
      <c r="O2180" s="44"/>
      <c r="P2180" s="44"/>
      <c r="Q2180" s="44"/>
      <c r="R2180" s="44"/>
    </row>
    <row r="2181" spans="1:18" x14ac:dyDescent="0.3">
      <c r="A2181" s="17" t="s">
        <v>17396</v>
      </c>
      <c r="B2181" s="17" t="s">
        <v>17397</v>
      </c>
      <c r="C2181" s="17" t="s">
        <v>17398</v>
      </c>
      <c r="D2181" s="17" t="s">
        <v>13392</v>
      </c>
      <c r="E2181" s="17" t="s">
        <v>11815</v>
      </c>
      <c r="F2181" s="17" t="s">
        <v>17399</v>
      </c>
      <c r="G2181" s="18">
        <v>1</v>
      </c>
      <c r="H2181" s="18">
        <v>1</v>
      </c>
      <c r="I2181" s="19">
        <v>0</v>
      </c>
      <c r="J2181" s="20">
        <v>1</v>
      </c>
      <c r="K2181" s="21">
        <v>0</v>
      </c>
      <c r="L2181" s="22">
        <v>0</v>
      </c>
      <c r="M2181" s="44" t="s">
        <v>29463</v>
      </c>
      <c r="N2181" s="44"/>
      <c r="O2181" s="44"/>
      <c r="P2181" s="44"/>
      <c r="Q2181" s="44"/>
      <c r="R2181" s="44"/>
    </row>
    <row r="2182" spans="1:18" x14ac:dyDescent="0.3">
      <c r="A2182" s="17" t="s">
        <v>17400</v>
      </c>
      <c r="B2182" s="17" t="s">
        <v>17401</v>
      </c>
      <c r="C2182" s="17" t="s">
        <v>17402</v>
      </c>
      <c r="D2182" s="17" t="s">
        <v>10378</v>
      </c>
      <c r="E2182" s="17" t="s">
        <v>2535</v>
      </c>
      <c r="F2182" s="17" t="s">
        <v>17403</v>
      </c>
      <c r="G2182" s="18">
        <v>1</v>
      </c>
      <c r="H2182" s="18">
        <v>2</v>
      </c>
      <c r="I2182" s="19">
        <v>0</v>
      </c>
      <c r="J2182" s="20">
        <v>1</v>
      </c>
      <c r="K2182" s="21">
        <v>0</v>
      </c>
      <c r="L2182" s="22">
        <v>0</v>
      </c>
      <c r="M2182" s="44" t="s">
        <v>29463</v>
      </c>
      <c r="N2182" s="44"/>
      <c r="O2182" s="44"/>
      <c r="P2182" s="44"/>
      <c r="Q2182" s="44"/>
      <c r="R2182" s="44"/>
    </row>
    <row r="2183" spans="1:18" x14ac:dyDescent="0.3">
      <c r="A2183" s="17" t="s">
        <v>4069</v>
      </c>
      <c r="B2183" s="17" t="s">
        <v>17404</v>
      </c>
      <c r="C2183" s="17" t="s">
        <v>10377</v>
      </c>
      <c r="D2183" s="17" t="s">
        <v>10378</v>
      </c>
      <c r="E2183" s="17" t="s">
        <v>2194</v>
      </c>
      <c r="F2183" s="17" t="s">
        <v>17405</v>
      </c>
      <c r="G2183" s="18">
        <v>1</v>
      </c>
      <c r="H2183" s="18">
        <v>1</v>
      </c>
      <c r="I2183" s="19">
        <v>0</v>
      </c>
      <c r="J2183" s="20">
        <v>0</v>
      </c>
      <c r="K2183" s="21">
        <v>1</v>
      </c>
      <c r="L2183" s="22">
        <v>0</v>
      </c>
      <c r="M2183" s="44" t="s">
        <v>29465</v>
      </c>
      <c r="N2183" s="44"/>
      <c r="O2183" s="44"/>
      <c r="P2183" s="44"/>
      <c r="Q2183" s="44"/>
      <c r="R2183" s="44"/>
    </row>
    <row r="2184" spans="1:18" x14ac:dyDescent="0.3">
      <c r="A2184" s="17" t="s">
        <v>5550</v>
      </c>
      <c r="B2184" s="17" t="s">
        <v>17406</v>
      </c>
      <c r="C2184" s="17" t="s">
        <v>11470</v>
      </c>
      <c r="D2184" s="17" t="s">
        <v>10378</v>
      </c>
      <c r="E2184" s="17" t="s">
        <v>4543</v>
      </c>
      <c r="F2184" s="17" t="s">
        <v>17407</v>
      </c>
      <c r="G2184" s="18">
        <v>1</v>
      </c>
      <c r="H2184" s="18">
        <v>2</v>
      </c>
      <c r="I2184" s="19">
        <v>0</v>
      </c>
      <c r="J2184" s="20">
        <v>0</v>
      </c>
      <c r="K2184" s="21">
        <v>1</v>
      </c>
      <c r="L2184" s="22">
        <v>0</v>
      </c>
      <c r="M2184" s="44" t="s">
        <v>29465</v>
      </c>
      <c r="N2184" s="44"/>
      <c r="O2184" s="44"/>
      <c r="P2184" s="44"/>
      <c r="Q2184" s="44"/>
      <c r="R2184" s="44"/>
    </row>
    <row r="2185" spans="1:18" x14ac:dyDescent="0.3">
      <c r="A2185" s="17" t="s">
        <v>6683</v>
      </c>
      <c r="B2185" s="17" t="s">
        <v>17408</v>
      </c>
      <c r="C2185" s="17" t="s">
        <v>10377</v>
      </c>
      <c r="D2185" s="17" t="s">
        <v>11095</v>
      </c>
      <c r="E2185" s="17" t="s">
        <v>5617</v>
      </c>
      <c r="F2185" s="17" t="s">
        <v>17409</v>
      </c>
      <c r="G2185" s="18">
        <v>1</v>
      </c>
      <c r="H2185" s="18">
        <v>4</v>
      </c>
      <c r="I2185" s="19">
        <v>0</v>
      </c>
      <c r="J2185" s="20">
        <v>0</v>
      </c>
      <c r="K2185" s="21">
        <v>0</v>
      </c>
      <c r="L2185" s="22">
        <v>1</v>
      </c>
      <c r="M2185" s="44" t="s">
        <v>29465</v>
      </c>
      <c r="N2185" s="44"/>
      <c r="O2185" s="44"/>
      <c r="P2185" s="44"/>
      <c r="Q2185" s="44"/>
      <c r="R2185" s="44"/>
    </row>
    <row r="2186" spans="1:18" x14ac:dyDescent="0.3">
      <c r="A2186" s="17" t="s">
        <v>4241</v>
      </c>
      <c r="B2186" s="17" t="s">
        <v>17410</v>
      </c>
      <c r="C2186" s="17" t="s">
        <v>11881</v>
      </c>
      <c r="D2186" s="17" t="s">
        <v>10378</v>
      </c>
      <c r="E2186" s="17" t="s">
        <v>2009</v>
      </c>
      <c r="F2186" s="17" t="s">
        <v>17411</v>
      </c>
      <c r="G2186" s="18">
        <v>1</v>
      </c>
      <c r="H2186" s="18">
        <v>2</v>
      </c>
      <c r="I2186" s="19">
        <v>0</v>
      </c>
      <c r="J2186" s="20">
        <v>0</v>
      </c>
      <c r="K2186" s="21">
        <v>1</v>
      </c>
      <c r="L2186" s="22">
        <v>0</v>
      </c>
      <c r="M2186" s="44" t="s">
        <v>29465</v>
      </c>
      <c r="N2186" s="44"/>
      <c r="O2186" s="44"/>
      <c r="P2186" s="44"/>
      <c r="Q2186" s="44"/>
      <c r="R2186" s="44"/>
    </row>
    <row r="2187" spans="1:18" x14ac:dyDescent="0.3">
      <c r="A2187" s="17" t="s">
        <v>17412</v>
      </c>
      <c r="B2187" s="17" t="s">
        <v>17413</v>
      </c>
      <c r="C2187" s="17" t="s">
        <v>10377</v>
      </c>
      <c r="D2187" s="17" t="s">
        <v>11648</v>
      </c>
      <c r="E2187" s="17" t="s">
        <v>17414</v>
      </c>
      <c r="F2187" s="17" t="s">
        <v>17415</v>
      </c>
      <c r="G2187" s="18">
        <v>1</v>
      </c>
      <c r="H2187" s="18">
        <v>1</v>
      </c>
      <c r="I2187" s="19">
        <v>0</v>
      </c>
      <c r="J2187" s="20">
        <v>1</v>
      </c>
      <c r="K2187" s="21">
        <v>0</v>
      </c>
      <c r="L2187" s="22">
        <v>0</v>
      </c>
      <c r="M2187" s="44" t="s">
        <v>29463</v>
      </c>
      <c r="N2187" s="44"/>
      <c r="O2187" s="44"/>
      <c r="P2187" s="44"/>
      <c r="Q2187" s="44"/>
      <c r="R2187" s="44"/>
    </row>
    <row r="2188" spans="1:18" x14ac:dyDescent="0.3">
      <c r="A2188" s="17" t="s">
        <v>6186</v>
      </c>
      <c r="B2188" s="17" t="s">
        <v>17416</v>
      </c>
      <c r="C2188" s="17" t="s">
        <v>16492</v>
      </c>
      <c r="D2188" s="17" t="s">
        <v>10378</v>
      </c>
      <c r="E2188" s="17" t="s">
        <v>2473</v>
      </c>
      <c r="F2188" s="17" t="s">
        <v>17417</v>
      </c>
      <c r="G2188" s="18">
        <v>1</v>
      </c>
      <c r="H2188" s="18">
        <v>1</v>
      </c>
      <c r="I2188" s="19">
        <v>0</v>
      </c>
      <c r="J2188" s="20">
        <v>0</v>
      </c>
      <c r="K2188" s="21">
        <v>0</v>
      </c>
      <c r="L2188" s="22">
        <v>1</v>
      </c>
      <c r="M2188" s="44" t="s">
        <v>29465</v>
      </c>
      <c r="N2188" s="44"/>
      <c r="O2188" s="44"/>
      <c r="P2188" s="44"/>
      <c r="Q2188" s="44"/>
      <c r="R2188" s="44"/>
    </row>
    <row r="2189" spans="1:18" x14ac:dyDescent="0.3">
      <c r="A2189" s="17" t="s">
        <v>17418</v>
      </c>
      <c r="B2189" s="17" t="s">
        <v>17419</v>
      </c>
      <c r="C2189" s="17" t="s">
        <v>10377</v>
      </c>
      <c r="D2189" s="17" t="s">
        <v>10393</v>
      </c>
      <c r="E2189" s="17" t="s">
        <v>2128</v>
      </c>
      <c r="F2189" s="17" t="s">
        <v>17420</v>
      </c>
      <c r="G2189" s="18">
        <v>1</v>
      </c>
      <c r="H2189" s="18">
        <v>1</v>
      </c>
      <c r="I2189" s="19">
        <v>0</v>
      </c>
      <c r="J2189" s="20">
        <v>1</v>
      </c>
      <c r="K2189" s="21">
        <v>0</v>
      </c>
      <c r="L2189" s="22">
        <v>0</v>
      </c>
      <c r="M2189" s="44" t="s">
        <v>29463</v>
      </c>
      <c r="N2189" s="44"/>
      <c r="O2189" s="44"/>
      <c r="P2189" s="44"/>
      <c r="Q2189" s="44"/>
      <c r="R2189" s="44"/>
    </row>
    <row r="2190" spans="1:18" x14ac:dyDescent="0.3">
      <c r="A2190" s="17" t="s">
        <v>17421</v>
      </c>
      <c r="B2190" s="17" t="s">
        <v>17422</v>
      </c>
      <c r="C2190" s="17" t="s">
        <v>17423</v>
      </c>
      <c r="D2190" s="17" t="s">
        <v>10378</v>
      </c>
      <c r="E2190" s="17" t="s">
        <v>13689</v>
      </c>
      <c r="F2190" s="17" t="s">
        <v>17424</v>
      </c>
      <c r="G2190" s="18">
        <v>1</v>
      </c>
      <c r="H2190" s="18">
        <v>24</v>
      </c>
      <c r="I2190" s="19">
        <v>1</v>
      </c>
      <c r="J2190" s="20">
        <v>0</v>
      </c>
      <c r="K2190" s="21">
        <v>0</v>
      </c>
      <c r="L2190" s="22">
        <v>0</v>
      </c>
      <c r="M2190" s="44" t="s">
        <v>29464</v>
      </c>
      <c r="N2190" s="44"/>
      <c r="O2190" s="44"/>
      <c r="P2190" s="44"/>
      <c r="Q2190" s="44"/>
      <c r="R2190" s="44"/>
    </row>
    <row r="2191" spans="1:18" x14ac:dyDescent="0.3">
      <c r="A2191" s="17" t="s">
        <v>8532</v>
      </c>
      <c r="B2191" s="17" t="s">
        <v>13178</v>
      </c>
      <c r="C2191" s="17" t="s">
        <v>15376</v>
      </c>
      <c r="D2191" s="17" t="s">
        <v>10378</v>
      </c>
      <c r="E2191" s="17" t="s">
        <v>2990</v>
      </c>
      <c r="F2191" s="17" t="s">
        <v>17425</v>
      </c>
      <c r="G2191" s="18">
        <v>1</v>
      </c>
      <c r="H2191" s="18">
        <v>4</v>
      </c>
      <c r="I2191" s="19">
        <v>0</v>
      </c>
      <c r="J2191" s="20">
        <v>0</v>
      </c>
      <c r="K2191" s="21">
        <v>0</v>
      </c>
      <c r="L2191" s="22">
        <v>1</v>
      </c>
      <c r="M2191" s="44" t="s">
        <v>29465</v>
      </c>
      <c r="N2191" s="44"/>
      <c r="O2191" s="44"/>
      <c r="P2191" s="44"/>
      <c r="Q2191" s="44"/>
      <c r="R2191" s="44"/>
    </row>
    <row r="2192" spans="1:18" x14ac:dyDescent="0.3">
      <c r="A2192" s="17" t="s">
        <v>10176</v>
      </c>
      <c r="B2192" s="17" t="s">
        <v>17426</v>
      </c>
      <c r="C2192" s="17" t="s">
        <v>17427</v>
      </c>
      <c r="D2192" s="17" t="s">
        <v>10762</v>
      </c>
      <c r="E2192" s="17" t="s">
        <v>2556</v>
      </c>
      <c r="F2192" s="17" t="s">
        <v>17428</v>
      </c>
      <c r="G2192" s="18">
        <v>1</v>
      </c>
      <c r="H2192" s="18">
        <v>1</v>
      </c>
      <c r="I2192" s="19">
        <v>0</v>
      </c>
      <c r="J2192" s="20">
        <v>0</v>
      </c>
      <c r="K2192" s="21">
        <v>0</v>
      </c>
      <c r="L2192" s="22">
        <v>1</v>
      </c>
      <c r="M2192" s="44" t="s">
        <v>29465</v>
      </c>
      <c r="N2192" s="44"/>
      <c r="O2192" s="44"/>
      <c r="P2192" s="44"/>
      <c r="Q2192" s="44"/>
      <c r="R2192" s="44"/>
    </row>
    <row r="2193" spans="1:18" x14ac:dyDescent="0.3">
      <c r="A2193" s="17" t="s">
        <v>17429</v>
      </c>
      <c r="B2193" s="17" t="s">
        <v>17430</v>
      </c>
      <c r="C2193" s="17" t="s">
        <v>13726</v>
      </c>
      <c r="D2193" s="17" t="s">
        <v>13727</v>
      </c>
      <c r="E2193" s="17" t="s">
        <v>3479</v>
      </c>
      <c r="F2193" s="17" t="s">
        <v>17431</v>
      </c>
      <c r="G2193" s="18">
        <v>1</v>
      </c>
      <c r="H2193" s="18">
        <v>1</v>
      </c>
      <c r="I2193" s="19">
        <v>0</v>
      </c>
      <c r="J2193" s="20">
        <v>1</v>
      </c>
      <c r="K2193" s="21">
        <v>0</v>
      </c>
      <c r="L2193" s="22">
        <v>0</v>
      </c>
      <c r="M2193" s="44" t="s">
        <v>29463</v>
      </c>
      <c r="N2193" s="44"/>
      <c r="O2193" s="44"/>
      <c r="P2193" s="44"/>
      <c r="Q2193" s="44"/>
      <c r="R2193" s="44"/>
    </row>
    <row r="2194" spans="1:18" x14ac:dyDescent="0.3">
      <c r="A2194" s="17" t="s">
        <v>4032</v>
      </c>
      <c r="B2194" s="17" t="s">
        <v>17432</v>
      </c>
      <c r="C2194" s="17" t="s">
        <v>17433</v>
      </c>
      <c r="D2194" s="17" t="s">
        <v>10597</v>
      </c>
      <c r="E2194" s="17" t="s">
        <v>2056</v>
      </c>
      <c r="F2194" s="17" t="s">
        <v>17434</v>
      </c>
      <c r="G2194" s="18">
        <v>1</v>
      </c>
      <c r="H2194" s="18">
        <v>1</v>
      </c>
      <c r="I2194" s="19">
        <v>0</v>
      </c>
      <c r="J2194" s="20">
        <v>0</v>
      </c>
      <c r="K2194" s="21">
        <v>1</v>
      </c>
      <c r="L2194" s="22">
        <v>0</v>
      </c>
      <c r="M2194" s="44" t="s">
        <v>29465</v>
      </c>
      <c r="N2194" s="44"/>
      <c r="O2194" s="44"/>
      <c r="P2194" s="44"/>
      <c r="Q2194" s="44"/>
      <c r="R2194" s="44"/>
    </row>
    <row r="2195" spans="1:18" x14ac:dyDescent="0.3">
      <c r="A2195" s="17" t="s">
        <v>17435</v>
      </c>
      <c r="B2195" s="17" t="s">
        <v>17436</v>
      </c>
      <c r="C2195" s="17" t="s">
        <v>17437</v>
      </c>
      <c r="D2195" s="17" t="s">
        <v>10452</v>
      </c>
      <c r="E2195" s="17" t="s">
        <v>3641</v>
      </c>
      <c r="F2195" s="17" t="s">
        <v>17438</v>
      </c>
      <c r="G2195" s="18">
        <v>1</v>
      </c>
      <c r="H2195" s="18">
        <v>6</v>
      </c>
      <c r="I2195" s="19">
        <v>0</v>
      </c>
      <c r="J2195" s="20">
        <v>1</v>
      </c>
      <c r="K2195" s="21">
        <v>0</v>
      </c>
      <c r="L2195" s="22">
        <v>0</v>
      </c>
      <c r="M2195" s="44" t="s">
        <v>29463</v>
      </c>
      <c r="N2195" s="44"/>
      <c r="O2195" s="44"/>
      <c r="P2195" s="44"/>
      <c r="Q2195" s="44"/>
      <c r="R2195" s="44"/>
    </row>
    <row r="2196" spans="1:18" x14ac:dyDescent="0.3">
      <c r="A2196" s="17" t="s">
        <v>8031</v>
      </c>
      <c r="B2196" s="17" t="s">
        <v>8032</v>
      </c>
      <c r="C2196" s="17" t="s">
        <v>17439</v>
      </c>
      <c r="D2196" s="17" t="s">
        <v>11002</v>
      </c>
      <c r="E2196" s="17" t="s">
        <v>7025</v>
      </c>
      <c r="F2196" s="17" t="s">
        <v>17440</v>
      </c>
      <c r="G2196" s="18">
        <v>1</v>
      </c>
      <c r="H2196" s="18">
        <v>1</v>
      </c>
      <c r="I2196" s="19">
        <v>0</v>
      </c>
      <c r="J2196" s="20">
        <v>0</v>
      </c>
      <c r="K2196" s="21">
        <v>0</v>
      </c>
      <c r="L2196" s="22">
        <v>1</v>
      </c>
      <c r="M2196" s="44" t="s">
        <v>29465</v>
      </c>
      <c r="N2196" s="44"/>
      <c r="O2196" s="44"/>
      <c r="P2196" s="44"/>
      <c r="Q2196" s="44"/>
      <c r="R2196" s="44"/>
    </row>
    <row r="2197" spans="1:18" x14ac:dyDescent="0.3">
      <c r="A2197" s="17" t="s">
        <v>17441</v>
      </c>
      <c r="B2197" s="17" t="s">
        <v>17442</v>
      </c>
      <c r="C2197" s="17" t="s">
        <v>17443</v>
      </c>
      <c r="D2197" s="17" t="s">
        <v>11028</v>
      </c>
      <c r="E2197" s="17" t="s">
        <v>2067</v>
      </c>
      <c r="F2197" s="17" t="s">
        <v>17444</v>
      </c>
      <c r="G2197" s="18">
        <v>1</v>
      </c>
      <c r="H2197" s="18">
        <v>1</v>
      </c>
      <c r="I2197" s="19">
        <v>0</v>
      </c>
      <c r="J2197" s="20">
        <v>1</v>
      </c>
      <c r="K2197" s="21">
        <v>0</v>
      </c>
      <c r="L2197" s="22">
        <v>0</v>
      </c>
      <c r="M2197" s="44" t="s">
        <v>29464</v>
      </c>
      <c r="N2197" s="44"/>
      <c r="O2197" s="44"/>
      <c r="P2197" s="44"/>
      <c r="Q2197" s="44"/>
      <c r="R2197" s="44"/>
    </row>
    <row r="2198" spans="1:18" x14ac:dyDescent="0.3">
      <c r="A2198" s="17" t="s">
        <v>9886</v>
      </c>
      <c r="B2198" s="17" t="s">
        <v>17445</v>
      </c>
      <c r="C2198" s="17" t="s">
        <v>10377</v>
      </c>
      <c r="D2198" s="17" t="s">
        <v>10378</v>
      </c>
      <c r="E2198" s="17" t="s">
        <v>9848</v>
      </c>
      <c r="F2198" s="17" t="s">
        <v>17446</v>
      </c>
      <c r="G2198" s="18">
        <v>1</v>
      </c>
      <c r="H2198" s="18">
        <v>6</v>
      </c>
      <c r="I2198" s="19">
        <v>0</v>
      </c>
      <c r="J2198" s="20">
        <v>0</v>
      </c>
      <c r="K2198" s="21">
        <v>0</v>
      </c>
      <c r="L2198" s="22">
        <v>1</v>
      </c>
      <c r="M2198" s="44" t="s">
        <v>29465</v>
      </c>
      <c r="N2198" s="44"/>
      <c r="O2198" s="44"/>
      <c r="P2198" s="44"/>
      <c r="Q2198" s="44"/>
      <c r="R2198" s="44"/>
    </row>
    <row r="2199" spans="1:18" x14ac:dyDescent="0.3">
      <c r="A2199" s="17" t="s">
        <v>4625</v>
      </c>
      <c r="B2199" s="17" t="s">
        <v>17447</v>
      </c>
      <c r="C2199" s="17" t="s">
        <v>10377</v>
      </c>
      <c r="D2199" s="17" t="s">
        <v>10378</v>
      </c>
      <c r="E2199" s="17" t="s">
        <v>4024</v>
      </c>
      <c r="F2199" s="17" t="s">
        <v>17448</v>
      </c>
      <c r="G2199" s="18">
        <v>1</v>
      </c>
      <c r="H2199" s="18">
        <v>1</v>
      </c>
      <c r="I2199" s="19">
        <v>0</v>
      </c>
      <c r="J2199" s="20">
        <v>0</v>
      </c>
      <c r="K2199" s="21">
        <v>1</v>
      </c>
      <c r="L2199" s="22">
        <v>0</v>
      </c>
      <c r="M2199" s="44" t="s">
        <v>29465</v>
      </c>
      <c r="N2199" s="44"/>
      <c r="O2199" s="44"/>
      <c r="P2199" s="44"/>
      <c r="Q2199" s="44"/>
      <c r="R2199" s="44"/>
    </row>
    <row r="2200" spans="1:18" x14ac:dyDescent="0.3">
      <c r="A2200" s="17" t="s">
        <v>2256</v>
      </c>
      <c r="B2200" s="17" t="s">
        <v>17449</v>
      </c>
      <c r="C2200" s="17" t="s">
        <v>10377</v>
      </c>
      <c r="D2200" s="17" t="s">
        <v>11228</v>
      </c>
      <c r="E2200" s="17" t="s">
        <v>2022</v>
      </c>
      <c r="F2200" s="17" t="s">
        <v>17450</v>
      </c>
      <c r="G2200" s="18">
        <v>1</v>
      </c>
      <c r="H2200" s="18">
        <v>1</v>
      </c>
      <c r="I2200" s="19">
        <v>0</v>
      </c>
      <c r="J2200" s="20">
        <v>0</v>
      </c>
      <c r="K2200" s="21">
        <v>1</v>
      </c>
      <c r="L2200" s="22">
        <v>0</v>
      </c>
      <c r="M2200" s="44" t="s">
        <v>29465</v>
      </c>
      <c r="N2200" s="44"/>
      <c r="O2200" s="44"/>
      <c r="P2200" s="44"/>
      <c r="Q2200" s="44"/>
      <c r="R2200" s="44"/>
    </row>
    <row r="2201" spans="1:18" x14ac:dyDescent="0.3">
      <c r="A2201" s="17" t="s">
        <v>9025</v>
      </c>
      <c r="B2201" s="17" t="s">
        <v>17451</v>
      </c>
      <c r="C2201" s="17" t="s">
        <v>17452</v>
      </c>
      <c r="D2201" s="17" t="s">
        <v>10440</v>
      </c>
      <c r="E2201" s="17" t="s">
        <v>2150</v>
      </c>
      <c r="F2201" s="17" t="s">
        <v>17453</v>
      </c>
      <c r="G2201" s="18">
        <v>1</v>
      </c>
      <c r="H2201" s="18">
        <v>1</v>
      </c>
      <c r="I2201" s="19">
        <v>0</v>
      </c>
      <c r="J2201" s="20">
        <v>0</v>
      </c>
      <c r="K2201" s="21">
        <v>0</v>
      </c>
      <c r="L2201" s="22">
        <v>1</v>
      </c>
      <c r="M2201" s="44" t="s">
        <v>29465</v>
      </c>
      <c r="N2201" s="44"/>
      <c r="O2201" s="44"/>
      <c r="P2201" s="44"/>
      <c r="Q2201" s="44"/>
      <c r="R2201" s="44"/>
    </row>
    <row r="2202" spans="1:18" x14ac:dyDescent="0.3">
      <c r="A2202" s="17" t="s">
        <v>17454</v>
      </c>
      <c r="B2202" s="17" t="s">
        <v>17455</v>
      </c>
      <c r="C2202" s="17" t="s">
        <v>10377</v>
      </c>
      <c r="D2202" s="17" t="s">
        <v>17456</v>
      </c>
      <c r="E2202" s="17" t="s">
        <v>2649</v>
      </c>
      <c r="F2202" s="17" t="s">
        <v>17457</v>
      </c>
      <c r="G2202" s="18">
        <v>1</v>
      </c>
      <c r="H2202" s="18">
        <v>2</v>
      </c>
      <c r="I2202" s="19">
        <v>0</v>
      </c>
      <c r="J2202" s="20">
        <v>1</v>
      </c>
      <c r="K2202" s="21">
        <v>0</v>
      </c>
      <c r="L2202" s="22">
        <v>0</v>
      </c>
      <c r="M2202" s="44" t="s">
        <v>29463</v>
      </c>
      <c r="N2202" s="44"/>
      <c r="O2202" s="44"/>
      <c r="P2202" s="44"/>
      <c r="Q2202" s="44"/>
      <c r="R2202" s="44"/>
    </row>
    <row r="2203" spans="1:18" x14ac:dyDescent="0.3">
      <c r="A2203" s="17" t="s">
        <v>17458</v>
      </c>
      <c r="B2203" s="17" t="s">
        <v>17459</v>
      </c>
      <c r="C2203" s="17" t="s">
        <v>11532</v>
      </c>
      <c r="D2203" s="17" t="s">
        <v>10378</v>
      </c>
      <c r="E2203" s="17" t="s">
        <v>2128</v>
      </c>
      <c r="F2203" s="17" t="s">
        <v>17460</v>
      </c>
      <c r="G2203" s="18">
        <v>1</v>
      </c>
      <c r="H2203" s="18">
        <v>3</v>
      </c>
      <c r="I2203" s="19">
        <v>0</v>
      </c>
      <c r="J2203" s="20">
        <v>1</v>
      </c>
      <c r="K2203" s="21">
        <v>0</v>
      </c>
      <c r="L2203" s="22">
        <v>0</v>
      </c>
      <c r="M2203" s="44" t="s">
        <v>29464</v>
      </c>
      <c r="N2203" s="44"/>
      <c r="O2203" s="44"/>
      <c r="P2203" s="44"/>
      <c r="Q2203" s="44"/>
      <c r="R2203" s="44"/>
    </row>
    <row r="2204" spans="1:18" x14ac:dyDescent="0.3">
      <c r="A2204" s="17" t="s">
        <v>17461</v>
      </c>
      <c r="B2204" s="17" t="s">
        <v>17462</v>
      </c>
      <c r="C2204" s="17" t="s">
        <v>17463</v>
      </c>
      <c r="D2204" s="17" t="s">
        <v>10378</v>
      </c>
      <c r="E2204" s="17" t="s">
        <v>2535</v>
      </c>
      <c r="F2204" s="17" t="s">
        <v>17464</v>
      </c>
      <c r="G2204" s="18">
        <v>1</v>
      </c>
      <c r="H2204" s="18">
        <v>3</v>
      </c>
      <c r="I2204" s="19">
        <v>0</v>
      </c>
      <c r="J2204" s="20">
        <v>1</v>
      </c>
      <c r="K2204" s="21">
        <v>0</v>
      </c>
      <c r="L2204" s="22">
        <v>0</v>
      </c>
      <c r="M2204" s="44" t="s">
        <v>29463</v>
      </c>
      <c r="N2204" s="44"/>
      <c r="O2204" s="44"/>
      <c r="P2204" s="44"/>
      <c r="Q2204" s="44"/>
      <c r="R2204" s="44"/>
    </row>
    <row r="2205" spans="1:18" x14ac:dyDescent="0.3">
      <c r="A2205" s="17" t="s">
        <v>4417</v>
      </c>
      <c r="B2205" s="17" t="s">
        <v>17465</v>
      </c>
      <c r="C2205" s="17" t="s">
        <v>10377</v>
      </c>
      <c r="D2205" s="17" t="s">
        <v>10762</v>
      </c>
      <c r="E2205" s="17" t="s">
        <v>2062</v>
      </c>
      <c r="F2205" s="17" t="s">
        <v>17466</v>
      </c>
      <c r="G2205" s="18">
        <v>1</v>
      </c>
      <c r="H2205" s="18">
        <v>1</v>
      </c>
      <c r="I2205" s="19">
        <v>0</v>
      </c>
      <c r="J2205" s="20">
        <v>0</v>
      </c>
      <c r="K2205" s="21">
        <v>1</v>
      </c>
      <c r="L2205" s="22">
        <v>0</v>
      </c>
      <c r="M2205" s="44" t="s">
        <v>29465</v>
      </c>
      <c r="N2205" s="44"/>
      <c r="O2205" s="44"/>
      <c r="P2205" s="44"/>
      <c r="Q2205" s="44"/>
      <c r="R2205" s="44"/>
    </row>
    <row r="2206" spans="1:18" x14ac:dyDescent="0.3">
      <c r="A2206" s="17" t="s">
        <v>17467</v>
      </c>
      <c r="B2206" s="17" t="s">
        <v>17468</v>
      </c>
      <c r="C2206" s="17" t="s">
        <v>17469</v>
      </c>
      <c r="D2206" s="17" t="s">
        <v>11376</v>
      </c>
      <c r="E2206" s="17" t="s">
        <v>10866</v>
      </c>
      <c r="F2206" s="17" t="s">
        <v>17470</v>
      </c>
      <c r="G2206" s="18">
        <v>1</v>
      </c>
      <c r="H2206" s="18">
        <v>2</v>
      </c>
      <c r="I2206" s="19">
        <v>0</v>
      </c>
      <c r="J2206" s="20">
        <v>1</v>
      </c>
      <c r="K2206" s="21">
        <v>0</v>
      </c>
      <c r="L2206" s="22">
        <v>0</v>
      </c>
      <c r="M2206" s="44" t="s">
        <v>29461</v>
      </c>
      <c r="N2206" s="44"/>
      <c r="O2206" s="44"/>
      <c r="P2206" s="44"/>
      <c r="Q2206" s="44"/>
      <c r="R2206" s="44"/>
    </row>
    <row r="2207" spans="1:18" x14ac:dyDescent="0.3">
      <c r="A2207" s="17" t="s">
        <v>17471</v>
      </c>
      <c r="B2207" s="17" t="s">
        <v>17472</v>
      </c>
      <c r="C2207" s="17" t="s">
        <v>11267</v>
      </c>
      <c r="D2207" s="17" t="s">
        <v>10625</v>
      </c>
      <c r="E2207" s="17" t="s">
        <v>2721</v>
      </c>
      <c r="F2207" s="17" t="s">
        <v>17471</v>
      </c>
      <c r="G2207" s="18">
        <v>1</v>
      </c>
      <c r="H2207" s="18">
        <v>1</v>
      </c>
      <c r="I2207" s="19">
        <v>0</v>
      </c>
      <c r="J2207" s="20">
        <v>1</v>
      </c>
      <c r="K2207" s="21">
        <v>0</v>
      </c>
      <c r="L2207" s="22">
        <v>0</v>
      </c>
      <c r="M2207" s="44" t="s">
        <v>29463</v>
      </c>
      <c r="N2207" s="44"/>
      <c r="O2207" s="44"/>
      <c r="P2207" s="44"/>
      <c r="Q2207" s="44"/>
      <c r="R2207" s="44"/>
    </row>
    <row r="2208" spans="1:18" x14ac:dyDescent="0.3">
      <c r="A2208" s="17" t="s">
        <v>2034</v>
      </c>
      <c r="B2208" s="17" t="s">
        <v>17473</v>
      </c>
      <c r="C2208" s="17" t="s">
        <v>10377</v>
      </c>
      <c r="D2208" s="17" t="s">
        <v>10378</v>
      </c>
      <c r="E2208" s="17" t="s">
        <v>2037</v>
      </c>
      <c r="F2208" s="17" t="s">
        <v>17474</v>
      </c>
      <c r="G2208" s="18">
        <v>1</v>
      </c>
      <c r="H2208" s="18">
        <v>2</v>
      </c>
      <c r="I2208" s="19">
        <v>0</v>
      </c>
      <c r="J2208" s="20">
        <v>0</v>
      </c>
      <c r="K2208" s="21">
        <v>1</v>
      </c>
      <c r="L2208" s="22">
        <v>0</v>
      </c>
      <c r="M2208" s="44" t="s">
        <v>29465</v>
      </c>
      <c r="N2208" s="44"/>
      <c r="O2208" s="44"/>
      <c r="P2208" s="44"/>
      <c r="Q2208" s="44"/>
      <c r="R2208" s="44"/>
    </row>
    <row r="2209" spans="1:18" x14ac:dyDescent="0.3">
      <c r="A2209" s="17" t="s">
        <v>17475</v>
      </c>
      <c r="B2209" s="17" t="s">
        <v>17476</v>
      </c>
      <c r="C2209" s="17" t="s">
        <v>17477</v>
      </c>
      <c r="D2209" s="17" t="s">
        <v>15311</v>
      </c>
      <c r="E2209" s="17" t="s">
        <v>2022</v>
      </c>
      <c r="F2209" s="17" t="s">
        <v>17478</v>
      </c>
      <c r="G2209" s="18">
        <v>1</v>
      </c>
      <c r="H2209" s="18">
        <v>20</v>
      </c>
      <c r="I2209" s="19">
        <v>1</v>
      </c>
      <c r="J2209" s="20">
        <v>0</v>
      </c>
      <c r="K2209" s="21">
        <v>0</v>
      </c>
      <c r="L2209" s="22">
        <v>0</v>
      </c>
      <c r="M2209" s="44" t="s">
        <v>29464</v>
      </c>
      <c r="N2209" s="44"/>
      <c r="O2209" s="44"/>
      <c r="P2209" s="44"/>
      <c r="Q2209" s="44"/>
      <c r="R2209" s="44"/>
    </row>
    <row r="2210" spans="1:18" x14ac:dyDescent="0.3">
      <c r="A2210" s="17" t="s">
        <v>17479</v>
      </c>
      <c r="B2210" s="17" t="s">
        <v>17480</v>
      </c>
      <c r="C2210" s="17" t="s">
        <v>10377</v>
      </c>
      <c r="D2210" s="17" t="s">
        <v>10783</v>
      </c>
      <c r="E2210" s="17" t="s">
        <v>6078</v>
      </c>
      <c r="F2210" s="17" t="s">
        <v>17481</v>
      </c>
      <c r="G2210" s="18">
        <v>1</v>
      </c>
      <c r="H2210" s="18">
        <v>1</v>
      </c>
      <c r="I2210" s="19">
        <v>0</v>
      </c>
      <c r="J2210" s="20">
        <v>1</v>
      </c>
      <c r="K2210" s="21">
        <v>0</v>
      </c>
      <c r="L2210" s="22">
        <v>0</v>
      </c>
      <c r="M2210" s="44" t="s">
        <v>29463</v>
      </c>
      <c r="N2210" s="44"/>
      <c r="O2210" s="44"/>
      <c r="P2210" s="44"/>
      <c r="Q2210" s="44"/>
      <c r="R2210" s="44"/>
    </row>
    <row r="2211" spans="1:18" x14ac:dyDescent="0.3">
      <c r="A2211" s="17" t="s">
        <v>10082</v>
      </c>
      <c r="B2211" s="17" t="s">
        <v>17482</v>
      </c>
      <c r="C2211" s="17" t="s">
        <v>17483</v>
      </c>
      <c r="D2211" s="17" t="s">
        <v>10378</v>
      </c>
      <c r="E2211" s="17" t="s">
        <v>5245</v>
      </c>
      <c r="F2211" s="17" t="s">
        <v>17484</v>
      </c>
      <c r="G2211" s="18">
        <v>1</v>
      </c>
      <c r="H2211" s="18">
        <v>1</v>
      </c>
      <c r="I2211" s="19">
        <v>0</v>
      </c>
      <c r="J2211" s="20">
        <v>0</v>
      </c>
      <c r="K2211" s="21">
        <v>0</v>
      </c>
      <c r="L2211" s="22">
        <v>1</v>
      </c>
      <c r="M2211" s="44" t="s">
        <v>29465</v>
      </c>
      <c r="N2211" s="44"/>
      <c r="O2211" s="44"/>
      <c r="P2211" s="44"/>
      <c r="Q2211" s="44"/>
      <c r="R2211" s="44"/>
    </row>
    <row r="2212" spans="1:18" x14ac:dyDescent="0.3">
      <c r="A2212" s="17" t="s">
        <v>17485</v>
      </c>
      <c r="B2212" s="17" t="s">
        <v>17486</v>
      </c>
      <c r="C2212" s="17" t="s">
        <v>17487</v>
      </c>
      <c r="D2212" s="17" t="s">
        <v>10762</v>
      </c>
      <c r="E2212" s="17" t="s">
        <v>3164</v>
      </c>
      <c r="F2212" s="17" t="s">
        <v>17488</v>
      </c>
      <c r="G2212" s="18">
        <v>1</v>
      </c>
      <c r="H2212" s="18">
        <v>2</v>
      </c>
      <c r="I2212" s="19">
        <v>0</v>
      </c>
      <c r="J2212" s="20">
        <v>1</v>
      </c>
      <c r="K2212" s="21">
        <v>0</v>
      </c>
      <c r="L2212" s="22">
        <v>0</v>
      </c>
      <c r="M2212" s="44" t="s">
        <v>29463</v>
      </c>
      <c r="N2212" s="44"/>
      <c r="O2212" s="44"/>
      <c r="P2212" s="44"/>
      <c r="Q2212" s="44"/>
      <c r="R2212" s="44"/>
    </row>
    <row r="2213" spans="1:18" x14ac:dyDescent="0.3">
      <c r="A2213" s="17" t="s">
        <v>17489</v>
      </c>
      <c r="B2213" s="17" t="s">
        <v>17490</v>
      </c>
      <c r="C2213" s="17" t="s">
        <v>10407</v>
      </c>
      <c r="D2213" s="17" t="s">
        <v>10452</v>
      </c>
      <c r="E2213" s="17" t="s">
        <v>10748</v>
      </c>
      <c r="F2213" s="17" t="s">
        <v>17491</v>
      </c>
      <c r="G2213" s="18">
        <v>1</v>
      </c>
      <c r="H2213" s="18">
        <v>1</v>
      </c>
      <c r="I2213" s="19">
        <v>1</v>
      </c>
      <c r="J2213" s="20">
        <v>0</v>
      </c>
      <c r="K2213" s="21">
        <v>0</v>
      </c>
      <c r="L2213" s="22">
        <v>0</v>
      </c>
      <c r="M2213" s="44" t="s">
        <v>29464</v>
      </c>
      <c r="N2213" s="44"/>
      <c r="O2213" s="44"/>
      <c r="P2213" s="44"/>
      <c r="Q2213" s="44"/>
      <c r="R2213" s="44"/>
    </row>
    <row r="2214" spans="1:18" x14ac:dyDescent="0.3">
      <c r="A2214" s="17" t="s">
        <v>17492</v>
      </c>
      <c r="B2214" s="17" t="s">
        <v>17493</v>
      </c>
      <c r="C2214" s="17" t="s">
        <v>17494</v>
      </c>
      <c r="D2214" s="17" t="s">
        <v>11960</v>
      </c>
      <c r="E2214" s="17" t="s">
        <v>3358</v>
      </c>
      <c r="F2214" s="17" t="s">
        <v>17495</v>
      </c>
      <c r="G2214" s="18">
        <v>1</v>
      </c>
      <c r="H2214" s="18">
        <v>1</v>
      </c>
      <c r="I2214" s="19">
        <v>0</v>
      </c>
      <c r="J2214" s="20">
        <v>1</v>
      </c>
      <c r="K2214" s="21">
        <v>0</v>
      </c>
      <c r="L2214" s="22">
        <v>0</v>
      </c>
      <c r="M2214" s="44" t="s">
        <v>29463</v>
      </c>
      <c r="N2214" s="44"/>
      <c r="O2214" s="44"/>
      <c r="P2214" s="44"/>
      <c r="Q2214" s="44"/>
      <c r="R2214" s="44"/>
    </row>
    <row r="2215" spans="1:18" x14ac:dyDescent="0.3">
      <c r="A2215" s="17" t="s">
        <v>17496</v>
      </c>
      <c r="B2215" s="17" t="s">
        <v>17497</v>
      </c>
      <c r="C2215" s="17" t="s">
        <v>17498</v>
      </c>
      <c r="D2215" s="17" t="s">
        <v>10630</v>
      </c>
      <c r="E2215" s="17" t="s">
        <v>2032</v>
      </c>
      <c r="F2215" s="17" t="s">
        <v>17499</v>
      </c>
      <c r="G2215" s="18">
        <v>1</v>
      </c>
      <c r="H2215" s="18">
        <v>1</v>
      </c>
      <c r="I2215" s="19">
        <v>0</v>
      </c>
      <c r="J2215" s="20">
        <v>1</v>
      </c>
      <c r="K2215" s="21">
        <v>0</v>
      </c>
      <c r="L2215" s="22">
        <v>0</v>
      </c>
      <c r="M2215" s="44" t="s">
        <v>29464</v>
      </c>
      <c r="N2215" s="44"/>
      <c r="O2215" s="44"/>
      <c r="P2215" s="44"/>
      <c r="Q2215" s="44"/>
      <c r="R2215" s="44"/>
    </row>
    <row r="2216" spans="1:18" x14ac:dyDescent="0.3">
      <c r="A2216" s="17" t="s">
        <v>9433</v>
      </c>
      <c r="B2216" s="17" t="s">
        <v>17500</v>
      </c>
      <c r="C2216" s="17" t="s">
        <v>17501</v>
      </c>
      <c r="D2216" s="17" t="s">
        <v>10524</v>
      </c>
      <c r="E2216" s="17" t="s">
        <v>2473</v>
      </c>
      <c r="F2216" s="17" t="s">
        <v>17502</v>
      </c>
      <c r="G2216" s="18">
        <v>1</v>
      </c>
      <c r="H2216" s="18">
        <v>1</v>
      </c>
      <c r="I2216" s="19">
        <v>0</v>
      </c>
      <c r="J2216" s="20">
        <v>0</v>
      </c>
      <c r="K2216" s="21">
        <v>0</v>
      </c>
      <c r="L2216" s="22">
        <v>1</v>
      </c>
      <c r="M2216" s="44" t="s">
        <v>29465</v>
      </c>
      <c r="N2216" s="44"/>
      <c r="O2216" s="44"/>
      <c r="P2216" s="44"/>
      <c r="Q2216" s="44"/>
      <c r="R2216" s="44"/>
    </row>
    <row r="2217" spans="1:18" x14ac:dyDescent="0.3">
      <c r="A2217" s="17" t="s">
        <v>17503</v>
      </c>
      <c r="B2217" s="17" t="s">
        <v>17504</v>
      </c>
      <c r="C2217" s="17" t="s">
        <v>17072</v>
      </c>
      <c r="D2217" s="17" t="s">
        <v>10378</v>
      </c>
      <c r="E2217" s="17" t="s">
        <v>2581</v>
      </c>
      <c r="F2217" s="17" t="s">
        <v>17505</v>
      </c>
      <c r="G2217" s="18">
        <v>1</v>
      </c>
      <c r="H2217" s="18">
        <v>4</v>
      </c>
      <c r="I2217" s="19">
        <v>0</v>
      </c>
      <c r="J2217" s="20">
        <v>1</v>
      </c>
      <c r="K2217" s="21">
        <v>0</v>
      </c>
      <c r="L2217" s="22">
        <v>0</v>
      </c>
      <c r="M2217" s="44" t="s">
        <v>29463</v>
      </c>
      <c r="N2217" s="44"/>
      <c r="O2217" s="44"/>
      <c r="P2217" s="44"/>
      <c r="Q2217" s="44"/>
      <c r="R2217" s="44"/>
    </row>
    <row r="2218" spans="1:18" x14ac:dyDescent="0.3">
      <c r="A2218" s="17" t="s">
        <v>7857</v>
      </c>
      <c r="B2218" s="17" t="s">
        <v>17506</v>
      </c>
      <c r="C2218" s="17" t="s">
        <v>17507</v>
      </c>
      <c r="D2218" s="17" t="s">
        <v>10378</v>
      </c>
      <c r="E2218" s="17" t="s">
        <v>5614</v>
      </c>
      <c r="F2218" s="17" t="s">
        <v>17508</v>
      </c>
      <c r="G2218" s="18">
        <v>1</v>
      </c>
      <c r="H2218" s="18">
        <v>1</v>
      </c>
      <c r="I2218" s="19">
        <v>0</v>
      </c>
      <c r="J2218" s="20">
        <v>0</v>
      </c>
      <c r="K2218" s="21">
        <v>0</v>
      </c>
      <c r="L2218" s="22">
        <v>1</v>
      </c>
      <c r="M2218" s="44" t="s">
        <v>29465</v>
      </c>
      <c r="N2218" s="44"/>
      <c r="O2218" s="44"/>
      <c r="P2218" s="44"/>
      <c r="Q2218" s="44"/>
      <c r="R2218" s="44"/>
    </row>
    <row r="2219" spans="1:18" x14ac:dyDescent="0.3">
      <c r="A2219" s="17" t="s">
        <v>17509</v>
      </c>
      <c r="B2219" s="17" t="s">
        <v>17510</v>
      </c>
      <c r="C2219" s="17" t="s">
        <v>10710</v>
      </c>
      <c r="D2219" s="17" t="s">
        <v>13967</v>
      </c>
      <c r="E2219" s="17" t="s">
        <v>2754</v>
      </c>
      <c r="F2219" s="17" t="s">
        <v>17511</v>
      </c>
      <c r="G2219" s="18">
        <v>1</v>
      </c>
      <c r="H2219" s="18">
        <v>3</v>
      </c>
      <c r="I2219" s="19">
        <v>0</v>
      </c>
      <c r="J2219" s="20">
        <v>1</v>
      </c>
      <c r="K2219" s="21">
        <v>0</v>
      </c>
      <c r="L2219" s="22">
        <v>0</v>
      </c>
      <c r="M2219" s="44" t="s">
        <v>29464</v>
      </c>
      <c r="N2219" s="44"/>
      <c r="O2219" s="44"/>
      <c r="P2219" s="44"/>
      <c r="Q2219" s="44"/>
      <c r="R2219" s="44"/>
    </row>
    <row r="2220" spans="1:18" x14ac:dyDescent="0.3">
      <c r="A2220" s="17" t="s">
        <v>17512</v>
      </c>
      <c r="B2220" s="17" t="s">
        <v>16504</v>
      </c>
      <c r="C2220" s="17" t="s">
        <v>11195</v>
      </c>
      <c r="D2220" s="17" t="s">
        <v>10378</v>
      </c>
      <c r="E2220" s="17" t="s">
        <v>13689</v>
      </c>
      <c r="F2220" s="17" t="s">
        <v>17513</v>
      </c>
      <c r="G2220" s="18">
        <v>1</v>
      </c>
      <c r="H2220" s="18">
        <v>10</v>
      </c>
      <c r="I2220" s="19">
        <v>0</v>
      </c>
      <c r="J2220" s="20">
        <v>1</v>
      </c>
      <c r="K2220" s="21">
        <v>0</v>
      </c>
      <c r="L2220" s="22">
        <v>0</v>
      </c>
      <c r="M2220" s="44" t="s">
        <v>29463</v>
      </c>
      <c r="N2220" s="44"/>
      <c r="O2220" s="44"/>
      <c r="P2220" s="44"/>
      <c r="Q2220" s="44"/>
      <c r="R2220" s="44"/>
    </row>
    <row r="2221" spans="1:18" x14ac:dyDescent="0.3">
      <c r="A2221" s="17" t="s">
        <v>17514</v>
      </c>
      <c r="B2221" s="17" t="s">
        <v>17515</v>
      </c>
      <c r="C2221" s="17" t="s">
        <v>17516</v>
      </c>
      <c r="D2221" s="17" t="s">
        <v>15163</v>
      </c>
      <c r="E2221" s="17" t="s">
        <v>17517</v>
      </c>
      <c r="F2221" s="17" t="s">
        <v>17518</v>
      </c>
      <c r="G2221" s="18">
        <v>1</v>
      </c>
      <c r="H2221" s="18">
        <v>4</v>
      </c>
      <c r="I2221" s="19">
        <v>0</v>
      </c>
      <c r="J2221" s="20">
        <v>1</v>
      </c>
      <c r="K2221" s="21">
        <v>0</v>
      </c>
      <c r="L2221" s="22">
        <v>0</v>
      </c>
      <c r="M2221" s="44" t="s">
        <v>29464</v>
      </c>
      <c r="N2221" s="44"/>
      <c r="O2221" s="44"/>
      <c r="P2221" s="44"/>
      <c r="Q2221" s="44"/>
      <c r="R2221" s="44"/>
    </row>
    <row r="2222" spans="1:18" x14ac:dyDescent="0.3">
      <c r="A2222" s="17" t="s">
        <v>17519</v>
      </c>
      <c r="B2222" s="17" t="s">
        <v>17520</v>
      </c>
      <c r="C2222" s="17" t="s">
        <v>17521</v>
      </c>
      <c r="D2222" s="17" t="s">
        <v>10393</v>
      </c>
      <c r="E2222" s="17" t="s">
        <v>10366</v>
      </c>
      <c r="F2222" s="17" t="s">
        <v>17522</v>
      </c>
      <c r="G2222" s="18">
        <v>1</v>
      </c>
      <c r="H2222" s="18">
        <v>1</v>
      </c>
      <c r="I2222" s="19">
        <v>0</v>
      </c>
      <c r="J2222" s="20">
        <v>1</v>
      </c>
      <c r="K2222" s="21">
        <v>0</v>
      </c>
      <c r="L2222" s="22">
        <v>0</v>
      </c>
      <c r="M2222" s="44" t="s">
        <v>29464</v>
      </c>
      <c r="N2222" s="44"/>
      <c r="O2222" s="44"/>
      <c r="P2222" s="44"/>
      <c r="Q2222" s="44"/>
      <c r="R2222" s="44"/>
    </row>
    <row r="2223" spans="1:18" x14ac:dyDescent="0.3">
      <c r="A2223" s="17" t="s">
        <v>4271</v>
      </c>
      <c r="B2223" s="17" t="s">
        <v>17523</v>
      </c>
      <c r="C2223" s="17" t="s">
        <v>17524</v>
      </c>
      <c r="D2223" s="17" t="s">
        <v>10762</v>
      </c>
      <c r="E2223" s="17" t="s">
        <v>2037</v>
      </c>
      <c r="F2223" s="17" t="s">
        <v>17525</v>
      </c>
      <c r="G2223" s="18">
        <v>1</v>
      </c>
      <c r="H2223" s="18">
        <v>1</v>
      </c>
      <c r="I2223" s="19">
        <v>0</v>
      </c>
      <c r="J2223" s="20">
        <v>0</v>
      </c>
      <c r="K2223" s="21">
        <v>1</v>
      </c>
      <c r="L2223" s="22">
        <v>0</v>
      </c>
      <c r="M2223" s="44" t="s">
        <v>29465</v>
      </c>
      <c r="N2223" s="44"/>
      <c r="O2223" s="44"/>
      <c r="P2223" s="44"/>
      <c r="Q2223" s="44"/>
      <c r="R2223" s="44"/>
    </row>
    <row r="2224" spans="1:18" x14ac:dyDescent="0.3">
      <c r="A2224" s="17" t="s">
        <v>6086</v>
      </c>
      <c r="B2224" s="17" t="s">
        <v>17526</v>
      </c>
      <c r="C2224" s="17" t="s">
        <v>11565</v>
      </c>
      <c r="D2224" s="17" t="s">
        <v>10378</v>
      </c>
      <c r="E2224" s="17" t="s">
        <v>5610</v>
      </c>
      <c r="F2224" s="17" t="s">
        <v>17527</v>
      </c>
      <c r="G2224" s="18">
        <v>1</v>
      </c>
      <c r="H2224" s="18">
        <v>1</v>
      </c>
      <c r="I2224" s="19">
        <v>0</v>
      </c>
      <c r="J2224" s="20">
        <v>0</v>
      </c>
      <c r="K2224" s="21">
        <v>0</v>
      </c>
      <c r="L2224" s="22">
        <v>1</v>
      </c>
      <c r="M2224" s="44" t="s">
        <v>29460</v>
      </c>
      <c r="N2224" s="44"/>
      <c r="O2224" s="44"/>
      <c r="P2224" s="44"/>
      <c r="Q2224" s="44"/>
      <c r="R2224" s="44"/>
    </row>
    <row r="2225" spans="1:18" x14ac:dyDescent="0.3">
      <c r="A2225" s="17" t="s">
        <v>5479</v>
      </c>
      <c r="B2225" s="17" t="s">
        <v>17528</v>
      </c>
      <c r="C2225" s="17" t="s">
        <v>17529</v>
      </c>
      <c r="D2225" s="17" t="s">
        <v>17530</v>
      </c>
      <c r="E2225" s="17" t="s">
        <v>3641</v>
      </c>
      <c r="F2225" s="17" t="s">
        <v>17531</v>
      </c>
      <c r="G2225" s="18">
        <v>1</v>
      </c>
      <c r="H2225" s="18">
        <v>1</v>
      </c>
      <c r="I2225" s="19">
        <v>0</v>
      </c>
      <c r="J2225" s="20">
        <v>0</v>
      </c>
      <c r="K2225" s="21">
        <v>1</v>
      </c>
      <c r="L2225" s="22">
        <v>0</v>
      </c>
      <c r="M2225" s="44" t="s">
        <v>29465</v>
      </c>
      <c r="N2225" s="44"/>
      <c r="O2225" s="44"/>
      <c r="P2225" s="44"/>
      <c r="Q2225" s="44"/>
      <c r="R2225" s="44"/>
    </row>
    <row r="2226" spans="1:18" x14ac:dyDescent="0.3">
      <c r="A2226" s="17" t="s">
        <v>8277</v>
      </c>
      <c r="B2226" s="17" t="s">
        <v>17532</v>
      </c>
      <c r="C2226" s="17" t="s">
        <v>17533</v>
      </c>
      <c r="D2226" s="17" t="s">
        <v>10378</v>
      </c>
      <c r="E2226" s="17" t="s">
        <v>5610</v>
      </c>
      <c r="F2226" s="17" t="s">
        <v>17534</v>
      </c>
      <c r="G2226" s="18">
        <v>1</v>
      </c>
      <c r="H2226" s="18">
        <v>2</v>
      </c>
      <c r="I2226" s="19">
        <v>0</v>
      </c>
      <c r="J2226" s="20">
        <v>0</v>
      </c>
      <c r="K2226" s="21">
        <v>0</v>
      </c>
      <c r="L2226" s="22">
        <v>1</v>
      </c>
      <c r="M2226" s="44" t="s">
        <v>29460</v>
      </c>
      <c r="N2226" s="44"/>
      <c r="O2226" s="44"/>
      <c r="P2226" s="44"/>
      <c r="Q2226" s="44"/>
      <c r="R2226" s="44"/>
    </row>
    <row r="2227" spans="1:18" x14ac:dyDescent="0.3">
      <c r="A2227" s="17" t="s">
        <v>3296</v>
      </c>
      <c r="B2227" s="17" t="s">
        <v>3297</v>
      </c>
      <c r="C2227" s="17" t="s">
        <v>17535</v>
      </c>
      <c r="D2227" s="17" t="s">
        <v>11117</v>
      </c>
      <c r="E2227" s="17" t="s">
        <v>2173</v>
      </c>
      <c r="F2227" s="17" t="s">
        <v>17536</v>
      </c>
      <c r="G2227" s="18">
        <v>1</v>
      </c>
      <c r="H2227" s="18">
        <v>2</v>
      </c>
      <c r="I2227" s="19">
        <v>0</v>
      </c>
      <c r="J2227" s="20">
        <v>0</v>
      </c>
      <c r="K2227" s="21">
        <v>1</v>
      </c>
      <c r="L2227" s="22">
        <v>0</v>
      </c>
      <c r="M2227" s="44" t="s">
        <v>29465</v>
      </c>
      <c r="N2227" s="44"/>
      <c r="O2227" s="44"/>
      <c r="P2227" s="44"/>
      <c r="Q2227" s="44"/>
      <c r="R2227" s="44"/>
    </row>
    <row r="2228" spans="1:18" x14ac:dyDescent="0.3">
      <c r="A2228" s="17" t="s">
        <v>6318</v>
      </c>
      <c r="B2228" s="17" t="s">
        <v>17537</v>
      </c>
      <c r="C2228" s="17" t="s">
        <v>17538</v>
      </c>
      <c r="D2228" s="17" t="s">
        <v>10378</v>
      </c>
      <c r="E2228" s="17" t="s">
        <v>5863</v>
      </c>
      <c r="F2228" s="17" t="s">
        <v>17539</v>
      </c>
      <c r="G2228" s="18">
        <v>1</v>
      </c>
      <c r="H2228" s="18">
        <v>2</v>
      </c>
      <c r="I2228" s="19">
        <v>0</v>
      </c>
      <c r="J2228" s="20">
        <v>0</v>
      </c>
      <c r="K2228" s="21">
        <v>0</v>
      </c>
      <c r="L2228" s="22">
        <v>1</v>
      </c>
      <c r="M2228" s="44" t="s">
        <v>29465</v>
      </c>
      <c r="N2228" s="44"/>
      <c r="O2228" s="44"/>
      <c r="P2228" s="44"/>
      <c r="Q2228" s="44"/>
      <c r="R2228" s="44"/>
    </row>
    <row r="2229" spans="1:18" x14ac:dyDescent="0.3">
      <c r="A2229" s="17" t="s">
        <v>7324</v>
      </c>
      <c r="B2229" s="17" t="s">
        <v>17540</v>
      </c>
      <c r="C2229" s="17" t="s">
        <v>17541</v>
      </c>
      <c r="D2229" s="17" t="s">
        <v>17542</v>
      </c>
      <c r="E2229" s="17" t="s">
        <v>7326</v>
      </c>
      <c r="F2229" s="17" t="s">
        <v>17543</v>
      </c>
      <c r="G2229" s="18">
        <v>1</v>
      </c>
      <c r="H2229" s="18">
        <v>1</v>
      </c>
      <c r="I2229" s="19">
        <v>0</v>
      </c>
      <c r="J2229" s="20">
        <v>0</v>
      </c>
      <c r="K2229" s="21">
        <v>0</v>
      </c>
      <c r="L2229" s="22">
        <v>1</v>
      </c>
      <c r="M2229" s="44" t="s">
        <v>29465</v>
      </c>
      <c r="N2229" s="44"/>
      <c r="O2229" s="44"/>
      <c r="P2229" s="44"/>
      <c r="Q2229" s="44"/>
      <c r="R2229" s="44"/>
    </row>
    <row r="2230" spans="1:18" x14ac:dyDescent="0.3">
      <c r="A2230" s="17" t="s">
        <v>17544</v>
      </c>
      <c r="B2230" s="17" t="s">
        <v>17545</v>
      </c>
      <c r="C2230" s="17" t="s">
        <v>10377</v>
      </c>
      <c r="D2230" s="17" t="s">
        <v>10378</v>
      </c>
      <c r="E2230" s="17" t="s">
        <v>12356</v>
      </c>
      <c r="F2230" s="17" t="s">
        <v>17546</v>
      </c>
      <c r="G2230" s="18">
        <v>1</v>
      </c>
      <c r="H2230" s="18">
        <v>1</v>
      </c>
      <c r="I2230" s="19">
        <v>1</v>
      </c>
      <c r="J2230" s="20">
        <v>0</v>
      </c>
      <c r="K2230" s="21">
        <v>0</v>
      </c>
      <c r="L2230" s="22">
        <v>0</v>
      </c>
      <c r="M2230" s="44" t="s">
        <v>29464</v>
      </c>
      <c r="N2230" s="44"/>
      <c r="O2230" s="44"/>
      <c r="P2230" s="44"/>
      <c r="Q2230" s="44"/>
      <c r="R2230" s="44"/>
    </row>
    <row r="2231" spans="1:18" x14ac:dyDescent="0.3">
      <c r="A2231" s="17" t="s">
        <v>8963</v>
      </c>
      <c r="B2231" s="17" t="s">
        <v>16320</v>
      </c>
      <c r="C2231" s="17" t="s">
        <v>10865</v>
      </c>
      <c r="D2231" s="17" t="s">
        <v>10452</v>
      </c>
      <c r="E2231" s="17" t="s">
        <v>2027</v>
      </c>
      <c r="F2231" s="17" t="s">
        <v>17547</v>
      </c>
      <c r="G2231" s="18">
        <v>1</v>
      </c>
      <c r="H2231" s="18">
        <v>1</v>
      </c>
      <c r="I2231" s="19">
        <v>0</v>
      </c>
      <c r="J2231" s="20">
        <v>0</v>
      </c>
      <c r="K2231" s="21">
        <v>0</v>
      </c>
      <c r="L2231" s="22">
        <v>1</v>
      </c>
      <c r="M2231" s="44" t="s">
        <v>29465</v>
      </c>
      <c r="N2231" s="44"/>
      <c r="O2231" s="44"/>
      <c r="P2231" s="44"/>
      <c r="Q2231" s="44"/>
      <c r="R2231" s="44"/>
    </row>
    <row r="2232" spans="1:18" x14ac:dyDescent="0.3">
      <c r="A2232" s="17" t="s">
        <v>17548</v>
      </c>
      <c r="B2232" s="17" t="s">
        <v>17549</v>
      </c>
      <c r="C2232" s="17" t="s">
        <v>17550</v>
      </c>
      <c r="D2232" s="17" t="s">
        <v>10440</v>
      </c>
      <c r="E2232" s="17" t="s">
        <v>2194</v>
      </c>
      <c r="F2232" s="17" t="s">
        <v>17551</v>
      </c>
      <c r="G2232" s="18">
        <v>1</v>
      </c>
      <c r="H2232" s="18">
        <v>1</v>
      </c>
      <c r="I2232" s="19">
        <v>0</v>
      </c>
      <c r="J2232" s="20">
        <v>1</v>
      </c>
      <c r="K2232" s="21">
        <v>0</v>
      </c>
      <c r="L2232" s="22">
        <v>0</v>
      </c>
      <c r="M2232" s="44" t="s">
        <v>29464</v>
      </c>
      <c r="N2232" s="44"/>
      <c r="O2232" s="44"/>
      <c r="P2232" s="44"/>
      <c r="Q2232" s="44"/>
      <c r="R2232" s="44"/>
    </row>
    <row r="2233" spans="1:18" x14ac:dyDescent="0.3">
      <c r="A2233" s="17" t="s">
        <v>7574</v>
      </c>
      <c r="B2233" s="17" t="s">
        <v>17552</v>
      </c>
      <c r="C2233" s="17" t="s">
        <v>10377</v>
      </c>
      <c r="D2233" s="17" t="s">
        <v>10378</v>
      </c>
      <c r="E2233" s="17" t="s">
        <v>5610</v>
      </c>
      <c r="F2233" s="17" t="s">
        <v>17553</v>
      </c>
      <c r="G2233" s="18">
        <v>1</v>
      </c>
      <c r="H2233" s="18">
        <v>2</v>
      </c>
      <c r="I2233" s="19">
        <v>0</v>
      </c>
      <c r="J2233" s="20">
        <v>0</v>
      </c>
      <c r="K2233" s="21">
        <v>0</v>
      </c>
      <c r="L2233" s="22">
        <v>1</v>
      </c>
      <c r="M2233" s="44" t="s">
        <v>29460</v>
      </c>
      <c r="N2233" s="44"/>
      <c r="O2233" s="44"/>
      <c r="P2233" s="44"/>
      <c r="Q2233" s="44"/>
      <c r="R2233" s="44"/>
    </row>
    <row r="2234" spans="1:18" x14ac:dyDescent="0.3">
      <c r="A2234" s="17" t="s">
        <v>17554</v>
      </c>
      <c r="B2234" s="17" t="s">
        <v>17555</v>
      </c>
      <c r="C2234" s="17" t="s">
        <v>17556</v>
      </c>
      <c r="D2234" s="17" t="s">
        <v>10692</v>
      </c>
      <c r="E2234" s="17" t="s">
        <v>11418</v>
      </c>
      <c r="F2234" s="17" t="s">
        <v>17557</v>
      </c>
      <c r="G2234" s="18">
        <v>1</v>
      </c>
      <c r="H2234" s="18">
        <v>1</v>
      </c>
      <c r="I2234" s="19">
        <v>0</v>
      </c>
      <c r="J2234" s="20">
        <v>1</v>
      </c>
      <c r="K2234" s="21">
        <v>0</v>
      </c>
      <c r="L2234" s="22">
        <v>0</v>
      </c>
      <c r="M2234" s="44" t="s">
        <v>29464</v>
      </c>
      <c r="N2234" s="44"/>
      <c r="O2234" s="44"/>
      <c r="P2234" s="44"/>
      <c r="Q2234" s="44"/>
      <c r="R2234" s="44"/>
    </row>
    <row r="2235" spans="1:18" x14ac:dyDescent="0.3">
      <c r="A2235" s="17" t="s">
        <v>17558</v>
      </c>
      <c r="B2235" s="17" t="s">
        <v>17559</v>
      </c>
      <c r="C2235" s="17" t="s">
        <v>17560</v>
      </c>
      <c r="D2235" s="17" t="s">
        <v>10440</v>
      </c>
      <c r="E2235" s="17" t="s">
        <v>10528</v>
      </c>
      <c r="F2235" s="17" t="s">
        <v>17558</v>
      </c>
      <c r="G2235" s="18">
        <v>1</v>
      </c>
      <c r="H2235" s="18">
        <v>1</v>
      </c>
      <c r="I2235" s="19">
        <v>0</v>
      </c>
      <c r="J2235" s="20">
        <v>1</v>
      </c>
      <c r="K2235" s="21">
        <v>0</v>
      </c>
      <c r="L2235" s="22">
        <v>0</v>
      </c>
      <c r="M2235" s="44" t="s">
        <v>29464</v>
      </c>
      <c r="N2235" s="44"/>
      <c r="O2235" s="44"/>
      <c r="P2235" s="44"/>
      <c r="Q2235" s="44"/>
      <c r="R2235" s="44"/>
    </row>
    <row r="2236" spans="1:18" x14ac:dyDescent="0.3">
      <c r="A2236" s="17" t="s">
        <v>17561</v>
      </c>
      <c r="B2236" s="17" t="s">
        <v>17562</v>
      </c>
      <c r="C2236" s="17" t="s">
        <v>10987</v>
      </c>
      <c r="D2236" s="17" t="s">
        <v>11376</v>
      </c>
      <c r="E2236" s="17" t="s">
        <v>2097</v>
      </c>
      <c r="F2236" s="17" t="s">
        <v>17563</v>
      </c>
      <c r="G2236" s="18">
        <v>1</v>
      </c>
      <c r="H2236" s="18">
        <v>10</v>
      </c>
      <c r="I2236" s="19">
        <v>0</v>
      </c>
      <c r="J2236" s="20">
        <v>1</v>
      </c>
      <c r="K2236" s="21">
        <v>0</v>
      </c>
      <c r="L2236" s="22">
        <v>0</v>
      </c>
      <c r="M2236" s="44" t="s">
        <v>29463</v>
      </c>
      <c r="N2236" s="44"/>
      <c r="O2236" s="44"/>
      <c r="P2236" s="44"/>
      <c r="Q2236" s="44"/>
      <c r="R2236" s="44"/>
    </row>
    <row r="2237" spans="1:18" x14ac:dyDescent="0.3">
      <c r="A2237" s="17" t="s">
        <v>17564</v>
      </c>
      <c r="B2237" s="17" t="s">
        <v>17565</v>
      </c>
      <c r="C2237" s="17" t="s">
        <v>10377</v>
      </c>
      <c r="D2237" s="17" t="s">
        <v>13255</v>
      </c>
      <c r="E2237" s="17" t="s">
        <v>11681</v>
      </c>
      <c r="F2237" s="17" t="s">
        <v>17566</v>
      </c>
      <c r="G2237" s="18">
        <v>1</v>
      </c>
      <c r="H2237" s="18">
        <v>1</v>
      </c>
      <c r="I2237" s="19">
        <v>0</v>
      </c>
      <c r="J2237" s="20">
        <v>1</v>
      </c>
      <c r="K2237" s="21">
        <v>0</v>
      </c>
      <c r="L2237" s="22">
        <v>0</v>
      </c>
      <c r="M2237" s="44" t="s">
        <v>29463</v>
      </c>
      <c r="N2237" s="44"/>
      <c r="O2237" s="44"/>
      <c r="P2237" s="44"/>
      <c r="Q2237" s="44"/>
      <c r="R2237" s="44"/>
    </row>
    <row r="2238" spans="1:18" x14ac:dyDescent="0.3">
      <c r="A2238" s="17" t="s">
        <v>9776</v>
      </c>
      <c r="B2238" s="17" t="s">
        <v>17567</v>
      </c>
      <c r="C2238" s="17" t="s">
        <v>17568</v>
      </c>
      <c r="D2238" s="17" t="s">
        <v>10378</v>
      </c>
      <c r="E2238" s="17" t="s">
        <v>9778</v>
      </c>
      <c r="F2238" s="17" t="s">
        <v>17569</v>
      </c>
      <c r="G2238" s="18">
        <v>1</v>
      </c>
      <c r="H2238" s="18">
        <v>1</v>
      </c>
      <c r="I2238" s="19">
        <v>0</v>
      </c>
      <c r="J2238" s="20">
        <v>0</v>
      </c>
      <c r="K2238" s="21">
        <v>0</v>
      </c>
      <c r="L2238" s="22">
        <v>1</v>
      </c>
      <c r="M2238" s="44" t="s">
        <v>29465</v>
      </c>
      <c r="N2238" s="44"/>
      <c r="O2238" s="44"/>
      <c r="P2238" s="44"/>
      <c r="Q2238" s="44"/>
      <c r="R2238" s="44"/>
    </row>
    <row r="2239" spans="1:18" x14ac:dyDescent="0.3">
      <c r="A2239" s="17" t="s">
        <v>17570</v>
      </c>
      <c r="B2239" s="17" t="s">
        <v>17571</v>
      </c>
      <c r="C2239" s="17" t="s">
        <v>10865</v>
      </c>
      <c r="D2239" s="17" t="s">
        <v>10440</v>
      </c>
      <c r="E2239" s="17" t="s">
        <v>2541</v>
      </c>
      <c r="F2239" s="17" t="s">
        <v>17572</v>
      </c>
      <c r="G2239" s="18">
        <v>1</v>
      </c>
      <c r="H2239" s="18">
        <v>10</v>
      </c>
      <c r="I2239" s="19">
        <v>0</v>
      </c>
      <c r="J2239" s="20">
        <v>1</v>
      </c>
      <c r="K2239" s="21">
        <v>0</v>
      </c>
      <c r="L2239" s="22">
        <v>0</v>
      </c>
      <c r="M2239" s="44" t="s">
        <v>29463</v>
      </c>
      <c r="N2239" s="44"/>
      <c r="O2239" s="44"/>
      <c r="P2239" s="44"/>
      <c r="Q2239" s="44"/>
      <c r="R2239" s="44"/>
    </row>
    <row r="2240" spans="1:18" x14ac:dyDescent="0.3">
      <c r="A2240" s="17" t="s">
        <v>17573</v>
      </c>
      <c r="B2240" s="17" t="s">
        <v>17574</v>
      </c>
      <c r="C2240" s="17" t="s">
        <v>17575</v>
      </c>
      <c r="D2240" s="17" t="s">
        <v>17576</v>
      </c>
      <c r="E2240" s="17" t="s">
        <v>17577</v>
      </c>
      <c r="F2240" s="17" t="s">
        <v>17578</v>
      </c>
      <c r="G2240" s="18">
        <v>1</v>
      </c>
      <c r="H2240" s="18">
        <v>3</v>
      </c>
      <c r="I2240" s="19">
        <v>1</v>
      </c>
      <c r="J2240" s="20">
        <v>0</v>
      </c>
      <c r="K2240" s="21">
        <v>0</v>
      </c>
      <c r="L2240" s="22">
        <v>0</v>
      </c>
      <c r="M2240" s="44" t="s">
        <v>29464</v>
      </c>
      <c r="N2240" s="44"/>
      <c r="O2240" s="44"/>
      <c r="P2240" s="44"/>
      <c r="Q2240" s="44"/>
      <c r="R2240" s="44"/>
    </row>
    <row r="2241" spans="1:18" x14ac:dyDescent="0.3">
      <c r="A2241" s="17" t="s">
        <v>7750</v>
      </c>
      <c r="B2241" s="17" t="s">
        <v>17579</v>
      </c>
      <c r="C2241" s="17" t="s">
        <v>11470</v>
      </c>
      <c r="D2241" s="17" t="s">
        <v>10378</v>
      </c>
      <c r="E2241" s="17" t="s">
        <v>7050</v>
      </c>
      <c r="F2241" s="17" t="s">
        <v>17580</v>
      </c>
      <c r="G2241" s="18">
        <v>1</v>
      </c>
      <c r="H2241" s="18">
        <v>2</v>
      </c>
      <c r="I2241" s="19">
        <v>0</v>
      </c>
      <c r="J2241" s="20">
        <v>0</v>
      </c>
      <c r="K2241" s="21">
        <v>0</v>
      </c>
      <c r="L2241" s="22">
        <v>1</v>
      </c>
      <c r="M2241" s="44" t="s">
        <v>29465</v>
      </c>
      <c r="N2241" s="44"/>
      <c r="O2241" s="44"/>
      <c r="P2241" s="44"/>
      <c r="Q2241" s="44"/>
      <c r="R2241" s="44"/>
    </row>
    <row r="2242" spans="1:18" x14ac:dyDescent="0.3">
      <c r="A2242" s="17" t="s">
        <v>17581</v>
      </c>
      <c r="B2242" s="17" t="s">
        <v>17582</v>
      </c>
      <c r="C2242" s="17" t="s">
        <v>17583</v>
      </c>
      <c r="D2242" s="17" t="s">
        <v>17584</v>
      </c>
      <c r="E2242" s="17" t="s">
        <v>2843</v>
      </c>
      <c r="F2242" s="17" t="s">
        <v>17585</v>
      </c>
      <c r="G2242" s="18">
        <v>1</v>
      </c>
      <c r="H2242" s="18">
        <v>1</v>
      </c>
      <c r="I2242" s="19">
        <v>0</v>
      </c>
      <c r="J2242" s="20">
        <v>1</v>
      </c>
      <c r="K2242" s="21">
        <v>0</v>
      </c>
      <c r="L2242" s="22">
        <v>0</v>
      </c>
      <c r="M2242" s="44" t="s">
        <v>29463</v>
      </c>
      <c r="N2242" s="44"/>
      <c r="O2242" s="44"/>
      <c r="P2242" s="44"/>
      <c r="Q2242" s="44"/>
      <c r="R2242" s="44"/>
    </row>
    <row r="2243" spans="1:18" x14ac:dyDescent="0.3">
      <c r="A2243" s="17" t="s">
        <v>5254</v>
      </c>
      <c r="B2243" s="17" t="s">
        <v>17586</v>
      </c>
      <c r="C2243" s="17" t="s">
        <v>17587</v>
      </c>
      <c r="D2243" s="17" t="s">
        <v>11951</v>
      </c>
      <c r="E2243" s="17" t="s">
        <v>3120</v>
      </c>
      <c r="F2243" s="17" t="s">
        <v>17588</v>
      </c>
      <c r="G2243" s="18">
        <v>1</v>
      </c>
      <c r="H2243" s="18">
        <v>1</v>
      </c>
      <c r="I2243" s="19">
        <v>0</v>
      </c>
      <c r="J2243" s="20">
        <v>0</v>
      </c>
      <c r="K2243" s="21">
        <v>1</v>
      </c>
      <c r="L2243" s="22">
        <v>0</v>
      </c>
      <c r="M2243" s="44" t="s">
        <v>29465</v>
      </c>
      <c r="N2243" s="44"/>
      <c r="O2243" s="44"/>
      <c r="P2243" s="44"/>
      <c r="Q2243" s="44"/>
      <c r="R2243" s="44"/>
    </row>
    <row r="2244" spans="1:18" x14ac:dyDescent="0.3">
      <c r="A2244" s="17" t="s">
        <v>17589</v>
      </c>
      <c r="B2244" s="17" t="s">
        <v>17590</v>
      </c>
      <c r="C2244" s="17" t="s">
        <v>12236</v>
      </c>
      <c r="D2244" s="17" t="s">
        <v>10965</v>
      </c>
      <c r="E2244" s="17" t="s">
        <v>13862</v>
      </c>
      <c r="F2244" s="17" t="s">
        <v>13863</v>
      </c>
      <c r="G2244" s="18">
        <v>1</v>
      </c>
      <c r="H2244" s="18">
        <v>2</v>
      </c>
      <c r="I2244" s="19">
        <v>1</v>
      </c>
      <c r="J2244" s="20">
        <v>0</v>
      </c>
      <c r="K2244" s="21">
        <v>0</v>
      </c>
      <c r="L2244" s="22">
        <v>0</v>
      </c>
      <c r="M2244" s="44" t="s">
        <v>29462</v>
      </c>
      <c r="N2244" s="44"/>
      <c r="O2244" s="44"/>
      <c r="P2244" s="44"/>
      <c r="Q2244" s="44"/>
      <c r="R2244" s="44"/>
    </row>
    <row r="2245" spans="1:18" x14ac:dyDescent="0.3">
      <c r="A2245" s="17" t="s">
        <v>6521</v>
      </c>
      <c r="B2245" s="17" t="s">
        <v>6522</v>
      </c>
      <c r="C2245" s="17" t="s">
        <v>14080</v>
      </c>
      <c r="D2245" s="17" t="s">
        <v>10378</v>
      </c>
      <c r="E2245" s="17" t="s">
        <v>5610</v>
      </c>
      <c r="F2245" s="17" t="s">
        <v>17591</v>
      </c>
      <c r="G2245" s="18">
        <v>1</v>
      </c>
      <c r="H2245" s="18">
        <v>2</v>
      </c>
      <c r="I2245" s="19">
        <v>0</v>
      </c>
      <c r="J2245" s="20">
        <v>0</v>
      </c>
      <c r="K2245" s="21">
        <v>0</v>
      </c>
      <c r="L2245" s="22">
        <v>1</v>
      </c>
      <c r="M2245" s="44" t="s">
        <v>29460</v>
      </c>
      <c r="N2245" s="44"/>
      <c r="O2245" s="44"/>
      <c r="P2245" s="44"/>
      <c r="Q2245" s="44"/>
      <c r="R2245" s="44"/>
    </row>
    <row r="2246" spans="1:18" x14ac:dyDescent="0.3">
      <c r="A2246" s="17" t="s">
        <v>17592</v>
      </c>
      <c r="B2246" s="17" t="s">
        <v>17593</v>
      </c>
      <c r="C2246" s="17" t="s">
        <v>10377</v>
      </c>
      <c r="D2246" s="17" t="s">
        <v>11103</v>
      </c>
      <c r="E2246" s="17" t="s">
        <v>3054</v>
      </c>
      <c r="F2246" s="17" t="s">
        <v>17594</v>
      </c>
      <c r="G2246" s="18">
        <v>1</v>
      </c>
      <c r="H2246" s="18">
        <v>1</v>
      </c>
      <c r="I2246" s="19">
        <v>0</v>
      </c>
      <c r="J2246" s="20">
        <v>1</v>
      </c>
      <c r="K2246" s="21">
        <v>0</v>
      </c>
      <c r="L2246" s="22">
        <v>0</v>
      </c>
      <c r="M2246" s="44" t="s">
        <v>29463</v>
      </c>
      <c r="N2246" s="44"/>
      <c r="O2246" s="44"/>
      <c r="P2246" s="44"/>
      <c r="Q2246" s="44"/>
      <c r="R2246" s="44"/>
    </row>
    <row r="2247" spans="1:18" x14ac:dyDescent="0.3">
      <c r="A2247" s="17" t="s">
        <v>17595</v>
      </c>
      <c r="B2247" s="17" t="s">
        <v>17596</v>
      </c>
      <c r="C2247" s="17" t="s">
        <v>17597</v>
      </c>
      <c r="D2247" s="17" t="s">
        <v>11376</v>
      </c>
      <c r="E2247" s="17" t="s">
        <v>2365</v>
      </c>
      <c r="F2247" s="17" t="s">
        <v>17598</v>
      </c>
      <c r="G2247" s="18">
        <v>1</v>
      </c>
      <c r="H2247" s="18">
        <v>6</v>
      </c>
      <c r="I2247" s="19">
        <v>0</v>
      </c>
      <c r="J2247" s="20">
        <v>1</v>
      </c>
      <c r="K2247" s="21">
        <v>0</v>
      </c>
      <c r="L2247" s="22">
        <v>0</v>
      </c>
      <c r="M2247" s="44" t="s">
        <v>29463</v>
      </c>
      <c r="N2247" s="44"/>
      <c r="O2247" s="44"/>
      <c r="P2247" s="44"/>
      <c r="Q2247" s="44"/>
      <c r="R2247" s="44"/>
    </row>
    <row r="2248" spans="1:18" x14ac:dyDescent="0.3">
      <c r="A2248" s="17" t="s">
        <v>17599</v>
      </c>
      <c r="B2248" s="17" t="s">
        <v>17600</v>
      </c>
      <c r="C2248" s="17" t="s">
        <v>10377</v>
      </c>
      <c r="D2248" s="17" t="s">
        <v>10630</v>
      </c>
      <c r="E2248" s="17" t="s">
        <v>4339</v>
      </c>
      <c r="F2248" s="17" t="s">
        <v>17601</v>
      </c>
      <c r="G2248" s="18">
        <v>1</v>
      </c>
      <c r="H2248" s="18">
        <v>2</v>
      </c>
      <c r="I2248" s="19">
        <v>0</v>
      </c>
      <c r="J2248" s="20">
        <v>1</v>
      </c>
      <c r="K2248" s="21">
        <v>0</v>
      </c>
      <c r="L2248" s="22">
        <v>0</v>
      </c>
      <c r="M2248" s="44" t="s">
        <v>29464</v>
      </c>
      <c r="N2248" s="44"/>
      <c r="O2248" s="44"/>
      <c r="P2248" s="44"/>
      <c r="Q2248" s="44"/>
      <c r="R2248" s="44"/>
    </row>
    <row r="2249" spans="1:18" x14ac:dyDescent="0.3">
      <c r="A2249" s="17" t="s">
        <v>9038</v>
      </c>
      <c r="B2249" s="17" t="s">
        <v>17602</v>
      </c>
      <c r="C2249" s="17" t="s">
        <v>17603</v>
      </c>
      <c r="D2249" s="17" t="s">
        <v>10378</v>
      </c>
      <c r="E2249" s="17" t="s">
        <v>2128</v>
      </c>
      <c r="F2249" s="17" t="s">
        <v>17604</v>
      </c>
      <c r="G2249" s="18">
        <v>1</v>
      </c>
      <c r="H2249" s="18">
        <v>1</v>
      </c>
      <c r="I2249" s="19">
        <v>0</v>
      </c>
      <c r="J2249" s="20">
        <v>0</v>
      </c>
      <c r="K2249" s="21">
        <v>0</v>
      </c>
      <c r="L2249" s="22">
        <v>1</v>
      </c>
      <c r="M2249" s="44" t="s">
        <v>29465</v>
      </c>
      <c r="N2249" s="44"/>
      <c r="O2249" s="44"/>
      <c r="P2249" s="44"/>
      <c r="Q2249" s="44"/>
      <c r="R2249" s="44"/>
    </row>
    <row r="2250" spans="1:18" x14ac:dyDescent="0.3">
      <c r="A2250" s="17" t="s">
        <v>8189</v>
      </c>
      <c r="B2250" s="17" t="s">
        <v>17605</v>
      </c>
      <c r="C2250" s="17" t="s">
        <v>10377</v>
      </c>
      <c r="D2250" s="17" t="s">
        <v>10378</v>
      </c>
      <c r="E2250" s="17" t="s">
        <v>6212</v>
      </c>
      <c r="F2250" s="17" t="s">
        <v>17606</v>
      </c>
      <c r="G2250" s="18">
        <v>1</v>
      </c>
      <c r="H2250" s="18">
        <v>1</v>
      </c>
      <c r="I2250" s="19">
        <v>0</v>
      </c>
      <c r="J2250" s="20">
        <v>0</v>
      </c>
      <c r="K2250" s="21">
        <v>0</v>
      </c>
      <c r="L2250" s="22">
        <v>1</v>
      </c>
      <c r="M2250" s="44" t="s">
        <v>29465</v>
      </c>
      <c r="N2250" s="44"/>
      <c r="O2250" s="44"/>
      <c r="P2250" s="44"/>
      <c r="Q2250" s="44"/>
      <c r="R2250" s="44"/>
    </row>
    <row r="2251" spans="1:18" x14ac:dyDescent="0.3">
      <c r="A2251" s="17" t="s">
        <v>17607</v>
      </c>
      <c r="B2251" s="17" t="s">
        <v>17608</v>
      </c>
      <c r="C2251" s="17" t="s">
        <v>13236</v>
      </c>
      <c r="D2251" s="17" t="s">
        <v>10378</v>
      </c>
      <c r="E2251" s="17" t="s">
        <v>3211</v>
      </c>
      <c r="F2251" s="17" t="s">
        <v>17609</v>
      </c>
      <c r="G2251" s="18">
        <v>1</v>
      </c>
      <c r="H2251" s="18">
        <v>4</v>
      </c>
      <c r="I2251" s="19">
        <v>0</v>
      </c>
      <c r="J2251" s="20">
        <v>1</v>
      </c>
      <c r="K2251" s="21">
        <v>0</v>
      </c>
      <c r="L2251" s="22">
        <v>0</v>
      </c>
      <c r="M2251" s="44" t="s">
        <v>29463</v>
      </c>
      <c r="N2251" s="44"/>
      <c r="O2251" s="44"/>
      <c r="P2251" s="44"/>
      <c r="Q2251" s="44"/>
      <c r="R2251" s="44"/>
    </row>
    <row r="2252" spans="1:18" x14ac:dyDescent="0.3">
      <c r="A2252" s="17" t="s">
        <v>17610</v>
      </c>
      <c r="B2252" s="17" t="s">
        <v>17611</v>
      </c>
      <c r="C2252" s="17" t="s">
        <v>11791</v>
      </c>
      <c r="D2252" s="17" t="s">
        <v>17612</v>
      </c>
      <c r="E2252" s="17" t="s">
        <v>2581</v>
      </c>
      <c r="F2252" s="17" t="s">
        <v>17613</v>
      </c>
      <c r="G2252" s="18">
        <v>1</v>
      </c>
      <c r="H2252" s="18">
        <v>2</v>
      </c>
      <c r="I2252" s="19">
        <v>0</v>
      </c>
      <c r="J2252" s="20">
        <v>1</v>
      </c>
      <c r="K2252" s="21">
        <v>0</v>
      </c>
      <c r="L2252" s="22">
        <v>0</v>
      </c>
      <c r="M2252" s="44" t="s">
        <v>29463</v>
      </c>
      <c r="N2252" s="44"/>
      <c r="O2252" s="44"/>
      <c r="P2252" s="44"/>
      <c r="Q2252" s="44"/>
      <c r="R2252" s="44"/>
    </row>
    <row r="2253" spans="1:18" x14ac:dyDescent="0.3">
      <c r="A2253" s="17" t="s">
        <v>3523</v>
      </c>
      <c r="B2253" s="17" t="s">
        <v>17614</v>
      </c>
      <c r="C2253" s="17" t="s">
        <v>10377</v>
      </c>
      <c r="D2253" s="17" t="s">
        <v>10979</v>
      </c>
      <c r="E2253" s="17" t="s">
        <v>2062</v>
      </c>
      <c r="F2253" s="17" t="s">
        <v>17615</v>
      </c>
      <c r="G2253" s="18">
        <v>1</v>
      </c>
      <c r="H2253" s="18">
        <v>1</v>
      </c>
      <c r="I2253" s="19">
        <v>0</v>
      </c>
      <c r="J2253" s="20">
        <v>0</v>
      </c>
      <c r="K2253" s="21">
        <v>1</v>
      </c>
      <c r="L2253" s="22">
        <v>0</v>
      </c>
      <c r="M2253" s="44" t="s">
        <v>29465</v>
      </c>
      <c r="N2253" s="44"/>
      <c r="O2253" s="44"/>
      <c r="P2253" s="44"/>
      <c r="Q2253" s="44"/>
      <c r="R2253" s="44"/>
    </row>
    <row r="2254" spans="1:18" x14ac:dyDescent="0.3">
      <c r="A2254" s="17" t="s">
        <v>5258</v>
      </c>
      <c r="B2254" s="17" t="s">
        <v>17616</v>
      </c>
      <c r="C2254" s="17" t="s">
        <v>17617</v>
      </c>
      <c r="D2254" s="17" t="s">
        <v>10378</v>
      </c>
      <c r="E2254" s="17" t="s">
        <v>4239</v>
      </c>
      <c r="F2254" s="17" t="s">
        <v>17618</v>
      </c>
      <c r="G2254" s="18">
        <v>1</v>
      </c>
      <c r="H2254" s="18">
        <v>1</v>
      </c>
      <c r="I2254" s="19">
        <v>0</v>
      </c>
      <c r="J2254" s="20">
        <v>0</v>
      </c>
      <c r="K2254" s="21">
        <v>1</v>
      </c>
      <c r="L2254" s="22">
        <v>0</v>
      </c>
      <c r="M2254" s="44" t="s">
        <v>29465</v>
      </c>
      <c r="N2254" s="44"/>
      <c r="O2254" s="44"/>
      <c r="P2254" s="44"/>
      <c r="Q2254" s="44"/>
      <c r="R2254" s="44"/>
    </row>
    <row r="2255" spans="1:18" x14ac:dyDescent="0.3">
      <c r="A2255" s="17" t="s">
        <v>17619</v>
      </c>
      <c r="B2255" s="17" t="s">
        <v>15178</v>
      </c>
      <c r="C2255" s="17" t="s">
        <v>17620</v>
      </c>
      <c r="D2255" s="17" t="s">
        <v>10452</v>
      </c>
      <c r="E2255" s="17" t="s">
        <v>12207</v>
      </c>
      <c r="F2255" s="17" t="s">
        <v>17621</v>
      </c>
      <c r="G2255" s="18">
        <v>1</v>
      </c>
      <c r="H2255" s="18">
        <v>1</v>
      </c>
      <c r="I2255" s="19">
        <v>0</v>
      </c>
      <c r="J2255" s="20">
        <v>1</v>
      </c>
      <c r="K2255" s="21">
        <v>0</v>
      </c>
      <c r="L2255" s="22">
        <v>0</v>
      </c>
      <c r="M2255" s="44" t="s">
        <v>29464</v>
      </c>
      <c r="N2255" s="44"/>
      <c r="O2255" s="44"/>
      <c r="P2255" s="44"/>
      <c r="Q2255" s="44"/>
      <c r="R2255" s="44"/>
    </row>
    <row r="2256" spans="1:18" x14ac:dyDescent="0.3">
      <c r="A2256" s="17" t="s">
        <v>17622</v>
      </c>
      <c r="B2256" s="17" t="s">
        <v>16777</v>
      </c>
      <c r="C2256" s="17" t="s">
        <v>14524</v>
      </c>
      <c r="D2256" s="17" t="s">
        <v>10378</v>
      </c>
      <c r="E2256" s="17" t="s">
        <v>2128</v>
      </c>
      <c r="F2256" s="17" t="s">
        <v>17623</v>
      </c>
      <c r="G2256" s="18">
        <v>1</v>
      </c>
      <c r="H2256" s="18">
        <v>5</v>
      </c>
      <c r="I2256" s="19">
        <v>1</v>
      </c>
      <c r="J2256" s="20">
        <v>0</v>
      </c>
      <c r="K2256" s="21">
        <v>0</v>
      </c>
      <c r="L2256" s="22">
        <v>0</v>
      </c>
      <c r="M2256" s="44" t="s">
        <v>29464</v>
      </c>
      <c r="N2256" s="44"/>
      <c r="O2256" s="44"/>
      <c r="P2256" s="44"/>
      <c r="Q2256" s="44"/>
      <c r="R2256" s="44"/>
    </row>
    <row r="2257" spans="1:18" x14ac:dyDescent="0.3">
      <c r="A2257" s="17" t="s">
        <v>17624</v>
      </c>
      <c r="B2257" s="17" t="s">
        <v>17625</v>
      </c>
      <c r="C2257" s="17" t="s">
        <v>17626</v>
      </c>
      <c r="D2257" s="17" t="s">
        <v>17627</v>
      </c>
      <c r="E2257" s="17" t="s">
        <v>2578</v>
      </c>
      <c r="F2257" s="17" t="s">
        <v>17628</v>
      </c>
      <c r="G2257" s="18">
        <v>1</v>
      </c>
      <c r="H2257" s="18">
        <v>1</v>
      </c>
      <c r="I2257" s="19">
        <v>1</v>
      </c>
      <c r="J2257" s="20">
        <v>0</v>
      </c>
      <c r="K2257" s="21">
        <v>0</v>
      </c>
      <c r="L2257" s="22">
        <v>0</v>
      </c>
      <c r="M2257" s="44" t="s">
        <v>29464</v>
      </c>
      <c r="N2257" s="44"/>
      <c r="O2257" s="44"/>
      <c r="P2257" s="44"/>
      <c r="Q2257" s="44"/>
      <c r="R2257" s="44"/>
    </row>
    <row r="2258" spans="1:18" x14ac:dyDescent="0.3">
      <c r="A2258" s="17" t="s">
        <v>17629</v>
      </c>
      <c r="B2258" s="17" t="s">
        <v>17630</v>
      </c>
      <c r="C2258" s="17" t="s">
        <v>10377</v>
      </c>
      <c r="D2258" s="17" t="s">
        <v>10378</v>
      </c>
      <c r="E2258" s="17" t="s">
        <v>2097</v>
      </c>
      <c r="F2258" s="17" t="s">
        <v>17631</v>
      </c>
      <c r="G2258" s="18">
        <v>1</v>
      </c>
      <c r="H2258" s="18">
        <v>2</v>
      </c>
      <c r="I2258" s="19">
        <v>0</v>
      </c>
      <c r="J2258" s="20">
        <v>1</v>
      </c>
      <c r="K2258" s="21">
        <v>0</v>
      </c>
      <c r="L2258" s="22">
        <v>0</v>
      </c>
      <c r="M2258" s="44" t="s">
        <v>29461</v>
      </c>
      <c r="N2258" s="44"/>
      <c r="O2258" s="44"/>
      <c r="P2258" s="44"/>
      <c r="Q2258" s="44"/>
      <c r="R2258" s="44"/>
    </row>
    <row r="2259" spans="1:18" x14ac:dyDescent="0.3">
      <c r="A2259" s="17" t="s">
        <v>17632</v>
      </c>
      <c r="B2259" s="17" t="s">
        <v>17633</v>
      </c>
      <c r="C2259" s="17" t="s">
        <v>10377</v>
      </c>
      <c r="D2259" s="17" t="s">
        <v>10378</v>
      </c>
      <c r="E2259" s="17" t="s">
        <v>2009</v>
      </c>
      <c r="F2259" s="17" t="s">
        <v>17634</v>
      </c>
      <c r="G2259" s="18">
        <v>1</v>
      </c>
      <c r="H2259" s="18">
        <v>4</v>
      </c>
      <c r="I2259" s="19">
        <v>0</v>
      </c>
      <c r="J2259" s="20">
        <v>1</v>
      </c>
      <c r="K2259" s="21">
        <v>0</v>
      </c>
      <c r="L2259" s="22">
        <v>0</v>
      </c>
      <c r="M2259" s="44" t="s">
        <v>29463</v>
      </c>
      <c r="N2259" s="44"/>
      <c r="O2259" s="44"/>
      <c r="P2259" s="44"/>
      <c r="Q2259" s="44"/>
      <c r="R2259" s="44"/>
    </row>
    <row r="2260" spans="1:18" x14ac:dyDescent="0.3">
      <c r="A2260" s="17" t="s">
        <v>8397</v>
      </c>
      <c r="B2260" s="17" t="s">
        <v>17635</v>
      </c>
      <c r="C2260" s="17" t="s">
        <v>11523</v>
      </c>
      <c r="D2260" s="17" t="s">
        <v>10378</v>
      </c>
      <c r="E2260" s="17" t="s">
        <v>2535</v>
      </c>
      <c r="F2260" s="17" t="s">
        <v>17636</v>
      </c>
      <c r="G2260" s="18">
        <v>1</v>
      </c>
      <c r="H2260" s="18">
        <v>1</v>
      </c>
      <c r="I2260" s="19">
        <v>0</v>
      </c>
      <c r="J2260" s="20">
        <v>0</v>
      </c>
      <c r="K2260" s="21">
        <v>0</v>
      </c>
      <c r="L2260" s="22">
        <v>1</v>
      </c>
      <c r="M2260" s="44" t="s">
        <v>29465</v>
      </c>
      <c r="N2260" s="44"/>
      <c r="O2260" s="44"/>
      <c r="P2260" s="44"/>
      <c r="Q2260" s="44"/>
      <c r="R2260" s="44"/>
    </row>
    <row r="2261" spans="1:18" x14ac:dyDescent="0.3">
      <c r="A2261" s="17" t="s">
        <v>17637</v>
      </c>
      <c r="B2261" s="17" t="s">
        <v>17638</v>
      </c>
      <c r="C2261" s="17" t="s">
        <v>10377</v>
      </c>
      <c r="D2261" s="17" t="s">
        <v>17639</v>
      </c>
      <c r="E2261" s="17" t="s">
        <v>3479</v>
      </c>
      <c r="F2261" s="17" t="s">
        <v>17640</v>
      </c>
      <c r="G2261" s="18">
        <v>1</v>
      </c>
      <c r="H2261" s="18">
        <v>6</v>
      </c>
      <c r="I2261" s="19">
        <v>0</v>
      </c>
      <c r="J2261" s="20">
        <v>1</v>
      </c>
      <c r="K2261" s="21">
        <v>0</v>
      </c>
      <c r="L2261" s="22">
        <v>0</v>
      </c>
      <c r="M2261" s="44" t="s">
        <v>29463</v>
      </c>
      <c r="N2261" s="44"/>
      <c r="O2261" s="44"/>
      <c r="P2261" s="44"/>
      <c r="Q2261" s="44"/>
      <c r="R2261" s="44"/>
    </row>
    <row r="2262" spans="1:18" x14ac:dyDescent="0.3">
      <c r="A2262" s="17" t="s">
        <v>9139</v>
      </c>
      <c r="B2262" s="17" t="s">
        <v>17641</v>
      </c>
      <c r="C2262" s="17" t="s">
        <v>17642</v>
      </c>
      <c r="D2262" s="17" t="s">
        <v>10378</v>
      </c>
      <c r="E2262" s="17" t="s">
        <v>2644</v>
      </c>
      <c r="F2262" s="17" t="s">
        <v>17643</v>
      </c>
      <c r="G2262" s="18">
        <v>1</v>
      </c>
      <c r="H2262" s="18">
        <v>1</v>
      </c>
      <c r="I2262" s="19">
        <v>0</v>
      </c>
      <c r="J2262" s="20">
        <v>0</v>
      </c>
      <c r="K2262" s="21">
        <v>0</v>
      </c>
      <c r="L2262" s="22">
        <v>1</v>
      </c>
      <c r="M2262" s="44" t="s">
        <v>29465</v>
      </c>
      <c r="N2262" s="44"/>
      <c r="O2262" s="44"/>
      <c r="P2262" s="44"/>
      <c r="Q2262" s="44"/>
      <c r="R2262" s="44"/>
    </row>
    <row r="2263" spans="1:18" x14ac:dyDescent="0.3">
      <c r="A2263" s="17" t="s">
        <v>17644</v>
      </c>
      <c r="B2263" s="17" t="s">
        <v>17645</v>
      </c>
      <c r="C2263" s="17" t="s">
        <v>11685</v>
      </c>
      <c r="D2263" s="17" t="s">
        <v>11376</v>
      </c>
      <c r="E2263" s="17" t="s">
        <v>10866</v>
      </c>
      <c r="F2263" s="17" t="s">
        <v>17646</v>
      </c>
      <c r="G2263" s="18">
        <v>1</v>
      </c>
      <c r="H2263" s="18">
        <v>1</v>
      </c>
      <c r="I2263" s="19">
        <v>0</v>
      </c>
      <c r="J2263" s="20">
        <v>1</v>
      </c>
      <c r="K2263" s="21">
        <v>0</v>
      </c>
      <c r="L2263" s="22">
        <v>0</v>
      </c>
      <c r="M2263" s="44" t="s">
        <v>29463</v>
      </c>
      <c r="N2263" s="44"/>
      <c r="O2263" s="44"/>
      <c r="P2263" s="44"/>
      <c r="Q2263" s="44"/>
      <c r="R2263" s="44"/>
    </row>
    <row r="2264" spans="1:18" x14ac:dyDescent="0.3">
      <c r="A2264" s="17" t="s">
        <v>5742</v>
      </c>
      <c r="B2264" s="17" t="s">
        <v>17647</v>
      </c>
      <c r="C2264" s="17" t="s">
        <v>17648</v>
      </c>
      <c r="D2264" s="17" t="s">
        <v>10378</v>
      </c>
      <c r="E2264" s="17" t="s">
        <v>2017</v>
      </c>
      <c r="F2264" s="17" t="s">
        <v>17649</v>
      </c>
      <c r="G2264" s="18">
        <v>1</v>
      </c>
      <c r="H2264" s="18">
        <v>1</v>
      </c>
      <c r="I2264" s="19">
        <v>0</v>
      </c>
      <c r="J2264" s="20">
        <v>0</v>
      </c>
      <c r="K2264" s="21">
        <v>0</v>
      </c>
      <c r="L2264" s="22">
        <v>1</v>
      </c>
      <c r="M2264" s="44" t="s">
        <v>29465</v>
      </c>
      <c r="N2264" s="44"/>
      <c r="O2264" s="44"/>
      <c r="P2264" s="44"/>
      <c r="Q2264" s="44"/>
      <c r="R2264" s="44"/>
    </row>
    <row r="2265" spans="1:18" x14ac:dyDescent="0.3">
      <c r="A2265" s="17" t="s">
        <v>7212</v>
      </c>
      <c r="B2265" s="17" t="s">
        <v>17650</v>
      </c>
      <c r="C2265" s="17" t="s">
        <v>10377</v>
      </c>
      <c r="D2265" s="17" t="s">
        <v>10954</v>
      </c>
      <c r="E2265" s="17" t="s">
        <v>7104</v>
      </c>
      <c r="F2265" s="17" t="s">
        <v>17651</v>
      </c>
      <c r="G2265" s="18">
        <v>1</v>
      </c>
      <c r="H2265" s="18">
        <v>1</v>
      </c>
      <c r="I2265" s="19">
        <v>0</v>
      </c>
      <c r="J2265" s="20">
        <v>0</v>
      </c>
      <c r="K2265" s="21">
        <v>0</v>
      </c>
      <c r="L2265" s="22">
        <v>1</v>
      </c>
      <c r="M2265" s="44" t="s">
        <v>29465</v>
      </c>
      <c r="N2265" s="44"/>
      <c r="O2265" s="44"/>
      <c r="P2265" s="44"/>
      <c r="Q2265" s="44"/>
      <c r="R2265" s="44"/>
    </row>
    <row r="2266" spans="1:18" x14ac:dyDescent="0.3">
      <c r="A2266" s="17" t="s">
        <v>3693</v>
      </c>
      <c r="B2266" s="17" t="s">
        <v>17652</v>
      </c>
      <c r="C2266" s="17" t="s">
        <v>14101</v>
      </c>
      <c r="D2266" s="17" t="s">
        <v>10378</v>
      </c>
      <c r="E2266" s="17" t="s">
        <v>2834</v>
      </c>
      <c r="F2266" s="17" t="s">
        <v>17653</v>
      </c>
      <c r="G2266" s="18">
        <v>1</v>
      </c>
      <c r="H2266" s="18">
        <v>2</v>
      </c>
      <c r="I2266" s="19">
        <v>0</v>
      </c>
      <c r="J2266" s="20">
        <v>0</v>
      </c>
      <c r="K2266" s="21">
        <v>1</v>
      </c>
      <c r="L2266" s="22">
        <v>0</v>
      </c>
      <c r="M2266" s="44" t="s">
        <v>29465</v>
      </c>
      <c r="N2266" s="44"/>
      <c r="O2266" s="44"/>
      <c r="P2266" s="44"/>
      <c r="Q2266" s="44"/>
      <c r="R2266" s="44"/>
    </row>
    <row r="2267" spans="1:18" x14ac:dyDescent="0.3">
      <c r="A2267" s="17" t="s">
        <v>2719</v>
      </c>
      <c r="B2267" s="17" t="s">
        <v>17654</v>
      </c>
      <c r="C2267" s="17" t="s">
        <v>10751</v>
      </c>
      <c r="D2267" s="17" t="s">
        <v>10625</v>
      </c>
      <c r="E2267" s="17" t="s">
        <v>2721</v>
      </c>
      <c r="F2267" s="17" t="s">
        <v>17655</v>
      </c>
      <c r="G2267" s="18">
        <v>1</v>
      </c>
      <c r="H2267" s="18">
        <v>1</v>
      </c>
      <c r="I2267" s="19">
        <v>0</v>
      </c>
      <c r="J2267" s="20">
        <v>0</v>
      </c>
      <c r="K2267" s="21">
        <v>1</v>
      </c>
      <c r="L2267" s="22">
        <v>0</v>
      </c>
      <c r="M2267" s="44" t="s">
        <v>29465</v>
      </c>
      <c r="N2267" s="44"/>
      <c r="O2267" s="44"/>
      <c r="P2267" s="44"/>
      <c r="Q2267" s="44"/>
      <c r="R2267" s="44"/>
    </row>
    <row r="2268" spans="1:18" x14ac:dyDescent="0.3">
      <c r="A2268" s="17" t="s">
        <v>7708</v>
      </c>
      <c r="B2268" s="17" t="s">
        <v>17656</v>
      </c>
      <c r="C2268" s="17" t="s">
        <v>17657</v>
      </c>
      <c r="D2268" s="17" t="s">
        <v>10378</v>
      </c>
      <c r="E2268" s="17" t="s">
        <v>7128</v>
      </c>
      <c r="F2268" s="17" t="s">
        <v>17658</v>
      </c>
      <c r="G2268" s="18">
        <v>1</v>
      </c>
      <c r="H2268" s="18">
        <v>2</v>
      </c>
      <c r="I2268" s="19">
        <v>0</v>
      </c>
      <c r="J2268" s="20">
        <v>0</v>
      </c>
      <c r="K2268" s="21">
        <v>0</v>
      </c>
      <c r="L2268" s="22">
        <v>1</v>
      </c>
      <c r="M2268" s="44" t="s">
        <v>29465</v>
      </c>
      <c r="N2268" s="44"/>
      <c r="O2268" s="44"/>
      <c r="P2268" s="44"/>
      <c r="Q2268" s="44"/>
      <c r="R2268" s="44"/>
    </row>
    <row r="2269" spans="1:18" x14ac:dyDescent="0.3">
      <c r="A2269" s="17" t="s">
        <v>17659</v>
      </c>
      <c r="B2269" s="17" t="s">
        <v>17660</v>
      </c>
      <c r="C2269" s="17" t="s">
        <v>17661</v>
      </c>
      <c r="D2269" s="17" t="s">
        <v>11376</v>
      </c>
      <c r="E2269" s="17" t="s">
        <v>17662</v>
      </c>
      <c r="F2269" s="17" t="s">
        <v>17663</v>
      </c>
      <c r="G2269" s="18">
        <v>1</v>
      </c>
      <c r="H2269" s="18">
        <v>10</v>
      </c>
      <c r="I2269" s="19">
        <v>0</v>
      </c>
      <c r="J2269" s="20">
        <v>1</v>
      </c>
      <c r="K2269" s="21">
        <v>0</v>
      </c>
      <c r="L2269" s="22">
        <v>0</v>
      </c>
      <c r="M2269" s="44" t="s">
        <v>29463</v>
      </c>
      <c r="N2269" s="44"/>
      <c r="O2269" s="44"/>
      <c r="P2269" s="44"/>
      <c r="Q2269" s="44"/>
      <c r="R2269" s="44"/>
    </row>
    <row r="2270" spans="1:18" x14ac:dyDescent="0.3">
      <c r="A2270" s="17" t="s">
        <v>6055</v>
      </c>
      <c r="B2270" s="17" t="s">
        <v>17664</v>
      </c>
      <c r="C2270" s="17" t="s">
        <v>10377</v>
      </c>
      <c r="D2270" s="17" t="s">
        <v>10378</v>
      </c>
      <c r="E2270" s="17" t="s">
        <v>5610</v>
      </c>
      <c r="F2270" s="17" t="s">
        <v>17665</v>
      </c>
      <c r="G2270" s="18">
        <v>1</v>
      </c>
      <c r="H2270" s="18">
        <v>1</v>
      </c>
      <c r="I2270" s="19">
        <v>0</v>
      </c>
      <c r="J2270" s="20">
        <v>0</v>
      </c>
      <c r="K2270" s="21">
        <v>0</v>
      </c>
      <c r="L2270" s="22">
        <v>1</v>
      </c>
      <c r="M2270" s="44" t="s">
        <v>29460</v>
      </c>
      <c r="N2270" s="44"/>
      <c r="O2270" s="44"/>
      <c r="P2270" s="44"/>
      <c r="Q2270" s="44"/>
      <c r="R2270" s="44"/>
    </row>
    <row r="2271" spans="1:18" x14ac:dyDescent="0.3">
      <c r="A2271" s="17" t="s">
        <v>17666</v>
      </c>
      <c r="B2271" s="17" t="s">
        <v>17667</v>
      </c>
      <c r="C2271" s="17" t="s">
        <v>10377</v>
      </c>
      <c r="D2271" s="17" t="s">
        <v>10378</v>
      </c>
      <c r="E2271" s="17" t="s">
        <v>2128</v>
      </c>
      <c r="F2271" s="17" t="s">
        <v>17668</v>
      </c>
      <c r="G2271" s="18">
        <v>1</v>
      </c>
      <c r="H2271" s="18">
        <v>1</v>
      </c>
      <c r="I2271" s="19">
        <v>0</v>
      </c>
      <c r="J2271" s="20">
        <v>1</v>
      </c>
      <c r="K2271" s="21">
        <v>0</v>
      </c>
      <c r="L2271" s="22">
        <v>0</v>
      </c>
      <c r="M2271" s="44" t="s">
        <v>29464</v>
      </c>
      <c r="N2271" s="44"/>
      <c r="O2271" s="44"/>
      <c r="P2271" s="44"/>
      <c r="Q2271" s="44"/>
      <c r="R2271" s="44"/>
    </row>
    <row r="2272" spans="1:18" x14ac:dyDescent="0.3">
      <c r="A2272" s="17" t="s">
        <v>6059</v>
      </c>
      <c r="B2272" s="17" t="s">
        <v>17669</v>
      </c>
      <c r="C2272" s="17" t="s">
        <v>13324</v>
      </c>
      <c r="D2272" s="17" t="s">
        <v>10378</v>
      </c>
      <c r="E2272" s="17" t="s">
        <v>2473</v>
      </c>
      <c r="F2272" s="17" t="s">
        <v>17670</v>
      </c>
      <c r="G2272" s="18">
        <v>1</v>
      </c>
      <c r="H2272" s="18">
        <v>3</v>
      </c>
      <c r="I2272" s="19">
        <v>0</v>
      </c>
      <c r="J2272" s="20">
        <v>0</v>
      </c>
      <c r="K2272" s="21">
        <v>0</v>
      </c>
      <c r="L2272" s="22">
        <v>1</v>
      </c>
      <c r="M2272" s="44" t="s">
        <v>29465</v>
      </c>
      <c r="N2272" s="44"/>
      <c r="O2272" s="44"/>
      <c r="P2272" s="44"/>
      <c r="Q2272" s="44"/>
      <c r="R2272" s="44"/>
    </row>
    <row r="2273" spans="1:18" x14ac:dyDescent="0.3">
      <c r="A2273" s="17" t="s">
        <v>5332</v>
      </c>
      <c r="B2273" s="17" t="s">
        <v>5333</v>
      </c>
      <c r="C2273" s="17" t="s">
        <v>10377</v>
      </c>
      <c r="D2273" s="17" t="s">
        <v>10378</v>
      </c>
      <c r="E2273" s="17" t="s">
        <v>2689</v>
      </c>
      <c r="F2273" s="17" t="s">
        <v>17671</v>
      </c>
      <c r="G2273" s="18">
        <v>1</v>
      </c>
      <c r="H2273" s="18">
        <v>3</v>
      </c>
      <c r="I2273" s="19">
        <v>0</v>
      </c>
      <c r="J2273" s="20">
        <v>0</v>
      </c>
      <c r="K2273" s="21">
        <v>1</v>
      </c>
      <c r="L2273" s="22">
        <v>0</v>
      </c>
      <c r="M2273" s="44" t="s">
        <v>29465</v>
      </c>
      <c r="N2273" s="44"/>
      <c r="O2273" s="44"/>
      <c r="P2273" s="44"/>
      <c r="Q2273" s="44"/>
      <c r="R2273" s="44"/>
    </row>
    <row r="2274" spans="1:18" x14ac:dyDescent="0.3">
      <c r="A2274" s="17" t="s">
        <v>2113</v>
      </c>
      <c r="B2274" s="17" t="s">
        <v>17672</v>
      </c>
      <c r="C2274" s="17" t="s">
        <v>17673</v>
      </c>
      <c r="D2274" s="17" t="s">
        <v>10378</v>
      </c>
      <c r="E2274" s="17" t="s">
        <v>2009</v>
      </c>
      <c r="F2274" s="17" t="s">
        <v>17674</v>
      </c>
      <c r="G2274" s="18">
        <v>1</v>
      </c>
      <c r="H2274" s="18">
        <v>3</v>
      </c>
      <c r="I2274" s="19">
        <v>0</v>
      </c>
      <c r="J2274" s="20">
        <v>0</v>
      </c>
      <c r="K2274" s="21">
        <v>1</v>
      </c>
      <c r="L2274" s="22">
        <v>0</v>
      </c>
      <c r="M2274" s="44" t="s">
        <v>29465</v>
      </c>
      <c r="N2274" s="44"/>
      <c r="O2274" s="44"/>
      <c r="P2274" s="44"/>
      <c r="Q2274" s="44"/>
      <c r="R2274" s="44"/>
    </row>
    <row r="2275" spans="1:18" x14ac:dyDescent="0.3">
      <c r="A2275" s="17" t="s">
        <v>17675</v>
      </c>
      <c r="B2275" s="17" t="s">
        <v>17676</v>
      </c>
      <c r="C2275" s="17" t="s">
        <v>17677</v>
      </c>
      <c r="D2275" s="17" t="s">
        <v>10378</v>
      </c>
      <c r="E2275" s="17" t="s">
        <v>6773</v>
      </c>
      <c r="F2275" s="17" t="s">
        <v>17678</v>
      </c>
      <c r="G2275" s="18">
        <v>1</v>
      </c>
      <c r="H2275" s="18">
        <v>1</v>
      </c>
      <c r="I2275" s="19">
        <v>0</v>
      </c>
      <c r="J2275" s="20">
        <v>1</v>
      </c>
      <c r="K2275" s="21">
        <v>0</v>
      </c>
      <c r="L2275" s="22">
        <v>0</v>
      </c>
      <c r="M2275" s="44" t="s">
        <v>29463</v>
      </c>
      <c r="N2275" s="44"/>
      <c r="O2275" s="44"/>
      <c r="P2275" s="44"/>
      <c r="Q2275" s="44"/>
      <c r="R2275" s="44"/>
    </row>
    <row r="2276" spans="1:18" x14ac:dyDescent="0.3">
      <c r="A2276" s="17" t="s">
        <v>5127</v>
      </c>
      <c r="B2276" s="17" t="s">
        <v>17679</v>
      </c>
      <c r="C2276" s="17" t="s">
        <v>10865</v>
      </c>
      <c r="D2276" s="17" t="s">
        <v>17680</v>
      </c>
      <c r="E2276" s="17" t="s">
        <v>2022</v>
      </c>
      <c r="F2276" s="17" t="s">
        <v>17681</v>
      </c>
      <c r="G2276" s="18">
        <v>1</v>
      </c>
      <c r="H2276" s="18">
        <v>1</v>
      </c>
      <c r="I2276" s="19">
        <v>0</v>
      </c>
      <c r="J2276" s="20">
        <v>0</v>
      </c>
      <c r="K2276" s="21">
        <v>1</v>
      </c>
      <c r="L2276" s="22">
        <v>0</v>
      </c>
      <c r="M2276" s="44" t="s">
        <v>29465</v>
      </c>
      <c r="N2276" s="44"/>
      <c r="O2276" s="44"/>
      <c r="P2276" s="44"/>
      <c r="Q2276" s="44"/>
      <c r="R2276" s="44"/>
    </row>
    <row r="2277" spans="1:18" x14ac:dyDescent="0.3">
      <c r="A2277" s="17" t="s">
        <v>4581</v>
      </c>
      <c r="B2277" s="17" t="s">
        <v>17682</v>
      </c>
      <c r="C2277" s="17" t="s">
        <v>13813</v>
      </c>
      <c r="D2277" s="17" t="s">
        <v>10378</v>
      </c>
      <c r="E2277" s="17" t="s">
        <v>2448</v>
      </c>
      <c r="F2277" s="17" t="s">
        <v>17683</v>
      </c>
      <c r="G2277" s="18">
        <v>1</v>
      </c>
      <c r="H2277" s="18">
        <v>1</v>
      </c>
      <c r="I2277" s="19">
        <v>0</v>
      </c>
      <c r="J2277" s="20">
        <v>0</v>
      </c>
      <c r="K2277" s="21">
        <v>1</v>
      </c>
      <c r="L2277" s="22">
        <v>0</v>
      </c>
      <c r="M2277" s="44" t="s">
        <v>29465</v>
      </c>
      <c r="N2277" s="44"/>
      <c r="O2277" s="44"/>
      <c r="P2277" s="44"/>
      <c r="Q2277" s="44"/>
      <c r="R2277" s="44"/>
    </row>
    <row r="2278" spans="1:18" x14ac:dyDescent="0.3">
      <c r="A2278" s="17" t="s">
        <v>17684</v>
      </c>
      <c r="B2278" s="17" t="s">
        <v>17685</v>
      </c>
      <c r="C2278" s="17" t="s">
        <v>12941</v>
      </c>
      <c r="D2278" s="17" t="s">
        <v>11770</v>
      </c>
      <c r="E2278" s="17" t="s">
        <v>10996</v>
      </c>
      <c r="F2278" s="17" t="s">
        <v>17686</v>
      </c>
      <c r="G2278" s="18">
        <v>1</v>
      </c>
      <c r="H2278" s="18">
        <v>1</v>
      </c>
      <c r="I2278" s="19">
        <v>0</v>
      </c>
      <c r="J2278" s="20">
        <v>1</v>
      </c>
      <c r="K2278" s="21">
        <v>0</v>
      </c>
      <c r="L2278" s="22">
        <v>0</v>
      </c>
      <c r="M2278" s="44" t="s">
        <v>29464</v>
      </c>
      <c r="N2278" s="44"/>
      <c r="O2278" s="44"/>
      <c r="P2278" s="44"/>
      <c r="Q2278" s="44"/>
      <c r="R2278" s="44"/>
    </row>
    <row r="2279" spans="1:18" x14ac:dyDescent="0.3">
      <c r="A2279" s="17" t="s">
        <v>17687</v>
      </c>
      <c r="B2279" s="17" t="s">
        <v>17688</v>
      </c>
      <c r="C2279" s="17" t="s">
        <v>16912</v>
      </c>
      <c r="D2279" s="17" t="s">
        <v>12463</v>
      </c>
      <c r="E2279" s="17" t="s">
        <v>17689</v>
      </c>
      <c r="F2279" s="17" t="s">
        <v>17690</v>
      </c>
      <c r="G2279" s="18">
        <v>1</v>
      </c>
      <c r="H2279" s="18">
        <v>1</v>
      </c>
      <c r="I2279" s="19">
        <v>0</v>
      </c>
      <c r="J2279" s="20">
        <v>1</v>
      </c>
      <c r="K2279" s="21">
        <v>0</v>
      </c>
      <c r="L2279" s="22">
        <v>0</v>
      </c>
      <c r="M2279" s="44" t="s">
        <v>29463</v>
      </c>
      <c r="N2279" s="44"/>
      <c r="O2279" s="44"/>
      <c r="P2279" s="44"/>
      <c r="Q2279" s="44"/>
      <c r="R2279" s="44"/>
    </row>
    <row r="2280" spans="1:18" x14ac:dyDescent="0.3">
      <c r="A2280" s="17" t="s">
        <v>7334</v>
      </c>
      <c r="B2280" s="17" t="s">
        <v>7335</v>
      </c>
      <c r="C2280" s="17" t="s">
        <v>17691</v>
      </c>
      <c r="D2280" s="17" t="s">
        <v>10378</v>
      </c>
      <c r="E2280" s="17" t="s">
        <v>2556</v>
      </c>
      <c r="F2280" s="17" t="s">
        <v>17692</v>
      </c>
      <c r="G2280" s="18">
        <v>1</v>
      </c>
      <c r="H2280" s="18">
        <v>1</v>
      </c>
      <c r="I2280" s="19">
        <v>0</v>
      </c>
      <c r="J2280" s="20">
        <v>0</v>
      </c>
      <c r="K2280" s="21">
        <v>0</v>
      </c>
      <c r="L2280" s="22">
        <v>1</v>
      </c>
      <c r="M2280" s="44" t="s">
        <v>29465</v>
      </c>
      <c r="N2280" s="44"/>
      <c r="O2280" s="44"/>
      <c r="P2280" s="44"/>
      <c r="Q2280" s="44"/>
      <c r="R2280" s="44"/>
    </row>
    <row r="2281" spans="1:18" x14ac:dyDescent="0.3">
      <c r="A2281" s="17" t="s">
        <v>2599</v>
      </c>
      <c r="B2281" s="17" t="s">
        <v>17693</v>
      </c>
      <c r="C2281" s="17" t="s">
        <v>10377</v>
      </c>
      <c r="D2281" s="17" t="s">
        <v>10378</v>
      </c>
      <c r="E2281" s="17" t="s">
        <v>2601</v>
      </c>
      <c r="F2281" s="17" t="s">
        <v>17694</v>
      </c>
      <c r="G2281" s="18">
        <v>1</v>
      </c>
      <c r="H2281" s="18">
        <v>1</v>
      </c>
      <c r="I2281" s="19">
        <v>0</v>
      </c>
      <c r="J2281" s="20">
        <v>0</v>
      </c>
      <c r="K2281" s="21">
        <v>1</v>
      </c>
      <c r="L2281" s="22">
        <v>0</v>
      </c>
      <c r="M2281" s="44" t="s">
        <v>29465</v>
      </c>
      <c r="N2281" s="44"/>
      <c r="O2281" s="44"/>
      <c r="P2281" s="44"/>
      <c r="Q2281" s="44"/>
      <c r="R2281" s="44"/>
    </row>
    <row r="2282" spans="1:18" x14ac:dyDescent="0.3">
      <c r="A2282" s="17" t="s">
        <v>8737</v>
      </c>
      <c r="B2282" s="17" t="s">
        <v>17695</v>
      </c>
      <c r="C2282" s="17" t="s">
        <v>17696</v>
      </c>
      <c r="D2282" s="17" t="s">
        <v>10378</v>
      </c>
      <c r="E2282" s="17" t="s">
        <v>3520</v>
      </c>
      <c r="F2282" s="17" t="s">
        <v>17697</v>
      </c>
      <c r="G2282" s="18">
        <v>1</v>
      </c>
      <c r="H2282" s="18">
        <v>1</v>
      </c>
      <c r="I2282" s="19">
        <v>0</v>
      </c>
      <c r="J2282" s="20">
        <v>0</v>
      </c>
      <c r="K2282" s="21">
        <v>0</v>
      </c>
      <c r="L2282" s="22">
        <v>1</v>
      </c>
      <c r="M2282" s="44" t="s">
        <v>29465</v>
      </c>
      <c r="N2282" s="44"/>
      <c r="O2282" s="44"/>
      <c r="P2282" s="44"/>
      <c r="Q2282" s="44"/>
      <c r="R2282" s="44"/>
    </row>
    <row r="2283" spans="1:18" x14ac:dyDescent="0.3">
      <c r="A2283" s="17" t="s">
        <v>17698</v>
      </c>
      <c r="B2283" s="17" t="s">
        <v>17699</v>
      </c>
      <c r="C2283" s="17" t="s">
        <v>10407</v>
      </c>
      <c r="D2283" s="17" t="s">
        <v>11152</v>
      </c>
      <c r="E2283" s="17" t="s">
        <v>10427</v>
      </c>
      <c r="F2283" s="17" t="s">
        <v>17700</v>
      </c>
      <c r="G2283" s="18">
        <v>1</v>
      </c>
      <c r="H2283" s="18">
        <v>2</v>
      </c>
      <c r="I2283" s="19">
        <v>0</v>
      </c>
      <c r="J2283" s="20">
        <v>1</v>
      </c>
      <c r="K2283" s="21">
        <v>0</v>
      </c>
      <c r="L2283" s="22">
        <v>0</v>
      </c>
      <c r="M2283" s="44" t="s">
        <v>29463</v>
      </c>
      <c r="N2283" s="44"/>
      <c r="O2283" s="44"/>
      <c r="P2283" s="44"/>
      <c r="Q2283" s="44"/>
      <c r="R2283" s="44"/>
    </row>
    <row r="2284" spans="1:18" x14ac:dyDescent="0.3">
      <c r="A2284" s="17" t="s">
        <v>17701</v>
      </c>
      <c r="B2284" s="17" t="s">
        <v>17702</v>
      </c>
      <c r="C2284" s="17" t="s">
        <v>17703</v>
      </c>
      <c r="D2284" s="17" t="s">
        <v>10658</v>
      </c>
      <c r="E2284" s="17" t="s">
        <v>2494</v>
      </c>
      <c r="F2284" s="17" t="s">
        <v>17704</v>
      </c>
      <c r="G2284" s="18">
        <v>1</v>
      </c>
      <c r="H2284" s="18">
        <v>1</v>
      </c>
      <c r="I2284" s="19">
        <v>0</v>
      </c>
      <c r="J2284" s="20">
        <v>1</v>
      </c>
      <c r="K2284" s="21">
        <v>0</v>
      </c>
      <c r="L2284" s="22">
        <v>0</v>
      </c>
      <c r="M2284" s="44" t="s">
        <v>29464</v>
      </c>
      <c r="N2284" s="44"/>
      <c r="O2284" s="44"/>
      <c r="P2284" s="44"/>
      <c r="Q2284" s="44"/>
      <c r="R2284" s="44"/>
    </row>
    <row r="2285" spans="1:18" x14ac:dyDescent="0.3">
      <c r="A2285" s="17" t="s">
        <v>17705</v>
      </c>
      <c r="B2285" s="17" t="s">
        <v>17706</v>
      </c>
      <c r="C2285" s="17" t="s">
        <v>17707</v>
      </c>
      <c r="D2285" s="17" t="s">
        <v>11326</v>
      </c>
      <c r="E2285" s="17" t="s">
        <v>2194</v>
      </c>
      <c r="F2285" s="17" t="s">
        <v>17708</v>
      </c>
      <c r="G2285" s="18">
        <v>1</v>
      </c>
      <c r="H2285" s="18">
        <v>1</v>
      </c>
      <c r="I2285" s="19">
        <v>0</v>
      </c>
      <c r="J2285" s="20">
        <v>1</v>
      </c>
      <c r="K2285" s="21">
        <v>0</v>
      </c>
      <c r="L2285" s="22">
        <v>0</v>
      </c>
      <c r="M2285" s="44" t="s">
        <v>29463</v>
      </c>
      <c r="N2285" s="44"/>
      <c r="O2285" s="44"/>
      <c r="P2285" s="44"/>
      <c r="Q2285" s="44"/>
      <c r="R2285" s="44"/>
    </row>
    <row r="2286" spans="1:18" x14ac:dyDescent="0.3">
      <c r="A2286" s="17" t="s">
        <v>17709</v>
      </c>
      <c r="B2286" s="17" t="s">
        <v>17710</v>
      </c>
      <c r="C2286" s="17" t="s">
        <v>17711</v>
      </c>
      <c r="D2286" s="17" t="s">
        <v>10378</v>
      </c>
      <c r="E2286" s="17" t="s">
        <v>2097</v>
      </c>
      <c r="F2286" s="17" t="s">
        <v>17712</v>
      </c>
      <c r="G2286" s="18">
        <v>1</v>
      </c>
      <c r="H2286" s="18">
        <v>1</v>
      </c>
      <c r="I2286" s="19">
        <v>0</v>
      </c>
      <c r="J2286" s="20">
        <v>1</v>
      </c>
      <c r="K2286" s="21">
        <v>0</v>
      </c>
      <c r="L2286" s="22">
        <v>0</v>
      </c>
      <c r="M2286" s="44" t="s">
        <v>29461</v>
      </c>
      <c r="N2286" s="44"/>
      <c r="O2286" s="44"/>
      <c r="P2286" s="44"/>
      <c r="Q2286" s="44"/>
      <c r="R2286" s="44"/>
    </row>
    <row r="2287" spans="1:18" x14ac:dyDescent="0.3">
      <c r="A2287" s="17" t="s">
        <v>17713</v>
      </c>
      <c r="B2287" s="17" t="s">
        <v>17714</v>
      </c>
      <c r="C2287" s="17" t="s">
        <v>17715</v>
      </c>
      <c r="D2287" s="17" t="s">
        <v>13786</v>
      </c>
      <c r="E2287" s="17" t="s">
        <v>2494</v>
      </c>
      <c r="F2287" s="17" t="s">
        <v>17716</v>
      </c>
      <c r="G2287" s="18">
        <v>1</v>
      </c>
      <c r="H2287" s="18">
        <v>2</v>
      </c>
      <c r="I2287" s="19">
        <v>0</v>
      </c>
      <c r="J2287" s="20">
        <v>1</v>
      </c>
      <c r="K2287" s="21">
        <v>0</v>
      </c>
      <c r="L2287" s="22">
        <v>0</v>
      </c>
      <c r="M2287" s="44" t="s">
        <v>29464</v>
      </c>
      <c r="N2287" s="44"/>
      <c r="O2287" s="44"/>
      <c r="P2287" s="44"/>
      <c r="Q2287" s="44"/>
      <c r="R2287" s="44"/>
    </row>
    <row r="2288" spans="1:18" x14ac:dyDescent="0.3">
      <c r="A2288" s="17" t="s">
        <v>10313</v>
      </c>
      <c r="B2288" s="17" t="s">
        <v>17717</v>
      </c>
      <c r="C2288" s="17" t="s">
        <v>10377</v>
      </c>
      <c r="D2288" s="17" t="s">
        <v>10378</v>
      </c>
      <c r="E2288" s="17" t="s">
        <v>2703</v>
      </c>
      <c r="F2288" s="17" t="s">
        <v>17718</v>
      </c>
      <c r="G2288" s="18">
        <v>1</v>
      </c>
      <c r="H2288" s="18">
        <v>1</v>
      </c>
      <c r="I2288" s="19">
        <v>0</v>
      </c>
      <c r="J2288" s="20">
        <v>0</v>
      </c>
      <c r="K2288" s="21">
        <v>0</v>
      </c>
      <c r="L2288" s="22">
        <v>1</v>
      </c>
      <c r="M2288" s="44" t="s">
        <v>29465</v>
      </c>
      <c r="N2288" s="44"/>
      <c r="O2288" s="44"/>
      <c r="P2288" s="44"/>
      <c r="Q2288" s="44"/>
      <c r="R2288" s="44"/>
    </row>
    <row r="2289" spans="1:18" x14ac:dyDescent="0.3">
      <c r="A2289" s="17" t="s">
        <v>17719</v>
      </c>
      <c r="B2289" s="17" t="s">
        <v>17720</v>
      </c>
      <c r="C2289" s="17" t="s">
        <v>10377</v>
      </c>
      <c r="D2289" s="17" t="s">
        <v>10378</v>
      </c>
      <c r="E2289" s="17" t="s">
        <v>3847</v>
      </c>
      <c r="F2289" s="17" t="s">
        <v>17721</v>
      </c>
      <c r="G2289" s="18">
        <v>1</v>
      </c>
      <c r="H2289" s="18">
        <v>2</v>
      </c>
      <c r="I2289" s="19">
        <v>0</v>
      </c>
      <c r="J2289" s="20">
        <v>1</v>
      </c>
      <c r="K2289" s="21">
        <v>0</v>
      </c>
      <c r="L2289" s="22">
        <v>0</v>
      </c>
      <c r="M2289" s="44" t="s">
        <v>29465</v>
      </c>
      <c r="N2289" s="44"/>
      <c r="O2289" s="44"/>
      <c r="P2289" s="44"/>
      <c r="Q2289" s="44"/>
      <c r="R2289" s="44"/>
    </row>
    <row r="2290" spans="1:18" x14ac:dyDescent="0.3">
      <c r="A2290" s="17" t="s">
        <v>8718</v>
      </c>
      <c r="B2290" s="17" t="s">
        <v>17722</v>
      </c>
      <c r="C2290" s="17" t="s">
        <v>10377</v>
      </c>
      <c r="D2290" s="17" t="s">
        <v>10378</v>
      </c>
      <c r="E2290" s="17" t="s">
        <v>2128</v>
      </c>
      <c r="F2290" s="17" t="s">
        <v>17723</v>
      </c>
      <c r="G2290" s="18">
        <v>1</v>
      </c>
      <c r="H2290" s="18">
        <v>1</v>
      </c>
      <c r="I2290" s="19">
        <v>0</v>
      </c>
      <c r="J2290" s="20">
        <v>0</v>
      </c>
      <c r="K2290" s="21">
        <v>0</v>
      </c>
      <c r="L2290" s="22">
        <v>1</v>
      </c>
      <c r="M2290" s="44" t="s">
        <v>29465</v>
      </c>
      <c r="N2290" s="44"/>
      <c r="O2290" s="44"/>
      <c r="P2290" s="44"/>
      <c r="Q2290" s="44"/>
      <c r="R2290" s="44"/>
    </row>
    <row r="2291" spans="1:18" x14ac:dyDescent="0.3">
      <c r="A2291" s="17" t="s">
        <v>17724</v>
      </c>
      <c r="B2291" s="17" t="s">
        <v>12219</v>
      </c>
      <c r="C2291" s="17" t="s">
        <v>17587</v>
      </c>
      <c r="D2291" s="17" t="s">
        <v>12221</v>
      </c>
      <c r="E2291" s="17" t="s">
        <v>12222</v>
      </c>
      <c r="F2291" s="17" t="s">
        <v>17725</v>
      </c>
      <c r="G2291" s="18">
        <v>1</v>
      </c>
      <c r="H2291" s="18">
        <v>1</v>
      </c>
      <c r="I2291" s="19">
        <v>0</v>
      </c>
      <c r="J2291" s="20">
        <v>1</v>
      </c>
      <c r="K2291" s="21">
        <v>0</v>
      </c>
      <c r="L2291" s="22">
        <v>0</v>
      </c>
      <c r="M2291" s="44" t="s">
        <v>29463</v>
      </c>
      <c r="N2291" s="44"/>
      <c r="O2291" s="44"/>
      <c r="P2291" s="44"/>
      <c r="Q2291" s="44"/>
      <c r="R2291" s="44"/>
    </row>
    <row r="2292" spans="1:18" x14ac:dyDescent="0.3">
      <c r="A2292" s="17" t="s">
        <v>17726</v>
      </c>
      <c r="B2292" s="17" t="s">
        <v>17727</v>
      </c>
      <c r="C2292" s="17" t="s">
        <v>10716</v>
      </c>
      <c r="D2292" s="17" t="s">
        <v>10742</v>
      </c>
      <c r="E2292" s="17" t="s">
        <v>17728</v>
      </c>
      <c r="F2292" s="17" t="s">
        <v>17729</v>
      </c>
      <c r="G2292" s="18">
        <v>1</v>
      </c>
      <c r="H2292" s="18">
        <v>4</v>
      </c>
      <c r="I2292" s="19">
        <v>1</v>
      </c>
      <c r="J2292" s="20">
        <v>0</v>
      </c>
      <c r="K2292" s="21">
        <v>0</v>
      </c>
      <c r="L2292" s="22">
        <v>0</v>
      </c>
      <c r="M2292" s="44" t="s">
        <v>29462</v>
      </c>
      <c r="N2292" s="44"/>
      <c r="O2292" s="44"/>
      <c r="P2292" s="44"/>
      <c r="Q2292" s="44"/>
      <c r="R2292" s="44"/>
    </row>
    <row r="2293" spans="1:18" x14ac:dyDescent="0.3">
      <c r="A2293" s="17" t="s">
        <v>6722</v>
      </c>
      <c r="B2293" s="17" t="s">
        <v>11136</v>
      </c>
      <c r="C2293" s="17" t="s">
        <v>17730</v>
      </c>
      <c r="D2293" s="17" t="s">
        <v>10378</v>
      </c>
      <c r="E2293" s="17" t="s">
        <v>2535</v>
      </c>
      <c r="F2293" s="17" t="s">
        <v>17731</v>
      </c>
      <c r="G2293" s="18">
        <v>1</v>
      </c>
      <c r="H2293" s="18">
        <v>1</v>
      </c>
      <c r="I2293" s="19">
        <v>0</v>
      </c>
      <c r="J2293" s="20">
        <v>0</v>
      </c>
      <c r="K2293" s="21">
        <v>0</v>
      </c>
      <c r="L2293" s="22">
        <v>1</v>
      </c>
      <c r="M2293" s="44" t="s">
        <v>29465</v>
      </c>
      <c r="N2293" s="44"/>
      <c r="O2293" s="44"/>
      <c r="P2293" s="44"/>
      <c r="Q2293" s="44"/>
      <c r="R2293" s="44"/>
    </row>
    <row r="2294" spans="1:18" x14ac:dyDescent="0.3">
      <c r="A2294" s="17" t="s">
        <v>17732</v>
      </c>
      <c r="B2294" s="17" t="s">
        <v>17733</v>
      </c>
      <c r="C2294" s="17" t="s">
        <v>17734</v>
      </c>
      <c r="D2294" s="17" t="s">
        <v>10762</v>
      </c>
      <c r="E2294" s="17" t="s">
        <v>2128</v>
      </c>
      <c r="F2294" s="17" t="s">
        <v>17735</v>
      </c>
      <c r="G2294" s="18">
        <v>1</v>
      </c>
      <c r="H2294" s="18">
        <v>1</v>
      </c>
      <c r="I2294" s="19">
        <v>1</v>
      </c>
      <c r="J2294" s="20">
        <v>0</v>
      </c>
      <c r="K2294" s="21">
        <v>0</v>
      </c>
      <c r="L2294" s="22">
        <v>0</v>
      </c>
      <c r="M2294" s="44" t="s">
        <v>29462</v>
      </c>
      <c r="N2294" s="44"/>
      <c r="O2294" s="44"/>
      <c r="P2294" s="44"/>
      <c r="Q2294" s="44"/>
      <c r="R2294" s="44"/>
    </row>
    <row r="2295" spans="1:18" x14ac:dyDescent="0.3">
      <c r="A2295" s="17" t="s">
        <v>6392</v>
      </c>
      <c r="B2295" s="17" t="s">
        <v>11912</v>
      </c>
      <c r="C2295" s="17" t="s">
        <v>17736</v>
      </c>
      <c r="D2295" s="17" t="s">
        <v>10378</v>
      </c>
      <c r="E2295" s="17" t="s">
        <v>2535</v>
      </c>
      <c r="F2295" s="17" t="s">
        <v>17737</v>
      </c>
      <c r="G2295" s="18">
        <v>1</v>
      </c>
      <c r="H2295" s="18">
        <v>1</v>
      </c>
      <c r="I2295" s="19">
        <v>0</v>
      </c>
      <c r="J2295" s="20">
        <v>0</v>
      </c>
      <c r="K2295" s="21">
        <v>0</v>
      </c>
      <c r="L2295" s="22">
        <v>1</v>
      </c>
      <c r="M2295" s="44" t="s">
        <v>29465</v>
      </c>
      <c r="N2295" s="44"/>
      <c r="O2295" s="44"/>
      <c r="P2295" s="44"/>
      <c r="Q2295" s="44"/>
      <c r="R2295" s="44"/>
    </row>
    <row r="2296" spans="1:18" x14ac:dyDescent="0.3">
      <c r="A2296" s="17" t="s">
        <v>3604</v>
      </c>
      <c r="B2296" s="17" t="s">
        <v>13792</v>
      </c>
      <c r="C2296" s="17" t="s">
        <v>15986</v>
      </c>
      <c r="D2296" s="17" t="s">
        <v>10378</v>
      </c>
      <c r="E2296" s="17" t="s">
        <v>2032</v>
      </c>
      <c r="F2296" s="17" t="s">
        <v>17738</v>
      </c>
      <c r="G2296" s="18">
        <v>1</v>
      </c>
      <c r="H2296" s="18">
        <v>1</v>
      </c>
      <c r="I2296" s="19">
        <v>0</v>
      </c>
      <c r="J2296" s="20">
        <v>0</v>
      </c>
      <c r="K2296" s="21">
        <v>1</v>
      </c>
      <c r="L2296" s="22">
        <v>0</v>
      </c>
      <c r="M2296" s="44" t="s">
        <v>29465</v>
      </c>
      <c r="N2296" s="44"/>
      <c r="O2296" s="44"/>
      <c r="P2296" s="44"/>
      <c r="Q2296" s="44"/>
      <c r="R2296" s="44"/>
    </row>
    <row r="2297" spans="1:18" x14ac:dyDescent="0.3">
      <c r="A2297" s="17" t="s">
        <v>4669</v>
      </c>
      <c r="B2297" s="17" t="s">
        <v>17739</v>
      </c>
      <c r="C2297" s="17" t="s">
        <v>11685</v>
      </c>
      <c r="D2297" s="17" t="s">
        <v>10378</v>
      </c>
      <c r="E2297" s="17" t="s">
        <v>2473</v>
      </c>
      <c r="F2297" s="17" t="s">
        <v>17740</v>
      </c>
      <c r="G2297" s="18">
        <v>1</v>
      </c>
      <c r="H2297" s="18">
        <v>2</v>
      </c>
      <c r="I2297" s="19">
        <v>0</v>
      </c>
      <c r="J2297" s="20">
        <v>0</v>
      </c>
      <c r="K2297" s="21">
        <v>1</v>
      </c>
      <c r="L2297" s="22">
        <v>0</v>
      </c>
      <c r="M2297" s="44" t="s">
        <v>29465</v>
      </c>
      <c r="N2297" s="44"/>
      <c r="O2297" s="44"/>
      <c r="P2297" s="44"/>
      <c r="Q2297" s="44"/>
      <c r="R2297" s="44"/>
    </row>
    <row r="2298" spans="1:18" x14ac:dyDescent="0.3">
      <c r="A2298" s="17" t="s">
        <v>9904</v>
      </c>
      <c r="B2298" s="17" t="s">
        <v>17741</v>
      </c>
      <c r="C2298" s="17" t="s">
        <v>10377</v>
      </c>
      <c r="D2298" s="17" t="s">
        <v>14274</v>
      </c>
      <c r="E2298" s="17" t="s">
        <v>7104</v>
      </c>
      <c r="F2298" s="17" t="s">
        <v>17742</v>
      </c>
      <c r="G2298" s="18">
        <v>1</v>
      </c>
      <c r="H2298" s="18">
        <v>1</v>
      </c>
      <c r="I2298" s="19">
        <v>0</v>
      </c>
      <c r="J2298" s="20">
        <v>0</v>
      </c>
      <c r="K2298" s="21">
        <v>0</v>
      </c>
      <c r="L2298" s="22">
        <v>1</v>
      </c>
      <c r="M2298" s="44" t="s">
        <v>29465</v>
      </c>
      <c r="N2298" s="44"/>
      <c r="O2298" s="44"/>
      <c r="P2298" s="44"/>
      <c r="Q2298" s="44"/>
      <c r="R2298" s="44"/>
    </row>
    <row r="2299" spans="1:18" x14ac:dyDescent="0.3">
      <c r="A2299" s="17" t="s">
        <v>4237</v>
      </c>
      <c r="B2299" s="17" t="s">
        <v>17743</v>
      </c>
      <c r="C2299" s="17" t="s">
        <v>17744</v>
      </c>
      <c r="D2299" s="17" t="s">
        <v>10378</v>
      </c>
      <c r="E2299" s="17" t="s">
        <v>4239</v>
      </c>
      <c r="F2299" s="17" t="s">
        <v>17745</v>
      </c>
      <c r="G2299" s="18">
        <v>1</v>
      </c>
      <c r="H2299" s="18">
        <v>1</v>
      </c>
      <c r="I2299" s="19">
        <v>0</v>
      </c>
      <c r="J2299" s="20">
        <v>0</v>
      </c>
      <c r="K2299" s="21">
        <v>1</v>
      </c>
      <c r="L2299" s="22">
        <v>0</v>
      </c>
      <c r="M2299" s="44" t="s">
        <v>29465</v>
      </c>
      <c r="N2299" s="44"/>
      <c r="O2299" s="44"/>
      <c r="P2299" s="44"/>
      <c r="Q2299" s="44"/>
      <c r="R2299" s="44"/>
    </row>
    <row r="2300" spans="1:18" x14ac:dyDescent="0.3">
      <c r="A2300" s="17" t="s">
        <v>7979</v>
      </c>
      <c r="B2300" s="17" t="s">
        <v>17746</v>
      </c>
      <c r="C2300" s="17" t="s">
        <v>10377</v>
      </c>
      <c r="D2300" s="17" t="s">
        <v>17747</v>
      </c>
      <c r="E2300" s="17" t="s">
        <v>5610</v>
      </c>
      <c r="F2300" s="17" t="s">
        <v>17748</v>
      </c>
      <c r="G2300" s="18">
        <v>1</v>
      </c>
      <c r="H2300" s="18">
        <v>4</v>
      </c>
      <c r="I2300" s="19">
        <v>0</v>
      </c>
      <c r="J2300" s="20">
        <v>0</v>
      </c>
      <c r="K2300" s="21">
        <v>0</v>
      </c>
      <c r="L2300" s="22">
        <v>1</v>
      </c>
      <c r="M2300" s="44" t="s">
        <v>29460</v>
      </c>
      <c r="N2300" s="44"/>
      <c r="O2300" s="44"/>
      <c r="P2300" s="44"/>
      <c r="Q2300" s="44"/>
      <c r="R2300" s="44"/>
    </row>
    <row r="2301" spans="1:18" x14ac:dyDescent="0.3">
      <c r="A2301" s="17" t="s">
        <v>7098</v>
      </c>
      <c r="B2301" s="17" t="s">
        <v>17749</v>
      </c>
      <c r="C2301" s="17" t="s">
        <v>10377</v>
      </c>
      <c r="D2301" s="17" t="s">
        <v>10378</v>
      </c>
      <c r="E2301" s="17" t="s">
        <v>7100</v>
      </c>
      <c r="F2301" s="17" t="s">
        <v>17750</v>
      </c>
      <c r="G2301" s="18">
        <v>1</v>
      </c>
      <c r="H2301" s="18">
        <v>3</v>
      </c>
      <c r="I2301" s="19">
        <v>0</v>
      </c>
      <c r="J2301" s="20">
        <v>0</v>
      </c>
      <c r="K2301" s="21">
        <v>0</v>
      </c>
      <c r="L2301" s="22">
        <v>1</v>
      </c>
      <c r="M2301" s="44" t="s">
        <v>29465</v>
      </c>
      <c r="N2301" s="44"/>
      <c r="O2301" s="44"/>
      <c r="P2301" s="44"/>
      <c r="Q2301" s="44"/>
      <c r="R2301" s="44"/>
    </row>
    <row r="2302" spans="1:18" x14ac:dyDescent="0.3">
      <c r="A2302" s="17" t="s">
        <v>8889</v>
      </c>
      <c r="B2302" s="17" t="s">
        <v>17751</v>
      </c>
      <c r="C2302" s="17" t="s">
        <v>10377</v>
      </c>
      <c r="D2302" s="17" t="s">
        <v>10378</v>
      </c>
      <c r="E2302" s="17" t="s">
        <v>8891</v>
      </c>
      <c r="F2302" s="17" t="s">
        <v>17752</v>
      </c>
      <c r="G2302" s="18">
        <v>1</v>
      </c>
      <c r="H2302" s="18">
        <v>1</v>
      </c>
      <c r="I2302" s="19">
        <v>0</v>
      </c>
      <c r="J2302" s="20">
        <v>0</v>
      </c>
      <c r="K2302" s="21">
        <v>0</v>
      </c>
      <c r="L2302" s="22">
        <v>1</v>
      </c>
      <c r="M2302" s="44" t="s">
        <v>29465</v>
      </c>
      <c r="N2302" s="44"/>
      <c r="O2302" s="44"/>
      <c r="P2302" s="44"/>
      <c r="Q2302" s="44"/>
      <c r="R2302" s="44"/>
    </row>
    <row r="2303" spans="1:18" x14ac:dyDescent="0.3">
      <c r="A2303" s="17" t="s">
        <v>17753</v>
      </c>
      <c r="B2303" s="17" t="s">
        <v>17754</v>
      </c>
      <c r="C2303" s="17" t="s">
        <v>10444</v>
      </c>
      <c r="D2303" s="17" t="s">
        <v>12463</v>
      </c>
      <c r="E2303" s="17" t="s">
        <v>3641</v>
      </c>
      <c r="F2303" s="17" t="s">
        <v>17755</v>
      </c>
      <c r="G2303" s="18">
        <v>1</v>
      </c>
      <c r="H2303" s="18">
        <v>1</v>
      </c>
      <c r="I2303" s="19">
        <v>0</v>
      </c>
      <c r="J2303" s="20">
        <v>1</v>
      </c>
      <c r="K2303" s="21">
        <v>0</v>
      </c>
      <c r="L2303" s="22">
        <v>0</v>
      </c>
      <c r="M2303" s="44" t="s">
        <v>29463</v>
      </c>
      <c r="N2303" s="44"/>
      <c r="O2303" s="44"/>
      <c r="P2303" s="44"/>
      <c r="Q2303" s="44"/>
      <c r="R2303" s="44"/>
    </row>
    <row r="2304" spans="1:18" x14ac:dyDescent="0.3">
      <c r="A2304" s="17" t="s">
        <v>17756</v>
      </c>
      <c r="B2304" s="17" t="s">
        <v>17757</v>
      </c>
      <c r="C2304" s="17" t="s">
        <v>10377</v>
      </c>
      <c r="D2304" s="17" t="s">
        <v>10378</v>
      </c>
      <c r="E2304" s="17" t="s">
        <v>13600</v>
      </c>
      <c r="F2304" s="17" t="s">
        <v>17758</v>
      </c>
      <c r="G2304" s="18">
        <v>1</v>
      </c>
      <c r="H2304" s="18">
        <v>3</v>
      </c>
      <c r="I2304" s="19">
        <v>0</v>
      </c>
      <c r="J2304" s="20">
        <v>1</v>
      </c>
      <c r="K2304" s="21">
        <v>0</v>
      </c>
      <c r="L2304" s="22">
        <v>0</v>
      </c>
      <c r="M2304" s="44" t="s">
        <v>29464</v>
      </c>
      <c r="N2304" s="44"/>
      <c r="O2304" s="44"/>
      <c r="P2304" s="44"/>
      <c r="Q2304" s="44"/>
      <c r="R2304" s="44"/>
    </row>
    <row r="2305" spans="1:18" x14ac:dyDescent="0.3">
      <c r="A2305" s="17" t="s">
        <v>3924</v>
      </c>
      <c r="B2305" s="17" t="s">
        <v>17759</v>
      </c>
      <c r="C2305" s="17" t="s">
        <v>17760</v>
      </c>
      <c r="D2305" s="17" t="s">
        <v>10378</v>
      </c>
      <c r="E2305" s="17" t="s">
        <v>2365</v>
      </c>
      <c r="F2305" s="17" t="s">
        <v>17761</v>
      </c>
      <c r="G2305" s="18">
        <v>1</v>
      </c>
      <c r="H2305" s="18">
        <v>2</v>
      </c>
      <c r="I2305" s="19">
        <v>0</v>
      </c>
      <c r="J2305" s="20">
        <v>0</v>
      </c>
      <c r="K2305" s="21">
        <v>1</v>
      </c>
      <c r="L2305" s="22">
        <v>0</v>
      </c>
      <c r="M2305" s="44" t="s">
        <v>29465</v>
      </c>
      <c r="N2305" s="44"/>
      <c r="O2305" s="44"/>
      <c r="P2305" s="44"/>
      <c r="Q2305" s="44"/>
      <c r="R2305" s="44"/>
    </row>
    <row r="2306" spans="1:18" x14ac:dyDescent="0.3">
      <c r="A2306" s="17" t="s">
        <v>17762</v>
      </c>
      <c r="B2306" s="17" t="s">
        <v>17763</v>
      </c>
      <c r="C2306" s="17" t="s">
        <v>11685</v>
      </c>
      <c r="D2306" s="17" t="s">
        <v>10378</v>
      </c>
      <c r="E2306" s="17" t="s">
        <v>2448</v>
      </c>
      <c r="F2306" s="17" t="s">
        <v>17764</v>
      </c>
      <c r="G2306" s="18">
        <v>1</v>
      </c>
      <c r="H2306" s="18">
        <v>2</v>
      </c>
      <c r="I2306" s="19">
        <v>0</v>
      </c>
      <c r="J2306" s="20">
        <v>1</v>
      </c>
      <c r="K2306" s="21">
        <v>0</v>
      </c>
      <c r="L2306" s="22">
        <v>0</v>
      </c>
      <c r="M2306" s="44" t="s">
        <v>29463</v>
      </c>
      <c r="N2306" s="44"/>
      <c r="O2306" s="44"/>
      <c r="P2306" s="44"/>
      <c r="Q2306" s="44"/>
      <c r="R2306" s="44"/>
    </row>
    <row r="2307" spans="1:18" x14ac:dyDescent="0.3">
      <c r="A2307" s="17" t="s">
        <v>17765</v>
      </c>
      <c r="B2307" s="17" t="s">
        <v>17766</v>
      </c>
      <c r="C2307" s="17" t="s">
        <v>16847</v>
      </c>
      <c r="D2307" s="17" t="s">
        <v>10378</v>
      </c>
      <c r="E2307" s="17" t="s">
        <v>2022</v>
      </c>
      <c r="F2307" s="17" t="s">
        <v>17767</v>
      </c>
      <c r="G2307" s="18">
        <v>1</v>
      </c>
      <c r="H2307" s="18">
        <v>2</v>
      </c>
      <c r="I2307" s="19">
        <v>0</v>
      </c>
      <c r="J2307" s="20">
        <v>1</v>
      </c>
      <c r="K2307" s="21">
        <v>0</v>
      </c>
      <c r="L2307" s="22">
        <v>0</v>
      </c>
      <c r="M2307" s="44" t="s">
        <v>29463</v>
      </c>
      <c r="N2307" s="44"/>
      <c r="O2307" s="44"/>
      <c r="P2307" s="44"/>
      <c r="Q2307" s="44"/>
      <c r="R2307" s="44"/>
    </row>
    <row r="2308" spans="1:18" x14ac:dyDescent="0.3">
      <c r="A2308" s="17" t="s">
        <v>4874</v>
      </c>
      <c r="B2308" s="17" t="s">
        <v>17768</v>
      </c>
      <c r="C2308" s="17" t="s">
        <v>17769</v>
      </c>
      <c r="D2308" s="17" t="s">
        <v>17770</v>
      </c>
      <c r="E2308" s="17" t="s">
        <v>4876</v>
      </c>
      <c r="F2308" s="17" t="s">
        <v>17771</v>
      </c>
      <c r="G2308" s="18">
        <v>1</v>
      </c>
      <c r="H2308" s="18">
        <v>1</v>
      </c>
      <c r="I2308" s="19">
        <v>0</v>
      </c>
      <c r="J2308" s="20">
        <v>0</v>
      </c>
      <c r="K2308" s="21">
        <v>1</v>
      </c>
      <c r="L2308" s="22">
        <v>0</v>
      </c>
      <c r="M2308" s="44" t="s">
        <v>29465</v>
      </c>
      <c r="N2308" s="44"/>
      <c r="O2308" s="44"/>
      <c r="P2308" s="44"/>
      <c r="Q2308" s="44"/>
      <c r="R2308" s="44"/>
    </row>
    <row r="2309" spans="1:18" x14ac:dyDescent="0.3">
      <c r="A2309" s="17" t="s">
        <v>17772</v>
      </c>
      <c r="B2309" s="17" t="s">
        <v>17773</v>
      </c>
      <c r="C2309" s="17" t="s">
        <v>13634</v>
      </c>
      <c r="D2309" s="17" t="s">
        <v>10378</v>
      </c>
      <c r="E2309" s="17" t="s">
        <v>2056</v>
      </c>
      <c r="F2309" s="17" t="s">
        <v>17774</v>
      </c>
      <c r="G2309" s="18">
        <v>1</v>
      </c>
      <c r="H2309" s="18">
        <v>1</v>
      </c>
      <c r="I2309" s="19">
        <v>0</v>
      </c>
      <c r="J2309" s="20">
        <v>1</v>
      </c>
      <c r="K2309" s="21">
        <v>0</v>
      </c>
      <c r="L2309" s="22">
        <v>0</v>
      </c>
      <c r="M2309" s="44" t="s">
        <v>29464</v>
      </c>
      <c r="N2309" s="44"/>
      <c r="O2309" s="44"/>
      <c r="P2309" s="44"/>
      <c r="Q2309" s="44"/>
      <c r="R2309" s="44"/>
    </row>
    <row r="2310" spans="1:18" x14ac:dyDescent="0.3">
      <c r="A2310" s="17" t="s">
        <v>17775</v>
      </c>
      <c r="B2310" s="17" t="s">
        <v>17776</v>
      </c>
      <c r="C2310" s="17" t="s">
        <v>17777</v>
      </c>
      <c r="D2310" s="17" t="s">
        <v>13045</v>
      </c>
      <c r="E2310" s="17" t="s">
        <v>2173</v>
      </c>
      <c r="F2310" s="17" t="s">
        <v>17778</v>
      </c>
      <c r="G2310" s="18">
        <v>1</v>
      </c>
      <c r="H2310" s="18">
        <v>1</v>
      </c>
      <c r="I2310" s="19">
        <v>0</v>
      </c>
      <c r="J2310" s="20">
        <v>1</v>
      </c>
      <c r="K2310" s="21">
        <v>0</v>
      </c>
      <c r="L2310" s="22">
        <v>0</v>
      </c>
      <c r="M2310" s="44" t="s">
        <v>29463</v>
      </c>
      <c r="N2310" s="44"/>
      <c r="O2310" s="44"/>
      <c r="P2310" s="44"/>
      <c r="Q2310" s="44"/>
      <c r="R2310" s="44"/>
    </row>
    <row r="2311" spans="1:18" x14ac:dyDescent="0.3">
      <c r="A2311" s="17" t="s">
        <v>17779</v>
      </c>
      <c r="B2311" s="17" t="s">
        <v>17780</v>
      </c>
      <c r="C2311" s="17" t="s">
        <v>17781</v>
      </c>
      <c r="D2311" s="17" t="s">
        <v>10378</v>
      </c>
      <c r="E2311" s="17" t="s">
        <v>2581</v>
      </c>
      <c r="F2311" s="17" t="s">
        <v>17782</v>
      </c>
      <c r="G2311" s="18">
        <v>1</v>
      </c>
      <c r="H2311" s="18">
        <v>1</v>
      </c>
      <c r="I2311" s="19">
        <v>0</v>
      </c>
      <c r="J2311" s="20">
        <v>1</v>
      </c>
      <c r="K2311" s="21">
        <v>0</v>
      </c>
      <c r="L2311" s="22">
        <v>0</v>
      </c>
      <c r="M2311" s="44" t="s">
        <v>29463</v>
      </c>
      <c r="N2311" s="44"/>
      <c r="O2311" s="44"/>
      <c r="P2311" s="44"/>
      <c r="Q2311" s="44"/>
      <c r="R2311" s="44"/>
    </row>
    <row r="2312" spans="1:18" x14ac:dyDescent="0.3">
      <c r="A2312" s="17" t="s">
        <v>17783</v>
      </c>
      <c r="B2312" s="17" t="s">
        <v>17784</v>
      </c>
      <c r="C2312" s="17" t="s">
        <v>10377</v>
      </c>
      <c r="D2312" s="17" t="s">
        <v>10378</v>
      </c>
      <c r="E2312" s="17" t="s">
        <v>3939</v>
      </c>
      <c r="F2312" s="17" t="s">
        <v>17785</v>
      </c>
      <c r="G2312" s="18">
        <v>1</v>
      </c>
      <c r="H2312" s="18">
        <v>1</v>
      </c>
      <c r="I2312" s="19">
        <v>0</v>
      </c>
      <c r="J2312" s="20">
        <v>1</v>
      </c>
      <c r="K2312" s="21">
        <v>0</v>
      </c>
      <c r="L2312" s="22">
        <v>0</v>
      </c>
      <c r="M2312" s="44" t="s">
        <v>29464</v>
      </c>
      <c r="N2312" s="44"/>
      <c r="O2312" s="44"/>
      <c r="P2312" s="44"/>
      <c r="Q2312" s="44"/>
      <c r="R2312" s="44"/>
    </row>
    <row r="2313" spans="1:18" x14ac:dyDescent="0.3">
      <c r="A2313" s="17" t="s">
        <v>17786</v>
      </c>
      <c r="B2313" s="17" t="s">
        <v>17787</v>
      </c>
      <c r="C2313" s="17" t="s">
        <v>17788</v>
      </c>
      <c r="D2313" s="17" t="s">
        <v>10378</v>
      </c>
      <c r="E2313" s="17" t="s">
        <v>2535</v>
      </c>
      <c r="F2313" s="17" t="s">
        <v>17789</v>
      </c>
      <c r="G2313" s="18">
        <v>1</v>
      </c>
      <c r="H2313" s="18">
        <v>2</v>
      </c>
      <c r="I2313" s="19">
        <v>0</v>
      </c>
      <c r="J2313" s="20">
        <v>1</v>
      </c>
      <c r="K2313" s="21">
        <v>0</v>
      </c>
      <c r="L2313" s="22">
        <v>0</v>
      </c>
      <c r="M2313" s="44" t="s">
        <v>29463</v>
      </c>
      <c r="N2313" s="44"/>
      <c r="O2313" s="44"/>
      <c r="P2313" s="44"/>
      <c r="Q2313" s="44"/>
      <c r="R2313" s="44"/>
    </row>
    <row r="2314" spans="1:18" x14ac:dyDescent="0.3">
      <c r="A2314" s="17" t="s">
        <v>10113</v>
      </c>
      <c r="B2314" s="17" t="s">
        <v>17790</v>
      </c>
      <c r="C2314" s="17" t="s">
        <v>10865</v>
      </c>
      <c r="D2314" s="17" t="s">
        <v>10762</v>
      </c>
      <c r="E2314" s="17" t="s">
        <v>6898</v>
      </c>
      <c r="F2314" s="17" t="s">
        <v>17791</v>
      </c>
      <c r="G2314" s="18">
        <v>1</v>
      </c>
      <c r="H2314" s="18">
        <v>2</v>
      </c>
      <c r="I2314" s="19">
        <v>0</v>
      </c>
      <c r="J2314" s="20">
        <v>0</v>
      </c>
      <c r="K2314" s="21">
        <v>0</v>
      </c>
      <c r="L2314" s="22">
        <v>1</v>
      </c>
      <c r="M2314" s="44" t="s">
        <v>29465</v>
      </c>
      <c r="N2314" s="44"/>
      <c r="O2314" s="44"/>
      <c r="P2314" s="44"/>
      <c r="Q2314" s="44"/>
      <c r="R2314" s="44"/>
    </row>
    <row r="2315" spans="1:18" x14ac:dyDescent="0.3">
      <c r="A2315" s="17" t="s">
        <v>9637</v>
      </c>
      <c r="B2315" s="17" t="s">
        <v>17792</v>
      </c>
      <c r="C2315" s="17" t="s">
        <v>10377</v>
      </c>
      <c r="D2315" s="17" t="s">
        <v>10378</v>
      </c>
      <c r="E2315" s="17" t="s">
        <v>2128</v>
      </c>
      <c r="F2315" s="17" t="s">
        <v>17793</v>
      </c>
      <c r="G2315" s="18">
        <v>1</v>
      </c>
      <c r="H2315" s="18">
        <v>1</v>
      </c>
      <c r="I2315" s="19">
        <v>0</v>
      </c>
      <c r="J2315" s="20">
        <v>0</v>
      </c>
      <c r="K2315" s="21">
        <v>0</v>
      </c>
      <c r="L2315" s="22">
        <v>1</v>
      </c>
      <c r="M2315" s="44" t="s">
        <v>29465</v>
      </c>
      <c r="N2315" s="44"/>
      <c r="O2315" s="44"/>
      <c r="P2315" s="44"/>
      <c r="Q2315" s="44"/>
      <c r="R2315" s="44"/>
    </row>
    <row r="2316" spans="1:18" x14ac:dyDescent="0.3">
      <c r="A2316" s="17" t="s">
        <v>3626</v>
      </c>
      <c r="B2316" s="17" t="s">
        <v>3627</v>
      </c>
      <c r="C2316" s="17" t="s">
        <v>10736</v>
      </c>
      <c r="D2316" s="17" t="s">
        <v>12656</v>
      </c>
      <c r="E2316" s="17" t="s">
        <v>2173</v>
      </c>
      <c r="F2316" s="17" t="s">
        <v>17794</v>
      </c>
      <c r="G2316" s="18">
        <v>1</v>
      </c>
      <c r="H2316" s="18">
        <v>1</v>
      </c>
      <c r="I2316" s="19">
        <v>0</v>
      </c>
      <c r="J2316" s="20">
        <v>0</v>
      </c>
      <c r="K2316" s="21">
        <v>1</v>
      </c>
      <c r="L2316" s="22">
        <v>0</v>
      </c>
      <c r="M2316" s="44" t="s">
        <v>29462</v>
      </c>
      <c r="N2316" s="44"/>
      <c r="O2316" s="44"/>
      <c r="P2316" s="44"/>
      <c r="Q2316" s="44"/>
      <c r="R2316" s="44"/>
    </row>
    <row r="2317" spans="1:18" x14ac:dyDescent="0.3">
      <c r="A2317" s="17" t="s">
        <v>8155</v>
      </c>
      <c r="B2317" s="17" t="s">
        <v>17795</v>
      </c>
      <c r="C2317" s="17" t="s">
        <v>17796</v>
      </c>
      <c r="D2317" s="17" t="s">
        <v>10378</v>
      </c>
      <c r="E2317" s="17" t="s">
        <v>2535</v>
      </c>
      <c r="F2317" s="17" t="s">
        <v>17797</v>
      </c>
      <c r="G2317" s="18">
        <v>1</v>
      </c>
      <c r="H2317" s="18">
        <v>1</v>
      </c>
      <c r="I2317" s="19">
        <v>0</v>
      </c>
      <c r="J2317" s="20">
        <v>0</v>
      </c>
      <c r="K2317" s="21">
        <v>0</v>
      </c>
      <c r="L2317" s="22">
        <v>1</v>
      </c>
      <c r="M2317" s="44" t="s">
        <v>29465</v>
      </c>
      <c r="N2317" s="44"/>
      <c r="O2317" s="44"/>
      <c r="P2317" s="44"/>
      <c r="Q2317" s="44"/>
      <c r="R2317" s="44"/>
    </row>
    <row r="2318" spans="1:18" x14ac:dyDescent="0.3">
      <c r="A2318" s="17" t="s">
        <v>17798</v>
      </c>
      <c r="B2318" s="17" t="s">
        <v>17799</v>
      </c>
      <c r="C2318" s="17" t="s">
        <v>13168</v>
      </c>
      <c r="D2318" s="17" t="s">
        <v>10658</v>
      </c>
      <c r="E2318" s="17" t="s">
        <v>2075</v>
      </c>
      <c r="F2318" s="17" t="s">
        <v>17800</v>
      </c>
      <c r="G2318" s="18">
        <v>1</v>
      </c>
      <c r="H2318" s="18">
        <v>5</v>
      </c>
      <c r="I2318" s="19">
        <v>0</v>
      </c>
      <c r="J2318" s="20">
        <v>1</v>
      </c>
      <c r="K2318" s="21">
        <v>0</v>
      </c>
      <c r="L2318" s="22">
        <v>0</v>
      </c>
      <c r="M2318" s="44" t="s">
        <v>29463</v>
      </c>
      <c r="N2318" s="44"/>
      <c r="O2318" s="44"/>
      <c r="P2318" s="44"/>
      <c r="Q2318" s="44"/>
      <c r="R2318" s="44"/>
    </row>
    <row r="2319" spans="1:18" x14ac:dyDescent="0.3">
      <c r="A2319" s="17" t="s">
        <v>3743</v>
      </c>
      <c r="B2319" s="17" t="s">
        <v>17801</v>
      </c>
      <c r="C2319" s="17" t="s">
        <v>17802</v>
      </c>
      <c r="D2319" s="17" t="s">
        <v>17803</v>
      </c>
      <c r="E2319" s="17" t="s">
        <v>2279</v>
      </c>
      <c r="F2319" s="17" t="s">
        <v>17804</v>
      </c>
      <c r="G2319" s="18">
        <v>1</v>
      </c>
      <c r="H2319" s="18">
        <v>1</v>
      </c>
      <c r="I2319" s="19">
        <v>0</v>
      </c>
      <c r="J2319" s="20">
        <v>0</v>
      </c>
      <c r="K2319" s="21">
        <v>1</v>
      </c>
      <c r="L2319" s="22">
        <v>0</v>
      </c>
      <c r="M2319" s="44" t="s">
        <v>29465</v>
      </c>
      <c r="N2319" s="44"/>
      <c r="O2319" s="44"/>
      <c r="P2319" s="44"/>
      <c r="Q2319" s="44"/>
      <c r="R2319" s="44"/>
    </row>
    <row r="2320" spans="1:18" x14ac:dyDescent="0.3">
      <c r="A2320" s="17" t="s">
        <v>4438</v>
      </c>
      <c r="B2320" s="17" t="s">
        <v>4439</v>
      </c>
      <c r="C2320" s="17" t="s">
        <v>17805</v>
      </c>
      <c r="D2320" s="17" t="s">
        <v>10524</v>
      </c>
      <c r="E2320" s="17" t="s">
        <v>2194</v>
      </c>
      <c r="F2320" s="17" t="s">
        <v>17806</v>
      </c>
      <c r="G2320" s="18">
        <v>1</v>
      </c>
      <c r="H2320" s="18">
        <v>1</v>
      </c>
      <c r="I2320" s="19">
        <v>0</v>
      </c>
      <c r="J2320" s="20">
        <v>0</v>
      </c>
      <c r="K2320" s="21">
        <v>1</v>
      </c>
      <c r="L2320" s="22">
        <v>0</v>
      </c>
      <c r="M2320" s="44" t="s">
        <v>29465</v>
      </c>
      <c r="N2320" s="44"/>
      <c r="O2320" s="44"/>
      <c r="P2320" s="44"/>
      <c r="Q2320" s="44"/>
      <c r="R2320" s="44"/>
    </row>
    <row r="2321" spans="1:18" x14ac:dyDescent="0.3">
      <c r="A2321" s="17" t="s">
        <v>7270</v>
      </c>
      <c r="B2321" s="17" t="s">
        <v>17807</v>
      </c>
      <c r="C2321" s="17" t="s">
        <v>17808</v>
      </c>
      <c r="D2321" s="17" t="s">
        <v>10514</v>
      </c>
      <c r="E2321" s="17" t="s">
        <v>7104</v>
      </c>
      <c r="F2321" s="17" t="s">
        <v>17809</v>
      </c>
      <c r="G2321" s="18">
        <v>1</v>
      </c>
      <c r="H2321" s="18">
        <v>1</v>
      </c>
      <c r="I2321" s="19">
        <v>0</v>
      </c>
      <c r="J2321" s="20">
        <v>0</v>
      </c>
      <c r="K2321" s="21">
        <v>0</v>
      </c>
      <c r="L2321" s="22">
        <v>1</v>
      </c>
      <c r="M2321" s="44" t="s">
        <v>29465</v>
      </c>
      <c r="N2321" s="44"/>
      <c r="O2321" s="44"/>
      <c r="P2321" s="44"/>
      <c r="Q2321" s="44"/>
      <c r="R2321" s="44"/>
    </row>
    <row r="2322" spans="1:18" x14ac:dyDescent="0.3">
      <c r="A2322" s="17" t="s">
        <v>5453</v>
      </c>
      <c r="B2322" s="17" t="s">
        <v>17810</v>
      </c>
      <c r="C2322" s="17" t="s">
        <v>17811</v>
      </c>
      <c r="D2322" s="17" t="s">
        <v>10645</v>
      </c>
      <c r="E2322" s="17" t="s">
        <v>2578</v>
      </c>
      <c r="F2322" s="17" t="s">
        <v>17812</v>
      </c>
      <c r="G2322" s="18">
        <v>1</v>
      </c>
      <c r="H2322" s="18">
        <v>5</v>
      </c>
      <c r="I2322" s="19">
        <v>0</v>
      </c>
      <c r="J2322" s="20">
        <v>0</v>
      </c>
      <c r="K2322" s="21">
        <v>1</v>
      </c>
      <c r="L2322" s="22">
        <v>0</v>
      </c>
      <c r="M2322" s="44" t="s">
        <v>29465</v>
      </c>
      <c r="N2322" s="44"/>
      <c r="O2322" s="44"/>
      <c r="P2322" s="44"/>
      <c r="Q2322" s="44"/>
      <c r="R2322" s="44"/>
    </row>
    <row r="2323" spans="1:18" x14ac:dyDescent="0.3">
      <c r="A2323" s="17" t="s">
        <v>10199</v>
      </c>
      <c r="B2323" s="17" t="s">
        <v>17813</v>
      </c>
      <c r="C2323" s="17" t="s">
        <v>17814</v>
      </c>
      <c r="D2323" s="17" t="s">
        <v>10378</v>
      </c>
      <c r="E2323" s="17" t="s">
        <v>6221</v>
      </c>
      <c r="F2323" s="17" t="s">
        <v>17815</v>
      </c>
      <c r="G2323" s="18">
        <v>1</v>
      </c>
      <c r="H2323" s="18">
        <v>2</v>
      </c>
      <c r="I2323" s="19">
        <v>0</v>
      </c>
      <c r="J2323" s="20">
        <v>0</v>
      </c>
      <c r="K2323" s="21">
        <v>0</v>
      </c>
      <c r="L2323" s="22">
        <v>1</v>
      </c>
      <c r="M2323" s="44" t="s">
        <v>29465</v>
      </c>
      <c r="N2323" s="44"/>
      <c r="O2323" s="44"/>
      <c r="P2323" s="44"/>
      <c r="Q2323" s="44"/>
      <c r="R2323" s="44"/>
    </row>
    <row r="2324" spans="1:18" x14ac:dyDescent="0.3">
      <c r="A2324" s="17" t="s">
        <v>17816</v>
      </c>
      <c r="B2324" s="17" t="s">
        <v>14107</v>
      </c>
      <c r="C2324" s="17" t="s">
        <v>17817</v>
      </c>
      <c r="D2324" s="17" t="s">
        <v>17818</v>
      </c>
      <c r="E2324" s="17" t="s">
        <v>2279</v>
      </c>
      <c r="F2324" s="17" t="s">
        <v>17819</v>
      </c>
      <c r="G2324" s="18">
        <v>1</v>
      </c>
      <c r="H2324" s="18">
        <v>3</v>
      </c>
      <c r="I2324" s="19">
        <v>0</v>
      </c>
      <c r="J2324" s="20">
        <v>1</v>
      </c>
      <c r="K2324" s="21">
        <v>0</v>
      </c>
      <c r="L2324" s="22">
        <v>0</v>
      </c>
      <c r="M2324" s="44" t="s">
        <v>29462</v>
      </c>
      <c r="N2324" s="44"/>
      <c r="O2324" s="44"/>
      <c r="P2324" s="44"/>
      <c r="Q2324" s="44"/>
      <c r="R2324" s="44"/>
    </row>
    <row r="2325" spans="1:18" x14ac:dyDescent="0.3">
      <c r="A2325" s="17" t="s">
        <v>8967</v>
      </c>
      <c r="B2325" s="17" t="s">
        <v>17820</v>
      </c>
      <c r="C2325" s="17" t="s">
        <v>12058</v>
      </c>
      <c r="D2325" s="17" t="s">
        <v>10452</v>
      </c>
      <c r="E2325" s="17" t="s">
        <v>2027</v>
      </c>
      <c r="F2325" s="17" t="s">
        <v>17821</v>
      </c>
      <c r="G2325" s="18">
        <v>1</v>
      </c>
      <c r="H2325" s="18">
        <v>1</v>
      </c>
      <c r="I2325" s="19">
        <v>0</v>
      </c>
      <c r="J2325" s="20">
        <v>0</v>
      </c>
      <c r="K2325" s="21">
        <v>0</v>
      </c>
      <c r="L2325" s="22">
        <v>1</v>
      </c>
      <c r="M2325" s="44" t="s">
        <v>29465</v>
      </c>
      <c r="N2325" s="44"/>
      <c r="O2325" s="44"/>
      <c r="P2325" s="44"/>
      <c r="Q2325" s="44"/>
      <c r="R2325" s="44"/>
    </row>
    <row r="2326" spans="1:18" x14ac:dyDescent="0.3">
      <c r="A2326" s="17" t="s">
        <v>17822</v>
      </c>
      <c r="B2326" s="17" t="s">
        <v>17823</v>
      </c>
      <c r="C2326" s="17" t="s">
        <v>16785</v>
      </c>
      <c r="D2326" s="17" t="s">
        <v>10378</v>
      </c>
      <c r="E2326" s="17" t="s">
        <v>2284</v>
      </c>
      <c r="F2326" s="17" t="s">
        <v>17824</v>
      </c>
      <c r="G2326" s="18">
        <v>1</v>
      </c>
      <c r="H2326" s="18">
        <v>3</v>
      </c>
      <c r="I2326" s="19">
        <v>0</v>
      </c>
      <c r="J2326" s="20">
        <v>1</v>
      </c>
      <c r="K2326" s="21">
        <v>0</v>
      </c>
      <c r="L2326" s="22">
        <v>0</v>
      </c>
      <c r="M2326" s="44" t="s">
        <v>29463</v>
      </c>
      <c r="N2326" s="44"/>
      <c r="O2326" s="44"/>
      <c r="P2326" s="44"/>
      <c r="Q2326" s="44"/>
      <c r="R2326" s="44"/>
    </row>
    <row r="2327" spans="1:18" x14ac:dyDescent="0.3">
      <c r="A2327" s="17" t="s">
        <v>8228</v>
      </c>
      <c r="B2327" s="17" t="s">
        <v>17825</v>
      </c>
      <c r="C2327" s="17" t="s">
        <v>13185</v>
      </c>
      <c r="D2327" s="17" t="s">
        <v>10378</v>
      </c>
      <c r="E2327" s="17" t="s">
        <v>2535</v>
      </c>
      <c r="F2327" s="17" t="s">
        <v>17826</v>
      </c>
      <c r="G2327" s="18">
        <v>1</v>
      </c>
      <c r="H2327" s="18">
        <v>3</v>
      </c>
      <c r="I2327" s="19">
        <v>0</v>
      </c>
      <c r="J2327" s="20">
        <v>0</v>
      </c>
      <c r="K2327" s="21">
        <v>0</v>
      </c>
      <c r="L2327" s="22">
        <v>1</v>
      </c>
      <c r="M2327" s="44" t="s">
        <v>29465</v>
      </c>
      <c r="N2327" s="44"/>
      <c r="O2327" s="44"/>
      <c r="P2327" s="44"/>
      <c r="Q2327" s="44"/>
      <c r="R2327" s="44"/>
    </row>
    <row r="2328" spans="1:18" x14ac:dyDescent="0.3">
      <c r="A2328" s="17" t="s">
        <v>9846</v>
      </c>
      <c r="B2328" s="17" t="s">
        <v>17827</v>
      </c>
      <c r="C2328" s="17" t="s">
        <v>17828</v>
      </c>
      <c r="D2328" s="17" t="s">
        <v>10378</v>
      </c>
      <c r="E2328" s="17" t="s">
        <v>9848</v>
      </c>
      <c r="F2328" s="17" t="s">
        <v>17829</v>
      </c>
      <c r="G2328" s="18">
        <v>1</v>
      </c>
      <c r="H2328" s="18">
        <v>1</v>
      </c>
      <c r="I2328" s="19">
        <v>0</v>
      </c>
      <c r="J2328" s="20">
        <v>0</v>
      </c>
      <c r="K2328" s="21">
        <v>0</v>
      </c>
      <c r="L2328" s="22">
        <v>1</v>
      </c>
      <c r="M2328" s="44" t="s">
        <v>29465</v>
      </c>
      <c r="N2328" s="44"/>
      <c r="O2328" s="44"/>
      <c r="P2328" s="44"/>
      <c r="Q2328" s="44"/>
      <c r="R2328" s="44"/>
    </row>
    <row r="2329" spans="1:18" x14ac:dyDescent="0.3">
      <c r="A2329" s="17" t="s">
        <v>17830</v>
      </c>
      <c r="B2329" s="17" t="s">
        <v>17831</v>
      </c>
      <c r="C2329" s="17" t="s">
        <v>12342</v>
      </c>
      <c r="D2329" s="17" t="s">
        <v>10440</v>
      </c>
      <c r="E2329" s="17" t="s">
        <v>2581</v>
      </c>
      <c r="F2329" s="17" t="s">
        <v>17832</v>
      </c>
      <c r="G2329" s="18">
        <v>1</v>
      </c>
      <c r="H2329" s="18">
        <v>1</v>
      </c>
      <c r="I2329" s="19">
        <v>0</v>
      </c>
      <c r="J2329" s="20">
        <v>1</v>
      </c>
      <c r="K2329" s="21">
        <v>0</v>
      </c>
      <c r="L2329" s="22">
        <v>0</v>
      </c>
      <c r="M2329" s="44" t="s">
        <v>29464</v>
      </c>
      <c r="N2329" s="44"/>
      <c r="O2329" s="44"/>
      <c r="P2329" s="44"/>
      <c r="Q2329" s="44"/>
      <c r="R2329" s="44"/>
    </row>
    <row r="2330" spans="1:18" x14ac:dyDescent="0.3">
      <c r="A2330" s="17" t="s">
        <v>10276</v>
      </c>
      <c r="B2330" s="17" t="s">
        <v>17833</v>
      </c>
      <c r="C2330" s="17" t="s">
        <v>10377</v>
      </c>
      <c r="D2330" s="17" t="s">
        <v>10378</v>
      </c>
      <c r="E2330" s="17" t="s">
        <v>6228</v>
      </c>
      <c r="F2330" s="17" t="s">
        <v>17834</v>
      </c>
      <c r="G2330" s="18">
        <v>1</v>
      </c>
      <c r="H2330" s="18">
        <v>1</v>
      </c>
      <c r="I2330" s="19">
        <v>0</v>
      </c>
      <c r="J2330" s="20">
        <v>0</v>
      </c>
      <c r="K2330" s="21">
        <v>0</v>
      </c>
      <c r="L2330" s="22">
        <v>1</v>
      </c>
      <c r="M2330" s="44" t="s">
        <v>29465</v>
      </c>
      <c r="N2330" s="44"/>
      <c r="O2330" s="44"/>
      <c r="P2330" s="44"/>
      <c r="Q2330" s="44"/>
      <c r="R2330" s="44"/>
    </row>
    <row r="2331" spans="1:18" x14ac:dyDescent="0.3">
      <c r="A2331" s="17" t="s">
        <v>17835</v>
      </c>
      <c r="B2331" s="17" t="s">
        <v>17836</v>
      </c>
      <c r="C2331" s="17" t="s">
        <v>15523</v>
      </c>
      <c r="D2331" s="17" t="s">
        <v>10378</v>
      </c>
      <c r="E2331" s="17" t="s">
        <v>6071</v>
      </c>
      <c r="F2331" s="17" t="s">
        <v>17837</v>
      </c>
      <c r="G2331" s="18">
        <v>1</v>
      </c>
      <c r="H2331" s="18">
        <v>1</v>
      </c>
      <c r="I2331" s="19">
        <v>0</v>
      </c>
      <c r="J2331" s="20">
        <v>1</v>
      </c>
      <c r="K2331" s="21">
        <v>0</v>
      </c>
      <c r="L2331" s="22">
        <v>0</v>
      </c>
      <c r="M2331" s="44" t="s">
        <v>29463</v>
      </c>
      <c r="N2331" s="44"/>
      <c r="O2331" s="44"/>
      <c r="P2331" s="44"/>
      <c r="Q2331" s="44"/>
      <c r="R2331" s="44"/>
    </row>
    <row r="2332" spans="1:18" x14ac:dyDescent="0.3">
      <c r="A2332" s="17" t="s">
        <v>17838</v>
      </c>
      <c r="B2332" s="17" t="s">
        <v>14958</v>
      </c>
      <c r="C2332" s="17" t="s">
        <v>17839</v>
      </c>
      <c r="D2332" s="17" t="s">
        <v>10378</v>
      </c>
      <c r="E2332" s="17" t="s">
        <v>14960</v>
      </c>
      <c r="F2332" s="17" t="s">
        <v>17840</v>
      </c>
      <c r="G2332" s="18">
        <v>1</v>
      </c>
      <c r="H2332" s="18">
        <v>1</v>
      </c>
      <c r="I2332" s="19">
        <v>0</v>
      </c>
      <c r="J2332" s="20">
        <v>1</v>
      </c>
      <c r="K2332" s="21">
        <v>0</v>
      </c>
      <c r="L2332" s="22">
        <v>0</v>
      </c>
      <c r="M2332" s="44" t="s">
        <v>29463</v>
      </c>
      <c r="N2332" s="44"/>
      <c r="O2332" s="44"/>
      <c r="P2332" s="44"/>
      <c r="Q2332" s="44"/>
      <c r="R2332" s="44"/>
    </row>
    <row r="2333" spans="1:18" x14ac:dyDescent="0.3">
      <c r="A2333" s="17" t="s">
        <v>17841</v>
      </c>
      <c r="B2333" s="17" t="s">
        <v>17842</v>
      </c>
      <c r="C2333" s="17" t="s">
        <v>13248</v>
      </c>
      <c r="D2333" s="17" t="s">
        <v>17843</v>
      </c>
      <c r="E2333" s="17" t="s">
        <v>4876</v>
      </c>
      <c r="F2333" s="17" t="s">
        <v>17844</v>
      </c>
      <c r="G2333" s="18">
        <v>1</v>
      </c>
      <c r="H2333" s="18">
        <v>4</v>
      </c>
      <c r="I2333" s="19">
        <v>1</v>
      </c>
      <c r="J2333" s="20">
        <v>0</v>
      </c>
      <c r="K2333" s="21">
        <v>0</v>
      </c>
      <c r="L2333" s="22">
        <v>0</v>
      </c>
      <c r="M2333" s="44" t="s">
        <v>29464</v>
      </c>
      <c r="N2333" s="44"/>
      <c r="O2333" s="44"/>
      <c r="P2333" s="44"/>
      <c r="Q2333" s="44"/>
      <c r="R2333" s="44"/>
    </row>
    <row r="2334" spans="1:18" x14ac:dyDescent="0.3">
      <c r="A2334" s="17" t="s">
        <v>17845</v>
      </c>
      <c r="B2334" s="17" t="s">
        <v>17846</v>
      </c>
      <c r="C2334" s="17" t="s">
        <v>17847</v>
      </c>
      <c r="D2334" s="17" t="s">
        <v>11636</v>
      </c>
      <c r="E2334" s="17" t="s">
        <v>2105</v>
      </c>
      <c r="F2334" s="17" t="s">
        <v>17848</v>
      </c>
      <c r="G2334" s="18">
        <v>1</v>
      </c>
      <c r="H2334" s="18">
        <v>1</v>
      </c>
      <c r="I2334" s="19">
        <v>0</v>
      </c>
      <c r="J2334" s="20">
        <v>1</v>
      </c>
      <c r="K2334" s="21">
        <v>0</v>
      </c>
      <c r="L2334" s="22">
        <v>0</v>
      </c>
      <c r="M2334" s="44" t="s">
        <v>29464</v>
      </c>
      <c r="N2334" s="44"/>
      <c r="O2334" s="44"/>
      <c r="P2334" s="44"/>
      <c r="Q2334" s="44"/>
      <c r="R2334" s="44"/>
    </row>
    <row r="2335" spans="1:18" x14ac:dyDescent="0.3">
      <c r="A2335" s="17" t="s">
        <v>17849</v>
      </c>
      <c r="B2335" s="17" t="s">
        <v>17850</v>
      </c>
      <c r="C2335" s="17" t="s">
        <v>15071</v>
      </c>
      <c r="D2335" s="17" t="s">
        <v>12974</v>
      </c>
      <c r="E2335" s="17" t="s">
        <v>2022</v>
      </c>
      <c r="F2335" s="17" t="s">
        <v>17851</v>
      </c>
      <c r="G2335" s="18">
        <v>1</v>
      </c>
      <c r="H2335" s="18">
        <v>2</v>
      </c>
      <c r="I2335" s="19">
        <v>0</v>
      </c>
      <c r="J2335" s="20">
        <v>1</v>
      </c>
      <c r="K2335" s="21">
        <v>0</v>
      </c>
      <c r="L2335" s="22">
        <v>0</v>
      </c>
      <c r="M2335" s="44" t="s">
        <v>29463</v>
      </c>
      <c r="N2335" s="44"/>
      <c r="O2335" s="44"/>
      <c r="P2335" s="44"/>
      <c r="Q2335" s="44"/>
      <c r="R2335" s="44"/>
    </row>
    <row r="2336" spans="1:18" x14ac:dyDescent="0.3">
      <c r="A2336" s="17" t="s">
        <v>2170</v>
      </c>
      <c r="B2336" s="17" t="s">
        <v>17852</v>
      </c>
      <c r="C2336" s="17" t="s">
        <v>17853</v>
      </c>
      <c r="D2336" s="17" t="s">
        <v>11951</v>
      </c>
      <c r="E2336" s="17" t="s">
        <v>2173</v>
      </c>
      <c r="F2336" s="17" t="s">
        <v>17854</v>
      </c>
      <c r="G2336" s="18">
        <v>1</v>
      </c>
      <c r="H2336" s="18">
        <v>1</v>
      </c>
      <c r="I2336" s="19">
        <v>0</v>
      </c>
      <c r="J2336" s="20">
        <v>0</v>
      </c>
      <c r="K2336" s="21">
        <v>1</v>
      </c>
      <c r="L2336" s="22">
        <v>0</v>
      </c>
      <c r="M2336" s="44" t="s">
        <v>29465</v>
      </c>
      <c r="N2336" s="44"/>
      <c r="O2336" s="44"/>
      <c r="P2336" s="44"/>
      <c r="Q2336" s="44"/>
      <c r="R2336" s="44"/>
    </row>
    <row r="2337" spans="1:18" x14ac:dyDescent="0.3">
      <c r="A2337" s="17" t="s">
        <v>17855</v>
      </c>
      <c r="B2337" s="17" t="s">
        <v>17856</v>
      </c>
      <c r="C2337" s="17" t="s">
        <v>10377</v>
      </c>
      <c r="D2337" s="17" t="s">
        <v>11246</v>
      </c>
      <c r="E2337" s="17" t="s">
        <v>17857</v>
      </c>
      <c r="F2337" s="17" t="s">
        <v>17858</v>
      </c>
      <c r="G2337" s="18">
        <v>1</v>
      </c>
      <c r="H2337" s="18">
        <v>1</v>
      </c>
      <c r="I2337" s="19">
        <v>0</v>
      </c>
      <c r="J2337" s="20">
        <v>1</v>
      </c>
      <c r="K2337" s="21">
        <v>0</v>
      </c>
      <c r="L2337" s="22">
        <v>0</v>
      </c>
      <c r="M2337" s="44" t="s">
        <v>29462</v>
      </c>
      <c r="N2337" s="44"/>
      <c r="O2337" s="44"/>
      <c r="P2337" s="44"/>
      <c r="Q2337" s="44"/>
      <c r="R2337" s="44"/>
    </row>
    <row r="2338" spans="1:18" x14ac:dyDescent="0.3">
      <c r="A2338" s="17" t="s">
        <v>8086</v>
      </c>
      <c r="B2338" s="17" t="s">
        <v>17859</v>
      </c>
      <c r="C2338" s="17" t="s">
        <v>13185</v>
      </c>
      <c r="D2338" s="17" t="s">
        <v>10378</v>
      </c>
      <c r="E2338" s="17" t="s">
        <v>2473</v>
      </c>
      <c r="F2338" s="17" t="s">
        <v>17860</v>
      </c>
      <c r="G2338" s="18">
        <v>1</v>
      </c>
      <c r="H2338" s="18">
        <v>1</v>
      </c>
      <c r="I2338" s="19">
        <v>0</v>
      </c>
      <c r="J2338" s="20">
        <v>0</v>
      </c>
      <c r="K2338" s="21">
        <v>0</v>
      </c>
      <c r="L2338" s="22">
        <v>1</v>
      </c>
      <c r="M2338" s="44" t="s">
        <v>29465</v>
      </c>
      <c r="N2338" s="44"/>
      <c r="O2338" s="44"/>
      <c r="P2338" s="44"/>
      <c r="Q2338" s="44"/>
      <c r="R2338" s="44"/>
    </row>
    <row r="2339" spans="1:18" x14ac:dyDescent="0.3">
      <c r="A2339" s="17" t="s">
        <v>7829</v>
      </c>
      <c r="B2339" s="17" t="s">
        <v>17861</v>
      </c>
      <c r="C2339" s="17" t="s">
        <v>10377</v>
      </c>
      <c r="D2339" s="17" t="s">
        <v>10378</v>
      </c>
      <c r="E2339" s="17" t="s">
        <v>2703</v>
      </c>
      <c r="F2339" s="17" t="s">
        <v>17862</v>
      </c>
      <c r="G2339" s="18">
        <v>1</v>
      </c>
      <c r="H2339" s="18">
        <v>1</v>
      </c>
      <c r="I2339" s="19">
        <v>0</v>
      </c>
      <c r="J2339" s="20">
        <v>0</v>
      </c>
      <c r="K2339" s="21">
        <v>0</v>
      </c>
      <c r="L2339" s="22">
        <v>1</v>
      </c>
      <c r="M2339" s="44" t="s">
        <v>29465</v>
      </c>
      <c r="N2339" s="44"/>
      <c r="O2339" s="44"/>
      <c r="P2339" s="44"/>
      <c r="Q2339" s="44"/>
      <c r="R2339" s="44"/>
    </row>
    <row r="2340" spans="1:18" x14ac:dyDescent="0.3">
      <c r="A2340" s="17" t="s">
        <v>9914</v>
      </c>
      <c r="B2340" s="17" t="s">
        <v>17863</v>
      </c>
      <c r="C2340" s="17" t="s">
        <v>12628</v>
      </c>
      <c r="D2340" s="17" t="s">
        <v>15163</v>
      </c>
      <c r="E2340" s="17" t="s">
        <v>9916</v>
      </c>
      <c r="F2340" s="17" t="s">
        <v>17864</v>
      </c>
      <c r="G2340" s="18">
        <v>1</v>
      </c>
      <c r="H2340" s="18">
        <v>2</v>
      </c>
      <c r="I2340" s="19">
        <v>0</v>
      </c>
      <c r="J2340" s="20">
        <v>0</v>
      </c>
      <c r="K2340" s="21">
        <v>0</v>
      </c>
      <c r="L2340" s="22">
        <v>1</v>
      </c>
      <c r="M2340" s="44" t="s">
        <v>29465</v>
      </c>
      <c r="N2340" s="44"/>
      <c r="O2340" s="44"/>
      <c r="P2340" s="44"/>
      <c r="Q2340" s="44"/>
      <c r="R2340" s="44"/>
    </row>
    <row r="2341" spans="1:18" x14ac:dyDescent="0.3">
      <c r="A2341" s="17" t="s">
        <v>9871</v>
      </c>
      <c r="B2341" s="17" t="s">
        <v>17865</v>
      </c>
      <c r="C2341" s="17" t="s">
        <v>17866</v>
      </c>
      <c r="D2341" s="17" t="s">
        <v>13307</v>
      </c>
      <c r="E2341" s="17" t="s">
        <v>7104</v>
      </c>
      <c r="F2341" s="17" t="s">
        <v>17867</v>
      </c>
      <c r="G2341" s="18">
        <v>1</v>
      </c>
      <c r="H2341" s="18">
        <v>1</v>
      </c>
      <c r="I2341" s="19">
        <v>0</v>
      </c>
      <c r="J2341" s="20">
        <v>0</v>
      </c>
      <c r="K2341" s="21">
        <v>0</v>
      </c>
      <c r="L2341" s="22">
        <v>1</v>
      </c>
      <c r="M2341" s="44" t="s">
        <v>29465</v>
      </c>
      <c r="N2341" s="44"/>
      <c r="O2341" s="44"/>
      <c r="P2341" s="44"/>
      <c r="Q2341" s="44"/>
      <c r="R2341" s="44"/>
    </row>
    <row r="2342" spans="1:18" x14ac:dyDescent="0.3">
      <c r="A2342" s="17" t="s">
        <v>4164</v>
      </c>
      <c r="B2342" s="17" t="s">
        <v>17868</v>
      </c>
      <c r="C2342" s="17" t="s">
        <v>10961</v>
      </c>
      <c r="D2342" s="17" t="s">
        <v>17869</v>
      </c>
      <c r="E2342" s="17" t="s">
        <v>4166</v>
      </c>
      <c r="F2342" s="17" t="s">
        <v>17870</v>
      </c>
      <c r="G2342" s="18">
        <v>1</v>
      </c>
      <c r="H2342" s="18">
        <v>1</v>
      </c>
      <c r="I2342" s="19">
        <v>0</v>
      </c>
      <c r="J2342" s="20">
        <v>0</v>
      </c>
      <c r="K2342" s="21">
        <v>1</v>
      </c>
      <c r="L2342" s="22">
        <v>0</v>
      </c>
      <c r="M2342" s="44" t="s">
        <v>29465</v>
      </c>
      <c r="N2342" s="44"/>
      <c r="O2342" s="44"/>
      <c r="P2342" s="44"/>
      <c r="Q2342" s="44"/>
      <c r="R2342" s="44"/>
    </row>
    <row r="2343" spans="1:18" x14ac:dyDescent="0.3">
      <c r="A2343" s="17" t="s">
        <v>17871</v>
      </c>
      <c r="B2343" s="17" t="s">
        <v>17872</v>
      </c>
      <c r="C2343" s="17" t="s">
        <v>17873</v>
      </c>
      <c r="D2343" s="17" t="s">
        <v>10452</v>
      </c>
      <c r="E2343" s="17" t="s">
        <v>2173</v>
      </c>
      <c r="F2343" s="17" t="s">
        <v>17874</v>
      </c>
      <c r="G2343" s="18">
        <v>1</v>
      </c>
      <c r="H2343" s="18">
        <v>1</v>
      </c>
      <c r="I2343" s="19">
        <v>0</v>
      </c>
      <c r="J2343" s="20">
        <v>1</v>
      </c>
      <c r="K2343" s="21">
        <v>0</v>
      </c>
      <c r="L2343" s="22">
        <v>0</v>
      </c>
      <c r="M2343" s="44" t="s">
        <v>29463</v>
      </c>
      <c r="N2343" s="44"/>
      <c r="O2343" s="44"/>
      <c r="P2343" s="44"/>
      <c r="Q2343" s="44"/>
      <c r="R2343" s="44"/>
    </row>
    <row r="2344" spans="1:18" x14ac:dyDescent="0.3">
      <c r="A2344" s="17" t="s">
        <v>4557</v>
      </c>
      <c r="B2344" s="17" t="s">
        <v>17875</v>
      </c>
      <c r="C2344" s="17" t="s">
        <v>10377</v>
      </c>
      <c r="D2344" s="17" t="s">
        <v>10378</v>
      </c>
      <c r="E2344" s="17" t="s">
        <v>2097</v>
      </c>
      <c r="F2344" s="17" t="s">
        <v>17876</v>
      </c>
      <c r="G2344" s="18">
        <v>1</v>
      </c>
      <c r="H2344" s="18">
        <v>3</v>
      </c>
      <c r="I2344" s="19">
        <v>0</v>
      </c>
      <c r="J2344" s="20">
        <v>0</v>
      </c>
      <c r="K2344" s="21">
        <v>1</v>
      </c>
      <c r="L2344" s="22">
        <v>0</v>
      </c>
      <c r="M2344" s="44" t="s">
        <v>29465</v>
      </c>
      <c r="N2344" s="44"/>
      <c r="O2344" s="44"/>
      <c r="P2344" s="44"/>
      <c r="Q2344" s="44"/>
      <c r="R2344" s="44"/>
    </row>
    <row r="2345" spans="1:18" x14ac:dyDescent="0.3">
      <c r="A2345" s="17" t="s">
        <v>17877</v>
      </c>
      <c r="B2345" s="17" t="s">
        <v>17878</v>
      </c>
      <c r="C2345" s="17" t="s">
        <v>17879</v>
      </c>
      <c r="D2345" s="17" t="s">
        <v>17880</v>
      </c>
      <c r="E2345" s="17" t="s">
        <v>2173</v>
      </c>
      <c r="F2345" s="17" t="s">
        <v>17881</v>
      </c>
      <c r="G2345" s="18">
        <v>1</v>
      </c>
      <c r="H2345" s="18">
        <v>2</v>
      </c>
      <c r="I2345" s="19">
        <v>0</v>
      </c>
      <c r="J2345" s="20">
        <v>1</v>
      </c>
      <c r="K2345" s="21">
        <v>0</v>
      </c>
      <c r="L2345" s="22">
        <v>0</v>
      </c>
      <c r="M2345" s="44" t="s">
        <v>29463</v>
      </c>
      <c r="N2345" s="44"/>
      <c r="O2345" s="44"/>
      <c r="P2345" s="44"/>
      <c r="Q2345" s="44"/>
      <c r="R2345" s="44"/>
    </row>
    <row r="2346" spans="1:18" x14ac:dyDescent="0.3">
      <c r="A2346" s="17" t="s">
        <v>8178</v>
      </c>
      <c r="B2346" s="17" t="s">
        <v>17882</v>
      </c>
      <c r="C2346" s="17" t="s">
        <v>11889</v>
      </c>
      <c r="D2346" s="17" t="s">
        <v>10378</v>
      </c>
      <c r="E2346" s="17" t="s">
        <v>2009</v>
      </c>
      <c r="F2346" s="17" t="s">
        <v>17883</v>
      </c>
      <c r="G2346" s="18">
        <v>1</v>
      </c>
      <c r="H2346" s="18">
        <v>1</v>
      </c>
      <c r="I2346" s="19">
        <v>0</v>
      </c>
      <c r="J2346" s="20">
        <v>0</v>
      </c>
      <c r="K2346" s="21">
        <v>0</v>
      </c>
      <c r="L2346" s="22">
        <v>1</v>
      </c>
      <c r="M2346" s="44" t="s">
        <v>29465</v>
      </c>
      <c r="N2346" s="44"/>
      <c r="O2346" s="44"/>
      <c r="P2346" s="44"/>
      <c r="Q2346" s="44"/>
      <c r="R2346" s="44"/>
    </row>
    <row r="2347" spans="1:18" x14ac:dyDescent="0.3">
      <c r="A2347" s="17" t="s">
        <v>2877</v>
      </c>
      <c r="B2347" s="17" t="s">
        <v>17884</v>
      </c>
      <c r="C2347" s="17" t="s">
        <v>17885</v>
      </c>
      <c r="D2347" s="17" t="s">
        <v>10378</v>
      </c>
      <c r="E2347" s="17" t="s">
        <v>2382</v>
      </c>
      <c r="F2347" s="17" t="s">
        <v>17886</v>
      </c>
      <c r="G2347" s="18">
        <v>1</v>
      </c>
      <c r="H2347" s="18">
        <v>1</v>
      </c>
      <c r="I2347" s="19">
        <v>0</v>
      </c>
      <c r="J2347" s="20">
        <v>0</v>
      </c>
      <c r="K2347" s="21">
        <v>1</v>
      </c>
      <c r="L2347" s="22">
        <v>0</v>
      </c>
      <c r="M2347" s="44" t="s">
        <v>29465</v>
      </c>
      <c r="N2347" s="44"/>
      <c r="O2347" s="44"/>
      <c r="P2347" s="44"/>
      <c r="Q2347" s="44"/>
      <c r="R2347" s="44"/>
    </row>
    <row r="2348" spans="1:18" x14ac:dyDescent="0.3">
      <c r="A2348" s="17" t="s">
        <v>8603</v>
      </c>
      <c r="B2348" s="17" t="s">
        <v>17887</v>
      </c>
      <c r="C2348" s="17" t="s">
        <v>10377</v>
      </c>
      <c r="D2348" s="17" t="s">
        <v>10378</v>
      </c>
      <c r="E2348" s="17" t="s">
        <v>5863</v>
      </c>
      <c r="F2348" s="17" t="s">
        <v>17888</v>
      </c>
      <c r="G2348" s="18">
        <v>1</v>
      </c>
      <c r="H2348" s="18">
        <v>1</v>
      </c>
      <c r="I2348" s="19">
        <v>0</v>
      </c>
      <c r="J2348" s="20">
        <v>0</v>
      </c>
      <c r="K2348" s="21">
        <v>0</v>
      </c>
      <c r="L2348" s="22">
        <v>1</v>
      </c>
      <c r="M2348" s="44" t="s">
        <v>29465</v>
      </c>
      <c r="N2348" s="44"/>
      <c r="O2348" s="44"/>
      <c r="P2348" s="44"/>
      <c r="Q2348" s="44"/>
      <c r="R2348" s="44"/>
    </row>
    <row r="2349" spans="1:18" x14ac:dyDescent="0.3">
      <c r="A2349" s="17" t="s">
        <v>17889</v>
      </c>
      <c r="B2349" s="17" t="s">
        <v>17890</v>
      </c>
      <c r="C2349" s="17" t="s">
        <v>10377</v>
      </c>
      <c r="D2349" s="17" t="s">
        <v>10378</v>
      </c>
      <c r="E2349" s="17" t="s">
        <v>13732</v>
      </c>
      <c r="F2349" s="17" t="s">
        <v>17891</v>
      </c>
      <c r="G2349" s="18">
        <v>1</v>
      </c>
      <c r="H2349" s="18">
        <v>2</v>
      </c>
      <c r="I2349" s="19">
        <v>0</v>
      </c>
      <c r="J2349" s="20">
        <v>1</v>
      </c>
      <c r="K2349" s="21">
        <v>0</v>
      </c>
      <c r="L2349" s="22">
        <v>0</v>
      </c>
      <c r="M2349" s="44" t="s">
        <v>29464</v>
      </c>
      <c r="N2349" s="44"/>
      <c r="O2349" s="44"/>
      <c r="P2349" s="44"/>
      <c r="Q2349" s="44"/>
      <c r="R2349" s="44"/>
    </row>
    <row r="2350" spans="1:18" x14ac:dyDescent="0.3">
      <c r="A2350" s="17" t="s">
        <v>5516</v>
      </c>
      <c r="B2350" s="17" t="s">
        <v>17892</v>
      </c>
      <c r="C2350" s="17" t="s">
        <v>17893</v>
      </c>
      <c r="D2350" s="17" t="s">
        <v>10844</v>
      </c>
      <c r="E2350" s="17" t="s">
        <v>2436</v>
      </c>
      <c r="F2350" s="17" t="s">
        <v>17894</v>
      </c>
      <c r="G2350" s="18">
        <v>1</v>
      </c>
      <c r="H2350" s="18">
        <v>2</v>
      </c>
      <c r="I2350" s="19">
        <v>0</v>
      </c>
      <c r="J2350" s="20">
        <v>0</v>
      </c>
      <c r="K2350" s="21">
        <v>1</v>
      </c>
      <c r="L2350" s="22">
        <v>0</v>
      </c>
      <c r="M2350" s="44" t="s">
        <v>29465</v>
      </c>
      <c r="N2350" s="44"/>
      <c r="O2350" s="44"/>
      <c r="P2350" s="44"/>
      <c r="Q2350" s="44"/>
      <c r="R2350" s="44"/>
    </row>
    <row r="2351" spans="1:18" x14ac:dyDescent="0.3">
      <c r="A2351" s="17" t="s">
        <v>17895</v>
      </c>
      <c r="B2351" s="17" t="s">
        <v>17896</v>
      </c>
      <c r="C2351" s="17" t="s">
        <v>11284</v>
      </c>
      <c r="D2351" s="17" t="s">
        <v>10592</v>
      </c>
      <c r="E2351" s="17" t="s">
        <v>17897</v>
      </c>
      <c r="F2351" s="17" t="s">
        <v>17898</v>
      </c>
      <c r="G2351" s="18">
        <v>1</v>
      </c>
      <c r="H2351" s="18">
        <v>1</v>
      </c>
      <c r="I2351" s="19">
        <v>0</v>
      </c>
      <c r="J2351" s="20">
        <v>1</v>
      </c>
      <c r="K2351" s="21">
        <v>0</v>
      </c>
      <c r="L2351" s="22">
        <v>0</v>
      </c>
      <c r="M2351" s="44" t="s">
        <v>29464</v>
      </c>
      <c r="N2351" s="44"/>
      <c r="O2351" s="44"/>
      <c r="P2351" s="44"/>
      <c r="Q2351" s="44"/>
      <c r="R2351" s="44"/>
    </row>
    <row r="2352" spans="1:18" x14ac:dyDescent="0.3">
      <c r="A2352" s="17" t="s">
        <v>17899</v>
      </c>
      <c r="B2352" s="17" t="s">
        <v>17900</v>
      </c>
      <c r="C2352" s="17" t="s">
        <v>14979</v>
      </c>
      <c r="D2352" s="17" t="s">
        <v>10378</v>
      </c>
      <c r="E2352" s="17" t="s">
        <v>2009</v>
      </c>
      <c r="F2352" s="17" t="s">
        <v>17901</v>
      </c>
      <c r="G2352" s="18">
        <v>1</v>
      </c>
      <c r="H2352" s="18">
        <v>1</v>
      </c>
      <c r="I2352" s="19">
        <v>0</v>
      </c>
      <c r="J2352" s="20">
        <v>1</v>
      </c>
      <c r="K2352" s="21">
        <v>0</v>
      </c>
      <c r="L2352" s="22">
        <v>0</v>
      </c>
      <c r="M2352" s="44" t="s">
        <v>29463</v>
      </c>
      <c r="N2352" s="44"/>
      <c r="O2352" s="44"/>
      <c r="P2352" s="44"/>
      <c r="Q2352" s="44"/>
      <c r="R2352" s="44"/>
    </row>
    <row r="2353" spans="1:18" x14ac:dyDescent="0.3">
      <c r="A2353" s="17" t="s">
        <v>4547</v>
      </c>
      <c r="B2353" s="17" t="s">
        <v>17902</v>
      </c>
      <c r="C2353" s="17" t="s">
        <v>17903</v>
      </c>
      <c r="D2353" s="17" t="s">
        <v>11246</v>
      </c>
      <c r="E2353" s="17" t="s">
        <v>4549</v>
      </c>
      <c r="F2353" s="17" t="s">
        <v>17904</v>
      </c>
      <c r="G2353" s="18">
        <v>1</v>
      </c>
      <c r="H2353" s="18">
        <v>4</v>
      </c>
      <c r="I2353" s="19">
        <v>0</v>
      </c>
      <c r="J2353" s="20">
        <v>0</v>
      </c>
      <c r="K2353" s="21">
        <v>1</v>
      </c>
      <c r="L2353" s="22">
        <v>0</v>
      </c>
      <c r="M2353" s="44" t="s">
        <v>29465</v>
      </c>
      <c r="N2353" s="44"/>
      <c r="O2353" s="44"/>
      <c r="P2353" s="44"/>
      <c r="Q2353" s="44"/>
      <c r="R2353" s="44"/>
    </row>
    <row r="2354" spans="1:18" x14ac:dyDescent="0.3">
      <c r="A2354" s="17" t="s">
        <v>17905</v>
      </c>
      <c r="B2354" s="17" t="s">
        <v>17906</v>
      </c>
      <c r="C2354" s="17" t="s">
        <v>10377</v>
      </c>
      <c r="D2354" s="17" t="s">
        <v>10378</v>
      </c>
      <c r="E2354" s="17" t="s">
        <v>3072</v>
      </c>
      <c r="F2354" s="17" t="s">
        <v>17907</v>
      </c>
      <c r="G2354" s="18">
        <v>1</v>
      </c>
      <c r="H2354" s="18">
        <v>1</v>
      </c>
      <c r="I2354" s="19">
        <v>0</v>
      </c>
      <c r="J2354" s="20">
        <v>1</v>
      </c>
      <c r="K2354" s="21">
        <v>0</v>
      </c>
      <c r="L2354" s="22">
        <v>0</v>
      </c>
      <c r="M2354" s="44" t="s">
        <v>29463</v>
      </c>
      <c r="N2354" s="44"/>
      <c r="O2354" s="44"/>
      <c r="P2354" s="44"/>
      <c r="Q2354" s="44"/>
      <c r="R2354" s="44"/>
    </row>
    <row r="2355" spans="1:18" x14ac:dyDescent="0.3">
      <c r="A2355" s="17" t="s">
        <v>17908</v>
      </c>
      <c r="B2355" s="17" t="s">
        <v>17909</v>
      </c>
      <c r="C2355" s="17" t="s">
        <v>17910</v>
      </c>
      <c r="D2355" s="17" t="s">
        <v>10452</v>
      </c>
      <c r="E2355" s="17" t="s">
        <v>2581</v>
      </c>
      <c r="F2355" s="17" t="s">
        <v>17908</v>
      </c>
      <c r="G2355" s="18">
        <v>1</v>
      </c>
      <c r="H2355" s="18">
        <v>2</v>
      </c>
      <c r="I2355" s="19">
        <v>0</v>
      </c>
      <c r="J2355" s="20">
        <v>1</v>
      </c>
      <c r="K2355" s="21">
        <v>0</v>
      </c>
      <c r="L2355" s="22">
        <v>0</v>
      </c>
      <c r="M2355" s="44" t="s">
        <v>29464</v>
      </c>
      <c r="N2355" s="44"/>
      <c r="O2355" s="44"/>
      <c r="P2355" s="44"/>
      <c r="Q2355" s="44"/>
      <c r="R2355" s="44"/>
    </row>
    <row r="2356" spans="1:18" x14ac:dyDescent="0.3">
      <c r="A2356" s="17" t="s">
        <v>17911</v>
      </c>
      <c r="B2356" s="17" t="s">
        <v>17401</v>
      </c>
      <c r="C2356" s="17" t="s">
        <v>17912</v>
      </c>
      <c r="D2356" s="17" t="s">
        <v>10378</v>
      </c>
      <c r="E2356" s="17" t="s">
        <v>13689</v>
      </c>
      <c r="F2356" s="17" t="s">
        <v>17913</v>
      </c>
      <c r="G2356" s="18">
        <v>1</v>
      </c>
      <c r="H2356" s="18">
        <v>3</v>
      </c>
      <c r="I2356" s="19">
        <v>1</v>
      </c>
      <c r="J2356" s="20">
        <v>0</v>
      </c>
      <c r="K2356" s="21">
        <v>0</v>
      </c>
      <c r="L2356" s="22">
        <v>0</v>
      </c>
      <c r="M2356" s="44" t="s">
        <v>29464</v>
      </c>
      <c r="N2356" s="44"/>
      <c r="O2356" s="44"/>
      <c r="P2356" s="44"/>
      <c r="Q2356" s="44"/>
      <c r="R2356" s="44"/>
    </row>
    <row r="2357" spans="1:18" x14ac:dyDescent="0.3">
      <c r="A2357" s="17" t="s">
        <v>17914</v>
      </c>
      <c r="B2357" s="17" t="s">
        <v>17915</v>
      </c>
      <c r="C2357" s="17" t="s">
        <v>11267</v>
      </c>
      <c r="D2357" s="17" t="s">
        <v>10625</v>
      </c>
      <c r="E2357" s="17" t="s">
        <v>2721</v>
      </c>
      <c r="F2357" s="17" t="s">
        <v>17914</v>
      </c>
      <c r="G2357" s="18">
        <v>1</v>
      </c>
      <c r="H2357" s="18">
        <v>1</v>
      </c>
      <c r="I2357" s="19">
        <v>1</v>
      </c>
      <c r="J2357" s="20">
        <v>0</v>
      </c>
      <c r="K2357" s="21">
        <v>0</v>
      </c>
      <c r="L2357" s="22">
        <v>0</v>
      </c>
      <c r="M2357" s="44" t="s">
        <v>29464</v>
      </c>
      <c r="N2357" s="44"/>
      <c r="O2357" s="44"/>
      <c r="P2357" s="44"/>
      <c r="Q2357" s="44"/>
      <c r="R2357" s="44"/>
    </row>
    <row r="2358" spans="1:18" x14ac:dyDescent="0.3">
      <c r="A2358" s="17" t="s">
        <v>17916</v>
      </c>
      <c r="B2358" s="17" t="s">
        <v>11651</v>
      </c>
      <c r="C2358" s="17" t="s">
        <v>17917</v>
      </c>
      <c r="D2358" s="17" t="s">
        <v>10630</v>
      </c>
      <c r="E2358" s="17" t="s">
        <v>2097</v>
      </c>
      <c r="F2358" s="17" t="s">
        <v>17918</v>
      </c>
      <c r="G2358" s="18">
        <v>1</v>
      </c>
      <c r="H2358" s="18">
        <v>1</v>
      </c>
      <c r="I2358" s="19">
        <v>0</v>
      </c>
      <c r="J2358" s="20">
        <v>1</v>
      </c>
      <c r="K2358" s="21">
        <v>0</v>
      </c>
      <c r="L2358" s="22">
        <v>0</v>
      </c>
      <c r="M2358" s="44" t="s">
        <v>29463</v>
      </c>
      <c r="N2358" s="44"/>
      <c r="O2358" s="44"/>
      <c r="P2358" s="44"/>
      <c r="Q2358" s="44"/>
      <c r="R2358" s="44"/>
    </row>
    <row r="2359" spans="1:18" x14ac:dyDescent="0.3">
      <c r="A2359" s="17" t="s">
        <v>17919</v>
      </c>
      <c r="B2359" s="17" t="s">
        <v>17920</v>
      </c>
      <c r="C2359" s="17" t="s">
        <v>10377</v>
      </c>
      <c r="D2359" s="17" t="s">
        <v>13255</v>
      </c>
      <c r="E2359" s="17" t="s">
        <v>11681</v>
      </c>
      <c r="F2359" s="17" t="s">
        <v>17921</v>
      </c>
      <c r="G2359" s="18">
        <v>1</v>
      </c>
      <c r="H2359" s="18">
        <v>1</v>
      </c>
      <c r="I2359" s="19">
        <v>0</v>
      </c>
      <c r="J2359" s="20">
        <v>1</v>
      </c>
      <c r="K2359" s="21">
        <v>0</v>
      </c>
      <c r="L2359" s="22">
        <v>0</v>
      </c>
      <c r="M2359" s="44" t="s">
        <v>29463</v>
      </c>
      <c r="N2359" s="44"/>
      <c r="O2359" s="44"/>
      <c r="P2359" s="44"/>
      <c r="Q2359" s="44"/>
      <c r="R2359" s="44"/>
    </row>
    <row r="2360" spans="1:18" x14ac:dyDescent="0.3">
      <c r="A2360" s="17" t="s">
        <v>8197</v>
      </c>
      <c r="B2360" s="17" t="s">
        <v>17922</v>
      </c>
      <c r="C2360" s="17" t="s">
        <v>10377</v>
      </c>
      <c r="D2360" s="17" t="s">
        <v>10378</v>
      </c>
      <c r="E2360" s="17" t="s">
        <v>2473</v>
      </c>
      <c r="F2360" s="17" t="s">
        <v>17923</v>
      </c>
      <c r="G2360" s="18">
        <v>1</v>
      </c>
      <c r="H2360" s="18">
        <v>2</v>
      </c>
      <c r="I2360" s="19">
        <v>0</v>
      </c>
      <c r="J2360" s="20">
        <v>0</v>
      </c>
      <c r="K2360" s="21">
        <v>0</v>
      </c>
      <c r="L2360" s="22">
        <v>1</v>
      </c>
      <c r="M2360" s="44" t="s">
        <v>29465</v>
      </c>
      <c r="N2360" s="44"/>
      <c r="O2360" s="44"/>
      <c r="P2360" s="44"/>
      <c r="Q2360" s="44"/>
      <c r="R2360" s="44"/>
    </row>
    <row r="2361" spans="1:18" x14ac:dyDescent="0.3">
      <c r="A2361" s="17" t="s">
        <v>4807</v>
      </c>
      <c r="B2361" s="17" t="s">
        <v>17924</v>
      </c>
      <c r="C2361" s="17" t="s">
        <v>17925</v>
      </c>
      <c r="D2361" s="17" t="s">
        <v>10378</v>
      </c>
      <c r="E2361" s="17" t="s">
        <v>2128</v>
      </c>
      <c r="F2361" s="17" t="s">
        <v>17926</v>
      </c>
      <c r="G2361" s="18">
        <v>1</v>
      </c>
      <c r="H2361" s="18">
        <v>1</v>
      </c>
      <c r="I2361" s="19">
        <v>0</v>
      </c>
      <c r="J2361" s="20">
        <v>0</v>
      </c>
      <c r="K2361" s="21">
        <v>1</v>
      </c>
      <c r="L2361" s="22">
        <v>0</v>
      </c>
      <c r="M2361" s="44" t="s">
        <v>29465</v>
      </c>
      <c r="N2361" s="44"/>
      <c r="O2361" s="44"/>
      <c r="P2361" s="44"/>
      <c r="Q2361" s="44"/>
      <c r="R2361" s="44"/>
    </row>
    <row r="2362" spans="1:18" x14ac:dyDescent="0.3">
      <c r="A2362" s="17" t="s">
        <v>17927</v>
      </c>
      <c r="B2362" s="17" t="s">
        <v>17928</v>
      </c>
      <c r="C2362" s="17" t="s">
        <v>17929</v>
      </c>
      <c r="D2362" s="17" t="s">
        <v>10440</v>
      </c>
      <c r="E2362" s="17" t="s">
        <v>2059</v>
      </c>
      <c r="F2362" s="17" t="s">
        <v>17930</v>
      </c>
      <c r="G2362" s="18">
        <v>1</v>
      </c>
      <c r="H2362" s="18">
        <v>1</v>
      </c>
      <c r="I2362" s="19">
        <v>0</v>
      </c>
      <c r="J2362" s="20">
        <v>1</v>
      </c>
      <c r="K2362" s="21">
        <v>0</v>
      </c>
      <c r="L2362" s="22">
        <v>0</v>
      </c>
      <c r="M2362" s="44" t="s">
        <v>29463</v>
      </c>
      <c r="N2362" s="44"/>
      <c r="O2362" s="44"/>
      <c r="P2362" s="44"/>
      <c r="Q2362" s="44"/>
      <c r="R2362" s="44"/>
    </row>
    <row r="2363" spans="1:18" x14ac:dyDescent="0.3">
      <c r="A2363" s="17" t="s">
        <v>17931</v>
      </c>
      <c r="B2363" s="17" t="s">
        <v>17932</v>
      </c>
      <c r="C2363" s="17" t="s">
        <v>10377</v>
      </c>
      <c r="D2363" s="17" t="s">
        <v>13708</v>
      </c>
      <c r="E2363" s="17" t="s">
        <v>10559</v>
      </c>
      <c r="F2363" s="17" t="s">
        <v>17933</v>
      </c>
      <c r="G2363" s="18">
        <v>1</v>
      </c>
      <c r="H2363" s="18">
        <v>1</v>
      </c>
      <c r="I2363" s="19">
        <v>0</v>
      </c>
      <c r="J2363" s="20">
        <v>1</v>
      </c>
      <c r="K2363" s="21">
        <v>0</v>
      </c>
      <c r="L2363" s="22">
        <v>0</v>
      </c>
      <c r="M2363" s="44" t="s">
        <v>29464</v>
      </c>
      <c r="N2363" s="44"/>
      <c r="O2363" s="44"/>
      <c r="P2363" s="44"/>
      <c r="Q2363" s="44"/>
      <c r="R2363" s="44"/>
    </row>
    <row r="2364" spans="1:18" x14ac:dyDescent="0.3">
      <c r="A2364" s="17" t="s">
        <v>17934</v>
      </c>
      <c r="B2364" s="17" t="s">
        <v>17935</v>
      </c>
      <c r="C2364" s="17" t="s">
        <v>14455</v>
      </c>
      <c r="D2364" s="17" t="s">
        <v>10378</v>
      </c>
      <c r="E2364" s="17" t="s">
        <v>15660</v>
      </c>
      <c r="F2364" s="17" t="s">
        <v>17936</v>
      </c>
      <c r="G2364" s="18">
        <v>1</v>
      </c>
      <c r="H2364" s="18">
        <v>4</v>
      </c>
      <c r="I2364" s="19">
        <v>0</v>
      </c>
      <c r="J2364" s="20">
        <v>1</v>
      </c>
      <c r="K2364" s="21">
        <v>0</v>
      </c>
      <c r="L2364" s="22">
        <v>0</v>
      </c>
      <c r="M2364" s="44" t="s">
        <v>29463</v>
      </c>
      <c r="N2364" s="44"/>
      <c r="O2364" s="44"/>
      <c r="P2364" s="44"/>
      <c r="Q2364" s="44"/>
      <c r="R2364" s="44"/>
    </row>
    <row r="2365" spans="1:18" x14ac:dyDescent="0.3">
      <c r="A2365" s="17" t="s">
        <v>7786</v>
      </c>
      <c r="B2365" s="17" t="s">
        <v>16691</v>
      </c>
      <c r="C2365" s="17" t="s">
        <v>15458</v>
      </c>
      <c r="D2365" s="17" t="s">
        <v>10378</v>
      </c>
      <c r="E2365" s="17" t="s">
        <v>2535</v>
      </c>
      <c r="F2365" s="17" t="s">
        <v>17937</v>
      </c>
      <c r="G2365" s="18">
        <v>1</v>
      </c>
      <c r="H2365" s="18">
        <v>1</v>
      </c>
      <c r="I2365" s="19">
        <v>0</v>
      </c>
      <c r="J2365" s="20">
        <v>0</v>
      </c>
      <c r="K2365" s="21">
        <v>0</v>
      </c>
      <c r="L2365" s="22">
        <v>1</v>
      </c>
      <c r="M2365" s="44" t="s">
        <v>29465</v>
      </c>
      <c r="N2365" s="44"/>
      <c r="O2365" s="44"/>
      <c r="P2365" s="44"/>
      <c r="Q2365" s="44"/>
      <c r="R2365" s="44"/>
    </row>
    <row r="2366" spans="1:18" x14ac:dyDescent="0.3">
      <c r="A2366" s="17" t="s">
        <v>6738</v>
      </c>
      <c r="B2366" s="17" t="s">
        <v>6736</v>
      </c>
      <c r="C2366" s="17" t="s">
        <v>10377</v>
      </c>
      <c r="D2366" s="17" t="s">
        <v>10378</v>
      </c>
      <c r="E2366" s="17" t="s">
        <v>2017</v>
      </c>
      <c r="F2366" s="17" t="s">
        <v>17938</v>
      </c>
      <c r="G2366" s="18">
        <v>1</v>
      </c>
      <c r="H2366" s="18">
        <v>2</v>
      </c>
      <c r="I2366" s="19">
        <v>0</v>
      </c>
      <c r="J2366" s="20">
        <v>0</v>
      </c>
      <c r="K2366" s="21">
        <v>0</v>
      </c>
      <c r="L2366" s="22">
        <v>1</v>
      </c>
      <c r="M2366" s="44" t="s">
        <v>29465</v>
      </c>
      <c r="N2366" s="44"/>
      <c r="O2366" s="44"/>
      <c r="P2366" s="44"/>
      <c r="Q2366" s="44"/>
      <c r="R2366" s="44"/>
    </row>
    <row r="2367" spans="1:18" x14ac:dyDescent="0.3">
      <c r="A2367" s="17" t="s">
        <v>5978</v>
      </c>
      <c r="B2367" s="17" t="s">
        <v>17939</v>
      </c>
      <c r="C2367" s="17" t="s">
        <v>17940</v>
      </c>
      <c r="D2367" s="17" t="s">
        <v>10378</v>
      </c>
      <c r="E2367" s="17" t="s">
        <v>3475</v>
      </c>
      <c r="F2367" s="17" t="s">
        <v>17941</v>
      </c>
      <c r="G2367" s="18">
        <v>1</v>
      </c>
      <c r="H2367" s="18">
        <v>1</v>
      </c>
      <c r="I2367" s="19">
        <v>0</v>
      </c>
      <c r="J2367" s="20">
        <v>0</v>
      </c>
      <c r="K2367" s="21">
        <v>0</v>
      </c>
      <c r="L2367" s="22">
        <v>1</v>
      </c>
      <c r="M2367" s="44" t="s">
        <v>29465</v>
      </c>
      <c r="N2367" s="44"/>
      <c r="O2367" s="44"/>
      <c r="P2367" s="44"/>
      <c r="Q2367" s="44"/>
      <c r="R2367" s="44"/>
    </row>
    <row r="2368" spans="1:18" x14ac:dyDescent="0.3">
      <c r="A2368" s="17" t="s">
        <v>9240</v>
      </c>
      <c r="B2368" s="17" t="s">
        <v>17942</v>
      </c>
      <c r="C2368" s="17" t="s">
        <v>10377</v>
      </c>
      <c r="D2368" s="17" t="s">
        <v>10378</v>
      </c>
      <c r="E2368" s="17" t="s">
        <v>9237</v>
      </c>
      <c r="F2368" s="17" t="s">
        <v>17943</v>
      </c>
      <c r="G2368" s="18">
        <v>1</v>
      </c>
      <c r="H2368" s="18">
        <v>1</v>
      </c>
      <c r="I2368" s="19">
        <v>0</v>
      </c>
      <c r="J2368" s="20">
        <v>0</v>
      </c>
      <c r="K2368" s="21">
        <v>0</v>
      </c>
      <c r="L2368" s="22">
        <v>1</v>
      </c>
      <c r="M2368" s="44" t="s">
        <v>29465</v>
      </c>
      <c r="N2368" s="44"/>
      <c r="O2368" s="44"/>
      <c r="P2368" s="44"/>
      <c r="Q2368" s="44"/>
      <c r="R2368" s="44"/>
    </row>
    <row r="2369" spans="1:18" x14ac:dyDescent="0.3">
      <c r="A2369" s="17" t="s">
        <v>7883</v>
      </c>
      <c r="B2369" s="17" t="s">
        <v>17944</v>
      </c>
      <c r="C2369" s="17" t="s">
        <v>17945</v>
      </c>
      <c r="D2369" s="17" t="s">
        <v>10378</v>
      </c>
      <c r="E2369" s="17" t="s">
        <v>5614</v>
      </c>
      <c r="F2369" s="17" t="s">
        <v>17946</v>
      </c>
      <c r="G2369" s="18">
        <v>1</v>
      </c>
      <c r="H2369" s="18">
        <v>2</v>
      </c>
      <c r="I2369" s="19">
        <v>0</v>
      </c>
      <c r="J2369" s="20">
        <v>0</v>
      </c>
      <c r="K2369" s="21">
        <v>0</v>
      </c>
      <c r="L2369" s="22">
        <v>1</v>
      </c>
      <c r="M2369" s="44" t="s">
        <v>29465</v>
      </c>
      <c r="N2369" s="44"/>
      <c r="O2369" s="44"/>
      <c r="P2369" s="44"/>
      <c r="Q2369" s="44"/>
      <c r="R2369" s="44"/>
    </row>
    <row r="2370" spans="1:18" x14ac:dyDescent="0.3">
      <c r="A2370" s="17" t="s">
        <v>17947</v>
      </c>
      <c r="B2370" s="17" t="s">
        <v>17948</v>
      </c>
      <c r="C2370" s="17" t="s">
        <v>11565</v>
      </c>
      <c r="D2370" s="17" t="s">
        <v>10378</v>
      </c>
      <c r="E2370" s="17" t="s">
        <v>2097</v>
      </c>
      <c r="F2370" s="17" t="s">
        <v>17949</v>
      </c>
      <c r="G2370" s="18">
        <v>1</v>
      </c>
      <c r="H2370" s="18">
        <v>2</v>
      </c>
      <c r="I2370" s="19">
        <v>0</v>
      </c>
      <c r="J2370" s="20">
        <v>1</v>
      </c>
      <c r="K2370" s="21">
        <v>0</v>
      </c>
      <c r="L2370" s="22">
        <v>0</v>
      </c>
      <c r="M2370" s="44" t="s">
        <v>29464</v>
      </c>
      <c r="N2370" s="44"/>
      <c r="O2370" s="44"/>
      <c r="P2370" s="44"/>
      <c r="Q2370" s="44"/>
      <c r="R2370" s="44"/>
    </row>
    <row r="2371" spans="1:18" x14ac:dyDescent="0.3">
      <c r="A2371" s="17" t="s">
        <v>7904</v>
      </c>
      <c r="B2371" s="17" t="s">
        <v>17950</v>
      </c>
      <c r="C2371" s="17" t="s">
        <v>17951</v>
      </c>
      <c r="D2371" s="17" t="s">
        <v>10378</v>
      </c>
      <c r="E2371" s="17" t="s">
        <v>5614</v>
      </c>
      <c r="F2371" s="17" t="s">
        <v>17952</v>
      </c>
      <c r="G2371" s="18">
        <v>1</v>
      </c>
      <c r="H2371" s="18">
        <v>1</v>
      </c>
      <c r="I2371" s="19">
        <v>0</v>
      </c>
      <c r="J2371" s="20">
        <v>0</v>
      </c>
      <c r="K2371" s="21">
        <v>0</v>
      </c>
      <c r="L2371" s="22">
        <v>1</v>
      </c>
      <c r="M2371" s="44" t="s">
        <v>29465</v>
      </c>
      <c r="N2371" s="44"/>
      <c r="O2371" s="44"/>
      <c r="P2371" s="44"/>
      <c r="Q2371" s="44"/>
      <c r="R2371" s="44"/>
    </row>
    <row r="2372" spans="1:18" x14ac:dyDescent="0.3">
      <c r="A2372" s="17" t="s">
        <v>17953</v>
      </c>
      <c r="B2372" s="17" t="s">
        <v>17954</v>
      </c>
      <c r="C2372" s="17" t="s">
        <v>17955</v>
      </c>
      <c r="D2372" s="17" t="s">
        <v>10378</v>
      </c>
      <c r="E2372" s="17" t="s">
        <v>2448</v>
      </c>
      <c r="F2372" s="17" t="s">
        <v>17956</v>
      </c>
      <c r="G2372" s="18">
        <v>1</v>
      </c>
      <c r="H2372" s="18">
        <v>1</v>
      </c>
      <c r="I2372" s="19">
        <v>0</v>
      </c>
      <c r="J2372" s="20">
        <v>1</v>
      </c>
      <c r="K2372" s="21">
        <v>0</v>
      </c>
      <c r="L2372" s="22">
        <v>0</v>
      </c>
      <c r="M2372" s="44" t="s">
        <v>29463</v>
      </c>
      <c r="N2372" s="44"/>
      <c r="O2372" s="44"/>
      <c r="P2372" s="44"/>
      <c r="Q2372" s="44"/>
      <c r="R2372" s="44"/>
    </row>
    <row r="2373" spans="1:18" x14ac:dyDescent="0.3">
      <c r="A2373" s="17" t="s">
        <v>17957</v>
      </c>
      <c r="B2373" s="17" t="s">
        <v>17958</v>
      </c>
      <c r="C2373" s="17" t="s">
        <v>17959</v>
      </c>
      <c r="D2373" s="17" t="s">
        <v>10378</v>
      </c>
      <c r="E2373" s="17" t="s">
        <v>2448</v>
      </c>
      <c r="F2373" s="17" t="s">
        <v>17960</v>
      </c>
      <c r="G2373" s="18">
        <v>1</v>
      </c>
      <c r="H2373" s="18">
        <v>4</v>
      </c>
      <c r="I2373" s="19">
        <v>0</v>
      </c>
      <c r="J2373" s="20">
        <v>1</v>
      </c>
      <c r="K2373" s="21">
        <v>0</v>
      </c>
      <c r="L2373" s="22">
        <v>0</v>
      </c>
      <c r="M2373" s="44" t="s">
        <v>29463</v>
      </c>
      <c r="N2373" s="44"/>
      <c r="O2373" s="44"/>
      <c r="P2373" s="44"/>
      <c r="Q2373" s="44"/>
      <c r="R2373" s="44"/>
    </row>
    <row r="2374" spans="1:18" x14ac:dyDescent="0.3">
      <c r="A2374" s="17" t="s">
        <v>17961</v>
      </c>
      <c r="B2374" s="17" t="s">
        <v>17962</v>
      </c>
      <c r="C2374" s="17" t="s">
        <v>15684</v>
      </c>
      <c r="D2374" s="17" t="s">
        <v>12830</v>
      </c>
      <c r="E2374" s="17" t="s">
        <v>10427</v>
      </c>
      <c r="F2374" s="17" t="s">
        <v>17963</v>
      </c>
      <c r="G2374" s="18">
        <v>1</v>
      </c>
      <c r="H2374" s="18">
        <v>4</v>
      </c>
      <c r="I2374" s="19">
        <v>1</v>
      </c>
      <c r="J2374" s="20">
        <v>0</v>
      </c>
      <c r="K2374" s="21">
        <v>0</v>
      </c>
      <c r="L2374" s="22">
        <v>0</v>
      </c>
      <c r="M2374" s="44" t="s">
        <v>29464</v>
      </c>
      <c r="N2374" s="44"/>
      <c r="O2374" s="44"/>
      <c r="P2374" s="44"/>
      <c r="Q2374" s="44"/>
      <c r="R2374" s="44"/>
    </row>
    <row r="2375" spans="1:18" x14ac:dyDescent="0.3">
      <c r="A2375" s="17" t="s">
        <v>3091</v>
      </c>
      <c r="B2375" s="17" t="s">
        <v>17964</v>
      </c>
      <c r="C2375" s="17" t="s">
        <v>13778</v>
      </c>
      <c r="D2375" s="17" t="s">
        <v>10378</v>
      </c>
      <c r="E2375" s="17" t="s">
        <v>2516</v>
      </c>
      <c r="F2375" s="17" t="s">
        <v>17965</v>
      </c>
      <c r="G2375" s="18">
        <v>1</v>
      </c>
      <c r="H2375" s="18">
        <v>1</v>
      </c>
      <c r="I2375" s="19">
        <v>0</v>
      </c>
      <c r="J2375" s="20">
        <v>0</v>
      </c>
      <c r="K2375" s="21">
        <v>1</v>
      </c>
      <c r="L2375" s="22">
        <v>0</v>
      </c>
      <c r="M2375" s="44" t="s">
        <v>29465</v>
      </c>
      <c r="N2375" s="44"/>
      <c r="O2375" s="44"/>
      <c r="P2375" s="44"/>
      <c r="Q2375" s="44"/>
      <c r="R2375" s="44"/>
    </row>
    <row r="2376" spans="1:18" x14ac:dyDescent="0.3">
      <c r="A2376" s="17" t="s">
        <v>6344</v>
      </c>
      <c r="B2376" s="17" t="s">
        <v>6345</v>
      </c>
      <c r="C2376" s="17" t="s">
        <v>10377</v>
      </c>
      <c r="D2376" s="17" t="s">
        <v>10378</v>
      </c>
      <c r="E2376" s="17" t="s">
        <v>6346</v>
      </c>
      <c r="F2376" s="17" t="s">
        <v>17966</v>
      </c>
      <c r="G2376" s="18">
        <v>1</v>
      </c>
      <c r="H2376" s="18">
        <v>1</v>
      </c>
      <c r="I2376" s="19">
        <v>0</v>
      </c>
      <c r="J2376" s="20">
        <v>0</v>
      </c>
      <c r="K2376" s="21">
        <v>0</v>
      </c>
      <c r="L2376" s="22">
        <v>1</v>
      </c>
      <c r="M2376" s="44" t="s">
        <v>29465</v>
      </c>
      <c r="N2376" s="44"/>
      <c r="O2376" s="44"/>
      <c r="P2376" s="44"/>
      <c r="Q2376" s="44"/>
      <c r="R2376" s="44"/>
    </row>
    <row r="2377" spans="1:18" x14ac:dyDescent="0.3">
      <c r="A2377" s="17" t="s">
        <v>8853</v>
      </c>
      <c r="B2377" s="17" t="s">
        <v>17967</v>
      </c>
      <c r="C2377" s="17" t="s">
        <v>14101</v>
      </c>
      <c r="D2377" s="17" t="s">
        <v>10378</v>
      </c>
      <c r="E2377" s="17" t="s">
        <v>8855</v>
      </c>
      <c r="F2377" s="17" t="s">
        <v>17968</v>
      </c>
      <c r="G2377" s="18">
        <v>1</v>
      </c>
      <c r="H2377" s="18">
        <v>1</v>
      </c>
      <c r="I2377" s="19">
        <v>0</v>
      </c>
      <c r="J2377" s="20">
        <v>0</v>
      </c>
      <c r="K2377" s="21">
        <v>0</v>
      </c>
      <c r="L2377" s="22">
        <v>1</v>
      </c>
      <c r="M2377" s="44" t="s">
        <v>29465</v>
      </c>
      <c r="N2377" s="44"/>
      <c r="O2377" s="44"/>
      <c r="P2377" s="44"/>
      <c r="Q2377" s="44"/>
      <c r="R2377" s="44"/>
    </row>
    <row r="2378" spans="1:18" x14ac:dyDescent="0.3">
      <c r="A2378" s="17" t="s">
        <v>17969</v>
      </c>
      <c r="B2378" s="17" t="s">
        <v>17970</v>
      </c>
      <c r="C2378" s="17" t="s">
        <v>11536</v>
      </c>
      <c r="D2378" s="17" t="s">
        <v>11002</v>
      </c>
      <c r="E2378" s="17" t="s">
        <v>2128</v>
      </c>
      <c r="F2378" s="17" t="s">
        <v>17971</v>
      </c>
      <c r="G2378" s="18">
        <v>1</v>
      </c>
      <c r="H2378" s="18">
        <v>4</v>
      </c>
      <c r="I2378" s="19">
        <v>0</v>
      </c>
      <c r="J2378" s="20">
        <v>1</v>
      </c>
      <c r="K2378" s="21">
        <v>0</v>
      </c>
      <c r="L2378" s="22">
        <v>0</v>
      </c>
      <c r="M2378" s="44" t="s">
        <v>29463</v>
      </c>
      <c r="N2378" s="44"/>
      <c r="O2378" s="44"/>
      <c r="P2378" s="44"/>
      <c r="Q2378" s="44"/>
      <c r="R2378" s="44"/>
    </row>
    <row r="2379" spans="1:18" x14ac:dyDescent="0.3">
      <c r="A2379" s="17" t="s">
        <v>17972</v>
      </c>
      <c r="B2379" s="17" t="s">
        <v>17973</v>
      </c>
      <c r="C2379" s="17" t="s">
        <v>17974</v>
      </c>
      <c r="D2379" s="17" t="s">
        <v>10979</v>
      </c>
      <c r="E2379" s="17" t="s">
        <v>2062</v>
      </c>
      <c r="F2379" s="17" t="s">
        <v>17975</v>
      </c>
      <c r="G2379" s="18">
        <v>1</v>
      </c>
      <c r="H2379" s="18">
        <v>1</v>
      </c>
      <c r="I2379" s="19">
        <v>0</v>
      </c>
      <c r="J2379" s="20">
        <v>1</v>
      </c>
      <c r="K2379" s="21">
        <v>0</v>
      </c>
      <c r="L2379" s="22">
        <v>0</v>
      </c>
      <c r="M2379" s="44" t="s">
        <v>29463</v>
      </c>
      <c r="N2379" s="44"/>
      <c r="O2379" s="44"/>
      <c r="P2379" s="44"/>
      <c r="Q2379" s="44"/>
      <c r="R2379" s="44"/>
    </row>
    <row r="2380" spans="1:18" x14ac:dyDescent="0.3">
      <c r="A2380" s="17" t="s">
        <v>17976</v>
      </c>
      <c r="B2380" s="17" t="s">
        <v>17977</v>
      </c>
      <c r="C2380" s="17" t="s">
        <v>16090</v>
      </c>
      <c r="D2380" s="17" t="s">
        <v>10378</v>
      </c>
      <c r="E2380" s="17" t="s">
        <v>2516</v>
      </c>
      <c r="F2380" s="17" t="s">
        <v>17978</v>
      </c>
      <c r="G2380" s="18">
        <v>1</v>
      </c>
      <c r="H2380" s="18">
        <v>1</v>
      </c>
      <c r="I2380" s="19">
        <v>0</v>
      </c>
      <c r="J2380" s="20">
        <v>1</v>
      </c>
      <c r="K2380" s="21">
        <v>0</v>
      </c>
      <c r="L2380" s="22">
        <v>0</v>
      </c>
      <c r="M2380" s="44" t="s">
        <v>29463</v>
      </c>
      <c r="N2380" s="44"/>
      <c r="O2380" s="44"/>
      <c r="P2380" s="44"/>
      <c r="Q2380" s="44"/>
      <c r="R2380" s="44"/>
    </row>
    <row r="2381" spans="1:18" x14ac:dyDescent="0.3">
      <c r="A2381" s="17" t="s">
        <v>6243</v>
      </c>
      <c r="B2381" s="17" t="s">
        <v>17979</v>
      </c>
      <c r="C2381" s="17" t="s">
        <v>17980</v>
      </c>
      <c r="D2381" s="17" t="s">
        <v>10378</v>
      </c>
      <c r="E2381" s="17" t="s">
        <v>2535</v>
      </c>
      <c r="F2381" s="17" t="s">
        <v>17981</v>
      </c>
      <c r="G2381" s="18">
        <v>1</v>
      </c>
      <c r="H2381" s="18">
        <v>6</v>
      </c>
      <c r="I2381" s="19">
        <v>0</v>
      </c>
      <c r="J2381" s="20">
        <v>0</v>
      </c>
      <c r="K2381" s="21">
        <v>0</v>
      </c>
      <c r="L2381" s="22">
        <v>1</v>
      </c>
      <c r="M2381" s="44" t="s">
        <v>29465</v>
      </c>
      <c r="N2381" s="44"/>
      <c r="O2381" s="44"/>
      <c r="P2381" s="44"/>
      <c r="Q2381" s="44"/>
      <c r="R2381" s="44"/>
    </row>
    <row r="2382" spans="1:18" x14ac:dyDescent="0.3">
      <c r="A2382" s="17" t="s">
        <v>17982</v>
      </c>
      <c r="B2382" s="17" t="s">
        <v>17983</v>
      </c>
      <c r="C2382" s="17" t="s">
        <v>17984</v>
      </c>
      <c r="D2382" s="17" t="s">
        <v>10378</v>
      </c>
      <c r="E2382" s="17" t="s">
        <v>2150</v>
      </c>
      <c r="F2382" s="17" t="s">
        <v>17985</v>
      </c>
      <c r="G2382" s="18">
        <v>1</v>
      </c>
      <c r="H2382" s="18">
        <v>50</v>
      </c>
      <c r="I2382" s="19">
        <v>0</v>
      </c>
      <c r="J2382" s="20">
        <v>1</v>
      </c>
      <c r="K2382" s="21">
        <v>0</v>
      </c>
      <c r="L2382" s="22">
        <v>0</v>
      </c>
      <c r="M2382" s="44" t="s">
        <v>29463</v>
      </c>
      <c r="N2382" s="44"/>
      <c r="O2382" s="44"/>
      <c r="P2382" s="44"/>
      <c r="Q2382" s="44"/>
      <c r="R2382" s="44"/>
    </row>
    <row r="2383" spans="1:18" x14ac:dyDescent="0.3">
      <c r="A2383" s="17" t="s">
        <v>7767</v>
      </c>
      <c r="B2383" s="17" t="s">
        <v>17986</v>
      </c>
      <c r="C2383" s="17" t="s">
        <v>17987</v>
      </c>
      <c r="D2383" s="17" t="s">
        <v>10378</v>
      </c>
      <c r="E2383" s="17" t="s">
        <v>2535</v>
      </c>
      <c r="F2383" s="17" t="s">
        <v>17988</v>
      </c>
      <c r="G2383" s="18">
        <v>1</v>
      </c>
      <c r="H2383" s="18">
        <v>2</v>
      </c>
      <c r="I2383" s="19">
        <v>0</v>
      </c>
      <c r="J2383" s="20">
        <v>0</v>
      </c>
      <c r="K2383" s="21">
        <v>0</v>
      </c>
      <c r="L2383" s="22">
        <v>1</v>
      </c>
      <c r="M2383" s="44" t="s">
        <v>29465</v>
      </c>
      <c r="N2383" s="44"/>
      <c r="O2383" s="44"/>
      <c r="P2383" s="44"/>
      <c r="Q2383" s="44"/>
      <c r="R2383" s="44"/>
    </row>
    <row r="2384" spans="1:18" x14ac:dyDescent="0.3">
      <c r="A2384" s="17" t="s">
        <v>9300</v>
      </c>
      <c r="B2384" s="17" t="s">
        <v>17989</v>
      </c>
      <c r="C2384" s="17" t="s">
        <v>17990</v>
      </c>
      <c r="D2384" s="17" t="s">
        <v>10378</v>
      </c>
      <c r="E2384" s="17" t="s">
        <v>2027</v>
      </c>
      <c r="F2384" s="17" t="s">
        <v>17991</v>
      </c>
      <c r="G2384" s="18">
        <v>1</v>
      </c>
      <c r="H2384" s="18">
        <v>1</v>
      </c>
      <c r="I2384" s="19">
        <v>0</v>
      </c>
      <c r="J2384" s="20">
        <v>0</v>
      </c>
      <c r="K2384" s="21">
        <v>0</v>
      </c>
      <c r="L2384" s="22">
        <v>1</v>
      </c>
      <c r="M2384" s="44" t="s">
        <v>29465</v>
      </c>
      <c r="N2384" s="44"/>
      <c r="O2384" s="44"/>
      <c r="P2384" s="44"/>
      <c r="Q2384" s="44"/>
      <c r="R2384" s="44"/>
    </row>
    <row r="2385" spans="1:18" x14ac:dyDescent="0.3">
      <c r="A2385" s="17" t="s">
        <v>4434</v>
      </c>
      <c r="B2385" s="17" t="s">
        <v>17992</v>
      </c>
      <c r="C2385" s="17" t="s">
        <v>11907</v>
      </c>
      <c r="D2385" s="17" t="s">
        <v>17993</v>
      </c>
      <c r="E2385" s="17" t="s">
        <v>2279</v>
      </c>
      <c r="F2385" s="17" t="s">
        <v>17994</v>
      </c>
      <c r="G2385" s="18">
        <v>1</v>
      </c>
      <c r="H2385" s="18">
        <v>1</v>
      </c>
      <c r="I2385" s="19">
        <v>0</v>
      </c>
      <c r="J2385" s="20">
        <v>0</v>
      </c>
      <c r="K2385" s="21">
        <v>1</v>
      </c>
      <c r="L2385" s="22">
        <v>0</v>
      </c>
      <c r="M2385" s="44" t="s">
        <v>29465</v>
      </c>
      <c r="N2385" s="44"/>
      <c r="O2385" s="44"/>
      <c r="P2385" s="44"/>
      <c r="Q2385" s="44"/>
      <c r="R2385" s="44"/>
    </row>
    <row r="2386" spans="1:18" x14ac:dyDescent="0.3">
      <c r="A2386" s="17" t="s">
        <v>7686</v>
      </c>
      <c r="B2386" s="17" t="s">
        <v>17995</v>
      </c>
      <c r="C2386" s="17" t="s">
        <v>11685</v>
      </c>
      <c r="D2386" s="17" t="s">
        <v>10378</v>
      </c>
      <c r="E2386" s="17" t="s">
        <v>5530</v>
      </c>
      <c r="F2386" s="17" t="s">
        <v>17996</v>
      </c>
      <c r="G2386" s="18">
        <v>1</v>
      </c>
      <c r="H2386" s="18">
        <v>1</v>
      </c>
      <c r="I2386" s="19">
        <v>0</v>
      </c>
      <c r="J2386" s="20">
        <v>0</v>
      </c>
      <c r="K2386" s="21">
        <v>0</v>
      </c>
      <c r="L2386" s="22">
        <v>1</v>
      </c>
      <c r="M2386" s="44" t="s">
        <v>29465</v>
      </c>
      <c r="N2386" s="44"/>
      <c r="O2386" s="44"/>
      <c r="P2386" s="44"/>
      <c r="Q2386" s="44"/>
      <c r="R2386" s="44"/>
    </row>
    <row r="2387" spans="1:18" x14ac:dyDescent="0.3">
      <c r="A2387" s="17" t="s">
        <v>4753</v>
      </c>
      <c r="B2387" s="17" t="s">
        <v>17997</v>
      </c>
      <c r="C2387" s="17" t="s">
        <v>17998</v>
      </c>
      <c r="D2387" s="17" t="s">
        <v>16931</v>
      </c>
      <c r="E2387" s="17" t="s">
        <v>2601</v>
      </c>
      <c r="F2387" s="17" t="s">
        <v>17999</v>
      </c>
      <c r="G2387" s="18">
        <v>1</v>
      </c>
      <c r="H2387" s="18">
        <v>3</v>
      </c>
      <c r="I2387" s="19">
        <v>0</v>
      </c>
      <c r="J2387" s="20">
        <v>0</v>
      </c>
      <c r="K2387" s="21">
        <v>1</v>
      </c>
      <c r="L2387" s="22">
        <v>0</v>
      </c>
      <c r="M2387" s="44" t="s">
        <v>29465</v>
      </c>
      <c r="N2387" s="44"/>
      <c r="O2387" s="44"/>
      <c r="P2387" s="44"/>
      <c r="Q2387" s="44"/>
      <c r="R2387" s="44"/>
    </row>
    <row r="2388" spans="1:18" x14ac:dyDescent="0.3">
      <c r="A2388" s="17" t="s">
        <v>18000</v>
      </c>
      <c r="B2388" s="17" t="s">
        <v>18001</v>
      </c>
      <c r="C2388" s="17" t="s">
        <v>10460</v>
      </c>
      <c r="D2388" s="17" t="s">
        <v>18002</v>
      </c>
      <c r="E2388" s="17" t="s">
        <v>3410</v>
      </c>
      <c r="F2388" s="17" t="s">
        <v>18003</v>
      </c>
      <c r="G2388" s="18">
        <v>1</v>
      </c>
      <c r="H2388" s="18">
        <v>1</v>
      </c>
      <c r="I2388" s="19">
        <v>0</v>
      </c>
      <c r="J2388" s="20">
        <v>1</v>
      </c>
      <c r="K2388" s="21">
        <v>0</v>
      </c>
      <c r="L2388" s="22">
        <v>0</v>
      </c>
      <c r="M2388" s="44" t="s">
        <v>29464</v>
      </c>
      <c r="N2388" s="44"/>
      <c r="O2388" s="44"/>
      <c r="P2388" s="44"/>
      <c r="Q2388" s="44"/>
      <c r="R2388" s="44"/>
    </row>
    <row r="2389" spans="1:18" x14ac:dyDescent="0.3">
      <c r="A2389" s="17" t="s">
        <v>18004</v>
      </c>
      <c r="B2389" s="17" t="s">
        <v>18005</v>
      </c>
      <c r="C2389" s="17" t="s">
        <v>10377</v>
      </c>
      <c r="D2389" s="17" t="s">
        <v>10378</v>
      </c>
      <c r="E2389" s="17" t="s">
        <v>18006</v>
      </c>
      <c r="F2389" s="17" t="s">
        <v>17721</v>
      </c>
      <c r="G2389" s="18">
        <v>1</v>
      </c>
      <c r="H2389" s="18">
        <v>1</v>
      </c>
      <c r="I2389" s="19">
        <v>0</v>
      </c>
      <c r="J2389" s="20">
        <v>1</v>
      </c>
      <c r="K2389" s="21">
        <v>0</v>
      </c>
      <c r="L2389" s="22">
        <v>0</v>
      </c>
      <c r="M2389" s="44" t="s">
        <v>29463</v>
      </c>
      <c r="N2389" s="44"/>
      <c r="O2389" s="44"/>
      <c r="P2389" s="44"/>
      <c r="Q2389" s="44"/>
      <c r="R2389" s="44"/>
    </row>
    <row r="2390" spans="1:18" x14ac:dyDescent="0.3">
      <c r="A2390" s="17" t="s">
        <v>18007</v>
      </c>
      <c r="B2390" s="17" t="s">
        <v>18008</v>
      </c>
      <c r="C2390" s="17" t="s">
        <v>18009</v>
      </c>
      <c r="D2390" s="17" t="s">
        <v>10630</v>
      </c>
      <c r="E2390" s="17" t="s">
        <v>2097</v>
      </c>
      <c r="F2390" s="17" t="s">
        <v>18010</v>
      </c>
      <c r="G2390" s="18">
        <v>1</v>
      </c>
      <c r="H2390" s="18">
        <v>1</v>
      </c>
      <c r="I2390" s="19">
        <v>0</v>
      </c>
      <c r="J2390" s="20">
        <v>1</v>
      </c>
      <c r="K2390" s="21">
        <v>0</v>
      </c>
      <c r="L2390" s="22">
        <v>0</v>
      </c>
      <c r="M2390" s="44" t="s">
        <v>29463</v>
      </c>
      <c r="N2390" s="44"/>
      <c r="O2390" s="44"/>
      <c r="P2390" s="44"/>
      <c r="Q2390" s="44"/>
      <c r="R2390" s="44"/>
    </row>
    <row r="2391" spans="1:18" x14ac:dyDescent="0.3">
      <c r="A2391" s="17" t="s">
        <v>18011</v>
      </c>
      <c r="B2391" s="17" t="s">
        <v>18012</v>
      </c>
      <c r="C2391" s="17" t="s">
        <v>14014</v>
      </c>
      <c r="D2391" s="17" t="s">
        <v>10979</v>
      </c>
      <c r="E2391" s="17" t="s">
        <v>2990</v>
      </c>
      <c r="F2391" s="17" t="s">
        <v>18013</v>
      </c>
      <c r="G2391" s="18">
        <v>1</v>
      </c>
      <c r="H2391" s="18">
        <v>1</v>
      </c>
      <c r="I2391" s="19">
        <v>0</v>
      </c>
      <c r="J2391" s="20">
        <v>1</v>
      </c>
      <c r="K2391" s="21">
        <v>0</v>
      </c>
      <c r="L2391" s="22">
        <v>0</v>
      </c>
      <c r="M2391" s="44" t="s">
        <v>29463</v>
      </c>
      <c r="N2391" s="44"/>
      <c r="O2391" s="44"/>
      <c r="P2391" s="44"/>
      <c r="Q2391" s="44"/>
      <c r="R2391" s="44"/>
    </row>
    <row r="2392" spans="1:18" x14ac:dyDescent="0.3">
      <c r="A2392" s="17" t="s">
        <v>18014</v>
      </c>
      <c r="B2392" s="17" t="s">
        <v>18015</v>
      </c>
      <c r="C2392" s="17" t="s">
        <v>18016</v>
      </c>
      <c r="D2392" s="17" t="s">
        <v>18017</v>
      </c>
      <c r="E2392" s="17" t="s">
        <v>2042</v>
      </c>
      <c r="F2392" s="17" t="s">
        <v>18018</v>
      </c>
      <c r="G2392" s="18">
        <v>1</v>
      </c>
      <c r="H2392" s="18">
        <v>4</v>
      </c>
      <c r="I2392" s="19">
        <v>0</v>
      </c>
      <c r="J2392" s="20">
        <v>1</v>
      </c>
      <c r="K2392" s="21">
        <v>0</v>
      </c>
      <c r="L2392" s="22">
        <v>0</v>
      </c>
      <c r="M2392" s="44" t="s">
        <v>29464</v>
      </c>
      <c r="N2392" s="44"/>
      <c r="O2392" s="44"/>
      <c r="P2392" s="44"/>
      <c r="Q2392" s="44"/>
      <c r="R2392" s="44"/>
    </row>
    <row r="2393" spans="1:18" x14ac:dyDescent="0.3">
      <c r="A2393" s="17" t="s">
        <v>6216</v>
      </c>
      <c r="B2393" s="17" t="s">
        <v>18019</v>
      </c>
      <c r="C2393" s="17" t="s">
        <v>18020</v>
      </c>
      <c r="D2393" s="17" t="s">
        <v>10378</v>
      </c>
      <c r="E2393" s="17" t="s">
        <v>5677</v>
      </c>
      <c r="F2393" s="17" t="s">
        <v>18021</v>
      </c>
      <c r="G2393" s="18">
        <v>1</v>
      </c>
      <c r="H2393" s="18">
        <v>1</v>
      </c>
      <c r="I2393" s="19">
        <v>0</v>
      </c>
      <c r="J2393" s="20">
        <v>0</v>
      </c>
      <c r="K2393" s="21">
        <v>0</v>
      </c>
      <c r="L2393" s="22">
        <v>1</v>
      </c>
      <c r="M2393" s="44" t="s">
        <v>29465</v>
      </c>
      <c r="N2393" s="44"/>
      <c r="O2393" s="44"/>
      <c r="P2393" s="44"/>
      <c r="Q2393" s="44"/>
      <c r="R2393" s="44"/>
    </row>
    <row r="2394" spans="1:18" x14ac:dyDescent="0.3">
      <c r="A2394" s="17" t="s">
        <v>18022</v>
      </c>
      <c r="B2394" s="17" t="s">
        <v>18023</v>
      </c>
      <c r="C2394" s="17" t="s">
        <v>13664</v>
      </c>
      <c r="D2394" s="17" t="s">
        <v>15009</v>
      </c>
      <c r="E2394" s="17" t="s">
        <v>2581</v>
      </c>
      <c r="F2394" s="17" t="s">
        <v>18024</v>
      </c>
      <c r="G2394" s="18">
        <v>1</v>
      </c>
      <c r="H2394" s="18">
        <v>2</v>
      </c>
      <c r="I2394" s="19">
        <v>0</v>
      </c>
      <c r="J2394" s="20">
        <v>1</v>
      </c>
      <c r="K2394" s="21">
        <v>0</v>
      </c>
      <c r="L2394" s="22">
        <v>0</v>
      </c>
      <c r="M2394" s="44" t="s">
        <v>29463</v>
      </c>
      <c r="N2394" s="44"/>
      <c r="O2394" s="44"/>
      <c r="P2394" s="44"/>
      <c r="Q2394" s="44"/>
      <c r="R2394" s="44"/>
    </row>
    <row r="2395" spans="1:18" x14ac:dyDescent="0.3">
      <c r="A2395" s="17" t="s">
        <v>18025</v>
      </c>
      <c r="B2395" s="17" t="s">
        <v>18026</v>
      </c>
      <c r="C2395" s="17" t="s">
        <v>18027</v>
      </c>
      <c r="D2395" s="17" t="s">
        <v>10658</v>
      </c>
      <c r="E2395" s="17" t="s">
        <v>2173</v>
      </c>
      <c r="F2395" s="17" t="s">
        <v>18028</v>
      </c>
      <c r="G2395" s="18">
        <v>1</v>
      </c>
      <c r="H2395" s="18">
        <v>1</v>
      </c>
      <c r="I2395" s="19">
        <v>0</v>
      </c>
      <c r="J2395" s="20">
        <v>1</v>
      </c>
      <c r="K2395" s="21">
        <v>0</v>
      </c>
      <c r="L2395" s="22">
        <v>0</v>
      </c>
      <c r="M2395" s="44" t="s">
        <v>29463</v>
      </c>
      <c r="N2395" s="44"/>
      <c r="O2395" s="44"/>
      <c r="P2395" s="44"/>
      <c r="Q2395" s="44"/>
      <c r="R2395" s="44"/>
    </row>
    <row r="2396" spans="1:18" x14ac:dyDescent="0.3">
      <c r="A2396" s="17" t="s">
        <v>18029</v>
      </c>
      <c r="B2396" s="17" t="s">
        <v>16167</v>
      </c>
      <c r="C2396" s="17" t="s">
        <v>11625</v>
      </c>
      <c r="D2396" s="17" t="s">
        <v>10452</v>
      </c>
      <c r="E2396" s="17" t="s">
        <v>4740</v>
      </c>
      <c r="F2396" s="17" t="s">
        <v>18030</v>
      </c>
      <c r="G2396" s="18">
        <v>1</v>
      </c>
      <c r="H2396" s="18">
        <v>1</v>
      </c>
      <c r="I2396" s="19">
        <v>0</v>
      </c>
      <c r="J2396" s="20">
        <v>1</v>
      </c>
      <c r="K2396" s="21">
        <v>0</v>
      </c>
      <c r="L2396" s="22">
        <v>0</v>
      </c>
      <c r="M2396" s="44" t="s">
        <v>29463</v>
      </c>
      <c r="N2396" s="44"/>
      <c r="O2396" s="44"/>
      <c r="P2396" s="44"/>
      <c r="Q2396" s="44"/>
      <c r="R2396" s="44"/>
    </row>
    <row r="2397" spans="1:18" x14ac:dyDescent="0.3">
      <c r="A2397" s="17" t="s">
        <v>4290</v>
      </c>
      <c r="B2397" s="17" t="s">
        <v>18031</v>
      </c>
      <c r="C2397" s="17" t="s">
        <v>18032</v>
      </c>
      <c r="D2397" s="17" t="s">
        <v>13278</v>
      </c>
      <c r="E2397" s="17" t="s">
        <v>2173</v>
      </c>
      <c r="F2397" s="17" t="s">
        <v>18033</v>
      </c>
      <c r="G2397" s="18">
        <v>1</v>
      </c>
      <c r="H2397" s="18">
        <v>1</v>
      </c>
      <c r="I2397" s="19">
        <v>0</v>
      </c>
      <c r="J2397" s="20">
        <v>0</v>
      </c>
      <c r="K2397" s="21">
        <v>1</v>
      </c>
      <c r="L2397" s="22">
        <v>0</v>
      </c>
      <c r="M2397" s="44" t="s">
        <v>29465</v>
      </c>
      <c r="N2397" s="44"/>
      <c r="O2397" s="44"/>
      <c r="P2397" s="44"/>
      <c r="Q2397" s="44"/>
      <c r="R2397" s="44"/>
    </row>
    <row r="2398" spans="1:18" x14ac:dyDescent="0.3">
      <c r="A2398" s="17" t="s">
        <v>9900</v>
      </c>
      <c r="B2398" s="17" t="s">
        <v>18034</v>
      </c>
      <c r="C2398" s="17" t="s">
        <v>10377</v>
      </c>
      <c r="D2398" s="17" t="s">
        <v>18035</v>
      </c>
      <c r="E2398" s="17" t="s">
        <v>7104</v>
      </c>
      <c r="F2398" s="17" t="s">
        <v>18036</v>
      </c>
      <c r="G2398" s="18">
        <v>1</v>
      </c>
      <c r="H2398" s="18">
        <v>1</v>
      </c>
      <c r="I2398" s="19">
        <v>0</v>
      </c>
      <c r="J2398" s="20">
        <v>0</v>
      </c>
      <c r="K2398" s="21">
        <v>0</v>
      </c>
      <c r="L2398" s="22">
        <v>1</v>
      </c>
      <c r="M2398" s="44" t="s">
        <v>29465</v>
      </c>
      <c r="N2398" s="44"/>
      <c r="O2398" s="44"/>
      <c r="P2398" s="44"/>
      <c r="Q2398" s="44"/>
      <c r="R2398" s="44"/>
    </row>
    <row r="2399" spans="1:18" x14ac:dyDescent="0.3">
      <c r="A2399" s="17" t="s">
        <v>18037</v>
      </c>
      <c r="B2399" s="17" t="s">
        <v>18038</v>
      </c>
      <c r="C2399" s="17" t="s">
        <v>18039</v>
      </c>
      <c r="D2399" s="17" t="s">
        <v>11180</v>
      </c>
      <c r="E2399" s="17" t="s">
        <v>2217</v>
      </c>
      <c r="F2399" s="17" t="s">
        <v>18040</v>
      </c>
      <c r="G2399" s="18">
        <v>1</v>
      </c>
      <c r="H2399" s="18">
        <v>1</v>
      </c>
      <c r="I2399" s="19">
        <v>0</v>
      </c>
      <c r="J2399" s="20">
        <v>1</v>
      </c>
      <c r="K2399" s="21">
        <v>0</v>
      </c>
      <c r="L2399" s="22">
        <v>0</v>
      </c>
      <c r="M2399" s="44" t="s">
        <v>29463</v>
      </c>
      <c r="N2399" s="44"/>
      <c r="O2399" s="44"/>
      <c r="P2399" s="44"/>
      <c r="Q2399" s="44"/>
      <c r="R2399" s="44"/>
    </row>
    <row r="2400" spans="1:18" x14ac:dyDescent="0.3">
      <c r="A2400" s="17" t="s">
        <v>7999</v>
      </c>
      <c r="B2400" s="17" t="s">
        <v>18041</v>
      </c>
      <c r="C2400" s="17" t="s">
        <v>18042</v>
      </c>
      <c r="D2400" s="17" t="s">
        <v>10378</v>
      </c>
      <c r="E2400" s="17" t="s">
        <v>5614</v>
      </c>
      <c r="F2400" s="17" t="s">
        <v>18043</v>
      </c>
      <c r="G2400" s="18">
        <v>1</v>
      </c>
      <c r="H2400" s="18">
        <v>3</v>
      </c>
      <c r="I2400" s="19">
        <v>0</v>
      </c>
      <c r="J2400" s="20">
        <v>0</v>
      </c>
      <c r="K2400" s="21">
        <v>0</v>
      </c>
      <c r="L2400" s="22">
        <v>1</v>
      </c>
      <c r="M2400" s="44" t="s">
        <v>29465</v>
      </c>
      <c r="N2400" s="44"/>
      <c r="O2400" s="44"/>
      <c r="P2400" s="44"/>
      <c r="Q2400" s="44"/>
      <c r="R2400" s="44"/>
    </row>
    <row r="2401" spans="1:18" x14ac:dyDescent="0.3">
      <c r="A2401" s="17" t="s">
        <v>18044</v>
      </c>
      <c r="B2401" s="17" t="s">
        <v>18045</v>
      </c>
      <c r="C2401" s="17" t="s">
        <v>18046</v>
      </c>
      <c r="D2401" s="17" t="s">
        <v>18047</v>
      </c>
      <c r="E2401" s="17" t="s">
        <v>18048</v>
      </c>
      <c r="F2401" s="17" t="s">
        <v>18049</v>
      </c>
      <c r="G2401" s="18">
        <v>1</v>
      </c>
      <c r="H2401" s="18">
        <v>2</v>
      </c>
      <c r="I2401" s="19">
        <v>0</v>
      </c>
      <c r="J2401" s="20">
        <v>1</v>
      </c>
      <c r="K2401" s="21">
        <v>0</v>
      </c>
      <c r="L2401" s="22">
        <v>0</v>
      </c>
      <c r="M2401" s="44" t="s">
        <v>29461</v>
      </c>
      <c r="N2401" s="44"/>
      <c r="O2401" s="44"/>
      <c r="P2401" s="44"/>
      <c r="Q2401" s="44"/>
      <c r="R2401" s="44"/>
    </row>
    <row r="2402" spans="1:18" x14ac:dyDescent="0.3">
      <c r="A2402" s="17" t="s">
        <v>5073</v>
      </c>
      <c r="B2402" s="17" t="s">
        <v>18050</v>
      </c>
      <c r="C2402" s="17" t="s">
        <v>18051</v>
      </c>
      <c r="D2402" s="17" t="s">
        <v>14146</v>
      </c>
      <c r="E2402" s="17" t="s">
        <v>2128</v>
      </c>
      <c r="F2402" s="17" t="s">
        <v>18052</v>
      </c>
      <c r="G2402" s="18">
        <v>1</v>
      </c>
      <c r="H2402" s="18">
        <v>1</v>
      </c>
      <c r="I2402" s="19">
        <v>0</v>
      </c>
      <c r="J2402" s="20">
        <v>0</v>
      </c>
      <c r="K2402" s="21">
        <v>1</v>
      </c>
      <c r="L2402" s="22">
        <v>0</v>
      </c>
      <c r="M2402" s="44" t="s">
        <v>29465</v>
      </c>
      <c r="N2402" s="44"/>
      <c r="O2402" s="44"/>
      <c r="P2402" s="44"/>
      <c r="Q2402" s="44"/>
      <c r="R2402" s="44"/>
    </row>
    <row r="2403" spans="1:18" x14ac:dyDescent="0.3">
      <c r="A2403" s="17" t="s">
        <v>18053</v>
      </c>
      <c r="B2403" s="17" t="s">
        <v>18054</v>
      </c>
      <c r="C2403" s="17" t="s">
        <v>18055</v>
      </c>
      <c r="D2403" s="17" t="s">
        <v>10378</v>
      </c>
      <c r="E2403" s="17" t="s">
        <v>2494</v>
      </c>
      <c r="F2403" s="17" t="s">
        <v>18056</v>
      </c>
      <c r="G2403" s="18">
        <v>1</v>
      </c>
      <c r="H2403" s="18">
        <v>50</v>
      </c>
      <c r="I2403" s="19">
        <v>0</v>
      </c>
      <c r="J2403" s="20">
        <v>1</v>
      </c>
      <c r="K2403" s="21">
        <v>0</v>
      </c>
      <c r="L2403" s="22">
        <v>0</v>
      </c>
      <c r="M2403" s="44" t="s">
        <v>29464</v>
      </c>
      <c r="N2403" s="44"/>
      <c r="O2403" s="44"/>
      <c r="P2403" s="44"/>
      <c r="Q2403" s="44"/>
      <c r="R2403" s="44"/>
    </row>
    <row r="2404" spans="1:18" x14ac:dyDescent="0.3">
      <c r="A2404" s="17" t="s">
        <v>18057</v>
      </c>
      <c r="B2404" s="17" t="s">
        <v>18058</v>
      </c>
      <c r="C2404" s="17" t="s">
        <v>18059</v>
      </c>
      <c r="D2404" s="17" t="s">
        <v>10452</v>
      </c>
      <c r="E2404" s="17" t="s">
        <v>12211</v>
      </c>
      <c r="F2404" s="17" t="s">
        <v>18060</v>
      </c>
      <c r="G2404" s="18">
        <v>1</v>
      </c>
      <c r="H2404" s="18">
        <v>1</v>
      </c>
      <c r="I2404" s="19">
        <v>1</v>
      </c>
      <c r="J2404" s="20">
        <v>0</v>
      </c>
      <c r="K2404" s="21">
        <v>0</v>
      </c>
      <c r="L2404" s="22">
        <v>0</v>
      </c>
      <c r="M2404" s="44" t="s">
        <v>29464</v>
      </c>
      <c r="N2404" s="44"/>
      <c r="O2404" s="44"/>
      <c r="P2404" s="44"/>
      <c r="Q2404" s="44"/>
      <c r="R2404" s="44"/>
    </row>
    <row r="2405" spans="1:18" x14ac:dyDescent="0.3">
      <c r="A2405" s="17" t="s">
        <v>18061</v>
      </c>
      <c r="B2405" s="17" t="s">
        <v>13795</v>
      </c>
      <c r="C2405" s="17" t="s">
        <v>11408</v>
      </c>
      <c r="D2405" s="17" t="s">
        <v>10378</v>
      </c>
      <c r="E2405" s="17" t="s">
        <v>2009</v>
      </c>
      <c r="F2405" s="17" t="s">
        <v>18062</v>
      </c>
      <c r="G2405" s="18">
        <v>1</v>
      </c>
      <c r="H2405" s="18">
        <v>3</v>
      </c>
      <c r="I2405" s="19">
        <v>0</v>
      </c>
      <c r="J2405" s="20">
        <v>1</v>
      </c>
      <c r="K2405" s="21">
        <v>0</v>
      </c>
      <c r="L2405" s="22">
        <v>0</v>
      </c>
      <c r="M2405" s="44" t="s">
        <v>29463</v>
      </c>
      <c r="N2405" s="44"/>
      <c r="O2405" s="44"/>
      <c r="P2405" s="44"/>
      <c r="Q2405" s="44"/>
      <c r="R2405" s="44"/>
    </row>
    <row r="2406" spans="1:18" x14ac:dyDescent="0.3">
      <c r="A2406" s="17" t="s">
        <v>8187</v>
      </c>
      <c r="B2406" s="17" t="s">
        <v>18063</v>
      </c>
      <c r="C2406" s="17" t="s">
        <v>10377</v>
      </c>
      <c r="D2406" s="17" t="s">
        <v>10378</v>
      </c>
      <c r="E2406" s="17" t="s">
        <v>6212</v>
      </c>
      <c r="F2406" s="17" t="s">
        <v>18064</v>
      </c>
      <c r="G2406" s="18">
        <v>1</v>
      </c>
      <c r="H2406" s="18">
        <v>1</v>
      </c>
      <c r="I2406" s="19">
        <v>0</v>
      </c>
      <c r="J2406" s="20">
        <v>0</v>
      </c>
      <c r="K2406" s="21">
        <v>0</v>
      </c>
      <c r="L2406" s="22">
        <v>1</v>
      </c>
      <c r="M2406" s="44" t="s">
        <v>29465</v>
      </c>
      <c r="N2406" s="44"/>
      <c r="O2406" s="44"/>
      <c r="P2406" s="44"/>
      <c r="Q2406" s="44"/>
      <c r="R2406" s="44"/>
    </row>
    <row r="2407" spans="1:18" x14ac:dyDescent="0.3">
      <c r="A2407" s="17" t="s">
        <v>18065</v>
      </c>
      <c r="B2407" s="17" t="s">
        <v>18066</v>
      </c>
      <c r="C2407" s="17" t="s">
        <v>18067</v>
      </c>
      <c r="D2407" s="17" t="s">
        <v>10762</v>
      </c>
      <c r="E2407" s="17" t="s">
        <v>2128</v>
      </c>
      <c r="F2407" s="17" t="s">
        <v>18068</v>
      </c>
      <c r="G2407" s="18">
        <v>1</v>
      </c>
      <c r="H2407" s="18">
        <v>2</v>
      </c>
      <c r="I2407" s="19">
        <v>0</v>
      </c>
      <c r="J2407" s="20">
        <v>1</v>
      </c>
      <c r="K2407" s="21">
        <v>0</v>
      </c>
      <c r="L2407" s="22">
        <v>0</v>
      </c>
      <c r="M2407" s="44" t="s">
        <v>29463</v>
      </c>
      <c r="N2407" s="44"/>
      <c r="O2407" s="44"/>
      <c r="P2407" s="44"/>
      <c r="Q2407" s="44"/>
      <c r="R2407" s="44"/>
    </row>
    <row r="2408" spans="1:18" x14ac:dyDescent="0.3">
      <c r="A2408" s="17" t="s">
        <v>18069</v>
      </c>
      <c r="B2408" s="17" t="s">
        <v>18070</v>
      </c>
      <c r="C2408" s="17" t="s">
        <v>18071</v>
      </c>
      <c r="D2408" s="17" t="s">
        <v>18072</v>
      </c>
      <c r="E2408" s="17" t="s">
        <v>10456</v>
      </c>
      <c r="F2408" s="17" t="s">
        <v>18073</v>
      </c>
      <c r="G2408" s="18">
        <v>1</v>
      </c>
      <c r="H2408" s="18">
        <v>20</v>
      </c>
      <c r="I2408" s="19">
        <v>0</v>
      </c>
      <c r="J2408" s="20">
        <v>1</v>
      </c>
      <c r="K2408" s="21">
        <v>0</v>
      </c>
      <c r="L2408" s="22">
        <v>0</v>
      </c>
      <c r="M2408" s="44" t="s">
        <v>29462</v>
      </c>
      <c r="N2408" s="44"/>
      <c r="O2408" s="44"/>
      <c r="P2408" s="44"/>
      <c r="Q2408" s="44"/>
      <c r="R2408" s="44"/>
    </row>
    <row r="2409" spans="1:18" x14ac:dyDescent="0.3">
      <c r="A2409" s="17" t="s">
        <v>18074</v>
      </c>
      <c r="B2409" s="17" t="s">
        <v>18075</v>
      </c>
      <c r="C2409" s="17" t="s">
        <v>10377</v>
      </c>
      <c r="D2409" s="17" t="s">
        <v>11402</v>
      </c>
      <c r="E2409" s="17" t="s">
        <v>18076</v>
      </c>
      <c r="F2409" s="17" t="s">
        <v>18077</v>
      </c>
      <c r="G2409" s="18">
        <v>1</v>
      </c>
      <c r="H2409" s="18">
        <v>2</v>
      </c>
      <c r="I2409" s="19">
        <v>0</v>
      </c>
      <c r="J2409" s="20">
        <v>1</v>
      </c>
      <c r="K2409" s="21">
        <v>0</v>
      </c>
      <c r="L2409" s="22">
        <v>0</v>
      </c>
      <c r="M2409" s="44" t="s">
        <v>29464</v>
      </c>
      <c r="N2409" s="44"/>
      <c r="O2409" s="44"/>
      <c r="P2409" s="44"/>
      <c r="Q2409" s="44"/>
      <c r="R2409" s="44"/>
    </row>
    <row r="2410" spans="1:18" x14ac:dyDescent="0.3">
      <c r="A2410" s="17" t="s">
        <v>18078</v>
      </c>
      <c r="B2410" s="17" t="s">
        <v>18079</v>
      </c>
      <c r="C2410" s="17" t="s">
        <v>13369</v>
      </c>
      <c r="D2410" s="17" t="s">
        <v>10378</v>
      </c>
      <c r="E2410" s="17" t="s">
        <v>2535</v>
      </c>
      <c r="F2410" s="17" t="s">
        <v>18080</v>
      </c>
      <c r="G2410" s="18">
        <v>1</v>
      </c>
      <c r="H2410" s="18">
        <v>4</v>
      </c>
      <c r="I2410" s="19">
        <v>0</v>
      </c>
      <c r="J2410" s="20">
        <v>1</v>
      </c>
      <c r="K2410" s="21">
        <v>0</v>
      </c>
      <c r="L2410" s="22">
        <v>0</v>
      </c>
      <c r="M2410" s="44" t="s">
        <v>29463</v>
      </c>
      <c r="N2410" s="44"/>
      <c r="O2410" s="44"/>
      <c r="P2410" s="44"/>
      <c r="Q2410" s="44"/>
      <c r="R2410" s="44"/>
    </row>
    <row r="2411" spans="1:18" x14ac:dyDescent="0.3">
      <c r="A2411" s="17" t="s">
        <v>5629</v>
      </c>
      <c r="B2411" s="17" t="s">
        <v>5630</v>
      </c>
      <c r="C2411" s="17" t="s">
        <v>18081</v>
      </c>
      <c r="D2411" s="17" t="s">
        <v>10378</v>
      </c>
      <c r="E2411" s="17" t="s">
        <v>5631</v>
      </c>
      <c r="F2411" s="17" t="s">
        <v>18082</v>
      </c>
      <c r="G2411" s="18">
        <v>1</v>
      </c>
      <c r="H2411" s="18">
        <v>2</v>
      </c>
      <c r="I2411" s="19">
        <v>0</v>
      </c>
      <c r="J2411" s="20">
        <v>0</v>
      </c>
      <c r="K2411" s="21">
        <v>0</v>
      </c>
      <c r="L2411" s="22">
        <v>1</v>
      </c>
      <c r="M2411" s="44" t="s">
        <v>29465</v>
      </c>
      <c r="N2411" s="44"/>
      <c r="O2411" s="44"/>
      <c r="P2411" s="44"/>
      <c r="Q2411" s="44"/>
      <c r="R2411" s="44"/>
    </row>
    <row r="2412" spans="1:18" x14ac:dyDescent="0.3">
      <c r="A2412" s="17" t="s">
        <v>18083</v>
      </c>
      <c r="B2412" s="17" t="s">
        <v>18084</v>
      </c>
      <c r="C2412" s="17" t="s">
        <v>11195</v>
      </c>
      <c r="D2412" s="17" t="s">
        <v>11376</v>
      </c>
      <c r="E2412" s="17" t="s">
        <v>10866</v>
      </c>
      <c r="F2412" s="17" t="s">
        <v>18085</v>
      </c>
      <c r="G2412" s="18">
        <v>1</v>
      </c>
      <c r="H2412" s="18">
        <v>1</v>
      </c>
      <c r="I2412" s="19">
        <v>0</v>
      </c>
      <c r="J2412" s="20">
        <v>1</v>
      </c>
      <c r="K2412" s="21">
        <v>0</v>
      </c>
      <c r="L2412" s="22">
        <v>0</v>
      </c>
      <c r="M2412" s="44" t="s">
        <v>29464</v>
      </c>
      <c r="N2412" s="44"/>
      <c r="O2412" s="44"/>
      <c r="P2412" s="44"/>
      <c r="Q2412" s="44"/>
      <c r="R2412" s="44"/>
    </row>
    <row r="2413" spans="1:18" x14ac:dyDescent="0.3">
      <c r="A2413" s="17" t="s">
        <v>3875</v>
      </c>
      <c r="B2413" s="17" t="s">
        <v>18086</v>
      </c>
      <c r="C2413" s="17" t="s">
        <v>10377</v>
      </c>
      <c r="D2413" s="17" t="s">
        <v>10378</v>
      </c>
      <c r="E2413" s="17" t="s">
        <v>2919</v>
      </c>
      <c r="F2413" s="17" t="s">
        <v>18087</v>
      </c>
      <c r="G2413" s="18">
        <v>1</v>
      </c>
      <c r="H2413" s="18">
        <v>1</v>
      </c>
      <c r="I2413" s="19">
        <v>0</v>
      </c>
      <c r="J2413" s="20">
        <v>0</v>
      </c>
      <c r="K2413" s="21">
        <v>1</v>
      </c>
      <c r="L2413" s="22">
        <v>0</v>
      </c>
      <c r="M2413" s="44" t="s">
        <v>29465</v>
      </c>
      <c r="N2413" s="44"/>
      <c r="O2413" s="44"/>
      <c r="P2413" s="44"/>
      <c r="Q2413" s="44"/>
      <c r="R2413" s="44"/>
    </row>
    <row r="2414" spans="1:18" x14ac:dyDescent="0.3">
      <c r="A2414" s="17" t="s">
        <v>18088</v>
      </c>
      <c r="B2414" s="17" t="s">
        <v>18089</v>
      </c>
      <c r="C2414" s="17" t="s">
        <v>10377</v>
      </c>
      <c r="D2414" s="17" t="s">
        <v>11402</v>
      </c>
      <c r="E2414" s="17" t="s">
        <v>2923</v>
      </c>
      <c r="F2414" s="17" t="s">
        <v>18090</v>
      </c>
      <c r="G2414" s="18">
        <v>1</v>
      </c>
      <c r="H2414" s="18">
        <v>40</v>
      </c>
      <c r="I2414" s="19">
        <v>0</v>
      </c>
      <c r="J2414" s="20">
        <v>1</v>
      </c>
      <c r="K2414" s="21">
        <v>0</v>
      </c>
      <c r="L2414" s="22">
        <v>0</v>
      </c>
      <c r="M2414" s="44" t="s">
        <v>29463</v>
      </c>
      <c r="N2414" s="44"/>
      <c r="O2414" s="44"/>
      <c r="P2414" s="44"/>
      <c r="Q2414" s="44"/>
      <c r="R2414" s="44"/>
    </row>
    <row r="2415" spans="1:18" x14ac:dyDescent="0.3">
      <c r="A2415" s="17" t="s">
        <v>18091</v>
      </c>
      <c r="B2415" s="17" t="s">
        <v>18092</v>
      </c>
      <c r="C2415" s="17" t="s">
        <v>18093</v>
      </c>
      <c r="D2415" s="17" t="s">
        <v>18094</v>
      </c>
      <c r="E2415" s="17" t="s">
        <v>2279</v>
      </c>
      <c r="F2415" s="17" t="s">
        <v>18095</v>
      </c>
      <c r="G2415" s="18">
        <v>1</v>
      </c>
      <c r="H2415" s="18">
        <v>1</v>
      </c>
      <c r="I2415" s="19">
        <v>0</v>
      </c>
      <c r="J2415" s="20">
        <v>1</v>
      </c>
      <c r="K2415" s="21">
        <v>0</v>
      </c>
      <c r="L2415" s="22">
        <v>0</v>
      </c>
      <c r="M2415" s="44" t="s">
        <v>29463</v>
      </c>
      <c r="N2415" s="44"/>
      <c r="O2415" s="44"/>
      <c r="P2415" s="44"/>
      <c r="Q2415" s="44"/>
      <c r="R2415" s="44"/>
    </row>
    <row r="2416" spans="1:18" x14ac:dyDescent="0.3">
      <c r="A2416" s="17" t="s">
        <v>6194</v>
      </c>
      <c r="B2416" s="17" t="s">
        <v>18096</v>
      </c>
      <c r="C2416" s="17" t="s">
        <v>10377</v>
      </c>
      <c r="D2416" s="17" t="s">
        <v>10378</v>
      </c>
      <c r="E2416" s="17" t="s">
        <v>6196</v>
      </c>
      <c r="F2416" s="17" t="s">
        <v>18097</v>
      </c>
      <c r="G2416" s="18">
        <v>1</v>
      </c>
      <c r="H2416" s="18">
        <v>1</v>
      </c>
      <c r="I2416" s="19">
        <v>0</v>
      </c>
      <c r="J2416" s="20">
        <v>0</v>
      </c>
      <c r="K2416" s="21">
        <v>0</v>
      </c>
      <c r="L2416" s="22">
        <v>1</v>
      </c>
      <c r="M2416" s="44" t="s">
        <v>29465</v>
      </c>
      <c r="N2416" s="44"/>
      <c r="O2416" s="44"/>
      <c r="P2416" s="44"/>
      <c r="Q2416" s="44"/>
      <c r="R2416" s="44"/>
    </row>
    <row r="2417" spans="1:18" x14ac:dyDescent="0.3">
      <c r="A2417" s="17" t="s">
        <v>4493</v>
      </c>
      <c r="B2417" s="17" t="s">
        <v>18098</v>
      </c>
      <c r="C2417" s="17" t="s">
        <v>14979</v>
      </c>
      <c r="D2417" s="17" t="s">
        <v>10378</v>
      </c>
      <c r="E2417" s="17" t="s">
        <v>3089</v>
      </c>
      <c r="F2417" s="17" t="s">
        <v>18099</v>
      </c>
      <c r="G2417" s="18">
        <v>1</v>
      </c>
      <c r="H2417" s="18">
        <v>1</v>
      </c>
      <c r="I2417" s="19">
        <v>0</v>
      </c>
      <c r="J2417" s="20">
        <v>0</v>
      </c>
      <c r="K2417" s="21">
        <v>1</v>
      </c>
      <c r="L2417" s="22">
        <v>0</v>
      </c>
      <c r="M2417" s="44" t="s">
        <v>29465</v>
      </c>
      <c r="N2417" s="44"/>
      <c r="O2417" s="44"/>
      <c r="P2417" s="44"/>
      <c r="Q2417" s="44"/>
      <c r="R2417" s="44"/>
    </row>
    <row r="2418" spans="1:18" x14ac:dyDescent="0.3">
      <c r="A2418" s="17" t="s">
        <v>4074</v>
      </c>
      <c r="B2418" s="17" t="s">
        <v>18100</v>
      </c>
      <c r="C2418" s="17" t="s">
        <v>10377</v>
      </c>
      <c r="D2418" s="17" t="s">
        <v>12486</v>
      </c>
      <c r="E2418" s="17" t="s">
        <v>4076</v>
      </c>
      <c r="F2418" s="17" t="s">
        <v>18101</v>
      </c>
      <c r="G2418" s="18">
        <v>1</v>
      </c>
      <c r="H2418" s="18">
        <v>1</v>
      </c>
      <c r="I2418" s="19">
        <v>0</v>
      </c>
      <c r="J2418" s="20">
        <v>0</v>
      </c>
      <c r="K2418" s="21">
        <v>1</v>
      </c>
      <c r="L2418" s="22">
        <v>0</v>
      </c>
      <c r="M2418" s="44" t="s">
        <v>29465</v>
      </c>
      <c r="N2418" s="44"/>
      <c r="O2418" s="44"/>
      <c r="P2418" s="44"/>
      <c r="Q2418" s="44"/>
      <c r="R2418" s="44"/>
    </row>
    <row r="2419" spans="1:18" x14ac:dyDescent="0.3">
      <c r="A2419" s="17" t="s">
        <v>18102</v>
      </c>
      <c r="B2419" s="17" t="s">
        <v>18103</v>
      </c>
      <c r="C2419" s="17" t="s">
        <v>10377</v>
      </c>
      <c r="D2419" s="17" t="s">
        <v>11103</v>
      </c>
      <c r="E2419" s="17" t="s">
        <v>2237</v>
      </c>
      <c r="F2419" s="17" t="s">
        <v>18104</v>
      </c>
      <c r="G2419" s="18">
        <v>1</v>
      </c>
      <c r="H2419" s="18">
        <v>1</v>
      </c>
      <c r="I2419" s="19">
        <v>0</v>
      </c>
      <c r="J2419" s="20">
        <v>1</v>
      </c>
      <c r="K2419" s="21">
        <v>0</v>
      </c>
      <c r="L2419" s="22">
        <v>0</v>
      </c>
      <c r="M2419" s="44" t="s">
        <v>29463</v>
      </c>
      <c r="N2419" s="44"/>
      <c r="O2419" s="44"/>
      <c r="P2419" s="44"/>
      <c r="Q2419" s="44"/>
      <c r="R2419" s="44"/>
    </row>
    <row r="2420" spans="1:18" x14ac:dyDescent="0.3">
      <c r="A2420" s="17" t="s">
        <v>18105</v>
      </c>
      <c r="B2420" s="17" t="s">
        <v>18106</v>
      </c>
      <c r="C2420" s="17" t="s">
        <v>18107</v>
      </c>
      <c r="D2420" s="17" t="s">
        <v>10378</v>
      </c>
      <c r="E2420" s="17" t="s">
        <v>2535</v>
      </c>
      <c r="F2420" s="17" t="s">
        <v>18108</v>
      </c>
      <c r="G2420" s="18">
        <v>1</v>
      </c>
      <c r="H2420" s="18">
        <v>2</v>
      </c>
      <c r="I2420" s="19">
        <v>0</v>
      </c>
      <c r="J2420" s="20">
        <v>1</v>
      </c>
      <c r="K2420" s="21">
        <v>0</v>
      </c>
      <c r="L2420" s="22">
        <v>0</v>
      </c>
      <c r="M2420" s="44" t="s">
        <v>29463</v>
      </c>
      <c r="N2420" s="44"/>
      <c r="O2420" s="44"/>
      <c r="P2420" s="44"/>
      <c r="Q2420" s="44"/>
      <c r="R2420" s="44"/>
    </row>
    <row r="2421" spans="1:18" x14ac:dyDescent="0.3">
      <c r="A2421" s="17" t="s">
        <v>10279</v>
      </c>
      <c r="B2421" s="17" t="s">
        <v>18109</v>
      </c>
      <c r="C2421" s="17" t="s">
        <v>18110</v>
      </c>
      <c r="D2421" s="17" t="s">
        <v>10393</v>
      </c>
      <c r="E2421" s="17" t="s">
        <v>2703</v>
      </c>
      <c r="F2421" s="17" t="s">
        <v>18111</v>
      </c>
      <c r="G2421" s="18">
        <v>1</v>
      </c>
      <c r="H2421" s="18">
        <v>3</v>
      </c>
      <c r="I2421" s="19">
        <v>0</v>
      </c>
      <c r="J2421" s="20">
        <v>0</v>
      </c>
      <c r="K2421" s="21">
        <v>0</v>
      </c>
      <c r="L2421" s="22">
        <v>1</v>
      </c>
      <c r="M2421" s="44" t="s">
        <v>29461</v>
      </c>
      <c r="N2421" s="44"/>
      <c r="O2421" s="44"/>
      <c r="P2421" s="44"/>
      <c r="Q2421" s="44"/>
      <c r="R2421" s="44"/>
    </row>
    <row r="2422" spans="1:18" x14ac:dyDescent="0.3">
      <c r="A2422" s="17" t="s">
        <v>18112</v>
      </c>
      <c r="B2422" s="17" t="s">
        <v>18113</v>
      </c>
      <c r="C2422" s="17" t="s">
        <v>18114</v>
      </c>
      <c r="D2422" s="17" t="s">
        <v>12599</v>
      </c>
      <c r="E2422" s="17" t="s">
        <v>18115</v>
      </c>
      <c r="F2422" s="17" t="s">
        <v>18116</v>
      </c>
      <c r="G2422" s="18">
        <v>1</v>
      </c>
      <c r="H2422" s="18">
        <v>1</v>
      </c>
      <c r="I2422" s="19">
        <v>0</v>
      </c>
      <c r="J2422" s="20">
        <v>1</v>
      </c>
      <c r="K2422" s="21">
        <v>0</v>
      </c>
      <c r="L2422" s="22">
        <v>0</v>
      </c>
      <c r="M2422" s="44" t="s">
        <v>29463</v>
      </c>
      <c r="N2422" s="44"/>
      <c r="O2422" s="44"/>
      <c r="P2422" s="44"/>
      <c r="Q2422" s="44"/>
      <c r="R2422" s="44"/>
    </row>
    <row r="2423" spans="1:18" x14ac:dyDescent="0.3">
      <c r="A2423" s="17" t="s">
        <v>6928</v>
      </c>
      <c r="B2423" s="17" t="s">
        <v>18117</v>
      </c>
      <c r="C2423" s="17" t="s">
        <v>10377</v>
      </c>
      <c r="D2423" s="17" t="s">
        <v>10378</v>
      </c>
      <c r="E2423" s="17" t="s">
        <v>2562</v>
      </c>
      <c r="F2423" s="17" t="s">
        <v>18118</v>
      </c>
      <c r="G2423" s="18">
        <v>1</v>
      </c>
      <c r="H2423" s="18">
        <v>1</v>
      </c>
      <c r="I2423" s="19">
        <v>0</v>
      </c>
      <c r="J2423" s="20">
        <v>0</v>
      </c>
      <c r="K2423" s="21">
        <v>0</v>
      </c>
      <c r="L2423" s="22">
        <v>1</v>
      </c>
      <c r="M2423" s="44" t="s">
        <v>29465</v>
      </c>
      <c r="N2423" s="44"/>
      <c r="O2423" s="44"/>
      <c r="P2423" s="44"/>
      <c r="Q2423" s="44"/>
      <c r="R2423" s="44"/>
    </row>
    <row r="2424" spans="1:18" x14ac:dyDescent="0.3">
      <c r="A2424" s="17" t="s">
        <v>18119</v>
      </c>
      <c r="B2424" s="17" t="s">
        <v>18120</v>
      </c>
      <c r="C2424" s="17" t="s">
        <v>11691</v>
      </c>
      <c r="D2424" s="17" t="s">
        <v>15530</v>
      </c>
      <c r="E2424" s="17" t="s">
        <v>2056</v>
      </c>
      <c r="F2424" s="17" t="s">
        <v>18121</v>
      </c>
      <c r="G2424" s="18">
        <v>1</v>
      </c>
      <c r="H2424" s="18">
        <v>1</v>
      </c>
      <c r="I2424" s="19">
        <v>0</v>
      </c>
      <c r="J2424" s="20">
        <v>1</v>
      </c>
      <c r="K2424" s="21">
        <v>0</v>
      </c>
      <c r="L2424" s="22">
        <v>0</v>
      </c>
      <c r="M2424" s="44" t="s">
        <v>29464</v>
      </c>
      <c r="N2424" s="44"/>
      <c r="O2424" s="44"/>
      <c r="P2424" s="44"/>
      <c r="Q2424" s="44"/>
      <c r="R2424" s="44"/>
    </row>
    <row r="2425" spans="1:18" x14ac:dyDescent="0.3">
      <c r="A2425" s="17" t="s">
        <v>7853</v>
      </c>
      <c r="B2425" s="17" t="s">
        <v>18122</v>
      </c>
      <c r="C2425" s="17" t="s">
        <v>15889</v>
      </c>
      <c r="D2425" s="17" t="s">
        <v>10951</v>
      </c>
      <c r="E2425" s="17" t="s">
        <v>2310</v>
      </c>
      <c r="F2425" s="17" t="s">
        <v>18123</v>
      </c>
      <c r="G2425" s="18">
        <v>1</v>
      </c>
      <c r="H2425" s="18">
        <v>1</v>
      </c>
      <c r="I2425" s="19">
        <v>0</v>
      </c>
      <c r="J2425" s="20">
        <v>0</v>
      </c>
      <c r="K2425" s="21">
        <v>0</v>
      </c>
      <c r="L2425" s="22">
        <v>1</v>
      </c>
      <c r="M2425" s="44" t="s">
        <v>29465</v>
      </c>
      <c r="N2425" s="44"/>
      <c r="O2425" s="44"/>
      <c r="P2425" s="44"/>
      <c r="Q2425" s="44"/>
      <c r="R2425" s="44"/>
    </row>
    <row r="2426" spans="1:18" x14ac:dyDescent="0.3">
      <c r="A2426" s="17" t="s">
        <v>18124</v>
      </c>
      <c r="B2426" s="17" t="s">
        <v>18125</v>
      </c>
      <c r="C2426" s="17" t="s">
        <v>18126</v>
      </c>
      <c r="D2426" s="17" t="s">
        <v>11246</v>
      </c>
      <c r="E2426" s="17" t="s">
        <v>4876</v>
      </c>
      <c r="F2426" s="17" t="s">
        <v>18127</v>
      </c>
      <c r="G2426" s="18">
        <v>1</v>
      </c>
      <c r="H2426" s="18">
        <v>2</v>
      </c>
      <c r="I2426" s="19">
        <v>1</v>
      </c>
      <c r="J2426" s="20">
        <v>0</v>
      </c>
      <c r="K2426" s="21">
        <v>0</v>
      </c>
      <c r="L2426" s="22">
        <v>0</v>
      </c>
      <c r="M2426" s="44" t="s">
        <v>29464</v>
      </c>
      <c r="N2426" s="44"/>
      <c r="O2426" s="44"/>
      <c r="P2426" s="44"/>
      <c r="Q2426" s="44"/>
      <c r="R2426" s="44"/>
    </row>
    <row r="2427" spans="1:18" x14ac:dyDescent="0.3">
      <c r="A2427" s="17" t="s">
        <v>9736</v>
      </c>
      <c r="B2427" s="17" t="s">
        <v>18128</v>
      </c>
      <c r="C2427" s="17" t="s">
        <v>18129</v>
      </c>
      <c r="D2427" s="17" t="s">
        <v>10378</v>
      </c>
      <c r="E2427" s="17" t="s">
        <v>6472</v>
      </c>
      <c r="F2427" s="17" t="s">
        <v>18130</v>
      </c>
      <c r="G2427" s="18">
        <v>1</v>
      </c>
      <c r="H2427" s="18">
        <v>1</v>
      </c>
      <c r="I2427" s="19">
        <v>0</v>
      </c>
      <c r="J2427" s="20">
        <v>0</v>
      </c>
      <c r="K2427" s="21">
        <v>0</v>
      </c>
      <c r="L2427" s="22">
        <v>1</v>
      </c>
      <c r="M2427" s="44" t="s">
        <v>29465</v>
      </c>
      <c r="N2427" s="44"/>
      <c r="O2427" s="44"/>
      <c r="P2427" s="44"/>
      <c r="Q2427" s="44"/>
      <c r="R2427" s="44"/>
    </row>
    <row r="2428" spans="1:18" x14ac:dyDescent="0.3">
      <c r="A2428" s="17" t="s">
        <v>5108</v>
      </c>
      <c r="B2428" s="17" t="s">
        <v>18131</v>
      </c>
      <c r="C2428" s="17" t="s">
        <v>10377</v>
      </c>
      <c r="D2428" s="17" t="s">
        <v>10378</v>
      </c>
      <c r="E2428" s="17" t="s">
        <v>3135</v>
      </c>
      <c r="F2428" s="17" t="s">
        <v>18132</v>
      </c>
      <c r="G2428" s="18">
        <v>1</v>
      </c>
      <c r="H2428" s="18">
        <v>1</v>
      </c>
      <c r="I2428" s="19">
        <v>0</v>
      </c>
      <c r="J2428" s="20">
        <v>0</v>
      </c>
      <c r="K2428" s="21">
        <v>1</v>
      </c>
      <c r="L2428" s="22">
        <v>0</v>
      </c>
      <c r="M2428" s="44" t="s">
        <v>29465</v>
      </c>
      <c r="N2428" s="44"/>
      <c r="O2428" s="44"/>
      <c r="P2428" s="44"/>
      <c r="Q2428" s="44"/>
      <c r="R2428" s="44"/>
    </row>
    <row r="2429" spans="1:18" x14ac:dyDescent="0.3">
      <c r="A2429" s="17" t="s">
        <v>5055</v>
      </c>
      <c r="B2429" s="17" t="s">
        <v>3891</v>
      </c>
      <c r="C2429" s="17" t="s">
        <v>18133</v>
      </c>
      <c r="D2429" s="17" t="s">
        <v>17612</v>
      </c>
      <c r="E2429" s="17" t="s">
        <v>2173</v>
      </c>
      <c r="F2429" s="17" t="s">
        <v>18134</v>
      </c>
      <c r="G2429" s="18">
        <v>1</v>
      </c>
      <c r="H2429" s="18">
        <v>1</v>
      </c>
      <c r="I2429" s="19">
        <v>0</v>
      </c>
      <c r="J2429" s="20">
        <v>0</v>
      </c>
      <c r="K2429" s="21">
        <v>1</v>
      </c>
      <c r="L2429" s="22">
        <v>0</v>
      </c>
      <c r="M2429" s="44" t="s">
        <v>29465</v>
      </c>
      <c r="N2429" s="44"/>
      <c r="O2429" s="44"/>
      <c r="P2429" s="44"/>
      <c r="Q2429" s="44"/>
      <c r="R2429" s="44"/>
    </row>
    <row r="2430" spans="1:18" x14ac:dyDescent="0.3">
      <c r="A2430" s="17" t="s">
        <v>5243</v>
      </c>
      <c r="B2430" s="17" t="s">
        <v>18135</v>
      </c>
      <c r="C2430" s="17" t="s">
        <v>17483</v>
      </c>
      <c r="D2430" s="17" t="s">
        <v>10378</v>
      </c>
      <c r="E2430" s="17" t="s">
        <v>5245</v>
      </c>
      <c r="F2430" s="17" t="s">
        <v>18136</v>
      </c>
      <c r="G2430" s="18">
        <v>1</v>
      </c>
      <c r="H2430" s="18">
        <v>2</v>
      </c>
      <c r="I2430" s="19">
        <v>0</v>
      </c>
      <c r="J2430" s="20">
        <v>0</v>
      </c>
      <c r="K2430" s="21">
        <v>1</v>
      </c>
      <c r="L2430" s="22">
        <v>0</v>
      </c>
      <c r="M2430" s="44" t="s">
        <v>29465</v>
      </c>
      <c r="N2430" s="44"/>
      <c r="O2430" s="44"/>
      <c r="P2430" s="44"/>
      <c r="Q2430" s="44"/>
      <c r="R2430" s="44"/>
    </row>
    <row r="2431" spans="1:18" x14ac:dyDescent="0.3">
      <c r="A2431" s="17" t="s">
        <v>4738</v>
      </c>
      <c r="B2431" s="17" t="s">
        <v>18137</v>
      </c>
      <c r="C2431" s="17" t="s">
        <v>18138</v>
      </c>
      <c r="D2431" s="17" t="s">
        <v>18139</v>
      </c>
      <c r="E2431" s="17" t="s">
        <v>4740</v>
      </c>
      <c r="F2431" s="17" t="s">
        <v>18140</v>
      </c>
      <c r="G2431" s="18">
        <v>1</v>
      </c>
      <c r="H2431" s="18">
        <v>1</v>
      </c>
      <c r="I2431" s="19">
        <v>0</v>
      </c>
      <c r="J2431" s="20">
        <v>0</v>
      </c>
      <c r="K2431" s="21">
        <v>1</v>
      </c>
      <c r="L2431" s="22">
        <v>0</v>
      </c>
      <c r="M2431" s="44" t="s">
        <v>29465</v>
      </c>
      <c r="N2431" s="44"/>
      <c r="O2431" s="44"/>
      <c r="P2431" s="44"/>
      <c r="Q2431" s="44"/>
      <c r="R2431" s="44"/>
    </row>
    <row r="2432" spans="1:18" x14ac:dyDescent="0.3">
      <c r="A2432" s="17" t="s">
        <v>9748</v>
      </c>
      <c r="B2432" s="17" t="s">
        <v>18141</v>
      </c>
      <c r="C2432" s="17" t="s">
        <v>18142</v>
      </c>
      <c r="D2432" s="17" t="s">
        <v>10378</v>
      </c>
      <c r="E2432" s="17" t="s">
        <v>5863</v>
      </c>
      <c r="F2432" s="17" t="s">
        <v>18143</v>
      </c>
      <c r="G2432" s="18">
        <v>1</v>
      </c>
      <c r="H2432" s="18">
        <v>1</v>
      </c>
      <c r="I2432" s="19">
        <v>0</v>
      </c>
      <c r="J2432" s="20">
        <v>0</v>
      </c>
      <c r="K2432" s="21">
        <v>0</v>
      </c>
      <c r="L2432" s="22">
        <v>1</v>
      </c>
      <c r="M2432" s="44" t="s">
        <v>29465</v>
      </c>
      <c r="N2432" s="44"/>
      <c r="O2432" s="44"/>
      <c r="P2432" s="44"/>
      <c r="Q2432" s="44"/>
      <c r="R2432" s="44"/>
    </row>
    <row r="2433" spans="1:18" x14ac:dyDescent="0.3">
      <c r="A2433" s="17" t="s">
        <v>18144</v>
      </c>
      <c r="B2433" s="17" t="s">
        <v>18145</v>
      </c>
      <c r="C2433" s="17" t="s">
        <v>18146</v>
      </c>
      <c r="D2433" s="17" t="s">
        <v>10951</v>
      </c>
      <c r="E2433" s="17" t="s">
        <v>2237</v>
      </c>
      <c r="F2433" s="17" t="s">
        <v>18147</v>
      </c>
      <c r="G2433" s="18">
        <v>1</v>
      </c>
      <c r="H2433" s="18">
        <v>1</v>
      </c>
      <c r="I2433" s="19">
        <v>0</v>
      </c>
      <c r="J2433" s="20">
        <v>1</v>
      </c>
      <c r="K2433" s="21">
        <v>0</v>
      </c>
      <c r="L2433" s="22">
        <v>0</v>
      </c>
      <c r="M2433" s="44" t="s">
        <v>29463</v>
      </c>
      <c r="N2433" s="44"/>
      <c r="O2433" s="44"/>
      <c r="P2433" s="44"/>
      <c r="Q2433" s="44"/>
      <c r="R2433" s="44"/>
    </row>
    <row r="2434" spans="1:18" x14ac:dyDescent="0.3">
      <c r="A2434" s="17" t="s">
        <v>10247</v>
      </c>
      <c r="B2434" s="17" t="s">
        <v>18148</v>
      </c>
      <c r="C2434" s="17" t="s">
        <v>11913</v>
      </c>
      <c r="D2434" s="17" t="s">
        <v>10378</v>
      </c>
      <c r="E2434" s="17" t="s">
        <v>2535</v>
      </c>
      <c r="F2434" s="17" t="s">
        <v>18149</v>
      </c>
      <c r="G2434" s="18">
        <v>1</v>
      </c>
      <c r="H2434" s="18">
        <v>5</v>
      </c>
      <c r="I2434" s="19">
        <v>0</v>
      </c>
      <c r="J2434" s="20">
        <v>0</v>
      </c>
      <c r="K2434" s="21">
        <v>0</v>
      </c>
      <c r="L2434" s="22">
        <v>1</v>
      </c>
      <c r="M2434" s="44" t="s">
        <v>29465</v>
      </c>
      <c r="N2434" s="44"/>
      <c r="O2434" s="44"/>
      <c r="P2434" s="44"/>
      <c r="Q2434" s="44"/>
      <c r="R2434" s="44"/>
    </row>
    <row r="2435" spans="1:18" x14ac:dyDescent="0.3">
      <c r="A2435" s="17" t="s">
        <v>18150</v>
      </c>
      <c r="B2435" s="17" t="s">
        <v>18151</v>
      </c>
      <c r="C2435" s="17" t="s">
        <v>10377</v>
      </c>
      <c r="D2435" s="17" t="s">
        <v>18152</v>
      </c>
      <c r="E2435" s="17" t="s">
        <v>2022</v>
      </c>
      <c r="F2435" s="17" t="s">
        <v>18153</v>
      </c>
      <c r="G2435" s="18">
        <v>1</v>
      </c>
      <c r="H2435" s="18">
        <v>2</v>
      </c>
      <c r="I2435" s="19">
        <v>0</v>
      </c>
      <c r="J2435" s="20">
        <v>1</v>
      </c>
      <c r="K2435" s="21">
        <v>0</v>
      </c>
      <c r="L2435" s="22">
        <v>0</v>
      </c>
      <c r="M2435" s="44" t="s">
        <v>29463</v>
      </c>
      <c r="N2435" s="44"/>
      <c r="O2435" s="44"/>
      <c r="P2435" s="44"/>
      <c r="Q2435" s="44"/>
      <c r="R2435" s="44"/>
    </row>
    <row r="2436" spans="1:18" x14ac:dyDescent="0.3">
      <c r="A2436" s="17" t="s">
        <v>9313</v>
      </c>
      <c r="B2436" s="17" t="s">
        <v>18154</v>
      </c>
      <c r="C2436" s="17" t="s">
        <v>14562</v>
      </c>
      <c r="D2436" s="17" t="s">
        <v>10524</v>
      </c>
      <c r="E2436" s="17" t="s">
        <v>3211</v>
      </c>
      <c r="F2436" s="17" t="s">
        <v>18155</v>
      </c>
      <c r="G2436" s="18">
        <v>1</v>
      </c>
      <c r="H2436" s="18">
        <v>1</v>
      </c>
      <c r="I2436" s="19">
        <v>0</v>
      </c>
      <c r="J2436" s="20">
        <v>0</v>
      </c>
      <c r="K2436" s="21">
        <v>0</v>
      </c>
      <c r="L2436" s="22">
        <v>1</v>
      </c>
      <c r="M2436" s="44" t="s">
        <v>29465</v>
      </c>
      <c r="N2436" s="44"/>
      <c r="O2436" s="44"/>
      <c r="P2436" s="44"/>
      <c r="Q2436" s="44"/>
      <c r="R2436" s="44"/>
    </row>
    <row r="2437" spans="1:18" x14ac:dyDescent="0.3">
      <c r="A2437" s="17" t="s">
        <v>18156</v>
      </c>
      <c r="B2437" s="17" t="s">
        <v>18157</v>
      </c>
      <c r="C2437" s="17" t="s">
        <v>17463</v>
      </c>
      <c r="D2437" s="17" t="s">
        <v>10378</v>
      </c>
      <c r="E2437" s="17" t="s">
        <v>2535</v>
      </c>
      <c r="F2437" s="17" t="s">
        <v>18158</v>
      </c>
      <c r="G2437" s="18">
        <v>1</v>
      </c>
      <c r="H2437" s="18">
        <v>4</v>
      </c>
      <c r="I2437" s="19">
        <v>0</v>
      </c>
      <c r="J2437" s="20">
        <v>1</v>
      </c>
      <c r="K2437" s="21">
        <v>0</v>
      </c>
      <c r="L2437" s="22">
        <v>0</v>
      </c>
      <c r="M2437" s="44" t="s">
        <v>29463</v>
      </c>
      <c r="N2437" s="44"/>
      <c r="O2437" s="44"/>
      <c r="P2437" s="44"/>
      <c r="Q2437" s="44"/>
      <c r="R2437" s="44"/>
    </row>
    <row r="2438" spans="1:18" x14ac:dyDescent="0.3">
      <c r="A2438" s="17" t="s">
        <v>7655</v>
      </c>
      <c r="B2438" s="17" t="s">
        <v>7656</v>
      </c>
      <c r="C2438" s="17" t="s">
        <v>18159</v>
      </c>
      <c r="D2438" s="17" t="s">
        <v>10378</v>
      </c>
      <c r="E2438" s="17" t="s">
        <v>4024</v>
      </c>
      <c r="F2438" s="17" t="s">
        <v>18160</v>
      </c>
      <c r="G2438" s="18">
        <v>1</v>
      </c>
      <c r="H2438" s="18">
        <v>1</v>
      </c>
      <c r="I2438" s="19">
        <v>0</v>
      </c>
      <c r="J2438" s="20">
        <v>0</v>
      </c>
      <c r="K2438" s="21">
        <v>0</v>
      </c>
      <c r="L2438" s="22">
        <v>1</v>
      </c>
      <c r="M2438" s="44" t="s">
        <v>29465</v>
      </c>
      <c r="N2438" s="44"/>
      <c r="O2438" s="44"/>
      <c r="P2438" s="44"/>
      <c r="Q2438" s="44"/>
      <c r="R2438" s="44"/>
    </row>
    <row r="2439" spans="1:18" x14ac:dyDescent="0.3">
      <c r="A2439" s="17" t="s">
        <v>2900</v>
      </c>
      <c r="B2439" s="17" t="s">
        <v>18161</v>
      </c>
      <c r="C2439" s="17" t="s">
        <v>10377</v>
      </c>
      <c r="D2439" s="17" t="s">
        <v>12003</v>
      </c>
      <c r="E2439" s="17" t="s">
        <v>2279</v>
      </c>
      <c r="F2439" s="17" t="s">
        <v>18162</v>
      </c>
      <c r="G2439" s="18">
        <v>1</v>
      </c>
      <c r="H2439" s="18">
        <v>1</v>
      </c>
      <c r="I2439" s="19">
        <v>0</v>
      </c>
      <c r="J2439" s="20">
        <v>0</v>
      </c>
      <c r="K2439" s="21">
        <v>1</v>
      </c>
      <c r="L2439" s="22">
        <v>0</v>
      </c>
      <c r="M2439" s="44" t="s">
        <v>29465</v>
      </c>
      <c r="N2439" s="44"/>
      <c r="O2439" s="44"/>
      <c r="P2439" s="44"/>
      <c r="Q2439" s="44"/>
      <c r="R2439" s="44"/>
    </row>
    <row r="2440" spans="1:18" x14ac:dyDescent="0.3">
      <c r="A2440" s="17" t="s">
        <v>3890</v>
      </c>
      <c r="B2440" s="17" t="s">
        <v>3891</v>
      </c>
      <c r="C2440" s="17" t="s">
        <v>18163</v>
      </c>
      <c r="D2440" s="17" t="s">
        <v>17612</v>
      </c>
      <c r="E2440" s="17" t="s">
        <v>2173</v>
      </c>
      <c r="F2440" s="17" t="s">
        <v>18164</v>
      </c>
      <c r="G2440" s="18">
        <v>1</v>
      </c>
      <c r="H2440" s="18">
        <v>1</v>
      </c>
      <c r="I2440" s="19">
        <v>0</v>
      </c>
      <c r="J2440" s="20">
        <v>0</v>
      </c>
      <c r="K2440" s="21">
        <v>1</v>
      </c>
      <c r="L2440" s="22">
        <v>0</v>
      </c>
      <c r="M2440" s="44" t="s">
        <v>29465</v>
      </c>
      <c r="N2440" s="44"/>
      <c r="O2440" s="44"/>
      <c r="P2440" s="44"/>
      <c r="Q2440" s="44"/>
      <c r="R2440" s="44"/>
    </row>
    <row r="2441" spans="1:18" x14ac:dyDescent="0.3">
      <c r="A2441" s="17" t="s">
        <v>9366</v>
      </c>
      <c r="B2441" s="17" t="s">
        <v>18165</v>
      </c>
      <c r="C2441" s="17" t="s">
        <v>11131</v>
      </c>
      <c r="D2441" s="17" t="s">
        <v>10625</v>
      </c>
      <c r="E2441" s="17" t="s">
        <v>6003</v>
      </c>
      <c r="F2441" s="17" t="s">
        <v>18166</v>
      </c>
      <c r="G2441" s="18">
        <v>1</v>
      </c>
      <c r="H2441" s="18">
        <v>1</v>
      </c>
      <c r="I2441" s="19">
        <v>0</v>
      </c>
      <c r="J2441" s="20">
        <v>0</v>
      </c>
      <c r="K2441" s="21">
        <v>0</v>
      </c>
      <c r="L2441" s="22">
        <v>1</v>
      </c>
      <c r="M2441" s="44" t="s">
        <v>29465</v>
      </c>
      <c r="N2441" s="44"/>
      <c r="O2441" s="44"/>
      <c r="P2441" s="44"/>
      <c r="Q2441" s="44"/>
      <c r="R2441" s="44"/>
    </row>
    <row r="2442" spans="1:18" x14ac:dyDescent="0.3">
      <c r="A2442" s="17" t="s">
        <v>18167</v>
      </c>
      <c r="B2442" s="17" t="s">
        <v>11050</v>
      </c>
      <c r="C2442" s="17" t="s">
        <v>18168</v>
      </c>
      <c r="D2442" s="17" t="s">
        <v>10440</v>
      </c>
      <c r="E2442" s="17" t="s">
        <v>18169</v>
      </c>
      <c r="F2442" s="17" t="s">
        <v>18170</v>
      </c>
      <c r="G2442" s="18">
        <v>1</v>
      </c>
      <c r="H2442" s="18">
        <v>1</v>
      </c>
      <c r="I2442" s="19">
        <v>0</v>
      </c>
      <c r="J2442" s="20">
        <v>1</v>
      </c>
      <c r="K2442" s="21">
        <v>0</v>
      </c>
      <c r="L2442" s="22">
        <v>0</v>
      </c>
      <c r="M2442" s="44" t="s">
        <v>29463</v>
      </c>
      <c r="N2442" s="44"/>
      <c r="O2442" s="44"/>
      <c r="P2442" s="44"/>
      <c r="Q2442" s="44"/>
      <c r="R2442" s="44"/>
    </row>
    <row r="2443" spans="1:18" x14ac:dyDescent="0.3">
      <c r="A2443" s="17" t="s">
        <v>10039</v>
      </c>
      <c r="B2443" s="17" t="s">
        <v>18171</v>
      </c>
      <c r="C2443" s="17" t="s">
        <v>10377</v>
      </c>
      <c r="D2443" s="17" t="s">
        <v>10979</v>
      </c>
      <c r="E2443" s="17" t="s">
        <v>2237</v>
      </c>
      <c r="F2443" s="17" t="s">
        <v>18172</v>
      </c>
      <c r="G2443" s="18">
        <v>1</v>
      </c>
      <c r="H2443" s="18">
        <v>1</v>
      </c>
      <c r="I2443" s="19">
        <v>0</v>
      </c>
      <c r="J2443" s="20">
        <v>0</v>
      </c>
      <c r="K2443" s="21">
        <v>0</v>
      </c>
      <c r="L2443" s="22">
        <v>1</v>
      </c>
      <c r="M2443" s="44" t="s">
        <v>29465</v>
      </c>
      <c r="N2443" s="44"/>
      <c r="O2443" s="44"/>
      <c r="P2443" s="44"/>
      <c r="Q2443" s="44"/>
      <c r="R2443" s="44"/>
    </row>
    <row r="2444" spans="1:18" x14ac:dyDescent="0.3">
      <c r="A2444" s="17" t="s">
        <v>18173</v>
      </c>
      <c r="B2444" s="17" t="s">
        <v>18174</v>
      </c>
      <c r="C2444" s="17" t="s">
        <v>15582</v>
      </c>
      <c r="D2444" s="17" t="s">
        <v>11735</v>
      </c>
      <c r="E2444" s="17" t="s">
        <v>2237</v>
      </c>
      <c r="F2444" s="17" t="s">
        <v>18175</v>
      </c>
      <c r="G2444" s="18">
        <v>1</v>
      </c>
      <c r="H2444" s="18">
        <v>1</v>
      </c>
      <c r="I2444" s="19">
        <v>0</v>
      </c>
      <c r="J2444" s="20">
        <v>1</v>
      </c>
      <c r="K2444" s="21">
        <v>0</v>
      </c>
      <c r="L2444" s="22">
        <v>0</v>
      </c>
      <c r="M2444" s="44" t="s">
        <v>29463</v>
      </c>
      <c r="N2444" s="44"/>
      <c r="O2444" s="44"/>
      <c r="P2444" s="44"/>
      <c r="Q2444" s="44"/>
      <c r="R2444" s="44"/>
    </row>
    <row r="2445" spans="1:18" x14ac:dyDescent="0.3">
      <c r="A2445" s="17" t="s">
        <v>18176</v>
      </c>
      <c r="B2445" s="17" t="s">
        <v>18177</v>
      </c>
      <c r="C2445" s="17" t="s">
        <v>10865</v>
      </c>
      <c r="D2445" s="17" t="s">
        <v>10440</v>
      </c>
      <c r="E2445" s="17" t="s">
        <v>18178</v>
      </c>
      <c r="F2445" s="17" t="s">
        <v>18179</v>
      </c>
      <c r="G2445" s="18">
        <v>1</v>
      </c>
      <c r="H2445" s="18">
        <v>1</v>
      </c>
      <c r="I2445" s="19">
        <v>0</v>
      </c>
      <c r="J2445" s="20">
        <v>1</v>
      </c>
      <c r="K2445" s="21">
        <v>0</v>
      </c>
      <c r="L2445" s="22">
        <v>0</v>
      </c>
      <c r="M2445" s="44" t="s">
        <v>29462</v>
      </c>
      <c r="N2445" s="44"/>
      <c r="O2445" s="44"/>
      <c r="P2445" s="44"/>
      <c r="Q2445" s="44"/>
      <c r="R2445" s="44"/>
    </row>
    <row r="2446" spans="1:18" x14ac:dyDescent="0.3">
      <c r="A2446" s="17" t="s">
        <v>2391</v>
      </c>
      <c r="B2446" s="17" t="s">
        <v>18180</v>
      </c>
      <c r="C2446" s="17" t="s">
        <v>10377</v>
      </c>
      <c r="D2446" s="17" t="s">
        <v>10979</v>
      </c>
      <c r="E2446" s="17" t="s">
        <v>2394</v>
      </c>
      <c r="F2446" s="17" t="s">
        <v>18181</v>
      </c>
      <c r="G2446" s="18">
        <v>1</v>
      </c>
      <c r="H2446" s="18">
        <v>1</v>
      </c>
      <c r="I2446" s="19">
        <v>0</v>
      </c>
      <c r="J2446" s="20">
        <v>0</v>
      </c>
      <c r="K2446" s="21">
        <v>1</v>
      </c>
      <c r="L2446" s="22">
        <v>0</v>
      </c>
      <c r="M2446" s="44" t="s">
        <v>29465</v>
      </c>
      <c r="N2446" s="44"/>
      <c r="O2446" s="44"/>
      <c r="P2446" s="44"/>
      <c r="Q2446" s="44"/>
      <c r="R2446" s="44"/>
    </row>
    <row r="2447" spans="1:18" x14ac:dyDescent="0.3">
      <c r="A2447" s="17" t="s">
        <v>3064</v>
      </c>
      <c r="B2447" s="17" t="s">
        <v>18182</v>
      </c>
      <c r="C2447" s="17" t="s">
        <v>10377</v>
      </c>
      <c r="D2447" s="17" t="s">
        <v>12817</v>
      </c>
      <c r="E2447" s="17" t="s">
        <v>3066</v>
      </c>
      <c r="F2447" s="17" t="s">
        <v>18183</v>
      </c>
      <c r="G2447" s="18">
        <v>1</v>
      </c>
      <c r="H2447" s="18">
        <v>1</v>
      </c>
      <c r="I2447" s="19">
        <v>0</v>
      </c>
      <c r="J2447" s="20">
        <v>0</v>
      </c>
      <c r="K2447" s="21">
        <v>1</v>
      </c>
      <c r="L2447" s="22">
        <v>0</v>
      </c>
      <c r="M2447" s="44" t="s">
        <v>29465</v>
      </c>
      <c r="N2447" s="44"/>
      <c r="O2447" s="44"/>
      <c r="P2447" s="44"/>
      <c r="Q2447" s="44"/>
      <c r="R2447" s="44"/>
    </row>
    <row r="2448" spans="1:18" x14ac:dyDescent="0.3">
      <c r="A2448" s="17" t="s">
        <v>18184</v>
      </c>
      <c r="B2448" s="17" t="s">
        <v>14988</v>
      </c>
      <c r="C2448" s="17" t="s">
        <v>15474</v>
      </c>
      <c r="D2448" s="17" t="s">
        <v>10625</v>
      </c>
      <c r="E2448" s="17" t="s">
        <v>2105</v>
      </c>
      <c r="F2448" s="17" t="s">
        <v>18185</v>
      </c>
      <c r="G2448" s="18">
        <v>1</v>
      </c>
      <c r="H2448" s="18">
        <v>1</v>
      </c>
      <c r="I2448" s="19">
        <v>0</v>
      </c>
      <c r="J2448" s="20">
        <v>1</v>
      </c>
      <c r="K2448" s="21">
        <v>0</v>
      </c>
      <c r="L2448" s="22">
        <v>0</v>
      </c>
      <c r="M2448" s="44" t="s">
        <v>29463</v>
      </c>
      <c r="N2448" s="44"/>
      <c r="O2448" s="44"/>
      <c r="P2448" s="44"/>
      <c r="Q2448" s="44"/>
      <c r="R2448" s="44"/>
    </row>
    <row r="2449" spans="1:18" x14ac:dyDescent="0.3">
      <c r="A2449" s="17" t="s">
        <v>18186</v>
      </c>
      <c r="B2449" s="17" t="s">
        <v>18187</v>
      </c>
      <c r="C2449" s="17" t="s">
        <v>18188</v>
      </c>
      <c r="D2449" s="17" t="s">
        <v>11246</v>
      </c>
      <c r="E2449" s="17" t="s">
        <v>2279</v>
      </c>
      <c r="F2449" s="17" t="s">
        <v>18189</v>
      </c>
      <c r="G2449" s="18">
        <v>1</v>
      </c>
      <c r="H2449" s="18">
        <v>1</v>
      </c>
      <c r="I2449" s="19">
        <v>0</v>
      </c>
      <c r="J2449" s="20">
        <v>1</v>
      </c>
      <c r="K2449" s="21">
        <v>0</v>
      </c>
      <c r="L2449" s="22">
        <v>0</v>
      </c>
      <c r="M2449" s="44" t="s">
        <v>29461</v>
      </c>
      <c r="N2449" s="44"/>
      <c r="O2449" s="44"/>
      <c r="P2449" s="44"/>
      <c r="Q2449" s="44"/>
      <c r="R2449" s="44"/>
    </row>
    <row r="2450" spans="1:18" x14ac:dyDescent="0.3">
      <c r="A2450" s="17" t="s">
        <v>7885</v>
      </c>
      <c r="B2450" s="17" t="s">
        <v>7886</v>
      </c>
      <c r="C2450" s="17" t="s">
        <v>10377</v>
      </c>
      <c r="D2450" s="17" t="s">
        <v>10378</v>
      </c>
      <c r="E2450" s="17" t="s">
        <v>5614</v>
      </c>
      <c r="F2450" s="17" t="s">
        <v>18190</v>
      </c>
      <c r="G2450" s="18">
        <v>1</v>
      </c>
      <c r="H2450" s="18">
        <v>2</v>
      </c>
      <c r="I2450" s="19">
        <v>0</v>
      </c>
      <c r="J2450" s="20">
        <v>0</v>
      </c>
      <c r="K2450" s="21">
        <v>0</v>
      </c>
      <c r="L2450" s="22">
        <v>1</v>
      </c>
      <c r="M2450" s="44" t="s">
        <v>29465</v>
      </c>
      <c r="N2450" s="44"/>
      <c r="O2450" s="44"/>
      <c r="P2450" s="44"/>
      <c r="Q2450" s="44"/>
      <c r="R2450" s="44"/>
    </row>
    <row r="2451" spans="1:18" x14ac:dyDescent="0.3">
      <c r="A2451" s="17" t="s">
        <v>18191</v>
      </c>
      <c r="B2451" s="17" t="s">
        <v>18192</v>
      </c>
      <c r="C2451" s="17" t="s">
        <v>18193</v>
      </c>
      <c r="D2451" s="17" t="s">
        <v>10378</v>
      </c>
      <c r="E2451" s="17" t="s">
        <v>5617</v>
      </c>
      <c r="F2451" s="17" t="s">
        <v>18194</v>
      </c>
      <c r="G2451" s="18">
        <v>1</v>
      </c>
      <c r="H2451" s="18">
        <v>2</v>
      </c>
      <c r="I2451" s="19">
        <v>0</v>
      </c>
      <c r="J2451" s="20">
        <v>1</v>
      </c>
      <c r="K2451" s="21">
        <v>0</v>
      </c>
      <c r="L2451" s="22">
        <v>0</v>
      </c>
      <c r="M2451" s="44" t="s">
        <v>29463</v>
      </c>
      <c r="N2451" s="44"/>
      <c r="O2451" s="44"/>
      <c r="P2451" s="44"/>
      <c r="Q2451" s="44"/>
      <c r="R2451" s="44"/>
    </row>
    <row r="2452" spans="1:18" x14ac:dyDescent="0.3">
      <c r="A2452" s="17" t="s">
        <v>3661</v>
      </c>
      <c r="B2452" s="17" t="s">
        <v>3662</v>
      </c>
      <c r="C2452" s="17" t="s">
        <v>18195</v>
      </c>
      <c r="D2452" s="17" t="s">
        <v>10378</v>
      </c>
      <c r="E2452" s="17" t="s">
        <v>2402</v>
      </c>
      <c r="F2452" s="17" t="s">
        <v>18196</v>
      </c>
      <c r="G2452" s="18">
        <v>1</v>
      </c>
      <c r="H2452" s="18">
        <v>1</v>
      </c>
      <c r="I2452" s="19">
        <v>0</v>
      </c>
      <c r="J2452" s="20">
        <v>0</v>
      </c>
      <c r="K2452" s="21">
        <v>1</v>
      </c>
      <c r="L2452" s="22">
        <v>0</v>
      </c>
      <c r="M2452" s="44" t="s">
        <v>29465</v>
      </c>
      <c r="N2452" s="44"/>
      <c r="O2452" s="44"/>
      <c r="P2452" s="44"/>
      <c r="Q2452" s="44"/>
      <c r="R2452" s="44"/>
    </row>
    <row r="2453" spans="1:18" x14ac:dyDescent="0.3">
      <c r="A2453" s="17" t="s">
        <v>7615</v>
      </c>
      <c r="B2453" s="17" t="s">
        <v>18197</v>
      </c>
      <c r="C2453" s="17" t="s">
        <v>11529</v>
      </c>
      <c r="D2453" s="17" t="s">
        <v>11402</v>
      </c>
      <c r="E2453" s="17" t="s">
        <v>2703</v>
      </c>
      <c r="F2453" s="17" t="s">
        <v>18198</v>
      </c>
      <c r="G2453" s="18">
        <v>1</v>
      </c>
      <c r="H2453" s="18">
        <v>1</v>
      </c>
      <c r="I2453" s="19">
        <v>0</v>
      </c>
      <c r="J2453" s="20">
        <v>0</v>
      </c>
      <c r="K2453" s="21">
        <v>0</v>
      </c>
      <c r="L2453" s="22">
        <v>1</v>
      </c>
      <c r="M2453" s="44" t="s">
        <v>29465</v>
      </c>
      <c r="N2453" s="44"/>
      <c r="O2453" s="44"/>
      <c r="P2453" s="44"/>
      <c r="Q2453" s="44"/>
      <c r="R2453" s="44"/>
    </row>
    <row r="2454" spans="1:18" x14ac:dyDescent="0.3">
      <c r="A2454" s="17" t="s">
        <v>5157</v>
      </c>
      <c r="B2454" s="17" t="s">
        <v>18199</v>
      </c>
      <c r="C2454" s="17" t="s">
        <v>10444</v>
      </c>
      <c r="D2454" s="17" t="s">
        <v>13910</v>
      </c>
      <c r="E2454" s="17" t="s">
        <v>2037</v>
      </c>
      <c r="F2454" s="17" t="s">
        <v>18200</v>
      </c>
      <c r="G2454" s="18">
        <v>1</v>
      </c>
      <c r="H2454" s="18">
        <v>1</v>
      </c>
      <c r="I2454" s="19">
        <v>0</v>
      </c>
      <c r="J2454" s="20">
        <v>0</v>
      </c>
      <c r="K2454" s="21">
        <v>1</v>
      </c>
      <c r="L2454" s="22">
        <v>0</v>
      </c>
      <c r="M2454" s="44" t="s">
        <v>29465</v>
      </c>
      <c r="N2454" s="44"/>
      <c r="O2454" s="44"/>
      <c r="P2454" s="44"/>
      <c r="Q2454" s="44"/>
      <c r="R2454" s="44"/>
    </row>
    <row r="2455" spans="1:18" x14ac:dyDescent="0.3">
      <c r="A2455" s="17" t="s">
        <v>18201</v>
      </c>
      <c r="B2455" s="17" t="s">
        <v>18202</v>
      </c>
      <c r="C2455" s="17" t="s">
        <v>13236</v>
      </c>
      <c r="D2455" s="17" t="s">
        <v>10378</v>
      </c>
      <c r="E2455" s="17" t="s">
        <v>3211</v>
      </c>
      <c r="F2455" s="17" t="s">
        <v>18203</v>
      </c>
      <c r="G2455" s="18">
        <v>1</v>
      </c>
      <c r="H2455" s="18">
        <v>2</v>
      </c>
      <c r="I2455" s="19">
        <v>0</v>
      </c>
      <c r="J2455" s="20">
        <v>1</v>
      </c>
      <c r="K2455" s="21">
        <v>0</v>
      </c>
      <c r="L2455" s="22">
        <v>0</v>
      </c>
      <c r="M2455" s="44" t="s">
        <v>29463</v>
      </c>
      <c r="N2455" s="44"/>
      <c r="O2455" s="44"/>
      <c r="P2455" s="44"/>
      <c r="Q2455" s="44"/>
      <c r="R2455" s="44"/>
    </row>
    <row r="2456" spans="1:18" x14ac:dyDescent="0.3">
      <c r="A2456" s="17" t="s">
        <v>18204</v>
      </c>
      <c r="B2456" s="17" t="s">
        <v>18205</v>
      </c>
      <c r="C2456" s="17" t="s">
        <v>14725</v>
      </c>
      <c r="D2456" s="17" t="s">
        <v>11246</v>
      </c>
      <c r="E2456" s="17" t="s">
        <v>2173</v>
      </c>
      <c r="F2456" s="17" t="s">
        <v>18206</v>
      </c>
      <c r="G2456" s="18">
        <v>1</v>
      </c>
      <c r="H2456" s="18">
        <v>2</v>
      </c>
      <c r="I2456" s="19">
        <v>0</v>
      </c>
      <c r="J2456" s="20">
        <v>1</v>
      </c>
      <c r="K2456" s="21">
        <v>0</v>
      </c>
      <c r="L2456" s="22">
        <v>0</v>
      </c>
      <c r="M2456" s="44" t="s">
        <v>29464</v>
      </c>
      <c r="N2456" s="44"/>
      <c r="O2456" s="44"/>
      <c r="P2456" s="44"/>
      <c r="Q2456" s="44"/>
      <c r="R2456" s="44"/>
    </row>
    <row r="2457" spans="1:18" x14ac:dyDescent="0.3">
      <c r="A2457" s="17" t="s">
        <v>18207</v>
      </c>
      <c r="B2457" s="17" t="s">
        <v>18208</v>
      </c>
      <c r="C2457" s="17" t="s">
        <v>10377</v>
      </c>
      <c r="D2457" s="17" t="s">
        <v>10378</v>
      </c>
      <c r="E2457" s="17" t="s">
        <v>2128</v>
      </c>
      <c r="F2457" s="17" t="s">
        <v>18209</v>
      </c>
      <c r="G2457" s="18">
        <v>1</v>
      </c>
      <c r="H2457" s="18">
        <v>1</v>
      </c>
      <c r="I2457" s="19">
        <v>0</v>
      </c>
      <c r="J2457" s="20">
        <v>1</v>
      </c>
      <c r="K2457" s="21">
        <v>0</v>
      </c>
      <c r="L2457" s="22">
        <v>0</v>
      </c>
      <c r="M2457" s="44" t="s">
        <v>29463</v>
      </c>
      <c r="N2457" s="44"/>
      <c r="O2457" s="44"/>
      <c r="P2457" s="44"/>
      <c r="Q2457" s="44"/>
      <c r="R2457" s="44"/>
    </row>
    <row r="2458" spans="1:18" x14ac:dyDescent="0.3">
      <c r="A2458" s="17" t="s">
        <v>18210</v>
      </c>
      <c r="B2458" s="17" t="s">
        <v>13948</v>
      </c>
      <c r="C2458" s="17" t="s">
        <v>18211</v>
      </c>
      <c r="D2458" s="17" t="s">
        <v>10374</v>
      </c>
      <c r="E2458" s="17" t="s">
        <v>2394</v>
      </c>
      <c r="F2458" s="17" t="s">
        <v>18212</v>
      </c>
      <c r="G2458" s="18">
        <v>1</v>
      </c>
      <c r="H2458" s="18">
        <v>1</v>
      </c>
      <c r="I2458" s="19">
        <v>0</v>
      </c>
      <c r="J2458" s="20">
        <v>1</v>
      </c>
      <c r="K2458" s="21">
        <v>0</v>
      </c>
      <c r="L2458" s="22">
        <v>0</v>
      </c>
      <c r="M2458" s="44" t="s">
        <v>29464</v>
      </c>
      <c r="N2458" s="44"/>
      <c r="O2458" s="44"/>
      <c r="P2458" s="44"/>
      <c r="Q2458" s="44"/>
      <c r="R2458" s="44"/>
    </row>
    <row r="2459" spans="1:18" x14ac:dyDescent="0.3">
      <c r="A2459" s="17" t="s">
        <v>18213</v>
      </c>
      <c r="B2459" s="17" t="s">
        <v>17954</v>
      </c>
      <c r="C2459" s="17" t="s">
        <v>18214</v>
      </c>
      <c r="D2459" s="17" t="s">
        <v>10378</v>
      </c>
      <c r="E2459" s="17" t="s">
        <v>2448</v>
      </c>
      <c r="F2459" s="17" t="s">
        <v>18215</v>
      </c>
      <c r="G2459" s="18">
        <v>1</v>
      </c>
      <c r="H2459" s="18">
        <v>1</v>
      </c>
      <c r="I2459" s="19">
        <v>0</v>
      </c>
      <c r="J2459" s="20">
        <v>1</v>
      </c>
      <c r="K2459" s="21">
        <v>0</v>
      </c>
      <c r="L2459" s="22">
        <v>0</v>
      </c>
      <c r="M2459" s="44" t="s">
        <v>29463</v>
      </c>
      <c r="N2459" s="44"/>
      <c r="O2459" s="44"/>
      <c r="P2459" s="44"/>
      <c r="Q2459" s="44"/>
      <c r="R2459" s="44"/>
    </row>
    <row r="2460" spans="1:18" x14ac:dyDescent="0.3">
      <c r="A2460" s="17" t="s">
        <v>18216</v>
      </c>
      <c r="B2460" s="17" t="s">
        <v>18217</v>
      </c>
      <c r="C2460" s="17" t="s">
        <v>16968</v>
      </c>
      <c r="D2460" s="17" t="s">
        <v>10378</v>
      </c>
      <c r="E2460" s="17" t="s">
        <v>2535</v>
      </c>
      <c r="F2460" s="17" t="s">
        <v>18218</v>
      </c>
      <c r="G2460" s="18">
        <v>1</v>
      </c>
      <c r="H2460" s="18">
        <v>2</v>
      </c>
      <c r="I2460" s="19">
        <v>0</v>
      </c>
      <c r="J2460" s="20">
        <v>1</v>
      </c>
      <c r="K2460" s="21">
        <v>0</v>
      </c>
      <c r="L2460" s="22">
        <v>0</v>
      </c>
      <c r="M2460" s="44" t="s">
        <v>29463</v>
      </c>
      <c r="N2460" s="44"/>
      <c r="O2460" s="44"/>
      <c r="P2460" s="44"/>
      <c r="Q2460" s="44"/>
      <c r="R2460" s="44"/>
    </row>
    <row r="2461" spans="1:18" x14ac:dyDescent="0.3">
      <c r="A2461" s="17" t="s">
        <v>9612</v>
      </c>
      <c r="B2461" s="17" t="s">
        <v>9449</v>
      </c>
      <c r="C2461" s="17" t="s">
        <v>18219</v>
      </c>
      <c r="D2461" s="17" t="s">
        <v>10378</v>
      </c>
      <c r="E2461" s="17" t="s">
        <v>2473</v>
      </c>
      <c r="F2461" s="17" t="s">
        <v>18220</v>
      </c>
      <c r="G2461" s="18">
        <v>1</v>
      </c>
      <c r="H2461" s="18">
        <v>1</v>
      </c>
      <c r="I2461" s="19">
        <v>0</v>
      </c>
      <c r="J2461" s="20">
        <v>0</v>
      </c>
      <c r="K2461" s="21">
        <v>0</v>
      </c>
      <c r="L2461" s="22">
        <v>1</v>
      </c>
      <c r="M2461" s="44" t="s">
        <v>29465</v>
      </c>
      <c r="N2461" s="44"/>
      <c r="O2461" s="44"/>
      <c r="P2461" s="44"/>
      <c r="Q2461" s="44"/>
      <c r="R2461" s="44"/>
    </row>
    <row r="2462" spans="1:18" x14ac:dyDescent="0.3">
      <c r="A2462" s="17" t="s">
        <v>9888</v>
      </c>
      <c r="B2462" s="17" t="s">
        <v>18221</v>
      </c>
      <c r="C2462" s="17" t="s">
        <v>10377</v>
      </c>
      <c r="D2462" s="17" t="s">
        <v>16348</v>
      </c>
      <c r="E2462" s="17" t="s">
        <v>9848</v>
      </c>
      <c r="F2462" s="17" t="s">
        <v>18222</v>
      </c>
      <c r="G2462" s="18">
        <v>1</v>
      </c>
      <c r="H2462" s="18">
        <v>1</v>
      </c>
      <c r="I2462" s="19">
        <v>0</v>
      </c>
      <c r="J2462" s="20">
        <v>0</v>
      </c>
      <c r="K2462" s="21">
        <v>0</v>
      </c>
      <c r="L2462" s="22">
        <v>1</v>
      </c>
      <c r="M2462" s="44" t="s">
        <v>29465</v>
      </c>
      <c r="N2462" s="44"/>
      <c r="O2462" s="44"/>
      <c r="P2462" s="44"/>
      <c r="Q2462" s="44"/>
      <c r="R2462" s="44"/>
    </row>
    <row r="2463" spans="1:18" x14ac:dyDescent="0.3">
      <c r="A2463" s="17" t="s">
        <v>18223</v>
      </c>
      <c r="B2463" s="17" t="s">
        <v>10585</v>
      </c>
      <c r="C2463" s="17" t="s">
        <v>18224</v>
      </c>
      <c r="D2463" s="17" t="s">
        <v>11480</v>
      </c>
      <c r="E2463" s="17" t="s">
        <v>2494</v>
      </c>
      <c r="F2463" s="17" t="s">
        <v>18225</v>
      </c>
      <c r="G2463" s="18">
        <v>1</v>
      </c>
      <c r="H2463" s="18">
        <v>1</v>
      </c>
      <c r="I2463" s="19">
        <v>0</v>
      </c>
      <c r="J2463" s="20">
        <v>1</v>
      </c>
      <c r="K2463" s="21">
        <v>0</v>
      </c>
      <c r="L2463" s="22">
        <v>0</v>
      </c>
      <c r="M2463" s="44" t="s">
        <v>29464</v>
      </c>
      <c r="N2463" s="44"/>
      <c r="O2463" s="44"/>
      <c r="P2463" s="44"/>
      <c r="Q2463" s="44"/>
      <c r="R2463" s="44"/>
    </row>
    <row r="2464" spans="1:18" x14ac:dyDescent="0.3">
      <c r="A2464" s="17" t="s">
        <v>18226</v>
      </c>
      <c r="B2464" s="17" t="s">
        <v>18227</v>
      </c>
      <c r="C2464" s="17" t="s">
        <v>12470</v>
      </c>
      <c r="D2464" s="17" t="s">
        <v>11117</v>
      </c>
      <c r="E2464" s="17" t="s">
        <v>4740</v>
      </c>
      <c r="F2464" s="17" t="s">
        <v>18228</v>
      </c>
      <c r="G2464" s="18">
        <v>1</v>
      </c>
      <c r="H2464" s="18">
        <v>1</v>
      </c>
      <c r="I2464" s="19">
        <v>0</v>
      </c>
      <c r="J2464" s="20">
        <v>1</v>
      </c>
      <c r="K2464" s="21">
        <v>0</v>
      </c>
      <c r="L2464" s="22">
        <v>0</v>
      </c>
      <c r="M2464" s="44" t="s">
        <v>29461</v>
      </c>
      <c r="N2464" s="44"/>
      <c r="O2464" s="44"/>
      <c r="P2464" s="44"/>
      <c r="Q2464" s="44"/>
      <c r="R2464" s="44"/>
    </row>
    <row r="2465" spans="1:18" x14ac:dyDescent="0.3">
      <c r="A2465" s="17" t="s">
        <v>18229</v>
      </c>
      <c r="B2465" s="17" t="s">
        <v>18230</v>
      </c>
      <c r="C2465" s="17" t="s">
        <v>10377</v>
      </c>
      <c r="D2465" s="17" t="s">
        <v>18094</v>
      </c>
      <c r="E2465" s="17" t="s">
        <v>7349</v>
      </c>
      <c r="F2465" s="17" t="s">
        <v>18231</v>
      </c>
      <c r="G2465" s="18">
        <v>1</v>
      </c>
      <c r="H2465" s="18">
        <v>3</v>
      </c>
      <c r="I2465" s="19">
        <v>0</v>
      </c>
      <c r="J2465" s="20">
        <v>1</v>
      </c>
      <c r="K2465" s="21">
        <v>0</v>
      </c>
      <c r="L2465" s="22">
        <v>0</v>
      </c>
      <c r="M2465" s="44" t="s">
        <v>29464</v>
      </c>
      <c r="N2465" s="44"/>
      <c r="O2465" s="44"/>
      <c r="P2465" s="44"/>
      <c r="Q2465" s="44"/>
      <c r="R2465" s="44"/>
    </row>
    <row r="2466" spans="1:18" x14ac:dyDescent="0.3">
      <c r="A2466" s="17" t="s">
        <v>18232</v>
      </c>
      <c r="B2466" s="17" t="s">
        <v>18233</v>
      </c>
      <c r="C2466" s="17" t="s">
        <v>18234</v>
      </c>
      <c r="D2466" s="17" t="s">
        <v>12817</v>
      </c>
      <c r="E2466" s="17" t="s">
        <v>8327</v>
      </c>
      <c r="F2466" s="17" t="s">
        <v>18235</v>
      </c>
      <c r="G2466" s="18">
        <v>1</v>
      </c>
      <c r="H2466" s="18">
        <v>3</v>
      </c>
      <c r="I2466" s="19">
        <v>0</v>
      </c>
      <c r="J2466" s="20">
        <v>1</v>
      </c>
      <c r="K2466" s="21">
        <v>0</v>
      </c>
      <c r="L2466" s="22">
        <v>0</v>
      </c>
      <c r="M2466" s="44" t="s">
        <v>29463</v>
      </c>
      <c r="N2466" s="44"/>
      <c r="O2466" s="44"/>
      <c r="P2466" s="44"/>
      <c r="Q2466" s="44"/>
      <c r="R2466" s="44"/>
    </row>
    <row r="2467" spans="1:18" x14ac:dyDescent="0.3">
      <c r="A2467" s="17" t="s">
        <v>4208</v>
      </c>
      <c r="B2467" s="17" t="s">
        <v>18236</v>
      </c>
      <c r="C2467" s="17" t="s">
        <v>18237</v>
      </c>
      <c r="D2467" s="17" t="s">
        <v>10658</v>
      </c>
      <c r="E2467" s="17" t="s">
        <v>2237</v>
      </c>
      <c r="F2467" s="17" t="s">
        <v>18238</v>
      </c>
      <c r="G2467" s="18">
        <v>1</v>
      </c>
      <c r="H2467" s="18">
        <v>1</v>
      </c>
      <c r="I2467" s="19">
        <v>0</v>
      </c>
      <c r="J2467" s="20">
        <v>0</v>
      </c>
      <c r="K2467" s="21">
        <v>1</v>
      </c>
      <c r="L2467" s="22">
        <v>0</v>
      </c>
      <c r="M2467" s="44" t="s">
        <v>29465</v>
      </c>
      <c r="N2467" s="44"/>
      <c r="O2467" s="44"/>
      <c r="P2467" s="44"/>
      <c r="Q2467" s="44"/>
      <c r="R2467" s="44"/>
    </row>
    <row r="2468" spans="1:18" x14ac:dyDescent="0.3">
      <c r="A2468" s="17" t="s">
        <v>7490</v>
      </c>
      <c r="B2468" s="17" t="s">
        <v>18239</v>
      </c>
      <c r="C2468" s="17" t="s">
        <v>18240</v>
      </c>
      <c r="D2468" s="17" t="s">
        <v>10378</v>
      </c>
      <c r="E2468" s="17" t="s">
        <v>2535</v>
      </c>
      <c r="F2468" s="17" t="s">
        <v>18241</v>
      </c>
      <c r="G2468" s="18">
        <v>1</v>
      </c>
      <c r="H2468" s="18">
        <v>4</v>
      </c>
      <c r="I2468" s="19">
        <v>0</v>
      </c>
      <c r="J2468" s="20">
        <v>0</v>
      </c>
      <c r="K2468" s="21">
        <v>0</v>
      </c>
      <c r="L2468" s="22">
        <v>1</v>
      </c>
      <c r="M2468" s="44" t="s">
        <v>29465</v>
      </c>
      <c r="N2468" s="44"/>
      <c r="O2468" s="44"/>
      <c r="P2468" s="44"/>
      <c r="Q2468" s="44"/>
      <c r="R2468" s="44"/>
    </row>
    <row r="2469" spans="1:18" x14ac:dyDescent="0.3">
      <c r="A2469" s="17" t="s">
        <v>18242</v>
      </c>
      <c r="B2469" s="17" t="s">
        <v>18243</v>
      </c>
      <c r="C2469" s="17" t="s">
        <v>11907</v>
      </c>
      <c r="D2469" s="17" t="s">
        <v>10625</v>
      </c>
      <c r="E2469" s="17" t="s">
        <v>2032</v>
      </c>
      <c r="F2469" s="17" t="s">
        <v>18244</v>
      </c>
      <c r="G2469" s="18">
        <v>1</v>
      </c>
      <c r="H2469" s="18">
        <v>1</v>
      </c>
      <c r="I2469" s="19">
        <v>0</v>
      </c>
      <c r="J2469" s="20">
        <v>1</v>
      </c>
      <c r="K2469" s="21">
        <v>0</v>
      </c>
      <c r="L2469" s="22">
        <v>0</v>
      </c>
      <c r="M2469" s="44" t="s">
        <v>29464</v>
      </c>
      <c r="N2469" s="44"/>
      <c r="O2469" s="44"/>
      <c r="P2469" s="44"/>
      <c r="Q2469" s="44"/>
      <c r="R2469" s="44"/>
    </row>
    <row r="2470" spans="1:18" x14ac:dyDescent="0.3">
      <c r="A2470" s="17" t="s">
        <v>18245</v>
      </c>
      <c r="B2470" s="17" t="s">
        <v>18246</v>
      </c>
      <c r="C2470" s="17" t="s">
        <v>18247</v>
      </c>
      <c r="D2470" s="17" t="s">
        <v>10445</v>
      </c>
      <c r="E2470" s="17" t="s">
        <v>11893</v>
      </c>
      <c r="F2470" s="17" t="s">
        <v>18248</v>
      </c>
      <c r="G2470" s="18">
        <v>1</v>
      </c>
      <c r="H2470" s="18">
        <v>1</v>
      </c>
      <c r="I2470" s="19">
        <v>0</v>
      </c>
      <c r="J2470" s="20">
        <v>1</v>
      </c>
      <c r="K2470" s="21">
        <v>0</v>
      </c>
      <c r="L2470" s="22">
        <v>0</v>
      </c>
      <c r="M2470" s="44" t="s">
        <v>29463</v>
      </c>
      <c r="N2470" s="44"/>
      <c r="O2470" s="44"/>
      <c r="P2470" s="44"/>
      <c r="Q2470" s="44"/>
      <c r="R2470" s="44"/>
    </row>
    <row r="2471" spans="1:18" x14ac:dyDescent="0.3">
      <c r="A2471" s="17" t="s">
        <v>18249</v>
      </c>
      <c r="B2471" s="17" t="s">
        <v>18250</v>
      </c>
      <c r="C2471" s="17" t="s">
        <v>18251</v>
      </c>
      <c r="D2471" s="17" t="s">
        <v>10452</v>
      </c>
      <c r="E2471" s="17" t="s">
        <v>10422</v>
      </c>
      <c r="F2471" s="17" t="s">
        <v>18252</v>
      </c>
      <c r="G2471" s="18">
        <v>1</v>
      </c>
      <c r="H2471" s="18">
        <v>1</v>
      </c>
      <c r="I2471" s="19">
        <v>0</v>
      </c>
      <c r="J2471" s="20">
        <v>1</v>
      </c>
      <c r="K2471" s="21">
        <v>0</v>
      </c>
      <c r="L2471" s="22">
        <v>0</v>
      </c>
      <c r="M2471" s="44" t="s">
        <v>29463</v>
      </c>
      <c r="N2471" s="44"/>
      <c r="O2471" s="44"/>
      <c r="P2471" s="44"/>
      <c r="Q2471" s="44"/>
      <c r="R2471" s="44"/>
    </row>
    <row r="2472" spans="1:18" x14ac:dyDescent="0.3">
      <c r="A2472" s="17" t="s">
        <v>18253</v>
      </c>
      <c r="B2472" s="17" t="s">
        <v>18254</v>
      </c>
      <c r="C2472" s="17" t="s">
        <v>18255</v>
      </c>
      <c r="D2472" s="17" t="s">
        <v>10378</v>
      </c>
      <c r="E2472" s="17" t="s">
        <v>18256</v>
      </c>
      <c r="F2472" s="17" t="s">
        <v>18257</v>
      </c>
      <c r="G2472" s="18">
        <v>1</v>
      </c>
      <c r="H2472" s="18">
        <v>2</v>
      </c>
      <c r="I2472" s="19">
        <v>0</v>
      </c>
      <c r="J2472" s="20">
        <v>1</v>
      </c>
      <c r="K2472" s="21">
        <v>0</v>
      </c>
      <c r="L2472" s="22">
        <v>0</v>
      </c>
      <c r="M2472" s="44" t="s">
        <v>29463</v>
      </c>
      <c r="N2472" s="44"/>
      <c r="O2472" s="44"/>
      <c r="P2472" s="44"/>
      <c r="Q2472" s="44"/>
      <c r="R2472" s="44"/>
    </row>
    <row r="2473" spans="1:18" x14ac:dyDescent="0.3">
      <c r="A2473" s="17" t="s">
        <v>18258</v>
      </c>
      <c r="B2473" s="17" t="s">
        <v>18259</v>
      </c>
      <c r="C2473" s="17" t="s">
        <v>10778</v>
      </c>
      <c r="D2473" s="17" t="s">
        <v>10378</v>
      </c>
      <c r="E2473" s="17" t="s">
        <v>18260</v>
      </c>
      <c r="F2473" s="17" t="s">
        <v>18261</v>
      </c>
      <c r="G2473" s="18">
        <v>1</v>
      </c>
      <c r="H2473" s="18">
        <v>2</v>
      </c>
      <c r="I2473" s="19">
        <v>0</v>
      </c>
      <c r="J2473" s="20">
        <v>1</v>
      </c>
      <c r="K2473" s="21">
        <v>0</v>
      </c>
      <c r="L2473" s="22">
        <v>0</v>
      </c>
      <c r="M2473" s="44" t="s">
        <v>29463</v>
      </c>
      <c r="N2473" s="44"/>
      <c r="O2473" s="44"/>
      <c r="P2473" s="44"/>
      <c r="Q2473" s="44"/>
      <c r="R2473" s="44"/>
    </row>
    <row r="2474" spans="1:18" x14ac:dyDescent="0.3">
      <c r="A2474" s="17" t="s">
        <v>18262</v>
      </c>
      <c r="B2474" s="17" t="s">
        <v>18263</v>
      </c>
      <c r="C2474" s="17" t="s">
        <v>13016</v>
      </c>
      <c r="D2474" s="17" t="s">
        <v>10378</v>
      </c>
      <c r="E2474" s="17" t="s">
        <v>2448</v>
      </c>
      <c r="F2474" s="17" t="s">
        <v>18264</v>
      </c>
      <c r="G2474" s="18">
        <v>1</v>
      </c>
      <c r="H2474" s="18">
        <v>1</v>
      </c>
      <c r="I2474" s="19">
        <v>0</v>
      </c>
      <c r="J2474" s="20">
        <v>1</v>
      </c>
      <c r="K2474" s="21">
        <v>0</v>
      </c>
      <c r="L2474" s="22">
        <v>0</v>
      </c>
      <c r="M2474" s="44" t="s">
        <v>29464</v>
      </c>
      <c r="N2474" s="44"/>
      <c r="O2474" s="44"/>
      <c r="P2474" s="44"/>
      <c r="Q2474" s="44"/>
      <c r="R2474" s="44"/>
    </row>
    <row r="2475" spans="1:18" x14ac:dyDescent="0.3">
      <c r="A2475" s="17" t="s">
        <v>18265</v>
      </c>
      <c r="B2475" s="17" t="s">
        <v>18266</v>
      </c>
      <c r="C2475" s="17" t="s">
        <v>10377</v>
      </c>
      <c r="D2475" s="17" t="s">
        <v>10378</v>
      </c>
      <c r="E2475" s="17" t="s">
        <v>2436</v>
      </c>
      <c r="F2475" s="17" t="s">
        <v>18267</v>
      </c>
      <c r="G2475" s="18">
        <v>1</v>
      </c>
      <c r="H2475" s="18">
        <v>1</v>
      </c>
      <c r="I2475" s="19">
        <v>0</v>
      </c>
      <c r="J2475" s="20">
        <v>1</v>
      </c>
      <c r="K2475" s="21">
        <v>0</v>
      </c>
      <c r="L2475" s="22">
        <v>0</v>
      </c>
      <c r="M2475" s="44" t="s">
        <v>29463</v>
      </c>
      <c r="N2475" s="44"/>
      <c r="O2475" s="44"/>
      <c r="P2475" s="44"/>
      <c r="Q2475" s="44"/>
      <c r="R2475" s="44"/>
    </row>
    <row r="2476" spans="1:18" x14ac:dyDescent="0.3">
      <c r="A2476" s="17" t="s">
        <v>9537</v>
      </c>
      <c r="B2476" s="17" t="s">
        <v>18268</v>
      </c>
      <c r="C2476" s="17" t="s">
        <v>18269</v>
      </c>
      <c r="D2476" s="17" t="s">
        <v>13910</v>
      </c>
      <c r="E2476" s="17" t="s">
        <v>9536</v>
      </c>
      <c r="F2476" s="17" t="s">
        <v>18270</v>
      </c>
      <c r="G2476" s="18">
        <v>1</v>
      </c>
      <c r="H2476" s="18">
        <v>10</v>
      </c>
      <c r="I2476" s="19">
        <v>0</v>
      </c>
      <c r="J2476" s="20">
        <v>0</v>
      </c>
      <c r="K2476" s="21">
        <v>0</v>
      </c>
      <c r="L2476" s="22">
        <v>1</v>
      </c>
      <c r="M2476" s="44" t="s">
        <v>29465</v>
      </c>
      <c r="N2476" s="44"/>
      <c r="O2476" s="44"/>
      <c r="P2476" s="44"/>
      <c r="Q2476" s="44"/>
      <c r="R2476" s="44"/>
    </row>
    <row r="2477" spans="1:18" x14ac:dyDescent="0.3">
      <c r="A2477" s="17" t="s">
        <v>5620</v>
      </c>
      <c r="B2477" s="17" t="s">
        <v>18271</v>
      </c>
      <c r="C2477" s="17" t="s">
        <v>10377</v>
      </c>
      <c r="D2477" s="17" t="s">
        <v>10378</v>
      </c>
      <c r="E2477" s="17" t="s">
        <v>5617</v>
      </c>
      <c r="F2477" s="17" t="s">
        <v>18272</v>
      </c>
      <c r="G2477" s="18">
        <v>1</v>
      </c>
      <c r="H2477" s="18">
        <v>1</v>
      </c>
      <c r="I2477" s="19">
        <v>0</v>
      </c>
      <c r="J2477" s="20">
        <v>0</v>
      </c>
      <c r="K2477" s="21">
        <v>0</v>
      </c>
      <c r="L2477" s="22">
        <v>1</v>
      </c>
      <c r="M2477" s="44" t="s">
        <v>29465</v>
      </c>
      <c r="N2477" s="44"/>
      <c r="O2477" s="44"/>
      <c r="P2477" s="44"/>
      <c r="Q2477" s="44"/>
      <c r="R2477" s="44"/>
    </row>
    <row r="2478" spans="1:18" x14ac:dyDescent="0.3">
      <c r="A2478" s="17" t="s">
        <v>18273</v>
      </c>
      <c r="B2478" s="17" t="s">
        <v>18274</v>
      </c>
      <c r="C2478" s="17" t="s">
        <v>12997</v>
      </c>
      <c r="D2478" s="17" t="s">
        <v>10378</v>
      </c>
      <c r="E2478" s="17" t="s">
        <v>2725</v>
      </c>
      <c r="F2478" s="17" t="s">
        <v>18275</v>
      </c>
      <c r="G2478" s="18">
        <v>1</v>
      </c>
      <c r="H2478" s="18">
        <v>20</v>
      </c>
      <c r="I2478" s="19">
        <v>0</v>
      </c>
      <c r="J2478" s="20">
        <v>1</v>
      </c>
      <c r="K2478" s="21">
        <v>0</v>
      </c>
      <c r="L2478" s="22">
        <v>0</v>
      </c>
      <c r="M2478" s="44" t="s">
        <v>29464</v>
      </c>
      <c r="N2478" s="44"/>
      <c r="O2478" s="44"/>
      <c r="P2478" s="44"/>
      <c r="Q2478" s="44"/>
      <c r="R2478" s="44"/>
    </row>
    <row r="2479" spans="1:18" x14ac:dyDescent="0.3">
      <c r="A2479" s="17" t="s">
        <v>5745</v>
      </c>
      <c r="B2479" s="17" t="s">
        <v>18276</v>
      </c>
      <c r="C2479" s="17" t="s">
        <v>11791</v>
      </c>
      <c r="D2479" s="17" t="s">
        <v>10378</v>
      </c>
      <c r="E2479" s="17" t="s">
        <v>2535</v>
      </c>
      <c r="F2479" s="17" t="s">
        <v>18277</v>
      </c>
      <c r="G2479" s="18">
        <v>1</v>
      </c>
      <c r="H2479" s="18">
        <v>2</v>
      </c>
      <c r="I2479" s="19">
        <v>0</v>
      </c>
      <c r="J2479" s="20">
        <v>0</v>
      </c>
      <c r="K2479" s="21">
        <v>0</v>
      </c>
      <c r="L2479" s="22">
        <v>1</v>
      </c>
      <c r="M2479" s="44" t="s">
        <v>29465</v>
      </c>
      <c r="N2479" s="44"/>
      <c r="O2479" s="44"/>
      <c r="P2479" s="44"/>
      <c r="Q2479" s="44"/>
      <c r="R2479" s="44"/>
    </row>
    <row r="2480" spans="1:18" x14ac:dyDescent="0.3">
      <c r="A2480" s="17" t="s">
        <v>18278</v>
      </c>
      <c r="B2480" s="17" t="s">
        <v>4691</v>
      </c>
      <c r="C2480" s="17" t="s">
        <v>18279</v>
      </c>
      <c r="D2480" s="17" t="s">
        <v>13045</v>
      </c>
      <c r="E2480" s="17" t="s">
        <v>2097</v>
      </c>
      <c r="F2480" s="17" t="s">
        <v>18280</v>
      </c>
      <c r="G2480" s="18">
        <v>1</v>
      </c>
      <c r="H2480" s="18">
        <v>1</v>
      </c>
      <c r="I2480" s="19">
        <v>0</v>
      </c>
      <c r="J2480" s="20">
        <v>1</v>
      </c>
      <c r="K2480" s="21">
        <v>0</v>
      </c>
      <c r="L2480" s="22">
        <v>0</v>
      </c>
      <c r="M2480" s="44" t="s">
        <v>29463</v>
      </c>
      <c r="N2480" s="44"/>
      <c r="O2480" s="44"/>
      <c r="P2480" s="44"/>
      <c r="Q2480" s="44"/>
      <c r="R2480" s="44"/>
    </row>
    <row r="2481" spans="1:18" x14ac:dyDescent="0.3">
      <c r="A2481" s="17" t="s">
        <v>7991</v>
      </c>
      <c r="B2481" s="17" t="s">
        <v>18281</v>
      </c>
      <c r="C2481" s="17" t="s">
        <v>10377</v>
      </c>
      <c r="D2481" s="17" t="s">
        <v>10440</v>
      </c>
      <c r="E2481" s="17" t="s">
        <v>5643</v>
      </c>
      <c r="F2481" s="17" t="s">
        <v>18282</v>
      </c>
      <c r="G2481" s="18">
        <v>1</v>
      </c>
      <c r="H2481" s="18">
        <v>1</v>
      </c>
      <c r="I2481" s="19">
        <v>0</v>
      </c>
      <c r="J2481" s="20">
        <v>0</v>
      </c>
      <c r="K2481" s="21">
        <v>0</v>
      </c>
      <c r="L2481" s="22">
        <v>1</v>
      </c>
      <c r="M2481" s="44" t="s">
        <v>29465</v>
      </c>
      <c r="N2481" s="44"/>
      <c r="O2481" s="44"/>
      <c r="P2481" s="44"/>
      <c r="Q2481" s="44"/>
      <c r="R2481" s="44"/>
    </row>
    <row r="2482" spans="1:18" x14ac:dyDescent="0.3">
      <c r="A2482" s="17" t="s">
        <v>18283</v>
      </c>
      <c r="B2482" s="17" t="s">
        <v>18284</v>
      </c>
      <c r="C2482" s="17" t="s">
        <v>18285</v>
      </c>
      <c r="D2482" s="17" t="s">
        <v>18286</v>
      </c>
      <c r="E2482" s="17" t="s">
        <v>18287</v>
      </c>
      <c r="F2482" s="17" t="s">
        <v>18288</v>
      </c>
      <c r="G2482" s="18">
        <v>1</v>
      </c>
      <c r="H2482" s="18">
        <v>2</v>
      </c>
      <c r="I2482" s="19">
        <v>0</v>
      </c>
      <c r="J2482" s="20">
        <v>1</v>
      </c>
      <c r="K2482" s="21">
        <v>0</v>
      </c>
      <c r="L2482" s="22">
        <v>0</v>
      </c>
      <c r="M2482" s="44" t="s">
        <v>29463</v>
      </c>
      <c r="N2482" s="44"/>
      <c r="O2482" s="44"/>
      <c r="P2482" s="44"/>
      <c r="Q2482" s="44"/>
      <c r="R2482" s="44"/>
    </row>
    <row r="2483" spans="1:18" x14ac:dyDescent="0.3">
      <c r="A2483" s="17" t="s">
        <v>18289</v>
      </c>
      <c r="B2483" s="17" t="s">
        <v>18290</v>
      </c>
      <c r="C2483" s="17" t="s">
        <v>18291</v>
      </c>
      <c r="D2483" s="17" t="s">
        <v>10378</v>
      </c>
      <c r="E2483" s="17" t="s">
        <v>3479</v>
      </c>
      <c r="F2483" s="17" t="s">
        <v>18292</v>
      </c>
      <c r="G2483" s="18">
        <v>1</v>
      </c>
      <c r="H2483" s="18">
        <v>1</v>
      </c>
      <c r="I2483" s="19">
        <v>0</v>
      </c>
      <c r="J2483" s="20">
        <v>1</v>
      </c>
      <c r="K2483" s="21">
        <v>0</v>
      </c>
      <c r="L2483" s="22">
        <v>0</v>
      </c>
      <c r="M2483" s="44" t="s">
        <v>29463</v>
      </c>
      <c r="N2483" s="44"/>
      <c r="O2483" s="44"/>
      <c r="P2483" s="44"/>
      <c r="Q2483" s="44"/>
      <c r="R2483" s="44"/>
    </row>
    <row r="2484" spans="1:18" x14ac:dyDescent="0.3">
      <c r="A2484" s="17" t="s">
        <v>18293</v>
      </c>
      <c r="B2484" s="17" t="s">
        <v>18294</v>
      </c>
      <c r="C2484" s="17" t="s">
        <v>18295</v>
      </c>
      <c r="D2484" s="17" t="s">
        <v>11402</v>
      </c>
      <c r="E2484" s="17" t="s">
        <v>2173</v>
      </c>
      <c r="F2484" s="17" t="s">
        <v>18296</v>
      </c>
      <c r="G2484" s="18">
        <v>1</v>
      </c>
      <c r="H2484" s="18">
        <v>1</v>
      </c>
      <c r="I2484" s="19">
        <v>1</v>
      </c>
      <c r="J2484" s="20">
        <v>0</v>
      </c>
      <c r="K2484" s="21">
        <v>0</v>
      </c>
      <c r="L2484" s="22">
        <v>0</v>
      </c>
      <c r="M2484" s="44" t="s">
        <v>29464</v>
      </c>
      <c r="N2484" s="44"/>
      <c r="O2484" s="44"/>
      <c r="P2484" s="44"/>
      <c r="Q2484" s="44"/>
      <c r="R2484" s="44"/>
    </row>
    <row r="2485" spans="1:18" x14ac:dyDescent="0.3">
      <c r="A2485" s="17" t="s">
        <v>18297</v>
      </c>
      <c r="B2485" s="17" t="s">
        <v>18298</v>
      </c>
      <c r="C2485" s="17" t="s">
        <v>14080</v>
      </c>
      <c r="D2485" s="17" t="s">
        <v>10440</v>
      </c>
      <c r="E2485" s="17" t="s">
        <v>2581</v>
      </c>
      <c r="F2485" s="17" t="s">
        <v>18299</v>
      </c>
      <c r="G2485" s="18">
        <v>1</v>
      </c>
      <c r="H2485" s="18">
        <v>2</v>
      </c>
      <c r="I2485" s="19">
        <v>0</v>
      </c>
      <c r="J2485" s="20">
        <v>1</v>
      </c>
      <c r="K2485" s="21">
        <v>0</v>
      </c>
      <c r="L2485" s="22">
        <v>0</v>
      </c>
      <c r="M2485" s="44" t="s">
        <v>29464</v>
      </c>
      <c r="N2485" s="44"/>
      <c r="O2485" s="44"/>
      <c r="P2485" s="44"/>
      <c r="Q2485" s="44"/>
      <c r="R2485" s="44"/>
    </row>
    <row r="2486" spans="1:18" x14ac:dyDescent="0.3">
      <c r="A2486" s="17" t="s">
        <v>18300</v>
      </c>
      <c r="B2486" s="17" t="s">
        <v>18301</v>
      </c>
      <c r="C2486" s="17" t="s">
        <v>10377</v>
      </c>
      <c r="D2486" s="17" t="s">
        <v>11103</v>
      </c>
      <c r="E2486" s="17" t="s">
        <v>2237</v>
      </c>
      <c r="F2486" s="17" t="s">
        <v>18302</v>
      </c>
      <c r="G2486" s="18">
        <v>1</v>
      </c>
      <c r="H2486" s="18">
        <v>1</v>
      </c>
      <c r="I2486" s="19">
        <v>0</v>
      </c>
      <c r="J2486" s="20">
        <v>1</v>
      </c>
      <c r="K2486" s="21">
        <v>0</v>
      </c>
      <c r="L2486" s="22">
        <v>0</v>
      </c>
      <c r="M2486" s="44" t="s">
        <v>29463</v>
      </c>
      <c r="N2486" s="44"/>
      <c r="O2486" s="44"/>
      <c r="P2486" s="44"/>
      <c r="Q2486" s="44"/>
      <c r="R2486" s="44"/>
    </row>
    <row r="2487" spans="1:18" x14ac:dyDescent="0.3">
      <c r="A2487" s="17" t="s">
        <v>5381</v>
      </c>
      <c r="B2487" s="17" t="s">
        <v>18303</v>
      </c>
      <c r="C2487" s="17" t="s">
        <v>18304</v>
      </c>
      <c r="D2487" s="17" t="s">
        <v>10378</v>
      </c>
      <c r="E2487" s="17" t="s">
        <v>2150</v>
      </c>
      <c r="F2487" s="17" t="s">
        <v>18305</v>
      </c>
      <c r="G2487" s="18">
        <v>1</v>
      </c>
      <c r="H2487" s="18">
        <v>1</v>
      </c>
      <c r="I2487" s="19">
        <v>0</v>
      </c>
      <c r="J2487" s="20">
        <v>0</v>
      </c>
      <c r="K2487" s="21">
        <v>1</v>
      </c>
      <c r="L2487" s="22">
        <v>0</v>
      </c>
      <c r="M2487" s="44" t="s">
        <v>29465</v>
      </c>
      <c r="N2487" s="44"/>
      <c r="O2487" s="44"/>
      <c r="P2487" s="44"/>
      <c r="Q2487" s="44"/>
      <c r="R2487" s="44"/>
    </row>
    <row r="2488" spans="1:18" x14ac:dyDescent="0.3">
      <c r="A2488" s="17" t="s">
        <v>18306</v>
      </c>
      <c r="B2488" s="17" t="s">
        <v>18307</v>
      </c>
      <c r="C2488" s="17" t="s">
        <v>18308</v>
      </c>
      <c r="D2488" s="17" t="s">
        <v>10378</v>
      </c>
      <c r="E2488" s="17" t="s">
        <v>4103</v>
      </c>
      <c r="F2488" s="17" t="s">
        <v>18309</v>
      </c>
      <c r="G2488" s="18">
        <v>1</v>
      </c>
      <c r="H2488" s="18">
        <v>1</v>
      </c>
      <c r="I2488" s="19">
        <v>0</v>
      </c>
      <c r="J2488" s="20">
        <v>1</v>
      </c>
      <c r="K2488" s="21">
        <v>0</v>
      </c>
      <c r="L2488" s="22">
        <v>0</v>
      </c>
      <c r="M2488" s="44" t="s">
        <v>29463</v>
      </c>
      <c r="N2488" s="44"/>
      <c r="O2488" s="44"/>
      <c r="P2488" s="44"/>
      <c r="Q2488" s="44"/>
      <c r="R2488" s="44"/>
    </row>
    <row r="2489" spans="1:18" x14ac:dyDescent="0.3">
      <c r="A2489" s="17" t="s">
        <v>18310</v>
      </c>
      <c r="B2489" s="17" t="s">
        <v>18311</v>
      </c>
      <c r="C2489" s="17" t="s">
        <v>18312</v>
      </c>
      <c r="D2489" s="17" t="s">
        <v>18313</v>
      </c>
      <c r="E2489" s="17" t="s">
        <v>18314</v>
      </c>
      <c r="F2489" s="17" t="s">
        <v>18315</v>
      </c>
      <c r="G2489" s="18">
        <v>1</v>
      </c>
      <c r="H2489" s="18">
        <v>1</v>
      </c>
      <c r="I2489" s="19">
        <v>0</v>
      </c>
      <c r="J2489" s="20">
        <v>1</v>
      </c>
      <c r="K2489" s="21">
        <v>0</v>
      </c>
      <c r="L2489" s="22">
        <v>0</v>
      </c>
      <c r="M2489" s="44" t="s">
        <v>29463</v>
      </c>
      <c r="N2489" s="44"/>
      <c r="O2489" s="44"/>
      <c r="P2489" s="44"/>
      <c r="Q2489" s="44"/>
      <c r="R2489" s="44"/>
    </row>
    <row r="2490" spans="1:18" x14ac:dyDescent="0.3">
      <c r="A2490" s="17" t="s">
        <v>18316</v>
      </c>
      <c r="B2490" s="17" t="s">
        <v>18317</v>
      </c>
      <c r="C2490" s="17" t="s">
        <v>18318</v>
      </c>
      <c r="D2490" s="17" t="s">
        <v>10692</v>
      </c>
      <c r="E2490" s="17" t="s">
        <v>11418</v>
      </c>
      <c r="F2490" s="17" t="s">
        <v>18319</v>
      </c>
      <c r="G2490" s="18">
        <v>1</v>
      </c>
      <c r="H2490" s="18">
        <v>2</v>
      </c>
      <c r="I2490" s="19">
        <v>0</v>
      </c>
      <c r="J2490" s="20">
        <v>1</v>
      </c>
      <c r="K2490" s="21">
        <v>0</v>
      </c>
      <c r="L2490" s="22">
        <v>0</v>
      </c>
      <c r="M2490" s="44" t="s">
        <v>29463</v>
      </c>
      <c r="N2490" s="44"/>
      <c r="O2490" s="44"/>
      <c r="P2490" s="44"/>
      <c r="Q2490" s="44"/>
      <c r="R2490" s="44"/>
    </row>
    <row r="2491" spans="1:18" x14ac:dyDescent="0.3">
      <c r="A2491" s="17" t="s">
        <v>5304</v>
      </c>
      <c r="B2491" s="17" t="s">
        <v>18320</v>
      </c>
      <c r="C2491" s="17" t="s">
        <v>10377</v>
      </c>
      <c r="D2491" s="17" t="s">
        <v>10378</v>
      </c>
      <c r="E2491" s="17" t="s">
        <v>2402</v>
      </c>
      <c r="F2491" s="17" t="s">
        <v>18321</v>
      </c>
      <c r="G2491" s="18">
        <v>1</v>
      </c>
      <c r="H2491" s="18">
        <v>1</v>
      </c>
      <c r="I2491" s="19">
        <v>0</v>
      </c>
      <c r="J2491" s="20">
        <v>0</v>
      </c>
      <c r="K2491" s="21">
        <v>1</v>
      </c>
      <c r="L2491" s="22">
        <v>0</v>
      </c>
      <c r="M2491" s="44" t="s">
        <v>29465</v>
      </c>
      <c r="N2491" s="44"/>
      <c r="O2491" s="44"/>
      <c r="P2491" s="44"/>
      <c r="Q2491" s="44"/>
      <c r="R2491" s="44"/>
    </row>
    <row r="2492" spans="1:18" x14ac:dyDescent="0.3">
      <c r="A2492" s="17" t="s">
        <v>7779</v>
      </c>
      <c r="B2492" s="17" t="s">
        <v>18322</v>
      </c>
      <c r="C2492" s="17" t="s">
        <v>10377</v>
      </c>
      <c r="D2492" s="17" t="s">
        <v>18323</v>
      </c>
      <c r="E2492" s="17" t="s">
        <v>5610</v>
      </c>
      <c r="F2492" s="17" t="s">
        <v>18324</v>
      </c>
      <c r="G2492" s="18">
        <v>1</v>
      </c>
      <c r="H2492" s="18">
        <v>1</v>
      </c>
      <c r="I2492" s="19">
        <v>0</v>
      </c>
      <c r="J2492" s="20">
        <v>0</v>
      </c>
      <c r="K2492" s="21">
        <v>0</v>
      </c>
      <c r="L2492" s="22">
        <v>1</v>
      </c>
      <c r="M2492" s="44" t="s">
        <v>29460</v>
      </c>
      <c r="N2492" s="44"/>
      <c r="O2492" s="44"/>
      <c r="P2492" s="44"/>
      <c r="Q2492" s="44"/>
      <c r="R2492" s="44"/>
    </row>
    <row r="2493" spans="1:18" x14ac:dyDescent="0.3">
      <c r="A2493" s="17" t="s">
        <v>9671</v>
      </c>
      <c r="B2493" s="17" t="s">
        <v>18325</v>
      </c>
      <c r="C2493" s="17" t="s">
        <v>10377</v>
      </c>
      <c r="D2493" s="17" t="s">
        <v>10661</v>
      </c>
      <c r="E2493" s="17" t="s">
        <v>7104</v>
      </c>
      <c r="F2493" s="17" t="s">
        <v>18326</v>
      </c>
      <c r="G2493" s="18">
        <v>1</v>
      </c>
      <c r="H2493" s="18">
        <v>5</v>
      </c>
      <c r="I2493" s="19">
        <v>0</v>
      </c>
      <c r="J2493" s="20">
        <v>0</v>
      </c>
      <c r="K2493" s="21">
        <v>0</v>
      </c>
      <c r="L2493" s="22">
        <v>1</v>
      </c>
      <c r="M2493" s="44" t="s">
        <v>29465</v>
      </c>
      <c r="N2493" s="44"/>
      <c r="O2493" s="44"/>
      <c r="P2493" s="44"/>
      <c r="Q2493" s="44"/>
      <c r="R2493" s="44"/>
    </row>
    <row r="2494" spans="1:18" x14ac:dyDescent="0.3">
      <c r="A2494" s="17" t="s">
        <v>18327</v>
      </c>
      <c r="B2494" s="17" t="s">
        <v>18328</v>
      </c>
      <c r="C2494" s="17" t="s">
        <v>18329</v>
      </c>
      <c r="D2494" s="17" t="s">
        <v>18330</v>
      </c>
      <c r="E2494" s="17" t="s">
        <v>18331</v>
      </c>
      <c r="F2494" s="17" t="s">
        <v>18332</v>
      </c>
      <c r="G2494" s="18">
        <v>1</v>
      </c>
      <c r="H2494" s="18">
        <v>1</v>
      </c>
      <c r="I2494" s="19">
        <v>0</v>
      </c>
      <c r="J2494" s="20">
        <v>1</v>
      </c>
      <c r="K2494" s="21">
        <v>0</v>
      </c>
      <c r="L2494" s="22">
        <v>0</v>
      </c>
      <c r="M2494" s="44" t="s">
        <v>29461</v>
      </c>
      <c r="N2494" s="44"/>
      <c r="O2494" s="44"/>
      <c r="P2494" s="44"/>
      <c r="Q2494" s="44"/>
      <c r="R2494" s="44"/>
    </row>
    <row r="2495" spans="1:18" x14ac:dyDescent="0.3">
      <c r="A2495" s="17" t="s">
        <v>18333</v>
      </c>
      <c r="B2495" s="17" t="s">
        <v>14802</v>
      </c>
      <c r="C2495" s="17" t="s">
        <v>18334</v>
      </c>
      <c r="D2495" s="17" t="s">
        <v>11376</v>
      </c>
      <c r="E2495" s="17" t="s">
        <v>2173</v>
      </c>
      <c r="F2495" s="17" t="s">
        <v>18335</v>
      </c>
      <c r="G2495" s="18">
        <v>1</v>
      </c>
      <c r="H2495" s="18">
        <v>2</v>
      </c>
      <c r="I2495" s="19">
        <v>0</v>
      </c>
      <c r="J2495" s="20">
        <v>1</v>
      </c>
      <c r="K2495" s="21">
        <v>0</v>
      </c>
      <c r="L2495" s="22">
        <v>0</v>
      </c>
      <c r="M2495" s="44" t="s">
        <v>29464</v>
      </c>
      <c r="N2495" s="44"/>
      <c r="O2495" s="44"/>
      <c r="P2495" s="44"/>
      <c r="Q2495" s="44"/>
      <c r="R2495" s="44"/>
    </row>
    <row r="2496" spans="1:18" x14ac:dyDescent="0.3">
      <c r="A2496" s="17" t="s">
        <v>18336</v>
      </c>
      <c r="B2496" s="17" t="s">
        <v>18337</v>
      </c>
      <c r="C2496" s="17" t="s">
        <v>10377</v>
      </c>
      <c r="D2496" s="17" t="s">
        <v>11402</v>
      </c>
      <c r="E2496" s="17" t="s">
        <v>2843</v>
      </c>
      <c r="F2496" s="17" t="s">
        <v>18338</v>
      </c>
      <c r="G2496" s="18">
        <v>1</v>
      </c>
      <c r="H2496" s="18">
        <v>1</v>
      </c>
      <c r="I2496" s="19">
        <v>0</v>
      </c>
      <c r="J2496" s="20">
        <v>1</v>
      </c>
      <c r="K2496" s="21">
        <v>0</v>
      </c>
      <c r="L2496" s="22">
        <v>0</v>
      </c>
      <c r="M2496" s="44" t="s">
        <v>29463</v>
      </c>
      <c r="N2496" s="44"/>
      <c r="O2496" s="44"/>
      <c r="P2496" s="44"/>
      <c r="Q2496" s="44"/>
      <c r="R2496" s="44"/>
    </row>
    <row r="2497" spans="1:18" x14ac:dyDescent="0.3">
      <c r="A2497" s="17" t="s">
        <v>3005</v>
      </c>
      <c r="B2497" s="17" t="s">
        <v>18339</v>
      </c>
      <c r="C2497" s="17" t="s">
        <v>18340</v>
      </c>
      <c r="D2497" s="17" t="s">
        <v>10378</v>
      </c>
      <c r="E2497" s="17" t="s">
        <v>2843</v>
      </c>
      <c r="F2497" s="17" t="s">
        <v>18341</v>
      </c>
      <c r="G2497" s="18">
        <v>1</v>
      </c>
      <c r="H2497" s="18">
        <v>1</v>
      </c>
      <c r="I2497" s="19">
        <v>0</v>
      </c>
      <c r="J2497" s="20">
        <v>0</v>
      </c>
      <c r="K2497" s="21">
        <v>1</v>
      </c>
      <c r="L2497" s="22">
        <v>0</v>
      </c>
      <c r="M2497" s="44" t="s">
        <v>29465</v>
      </c>
      <c r="N2497" s="44"/>
      <c r="O2497" s="44"/>
      <c r="P2497" s="44"/>
      <c r="Q2497" s="44"/>
      <c r="R2497" s="44"/>
    </row>
    <row r="2498" spans="1:18" x14ac:dyDescent="0.3">
      <c r="A2498" s="17" t="s">
        <v>5141</v>
      </c>
      <c r="B2498" s="17" t="s">
        <v>18342</v>
      </c>
      <c r="C2498" s="17" t="s">
        <v>18343</v>
      </c>
      <c r="D2498" s="17" t="s">
        <v>10783</v>
      </c>
      <c r="E2498" s="17" t="s">
        <v>3358</v>
      </c>
      <c r="F2498" s="17" t="s">
        <v>18344</v>
      </c>
      <c r="G2498" s="18">
        <v>1</v>
      </c>
      <c r="H2498" s="18">
        <v>1</v>
      </c>
      <c r="I2498" s="19">
        <v>0</v>
      </c>
      <c r="J2498" s="20">
        <v>0</v>
      </c>
      <c r="K2498" s="21">
        <v>1</v>
      </c>
      <c r="L2498" s="22">
        <v>0</v>
      </c>
      <c r="M2498" s="44" t="s">
        <v>29465</v>
      </c>
      <c r="N2498" s="44"/>
      <c r="O2498" s="44"/>
      <c r="P2498" s="44"/>
      <c r="Q2498" s="44"/>
      <c r="R2498" s="44"/>
    </row>
    <row r="2499" spans="1:18" x14ac:dyDescent="0.3">
      <c r="A2499" s="17" t="s">
        <v>18345</v>
      </c>
      <c r="B2499" s="17" t="s">
        <v>18346</v>
      </c>
      <c r="C2499" s="17" t="s">
        <v>18347</v>
      </c>
      <c r="D2499" s="17" t="s">
        <v>10844</v>
      </c>
      <c r="E2499" s="17" t="s">
        <v>2097</v>
      </c>
      <c r="F2499" s="17" t="s">
        <v>18348</v>
      </c>
      <c r="G2499" s="18">
        <v>1</v>
      </c>
      <c r="H2499" s="18">
        <v>10</v>
      </c>
      <c r="I2499" s="19">
        <v>0</v>
      </c>
      <c r="J2499" s="20">
        <v>1</v>
      </c>
      <c r="K2499" s="21">
        <v>0</v>
      </c>
      <c r="L2499" s="22">
        <v>0</v>
      </c>
      <c r="M2499" s="44" t="s">
        <v>29464</v>
      </c>
      <c r="N2499" s="44"/>
      <c r="O2499" s="44"/>
      <c r="P2499" s="44"/>
      <c r="Q2499" s="44"/>
      <c r="R2499" s="44"/>
    </row>
    <row r="2500" spans="1:18" x14ac:dyDescent="0.3">
      <c r="A2500" s="17" t="s">
        <v>6735</v>
      </c>
      <c r="B2500" s="17" t="s">
        <v>6736</v>
      </c>
      <c r="C2500" s="17" t="s">
        <v>10377</v>
      </c>
      <c r="D2500" s="17" t="s">
        <v>10378</v>
      </c>
      <c r="E2500" s="17" t="s">
        <v>2017</v>
      </c>
      <c r="F2500" s="17" t="s">
        <v>18349</v>
      </c>
      <c r="G2500" s="18">
        <v>1</v>
      </c>
      <c r="H2500" s="18">
        <v>1</v>
      </c>
      <c r="I2500" s="19">
        <v>0</v>
      </c>
      <c r="J2500" s="20">
        <v>0</v>
      </c>
      <c r="K2500" s="21">
        <v>0</v>
      </c>
      <c r="L2500" s="22">
        <v>1</v>
      </c>
      <c r="M2500" s="44" t="s">
        <v>29465</v>
      </c>
      <c r="N2500" s="44"/>
      <c r="O2500" s="44"/>
      <c r="P2500" s="44"/>
      <c r="Q2500" s="44"/>
      <c r="R2500" s="44"/>
    </row>
    <row r="2501" spans="1:18" x14ac:dyDescent="0.3">
      <c r="A2501" s="17" t="s">
        <v>2560</v>
      </c>
      <c r="B2501" s="17" t="s">
        <v>18350</v>
      </c>
      <c r="C2501" s="17" t="s">
        <v>18351</v>
      </c>
      <c r="D2501" s="17" t="s">
        <v>10378</v>
      </c>
      <c r="E2501" s="17" t="s">
        <v>2562</v>
      </c>
      <c r="F2501" s="17" t="s">
        <v>18352</v>
      </c>
      <c r="G2501" s="18">
        <v>1</v>
      </c>
      <c r="H2501" s="18">
        <v>3</v>
      </c>
      <c r="I2501" s="19">
        <v>0</v>
      </c>
      <c r="J2501" s="20">
        <v>0</v>
      </c>
      <c r="K2501" s="21">
        <v>1</v>
      </c>
      <c r="L2501" s="22">
        <v>0</v>
      </c>
      <c r="M2501" s="44" t="s">
        <v>29465</v>
      </c>
      <c r="N2501" s="44"/>
      <c r="O2501" s="44"/>
      <c r="P2501" s="44"/>
      <c r="Q2501" s="44"/>
      <c r="R2501" s="44"/>
    </row>
    <row r="2502" spans="1:18" x14ac:dyDescent="0.3">
      <c r="A2502" s="17" t="s">
        <v>18353</v>
      </c>
      <c r="B2502" s="17" t="s">
        <v>18354</v>
      </c>
      <c r="C2502" s="17" t="s">
        <v>18355</v>
      </c>
      <c r="D2502" s="17" t="s">
        <v>10378</v>
      </c>
      <c r="E2502" s="17" t="s">
        <v>13624</v>
      </c>
      <c r="F2502" s="17" t="s">
        <v>18356</v>
      </c>
      <c r="G2502" s="18">
        <v>1</v>
      </c>
      <c r="H2502" s="18">
        <v>10</v>
      </c>
      <c r="I2502" s="19">
        <v>1</v>
      </c>
      <c r="J2502" s="20">
        <v>0</v>
      </c>
      <c r="K2502" s="21">
        <v>0</v>
      </c>
      <c r="L2502" s="22">
        <v>0</v>
      </c>
      <c r="M2502" s="44" t="s">
        <v>29464</v>
      </c>
      <c r="N2502" s="44"/>
      <c r="O2502" s="44"/>
      <c r="P2502" s="44"/>
      <c r="Q2502" s="44"/>
      <c r="R2502" s="44"/>
    </row>
    <row r="2503" spans="1:18" x14ac:dyDescent="0.3">
      <c r="A2503" s="17" t="s">
        <v>18357</v>
      </c>
      <c r="B2503" s="17" t="s">
        <v>18358</v>
      </c>
      <c r="C2503" s="17" t="s">
        <v>13168</v>
      </c>
      <c r="D2503" s="17" t="s">
        <v>10625</v>
      </c>
      <c r="E2503" s="17" t="s">
        <v>2237</v>
      </c>
      <c r="F2503" s="17" t="s">
        <v>18359</v>
      </c>
      <c r="G2503" s="18">
        <v>1</v>
      </c>
      <c r="H2503" s="18">
        <v>2</v>
      </c>
      <c r="I2503" s="19">
        <v>0</v>
      </c>
      <c r="J2503" s="20">
        <v>1</v>
      </c>
      <c r="K2503" s="21">
        <v>0</v>
      </c>
      <c r="L2503" s="22">
        <v>0</v>
      </c>
      <c r="M2503" s="44" t="s">
        <v>29463</v>
      </c>
      <c r="N2503" s="44"/>
      <c r="O2503" s="44"/>
      <c r="P2503" s="44"/>
      <c r="Q2503" s="44"/>
      <c r="R2503" s="44"/>
    </row>
    <row r="2504" spans="1:18" x14ac:dyDescent="0.3">
      <c r="A2504" s="17" t="s">
        <v>18360</v>
      </c>
      <c r="B2504" s="17" t="s">
        <v>18361</v>
      </c>
      <c r="C2504" s="17" t="s">
        <v>10377</v>
      </c>
      <c r="D2504" s="17" t="s">
        <v>10378</v>
      </c>
      <c r="E2504" s="17" t="s">
        <v>2535</v>
      </c>
      <c r="F2504" s="17" t="s">
        <v>18362</v>
      </c>
      <c r="G2504" s="18">
        <v>1</v>
      </c>
      <c r="H2504" s="18">
        <v>3</v>
      </c>
      <c r="I2504" s="19">
        <v>0</v>
      </c>
      <c r="J2504" s="20">
        <v>1</v>
      </c>
      <c r="K2504" s="21">
        <v>0</v>
      </c>
      <c r="L2504" s="22">
        <v>0</v>
      </c>
      <c r="M2504" s="44" t="s">
        <v>29463</v>
      </c>
      <c r="N2504" s="44"/>
      <c r="O2504" s="44"/>
      <c r="P2504" s="44"/>
      <c r="Q2504" s="44"/>
      <c r="R2504" s="44"/>
    </row>
    <row r="2505" spans="1:18" x14ac:dyDescent="0.3">
      <c r="A2505" s="17" t="s">
        <v>18363</v>
      </c>
      <c r="B2505" s="17" t="s">
        <v>18364</v>
      </c>
      <c r="C2505" s="17" t="s">
        <v>10865</v>
      </c>
      <c r="D2505" s="17" t="s">
        <v>10378</v>
      </c>
      <c r="E2505" s="17" t="s">
        <v>2535</v>
      </c>
      <c r="F2505" s="17" t="s">
        <v>18365</v>
      </c>
      <c r="G2505" s="18">
        <v>1</v>
      </c>
      <c r="H2505" s="18">
        <v>5</v>
      </c>
      <c r="I2505" s="19">
        <v>0</v>
      </c>
      <c r="J2505" s="20">
        <v>1</v>
      </c>
      <c r="K2505" s="21">
        <v>0</v>
      </c>
      <c r="L2505" s="22">
        <v>0</v>
      </c>
      <c r="M2505" s="44" t="s">
        <v>29463</v>
      </c>
      <c r="N2505" s="44"/>
      <c r="O2505" s="44"/>
      <c r="P2505" s="44"/>
      <c r="Q2505" s="44"/>
      <c r="R2505" s="44"/>
    </row>
    <row r="2506" spans="1:18" x14ac:dyDescent="0.3">
      <c r="A2506" s="17" t="s">
        <v>18366</v>
      </c>
      <c r="B2506" s="17" t="s">
        <v>18367</v>
      </c>
      <c r="C2506" s="17" t="s">
        <v>14101</v>
      </c>
      <c r="D2506" s="17" t="s">
        <v>18368</v>
      </c>
      <c r="E2506" s="17" t="s">
        <v>4182</v>
      </c>
      <c r="F2506" s="17" t="s">
        <v>18369</v>
      </c>
      <c r="G2506" s="18">
        <v>1</v>
      </c>
      <c r="H2506" s="18">
        <v>1</v>
      </c>
      <c r="I2506" s="19">
        <v>0</v>
      </c>
      <c r="J2506" s="20">
        <v>1</v>
      </c>
      <c r="K2506" s="21">
        <v>0</v>
      </c>
      <c r="L2506" s="22">
        <v>0</v>
      </c>
      <c r="M2506" s="44" t="s">
        <v>29464</v>
      </c>
      <c r="N2506" s="44"/>
      <c r="O2506" s="44"/>
      <c r="P2506" s="44"/>
      <c r="Q2506" s="44"/>
      <c r="R2506" s="44"/>
    </row>
    <row r="2507" spans="1:18" x14ac:dyDescent="0.3">
      <c r="A2507" s="17" t="s">
        <v>18370</v>
      </c>
      <c r="B2507" s="17" t="s">
        <v>18371</v>
      </c>
      <c r="C2507" s="17" t="s">
        <v>18372</v>
      </c>
      <c r="D2507" s="17" t="s">
        <v>10378</v>
      </c>
      <c r="E2507" s="17" t="s">
        <v>2037</v>
      </c>
      <c r="F2507" s="17" t="s">
        <v>18373</v>
      </c>
      <c r="G2507" s="18">
        <v>1</v>
      </c>
      <c r="H2507" s="18">
        <v>1</v>
      </c>
      <c r="I2507" s="19">
        <v>0</v>
      </c>
      <c r="J2507" s="20">
        <v>1</v>
      </c>
      <c r="K2507" s="21">
        <v>0</v>
      </c>
      <c r="L2507" s="22">
        <v>0</v>
      </c>
      <c r="M2507" s="44" t="s">
        <v>29465</v>
      </c>
      <c r="N2507" s="44"/>
      <c r="O2507" s="44"/>
      <c r="P2507" s="44"/>
      <c r="Q2507" s="44"/>
      <c r="R2507" s="44"/>
    </row>
    <row r="2508" spans="1:18" x14ac:dyDescent="0.3">
      <c r="A2508" s="17" t="s">
        <v>18374</v>
      </c>
      <c r="B2508" s="17" t="s">
        <v>18375</v>
      </c>
      <c r="C2508" s="17" t="s">
        <v>18376</v>
      </c>
      <c r="D2508" s="17" t="s">
        <v>10979</v>
      </c>
      <c r="E2508" s="17" t="s">
        <v>2237</v>
      </c>
      <c r="F2508" s="17" t="s">
        <v>18377</v>
      </c>
      <c r="G2508" s="18">
        <v>1</v>
      </c>
      <c r="H2508" s="18">
        <v>2</v>
      </c>
      <c r="I2508" s="19">
        <v>0</v>
      </c>
      <c r="J2508" s="20">
        <v>1</v>
      </c>
      <c r="K2508" s="21">
        <v>0</v>
      </c>
      <c r="L2508" s="22">
        <v>0</v>
      </c>
      <c r="M2508" s="44" t="s">
        <v>29463</v>
      </c>
      <c r="N2508" s="44"/>
      <c r="O2508" s="44"/>
      <c r="P2508" s="44"/>
      <c r="Q2508" s="44"/>
      <c r="R2508" s="44"/>
    </row>
    <row r="2509" spans="1:18" x14ac:dyDescent="0.3">
      <c r="A2509" s="17" t="s">
        <v>9311</v>
      </c>
      <c r="B2509" s="17" t="s">
        <v>18378</v>
      </c>
      <c r="C2509" s="17" t="s">
        <v>15788</v>
      </c>
      <c r="D2509" s="17" t="s">
        <v>10524</v>
      </c>
      <c r="E2509" s="17" t="s">
        <v>3211</v>
      </c>
      <c r="F2509" s="17" t="s">
        <v>18379</v>
      </c>
      <c r="G2509" s="18">
        <v>1</v>
      </c>
      <c r="H2509" s="18">
        <v>1</v>
      </c>
      <c r="I2509" s="19">
        <v>0</v>
      </c>
      <c r="J2509" s="20">
        <v>0</v>
      </c>
      <c r="K2509" s="21">
        <v>0</v>
      </c>
      <c r="L2509" s="22">
        <v>1</v>
      </c>
      <c r="M2509" s="44" t="s">
        <v>29465</v>
      </c>
      <c r="N2509" s="44"/>
      <c r="O2509" s="44"/>
      <c r="P2509" s="44"/>
      <c r="Q2509" s="44"/>
      <c r="R2509" s="44"/>
    </row>
    <row r="2510" spans="1:18" x14ac:dyDescent="0.3">
      <c r="A2510" s="17" t="s">
        <v>18380</v>
      </c>
      <c r="B2510" s="17" t="s">
        <v>18381</v>
      </c>
      <c r="C2510" s="17" t="s">
        <v>18382</v>
      </c>
      <c r="D2510" s="17" t="s">
        <v>10445</v>
      </c>
      <c r="E2510" s="17" t="s">
        <v>2173</v>
      </c>
      <c r="F2510" s="17" t="s">
        <v>18383</v>
      </c>
      <c r="G2510" s="18">
        <v>1</v>
      </c>
      <c r="H2510" s="18">
        <v>1</v>
      </c>
      <c r="I2510" s="19">
        <v>0</v>
      </c>
      <c r="J2510" s="20">
        <v>1</v>
      </c>
      <c r="K2510" s="21">
        <v>0</v>
      </c>
      <c r="L2510" s="22">
        <v>0</v>
      </c>
      <c r="M2510" s="44" t="s">
        <v>29463</v>
      </c>
      <c r="N2510" s="44"/>
      <c r="O2510" s="44"/>
      <c r="P2510" s="44"/>
      <c r="Q2510" s="44"/>
      <c r="R2510" s="44"/>
    </row>
    <row r="2511" spans="1:18" x14ac:dyDescent="0.3">
      <c r="A2511" s="17" t="s">
        <v>3772</v>
      </c>
      <c r="B2511" s="17" t="s">
        <v>18384</v>
      </c>
      <c r="C2511" s="17" t="s">
        <v>18385</v>
      </c>
      <c r="D2511" s="17" t="s">
        <v>10762</v>
      </c>
      <c r="E2511" s="17" t="s">
        <v>3066</v>
      </c>
      <c r="F2511" s="17" t="s">
        <v>18386</v>
      </c>
      <c r="G2511" s="18">
        <v>1</v>
      </c>
      <c r="H2511" s="18">
        <v>1</v>
      </c>
      <c r="I2511" s="19">
        <v>0</v>
      </c>
      <c r="J2511" s="20">
        <v>0</v>
      </c>
      <c r="K2511" s="21">
        <v>1</v>
      </c>
      <c r="L2511" s="22">
        <v>0</v>
      </c>
      <c r="M2511" s="44" t="s">
        <v>29465</v>
      </c>
      <c r="N2511" s="44"/>
      <c r="O2511" s="44"/>
      <c r="P2511" s="44"/>
      <c r="Q2511" s="44"/>
      <c r="R2511" s="44"/>
    </row>
    <row r="2512" spans="1:18" x14ac:dyDescent="0.3">
      <c r="A2512" s="17" t="s">
        <v>3237</v>
      </c>
      <c r="B2512" s="17" t="s">
        <v>18387</v>
      </c>
      <c r="C2512" s="17" t="s">
        <v>11536</v>
      </c>
      <c r="D2512" s="17" t="s">
        <v>10378</v>
      </c>
      <c r="E2512" s="17" t="s">
        <v>2128</v>
      </c>
      <c r="F2512" s="17" t="s">
        <v>18388</v>
      </c>
      <c r="G2512" s="18">
        <v>1</v>
      </c>
      <c r="H2512" s="18">
        <v>1</v>
      </c>
      <c r="I2512" s="19">
        <v>0</v>
      </c>
      <c r="J2512" s="20">
        <v>0</v>
      </c>
      <c r="K2512" s="21">
        <v>1</v>
      </c>
      <c r="L2512" s="22">
        <v>0</v>
      </c>
      <c r="M2512" s="44" t="s">
        <v>29465</v>
      </c>
      <c r="N2512" s="44"/>
      <c r="O2512" s="44"/>
      <c r="P2512" s="44"/>
      <c r="Q2512" s="44"/>
      <c r="R2512" s="44"/>
    </row>
    <row r="2513" spans="1:18" x14ac:dyDescent="0.3">
      <c r="A2513" s="17" t="s">
        <v>18389</v>
      </c>
      <c r="B2513" s="17" t="s">
        <v>18390</v>
      </c>
      <c r="C2513" s="17" t="s">
        <v>17703</v>
      </c>
      <c r="D2513" s="17" t="s">
        <v>10440</v>
      </c>
      <c r="E2513" s="17" t="s">
        <v>2581</v>
      </c>
      <c r="F2513" s="17" t="s">
        <v>18391</v>
      </c>
      <c r="G2513" s="18">
        <v>1</v>
      </c>
      <c r="H2513" s="18">
        <v>9</v>
      </c>
      <c r="I2513" s="19">
        <v>0</v>
      </c>
      <c r="J2513" s="20">
        <v>1</v>
      </c>
      <c r="K2513" s="21">
        <v>0</v>
      </c>
      <c r="L2513" s="22">
        <v>0</v>
      </c>
      <c r="M2513" s="44" t="s">
        <v>29464</v>
      </c>
      <c r="N2513" s="44"/>
      <c r="O2513" s="44"/>
      <c r="P2513" s="44"/>
      <c r="Q2513" s="44"/>
      <c r="R2513" s="44"/>
    </row>
    <row r="2514" spans="1:18" x14ac:dyDescent="0.3">
      <c r="A2514" s="17" t="s">
        <v>18392</v>
      </c>
      <c r="B2514" s="17" t="s">
        <v>18393</v>
      </c>
      <c r="C2514" s="17" t="s">
        <v>18394</v>
      </c>
      <c r="D2514" s="17" t="s">
        <v>10440</v>
      </c>
      <c r="E2514" s="17" t="s">
        <v>2173</v>
      </c>
      <c r="F2514" s="17" t="s">
        <v>18395</v>
      </c>
      <c r="G2514" s="18">
        <v>1</v>
      </c>
      <c r="H2514" s="18">
        <v>1</v>
      </c>
      <c r="I2514" s="19">
        <v>1</v>
      </c>
      <c r="J2514" s="20">
        <v>0</v>
      </c>
      <c r="K2514" s="21">
        <v>0</v>
      </c>
      <c r="L2514" s="22">
        <v>0</v>
      </c>
      <c r="M2514" s="44" t="s">
        <v>29462</v>
      </c>
      <c r="N2514" s="44"/>
      <c r="O2514" s="44"/>
      <c r="P2514" s="44"/>
      <c r="Q2514" s="44"/>
      <c r="R2514" s="44"/>
    </row>
    <row r="2515" spans="1:18" x14ac:dyDescent="0.3">
      <c r="A2515" s="17" t="s">
        <v>18396</v>
      </c>
      <c r="B2515" s="17" t="s">
        <v>18397</v>
      </c>
      <c r="C2515" s="17" t="s">
        <v>18398</v>
      </c>
      <c r="D2515" s="17" t="s">
        <v>13967</v>
      </c>
      <c r="E2515" s="17" t="s">
        <v>2062</v>
      </c>
      <c r="F2515" s="17" t="s">
        <v>18399</v>
      </c>
      <c r="G2515" s="18">
        <v>1</v>
      </c>
      <c r="H2515" s="18">
        <v>1</v>
      </c>
      <c r="I2515" s="19">
        <v>0</v>
      </c>
      <c r="J2515" s="20">
        <v>1</v>
      </c>
      <c r="K2515" s="21">
        <v>0</v>
      </c>
      <c r="L2515" s="22">
        <v>0</v>
      </c>
      <c r="M2515" s="44" t="s">
        <v>29463</v>
      </c>
      <c r="N2515" s="44"/>
      <c r="O2515" s="44"/>
      <c r="P2515" s="44"/>
      <c r="Q2515" s="44"/>
      <c r="R2515" s="44"/>
    </row>
    <row r="2516" spans="1:18" x14ac:dyDescent="0.3">
      <c r="A2516" s="17" t="s">
        <v>3751</v>
      </c>
      <c r="B2516" s="17" t="s">
        <v>18400</v>
      </c>
      <c r="C2516" s="17" t="s">
        <v>18401</v>
      </c>
      <c r="D2516" s="17" t="s">
        <v>10378</v>
      </c>
      <c r="E2516" s="17" t="s">
        <v>2150</v>
      </c>
      <c r="F2516" s="17" t="s">
        <v>18402</v>
      </c>
      <c r="G2516" s="18">
        <v>1</v>
      </c>
      <c r="H2516" s="18">
        <v>4</v>
      </c>
      <c r="I2516" s="19">
        <v>0</v>
      </c>
      <c r="J2516" s="20">
        <v>0</v>
      </c>
      <c r="K2516" s="21">
        <v>1</v>
      </c>
      <c r="L2516" s="22">
        <v>0</v>
      </c>
      <c r="M2516" s="44" t="s">
        <v>29465</v>
      </c>
      <c r="N2516" s="44"/>
      <c r="O2516" s="44"/>
      <c r="P2516" s="44"/>
      <c r="Q2516" s="44"/>
      <c r="R2516" s="44"/>
    </row>
    <row r="2517" spans="1:18" x14ac:dyDescent="0.3">
      <c r="A2517" s="17" t="s">
        <v>18403</v>
      </c>
      <c r="B2517" s="17" t="s">
        <v>18404</v>
      </c>
      <c r="C2517" s="17" t="s">
        <v>18405</v>
      </c>
      <c r="D2517" s="17" t="s">
        <v>10844</v>
      </c>
      <c r="E2517" s="17" t="s">
        <v>2056</v>
      </c>
      <c r="F2517" s="17" t="s">
        <v>18406</v>
      </c>
      <c r="G2517" s="18">
        <v>1</v>
      </c>
      <c r="H2517" s="18">
        <v>5</v>
      </c>
      <c r="I2517" s="19">
        <v>0</v>
      </c>
      <c r="J2517" s="20">
        <v>1</v>
      </c>
      <c r="K2517" s="21">
        <v>0</v>
      </c>
      <c r="L2517" s="22">
        <v>0</v>
      </c>
      <c r="M2517" s="44" t="s">
        <v>29463</v>
      </c>
      <c r="N2517" s="44"/>
      <c r="O2517" s="44"/>
      <c r="P2517" s="44"/>
      <c r="Q2517" s="44"/>
      <c r="R2517" s="44"/>
    </row>
    <row r="2518" spans="1:18" x14ac:dyDescent="0.3">
      <c r="A2518" s="17" t="s">
        <v>18407</v>
      </c>
      <c r="B2518" s="17" t="s">
        <v>18408</v>
      </c>
      <c r="C2518" s="17" t="s">
        <v>10865</v>
      </c>
      <c r="D2518" s="17" t="s">
        <v>11770</v>
      </c>
      <c r="E2518" s="17" t="s">
        <v>4073</v>
      </c>
      <c r="F2518" s="17" t="s">
        <v>18409</v>
      </c>
      <c r="G2518" s="18">
        <v>1</v>
      </c>
      <c r="H2518" s="18">
        <v>1</v>
      </c>
      <c r="I2518" s="19">
        <v>0</v>
      </c>
      <c r="J2518" s="20">
        <v>1</v>
      </c>
      <c r="K2518" s="21">
        <v>0</v>
      </c>
      <c r="L2518" s="22">
        <v>0</v>
      </c>
      <c r="M2518" s="44" t="s">
        <v>29463</v>
      </c>
      <c r="N2518" s="44"/>
      <c r="O2518" s="44"/>
      <c r="P2518" s="44"/>
      <c r="Q2518" s="44"/>
      <c r="R2518" s="44"/>
    </row>
    <row r="2519" spans="1:18" x14ac:dyDescent="0.3">
      <c r="A2519" s="17" t="s">
        <v>18410</v>
      </c>
      <c r="B2519" s="17" t="s">
        <v>18177</v>
      </c>
      <c r="C2519" s="17" t="s">
        <v>11536</v>
      </c>
      <c r="D2519" s="17" t="s">
        <v>10440</v>
      </c>
      <c r="E2519" s="17" t="s">
        <v>18178</v>
      </c>
      <c r="F2519" s="17" t="s">
        <v>18411</v>
      </c>
      <c r="G2519" s="18">
        <v>1</v>
      </c>
      <c r="H2519" s="18">
        <v>10</v>
      </c>
      <c r="I2519" s="19">
        <v>0</v>
      </c>
      <c r="J2519" s="20">
        <v>1</v>
      </c>
      <c r="K2519" s="21">
        <v>0</v>
      </c>
      <c r="L2519" s="22">
        <v>0</v>
      </c>
      <c r="M2519" s="44" t="s">
        <v>29462</v>
      </c>
      <c r="N2519" s="44"/>
      <c r="O2519" s="44"/>
      <c r="P2519" s="44"/>
      <c r="Q2519" s="44"/>
      <c r="R2519" s="44"/>
    </row>
    <row r="2520" spans="1:18" x14ac:dyDescent="0.3">
      <c r="A2520" s="17" t="s">
        <v>18412</v>
      </c>
      <c r="B2520" s="17" t="s">
        <v>18413</v>
      </c>
      <c r="C2520" s="17" t="s">
        <v>18414</v>
      </c>
      <c r="D2520" s="17" t="s">
        <v>11294</v>
      </c>
      <c r="E2520" s="17" t="s">
        <v>18415</v>
      </c>
      <c r="F2520" s="17" t="s">
        <v>18416</v>
      </c>
      <c r="G2520" s="18">
        <v>1</v>
      </c>
      <c r="H2520" s="18">
        <v>1</v>
      </c>
      <c r="I2520" s="19">
        <v>0</v>
      </c>
      <c r="J2520" s="20">
        <v>1</v>
      </c>
      <c r="K2520" s="21">
        <v>0</v>
      </c>
      <c r="L2520" s="22">
        <v>0</v>
      </c>
      <c r="M2520" s="44" t="s">
        <v>29463</v>
      </c>
      <c r="N2520" s="44"/>
      <c r="O2520" s="44"/>
      <c r="P2520" s="44"/>
      <c r="Q2520" s="44"/>
      <c r="R2520" s="44"/>
    </row>
    <row r="2521" spans="1:18" x14ac:dyDescent="0.3">
      <c r="A2521" s="17" t="s">
        <v>18417</v>
      </c>
      <c r="B2521" s="17" t="s">
        <v>18418</v>
      </c>
      <c r="C2521" s="17" t="s">
        <v>18419</v>
      </c>
      <c r="D2521" s="17" t="s">
        <v>18420</v>
      </c>
      <c r="E2521" s="17" t="s">
        <v>2173</v>
      </c>
      <c r="F2521" s="17" t="s">
        <v>18421</v>
      </c>
      <c r="G2521" s="18">
        <v>1</v>
      </c>
      <c r="H2521" s="18">
        <v>10</v>
      </c>
      <c r="I2521" s="19">
        <v>0</v>
      </c>
      <c r="J2521" s="20">
        <v>1</v>
      </c>
      <c r="K2521" s="21">
        <v>0</v>
      </c>
      <c r="L2521" s="22">
        <v>0</v>
      </c>
      <c r="M2521" s="44" t="s">
        <v>29463</v>
      </c>
      <c r="N2521" s="44"/>
      <c r="O2521" s="44"/>
      <c r="P2521" s="44"/>
      <c r="Q2521" s="44"/>
      <c r="R2521" s="44"/>
    </row>
    <row r="2522" spans="1:18" x14ac:dyDescent="0.3">
      <c r="A2522" s="17" t="s">
        <v>18422</v>
      </c>
      <c r="B2522" s="17" t="s">
        <v>18423</v>
      </c>
      <c r="C2522" s="17" t="s">
        <v>10961</v>
      </c>
      <c r="D2522" s="17" t="s">
        <v>13727</v>
      </c>
      <c r="E2522" s="17" t="s">
        <v>3479</v>
      </c>
      <c r="F2522" s="17" t="s">
        <v>18424</v>
      </c>
      <c r="G2522" s="18">
        <v>1</v>
      </c>
      <c r="H2522" s="18">
        <v>1</v>
      </c>
      <c r="I2522" s="19">
        <v>0</v>
      </c>
      <c r="J2522" s="20">
        <v>1</v>
      </c>
      <c r="K2522" s="21">
        <v>0</v>
      </c>
      <c r="L2522" s="22">
        <v>0</v>
      </c>
      <c r="M2522" s="44" t="s">
        <v>29463</v>
      </c>
      <c r="N2522" s="44"/>
      <c r="O2522" s="44"/>
      <c r="P2522" s="44"/>
      <c r="Q2522" s="44"/>
      <c r="R2522" s="44"/>
    </row>
    <row r="2523" spans="1:18" x14ac:dyDescent="0.3">
      <c r="A2523" s="17" t="s">
        <v>2589</v>
      </c>
      <c r="B2523" s="17" t="s">
        <v>18425</v>
      </c>
      <c r="C2523" s="17" t="s">
        <v>18426</v>
      </c>
      <c r="D2523" s="17" t="s">
        <v>10378</v>
      </c>
      <c r="E2523" s="17" t="s">
        <v>2591</v>
      </c>
      <c r="F2523" s="17" t="s">
        <v>18427</v>
      </c>
      <c r="G2523" s="18">
        <v>1</v>
      </c>
      <c r="H2523" s="18">
        <v>3</v>
      </c>
      <c r="I2523" s="19">
        <v>0</v>
      </c>
      <c r="J2523" s="20">
        <v>0</v>
      </c>
      <c r="K2523" s="21">
        <v>1</v>
      </c>
      <c r="L2523" s="22">
        <v>0</v>
      </c>
      <c r="M2523" s="44" t="s">
        <v>29465</v>
      </c>
      <c r="N2523" s="44"/>
      <c r="O2523" s="44"/>
      <c r="P2523" s="44"/>
      <c r="Q2523" s="44"/>
      <c r="R2523" s="44"/>
    </row>
    <row r="2524" spans="1:18" x14ac:dyDescent="0.3">
      <c r="A2524" s="17" t="s">
        <v>9296</v>
      </c>
      <c r="B2524" s="17" t="s">
        <v>18428</v>
      </c>
      <c r="C2524" s="17" t="s">
        <v>10377</v>
      </c>
      <c r="D2524" s="17" t="s">
        <v>10762</v>
      </c>
      <c r="E2524" s="17" t="s">
        <v>2535</v>
      </c>
      <c r="F2524" s="17" t="s">
        <v>18429</v>
      </c>
      <c r="G2524" s="18">
        <v>1</v>
      </c>
      <c r="H2524" s="18">
        <v>3</v>
      </c>
      <c r="I2524" s="19">
        <v>0</v>
      </c>
      <c r="J2524" s="20">
        <v>0</v>
      </c>
      <c r="K2524" s="21">
        <v>0</v>
      </c>
      <c r="L2524" s="22">
        <v>1</v>
      </c>
      <c r="M2524" s="44" t="s">
        <v>29465</v>
      </c>
      <c r="N2524" s="44"/>
      <c r="O2524" s="44"/>
      <c r="P2524" s="44"/>
      <c r="Q2524" s="44"/>
      <c r="R2524" s="44"/>
    </row>
    <row r="2525" spans="1:18" x14ac:dyDescent="0.3">
      <c r="A2525" s="17" t="s">
        <v>18430</v>
      </c>
      <c r="B2525" s="17" t="s">
        <v>18431</v>
      </c>
      <c r="C2525" s="17" t="s">
        <v>13696</v>
      </c>
      <c r="D2525" s="17" t="s">
        <v>10378</v>
      </c>
      <c r="E2525" s="17" t="s">
        <v>18432</v>
      </c>
      <c r="F2525" s="17" t="s">
        <v>18433</v>
      </c>
      <c r="G2525" s="18">
        <v>1</v>
      </c>
      <c r="H2525" s="18">
        <v>1</v>
      </c>
      <c r="I2525" s="19">
        <v>0</v>
      </c>
      <c r="J2525" s="20">
        <v>1</v>
      </c>
      <c r="K2525" s="21">
        <v>0</v>
      </c>
      <c r="L2525" s="22">
        <v>0</v>
      </c>
      <c r="M2525" s="44" t="s">
        <v>29464</v>
      </c>
      <c r="N2525" s="44"/>
      <c r="O2525" s="44"/>
      <c r="P2525" s="44"/>
      <c r="Q2525" s="44"/>
      <c r="R2525" s="44"/>
    </row>
    <row r="2526" spans="1:18" x14ac:dyDescent="0.3">
      <c r="A2526" s="17" t="s">
        <v>18434</v>
      </c>
      <c r="B2526" s="17" t="s">
        <v>18435</v>
      </c>
      <c r="C2526" s="17" t="s">
        <v>10377</v>
      </c>
      <c r="D2526" s="17" t="s">
        <v>10597</v>
      </c>
      <c r="E2526" s="17" t="s">
        <v>2416</v>
      </c>
      <c r="F2526" s="17" t="s">
        <v>18436</v>
      </c>
      <c r="G2526" s="18">
        <v>1</v>
      </c>
      <c r="H2526" s="18">
        <v>1</v>
      </c>
      <c r="I2526" s="19">
        <v>0</v>
      </c>
      <c r="J2526" s="20">
        <v>1</v>
      </c>
      <c r="K2526" s="21">
        <v>0</v>
      </c>
      <c r="L2526" s="22">
        <v>0</v>
      </c>
      <c r="M2526" s="44" t="s">
        <v>29463</v>
      </c>
      <c r="N2526" s="44"/>
      <c r="O2526" s="44"/>
      <c r="P2526" s="44"/>
      <c r="Q2526" s="44"/>
      <c r="R2526" s="44"/>
    </row>
    <row r="2527" spans="1:18" x14ac:dyDescent="0.3">
      <c r="A2527" s="17" t="s">
        <v>18437</v>
      </c>
      <c r="B2527" s="17" t="s">
        <v>18438</v>
      </c>
      <c r="C2527" s="17" t="s">
        <v>10377</v>
      </c>
      <c r="D2527" s="17" t="s">
        <v>18439</v>
      </c>
      <c r="E2527" s="17" t="s">
        <v>2134</v>
      </c>
      <c r="F2527" s="17" t="s">
        <v>18440</v>
      </c>
      <c r="G2527" s="18">
        <v>1</v>
      </c>
      <c r="H2527" s="18">
        <v>2</v>
      </c>
      <c r="I2527" s="19">
        <v>0</v>
      </c>
      <c r="J2527" s="20">
        <v>1</v>
      </c>
      <c r="K2527" s="21">
        <v>0</v>
      </c>
      <c r="L2527" s="22">
        <v>0</v>
      </c>
      <c r="M2527" s="44" t="s">
        <v>29464</v>
      </c>
      <c r="N2527" s="44"/>
      <c r="O2527" s="44"/>
      <c r="P2527" s="44"/>
      <c r="Q2527" s="44"/>
      <c r="R2527" s="44"/>
    </row>
    <row r="2528" spans="1:18" x14ac:dyDescent="0.3">
      <c r="A2528" s="17" t="s">
        <v>3045</v>
      </c>
      <c r="B2528" s="17" t="s">
        <v>18441</v>
      </c>
      <c r="C2528" s="17" t="s">
        <v>18442</v>
      </c>
      <c r="D2528" s="17" t="s">
        <v>10378</v>
      </c>
      <c r="E2528" s="17" t="s">
        <v>2128</v>
      </c>
      <c r="F2528" s="17" t="s">
        <v>18443</v>
      </c>
      <c r="G2528" s="18">
        <v>1</v>
      </c>
      <c r="H2528" s="18">
        <v>1</v>
      </c>
      <c r="I2528" s="19">
        <v>0</v>
      </c>
      <c r="J2528" s="20">
        <v>0</v>
      </c>
      <c r="K2528" s="21">
        <v>1</v>
      </c>
      <c r="L2528" s="22">
        <v>0</v>
      </c>
      <c r="M2528" s="44" t="s">
        <v>29465</v>
      </c>
      <c r="N2528" s="44"/>
      <c r="O2528" s="44"/>
      <c r="P2528" s="44"/>
      <c r="Q2528" s="44"/>
      <c r="R2528" s="44"/>
    </row>
    <row r="2529" spans="1:18" x14ac:dyDescent="0.3">
      <c r="A2529" s="17" t="s">
        <v>6648</v>
      </c>
      <c r="B2529" s="17" t="s">
        <v>18444</v>
      </c>
      <c r="C2529" s="17" t="s">
        <v>10377</v>
      </c>
      <c r="D2529" s="17" t="s">
        <v>10489</v>
      </c>
      <c r="E2529" s="17" t="s">
        <v>5610</v>
      </c>
      <c r="F2529" s="17" t="s">
        <v>18445</v>
      </c>
      <c r="G2529" s="18">
        <v>1</v>
      </c>
      <c r="H2529" s="18">
        <v>1</v>
      </c>
      <c r="I2529" s="19">
        <v>0</v>
      </c>
      <c r="J2529" s="20">
        <v>0</v>
      </c>
      <c r="K2529" s="21">
        <v>0</v>
      </c>
      <c r="L2529" s="22">
        <v>1</v>
      </c>
      <c r="M2529" s="44" t="s">
        <v>29460</v>
      </c>
      <c r="N2529" s="44"/>
      <c r="O2529" s="44"/>
      <c r="P2529" s="44"/>
      <c r="Q2529" s="44"/>
      <c r="R2529" s="44"/>
    </row>
    <row r="2530" spans="1:18" x14ac:dyDescent="0.3">
      <c r="A2530" s="17" t="s">
        <v>4185</v>
      </c>
      <c r="B2530" s="17" t="s">
        <v>18446</v>
      </c>
      <c r="C2530" s="17" t="s">
        <v>18447</v>
      </c>
      <c r="D2530" s="17" t="s">
        <v>12290</v>
      </c>
      <c r="E2530" s="17" t="s">
        <v>3479</v>
      </c>
      <c r="F2530" s="17" t="s">
        <v>18448</v>
      </c>
      <c r="G2530" s="18">
        <v>1</v>
      </c>
      <c r="H2530" s="18">
        <v>1</v>
      </c>
      <c r="I2530" s="19">
        <v>0</v>
      </c>
      <c r="J2530" s="20">
        <v>0</v>
      </c>
      <c r="K2530" s="21">
        <v>1</v>
      </c>
      <c r="L2530" s="22">
        <v>0</v>
      </c>
      <c r="M2530" s="44" t="s">
        <v>29465</v>
      </c>
      <c r="N2530" s="44"/>
      <c r="O2530" s="44"/>
      <c r="P2530" s="44"/>
      <c r="Q2530" s="44"/>
      <c r="R2530" s="44"/>
    </row>
    <row r="2531" spans="1:18" x14ac:dyDescent="0.3">
      <c r="A2531" s="17" t="s">
        <v>8789</v>
      </c>
      <c r="B2531" s="17" t="s">
        <v>8790</v>
      </c>
      <c r="C2531" s="17" t="s">
        <v>18449</v>
      </c>
      <c r="D2531" s="17" t="s">
        <v>12521</v>
      </c>
      <c r="E2531" s="17" t="s">
        <v>2649</v>
      </c>
      <c r="F2531" s="17" t="s">
        <v>18450</v>
      </c>
      <c r="G2531" s="18">
        <v>1</v>
      </c>
      <c r="H2531" s="18">
        <v>1</v>
      </c>
      <c r="I2531" s="19">
        <v>0</v>
      </c>
      <c r="J2531" s="20">
        <v>0</v>
      </c>
      <c r="K2531" s="21">
        <v>0</v>
      </c>
      <c r="L2531" s="22">
        <v>1</v>
      </c>
      <c r="M2531" s="44" t="s">
        <v>29465</v>
      </c>
      <c r="N2531" s="44"/>
      <c r="O2531" s="44"/>
      <c r="P2531" s="44"/>
      <c r="Q2531" s="44"/>
      <c r="R2531" s="44"/>
    </row>
    <row r="2532" spans="1:18" x14ac:dyDescent="0.3">
      <c r="A2532" s="17" t="s">
        <v>7716</v>
      </c>
      <c r="B2532" s="17" t="s">
        <v>7717</v>
      </c>
      <c r="C2532" s="17" t="s">
        <v>18451</v>
      </c>
      <c r="D2532" s="17" t="s">
        <v>18452</v>
      </c>
      <c r="E2532" s="17" t="s">
        <v>6228</v>
      </c>
      <c r="F2532" s="17" t="s">
        <v>18453</v>
      </c>
      <c r="G2532" s="18">
        <v>1</v>
      </c>
      <c r="H2532" s="18">
        <v>1</v>
      </c>
      <c r="I2532" s="19">
        <v>0</v>
      </c>
      <c r="J2532" s="20">
        <v>0</v>
      </c>
      <c r="K2532" s="21">
        <v>0</v>
      </c>
      <c r="L2532" s="22">
        <v>1</v>
      </c>
      <c r="M2532" s="44" t="s">
        <v>29465</v>
      </c>
      <c r="N2532" s="44"/>
      <c r="O2532" s="44"/>
      <c r="P2532" s="44"/>
      <c r="Q2532" s="44"/>
      <c r="R2532" s="44"/>
    </row>
    <row r="2533" spans="1:18" x14ac:dyDescent="0.3">
      <c r="A2533" s="17" t="s">
        <v>18454</v>
      </c>
      <c r="B2533" s="17" t="s">
        <v>18455</v>
      </c>
      <c r="C2533" s="17" t="s">
        <v>18456</v>
      </c>
      <c r="D2533" s="17" t="s">
        <v>10378</v>
      </c>
      <c r="E2533" s="17" t="s">
        <v>5309</v>
      </c>
      <c r="F2533" s="17" t="s">
        <v>18457</v>
      </c>
      <c r="G2533" s="18">
        <v>1</v>
      </c>
      <c r="H2533" s="18">
        <v>1</v>
      </c>
      <c r="I2533" s="19">
        <v>0</v>
      </c>
      <c r="J2533" s="20">
        <v>1</v>
      </c>
      <c r="K2533" s="21">
        <v>0</v>
      </c>
      <c r="L2533" s="22">
        <v>0</v>
      </c>
      <c r="M2533" s="44" t="s">
        <v>29463</v>
      </c>
      <c r="N2533" s="44"/>
      <c r="O2533" s="44"/>
      <c r="P2533" s="44"/>
      <c r="Q2533" s="44"/>
      <c r="R2533" s="44"/>
    </row>
    <row r="2534" spans="1:18" x14ac:dyDescent="0.3">
      <c r="A2534" s="17" t="s">
        <v>18458</v>
      </c>
      <c r="B2534" s="17" t="s">
        <v>18459</v>
      </c>
      <c r="C2534" s="17" t="s">
        <v>15278</v>
      </c>
      <c r="D2534" s="17" t="s">
        <v>10378</v>
      </c>
      <c r="E2534" s="17" t="s">
        <v>2473</v>
      </c>
      <c r="F2534" s="17" t="s">
        <v>18460</v>
      </c>
      <c r="G2534" s="18">
        <v>1</v>
      </c>
      <c r="H2534" s="18">
        <v>3</v>
      </c>
      <c r="I2534" s="19">
        <v>0</v>
      </c>
      <c r="J2534" s="20">
        <v>1</v>
      </c>
      <c r="K2534" s="21">
        <v>0</v>
      </c>
      <c r="L2534" s="22">
        <v>0</v>
      </c>
      <c r="M2534" s="44" t="s">
        <v>29461</v>
      </c>
      <c r="N2534" s="44"/>
      <c r="O2534" s="44"/>
      <c r="P2534" s="44"/>
      <c r="Q2534" s="44"/>
      <c r="R2534" s="44"/>
    </row>
    <row r="2535" spans="1:18" x14ac:dyDescent="0.3">
      <c r="A2535" s="17" t="s">
        <v>18461</v>
      </c>
      <c r="B2535" s="17" t="s">
        <v>18462</v>
      </c>
      <c r="C2535" s="17" t="s">
        <v>18463</v>
      </c>
      <c r="D2535" s="17" t="s">
        <v>10625</v>
      </c>
      <c r="E2535" s="17" t="s">
        <v>2056</v>
      </c>
      <c r="F2535" s="17" t="s">
        <v>18464</v>
      </c>
      <c r="G2535" s="18">
        <v>1</v>
      </c>
      <c r="H2535" s="18">
        <v>1</v>
      </c>
      <c r="I2535" s="19">
        <v>0</v>
      </c>
      <c r="J2535" s="20">
        <v>1</v>
      </c>
      <c r="K2535" s="21">
        <v>0</v>
      </c>
      <c r="L2535" s="22">
        <v>0</v>
      </c>
      <c r="M2535" s="44" t="s">
        <v>29464</v>
      </c>
      <c r="N2535" s="44"/>
      <c r="O2535" s="44"/>
      <c r="P2535" s="44"/>
      <c r="Q2535" s="44"/>
      <c r="R2535" s="44"/>
    </row>
    <row r="2536" spans="1:18" x14ac:dyDescent="0.3">
      <c r="A2536" s="17" t="s">
        <v>18465</v>
      </c>
      <c r="B2536" s="17" t="s">
        <v>11912</v>
      </c>
      <c r="C2536" s="17" t="s">
        <v>17229</v>
      </c>
      <c r="D2536" s="17" t="s">
        <v>10378</v>
      </c>
      <c r="E2536" s="17" t="s">
        <v>2535</v>
      </c>
      <c r="F2536" s="17" t="s">
        <v>18466</v>
      </c>
      <c r="G2536" s="18">
        <v>1</v>
      </c>
      <c r="H2536" s="18">
        <v>2</v>
      </c>
      <c r="I2536" s="19">
        <v>0</v>
      </c>
      <c r="J2536" s="20">
        <v>1</v>
      </c>
      <c r="K2536" s="21">
        <v>0</v>
      </c>
      <c r="L2536" s="22">
        <v>0</v>
      </c>
      <c r="M2536" s="44" t="s">
        <v>29463</v>
      </c>
      <c r="N2536" s="44"/>
      <c r="O2536" s="44"/>
      <c r="P2536" s="44"/>
      <c r="Q2536" s="44"/>
      <c r="R2536" s="44"/>
    </row>
    <row r="2537" spans="1:18" x14ac:dyDescent="0.3">
      <c r="A2537" s="17" t="s">
        <v>18467</v>
      </c>
      <c r="B2537" s="17" t="s">
        <v>18468</v>
      </c>
      <c r="C2537" s="17" t="s">
        <v>18469</v>
      </c>
      <c r="D2537" s="17" t="s">
        <v>10378</v>
      </c>
      <c r="E2537" s="17" t="s">
        <v>2128</v>
      </c>
      <c r="F2537" s="17" t="s">
        <v>18470</v>
      </c>
      <c r="G2537" s="18">
        <v>1</v>
      </c>
      <c r="H2537" s="18">
        <v>2</v>
      </c>
      <c r="I2537" s="19">
        <v>0</v>
      </c>
      <c r="J2537" s="20">
        <v>1</v>
      </c>
      <c r="K2537" s="21">
        <v>0</v>
      </c>
      <c r="L2537" s="22">
        <v>0</v>
      </c>
      <c r="M2537" s="44" t="s">
        <v>29464</v>
      </c>
      <c r="N2537" s="44"/>
      <c r="O2537" s="44"/>
      <c r="P2537" s="44"/>
      <c r="Q2537" s="44"/>
      <c r="R2537" s="44"/>
    </row>
    <row r="2538" spans="1:18" x14ac:dyDescent="0.3">
      <c r="A2538" s="17" t="s">
        <v>18471</v>
      </c>
      <c r="B2538" s="17" t="s">
        <v>18472</v>
      </c>
      <c r="C2538" s="17" t="s">
        <v>10679</v>
      </c>
      <c r="D2538" s="17" t="s">
        <v>10452</v>
      </c>
      <c r="E2538" s="17" t="s">
        <v>4740</v>
      </c>
      <c r="F2538" s="17" t="s">
        <v>18473</v>
      </c>
      <c r="G2538" s="18">
        <v>1</v>
      </c>
      <c r="H2538" s="18">
        <v>1</v>
      </c>
      <c r="I2538" s="19">
        <v>0</v>
      </c>
      <c r="J2538" s="20">
        <v>1</v>
      </c>
      <c r="K2538" s="21">
        <v>0</v>
      </c>
      <c r="L2538" s="22">
        <v>0</v>
      </c>
      <c r="M2538" s="44" t="s">
        <v>29464</v>
      </c>
      <c r="N2538" s="44"/>
      <c r="O2538" s="44"/>
      <c r="P2538" s="44"/>
      <c r="Q2538" s="44"/>
      <c r="R2538" s="44"/>
    </row>
    <row r="2539" spans="1:18" x14ac:dyDescent="0.3">
      <c r="A2539" s="17" t="s">
        <v>7290</v>
      </c>
      <c r="B2539" s="17" t="s">
        <v>18474</v>
      </c>
      <c r="C2539" s="17" t="s">
        <v>18475</v>
      </c>
      <c r="D2539" s="17" t="s">
        <v>10558</v>
      </c>
      <c r="E2539" s="17" t="s">
        <v>7104</v>
      </c>
      <c r="F2539" s="17" t="s">
        <v>18476</v>
      </c>
      <c r="G2539" s="18">
        <v>1</v>
      </c>
      <c r="H2539" s="18">
        <v>3</v>
      </c>
      <c r="I2539" s="19">
        <v>0</v>
      </c>
      <c r="J2539" s="20">
        <v>0</v>
      </c>
      <c r="K2539" s="21">
        <v>0</v>
      </c>
      <c r="L2539" s="22">
        <v>1</v>
      </c>
      <c r="M2539" s="44" t="s">
        <v>29465</v>
      </c>
      <c r="N2539" s="44"/>
      <c r="O2539" s="44"/>
      <c r="P2539" s="44"/>
      <c r="Q2539" s="44"/>
      <c r="R2539" s="44"/>
    </row>
    <row r="2540" spans="1:18" x14ac:dyDescent="0.3">
      <c r="A2540" s="17" t="s">
        <v>6519</v>
      </c>
      <c r="B2540" s="17" t="s">
        <v>18477</v>
      </c>
      <c r="C2540" s="17" t="s">
        <v>10377</v>
      </c>
      <c r="D2540" s="17" t="s">
        <v>11402</v>
      </c>
      <c r="E2540" s="17" t="s">
        <v>5610</v>
      </c>
      <c r="F2540" s="17" t="s">
        <v>18478</v>
      </c>
      <c r="G2540" s="18">
        <v>1</v>
      </c>
      <c r="H2540" s="18">
        <v>1</v>
      </c>
      <c r="I2540" s="19">
        <v>0</v>
      </c>
      <c r="J2540" s="20">
        <v>0</v>
      </c>
      <c r="K2540" s="21">
        <v>0</v>
      </c>
      <c r="L2540" s="22">
        <v>1</v>
      </c>
      <c r="M2540" s="44" t="s">
        <v>29460</v>
      </c>
      <c r="N2540" s="44"/>
      <c r="O2540" s="44"/>
      <c r="P2540" s="44"/>
      <c r="Q2540" s="44"/>
      <c r="R2540" s="44"/>
    </row>
    <row r="2541" spans="1:18" x14ac:dyDescent="0.3">
      <c r="A2541" s="17" t="s">
        <v>18479</v>
      </c>
      <c r="B2541" s="17" t="s">
        <v>18480</v>
      </c>
      <c r="C2541" s="17" t="s">
        <v>11195</v>
      </c>
      <c r="D2541" s="17" t="s">
        <v>11002</v>
      </c>
      <c r="E2541" s="17" t="s">
        <v>2128</v>
      </c>
      <c r="F2541" s="17" t="s">
        <v>18481</v>
      </c>
      <c r="G2541" s="18">
        <v>1</v>
      </c>
      <c r="H2541" s="18">
        <v>2</v>
      </c>
      <c r="I2541" s="19">
        <v>1</v>
      </c>
      <c r="J2541" s="20">
        <v>0</v>
      </c>
      <c r="K2541" s="21">
        <v>0</v>
      </c>
      <c r="L2541" s="22">
        <v>0</v>
      </c>
      <c r="M2541" s="44" t="s">
        <v>29464</v>
      </c>
      <c r="N2541" s="44"/>
      <c r="O2541" s="44"/>
      <c r="P2541" s="44"/>
      <c r="Q2541" s="44"/>
      <c r="R2541" s="44"/>
    </row>
    <row r="2542" spans="1:18" x14ac:dyDescent="0.3">
      <c r="A2542" s="17" t="s">
        <v>18482</v>
      </c>
      <c r="B2542" s="17" t="s">
        <v>18483</v>
      </c>
      <c r="C2542" s="17" t="s">
        <v>18484</v>
      </c>
      <c r="D2542" s="17" t="s">
        <v>11861</v>
      </c>
      <c r="E2542" s="17" t="s">
        <v>2056</v>
      </c>
      <c r="F2542" s="17" t="s">
        <v>18485</v>
      </c>
      <c r="G2542" s="18">
        <v>1</v>
      </c>
      <c r="H2542" s="18">
        <v>1</v>
      </c>
      <c r="I2542" s="19">
        <v>1</v>
      </c>
      <c r="J2542" s="20">
        <v>0</v>
      </c>
      <c r="K2542" s="21">
        <v>0</v>
      </c>
      <c r="L2542" s="22">
        <v>0</v>
      </c>
      <c r="M2542" s="44" t="s">
        <v>29464</v>
      </c>
      <c r="N2542" s="44"/>
      <c r="O2542" s="44"/>
      <c r="P2542" s="44"/>
      <c r="Q2542" s="44"/>
      <c r="R2542" s="44"/>
    </row>
    <row r="2543" spans="1:18" x14ac:dyDescent="0.3">
      <c r="A2543" s="17" t="s">
        <v>9729</v>
      </c>
      <c r="B2543" s="17" t="s">
        <v>18486</v>
      </c>
      <c r="C2543" s="17" t="s">
        <v>18487</v>
      </c>
      <c r="D2543" s="17" t="s">
        <v>11294</v>
      </c>
      <c r="E2543" s="17" t="s">
        <v>2473</v>
      </c>
      <c r="F2543" s="17" t="s">
        <v>18488</v>
      </c>
      <c r="G2543" s="18">
        <v>1</v>
      </c>
      <c r="H2543" s="18">
        <v>1</v>
      </c>
      <c r="I2543" s="19">
        <v>0</v>
      </c>
      <c r="J2543" s="20">
        <v>0</v>
      </c>
      <c r="K2543" s="21">
        <v>0</v>
      </c>
      <c r="L2543" s="22">
        <v>1</v>
      </c>
      <c r="M2543" s="44" t="s">
        <v>29465</v>
      </c>
      <c r="N2543" s="44"/>
      <c r="O2543" s="44"/>
      <c r="P2543" s="44"/>
      <c r="Q2543" s="44"/>
      <c r="R2543" s="44"/>
    </row>
    <row r="2544" spans="1:18" x14ac:dyDescent="0.3">
      <c r="A2544" s="17" t="s">
        <v>7401</v>
      </c>
      <c r="B2544" s="17" t="s">
        <v>18489</v>
      </c>
      <c r="C2544" s="17" t="s">
        <v>18490</v>
      </c>
      <c r="D2544" s="17" t="s">
        <v>10378</v>
      </c>
      <c r="E2544" s="17" t="s">
        <v>2123</v>
      </c>
      <c r="F2544" s="17" t="s">
        <v>18491</v>
      </c>
      <c r="G2544" s="18">
        <v>1</v>
      </c>
      <c r="H2544" s="18">
        <v>2</v>
      </c>
      <c r="I2544" s="19">
        <v>0</v>
      </c>
      <c r="J2544" s="20">
        <v>0</v>
      </c>
      <c r="K2544" s="21">
        <v>0</v>
      </c>
      <c r="L2544" s="22">
        <v>1</v>
      </c>
      <c r="M2544" s="44" t="s">
        <v>29465</v>
      </c>
      <c r="N2544" s="44"/>
      <c r="O2544" s="44"/>
      <c r="P2544" s="44"/>
      <c r="Q2544" s="44"/>
      <c r="R2544" s="44"/>
    </row>
    <row r="2545" spans="1:18" x14ac:dyDescent="0.3">
      <c r="A2545" s="17" t="s">
        <v>18492</v>
      </c>
      <c r="B2545" s="17" t="s">
        <v>11127</v>
      </c>
      <c r="C2545" s="17" t="s">
        <v>18493</v>
      </c>
      <c r="D2545" s="17" t="s">
        <v>10378</v>
      </c>
      <c r="E2545" s="17" t="s">
        <v>2535</v>
      </c>
      <c r="F2545" s="17" t="s">
        <v>18494</v>
      </c>
      <c r="G2545" s="18">
        <v>1</v>
      </c>
      <c r="H2545" s="18">
        <v>1</v>
      </c>
      <c r="I2545" s="19">
        <v>0</v>
      </c>
      <c r="J2545" s="20">
        <v>1</v>
      </c>
      <c r="K2545" s="21">
        <v>0</v>
      </c>
      <c r="L2545" s="22">
        <v>0</v>
      </c>
      <c r="M2545" s="44" t="s">
        <v>29463</v>
      </c>
      <c r="N2545" s="44"/>
      <c r="O2545" s="44"/>
      <c r="P2545" s="44"/>
      <c r="Q2545" s="44"/>
      <c r="R2545" s="44"/>
    </row>
    <row r="2546" spans="1:18" x14ac:dyDescent="0.3">
      <c r="A2546" s="17" t="s">
        <v>18495</v>
      </c>
      <c r="B2546" s="17" t="s">
        <v>18496</v>
      </c>
      <c r="C2546" s="17" t="s">
        <v>18497</v>
      </c>
      <c r="D2546" s="17" t="s">
        <v>13012</v>
      </c>
      <c r="E2546" s="17" t="s">
        <v>2056</v>
      </c>
      <c r="F2546" s="17" t="s">
        <v>18498</v>
      </c>
      <c r="G2546" s="18">
        <v>1</v>
      </c>
      <c r="H2546" s="18">
        <v>1</v>
      </c>
      <c r="I2546" s="19">
        <v>0</v>
      </c>
      <c r="J2546" s="20">
        <v>1</v>
      </c>
      <c r="K2546" s="21">
        <v>0</v>
      </c>
      <c r="L2546" s="22">
        <v>0</v>
      </c>
      <c r="M2546" s="44" t="s">
        <v>29464</v>
      </c>
      <c r="N2546" s="44"/>
      <c r="O2546" s="44"/>
      <c r="P2546" s="44"/>
      <c r="Q2546" s="44"/>
      <c r="R2546" s="44"/>
    </row>
    <row r="2547" spans="1:18" x14ac:dyDescent="0.3">
      <c r="A2547" s="17" t="s">
        <v>18499</v>
      </c>
      <c r="B2547" s="17" t="s">
        <v>18500</v>
      </c>
      <c r="C2547" s="17" t="s">
        <v>18501</v>
      </c>
      <c r="D2547" s="17" t="s">
        <v>10505</v>
      </c>
      <c r="E2547" s="17" t="s">
        <v>12356</v>
      </c>
      <c r="F2547" s="17" t="s">
        <v>18502</v>
      </c>
      <c r="G2547" s="18">
        <v>1</v>
      </c>
      <c r="H2547" s="18">
        <v>4</v>
      </c>
      <c r="I2547" s="19">
        <v>0</v>
      </c>
      <c r="J2547" s="20">
        <v>1</v>
      </c>
      <c r="K2547" s="21">
        <v>0</v>
      </c>
      <c r="L2547" s="22">
        <v>0</v>
      </c>
      <c r="M2547" s="44" t="s">
        <v>29464</v>
      </c>
      <c r="N2547" s="44"/>
      <c r="O2547" s="44"/>
      <c r="P2547" s="44"/>
      <c r="Q2547" s="44"/>
      <c r="R2547" s="44"/>
    </row>
    <row r="2548" spans="1:18" x14ac:dyDescent="0.3">
      <c r="A2548" s="17" t="s">
        <v>18503</v>
      </c>
      <c r="B2548" s="17" t="s">
        <v>18504</v>
      </c>
      <c r="C2548" s="17" t="s">
        <v>10909</v>
      </c>
      <c r="D2548" s="17" t="s">
        <v>10378</v>
      </c>
      <c r="E2548" s="17" t="s">
        <v>2601</v>
      </c>
      <c r="F2548" s="17" t="s">
        <v>18505</v>
      </c>
      <c r="G2548" s="18">
        <v>1</v>
      </c>
      <c r="H2548" s="18">
        <v>24</v>
      </c>
      <c r="I2548" s="19">
        <v>0</v>
      </c>
      <c r="J2548" s="20">
        <v>1</v>
      </c>
      <c r="K2548" s="21">
        <v>0</v>
      </c>
      <c r="L2548" s="22">
        <v>0</v>
      </c>
      <c r="M2548" s="44" t="s">
        <v>29463</v>
      </c>
      <c r="N2548" s="44"/>
      <c r="O2548" s="44"/>
      <c r="P2548" s="44"/>
      <c r="Q2548" s="44"/>
      <c r="R2548" s="44"/>
    </row>
    <row r="2549" spans="1:18" x14ac:dyDescent="0.3">
      <c r="A2549" s="17" t="s">
        <v>3285</v>
      </c>
      <c r="B2549" s="17" t="s">
        <v>18506</v>
      </c>
      <c r="C2549" s="17" t="s">
        <v>10377</v>
      </c>
      <c r="D2549" s="17" t="s">
        <v>10378</v>
      </c>
      <c r="E2549" s="17" t="s">
        <v>3287</v>
      </c>
      <c r="F2549" s="17" t="s">
        <v>18507</v>
      </c>
      <c r="G2549" s="18">
        <v>1</v>
      </c>
      <c r="H2549" s="18">
        <v>1</v>
      </c>
      <c r="I2549" s="19">
        <v>0</v>
      </c>
      <c r="J2549" s="20">
        <v>0</v>
      </c>
      <c r="K2549" s="21">
        <v>1</v>
      </c>
      <c r="L2549" s="22">
        <v>0</v>
      </c>
      <c r="M2549" s="44" t="s">
        <v>29465</v>
      </c>
      <c r="N2549" s="44"/>
      <c r="O2549" s="44"/>
      <c r="P2549" s="44"/>
      <c r="Q2549" s="44"/>
      <c r="R2549" s="44"/>
    </row>
    <row r="2550" spans="1:18" x14ac:dyDescent="0.3">
      <c r="A2550" s="17" t="s">
        <v>18508</v>
      </c>
      <c r="B2550" s="17" t="s">
        <v>18509</v>
      </c>
      <c r="C2550" s="17" t="s">
        <v>10377</v>
      </c>
      <c r="D2550" s="17" t="s">
        <v>12642</v>
      </c>
      <c r="E2550" s="17" t="s">
        <v>11681</v>
      </c>
      <c r="F2550" s="17" t="s">
        <v>18510</v>
      </c>
      <c r="G2550" s="18">
        <v>1</v>
      </c>
      <c r="H2550" s="18">
        <v>1</v>
      </c>
      <c r="I2550" s="19">
        <v>1</v>
      </c>
      <c r="J2550" s="20">
        <v>0</v>
      </c>
      <c r="K2550" s="21">
        <v>0</v>
      </c>
      <c r="L2550" s="22">
        <v>0</v>
      </c>
      <c r="M2550" s="44" t="s">
        <v>29464</v>
      </c>
      <c r="N2550" s="44"/>
      <c r="O2550" s="44"/>
      <c r="P2550" s="44"/>
      <c r="Q2550" s="44"/>
      <c r="R2550" s="44"/>
    </row>
    <row r="2551" spans="1:18" x14ac:dyDescent="0.3">
      <c r="A2551" s="17" t="s">
        <v>18511</v>
      </c>
      <c r="B2551" s="17" t="s">
        <v>18512</v>
      </c>
      <c r="C2551" s="17" t="s">
        <v>10377</v>
      </c>
      <c r="D2551" s="17" t="s">
        <v>10416</v>
      </c>
      <c r="E2551" s="17" t="s">
        <v>3462</v>
      </c>
      <c r="F2551" s="17" t="s">
        <v>18513</v>
      </c>
      <c r="G2551" s="18">
        <v>1</v>
      </c>
      <c r="H2551" s="18">
        <v>4</v>
      </c>
      <c r="I2551" s="19">
        <v>0</v>
      </c>
      <c r="J2551" s="20">
        <v>1</v>
      </c>
      <c r="K2551" s="21">
        <v>0</v>
      </c>
      <c r="L2551" s="22">
        <v>0</v>
      </c>
      <c r="M2551" s="44" t="s">
        <v>29463</v>
      </c>
      <c r="N2551" s="44"/>
      <c r="O2551" s="44"/>
      <c r="P2551" s="44"/>
      <c r="Q2551" s="44"/>
      <c r="R2551" s="44"/>
    </row>
    <row r="2552" spans="1:18" x14ac:dyDescent="0.3">
      <c r="A2552" s="17" t="s">
        <v>6422</v>
      </c>
      <c r="B2552" s="17" t="s">
        <v>18514</v>
      </c>
      <c r="C2552" s="17" t="s">
        <v>18515</v>
      </c>
      <c r="D2552" s="17" t="s">
        <v>17612</v>
      </c>
      <c r="E2552" s="17" t="s">
        <v>2990</v>
      </c>
      <c r="F2552" s="17" t="s">
        <v>18516</v>
      </c>
      <c r="G2552" s="18">
        <v>1</v>
      </c>
      <c r="H2552" s="18">
        <v>1</v>
      </c>
      <c r="I2552" s="19">
        <v>0</v>
      </c>
      <c r="J2552" s="20">
        <v>0</v>
      </c>
      <c r="K2552" s="21">
        <v>0</v>
      </c>
      <c r="L2552" s="22">
        <v>1</v>
      </c>
      <c r="M2552" s="44" t="s">
        <v>29465</v>
      </c>
      <c r="N2552" s="44"/>
      <c r="O2552" s="44"/>
      <c r="P2552" s="44"/>
      <c r="Q2552" s="44"/>
      <c r="R2552" s="44"/>
    </row>
    <row r="2553" spans="1:18" x14ac:dyDescent="0.3">
      <c r="A2553" s="17" t="s">
        <v>9001</v>
      </c>
      <c r="B2553" s="17" t="s">
        <v>18517</v>
      </c>
      <c r="C2553" s="17" t="s">
        <v>13266</v>
      </c>
      <c r="D2553" s="17" t="s">
        <v>13278</v>
      </c>
      <c r="E2553" s="17" t="s">
        <v>5610</v>
      </c>
      <c r="F2553" s="17" t="s">
        <v>18518</v>
      </c>
      <c r="G2553" s="18">
        <v>1</v>
      </c>
      <c r="H2553" s="18">
        <v>1</v>
      </c>
      <c r="I2553" s="19">
        <v>0</v>
      </c>
      <c r="J2553" s="20">
        <v>0</v>
      </c>
      <c r="K2553" s="21">
        <v>0</v>
      </c>
      <c r="L2553" s="22">
        <v>1</v>
      </c>
      <c r="M2553" s="44" t="s">
        <v>29460</v>
      </c>
      <c r="N2553" s="44"/>
      <c r="O2553" s="44"/>
      <c r="P2553" s="44"/>
      <c r="Q2553" s="44"/>
      <c r="R2553" s="44"/>
    </row>
    <row r="2554" spans="1:18" x14ac:dyDescent="0.3">
      <c r="A2554" s="17" t="s">
        <v>9484</v>
      </c>
      <c r="B2554" s="17" t="s">
        <v>18519</v>
      </c>
      <c r="C2554" s="17" t="s">
        <v>10377</v>
      </c>
      <c r="D2554" s="17" t="s">
        <v>10378</v>
      </c>
      <c r="E2554" s="17" t="s">
        <v>2097</v>
      </c>
      <c r="F2554" s="17" t="s">
        <v>18520</v>
      </c>
      <c r="G2554" s="18">
        <v>1</v>
      </c>
      <c r="H2554" s="18">
        <v>1</v>
      </c>
      <c r="I2554" s="19">
        <v>0</v>
      </c>
      <c r="J2554" s="20">
        <v>0</v>
      </c>
      <c r="K2554" s="21">
        <v>0</v>
      </c>
      <c r="L2554" s="22">
        <v>1</v>
      </c>
      <c r="M2554" s="44" t="s">
        <v>29465</v>
      </c>
      <c r="N2554" s="44"/>
      <c r="O2554" s="44"/>
      <c r="P2554" s="44"/>
      <c r="Q2554" s="44"/>
      <c r="R2554" s="44"/>
    </row>
    <row r="2555" spans="1:18" x14ac:dyDescent="0.3">
      <c r="A2555" s="17" t="s">
        <v>18521</v>
      </c>
      <c r="B2555" s="17" t="s">
        <v>18522</v>
      </c>
      <c r="C2555" s="17" t="s">
        <v>10377</v>
      </c>
      <c r="D2555" s="17" t="s">
        <v>10472</v>
      </c>
      <c r="E2555" s="17" t="s">
        <v>2097</v>
      </c>
      <c r="F2555" s="17" t="s">
        <v>18523</v>
      </c>
      <c r="G2555" s="18">
        <v>1</v>
      </c>
      <c r="H2555" s="18">
        <v>2</v>
      </c>
      <c r="I2555" s="19">
        <v>0</v>
      </c>
      <c r="J2555" s="20">
        <v>1</v>
      </c>
      <c r="K2555" s="21">
        <v>0</v>
      </c>
      <c r="L2555" s="22">
        <v>0</v>
      </c>
      <c r="M2555" s="44" t="s">
        <v>29463</v>
      </c>
      <c r="N2555" s="44"/>
      <c r="O2555" s="44"/>
      <c r="P2555" s="44"/>
      <c r="Q2555" s="44"/>
      <c r="R2555" s="44"/>
    </row>
    <row r="2556" spans="1:18" x14ac:dyDescent="0.3">
      <c r="A2556" s="17" t="s">
        <v>10350</v>
      </c>
      <c r="B2556" s="17" t="s">
        <v>18524</v>
      </c>
      <c r="C2556" s="17" t="s">
        <v>18525</v>
      </c>
      <c r="D2556" s="17" t="s">
        <v>10762</v>
      </c>
      <c r="E2556" s="17" t="s">
        <v>3164</v>
      </c>
      <c r="F2556" s="17" t="s">
        <v>18526</v>
      </c>
      <c r="G2556" s="18">
        <v>1</v>
      </c>
      <c r="H2556" s="18">
        <v>1</v>
      </c>
      <c r="I2556" s="19">
        <v>0</v>
      </c>
      <c r="J2556" s="20">
        <v>0</v>
      </c>
      <c r="K2556" s="21">
        <v>0</v>
      </c>
      <c r="L2556" s="22">
        <v>1</v>
      </c>
      <c r="M2556" s="44" t="s">
        <v>29465</v>
      </c>
      <c r="N2556" s="44"/>
      <c r="O2556" s="44"/>
      <c r="P2556" s="44"/>
      <c r="Q2556" s="44"/>
      <c r="R2556" s="44"/>
    </row>
    <row r="2557" spans="1:18" x14ac:dyDescent="0.3">
      <c r="A2557" s="17" t="s">
        <v>4608</v>
      </c>
      <c r="B2557" s="17" t="s">
        <v>18527</v>
      </c>
      <c r="C2557" s="17" t="s">
        <v>18528</v>
      </c>
      <c r="D2557" s="17" t="s">
        <v>10378</v>
      </c>
      <c r="E2557" s="17" t="s">
        <v>2365</v>
      </c>
      <c r="F2557" s="17" t="s">
        <v>18529</v>
      </c>
      <c r="G2557" s="18">
        <v>1</v>
      </c>
      <c r="H2557" s="18">
        <v>9</v>
      </c>
      <c r="I2557" s="19">
        <v>0</v>
      </c>
      <c r="J2557" s="20">
        <v>0</v>
      </c>
      <c r="K2557" s="21">
        <v>1</v>
      </c>
      <c r="L2557" s="22">
        <v>0</v>
      </c>
      <c r="M2557" s="44" t="s">
        <v>29465</v>
      </c>
      <c r="N2557" s="44"/>
      <c r="O2557" s="44"/>
      <c r="P2557" s="44"/>
      <c r="Q2557" s="44"/>
      <c r="R2557" s="44"/>
    </row>
    <row r="2558" spans="1:18" x14ac:dyDescent="0.3">
      <c r="A2558" s="17" t="s">
        <v>9209</v>
      </c>
      <c r="B2558" s="17" t="s">
        <v>18530</v>
      </c>
      <c r="C2558" s="17" t="s">
        <v>18531</v>
      </c>
      <c r="D2558" s="17" t="s">
        <v>10378</v>
      </c>
      <c r="E2558" s="17" t="s">
        <v>2027</v>
      </c>
      <c r="F2558" s="17" t="s">
        <v>18532</v>
      </c>
      <c r="G2558" s="18">
        <v>1</v>
      </c>
      <c r="H2558" s="18">
        <v>3</v>
      </c>
      <c r="I2558" s="19">
        <v>0</v>
      </c>
      <c r="J2558" s="20">
        <v>0</v>
      </c>
      <c r="K2558" s="21">
        <v>0</v>
      </c>
      <c r="L2558" s="22">
        <v>1</v>
      </c>
      <c r="M2558" s="44" t="s">
        <v>29465</v>
      </c>
      <c r="N2558" s="44"/>
      <c r="O2558" s="44"/>
      <c r="P2558" s="44"/>
      <c r="Q2558" s="44"/>
      <c r="R2558" s="44"/>
    </row>
    <row r="2559" spans="1:18" x14ac:dyDescent="0.3">
      <c r="A2559" s="17" t="s">
        <v>7643</v>
      </c>
      <c r="B2559" s="17" t="s">
        <v>18533</v>
      </c>
      <c r="C2559" s="17" t="s">
        <v>10377</v>
      </c>
      <c r="D2559" s="17" t="s">
        <v>10378</v>
      </c>
      <c r="E2559" s="17" t="s">
        <v>3072</v>
      </c>
      <c r="F2559" s="17" t="s">
        <v>18534</v>
      </c>
      <c r="G2559" s="18">
        <v>1</v>
      </c>
      <c r="H2559" s="18">
        <v>1</v>
      </c>
      <c r="I2559" s="19">
        <v>0</v>
      </c>
      <c r="J2559" s="20">
        <v>0</v>
      </c>
      <c r="K2559" s="21">
        <v>0</v>
      </c>
      <c r="L2559" s="22">
        <v>1</v>
      </c>
      <c r="M2559" s="44" t="s">
        <v>29465</v>
      </c>
      <c r="N2559" s="44"/>
      <c r="O2559" s="44"/>
      <c r="P2559" s="44"/>
      <c r="Q2559" s="44"/>
      <c r="R2559" s="44"/>
    </row>
    <row r="2560" spans="1:18" x14ac:dyDescent="0.3">
      <c r="A2560" s="17" t="s">
        <v>7562</v>
      </c>
      <c r="B2560" s="17" t="s">
        <v>18535</v>
      </c>
      <c r="C2560" s="17" t="s">
        <v>18536</v>
      </c>
      <c r="D2560" s="17" t="s">
        <v>10378</v>
      </c>
      <c r="E2560" s="17" t="s">
        <v>5491</v>
      </c>
      <c r="F2560" s="17" t="s">
        <v>18537</v>
      </c>
      <c r="G2560" s="18">
        <v>1</v>
      </c>
      <c r="H2560" s="18">
        <v>1</v>
      </c>
      <c r="I2560" s="19">
        <v>0</v>
      </c>
      <c r="J2560" s="20">
        <v>0</v>
      </c>
      <c r="K2560" s="21">
        <v>0</v>
      </c>
      <c r="L2560" s="22">
        <v>1</v>
      </c>
      <c r="M2560" s="44" t="s">
        <v>29465</v>
      </c>
      <c r="N2560" s="44"/>
      <c r="O2560" s="44"/>
      <c r="P2560" s="44"/>
      <c r="Q2560" s="44"/>
      <c r="R2560" s="44"/>
    </row>
    <row r="2561" spans="1:18" x14ac:dyDescent="0.3">
      <c r="A2561" s="17" t="s">
        <v>2775</v>
      </c>
      <c r="B2561" s="17" t="s">
        <v>18538</v>
      </c>
      <c r="C2561" s="17" t="s">
        <v>10377</v>
      </c>
      <c r="D2561" s="17" t="s">
        <v>10378</v>
      </c>
      <c r="E2561" s="17" t="s">
        <v>2128</v>
      </c>
      <c r="F2561" s="17" t="s">
        <v>18539</v>
      </c>
      <c r="G2561" s="18">
        <v>1</v>
      </c>
      <c r="H2561" s="18">
        <v>1</v>
      </c>
      <c r="I2561" s="19">
        <v>0</v>
      </c>
      <c r="J2561" s="20">
        <v>0</v>
      </c>
      <c r="K2561" s="21">
        <v>1</v>
      </c>
      <c r="L2561" s="22">
        <v>0</v>
      </c>
      <c r="M2561" s="44" t="s">
        <v>29465</v>
      </c>
      <c r="N2561" s="44"/>
      <c r="O2561" s="44"/>
      <c r="P2561" s="44"/>
      <c r="Q2561" s="44"/>
      <c r="R2561" s="44"/>
    </row>
    <row r="2562" spans="1:18" x14ac:dyDescent="0.3">
      <c r="A2562" s="17" t="s">
        <v>18540</v>
      </c>
      <c r="B2562" s="17" t="s">
        <v>18541</v>
      </c>
      <c r="C2562" s="17" t="s">
        <v>13664</v>
      </c>
      <c r="D2562" s="17" t="s">
        <v>12599</v>
      </c>
      <c r="E2562" s="17" t="s">
        <v>10559</v>
      </c>
      <c r="F2562" s="17" t="s">
        <v>18542</v>
      </c>
      <c r="G2562" s="18">
        <v>1</v>
      </c>
      <c r="H2562" s="18">
        <v>1</v>
      </c>
      <c r="I2562" s="19">
        <v>0</v>
      </c>
      <c r="J2562" s="20">
        <v>1</v>
      </c>
      <c r="K2562" s="21">
        <v>0</v>
      </c>
      <c r="L2562" s="22">
        <v>0</v>
      </c>
      <c r="M2562" s="44" t="s">
        <v>29462</v>
      </c>
      <c r="N2562" s="44"/>
      <c r="O2562" s="44"/>
      <c r="P2562" s="44"/>
      <c r="Q2562" s="44"/>
      <c r="R2562" s="44"/>
    </row>
    <row r="2563" spans="1:18" x14ac:dyDescent="0.3">
      <c r="A2563" s="17" t="s">
        <v>18543</v>
      </c>
      <c r="B2563" s="17" t="s">
        <v>18544</v>
      </c>
      <c r="C2563" s="17" t="s">
        <v>11565</v>
      </c>
      <c r="D2563" s="17" t="s">
        <v>10762</v>
      </c>
      <c r="E2563" s="17" t="s">
        <v>2581</v>
      </c>
      <c r="F2563" s="17" t="s">
        <v>18545</v>
      </c>
      <c r="G2563" s="18">
        <v>1</v>
      </c>
      <c r="H2563" s="18">
        <v>1</v>
      </c>
      <c r="I2563" s="19">
        <v>0</v>
      </c>
      <c r="J2563" s="20">
        <v>1</v>
      </c>
      <c r="K2563" s="21">
        <v>0</v>
      </c>
      <c r="L2563" s="22">
        <v>0</v>
      </c>
      <c r="M2563" s="44" t="s">
        <v>29463</v>
      </c>
      <c r="N2563" s="44"/>
      <c r="O2563" s="44"/>
      <c r="P2563" s="44"/>
      <c r="Q2563" s="44"/>
      <c r="R2563" s="44"/>
    </row>
    <row r="2564" spans="1:18" x14ac:dyDescent="0.3">
      <c r="A2564" s="17" t="s">
        <v>3873</v>
      </c>
      <c r="B2564" s="17" t="s">
        <v>18546</v>
      </c>
      <c r="C2564" s="17" t="s">
        <v>12412</v>
      </c>
      <c r="D2564" s="17" t="s">
        <v>10625</v>
      </c>
      <c r="E2564" s="17" t="s">
        <v>2105</v>
      </c>
      <c r="F2564" s="17" t="s">
        <v>18547</v>
      </c>
      <c r="G2564" s="18">
        <v>1</v>
      </c>
      <c r="H2564" s="18">
        <v>1</v>
      </c>
      <c r="I2564" s="19">
        <v>0</v>
      </c>
      <c r="J2564" s="20">
        <v>0</v>
      </c>
      <c r="K2564" s="21">
        <v>1</v>
      </c>
      <c r="L2564" s="22">
        <v>0</v>
      </c>
      <c r="M2564" s="44" t="s">
        <v>29465</v>
      </c>
      <c r="N2564" s="44"/>
      <c r="O2564" s="44"/>
      <c r="P2564" s="44"/>
      <c r="Q2564" s="44"/>
      <c r="R2564" s="44"/>
    </row>
    <row r="2565" spans="1:18" x14ac:dyDescent="0.3">
      <c r="A2565" s="17" t="s">
        <v>18548</v>
      </c>
      <c r="B2565" s="17" t="s">
        <v>18549</v>
      </c>
      <c r="C2565" s="17" t="s">
        <v>18550</v>
      </c>
      <c r="D2565" s="17" t="s">
        <v>13012</v>
      </c>
      <c r="E2565" s="17" t="s">
        <v>7025</v>
      </c>
      <c r="F2565" s="17" t="s">
        <v>18551</v>
      </c>
      <c r="G2565" s="18">
        <v>1</v>
      </c>
      <c r="H2565" s="18">
        <v>1</v>
      </c>
      <c r="I2565" s="19">
        <v>0</v>
      </c>
      <c r="J2565" s="20">
        <v>1</v>
      </c>
      <c r="K2565" s="21">
        <v>0</v>
      </c>
      <c r="L2565" s="22">
        <v>0</v>
      </c>
      <c r="M2565" s="44" t="s">
        <v>29463</v>
      </c>
      <c r="N2565" s="44"/>
      <c r="O2565" s="44"/>
      <c r="P2565" s="44"/>
      <c r="Q2565" s="44"/>
      <c r="R2565" s="44"/>
    </row>
    <row r="2566" spans="1:18" x14ac:dyDescent="0.3">
      <c r="A2566" s="17" t="s">
        <v>18552</v>
      </c>
      <c r="B2566" s="17" t="s">
        <v>18553</v>
      </c>
      <c r="C2566" s="17" t="s">
        <v>10848</v>
      </c>
      <c r="D2566" s="17" t="s">
        <v>11606</v>
      </c>
      <c r="E2566" s="17" t="s">
        <v>2310</v>
      </c>
      <c r="F2566" s="17" t="s">
        <v>18554</v>
      </c>
      <c r="G2566" s="18">
        <v>1</v>
      </c>
      <c r="H2566" s="18">
        <v>4</v>
      </c>
      <c r="I2566" s="19">
        <v>0</v>
      </c>
      <c r="J2566" s="20">
        <v>1</v>
      </c>
      <c r="K2566" s="21">
        <v>0</v>
      </c>
      <c r="L2566" s="22">
        <v>0</v>
      </c>
      <c r="M2566" s="44" t="s">
        <v>29464</v>
      </c>
      <c r="N2566" s="44"/>
      <c r="O2566" s="44"/>
      <c r="P2566" s="44"/>
      <c r="Q2566" s="44"/>
      <c r="R2566" s="44"/>
    </row>
    <row r="2567" spans="1:18" x14ac:dyDescent="0.3">
      <c r="A2567" s="17" t="s">
        <v>6938</v>
      </c>
      <c r="B2567" s="17" t="s">
        <v>18555</v>
      </c>
      <c r="C2567" s="17" t="s">
        <v>10377</v>
      </c>
      <c r="D2567" s="17" t="s">
        <v>10630</v>
      </c>
      <c r="E2567" s="17" t="s">
        <v>5610</v>
      </c>
      <c r="F2567" s="17" t="s">
        <v>18556</v>
      </c>
      <c r="G2567" s="18">
        <v>1</v>
      </c>
      <c r="H2567" s="18">
        <v>2</v>
      </c>
      <c r="I2567" s="19">
        <v>0</v>
      </c>
      <c r="J2567" s="20">
        <v>0</v>
      </c>
      <c r="K2567" s="21">
        <v>0</v>
      </c>
      <c r="L2567" s="22">
        <v>1</v>
      </c>
      <c r="M2567" s="44" t="s">
        <v>29460</v>
      </c>
      <c r="N2567" s="44"/>
      <c r="O2567" s="44"/>
      <c r="P2567" s="44"/>
      <c r="Q2567" s="44"/>
      <c r="R2567" s="44"/>
    </row>
    <row r="2568" spans="1:18" x14ac:dyDescent="0.3">
      <c r="A2568" s="17" t="s">
        <v>4141</v>
      </c>
      <c r="B2568" s="17" t="s">
        <v>18557</v>
      </c>
      <c r="C2568" s="17" t="s">
        <v>14326</v>
      </c>
      <c r="D2568" s="17" t="s">
        <v>10378</v>
      </c>
      <c r="E2568" s="17" t="s">
        <v>2854</v>
      </c>
      <c r="F2568" s="17" t="s">
        <v>18558</v>
      </c>
      <c r="G2568" s="18">
        <v>1</v>
      </c>
      <c r="H2568" s="18">
        <v>1</v>
      </c>
      <c r="I2568" s="19">
        <v>0</v>
      </c>
      <c r="J2568" s="20">
        <v>0</v>
      </c>
      <c r="K2568" s="21">
        <v>1</v>
      </c>
      <c r="L2568" s="22">
        <v>0</v>
      </c>
      <c r="M2568" s="44" t="s">
        <v>29465</v>
      </c>
      <c r="N2568" s="44"/>
      <c r="O2568" s="44"/>
      <c r="P2568" s="44"/>
      <c r="Q2568" s="44"/>
      <c r="R2568" s="44"/>
    </row>
    <row r="2569" spans="1:18" x14ac:dyDescent="0.3">
      <c r="A2569" s="17" t="s">
        <v>18559</v>
      </c>
      <c r="B2569" s="17" t="s">
        <v>18560</v>
      </c>
      <c r="C2569" s="17" t="s">
        <v>10377</v>
      </c>
      <c r="D2569" s="17" t="s">
        <v>10783</v>
      </c>
      <c r="E2569" s="17" t="s">
        <v>2062</v>
      </c>
      <c r="F2569" s="17" t="s">
        <v>18561</v>
      </c>
      <c r="G2569" s="18">
        <v>1</v>
      </c>
      <c r="H2569" s="18">
        <v>1</v>
      </c>
      <c r="I2569" s="19">
        <v>0</v>
      </c>
      <c r="J2569" s="20">
        <v>1</v>
      </c>
      <c r="K2569" s="21">
        <v>0</v>
      </c>
      <c r="L2569" s="22">
        <v>0</v>
      </c>
      <c r="M2569" s="44" t="s">
        <v>29463</v>
      </c>
      <c r="N2569" s="44"/>
      <c r="O2569" s="44"/>
      <c r="P2569" s="44"/>
      <c r="Q2569" s="44"/>
      <c r="R2569" s="44"/>
    </row>
    <row r="2570" spans="1:18" x14ac:dyDescent="0.3">
      <c r="A2570" s="17" t="s">
        <v>9408</v>
      </c>
      <c r="B2570" s="17" t="s">
        <v>18562</v>
      </c>
      <c r="C2570" s="17" t="s">
        <v>18563</v>
      </c>
      <c r="D2570" s="17" t="s">
        <v>10630</v>
      </c>
      <c r="E2570" s="17" t="s">
        <v>2027</v>
      </c>
      <c r="F2570" s="17" t="s">
        <v>18564</v>
      </c>
      <c r="G2570" s="18">
        <v>1</v>
      </c>
      <c r="H2570" s="18">
        <v>1</v>
      </c>
      <c r="I2570" s="19">
        <v>0</v>
      </c>
      <c r="J2570" s="20">
        <v>0</v>
      </c>
      <c r="K2570" s="21">
        <v>0</v>
      </c>
      <c r="L2570" s="22">
        <v>1</v>
      </c>
      <c r="M2570" s="44" t="s">
        <v>29465</v>
      </c>
      <c r="N2570" s="44"/>
      <c r="O2570" s="44"/>
      <c r="P2570" s="44"/>
      <c r="Q2570" s="44"/>
      <c r="R2570" s="44"/>
    </row>
    <row r="2571" spans="1:18" x14ac:dyDescent="0.3">
      <c r="A2571" s="17" t="s">
        <v>18565</v>
      </c>
      <c r="B2571" s="17" t="s">
        <v>18566</v>
      </c>
      <c r="C2571" s="17" t="s">
        <v>10377</v>
      </c>
      <c r="D2571" s="17" t="s">
        <v>18567</v>
      </c>
      <c r="E2571" s="17" t="s">
        <v>6118</v>
      </c>
      <c r="F2571" s="17" t="s">
        <v>18568</v>
      </c>
      <c r="G2571" s="18">
        <v>1</v>
      </c>
      <c r="H2571" s="18">
        <v>1</v>
      </c>
      <c r="I2571" s="19">
        <v>0</v>
      </c>
      <c r="J2571" s="20">
        <v>1</v>
      </c>
      <c r="K2571" s="21">
        <v>0</v>
      </c>
      <c r="L2571" s="22">
        <v>0</v>
      </c>
      <c r="M2571" s="44" t="s">
        <v>29464</v>
      </c>
      <c r="N2571" s="44"/>
      <c r="O2571" s="44"/>
      <c r="P2571" s="44"/>
      <c r="Q2571" s="44"/>
      <c r="R2571" s="44"/>
    </row>
    <row r="2572" spans="1:18" x14ac:dyDescent="0.3">
      <c r="A2572" s="17" t="s">
        <v>4480</v>
      </c>
      <c r="B2572" s="17" t="s">
        <v>18569</v>
      </c>
      <c r="C2572" s="17" t="s">
        <v>18570</v>
      </c>
      <c r="D2572" s="17" t="s">
        <v>12599</v>
      </c>
      <c r="E2572" s="17" t="s">
        <v>2279</v>
      </c>
      <c r="F2572" s="17" t="s">
        <v>18571</v>
      </c>
      <c r="G2572" s="18">
        <v>1</v>
      </c>
      <c r="H2572" s="18">
        <v>1</v>
      </c>
      <c r="I2572" s="19">
        <v>0</v>
      </c>
      <c r="J2572" s="20">
        <v>0</v>
      </c>
      <c r="K2572" s="21">
        <v>1</v>
      </c>
      <c r="L2572" s="22">
        <v>0</v>
      </c>
      <c r="M2572" s="44" t="s">
        <v>29465</v>
      </c>
      <c r="N2572" s="44"/>
      <c r="O2572" s="44"/>
      <c r="P2572" s="44"/>
      <c r="Q2572" s="44"/>
      <c r="R2572" s="44"/>
    </row>
    <row r="2573" spans="1:18" x14ac:dyDescent="0.3">
      <c r="A2573" s="17" t="s">
        <v>7439</v>
      </c>
      <c r="B2573" s="17" t="s">
        <v>18572</v>
      </c>
      <c r="C2573" s="17" t="s">
        <v>10377</v>
      </c>
      <c r="D2573" s="17" t="s">
        <v>10440</v>
      </c>
      <c r="E2573" s="17" t="s">
        <v>6276</v>
      </c>
      <c r="F2573" s="17" t="s">
        <v>18573</v>
      </c>
      <c r="G2573" s="18">
        <v>1</v>
      </c>
      <c r="H2573" s="18">
        <v>2</v>
      </c>
      <c r="I2573" s="19">
        <v>0</v>
      </c>
      <c r="J2573" s="20">
        <v>0</v>
      </c>
      <c r="K2573" s="21">
        <v>0</v>
      </c>
      <c r="L2573" s="22">
        <v>1</v>
      </c>
      <c r="M2573" s="44" t="s">
        <v>29465</v>
      </c>
      <c r="N2573" s="44"/>
      <c r="O2573" s="44"/>
      <c r="P2573" s="44"/>
      <c r="Q2573" s="44"/>
      <c r="R2573" s="44"/>
    </row>
    <row r="2574" spans="1:18" x14ac:dyDescent="0.3">
      <c r="A2574" s="17" t="s">
        <v>18574</v>
      </c>
      <c r="B2574" s="17" t="s">
        <v>18575</v>
      </c>
      <c r="C2574" s="17" t="s">
        <v>14482</v>
      </c>
      <c r="D2574" s="17" t="s">
        <v>10625</v>
      </c>
      <c r="E2574" s="17" t="s">
        <v>2105</v>
      </c>
      <c r="F2574" s="17" t="s">
        <v>18576</v>
      </c>
      <c r="G2574" s="18">
        <v>1</v>
      </c>
      <c r="H2574" s="18">
        <v>1</v>
      </c>
      <c r="I2574" s="19">
        <v>1</v>
      </c>
      <c r="J2574" s="20">
        <v>0</v>
      </c>
      <c r="K2574" s="21">
        <v>0</v>
      </c>
      <c r="L2574" s="22">
        <v>0</v>
      </c>
      <c r="M2574" s="44" t="s">
        <v>29464</v>
      </c>
      <c r="N2574" s="44"/>
      <c r="O2574" s="44"/>
      <c r="P2574" s="44"/>
      <c r="Q2574" s="44"/>
      <c r="R2574" s="44"/>
    </row>
    <row r="2575" spans="1:18" x14ac:dyDescent="0.3">
      <c r="A2575" s="17" t="s">
        <v>18577</v>
      </c>
      <c r="B2575" s="17" t="s">
        <v>18578</v>
      </c>
      <c r="C2575" s="17" t="s">
        <v>18579</v>
      </c>
      <c r="D2575" s="17" t="s">
        <v>11376</v>
      </c>
      <c r="E2575" s="17" t="s">
        <v>3621</v>
      </c>
      <c r="F2575" s="17" t="s">
        <v>18580</v>
      </c>
      <c r="G2575" s="18">
        <v>1</v>
      </c>
      <c r="H2575" s="18">
        <v>1</v>
      </c>
      <c r="I2575" s="19">
        <v>0</v>
      </c>
      <c r="J2575" s="20">
        <v>1</v>
      </c>
      <c r="K2575" s="21">
        <v>0</v>
      </c>
      <c r="L2575" s="22">
        <v>0</v>
      </c>
      <c r="M2575" s="44" t="s">
        <v>29463</v>
      </c>
      <c r="N2575" s="44"/>
      <c r="O2575" s="44"/>
      <c r="P2575" s="44"/>
      <c r="Q2575" s="44"/>
      <c r="R2575" s="44"/>
    </row>
    <row r="2576" spans="1:18" x14ac:dyDescent="0.3">
      <c r="A2576" s="17" t="s">
        <v>18581</v>
      </c>
      <c r="B2576" s="17" t="s">
        <v>18582</v>
      </c>
      <c r="C2576" s="17" t="s">
        <v>18583</v>
      </c>
      <c r="D2576" s="17" t="s">
        <v>10378</v>
      </c>
      <c r="E2576" s="17" t="s">
        <v>3358</v>
      </c>
      <c r="F2576" s="17" t="s">
        <v>18584</v>
      </c>
      <c r="G2576" s="18">
        <v>1</v>
      </c>
      <c r="H2576" s="18">
        <v>1</v>
      </c>
      <c r="I2576" s="19">
        <v>0</v>
      </c>
      <c r="J2576" s="20">
        <v>1</v>
      </c>
      <c r="K2576" s="21">
        <v>0</v>
      </c>
      <c r="L2576" s="22">
        <v>0</v>
      </c>
      <c r="M2576" s="44" t="s">
        <v>29462</v>
      </c>
      <c r="N2576" s="44"/>
      <c r="O2576" s="44"/>
      <c r="P2576" s="44"/>
      <c r="Q2576" s="44"/>
      <c r="R2576" s="44"/>
    </row>
    <row r="2577" spans="1:18" x14ac:dyDescent="0.3">
      <c r="A2577" s="17" t="s">
        <v>18585</v>
      </c>
      <c r="B2577" s="17" t="s">
        <v>18586</v>
      </c>
      <c r="C2577" s="17" t="s">
        <v>18587</v>
      </c>
      <c r="D2577" s="17" t="s">
        <v>10452</v>
      </c>
      <c r="E2577" s="17" t="s">
        <v>10422</v>
      </c>
      <c r="F2577" s="17" t="s">
        <v>18588</v>
      </c>
      <c r="G2577" s="18">
        <v>1</v>
      </c>
      <c r="H2577" s="18">
        <v>2</v>
      </c>
      <c r="I2577" s="19">
        <v>0</v>
      </c>
      <c r="J2577" s="20">
        <v>1</v>
      </c>
      <c r="K2577" s="21">
        <v>0</v>
      </c>
      <c r="L2577" s="22">
        <v>0</v>
      </c>
      <c r="M2577" s="44" t="s">
        <v>29463</v>
      </c>
      <c r="N2577" s="44"/>
      <c r="O2577" s="44"/>
      <c r="P2577" s="44"/>
      <c r="Q2577" s="44"/>
      <c r="R2577" s="44"/>
    </row>
    <row r="2578" spans="1:18" x14ac:dyDescent="0.3">
      <c r="A2578" s="17" t="s">
        <v>18589</v>
      </c>
      <c r="B2578" s="17" t="s">
        <v>18590</v>
      </c>
      <c r="C2578" s="17" t="s">
        <v>16279</v>
      </c>
      <c r="D2578" s="17" t="s">
        <v>10378</v>
      </c>
      <c r="E2578" s="17" t="s">
        <v>13689</v>
      </c>
      <c r="F2578" s="17" t="s">
        <v>18591</v>
      </c>
      <c r="G2578" s="18">
        <v>1</v>
      </c>
      <c r="H2578" s="18">
        <v>5</v>
      </c>
      <c r="I2578" s="19">
        <v>0</v>
      </c>
      <c r="J2578" s="20">
        <v>1</v>
      </c>
      <c r="K2578" s="21">
        <v>0</v>
      </c>
      <c r="L2578" s="22">
        <v>0</v>
      </c>
      <c r="M2578" s="44" t="s">
        <v>29464</v>
      </c>
      <c r="N2578" s="44"/>
      <c r="O2578" s="44"/>
      <c r="P2578" s="44"/>
      <c r="Q2578" s="44"/>
      <c r="R2578" s="44"/>
    </row>
    <row r="2579" spans="1:18" x14ac:dyDescent="0.3">
      <c r="A2579" s="17" t="s">
        <v>7577</v>
      </c>
      <c r="B2579" s="17" t="s">
        <v>18592</v>
      </c>
      <c r="C2579" s="17" t="s">
        <v>10377</v>
      </c>
      <c r="D2579" s="17" t="s">
        <v>10378</v>
      </c>
      <c r="E2579" s="17" t="s">
        <v>5617</v>
      </c>
      <c r="F2579" s="17" t="s">
        <v>18593</v>
      </c>
      <c r="G2579" s="18">
        <v>1</v>
      </c>
      <c r="H2579" s="18">
        <v>4</v>
      </c>
      <c r="I2579" s="19">
        <v>0</v>
      </c>
      <c r="J2579" s="20">
        <v>0</v>
      </c>
      <c r="K2579" s="21">
        <v>0</v>
      </c>
      <c r="L2579" s="22">
        <v>1</v>
      </c>
      <c r="M2579" s="44" t="s">
        <v>29465</v>
      </c>
      <c r="N2579" s="44"/>
      <c r="O2579" s="44"/>
      <c r="P2579" s="44"/>
      <c r="Q2579" s="44"/>
      <c r="R2579" s="44"/>
    </row>
    <row r="2580" spans="1:18" x14ac:dyDescent="0.3">
      <c r="A2580" s="17" t="s">
        <v>8068</v>
      </c>
      <c r="B2580" s="17" t="s">
        <v>18594</v>
      </c>
      <c r="C2580" s="17" t="s">
        <v>18595</v>
      </c>
      <c r="D2580" s="17" t="s">
        <v>10605</v>
      </c>
      <c r="E2580" s="17" t="s">
        <v>5677</v>
      </c>
      <c r="F2580" s="17" t="s">
        <v>18596</v>
      </c>
      <c r="G2580" s="18">
        <v>1</v>
      </c>
      <c r="H2580" s="18">
        <v>1</v>
      </c>
      <c r="I2580" s="19">
        <v>0</v>
      </c>
      <c r="J2580" s="20">
        <v>0</v>
      </c>
      <c r="K2580" s="21">
        <v>0</v>
      </c>
      <c r="L2580" s="22">
        <v>1</v>
      </c>
      <c r="M2580" s="44" t="s">
        <v>29465</v>
      </c>
      <c r="N2580" s="44"/>
      <c r="O2580" s="44"/>
      <c r="P2580" s="44"/>
      <c r="Q2580" s="44"/>
      <c r="R2580" s="44"/>
    </row>
    <row r="2581" spans="1:18" x14ac:dyDescent="0.3">
      <c r="A2581" s="17" t="s">
        <v>18597</v>
      </c>
      <c r="B2581" s="17" t="s">
        <v>18598</v>
      </c>
      <c r="C2581" s="17" t="s">
        <v>18599</v>
      </c>
      <c r="D2581" s="17" t="s">
        <v>18600</v>
      </c>
      <c r="E2581" s="17" t="s">
        <v>2279</v>
      </c>
      <c r="F2581" s="17" t="s">
        <v>18601</v>
      </c>
      <c r="G2581" s="18">
        <v>1</v>
      </c>
      <c r="H2581" s="18">
        <v>1</v>
      </c>
      <c r="I2581" s="19">
        <v>0</v>
      </c>
      <c r="J2581" s="20">
        <v>1</v>
      </c>
      <c r="K2581" s="21">
        <v>0</v>
      </c>
      <c r="L2581" s="22">
        <v>0</v>
      </c>
      <c r="M2581" s="44" t="s">
        <v>29461</v>
      </c>
      <c r="N2581" s="44"/>
      <c r="O2581" s="44"/>
      <c r="P2581" s="44"/>
      <c r="Q2581" s="44"/>
      <c r="R2581" s="44"/>
    </row>
    <row r="2582" spans="1:18" x14ac:dyDescent="0.3">
      <c r="A2582" s="17" t="s">
        <v>4514</v>
      </c>
      <c r="B2582" s="17" t="s">
        <v>18602</v>
      </c>
      <c r="C2582" s="17" t="s">
        <v>18603</v>
      </c>
      <c r="D2582" s="17" t="s">
        <v>10951</v>
      </c>
      <c r="E2582" s="17" t="s">
        <v>3381</v>
      </c>
      <c r="F2582" s="17" t="s">
        <v>18604</v>
      </c>
      <c r="G2582" s="18">
        <v>1</v>
      </c>
      <c r="H2582" s="18">
        <v>1</v>
      </c>
      <c r="I2582" s="19">
        <v>0</v>
      </c>
      <c r="J2582" s="20">
        <v>0</v>
      </c>
      <c r="K2582" s="21">
        <v>1</v>
      </c>
      <c r="L2582" s="22">
        <v>0</v>
      </c>
      <c r="M2582" s="44" t="s">
        <v>29465</v>
      </c>
      <c r="N2582" s="44"/>
      <c r="O2582" s="44"/>
      <c r="P2582" s="44"/>
      <c r="Q2582" s="44"/>
      <c r="R2582" s="44"/>
    </row>
    <row r="2583" spans="1:18" x14ac:dyDescent="0.3">
      <c r="A2583" s="17" t="s">
        <v>18605</v>
      </c>
      <c r="B2583" s="17" t="s">
        <v>18606</v>
      </c>
      <c r="C2583" s="17" t="s">
        <v>18607</v>
      </c>
      <c r="D2583" s="17" t="s">
        <v>10440</v>
      </c>
      <c r="E2583" s="17" t="s">
        <v>2173</v>
      </c>
      <c r="F2583" s="17" t="s">
        <v>18608</v>
      </c>
      <c r="G2583" s="18">
        <v>1</v>
      </c>
      <c r="H2583" s="18">
        <v>2</v>
      </c>
      <c r="I2583" s="19">
        <v>0</v>
      </c>
      <c r="J2583" s="20">
        <v>1</v>
      </c>
      <c r="K2583" s="21">
        <v>0</v>
      </c>
      <c r="L2583" s="22">
        <v>0</v>
      </c>
      <c r="M2583" s="44" t="s">
        <v>29464</v>
      </c>
      <c r="N2583" s="44"/>
      <c r="O2583" s="44"/>
      <c r="P2583" s="44"/>
      <c r="Q2583" s="44"/>
      <c r="R2583" s="44"/>
    </row>
    <row r="2584" spans="1:18" x14ac:dyDescent="0.3">
      <c r="A2584" s="17" t="s">
        <v>18609</v>
      </c>
      <c r="B2584" s="17" t="s">
        <v>18610</v>
      </c>
      <c r="C2584" s="17" t="s">
        <v>18611</v>
      </c>
      <c r="D2584" s="17" t="s">
        <v>11279</v>
      </c>
      <c r="E2584" s="17" t="s">
        <v>2279</v>
      </c>
      <c r="F2584" s="17" t="s">
        <v>18612</v>
      </c>
      <c r="G2584" s="18">
        <v>1</v>
      </c>
      <c r="H2584" s="18">
        <v>2</v>
      </c>
      <c r="I2584" s="19">
        <v>0</v>
      </c>
      <c r="J2584" s="20">
        <v>1</v>
      </c>
      <c r="K2584" s="21">
        <v>0</v>
      </c>
      <c r="L2584" s="22">
        <v>0</v>
      </c>
      <c r="M2584" s="44" t="s">
        <v>29461</v>
      </c>
      <c r="N2584" s="44"/>
      <c r="O2584" s="44"/>
      <c r="P2584" s="44"/>
      <c r="Q2584" s="44"/>
      <c r="R2584" s="44"/>
    </row>
    <row r="2585" spans="1:18" x14ac:dyDescent="0.3">
      <c r="A2585" s="17" t="s">
        <v>7523</v>
      </c>
      <c r="B2585" s="17" t="s">
        <v>18613</v>
      </c>
      <c r="C2585" s="17" t="s">
        <v>14964</v>
      </c>
      <c r="D2585" s="17" t="s">
        <v>10378</v>
      </c>
      <c r="E2585" s="17" t="s">
        <v>2535</v>
      </c>
      <c r="F2585" s="17" t="s">
        <v>18614</v>
      </c>
      <c r="G2585" s="18">
        <v>1</v>
      </c>
      <c r="H2585" s="18">
        <v>3</v>
      </c>
      <c r="I2585" s="19">
        <v>0</v>
      </c>
      <c r="J2585" s="20">
        <v>0</v>
      </c>
      <c r="K2585" s="21">
        <v>0</v>
      </c>
      <c r="L2585" s="22">
        <v>1</v>
      </c>
      <c r="M2585" s="44" t="s">
        <v>29465</v>
      </c>
      <c r="N2585" s="44"/>
      <c r="O2585" s="44"/>
      <c r="P2585" s="44"/>
      <c r="Q2585" s="44"/>
      <c r="R2585" s="44"/>
    </row>
    <row r="2586" spans="1:18" x14ac:dyDescent="0.3">
      <c r="A2586" s="17" t="s">
        <v>18615</v>
      </c>
      <c r="B2586" s="17" t="s">
        <v>18616</v>
      </c>
      <c r="C2586" s="17" t="s">
        <v>18617</v>
      </c>
      <c r="D2586" s="17" t="s">
        <v>10378</v>
      </c>
      <c r="E2586" s="17" t="s">
        <v>2128</v>
      </c>
      <c r="F2586" s="17" t="s">
        <v>18618</v>
      </c>
      <c r="G2586" s="18">
        <v>1</v>
      </c>
      <c r="H2586" s="18">
        <v>1</v>
      </c>
      <c r="I2586" s="19">
        <v>0</v>
      </c>
      <c r="J2586" s="20">
        <v>1</v>
      </c>
      <c r="K2586" s="21">
        <v>0</v>
      </c>
      <c r="L2586" s="22">
        <v>0</v>
      </c>
      <c r="M2586" s="44" t="s">
        <v>29463</v>
      </c>
      <c r="N2586" s="44"/>
      <c r="O2586" s="44"/>
      <c r="P2586" s="44"/>
      <c r="Q2586" s="44"/>
      <c r="R2586" s="44"/>
    </row>
    <row r="2587" spans="1:18" x14ac:dyDescent="0.3">
      <c r="A2587" s="17" t="s">
        <v>8587</v>
      </c>
      <c r="B2587" s="17" t="s">
        <v>18619</v>
      </c>
      <c r="C2587" s="17" t="s">
        <v>18620</v>
      </c>
      <c r="D2587" s="17" t="s">
        <v>10378</v>
      </c>
      <c r="E2587" s="17" t="s">
        <v>2644</v>
      </c>
      <c r="F2587" s="17" t="s">
        <v>18621</v>
      </c>
      <c r="G2587" s="18">
        <v>1</v>
      </c>
      <c r="H2587" s="18">
        <v>1</v>
      </c>
      <c r="I2587" s="19">
        <v>0</v>
      </c>
      <c r="J2587" s="20">
        <v>0</v>
      </c>
      <c r="K2587" s="21">
        <v>0</v>
      </c>
      <c r="L2587" s="22">
        <v>1</v>
      </c>
      <c r="M2587" s="44" t="s">
        <v>29465</v>
      </c>
      <c r="N2587" s="44"/>
      <c r="O2587" s="44"/>
      <c r="P2587" s="44"/>
      <c r="Q2587" s="44"/>
      <c r="R2587" s="44"/>
    </row>
    <row r="2588" spans="1:18" x14ac:dyDescent="0.3">
      <c r="A2588" s="17" t="s">
        <v>18622</v>
      </c>
      <c r="B2588" s="17" t="s">
        <v>18623</v>
      </c>
      <c r="C2588" s="17" t="s">
        <v>18624</v>
      </c>
      <c r="D2588" s="17" t="s">
        <v>10935</v>
      </c>
      <c r="E2588" s="17" t="s">
        <v>2279</v>
      </c>
      <c r="F2588" s="17" t="s">
        <v>18625</v>
      </c>
      <c r="G2588" s="18">
        <v>1</v>
      </c>
      <c r="H2588" s="18">
        <v>2</v>
      </c>
      <c r="I2588" s="19">
        <v>0</v>
      </c>
      <c r="J2588" s="20">
        <v>1</v>
      </c>
      <c r="K2588" s="21">
        <v>0</v>
      </c>
      <c r="L2588" s="22">
        <v>0</v>
      </c>
      <c r="M2588" s="44" t="s">
        <v>29461</v>
      </c>
      <c r="N2588" s="44"/>
      <c r="O2588" s="44"/>
      <c r="P2588" s="44"/>
      <c r="Q2588" s="44"/>
      <c r="R2588" s="44"/>
    </row>
    <row r="2589" spans="1:18" x14ac:dyDescent="0.3">
      <c r="A2589" s="17" t="s">
        <v>5356</v>
      </c>
      <c r="B2589" s="17" t="s">
        <v>18626</v>
      </c>
      <c r="C2589" s="17" t="s">
        <v>16578</v>
      </c>
      <c r="D2589" s="17" t="s">
        <v>10658</v>
      </c>
      <c r="E2589" s="17" t="s">
        <v>2173</v>
      </c>
      <c r="F2589" s="17" t="s">
        <v>18627</v>
      </c>
      <c r="G2589" s="18">
        <v>1</v>
      </c>
      <c r="H2589" s="18">
        <v>1</v>
      </c>
      <c r="I2589" s="19">
        <v>0</v>
      </c>
      <c r="J2589" s="20">
        <v>0</v>
      </c>
      <c r="K2589" s="21">
        <v>1</v>
      </c>
      <c r="L2589" s="22">
        <v>0</v>
      </c>
      <c r="M2589" s="44" t="s">
        <v>29465</v>
      </c>
      <c r="N2589" s="44"/>
      <c r="O2589" s="44"/>
      <c r="P2589" s="44"/>
      <c r="Q2589" s="44"/>
      <c r="R2589" s="44"/>
    </row>
    <row r="2590" spans="1:18" x14ac:dyDescent="0.3">
      <c r="A2590" s="17" t="s">
        <v>18628</v>
      </c>
      <c r="B2590" s="17" t="s">
        <v>18629</v>
      </c>
      <c r="C2590" s="17" t="s">
        <v>10377</v>
      </c>
      <c r="D2590" s="17" t="s">
        <v>10783</v>
      </c>
      <c r="E2590" s="17" t="s">
        <v>2237</v>
      </c>
      <c r="F2590" s="17" t="s">
        <v>18630</v>
      </c>
      <c r="G2590" s="18">
        <v>1</v>
      </c>
      <c r="H2590" s="18">
        <v>1</v>
      </c>
      <c r="I2590" s="19">
        <v>0</v>
      </c>
      <c r="J2590" s="20">
        <v>1</v>
      </c>
      <c r="K2590" s="21">
        <v>0</v>
      </c>
      <c r="L2590" s="22">
        <v>0</v>
      </c>
      <c r="M2590" s="44" t="s">
        <v>29463</v>
      </c>
      <c r="N2590" s="44"/>
      <c r="O2590" s="44"/>
      <c r="P2590" s="44"/>
      <c r="Q2590" s="44"/>
      <c r="R2590" s="44"/>
    </row>
    <row r="2591" spans="1:18" x14ac:dyDescent="0.3">
      <c r="A2591" s="17" t="s">
        <v>18631</v>
      </c>
      <c r="B2591" s="17" t="s">
        <v>18632</v>
      </c>
      <c r="C2591" s="17" t="s">
        <v>18633</v>
      </c>
      <c r="D2591" s="17" t="s">
        <v>13012</v>
      </c>
      <c r="E2591" s="17" t="s">
        <v>2173</v>
      </c>
      <c r="F2591" s="17" t="s">
        <v>18634</v>
      </c>
      <c r="G2591" s="18">
        <v>1</v>
      </c>
      <c r="H2591" s="18">
        <v>1</v>
      </c>
      <c r="I2591" s="19">
        <v>0</v>
      </c>
      <c r="J2591" s="20">
        <v>1</v>
      </c>
      <c r="K2591" s="21">
        <v>0</v>
      </c>
      <c r="L2591" s="22">
        <v>0</v>
      </c>
      <c r="M2591" s="44" t="s">
        <v>29463</v>
      </c>
      <c r="N2591" s="44"/>
      <c r="O2591" s="44"/>
      <c r="P2591" s="44"/>
      <c r="Q2591" s="44"/>
      <c r="R2591" s="44"/>
    </row>
    <row r="2592" spans="1:18" x14ac:dyDescent="0.3">
      <c r="A2592" s="17" t="s">
        <v>18635</v>
      </c>
      <c r="B2592" s="17" t="s">
        <v>18636</v>
      </c>
      <c r="C2592" s="17" t="s">
        <v>18637</v>
      </c>
      <c r="D2592" s="17" t="s">
        <v>11103</v>
      </c>
      <c r="E2592" s="17" t="s">
        <v>2494</v>
      </c>
      <c r="F2592" s="17" t="s">
        <v>18638</v>
      </c>
      <c r="G2592" s="18">
        <v>1</v>
      </c>
      <c r="H2592" s="18">
        <v>3</v>
      </c>
      <c r="I2592" s="19">
        <v>0</v>
      </c>
      <c r="J2592" s="20">
        <v>1</v>
      </c>
      <c r="K2592" s="21">
        <v>0</v>
      </c>
      <c r="L2592" s="22">
        <v>0</v>
      </c>
      <c r="M2592" s="44" t="s">
        <v>29464</v>
      </c>
      <c r="N2592" s="44"/>
      <c r="O2592" s="44"/>
      <c r="P2592" s="44"/>
      <c r="Q2592" s="44"/>
      <c r="R2592" s="44"/>
    </row>
    <row r="2593" spans="1:18" x14ac:dyDescent="0.3">
      <c r="A2593" s="17" t="s">
        <v>4364</v>
      </c>
      <c r="B2593" s="17" t="s">
        <v>18639</v>
      </c>
      <c r="C2593" s="17" t="s">
        <v>11565</v>
      </c>
      <c r="D2593" s="17" t="s">
        <v>10378</v>
      </c>
      <c r="E2593" s="17" t="s">
        <v>2056</v>
      </c>
      <c r="F2593" s="17" t="s">
        <v>18640</v>
      </c>
      <c r="G2593" s="18">
        <v>1</v>
      </c>
      <c r="H2593" s="18">
        <v>1</v>
      </c>
      <c r="I2593" s="19">
        <v>0</v>
      </c>
      <c r="J2593" s="20">
        <v>0</v>
      </c>
      <c r="K2593" s="21">
        <v>1</v>
      </c>
      <c r="L2593" s="22">
        <v>0</v>
      </c>
      <c r="M2593" s="44" t="s">
        <v>29465</v>
      </c>
      <c r="N2593" s="44"/>
      <c r="O2593" s="44"/>
      <c r="P2593" s="44"/>
      <c r="Q2593" s="44"/>
      <c r="R2593" s="44"/>
    </row>
    <row r="2594" spans="1:18" x14ac:dyDescent="0.3">
      <c r="A2594" s="17" t="s">
        <v>18641</v>
      </c>
      <c r="B2594" s="17" t="s">
        <v>18642</v>
      </c>
      <c r="C2594" s="17" t="s">
        <v>18643</v>
      </c>
      <c r="D2594" s="17" t="s">
        <v>18644</v>
      </c>
      <c r="E2594" s="17" t="s">
        <v>13332</v>
      </c>
      <c r="F2594" s="17" t="s">
        <v>18645</v>
      </c>
      <c r="G2594" s="18">
        <v>1</v>
      </c>
      <c r="H2594" s="18">
        <v>2</v>
      </c>
      <c r="I2594" s="19">
        <v>0</v>
      </c>
      <c r="J2594" s="20">
        <v>1</v>
      </c>
      <c r="K2594" s="21">
        <v>0</v>
      </c>
      <c r="L2594" s="22">
        <v>0</v>
      </c>
      <c r="M2594" s="44" t="s">
        <v>29463</v>
      </c>
      <c r="N2594" s="44"/>
      <c r="O2594" s="44"/>
      <c r="P2594" s="44"/>
      <c r="Q2594" s="44"/>
      <c r="R2594" s="44"/>
    </row>
    <row r="2595" spans="1:18" x14ac:dyDescent="0.3">
      <c r="A2595" s="17" t="s">
        <v>18646</v>
      </c>
      <c r="B2595" s="17" t="s">
        <v>18647</v>
      </c>
      <c r="C2595" s="17" t="s">
        <v>18648</v>
      </c>
      <c r="D2595" s="17" t="s">
        <v>10378</v>
      </c>
      <c r="E2595" s="17" t="s">
        <v>2237</v>
      </c>
      <c r="F2595" s="17" t="s">
        <v>18649</v>
      </c>
      <c r="G2595" s="18">
        <v>1</v>
      </c>
      <c r="H2595" s="18">
        <v>1</v>
      </c>
      <c r="I2595" s="19">
        <v>0</v>
      </c>
      <c r="J2595" s="20">
        <v>1</v>
      </c>
      <c r="K2595" s="21">
        <v>0</v>
      </c>
      <c r="L2595" s="22">
        <v>0</v>
      </c>
      <c r="M2595" s="44" t="s">
        <v>29463</v>
      </c>
      <c r="N2595" s="44"/>
      <c r="O2595" s="44"/>
      <c r="P2595" s="44"/>
      <c r="Q2595" s="44"/>
      <c r="R2595" s="44"/>
    </row>
    <row r="2596" spans="1:18" x14ac:dyDescent="0.3">
      <c r="A2596" s="17" t="s">
        <v>6016</v>
      </c>
      <c r="B2596" s="17" t="s">
        <v>18650</v>
      </c>
      <c r="C2596" s="17" t="s">
        <v>10377</v>
      </c>
      <c r="D2596" s="17" t="s">
        <v>10378</v>
      </c>
      <c r="E2596" s="17" t="s">
        <v>5610</v>
      </c>
      <c r="F2596" s="17" t="s">
        <v>18651</v>
      </c>
      <c r="G2596" s="18">
        <v>1</v>
      </c>
      <c r="H2596" s="18">
        <v>1</v>
      </c>
      <c r="I2596" s="19">
        <v>0</v>
      </c>
      <c r="J2596" s="20">
        <v>0</v>
      </c>
      <c r="K2596" s="21">
        <v>0</v>
      </c>
      <c r="L2596" s="22">
        <v>1</v>
      </c>
      <c r="M2596" s="44" t="s">
        <v>29460</v>
      </c>
      <c r="N2596" s="44"/>
      <c r="O2596" s="44"/>
      <c r="P2596" s="44"/>
      <c r="Q2596" s="44"/>
      <c r="R2596" s="44"/>
    </row>
    <row r="2597" spans="1:18" x14ac:dyDescent="0.3">
      <c r="A2597" s="17" t="s">
        <v>18652</v>
      </c>
      <c r="B2597" s="17" t="s">
        <v>18653</v>
      </c>
      <c r="C2597" s="17" t="s">
        <v>10377</v>
      </c>
      <c r="D2597" s="17" t="s">
        <v>10378</v>
      </c>
      <c r="E2597" s="17" t="s">
        <v>2128</v>
      </c>
      <c r="F2597" s="17" t="s">
        <v>18654</v>
      </c>
      <c r="G2597" s="18">
        <v>1</v>
      </c>
      <c r="H2597" s="18">
        <v>1</v>
      </c>
      <c r="I2597" s="19">
        <v>0</v>
      </c>
      <c r="J2597" s="20">
        <v>1</v>
      </c>
      <c r="K2597" s="21">
        <v>0</v>
      </c>
      <c r="L2597" s="22">
        <v>0</v>
      </c>
      <c r="M2597" s="44" t="s">
        <v>29463</v>
      </c>
      <c r="N2597" s="44"/>
      <c r="O2597" s="44"/>
      <c r="P2597" s="44"/>
      <c r="Q2597" s="44"/>
      <c r="R2597" s="44"/>
    </row>
    <row r="2598" spans="1:18" x14ac:dyDescent="0.3">
      <c r="A2598" s="17" t="s">
        <v>18655</v>
      </c>
      <c r="B2598" s="17" t="s">
        <v>18656</v>
      </c>
      <c r="C2598" s="17" t="s">
        <v>18657</v>
      </c>
      <c r="D2598" s="17" t="s">
        <v>10630</v>
      </c>
      <c r="E2598" s="17" t="s">
        <v>2581</v>
      </c>
      <c r="F2598" s="17" t="s">
        <v>13393</v>
      </c>
      <c r="G2598" s="18">
        <v>1</v>
      </c>
      <c r="H2598" s="18">
        <v>1</v>
      </c>
      <c r="I2598" s="19">
        <v>0</v>
      </c>
      <c r="J2598" s="20">
        <v>1</v>
      </c>
      <c r="K2598" s="21">
        <v>0</v>
      </c>
      <c r="L2598" s="22">
        <v>0</v>
      </c>
      <c r="M2598" s="44" t="s">
        <v>29463</v>
      </c>
      <c r="N2598" s="44"/>
      <c r="O2598" s="44"/>
      <c r="P2598" s="44"/>
      <c r="Q2598" s="44"/>
      <c r="R2598" s="44"/>
    </row>
    <row r="2599" spans="1:18" x14ac:dyDescent="0.3">
      <c r="A2599" s="17" t="s">
        <v>18658</v>
      </c>
      <c r="B2599" s="17" t="s">
        <v>18659</v>
      </c>
      <c r="C2599" s="17" t="s">
        <v>18660</v>
      </c>
      <c r="D2599" s="17" t="s">
        <v>12611</v>
      </c>
      <c r="E2599" s="17" t="s">
        <v>4076</v>
      </c>
      <c r="F2599" s="17" t="s">
        <v>18661</v>
      </c>
      <c r="G2599" s="18">
        <v>1</v>
      </c>
      <c r="H2599" s="18">
        <v>4</v>
      </c>
      <c r="I2599" s="19">
        <v>0</v>
      </c>
      <c r="J2599" s="20">
        <v>1</v>
      </c>
      <c r="K2599" s="21">
        <v>0</v>
      </c>
      <c r="L2599" s="22">
        <v>0</v>
      </c>
      <c r="M2599" s="44" t="s">
        <v>29464</v>
      </c>
      <c r="N2599" s="44"/>
      <c r="O2599" s="44"/>
      <c r="P2599" s="44"/>
      <c r="Q2599" s="44"/>
      <c r="R2599" s="44"/>
    </row>
    <row r="2600" spans="1:18" x14ac:dyDescent="0.3">
      <c r="A2600" s="17" t="s">
        <v>18662</v>
      </c>
      <c r="B2600" s="17" t="s">
        <v>18663</v>
      </c>
      <c r="C2600" s="17" t="s">
        <v>13324</v>
      </c>
      <c r="D2600" s="17" t="s">
        <v>10524</v>
      </c>
      <c r="E2600" s="17" t="s">
        <v>3120</v>
      </c>
      <c r="F2600" s="17" t="s">
        <v>18664</v>
      </c>
      <c r="G2600" s="18">
        <v>1</v>
      </c>
      <c r="H2600" s="18">
        <v>5</v>
      </c>
      <c r="I2600" s="19">
        <v>0</v>
      </c>
      <c r="J2600" s="20">
        <v>1</v>
      </c>
      <c r="K2600" s="21">
        <v>0</v>
      </c>
      <c r="L2600" s="22">
        <v>0</v>
      </c>
      <c r="M2600" s="44" t="s">
        <v>29464</v>
      </c>
      <c r="N2600" s="44"/>
      <c r="O2600" s="44"/>
      <c r="P2600" s="44"/>
      <c r="Q2600" s="44"/>
      <c r="R2600" s="44"/>
    </row>
    <row r="2601" spans="1:18" x14ac:dyDescent="0.3">
      <c r="A2601" s="17" t="s">
        <v>18665</v>
      </c>
      <c r="B2601" s="17" t="s">
        <v>18666</v>
      </c>
      <c r="C2601" s="17" t="s">
        <v>10377</v>
      </c>
      <c r="D2601" s="17" t="s">
        <v>10440</v>
      </c>
      <c r="E2601" s="17" t="s">
        <v>3120</v>
      </c>
      <c r="F2601" s="17" t="s">
        <v>18667</v>
      </c>
      <c r="G2601" s="18">
        <v>1</v>
      </c>
      <c r="H2601" s="18">
        <v>10</v>
      </c>
      <c r="I2601" s="19">
        <v>0</v>
      </c>
      <c r="J2601" s="20">
        <v>1</v>
      </c>
      <c r="K2601" s="21">
        <v>0</v>
      </c>
      <c r="L2601" s="22">
        <v>0</v>
      </c>
      <c r="M2601" s="44" t="s">
        <v>29464</v>
      </c>
      <c r="N2601" s="44"/>
      <c r="O2601" s="44"/>
      <c r="P2601" s="44"/>
      <c r="Q2601" s="44"/>
      <c r="R2601" s="44"/>
    </row>
    <row r="2602" spans="1:18" x14ac:dyDescent="0.3">
      <c r="A2602" s="17" t="s">
        <v>18668</v>
      </c>
      <c r="B2602" s="17" t="s">
        <v>18669</v>
      </c>
      <c r="C2602" s="17" t="s">
        <v>18670</v>
      </c>
      <c r="D2602" s="17" t="s">
        <v>10378</v>
      </c>
      <c r="E2602" s="17" t="s">
        <v>3760</v>
      </c>
      <c r="F2602" s="17" t="s">
        <v>18671</v>
      </c>
      <c r="G2602" s="18">
        <v>1</v>
      </c>
      <c r="H2602" s="18">
        <v>1</v>
      </c>
      <c r="I2602" s="19">
        <v>0</v>
      </c>
      <c r="J2602" s="20">
        <v>1</v>
      </c>
      <c r="K2602" s="21">
        <v>0</v>
      </c>
      <c r="L2602" s="22">
        <v>0</v>
      </c>
      <c r="M2602" s="44" t="s">
        <v>29463</v>
      </c>
      <c r="N2602" s="44"/>
      <c r="O2602" s="44"/>
      <c r="P2602" s="44"/>
      <c r="Q2602" s="44"/>
      <c r="R2602" s="44"/>
    </row>
    <row r="2603" spans="1:18" x14ac:dyDescent="0.3">
      <c r="A2603" s="17" t="s">
        <v>18672</v>
      </c>
      <c r="B2603" s="17" t="s">
        <v>18673</v>
      </c>
      <c r="C2603" s="17" t="s">
        <v>15158</v>
      </c>
      <c r="D2603" s="17" t="s">
        <v>10378</v>
      </c>
      <c r="E2603" s="17" t="s">
        <v>2027</v>
      </c>
      <c r="F2603" s="17" t="s">
        <v>18674</v>
      </c>
      <c r="G2603" s="18">
        <v>1</v>
      </c>
      <c r="H2603" s="18">
        <v>2</v>
      </c>
      <c r="I2603" s="19">
        <v>0</v>
      </c>
      <c r="J2603" s="20">
        <v>1</v>
      </c>
      <c r="K2603" s="21">
        <v>0</v>
      </c>
      <c r="L2603" s="22">
        <v>0</v>
      </c>
      <c r="M2603" s="44" t="s">
        <v>29463</v>
      </c>
      <c r="N2603" s="44"/>
      <c r="O2603" s="44"/>
      <c r="P2603" s="44"/>
      <c r="Q2603" s="44"/>
      <c r="R2603" s="44"/>
    </row>
    <row r="2604" spans="1:18" x14ac:dyDescent="0.3">
      <c r="A2604" s="17" t="s">
        <v>18675</v>
      </c>
      <c r="B2604" s="17" t="s">
        <v>18676</v>
      </c>
      <c r="C2604" s="17" t="s">
        <v>14462</v>
      </c>
      <c r="D2604" s="17" t="s">
        <v>11103</v>
      </c>
      <c r="E2604" s="17" t="s">
        <v>15852</v>
      </c>
      <c r="F2604" s="17" t="s">
        <v>18677</v>
      </c>
      <c r="G2604" s="18">
        <v>1</v>
      </c>
      <c r="H2604" s="18">
        <v>2</v>
      </c>
      <c r="I2604" s="19">
        <v>0</v>
      </c>
      <c r="J2604" s="20">
        <v>1</v>
      </c>
      <c r="K2604" s="21">
        <v>0</v>
      </c>
      <c r="L2604" s="22">
        <v>0</v>
      </c>
      <c r="M2604" s="44" t="s">
        <v>29462</v>
      </c>
      <c r="N2604" s="44"/>
      <c r="O2604" s="44"/>
      <c r="P2604" s="44"/>
      <c r="Q2604" s="44"/>
      <c r="R2604" s="44"/>
    </row>
    <row r="2605" spans="1:18" x14ac:dyDescent="0.3">
      <c r="A2605" s="17" t="s">
        <v>18678</v>
      </c>
      <c r="B2605" s="17" t="s">
        <v>18679</v>
      </c>
      <c r="C2605" s="17" t="s">
        <v>13049</v>
      </c>
      <c r="D2605" s="17" t="s">
        <v>10762</v>
      </c>
      <c r="E2605" s="17" t="s">
        <v>2919</v>
      </c>
      <c r="F2605" s="17" t="s">
        <v>18680</v>
      </c>
      <c r="G2605" s="18">
        <v>1</v>
      </c>
      <c r="H2605" s="18">
        <v>2</v>
      </c>
      <c r="I2605" s="19">
        <v>0</v>
      </c>
      <c r="J2605" s="20">
        <v>1</v>
      </c>
      <c r="K2605" s="21">
        <v>0</v>
      </c>
      <c r="L2605" s="22">
        <v>0</v>
      </c>
      <c r="M2605" s="44" t="s">
        <v>29463</v>
      </c>
      <c r="N2605" s="44"/>
      <c r="O2605" s="44"/>
      <c r="P2605" s="44"/>
      <c r="Q2605" s="44"/>
      <c r="R2605" s="44"/>
    </row>
    <row r="2606" spans="1:18" x14ac:dyDescent="0.3">
      <c r="A2606" s="17" t="s">
        <v>7313</v>
      </c>
      <c r="B2606" s="17" t="s">
        <v>18681</v>
      </c>
      <c r="C2606" s="17" t="s">
        <v>18682</v>
      </c>
      <c r="D2606" s="17" t="s">
        <v>10524</v>
      </c>
      <c r="E2606" s="17" t="s">
        <v>7315</v>
      </c>
      <c r="F2606" s="17" t="s">
        <v>18683</v>
      </c>
      <c r="G2606" s="18">
        <v>1</v>
      </c>
      <c r="H2606" s="18">
        <v>2</v>
      </c>
      <c r="I2606" s="19">
        <v>0</v>
      </c>
      <c r="J2606" s="20">
        <v>0</v>
      </c>
      <c r="K2606" s="21">
        <v>0</v>
      </c>
      <c r="L2606" s="22">
        <v>1</v>
      </c>
      <c r="M2606" s="44" t="s">
        <v>29465</v>
      </c>
      <c r="N2606" s="44"/>
      <c r="O2606" s="44"/>
      <c r="P2606" s="44"/>
      <c r="Q2606" s="44"/>
      <c r="R2606" s="44"/>
    </row>
    <row r="2607" spans="1:18" x14ac:dyDescent="0.3">
      <c r="A2607" s="17" t="s">
        <v>5911</v>
      </c>
      <c r="B2607" s="17" t="s">
        <v>18684</v>
      </c>
      <c r="C2607" s="17" t="s">
        <v>10377</v>
      </c>
      <c r="D2607" s="17" t="s">
        <v>10378</v>
      </c>
      <c r="E2607" s="17" t="s">
        <v>2473</v>
      </c>
      <c r="F2607" s="17" t="s">
        <v>18685</v>
      </c>
      <c r="G2607" s="18">
        <v>1</v>
      </c>
      <c r="H2607" s="18">
        <v>1</v>
      </c>
      <c r="I2607" s="19">
        <v>0</v>
      </c>
      <c r="J2607" s="20">
        <v>0</v>
      </c>
      <c r="K2607" s="21">
        <v>0</v>
      </c>
      <c r="L2607" s="22">
        <v>1</v>
      </c>
      <c r="M2607" s="44" t="s">
        <v>29465</v>
      </c>
      <c r="N2607" s="44"/>
      <c r="O2607" s="44"/>
      <c r="P2607" s="44"/>
      <c r="Q2607" s="44"/>
      <c r="R2607" s="44"/>
    </row>
    <row r="2608" spans="1:18" x14ac:dyDescent="0.3">
      <c r="A2608" s="17" t="s">
        <v>18686</v>
      </c>
      <c r="B2608" s="17" t="s">
        <v>18687</v>
      </c>
      <c r="C2608" s="17" t="s">
        <v>10995</v>
      </c>
      <c r="D2608" s="17" t="s">
        <v>15163</v>
      </c>
      <c r="E2608" s="17" t="s">
        <v>2699</v>
      </c>
      <c r="F2608" s="17" t="s">
        <v>18688</v>
      </c>
      <c r="G2608" s="18">
        <v>1</v>
      </c>
      <c r="H2608" s="18">
        <v>6</v>
      </c>
      <c r="I2608" s="19">
        <v>0</v>
      </c>
      <c r="J2608" s="20">
        <v>1</v>
      </c>
      <c r="K2608" s="21">
        <v>0</v>
      </c>
      <c r="L2608" s="22">
        <v>0</v>
      </c>
      <c r="M2608" s="44" t="s">
        <v>29464</v>
      </c>
      <c r="N2608" s="44"/>
      <c r="O2608" s="44"/>
      <c r="P2608" s="44"/>
      <c r="Q2608" s="44"/>
      <c r="R2608" s="44"/>
    </row>
    <row r="2609" spans="1:18" x14ac:dyDescent="0.3">
      <c r="A2609" s="17" t="s">
        <v>18689</v>
      </c>
      <c r="B2609" s="17" t="s">
        <v>18690</v>
      </c>
      <c r="C2609" s="17" t="s">
        <v>18691</v>
      </c>
      <c r="D2609" s="17" t="s">
        <v>10440</v>
      </c>
      <c r="E2609" s="17" t="s">
        <v>5214</v>
      </c>
      <c r="F2609" s="17" t="s">
        <v>18692</v>
      </c>
      <c r="G2609" s="18">
        <v>1</v>
      </c>
      <c r="H2609" s="18">
        <v>1</v>
      </c>
      <c r="I2609" s="19">
        <v>0</v>
      </c>
      <c r="J2609" s="20">
        <v>1</v>
      </c>
      <c r="K2609" s="21">
        <v>0</v>
      </c>
      <c r="L2609" s="22">
        <v>0</v>
      </c>
      <c r="M2609" s="44" t="s">
        <v>29464</v>
      </c>
      <c r="N2609" s="44"/>
      <c r="O2609" s="44"/>
      <c r="P2609" s="44"/>
      <c r="Q2609" s="44"/>
      <c r="R2609" s="44"/>
    </row>
    <row r="2610" spans="1:18" x14ac:dyDescent="0.3">
      <c r="A2610" s="17" t="s">
        <v>5442</v>
      </c>
      <c r="B2610" s="17" t="s">
        <v>18693</v>
      </c>
      <c r="C2610" s="17" t="s">
        <v>18694</v>
      </c>
      <c r="D2610" s="17" t="s">
        <v>10625</v>
      </c>
      <c r="E2610" s="17" t="s">
        <v>2027</v>
      </c>
      <c r="F2610" s="17" t="s">
        <v>18695</v>
      </c>
      <c r="G2610" s="18">
        <v>1</v>
      </c>
      <c r="H2610" s="18">
        <v>1</v>
      </c>
      <c r="I2610" s="19">
        <v>0</v>
      </c>
      <c r="J2610" s="20">
        <v>0</v>
      </c>
      <c r="K2610" s="21">
        <v>1</v>
      </c>
      <c r="L2610" s="22">
        <v>0</v>
      </c>
      <c r="M2610" s="44" t="s">
        <v>29465</v>
      </c>
      <c r="N2610" s="44"/>
      <c r="O2610" s="44"/>
      <c r="P2610" s="44"/>
      <c r="Q2610" s="44"/>
      <c r="R2610" s="44"/>
    </row>
    <row r="2611" spans="1:18" x14ac:dyDescent="0.3">
      <c r="A2611" s="17" t="s">
        <v>2511</v>
      </c>
      <c r="B2611" s="17" t="s">
        <v>18696</v>
      </c>
      <c r="C2611" s="17" t="s">
        <v>10377</v>
      </c>
      <c r="D2611" s="17" t="s">
        <v>10378</v>
      </c>
      <c r="E2611" s="17" t="s">
        <v>2365</v>
      </c>
      <c r="F2611" s="17" t="s">
        <v>18697</v>
      </c>
      <c r="G2611" s="18">
        <v>1</v>
      </c>
      <c r="H2611" s="18">
        <v>2</v>
      </c>
      <c r="I2611" s="19">
        <v>0</v>
      </c>
      <c r="J2611" s="20">
        <v>0</v>
      </c>
      <c r="K2611" s="21">
        <v>1</v>
      </c>
      <c r="L2611" s="22">
        <v>0</v>
      </c>
      <c r="M2611" s="44" t="s">
        <v>29465</v>
      </c>
      <c r="N2611" s="44"/>
      <c r="O2611" s="44"/>
      <c r="P2611" s="44"/>
      <c r="Q2611" s="44"/>
      <c r="R2611" s="44"/>
    </row>
    <row r="2612" spans="1:18" x14ac:dyDescent="0.3">
      <c r="A2612" s="17" t="s">
        <v>18698</v>
      </c>
      <c r="B2612" s="17" t="s">
        <v>18699</v>
      </c>
      <c r="C2612" s="17" t="s">
        <v>18027</v>
      </c>
      <c r="D2612" s="17" t="s">
        <v>10440</v>
      </c>
      <c r="E2612" s="17" t="s">
        <v>2173</v>
      </c>
      <c r="F2612" s="17" t="s">
        <v>18700</v>
      </c>
      <c r="G2612" s="18">
        <v>1</v>
      </c>
      <c r="H2612" s="18">
        <v>1</v>
      </c>
      <c r="I2612" s="19">
        <v>0</v>
      </c>
      <c r="J2612" s="20">
        <v>1</v>
      </c>
      <c r="K2612" s="21">
        <v>0</v>
      </c>
      <c r="L2612" s="22">
        <v>0</v>
      </c>
      <c r="M2612" s="44" t="s">
        <v>29463</v>
      </c>
      <c r="N2612" s="44"/>
      <c r="O2612" s="44"/>
      <c r="P2612" s="44"/>
      <c r="Q2612" s="44"/>
      <c r="R2612" s="44"/>
    </row>
    <row r="2613" spans="1:18" x14ac:dyDescent="0.3">
      <c r="A2613" s="17" t="s">
        <v>18701</v>
      </c>
      <c r="B2613" s="17" t="s">
        <v>18702</v>
      </c>
      <c r="C2613" s="17" t="s">
        <v>18703</v>
      </c>
      <c r="D2613" s="17" t="s">
        <v>10630</v>
      </c>
      <c r="E2613" s="17" t="s">
        <v>2056</v>
      </c>
      <c r="F2613" s="17" t="s">
        <v>18704</v>
      </c>
      <c r="G2613" s="18">
        <v>1</v>
      </c>
      <c r="H2613" s="18">
        <v>2</v>
      </c>
      <c r="I2613" s="19">
        <v>0</v>
      </c>
      <c r="J2613" s="20">
        <v>1</v>
      </c>
      <c r="K2613" s="21">
        <v>0</v>
      </c>
      <c r="L2613" s="22">
        <v>0</v>
      </c>
      <c r="M2613" s="44" t="s">
        <v>29463</v>
      </c>
      <c r="N2613" s="44"/>
      <c r="O2613" s="44"/>
      <c r="P2613" s="44"/>
      <c r="Q2613" s="44"/>
      <c r="R2613" s="44"/>
    </row>
    <row r="2614" spans="1:18" x14ac:dyDescent="0.3">
      <c r="A2614" s="17" t="s">
        <v>7012</v>
      </c>
      <c r="B2614" s="17" t="s">
        <v>18705</v>
      </c>
      <c r="C2614" s="17" t="s">
        <v>10377</v>
      </c>
      <c r="D2614" s="17" t="s">
        <v>10378</v>
      </c>
      <c r="E2614" s="17" t="s">
        <v>2027</v>
      </c>
      <c r="F2614" s="17" t="s">
        <v>18706</v>
      </c>
      <c r="G2614" s="18">
        <v>1</v>
      </c>
      <c r="H2614" s="18">
        <v>1</v>
      </c>
      <c r="I2614" s="19">
        <v>0</v>
      </c>
      <c r="J2614" s="20">
        <v>0</v>
      </c>
      <c r="K2614" s="21">
        <v>0</v>
      </c>
      <c r="L2614" s="22">
        <v>1</v>
      </c>
      <c r="M2614" s="44" t="s">
        <v>29465</v>
      </c>
      <c r="N2614" s="44"/>
      <c r="O2614" s="44"/>
      <c r="P2614" s="44"/>
      <c r="Q2614" s="44"/>
      <c r="R2614" s="44"/>
    </row>
    <row r="2615" spans="1:18" x14ac:dyDescent="0.3">
      <c r="A2615" s="17" t="s">
        <v>18707</v>
      </c>
      <c r="B2615" s="17" t="s">
        <v>18708</v>
      </c>
      <c r="C2615" s="17" t="s">
        <v>18709</v>
      </c>
      <c r="D2615" s="17" t="s">
        <v>10378</v>
      </c>
      <c r="E2615" s="17" t="s">
        <v>2237</v>
      </c>
      <c r="F2615" s="17" t="s">
        <v>18710</v>
      </c>
      <c r="G2615" s="18">
        <v>1</v>
      </c>
      <c r="H2615" s="18">
        <v>4</v>
      </c>
      <c r="I2615" s="19">
        <v>0</v>
      </c>
      <c r="J2615" s="20">
        <v>1</v>
      </c>
      <c r="K2615" s="21">
        <v>0</v>
      </c>
      <c r="L2615" s="22">
        <v>0</v>
      </c>
      <c r="M2615" s="44" t="s">
        <v>29463</v>
      </c>
      <c r="N2615" s="44"/>
      <c r="O2615" s="44"/>
      <c r="P2615" s="44"/>
      <c r="Q2615" s="44"/>
      <c r="R2615" s="44"/>
    </row>
    <row r="2616" spans="1:18" x14ac:dyDescent="0.3">
      <c r="A2616" s="17" t="s">
        <v>18711</v>
      </c>
      <c r="B2616" s="17" t="s">
        <v>18712</v>
      </c>
      <c r="C2616" s="17" t="s">
        <v>18713</v>
      </c>
      <c r="D2616" s="17" t="s">
        <v>10658</v>
      </c>
      <c r="E2616" s="17" t="s">
        <v>8327</v>
      </c>
      <c r="F2616" s="17" t="s">
        <v>18714</v>
      </c>
      <c r="G2616" s="18">
        <v>1</v>
      </c>
      <c r="H2616" s="18">
        <v>1</v>
      </c>
      <c r="I2616" s="19">
        <v>0</v>
      </c>
      <c r="J2616" s="20">
        <v>1</v>
      </c>
      <c r="K2616" s="21">
        <v>0</v>
      </c>
      <c r="L2616" s="22">
        <v>0</v>
      </c>
      <c r="M2616" s="44" t="s">
        <v>29464</v>
      </c>
      <c r="N2616" s="44"/>
      <c r="O2616" s="44"/>
      <c r="P2616" s="44"/>
      <c r="Q2616" s="44"/>
      <c r="R2616" s="44"/>
    </row>
    <row r="2617" spans="1:18" x14ac:dyDescent="0.3">
      <c r="A2617" s="17" t="s">
        <v>18715</v>
      </c>
      <c r="B2617" s="17" t="s">
        <v>18716</v>
      </c>
      <c r="C2617" s="17" t="s">
        <v>18717</v>
      </c>
      <c r="D2617" s="17" t="s">
        <v>10704</v>
      </c>
      <c r="E2617" s="17" t="s">
        <v>11681</v>
      </c>
      <c r="F2617" s="17" t="s">
        <v>18718</v>
      </c>
      <c r="G2617" s="18">
        <v>1</v>
      </c>
      <c r="H2617" s="18">
        <v>1</v>
      </c>
      <c r="I2617" s="19">
        <v>0</v>
      </c>
      <c r="J2617" s="20">
        <v>1</v>
      </c>
      <c r="K2617" s="21">
        <v>0</v>
      </c>
      <c r="L2617" s="22">
        <v>0</v>
      </c>
      <c r="M2617" s="44" t="s">
        <v>29463</v>
      </c>
      <c r="N2617" s="44"/>
      <c r="O2617" s="44"/>
      <c r="P2617" s="44"/>
      <c r="Q2617" s="44"/>
      <c r="R2617" s="44"/>
    </row>
    <row r="2618" spans="1:18" x14ac:dyDescent="0.3">
      <c r="A2618" s="17" t="s">
        <v>6874</v>
      </c>
      <c r="B2618" s="17" t="s">
        <v>18719</v>
      </c>
      <c r="C2618" s="17" t="s">
        <v>10377</v>
      </c>
      <c r="D2618" s="17" t="s">
        <v>11735</v>
      </c>
      <c r="E2618" s="17" t="s">
        <v>2237</v>
      </c>
      <c r="F2618" s="17" t="s">
        <v>18720</v>
      </c>
      <c r="G2618" s="18">
        <v>1</v>
      </c>
      <c r="H2618" s="18">
        <v>1</v>
      </c>
      <c r="I2618" s="19">
        <v>0</v>
      </c>
      <c r="J2618" s="20">
        <v>0</v>
      </c>
      <c r="K2618" s="21">
        <v>0</v>
      </c>
      <c r="L2618" s="22">
        <v>1</v>
      </c>
      <c r="M2618" s="44" t="s">
        <v>29465</v>
      </c>
      <c r="N2618" s="44"/>
      <c r="O2618" s="44"/>
      <c r="P2618" s="44"/>
      <c r="Q2618" s="44"/>
      <c r="R2618" s="44"/>
    </row>
    <row r="2619" spans="1:18" x14ac:dyDescent="0.3">
      <c r="A2619" s="17" t="s">
        <v>8448</v>
      </c>
      <c r="B2619" s="17" t="s">
        <v>18721</v>
      </c>
      <c r="C2619" s="17" t="s">
        <v>18722</v>
      </c>
      <c r="D2619" s="17" t="s">
        <v>10762</v>
      </c>
      <c r="E2619" s="17" t="s">
        <v>2535</v>
      </c>
      <c r="F2619" s="17" t="s">
        <v>18723</v>
      </c>
      <c r="G2619" s="18">
        <v>1</v>
      </c>
      <c r="H2619" s="18">
        <v>1</v>
      </c>
      <c r="I2619" s="19">
        <v>0</v>
      </c>
      <c r="J2619" s="20">
        <v>0</v>
      </c>
      <c r="K2619" s="21">
        <v>0</v>
      </c>
      <c r="L2619" s="22">
        <v>1</v>
      </c>
      <c r="M2619" s="44" t="s">
        <v>29465</v>
      </c>
      <c r="N2619" s="44"/>
      <c r="O2619" s="44"/>
      <c r="P2619" s="44"/>
      <c r="Q2619" s="44"/>
      <c r="R2619" s="44"/>
    </row>
    <row r="2620" spans="1:18" x14ac:dyDescent="0.3">
      <c r="A2620" s="17" t="s">
        <v>2913</v>
      </c>
      <c r="B2620" s="17" t="s">
        <v>18724</v>
      </c>
      <c r="C2620" s="17" t="s">
        <v>18725</v>
      </c>
      <c r="D2620" s="17" t="s">
        <v>10378</v>
      </c>
      <c r="E2620" s="17" t="s">
        <v>2915</v>
      </c>
      <c r="F2620" s="17" t="s">
        <v>18726</v>
      </c>
      <c r="G2620" s="18">
        <v>1</v>
      </c>
      <c r="H2620" s="18">
        <v>2</v>
      </c>
      <c r="I2620" s="19">
        <v>0</v>
      </c>
      <c r="J2620" s="20">
        <v>0</v>
      </c>
      <c r="K2620" s="21">
        <v>1</v>
      </c>
      <c r="L2620" s="22">
        <v>0</v>
      </c>
      <c r="M2620" s="44" t="s">
        <v>29465</v>
      </c>
      <c r="N2620" s="44"/>
      <c r="O2620" s="44"/>
      <c r="P2620" s="44"/>
      <c r="Q2620" s="44"/>
      <c r="R2620" s="44"/>
    </row>
    <row r="2621" spans="1:18" x14ac:dyDescent="0.3">
      <c r="A2621" s="17" t="s">
        <v>8348</v>
      </c>
      <c r="B2621" s="17" t="s">
        <v>18727</v>
      </c>
      <c r="C2621" s="17" t="s">
        <v>10377</v>
      </c>
      <c r="D2621" s="17" t="s">
        <v>10378</v>
      </c>
      <c r="E2621" s="17" t="s">
        <v>5610</v>
      </c>
      <c r="F2621" s="17" t="s">
        <v>18728</v>
      </c>
      <c r="G2621" s="18">
        <v>1</v>
      </c>
      <c r="H2621" s="18">
        <v>2</v>
      </c>
      <c r="I2621" s="19">
        <v>0</v>
      </c>
      <c r="J2621" s="20">
        <v>0</v>
      </c>
      <c r="K2621" s="21">
        <v>0</v>
      </c>
      <c r="L2621" s="22">
        <v>1</v>
      </c>
      <c r="M2621" s="44" t="s">
        <v>29460</v>
      </c>
      <c r="N2621" s="44"/>
      <c r="O2621" s="44"/>
      <c r="P2621" s="44"/>
      <c r="Q2621" s="44"/>
      <c r="R2621" s="44"/>
    </row>
    <row r="2622" spans="1:18" x14ac:dyDescent="0.3">
      <c r="A2622" s="17" t="s">
        <v>5371</v>
      </c>
      <c r="B2622" s="17" t="s">
        <v>18729</v>
      </c>
      <c r="C2622" s="17" t="s">
        <v>10377</v>
      </c>
      <c r="D2622" s="17" t="s">
        <v>18730</v>
      </c>
      <c r="E2622" s="17" t="s">
        <v>5373</v>
      </c>
      <c r="F2622" s="17" t="s">
        <v>18731</v>
      </c>
      <c r="G2622" s="18">
        <v>1</v>
      </c>
      <c r="H2622" s="18">
        <v>1</v>
      </c>
      <c r="I2622" s="19">
        <v>0</v>
      </c>
      <c r="J2622" s="20">
        <v>0</v>
      </c>
      <c r="K2622" s="21">
        <v>1</v>
      </c>
      <c r="L2622" s="22">
        <v>0</v>
      </c>
      <c r="M2622" s="44" t="s">
        <v>29465</v>
      </c>
      <c r="N2622" s="44"/>
      <c r="O2622" s="44"/>
      <c r="P2622" s="44"/>
      <c r="Q2622" s="44"/>
      <c r="R2622" s="44"/>
    </row>
    <row r="2623" spans="1:18" x14ac:dyDescent="0.3">
      <c r="A2623" s="17" t="s">
        <v>18732</v>
      </c>
      <c r="B2623" s="17" t="s">
        <v>18733</v>
      </c>
      <c r="C2623" s="17" t="s">
        <v>18734</v>
      </c>
      <c r="D2623" s="17" t="s">
        <v>14547</v>
      </c>
      <c r="E2623" s="17" t="s">
        <v>12222</v>
      </c>
      <c r="F2623" s="17" t="s">
        <v>18735</v>
      </c>
      <c r="G2623" s="18">
        <v>1</v>
      </c>
      <c r="H2623" s="18">
        <v>1</v>
      </c>
      <c r="I2623" s="19">
        <v>0</v>
      </c>
      <c r="J2623" s="20">
        <v>1</v>
      </c>
      <c r="K2623" s="21">
        <v>0</v>
      </c>
      <c r="L2623" s="22">
        <v>0</v>
      </c>
      <c r="M2623" s="44" t="s">
        <v>29463</v>
      </c>
      <c r="N2623" s="44"/>
      <c r="O2623" s="44"/>
      <c r="P2623" s="44"/>
      <c r="Q2623" s="44"/>
      <c r="R2623" s="44"/>
    </row>
    <row r="2624" spans="1:18" x14ac:dyDescent="0.3">
      <c r="A2624" s="17" t="s">
        <v>18736</v>
      </c>
      <c r="B2624" s="17" t="s">
        <v>18737</v>
      </c>
      <c r="C2624" s="17" t="s">
        <v>15474</v>
      </c>
      <c r="D2624" s="17" t="s">
        <v>10625</v>
      </c>
      <c r="E2624" s="17" t="s">
        <v>2059</v>
      </c>
      <c r="F2624" s="17" t="s">
        <v>18738</v>
      </c>
      <c r="G2624" s="18">
        <v>1</v>
      </c>
      <c r="H2624" s="18">
        <v>2</v>
      </c>
      <c r="I2624" s="19">
        <v>0</v>
      </c>
      <c r="J2624" s="20">
        <v>1</v>
      </c>
      <c r="K2624" s="21">
        <v>0</v>
      </c>
      <c r="L2624" s="22">
        <v>0</v>
      </c>
      <c r="M2624" s="44" t="s">
        <v>29463</v>
      </c>
      <c r="N2624" s="44"/>
      <c r="O2624" s="44"/>
      <c r="P2624" s="44"/>
      <c r="Q2624" s="44"/>
      <c r="R2624" s="44"/>
    </row>
    <row r="2625" spans="1:18" x14ac:dyDescent="0.3">
      <c r="A2625" s="17" t="s">
        <v>18739</v>
      </c>
      <c r="B2625" s="17" t="s">
        <v>18740</v>
      </c>
      <c r="C2625" s="17" t="s">
        <v>10377</v>
      </c>
      <c r="D2625" s="17" t="s">
        <v>10762</v>
      </c>
      <c r="E2625" s="17" t="s">
        <v>2059</v>
      </c>
      <c r="F2625" s="17" t="s">
        <v>18741</v>
      </c>
      <c r="G2625" s="18">
        <v>1</v>
      </c>
      <c r="H2625" s="18">
        <v>2</v>
      </c>
      <c r="I2625" s="19">
        <v>0</v>
      </c>
      <c r="J2625" s="20">
        <v>1</v>
      </c>
      <c r="K2625" s="21">
        <v>0</v>
      </c>
      <c r="L2625" s="22">
        <v>0</v>
      </c>
      <c r="M2625" s="44" t="s">
        <v>29463</v>
      </c>
      <c r="N2625" s="44"/>
      <c r="O2625" s="44"/>
      <c r="P2625" s="44"/>
      <c r="Q2625" s="44"/>
      <c r="R2625" s="44"/>
    </row>
    <row r="2626" spans="1:18" x14ac:dyDescent="0.3">
      <c r="A2626" s="17" t="s">
        <v>18742</v>
      </c>
      <c r="B2626" s="17" t="s">
        <v>18743</v>
      </c>
      <c r="C2626" s="17" t="s">
        <v>18744</v>
      </c>
      <c r="D2626" s="17" t="s">
        <v>10378</v>
      </c>
      <c r="E2626" s="17" t="s">
        <v>2689</v>
      </c>
      <c r="F2626" s="17" t="s">
        <v>18745</v>
      </c>
      <c r="G2626" s="18">
        <v>1</v>
      </c>
      <c r="H2626" s="18">
        <v>2</v>
      </c>
      <c r="I2626" s="19">
        <v>0</v>
      </c>
      <c r="J2626" s="20">
        <v>1</v>
      </c>
      <c r="K2626" s="21">
        <v>0</v>
      </c>
      <c r="L2626" s="22">
        <v>0</v>
      </c>
      <c r="M2626" s="44" t="s">
        <v>29463</v>
      </c>
      <c r="N2626" s="44"/>
      <c r="O2626" s="44"/>
      <c r="P2626" s="44"/>
      <c r="Q2626" s="44"/>
      <c r="R2626" s="44"/>
    </row>
    <row r="2627" spans="1:18" x14ac:dyDescent="0.3">
      <c r="A2627" s="17" t="s">
        <v>18746</v>
      </c>
      <c r="B2627" s="17" t="s">
        <v>18747</v>
      </c>
      <c r="C2627" s="17" t="s">
        <v>18748</v>
      </c>
      <c r="D2627" s="17" t="s">
        <v>18749</v>
      </c>
      <c r="E2627" s="17" t="s">
        <v>18750</v>
      </c>
      <c r="F2627" s="17" t="s">
        <v>18751</v>
      </c>
      <c r="G2627" s="18">
        <v>1</v>
      </c>
      <c r="H2627" s="18">
        <v>1</v>
      </c>
      <c r="I2627" s="19">
        <v>0</v>
      </c>
      <c r="J2627" s="20">
        <v>1</v>
      </c>
      <c r="K2627" s="21">
        <v>0</v>
      </c>
      <c r="L2627" s="22">
        <v>0</v>
      </c>
      <c r="M2627" s="44" t="s">
        <v>29464</v>
      </c>
      <c r="N2627" s="44"/>
      <c r="O2627" s="44"/>
      <c r="P2627" s="44"/>
      <c r="Q2627" s="44"/>
      <c r="R2627" s="44"/>
    </row>
    <row r="2628" spans="1:18" x14ac:dyDescent="0.3">
      <c r="A2628" s="17" t="s">
        <v>7276</v>
      </c>
      <c r="B2628" s="17" t="s">
        <v>18752</v>
      </c>
      <c r="C2628" s="17" t="s">
        <v>10377</v>
      </c>
      <c r="D2628" s="17" t="s">
        <v>10378</v>
      </c>
      <c r="E2628" s="17" t="s">
        <v>7104</v>
      </c>
      <c r="F2628" s="17" t="s">
        <v>18753</v>
      </c>
      <c r="G2628" s="18">
        <v>1</v>
      </c>
      <c r="H2628" s="18">
        <v>1</v>
      </c>
      <c r="I2628" s="19">
        <v>0</v>
      </c>
      <c r="J2628" s="20">
        <v>0</v>
      </c>
      <c r="K2628" s="21">
        <v>0</v>
      </c>
      <c r="L2628" s="22">
        <v>1</v>
      </c>
      <c r="M2628" s="44" t="s">
        <v>29465</v>
      </c>
      <c r="N2628" s="44"/>
      <c r="O2628" s="44"/>
      <c r="P2628" s="44"/>
      <c r="Q2628" s="44"/>
      <c r="R2628" s="44"/>
    </row>
    <row r="2629" spans="1:18" x14ac:dyDescent="0.3">
      <c r="A2629" s="17" t="s">
        <v>18754</v>
      </c>
      <c r="B2629" s="17" t="s">
        <v>14344</v>
      </c>
      <c r="C2629" s="17" t="s">
        <v>18755</v>
      </c>
      <c r="D2629" s="17" t="s">
        <v>10630</v>
      </c>
      <c r="E2629" s="17" t="s">
        <v>2173</v>
      </c>
      <c r="F2629" s="17" t="s">
        <v>18756</v>
      </c>
      <c r="G2629" s="18">
        <v>1</v>
      </c>
      <c r="H2629" s="18">
        <v>1</v>
      </c>
      <c r="I2629" s="19">
        <v>0</v>
      </c>
      <c r="J2629" s="20">
        <v>1</v>
      </c>
      <c r="K2629" s="21">
        <v>0</v>
      </c>
      <c r="L2629" s="22">
        <v>0</v>
      </c>
      <c r="M2629" s="44" t="s">
        <v>29464</v>
      </c>
      <c r="N2629" s="44"/>
      <c r="O2629" s="44"/>
      <c r="P2629" s="44"/>
      <c r="Q2629" s="44"/>
      <c r="R2629" s="44"/>
    </row>
    <row r="2630" spans="1:18" x14ac:dyDescent="0.3">
      <c r="A2630" s="17" t="s">
        <v>7254</v>
      </c>
      <c r="B2630" s="17" t="s">
        <v>18757</v>
      </c>
      <c r="C2630" s="17" t="s">
        <v>10377</v>
      </c>
      <c r="D2630" s="17" t="s">
        <v>10378</v>
      </c>
      <c r="E2630" s="17" t="s">
        <v>7104</v>
      </c>
      <c r="F2630" s="17" t="s">
        <v>18758</v>
      </c>
      <c r="G2630" s="18">
        <v>1</v>
      </c>
      <c r="H2630" s="18">
        <v>1</v>
      </c>
      <c r="I2630" s="19">
        <v>0</v>
      </c>
      <c r="J2630" s="20">
        <v>0</v>
      </c>
      <c r="K2630" s="21">
        <v>0</v>
      </c>
      <c r="L2630" s="22">
        <v>1</v>
      </c>
      <c r="M2630" s="44" t="s">
        <v>29465</v>
      </c>
      <c r="N2630" s="44"/>
      <c r="O2630" s="44"/>
      <c r="P2630" s="44"/>
      <c r="Q2630" s="44"/>
      <c r="R2630" s="44"/>
    </row>
    <row r="2631" spans="1:18" x14ac:dyDescent="0.3">
      <c r="A2631" s="17" t="s">
        <v>2579</v>
      </c>
      <c r="B2631" s="17" t="s">
        <v>18759</v>
      </c>
      <c r="C2631" s="17" t="s">
        <v>18760</v>
      </c>
      <c r="D2631" s="17" t="s">
        <v>12656</v>
      </c>
      <c r="E2631" s="17" t="s">
        <v>2581</v>
      </c>
      <c r="F2631" s="17" t="s">
        <v>18761</v>
      </c>
      <c r="G2631" s="18">
        <v>1</v>
      </c>
      <c r="H2631" s="18">
        <v>1</v>
      </c>
      <c r="I2631" s="19">
        <v>0</v>
      </c>
      <c r="J2631" s="20">
        <v>0</v>
      </c>
      <c r="K2631" s="21">
        <v>1</v>
      </c>
      <c r="L2631" s="22">
        <v>0</v>
      </c>
      <c r="M2631" s="44" t="s">
        <v>29465</v>
      </c>
      <c r="N2631" s="44"/>
      <c r="O2631" s="44"/>
      <c r="P2631" s="44"/>
      <c r="Q2631" s="44"/>
      <c r="R2631" s="44"/>
    </row>
    <row r="2632" spans="1:18" x14ac:dyDescent="0.3">
      <c r="A2632" s="17" t="s">
        <v>4212</v>
      </c>
      <c r="B2632" s="17" t="s">
        <v>18762</v>
      </c>
      <c r="C2632" s="17" t="s">
        <v>18763</v>
      </c>
      <c r="D2632" s="17" t="s">
        <v>10378</v>
      </c>
      <c r="E2632" s="17" t="s">
        <v>2009</v>
      </c>
      <c r="F2632" s="17" t="s">
        <v>18764</v>
      </c>
      <c r="G2632" s="18">
        <v>1</v>
      </c>
      <c r="H2632" s="18">
        <v>1</v>
      </c>
      <c r="I2632" s="19">
        <v>0</v>
      </c>
      <c r="J2632" s="20">
        <v>0</v>
      </c>
      <c r="K2632" s="21">
        <v>1</v>
      </c>
      <c r="L2632" s="22">
        <v>0</v>
      </c>
      <c r="M2632" s="44" t="s">
        <v>29465</v>
      </c>
      <c r="N2632" s="44"/>
      <c r="O2632" s="44"/>
      <c r="P2632" s="44"/>
      <c r="Q2632" s="44"/>
      <c r="R2632" s="44"/>
    </row>
    <row r="2633" spans="1:18" x14ac:dyDescent="0.3">
      <c r="A2633" s="17" t="s">
        <v>18765</v>
      </c>
      <c r="B2633" s="17" t="s">
        <v>18766</v>
      </c>
      <c r="C2633" s="17" t="s">
        <v>18767</v>
      </c>
      <c r="D2633" s="17" t="s">
        <v>10378</v>
      </c>
      <c r="E2633" s="17" t="s">
        <v>18768</v>
      </c>
      <c r="F2633" s="17" t="s">
        <v>18769</v>
      </c>
      <c r="G2633" s="18">
        <v>1</v>
      </c>
      <c r="H2633" s="18">
        <v>2</v>
      </c>
      <c r="I2633" s="19">
        <v>0</v>
      </c>
      <c r="J2633" s="20">
        <v>1</v>
      </c>
      <c r="K2633" s="21">
        <v>0</v>
      </c>
      <c r="L2633" s="22">
        <v>0</v>
      </c>
      <c r="M2633" s="44" t="s">
        <v>29464</v>
      </c>
      <c r="N2633" s="44"/>
      <c r="O2633" s="44"/>
      <c r="P2633" s="44"/>
      <c r="Q2633" s="44"/>
      <c r="R2633" s="44"/>
    </row>
    <row r="2634" spans="1:18" x14ac:dyDescent="0.3">
      <c r="A2634" s="17" t="s">
        <v>4136</v>
      </c>
      <c r="B2634" s="17" t="s">
        <v>18770</v>
      </c>
      <c r="C2634" s="17" t="s">
        <v>10377</v>
      </c>
      <c r="D2634" s="17" t="s">
        <v>13098</v>
      </c>
      <c r="E2634" s="17" t="s">
        <v>4138</v>
      </c>
      <c r="F2634" s="17" t="s">
        <v>18771</v>
      </c>
      <c r="G2634" s="18">
        <v>1</v>
      </c>
      <c r="H2634" s="18">
        <v>1</v>
      </c>
      <c r="I2634" s="19">
        <v>0</v>
      </c>
      <c r="J2634" s="20">
        <v>0</v>
      </c>
      <c r="K2634" s="21">
        <v>1</v>
      </c>
      <c r="L2634" s="22">
        <v>0</v>
      </c>
      <c r="M2634" s="44" t="s">
        <v>29465</v>
      </c>
      <c r="N2634" s="44"/>
      <c r="O2634" s="44"/>
      <c r="P2634" s="44"/>
      <c r="Q2634" s="44"/>
      <c r="R2634" s="44"/>
    </row>
    <row r="2635" spans="1:18" x14ac:dyDescent="0.3">
      <c r="A2635" s="17" t="s">
        <v>18772</v>
      </c>
      <c r="B2635" s="17" t="s">
        <v>18106</v>
      </c>
      <c r="C2635" s="17" t="s">
        <v>18773</v>
      </c>
      <c r="D2635" s="17" t="s">
        <v>10378</v>
      </c>
      <c r="E2635" s="17" t="s">
        <v>2535</v>
      </c>
      <c r="F2635" s="17" t="s">
        <v>18774</v>
      </c>
      <c r="G2635" s="18">
        <v>1</v>
      </c>
      <c r="H2635" s="18">
        <v>2</v>
      </c>
      <c r="I2635" s="19">
        <v>0</v>
      </c>
      <c r="J2635" s="20">
        <v>1</v>
      </c>
      <c r="K2635" s="21">
        <v>0</v>
      </c>
      <c r="L2635" s="22">
        <v>0</v>
      </c>
      <c r="M2635" s="44" t="s">
        <v>29463</v>
      </c>
      <c r="N2635" s="44"/>
      <c r="O2635" s="44"/>
      <c r="P2635" s="44"/>
      <c r="Q2635" s="44"/>
      <c r="R2635" s="44"/>
    </row>
    <row r="2636" spans="1:18" x14ac:dyDescent="0.3">
      <c r="A2636" s="17" t="s">
        <v>18775</v>
      </c>
      <c r="B2636" s="17" t="s">
        <v>18776</v>
      </c>
      <c r="C2636" s="17" t="s">
        <v>18777</v>
      </c>
      <c r="D2636" s="17" t="s">
        <v>10524</v>
      </c>
      <c r="E2636" s="17" t="s">
        <v>2436</v>
      </c>
      <c r="F2636" s="17" t="s">
        <v>18778</v>
      </c>
      <c r="G2636" s="18">
        <v>1</v>
      </c>
      <c r="H2636" s="18">
        <v>1</v>
      </c>
      <c r="I2636" s="19">
        <v>0</v>
      </c>
      <c r="J2636" s="20">
        <v>1</v>
      </c>
      <c r="K2636" s="21">
        <v>0</v>
      </c>
      <c r="L2636" s="22">
        <v>0</v>
      </c>
      <c r="M2636" s="44" t="s">
        <v>29463</v>
      </c>
      <c r="N2636" s="44"/>
      <c r="O2636" s="44"/>
      <c r="P2636" s="44"/>
      <c r="Q2636" s="44"/>
      <c r="R2636" s="44"/>
    </row>
    <row r="2637" spans="1:18" x14ac:dyDescent="0.3">
      <c r="A2637" s="17" t="s">
        <v>8465</v>
      </c>
      <c r="B2637" s="17" t="s">
        <v>18779</v>
      </c>
      <c r="C2637" s="17" t="s">
        <v>18780</v>
      </c>
      <c r="D2637" s="17" t="s">
        <v>11770</v>
      </c>
      <c r="E2637" s="17" t="s">
        <v>5610</v>
      </c>
      <c r="F2637" s="17" t="s">
        <v>18781</v>
      </c>
      <c r="G2637" s="18">
        <v>1</v>
      </c>
      <c r="H2637" s="18">
        <v>1</v>
      </c>
      <c r="I2637" s="19">
        <v>0</v>
      </c>
      <c r="J2637" s="20">
        <v>0</v>
      </c>
      <c r="K2637" s="21">
        <v>0</v>
      </c>
      <c r="L2637" s="22">
        <v>1</v>
      </c>
      <c r="M2637" s="44" t="s">
        <v>29460</v>
      </c>
      <c r="N2637" s="44"/>
      <c r="O2637" s="44"/>
      <c r="P2637" s="44"/>
      <c r="Q2637" s="44"/>
      <c r="R2637" s="44"/>
    </row>
    <row r="2638" spans="1:18" x14ac:dyDescent="0.3">
      <c r="A2638" s="17" t="s">
        <v>18782</v>
      </c>
      <c r="B2638" s="17" t="s">
        <v>18783</v>
      </c>
      <c r="C2638" s="17" t="s">
        <v>18784</v>
      </c>
      <c r="D2638" s="17" t="s">
        <v>18785</v>
      </c>
      <c r="E2638" s="17" t="s">
        <v>2056</v>
      </c>
      <c r="F2638" s="17" t="s">
        <v>18786</v>
      </c>
      <c r="G2638" s="18">
        <v>1</v>
      </c>
      <c r="H2638" s="18">
        <v>1</v>
      </c>
      <c r="I2638" s="19">
        <v>1</v>
      </c>
      <c r="J2638" s="20">
        <v>0</v>
      </c>
      <c r="K2638" s="21">
        <v>0</v>
      </c>
      <c r="L2638" s="22">
        <v>0</v>
      </c>
      <c r="M2638" s="44" t="s">
        <v>29464</v>
      </c>
      <c r="N2638" s="44"/>
      <c r="O2638" s="44"/>
      <c r="P2638" s="44"/>
      <c r="Q2638" s="44"/>
      <c r="R2638" s="44"/>
    </row>
    <row r="2639" spans="1:18" x14ac:dyDescent="0.3">
      <c r="A2639" s="17" t="s">
        <v>18787</v>
      </c>
      <c r="B2639" s="17" t="s">
        <v>18788</v>
      </c>
      <c r="C2639" s="17" t="s">
        <v>10377</v>
      </c>
      <c r="D2639" s="17" t="s">
        <v>13045</v>
      </c>
      <c r="E2639" s="17" t="s">
        <v>3321</v>
      </c>
      <c r="F2639" s="17" t="s">
        <v>18789</v>
      </c>
      <c r="G2639" s="18">
        <v>1</v>
      </c>
      <c r="H2639" s="18">
        <v>1</v>
      </c>
      <c r="I2639" s="19">
        <v>0</v>
      </c>
      <c r="J2639" s="20">
        <v>1</v>
      </c>
      <c r="K2639" s="21">
        <v>0</v>
      </c>
      <c r="L2639" s="22">
        <v>0</v>
      </c>
      <c r="M2639" s="44" t="s">
        <v>29463</v>
      </c>
      <c r="N2639" s="44"/>
      <c r="O2639" s="44"/>
      <c r="P2639" s="44"/>
      <c r="Q2639" s="44"/>
      <c r="R2639" s="44"/>
    </row>
    <row r="2640" spans="1:18" x14ac:dyDescent="0.3">
      <c r="A2640" s="17" t="s">
        <v>8320</v>
      </c>
      <c r="B2640" s="17" t="s">
        <v>18790</v>
      </c>
      <c r="C2640" s="17" t="s">
        <v>18791</v>
      </c>
      <c r="D2640" s="17" t="s">
        <v>10378</v>
      </c>
      <c r="E2640" s="17" t="s">
        <v>2703</v>
      </c>
      <c r="F2640" s="17" t="s">
        <v>18792</v>
      </c>
      <c r="G2640" s="18">
        <v>1</v>
      </c>
      <c r="H2640" s="18">
        <v>1</v>
      </c>
      <c r="I2640" s="19">
        <v>0</v>
      </c>
      <c r="J2640" s="20">
        <v>0</v>
      </c>
      <c r="K2640" s="21">
        <v>0</v>
      </c>
      <c r="L2640" s="22">
        <v>1</v>
      </c>
      <c r="M2640" s="44" t="s">
        <v>29465</v>
      </c>
      <c r="N2640" s="44"/>
      <c r="O2640" s="44"/>
      <c r="P2640" s="44"/>
      <c r="Q2640" s="44"/>
      <c r="R2640" s="44"/>
    </row>
    <row r="2641" spans="1:18" x14ac:dyDescent="0.3">
      <c r="A2641" s="17" t="s">
        <v>4665</v>
      </c>
      <c r="B2641" s="17" t="s">
        <v>18793</v>
      </c>
      <c r="C2641" s="17" t="s">
        <v>18794</v>
      </c>
      <c r="D2641" s="17" t="s">
        <v>10658</v>
      </c>
      <c r="E2641" s="17" t="s">
        <v>2578</v>
      </c>
      <c r="F2641" s="17" t="s">
        <v>18795</v>
      </c>
      <c r="G2641" s="18">
        <v>1</v>
      </c>
      <c r="H2641" s="18">
        <v>5</v>
      </c>
      <c r="I2641" s="19">
        <v>0</v>
      </c>
      <c r="J2641" s="20">
        <v>0</v>
      </c>
      <c r="K2641" s="21">
        <v>1</v>
      </c>
      <c r="L2641" s="22">
        <v>0</v>
      </c>
      <c r="M2641" s="44" t="s">
        <v>29465</v>
      </c>
      <c r="N2641" s="44"/>
      <c r="O2641" s="44"/>
      <c r="P2641" s="44"/>
      <c r="Q2641" s="44"/>
      <c r="R2641" s="44"/>
    </row>
    <row r="2642" spans="1:18" x14ac:dyDescent="0.3">
      <c r="A2642" s="17" t="s">
        <v>18796</v>
      </c>
      <c r="B2642" s="17" t="s">
        <v>18797</v>
      </c>
      <c r="C2642" s="17" t="s">
        <v>10377</v>
      </c>
      <c r="D2642" s="17" t="s">
        <v>13642</v>
      </c>
      <c r="E2642" s="17" t="s">
        <v>11681</v>
      </c>
      <c r="F2642" s="17" t="s">
        <v>18798</v>
      </c>
      <c r="G2642" s="18">
        <v>1</v>
      </c>
      <c r="H2642" s="18">
        <v>1</v>
      </c>
      <c r="I2642" s="19">
        <v>0</v>
      </c>
      <c r="J2642" s="20">
        <v>1</v>
      </c>
      <c r="K2642" s="21">
        <v>0</v>
      </c>
      <c r="L2642" s="22">
        <v>0</v>
      </c>
      <c r="M2642" s="44" t="s">
        <v>29464</v>
      </c>
      <c r="N2642" s="44"/>
      <c r="O2642" s="44"/>
      <c r="P2642" s="44"/>
      <c r="Q2642" s="44"/>
      <c r="R2642" s="44"/>
    </row>
    <row r="2643" spans="1:18" x14ac:dyDescent="0.3">
      <c r="A2643" s="17" t="s">
        <v>3980</v>
      </c>
      <c r="B2643" s="17" t="s">
        <v>18799</v>
      </c>
      <c r="C2643" s="17" t="s">
        <v>18800</v>
      </c>
      <c r="D2643" s="17" t="s">
        <v>10378</v>
      </c>
      <c r="E2643" s="17" t="s">
        <v>2402</v>
      </c>
      <c r="F2643" s="17" t="s">
        <v>18801</v>
      </c>
      <c r="G2643" s="18">
        <v>1</v>
      </c>
      <c r="H2643" s="18">
        <v>3</v>
      </c>
      <c r="I2643" s="19">
        <v>0</v>
      </c>
      <c r="J2643" s="20">
        <v>0</v>
      </c>
      <c r="K2643" s="21">
        <v>1</v>
      </c>
      <c r="L2643" s="22">
        <v>0</v>
      </c>
      <c r="M2643" s="44" t="s">
        <v>29465</v>
      </c>
      <c r="N2643" s="44"/>
      <c r="O2643" s="44"/>
      <c r="P2643" s="44"/>
      <c r="Q2643" s="44"/>
      <c r="R2643" s="44"/>
    </row>
    <row r="2644" spans="1:18" x14ac:dyDescent="0.3">
      <c r="A2644" s="17" t="s">
        <v>7665</v>
      </c>
      <c r="B2644" s="17" t="s">
        <v>18802</v>
      </c>
      <c r="C2644" s="17" t="s">
        <v>10377</v>
      </c>
      <c r="D2644" s="17" t="s">
        <v>10605</v>
      </c>
      <c r="E2644" s="17" t="s">
        <v>5610</v>
      </c>
      <c r="F2644" s="17" t="s">
        <v>18803</v>
      </c>
      <c r="G2644" s="18">
        <v>1</v>
      </c>
      <c r="H2644" s="18">
        <v>2</v>
      </c>
      <c r="I2644" s="19">
        <v>0</v>
      </c>
      <c r="J2644" s="20">
        <v>0</v>
      </c>
      <c r="K2644" s="21">
        <v>0</v>
      </c>
      <c r="L2644" s="22">
        <v>1</v>
      </c>
      <c r="M2644" s="44" t="s">
        <v>29460</v>
      </c>
      <c r="N2644" s="44"/>
      <c r="O2644" s="44"/>
      <c r="P2644" s="44"/>
      <c r="Q2644" s="44"/>
      <c r="R2644" s="44"/>
    </row>
    <row r="2645" spans="1:18" x14ac:dyDescent="0.3">
      <c r="A2645" s="17" t="s">
        <v>18804</v>
      </c>
      <c r="B2645" s="17" t="s">
        <v>18805</v>
      </c>
      <c r="C2645" s="17" t="s">
        <v>18806</v>
      </c>
      <c r="D2645" s="17" t="s">
        <v>18807</v>
      </c>
      <c r="E2645" s="17" t="s">
        <v>2097</v>
      </c>
      <c r="F2645" s="17" t="s">
        <v>18808</v>
      </c>
      <c r="G2645" s="18">
        <v>1</v>
      </c>
      <c r="H2645" s="18">
        <v>1</v>
      </c>
      <c r="I2645" s="19">
        <v>0</v>
      </c>
      <c r="J2645" s="20">
        <v>1</v>
      </c>
      <c r="K2645" s="21">
        <v>0</v>
      </c>
      <c r="L2645" s="22">
        <v>0</v>
      </c>
      <c r="M2645" s="44" t="s">
        <v>29463</v>
      </c>
      <c r="N2645" s="44"/>
      <c r="O2645" s="44"/>
      <c r="P2645" s="44"/>
      <c r="Q2645" s="44"/>
      <c r="R2645" s="44"/>
    </row>
    <row r="2646" spans="1:18" x14ac:dyDescent="0.3">
      <c r="A2646" s="17" t="s">
        <v>9359</v>
      </c>
      <c r="B2646" s="17" t="s">
        <v>18809</v>
      </c>
      <c r="C2646" s="17" t="s">
        <v>18810</v>
      </c>
      <c r="D2646" s="17" t="s">
        <v>10378</v>
      </c>
      <c r="E2646" s="17" t="s">
        <v>5610</v>
      </c>
      <c r="F2646" s="17" t="s">
        <v>18811</v>
      </c>
      <c r="G2646" s="18">
        <v>1</v>
      </c>
      <c r="H2646" s="18">
        <v>2</v>
      </c>
      <c r="I2646" s="19">
        <v>0</v>
      </c>
      <c r="J2646" s="20">
        <v>0</v>
      </c>
      <c r="K2646" s="21">
        <v>0</v>
      </c>
      <c r="L2646" s="22">
        <v>1</v>
      </c>
      <c r="M2646" s="44" t="s">
        <v>29460</v>
      </c>
      <c r="N2646" s="44"/>
      <c r="O2646" s="44"/>
      <c r="P2646" s="44"/>
      <c r="Q2646" s="44"/>
      <c r="R2646" s="44"/>
    </row>
    <row r="2647" spans="1:18" x14ac:dyDescent="0.3">
      <c r="A2647" s="17" t="s">
        <v>18812</v>
      </c>
      <c r="B2647" s="17" t="s">
        <v>18813</v>
      </c>
      <c r="C2647" s="17" t="s">
        <v>18814</v>
      </c>
      <c r="D2647" s="17" t="s">
        <v>10762</v>
      </c>
      <c r="E2647" s="17" t="s">
        <v>2448</v>
      </c>
      <c r="F2647" s="17" t="s">
        <v>18815</v>
      </c>
      <c r="G2647" s="18">
        <v>1</v>
      </c>
      <c r="H2647" s="18">
        <v>1</v>
      </c>
      <c r="I2647" s="19">
        <v>0</v>
      </c>
      <c r="J2647" s="20">
        <v>1</v>
      </c>
      <c r="K2647" s="21">
        <v>0</v>
      </c>
      <c r="L2647" s="22">
        <v>0</v>
      </c>
      <c r="M2647" s="44" t="s">
        <v>29463</v>
      </c>
      <c r="N2647" s="44"/>
      <c r="O2647" s="44"/>
      <c r="P2647" s="44"/>
      <c r="Q2647" s="44"/>
      <c r="R2647" s="44"/>
    </row>
    <row r="2648" spans="1:18" x14ac:dyDescent="0.3">
      <c r="A2648" s="17" t="s">
        <v>4248</v>
      </c>
      <c r="B2648" s="17" t="s">
        <v>13674</v>
      </c>
      <c r="C2648" s="17" t="s">
        <v>12312</v>
      </c>
      <c r="D2648" s="17" t="s">
        <v>10783</v>
      </c>
      <c r="E2648" s="17" t="s">
        <v>3120</v>
      </c>
      <c r="F2648" s="17" t="s">
        <v>18816</v>
      </c>
      <c r="G2648" s="18">
        <v>1</v>
      </c>
      <c r="H2648" s="18">
        <v>1</v>
      </c>
      <c r="I2648" s="19">
        <v>0</v>
      </c>
      <c r="J2648" s="20">
        <v>0</v>
      </c>
      <c r="K2648" s="21">
        <v>1</v>
      </c>
      <c r="L2648" s="22">
        <v>0</v>
      </c>
      <c r="M2648" s="44" t="s">
        <v>29465</v>
      </c>
      <c r="N2648" s="44"/>
      <c r="O2648" s="44"/>
      <c r="P2648" s="44"/>
      <c r="Q2648" s="44"/>
      <c r="R2648" s="44"/>
    </row>
    <row r="2649" spans="1:18" x14ac:dyDescent="0.3">
      <c r="A2649" s="17" t="s">
        <v>3943</v>
      </c>
      <c r="B2649" s="17" t="s">
        <v>18817</v>
      </c>
      <c r="C2649" s="17" t="s">
        <v>18818</v>
      </c>
      <c r="D2649" s="17" t="s">
        <v>10378</v>
      </c>
      <c r="E2649" s="17" t="s">
        <v>2473</v>
      </c>
      <c r="F2649" s="17" t="s">
        <v>18819</v>
      </c>
      <c r="G2649" s="18">
        <v>1</v>
      </c>
      <c r="H2649" s="18">
        <v>3</v>
      </c>
      <c r="I2649" s="19">
        <v>0</v>
      </c>
      <c r="J2649" s="20">
        <v>0</v>
      </c>
      <c r="K2649" s="21">
        <v>1</v>
      </c>
      <c r="L2649" s="22">
        <v>0</v>
      </c>
      <c r="M2649" s="44" t="s">
        <v>29465</v>
      </c>
      <c r="N2649" s="44"/>
      <c r="O2649" s="44"/>
      <c r="P2649" s="44"/>
      <c r="Q2649" s="44"/>
      <c r="R2649" s="44"/>
    </row>
    <row r="2650" spans="1:18" x14ac:dyDescent="0.3">
      <c r="A2650" s="17" t="s">
        <v>4371</v>
      </c>
      <c r="B2650" s="17" t="s">
        <v>18820</v>
      </c>
      <c r="C2650" s="17" t="s">
        <v>10377</v>
      </c>
      <c r="D2650" s="17" t="s">
        <v>13910</v>
      </c>
      <c r="E2650" s="17" t="s">
        <v>2128</v>
      </c>
      <c r="F2650" s="17" t="s">
        <v>18821</v>
      </c>
      <c r="G2650" s="18">
        <v>1</v>
      </c>
      <c r="H2650" s="18">
        <v>5</v>
      </c>
      <c r="I2650" s="19">
        <v>0</v>
      </c>
      <c r="J2650" s="20">
        <v>0</v>
      </c>
      <c r="K2650" s="21">
        <v>1</v>
      </c>
      <c r="L2650" s="22">
        <v>0</v>
      </c>
      <c r="M2650" s="44" t="s">
        <v>29465</v>
      </c>
      <c r="N2650" s="44"/>
      <c r="O2650" s="44"/>
      <c r="P2650" s="44"/>
      <c r="Q2650" s="44"/>
      <c r="R2650" s="44"/>
    </row>
    <row r="2651" spans="1:18" x14ac:dyDescent="0.3">
      <c r="A2651" s="17" t="s">
        <v>6817</v>
      </c>
      <c r="B2651" s="17" t="s">
        <v>18822</v>
      </c>
      <c r="C2651" s="17" t="s">
        <v>10377</v>
      </c>
      <c r="D2651" s="17" t="s">
        <v>11707</v>
      </c>
      <c r="E2651" s="17" t="s">
        <v>2990</v>
      </c>
      <c r="F2651" s="17" t="s">
        <v>18823</v>
      </c>
      <c r="G2651" s="18">
        <v>1</v>
      </c>
      <c r="H2651" s="18">
        <v>1</v>
      </c>
      <c r="I2651" s="19">
        <v>0</v>
      </c>
      <c r="J2651" s="20">
        <v>0</v>
      </c>
      <c r="K2651" s="21">
        <v>0</v>
      </c>
      <c r="L2651" s="22">
        <v>1</v>
      </c>
      <c r="M2651" s="44" t="s">
        <v>29465</v>
      </c>
      <c r="N2651" s="44"/>
      <c r="O2651" s="44"/>
      <c r="P2651" s="44"/>
      <c r="Q2651" s="44"/>
      <c r="R2651" s="44"/>
    </row>
    <row r="2652" spans="1:18" x14ac:dyDescent="0.3">
      <c r="A2652" s="17" t="s">
        <v>18824</v>
      </c>
      <c r="B2652" s="17" t="s">
        <v>18825</v>
      </c>
      <c r="C2652" s="17" t="s">
        <v>15690</v>
      </c>
      <c r="D2652" s="17" t="s">
        <v>11636</v>
      </c>
      <c r="E2652" s="17" t="s">
        <v>2105</v>
      </c>
      <c r="F2652" s="17" t="s">
        <v>18826</v>
      </c>
      <c r="G2652" s="18">
        <v>1</v>
      </c>
      <c r="H2652" s="18">
        <v>3</v>
      </c>
      <c r="I2652" s="19">
        <v>0</v>
      </c>
      <c r="J2652" s="20">
        <v>1</v>
      </c>
      <c r="K2652" s="21">
        <v>0</v>
      </c>
      <c r="L2652" s="22">
        <v>0</v>
      </c>
      <c r="M2652" s="44" t="s">
        <v>29463</v>
      </c>
      <c r="N2652" s="44"/>
      <c r="O2652" s="44"/>
      <c r="P2652" s="44"/>
      <c r="Q2652" s="44"/>
      <c r="R2652" s="44"/>
    </row>
    <row r="2653" spans="1:18" x14ac:dyDescent="0.3">
      <c r="A2653" s="17" t="s">
        <v>18827</v>
      </c>
      <c r="B2653" s="17" t="s">
        <v>18828</v>
      </c>
      <c r="C2653" s="17" t="s">
        <v>11874</v>
      </c>
      <c r="D2653" s="17" t="s">
        <v>10742</v>
      </c>
      <c r="E2653" s="17" t="s">
        <v>11555</v>
      </c>
      <c r="F2653" s="17" t="s">
        <v>18829</v>
      </c>
      <c r="G2653" s="18">
        <v>1</v>
      </c>
      <c r="H2653" s="18">
        <v>12</v>
      </c>
      <c r="I2653" s="19">
        <v>1</v>
      </c>
      <c r="J2653" s="20">
        <v>0</v>
      </c>
      <c r="K2653" s="21">
        <v>0</v>
      </c>
      <c r="L2653" s="22">
        <v>0</v>
      </c>
      <c r="M2653" s="44" t="s">
        <v>29464</v>
      </c>
      <c r="N2653" s="44"/>
      <c r="O2653" s="44"/>
      <c r="P2653" s="44"/>
      <c r="Q2653" s="44"/>
      <c r="R2653" s="44"/>
    </row>
    <row r="2654" spans="1:18" x14ac:dyDescent="0.3">
      <c r="A2654" s="17" t="s">
        <v>7648</v>
      </c>
      <c r="B2654" s="17" t="s">
        <v>18830</v>
      </c>
      <c r="C2654" s="17" t="s">
        <v>11287</v>
      </c>
      <c r="D2654" s="17" t="s">
        <v>10378</v>
      </c>
      <c r="E2654" s="17" t="s">
        <v>7650</v>
      </c>
      <c r="F2654" s="17" t="s">
        <v>18831</v>
      </c>
      <c r="G2654" s="18">
        <v>1</v>
      </c>
      <c r="H2654" s="18">
        <v>1</v>
      </c>
      <c r="I2654" s="19">
        <v>0</v>
      </c>
      <c r="J2654" s="20">
        <v>0</v>
      </c>
      <c r="K2654" s="21">
        <v>0</v>
      </c>
      <c r="L2654" s="22">
        <v>1</v>
      </c>
      <c r="M2654" s="44" t="s">
        <v>29465</v>
      </c>
      <c r="N2654" s="44"/>
      <c r="O2654" s="44"/>
      <c r="P2654" s="44"/>
      <c r="Q2654" s="44"/>
      <c r="R2654" s="44"/>
    </row>
    <row r="2655" spans="1:18" x14ac:dyDescent="0.3">
      <c r="A2655" s="17" t="s">
        <v>7696</v>
      </c>
      <c r="B2655" s="17" t="s">
        <v>7697</v>
      </c>
      <c r="C2655" s="17" t="s">
        <v>18832</v>
      </c>
      <c r="D2655" s="17" t="s">
        <v>10472</v>
      </c>
      <c r="E2655" s="17" t="s">
        <v>5610</v>
      </c>
      <c r="F2655" s="17" t="s">
        <v>18833</v>
      </c>
      <c r="G2655" s="18">
        <v>1</v>
      </c>
      <c r="H2655" s="18">
        <v>1</v>
      </c>
      <c r="I2655" s="19">
        <v>0</v>
      </c>
      <c r="J2655" s="20">
        <v>0</v>
      </c>
      <c r="K2655" s="21">
        <v>0</v>
      </c>
      <c r="L2655" s="22">
        <v>1</v>
      </c>
      <c r="M2655" s="44" t="s">
        <v>29460</v>
      </c>
      <c r="N2655" s="44"/>
      <c r="O2655" s="44"/>
      <c r="P2655" s="44"/>
      <c r="Q2655" s="44"/>
      <c r="R2655" s="44"/>
    </row>
    <row r="2656" spans="1:18" x14ac:dyDescent="0.3">
      <c r="A2656" s="17" t="s">
        <v>18834</v>
      </c>
      <c r="B2656" s="17" t="s">
        <v>18835</v>
      </c>
      <c r="C2656" s="17" t="s">
        <v>10377</v>
      </c>
      <c r="D2656" s="17" t="s">
        <v>10844</v>
      </c>
      <c r="E2656" s="17" t="s">
        <v>18836</v>
      </c>
      <c r="F2656" s="17" t="s">
        <v>18837</v>
      </c>
      <c r="G2656" s="18">
        <v>1</v>
      </c>
      <c r="H2656" s="18">
        <v>1</v>
      </c>
      <c r="I2656" s="19">
        <v>0</v>
      </c>
      <c r="J2656" s="20">
        <v>1</v>
      </c>
      <c r="K2656" s="21">
        <v>0</v>
      </c>
      <c r="L2656" s="22">
        <v>0</v>
      </c>
      <c r="M2656" s="44" t="s">
        <v>29464</v>
      </c>
      <c r="N2656" s="44"/>
      <c r="O2656" s="44"/>
      <c r="P2656" s="44"/>
      <c r="Q2656" s="44"/>
      <c r="R2656" s="44"/>
    </row>
    <row r="2657" spans="1:18" x14ac:dyDescent="0.3">
      <c r="A2657" s="17" t="s">
        <v>6323</v>
      </c>
      <c r="B2657" s="17" t="s">
        <v>18838</v>
      </c>
      <c r="C2657" s="17" t="s">
        <v>18839</v>
      </c>
      <c r="D2657" s="17" t="s">
        <v>11648</v>
      </c>
      <c r="E2657" s="17" t="s">
        <v>5610</v>
      </c>
      <c r="F2657" s="17" t="s">
        <v>18840</v>
      </c>
      <c r="G2657" s="18">
        <v>1</v>
      </c>
      <c r="H2657" s="18">
        <v>1</v>
      </c>
      <c r="I2657" s="19">
        <v>0</v>
      </c>
      <c r="J2657" s="20">
        <v>0</v>
      </c>
      <c r="K2657" s="21">
        <v>0</v>
      </c>
      <c r="L2657" s="22">
        <v>1</v>
      </c>
      <c r="M2657" s="44" t="s">
        <v>29460</v>
      </c>
      <c r="N2657" s="44"/>
      <c r="O2657" s="44"/>
      <c r="P2657" s="44"/>
      <c r="Q2657" s="44"/>
      <c r="R2657" s="44"/>
    </row>
    <row r="2658" spans="1:18" x14ac:dyDescent="0.3">
      <c r="A2658" s="17" t="s">
        <v>3299</v>
      </c>
      <c r="B2658" s="17" t="s">
        <v>18841</v>
      </c>
      <c r="C2658" s="17" t="s">
        <v>10665</v>
      </c>
      <c r="D2658" s="17" t="s">
        <v>13045</v>
      </c>
      <c r="E2658" s="17" t="s">
        <v>3301</v>
      </c>
      <c r="F2658" s="17" t="s">
        <v>18842</v>
      </c>
      <c r="G2658" s="18">
        <v>1</v>
      </c>
      <c r="H2658" s="18">
        <v>1</v>
      </c>
      <c r="I2658" s="19">
        <v>0</v>
      </c>
      <c r="J2658" s="20">
        <v>0</v>
      </c>
      <c r="K2658" s="21">
        <v>1</v>
      </c>
      <c r="L2658" s="22">
        <v>0</v>
      </c>
      <c r="M2658" s="44" t="s">
        <v>29465</v>
      </c>
      <c r="N2658" s="44"/>
      <c r="O2658" s="44"/>
      <c r="P2658" s="44"/>
      <c r="Q2658" s="44"/>
      <c r="R2658" s="44"/>
    </row>
    <row r="2659" spans="1:18" x14ac:dyDescent="0.3">
      <c r="A2659" s="17" t="s">
        <v>9223</v>
      </c>
      <c r="B2659" s="17" t="s">
        <v>18843</v>
      </c>
      <c r="C2659" s="17" t="s">
        <v>10377</v>
      </c>
      <c r="D2659" s="17" t="s">
        <v>10630</v>
      </c>
      <c r="E2659" s="17" t="s">
        <v>2027</v>
      </c>
      <c r="F2659" s="17" t="s">
        <v>18844</v>
      </c>
      <c r="G2659" s="18">
        <v>1</v>
      </c>
      <c r="H2659" s="18">
        <v>1</v>
      </c>
      <c r="I2659" s="19">
        <v>0</v>
      </c>
      <c r="J2659" s="20">
        <v>0</v>
      </c>
      <c r="K2659" s="21">
        <v>0</v>
      </c>
      <c r="L2659" s="22">
        <v>1</v>
      </c>
      <c r="M2659" s="44" t="s">
        <v>29465</v>
      </c>
      <c r="N2659" s="44"/>
      <c r="O2659" s="44"/>
      <c r="P2659" s="44"/>
      <c r="Q2659" s="44"/>
      <c r="R2659" s="44"/>
    </row>
    <row r="2660" spans="1:18" x14ac:dyDescent="0.3">
      <c r="A2660" s="17" t="s">
        <v>18845</v>
      </c>
      <c r="B2660" s="17" t="s">
        <v>18846</v>
      </c>
      <c r="C2660" s="17" t="s">
        <v>10377</v>
      </c>
      <c r="D2660" s="17" t="s">
        <v>10378</v>
      </c>
      <c r="E2660" s="17" t="s">
        <v>2128</v>
      </c>
      <c r="F2660" s="17" t="s">
        <v>18847</v>
      </c>
      <c r="G2660" s="18">
        <v>1</v>
      </c>
      <c r="H2660" s="18">
        <v>3</v>
      </c>
      <c r="I2660" s="19">
        <v>0</v>
      </c>
      <c r="J2660" s="20">
        <v>1</v>
      </c>
      <c r="K2660" s="21">
        <v>0</v>
      </c>
      <c r="L2660" s="22">
        <v>0</v>
      </c>
      <c r="M2660" s="44" t="s">
        <v>29463</v>
      </c>
      <c r="N2660" s="44"/>
      <c r="O2660" s="44"/>
      <c r="P2660" s="44"/>
      <c r="Q2660" s="44"/>
      <c r="R2660" s="44"/>
    </row>
    <row r="2661" spans="1:18" x14ac:dyDescent="0.3">
      <c r="A2661" s="17" t="s">
        <v>18848</v>
      </c>
      <c r="B2661" s="17" t="s">
        <v>18849</v>
      </c>
      <c r="C2661" s="17" t="s">
        <v>13016</v>
      </c>
      <c r="D2661" s="17" t="s">
        <v>10378</v>
      </c>
      <c r="E2661" s="17" t="s">
        <v>4319</v>
      </c>
      <c r="F2661" s="17" t="s">
        <v>18850</v>
      </c>
      <c r="G2661" s="18">
        <v>1</v>
      </c>
      <c r="H2661" s="18">
        <v>4</v>
      </c>
      <c r="I2661" s="19">
        <v>0</v>
      </c>
      <c r="J2661" s="20">
        <v>1</v>
      </c>
      <c r="K2661" s="21">
        <v>0</v>
      </c>
      <c r="L2661" s="22">
        <v>0</v>
      </c>
      <c r="M2661" s="44" t="s">
        <v>29463</v>
      </c>
      <c r="N2661" s="44"/>
      <c r="O2661" s="44"/>
      <c r="P2661" s="44"/>
      <c r="Q2661" s="44"/>
      <c r="R2661" s="44"/>
    </row>
    <row r="2662" spans="1:18" x14ac:dyDescent="0.3">
      <c r="A2662" s="17" t="s">
        <v>18851</v>
      </c>
      <c r="B2662" s="17" t="s">
        <v>18852</v>
      </c>
      <c r="C2662" s="17" t="s">
        <v>18853</v>
      </c>
      <c r="D2662" s="17" t="s">
        <v>11951</v>
      </c>
      <c r="E2662" s="17" t="s">
        <v>2173</v>
      </c>
      <c r="F2662" s="17" t="s">
        <v>18854</v>
      </c>
      <c r="G2662" s="18">
        <v>1</v>
      </c>
      <c r="H2662" s="18">
        <v>1</v>
      </c>
      <c r="I2662" s="19">
        <v>0</v>
      </c>
      <c r="J2662" s="20">
        <v>1</v>
      </c>
      <c r="K2662" s="21">
        <v>0</v>
      </c>
      <c r="L2662" s="22">
        <v>0</v>
      </c>
      <c r="M2662" s="44" t="s">
        <v>29463</v>
      </c>
      <c r="N2662" s="44"/>
      <c r="O2662" s="44"/>
      <c r="P2662" s="44"/>
      <c r="Q2662" s="44"/>
      <c r="R2662" s="44"/>
    </row>
    <row r="2663" spans="1:18" x14ac:dyDescent="0.3">
      <c r="A2663" s="17" t="s">
        <v>18855</v>
      </c>
      <c r="B2663" s="17" t="s">
        <v>18856</v>
      </c>
      <c r="C2663" s="17" t="s">
        <v>18857</v>
      </c>
      <c r="D2663" s="17" t="s">
        <v>10378</v>
      </c>
      <c r="E2663" s="17" t="s">
        <v>18858</v>
      </c>
      <c r="F2663" s="17" t="s">
        <v>18859</v>
      </c>
      <c r="G2663" s="18">
        <v>1</v>
      </c>
      <c r="H2663" s="18">
        <v>3</v>
      </c>
      <c r="I2663" s="19">
        <v>0</v>
      </c>
      <c r="J2663" s="20">
        <v>1</v>
      </c>
      <c r="K2663" s="21">
        <v>0</v>
      </c>
      <c r="L2663" s="22">
        <v>0</v>
      </c>
      <c r="M2663" s="44" t="s">
        <v>29463</v>
      </c>
      <c r="N2663" s="44"/>
      <c r="O2663" s="44"/>
      <c r="P2663" s="44"/>
      <c r="Q2663" s="44"/>
      <c r="R2663" s="44"/>
    </row>
    <row r="2664" spans="1:18" x14ac:dyDescent="0.3">
      <c r="A2664" s="17" t="s">
        <v>5561</v>
      </c>
      <c r="B2664" s="17" t="s">
        <v>18860</v>
      </c>
      <c r="C2664" s="17" t="s">
        <v>13044</v>
      </c>
      <c r="D2664" s="17" t="s">
        <v>10378</v>
      </c>
      <c r="E2664" s="17" t="s">
        <v>2535</v>
      </c>
      <c r="F2664" s="17" t="s">
        <v>18861</v>
      </c>
      <c r="G2664" s="18">
        <v>1</v>
      </c>
      <c r="H2664" s="18">
        <v>2</v>
      </c>
      <c r="I2664" s="19">
        <v>0</v>
      </c>
      <c r="J2664" s="20">
        <v>0</v>
      </c>
      <c r="K2664" s="21">
        <v>1</v>
      </c>
      <c r="L2664" s="22">
        <v>0</v>
      </c>
      <c r="M2664" s="44" t="s">
        <v>29465</v>
      </c>
      <c r="N2664" s="44"/>
      <c r="O2664" s="44"/>
      <c r="P2664" s="44"/>
      <c r="Q2664" s="44"/>
      <c r="R2664" s="44"/>
    </row>
    <row r="2665" spans="1:18" x14ac:dyDescent="0.3">
      <c r="A2665" s="17" t="s">
        <v>18862</v>
      </c>
      <c r="B2665" s="17" t="s">
        <v>18863</v>
      </c>
      <c r="C2665" s="17" t="s">
        <v>10377</v>
      </c>
      <c r="D2665" s="17" t="s">
        <v>11648</v>
      </c>
      <c r="E2665" s="17" t="s">
        <v>5417</v>
      </c>
      <c r="F2665" s="17" t="s">
        <v>18864</v>
      </c>
      <c r="G2665" s="18">
        <v>1</v>
      </c>
      <c r="H2665" s="18">
        <v>2</v>
      </c>
      <c r="I2665" s="19">
        <v>0</v>
      </c>
      <c r="J2665" s="20">
        <v>1</v>
      </c>
      <c r="K2665" s="21">
        <v>0</v>
      </c>
      <c r="L2665" s="22">
        <v>0</v>
      </c>
      <c r="M2665" s="44" t="s">
        <v>29464</v>
      </c>
      <c r="N2665" s="44"/>
      <c r="O2665" s="44"/>
      <c r="P2665" s="44"/>
      <c r="Q2665" s="44"/>
      <c r="R2665" s="44"/>
    </row>
    <row r="2666" spans="1:18" x14ac:dyDescent="0.3">
      <c r="A2666" s="17" t="s">
        <v>5705</v>
      </c>
      <c r="B2666" s="17" t="s">
        <v>18865</v>
      </c>
      <c r="C2666" s="17" t="s">
        <v>10377</v>
      </c>
      <c r="D2666" s="17" t="s">
        <v>11770</v>
      </c>
      <c r="E2666" s="17" t="s">
        <v>5610</v>
      </c>
      <c r="F2666" s="17" t="s">
        <v>18866</v>
      </c>
      <c r="G2666" s="18">
        <v>1</v>
      </c>
      <c r="H2666" s="18">
        <v>1</v>
      </c>
      <c r="I2666" s="19">
        <v>0</v>
      </c>
      <c r="J2666" s="20">
        <v>0</v>
      </c>
      <c r="K2666" s="21">
        <v>0</v>
      </c>
      <c r="L2666" s="22">
        <v>1</v>
      </c>
      <c r="M2666" s="44" t="s">
        <v>29460</v>
      </c>
      <c r="N2666" s="44"/>
      <c r="O2666" s="44"/>
      <c r="P2666" s="44"/>
      <c r="Q2666" s="44"/>
      <c r="R2666" s="44"/>
    </row>
    <row r="2667" spans="1:18" x14ac:dyDescent="0.3">
      <c r="A2667" s="17" t="s">
        <v>18867</v>
      </c>
      <c r="B2667" s="17" t="s">
        <v>18868</v>
      </c>
      <c r="C2667" s="17" t="s">
        <v>13726</v>
      </c>
      <c r="D2667" s="17" t="s">
        <v>10378</v>
      </c>
      <c r="E2667" s="17" t="s">
        <v>10366</v>
      </c>
      <c r="F2667" s="17" t="s">
        <v>18869</v>
      </c>
      <c r="G2667" s="18">
        <v>1</v>
      </c>
      <c r="H2667" s="18">
        <v>4</v>
      </c>
      <c r="I2667" s="19">
        <v>0</v>
      </c>
      <c r="J2667" s="20">
        <v>1</v>
      </c>
      <c r="K2667" s="21">
        <v>0</v>
      </c>
      <c r="L2667" s="22">
        <v>0</v>
      </c>
      <c r="M2667" s="44" t="s">
        <v>29464</v>
      </c>
      <c r="N2667" s="44"/>
      <c r="O2667" s="44"/>
      <c r="P2667" s="44"/>
      <c r="Q2667" s="44"/>
      <c r="R2667" s="44"/>
    </row>
    <row r="2668" spans="1:18" x14ac:dyDescent="0.3">
      <c r="A2668" s="17" t="s">
        <v>10156</v>
      </c>
      <c r="B2668" s="17" t="s">
        <v>18870</v>
      </c>
      <c r="C2668" s="17" t="s">
        <v>18871</v>
      </c>
      <c r="D2668" s="17" t="s">
        <v>10378</v>
      </c>
      <c r="E2668" s="17" t="s">
        <v>2535</v>
      </c>
      <c r="F2668" s="17" t="s">
        <v>18872</v>
      </c>
      <c r="G2668" s="18">
        <v>1</v>
      </c>
      <c r="H2668" s="18">
        <v>3</v>
      </c>
      <c r="I2668" s="19">
        <v>0</v>
      </c>
      <c r="J2668" s="20">
        <v>0</v>
      </c>
      <c r="K2668" s="21">
        <v>0</v>
      </c>
      <c r="L2668" s="22">
        <v>1</v>
      </c>
      <c r="M2668" s="44" t="s">
        <v>29465</v>
      </c>
      <c r="N2668" s="44"/>
      <c r="O2668" s="44"/>
      <c r="P2668" s="44"/>
      <c r="Q2668" s="44"/>
      <c r="R2668" s="44"/>
    </row>
    <row r="2669" spans="1:18" x14ac:dyDescent="0.3">
      <c r="A2669" s="17" t="s">
        <v>9153</v>
      </c>
      <c r="B2669" s="17" t="s">
        <v>18873</v>
      </c>
      <c r="C2669" s="17" t="s">
        <v>18874</v>
      </c>
      <c r="D2669" s="17" t="s">
        <v>10378</v>
      </c>
      <c r="E2669" s="17" t="s">
        <v>2027</v>
      </c>
      <c r="F2669" s="17" t="s">
        <v>18875</v>
      </c>
      <c r="G2669" s="18">
        <v>1</v>
      </c>
      <c r="H2669" s="18">
        <v>2</v>
      </c>
      <c r="I2669" s="19">
        <v>0</v>
      </c>
      <c r="J2669" s="20">
        <v>0</v>
      </c>
      <c r="K2669" s="21">
        <v>0</v>
      </c>
      <c r="L2669" s="22">
        <v>1</v>
      </c>
      <c r="M2669" s="44" t="s">
        <v>29465</v>
      </c>
      <c r="N2669" s="44"/>
      <c r="O2669" s="44"/>
      <c r="P2669" s="44"/>
      <c r="Q2669" s="44"/>
      <c r="R2669" s="44"/>
    </row>
    <row r="2670" spans="1:18" x14ac:dyDescent="0.3">
      <c r="A2670" s="17" t="s">
        <v>5615</v>
      </c>
      <c r="B2670" s="17" t="s">
        <v>18876</v>
      </c>
      <c r="C2670" s="17" t="s">
        <v>15677</v>
      </c>
      <c r="D2670" s="17" t="s">
        <v>10378</v>
      </c>
      <c r="E2670" s="17" t="s">
        <v>5617</v>
      </c>
      <c r="F2670" s="17" t="s">
        <v>18877</v>
      </c>
      <c r="G2670" s="18">
        <v>1</v>
      </c>
      <c r="H2670" s="18">
        <v>1</v>
      </c>
      <c r="I2670" s="19">
        <v>0</v>
      </c>
      <c r="J2670" s="20">
        <v>0</v>
      </c>
      <c r="K2670" s="21">
        <v>0</v>
      </c>
      <c r="L2670" s="22">
        <v>1</v>
      </c>
      <c r="M2670" s="44" t="s">
        <v>29462</v>
      </c>
      <c r="N2670" s="44"/>
      <c r="O2670" s="44"/>
      <c r="P2670" s="44"/>
      <c r="Q2670" s="44"/>
      <c r="R2670" s="44"/>
    </row>
    <row r="2671" spans="1:18" x14ac:dyDescent="0.3">
      <c r="A2671" s="17" t="s">
        <v>4553</v>
      </c>
      <c r="B2671" s="17" t="s">
        <v>18878</v>
      </c>
      <c r="C2671" s="17" t="s">
        <v>12305</v>
      </c>
      <c r="D2671" s="17" t="s">
        <v>10625</v>
      </c>
      <c r="E2671" s="17" t="s">
        <v>3533</v>
      </c>
      <c r="F2671" s="17" t="s">
        <v>18879</v>
      </c>
      <c r="G2671" s="18">
        <v>1</v>
      </c>
      <c r="H2671" s="18">
        <v>1</v>
      </c>
      <c r="I2671" s="19">
        <v>0</v>
      </c>
      <c r="J2671" s="20">
        <v>0</v>
      </c>
      <c r="K2671" s="21">
        <v>1</v>
      </c>
      <c r="L2671" s="22">
        <v>0</v>
      </c>
      <c r="M2671" s="44" t="s">
        <v>29462</v>
      </c>
      <c r="N2671" s="44"/>
      <c r="O2671" s="44"/>
      <c r="P2671" s="44"/>
      <c r="Q2671" s="44"/>
      <c r="R2671" s="44"/>
    </row>
    <row r="2672" spans="1:18" x14ac:dyDescent="0.3">
      <c r="A2672" s="17" t="s">
        <v>18880</v>
      </c>
      <c r="B2672" s="17" t="s">
        <v>18881</v>
      </c>
      <c r="C2672" s="17" t="s">
        <v>18882</v>
      </c>
      <c r="D2672" s="17" t="s">
        <v>10844</v>
      </c>
      <c r="E2672" s="17" t="s">
        <v>2097</v>
      </c>
      <c r="F2672" s="17" t="s">
        <v>18883</v>
      </c>
      <c r="G2672" s="18">
        <v>1</v>
      </c>
      <c r="H2672" s="18">
        <v>1</v>
      </c>
      <c r="I2672" s="19">
        <v>0</v>
      </c>
      <c r="J2672" s="20">
        <v>1</v>
      </c>
      <c r="K2672" s="21">
        <v>0</v>
      </c>
      <c r="L2672" s="22">
        <v>0</v>
      </c>
      <c r="M2672" s="44" t="s">
        <v>29463</v>
      </c>
      <c r="N2672" s="44"/>
      <c r="O2672" s="44"/>
      <c r="P2672" s="44"/>
      <c r="Q2672" s="44"/>
      <c r="R2672" s="44"/>
    </row>
    <row r="2673" spans="1:18" x14ac:dyDescent="0.3">
      <c r="A2673" s="17" t="s">
        <v>18884</v>
      </c>
      <c r="B2673" s="17" t="s">
        <v>18885</v>
      </c>
      <c r="C2673" s="17" t="s">
        <v>10377</v>
      </c>
      <c r="D2673" s="17" t="s">
        <v>16055</v>
      </c>
      <c r="E2673" s="17" t="s">
        <v>2237</v>
      </c>
      <c r="F2673" s="17" t="s">
        <v>18886</v>
      </c>
      <c r="G2673" s="18">
        <v>1</v>
      </c>
      <c r="H2673" s="18">
        <v>1</v>
      </c>
      <c r="I2673" s="19">
        <v>0</v>
      </c>
      <c r="J2673" s="20">
        <v>1</v>
      </c>
      <c r="K2673" s="21">
        <v>0</v>
      </c>
      <c r="L2673" s="22">
        <v>0</v>
      </c>
      <c r="M2673" s="44" t="s">
        <v>29463</v>
      </c>
      <c r="N2673" s="44"/>
      <c r="O2673" s="44"/>
      <c r="P2673" s="44"/>
      <c r="Q2673" s="44"/>
      <c r="R2673" s="44"/>
    </row>
    <row r="2674" spans="1:18" x14ac:dyDescent="0.3">
      <c r="A2674" s="17" t="s">
        <v>18887</v>
      </c>
      <c r="B2674" s="17" t="s">
        <v>18888</v>
      </c>
      <c r="C2674" s="17" t="s">
        <v>11408</v>
      </c>
      <c r="D2674" s="17" t="s">
        <v>10378</v>
      </c>
      <c r="E2674" s="17" t="s">
        <v>2009</v>
      </c>
      <c r="F2674" s="17" t="s">
        <v>18889</v>
      </c>
      <c r="G2674" s="18">
        <v>1</v>
      </c>
      <c r="H2674" s="18">
        <v>1</v>
      </c>
      <c r="I2674" s="19">
        <v>0</v>
      </c>
      <c r="J2674" s="20">
        <v>1</v>
      </c>
      <c r="K2674" s="21">
        <v>0</v>
      </c>
      <c r="L2674" s="22">
        <v>0</v>
      </c>
      <c r="M2674" s="44" t="s">
        <v>29465</v>
      </c>
      <c r="N2674" s="44"/>
      <c r="O2674" s="44"/>
      <c r="P2674" s="44"/>
      <c r="Q2674" s="44"/>
      <c r="R2674" s="44"/>
    </row>
    <row r="2675" spans="1:18" x14ac:dyDescent="0.3">
      <c r="A2675" s="17" t="s">
        <v>18890</v>
      </c>
      <c r="B2675" s="17" t="s">
        <v>13688</v>
      </c>
      <c r="C2675" s="17" t="s">
        <v>11536</v>
      </c>
      <c r="D2675" s="17" t="s">
        <v>10378</v>
      </c>
      <c r="E2675" s="17" t="s">
        <v>13689</v>
      </c>
      <c r="F2675" s="17" t="s">
        <v>18891</v>
      </c>
      <c r="G2675" s="18">
        <v>1</v>
      </c>
      <c r="H2675" s="18">
        <v>1</v>
      </c>
      <c r="I2675" s="19">
        <v>1</v>
      </c>
      <c r="J2675" s="20">
        <v>0</v>
      </c>
      <c r="K2675" s="21">
        <v>0</v>
      </c>
      <c r="L2675" s="22">
        <v>0</v>
      </c>
      <c r="M2675" s="44" t="s">
        <v>29464</v>
      </c>
      <c r="N2675" s="44"/>
      <c r="O2675" s="44"/>
      <c r="P2675" s="44"/>
      <c r="Q2675" s="44"/>
      <c r="R2675" s="44"/>
    </row>
    <row r="2676" spans="1:18" x14ac:dyDescent="0.3">
      <c r="A2676" s="17" t="s">
        <v>4039</v>
      </c>
      <c r="B2676" s="17" t="s">
        <v>18892</v>
      </c>
      <c r="C2676" s="17" t="s">
        <v>10377</v>
      </c>
      <c r="D2676" s="17" t="s">
        <v>10597</v>
      </c>
      <c r="E2676" s="17" t="s">
        <v>2654</v>
      </c>
      <c r="F2676" s="17" t="s">
        <v>18893</v>
      </c>
      <c r="G2676" s="18">
        <v>1</v>
      </c>
      <c r="H2676" s="18">
        <v>1</v>
      </c>
      <c r="I2676" s="19">
        <v>0</v>
      </c>
      <c r="J2676" s="20">
        <v>0</v>
      </c>
      <c r="K2676" s="21">
        <v>1</v>
      </c>
      <c r="L2676" s="22">
        <v>0</v>
      </c>
      <c r="M2676" s="44" t="s">
        <v>29465</v>
      </c>
      <c r="N2676" s="44"/>
      <c r="O2676" s="44"/>
      <c r="P2676" s="44"/>
      <c r="Q2676" s="44"/>
      <c r="R2676" s="44"/>
    </row>
    <row r="2677" spans="1:18" x14ac:dyDescent="0.3">
      <c r="A2677" s="17" t="s">
        <v>2282</v>
      </c>
      <c r="B2677" s="17" t="s">
        <v>18894</v>
      </c>
      <c r="C2677" s="17" t="s">
        <v>18895</v>
      </c>
      <c r="D2677" s="17" t="s">
        <v>10378</v>
      </c>
      <c r="E2677" s="17" t="s">
        <v>2284</v>
      </c>
      <c r="F2677" s="17" t="s">
        <v>18896</v>
      </c>
      <c r="G2677" s="18">
        <v>1</v>
      </c>
      <c r="H2677" s="18">
        <v>2</v>
      </c>
      <c r="I2677" s="19">
        <v>0</v>
      </c>
      <c r="J2677" s="20">
        <v>0</v>
      </c>
      <c r="K2677" s="21">
        <v>1</v>
      </c>
      <c r="L2677" s="22">
        <v>0</v>
      </c>
      <c r="M2677" s="44" t="s">
        <v>29465</v>
      </c>
      <c r="N2677" s="44"/>
      <c r="O2677" s="44"/>
      <c r="P2677" s="44"/>
      <c r="Q2677" s="44"/>
      <c r="R2677" s="44"/>
    </row>
    <row r="2678" spans="1:18" x14ac:dyDescent="0.3">
      <c r="A2678" s="17" t="s">
        <v>4816</v>
      </c>
      <c r="B2678" s="17" t="s">
        <v>4817</v>
      </c>
      <c r="C2678" s="17" t="s">
        <v>18694</v>
      </c>
      <c r="D2678" s="17" t="s">
        <v>10378</v>
      </c>
      <c r="E2678" s="17" t="s">
        <v>2473</v>
      </c>
      <c r="F2678" s="17" t="s">
        <v>18897</v>
      </c>
      <c r="G2678" s="18">
        <v>1</v>
      </c>
      <c r="H2678" s="18">
        <v>3</v>
      </c>
      <c r="I2678" s="19">
        <v>0</v>
      </c>
      <c r="J2678" s="20">
        <v>0</v>
      </c>
      <c r="K2678" s="21">
        <v>1</v>
      </c>
      <c r="L2678" s="22">
        <v>0</v>
      </c>
      <c r="M2678" s="44" t="s">
        <v>29465</v>
      </c>
      <c r="N2678" s="44"/>
      <c r="O2678" s="44"/>
      <c r="P2678" s="44"/>
      <c r="Q2678" s="44"/>
      <c r="R2678" s="44"/>
    </row>
    <row r="2679" spans="1:18" x14ac:dyDescent="0.3">
      <c r="A2679" s="17" t="s">
        <v>6822</v>
      </c>
      <c r="B2679" s="17" t="s">
        <v>18898</v>
      </c>
      <c r="C2679" s="17" t="s">
        <v>18899</v>
      </c>
      <c r="D2679" s="17" t="s">
        <v>11707</v>
      </c>
      <c r="E2679" s="17" t="s">
        <v>2990</v>
      </c>
      <c r="F2679" s="17" t="s">
        <v>18900</v>
      </c>
      <c r="G2679" s="18">
        <v>1</v>
      </c>
      <c r="H2679" s="18">
        <v>3</v>
      </c>
      <c r="I2679" s="19">
        <v>0</v>
      </c>
      <c r="J2679" s="20">
        <v>0</v>
      </c>
      <c r="K2679" s="21">
        <v>0</v>
      </c>
      <c r="L2679" s="22">
        <v>1</v>
      </c>
      <c r="M2679" s="44" t="s">
        <v>29465</v>
      </c>
      <c r="N2679" s="44"/>
      <c r="O2679" s="44"/>
      <c r="P2679" s="44"/>
      <c r="Q2679" s="44"/>
      <c r="R2679" s="44"/>
    </row>
    <row r="2680" spans="1:18" x14ac:dyDescent="0.3">
      <c r="A2680" s="17" t="s">
        <v>18901</v>
      </c>
      <c r="B2680" s="17" t="s">
        <v>18902</v>
      </c>
      <c r="C2680" s="17" t="s">
        <v>10987</v>
      </c>
      <c r="D2680" s="17" t="s">
        <v>11370</v>
      </c>
      <c r="E2680" s="17" t="s">
        <v>2448</v>
      </c>
      <c r="F2680" s="17" t="s">
        <v>18903</v>
      </c>
      <c r="G2680" s="18">
        <v>1</v>
      </c>
      <c r="H2680" s="18">
        <v>1</v>
      </c>
      <c r="I2680" s="19">
        <v>0</v>
      </c>
      <c r="J2680" s="20">
        <v>1</v>
      </c>
      <c r="K2680" s="21">
        <v>0</v>
      </c>
      <c r="L2680" s="22">
        <v>0</v>
      </c>
      <c r="M2680" s="44" t="s">
        <v>29464</v>
      </c>
      <c r="N2680" s="44"/>
      <c r="O2680" s="44"/>
      <c r="P2680" s="44"/>
      <c r="Q2680" s="44"/>
      <c r="R2680" s="44"/>
    </row>
    <row r="2681" spans="1:18" x14ac:dyDescent="0.3">
      <c r="A2681" s="17" t="s">
        <v>5280</v>
      </c>
      <c r="B2681" s="17" t="s">
        <v>18904</v>
      </c>
      <c r="C2681" s="17" t="s">
        <v>18905</v>
      </c>
      <c r="D2681" s="17" t="s">
        <v>10844</v>
      </c>
      <c r="E2681" s="17" t="s">
        <v>2097</v>
      </c>
      <c r="F2681" s="17" t="s">
        <v>18906</v>
      </c>
      <c r="G2681" s="18">
        <v>1</v>
      </c>
      <c r="H2681" s="18">
        <v>1</v>
      </c>
      <c r="I2681" s="19">
        <v>0</v>
      </c>
      <c r="J2681" s="20">
        <v>0</v>
      </c>
      <c r="K2681" s="21">
        <v>1</v>
      </c>
      <c r="L2681" s="22">
        <v>0</v>
      </c>
      <c r="M2681" s="44" t="s">
        <v>29465</v>
      </c>
      <c r="N2681" s="44"/>
      <c r="O2681" s="44"/>
      <c r="P2681" s="44"/>
      <c r="Q2681" s="44"/>
      <c r="R2681" s="44"/>
    </row>
    <row r="2682" spans="1:18" x14ac:dyDescent="0.3">
      <c r="A2682" s="17" t="s">
        <v>18907</v>
      </c>
      <c r="B2682" s="17" t="s">
        <v>18908</v>
      </c>
      <c r="C2682" s="17" t="s">
        <v>18909</v>
      </c>
      <c r="D2682" s="17" t="s">
        <v>11124</v>
      </c>
      <c r="E2682" s="17" t="s">
        <v>11418</v>
      </c>
      <c r="F2682" s="17" t="s">
        <v>18910</v>
      </c>
      <c r="G2682" s="18">
        <v>1</v>
      </c>
      <c r="H2682" s="18">
        <v>2</v>
      </c>
      <c r="I2682" s="19">
        <v>0</v>
      </c>
      <c r="J2682" s="20">
        <v>1</v>
      </c>
      <c r="K2682" s="21">
        <v>0</v>
      </c>
      <c r="L2682" s="22">
        <v>0</v>
      </c>
      <c r="M2682" s="44" t="s">
        <v>29464</v>
      </c>
      <c r="N2682" s="44"/>
      <c r="O2682" s="44"/>
      <c r="P2682" s="44"/>
      <c r="Q2682" s="44"/>
      <c r="R2682" s="44"/>
    </row>
    <row r="2683" spans="1:18" x14ac:dyDescent="0.3">
      <c r="A2683" s="17" t="s">
        <v>18911</v>
      </c>
      <c r="B2683" s="17" t="s">
        <v>18912</v>
      </c>
      <c r="C2683" s="17" t="s">
        <v>13236</v>
      </c>
      <c r="D2683" s="17" t="s">
        <v>10378</v>
      </c>
      <c r="E2683" s="17" t="s">
        <v>3211</v>
      </c>
      <c r="F2683" s="17" t="s">
        <v>18913</v>
      </c>
      <c r="G2683" s="18">
        <v>1</v>
      </c>
      <c r="H2683" s="18">
        <v>8</v>
      </c>
      <c r="I2683" s="19">
        <v>0</v>
      </c>
      <c r="J2683" s="20">
        <v>1</v>
      </c>
      <c r="K2683" s="21">
        <v>0</v>
      </c>
      <c r="L2683" s="22">
        <v>0</v>
      </c>
      <c r="M2683" s="44" t="s">
        <v>29463</v>
      </c>
      <c r="N2683" s="44"/>
      <c r="O2683" s="44"/>
      <c r="P2683" s="44"/>
      <c r="Q2683" s="44"/>
      <c r="R2683" s="44"/>
    </row>
    <row r="2684" spans="1:18" x14ac:dyDescent="0.3">
      <c r="A2684" s="17" t="s">
        <v>18914</v>
      </c>
      <c r="B2684" s="17" t="s">
        <v>12677</v>
      </c>
      <c r="C2684" s="17" t="s">
        <v>18915</v>
      </c>
      <c r="D2684" s="17" t="s">
        <v>10935</v>
      </c>
      <c r="E2684" s="17" t="s">
        <v>3479</v>
      </c>
      <c r="F2684" s="17" t="s">
        <v>18916</v>
      </c>
      <c r="G2684" s="18">
        <v>1</v>
      </c>
      <c r="H2684" s="18">
        <v>5</v>
      </c>
      <c r="I2684" s="19">
        <v>1</v>
      </c>
      <c r="J2684" s="20">
        <v>0</v>
      </c>
      <c r="K2684" s="21">
        <v>0</v>
      </c>
      <c r="L2684" s="22">
        <v>0</v>
      </c>
      <c r="M2684" s="44" t="s">
        <v>29464</v>
      </c>
      <c r="N2684" s="44"/>
      <c r="O2684" s="44"/>
      <c r="P2684" s="44"/>
      <c r="Q2684" s="44"/>
      <c r="R2684" s="44"/>
    </row>
    <row r="2685" spans="1:18" x14ac:dyDescent="0.3">
      <c r="A2685" s="17" t="s">
        <v>5815</v>
      </c>
      <c r="B2685" s="17" t="s">
        <v>18917</v>
      </c>
      <c r="C2685" s="17" t="s">
        <v>18918</v>
      </c>
      <c r="D2685" s="17" t="s">
        <v>10393</v>
      </c>
      <c r="E2685" s="17" t="s">
        <v>2703</v>
      </c>
      <c r="F2685" s="17" t="s">
        <v>18919</v>
      </c>
      <c r="G2685" s="18">
        <v>1</v>
      </c>
      <c r="H2685" s="18">
        <v>1</v>
      </c>
      <c r="I2685" s="19">
        <v>0</v>
      </c>
      <c r="J2685" s="20">
        <v>0</v>
      </c>
      <c r="K2685" s="21">
        <v>0</v>
      </c>
      <c r="L2685" s="22">
        <v>1</v>
      </c>
      <c r="M2685" s="44" t="s">
        <v>29465</v>
      </c>
      <c r="N2685" s="44"/>
      <c r="O2685" s="44"/>
      <c r="P2685" s="44"/>
      <c r="Q2685" s="44"/>
      <c r="R2685" s="44"/>
    </row>
    <row r="2686" spans="1:18" x14ac:dyDescent="0.3">
      <c r="A2686" s="17" t="s">
        <v>18920</v>
      </c>
      <c r="B2686" s="17" t="s">
        <v>18921</v>
      </c>
      <c r="C2686" s="17" t="s">
        <v>18922</v>
      </c>
      <c r="D2686" s="17" t="s">
        <v>10440</v>
      </c>
      <c r="E2686" s="17" t="s">
        <v>4303</v>
      </c>
      <c r="F2686" s="17" t="s">
        <v>18923</v>
      </c>
      <c r="G2686" s="18">
        <v>1</v>
      </c>
      <c r="H2686" s="18">
        <v>1</v>
      </c>
      <c r="I2686" s="19">
        <v>0</v>
      </c>
      <c r="J2686" s="20">
        <v>1</v>
      </c>
      <c r="K2686" s="21">
        <v>0</v>
      </c>
      <c r="L2686" s="22">
        <v>0</v>
      </c>
      <c r="M2686" s="44" t="s">
        <v>29463</v>
      </c>
      <c r="N2686" s="44"/>
      <c r="O2686" s="44"/>
      <c r="P2686" s="44"/>
      <c r="Q2686" s="44"/>
      <c r="R2686" s="44"/>
    </row>
    <row r="2687" spans="1:18" x14ac:dyDescent="0.3">
      <c r="A2687" s="17" t="s">
        <v>7545</v>
      </c>
      <c r="B2687" s="17" t="s">
        <v>18924</v>
      </c>
      <c r="C2687" s="17" t="s">
        <v>12652</v>
      </c>
      <c r="D2687" s="17" t="s">
        <v>10378</v>
      </c>
      <c r="E2687" s="17" t="s">
        <v>2725</v>
      </c>
      <c r="F2687" s="17" t="s">
        <v>18925</v>
      </c>
      <c r="G2687" s="18">
        <v>1</v>
      </c>
      <c r="H2687" s="18">
        <v>2</v>
      </c>
      <c r="I2687" s="19">
        <v>0</v>
      </c>
      <c r="J2687" s="20">
        <v>0</v>
      </c>
      <c r="K2687" s="21">
        <v>0</v>
      </c>
      <c r="L2687" s="22">
        <v>1</v>
      </c>
      <c r="M2687" s="44" t="s">
        <v>29465</v>
      </c>
      <c r="N2687" s="44"/>
      <c r="O2687" s="44"/>
      <c r="P2687" s="44"/>
      <c r="Q2687" s="44"/>
      <c r="R2687" s="44"/>
    </row>
    <row r="2688" spans="1:18" x14ac:dyDescent="0.3">
      <c r="A2688" s="17" t="s">
        <v>4065</v>
      </c>
      <c r="B2688" s="17" t="s">
        <v>18926</v>
      </c>
      <c r="C2688" s="17" t="s">
        <v>12652</v>
      </c>
      <c r="D2688" s="17" t="s">
        <v>10783</v>
      </c>
      <c r="E2688" s="17" t="s">
        <v>2601</v>
      </c>
      <c r="F2688" s="17" t="s">
        <v>18927</v>
      </c>
      <c r="G2688" s="18">
        <v>1</v>
      </c>
      <c r="H2688" s="18">
        <v>1</v>
      </c>
      <c r="I2688" s="19">
        <v>0</v>
      </c>
      <c r="J2688" s="20">
        <v>0</v>
      </c>
      <c r="K2688" s="21">
        <v>1</v>
      </c>
      <c r="L2688" s="22">
        <v>0</v>
      </c>
      <c r="M2688" s="44" t="s">
        <v>29465</v>
      </c>
      <c r="N2688" s="44"/>
      <c r="O2688" s="44"/>
      <c r="P2688" s="44"/>
      <c r="Q2688" s="44"/>
      <c r="R2688" s="44"/>
    </row>
    <row r="2689" spans="1:18" x14ac:dyDescent="0.3">
      <c r="A2689" s="17" t="s">
        <v>9968</v>
      </c>
      <c r="B2689" s="17" t="s">
        <v>18928</v>
      </c>
      <c r="C2689" s="17" t="s">
        <v>18929</v>
      </c>
      <c r="D2689" s="17" t="s">
        <v>10378</v>
      </c>
      <c r="E2689" s="17" t="s">
        <v>7607</v>
      </c>
      <c r="F2689" s="17" t="s">
        <v>18930</v>
      </c>
      <c r="G2689" s="18">
        <v>1</v>
      </c>
      <c r="H2689" s="18">
        <v>1</v>
      </c>
      <c r="I2689" s="19">
        <v>0</v>
      </c>
      <c r="J2689" s="20">
        <v>0</v>
      </c>
      <c r="K2689" s="21">
        <v>0</v>
      </c>
      <c r="L2689" s="22">
        <v>1</v>
      </c>
      <c r="M2689" s="44" t="s">
        <v>29465</v>
      </c>
      <c r="N2689" s="44"/>
      <c r="O2689" s="44"/>
      <c r="P2689" s="44"/>
      <c r="Q2689" s="44"/>
      <c r="R2689" s="44"/>
    </row>
    <row r="2690" spans="1:18" x14ac:dyDescent="0.3">
      <c r="A2690" s="17" t="s">
        <v>18931</v>
      </c>
      <c r="B2690" s="17" t="s">
        <v>12788</v>
      </c>
      <c r="C2690" s="17" t="s">
        <v>10832</v>
      </c>
      <c r="D2690" s="17" t="s">
        <v>11809</v>
      </c>
      <c r="E2690" s="17" t="s">
        <v>12789</v>
      </c>
      <c r="F2690" s="17" t="s">
        <v>18932</v>
      </c>
      <c r="G2690" s="18">
        <v>1</v>
      </c>
      <c r="H2690" s="18">
        <v>2</v>
      </c>
      <c r="I2690" s="19">
        <v>0</v>
      </c>
      <c r="J2690" s="20">
        <v>1</v>
      </c>
      <c r="K2690" s="21">
        <v>0</v>
      </c>
      <c r="L2690" s="22">
        <v>0</v>
      </c>
      <c r="M2690" s="44" t="s">
        <v>29464</v>
      </c>
      <c r="N2690" s="44"/>
      <c r="O2690" s="44"/>
      <c r="P2690" s="44"/>
      <c r="Q2690" s="44"/>
      <c r="R2690" s="44"/>
    </row>
    <row r="2691" spans="1:18" x14ac:dyDescent="0.3">
      <c r="A2691" s="17" t="s">
        <v>2895</v>
      </c>
      <c r="B2691" s="17" t="s">
        <v>18933</v>
      </c>
      <c r="C2691" s="17" t="s">
        <v>10496</v>
      </c>
      <c r="D2691" s="17" t="s">
        <v>18934</v>
      </c>
      <c r="E2691" s="17" t="s">
        <v>2898</v>
      </c>
      <c r="F2691" s="17" t="s">
        <v>18935</v>
      </c>
      <c r="G2691" s="18">
        <v>1</v>
      </c>
      <c r="H2691" s="18">
        <v>2</v>
      </c>
      <c r="I2691" s="19">
        <v>0</v>
      </c>
      <c r="J2691" s="20">
        <v>0</v>
      </c>
      <c r="K2691" s="21">
        <v>1</v>
      </c>
      <c r="L2691" s="22">
        <v>0</v>
      </c>
      <c r="M2691" s="44" t="s">
        <v>29465</v>
      </c>
      <c r="N2691" s="44"/>
      <c r="O2691" s="44"/>
      <c r="P2691" s="44"/>
      <c r="Q2691" s="44"/>
      <c r="R2691" s="44"/>
    </row>
    <row r="2692" spans="1:18" x14ac:dyDescent="0.3">
      <c r="A2692" s="17" t="s">
        <v>18936</v>
      </c>
      <c r="B2692" s="17" t="s">
        <v>18937</v>
      </c>
      <c r="C2692" s="17" t="s">
        <v>18938</v>
      </c>
      <c r="D2692" s="17" t="s">
        <v>18939</v>
      </c>
      <c r="E2692" s="17" t="s">
        <v>2056</v>
      </c>
      <c r="F2692" s="17" t="s">
        <v>18940</v>
      </c>
      <c r="G2692" s="18">
        <v>1</v>
      </c>
      <c r="H2692" s="18">
        <v>1</v>
      </c>
      <c r="I2692" s="19">
        <v>0</v>
      </c>
      <c r="J2692" s="20">
        <v>1</v>
      </c>
      <c r="K2692" s="21">
        <v>0</v>
      </c>
      <c r="L2692" s="22">
        <v>0</v>
      </c>
      <c r="M2692" s="44" t="s">
        <v>29464</v>
      </c>
      <c r="N2692" s="44"/>
      <c r="O2692" s="44"/>
      <c r="P2692" s="44"/>
      <c r="Q2692" s="44"/>
      <c r="R2692" s="44"/>
    </row>
    <row r="2693" spans="1:18" x14ac:dyDescent="0.3">
      <c r="A2693" s="17" t="s">
        <v>18941</v>
      </c>
      <c r="B2693" s="17" t="s">
        <v>18942</v>
      </c>
      <c r="C2693" s="17" t="s">
        <v>18943</v>
      </c>
      <c r="D2693" s="17" t="s">
        <v>18094</v>
      </c>
      <c r="E2693" s="17" t="s">
        <v>2279</v>
      </c>
      <c r="F2693" s="17" t="s">
        <v>18944</v>
      </c>
      <c r="G2693" s="18">
        <v>1</v>
      </c>
      <c r="H2693" s="18">
        <v>1</v>
      </c>
      <c r="I2693" s="19">
        <v>0</v>
      </c>
      <c r="J2693" s="20">
        <v>1</v>
      </c>
      <c r="K2693" s="21">
        <v>0</v>
      </c>
      <c r="L2693" s="22">
        <v>0</v>
      </c>
      <c r="M2693" s="44" t="s">
        <v>29463</v>
      </c>
      <c r="N2693" s="44"/>
      <c r="O2693" s="44"/>
      <c r="P2693" s="44"/>
      <c r="Q2693" s="44"/>
      <c r="R2693" s="44"/>
    </row>
    <row r="2694" spans="1:18" x14ac:dyDescent="0.3">
      <c r="A2694" s="17" t="s">
        <v>18945</v>
      </c>
      <c r="B2694" s="17" t="s">
        <v>17872</v>
      </c>
      <c r="C2694" s="17" t="s">
        <v>13823</v>
      </c>
      <c r="D2694" s="17" t="s">
        <v>10452</v>
      </c>
      <c r="E2694" s="17" t="s">
        <v>2173</v>
      </c>
      <c r="F2694" s="17" t="s">
        <v>18946</v>
      </c>
      <c r="G2694" s="18">
        <v>1</v>
      </c>
      <c r="H2694" s="18">
        <v>1</v>
      </c>
      <c r="I2694" s="19">
        <v>0</v>
      </c>
      <c r="J2694" s="20">
        <v>1</v>
      </c>
      <c r="K2694" s="21">
        <v>0</v>
      </c>
      <c r="L2694" s="22">
        <v>0</v>
      </c>
      <c r="M2694" s="44" t="s">
        <v>29463</v>
      </c>
      <c r="N2694" s="44"/>
      <c r="O2694" s="44"/>
      <c r="P2694" s="44"/>
      <c r="Q2694" s="44"/>
      <c r="R2694" s="44"/>
    </row>
    <row r="2695" spans="1:18" x14ac:dyDescent="0.3">
      <c r="A2695" s="17" t="s">
        <v>18947</v>
      </c>
      <c r="B2695" s="17" t="s">
        <v>18948</v>
      </c>
      <c r="C2695" s="17" t="s">
        <v>17026</v>
      </c>
      <c r="D2695" s="17" t="s">
        <v>11077</v>
      </c>
      <c r="E2695" s="17" t="s">
        <v>10427</v>
      </c>
      <c r="F2695" s="17" t="s">
        <v>18949</v>
      </c>
      <c r="G2695" s="18">
        <v>1</v>
      </c>
      <c r="H2695" s="18">
        <v>3</v>
      </c>
      <c r="I2695" s="19">
        <v>0</v>
      </c>
      <c r="J2695" s="20">
        <v>1</v>
      </c>
      <c r="K2695" s="21">
        <v>0</v>
      </c>
      <c r="L2695" s="22">
        <v>0</v>
      </c>
      <c r="M2695" s="44" t="s">
        <v>29463</v>
      </c>
      <c r="N2695" s="44"/>
      <c r="O2695" s="44"/>
      <c r="P2695" s="44"/>
      <c r="Q2695" s="44"/>
      <c r="R2695" s="44"/>
    </row>
    <row r="2696" spans="1:18" x14ac:dyDescent="0.3">
      <c r="A2696" s="17" t="s">
        <v>18950</v>
      </c>
      <c r="B2696" s="17" t="s">
        <v>18951</v>
      </c>
      <c r="C2696" s="17" t="s">
        <v>14462</v>
      </c>
      <c r="D2696" s="17" t="s">
        <v>11103</v>
      </c>
      <c r="E2696" s="17" t="s">
        <v>15852</v>
      </c>
      <c r="F2696" s="17" t="s">
        <v>18952</v>
      </c>
      <c r="G2696" s="18">
        <v>1</v>
      </c>
      <c r="H2696" s="18">
        <v>1</v>
      </c>
      <c r="I2696" s="19">
        <v>0</v>
      </c>
      <c r="J2696" s="20">
        <v>1</v>
      </c>
      <c r="K2696" s="21">
        <v>0</v>
      </c>
      <c r="L2696" s="22">
        <v>0</v>
      </c>
      <c r="M2696" s="44" t="s">
        <v>29462</v>
      </c>
      <c r="N2696" s="44"/>
      <c r="O2696" s="44"/>
      <c r="P2696" s="44"/>
      <c r="Q2696" s="44"/>
      <c r="R2696" s="44"/>
    </row>
    <row r="2697" spans="1:18" x14ac:dyDescent="0.3">
      <c r="A2697" s="17" t="s">
        <v>18953</v>
      </c>
      <c r="B2697" s="17" t="s">
        <v>18954</v>
      </c>
      <c r="C2697" s="17" t="s">
        <v>10377</v>
      </c>
      <c r="D2697" s="17" t="s">
        <v>10378</v>
      </c>
      <c r="E2697" s="17" t="s">
        <v>2703</v>
      </c>
      <c r="F2697" s="17" t="s">
        <v>18955</v>
      </c>
      <c r="G2697" s="18">
        <v>1</v>
      </c>
      <c r="H2697" s="18">
        <v>4</v>
      </c>
      <c r="I2697" s="19">
        <v>0</v>
      </c>
      <c r="J2697" s="20">
        <v>1</v>
      </c>
      <c r="K2697" s="21">
        <v>0</v>
      </c>
      <c r="L2697" s="22">
        <v>0</v>
      </c>
      <c r="M2697" s="44" t="s">
        <v>29464</v>
      </c>
      <c r="N2697" s="44"/>
      <c r="O2697" s="44"/>
      <c r="P2697" s="44"/>
      <c r="Q2697" s="44"/>
      <c r="R2697" s="44"/>
    </row>
    <row r="2698" spans="1:18" x14ac:dyDescent="0.3">
      <c r="A2698" s="17" t="s">
        <v>3506</v>
      </c>
      <c r="B2698" s="17" t="s">
        <v>18956</v>
      </c>
      <c r="C2698" s="17" t="s">
        <v>18957</v>
      </c>
      <c r="D2698" s="17" t="s">
        <v>10393</v>
      </c>
      <c r="E2698" s="17" t="s">
        <v>2128</v>
      </c>
      <c r="F2698" s="17" t="s">
        <v>18958</v>
      </c>
      <c r="G2698" s="18">
        <v>1</v>
      </c>
      <c r="H2698" s="18">
        <v>1</v>
      </c>
      <c r="I2698" s="19">
        <v>0</v>
      </c>
      <c r="J2698" s="20">
        <v>0</v>
      </c>
      <c r="K2698" s="21">
        <v>1</v>
      </c>
      <c r="L2698" s="22">
        <v>0</v>
      </c>
      <c r="M2698" s="44" t="s">
        <v>29465</v>
      </c>
      <c r="N2698" s="44"/>
      <c r="O2698" s="44"/>
      <c r="P2698" s="44"/>
      <c r="Q2698" s="44"/>
      <c r="R2698" s="44"/>
    </row>
    <row r="2699" spans="1:18" x14ac:dyDescent="0.3">
      <c r="A2699" s="17" t="s">
        <v>8775</v>
      </c>
      <c r="B2699" s="17" t="s">
        <v>18959</v>
      </c>
      <c r="C2699" s="17" t="s">
        <v>10377</v>
      </c>
      <c r="D2699" s="17" t="s">
        <v>10378</v>
      </c>
      <c r="E2699" s="17" t="s">
        <v>2027</v>
      </c>
      <c r="F2699" s="17" t="s">
        <v>18960</v>
      </c>
      <c r="G2699" s="18">
        <v>1</v>
      </c>
      <c r="H2699" s="18">
        <v>1</v>
      </c>
      <c r="I2699" s="19">
        <v>0</v>
      </c>
      <c r="J2699" s="20">
        <v>0</v>
      </c>
      <c r="K2699" s="21">
        <v>0</v>
      </c>
      <c r="L2699" s="22">
        <v>1</v>
      </c>
      <c r="M2699" s="44" t="s">
        <v>29465</v>
      </c>
      <c r="N2699" s="44"/>
      <c r="O2699" s="44"/>
      <c r="P2699" s="44"/>
      <c r="Q2699" s="44"/>
      <c r="R2699" s="44"/>
    </row>
    <row r="2700" spans="1:18" x14ac:dyDescent="0.3">
      <c r="A2700" s="17" t="s">
        <v>18961</v>
      </c>
      <c r="B2700" s="17" t="s">
        <v>18962</v>
      </c>
      <c r="C2700" s="17" t="s">
        <v>10377</v>
      </c>
      <c r="D2700" s="17" t="s">
        <v>10378</v>
      </c>
      <c r="E2700" s="17" t="s">
        <v>6395</v>
      </c>
      <c r="F2700" s="17" t="s">
        <v>18963</v>
      </c>
      <c r="G2700" s="18">
        <v>1</v>
      </c>
      <c r="H2700" s="18">
        <v>4</v>
      </c>
      <c r="I2700" s="19">
        <v>0</v>
      </c>
      <c r="J2700" s="20">
        <v>1</v>
      </c>
      <c r="K2700" s="21">
        <v>0</v>
      </c>
      <c r="L2700" s="22">
        <v>0</v>
      </c>
      <c r="M2700" s="44" t="s">
        <v>29463</v>
      </c>
      <c r="N2700" s="44"/>
      <c r="O2700" s="44"/>
      <c r="P2700" s="44"/>
      <c r="Q2700" s="44"/>
      <c r="R2700" s="44"/>
    </row>
    <row r="2701" spans="1:18" x14ac:dyDescent="0.3">
      <c r="A2701" s="17" t="s">
        <v>18964</v>
      </c>
      <c r="B2701" s="17" t="s">
        <v>18965</v>
      </c>
      <c r="C2701" s="17" t="s">
        <v>18966</v>
      </c>
      <c r="D2701" s="17" t="s">
        <v>10440</v>
      </c>
      <c r="E2701" s="17" t="s">
        <v>18967</v>
      </c>
      <c r="F2701" s="17" t="s">
        <v>18968</v>
      </c>
      <c r="G2701" s="18">
        <v>1</v>
      </c>
      <c r="H2701" s="18">
        <v>3</v>
      </c>
      <c r="I2701" s="19">
        <v>0</v>
      </c>
      <c r="J2701" s="20">
        <v>1</v>
      </c>
      <c r="K2701" s="21">
        <v>0</v>
      </c>
      <c r="L2701" s="22">
        <v>0</v>
      </c>
      <c r="M2701" s="44" t="s">
        <v>29463</v>
      </c>
      <c r="N2701" s="44"/>
      <c r="O2701" s="44"/>
      <c r="P2701" s="44"/>
      <c r="Q2701" s="44"/>
      <c r="R2701" s="44"/>
    </row>
    <row r="2702" spans="1:18" x14ac:dyDescent="0.3">
      <c r="A2702" s="17" t="s">
        <v>4489</v>
      </c>
      <c r="B2702" s="17" t="s">
        <v>18969</v>
      </c>
      <c r="C2702" s="17" t="s">
        <v>17232</v>
      </c>
      <c r="D2702" s="17" t="s">
        <v>10378</v>
      </c>
      <c r="E2702" s="17" t="s">
        <v>2919</v>
      </c>
      <c r="F2702" s="17" t="s">
        <v>18970</v>
      </c>
      <c r="G2702" s="18">
        <v>1</v>
      </c>
      <c r="H2702" s="18">
        <v>1</v>
      </c>
      <c r="I2702" s="19">
        <v>0</v>
      </c>
      <c r="J2702" s="20">
        <v>0</v>
      </c>
      <c r="K2702" s="21">
        <v>1</v>
      </c>
      <c r="L2702" s="22">
        <v>0</v>
      </c>
      <c r="M2702" s="44" t="s">
        <v>29465</v>
      </c>
      <c r="N2702" s="44"/>
      <c r="O2702" s="44"/>
      <c r="P2702" s="44"/>
      <c r="Q2702" s="44"/>
      <c r="R2702" s="44"/>
    </row>
    <row r="2703" spans="1:18" x14ac:dyDescent="0.3">
      <c r="A2703" s="17" t="s">
        <v>7683</v>
      </c>
      <c r="B2703" s="17" t="s">
        <v>18971</v>
      </c>
      <c r="C2703" s="17" t="s">
        <v>10377</v>
      </c>
      <c r="D2703" s="17" t="s">
        <v>10378</v>
      </c>
      <c r="E2703" s="17" t="s">
        <v>6304</v>
      </c>
      <c r="F2703" s="17" t="s">
        <v>18972</v>
      </c>
      <c r="G2703" s="18">
        <v>1</v>
      </c>
      <c r="H2703" s="18">
        <v>1</v>
      </c>
      <c r="I2703" s="19">
        <v>0</v>
      </c>
      <c r="J2703" s="20">
        <v>0</v>
      </c>
      <c r="K2703" s="21">
        <v>0</v>
      </c>
      <c r="L2703" s="22">
        <v>1</v>
      </c>
      <c r="M2703" s="44" t="s">
        <v>29465</v>
      </c>
      <c r="N2703" s="44"/>
      <c r="O2703" s="44"/>
      <c r="P2703" s="44"/>
      <c r="Q2703" s="44"/>
      <c r="R2703" s="44"/>
    </row>
    <row r="2704" spans="1:18" x14ac:dyDescent="0.3">
      <c r="A2704" s="17" t="s">
        <v>18973</v>
      </c>
      <c r="B2704" s="17" t="s">
        <v>18974</v>
      </c>
      <c r="C2704" s="17" t="s">
        <v>13168</v>
      </c>
      <c r="D2704" s="17" t="s">
        <v>10378</v>
      </c>
      <c r="E2704" s="17" t="s">
        <v>12667</v>
      </c>
      <c r="F2704" s="17" t="s">
        <v>18975</v>
      </c>
      <c r="G2704" s="18">
        <v>1</v>
      </c>
      <c r="H2704" s="18">
        <v>4</v>
      </c>
      <c r="I2704" s="19">
        <v>0</v>
      </c>
      <c r="J2704" s="20">
        <v>1</v>
      </c>
      <c r="K2704" s="21">
        <v>0</v>
      </c>
      <c r="L2704" s="22">
        <v>0</v>
      </c>
      <c r="M2704" s="44" t="s">
        <v>29463</v>
      </c>
      <c r="N2704" s="44"/>
      <c r="O2704" s="44"/>
      <c r="P2704" s="44"/>
      <c r="Q2704" s="44"/>
      <c r="R2704" s="44"/>
    </row>
    <row r="2705" spans="1:18" x14ac:dyDescent="0.3">
      <c r="A2705" s="17" t="s">
        <v>18976</v>
      </c>
      <c r="B2705" s="17" t="s">
        <v>18977</v>
      </c>
      <c r="C2705" s="17" t="s">
        <v>10377</v>
      </c>
      <c r="D2705" s="17" t="s">
        <v>12290</v>
      </c>
      <c r="E2705" s="17" t="s">
        <v>4303</v>
      </c>
      <c r="F2705" s="17" t="s">
        <v>18978</v>
      </c>
      <c r="G2705" s="18">
        <v>1</v>
      </c>
      <c r="H2705" s="18">
        <v>1</v>
      </c>
      <c r="I2705" s="19">
        <v>0</v>
      </c>
      <c r="J2705" s="20">
        <v>1</v>
      </c>
      <c r="K2705" s="21">
        <v>0</v>
      </c>
      <c r="L2705" s="22">
        <v>0</v>
      </c>
      <c r="M2705" s="44" t="s">
        <v>29465</v>
      </c>
      <c r="N2705" s="44"/>
      <c r="O2705" s="44"/>
      <c r="P2705" s="44"/>
      <c r="Q2705" s="44"/>
      <c r="R2705" s="44"/>
    </row>
    <row r="2706" spans="1:18" x14ac:dyDescent="0.3">
      <c r="A2706" s="17" t="s">
        <v>3303</v>
      </c>
      <c r="B2706" s="17" t="s">
        <v>18979</v>
      </c>
      <c r="C2706" s="17" t="s">
        <v>10778</v>
      </c>
      <c r="D2706" s="17" t="s">
        <v>11498</v>
      </c>
      <c r="E2706" s="17" t="s">
        <v>3305</v>
      </c>
      <c r="F2706" s="17" t="s">
        <v>18980</v>
      </c>
      <c r="G2706" s="18">
        <v>1</v>
      </c>
      <c r="H2706" s="18">
        <v>1</v>
      </c>
      <c r="I2706" s="19">
        <v>0</v>
      </c>
      <c r="J2706" s="20">
        <v>0</v>
      </c>
      <c r="K2706" s="21">
        <v>1</v>
      </c>
      <c r="L2706" s="22">
        <v>0</v>
      </c>
      <c r="M2706" s="44" t="s">
        <v>29465</v>
      </c>
      <c r="N2706" s="44"/>
      <c r="O2706" s="44"/>
      <c r="P2706" s="44"/>
      <c r="Q2706" s="44"/>
      <c r="R2706" s="44"/>
    </row>
    <row r="2707" spans="1:18" x14ac:dyDescent="0.3">
      <c r="A2707" s="17" t="s">
        <v>3096</v>
      </c>
      <c r="B2707" s="17" t="s">
        <v>3097</v>
      </c>
      <c r="C2707" s="17" t="s">
        <v>18981</v>
      </c>
      <c r="D2707" s="17" t="s">
        <v>10378</v>
      </c>
      <c r="E2707" s="17" t="s">
        <v>2067</v>
      </c>
      <c r="F2707" s="17" t="s">
        <v>18982</v>
      </c>
      <c r="G2707" s="18">
        <v>1</v>
      </c>
      <c r="H2707" s="18">
        <v>1</v>
      </c>
      <c r="I2707" s="19">
        <v>0</v>
      </c>
      <c r="J2707" s="20">
        <v>0</v>
      </c>
      <c r="K2707" s="21">
        <v>1</v>
      </c>
      <c r="L2707" s="22">
        <v>0</v>
      </c>
      <c r="M2707" s="44" t="s">
        <v>29465</v>
      </c>
      <c r="N2707" s="44"/>
      <c r="O2707" s="44"/>
      <c r="P2707" s="44"/>
      <c r="Q2707" s="44"/>
      <c r="R2707" s="44"/>
    </row>
    <row r="2708" spans="1:18" x14ac:dyDescent="0.3">
      <c r="A2708" s="17" t="s">
        <v>18983</v>
      </c>
      <c r="B2708" s="17" t="s">
        <v>18984</v>
      </c>
      <c r="C2708" s="17" t="s">
        <v>10865</v>
      </c>
      <c r="D2708" s="17" t="s">
        <v>10440</v>
      </c>
      <c r="E2708" s="17" t="s">
        <v>2237</v>
      </c>
      <c r="F2708" s="17" t="s">
        <v>18985</v>
      </c>
      <c r="G2708" s="18">
        <v>1</v>
      </c>
      <c r="H2708" s="18">
        <v>2</v>
      </c>
      <c r="I2708" s="19">
        <v>0</v>
      </c>
      <c r="J2708" s="20">
        <v>1</v>
      </c>
      <c r="K2708" s="21">
        <v>0</v>
      </c>
      <c r="L2708" s="22">
        <v>0</v>
      </c>
      <c r="M2708" s="44" t="s">
        <v>29463</v>
      </c>
      <c r="N2708" s="44"/>
      <c r="O2708" s="44"/>
      <c r="P2708" s="44"/>
      <c r="Q2708" s="44"/>
      <c r="R2708" s="44"/>
    </row>
    <row r="2709" spans="1:18" x14ac:dyDescent="0.3">
      <c r="A2709" s="17" t="s">
        <v>18986</v>
      </c>
      <c r="B2709" s="17" t="s">
        <v>18987</v>
      </c>
      <c r="C2709" s="17" t="s">
        <v>10377</v>
      </c>
      <c r="D2709" s="17" t="s">
        <v>10378</v>
      </c>
      <c r="E2709" s="17" t="s">
        <v>2128</v>
      </c>
      <c r="F2709" s="17" t="s">
        <v>18988</v>
      </c>
      <c r="G2709" s="18">
        <v>1</v>
      </c>
      <c r="H2709" s="18">
        <v>1</v>
      </c>
      <c r="I2709" s="19">
        <v>0</v>
      </c>
      <c r="J2709" s="20">
        <v>1</v>
      </c>
      <c r="K2709" s="21">
        <v>0</v>
      </c>
      <c r="L2709" s="22">
        <v>0</v>
      </c>
      <c r="M2709" s="44" t="s">
        <v>29463</v>
      </c>
      <c r="N2709" s="44"/>
      <c r="O2709" s="44"/>
      <c r="P2709" s="44"/>
      <c r="Q2709" s="44"/>
      <c r="R2709" s="44"/>
    </row>
    <row r="2710" spans="1:18" x14ac:dyDescent="0.3">
      <c r="A2710" s="17" t="s">
        <v>3934</v>
      </c>
      <c r="B2710" s="17" t="s">
        <v>18989</v>
      </c>
      <c r="C2710" s="17" t="s">
        <v>11408</v>
      </c>
      <c r="D2710" s="17" t="s">
        <v>10378</v>
      </c>
      <c r="E2710" s="17" t="s">
        <v>2128</v>
      </c>
      <c r="F2710" s="17" t="s">
        <v>18990</v>
      </c>
      <c r="G2710" s="18">
        <v>1</v>
      </c>
      <c r="H2710" s="18">
        <v>1</v>
      </c>
      <c r="I2710" s="19">
        <v>0</v>
      </c>
      <c r="J2710" s="20">
        <v>0</v>
      </c>
      <c r="K2710" s="21">
        <v>1</v>
      </c>
      <c r="L2710" s="22">
        <v>0</v>
      </c>
      <c r="M2710" s="44" t="s">
        <v>29465</v>
      </c>
      <c r="N2710" s="44"/>
      <c r="O2710" s="44"/>
      <c r="P2710" s="44"/>
      <c r="Q2710" s="44"/>
      <c r="R2710" s="44"/>
    </row>
    <row r="2711" spans="1:18" x14ac:dyDescent="0.3">
      <c r="A2711" s="17" t="s">
        <v>18991</v>
      </c>
      <c r="B2711" s="17" t="s">
        <v>18992</v>
      </c>
      <c r="C2711" s="17" t="s">
        <v>10377</v>
      </c>
      <c r="D2711" s="17" t="s">
        <v>11444</v>
      </c>
      <c r="E2711" s="17" t="s">
        <v>3187</v>
      </c>
      <c r="F2711" s="17" t="s">
        <v>18993</v>
      </c>
      <c r="G2711" s="18">
        <v>1</v>
      </c>
      <c r="H2711" s="18">
        <v>2</v>
      </c>
      <c r="I2711" s="19">
        <v>0</v>
      </c>
      <c r="J2711" s="20">
        <v>1</v>
      </c>
      <c r="K2711" s="21">
        <v>0</v>
      </c>
      <c r="L2711" s="22">
        <v>0</v>
      </c>
      <c r="M2711" s="44" t="s">
        <v>29464</v>
      </c>
      <c r="N2711" s="44"/>
      <c r="O2711" s="44"/>
      <c r="P2711" s="44"/>
      <c r="Q2711" s="44"/>
      <c r="R2711" s="44"/>
    </row>
    <row r="2712" spans="1:18" x14ac:dyDescent="0.3">
      <c r="A2712" s="17" t="s">
        <v>18994</v>
      </c>
      <c r="B2712" s="17" t="s">
        <v>18995</v>
      </c>
      <c r="C2712" s="17" t="s">
        <v>18996</v>
      </c>
      <c r="D2712" s="17" t="s">
        <v>11998</v>
      </c>
      <c r="E2712" s="17" t="s">
        <v>2173</v>
      </c>
      <c r="F2712" s="17" t="s">
        <v>18997</v>
      </c>
      <c r="G2712" s="18">
        <v>1</v>
      </c>
      <c r="H2712" s="18">
        <v>1</v>
      </c>
      <c r="I2712" s="19">
        <v>0</v>
      </c>
      <c r="J2712" s="20">
        <v>1</v>
      </c>
      <c r="K2712" s="21">
        <v>0</v>
      </c>
      <c r="L2712" s="22">
        <v>0</v>
      </c>
      <c r="M2712" s="44" t="s">
        <v>29463</v>
      </c>
      <c r="N2712" s="44"/>
      <c r="O2712" s="44"/>
      <c r="P2712" s="44"/>
      <c r="Q2712" s="44"/>
      <c r="R2712" s="44"/>
    </row>
    <row r="2713" spans="1:18" x14ac:dyDescent="0.3">
      <c r="A2713" s="17" t="s">
        <v>8033</v>
      </c>
      <c r="B2713" s="17" t="s">
        <v>8034</v>
      </c>
      <c r="C2713" s="17" t="s">
        <v>18998</v>
      </c>
      <c r="D2713" s="17" t="s">
        <v>10378</v>
      </c>
      <c r="E2713" s="17" t="s">
        <v>8035</v>
      </c>
      <c r="F2713" s="17" t="s">
        <v>18999</v>
      </c>
      <c r="G2713" s="18">
        <v>1</v>
      </c>
      <c r="H2713" s="18">
        <v>1</v>
      </c>
      <c r="I2713" s="19">
        <v>0</v>
      </c>
      <c r="J2713" s="20">
        <v>0</v>
      </c>
      <c r="K2713" s="21">
        <v>0</v>
      </c>
      <c r="L2713" s="22">
        <v>1</v>
      </c>
      <c r="M2713" s="44" t="s">
        <v>29465</v>
      </c>
      <c r="N2713" s="44"/>
      <c r="O2713" s="44"/>
      <c r="P2713" s="44"/>
      <c r="Q2713" s="44"/>
      <c r="R2713" s="44"/>
    </row>
    <row r="2714" spans="1:18" x14ac:dyDescent="0.3">
      <c r="A2714" s="17" t="s">
        <v>19000</v>
      </c>
      <c r="B2714" s="17" t="s">
        <v>19001</v>
      </c>
      <c r="C2714" s="17" t="s">
        <v>19002</v>
      </c>
      <c r="D2714" s="17" t="s">
        <v>10378</v>
      </c>
      <c r="E2714" s="17" t="s">
        <v>2237</v>
      </c>
      <c r="F2714" s="17" t="s">
        <v>19003</v>
      </c>
      <c r="G2714" s="18">
        <v>1</v>
      </c>
      <c r="H2714" s="18">
        <v>10</v>
      </c>
      <c r="I2714" s="19">
        <v>0</v>
      </c>
      <c r="J2714" s="20">
        <v>1</v>
      </c>
      <c r="K2714" s="21">
        <v>0</v>
      </c>
      <c r="L2714" s="22">
        <v>0</v>
      </c>
      <c r="M2714" s="44" t="s">
        <v>29464</v>
      </c>
      <c r="N2714" s="44"/>
      <c r="O2714" s="44"/>
      <c r="P2714" s="44"/>
      <c r="Q2714" s="44"/>
      <c r="R2714" s="44"/>
    </row>
    <row r="2715" spans="1:18" x14ac:dyDescent="0.3">
      <c r="A2715" s="17" t="s">
        <v>2147</v>
      </c>
      <c r="B2715" s="17" t="s">
        <v>2148</v>
      </c>
      <c r="C2715" s="17" t="s">
        <v>19004</v>
      </c>
      <c r="D2715" s="17" t="s">
        <v>10378</v>
      </c>
      <c r="E2715" s="17" t="s">
        <v>2150</v>
      </c>
      <c r="F2715" s="17" t="s">
        <v>19005</v>
      </c>
      <c r="G2715" s="18">
        <v>1</v>
      </c>
      <c r="H2715" s="18">
        <v>3</v>
      </c>
      <c r="I2715" s="19">
        <v>0</v>
      </c>
      <c r="J2715" s="20">
        <v>0</v>
      </c>
      <c r="K2715" s="21">
        <v>1</v>
      </c>
      <c r="L2715" s="22">
        <v>0</v>
      </c>
      <c r="M2715" s="44" t="s">
        <v>29465</v>
      </c>
      <c r="N2715" s="44"/>
      <c r="O2715" s="44"/>
      <c r="P2715" s="44"/>
      <c r="Q2715" s="44"/>
      <c r="R2715" s="44"/>
    </row>
    <row r="2716" spans="1:18" x14ac:dyDescent="0.3">
      <c r="A2716" s="17" t="s">
        <v>19006</v>
      </c>
      <c r="B2716" s="17" t="s">
        <v>19007</v>
      </c>
      <c r="C2716" s="17" t="s">
        <v>19008</v>
      </c>
      <c r="D2716" s="17" t="s">
        <v>19009</v>
      </c>
      <c r="E2716" s="17" t="s">
        <v>2056</v>
      </c>
      <c r="F2716" s="17" t="s">
        <v>19010</v>
      </c>
      <c r="G2716" s="18">
        <v>1</v>
      </c>
      <c r="H2716" s="18">
        <v>1</v>
      </c>
      <c r="I2716" s="19">
        <v>0</v>
      </c>
      <c r="J2716" s="20">
        <v>1</v>
      </c>
      <c r="K2716" s="21">
        <v>0</v>
      </c>
      <c r="L2716" s="22">
        <v>0</v>
      </c>
      <c r="M2716" s="44" t="s">
        <v>29464</v>
      </c>
      <c r="N2716" s="44"/>
      <c r="O2716" s="44"/>
      <c r="P2716" s="44"/>
      <c r="Q2716" s="44"/>
      <c r="R2716" s="44"/>
    </row>
    <row r="2717" spans="1:18" x14ac:dyDescent="0.3">
      <c r="A2717" s="17" t="s">
        <v>19011</v>
      </c>
      <c r="B2717" s="17" t="s">
        <v>19012</v>
      </c>
      <c r="C2717" s="17" t="s">
        <v>10448</v>
      </c>
      <c r="D2717" s="17" t="s">
        <v>10461</v>
      </c>
      <c r="E2717" s="17" t="s">
        <v>10427</v>
      </c>
      <c r="F2717" s="17" t="s">
        <v>10807</v>
      </c>
      <c r="G2717" s="18">
        <v>1</v>
      </c>
      <c r="H2717" s="18">
        <v>3</v>
      </c>
      <c r="I2717" s="19">
        <v>1</v>
      </c>
      <c r="J2717" s="20">
        <v>0</v>
      </c>
      <c r="K2717" s="21">
        <v>0</v>
      </c>
      <c r="L2717" s="22">
        <v>0</v>
      </c>
      <c r="M2717" s="44" t="s">
        <v>29464</v>
      </c>
      <c r="N2717" s="44"/>
      <c r="O2717" s="44"/>
      <c r="P2717" s="44"/>
      <c r="Q2717" s="44"/>
      <c r="R2717" s="44"/>
    </row>
    <row r="2718" spans="1:18" x14ac:dyDescent="0.3">
      <c r="A2718" s="17" t="s">
        <v>19013</v>
      </c>
      <c r="B2718" s="17" t="s">
        <v>19014</v>
      </c>
      <c r="C2718" s="17" t="s">
        <v>10377</v>
      </c>
      <c r="D2718" s="17" t="s">
        <v>10440</v>
      </c>
      <c r="E2718" s="17" t="s">
        <v>3479</v>
      </c>
      <c r="F2718" s="17" t="s">
        <v>19015</v>
      </c>
      <c r="G2718" s="18">
        <v>1</v>
      </c>
      <c r="H2718" s="18">
        <v>8</v>
      </c>
      <c r="I2718" s="19">
        <v>0</v>
      </c>
      <c r="J2718" s="20">
        <v>1</v>
      </c>
      <c r="K2718" s="21">
        <v>0</v>
      </c>
      <c r="L2718" s="22">
        <v>0</v>
      </c>
      <c r="M2718" s="44" t="s">
        <v>29461</v>
      </c>
      <c r="N2718" s="44"/>
      <c r="O2718" s="44"/>
      <c r="P2718" s="44"/>
      <c r="Q2718" s="44"/>
      <c r="R2718" s="44"/>
    </row>
    <row r="2719" spans="1:18" x14ac:dyDescent="0.3">
      <c r="A2719" s="17" t="s">
        <v>19016</v>
      </c>
      <c r="B2719" s="17" t="s">
        <v>19017</v>
      </c>
      <c r="C2719" s="17" t="s">
        <v>10377</v>
      </c>
      <c r="D2719" s="17" t="s">
        <v>10440</v>
      </c>
      <c r="E2719" s="17" t="s">
        <v>11012</v>
      </c>
      <c r="F2719" s="17" t="s">
        <v>19018</v>
      </c>
      <c r="G2719" s="18">
        <v>1</v>
      </c>
      <c r="H2719" s="18">
        <v>1</v>
      </c>
      <c r="I2719" s="19">
        <v>0</v>
      </c>
      <c r="J2719" s="20">
        <v>1</v>
      </c>
      <c r="K2719" s="21">
        <v>0</v>
      </c>
      <c r="L2719" s="22">
        <v>0</v>
      </c>
      <c r="M2719" s="44" t="s">
        <v>29463</v>
      </c>
      <c r="N2719" s="44"/>
      <c r="O2719" s="44"/>
      <c r="P2719" s="44"/>
      <c r="Q2719" s="44"/>
      <c r="R2719" s="44"/>
    </row>
    <row r="2720" spans="1:18" x14ac:dyDescent="0.3">
      <c r="A2720" s="17" t="s">
        <v>8115</v>
      </c>
      <c r="B2720" s="17" t="s">
        <v>19019</v>
      </c>
      <c r="C2720" s="17" t="s">
        <v>19020</v>
      </c>
      <c r="D2720" s="17" t="s">
        <v>10524</v>
      </c>
      <c r="E2720" s="17" t="s">
        <v>2017</v>
      </c>
      <c r="F2720" s="17" t="s">
        <v>19021</v>
      </c>
      <c r="G2720" s="18">
        <v>1</v>
      </c>
      <c r="H2720" s="18">
        <v>1</v>
      </c>
      <c r="I2720" s="19">
        <v>0</v>
      </c>
      <c r="J2720" s="20">
        <v>0</v>
      </c>
      <c r="K2720" s="21">
        <v>0</v>
      </c>
      <c r="L2720" s="22">
        <v>1</v>
      </c>
      <c r="M2720" s="44" t="s">
        <v>29465</v>
      </c>
      <c r="N2720" s="44"/>
      <c r="O2720" s="44"/>
      <c r="P2720" s="44"/>
      <c r="Q2720" s="44"/>
      <c r="R2720" s="44"/>
    </row>
    <row r="2721" spans="1:18" x14ac:dyDescent="0.3">
      <c r="A2721" s="17" t="s">
        <v>6723</v>
      </c>
      <c r="B2721" s="17" t="s">
        <v>11136</v>
      </c>
      <c r="C2721" s="17" t="s">
        <v>19022</v>
      </c>
      <c r="D2721" s="17" t="s">
        <v>10378</v>
      </c>
      <c r="E2721" s="17" t="s">
        <v>2535</v>
      </c>
      <c r="F2721" s="17" t="s">
        <v>19023</v>
      </c>
      <c r="G2721" s="18">
        <v>1</v>
      </c>
      <c r="H2721" s="18">
        <v>1</v>
      </c>
      <c r="I2721" s="19">
        <v>0</v>
      </c>
      <c r="J2721" s="20">
        <v>0</v>
      </c>
      <c r="K2721" s="21">
        <v>0</v>
      </c>
      <c r="L2721" s="22">
        <v>1</v>
      </c>
      <c r="M2721" s="44" t="s">
        <v>29465</v>
      </c>
      <c r="N2721" s="44"/>
      <c r="O2721" s="44"/>
      <c r="P2721" s="44"/>
      <c r="Q2721" s="44"/>
      <c r="R2721" s="44"/>
    </row>
    <row r="2722" spans="1:18" x14ac:dyDescent="0.3">
      <c r="A2722" s="17" t="s">
        <v>3367</v>
      </c>
      <c r="B2722" s="17" t="s">
        <v>19024</v>
      </c>
      <c r="C2722" s="17" t="s">
        <v>19025</v>
      </c>
      <c r="D2722" s="17" t="s">
        <v>10378</v>
      </c>
      <c r="E2722" s="17" t="s">
        <v>2516</v>
      </c>
      <c r="F2722" s="17" t="s">
        <v>19026</v>
      </c>
      <c r="G2722" s="18">
        <v>1</v>
      </c>
      <c r="H2722" s="18">
        <v>4</v>
      </c>
      <c r="I2722" s="19">
        <v>0</v>
      </c>
      <c r="J2722" s="20">
        <v>0</v>
      </c>
      <c r="K2722" s="21">
        <v>1</v>
      </c>
      <c r="L2722" s="22">
        <v>0</v>
      </c>
      <c r="M2722" s="44" t="s">
        <v>29465</v>
      </c>
      <c r="N2722" s="44"/>
      <c r="O2722" s="44"/>
      <c r="P2722" s="44"/>
      <c r="Q2722" s="44"/>
      <c r="R2722" s="44"/>
    </row>
    <row r="2723" spans="1:18" x14ac:dyDescent="0.3">
      <c r="A2723" s="17" t="s">
        <v>19027</v>
      </c>
      <c r="B2723" s="17" t="s">
        <v>19028</v>
      </c>
      <c r="C2723" s="17" t="s">
        <v>19029</v>
      </c>
      <c r="D2723" s="17" t="s">
        <v>10524</v>
      </c>
      <c r="E2723" s="17" t="s">
        <v>19030</v>
      </c>
      <c r="F2723" s="17" t="s">
        <v>19031</v>
      </c>
      <c r="G2723" s="18">
        <v>1</v>
      </c>
      <c r="H2723" s="18">
        <v>2</v>
      </c>
      <c r="I2723" s="19">
        <v>0</v>
      </c>
      <c r="J2723" s="20">
        <v>1</v>
      </c>
      <c r="K2723" s="21">
        <v>0</v>
      </c>
      <c r="L2723" s="22">
        <v>0</v>
      </c>
      <c r="M2723" s="44" t="s">
        <v>29464</v>
      </c>
      <c r="N2723" s="44"/>
      <c r="O2723" s="44"/>
      <c r="P2723" s="44"/>
      <c r="Q2723" s="44"/>
      <c r="R2723" s="44"/>
    </row>
    <row r="2724" spans="1:18" x14ac:dyDescent="0.3">
      <c r="A2724" s="17" t="s">
        <v>8631</v>
      </c>
      <c r="B2724" s="17" t="s">
        <v>12194</v>
      </c>
      <c r="C2724" s="17" t="s">
        <v>19032</v>
      </c>
      <c r="D2724" s="17" t="s">
        <v>10378</v>
      </c>
      <c r="E2724" s="17" t="s">
        <v>6898</v>
      </c>
      <c r="F2724" s="17" t="s">
        <v>19033</v>
      </c>
      <c r="G2724" s="18">
        <v>1</v>
      </c>
      <c r="H2724" s="18">
        <v>3</v>
      </c>
      <c r="I2724" s="19">
        <v>0</v>
      </c>
      <c r="J2724" s="20">
        <v>0</v>
      </c>
      <c r="K2724" s="21">
        <v>0</v>
      </c>
      <c r="L2724" s="22">
        <v>1</v>
      </c>
      <c r="M2724" s="44" t="s">
        <v>29465</v>
      </c>
      <c r="N2724" s="44"/>
      <c r="O2724" s="44"/>
      <c r="P2724" s="44"/>
      <c r="Q2724" s="44"/>
      <c r="R2724" s="44"/>
    </row>
    <row r="2725" spans="1:18" x14ac:dyDescent="0.3">
      <c r="A2725" s="17" t="s">
        <v>8076</v>
      </c>
      <c r="B2725" s="17" t="s">
        <v>19034</v>
      </c>
      <c r="C2725" s="17" t="s">
        <v>19035</v>
      </c>
      <c r="D2725" s="17" t="s">
        <v>10378</v>
      </c>
      <c r="E2725" s="17" t="s">
        <v>2037</v>
      </c>
      <c r="F2725" s="17" t="s">
        <v>19036</v>
      </c>
      <c r="G2725" s="18">
        <v>1</v>
      </c>
      <c r="H2725" s="18">
        <v>2</v>
      </c>
      <c r="I2725" s="19">
        <v>0</v>
      </c>
      <c r="J2725" s="20">
        <v>0</v>
      </c>
      <c r="K2725" s="21">
        <v>0</v>
      </c>
      <c r="L2725" s="22">
        <v>1</v>
      </c>
      <c r="M2725" s="44" t="s">
        <v>29465</v>
      </c>
      <c r="N2725" s="44"/>
      <c r="O2725" s="44"/>
      <c r="P2725" s="44"/>
      <c r="Q2725" s="44"/>
      <c r="R2725" s="44"/>
    </row>
    <row r="2726" spans="1:18" x14ac:dyDescent="0.3">
      <c r="A2726" s="17" t="s">
        <v>19037</v>
      </c>
      <c r="B2726" s="17" t="s">
        <v>15539</v>
      </c>
      <c r="C2726" s="17" t="s">
        <v>11195</v>
      </c>
      <c r="D2726" s="17" t="s">
        <v>10378</v>
      </c>
      <c r="E2726" s="17" t="s">
        <v>5530</v>
      </c>
      <c r="F2726" s="17" t="s">
        <v>19038</v>
      </c>
      <c r="G2726" s="18">
        <v>1</v>
      </c>
      <c r="H2726" s="18">
        <v>2</v>
      </c>
      <c r="I2726" s="19">
        <v>0</v>
      </c>
      <c r="J2726" s="20">
        <v>1</v>
      </c>
      <c r="K2726" s="21">
        <v>0</v>
      </c>
      <c r="L2726" s="22">
        <v>0</v>
      </c>
      <c r="M2726" s="44" t="s">
        <v>29463</v>
      </c>
      <c r="N2726" s="44"/>
      <c r="O2726" s="44"/>
      <c r="P2726" s="44"/>
      <c r="Q2726" s="44"/>
      <c r="R2726" s="44"/>
    </row>
    <row r="2727" spans="1:18" x14ac:dyDescent="0.3">
      <c r="A2727" s="17" t="s">
        <v>19039</v>
      </c>
      <c r="B2727" s="17" t="s">
        <v>19040</v>
      </c>
      <c r="C2727" s="17" t="s">
        <v>11441</v>
      </c>
      <c r="D2727" s="17" t="s">
        <v>10630</v>
      </c>
      <c r="E2727" s="17" t="s">
        <v>2022</v>
      </c>
      <c r="F2727" s="17" t="s">
        <v>19041</v>
      </c>
      <c r="G2727" s="18">
        <v>1</v>
      </c>
      <c r="H2727" s="18">
        <v>1</v>
      </c>
      <c r="I2727" s="19">
        <v>0</v>
      </c>
      <c r="J2727" s="20">
        <v>1</v>
      </c>
      <c r="K2727" s="21">
        <v>0</v>
      </c>
      <c r="L2727" s="22">
        <v>0</v>
      </c>
      <c r="M2727" s="44" t="s">
        <v>29463</v>
      </c>
      <c r="N2727" s="44"/>
      <c r="O2727" s="44"/>
      <c r="P2727" s="44"/>
      <c r="Q2727" s="44"/>
      <c r="R2727" s="44"/>
    </row>
    <row r="2728" spans="1:18" x14ac:dyDescent="0.3">
      <c r="A2728" s="17" t="s">
        <v>19042</v>
      </c>
      <c r="B2728" s="17" t="s">
        <v>19043</v>
      </c>
      <c r="C2728" s="17" t="s">
        <v>10377</v>
      </c>
      <c r="D2728" s="17" t="s">
        <v>11095</v>
      </c>
      <c r="E2728" s="17" t="s">
        <v>3462</v>
      </c>
      <c r="F2728" s="17" t="s">
        <v>19044</v>
      </c>
      <c r="G2728" s="18">
        <v>1</v>
      </c>
      <c r="H2728" s="18">
        <v>2</v>
      </c>
      <c r="I2728" s="19">
        <v>0</v>
      </c>
      <c r="J2728" s="20">
        <v>1</v>
      </c>
      <c r="K2728" s="21">
        <v>0</v>
      </c>
      <c r="L2728" s="22">
        <v>0</v>
      </c>
      <c r="M2728" s="44" t="s">
        <v>29464</v>
      </c>
      <c r="N2728" s="44"/>
      <c r="O2728" s="44"/>
      <c r="P2728" s="44"/>
      <c r="Q2728" s="44"/>
      <c r="R2728" s="44"/>
    </row>
    <row r="2729" spans="1:18" x14ac:dyDescent="0.3">
      <c r="A2729" s="17" t="s">
        <v>6259</v>
      </c>
      <c r="B2729" s="17" t="s">
        <v>6260</v>
      </c>
      <c r="C2729" s="17" t="s">
        <v>19045</v>
      </c>
      <c r="D2729" s="17" t="s">
        <v>11755</v>
      </c>
      <c r="E2729" s="17" t="s">
        <v>3520</v>
      </c>
      <c r="F2729" s="17" t="s">
        <v>19046</v>
      </c>
      <c r="G2729" s="18">
        <v>1</v>
      </c>
      <c r="H2729" s="18">
        <v>1</v>
      </c>
      <c r="I2729" s="19">
        <v>0</v>
      </c>
      <c r="J2729" s="20">
        <v>0</v>
      </c>
      <c r="K2729" s="21">
        <v>0</v>
      </c>
      <c r="L2729" s="22">
        <v>1</v>
      </c>
      <c r="M2729" s="44" t="s">
        <v>29465</v>
      </c>
      <c r="N2729" s="44"/>
      <c r="O2729" s="44"/>
      <c r="P2729" s="44"/>
      <c r="Q2729" s="44"/>
      <c r="R2729" s="44"/>
    </row>
    <row r="2730" spans="1:18" x14ac:dyDescent="0.3">
      <c r="A2730" s="17" t="s">
        <v>19047</v>
      </c>
      <c r="B2730" s="17" t="s">
        <v>19048</v>
      </c>
      <c r="C2730" s="17" t="s">
        <v>10377</v>
      </c>
      <c r="D2730" s="17" t="s">
        <v>10965</v>
      </c>
      <c r="E2730" s="17" t="s">
        <v>2032</v>
      </c>
      <c r="F2730" s="17" t="s">
        <v>19049</v>
      </c>
      <c r="G2730" s="18">
        <v>1</v>
      </c>
      <c r="H2730" s="18">
        <v>1</v>
      </c>
      <c r="I2730" s="19">
        <v>1</v>
      </c>
      <c r="J2730" s="20">
        <v>0</v>
      </c>
      <c r="K2730" s="21">
        <v>0</v>
      </c>
      <c r="L2730" s="22">
        <v>0</v>
      </c>
      <c r="M2730" s="44" t="s">
        <v>29464</v>
      </c>
      <c r="N2730" s="44"/>
      <c r="O2730" s="44"/>
      <c r="P2730" s="44"/>
      <c r="Q2730" s="44"/>
      <c r="R2730" s="44"/>
    </row>
    <row r="2731" spans="1:18" x14ac:dyDescent="0.3">
      <c r="A2731" s="17" t="s">
        <v>19050</v>
      </c>
      <c r="B2731" s="17" t="s">
        <v>19051</v>
      </c>
      <c r="C2731" s="17" t="s">
        <v>19052</v>
      </c>
      <c r="D2731" s="17" t="s">
        <v>10378</v>
      </c>
      <c r="E2731" s="17" t="s">
        <v>4760</v>
      </c>
      <c r="F2731" s="17" t="s">
        <v>19053</v>
      </c>
      <c r="G2731" s="18">
        <v>1</v>
      </c>
      <c r="H2731" s="18">
        <v>1</v>
      </c>
      <c r="I2731" s="19">
        <v>0</v>
      </c>
      <c r="J2731" s="20">
        <v>1</v>
      </c>
      <c r="K2731" s="21">
        <v>0</v>
      </c>
      <c r="L2731" s="22">
        <v>0</v>
      </c>
      <c r="M2731" s="44" t="s">
        <v>29463</v>
      </c>
      <c r="N2731" s="44"/>
      <c r="O2731" s="44"/>
      <c r="P2731" s="44"/>
      <c r="Q2731" s="44"/>
      <c r="R2731" s="44"/>
    </row>
    <row r="2732" spans="1:18" x14ac:dyDescent="0.3">
      <c r="A2732" s="17" t="s">
        <v>19054</v>
      </c>
      <c r="B2732" s="17" t="s">
        <v>19055</v>
      </c>
      <c r="C2732" s="17" t="s">
        <v>10679</v>
      </c>
      <c r="D2732" s="17" t="s">
        <v>10568</v>
      </c>
      <c r="E2732" s="17" t="s">
        <v>10422</v>
      </c>
      <c r="F2732" s="17" t="s">
        <v>19056</v>
      </c>
      <c r="G2732" s="18">
        <v>1</v>
      </c>
      <c r="H2732" s="18">
        <v>1</v>
      </c>
      <c r="I2732" s="19">
        <v>1</v>
      </c>
      <c r="J2732" s="20">
        <v>0</v>
      </c>
      <c r="K2732" s="21">
        <v>0</v>
      </c>
      <c r="L2732" s="22">
        <v>0</v>
      </c>
      <c r="M2732" s="44" t="s">
        <v>29464</v>
      </c>
      <c r="N2732" s="44"/>
      <c r="O2732" s="44"/>
      <c r="P2732" s="44"/>
      <c r="Q2732" s="44"/>
      <c r="R2732" s="44"/>
    </row>
    <row r="2733" spans="1:18" x14ac:dyDescent="0.3">
      <c r="A2733" s="17" t="s">
        <v>2594</v>
      </c>
      <c r="B2733" s="17" t="s">
        <v>19057</v>
      </c>
      <c r="C2733" s="17" t="s">
        <v>19058</v>
      </c>
      <c r="D2733" s="17" t="s">
        <v>11414</v>
      </c>
      <c r="E2733" s="17" t="s">
        <v>2597</v>
      </c>
      <c r="F2733" s="17" t="s">
        <v>19059</v>
      </c>
      <c r="G2733" s="18">
        <v>1</v>
      </c>
      <c r="H2733" s="18">
        <v>1</v>
      </c>
      <c r="I2733" s="19">
        <v>0</v>
      </c>
      <c r="J2733" s="20">
        <v>0</v>
      </c>
      <c r="K2733" s="21">
        <v>1</v>
      </c>
      <c r="L2733" s="22">
        <v>0</v>
      </c>
      <c r="M2733" s="44" t="s">
        <v>29465</v>
      </c>
      <c r="N2733" s="44"/>
      <c r="O2733" s="44"/>
      <c r="P2733" s="44"/>
      <c r="Q2733" s="44"/>
      <c r="R2733" s="44"/>
    </row>
    <row r="2734" spans="1:18" x14ac:dyDescent="0.3">
      <c r="A2734" s="17" t="s">
        <v>9618</v>
      </c>
      <c r="B2734" s="17" t="s">
        <v>19060</v>
      </c>
      <c r="C2734" s="17" t="s">
        <v>10377</v>
      </c>
      <c r="D2734" s="17" t="s">
        <v>10378</v>
      </c>
      <c r="E2734" s="17" t="s">
        <v>6196</v>
      </c>
      <c r="F2734" s="17" t="s">
        <v>19061</v>
      </c>
      <c r="G2734" s="18">
        <v>1</v>
      </c>
      <c r="H2734" s="18">
        <v>1</v>
      </c>
      <c r="I2734" s="19">
        <v>0</v>
      </c>
      <c r="J2734" s="20">
        <v>0</v>
      </c>
      <c r="K2734" s="21">
        <v>0</v>
      </c>
      <c r="L2734" s="22">
        <v>1</v>
      </c>
      <c r="M2734" s="44" t="s">
        <v>29465</v>
      </c>
      <c r="N2734" s="44"/>
      <c r="O2734" s="44"/>
      <c r="P2734" s="44"/>
      <c r="Q2734" s="44"/>
      <c r="R2734" s="44"/>
    </row>
    <row r="2735" spans="1:18" x14ac:dyDescent="0.3">
      <c r="A2735" s="17" t="s">
        <v>19062</v>
      </c>
      <c r="B2735" s="17" t="s">
        <v>19063</v>
      </c>
      <c r="C2735" s="17" t="s">
        <v>14482</v>
      </c>
      <c r="D2735" s="17" t="s">
        <v>10625</v>
      </c>
      <c r="E2735" s="17" t="s">
        <v>2105</v>
      </c>
      <c r="F2735" s="17" t="s">
        <v>19064</v>
      </c>
      <c r="G2735" s="18">
        <v>1</v>
      </c>
      <c r="H2735" s="18">
        <v>3</v>
      </c>
      <c r="I2735" s="19">
        <v>1</v>
      </c>
      <c r="J2735" s="20">
        <v>0</v>
      </c>
      <c r="K2735" s="21">
        <v>0</v>
      </c>
      <c r="L2735" s="22">
        <v>0</v>
      </c>
      <c r="M2735" s="44" t="s">
        <v>29464</v>
      </c>
      <c r="N2735" s="44"/>
      <c r="O2735" s="44"/>
      <c r="P2735" s="44"/>
      <c r="Q2735" s="44"/>
      <c r="R2735" s="44"/>
    </row>
    <row r="2736" spans="1:18" x14ac:dyDescent="0.3">
      <c r="A2736" s="17" t="s">
        <v>19065</v>
      </c>
      <c r="B2736" s="17" t="s">
        <v>19066</v>
      </c>
      <c r="C2736" s="17" t="s">
        <v>19067</v>
      </c>
      <c r="D2736" s="17" t="s">
        <v>13727</v>
      </c>
      <c r="E2736" s="17" t="s">
        <v>3479</v>
      </c>
      <c r="F2736" s="17" t="s">
        <v>19068</v>
      </c>
      <c r="G2736" s="18">
        <v>1</v>
      </c>
      <c r="H2736" s="18">
        <v>2</v>
      </c>
      <c r="I2736" s="19">
        <v>1</v>
      </c>
      <c r="J2736" s="20">
        <v>0</v>
      </c>
      <c r="K2736" s="21">
        <v>0</v>
      </c>
      <c r="L2736" s="22">
        <v>0</v>
      </c>
      <c r="M2736" s="44" t="s">
        <v>29464</v>
      </c>
      <c r="N2736" s="44"/>
      <c r="O2736" s="44"/>
      <c r="P2736" s="44"/>
      <c r="Q2736" s="44"/>
      <c r="R2736" s="44"/>
    </row>
    <row r="2737" spans="1:18" x14ac:dyDescent="0.3">
      <c r="A2737" s="17" t="s">
        <v>2106</v>
      </c>
      <c r="B2737" s="17" t="s">
        <v>19069</v>
      </c>
      <c r="C2737" s="17" t="s">
        <v>19070</v>
      </c>
      <c r="D2737" s="17" t="s">
        <v>10374</v>
      </c>
      <c r="E2737" s="17" t="s">
        <v>2105</v>
      </c>
      <c r="F2737" s="17" t="s">
        <v>19071</v>
      </c>
      <c r="G2737" s="18">
        <v>1</v>
      </c>
      <c r="H2737" s="18">
        <v>1</v>
      </c>
      <c r="I2737" s="19">
        <v>0</v>
      </c>
      <c r="J2737" s="20">
        <v>0</v>
      </c>
      <c r="K2737" s="21">
        <v>1</v>
      </c>
      <c r="L2737" s="22">
        <v>0</v>
      </c>
      <c r="M2737" s="44" t="s">
        <v>29465</v>
      </c>
      <c r="N2737" s="44"/>
      <c r="O2737" s="44"/>
      <c r="P2737" s="44"/>
      <c r="Q2737" s="44"/>
      <c r="R2737" s="44"/>
    </row>
    <row r="2738" spans="1:18" x14ac:dyDescent="0.3">
      <c r="A2738" s="17" t="s">
        <v>19072</v>
      </c>
      <c r="B2738" s="17" t="s">
        <v>19073</v>
      </c>
      <c r="C2738" s="17" t="s">
        <v>12002</v>
      </c>
      <c r="D2738" s="17" t="s">
        <v>19074</v>
      </c>
      <c r="E2738" s="17" t="s">
        <v>12674</v>
      </c>
      <c r="F2738" s="17" t="s">
        <v>19075</v>
      </c>
      <c r="G2738" s="18">
        <v>1</v>
      </c>
      <c r="H2738" s="18">
        <v>2</v>
      </c>
      <c r="I2738" s="19">
        <v>0</v>
      </c>
      <c r="J2738" s="20">
        <v>1</v>
      </c>
      <c r="K2738" s="21">
        <v>0</v>
      </c>
      <c r="L2738" s="22">
        <v>0</v>
      </c>
      <c r="M2738" s="44" t="s">
        <v>29462</v>
      </c>
      <c r="N2738" s="44"/>
      <c r="O2738" s="44"/>
      <c r="P2738" s="44"/>
      <c r="Q2738" s="44"/>
      <c r="R2738" s="44"/>
    </row>
    <row r="2739" spans="1:18" x14ac:dyDescent="0.3">
      <c r="A2739" s="17" t="s">
        <v>19076</v>
      </c>
      <c r="B2739" s="17" t="s">
        <v>19077</v>
      </c>
      <c r="C2739" s="17" t="s">
        <v>19078</v>
      </c>
      <c r="D2739" s="17" t="s">
        <v>10393</v>
      </c>
      <c r="E2739" s="17" t="s">
        <v>5692</v>
      </c>
      <c r="F2739" s="17" t="s">
        <v>19079</v>
      </c>
      <c r="G2739" s="18">
        <v>1</v>
      </c>
      <c r="H2739" s="18">
        <v>1</v>
      </c>
      <c r="I2739" s="19">
        <v>1</v>
      </c>
      <c r="J2739" s="20">
        <v>0</v>
      </c>
      <c r="K2739" s="21">
        <v>0</v>
      </c>
      <c r="L2739" s="22">
        <v>0</v>
      </c>
      <c r="M2739" s="44" t="s">
        <v>29464</v>
      </c>
      <c r="N2739" s="44"/>
      <c r="O2739" s="44"/>
      <c r="P2739" s="44"/>
      <c r="Q2739" s="44"/>
      <c r="R2739" s="44"/>
    </row>
    <row r="2740" spans="1:18" x14ac:dyDescent="0.3">
      <c r="A2740" s="17" t="s">
        <v>9023</v>
      </c>
      <c r="B2740" s="17" t="s">
        <v>19080</v>
      </c>
      <c r="C2740" s="17" t="s">
        <v>19081</v>
      </c>
      <c r="D2740" s="17" t="s">
        <v>10378</v>
      </c>
      <c r="E2740" s="17" t="s">
        <v>2017</v>
      </c>
      <c r="F2740" s="17" t="s">
        <v>19082</v>
      </c>
      <c r="G2740" s="18">
        <v>1</v>
      </c>
      <c r="H2740" s="18">
        <v>1</v>
      </c>
      <c r="I2740" s="19">
        <v>0</v>
      </c>
      <c r="J2740" s="20">
        <v>0</v>
      </c>
      <c r="K2740" s="21">
        <v>0</v>
      </c>
      <c r="L2740" s="22">
        <v>1</v>
      </c>
      <c r="M2740" s="44" t="s">
        <v>29465</v>
      </c>
      <c r="N2740" s="44"/>
      <c r="O2740" s="44"/>
      <c r="P2740" s="44"/>
      <c r="Q2740" s="44"/>
      <c r="R2740" s="44"/>
    </row>
    <row r="2741" spans="1:18" x14ac:dyDescent="0.3">
      <c r="A2741" s="17" t="s">
        <v>19083</v>
      </c>
      <c r="B2741" s="17" t="s">
        <v>19084</v>
      </c>
      <c r="C2741" s="17" t="s">
        <v>19085</v>
      </c>
      <c r="D2741" s="17" t="s">
        <v>10783</v>
      </c>
      <c r="E2741" s="17" t="s">
        <v>2601</v>
      </c>
      <c r="F2741" s="17" t="s">
        <v>19086</v>
      </c>
      <c r="G2741" s="18">
        <v>1</v>
      </c>
      <c r="H2741" s="18">
        <v>1</v>
      </c>
      <c r="I2741" s="19">
        <v>0</v>
      </c>
      <c r="J2741" s="20">
        <v>1</v>
      </c>
      <c r="K2741" s="21">
        <v>0</v>
      </c>
      <c r="L2741" s="22">
        <v>0</v>
      </c>
      <c r="M2741" s="44" t="s">
        <v>29463</v>
      </c>
      <c r="N2741" s="44"/>
      <c r="O2741" s="44"/>
      <c r="P2741" s="44"/>
      <c r="Q2741" s="44"/>
      <c r="R2741" s="44"/>
    </row>
    <row r="2742" spans="1:18" x14ac:dyDescent="0.3">
      <c r="A2742" s="17" t="s">
        <v>4451</v>
      </c>
      <c r="B2742" s="17" t="s">
        <v>19087</v>
      </c>
      <c r="C2742" s="17" t="s">
        <v>19088</v>
      </c>
      <c r="D2742" s="17" t="s">
        <v>10378</v>
      </c>
      <c r="E2742" s="17" t="s">
        <v>2027</v>
      </c>
      <c r="F2742" s="17" t="s">
        <v>19089</v>
      </c>
      <c r="G2742" s="18">
        <v>1</v>
      </c>
      <c r="H2742" s="18">
        <v>2</v>
      </c>
      <c r="I2742" s="19">
        <v>0</v>
      </c>
      <c r="J2742" s="20">
        <v>0</v>
      </c>
      <c r="K2742" s="21">
        <v>1</v>
      </c>
      <c r="L2742" s="22">
        <v>0</v>
      </c>
      <c r="M2742" s="44" t="s">
        <v>29465</v>
      </c>
      <c r="N2742" s="44"/>
      <c r="O2742" s="44"/>
      <c r="P2742" s="44"/>
      <c r="Q2742" s="44"/>
      <c r="R2742" s="44"/>
    </row>
    <row r="2743" spans="1:18" x14ac:dyDescent="0.3">
      <c r="A2743" s="17" t="s">
        <v>8510</v>
      </c>
      <c r="B2743" s="17" t="s">
        <v>19090</v>
      </c>
      <c r="C2743" s="17" t="s">
        <v>11565</v>
      </c>
      <c r="D2743" s="17" t="s">
        <v>10489</v>
      </c>
      <c r="E2743" s="17" t="s">
        <v>5610</v>
      </c>
      <c r="F2743" s="17" t="s">
        <v>19091</v>
      </c>
      <c r="G2743" s="18">
        <v>1</v>
      </c>
      <c r="H2743" s="18">
        <v>2</v>
      </c>
      <c r="I2743" s="19">
        <v>0</v>
      </c>
      <c r="J2743" s="20">
        <v>0</v>
      </c>
      <c r="K2743" s="21">
        <v>0</v>
      </c>
      <c r="L2743" s="22">
        <v>1</v>
      </c>
      <c r="M2743" s="44" t="s">
        <v>29460</v>
      </c>
      <c r="N2743" s="44"/>
      <c r="O2743" s="44"/>
      <c r="P2743" s="44"/>
      <c r="Q2743" s="44"/>
      <c r="R2743" s="44"/>
    </row>
    <row r="2744" spans="1:18" x14ac:dyDescent="0.3">
      <c r="A2744" s="17" t="s">
        <v>19092</v>
      </c>
      <c r="B2744" s="17" t="s">
        <v>19093</v>
      </c>
      <c r="C2744" s="17" t="s">
        <v>10377</v>
      </c>
      <c r="D2744" s="17" t="s">
        <v>10378</v>
      </c>
      <c r="E2744" s="17" t="s">
        <v>2022</v>
      </c>
      <c r="F2744" s="17" t="s">
        <v>19094</v>
      </c>
      <c r="G2744" s="18">
        <v>1</v>
      </c>
      <c r="H2744" s="18">
        <v>4</v>
      </c>
      <c r="I2744" s="19">
        <v>0</v>
      </c>
      <c r="J2744" s="20">
        <v>1</v>
      </c>
      <c r="K2744" s="21">
        <v>0</v>
      </c>
      <c r="L2744" s="22">
        <v>0</v>
      </c>
      <c r="M2744" s="44" t="s">
        <v>29463</v>
      </c>
      <c r="N2744" s="44"/>
      <c r="O2744" s="44"/>
      <c r="P2744" s="44"/>
      <c r="Q2744" s="44"/>
      <c r="R2744" s="44"/>
    </row>
    <row r="2745" spans="1:18" x14ac:dyDescent="0.3">
      <c r="A2745" s="17" t="s">
        <v>19095</v>
      </c>
      <c r="B2745" s="17" t="s">
        <v>19096</v>
      </c>
      <c r="C2745" s="17" t="s">
        <v>19097</v>
      </c>
      <c r="D2745" s="17" t="s">
        <v>10378</v>
      </c>
      <c r="E2745" s="17" t="s">
        <v>2150</v>
      </c>
      <c r="F2745" s="17" t="s">
        <v>19098</v>
      </c>
      <c r="G2745" s="18">
        <v>1</v>
      </c>
      <c r="H2745" s="18">
        <v>2</v>
      </c>
      <c r="I2745" s="19">
        <v>0</v>
      </c>
      <c r="J2745" s="20">
        <v>1</v>
      </c>
      <c r="K2745" s="21">
        <v>0</v>
      </c>
      <c r="L2745" s="22">
        <v>0</v>
      </c>
      <c r="M2745" s="44" t="s">
        <v>29463</v>
      </c>
      <c r="N2745" s="44"/>
      <c r="O2745" s="44"/>
      <c r="P2745" s="44"/>
      <c r="Q2745" s="44"/>
      <c r="R2745" s="44"/>
    </row>
    <row r="2746" spans="1:18" x14ac:dyDescent="0.3">
      <c r="A2746" s="17" t="s">
        <v>19099</v>
      </c>
      <c r="B2746" s="17" t="s">
        <v>19100</v>
      </c>
      <c r="C2746" s="17" t="s">
        <v>19101</v>
      </c>
      <c r="D2746" s="17" t="s">
        <v>19102</v>
      </c>
      <c r="E2746" s="17" t="s">
        <v>3036</v>
      </c>
      <c r="F2746" s="17" t="s">
        <v>19103</v>
      </c>
      <c r="G2746" s="18">
        <v>1</v>
      </c>
      <c r="H2746" s="18">
        <v>1</v>
      </c>
      <c r="I2746" s="19">
        <v>1</v>
      </c>
      <c r="J2746" s="20">
        <v>0</v>
      </c>
      <c r="K2746" s="21">
        <v>0</v>
      </c>
      <c r="L2746" s="22">
        <v>0</v>
      </c>
      <c r="M2746" s="44" t="s">
        <v>29464</v>
      </c>
      <c r="N2746" s="44"/>
      <c r="O2746" s="44"/>
      <c r="P2746" s="44"/>
      <c r="Q2746" s="44"/>
      <c r="R2746" s="44"/>
    </row>
    <row r="2747" spans="1:18" x14ac:dyDescent="0.3">
      <c r="A2747" s="17" t="s">
        <v>2132</v>
      </c>
      <c r="B2747" s="17" t="s">
        <v>19104</v>
      </c>
      <c r="C2747" s="17" t="s">
        <v>10377</v>
      </c>
      <c r="D2747" s="17" t="s">
        <v>11002</v>
      </c>
      <c r="E2747" s="17" t="s">
        <v>2134</v>
      </c>
      <c r="F2747" s="17" t="s">
        <v>19105</v>
      </c>
      <c r="G2747" s="18">
        <v>1</v>
      </c>
      <c r="H2747" s="18">
        <v>1</v>
      </c>
      <c r="I2747" s="19">
        <v>0</v>
      </c>
      <c r="J2747" s="20">
        <v>0</v>
      </c>
      <c r="K2747" s="21">
        <v>1</v>
      </c>
      <c r="L2747" s="22">
        <v>0</v>
      </c>
      <c r="M2747" s="44" t="s">
        <v>29465</v>
      </c>
      <c r="N2747" s="44"/>
      <c r="O2747" s="44"/>
      <c r="P2747" s="44"/>
      <c r="Q2747" s="44"/>
      <c r="R2747" s="44"/>
    </row>
    <row r="2748" spans="1:18" x14ac:dyDescent="0.3">
      <c r="A2748" s="17" t="s">
        <v>3198</v>
      </c>
      <c r="B2748" s="17" t="s">
        <v>19106</v>
      </c>
      <c r="C2748" s="17" t="s">
        <v>10377</v>
      </c>
      <c r="D2748" s="17" t="s">
        <v>10378</v>
      </c>
      <c r="E2748" s="17" t="s">
        <v>3200</v>
      </c>
      <c r="F2748" s="17" t="s">
        <v>19107</v>
      </c>
      <c r="G2748" s="18">
        <v>1</v>
      </c>
      <c r="H2748" s="18">
        <v>2</v>
      </c>
      <c r="I2748" s="19">
        <v>0</v>
      </c>
      <c r="J2748" s="20">
        <v>0</v>
      </c>
      <c r="K2748" s="21">
        <v>1</v>
      </c>
      <c r="L2748" s="22">
        <v>0</v>
      </c>
      <c r="M2748" s="44" t="s">
        <v>29464</v>
      </c>
      <c r="N2748" s="44"/>
      <c r="O2748" s="44"/>
      <c r="P2748" s="44"/>
      <c r="Q2748" s="44"/>
      <c r="R2748" s="44"/>
    </row>
    <row r="2749" spans="1:18" x14ac:dyDescent="0.3">
      <c r="A2749" s="17" t="s">
        <v>3978</v>
      </c>
      <c r="B2749" s="17" t="s">
        <v>19108</v>
      </c>
      <c r="C2749" s="17" t="s">
        <v>18957</v>
      </c>
      <c r="D2749" s="17" t="s">
        <v>10378</v>
      </c>
      <c r="E2749" s="17" t="s">
        <v>3089</v>
      </c>
      <c r="F2749" s="17" t="s">
        <v>19109</v>
      </c>
      <c r="G2749" s="18">
        <v>1</v>
      </c>
      <c r="H2749" s="18">
        <v>1</v>
      </c>
      <c r="I2749" s="19">
        <v>0</v>
      </c>
      <c r="J2749" s="20">
        <v>0</v>
      </c>
      <c r="K2749" s="21">
        <v>1</v>
      </c>
      <c r="L2749" s="22">
        <v>0</v>
      </c>
      <c r="M2749" s="44" t="s">
        <v>29465</v>
      </c>
      <c r="N2749" s="44"/>
      <c r="O2749" s="44"/>
      <c r="P2749" s="44"/>
      <c r="Q2749" s="44"/>
      <c r="R2749" s="44"/>
    </row>
    <row r="2750" spans="1:18" x14ac:dyDescent="0.3">
      <c r="A2750" s="17" t="s">
        <v>4158</v>
      </c>
      <c r="B2750" s="17" t="s">
        <v>19110</v>
      </c>
      <c r="C2750" s="17" t="s">
        <v>19111</v>
      </c>
      <c r="D2750" s="17" t="s">
        <v>10378</v>
      </c>
      <c r="E2750" s="17" t="s">
        <v>3135</v>
      </c>
      <c r="F2750" s="17" t="s">
        <v>19112</v>
      </c>
      <c r="G2750" s="18">
        <v>1</v>
      </c>
      <c r="H2750" s="18">
        <v>3</v>
      </c>
      <c r="I2750" s="19">
        <v>0</v>
      </c>
      <c r="J2750" s="20">
        <v>0</v>
      </c>
      <c r="K2750" s="21">
        <v>1</v>
      </c>
      <c r="L2750" s="22">
        <v>0</v>
      </c>
      <c r="M2750" s="44" t="s">
        <v>29465</v>
      </c>
      <c r="N2750" s="44"/>
      <c r="O2750" s="44"/>
      <c r="P2750" s="44"/>
      <c r="Q2750" s="44"/>
      <c r="R2750" s="44"/>
    </row>
    <row r="2751" spans="1:18" x14ac:dyDescent="0.3">
      <c r="A2751" s="17" t="s">
        <v>19113</v>
      </c>
      <c r="B2751" s="17" t="s">
        <v>19114</v>
      </c>
      <c r="C2751" s="17" t="s">
        <v>10486</v>
      </c>
      <c r="D2751" s="17" t="s">
        <v>10452</v>
      </c>
      <c r="E2751" s="17" t="s">
        <v>10748</v>
      </c>
      <c r="F2751" s="17" t="s">
        <v>19115</v>
      </c>
      <c r="G2751" s="18">
        <v>1</v>
      </c>
      <c r="H2751" s="18">
        <v>1</v>
      </c>
      <c r="I2751" s="19">
        <v>1</v>
      </c>
      <c r="J2751" s="20">
        <v>0</v>
      </c>
      <c r="K2751" s="21">
        <v>0</v>
      </c>
      <c r="L2751" s="22">
        <v>0</v>
      </c>
      <c r="M2751" s="44" t="s">
        <v>29464</v>
      </c>
      <c r="N2751" s="44"/>
      <c r="O2751" s="44"/>
      <c r="P2751" s="44"/>
      <c r="Q2751" s="44"/>
      <c r="R2751" s="44"/>
    </row>
    <row r="2752" spans="1:18" x14ac:dyDescent="0.3">
      <c r="A2752" s="17" t="s">
        <v>10059</v>
      </c>
      <c r="B2752" s="17" t="s">
        <v>19116</v>
      </c>
      <c r="C2752" s="17" t="s">
        <v>19117</v>
      </c>
      <c r="D2752" s="17" t="s">
        <v>10378</v>
      </c>
      <c r="E2752" s="17" t="s">
        <v>2473</v>
      </c>
      <c r="F2752" s="17" t="s">
        <v>19118</v>
      </c>
      <c r="G2752" s="18">
        <v>1</v>
      </c>
      <c r="H2752" s="18">
        <v>1</v>
      </c>
      <c r="I2752" s="19">
        <v>0</v>
      </c>
      <c r="J2752" s="20">
        <v>0</v>
      </c>
      <c r="K2752" s="21">
        <v>0</v>
      </c>
      <c r="L2752" s="22">
        <v>1</v>
      </c>
      <c r="M2752" s="44" t="s">
        <v>29465</v>
      </c>
      <c r="N2752" s="44"/>
      <c r="O2752" s="44"/>
      <c r="P2752" s="44"/>
      <c r="Q2752" s="44"/>
      <c r="R2752" s="44"/>
    </row>
    <row r="2753" spans="1:18" x14ac:dyDescent="0.3">
      <c r="A2753" s="17" t="s">
        <v>3998</v>
      </c>
      <c r="B2753" s="17" t="s">
        <v>3999</v>
      </c>
      <c r="C2753" s="17" t="s">
        <v>19119</v>
      </c>
      <c r="D2753" s="17" t="s">
        <v>10378</v>
      </c>
      <c r="E2753" s="17" t="s">
        <v>2919</v>
      </c>
      <c r="F2753" s="17" t="s">
        <v>19120</v>
      </c>
      <c r="G2753" s="18">
        <v>1</v>
      </c>
      <c r="H2753" s="18">
        <v>1</v>
      </c>
      <c r="I2753" s="19">
        <v>0</v>
      </c>
      <c r="J2753" s="20">
        <v>0</v>
      </c>
      <c r="K2753" s="21">
        <v>1</v>
      </c>
      <c r="L2753" s="22">
        <v>0</v>
      </c>
      <c r="M2753" s="44" t="s">
        <v>29465</v>
      </c>
      <c r="N2753" s="44"/>
      <c r="O2753" s="44"/>
      <c r="P2753" s="44"/>
      <c r="Q2753" s="44"/>
      <c r="R2753" s="44"/>
    </row>
    <row r="2754" spans="1:18" x14ac:dyDescent="0.3">
      <c r="A2754" s="17" t="s">
        <v>19121</v>
      </c>
      <c r="B2754" s="17" t="s">
        <v>19122</v>
      </c>
      <c r="C2754" s="17" t="s">
        <v>12767</v>
      </c>
      <c r="D2754" s="17" t="s">
        <v>19123</v>
      </c>
      <c r="E2754" s="17" t="s">
        <v>2022</v>
      </c>
      <c r="F2754" s="17" t="s">
        <v>19124</v>
      </c>
      <c r="G2754" s="18">
        <v>1</v>
      </c>
      <c r="H2754" s="18">
        <v>1</v>
      </c>
      <c r="I2754" s="19">
        <v>0</v>
      </c>
      <c r="J2754" s="20">
        <v>1</v>
      </c>
      <c r="K2754" s="21">
        <v>0</v>
      </c>
      <c r="L2754" s="22">
        <v>0</v>
      </c>
      <c r="M2754" s="44" t="s">
        <v>29461</v>
      </c>
      <c r="N2754" s="44"/>
      <c r="O2754" s="44"/>
      <c r="P2754" s="44"/>
      <c r="Q2754" s="44"/>
      <c r="R2754" s="44"/>
    </row>
    <row r="2755" spans="1:18" x14ac:dyDescent="0.3">
      <c r="A2755" s="17" t="s">
        <v>19125</v>
      </c>
      <c r="B2755" s="17" t="s">
        <v>19126</v>
      </c>
      <c r="C2755" s="17" t="s">
        <v>18442</v>
      </c>
      <c r="D2755" s="17" t="s">
        <v>10378</v>
      </c>
      <c r="E2755" s="17" t="s">
        <v>2128</v>
      </c>
      <c r="F2755" s="17" t="s">
        <v>19127</v>
      </c>
      <c r="G2755" s="18">
        <v>1</v>
      </c>
      <c r="H2755" s="18">
        <v>1</v>
      </c>
      <c r="I2755" s="19">
        <v>0</v>
      </c>
      <c r="J2755" s="20">
        <v>1</v>
      </c>
      <c r="K2755" s="21">
        <v>0</v>
      </c>
      <c r="L2755" s="22">
        <v>0</v>
      </c>
      <c r="M2755" s="44" t="s">
        <v>29464</v>
      </c>
      <c r="N2755" s="44"/>
      <c r="O2755" s="44"/>
      <c r="P2755" s="44"/>
      <c r="Q2755" s="44"/>
      <c r="R2755" s="44"/>
    </row>
    <row r="2756" spans="1:18" x14ac:dyDescent="0.3">
      <c r="A2756" s="17" t="s">
        <v>5718</v>
      </c>
      <c r="B2756" s="17" t="s">
        <v>5719</v>
      </c>
      <c r="C2756" s="17" t="s">
        <v>19128</v>
      </c>
      <c r="D2756" s="17" t="s">
        <v>10378</v>
      </c>
      <c r="E2756" s="17" t="s">
        <v>5720</v>
      </c>
      <c r="F2756" s="17" t="s">
        <v>19129</v>
      </c>
      <c r="G2756" s="18">
        <v>1</v>
      </c>
      <c r="H2756" s="18">
        <v>1</v>
      </c>
      <c r="I2756" s="19">
        <v>0</v>
      </c>
      <c r="J2756" s="20">
        <v>0</v>
      </c>
      <c r="K2756" s="21">
        <v>0</v>
      </c>
      <c r="L2756" s="22">
        <v>1</v>
      </c>
      <c r="M2756" s="44" t="s">
        <v>29465</v>
      </c>
      <c r="N2756" s="44"/>
      <c r="O2756" s="44"/>
      <c r="P2756" s="44"/>
      <c r="Q2756" s="44"/>
      <c r="R2756" s="44"/>
    </row>
    <row r="2757" spans="1:18" x14ac:dyDescent="0.3">
      <c r="A2757" s="17" t="s">
        <v>9605</v>
      </c>
      <c r="B2757" s="17" t="s">
        <v>19130</v>
      </c>
      <c r="C2757" s="17" t="s">
        <v>19131</v>
      </c>
      <c r="D2757" s="17" t="s">
        <v>11636</v>
      </c>
      <c r="E2757" s="17" t="s">
        <v>5610</v>
      </c>
      <c r="F2757" s="17" t="s">
        <v>19132</v>
      </c>
      <c r="G2757" s="18">
        <v>1</v>
      </c>
      <c r="H2757" s="18">
        <v>1</v>
      </c>
      <c r="I2757" s="19">
        <v>0</v>
      </c>
      <c r="J2757" s="20">
        <v>0</v>
      </c>
      <c r="K2757" s="21">
        <v>0</v>
      </c>
      <c r="L2757" s="22">
        <v>1</v>
      </c>
      <c r="M2757" s="44" t="s">
        <v>29460</v>
      </c>
      <c r="N2757" s="44"/>
      <c r="O2757" s="44"/>
      <c r="P2757" s="44"/>
      <c r="Q2757" s="44"/>
      <c r="R2757" s="44"/>
    </row>
    <row r="2758" spans="1:18" x14ac:dyDescent="0.3">
      <c r="A2758" s="17" t="s">
        <v>19133</v>
      </c>
      <c r="B2758" s="17" t="s">
        <v>19134</v>
      </c>
      <c r="C2758" s="17" t="s">
        <v>10377</v>
      </c>
      <c r="D2758" s="17" t="s">
        <v>16734</v>
      </c>
      <c r="E2758" s="17" t="s">
        <v>8319</v>
      </c>
      <c r="F2758" s="17" t="s">
        <v>19135</v>
      </c>
      <c r="G2758" s="18">
        <v>1</v>
      </c>
      <c r="H2758" s="18">
        <v>1</v>
      </c>
      <c r="I2758" s="19">
        <v>0</v>
      </c>
      <c r="J2758" s="20">
        <v>1</v>
      </c>
      <c r="K2758" s="21">
        <v>0</v>
      </c>
      <c r="L2758" s="22">
        <v>0</v>
      </c>
      <c r="M2758" s="44" t="s">
        <v>29463</v>
      </c>
      <c r="N2758" s="44"/>
      <c r="O2758" s="44"/>
      <c r="P2758" s="44"/>
      <c r="Q2758" s="44"/>
      <c r="R2758" s="44"/>
    </row>
    <row r="2759" spans="1:18" x14ac:dyDescent="0.3">
      <c r="A2759" s="17" t="s">
        <v>19136</v>
      </c>
      <c r="B2759" s="17" t="s">
        <v>19137</v>
      </c>
      <c r="C2759" s="17" t="s">
        <v>10377</v>
      </c>
      <c r="D2759" s="17" t="s">
        <v>11366</v>
      </c>
      <c r="E2759" s="17" t="s">
        <v>16922</v>
      </c>
      <c r="F2759" s="17" t="s">
        <v>19138</v>
      </c>
      <c r="G2759" s="18">
        <v>1</v>
      </c>
      <c r="H2759" s="18">
        <v>1</v>
      </c>
      <c r="I2759" s="19">
        <v>0</v>
      </c>
      <c r="J2759" s="20">
        <v>1</v>
      </c>
      <c r="K2759" s="21">
        <v>0</v>
      </c>
      <c r="L2759" s="22">
        <v>0</v>
      </c>
      <c r="M2759" s="44" t="s">
        <v>29463</v>
      </c>
      <c r="N2759" s="44"/>
      <c r="O2759" s="44"/>
      <c r="P2759" s="44"/>
      <c r="Q2759" s="44"/>
      <c r="R2759" s="44"/>
    </row>
    <row r="2760" spans="1:18" x14ac:dyDescent="0.3">
      <c r="A2760" s="17" t="s">
        <v>19139</v>
      </c>
      <c r="B2760" s="17" t="s">
        <v>19140</v>
      </c>
      <c r="C2760" s="17" t="s">
        <v>12628</v>
      </c>
      <c r="D2760" s="17" t="s">
        <v>11180</v>
      </c>
      <c r="E2760" s="17" t="s">
        <v>2237</v>
      </c>
      <c r="F2760" s="17" t="s">
        <v>19141</v>
      </c>
      <c r="G2760" s="18">
        <v>1</v>
      </c>
      <c r="H2760" s="18">
        <v>1</v>
      </c>
      <c r="I2760" s="19">
        <v>0</v>
      </c>
      <c r="J2760" s="20">
        <v>1</v>
      </c>
      <c r="K2760" s="21">
        <v>0</v>
      </c>
      <c r="L2760" s="22">
        <v>0</v>
      </c>
      <c r="M2760" s="44" t="s">
        <v>29463</v>
      </c>
      <c r="N2760" s="44"/>
      <c r="O2760" s="44"/>
      <c r="P2760" s="44"/>
      <c r="Q2760" s="44"/>
      <c r="R2760" s="44"/>
    </row>
    <row r="2761" spans="1:18" x14ac:dyDescent="0.3">
      <c r="A2761" s="17" t="s">
        <v>8851</v>
      </c>
      <c r="B2761" s="17" t="s">
        <v>19142</v>
      </c>
      <c r="C2761" s="17" t="s">
        <v>11195</v>
      </c>
      <c r="D2761" s="17" t="s">
        <v>10378</v>
      </c>
      <c r="E2761" s="17" t="s">
        <v>6276</v>
      </c>
      <c r="F2761" s="17" t="s">
        <v>19143</v>
      </c>
      <c r="G2761" s="18">
        <v>1</v>
      </c>
      <c r="H2761" s="18">
        <v>1</v>
      </c>
      <c r="I2761" s="19">
        <v>0</v>
      </c>
      <c r="J2761" s="20">
        <v>0</v>
      </c>
      <c r="K2761" s="21">
        <v>0</v>
      </c>
      <c r="L2761" s="22">
        <v>1</v>
      </c>
      <c r="M2761" s="44" t="s">
        <v>29465</v>
      </c>
      <c r="N2761" s="44"/>
      <c r="O2761" s="44"/>
      <c r="P2761" s="44"/>
      <c r="Q2761" s="44"/>
      <c r="R2761" s="44"/>
    </row>
    <row r="2762" spans="1:18" x14ac:dyDescent="0.3">
      <c r="A2762" s="17" t="s">
        <v>9552</v>
      </c>
      <c r="B2762" s="17" t="s">
        <v>19144</v>
      </c>
      <c r="C2762" s="17" t="s">
        <v>19119</v>
      </c>
      <c r="D2762" s="17" t="s">
        <v>10378</v>
      </c>
      <c r="E2762" s="17" t="s">
        <v>2919</v>
      </c>
      <c r="F2762" s="17" t="s">
        <v>19145</v>
      </c>
      <c r="G2762" s="18">
        <v>1</v>
      </c>
      <c r="H2762" s="18">
        <v>3</v>
      </c>
      <c r="I2762" s="19">
        <v>0</v>
      </c>
      <c r="J2762" s="20">
        <v>0</v>
      </c>
      <c r="K2762" s="21">
        <v>0</v>
      </c>
      <c r="L2762" s="22">
        <v>1</v>
      </c>
      <c r="M2762" s="44" t="s">
        <v>29465</v>
      </c>
      <c r="N2762" s="44"/>
      <c r="O2762" s="44"/>
      <c r="P2762" s="44"/>
      <c r="Q2762" s="44"/>
      <c r="R2762" s="44"/>
    </row>
    <row r="2763" spans="1:18" x14ac:dyDescent="0.3">
      <c r="A2763" s="17" t="s">
        <v>19146</v>
      </c>
      <c r="B2763" s="17" t="s">
        <v>19147</v>
      </c>
      <c r="C2763" s="17" t="s">
        <v>10377</v>
      </c>
      <c r="D2763" s="17" t="s">
        <v>15182</v>
      </c>
      <c r="E2763" s="17" t="s">
        <v>5417</v>
      </c>
      <c r="F2763" s="17" t="s">
        <v>19148</v>
      </c>
      <c r="G2763" s="18">
        <v>1</v>
      </c>
      <c r="H2763" s="18">
        <v>3</v>
      </c>
      <c r="I2763" s="19">
        <v>0</v>
      </c>
      <c r="J2763" s="20">
        <v>1</v>
      </c>
      <c r="K2763" s="21">
        <v>0</v>
      </c>
      <c r="L2763" s="22">
        <v>0</v>
      </c>
      <c r="M2763" s="44" t="s">
        <v>29464</v>
      </c>
      <c r="N2763" s="44"/>
      <c r="O2763" s="44"/>
      <c r="P2763" s="44"/>
      <c r="Q2763" s="44"/>
      <c r="R2763" s="44"/>
    </row>
    <row r="2764" spans="1:18" x14ac:dyDescent="0.3">
      <c r="A2764" s="17" t="s">
        <v>2536</v>
      </c>
      <c r="B2764" s="17" t="s">
        <v>13871</v>
      </c>
      <c r="C2764" s="17" t="s">
        <v>19149</v>
      </c>
      <c r="D2764" s="17" t="s">
        <v>10378</v>
      </c>
      <c r="E2764" s="17" t="s">
        <v>2535</v>
      </c>
      <c r="F2764" s="17" t="s">
        <v>19150</v>
      </c>
      <c r="G2764" s="18">
        <v>1</v>
      </c>
      <c r="H2764" s="18">
        <v>1</v>
      </c>
      <c r="I2764" s="19">
        <v>0</v>
      </c>
      <c r="J2764" s="20">
        <v>0</v>
      </c>
      <c r="K2764" s="21">
        <v>1</v>
      </c>
      <c r="L2764" s="22">
        <v>0</v>
      </c>
      <c r="M2764" s="44" t="s">
        <v>29465</v>
      </c>
      <c r="N2764" s="44"/>
      <c r="O2764" s="44"/>
      <c r="P2764" s="44"/>
      <c r="Q2764" s="44"/>
      <c r="R2764" s="44"/>
    </row>
    <row r="2765" spans="1:18" x14ac:dyDescent="0.3">
      <c r="A2765" s="17" t="s">
        <v>19151</v>
      </c>
      <c r="B2765" s="17" t="s">
        <v>19152</v>
      </c>
      <c r="C2765" s="17" t="s">
        <v>17521</v>
      </c>
      <c r="D2765" s="17" t="s">
        <v>10393</v>
      </c>
      <c r="E2765" s="17" t="s">
        <v>10366</v>
      </c>
      <c r="F2765" s="17" t="s">
        <v>19153</v>
      </c>
      <c r="G2765" s="18">
        <v>1</v>
      </c>
      <c r="H2765" s="18">
        <v>1</v>
      </c>
      <c r="I2765" s="19">
        <v>0</v>
      </c>
      <c r="J2765" s="20">
        <v>1</v>
      </c>
      <c r="K2765" s="21">
        <v>0</v>
      </c>
      <c r="L2765" s="22">
        <v>0</v>
      </c>
      <c r="M2765" s="44" t="s">
        <v>29464</v>
      </c>
      <c r="N2765" s="44"/>
      <c r="O2765" s="44"/>
      <c r="P2765" s="44"/>
      <c r="Q2765" s="44"/>
      <c r="R2765" s="44"/>
    </row>
    <row r="2766" spans="1:18" x14ac:dyDescent="0.3">
      <c r="A2766" s="17" t="s">
        <v>2888</v>
      </c>
      <c r="B2766" s="17" t="s">
        <v>19154</v>
      </c>
      <c r="C2766" s="17" t="s">
        <v>10377</v>
      </c>
      <c r="D2766" s="17" t="s">
        <v>10605</v>
      </c>
      <c r="E2766" s="17" t="s">
        <v>2128</v>
      </c>
      <c r="F2766" s="17" t="s">
        <v>19155</v>
      </c>
      <c r="G2766" s="18">
        <v>1</v>
      </c>
      <c r="H2766" s="18">
        <v>1</v>
      </c>
      <c r="I2766" s="19">
        <v>0</v>
      </c>
      <c r="J2766" s="20">
        <v>0</v>
      </c>
      <c r="K2766" s="21">
        <v>1</v>
      </c>
      <c r="L2766" s="22">
        <v>0</v>
      </c>
      <c r="M2766" s="44" t="s">
        <v>29465</v>
      </c>
      <c r="N2766" s="44"/>
      <c r="O2766" s="44"/>
      <c r="P2766" s="44"/>
      <c r="Q2766" s="44"/>
      <c r="R2766" s="44"/>
    </row>
    <row r="2767" spans="1:18" x14ac:dyDescent="0.3">
      <c r="A2767" s="17" t="s">
        <v>3509</v>
      </c>
      <c r="B2767" s="17" t="s">
        <v>3510</v>
      </c>
      <c r="C2767" s="17" t="s">
        <v>10377</v>
      </c>
      <c r="D2767" s="17" t="s">
        <v>12486</v>
      </c>
      <c r="E2767" s="17" t="s">
        <v>2128</v>
      </c>
      <c r="F2767" s="17" t="s">
        <v>19156</v>
      </c>
      <c r="G2767" s="18">
        <v>1</v>
      </c>
      <c r="H2767" s="18">
        <v>1</v>
      </c>
      <c r="I2767" s="19">
        <v>0</v>
      </c>
      <c r="J2767" s="20">
        <v>0</v>
      </c>
      <c r="K2767" s="21">
        <v>1</v>
      </c>
      <c r="L2767" s="22">
        <v>0</v>
      </c>
      <c r="M2767" s="44" t="s">
        <v>29465</v>
      </c>
      <c r="N2767" s="44"/>
      <c r="O2767" s="44"/>
      <c r="P2767" s="44"/>
      <c r="Q2767" s="44"/>
      <c r="R2767" s="44"/>
    </row>
    <row r="2768" spans="1:18" x14ac:dyDescent="0.3">
      <c r="A2768" s="17" t="s">
        <v>2902</v>
      </c>
      <c r="B2768" s="17" t="s">
        <v>19157</v>
      </c>
      <c r="C2768" s="17" t="s">
        <v>10538</v>
      </c>
      <c r="D2768" s="17" t="s">
        <v>10378</v>
      </c>
      <c r="E2768" s="17" t="s">
        <v>2128</v>
      </c>
      <c r="F2768" s="17" t="s">
        <v>19158</v>
      </c>
      <c r="G2768" s="18">
        <v>1</v>
      </c>
      <c r="H2768" s="18">
        <v>2</v>
      </c>
      <c r="I2768" s="19">
        <v>0</v>
      </c>
      <c r="J2768" s="20">
        <v>0</v>
      </c>
      <c r="K2768" s="21">
        <v>1</v>
      </c>
      <c r="L2768" s="22">
        <v>0</v>
      </c>
      <c r="M2768" s="44" t="s">
        <v>29465</v>
      </c>
      <c r="N2768" s="44"/>
      <c r="O2768" s="44"/>
      <c r="P2768" s="44"/>
      <c r="Q2768" s="44"/>
      <c r="R2768" s="44"/>
    </row>
    <row r="2769" spans="1:18" x14ac:dyDescent="0.3">
      <c r="A2769" s="17" t="s">
        <v>19159</v>
      </c>
      <c r="B2769" s="17" t="s">
        <v>19160</v>
      </c>
      <c r="C2769" s="17" t="s">
        <v>19161</v>
      </c>
      <c r="D2769" s="17" t="s">
        <v>18567</v>
      </c>
      <c r="E2769" s="17" t="s">
        <v>2531</v>
      </c>
      <c r="F2769" s="17" t="s">
        <v>19162</v>
      </c>
      <c r="G2769" s="18">
        <v>1</v>
      </c>
      <c r="H2769" s="18">
        <v>1</v>
      </c>
      <c r="I2769" s="19">
        <v>0</v>
      </c>
      <c r="J2769" s="20">
        <v>1</v>
      </c>
      <c r="K2769" s="21">
        <v>0</v>
      </c>
      <c r="L2769" s="22">
        <v>0</v>
      </c>
      <c r="M2769" s="44" t="s">
        <v>29463</v>
      </c>
      <c r="N2769" s="44"/>
      <c r="O2769" s="44"/>
      <c r="P2769" s="44"/>
      <c r="Q2769" s="44"/>
      <c r="R2769" s="44"/>
    </row>
    <row r="2770" spans="1:18" x14ac:dyDescent="0.3">
      <c r="A2770" s="17" t="s">
        <v>3413</v>
      </c>
      <c r="B2770" s="17" t="s">
        <v>19163</v>
      </c>
      <c r="C2770" s="17" t="s">
        <v>19164</v>
      </c>
      <c r="D2770" s="17" t="s">
        <v>10378</v>
      </c>
      <c r="E2770" s="17" t="s">
        <v>2128</v>
      </c>
      <c r="F2770" s="17" t="s">
        <v>19165</v>
      </c>
      <c r="G2770" s="18">
        <v>1</v>
      </c>
      <c r="H2770" s="18">
        <v>1</v>
      </c>
      <c r="I2770" s="19">
        <v>0</v>
      </c>
      <c r="J2770" s="20">
        <v>0</v>
      </c>
      <c r="K2770" s="21">
        <v>1</v>
      </c>
      <c r="L2770" s="22">
        <v>0</v>
      </c>
      <c r="M2770" s="44" t="s">
        <v>29465</v>
      </c>
      <c r="N2770" s="44"/>
      <c r="O2770" s="44"/>
      <c r="P2770" s="44"/>
      <c r="Q2770" s="44"/>
      <c r="R2770" s="44"/>
    </row>
    <row r="2771" spans="1:18" x14ac:dyDescent="0.3">
      <c r="A2771" s="17" t="s">
        <v>19166</v>
      </c>
      <c r="B2771" s="17" t="s">
        <v>19167</v>
      </c>
      <c r="C2771" s="17" t="s">
        <v>17873</v>
      </c>
      <c r="D2771" s="17" t="s">
        <v>19168</v>
      </c>
      <c r="E2771" s="17" t="s">
        <v>2581</v>
      </c>
      <c r="F2771" s="17" t="s">
        <v>19169</v>
      </c>
      <c r="G2771" s="18">
        <v>1</v>
      </c>
      <c r="H2771" s="18">
        <v>4</v>
      </c>
      <c r="I2771" s="19">
        <v>0</v>
      </c>
      <c r="J2771" s="20">
        <v>1</v>
      </c>
      <c r="K2771" s="21">
        <v>0</v>
      </c>
      <c r="L2771" s="22">
        <v>0</v>
      </c>
      <c r="M2771" s="44" t="s">
        <v>29463</v>
      </c>
      <c r="N2771" s="44"/>
      <c r="O2771" s="44"/>
      <c r="P2771" s="44"/>
      <c r="Q2771" s="44"/>
      <c r="R2771" s="44"/>
    </row>
    <row r="2772" spans="1:18" x14ac:dyDescent="0.3">
      <c r="A2772" s="17" t="s">
        <v>5581</v>
      </c>
      <c r="B2772" s="17" t="s">
        <v>5582</v>
      </c>
      <c r="C2772" s="17" t="s">
        <v>11532</v>
      </c>
      <c r="D2772" s="17" t="s">
        <v>10378</v>
      </c>
      <c r="E2772" s="17" t="s">
        <v>3164</v>
      </c>
      <c r="F2772" s="17" t="s">
        <v>19170</v>
      </c>
      <c r="G2772" s="18">
        <v>1</v>
      </c>
      <c r="H2772" s="18">
        <v>1</v>
      </c>
      <c r="I2772" s="19">
        <v>0</v>
      </c>
      <c r="J2772" s="20">
        <v>0</v>
      </c>
      <c r="K2772" s="21">
        <v>1</v>
      </c>
      <c r="L2772" s="22">
        <v>0</v>
      </c>
      <c r="M2772" s="44" t="s">
        <v>29465</v>
      </c>
      <c r="N2772" s="44"/>
      <c r="O2772" s="44"/>
      <c r="P2772" s="44"/>
      <c r="Q2772" s="44"/>
      <c r="R2772" s="44"/>
    </row>
    <row r="2773" spans="1:18" x14ac:dyDescent="0.3">
      <c r="A2773" s="17" t="s">
        <v>19171</v>
      </c>
      <c r="B2773" s="17" t="s">
        <v>19172</v>
      </c>
      <c r="C2773" s="17" t="s">
        <v>10377</v>
      </c>
      <c r="D2773" s="17" t="s">
        <v>18420</v>
      </c>
      <c r="E2773" s="17" t="s">
        <v>11681</v>
      </c>
      <c r="F2773" s="17" t="s">
        <v>19173</v>
      </c>
      <c r="G2773" s="18">
        <v>1</v>
      </c>
      <c r="H2773" s="18">
        <v>1</v>
      </c>
      <c r="I2773" s="19">
        <v>1</v>
      </c>
      <c r="J2773" s="20">
        <v>0</v>
      </c>
      <c r="K2773" s="21">
        <v>0</v>
      </c>
      <c r="L2773" s="22">
        <v>0</v>
      </c>
      <c r="M2773" s="44" t="s">
        <v>29464</v>
      </c>
      <c r="N2773" s="44"/>
      <c r="O2773" s="44"/>
      <c r="P2773" s="44"/>
      <c r="Q2773" s="44"/>
      <c r="R2773" s="44"/>
    </row>
    <row r="2774" spans="1:18" x14ac:dyDescent="0.3">
      <c r="A2774" s="17" t="s">
        <v>8552</v>
      </c>
      <c r="B2774" s="17" t="s">
        <v>8553</v>
      </c>
      <c r="C2774" s="17" t="s">
        <v>12513</v>
      </c>
      <c r="D2774" s="17" t="s">
        <v>10378</v>
      </c>
      <c r="E2774" s="17" t="s">
        <v>8554</v>
      </c>
      <c r="F2774" s="17" t="s">
        <v>19174</v>
      </c>
      <c r="G2774" s="18">
        <v>1</v>
      </c>
      <c r="H2774" s="18">
        <v>1</v>
      </c>
      <c r="I2774" s="19">
        <v>0</v>
      </c>
      <c r="J2774" s="20">
        <v>0</v>
      </c>
      <c r="K2774" s="21">
        <v>0</v>
      </c>
      <c r="L2774" s="22">
        <v>1</v>
      </c>
      <c r="M2774" s="44" t="s">
        <v>29465</v>
      </c>
      <c r="N2774" s="44"/>
      <c r="O2774" s="44"/>
      <c r="P2774" s="44"/>
      <c r="Q2774" s="44"/>
      <c r="R2774" s="44"/>
    </row>
    <row r="2775" spans="1:18" x14ac:dyDescent="0.3">
      <c r="A2775" s="17" t="s">
        <v>19175</v>
      </c>
      <c r="B2775" s="17" t="s">
        <v>19176</v>
      </c>
      <c r="C2775" s="17" t="s">
        <v>16606</v>
      </c>
      <c r="D2775" s="17" t="s">
        <v>12290</v>
      </c>
      <c r="E2775" s="17" t="s">
        <v>2237</v>
      </c>
      <c r="F2775" s="17" t="s">
        <v>19177</v>
      </c>
      <c r="G2775" s="18">
        <v>1</v>
      </c>
      <c r="H2775" s="18">
        <v>4</v>
      </c>
      <c r="I2775" s="19">
        <v>1</v>
      </c>
      <c r="J2775" s="20">
        <v>0</v>
      </c>
      <c r="K2775" s="21">
        <v>0</v>
      </c>
      <c r="L2775" s="22">
        <v>0</v>
      </c>
      <c r="M2775" s="44" t="s">
        <v>29464</v>
      </c>
      <c r="N2775" s="44"/>
      <c r="O2775" s="44"/>
      <c r="P2775" s="44"/>
      <c r="Q2775" s="44"/>
      <c r="R2775" s="44"/>
    </row>
    <row r="2776" spans="1:18" x14ac:dyDescent="0.3">
      <c r="A2776" s="17" t="s">
        <v>9972</v>
      </c>
      <c r="B2776" s="17" t="s">
        <v>19178</v>
      </c>
      <c r="C2776" s="17" t="s">
        <v>10377</v>
      </c>
      <c r="D2776" s="17" t="s">
        <v>11294</v>
      </c>
      <c r="E2776" s="17" t="s">
        <v>6746</v>
      </c>
      <c r="F2776" s="17" t="s">
        <v>19179</v>
      </c>
      <c r="G2776" s="18">
        <v>1</v>
      </c>
      <c r="H2776" s="18">
        <v>2</v>
      </c>
      <c r="I2776" s="19">
        <v>0</v>
      </c>
      <c r="J2776" s="20">
        <v>0</v>
      </c>
      <c r="K2776" s="21">
        <v>0</v>
      </c>
      <c r="L2776" s="22">
        <v>1</v>
      </c>
      <c r="M2776" s="44" t="s">
        <v>29465</v>
      </c>
      <c r="N2776" s="44"/>
      <c r="O2776" s="44"/>
      <c r="P2776" s="44"/>
      <c r="Q2776" s="44"/>
      <c r="R2776" s="44"/>
    </row>
    <row r="2777" spans="1:18" x14ac:dyDescent="0.3">
      <c r="A2777" s="17" t="s">
        <v>19180</v>
      </c>
      <c r="B2777" s="17" t="s">
        <v>19181</v>
      </c>
      <c r="C2777" s="17" t="s">
        <v>10377</v>
      </c>
      <c r="D2777" s="17" t="s">
        <v>10472</v>
      </c>
      <c r="E2777" s="17" t="s">
        <v>6118</v>
      </c>
      <c r="F2777" s="17" t="s">
        <v>19182</v>
      </c>
      <c r="G2777" s="18">
        <v>1</v>
      </c>
      <c r="H2777" s="18">
        <v>1</v>
      </c>
      <c r="I2777" s="19">
        <v>0</v>
      </c>
      <c r="J2777" s="20">
        <v>1</v>
      </c>
      <c r="K2777" s="21">
        <v>0</v>
      </c>
      <c r="L2777" s="22">
        <v>0</v>
      </c>
      <c r="M2777" s="44" t="s">
        <v>29463</v>
      </c>
      <c r="N2777" s="44"/>
      <c r="O2777" s="44"/>
      <c r="P2777" s="44"/>
      <c r="Q2777" s="44"/>
      <c r="R2777" s="44"/>
    </row>
    <row r="2778" spans="1:18" x14ac:dyDescent="0.3">
      <c r="A2778" s="17" t="s">
        <v>2306</v>
      </c>
      <c r="B2778" s="17" t="s">
        <v>19183</v>
      </c>
      <c r="C2778" s="17" t="s">
        <v>16873</v>
      </c>
      <c r="D2778" s="17" t="s">
        <v>10524</v>
      </c>
      <c r="E2778" s="17" t="s">
        <v>2027</v>
      </c>
      <c r="F2778" s="17" t="s">
        <v>19184</v>
      </c>
      <c r="G2778" s="18">
        <v>1</v>
      </c>
      <c r="H2778" s="18">
        <v>1</v>
      </c>
      <c r="I2778" s="19">
        <v>0</v>
      </c>
      <c r="J2778" s="20">
        <v>0</v>
      </c>
      <c r="K2778" s="21">
        <v>1</v>
      </c>
      <c r="L2778" s="22">
        <v>0</v>
      </c>
      <c r="M2778" s="44" t="s">
        <v>29465</v>
      </c>
      <c r="N2778" s="44"/>
      <c r="O2778" s="44"/>
      <c r="P2778" s="44"/>
      <c r="Q2778" s="44"/>
      <c r="R2778" s="44"/>
    </row>
    <row r="2779" spans="1:18" x14ac:dyDescent="0.3">
      <c r="A2779" s="17" t="s">
        <v>19185</v>
      </c>
      <c r="B2779" s="17" t="s">
        <v>19186</v>
      </c>
      <c r="C2779" s="17" t="s">
        <v>13369</v>
      </c>
      <c r="D2779" s="17" t="s">
        <v>10378</v>
      </c>
      <c r="E2779" s="17" t="s">
        <v>2535</v>
      </c>
      <c r="F2779" s="17" t="s">
        <v>19187</v>
      </c>
      <c r="G2779" s="18">
        <v>1</v>
      </c>
      <c r="H2779" s="18">
        <v>2</v>
      </c>
      <c r="I2779" s="19">
        <v>0</v>
      </c>
      <c r="J2779" s="20">
        <v>1</v>
      </c>
      <c r="K2779" s="21">
        <v>0</v>
      </c>
      <c r="L2779" s="22">
        <v>0</v>
      </c>
      <c r="M2779" s="44" t="s">
        <v>29463</v>
      </c>
      <c r="N2779" s="44"/>
      <c r="O2779" s="44"/>
      <c r="P2779" s="44"/>
      <c r="Q2779" s="44"/>
      <c r="R2779" s="44"/>
    </row>
    <row r="2780" spans="1:18" x14ac:dyDescent="0.3">
      <c r="A2780" s="17" t="s">
        <v>19188</v>
      </c>
      <c r="B2780" s="17" t="s">
        <v>19189</v>
      </c>
      <c r="C2780" s="17" t="s">
        <v>11565</v>
      </c>
      <c r="D2780" s="17" t="s">
        <v>10658</v>
      </c>
      <c r="E2780" s="17" t="s">
        <v>2217</v>
      </c>
      <c r="F2780" s="17" t="s">
        <v>19190</v>
      </c>
      <c r="G2780" s="18">
        <v>1</v>
      </c>
      <c r="H2780" s="18">
        <v>1</v>
      </c>
      <c r="I2780" s="19">
        <v>0</v>
      </c>
      <c r="J2780" s="20">
        <v>1</v>
      </c>
      <c r="K2780" s="21">
        <v>0</v>
      </c>
      <c r="L2780" s="22">
        <v>0</v>
      </c>
      <c r="M2780" s="44" t="s">
        <v>29464</v>
      </c>
      <c r="N2780" s="44"/>
      <c r="O2780" s="44"/>
      <c r="P2780" s="44"/>
      <c r="Q2780" s="44"/>
      <c r="R2780" s="44"/>
    </row>
    <row r="2781" spans="1:18" x14ac:dyDescent="0.3">
      <c r="A2781" s="17" t="s">
        <v>6926</v>
      </c>
      <c r="B2781" s="17" t="s">
        <v>19191</v>
      </c>
      <c r="C2781" s="17" t="s">
        <v>19192</v>
      </c>
      <c r="D2781" s="17" t="s">
        <v>10378</v>
      </c>
      <c r="E2781" s="17" t="s">
        <v>2562</v>
      </c>
      <c r="F2781" s="17" t="s">
        <v>19193</v>
      </c>
      <c r="G2781" s="18">
        <v>1</v>
      </c>
      <c r="H2781" s="18">
        <v>1</v>
      </c>
      <c r="I2781" s="19">
        <v>0</v>
      </c>
      <c r="J2781" s="20">
        <v>0</v>
      </c>
      <c r="K2781" s="21">
        <v>0</v>
      </c>
      <c r="L2781" s="22">
        <v>1</v>
      </c>
      <c r="M2781" s="44" t="s">
        <v>29465</v>
      </c>
      <c r="N2781" s="44"/>
      <c r="O2781" s="44"/>
      <c r="P2781" s="44"/>
      <c r="Q2781" s="44"/>
      <c r="R2781" s="44"/>
    </row>
    <row r="2782" spans="1:18" x14ac:dyDescent="0.3">
      <c r="A2782" s="17" t="s">
        <v>19194</v>
      </c>
      <c r="B2782" s="17" t="s">
        <v>19195</v>
      </c>
      <c r="C2782" s="17" t="s">
        <v>15274</v>
      </c>
      <c r="D2782" s="17" t="s">
        <v>10393</v>
      </c>
      <c r="E2782" s="17" t="s">
        <v>5692</v>
      </c>
      <c r="F2782" s="17" t="s">
        <v>19196</v>
      </c>
      <c r="G2782" s="18">
        <v>1</v>
      </c>
      <c r="H2782" s="18">
        <v>1</v>
      </c>
      <c r="I2782" s="19">
        <v>1</v>
      </c>
      <c r="J2782" s="20">
        <v>0</v>
      </c>
      <c r="K2782" s="21">
        <v>0</v>
      </c>
      <c r="L2782" s="22">
        <v>0</v>
      </c>
      <c r="M2782" s="44" t="s">
        <v>29464</v>
      </c>
      <c r="N2782" s="44"/>
      <c r="O2782" s="44"/>
      <c r="P2782" s="44"/>
      <c r="Q2782" s="44"/>
      <c r="R2782" s="44"/>
    </row>
    <row r="2783" spans="1:18" x14ac:dyDescent="0.3">
      <c r="A2783" s="17" t="s">
        <v>7976</v>
      </c>
      <c r="B2783" s="17" t="s">
        <v>7977</v>
      </c>
      <c r="C2783" s="17" t="s">
        <v>13044</v>
      </c>
      <c r="D2783" s="17" t="s">
        <v>10524</v>
      </c>
      <c r="E2783" s="17" t="s">
        <v>2027</v>
      </c>
      <c r="F2783" s="17" t="s">
        <v>19197</v>
      </c>
      <c r="G2783" s="18">
        <v>1</v>
      </c>
      <c r="H2783" s="18">
        <v>1</v>
      </c>
      <c r="I2783" s="19">
        <v>0</v>
      </c>
      <c r="J2783" s="20">
        <v>0</v>
      </c>
      <c r="K2783" s="21">
        <v>0</v>
      </c>
      <c r="L2783" s="22">
        <v>1</v>
      </c>
      <c r="M2783" s="44" t="s">
        <v>29465</v>
      </c>
      <c r="N2783" s="44"/>
      <c r="O2783" s="44"/>
      <c r="P2783" s="44"/>
      <c r="Q2783" s="44"/>
      <c r="R2783" s="44"/>
    </row>
    <row r="2784" spans="1:18" x14ac:dyDescent="0.3">
      <c r="A2784" s="17" t="s">
        <v>7600</v>
      </c>
      <c r="B2784" s="17" t="s">
        <v>19198</v>
      </c>
      <c r="C2784" s="17" t="s">
        <v>10377</v>
      </c>
      <c r="D2784" s="17" t="s">
        <v>19199</v>
      </c>
      <c r="E2784" s="17" t="s">
        <v>2703</v>
      </c>
      <c r="F2784" s="17" t="s">
        <v>19200</v>
      </c>
      <c r="G2784" s="18">
        <v>1</v>
      </c>
      <c r="H2784" s="18">
        <v>2</v>
      </c>
      <c r="I2784" s="19">
        <v>0</v>
      </c>
      <c r="J2784" s="20">
        <v>0</v>
      </c>
      <c r="K2784" s="21">
        <v>0</v>
      </c>
      <c r="L2784" s="22">
        <v>1</v>
      </c>
      <c r="M2784" s="44" t="s">
        <v>29465</v>
      </c>
      <c r="N2784" s="44"/>
      <c r="O2784" s="44"/>
      <c r="P2784" s="44"/>
      <c r="Q2784" s="44"/>
      <c r="R2784" s="44"/>
    </row>
    <row r="2785" spans="1:18" x14ac:dyDescent="0.3">
      <c r="A2785" s="17" t="s">
        <v>19201</v>
      </c>
      <c r="B2785" s="17" t="s">
        <v>19202</v>
      </c>
      <c r="C2785" s="17" t="s">
        <v>16279</v>
      </c>
      <c r="D2785" s="17" t="s">
        <v>10658</v>
      </c>
      <c r="E2785" s="17" t="s">
        <v>8327</v>
      </c>
      <c r="F2785" s="17" t="s">
        <v>19203</v>
      </c>
      <c r="G2785" s="18">
        <v>1</v>
      </c>
      <c r="H2785" s="18">
        <v>1</v>
      </c>
      <c r="I2785" s="19">
        <v>0</v>
      </c>
      <c r="J2785" s="20">
        <v>1</v>
      </c>
      <c r="K2785" s="21">
        <v>0</v>
      </c>
      <c r="L2785" s="22">
        <v>0</v>
      </c>
      <c r="M2785" s="44" t="s">
        <v>29463</v>
      </c>
      <c r="N2785" s="44"/>
      <c r="O2785" s="44"/>
      <c r="P2785" s="44"/>
      <c r="Q2785" s="44"/>
      <c r="R2785" s="44"/>
    </row>
    <row r="2786" spans="1:18" x14ac:dyDescent="0.3">
      <c r="A2786" s="17" t="s">
        <v>19204</v>
      </c>
      <c r="B2786" s="17" t="s">
        <v>19205</v>
      </c>
      <c r="C2786" s="17" t="s">
        <v>19206</v>
      </c>
      <c r="D2786" s="17" t="s">
        <v>10378</v>
      </c>
      <c r="E2786" s="17" t="s">
        <v>2056</v>
      </c>
      <c r="F2786" s="17" t="s">
        <v>19207</v>
      </c>
      <c r="G2786" s="18">
        <v>1</v>
      </c>
      <c r="H2786" s="18">
        <v>1</v>
      </c>
      <c r="I2786" s="19">
        <v>0</v>
      </c>
      <c r="J2786" s="20">
        <v>1</v>
      </c>
      <c r="K2786" s="21">
        <v>0</v>
      </c>
      <c r="L2786" s="22">
        <v>0</v>
      </c>
      <c r="M2786" s="44" t="s">
        <v>29463</v>
      </c>
      <c r="N2786" s="44"/>
      <c r="O2786" s="44"/>
      <c r="P2786" s="44"/>
      <c r="Q2786" s="44"/>
      <c r="R2786" s="44"/>
    </row>
    <row r="2787" spans="1:18" x14ac:dyDescent="0.3">
      <c r="A2787" s="17" t="s">
        <v>19208</v>
      </c>
      <c r="B2787" s="17" t="s">
        <v>19209</v>
      </c>
      <c r="C2787" s="17" t="s">
        <v>19210</v>
      </c>
      <c r="D2787" s="17" t="s">
        <v>10378</v>
      </c>
      <c r="E2787" s="17" t="s">
        <v>2535</v>
      </c>
      <c r="F2787" s="17" t="s">
        <v>19211</v>
      </c>
      <c r="G2787" s="18">
        <v>1</v>
      </c>
      <c r="H2787" s="18">
        <v>2</v>
      </c>
      <c r="I2787" s="19">
        <v>0</v>
      </c>
      <c r="J2787" s="20">
        <v>1</v>
      </c>
      <c r="K2787" s="21">
        <v>0</v>
      </c>
      <c r="L2787" s="22">
        <v>0</v>
      </c>
      <c r="M2787" s="44" t="s">
        <v>29463</v>
      </c>
      <c r="N2787" s="44"/>
      <c r="O2787" s="44"/>
      <c r="P2787" s="44"/>
      <c r="Q2787" s="44"/>
      <c r="R2787" s="44"/>
    </row>
    <row r="2788" spans="1:18" x14ac:dyDescent="0.3">
      <c r="A2788" s="17" t="s">
        <v>19212</v>
      </c>
      <c r="B2788" s="17" t="s">
        <v>19213</v>
      </c>
      <c r="C2788" s="17" t="s">
        <v>19214</v>
      </c>
      <c r="D2788" s="17" t="s">
        <v>10378</v>
      </c>
      <c r="E2788" s="17" t="s">
        <v>2689</v>
      </c>
      <c r="F2788" s="17" t="s">
        <v>14012</v>
      </c>
      <c r="G2788" s="18">
        <v>1</v>
      </c>
      <c r="H2788" s="18">
        <v>1</v>
      </c>
      <c r="I2788" s="19">
        <v>0</v>
      </c>
      <c r="J2788" s="20">
        <v>1</v>
      </c>
      <c r="K2788" s="21">
        <v>0</v>
      </c>
      <c r="L2788" s="22">
        <v>0</v>
      </c>
      <c r="M2788" s="44" t="s">
        <v>29463</v>
      </c>
      <c r="N2788" s="44"/>
      <c r="O2788" s="44"/>
      <c r="P2788" s="44"/>
      <c r="Q2788" s="44"/>
      <c r="R2788" s="44"/>
    </row>
    <row r="2789" spans="1:18" x14ac:dyDescent="0.3">
      <c r="A2789" s="17" t="s">
        <v>19215</v>
      </c>
      <c r="B2789" s="17" t="s">
        <v>16881</v>
      </c>
      <c r="C2789" s="17" t="s">
        <v>19216</v>
      </c>
      <c r="D2789" s="17" t="s">
        <v>10378</v>
      </c>
      <c r="E2789" s="17" t="s">
        <v>2448</v>
      </c>
      <c r="F2789" s="17" t="s">
        <v>19217</v>
      </c>
      <c r="G2789" s="18">
        <v>1</v>
      </c>
      <c r="H2789" s="18">
        <v>1</v>
      </c>
      <c r="I2789" s="19">
        <v>0</v>
      </c>
      <c r="J2789" s="20">
        <v>1</v>
      </c>
      <c r="K2789" s="21">
        <v>0</v>
      </c>
      <c r="L2789" s="22">
        <v>0</v>
      </c>
      <c r="M2789" s="44" t="s">
        <v>29463</v>
      </c>
      <c r="N2789" s="44"/>
      <c r="O2789" s="44"/>
      <c r="P2789" s="44"/>
      <c r="Q2789" s="44"/>
      <c r="R2789" s="44"/>
    </row>
    <row r="2790" spans="1:18" x14ac:dyDescent="0.3">
      <c r="A2790" s="17" t="s">
        <v>7660</v>
      </c>
      <c r="B2790" s="17" t="s">
        <v>19218</v>
      </c>
      <c r="C2790" s="17" t="s">
        <v>19219</v>
      </c>
      <c r="D2790" s="17" t="s">
        <v>10378</v>
      </c>
      <c r="E2790" s="17" t="s">
        <v>3321</v>
      </c>
      <c r="F2790" s="17" t="s">
        <v>19220</v>
      </c>
      <c r="G2790" s="18">
        <v>1</v>
      </c>
      <c r="H2790" s="18">
        <v>1</v>
      </c>
      <c r="I2790" s="19">
        <v>0</v>
      </c>
      <c r="J2790" s="20">
        <v>0</v>
      </c>
      <c r="K2790" s="21">
        <v>0</v>
      </c>
      <c r="L2790" s="22">
        <v>1</v>
      </c>
      <c r="M2790" s="44" t="s">
        <v>29465</v>
      </c>
      <c r="N2790" s="44"/>
      <c r="O2790" s="44"/>
      <c r="P2790" s="44"/>
      <c r="Q2790" s="44"/>
      <c r="R2790" s="44"/>
    </row>
    <row r="2791" spans="1:18" x14ac:dyDescent="0.3">
      <c r="A2791" s="17" t="s">
        <v>4407</v>
      </c>
      <c r="B2791" s="17" t="s">
        <v>19221</v>
      </c>
      <c r="C2791" s="17" t="s">
        <v>19222</v>
      </c>
      <c r="D2791" s="17" t="s">
        <v>10762</v>
      </c>
      <c r="E2791" s="17" t="s">
        <v>2062</v>
      </c>
      <c r="F2791" s="17" t="s">
        <v>19223</v>
      </c>
      <c r="G2791" s="18">
        <v>1</v>
      </c>
      <c r="H2791" s="18">
        <v>1</v>
      </c>
      <c r="I2791" s="19">
        <v>0</v>
      </c>
      <c r="J2791" s="20">
        <v>0</v>
      </c>
      <c r="K2791" s="21">
        <v>1</v>
      </c>
      <c r="L2791" s="22">
        <v>0</v>
      </c>
      <c r="M2791" s="44" t="s">
        <v>29465</v>
      </c>
      <c r="N2791" s="44"/>
      <c r="O2791" s="44"/>
      <c r="P2791" s="44"/>
      <c r="Q2791" s="44"/>
      <c r="R2791" s="44"/>
    </row>
    <row r="2792" spans="1:18" x14ac:dyDescent="0.3">
      <c r="A2792" s="17" t="s">
        <v>10105</v>
      </c>
      <c r="B2792" s="17" t="s">
        <v>19224</v>
      </c>
      <c r="C2792" s="17" t="s">
        <v>10377</v>
      </c>
      <c r="D2792" s="17" t="s">
        <v>10378</v>
      </c>
      <c r="E2792" s="17" t="s">
        <v>8554</v>
      </c>
      <c r="F2792" s="17" t="s">
        <v>19225</v>
      </c>
      <c r="G2792" s="18">
        <v>1</v>
      </c>
      <c r="H2792" s="18">
        <v>3</v>
      </c>
      <c r="I2792" s="19">
        <v>0</v>
      </c>
      <c r="J2792" s="20">
        <v>0</v>
      </c>
      <c r="K2792" s="21">
        <v>0</v>
      </c>
      <c r="L2792" s="22">
        <v>1</v>
      </c>
      <c r="M2792" s="44" t="s">
        <v>29465</v>
      </c>
      <c r="N2792" s="44"/>
      <c r="O2792" s="44"/>
      <c r="P2792" s="44"/>
      <c r="Q2792" s="44"/>
      <c r="R2792" s="44"/>
    </row>
    <row r="2793" spans="1:18" x14ac:dyDescent="0.3">
      <c r="A2793" s="17" t="s">
        <v>19226</v>
      </c>
      <c r="B2793" s="17" t="s">
        <v>19227</v>
      </c>
      <c r="C2793" s="17" t="s">
        <v>18027</v>
      </c>
      <c r="D2793" s="17" t="s">
        <v>12486</v>
      </c>
      <c r="E2793" s="17" t="s">
        <v>2173</v>
      </c>
      <c r="F2793" s="17" t="s">
        <v>19228</v>
      </c>
      <c r="G2793" s="18">
        <v>1</v>
      </c>
      <c r="H2793" s="18">
        <v>10</v>
      </c>
      <c r="I2793" s="19">
        <v>0</v>
      </c>
      <c r="J2793" s="20">
        <v>1</v>
      </c>
      <c r="K2793" s="21">
        <v>0</v>
      </c>
      <c r="L2793" s="22">
        <v>0</v>
      </c>
      <c r="M2793" s="44" t="s">
        <v>29463</v>
      </c>
      <c r="N2793" s="44"/>
      <c r="O2793" s="44"/>
      <c r="P2793" s="44"/>
      <c r="Q2793" s="44"/>
      <c r="R2793" s="44"/>
    </row>
    <row r="2794" spans="1:18" x14ac:dyDescent="0.3">
      <c r="A2794" s="17" t="s">
        <v>19229</v>
      </c>
      <c r="B2794" s="17" t="s">
        <v>19230</v>
      </c>
      <c r="C2794" s="17" t="s">
        <v>19231</v>
      </c>
      <c r="D2794" s="17" t="s">
        <v>14249</v>
      </c>
      <c r="E2794" s="17" t="s">
        <v>2279</v>
      </c>
      <c r="F2794" s="17" t="s">
        <v>19232</v>
      </c>
      <c r="G2794" s="18">
        <v>1</v>
      </c>
      <c r="H2794" s="18">
        <v>1</v>
      </c>
      <c r="I2794" s="19">
        <v>0</v>
      </c>
      <c r="J2794" s="20">
        <v>1</v>
      </c>
      <c r="K2794" s="21">
        <v>0</v>
      </c>
      <c r="L2794" s="22">
        <v>0</v>
      </c>
      <c r="M2794" s="44" t="s">
        <v>29463</v>
      </c>
      <c r="N2794" s="44"/>
      <c r="O2794" s="44"/>
      <c r="P2794" s="44"/>
      <c r="Q2794" s="44"/>
      <c r="R2794" s="44"/>
    </row>
    <row r="2795" spans="1:18" x14ac:dyDescent="0.3">
      <c r="A2795" s="17" t="s">
        <v>10232</v>
      </c>
      <c r="B2795" s="17" t="s">
        <v>19233</v>
      </c>
      <c r="C2795" s="17" t="s">
        <v>10377</v>
      </c>
      <c r="D2795" s="17" t="s">
        <v>12290</v>
      </c>
      <c r="E2795" s="17" t="s">
        <v>2049</v>
      </c>
      <c r="F2795" s="17" t="s">
        <v>19234</v>
      </c>
      <c r="G2795" s="18">
        <v>1</v>
      </c>
      <c r="H2795" s="18">
        <v>1</v>
      </c>
      <c r="I2795" s="19">
        <v>0</v>
      </c>
      <c r="J2795" s="20">
        <v>0</v>
      </c>
      <c r="K2795" s="21">
        <v>0</v>
      </c>
      <c r="L2795" s="22">
        <v>1</v>
      </c>
      <c r="M2795" s="44" t="s">
        <v>29465</v>
      </c>
      <c r="N2795" s="44"/>
      <c r="O2795" s="44"/>
      <c r="P2795" s="44"/>
      <c r="Q2795" s="44"/>
      <c r="R2795" s="44"/>
    </row>
    <row r="2796" spans="1:18" x14ac:dyDescent="0.3">
      <c r="A2796" s="17" t="s">
        <v>5558</v>
      </c>
      <c r="B2796" s="17" t="s">
        <v>19235</v>
      </c>
      <c r="C2796" s="17" t="s">
        <v>19236</v>
      </c>
      <c r="D2796" s="17" t="s">
        <v>13942</v>
      </c>
      <c r="E2796" s="17" t="s">
        <v>2056</v>
      </c>
      <c r="F2796" s="17" t="s">
        <v>19237</v>
      </c>
      <c r="G2796" s="18">
        <v>1</v>
      </c>
      <c r="H2796" s="18">
        <v>1</v>
      </c>
      <c r="I2796" s="19">
        <v>0</v>
      </c>
      <c r="J2796" s="20">
        <v>0</v>
      </c>
      <c r="K2796" s="21">
        <v>1</v>
      </c>
      <c r="L2796" s="22">
        <v>0</v>
      </c>
      <c r="M2796" s="44" t="s">
        <v>29465</v>
      </c>
      <c r="N2796" s="44"/>
      <c r="O2796" s="44"/>
      <c r="P2796" s="44"/>
      <c r="Q2796" s="44"/>
      <c r="R2796" s="44"/>
    </row>
    <row r="2797" spans="1:18" x14ac:dyDescent="0.3">
      <c r="A2797" s="17" t="s">
        <v>19238</v>
      </c>
      <c r="B2797" s="17" t="s">
        <v>19239</v>
      </c>
      <c r="C2797" s="17" t="s">
        <v>19240</v>
      </c>
      <c r="D2797" s="17" t="s">
        <v>12248</v>
      </c>
      <c r="E2797" s="17" t="s">
        <v>2017</v>
      </c>
      <c r="F2797" s="17" t="s">
        <v>19241</v>
      </c>
      <c r="G2797" s="18">
        <v>1</v>
      </c>
      <c r="H2797" s="18">
        <v>1</v>
      </c>
      <c r="I2797" s="19">
        <v>0</v>
      </c>
      <c r="J2797" s="20">
        <v>1</v>
      </c>
      <c r="K2797" s="21">
        <v>0</v>
      </c>
      <c r="L2797" s="22">
        <v>0</v>
      </c>
      <c r="M2797" s="44" t="s">
        <v>29463</v>
      </c>
      <c r="N2797" s="44"/>
      <c r="O2797" s="44"/>
      <c r="P2797" s="44"/>
      <c r="Q2797" s="44"/>
      <c r="R2797" s="44"/>
    </row>
    <row r="2798" spans="1:18" x14ac:dyDescent="0.3">
      <c r="A2798" s="17" t="s">
        <v>9457</v>
      </c>
      <c r="B2798" s="17" t="s">
        <v>19242</v>
      </c>
      <c r="C2798" s="17" t="s">
        <v>14047</v>
      </c>
      <c r="D2798" s="17" t="s">
        <v>10445</v>
      </c>
      <c r="E2798" s="17" t="s">
        <v>2237</v>
      </c>
      <c r="F2798" s="17" t="s">
        <v>19243</v>
      </c>
      <c r="G2798" s="18">
        <v>1</v>
      </c>
      <c r="H2798" s="18">
        <v>1</v>
      </c>
      <c r="I2798" s="19">
        <v>0</v>
      </c>
      <c r="J2798" s="20">
        <v>0</v>
      </c>
      <c r="K2798" s="21">
        <v>0</v>
      </c>
      <c r="L2798" s="22">
        <v>1</v>
      </c>
      <c r="M2798" s="44" t="s">
        <v>29465</v>
      </c>
      <c r="N2798" s="44"/>
      <c r="O2798" s="44"/>
      <c r="P2798" s="44"/>
      <c r="Q2798" s="44"/>
      <c r="R2798" s="44"/>
    </row>
    <row r="2799" spans="1:18" x14ac:dyDescent="0.3">
      <c r="A2799" s="17" t="s">
        <v>4058</v>
      </c>
      <c r="B2799" s="17" t="s">
        <v>19244</v>
      </c>
      <c r="C2799" s="17" t="s">
        <v>19245</v>
      </c>
      <c r="D2799" s="17" t="s">
        <v>14065</v>
      </c>
      <c r="E2799" s="17" t="s">
        <v>4060</v>
      </c>
      <c r="F2799" s="17" t="s">
        <v>19246</v>
      </c>
      <c r="G2799" s="18">
        <v>1</v>
      </c>
      <c r="H2799" s="18">
        <v>1</v>
      </c>
      <c r="I2799" s="19">
        <v>0</v>
      </c>
      <c r="J2799" s="20">
        <v>0</v>
      </c>
      <c r="K2799" s="21">
        <v>1</v>
      </c>
      <c r="L2799" s="22">
        <v>0</v>
      </c>
      <c r="M2799" s="44" t="s">
        <v>29465</v>
      </c>
      <c r="N2799" s="44"/>
      <c r="O2799" s="44"/>
      <c r="P2799" s="44"/>
      <c r="Q2799" s="44"/>
      <c r="R2799" s="44"/>
    </row>
    <row r="2800" spans="1:18" x14ac:dyDescent="0.3">
      <c r="A2800" s="17" t="s">
        <v>19247</v>
      </c>
      <c r="B2800" s="17" t="s">
        <v>19248</v>
      </c>
      <c r="C2800" s="17" t="s">
        <v>10377</v>
      </c>
      <c r="D2800" s="17" t="s">
        <v>10378</v>
      </c>
      <c r="E2800" s="17" t="s">
        <v>2009</v>
      </c>
      <c r="F2800" s="17" t="s">
        <v>19249</v>
      </c>
      <c r="G2800" s="18">
        <v>1</v>
      </c>
      <c r="H2800" s="18">
        <v>1</v>
      </c>
      <c r="I2800" s="19">
        <v>0</v>
      </c>
      <c r="J2800" s="20">
        <v>1</v>
      </c>
      <c r="K2800" s="21">
        <v>0</v>
      </c>
      <c r="L2800" s="22">
        <v>0</v>
      </c>
      <c r="M2800" s="44" t="s">
        <v>29463</v>
      </c>
      <c r="N2800" s="44"/>
      <c r="O2800" s="44"/>
      <c r="P2800" s="44"/>
      <c r="Q2800" s="44"/>
      <c r="R2800" s="44"/>
    </row>
    <row r="2801" spans="1:18" x14ac:dyDescent="0.3">
      <c r="A2801" s="17" t="s">
        <v>9119</v>
      </c>
      <c r="B2801" s="17" t="s">
        <v>19250</v>
      </c>
      <c r="C2801" s="17" t="s">
        <v>19251</v>
      </c>
      <c r="D2801" s="17" t="s">
        <v>11648</v>
      </c>
      <c r="E2801" s="17" t="s">
        <v>8096</v>
      </c>
      <c r="F2801" s="17" t="s">
        <v>19252</v>
      </c>
      <c r="G2801" s="18">
        <v>1</v>
      </c>
      <c r="H2801" s="18">
        <v>1</v>
      </c>
      <c r="I2801" s="19">
        <v>0</v>
      </c>
      <c r="J2801" s="20">
        <v>0</v>
      </c>
      <c r="K2801" s="21">
        <v>0</v>
      </c>
      <c r="L2801" s="22">
        <v>1</v>
      </c>
      <c r="M2801" s="44" t="s">
        <v>29465</v>
      </c>
      <c r="N2801" s="44"/>
      <c r="O2801" s="44"/>
      <c r="P2801" s="44"/>
      <c r="Q2801" s="44"/>
      <c r="R2801" s="44"/>
    </row>
    <row r="2802" spans="1:18" x14ac:dyDescent="0.3">
      <c r="A2802" s="17" t="s">
        <v>9975</v>
      </c>
      <c r="B2802" s="17" t="s">
        <v>19253</v>
      </c>
      <c r="C2802" s="17" t="s">
        <v>19254</v>
      </c>
      <c r="D2802" s="17" t="s">
        <v>11117</v>
      </c>
      <c r="E2802" s="17" t="s">
        <v>4549</v>
      </c>
      <c r="F2802" s="17" t="s">
        <v>19255</v>
      </c>
      <c r="G2802" s="18">
        <v>1</v>
      </c>
      <c r="H2802" s="18">
        <v>1</v>
      </c>
      <c r="I2802" s="19">
        <v>0</v>
      </c>
      <c r="J2802" s="20">
        <v>0</v>
      </c>
      <c r="K2802" s="21">
        <v>0</v>
      </c>
      <c r="L2802" s="22">
        <v>1</v>
      </c>
      <c r="M2802" s="44" t="s">
        <v>29465</v>
      </c>
      <c r="N2802" s="44"/>
      <c r="O2802" s="44"/>
      <c r="P2802" s="44"/>
      <c r="Q2802" s="44"/>
      <c r="R2802" s="44"/>
    </row>
    <row r="2803" spans="1:18" x14ac:dyDescent="0.3">
      <c r="A2803" s="17" t="s">
        <v>8361</v>
      </c>
      <c r="B2803" s="17" t="s">
        <v>19256</v>
      </c>
      <c r="C2803" s="17" t="s">
        <v>10377</v>
      </c>
      <c r="D2803" s="17" t="s">
        <v>10378</v>
      </c>
      <c r="E2803" s="17" t="s">
        <v>7050</v>
      </c>
      <c r="F2803" s="17" t="s">
        <v>19257</v>
      </c>
      <c r="G2803" s="18">
        <v>1</v>
      </c>
      <c r="H2803" s="18">
        <v>1</v>
      </c>
      <c r="I2803" s="19">
        <v>0</v>
      </c>
      <c r="J2803" s="20">
        <v>0</v>
      </c>
      <c r="K2803" s="21">
        <v>0</v>
      </c>
      <c r="L2803" s="22">
        <v>1</v>
      </c>
      <c r="M2803" s="44" t="s">
        <v>29462</v>
      </c>
      <c r="N2803" s="44"/>
      <c r="O2803" s="44"/>
      <c r="P2803" s="44"/>
      <c r="Q2803" s="44"/>
      <c r="R2803" s="44"/>
    </row>
    <row r="2804" spans="1:18" x14ac:dyDescent="0.3">
      <c r="A2804" s="17" t="s">
        <v>19258</v>
      </c>
      <c r="B2804" s="17" t="s">
        <v>19259</v>
      </c>
      <c r="C2804" s="17" t="s">
        <v>11347</v>
      </c>
      <c r="D2804" s="17" t="s">
        <v>10692</v>
      </c>
      <c r="E2804" s="17" t="s">
        <v>5013</v>
      </c>
      <c r="F2804" s="17" t="s">
        <v>19260</v>
      </c>
      <c r="G2804" s="18">
        <v>1</v>
      </c>
      <c r="H2804" s="18">
        <v>4</v>
      </c>
      <c r="I2804" s="19">
        <v>0</v>
      </c>
      <c r="J2804" s="20">
        <v>1</v>
      </c>
      <c r="K2804" s="21">
        <v>0</v>
      </c>
      <c r="L2804" s="22">
        <v>0</v>
      </c>
      <c r="M2804" s="44" t="s">
        <v>29464</v>
      </c>
      <c r="N2804" s="44"/>
      <c r="O2804" s="44"/>
      <c r="P2804" s="44"/>
      <c r="Q2804" s="44"/>
      <c r="R2804" s="44"/>
    </row>
    <row r="2805" spans="1:18" x14ac:dyDescent="0.3">
      <c r="A2805" s="17" t="s">
        <v>4720</v>
      </c>
      <c r="B2805" s="17" t="s">
        <v>4721</v>
      </c>
      <c r="C2805" s="17" t="s">
        <v>13963</v>
      </c>
      <c r="D2805" s="17" t="s">
        <v>10378</v>
      </c>
      <c r="E2805" s="17" t="s">
        <v>4722</v>
      </c>
      <c r="F2805" s="17" t="s">
        <v>19261</v>
      </c>
      <c r="G2805" s="18">
        <v>1</v>
      </c>
      <c r="H2805" s="18">
        <v>6</v>
      </c>
      <c r="I2805" s="19">
        <v>0</v>
      </c>
      <c r="J2805" s="20">
        <v>0</v>
      </c>
      <c r="K2805" s="21">
        <v>1</v>
      </c>
      <c r="L2805" s="22">
        <v>0</v>
      </c>
      <c r="M2805" s="44" t="s">
        <v>29465</v>
      </c>
      <c r="N2805" s="44"/>
      <c r="O2805" s="44"/>
      <c r="P2805" s="44"/>
      <c r="Q2805" s="44"/>
      <c r="R2805" s="44"/>
    </row>
    <row r="2806" spans="1:18" x14ac:dyDescent="0.3">
      <c r="A2806" s="17" t="s">
        <v>19262</v>
      </c>
      <c r="B2806" s="17" t="s">
        <v>19263</v>
      </c>
      <c r="C2806" s="17" t="s">
        <v>19264</v>
      </c>
      <c r="D2806" s="17" t="s">
        <v>10378</v>
      </c>
      <c r="E2806" s="17" t="s">
        <v>2535</v>
      </c>
      <c r="F2806" s="17" t="s">
        <v>19265</v>
      </c>
      <c r="G2806" s="18">
        <v>1</v>
      </c>
      <c r="H2806" s="18">
        <v>3</v>
      </c>
      <c r="I2806" s="19">
        <v>0</v>
      </c>
      <c r="J2806" s="20">
        <v>1</v>
      </c>
      <c r="K2806" s="21">
        <v>0</v>
      </c>
      <c r="L2806" s="22">
        <v>0</v>
      </c>
      <c r="M2806" s="44" t="s">
        <v>29463</v>
      </c>
      <c r="N2806" s="44"/>
      <c r="O2806" s="44"/>
      <c r="P2806" s="44"/>
      <c r="Q2806" s="44"/>
      <c r="R2806" s="44"/>
    </row>
    <row r="2807" spans="1:18" x14ac:dyDescent="0.3">
      <c r="A2807" s="17" t="s">
        <v>19266</v>
      </c>
      <c r="B2807" s="17" t="s">
        <v>19267</v>
      </c>
      <c r="C2807" s="17" t="s">
        <v>13521</v>
      </c>
      <c r="D2807" s="17" t="s">
        <v>10378</v>
      </c>
      <c r="E2807" s="17" t="s">
        <v>2062</v>
      </c>
      <c r="F2807" s="17" t="s">
        <v>19268</v>
      </c>
      <c r="G2807" s="18">
        <v>1</v>
      </c>
      <c r="H2807" s="18">
        <v>2</v>
      </c>
      <c r="I2807" s="19">
        <v>0</v>
      </c>
      <c r="J2807" s="20">
        <v>1</v>
      </c>
      <c r="K2807" s="21">
        <v>0</v>
      </c>
      <c r="L2807" s="22">
        <v>0</v>
      </c>
      <c r="M2807" s="44" t="s">
        <v>29463</v>
      </c>
      <c r="N2807" s="44"/>
      <c r="O2807" s="44"/>
      <c r="P2807" s="44"/>
      <c r="Q2807" s="44"/>
      <c r="R2807" s="44"/>
    </row>
    <row r="2808" spans="1:18" x14ac:dyDescent="0.3">
      <c r="A2808" s="17" t="s">
        <v>19269</v>
      </c>
      <c r="B2808" s="17" t="s">
        <v>19270</v>
      </c>
      <c r="C2808" s="17" t="s">
        <v>19271</v>
      </c>
      <c r="D2808" s="17" t="s">
        <v>10440</v>
      </c>
      <c r="E2808" s="17" t="s">
        <v>2022</v>
      </c>
      <c r="F2808" s="17" t="s">
        <v>19272</v>
      </c>
      <c r="G2808" s="18">
        <v>1</v>
      </c>
      <c r="H2808" s="18">
        <v>1</v>
      </c>
      <c r="I2808" s="19">
        <v>0</v>
      </c>
      <c r="J2808" s="20">
        <v>1</v>
      </c>
      <c r="K2808" s="21">
        <v>0</v>
      </c>
      <c r="L2808" s="22">
        <v>0</v>
      </c>
      <c r="M2808" s="44" t="s">
        <v>29464</v>
      </c>
      <c r="N2808" s="44"/>
      <c r="O2808" s="44"/>
      <c r="P2808" s="44"/>
      <c r="Q2808" s="44"/>
      <c r="R2808" s="44"/>
    </row>
    <row r="2809" spans="1:18" x14ac:dyDescent="0.3">
      <c r="A2809" s="17" t="s">
        <v>19273</v>
      </c>
      <c r="B2809" s="17" t="s">
        <v>19274</v>
      </c>
      <c r="C2809" s="17" t="s">
        <v>10377</v>
      </c>
      <c r="D2809" s="17" t="s">
        <v>10378</v>
      </c>
      <c r="E2809" s="17" t="s">
        <v>3520</v>
      </c>
      <c r="F2809" s="17" t="s">
        <v>19275</v>
      </c>
      <c r="G2809" s="18">
        <v>1</v>
      </c>
      <c r="H2809" s="18">
        <v>1</v>
      </c>
      <c r="I2809" s="19">
        <v>0</v>
      </c>
      <c r="J2809" s="20">
        <v>1</v>
      </c>
      <c r="K2809" s="21">
        <v>0</v>
      </c>
      <c r="L2809" s="22">
        <v>0</v>
      </c>
      <c r="M2809" s="44" t="s">
        <v>29464</v>
      </c>
      <c r="N2809" s="44"/>
      <c r="O2809" s="44"/>
      <c r="P2809" s="44"/>
      <c r="Q2809" s="44"/>
      <c r="R2809" s="44"/>
    </row>
    <row r="2810" spans="1:18" x14ac:dyDescent="0.3">
      <c r="A2810" s="17" t="s">
        <v>19276</v>
      </c>
      <c r="B2810" s="17" t="s">
        <v>19277</v>
      </c>
      <c r="C2810" s="17" t="s">
        <v>11148</v>
      </c>
      <c r="D2810" s="17" t="s">
        <v>11414</v>
      </c>
      <c r="E2810" s="17" t="s">
        <v>2601</v>
      </c>
      <c r="F2810" s="17" t="s">
        <v>19278</v>
      </c>
      <c r="G2810" s="18">
        <v>1</v>
      </c>
      <c r="H2810" s="18">
        <v>2</v>
      </c>
      <c r="I2810" s="19">
        <v>0</v>
      </c>
      <c r="J2810" s="20">
        <v>1</v>
      </c>
      <c r="K2810" s="21">
        <v>0</v>
      </c>
      <c r="L2810" s="22">
        <v>0</v>
      </c>
      <c r="M2810" s="44" t="s">
        <v>29463</v>
      </c>
      <c r="N2810" s="44"/>
      <c r="O2810" s="44"/>
      <c r="P2810" s="44"/>
      <c r="Q2810" s="44"/>
      <c r="R2810" s="44"/>
    </row>
    <row r="2811" spans="1:18" x14ac:dyDescent="0.3">
      <c r="A2811" s="17" t="s">
        <v>9825</v>
      </c>
      <c r="B2811" s="17" t="s">
        <v>19279</v>
      </c>
      <c r="C2811" s="17" t="s">
        <v>10377</v>
      </c>
      <c r="D2811" s="17" t="s">
        <v>10378</v>
      </c>
      <c r="E2811" s="17" t="s">
        <v>2128</v>
      </c>
      <c r="F2811" s="17" t="s">
        <v>19280</v>
      </c>
      <c r="G2811" s="18">
        <v>1</v>
      </c>
      <c r="H2811" s="18">
        <v>2</v>
      </c>
      <c r="I2811" s="19">
        <v>0</v>
      </c>
      <c r="J2811" s="20">
        <v>0</v>
      </c>
      <c r="K2811" s="21">
        <v>0</v>
      </c>
      <c r="L2811" s="22">
        <v>1</v>
      </c>
      <c r="M2811" s="44" t="s">
        <v>29465</v>
      </c>
      <c r="N2811" s="44"/>
      <c r="O2811" s="44"/>
      <c r="P2811" s="44"/>
      <c r="Q2811" s="44"/>
      <c r="R2811" s="44"/>
    </row>
    <row r="2812" spans="1:18" x14ac:dyDescent="0.3">
      <c r="A2812" s="17" t="s">
        <v>19281</v>
      </c>
      <c r="B2812" s="17" t="s">
        <v>19282</v>
      </c>
      <c r="C2812" s="17" t="s">
        <v>19283</v>
      </c>
      <c r="D2812" s="17" t="s">
        <v>10625</v>
      </c>
      <c r="E2812" s="17" t="s">
        <v>2237</v>
      </c>
      <c r="F2812" s="17" t="s">
        <v>19284</v>
      </c>
      <c r="G2812" s="18">
        <v>1</v>
      </c>
      <c r="H2812" s="18">
        <v>1</v>
      </c>
      <c r="I2812" s="19">
        <v>0</v>
      </c>
      <c r="J2812" s="20">
        <v>1</v>
      </c>
      <c r="K2812" s="21">
        <v>0</v>
      </c>
      <c r="L2812" s="22">
        <v>0</v>
      </c>
      <c r="M2812" s="44" t="s">
        <v>29463</v>
      </c>
      <c r="N2812" s="44"/>
      <c r="O2812" s="44"/>
      <c r="P2812" s="44"/>
      <c r="Q2812" s="44"/>
      <c r="R2812" s="44"/>
    </row>
    <row r="2813" spans="1:18" x14ac:dyDescent="0.3">
      <c r="A2813" s="17" t="s">
        <v>9833</v>
      </c>
      <c r="B2813" s="17" t="s">
        <v>19285</v>
      </c>
      <c r="C2813" s="17" t="s">
        <v>17122</v>
      </c>
      <c r="D2813" s="17" t="s">
        <v>10378</v>
      </c>
      <c r="E2813" s="17" t="s">
        <v>2473</v>
      </c>
      <c r="F2813" s="17" t="s">
        <v>19286</v>
      </c>
      <c r="G2813" s="18">
        <v>1</v>
      </c>
      <c r="H2813" s="18">
        <v>1</v>
      </c>
      <c r="I2813" s="19">
        <v>0</v>
      </c>
      <c r="J2813" s="20">
        <v>0</v>
      </c>
      <c r="K2813" s="21">
        <v>0</v>
      </c>
      <c r="L2813" s="22">
        <v>1</v>
      </c>
      <c r="M2813" s="44" t="s">
        <v>29465</v>
      </c>
      <c r="N2813" s="44"/>
      <c r="O2813" s="44"/>
      <c r="P2813" s="44"/>
      <c r="Q2813" s="44"/>
      <c r="R2813" s="44"/>
    </row>
    <row r="2814" spans="1:18" x14ac:dyDescent="0.3">
      <c r="A2814" s="17" t="s">
        <v>3205</v>
      </c>
      <c r="B2814" s="17" t="s">
        <v>19287</v>
      </c>
      <c r="C2814" s="17" t="s">
        <v>10377</v>
      </c>
      <c r="D2814" s="17" t="s">
        <v>10378</v>
      </c>
      <c r="E2814" s="17" t="s">
        <v>3207</v>
      </c>
      <c r="F2814" s="17" t="s">
        <v>19288</v>
      </c>
      <c r="G2814" s="18">
        <v>1</v>
      </c>
      <c r="H2814" s="18">
        <v>1</v>
      </c>
      <c r="I2814" s="19">
        <v>0</v>
      </c>
      <c r="J2814" s="20">
        <v>0</v>
      </c>
      <c r="K2814" s="21">
        <v>1</v>
      </c>
      <c r="L2814" s="22">
        <v>0</v>
      </c>
      <c r="M2814" s="44" t="s">
        <v>29465</v>
      </c>
      <c r="N2814" s="44"/>
      <c r="O2814" s="44"/>
      <c r="P2814" s="44"/>
      <c r="Q2814" s="44"/>
      <c r="R2814" s="44"/>
    </row>
    <row r="2815" spans="1:18" x14ac:dyDescent="0.3">
      <c r="A2815" s="17" t="s">
        <v>8248</v>
      </c>
      <c r="B2815" s="17" t="s">
        <v>19289</v>
      </c>
      <c r="C2815" s="17" t="s">
        <v>13726</v>
      </c>
      <c r="D2815" s="17" t="s">
        <v>11370</v>
      </c>
      <c r="E2815" s="17" t="s">
        <v>8250</v>
      </c>
      <c r="F2815" s="17" t="s">
        <v>19290</v>
      </c>
      <c r="G2815" s="18">
        <v>1</v>
      </c>
      <c r="H2815" s="18">
        <v>1</v>
      </c>
      <c r="I2815" s="19">
        <v>0</v>
      </c>
      <c r="J2815" s="20">
        <v>0</v>
      </c>
      <c r="K2815" s="21">
        <v>0</v>
      </c>
      <c r="L2815" s="22">
        <v>1</v>
      </c>
      <c r="M2815" s="44" t="s">
        <v>29465</v>
      </c>
      <c r="N2815" s="44"/>
      <c r="O2815" s="44"/>
      <c r="P2815" s="44"/>
      <c r="Q2815" s="44"/>
      <c r="R2815" s="44"/>
    </row>
    <row r="2816" spans="1:18" x14ac:dyDescent="0.3">
      <c r="A2816" s="17" t="s">
        <v>4105</v>
      </c>
      <c r="B2816" s="17" t="s">
        <v>4106</v>
      </c>
      <c r="C2816" s="17" t="s">
        <v>10377</v>
      </c>
      <c r="D2816" s="17" t="s">
        <v>10692</v>
      </c>
      <c r="E2816" s="17" t="s">
        <v>3207</v>
      </c>
      <c r="F2816" s="17" t="s">
        <v>19291</v>
      </c>
      <c r="G2816" s="18">
        <v>1</v>
      </c>
      <c r="H2816" s="18">
        <v>1</v>
      </c>
      <c r="I2816" s="19">
        <v>0</v>
      </c>
      <c r="J2816" s="20">
        <v>0</v>
      </c>
      <c r="K2816" s="21">
        <v>1</v>
      </c>
      <c r="L2816" s="22">
        <v>0</v>
      </c>
      <c r="M2816" s="44" t="s">
        <v>29465</v>
      </c>
      <c r="N2816" s="44"/>
      <c r="O2816" s="44"/>
      <c r="P2816" s="44"/>
      <c r="Q2816" s="44"/>
      <c r="R2816" s="44"/>
    </row>
    <row r="2817" spans="1:18" x14ac:dyDescent="0.3">
      <c r="A2817" s="17" t="s">
        <v>5360</v>
      </c>
      <c r="B2817" s="17" t="s">
        <v>19292</v>
      </c>
      <c r="C2817" s="17" t="s">
        <v>19293</v>
      </c>
      <c r="D2817" s="17" t="s">
        <v>10951</v>
      </c>
      <c r="E2817" s="17" t="s">
        <v>5362</v>
      </c>
      <c r="F2817" s="17" t="s">
        <v>19294</v>
      </c>
      <c r="G2817" s="18">
        <v>1</v>
      </c>
      <c r="H2817" s="18">
        <v>1</v>
      </c>
      <c r="I2817" s="19">
        <v>0</v>
      </c>
      <c r="J2817" s="20">
        <v>0</v>
      </c>
      <c r="K2817" s="21">
        <v>1</v>
      </c>
      <c r="L2817" s="22">
        <v>0</v>
      </c>
      <c r="M2817" s="44" t="s">
        <v>29465</v>
      </c>
      <c r="N2817" s="44"/>
      <c r="O2817" s="44"/>
      <c r="P2817" s="44"/>
      <c r="Q2817" s="44"/>
      <c r="R2817" s="44"/>
    </row>
    <row r="2818" spans="1:18" x14ac:dyDescent="0.3">
      <c r="A2818" s="17" t="s">
        <v>9984</v>
      </c>
      <c r="B2818" s="17" t="s">
        <v>19295</v>
      </c>
      <c r="C2818" s="17" t="s">
        <v>16138</v>
      </c>
      <c r="D2818" s="17" t="s">
        <v>10378</v>
      </c>
      <c r="E2818" s="17" t="s">
        <v>2473</v>
      </c>
      <c r="F2818" s="17" t="s">
        <v>19296</v>
      </c>
      <c r="G2818" s="18">
        <v>1</v>
      </c>
      <c r="H2818" s="18">
        <v>1</v>
      </c>
      <c r="I2818" s="19">
        <v>0</v>
      </c>
      <c r="J2818" s="20">
        <v>0</v>
      </c>
      <c r="K2818" s="21">
        <v>0</v>
      </c>
      <c r="L2818" s="22">
        <v>1</v>
      </c>
      <c r="M2818" s="44" t="s">
        <v>29465</v>
      </c>
      <c r="N2818" s="44"/>
      <c r="O2818" s="44"/>
      <c r="P2818" s="44"/>
      <c r="Q2818" s="44"/>
      <c r="R2818" s="44"/>
    </row>
    <row r="2819" spans="1:18" x14ac:dyDescent="0.3">
      <c r="A2819" s="17" t="s">
        <v>5137</v>
      </c>
      <c r="B2819" s="17" t="s">
        <v>5138</v>
      </c>
      <c r="C2819" s="17" t="s">
        <v>19297</v>
      </c>
      <c r="D2819" s="17" t="s">
        <v>10378</v>
      </c>
      <c r="E2819" s="17" t="s">
        <v>2128</v>
      </c>
      <c r="F2819" s="17" t="s">
        <v>19298</v>
      </c>
      <c r="G2819" s="18">
        <v>1</v>
      </c>
      <c r="H2819" s="18">
        <v>3</v>
      </c>
      <c r="I2819" s="19">
        <v>0</v>
      </c>
      <c r="J2819" s="20">
        <v>0</v>
      </c>
      <c r="K2819" s="21">
        <v>1</v>
      </c>
      <c r="L2819" s="22">
        <v>0</v>
      </c>
      <c r="M2819" s="44" t="s">
        <v>29465</v>
      </c>
      <c r="N2819" s="44"/>
      <c r="O2819" s="44"/>
      <c r="P2819" s="44"/>
      <c r="Q2819" s="44"/>
      <c r="R2819" s="44"/>
    </row>
    <row r="2820" spans="1:18" x14ac:dyDescent="0.3">
      <c r="A2820" s="17" t="s">
        <v>9800</v>
      </c>
      <c r="B2820" s="17" t="s">
        <v>19299</v>
      </c>
      <c r="C2820" s="17" t="s">
        <v>19300</v>
      </c>
      <c r="D2820" s="17" t="s">
        <v>10605</v>
      </c>
      <c r="E2820" s="17" t="s">
        <v>5610</v>
      </c>
      <c r="F2820" s="17" t="s">
        <v>19301</v>
      </c>
      <c r="G2820" s="18">
        <v>1</v>
      </c>
      <c r="H2820" s="18">
        <v>4</v>
      </c>
      <c r="I2820" s="19">
        <v>0</v>
      </c>
      <c r="J2820" s="20">
        <v>0</v>
      </c>
      <c r="K2820" s="21">
        <v>0</v>
      </c>
      <c r="L2820" s="22">
        <v>1</v>
      </c>
      <c r="M2820" s="44" t="s">
        <v>29460</v>
      </c>
      <c r="N2820" s="44"/>
      <c r="O2820" s="44"/>
      <c r="P2820" s="44"/>
      <c r="Q2820" s="44"/>
      <c r="R2820" s="44"/>
    </row>
    <row r="2821" spans="1:18" x14ac:dyDescent="0.3">
      <c r="A2821" s="17" t="s">
        <v>19302</v>
      </c>
      <c r="B2821" s="17" t="s">
        <v>19303</v>
      </c>
      <c r="C2821" s="17" t="s">
        <v>10377</v>
      </c>
      <c r="D2821" s="17" t="s">
        <v>10378</v>
      </c>
      <c r="E2821" s="17" t="s">
        <v>2556</v>
      </c>
      <c r="F2821" s="17" t="s">
        <v>19304</v>
      </c>
      <c r="G2821" s="18">
        <v>1</v>
      </c>
      <c r="H2821" s="18">
        <v>1</v>
      </c>
      <c r="I2821" s="19">
        <v>0</v>
      </c>
      <c r="J2821" s="20">
        <v>1</v>
      </c>
      <c r="K2821" s="21">
        <v>0</v>
      </c>
      <c r="L2821" s="22">
        <v>0</v>
      </c>
      <c r="M2821" s="44" t="s">
        <v>29463</v>
      </c>
      <c r="N2821" s="44"/>
      <c r="O2821" s="44"/>
      <c r="P2821" s="44"/>
      <c r="Q2821" s="44"/>
      <c r="R2821" s="44"/>
    </row>
    <row r="2822" spans="1:18" x14ac:dyDescent="0.3">
      <c r="A2822" s="17" t="s">
        <v>9623</v>
      </c>
      <c r="B2822" s="17" t="s">
        <v>19305</v>
      </c>
      <c r="C2822" s="17" t="s">
        <v>17376</v>
      </c>
      <c r="D2822" s="17" t="s">
        <v>11117</v>
      </c>
      <c r="E2822" s="17" t="s">
        <v>2027</v>
      </c>
      <c r="F2822" s="17" t="s">
        <v>19306</v>
      </c>
      <c r="G2822" s="18">
        <v>1</v>
      </c>
      <c r="H2822" s="18">
        <v>1</v>
      </c>
      <c r="I2822" s="19">
        <v>0</v>
      </c>
      <c r="J2822" s="20">
        <v>0</v>
      </c>
      <c r="K2822" s="21">
        <v>0</v>
      </c>
      <c r="L2822" s="22">
        <v>1</v>
      </c>
      <c r="M2822" s="44" t="s">
        <v>29465</v>
      </c>
      <c r="N2822" s="44"/>
      <c r="O2822" s="44"/>
      <c r="P2822" s="44"/>
      <c r="Q2822" s="44"/>
      <c r="R2822" s="44"/>
    </row>
    <row r="2823" spans="1:18" x14ac:dyDescent="0.3">
      <c r="A2823" s="17" t="s">
        <v>19307</v>
      </c>
      <c r="B2823" s="17" t="s">
        <v>19308</v>
      </c>
      <c r="C2823" s="17" t="s">
        <v>10377</v>
      </c>
      <c r="D2823" s="17" t="s">
        <v>10378</v>
      </c>
      <c r="E2823" s="17" t="s">
        <v>2128</v>
      </c>
      <c r="F2823" s="17" t="s">
        <v>19309</v>
      </c>
      <c r="G2823" s="18">
        <v>1</v>
      </c>
      <c r="H2823" s="18">
        <v>1</v>
      </c>
      <c r="I2823" s="19">
        <v>0</v>
      </c>
      <c r="J2823" s="20">
        <v>1</v>
      </c>
      <c r="K2823" s="21">
        <v>0</v>
      </c>
      <c r="L2823" s="22">
        <v>0</v>
      </c>
      <c r="M2823" s="44" t="s">
        <v>29461</v>
      </c>
      <c r="N2823" s="44"/>
      <c r="O2823" s="44"/>
      <c r="P2823" s="44"/>
      <c r="Q2823" s="44"/>
      <c r="R2823" s="44"/>
    </row>
    <row r="2824" spans="1:18" x14ac:dyDescent="0.3">
      <c r="A2824" s="17" t="s">
        <v>7512</v>
      </c>
      <c r="B2824" s="17" t="s">
        <v>19310</v>
      </c>
      <c r="C2824" s="17" t="s">
        <v>19311</v>
      </c>
      <c r="D2824" s="17" t="s">
        <v>10935</v>
      </c>
      <c r="E2824" s="17" t="s">
        <v>6983</v>
      </c>
      <c r="F2824" s="17" t="s">
        <v>19312</v>
      </c>
      <c r="G2824" s="18">
        <v>1</v>
      </c>
      <c r="H2824" s="18">
        <v>10</v>
      </c>
      <c r="I2824" s="19">
        <v>0</v>
      </c>
      <c r="J2824" s="20">
        <v>0</v>
      </c>
      <c r="K2824" s="21">
        <v>0</v>
      </c>
      <c r="L2824" s="22">
        <v>1</v>
      </c>
      <c r="M2824" s="44" t="s">
        <v>29465</v>
      </c>
      <c r="N2824" s="44"/>
      <c r="O2824" s="44"/>
      <c r="P2824" s="44"/>
      <c r="Q2824" s="44"/>
      <c r="R2824" s="44"/>
    </row>
    <row r="2825" spans="1:18" x14ac:dyDescent="0.3">
      <c r="A2825" s="17" t="s">
        <v>19313</v>
      </c>
      <c r="B2825" s="17" t="s">
        <v>19314</v>
      </c>
      <c r="C2825" s="17" t="s">
        <v>14979</v>
      </c>
      <c r="D2825" s="17" t="s">
        <v>10378</v>
      </c>
      <c r="E2825" s="17" t="s">
        <v>4356</v>
      </c>
      <c r="F2825" s="17" t="s">
        <v>19315</v>
      </c>
      <c r="G2825" s="18">
        <v>1</v>
      </c>
      <c r="H2825" s="18">
        <v>2</v>
      </c>
      <c r="I2825" s="19">
        <v>0</v>
      </c>
      <c r="J2825" s="20">
        <v>1</v>
      </c>
      <c r="K2825" s="21">
        <v>0</v>
      </c>
      <c r="L2825" s="22">
        <v>0</v>
      </c>
      <c r="M2825" s="44" t="s">
        <v>29463</v>
      </c>
      <c r="N2825" s="44"/>
      <c r="O2825" s="44"/>
      <c r="P2825" s="44"/>
      <c r="Q2825" s="44"/>
      <c r="R2825" s="44"/>
    </row>
    <row r="2826" spans="1:18" x14ac:dyDescent="0.3">
      <c r="A2826" s="17" t="s">
        <v>8317</v>
      </c>
      <c r="B2826" s="17" t="s">
        <v>19316</v>
      </c>
      <c r="C2826" s="17" t="s">
        <v>19317</v>
      </c>
      <c r="D2826" s="17" t="s">
        <v>19318</v>
      </c>
      <c r="E2826" s="17" t="s">
        <v>8319</v>
      </c>
      <c r="F2826" s="17" t="s">
        <v>19319</v>
      </c>
      <c r="G2826" s="18">
        <v>1</v>
      </c>
      <c r="H2826" s="18">
        <v>1</v>
      </c>
      <c r="I2826" s="19">
        <v>0</v>
      </c>
      <c r="J2826" s="20">
        <v>0</v>
      </c>
      <c r="K2826" s="21">
        <v>0</v>
      </c>
      <c r="L2826" s="22">
        <v>1</v>
      </c>
      <c r="M2826" s="44" t="s">
        <v>29465</v>
      </c>
      <c r="N2826" s="44"/>
      <c r="O2826" s="44"/>
      <c r="P2826" s="44"/>
      <c r="Q2826" s="44"/>
      <c r="R2826" s="44"/>
    </row>
    <row r="2827" spans="1:18" x14ac:dyDescent="0.3">
      <c r="A2827" s="17" t="s">
        <v>19320</v>
      </c>
      <c r="B2827" s="17" t="s">
        <v>19321</v>
      </c>
      <c r="C2827" s="17" t="s">
        <v>10377</v>
      </c>
      <c r="D2827" s="17" t="s">
        <v>14955</v>
      </c>
      <c r="E2827" s="17" t="s">
        <v>2535</v>
      </c>
      <c r="F2827" s="17" t="s">
        <v>19322</v>
      </c>
      <c r="G2827" s="18">
        <v>1</v>
      </c>
      <c r="H2827" s="18">
        <v>3</v>
      </c>
      <c r="I2827" s="19">
        <v>0</v>
      </c>
      <c r="J2827" s="20">
        <v>1</v>
      </c>
      <c r="K2827" s="21">
        <v>0</v>
      </c>
      <c r="L2827" s="22">
        <v>0</v>
      </c>
      <c r="M2827" s="44" t="s">
        <v>29463</v>
      </c>
      <c r="N2827" s="44"/>
      <c r="O2827" s="44"/>
      <c r="P2827" s="44"/>
      <c r="Q2827" s="44"/>
      <c r="R2827" s="44"/>
    </row>
    <row r="2828" spans="1:18" x14ac:dyDescent="0.3">
      <c r="A2828" s="17" t="s">
        <v>3403</v>
      </c>
      <c r="B2828" s="17" t="s">
        <v>19323</v>
      </c>
      <c r="C2828" s="17" t="s">
        <v>10377</v>
      </c>
      <c r="D2828" s="17" t="s">
        <v>10378</v>
      </c>
      <c r="E2828" s="17" t="s">
        <v>3405</v>
      </c>
      <c r="F2828" s="17" t="s">
        <v>19324</v>
      </c>
      <c r="G2828" s="18">
        <v>1</v>
      </c>
      <c r="H2828" s="18">
        <v>1</v>
      </c>
      <c r="I2828" s="19">
        <v>0</v>
      </c>
      <c r="J2828" s="20">
        <v>0</v>
      </c>
      <c r="K2828" s="21">
        <v>1</v>
      </c>
      <c r="L2828" s="22">
        <v>0</v>
      </c>
      <c r="M2828" s="44" t="s">
        <v>29465</v>
      </c>
      <c r="N2828" s="44"/>
      <c r="O2828" s="44"/>
      <c r="P2828" s="44"/>
      <c r="Q2828" s="44"/>
      <c r="R2828" s="44"/>
    </row>
    <row r="2829" spans="1:18" x14ac:dyDescent="0.3">
      <c r="A2829" s="17" t="s">
        <v>3650</v>
      </c>
      <c r="B2829" s="17" t="s">
        <v>19325</v>
      </c>
      <c r="C2829" s="17" t="s">
        <v>19326</v>
      </c>
      <c r="D2829" s="17" t="s">
        <v>10378</v>
      </c>
      <c r="E2829" s="17" t="s">
        <v>2009</v>
      </c>
      <c r="F2829" s="17" t="s">
        <v>19327</v>
      </c>
      <c r="G2829" s="18">
        <v>1</v>
      </c>
      <c r="H2829" s="18">
        <v>1</v>
      </c>
      <c r="I2829" s="19">
        <v>0</v>
      </c>
      <c r="J2829" s="20">
        <v>0</v>
      </c>
      <c r="K2829" s="21">
        <v>1</v>
      </c>
      <c r="L2829" s="22">
        <v>0</v>
      </c>
      <c r="M2829" s="44" t="s">
        <v>29465</v>
      </c>
      <c r="N2829" s="44"/>
      <c r="O2829" s="44"/>
      <c r="P2829" s="44"/>
      <c r="Q2829" s="44"/>
      <c r="R2829" s="44"/>
    </row>
    <row r="2830" spans="1:18" x14ac:dyDescent="0.3">
      <c r="A2830" s="17" t="s">
        <v>6321</v>
      </c>
      <c r="B2830" s="17" t="s">
        <v>19328</v>
      </c>
      <c r="C2830" s="17" t="s">
        <v>10377</v>
      </c>
      <c r="D2830" s="17" t="s">
        <v>10489</v>
      </c>
      <c r="E2830" s="17" t="s">
        <v>5610</v>
      </c>
      <c r="F2830" s="17" t="s">
        <v>19329</v>
      </c>
      <c r="G2830" s="18">
        <v>1</v>
      </c>
      <c r="H2830" s="18">
        <v>1</v>
      </c>
      <c r="I2830" s="19">
        <v>0</v>
      </c>
      <c r="J2830" s="20">
        <v>0</v>
      </c>
      <c r="K2830" s="21">
        <v>0</v>
      </c>
      <c r="L2830" s="22">
        <v>1</v>
      </c>
      <c r="M2830" s="44" t="s">
        <v>29460</v>
      </c>
      <c r="N2830" s="44"/>
      <c r="O2830" s="44"/>
      <c r="P2830" s="44"/>
      <c r="Q2830" s="44"/>
      <c r="R2830" s="44"/>
    </row>
    <row r="2831" spans="1:18" x14ac:dyDescent="0.3">
      <c r="A2831" s="17" t="s">
        <v>19330</v>
      </c>
      <c r="B2831" s="17" t="s">
        <v>19331</v>
      </c>
      <c r="C2831" s="17" t="s">
        <v>19332</v>
      </c>
      <c r="D2831" s="17" t="s">
        <v>10378</v>
      </c>
      <c r="E2831" s="17" t="s">
        <v>2448</v>
      </c>
      <c r="F2831" s="17" t="s">
        <v>19333</v>
      </c>
      <c r="G2831" s="18">
        <v>1</v>
      </c>
      <c r="H2831" s="18">
        <v>1</v>
      </c>
      <c r="I2831" s="19">
        <v>0</v>
      </c>
      <c r="J2831" s="20">
        <v>1</v>
      </c>
      <c r="K2831" s="21">
        <v>0</v>
      </c>
      <c r="L2831" s="22">
        <v>0</v>
      </c>
      <c r="M2831" s="44" t="s">
        <v>29463</v>
      </c>
      <c r="N2831" s="44"/>
      <c r="O2831" s="44"/>
      <c r="P2831" s="44"/>
      <c r="Q2831" s="44"/>
      <c r="R2831" s="44"/>
    </row>
    <row r="2832" spans="1:18" x14ac:dyDescent="0.3">
      <c r="A2832" s="17" t="s">
        <v>19334</v>
      </c>
      <c r="B2832" s="17" t="s">
        <v>19335</v>
      </c>
      <c r="C2832" s="17" t="s">
        <v>10657</v>
      </c>
      <c r="D2832" s="17" t="s">
        <v>10658</v>
      </c>
      <c r="E2832" s="17" t="s">
        <v>8327</v>
      </c>
      <c r="F2832" s="17" t="s">
        <v>19336</v>
      </c>
      <c r="G2832" s="18">
        <v>1</v>
      </c>
      <c r="H2832" s="18">
        <v>2</v>
      </c>
      <c r="I2832" s="19">
        <v>0</v>
      </c>
      <c r="J2832" s="20">
        <v>1</v>
      </c>
      <c r="K2832" s="21">
        <v>0</v>
      </c>
      <c r="L2832" s="22">
        <v>0</v>
      </c>
      <c r="M2832" s="44" t="s">
        <v>29464</v>
      </c>
      <c r="N2832" s="44"/>
      <c r="O2832" s="44"/>
      <c r="P2832" s="44"/>
      <c r="Q2832" s="44"/>
      <c r="R2832" s="44"/>
    </row>
    <row r="2833" spans="1:18" x14ac:dyDescent="0.3">
      <c r="A2833" s="17" t="s">
        <v>5387</v>
      </c>
      <c r="B2833" s="17" t="s">
        <v>19337</v>
      </c>
      <c r="C2833" s="17" t="s">
        <v>10377</v>
      </c>
      <c r="D2833" s="17" t="s">
        <v>10630</v>
      </c>
      <c r="E2833" s="17" t="s">
        <v>4471</v>
      </c>
      <c r="F2833" s="17" t="s">
        <v>19338</v>
      </c>
      <c r="G2833" s="18">
        <v>1</v>
      </c>
      <c r="H2833" s="18">
        <v>1</v>
      </c>
      <c r="I2833" s="19">
        <v>0</v>
      </c>
      <c r="J2833" s="20">
        <v>0</v>
      </c>
      <c r="K2833" s="21">
        <v>1</v>
      </c>
      <c r="L2833" s="22">
        <v>0</v>
      </c>
      <c r="M2833" s="44" t="s">
        <v>29465</v>
      </c>
      <c r="N2833" s="44"/>
      <c r="O2833" s="44"/>
      <c r="P2833" s="44"/>
      <c r="Q2833" s="44"/>
      <c r="R2833" s="44"/>
    </row>
    <row r="2834" spans="1:18" x14ac:dyDescent="0.3">
      <c r="A2834" s="17" t="s">
        <v>19339</v>
      </c>
      <c r="B2834" s="17" t="s">
        <v>19340</v>
      </c>
      <c r="C2834" s="17" t="s">
        <v>15283</v>
      </c>
      <c r="D2834" s="17" t="s">
        <v>10630</v>
      </c>
      <c r="E2834" s="17" t="s">
        <v>2022</v>
      </c>
      <c r="F2834" s="17" t="s">
        <v>19341</v>
      </c>
      <c r="G2834" s="18">
        <v>1</v>
      </c>
      <c r="H2834" s="18">
        <v>6</v>
      </c>
      <c r="I2834" s="19">
        <v>0</v>
      </c>
      <c r="J2834" s="20">
        <v>1</v>
      </c>
      <c r="K2834" s="21">
        <v>0</v>
      </c>
      <c r="L2834" s="22">
        <v>0</v>
      </c>
      <c r="M2834" s="44" t="s">
        <v>29463</v>
      </c>
      <c r="N2834" s="44"/>
      <c r="O2834" s="44"/>
      <c r="P2834" s="44"/>
      <c r="Q2834" s="44"/>
      <c r="R2834" s="44"/>
    </row>
    <row r="2835" spans="1:18" x14ac:dyDescent="0.3">
      <c r="A2835" s="17" t="s">
        <v>19342</v>
      </c>
      <c r="B2835" s="17" t="s">
        <v>10758</v>
      </c>
      <c r="C2835" s="17" t="s">
        <v>15283</v>
      </c>
      <c r="D2835" s="17" t="s">
        <v>10440</v>
      </c>
      <c r="E2835" s="17" t="s">
        <v>3479</v>
      </c>
      <c r="F2835" s="17" t="s">
        <v>19343</v>
      </c>
      <c r="G2835" s="18">
        <v>1</v>
      </c>
      <c r="H2835" s="18">
        <v>1</v>
      </c>
      <c r="I2835" s="19">
        <v>0</v>
      </c>
      <c r="J2835" s="20">
        <v>1</v>
      </c>
      <c r="K2835" s="21">
        <v>0</v>
      </c>
      <c r="L2835" s="22">
        <v>0</v>
      </c>
      <c r="M2835" s="44" t="s">
        <v>29464</v>
      </c>
      <c r="N2835" s="44"/>
      <c r="O2835" s="44"/>
      <c r="P2835" s="44"/>
      <c r="Q2835" s="44"/>
      <c r="R2835" s="44"/>
    </row>
    <row r="2836" spans="1:18" x14ac:dyDescent="0.3">
      <c r="A2836" s="17" t="s">
        <v>19344</v>
      </c>
      <c r="B2836" s="17" t="s">
        <v>19345</v>
      </c>
      <c r="C2836" s="17" t="s">
        <v>10377</v>
      </c>
      <c r="D2836" s="17" t="s">
        <v>10762</v>
      </c>
      <c r="E2836" s="17" t="s">
        <v>2097</v>
      </c>
      <c r="F2836" s="17" t="s">
        <v>19346</v>
      </c>
      <c r="G2836" s="18">
        <v>1</v>
      </c>
      <c r="H2836" s="18">
        <v>1</v>
      </c>
      <c r="I2836" s="19">
        <v>0</v>
      </c>
      <c r="J2836" s="20">
        <v>1</v>
      </c>
      <c r="K2836" s="21">
        <v>0</v>
      </c>
      <c r="L2836" s="22">
        <v>0</v>
      </c>
      <c r="M2836" s="44" t="s">
        <v>29463</v>
      </c>
      <c r="N2836" s="44"/>
      <c r="O2836" s="44"/>
      <c r="P2836" s="44"/>
      <c r="Q2836" s="44"/>
      <c r="R2836" s="44"/>
    </row>
    <row r="2837" spans="1:18" x14ac:dyDescent="0.3">
      <c r="A2837" s="17" t="s">
        <v>9978</v>
      </c>
      <c r="B2837" s="17" t="s">
        <v>19347</v>
      </c>
      <c r="C2837" s="17" t="s">
        <v>10377</v>
      </c>
      <c r="D2837" s="17" t="s">
        <v>10378</v>
      </c>
      <c r="E2837" s="17" t="s">
        <v>2535</v>
      </c>
      <c r="F2837" s="17" t="s">
        <v>19348</v>
      </c>
      <c r="G2837" s="18">
        <v>1</v>
      </c>
      <c r="H2837" s="18">
        <v>1</v>
      </c>
      <c r="I2837" s="19">
        <v>0</v>
      </c>
      <c r="J2837" s="20">
        <v>0</v>
      </c>
      <c r="K2837" s="21">
        <v>0</v>
      </c>
      <c r="L2837" s="22">
        <v>1</v>
      </c>
      <c r="M2837" s="44" t="s">
        <v>29465</v>
      </c>
      <c r="N2837" s="44"/>
      <c r="O2837" s="44"/>
      <c r="P2837" s="44"/>
      <c r="Q2837" s="44"/>
      <c r="R2837" s="44"/>
    </row>
    <row r="2838" spans="1:18" x14ac:dyDescent="0.3">
      <c r="A2838" s="17" t="s">
        <v>4851</v>
      </c>
      <c r="B2838" s="17" t="s">
        <v>4852</v>
      </c>
      <c r="C2838" s="17" t="s">
        <v>19349</v>
      </c>
      <c r="D2838" s="17" t="s">
        <v>10839</v>
      </c>
      <c r="E2838" s="17" t="s">
        <v>2402</v>
      </c>
      <c r="F2838" s="17" t="s">
        <v>19350</v>
      </c>
      <c r="G2838" s="18">
        <v>1</v>
      </c>
      <c r="H2838" s="18">
        <v>1</v>
      </c>
      <c r="I2838" s="19">
        <v>0</v>
      </c>
      <c r="J2838" s="20">
        <v>0</v>
      </c>
      <c r="K2838" s="21">
        <v>1</v>
      </c>
      <c r="L2838" s="22">
        <v>0</v>
      </c>
      <c r="M2838" s="44" t="s">
        <v>29465</v>
      </c>
      <c r="N2838" s="44"/>
      <c r="O2838" s="44"/>
      <c r="P2838" s="44"/>
      <c r="Q2838" s="44"/>
      <c r="R2838" s="44"/>
    </row>
    <row r="2839" spans="1:18" x14ac:dyDescent="0.3">
      <c r="A2839" s="17" t="s">
        <v>19351</v>
      </c>
      <c r="B2839" s="17" t="s">
        <v>19352</v>
      </c>
      <c r="C2839" s="17" t="s">
        <v>19353</v>
      </c>
      <c r="D2839" s="17" t="s">
        <v>13012</v>
      </c>
      <c r="E2839" s="17" t="s">
        <v>2173</v>
      </c>
      <c r="F2839" s="17" t="s">
        <v>19354</v>
      </c>
      <c r="G2839" s="18">
        <v>1</v>
      </c>
      <c r="H2839" s="18">
        <v>2</v>
      </c>
      <c r="I2839" s="19">
        <v>0</v>
      </c>
      <c r="J2839" s="20">
        <v>1</v>
      </c>
      <c r="K2839" s="21">
        <v>0</v>
      </c>
      <c r="L2839" s="22">
        <v>0</v>
      </c>
      <c r="M2839" s="44" t="s">
        <v>29463</v>
      </c>
      <c r="N2839" s="44"/>
      <c r="O2839" s="44"/>
      <c r="P2839" s="44"/>
      <c r="Q2839" s="44"/>
      <c r="R2839" s="44"/>
    </row>
    <row r="2840" spans="1:18" x14ac:dyDescent="0.3">
      <c r="A2840" s="17" t="s">
        <v>19355</v>
      </c>
      <c r="B2840" s="17" t="s">
        <v>19356</v>
      </c>
      <c r="C2840" s="17" t="s">
        <v>19357</v>
      </c>
      <c r="D2840" s="17" t="s">
        <v>10378</v>
      </c>
      <c r="E2840" s="17" t="s">
        <v>4543</v>
      </c>
      <c r="F2840" s="17" t="s">
        <v>19358</v>
      </c>
      <c r="G2840" s="18">
        <v>1</v>
      </c>
      <c r="H2840" s="18">
        <v>2</v>
      </c>
      <c r="I2840" s="19">
        <v>0</v>
      </c>
      <c r="J2840" s="20">
        <v>1</v>
      </c>
      <c r="K2840" s="21">
        <v>0</v>
      </c>
      <c r="L2840" s="22">
        <v>0</v>
      </c>
      <c r="M2840" s="44" t="s">
        <v>29463</v>
      </c>
      <c r="N2840" s="44"/>
      <c r="O2840" s="44"/>
      <c r="P2840" s="44"/>
      <c r="Q2840" s="44"/>
      <c r="R2840" s="44"/>
    </row>
    <row r="2841" spans="1:18" x14ac:dyDescent="0.3">
      <c r="A2841" s="17" t="s">
        <v>6288</v>
      </c>
      <c r="B2841" s="17" t="s">
        <v>19359</v>
      </c>
      <c r="C2841" s="17" t="s">
        <v>14080</v>
      </c>
      <c r="D2841" s="17" t="s">
        <v>10378</v>
      </c>
      <c r="E2841" s="17" t="s">
        <v>6287</v>
      </c>
      <c r="F2841" s="17" t="s">
        <v>19360</v>
      </c>
      <c r="G2841" s="18">
        <v>1</v>
      </c>
      <c r="H2841" s="18">
        <v>4</v>
      </c>
      <c r="I2841" s="19">
        <v>0</v>
      </c>
      <c r="J2841" s="20">
        <v>0</v>
      </c>
      <c r="K2841" s="21">
        <v>0</v>
      </c>
      <c r="L2841" s="22">
        <v>1</v>
      </c>
      <c r="M2841" s="44" t="s">
        <v>29465</v>
      </c>
      <c r="N2841" s="44"/>
      <c r="O2841" s="44"/>
      <c r="P2841" s="44"/>
      <c r="Q2841" s="44"/>
      <c r="R2841" s="44"/>
    </row>
    <row r="2842" spans="1:18" x14ac:dyDescent="0.3">
      <c r="A2842" s="17" t="s">
        <v>19361</v>
      </c>
      <c r="B2842" s="17" t="s">
        <v>19362</v>
      </c>
      <c r="C2842" s="17" t="s">
        <v>10377</v>
      </c>
      <c r="D2842" s="17" t="s">
        <v>10378</v>
      </c>
      <c r="E2842" s="17" t="s">
        <v>2128</v>
      </c>
      <c r="F2842" s="17" t="s">
        <v>19363</v>
      </c>
      <c r="G2842" s="18">
        <v>1</v>
      </c>
      <c r="H2842" s="18">
        <v>5</v>
      </c>
      <c r="I2842" s="19">
        <v>0</v>
      </c>
      <c r="J2842" s="20">
        <v>1</v>
      </c>
      <c r="K2842" s="21">
        <v>0</v>
      </c>
      <c r="L2842" s="22">
        <v>0</v>
      </c>
      <c r="M2842" s="44" t="s">
        <v>29464</v>
      </c>
      <c r="N2842" s="44"/>
      <c r="O2842" s="44"/>
      <c r="P2842" s="44"/>
      <c r="Q2842" s="44"/>
      <c r="R2842" s="44"/>
    </row>
    <row r="2843" spans="1:18" x14ac:dyDescent="0.3">
      <c r="A2843" s="17" t="s">
        <v>4413</v>
      </c>
      <c r="B2843" s="17" t="s">
        <v>19364</v>
      </c>
      <c r="C2843" s="17" t="s">
        <v>19222</v>
      </c>
      <c r="D2843" s="17" t="s">
        <v>10762</v>
      </c>
      <c r="E2843" s="17" t="s">
        <v>2062</v>
      </c>
      <c r="F2843" s="17" t="s">
        <v>19365</v>
      </c>
      <c r="G2843" s="18">
        <v>1</v>
      </c>
      <c r="H2843" s="18">
        <v>1</v>
      </c>
      <c r="I2843" s="19">
        <v>0</v>
      </c>
      <c r="J2843" s="20">
        <v>0</v>
      </c>
      <c r="K2843" s="21">
        <v>1</v>
      </c>
      <c r="L2843" s="22">
        <v>0</v>
      </c>
      <c r="M2843" s="44" t="s">
        <v>29465</v>
      </c>
      <c r="N2843" s="44"/>
      <c r="O2843" s="44"/>
      <c r="P2843" s="44"/>
      <c r="Q2843" s="44"/>
      <c r="R2843" s="44"/>
    </row>
    <row r="2844" spans="1:18" x14ac:dyDescent="0.3">
      <c r="A2844" s="17" t="s">
        <v>4084</v>
      </c>
      <c r="B2844" s="17" t="s">
        <v>19366</v>
      </c>
      <c r="C2844" s="17" t="s">
        <v>19367</v>
      </c>
      <c r="D2844" s="17" t="s">
        <v>10452</v>
      </c>
      <c r="E2844" s="17" t="s">
        <v>2923</v>
      </c>
      <c r="F2844" s="17" t="s">
        <v>19368</v>
      </c>
      <c r="G2844" s="18">
        <v>1</v>
      </c>
      <c r="H2844" s="18">
        <v>6</v>
      </c>
      <c r="I2844" s="19">
        <v>0</v>
      </c>
      <c r="J2844" s="20">
        <v>0</v>
      </c>
      <c r="K2844" s="21">
        <v>1</v>
      </c>
      <c r="L2844" s="22">
        <v>0</v>
      </c>
      <c r="M2844" s="44" t="s">
        <v>29465</v>
      </c>
      <c r="N2844" s="44"/>
      <c r="O2844" s="44"/>
      <c r="P2844" s="44"/>
      <c r="Q2844" s="44"/>
      <c r="R2844" s="44"/>
    </row>
    <row r="2845" spans="1:18" x14ac:dyDescent="0.3">
      <c r="A2845" s="17" t="s">
        <v>19369</v>
      </c>
      <c r="B2845" s="17" t="s">
        <v>19370</v>
      </c>
      <c r="C2845" s="17" t="s">
        <v>19371</v>
      </c>
      <c r="D2845" s="17" t="s">
        <v>10524</v>
      </c>
      <c r="E2845" s="17" t="s">
        <v>2237</v>
      </c>
      <c r="F2845" s="17" t="s">
        <v>19372</v>
      </c>
      <c r="G2845" s="18">
        <v>1</v>
      </c>
      <c r="H2845" s="18">
        <v>1</v>
      </c>
      <c r="I2845" s="19">
        <v>0</v>
      </c>
      <c r="J2845" s="20">
        <v>1</v>
      </c>
      <c r="K2845" s="21">
        <v>0</v>
      </c>
      <c r="L2845" s="22">
        <v>0</v>
      </c>
      <c r="M2845" s="44" t="s">
        <v>29463</v>
      </c>
      <c r="N2845" s="44"/>
      <c r="O2845" s="44"/>
      <c r="P2845" s="44"/>
      <c r="Q2845" s="44"/>
      <c r="R2845" s="44"/>
    </row>
    <row r="2846" spans="1:18" x14ac:dyDescent="0.3">
      <c r="A2846" s="17" t="s">
        <v>19373</v>
      </c>
      <c r="B2846" s="17" t="s">
        <v>19374</v>
      </c>
      <c r="C2846" s="17" t="s">
        <v>10377</v>
      </c>
      <c r="D2846" s="17" t="s">
        <v>10524</v>
      </c>
      <c r="E2846" s="17" t="s">
        <v>6118</v>
      </c>
      <c r="F2846" s="17" t="s">
        <v>19375</v>
      </c>
      <c r="G2846" s="18">
        <v>1</v>
      </c>
      <c r="H2846" s="18">
        <v>1</v>
      </c>
      <c r="I2846" s="19">
        <v>0</v>
      </c>
      <c r="J2846" s="20">
        <v>1</v>
      </c>
      <c r="K2846" s="21">
        <v>0</v>
      </c>
      <c r="L2846" s="22">
        <v>0</v>
      </c>
      <c r="M2846" s="44" t="s">
        <v>29464</v>
      </c>
      <c r="N2846" s="44"/>
      <c r="O2846" s="44"/>
      <c r="P2846" s="44"/>
      <c r="Q2846" s="44"/>
      <c r="R2846" s="44"/>
    </row>
    <row r="2847" spans="1:18" x14ac:dyDescent="0.3">
      <c r="A2847" s="17" t="s">
        <v>19376</v>
      </c>
      <c r="B2847" s="17" t="s">
        <v>19377</v>
      </c>
      <c r="C2847" s="17" t="s">
        <v>19378</v>
      </c>
      <c r="D2847" s="17" t="s">
        <v>10524</v>
      </c>
      <c r="E2847" s="17" t="s">
        <v>2059</v>
      </c>
      <c r="F2847" s="17" t="s">
        <v>19379</v>
      </c>
      <c r="G2847" s="18">
        <v>1</v>
      </c>
      <c r="H2847" s="18">
        <v>1</v>
      </c>
      <c r="I2847" s="19">
        <v>0</v>
      </c>
      <c r="J2847" s="20">
        <v>1</v>
      </c>
      <c r="K2847" s="21">
        <v>0</v>
      </c>
      <c r="L2847" s="22">
        <v>0</v>
      </c>
      <c r="M2847" s="44" t="s">
        <v>29463</v>
      </c>
      <c r="N2847" s="44"/>
      <c r="O2847" s="44"/>
      <c r="P2847" s="44"/>
      <c r="Q2847" s="44"/>
      <c r="R2847" s="44"/>
    </row>
    <row r="2848" spans="1:18" x14ac:dyDescent="0.3">
      <c r="A2848" s="17" t="s">
        <v>10249</v>
      </c>
      <c r="B2848" s="17" t="s">
        <v>11136</v>
      </c>
      <c r="C2848" s="17" t="s">
        <v>19380</v>
      </c>
      <c r="D2848" s="17" t="s">
        <v>10378</v>
      </c>
      <c r="E2848" s="17" t="s">
        <v>2535</v>
      </c>
      <c r="F2848" s="17" t="s">
        <v>19381</v>
      </c>
      <c r="G2848" s="18">
        <v>1</v>
      </c>
      <c r="H2848" s="18">
        <v>2</v>
      </c>
      <c r="I2848" s="19">
        <v>0</v>
      </c>
      <c r="J2848" s="20">
        <v>0</v>
      </c>
      <c r="K2848" s="21">
        <v>0</v>
      </c>
      <c r="L2848" s="22">
        <v>1</v>
      </c>
      <c r="M2848" s="44" t="s">
        <v>29465</v>
      </c>
      <c r="N2848" s="44"/>
      <c r="O2848" s="44"/>
      <c r="P2848" s="44"/>
      <c r="Q2848" s="44"/>
      <c r="R2848" s="44"/>
    </row>
    <row r="2849" spans="1:18" x14ac:dyDescent="0.3">
      <c r="A2849" s="17" t="s">
        <v>3930</v>
      </c>
      <c r="B2849" s="17" t="s">
        <v>19382</v>
      </c>
      <c r="C2849" s="17" t="s">
        <v>19383</v>
      </c>
      <c r="D2849" s="17" t="s">
        <v>10378</v>
      </c>
      <c r="E2849" s="17" t="s">
        <v>2516</v>
      </c>
      <c r="F2849" s="17" t="s">
        <v>19384</v>
      </c>
      <c r="G2849" s="18">
        <v>1</v>
      </c>
      <c r="H2849" s="18">
        <v>1</v>
      </c>
      <c r="I2849" s="19">
        <v>0</v>
      </c>
      <c r="J2849" s="20">
        <v>0</v>
      </c>
      <c r="K2849" s="21">
        <v>1</v>
      </c>
      <c r="L2849" s="22">
        <v>0</v>
      </c>
      <c r="M2849" s="44" t="s">
        <v>29465</v>
      </c>
      <c r="N2849" s="44"/>
      <c r="O2849" s="44"/>
      <c r="P2849" s="44"/>
      <c r="Q2849" s="44"/>
      <c r="R2849" s="44"/>
    </row>
    <row r="2850" spans="1:18" x14ac:dyDescent="0.3">
      <c r="A2850" s="17" t="s">
        <v>19385</v>
      </c>
      <c r="B2850" s="17" t="s">
        <v>14344</v>
      </c>
      <c r="C2850" s="17" t="s">
        <v>19386</v>
      </c>
      <c r="D2850" s="17" t="s">
        <v>10630</v>
      </c>
      <c r="E2850" s="17" t="s">
        <v>2173</v>
      </c>
      <c r="F2850" s="17" t="s">
        <v>19387</v>
      </c>
      <c r="G2850" s="18">
        <v>1</v>
      </c>
      <c r="H2850" s="18">
        <v>1</v>
      </c>
      <c r="I2850" s="19">
        <v>0</v>
      </c>
      <c r="J2850" s="20">
        <v>1</v>
      </c>
      <c r="K2850" s="21">
        <v>0</v>
      </c>
      <c r="L2850" s="22">
        <v>0</v>
      </c>
      <c r="M2850" s="44" t="s">
        <v>29463</v>
      </c>
      <c r="N2850" s="44"/>
      <c r="O2850" s="44"/>
      <c r="P2850" s="44"/>
      <c r="Q2850" s="44"/>
      <c r="R2850" s="44"/>
    </row>
    <row r="2851" spans="1:18" x14ac:dyDescent="0.3">
      <c r="A2851" s="17" t="s">
        <v>19388</v>
      </c>
      <c r="B2851" s="17" t="s">
        <v>16865</v>
      </c>
      <c r="C2851" s="17" t="s">
        <v>10894</v>
      </c>
      <c r="D2851" s="17" t="s">
        <v>11103</v>
      </c>
      <c r="E2851" s="17" t="s">
        <v>2990</v>
      </c>
      <c r="F2851" s="17" t="s">
        <v>19389</v>
      </c>
      <c r="G2851" s="18">
        <v>1</v>
      </c>
      <c r="H2851" s="18">
        <v>1</v>
      </c>
      <c r="I2851" s="19">
        <v>0</v>
      </c>
      <c r="J2851" s="20">
        <v>1</v>
      </c>
      <c r="K2851" s="21">
        <v>0</v>
      </c>
      <c r="L2851" s="22">
        <v>0</v>
      </c>
      <c r="M2851" s="44" t="s">
        <v>29463</v>
      </c>
      <c r="N2851" s="44"/>
      <c r="O2851" s="44"/>
      <c r="P2851" s="44"/>
      <c r="Q2851" s="44"/>
      <c r="R2851" s="44"/>
    </row>
    <row r="2852" spans="1:18" x14ac:dyDescent="0.3">
      <c r="A2852" s="17" t="s">
        <v>19390</v>
      </c>
      <c r="B2852" s="17" t="s">
        <v>19391</v>
      </c>
      <c r="C2852" s="17" t="s">
        <v>11536</v>
      </c>
      <c r="D2852" s="17" t="s">
        <v>10440</v>
      </c>
      <c r="E2852" s="17" t="s">
        <v>2416</v>
      </c>
      <c r="F2852" s="17" t="s">
        <v>19392</v>
      </c>
      <c r="G2852" s="18">
        <v>1</v>
      </c>
      <c r="H2852" s="18">
        <v>2</v>
      </c>
      <c r="I2852" s="19">
        <v>0</v>
      </c>
      <c r="J2852" s="20">
        <v>1</v>
      </c>
      <c r="K2852" s="21">
        <v>0</v>
      </c>
      <c r="L2852" s="22">
        <v>0</v>
      </c>
      <c r="M2852" s="44" t="s">
        <v>29463</v>
      </c>
      <c r="N2852" s="44"/>
      <c r="O2852" s="44"/>
      <c r="P2852" s="44"/>
      <c r="Q2852" s="44"/>
      <c r="R2852" s="44"/>
    </row>
    <row r="2853" spans="1:18" x14ac:dyDescent="0.3">
      <c r="A2853" s="17" t="s">
        <v>8644</v>
      </c>
      <c r="B2853" s="17" t="s">
        <v>16700</v>
      </c>
      <c r="C2853" s="17" t="s">
        <v>11536</v>
      </c>
      <c r="D2853" s="17" t="s">
        <v>10378</v>
      </c>
      <c r="E2853" s="17" t="s">
        <v>5530</v>
      </c>
      <c r="F2853" s="17" t="s">
        <v>19393</v>
      </c>
      <c r="G2853" s="18">
        <v>1</v>
      </c>
      <c r="H2853" s="18">
        <v>1</v>
      </c>
      <c r="I2853" s="19">
        <v>0</v>
      </c>
      <c r="J2853" s="20">
        <v>0</v>
      </c>
      <c r="K2853" s="21">
        <v>0</v>
      </c>
      <c r="L2853" s="22">
        <v>1</v>
      </c>
      <c r="M2853" s="44" t="s">
        <v>29465</v>
      </c>
      <c r="N2853" s="44"/>
      <c r="O2853" s="44"/>
      <c r="P2853" s="44"/>
      <c r="Q2853" s="44"/>
      <c r="R2853" s="44"/>
    </row>
    <row r="2854" spans="1:18" x14ac:dyDescent="0.3">
      <c r="A2854" s="17" t="s">
        <v>19394</v>
      </c>
      <c r="B2854" s="17" t="s">
        <v>19395</v>
      </c>
      <c r="C2854" s="17" t="s">
        <v>19396</v>
      </c>
      <c r="D2854" s="17" t="s">
        <v>10692</v>
      </c>
      <c r="E2854" s="17" t="s">
        <v>2237</v>
      </c>
      <c r="F2854" s="17" t="s">
        <v>19397</v>
      </c>
      <c r="G2854" s="18">
        <v>1</v>
      </c>
      <c r="H2854" s="18">
        <v>1</v>
      </c>
      <c r="I2854" s="19">
        <v>0</v>
      </c>
      <c r="J2854" s="20">
        <v>1</v>
      </c>
      <c r="K2854" s="21">
        <v>0</v>
      </c>
      <c r="L2854" s="22">
        <v>0</v>
      </c>
      <c r="M2854" s="44" t="s">
        <v>29464</v>
      </c>
      <c r="N2854" s="44"/>
      <c r="O2854" s="44"/>
      <c r="P2854" s="44"/>
      <c r="Q2854" s="44"/>
      <c r="R2854" s="44"/>
    </row>
    <row r="2855" spans="1:18" x14ac:dyDescent="0.3">
      <c r="A2855" s="17" t="s">
        <v>19398</v>
      </c>
      <c r="B2855" s="17" t="s">
        <v>13871</v>
      </c>
      <c r="C2855" s="17" t="s">
        <v>19399</v>
      </c>
      <c r="D2855" s="17" t="s">
        <v>10378</v>
      </c>
      <c r="E2855" s="17" t="s">
        <v>2535</v>
      </c>
      <c r="F2855" s="17" t="s">
        <v>19400</v>
      </c>
      <c r="G2855" s="18">
        <v>1</v>
      </c>
      <c r="H2855" s="18">
        <v>1</v>
      </c>
      <c r="I2855" s="19">
        <v>0</v>
      </c>
      <c r="J2855" s="20">
        <v>1</v>
      </c>
      <c r="K2855" s="21">
        <v>0</v>
      </c>
      <c r="L2855" s="22">
        <v>0</v>
      </c>
      <c r="M2855" s="44" t="s">
        <v>29463</v>
      </c>
      <c r="N2855" s="44"/>
      <c r="O2855" s="44"/>
      <c r="P2855" s="44"/>
      <c r="Q2855" s="44"/>
      <c r="R2855" s="44"/>
    </row>
    <row r="2856" spans="1:18" x14ac:dyDescent="0.3">
      <c r="A2856" s="17" t="s">
        <v>19401</v>
      </c>
      <c r="B2856" s="17" t="s">
        <v>19402</v>
      </c>
      <c r="C2856" s="17" t="s">
        <v>10377</v>
      </c>
      <c r="D2856" s="17" t="s">
        <v>11103</v>
      </c>
      <c r="E2856" s="17" t="s">
        <v>3054</v>
      </c>
      <c r="F2856" s="17" t="s">
        <v>19403</v>
      </c>
      <c r="G2856" s="18">
        <v>1</v>
      </c>
      <c r="H2856" s="18">
        <v>1</v>
      </c>
      <c r="I2856" s="19">
        <v>0</v>
      </c>
      <c r="J2856" s="20">
        <v>1</v>
      </c>
      <c r="K2856" s="21">
        <v>0</v>
      </c>
      <c r="L2856" s="22">
        <v>0</v>
      </c>
      <c r="M2856" s="44" t="s">
        <v>29463</v>
      </c>
      <c r="N2856" s="44"/>
      <c r="O2856" s="44"/>
      <c r="P2856" s="44"/>
      <c r="Q2856" s="44"/>
      <c r="R2856" s="44"/>
    </row>
    <row r="2857" spans="1:18" x14ac:dyDescent="0.3">
      <c r="A2857" s="17" t="s">
        <v>6924</v>
      </c>
      <c r="B2857" s="17" t="s">
        <v>19404</v>
      </c>
      <c r="C2857" s="17" t="s">
        <v>17092</v>
      </c>
      <c r="D2857" s="17" t="s">
        <v>11985</v>
      </c>
      <c r="E2857" s="17" t="s">
        <v>3089</v>
      </c>
      <c r="F2857" s="17" t="s">
        <v>19405</v>
      </c>
      <c r="G2857" s="18">
        <v>1</v>
      </c>
      <c r="H2857" s="18">
        <v>1</v>
      </c>
      <c r="I2857" s="19">
        <v>0</v>
      </c>
      <c r="J2857" s="20">
        <v>0</v>
      </c>
      <c r="K2857" s="21">
        <v>0</v>
      </c>
      <c r="L2857" s="22">
        <v>1</v>
      </c>
      <c r="M2857" s="44" t="s">
        <v>29465</v>
      </c>
      <c r="N2857" s="44"/>
      <c r="O2857" s="44"/>
      <c r="P2857" s="44"/>
      <c r="Q2857" s="44"/>
      <c r="R2857" s="44"/>
    </row>
    <row r="2858" spans="1:18" x14ac:dyDescent="0.3">
      <c r="A2858" s="17" t="s">
        <v>19406</v>
      </c>
      <c r="B2858" s="17" t="s">
        <v>12415</v>
      </c>
      <c r="C2858" s="17" t="s">
        <v>14620</v>
      </c>
      <c r="D2858" s="17" t="s">
        <v>10378</v>
      </c>
      <c r="E2858" s="17" t="s">
        <v>2032</v>
      </c>
      <c r="F2858" s="17" t="s">
        <v>19407</v>
      </c>
      <c r="G2858" s="18">
        <v>1</v>
      </c>
      <c r="H2858" s="18">
        <v>1</v>
      </c>
      <c r="I2858" s="19">
        <v>0</v>
      </c>
      <c r="J2858" s="20">
        <v>1</v>
      </c>
      <c r="K2858" s="21">
        <v>0</v>
      </c>
      <c r="L2858" s="22">
        <v>0</v>
      </c>
      <c r="M2858" s="44" t="s">
        <v>29464</v>
      </c>
      <c r="N2858" s="44"/>
      <c r="O2858" s="44"/>
      <c r="P2858" s="44"/>
      <c r="Q2858" s="44"/>
      <c r="R2858" s="44"/>
    </row>
    <row r="2859" spans="1:18" x14ac:dyDescent="0.3">
      <c r="A2859" s="17" t="s">
        <v>3736</v>
      </c>
      <c r="B2859" s="17" t="s">
        <v>19408</v>
      </c>
      <c r="C2859" s="17" t="s">
        <v>11470</v>
      </c>
      <c r="D2859" s="17" t="s">
        <v>10378</v>
      </c>
      <c r="E2859" s="17" t="s">
        <v>2365</v>
      </c>
      <c r="F2859" s="17" t="s">
        <v>19409</v>
      </c>
      <c r="G2859" s="18">
        <v>1</v>
      </c>
      <c r="H2859" s="18">
        <v>3</v>
      </c>
      <c r="I2859" s="19">
        <v>0</v>
      </c>
      <c r="J2859" s="20">
        <v>0</v>
      </c>
      <c r="K2859" s="21">
        <v>1</v>
      </c>
      <c r="L2859" s="22">
        <v>0</v>
      </c>
      <c r="M2859" s="44" t="s">
        <v>29465</v>
      </c>
      <c r="N2859" s="44"/>
      <c r="O2859" s="44"/>
      <c r="P2859" s="44"/>
      <c r="Q2859" s="44"/>
      <c r="R2859" s="44"/>
    </row>
    <row r="2860" spans="1:18" x14ac:dyDescent="0.3">
      <c r="A2860" s="17" t="s">
        <v>7163</v>
      </c>
      <c r="B2860" s="17" t="s">
        <v>19410</v>
      </c>
      <c r="C2860" s="17" t="s">
        <v>19411</v>
      </c>
      <c r="D2860" s="17" t="s">
        <v>14065</v>
      </c>
      <c r="E2860" s="17" t="s">
        <v>3610</v>
      </c>
      <c r="F2860" s="17" t="s">
        <v>19412</v>
      </c>
      <c r="G2860" s="18">
        <v>1</v>
      </c>
      <c r="H2860" s="18">
        <v>1</v>
      </c>
      <c r="I2860" s="19">
        <v>0</v>
      </c>
      <c r="J2860" s="20">
        <v>0</v>
      </c>
      <c r="K2860" s="21">
        <v>0</v>
      </c>
      <c r="L2860" s="22">
        <v>1</v>
      </c>
      <c r="M2860" s="44" t="s">
        <v>29465</v>
      </c>
      <c r="N2860" s="44"/>
      <c r="O2860" s="44"/>
      <c r="P2860" s="44"/>
      <c r="Q2860" s="44"/>
      <c r="R2860" s="44"/>
    </row>
    <row r="2861" spans="1:18" x14ac:dyDescent="0.3">
      <c r="A2861" s="17" t="s">
        <v>3336</v>
      </c>
      <c r="B2861" s="17" t="s">
        <v>19413</v>
      </c>
      <c r="C2861" s="17" t="s">
        <v>15295</v>
      </c>
      <c r="D2861" s="17" t="s">
        <v>13967</v>
      </c>
      <c r="E2861" s="17" t="s">
        <v>2022</v>
      </c>
      <c r="F2861" s="17" t="s">
        <v>19414</v>
      </c>
      <c r="G2861" s="18">
        <v>1</v>
      </c>
      <c r="H2861" s="18">
        <v>1</v>
      </c>
      <c r="I2861" s="19">
        <v>0</v>
      </c>
      <c r="J2861" s="20">
        <v>0</v>
      </c>
      <c r="K2861" s="21">
        <v>1</v>
      </c>
      <c r="L2861" s="22">
        <v>0</v>
      </c>
      <c r="M2861" s="44" t="s">
        <v>29465</v>
      </c>
      <c r="N2861" s="44"/>
      <c r="O2861" s="44"/>
      <c r="P2861" s="44"/>
      <c r="Q2861" s="44"/>
      <c r="R2861" s="44"/>
    </row>
    <row r="2862" spans="1:18" x14ac:dyDescent="0.3">
      <c r="A2862" s="17" t="s">
        <v>3254</v>
      </c>
      <c r="B2862" s="17" t="s">
        <v>3255</v>
      </c>
      <c r="C2862" s="17" t="s">
        <v>19415</v>
      </c>
      <c r="D2862" s="17" t="s">
        <v>13967</v>
      </c>
      <c r="E2862" s="17" t="s">
        <v>2531</v>
      </c>
      <c r="F2862" s="17" t="s">
        <v>19416</v>
      </c>
      <c r="G2862" s="18">
        <v>1</v>
      </c>
      <c r="H2862" s="18">
        <v>1</v>
      </c>
      <c r="I2862" s="19">
        <v>0</v>
      </c>
      <c r="J2862" s="20">
        <v>0</v>
      </c>
      <c r="K2862" s="21">
        <v>1</v>
      </c>
      <c r="L2862" s="22">
        <v>0</v>
      </c>
      <c r="M2862" s="44" t="s">
        <v>29465</v>
      </c>
      <c r="N2862" s="44"/>
      <c r="O2862" s="44"/>
      <c r="P2862" s="44"/>
      <c r="Q2862" s="44"/>
      <c r="R2862" s="44"/>
    </row>
    <row r="2863" spans="1:18" x14ac:dyDescent="0.3">
      <c r="A2863" s="17" t="s">
        <v>19417</v>
      </c>
      <c r="B2863" s="17" t="s">
        <v>19418</v>
      </c>
      <c r="C2863" s="17" t="s">
        <v>12172</v>
      </c>
      <c r="D2863" s="17" t="s">
        <v>10524</v>
      </c>
      <c r="E2863" s="17" t="s">
        <v>4740</v>
      </c>
      <c r="F2863" s="17" t="s">
        <v>19419</v>
      </c>
      <c r="G2863" s="18">
        <v>1</v>
      </c>
      <c r="H2863" s="18">
        <v>1</v>
      </c>
      <c r="I2863" s="19">
        <v>1</v>
      </c>
      <c r="J2863" s="20">
        <v>0</v>
      </c>
      <c r="K2863" s="21">
        <v>0</v>
      </c>
      <c r="L2863" s="22">
        <v>0</v>
      </c>
      <c r="M2863" s="44" t="s">
        <v>29464</v>
      </c>
      <c r="N2863" s="44"/>
      <c r="O2863" s="44"/>
      <c r="P2863" s="44"/>
      <c r="Q2863" s="44"/>
      <c r="R2863" s="44"/>
    </row>
    <row r="2864" spans="1:18" x14ac:dyDescent="0.3">
      <c r="A2864" s="17" t="s">
        <v>9384</v>
      </c>
      <c r="B2864" s="17" t="s">
        <v>19420</v>
      </c>
      <c r="C2864" s="17" t="s">
        <v>19421</v>
      </c>
      <c r="D2864" s="17" t="s">
        <v>10378</v>
      </c>
      <c r="E2864" s="17" t="s">
        <v>2134</v>
      </c>
      <c r="F2864" s="17" t="s">
        <v>19422</v>
      </c>
      <c r="G2864" s="18">
        <v>1</v>
      </c>
      <c r="H2864" s="18">
        <v>1</v>
      </c>
      <c r="I2864" s="19">
        <v>0</v>
      </c>
      <c r="J2864" s="20">
        <v>0</v>
      </c>
      <c r="K2864" s="21">
        <v>0</v>
      </c>
      <c r="L2864" s="22">
        <v>1</v>
      </c>
      <c r="M2864" s="44" t="s">
        <v>29465</v>
      </c>
      <c r="N2864" s="44"/>
      <c r="O2864" s="44"/>
      <c r="P2864" s="44"/>
      <c r="Q2864" s="44"/>
      <c r="R2864" s="44"/>
    </row>
    <row r="2865" spans="1:18" x14ac:dyDescent="0.3">
      <c r="A2865" s="17" t="s">
        <v>19423</v>
      </c>
      <c r="B2865" s="17" t="s">
        <v>15715</v>
      </c>
      <c r="C2865" s="17" t="s">
        <v>19424</v>
      </c>
      <c r="D2865" s="17" t="s">
        <v>10630</v>
      </c>
      <c r="E2865" s="17" t="s">
        <v>2097</v>
      </c>
      <c r="F2865" s="17" t="s">
        <v>19425</v>
      </c>
      <c r="G2865" s="18">
        <v>1</v>
      </c>
      <c r="H2865" s="18">
        <v>1</v>
      </c>
      <c r="I2865" s="19">
        <v>0</v>
      </c>
      <c r="J2865" s="20">
        <v>1</v>
      </c>
      <c r="K2865" s="21">
        <v>0</v>
      </c>
      <c r="L2865" s="22">
        <v>0</v>
      </c>
      <c r="M2865" s="44" t="s">
        <v>29463</v>
      </c>
      <c r="N2865" s="44"/>
      <c r="O2865" s="44"/>
      <c r="P2865" s="44"/>
      <c r="Q2865" s="44"/>
      <c r="R2865" s="44"/>
    </row>
    <row r="2866" spans="1:18" x14ac:dyDescent="0.3">
      <c r="A2866" s="17" t="s">
        <v>3441</v>
      </c>
      <c r="B2866" s="17" t="s">
        <v>19426</v>
      </c>
      <c r="C2866" s="17" t="s">
        <v>19427</v>
      </c>
      <c r="D2866" s="17" t="s">
        <v>12463</v>
      </c>
      <c r="E2866" s="17" t="s">
        <v>3443</v>
      </c>
      <c r="F2866" s="17" t="s">
        <v>19428</v>
      </c>
      <c r="G2866" s="18">
        <v>1</v>
      </c>
      <c r="H2866" s="18">
        <v>1</v>
      </c>
      <c r="I2866" s="19">
        <v>0</v>
      </c>
      <c r="J2866" s="20">
        <v>0</v>
      </c>
      <c r="K2866" s="21">
        <v>1</v>
      </c>
      <c r="L2866" s="22">
        <v>0</v>
      </c>
      <c r="M2866" s="44" t="s">
        <v>29465</v>
      </c>
      <c r="N2866" s="44"/>
      <c r="O2866" s="44"/>
      <c r="P2866" s="44"/>
      <c r="Q2866" s="44"/>
      <c r="R2866" s="44"/>
    </row>
    <row r="2867" spans="1:18" x14ac:dyDescent="0.3">
      <c r="A2867" s="17" t="s">
        <v>19429</v>
      </c>
      <c r="B2867" s="17" t="s">
        <v>19430</v>
      </c>
      <c r="C2867" s="17" t="s">
        <v>10377</v>
      </c>
      <c r="D2867" s="17" t="s">
        <v>11002</v>
      </c>
      <c r="E2867" s="17" t="s">
        <v>3072</v>
      </c>
      <c r="F2867" s="17" t="s">
        <v>19431</v>
      </c>
      <c r="G2867" s="18">
        <v>1</v>
      </c>
      <c r="H2867" s="18">
        <v>1</v>
      </c>
      <c r="I2867" s="19">
        <v>0</v>
      </c>
      <c r="J2867" s="20">
        <v>1</v>
      </c>
      <c r="K2867" s="21">
        <v>0</v>
      </c>
      <c r="L2867" s="22">
        <v>0</v>
      </c>
      <c r="M2867" s="44" t="s">
        <v>29463</v>
      </c>
      <c r="N2867" s="44"/>
      <c r="O2867" s="44"/>
      <c r="P2867" s="44"/>
      <c r="Q2867" s="44"/>
      <c r="R2867" s="44"/>
    </row>
    <row r="2868" spans="1:18" x14ac:dyDescent="0.3">
      <c r="A2868" s="17" t="s">
        <v>4442</v>
      </c>
      <c r="B2868" s="17" t="s">
        <v>19432</v>
      </c>
      <c r="C2868" s="17" t="s">
        <v>19433</v>
      </c>
      <c r="D2868" s="17" t="s">
        <v>11636</v>
      </c>
      <c r="E2868" s="17" t="s">
        <v>2105</v>
      </c>
      <c r="F2868" s="17" t="s">
        <v>19434</v>
      </c>
      <c r="G2868" s="18">
        <v>1</v>
      </c>
      <c r="H2868" s="18">
        <v>2</v>
      </c>
      <c r="I2868" s="19">
        <v>0</v>
      </c>
      <c r="J2868" s="20">
        <v>0</v>
      </c>
      <c r="K2868" s="21">
        <v>1</v>
      </c>
      <c r="L2868" s="22">
        <v>0</v>
      </c>
      <c r="M2868" s="44" t="s">
        <v>29465</v>
      </c>
      <c r="N2868" s="44"/>
      <c r="O2868" s="44"/>
      <c r="P2868" s="44"/>
      <c r="Q2868" s="44"/>
      <c r="R2868" s="44"/>
    </row>
    <row r="2869" spans="1:18" x14ac:dyDescent="0.3">
      <c r="A2869" s="17" t="s">
        <v>4424</v>
      </c>
      <c r="B2869" s="17" t="s">
        <v>19435</v>
      </c>
      <c r="C2869" s="17" t="s">
        <v>18255</v>
      </c>
      <c r="D2869" s="17" t="s">
        <v>11414</v>
      </c>
      <c r="E2869" s="17" t="s">
        <v>2601</v>
      </c>
      <c r="F2869" s="17" t="s">
        <v>19436</v>
      </c>
      <c r="G2869" s="18">
        <v>1</v>
      </c>
      <c r="H2869" s="18">
        <v>1</v>
      </c>
      <c r="I2869" s="19">
        <v>0</v>
      </c>
      <c r="J2869" s="20">
        <v>0</v>
      </c>
      <c r="K2869" s="21">
        <v>1</v>
      </c>
      <c r="L2869" s="22">
        <v>0</v>
      </c>
      <c r="M2869" s="44" t="s">
        <v>29465</v>
      </c>
      <c r="N2869" s="44"/>
      <c r="O2869" s="44"/>
      <c r="P2869" s="44"/>
      <c r="Q2869" s="44"/>
      <c r="R2869" s="44"/>
    </row>
    <row r="2870" spans="1:18" x14ac:dyDescent="0.3">
      <c r="A2870" s="17" t="s">
        <v>19437</v>
      </c>
      <c r="B2870" s="17" t="s">
        <v>19438</v>
      </c>
      <c r="C2870" s="17" t="s">
        <v>10377</v>
      </c>
      <c r="D2870" s="17" t="s">
        <v>10378</v>
      </c>
      <c r="E2870" s="17" t="s">
        <v>3971</v>
      </c>
      <c r="F2870" s="17" t="s">
        <v>19439</v>
      </c>
      <c r="G2870" s="18">
        <v>1</v>
      </c>
      <c r="H2870" s="18">
        <v>1</v>
      </c>
      <c r="I2870" s="19">
        <v>0</v>
      </c>
      <c r="J2870" s="20">
        <v>1</v>
      </c>
      <c r="K2870" s="21">
        <v>0</v>
      </c>
      <c r="L2870" s="22">
        <v>0</v>
      </c>
      <c r="M2870" s="44" t="s">
        <v>29463</v>
      </c>
      <c r="N2870" s="44"/>
      <c r="O2870" s="44"/>
      <c r="P2870" s="44"/>
      <c r="Q2870" s="44"/>
      <c r="R2870" s="44"/>
    </row>
    <row r="2871" spans="1:18" x14ac:dyDescent="0.3">
      <c r="A2871" s="17" t="s">
        <v>19440</v>
      </c>
      <c r="B2871" s="17" t="s">
        <v>19441</v>
      </c>
      <c r="C2871" s="17" t="s">
        <v>10377</v>
      </c>
      <c r="D2871" s="17" t="s">
        <v>11755</v>
      </c>
      <c r="E2871" s="17" t="s">
        <v>2173</v>
      </c>
      <c r="F2871" s="17" t="s">
        <v>19442</v>
      </c>
      <c r="G2871" s="18">
        <v>1</v>
      </c>
      <c r="H2871" s="18">
        <v>4</v>
      </c>
      <c r="I2871" s="19">
        <v>0</v>
      </c>
      <c r="J2871" s="20">
        <v>1</v>
      </c>
      <c r="K2871" s="21">
        <v>0</v>
      </c>
      <c r="L2871" s="22">
        <v>0</v>
      </c>
      <c r="M2871" s="44" t="s">
        <v>29461</v>
      </c>
      <c r="N2871" s="44"/>
      <c r="O2871" s="44"/>
      <c r="P2871" s="44"/>
      <c r="Q2871" s="44"/>
      <c r="R2871" s="44"/>
    </row>
    <row r="2872" spans="1:18" x14ac:dyDescent="0.3">
      <c r="A2872" s="17" t="s">
        <v>19443</v>
      </c>
      <c r="B2872" s="17" t="s">
        <v>19444</v>
      </c>
      <c r="C2872" s="17" t="s">
        <v>13044</v>
      </c>
      <c r="D2872" s="17" t="s">
        <v>10378</v>
      </c>
      <c r="E2872" s="17" t="s">
        <v>2150</v>
      </c>
      <c r="F2872" s="17" t="s">
        <v>19445</v>
      </c>
      <c r="G2872" s="18">
        <v>1</v>
      </c>
      <c r="H2872" s="18">
        <v>12</v>
      </c>
      <c r="I2872" s="19">
        <v>0</v>
      </c>
      <c r="J2872" s="20">
        <v>1</v>
      </c>
      <c r="K2872" s="21">
        <v>0</v>
      </c>
      <c r="L2872" s="22">
        <v>0</v>
      </c>
      <c r="M2872" s="44" t="s">
        <v>29463</v>
      </c>
      <c r="N2872" s="44"/>
      <c r="O2872" s="44"/>
      <c r="P2872" s="44"/>
      <c r="Q2872" s="44"/>
      <c r="R2872" s="44"/>
    </row>
    <row r="2873" spans="1:18" x14ac:dyDescent="0.3">
      <c r="A2873" s="17" t="s">
        <v>7416</v>
      </c>
      <c r="B2873" s="17" t="s">
        <v>19446</v>
      </c>
      <c r="C2873" s="17" t="s">
        <v>10865</v>
      </c>
      <c r="D2873" s="17" t="s">
        <v>19447</v>
      </c>
      <c r="E2873" s="17" t="s">
        <v>2237</v>
      </c>
      <c r="F2873" s="17" t="s">
        <v>19448</v>
      </c>
      <c r="G2873" s="18">
        <v>1</v>
      </c>
      <c r="H2873" s="18">
        <v>1</v>
      </c>
      <c r="I2873" s="19">
        <v>0</v>
      </c>
      <c r="J2873" s="20">
        <v>0</v>
      </c>
      <c r="K2873" s="21">
        <v>0</v>
      </c>
      <c r="L2873" s="22">
        <v>1</v>
      </c>
      <c r="M2873" s="44" t="s">
        <v>29465</v>
      </c>
      <c r="N2873" s="44"/>
      <c r="O2873" s="44"/>
      <c r="P2873" s="44"/>
      <c r="Q2873" s="44"/>
      <c r="R2873" s="44"/>
    </row>
    <row r="2874" spans="1:18" x14ac:dyDescent="0.3">
      <c r="A2874" s="17" t="s">
        <v>19449</v>
      </c>
      <c r="B2874" s="17" t="s">
        <v>19450</v>
      </c>
      <c r="C2874" s="17" t="s">
        <v>19451</v>
      </c>
      <c r="D2874" s="17" t="s">
        <v>10630</v>
      </c>
      <c r="E2874" s="17" t="s">
        <v>19452</v>
      </c>
      <c r="F2874" s="17" t="s">
        <v>19453</v>
      </c>
      <c r="G2874" s="18">
        <v>1</v>
      </c>
      <c r="H2874" s="18">
        <v>1</v>
      </c>
      <c r="I2874" s="19">
        <v>0</v>
      </c>
      <c r="J2874" s="20">
        <v>1</v>
      </c>
      <c r="K2874" s="21">
        <v>0</v>
      </c>
      <c r="L2874" s="22">
        <v>0</v>
      </c>
      <c r="M2874" s="44" t="s">
        <v>29463</v>
      </c>
      <c r="N2874" s="44"/>
      <c r="O2874" s="44"/>
      <c r="P2874" s="44"/>
      <c r="Q2874" s="44"/>
      <c r="R2874" s="44"/>
    </row>
    <row r="2875" spans="1:18" x14ac:dyDescent="0.3">
      <c r="A2875" s="17" t="s">
        <v>19454</v>
      </c>
      <c r="B2875" s="17" t="s">
        <v>13878</v>
      </c>
      <c r="C2875" s="17" t="s">
        <v>19455</v>
      </c>
      <c r="D2875" s="17" t="s">
        <v>11951</v>
      </c>
      <c r="E2875" s="17" t="s">
        <v>10996</v>
      </c>
      <c r="F2875" s="17" t="s">
        <v>19456</v>
      </c>
      <c r="G2875" s="18">
        <v>1</v>
      </c>
      <c r="H2875" s="18">
        <v>1</v>
      </c>
      <c r="I2875" s="19">
        <v>0</v>
      </c>
      <c r="J2875" s="20">
        <v>1</v>
      </c>
      <c r="K2875" s="21">
        <v>0</v>
      </c>
      <c r="L2875" s="22">
        <v>0</v>
      </c>
      <c r="M2875" s="44" t="s">
        <v>29463</v>
      </c>
      <c r="N2875" s="44"/>
      <c r="O2875" s="44"/>
      <c r="P2875" s="44"/>
      <c r="Q2875" s="44"/>
      <c r="R2875" s="44"/>
    </row>
    <row r="2876" spans="1:18" x14ac:dyDescent="0.3">
      <c r="A2876" s="17" t="s">
        <v>9577</v>
      </c>
      <c r="B2876" s="17" t="s">
        <v>19457</v>
      </c>
      <c r="C2876" s="17" t="s">
        <v>19458</v>
      </c>
      <c r="D2876" s="17" t="s">
        <v>10630</v>
      </c>
      <c r="E2876" s="17" t="s">
        <v>7050</v>
      </c>
      <c r="F2876" s="17" t="s">
        <v>19459</v>
      </c>
      <c r="G2876" s="18">
        <v>1</v>
      </c>
      <c r="H2876" s="18">
        <v>1</v>
      </c>
      <c r="I2876" s="19">
        <v>0</v>
      </c>
      <c r="J2876" s="20">
        <v>0</v>
      </c>
      <c r="K2876" s="21">
        <v>0</v>
      </c>
      <c r="L2876" s="22">
        <v>1</v>
      </c>
      <c r="M2876" s="44" t="s">
        <v>29465</v>
      </c>
      <c r="N2876" s="44"/>
      <c r="O2876" s="44"/>
      <c r="P2876" s="44"/>
      <c r="Q2876" s="44"/>
      <c r="R2876" s="44"/>
    </row>
    <row r="2877" spans="1:18" x14ac:dyDescent="0.3">
      <c r="A2877" s="17" t="s">
        <v>3293</v>
      </c>
      <c r="B2877" s="17" t="s">
        <v>19460</v>
      </c>
      <c r="C2877" s="17" t="s">
        <v>16578</v>
      </c>
      <c r="D2877" s="17" t="s">
        <v>10658</v>
      </c>
      <c r="E2877" s="17" t="s">
        <v>2173</v>
      </c>
      <c r="F2877" s="17" t="s">
        <v>19461</v>
      </c>
      <c r="G2877" s="18">
        <v>1</v>
      </c>
      <c r="H2877" s="18">
        <v>1</v>
      </c>
      <c r="I2877" s="19">
        <v>0</v>
      </c>
      <c r="J2877" s="20">
        <v>0</v>
      </c>
      <c r="K2877" s="21">
        <v>1</v>
      </c>
      <c r="L2877" s="22">
        <v>0</v>
      </c>
      <c r="M2877" s="44" t="s">
        <v>29465</v>
      </c>
      <c r="N2877" s="44"/>
      <c r="O2877" s="44"/>
      <c r="P2877" s="44"/>
      <c r="Q2877" s="44"/>
      <c r="R2877" s="44"/>
    </row>
    <row r="2878" spans="1:18" x14ac:dyDescent="0.3">
      <c r="A2878" s="17" t="s">
        <v>4958</v>
      </c>
      <c r="B2878" s="17" t="s">
        <v>4959</v>
      </c>
      <c r="C2878" s="17" t="s">
        <v>19462</v>
      </c>
      <c r="D2878" s="17" t="s">
        <v>11103</v>
      </c>
      <c r="E2878" s="17" t="s">
        <v>4303</v>
      </c>
      <c r="F2878" s="17" t="s">
        <v>19463</v>
      </c>
      <c r="G2878" s="18">
        <v>1</v>
      </c>
      <c r="H2878" s="18">
        <v>1</v>
      </c>
      <c r="I2878" s="19">
        <v>0</v>
      </c>
      <c r="J2878" s="20">
        <v>0</v>
      </c>
      <c r="K2878" s="21">
        <v>1</v>
      </c>
      <c r="L2878" s="22">
        <v>0</v>
      </c>
      <c r="M2878" s="44" t="s">
        <v>29465</v>
      </c>
      <c r="N2878" s="44"/>
      <c r="O2878" s="44"/>
      <c r="P2878" s="44"/>
      <c r="Q2878" s="44"/>
      <c r="R2878" s="44"/>
    </row>
    <row r="2879" spans="1:18" x14ac:dyDescent="0.3">
      <c r="A2879" s="17" t="s">
        <v>19464</v>
      </c>
      <c r="B2879" s="17" t="s">
        <v>19465</v>
      </c>
      <c r="C2879" s="17" t="s">
        <v>10894</v>
      </c>
      <c r="D2879" s="17" t="s">
        <v>10440</v>
      </c>
      <c r="E2879" s="17" t="s">
        <v>19466</v>
      </c>
      <c r="F2879" s="17" t="s">
        <v>19467</v>
      </c>
      <c r="G2879" s="18">
        <v>1</v>
      </c>
      <c r="H2879" s="18">
        <v>1</v>
      </c>
      <c r="I2879" s="19">
        <v>0</v>
      </c>
      <c r="J2879" s="20">
        <v>1</v>
      </c>
      <c r="K2879" s="21">
        <v>0</v>
      </c>
      <c r="L2879" s="22">
        <v>0</v>
      </c>
      <c r="M2879" s="44" t="s">
        <v>29464</v>
      </c>
      <c r="N2879" s="44"/>
      <c r="O2879" s="44"/>
      <c r="P2879" s="44"/>
      <c r="Q2879" s="44"/>
      <c r="R2879" s="44"/>
    </row>
    <row r="2880" spans="1:18" x14ac:dyDescent="0.3">
      <c r="A2880" s="17" t="s">
        <v>19468</v>
      </c>
      <c r="B2880" s="17" t="s">
        <v>19469</v>
      </c>
      <c r="C2880" s="17" t="s">
        <v>19470</v>
      </c>
      <c r="D2880" s="17" t="s">
        <v>10378</v>
      </c>
      <c r="E2880" s="17" t="s">
        <v>3536</v>
      </c>
      <c r="F2880" s="17" t="s">
        <v>19471</v>
      </c>
      <c r="G2880" s="18">
        <v>1</v>
      </c>
      <c r="H2880" s="18">
        <v>1</v>
      </c>
      <c r="I2880" s="19">
        <v>0</v>
      </c>
      <c r="J2880" s="20">
        <v>1</v>
      </c>
      <c r="K2880" s="21">
        <v>0</v>
      </c>
      <c r="L2880" s="22">
        <v>0</v>
      </c>
      <c r="M2880" s="44" t="s">
        <v>29463</v>
      </c>
      <c r="N2880" s="44"/>
      <c r="O2880" s="44"/>
      <c r="P2880" s="44"/>
      <c r="Q2880" s="44"/>
      <c r="R2880" s="44"/>
    </row>
    <row r="2881" spans="1:18" x14ac:dyDescent="0.3">
      <c r="A2881" s="17" t="s">
        <v>19472</v>
      </c>
      <c r="B2881" s="17" t="s">
        <v>19473</v>
      </c>
      <c r="C2881" s="17" t="s">
        <v>19474</v>
      </c>
      <c r="D2881" s="17" t="s">
        <v>10524</v>
      </c>
      <c r="E2881" s="17" t="s">
        <v>2237</v>
      </c>
      <c r="F2881" s="17" t="s">
        <v>19475</v>
      </c>
      <c r="G2881" s="18">
        <v>1</v>
      </c>
      <c r="H2881" s="18">
        <v>1</v>
      </c>
      <c r="I2881" s="19">
        <v>0</v>
      </c>
      <c r="J2881" s="20">
        <v>1</v>
      </c>
      <c r="K2881" s="21">
        <v>0</v>
      </c>
      <c r="L2881" s="22">
        <v>0</v>
      </c>
      <c r="M2881" s="44" t="s">
        <v>29463</v>
      </c>
      <c r="N2881" s="44"/>
      <c r="O2881" s="44"/>
      <c r="P2881" s="44"/>
      <c r="Q2881" s="44"/>
      <c r="R2881" s="44"/>
    </row>
    <row r="2882" spans="1:18" x14ac:dyDescent="0.3">
      <c r="A2882" s="17" t="s">
        <v>9556</v>
      </c>
      <c r="B2882" s="17" t="s">
        <v>19476</v>
      </c>
      <c r="C2882" s="17" t="s">
        <v>15310</v>
      </c>
      <c r="D2882" s="17" t="s">
        <v>10378</v>
      </c>
      <c r="E2882" s="17" t="s">
        <v>5610</v>
      </c>
      <c r="F2882" s="17" t="s">
        <v>19477</v>
      </c>
      <c r="G2882" s="18">
        <v>1</v>
      </c>
      <c r="H2882" s="18">
        <v>2</v>
      </c>
      <c r="I2882" s="19">
        <v>0</v>
      </c>
      <c r="J2882" s="20">
        <v>0</v>
      </c>
      <c r="K2882" s="21">
        <v>0</v>
      </c>
      <c r="L2882" s="22">
        <v>1</v>
      </c>
      <c r="M2882" s="44" t="s">
        <v>29460</v>
      </c>
      <c r="N2882" s="44"/>
      <c r="O2882" s="44"/>
      <c r="P2882" s="44"/>
      <c r="Q2882" s="44"/>
      <c r="R2882" s="44"/>
    </row>
    <row r="2883" spans="1:18" x14ac:dyDescent="0.3">
      <c r="A2883" s="17" t="s">
        <v>19478</v>
      </c>
      <c r="B2883" s="17" t="s">
        <v>19479</v>
      </c>
      <c r="C2883" s="17" t="s">
        <v>19480</v>
      </c>
      <c r="D2883" s="17" t="s">
        <v>10378</v>
      </c>
      <c r="E2883" s="17" t="s">
        <v>19481</v>
      </c>
      <c r="F2883" s="17" t="s">
        <v>19482</v>
      </c>
      <c r="G2883" s="18">
        <v>1</v>
      </c>
      <c r="H2883" s="18">
        <v>2</v>
      </c>
      <c r="I2883" s="19">
        <v>1</v>
      </c>
      <c r="J2883" s="20">
        <v>0</v>
      </c>
      <c r="K2883" s="21">
        <v>0</v>
      </c>
      <c r="L2883" s="22">
        <v>0</v>
      </c>
      <c r="M2883" s="44" t="s">
        <v>29464</v>
      </c>
      <c r="N2883" s="44"/>
      <c r="O2883" s="44"/>
      <c r="P2883" s="44"/>
      <c r="Q2883" s="44"/>
      <c r="R2883" s="44"/>
    </row>
    <row r="2884" spans="1:18" x14ac:dyDescent="0.3">
      <c r="A2884" s="17" t="s">
        <v>7837</v>
      </c>
      <c r="B2884" s="17" t="s">
        <v>19483</v>
      </c>
      <c r="C2884" s="17" t="s">
        <v>10377</v>
      </c>
      <c r="D2884" s="17" t="s">
        <v>10524</v>
      </c>
      <c r="E2884" s="17" t="s">
        <v>3847</v>
      </c>
      <c r="F2884" s="17" t="s">
        <v>19484</v>
      </c>
      <c r="G2884" s="18">
        <v>1</v>
      </c>
      <c r="H2884" s="18">
        <v>2</v>
      </c>
      <c r="I2884" s="19">
        <v>0</v>
      </c>
      <c r="J2884" s="20">
        <v>0</v>
      </c>
      <c r="K2884" s="21">
        <v>0</v>
      </c>
      <c r="L2884" s="22">
        <v>1</v>
      </c>
      <c r="M2884" s="44" t="s">
        <v>29465</v>
      </c>
      <c r="N2884" s="44"/>
      <c r="O2884" s="44"/>
      <c r="P2884" s="44"/>
      <c r="Q2884" s="44"/>
      <c r="R2884" s="44"/>
    </row>
    <row r="2885" spans="1:18" x14ac:dyDescent="0.3">
      <c r="A2885" s="17" t="s">
        <v>19485</v>
      </c>
      <c r="B2885" s="17" t="s">
        <v>19486</v>
      </c>
      <c r="C2885" s="17" t="s">
        <v>19487</v>
      </c>
      <c r="D2885" s="17" t="s">
        <v>10378</v>
      </c>
      <c r="E2885" s="17" t="s">
        <v>5617</v>
      </c>
      <c r="F2885" s="17" t="s">
        <v>19488</v>
      </c>
      <c r="G2885" s="18">
        <v>1</v>
      </c>
      <c r="H2885" s="18">
        <v>1</v>
      </c>
      <c r="I2885" s="19">
        <v>0</v>
      </c>
      <c r="J2885" s="20">
        <v>1</v>
      </c>
      <c r="K2885" s="21">
        <v>0</v>
      </c>
      <c r="L2885" s="22">
        <v>0</v>
      </c>
      <c r="M2885" s="44" t="s">
        <v>29463</v>
      </c>
      <c r="N2885" s="44"/>
      <c r="O2885" s="44"/>
      <c r="P2885" s="44"/>
      <c r="Q2885" s="44"/>
      <c r="R2885" s="44"/>
    </row>
    <row r="2886" spans="1:18" x14ac:dyDescent="0.3">
      <c r="A2886" s="17" t="s">
        <v>19489</v>
      </c>
      <c r="B2886" s="17" t="s">
        <v>19490</v>
      </c>
      <c r="C2886" s="17" t="s">
        <v>17092</v>
      </c>
      <c r="D2886" s="17" t="s">
        <v>10440</v>
      </c>
      <c r="E2886" s="17" t="s">
        <v>2531</v>
      </c>
      <c r="F2886" s="17" t="s">
        <v>19491</v>
      </c>
      <c r="G2886" s="18">
        <v>1</v>
      </c>
      <c r="H2886" s="18">
        <v>1</v>
      </c>
      <c r="I2886" s="19">
        <v>0</v>
      </c>
      <c r="J2886" s="20">
        <v>1</v>
      </c>
      <c r="K2886" s="21">
        <v>0</v>
      </c>
      <c r="L2886" s="22">
        <v>0</v>
      </c>
      <c r="M2886" s="44" t="s">
        <v>29463</v>
      </c>
      <c r="N2886" s="44"/>
      <c r="O2886" s="44"/>
      <c r="P2886" s="44"/>
      <c r="Q2886" s="44"/>
      <c r="R2886" s="44"/>
    </row>
    <row r="2887" spans="1:18" x14ac:dyDescent="0.3">
      <c r="A2887" s="17" t="s">
        <v>19492</v>
      </c>
      <c r="B2887" s="17" t="s">
        <v>19493</v>
      </c>
      <c r="C2887" s="17" t="s">
        <v>11536</v>
      </c>
      <c r="D2887" s="17" t="s">
        <v>10378</v>
      </c>
      <c r="E2887" s="17" t="s">
        <v>2990</v>
      </c>
      <c r="F2887" s="17" t="s">
        <v>19494</v>
      </c>
      <c r="G2887" s="18">
        <v>1</v>
      </c>
      <c r="H2887" s="18">
        <v>1</v>
      </c>
      <c r="I2887" s="19">
        <v>0</v>
      </c>
      <c r="J2887" s="20">
        <v>1</v>
      </c>
      <c r="K2887" s="21">
        <v>0</v>
      </c>
      <c r="L2887" s="22">
        <v>0</v>
      </c>
      <c r="M2887" s="44" t="s">
        <v>29463</v>
      </c>
      <c r="N2887" s="44"/>
      <c r="O2887" s="44"/>
      <c r="P2887" s="44"/>
      <c r="Q2887" s="44"/>
      <c r="R2887" s="44"/>
    </row>
    <row r="2888" spans="1:18" x14ac:dyDescent="0.3">
      <c r="A2888" s="17" t="s">
        <v>19495</v>
      </c>
      <c r="B2888" s="17" t="s">
        <v>19496</v>
      </c>
      <c r="C2888" s="17" t="s">
        <v>19497</v>
      </c>
      <c r="D2888" s="17" t="s">
        <v>10378</v>
      </c>
      <c r="E2888" s="17" t="s">
        <v>2494</v>
      </c>
      <c r="F2888" s="17" t="s">
        <v>19498</v>
      </c>
      <c r="G2888" s="18">
        <v>1</v>
      </c>
      <c r="H2888" s="18">
        <v>1</v>
      </c>
      <c r="I2888" s="19">
        <v>0</v>
      </c>
      <c r="J2888" s="20">
        <v>1</v>
      </c>
      <c r="K2888" s="21">
        <v>0</v>
      </c>
      <c r="L2888" s="22">
        <v>0</v>
      </c>
      <c r="M2888" s="44" t="s">
        <v>29464</v>
      </c>
      <c r="N2888" s="44"/>
      <c r="O2888" s="44"/>
      <c r="P2888" s="44"/>
      <c r="Q2888" s="44"/>
      <c r="R2888" s="44"/>
    </row>
    <row r="2889" spans="1:18" x14ac:dyDescent="0.3">
      <c r="A2889" s="17" t="s">
        <v>4952</v>
      </c>
      <c r="B2889" s="17" t="s">
        <v>19499</v>
      </c>
      <c r="C2889" s="17" t="s">
        <v>10377</v>
      </c>
      <c r="D2889" s="17" t="s">
        <v>12463</v>
      </c>
      <c r="E2889" s="17" t="s">
        <v>2128</v>
      </c>
      <c r="F2889" s="17" t="s">
        <v>19500</v>
      </c>
      <c r="G2889" s="18">
        <v>1</v>
      </c>
      <c r="H2889" s="18">
        <v>1</v>
      </c>
      <c r="I2889" s="19">
        <v>0</v>
      </c>
      <c r="J2889" s="20">
        <v>0</v>
      </c>
      <c r="K2889" s="21">
        <v>1</v>
      </c>
      <c r="L2889" s="22">
        <v>0</v>
      </c>
      <c r="M2889" s="44" t="s">
        <v>29465</v>
      </c>
      <c r="N2889" s="44"/>
      <c r="O2889" s="44"/>
      <c r="P2889" s="44"/>
      <c r="Q2889" s="44"/>
      <c r="R2889" s="44"/>
    </row>
    <row r="2890" spans="1:18" x14ac:dyDescent="0.3">
      <c r="A2890" s="17" t="s">
        <v>19501</v>
      </c>
      <c r="B2890" s="17" t="s">
        <v>19502</v>
      </c>
      <c r="C2890" s="17" t="s">
        <v>10377</v>
      </c>
      <c r="D2890" s="17" t="s">
        <v>10378</v>
      </c>
      <c r="E2890" s="17" t="s">
        <v>19503</v>
      </c>
      <c r="F2890" s="17" t="s">
        <v>19504</v>
      </c>
      <c r="G2890" s="18">
        <v>1</v>
      </c>
      <c r="H2890" s="18">
        <v>1</v>
      </c>
      <c r="I2890" s="19">
        <v>1</v>
      </c>
      <c r="J2890" s="20">
        <v>0</v>
      </c>
      <c r="K2890" s="21">
        <v>0</v>
      </c>
      <c r="L2890" s="22">
        <v>0</v>
      </c>
      <c r="M2890" s="44" t="s">
        <v>29464</v>
      </c>
      <c r="N2890" s="44"/>
      <c r="O2890" s="44"/>
      <c r="P2890" s="44"/>
      <c r="Q2890" s="44"/>
      <c r="R2890" s="44"/>
    </row>
    <row r="2891" spans="1:18" x14ac:dyDescent="0.3">
      <c r="A2891" s="17" t="s">
        <v>19505</v>
      </c>
      <c r="B2891" s="17" t="s">
        <v>19506</v>
      </c>
      <c r="C2891" s="17" t="s">
        <v>14694</v>
      </c>
      <c r="D2891" s="17" t="s">
        <v>10426</v>
      </c>
      <c r="E2891" s="17" t="s">
        <v>10427</v>
      </c>
      <c r="F2891" s="17" t="s">
        <v>19507</v>
      </c>
      <c r="G2891" s="18">
        <v>1</v>
      </c>
      <c r="H2891" s="18">
        <v>1</v>
      </c>
      <c r="I2891" s="19">
        <v>1</v>
      </c>
      <c r="J2891" s="20">
        <v>0</v>
      </c>
      <c r="K2891" s="21">
        <v>0</v>
      </c>
      <c r="L2891" s="22">
        <v>0</v>
      </c>
      <c r="M2891" s="44" t="s">
        <v>29464</v>
      </c>
      <c r="N2891" s="44"/>
      <c r="O2891" s="44"/>
      <c r="P2891" s="44"/>
      <c r="Q2891" s="44"/>
      <c r="R2891" s="44"/>
    </row>
    <row r="2892" spans="1:18" x14ac:dyDescent="0.3">
      <c r="A2892" s="17" t="s">
        <v>3857</v>
      </c>
      <c r="B2892" s="17" t="s">
        <v>19508</v>
      </c>
      <c r="C2892" s="17" t="s">
        <v>16847</v>
      </c>
      <c r="D2892" s="17" t="s">
        <v>10378</v>
      </c>
      <c r="E2892" s="17" t="s">
        <v>2416</v>
      </c>
      <c r="F2892" s="17" t="s">
        <v>19509</v>
      </c>
      <c r="G2892" s="18">
        <v>1</v>
      </c>
      <c r="H2892" s="18">
        <v>2</v>
      </c>
      <c r="I2892" s="19">
        <v>0</v>
      </c>
      <c r="J2892" s="20">
        <v>0</v>
      </c>
      <c r="K2892" s="21">
        <v>1</v>
      </c>
      <c r="L2892" s="22">
        <v>0</v>
      </c>
      <c r="M2892" s="44" t="s">
        <v>29465</v>
      </c>
      <c r="N2892" s="44"/>
      <c r="O2892" s="44"/>
      <c r="P2892" s="44"/>
      <c r="Q2892" s="44"/>
      <c r="R2892" s="44"/>
    </row>
    <row r="2893" spans="1:18" x14ac:dyDescent="0.3">
      <c r="A2893" s="17" t="s">
        <v>4495</v>
      </c>
      <c r="B2893" s="17" t="s">
        <v>19510</v>
      </c>
      <c r="C2893" s="17" t="s">
        <v>19511</v>
      </c>
      <c r="D2893" s="17" t="s">
        <v>10378</v>
      </c>
      <c r="E2893" s="17" t="s">
        <v>2150</v>
      </c>
      <c r="F2893" s="17" t="s">
        <v>19512</v>
      </c>
      <c r="G2893" s="18">
        <v>1</v>
      </c>
      <c r="H2893" s="18">
        <v>4</v>
      </c>
      <c r="I2893" s="19">
        <v>0</v>
      </c>
      <c r="J2893" s="20">
        <v>0</v>
      </c>
      <c r="K2893" s="21">
        <v>1</v>
      </c>
      <c r="L2893" s="22">
        <v>0</v>
      </c>
      <c r="M2893" s="44" t="s">
        <v>29465</v>
      </c>
      <c r="N2893" s="44"/>
      <c r="O2893" s="44"/>
      <c r="P2893" s="44"/>
      <c r="Q2893" s="44"/>
      <c r="R2893" s="44"/>
    </row>
    <row r="2894" spans="1:18" x14ac:dyDescent="0.3">
      <c r="A2894" s="17" t="s">
        <v>19513</v>
      </c>
      <c r="B2894" s="17" t="s">
        <v>19514</v>
      </c>
      <c r="C2894" s="17" t="s">
        <v>15941</v>
      </c>
      <c r="D2894" s="17" t="s">
        <v>14955</v>
      </c>
      <c r="E2894" s="17" t="s">
        <v>2448</v>
      </c>
      <c r="F2894" s="17" t="s">
        <v>19515</v>
      </c>
      <c r="G2894" s="18">
        <v>1</v>
      </c>
      <c r="H2894" s="18">
        <v>1</v>
      </c>
      <c r="I2894" s="19">
        <v>0</v>
      </c>
      <c r="J2894" s="20">
        <v>1</v>
      </c>
      <c r="K2894" s="21">
        <v>0</v>
      </c>
      <c r="L2894" s="22">
        <v>0</v>
      </c>
      <c r="M2894" s="44" t="s">
        <v>29463</v>
      </c>
      <c r="N2894" s="44"/>
      <c r="O2894" s="44"/>
      <c r="P2894" s="44"/>
      <c r="Q2894" s="44"/>
      <c r="R2894" s="44"/>
    </row>
    <row r="2895" spans="1:18" x14ac:dyDescent="0.3">
      <c r="A2895" s="17" t="s">
        <v>19516</v>
      </c>
      <c r="B2895" s="17" t="s">
        <v>19517</v>
      </c>
      <c r="C2895" s="17" t="s">
        <v>19518</v>
      </c>
      <c r="D2895" s="17" t="s">
        <v>10558</v>
      </c>
      <c r="E2895" s="17" t="s">
        <v>12809</v>
      </c>
      <c r="F2895" s="17" t="s">
        <v>19519</v>
      </c>
      <c r="G2895" s="18">
        <v>1</v>
      </c>
      <c r="H2895" s="18">
        <v>1</v>
      </c>
      <c r="I2895" s="19">
        <v>0</v>
      </c>
      <c r="J2895" s="20">
        <v>1</v>
      </c>
      <c r="K2895" s="21">
        <v>0</v>
      </c>
      <c r="L2895" s="22">
        <v>0</v>
      </c>
      <c r="M2895" s="44" t="s">
        <v>29464</v>
      </c>
      <c r="N2895" s="44"/>
      <c r="O2895" s="44"/>
      <c r="P2895" s="44"/>
      <c r="Q2895" s="44"/>
      <c r="R2895" s="44"/>
    </row>
    <row r="2896" spans="1:18" x14ac:dyDescent="0.3">
      <c r="A2896" s="17" t="s">
        <v>8704</v>
      </c>
      <c r="B2896" s="17" t="s">
        <v>19520</v>
      </c>
      <c r="C2896" s="17" t="s">
        <v>13223</v>
      </c>
      <c r="D2896" s="17" t="s">
        <v>10378</v>
      </c>
      <c r="E2896" s="17" t="s">
        <v>6575</v>
      </c>
      <c r="F2896" s="17" t="s">
        <v>19521</v>
      </c>
      <c r="G2896" s="18">
        <v>1</v>
      </c>
      <c r="H2896" s="18">
        <v>1</v>
      </c>
      <c r="I2896" s="19">
        <v>0</v>
      </c>
      <c r="J2896" s="20">
        <v>0</v>
      </c>
      <c r="K2896" s="21">
        <v>0</v>
      </c>
      <c r="L2896" s="22">
        <v>1</v>
      </c>
      <c r="M2896" s="44" t="s">
        <v>29465</v>
      </c>
      <c r="N2896" s="44"/>
      <c r="O2896" s="44"/>
      <c r="P2896" s="44"/>
      <c r="Q2896" s="44"/>
      <c r="R2896" s="44"/>
    </row>
    <row r="2897" spans="1:18" x14ac:dyDescent="0.3">
      <c r="A2897" s="17" t="s">
        <v>6524</v>
      </c>
      <c r="B2897" s="17" t="s">
        <v>19522</v>
      </c>
      <c r="C2897" s="17" t="s">
        <v>10377</v>
      </c>
      <c r="D2897" s="17" t="s">
        <v>14065</v>
      </c>
      <c r="E2897" s="17" t="s">
        <v>2473</v>
      </c>
      <c r="F2897" s="17" t="s">
        <v>19523</v>
      </c>
      <c r="G2897" s="18">
        <v>1</v>
      </c>
      <c r="H2897" s="18">
        <v>1</v>
      </c>
      <c r="I2897" s="19">
        <v>0</v>
      </c>
      <c r="J2897" s="20">
        <v>0</v>
      </c>
      <c r="K2897" s="21">
        <v>0</v>
      </c>
      <c r="L2897" s="22">
        <v>1</v>
      </c>
      <c r="M2897" s="44" t="s">
        <v>29465</v>
      </c>
      <c r="N2897" s="44"/>
      <c r="O2897" s="44"/>
      <c r="P2897" s="44"/>
      <c r="Q2897" s="44"/>
      <c r="R2897" s="44"/>
    </row>
    <row r="2898" spans="1:18" x14ac:dyDescent="0.3">
      <c r="A2898" s="17" t="s">
        <v>19524</v>
      </c>
      <c r="B2898" s="17" t="s">
        <v>19525</v>
      </c>
      <c r="C2898" s="17" t="s">
        <v>10377</v>
      </c>
      <c r="D2898" s="17" t="s">
        <v>19526</v>
      </c>
      <c r="E2898" s="17" t="s">
        <v>18048</v>
      </c>
      <c r="F2898" s="17" t="s">
        <v>19527</v>
      </c>
      <c r="G2898" s="18">
        <v>1</v>
      </c>
      <c r="H2898" s="18">
        <v>1</v>
      </c>
      <c r="I2898" s="19">
        <v>0</v>
      </c>
      <c r="J2898" s="20">
        <v>1</v>
      </c>
      <c r="K2898" s="21">
        <v>0</v>
      </c>
      <c r="L2898" s="22">
        <v>0</v>
      </c>
      <c r="M2898" s="44" t="s">
        <v>29463</v>
      </c>
      <c r="N2898" s="44"/>
      <c r="O2898" s="44"/>
      <c r="P2898" s="44"/>
      <c r="Q2898" s="44"/>
      <c r="R2898" s="44"/>
    </row>
    <row r="2899" spans="1:18" x14ac:dyDescent="0.3">
      <c r="A2899" s="17" t="s">
        <v>19528</v>
      </c>
      <c r="B2899" s="17" t="s">
        <v>19529</v>
      </c>
      <c r="C2899" s="17" t="s">
        <v>19530</v>
      </c>
      <c r="D2899" s="17" t="s">
        <v>13045</v>
      </c>
      <c r="E2899" s="17" t="s">
        <v>2056</v>
      </c>
      <c r="F2899" s="17" t="s">
        <v>19531</v>
      </c>
      <c r="G2899" s="18">
        <v>1</v>
      </c>
      <c r="H2899" s="18">
        <v>1</v>
      </c>
      <c r="I2899" s="19">
        <v>0</v>
      </c>
      <c r="J2899" s="20">
        <v>1</v>
      </c>
      <c r="K2899" s="21">
        <v>0</v>
      </c>
      <c r="L2899" s="22">
        <v>0</v>
      </c>
      <c r="M2899" s="44" t="s">
        <v>29463</v>
      </c>
      <c r="N2899" s="44"/>
      <c r="O2899" s="44"/>
      <c r="P2899" s="44"/>
      <c r="Q2899" s="44"/>
      <c r="R2899" s="44"/>
    </row>
    <row r="2900" spans="1:18" x14ac:dyDescent="0.3">
      <c r="A2900" s="17" t="s">
        <v>19532</v>
      </c>
      <c r="B2900" s="17" t="s">
        <v>19533</v>
      </c>
      <c r="C2900" s="17" t="s">
        <v>19534</v>
      </c>
      <c r="D2900" s="17" t="s">
        <v>10378</v>
      </c>
      <c r="E2900" s="17" t="s">
        <v>4471</v>
      </c>
      <c r="F2900" s="17" t="s">
        <v>19535</v>
      </c>
      <c r="G2900" s="18">
        <v>1</v>
      </c>
      <c r="H2900" s="18">
        <v>1</v>
      </c>
      <c r="I2900" s="19">
        <v>0</v>
      </c>
      <c r="J2900" s="20">
        <v>1</v>
      </c>
      <c r="K2900" s="21">
        <v>0</v>
      </c>
      <c r="L2900" s="22">
        <v>0</v>
      </c>
      <c r="M2900" s="44" t="s">
        <v>29463</v>
      </c>
      <c r="N2900" s="44"/>
      <c r="O2900" s="44"/>
      <c r="P2900" s="44"/>
      <c r="Q2900" s="44"/>
      <c r="R2900" s="44"/>
    </row>
    <row r="2901" spans="1:18" x14ac:dyDescent="0.3">
      <c r="A2901" s="17" t="s">
        <v>6793</v>
      </c>
      <c r="B2901" s="17" t="s">
        <v>19536</v>
      </c>
      <c r="C2901" s="17" t="s">
        <v>10377</v>
      </c>
      <c r="D2901" s="17" t="s">
        <v>10558</v>
      </c>
      <c r="E2901" s="17" t="s">
        <v>5610</v>
      </c>
      <c r="F2901" s="17" t="s">
        <v>19537</v>
      </c>
      <c r="G2901" s="18">
        <v>1</v>
      </c>
      <c r="H2901" s="18">
        <v>1</v>
      </c>
      <c r="I2901" s="19">
        <v>0</v>
      </c>
      <c r="J2901" s="20">
        <v>0</v>
      </c>
      <c r="K2901" s="21">
        <v>0</v>
      </c>
      <c r="L2901" s="22">
        <v>1</v>
      </c>
      <c r="M2901" s="44" t="s">
        <v>29460</v>
      </c>
      <c r="N2901" s="44"/>
      <c r="O2901" s="44"/>
      <c r="P2901" s="44"/>
      <c r="Q2901" s="44"/>
      <c r="R2901" s="44"/>
    </row>
    <row r="2902" spans="1:18" x14ac:dyDescent="0.3">
      <c r="A2902" s="17" t="s">
        <v>19538</v>
      </c>
      <c r="B2902" s="17" t="s">
        <v>19539</v>
      </c>
      <c r="C2902" s="17" t="s">
        <v>19540</v>
      </c>
      <c r="D2902" s="17" t="s">
        <v>10505</v>
      </c>
      <c r="E2902" s="17" t="s">
        <v>3135</v>
      </c>
      <c r="F2902" s="17" t="s">
        <v>19541</v>
      </c>
      <c r="G2902" s="18">
        <v>1</v>
      </c>
      <c r="H2902" s="18">
        <v>1</v>
      </c>
      <c r="I2902" s="19">
        <v>0</v>
      </c>
      <c r="J2902" s="20">
        <v>1</v>
      </c>
      <c r="K2902" s="21">
        <v>0</v>
      </c>
      <c r="L2902" s="22">
        <v>0</v>
      </c>
      <c r="M2902" s="44" t="s">
        <v>29461</v>
      </c>
      <c r="N2902" s="44"/>
      <c r="O2902" s="44"/>
      <c r="P2902" s="44"/>
      <c r="Q2902" s="44"/>
      <c r="R2902" s="44"/>
    </row>
    <row r="2903" spans="1:18" x14ac:dyDescent="0.3">
      <c r="A2903" s="17" t="s">
        <v>19542</v>
      </c>
      <c r="B2903" s="17" t="s">
        <v>19543</v>
      </c>
      <c r="C2903" s="17" t="s">
        <v>17036</v>
      </c>
      <c r="D2903" s="17" t="s">
        <v>10452</v>
      </c>
      <c r="E2903" s="17" t="s">
        <v>10408</v>
      </c>
      <c r="F2903" s="17" t="s">
        <v>19544</v>
      </c>
      <c r="G2903" s="18">
        <v>1</v>
      </c>
      <c r="H2903" s="18">
        <v>1</v>
      </c>
      <c r="I2903" s="19">
        <v>1</v>
      </c>
      <c r="J2903" s="20">
        <v>0</v>
      </c>
      <c r="K2903" s="21">
        <v>0</v>
      </c>
      <c r="L2903" s="22">
        <v>0</v>
      </c>
      <c r="M2903" s="44" t="s">
        <v>29464</v>
      </c>
      <c r="N2903" s="44"/>
      <c r="O2903" s="44"/>
      <c r="P2903" s="44"/>
      <c r="Q2903" s="44"/>
      <c r="R2903" s="44"/>
    </row>
    <row r="2904" spans="1:18" x14ac:dyDescent="0.3">
      <c r="A2904" s="17" t="s">
        <v>8591</v>
      </c>
      <c r="B2904" s="17" t="s">
        <v>8592</v>
      </c>
      <c r="C2904" s="17" t="s">
        <v>10865</v>
      </c>
      <c r="D2904" s="17" t="s">
        <v>10378</v>
      </c>
      <c r="E2904" s="17" t="s">
        <v>2037</v>
      </c>
      <c r="F2904" s="17" t="s">
        <v>19545</v>
      </c>
      <c r="G2904" s="18">
        <v>1</v>
      </c>
      <c r="H2904" s="18">
        <v>1</v>
      </c>
      <c r="I2904" s="19">
        <v>0</v>
      </c>
      <c r="J2904" s="20">
        <v>0</v>
      </c>
      <c r="K2904" s="21">
        <v>0</v>
      </c>
      <c r="L2904" s="22">
        <v>1</v>
      </c>
      <c r="M2904" s="44" t="s">
        <v>29465</v>
      </c>
      <c r="N2904" s="44"/>
      <c r="O2904" s="44"/>
      <c r="P2904" s="44"/>
      <c r="Q2904" s="44"/>
      <c r="R2904" s="44"/>
    </row>
    <row r="2905" spans="1:18" x14ac:dyDescent="0.3">
      <c r="A2905" s="17" t="s">
        <v>10299</v>
      </c>
      <c r="B2905" s="17" t="s">
        <v>19546</v>
      </c>
      <c r="C2905" s="17" t="s">
        <v>10377</v>
      </c>
      <c r="D2905" s="17" t="s">
        <v>10440</v>
      </c>
      <c r="E2905" s="17" t="s">
        <v>10301</v>
      </c>
      <c r="F2905" s="17" t="s">
        <v>19547</v>
      </c>
      <c r="G2905" s="18">
        <v>1</v>
      </c>
      <c r="H2905" s="18">
        <v>2</v>
      </c>
      <c r="I2905" s="19">
        <v>0</v>
      </c>
      <c r="J2905" s="20">
        <v>0</v>
      </c>
      <c r="K2905" s="21">
        <v>0</v>
      </c>
      <c r="L2905" s="22">
        <v>1</v>
      </c>
      <c r="M2905" s="44" t="s">
        <v>29465</v>
      </c>
      <c r="N2905" s="44"/>
      <c r="O2905" s="44"/>
      <c r="P2905" s="44"/>
      <c r="Q2905" s="44"/>
      <c r="R2905" s="44"/>
    </row>
    <row r="2906" spans="1:18" x14ac:dyDescent="0.3">
      <c r="A2906" s="17" t="s">
        <v>3631</v>
      </c>
      <c r="B2906" s="17" t="s">
        <v>19548</v>
      </c>
      <c r="C2906" s="17" t="s">
        <v>15574</v>
      </c>
      <c r="D2906" s="17" t="s">
        <v>10783</v>
      </c>
      <c r="E2906" s="17" t="s">
        <v>2882</v>
      </c>
      <c r="F2906" s="17" t="s">
        <v>19549</v>
      </c>
      <c r="G2906" s="18">
        <v>1</v>
      </c>
      <c r="H2906" s="18">
        <v>1</v>
      </c>
      <c r="I2906" s="19">
        <v>0</v>
      </c>
      <c r="J2906" s="20">
        <v>0</v>
      </c>
      <c r="K2906" s="21">
        <v>1</v>
      </c>
      <c r="L2906" s="22">
        <v>0</v>
      </c>
      <c r="M2906" s="44" t="s">
        <v>29465</v>
      </c>
      <c r="N2906" s="44"/>
      <c r="O2906" s="44"/>
      <c r="P2906" s="44"/>
      <c r="Q2906" s="44"/>
      <c r="R2906" s="44"/>
    </row>
    <row r="2907" spans="1:18" x14ac:dyDescent="0.3">
      <c r="A2907" s="17" t="s">
        <v>3047</v>
      </c>
      <c r="B2907" s="17" t="s">
        <v>19550</v>
      </c>
      <c r="C2907" s="17" t="s">
        <v>10377</v>
      </c>
      <c r="D2907" s="17" t="s">
        <v>19551</v>
      </c>
      <c r="E2907" s="17" t="s">
        <v>2128</v>
      </c>
      <c r="F2907" s="17" t="s">
        <v>19552</v>
      </c>
      <c r="G2907" s="18">
        <v>1</v>
      </c>
      <c r="H2907" s="18">
        <v>1</v>
      </c>
      <c r="I2907" s="19">
        <v>0</v>
      </c>
      <c r="J2907" s="20">
        <v>0</v>
      </c>
      <c r="K2907" s="21">
        <v>1</v>
      </c>
      <c r="L2907" s="22">
        <v>0</v>
      </c>
      <c r="M2907" s="44" t="s">
        <v>29465</v>
      </c>
      <c r="N2907" s="44"/>
      <c r="O2907" s="44"/>
      <c r="P2907" s="44"/>
      <c r="Q2907" s="44"/>
      <c r="R2907" s="44"/>
    </row>
    <row r="2908" spans="1:18" x14ac:dyDescent="0.3">
      <c r="A2908" s="17" t="s">
        <v>19553</v>
      </c>
      <c r="B2908" s="17" t="s">
        <v>19554</v>
      </c>
      <c r="C2908" s="17" t="s">
        <v>17583</v>
      </c>
      <c r="D2908" s="17" t="s">
        <v>14673</v>
      </c>
      <c r="E2908" s="17" t="s">
        <v>2056</v>
      </c>
      <c r="F2908" s="17" t="s">
        <v>19555</v>
      </c>
      <c r="G2908" s="18">
        <v>1</v>
      </c>
      <c r="H2908" s="18">
        <v>1</v>
      </c>
      <c r="I2908" s="19">
        <v>0</v>
      </c>
      <c r="J2908" s="20">
        <v>1</v>
      </c>
      <c r="K2908" s="21">
        <v>0</v>
      </c>
      <c r="L2908" s="22">
        <v>0</v>
      </c>
      <c r="M2908" s="44" t="s">
        <v>29465</v>
      </c>
      <c r="N2908" s="44"/>
      <c r="O2908" s="44"/>
      <c r="P2908" s="44"/>
      <c r="Q2908" s="44"/>
      <c r="R2908" s="44"/>
    </row>
    <row r="2909" spans="1:18" x14ac:dyDescent="0.3">
      <c r="A2909" s="17" t="s">
        <v>19556</v>
      </c>
      <c r="B2909" s="17" t="s">
        <v>19557</v>
      </c>
      <c r="C2909" s="17" t="s">
        <v>19558</v>
      </c>
      <c r="D2909" s="17" t="s">
        <v>11117</v>
      </c>
      <c r="E2909" s="17" t="s">
        <v>4344</v>
      </c>
      <c r="F2909" s="17" t="s">
        <v>19559</v>
      </c>
      <c r="G2909" s="18">
        <v>1</v>
      </c>
      <c r="H2909" s="18">
        <v>4</v>
      </c>
      <c r="I2909" s="19">
        <v>0</v>
      </c>
      <c r="J2909" s="20">
        <v>1</v>
      </c>
      <c r="K2909" s="21">
        <v>0</v>
      </c>
      <c r="L2909" s="22">
        <v>0</v>
      </c>
      <c r="M2909" s="44" t="s">
        <v>29463</v>
      </c>
      <c r="N2909" s="44"/>
      <c r="O2909" s="44"/>
      <c r="P2909" s="44"/>
      <c r="Q2909" s="44"/>
      <c r="R2909" s="44"/>
    </row>
    <row r="2910" spans="1:18" x14ac:dyDescent="0.3">
      <c r="A2910" s="17" t="s">
        <v>5593</v>
      </c>
      <c r="B2910" s="17" t="s">
        <v>19560</v>
      </c>
      <c r="C2910" s="17" t="s">
        <v>19561</v>
      </c>
      <c r="D2910" s="17" t="s">
        <v>10378</v>
      </c>
      <c r="E2910" s="17" t="s">
        <v>5595</v>
      </c>
      <c r="F2910" s="17" t="s">
        <v>19562</v>
      </c>
      <c r="G2910" s="18">
        <v>1</v>
      </c>
      <c r="H2910" s="18">
        <v>4</v>
      </c>
      <c r="I2910" s="19">
        <v>0</v>
      </c>
      <c r="J2910" s="20">
        <v>0</v>
      </c>
      <c r="K2910" s="21">
        <v>1</v>
      </c>
      <c r="L2910" s="22">
        <v>0</v>
      </c>
      <c r="M2910" s="44" t="s">
        <v>29465</v>
      </c>
      <c r="N2910" s="44"/>
      <c r="O2910" s="44"/>
      <c r="P2910" s="44"/>
      <c r="Q2910" s="44"/>
      <c r="R2910" s="44"/>
    </row>
    <row r="2911" spans="1:18" x14ac:dyDescent="0.3">
      <c r="A2911" s="17" t="s">
        <v>19563</v>
      </c>
      <c r="B2911" s="17" t="s">
        <v>19564</v>
      </c>
      <c r="C2911" s="17" t="s">
        <v>10377</v>
      </c>
      <c r="D2911" s="17" t="s">
        <v>10378</v>
      </c>
      <c r="E2911" s="17" t="s">
        <v>5023</v>
      </c>
      <c r="F2911" s="17" t="s">
        <v>19565</v>
      </c>
      <c r="G2911" s="18">
        <v>1</v>
      </c>
      <c r="H2911" s="18">
        <v>2</v>
      </c>
      <c r="I2911" s="19">
        <v>0</v>
      </c>
      <c r="J2911" s="20">
        <v>1</v>
      </c>
      <c r="K2911" s="21">
        <v>0</v>
      </c>
      <c r="L2911" s="22">
        <v>0</v>
      </c>
      <c r="M2911" s="44" t="s">
        <v>29463</v>
      </c>
      <c r="N2911" s="44"/>
      <c r="O2911" s="44"/>
      <c r="P2911" s="44"/>
      <c r="Q2911" s="44"/>
      <c r="R2911" s="44"/>
    </row>
    <row r="2912" spans="1:18" x14ac:dyDescent="0.3">
      <c r="A2912" s="17" t="s">
        <v>19566</v>
      </c>
      <c r="B2912" s="17" t="s">
        <v>19567</v>
      </c>
      <c r="C2912" s="17" t="s">
        <v>19568</v>
      </c>
      <c r="D2912" s="17" t="s">
        <v>11180</v>
      </c>
      <c r="E2912" s="17" t="s">
        <v>2217</v>
      </c>
      <c r="F2912" s="17" t="s">
        <v>19569</v>
      </c>
      <c r="G2912" s="18">
        <v>1</v>
      </c>
      <c r="H2912" s="18">
        <v>1</v>
      </c>
      <c r="I2912" s="19">
        <v>0</v>
      </c>
      <c r="J2912" s="20">
        <v>1</v>
      </c>
      <c r="K2912" s="21">
        <v>0</v>
      </c>
      <c r="L2912" s="22">
        <v>0</v>
      </c>
      <c r="M2912" s="44" t="s">
        <v>29464</v>
      </c>
      <c r="N2912" s="44"/>
      <c r="O2912" s="44"/>
      <c r="P2912" s="44"/>
      <c r="Q2912" s="44"/>
      <c r="R2912" s="44"/>
    </row>
    <row r="2913" spans="1:18" x14ac:dyDescent="0.3">
      <c r="A2913" s="17" t="s">
        <v>7069</v>
      </c>
      <c r="B2913" s="17" t="s">
        <v>19570</v>
      </c>
      <c r="C2913" s="17" t="s">
        <v>10377</v>
      </c>
      <c r="D2913" s="17" t="s">
        <v>10378</v>
      </c>
      <c r="E2913" s="17" t="s">
        <v>5677</v>
      </c>
      <c r="F2913" s="17" t="s">
        <v>19571</v>
      </c>
      <c r="G2913" s="18">
        <v>1</v>
      </c>
      <c r="H2913" s="18">
        <v>1</v>
      </c>
      <c r="I2913" s="19">
        <v>0</v>
      </c>
      <c r="J2913" s="20">
        <v>0</v>
      </c>
      <c r="K2913" s="21">
        <v>0</v>
      </c>
      <c r="L2913" s="22">
        <v>1</v>
      </c>
      <c r="M2913" s="44" t="s">
        <v>29465</v>
      </c>
      <c r="N2913" s="44"/>
      <c r="O2913" s="44"/>
      <c r="P2913" s="44"/>
      <c r="Q2913" s="44"/>
      <c r="R2913" s="44"/>
    </row>
    <row r="2914" spans="1:18" x14ac:dyDescent="0.3">
      <c r="A2914" s="17" t="s">
        <v>4301</v>
      </c>
      <c r="B2914" s="17" t="s">
        <v>19572</v>
      </c>
      <c r="C2914" s="17" t="s">
        <v>13894</v>
      </c>
      <c r="D2914" s="17" t="s">
        <v>10378</v>
      </c>
      <c r="E2914" s="17" t="s">
        <v>4303</v>
      </c>
      <c r="F2914" s="17" t="s">
        <v>19573</v>
      </c>
      <c r="G2914" s="18">
        <v>1</v>
      </c>
      <c r="H2914" s="18">
        <v>1</v>
      </c>
      <c r="I2914" s="19">
        <v>0</v>
      </c>
      <c r="J2914" s="20">
        <v>0</v>
      </c>
      <c r="K2914" s="21">
        <v>1</v>
      </c>
      <c r="L2914" s="22">
        <v>0</v>
      </c>
      <c r="M2914" s="44" t="s">
        <v>29465</v>
      </c>
      <c r="N2914" s="44"/>
      <c r="O2914" s="44"/>
      <c r="P2914" s="44"/>
      <c r="Q2914" s="44"/>
      <c r="R2914" s="44"/>
    </row>
    <row r="2915" spans="1:18" x14ac:dyDescent="0.3">
      <c r="A2915" s="17" t="s">
        <v>19574</v>
      </c>
      <c r="B2915" s="17" t="s">
        <v>13027</v>
      </c>
      <c r="C2915" s="17" t="s">
        <v>19575</v>
      </c>
      <c r="D2915" s="17" t="s">
        <v>12290</v>
      </c>
      <c r="E2915" s="17" t="s">
        <v>2056</v>
      </c>
      <c r="F2915" s="17" t="s">
        <v>19576</v>
      </c>
      <c r="G2915" s="18">
        <v>1</v>
      </c>
      <c r="H2915" s="18">
        <v>1</v>
      </c>
      <c r="I2915" s="19">
        <v>0</v>
      </c>
      <c r="J2915" s="20">
        <v>1</v>
      </c>
      <c r="K2915" s="21">
        <v>0</v>
      </c>
      <c r="L2915" s="22">
        <v>0</v>
      </c>
      <c r="M2915" s="44" t="s">
        <v>29464</v>
      </c>
      <c r="N2915" s="44"/>
      <c r="O2915" s="44"/>
      <c r="P2915" s="44"/>
      <c r="Q2915" s="44"/>
      <c r="R2915" s="44"/>
    </row>
    <row r="2916" spans="1:18" x14ac:dyDescent="0.3">
      <c r="A2916" s="17" t="s">
        <v>19577</v>
      </c>
      <c r="B2916" s="17" t="s">
        <v>19493</v>
      </c>
      <c r="C2916" s="17" t="s">
        <v>11195</v>
      </c>
      <c r="D2916" s="17" t="s">
        <v>10378</v>
      </c>
      <c r="E2916" s="17" t="s">
        <v>2990</v>
      </c>
      <c r="F2916" s="17" t="s">
        <v>19578</v>
      </c>
      <c r="G2916" s="18">
        <v>1</v>
      </c>
      <c r="H2916" s="18">
        <v>1</v>
      </c>
      <c r="I2916" s="19">
        <v>0</v>
      </c>
      <c r="J2916" s="20">
        <v>1</v>
      </c>
      <c r="K2916" s="21">
        <v>0</v>
      </c>
      <c r="L2916" s="22">
        <v>0</v>
      </c>
      <c r="M2916" s="44" t="s">
        <v>29463</v>
      </c>
      <c r="N2916" s="44"/>
      <c r="O2916" s="44"/>
      <c r="P2916" s="44"/>
      <c r="Q2916" s="44"/>
      <c r="R2916" s="44"/>
    </row>
    <row r="2917" spans="1:18" x14ac:dyDescent="0.3">
      <c r="A2917" s="17" t="s">
        <v>19579</v>
      </c>
      <c r="B2917" s="17" t="s">
        <v>19580</v>
      </c>
      <c r="C2917" s="17" t="s">
        <v>19581</v>
      </c>
      <c r="D2917" s="17" t="s">
        <v>10378</v>
      </c>
      <c r="E2917" s="17" t="s">
        <v>19582</v>
      </c>
      <c r="F2917" s="17" t="s">
        <v>19583</v>
      </c>
      <c r="G2917" s="18">
        <v>1</v>
      </c>
      <c r="H2917" s="18">
        <v>6</v>
      </c>
      <c r="I2917" s="19">
        <v>0</v>
      </c>
      <c r="J2917" s="20">
        <v>1</v>
      </c>
      <c r="K2917" s="21">
        <v>0</v>
      </c>
      <c r="L2917" s="22">
        <v>0</v>
      </c>
      <c r="M2917" s="44" t="s">
        <v>29463</v>
      </c>
      <c r="N2917" s="44"/>
      <c r="O2917" s="44"/>
      <c r="P2917" s="44"/>
      <c r="Q2917" s="44"/>
      <c r="R2917" s="44"/>
    </row>
    <row r="2918" spans="1:18" x14ac:dyDescent="0.3">
      <c r="A2918" s="17" t="s">
        <v>19584</v>
      </c>
      <c r="B2918" s="17" t="s">
        <v>19585</v>
      </c>
      <c r="C2918" s="17" t="s">
        <v>16000</v>
      </c>
      <c r="D2918" s="17" t="s">
        <v>10630</v>
      </c>
      <c r="E2918" s="17" t="s">
        <v>2173</v>
      </c>
      <c r="F2918" s="17" t="s">
        <v>19586</v>
      </c>
      <c r="G2918" s="18">
        <v>1</v>
      </c>
      <c r="H2918" s="18">
        <v>2</v>
      </c>
      <c r="I2918" s="19">
        <v>0</v>
      </c>
      <c r="J2918" s="20">
        <v>1</v>
      </c>
      <c r="K2918" s="21">
        <v>0</v>
      </c>
      <c r="L2918" s="22">
        <v>0</v>
      </c>
      <c r="M2918" s="44" t="s">
        <v>29463</v>
      </c>
      <c r="N2918" s="44"/>
      <c r="O2918" s="44"/>
      <c r="P2918" s="44"/>
      <c r="Q2918" s="44"/>
      <c r="R2918" s="44"/>
    </row>
    <row r="2919" spans="1:18" x14ac:dyDescent="0.3">
      <c r="A2919" s="17" t="s">
        <v>19587</v>
      </c>
      <c r="B2919" s="17" t="s">
        <v>19588</v>
      </c>
      <c r="C2919" s="17" t="s">
        <v>10377</v>
      </c>
      <c r="D2919" s="17" t="s">
        <v>11326</v>
      </c>
      <c r="E2919" s="17" t="s">
        <v>2237</v>
      </c>
      <c r="F2919" s="17" t="s">
        <v>19589</v>
      </c>
      <c r="G2919" s="18">
        <v>1</v>
      </c>
      <c r="H2919" s="18">
        <v>1</v>
      </c>
      <c r="I2919" s="19">
        <v>0</v>
      </c>
      <c r="J2919" s="20">
        <v>1</v>
      </c>
      <c r="K2919" s="21">
        <v>0</v>
      </c>
      <c r="L2919" s="22">
        <v>0</v>
      </c>
      <c r="M2919" s="44" t="s">
        <v>29463</v>
      </c>
      <c r="N2919" s="44"/>
      <c r="O2919" s="44"/>
      <c r="P2919" s="44"/>
      <c r="Q2919" s="44"/>
      <c r="R2919" s="44"/>
    </row>
    <row r="2920" spans="1:18" x14ac:dyDescent="0.3">
      <c r="A2920" s="17" t="s">
        <v>6502</v>
      </c>
      <c r="B2920" s="17" t="s">
        <v>19590</v>
      </c>
      <c r="C2920" s="17" t="s">
        <v>10377</v>
      </c>
      <c r="D2920" s="17" t="s">
        <v>12290</v>
      </c>
      <c r="E2920" s="17" t="s">
        <v>2027</v>
      </c>
      <c r="F2920" s="17" t="s">
        <v>19591</v>
      </c>
      <c r="G2920" s="18">
        <v>1</v>
      </c>
      <c r="H2920" s="18">
        <v>3</v>
      </c>
      <c r="I2920" s="19">
        <v>0</v>
      </c>
      <c r="J2920" s="20">
        <v>0</v>
      </c>
      <c r="K2920" s="21">
        <v>0</v>
      </c>
      <c r="L2920" s="22">
        <v>1</v>
      </c>
      <c r="M2920" s="44" t="s">
        <v>29465</v>
      </c>
      <c r="N2920" s="44"/>
      <c r="O2920" s="44"/>
      <c r="P2920" s="44"/>
      <c r="Q2920" s="44"/>
      <c r="R2920" s="44"/>
    </row>
    <row r="2921" spans="1:18" x14ac:dyDescent="0.3">
      <c r="A2921" s="17" t="s">
        <v>19592</v>
      </c>
      <c r="B2921" s="17" t="s">
        <v>19593</v>
      </c>
      <c r="C2921" s="17" t="s">
        <v>19594</v>
      </c>
      <c r="D2921" s="17" t="s">
        <v>10374</v>
      </c>
      <c r="E2921" s="17" t="s">
        <v>2194</v>
      </c>
      <c r="F2921" s="17" t="s">
        <v>19595</v>
      </c>
      <c r="G2921" s="18">
        <v>1</v>
      </c>
      <c r="H2921" s="18">
        <v>1</v>
      </c>
      <c r="I2921" s="19">
        <v>0</v>
      </c>
      <c r="J2921" s="20">
        <v>1</v>
      </c>
      <c r="K2921" s="21">
        <v>0</v>
      </c>
      <c r="L2921" s="22">
        <v>0</v>
      </c>
      <c r="M2921" s="44" t="s">
        <v>29463</v>
      </c>
      <c r="N2921" s="44"/>
      <c r="O2921" s="44"/>
      <c r="P2921" s="44"/>
      <c r="Q2921" s="44"/>
      <c r="R2921" s="44"/>
    </row>
    <row r="2922" spans="1:18" x14ac:dyDescent="0.3">
      <c r="A2922" s="17" t="s">
        <v>19596</v>
      </c>
      <c r="B2922" s="17" t="s">
        <v>12476</v>
      </c>
      <c r="C2922" s="17" t="s">
        <v>19597</v>
      </c>
      <c r="D2922" s="17" t="s">
        <v>13942</v>
      </c>
      <c r="E2922" s="17" t="s">
        <v>2056</v>
      </c>
      <c r="F2922" s="17" t="s">
        <v>12478</v>
      </c>
      <c r="G2922" s="18">
        <v>1</v>
      </c>
      <c r="H2922" s="18">
        <v>1</v>
      </c>
      <c r="I2922" s="19">
        <v>0</v>
      </c>
      <c r="J2922" s="20">
        <v>1</v>
      </c>
      <c r="K2922" s="21">
        <v>0</v>
      </c>
      <c r="L2922" s="22">
        <v>0</v>
      </c>
      <c r="M2922" s="44" t="s">
        <v>29461</v>
      </c>
      <c r="N2922" s="44"/>
      <c r="O2922" s="44"/>
      <c r="P2922" s="44"/>
      <c r="Q2922" s="44"/>
      <c r="R2922" s="44"/>
    </row>
    <row r="2923" spans="1:18" x14ac:dyDescent="0.3">
      <c r="A2923" s="17" t="s">
        <v>3493</v>
      </c>
      <c r="B2923" s="17" t="s">
        <v>15767</v>
      </c>
      <c r="C2923" s="17" t="s">
        <v>18442</v>
      </c>
      <c r="D2923" s="17" t="s">
        <v>10393</v>
      </c>
      <c r="E2923" s="17" t="s">
        <v>2128</v>
      </c>
      <c r="F2923" s="17" t="s">
        <v>19598</v>
      </c>
      <c r="G2923" s="18">
        <v>1</v>
      </c>
      <c r="H2923" s="18">
        <v>1</v>
      </c>
      <c r="I2923" s="19">
        <v>0</v>
      </c>
      <c r="J2923" s="20">
        <v>0</v>
      </c>
      <c r="K2923" s="21">
        <v>1</v>
      </c>
      <c r="L2923" s="22">
        <v>0</v>
      </c>
      <c r="M2923" s="44" t="s">
        <v>29465</v>
      </c>
      <c r="N2923" s="44"/>
      <c r="O2923" s="44"/>
      <c r="P2923" s="44"/>
      <c r="Q2923" s="44"/>
      <c r="R2923" s="44"/>
    </row>
    <row r="2924" spans="1:18" x14ac:dyDescent="0.3">
      <c r="A2924" s="17" t="s">
        <v>3612</v>
      </c>
      <c r="B2924" s="17" t="s">
        <v>19599</v>
      </c>
      <c r="C2924" s="17" t="s">
        <v>15574</v>
      </c>
      <c r="D2924" s="17" t="s">
        <v>10378</v>
      </c>
      <c r="E2924" s="17" t="s">
        <v>2365</v>
      </c>
      <c r="F2924" s="17" t="s">
        <v>19600</v>
      </c>
      <c r="G2924" s="18">
        <v>1</v>
      </c>
      <c r="H2924" s="18">
        <v>1</v>
      </c>
      <c r="I2924" s="19">
        <v>0</v>
      </c>
      <c r="J2924" s="20">
        <v>0</v>
      </c>
      <c r="K2924" s="21">
        <v>1</v>
      </c>
      <c r="L2924" s="22">
        <v>0</v>
      </c>
      <c r="M2924" s="44" t="s">
        <v>29465</v>
      </c>
      <c r="N2924" s="44"/>
      <c r="O2924" s="44"/>
      <c r="P2924" s="44"/>
      <c r="Q2924" s="44"/>
      <c r="R2924" s="44"/>
    </row>
    <row r="2925" spans="1:18" x14ac:dyDescent="0.3">
      <c r="A2925" s="17" t="s">
        <v>19601</v>
      </c>
      <c r="B2925" s="17" t="s">
        <v>19602</v>
      </c>
      <c r="C2925" s="17" t="s">
        <v>17463</v>
      </c>
      <c r="D2925" s="17" t="s">
        <v>10625</v>
      </c>
      <c r="E2925" s="17" t="s">
        <v>2535</v>
      </c>
      <c r="F2925" s="17" t="s">
        <v>19603</v>
      </c>
      <c r="G2925" s="18">
        <v>1</v>
      </c>
      <c r="H2925" s="18">
        <v>1</v>
      </c>
      <c r="I2925" s="19">
        <v>0</v>
      </c>
      <c r="J2925" s="20">
        <v>1</v>
      </c>
      <c r="K2925" s="21">
        <v>0</v>
      </c>
      <c r="L2925" s="22">
        <v>0</v>
      </c>
      <c r="M2925" s="44" t="s">
        <v>29463</v>
      </c>
      <c r="N2925" s="44"/>
      <c r="O2925" s="44"/>
      <c r="P2925" s="44"/>
      <c r="Q2925" s="44"/>
      <c r="R2925" s="44"/>
    </row>
    <row r="2926" spans="1:18" x14ac:dyDescent="0.3">
      <c r="A2926" s="17" t="s">
        <v>19604</v>
      </c>
      <c r="B2926" s="17" t="s">
        <v>19605</v>
      </c>
      <c r="C2926" s="17" t="s">
        <v>10865</v>
      </c>
      <c r="D2926" s="17" t="s">
        <v>10378</v>
      </c>
      <c r="E2926" s="17" t="s">
        <v>2689</v>
      </c>
      <c r="F2926" s="17" t="s">
        <v>19606</v>
      </c>
      <c r="G2926" s="18">
        <v>1</v>
      </c>
      <c r="H2926" s="18">
        <v>3</v>
      </c>
      <c r="I2926" s="19">
        <v>0</v>
      </c>
      <c r="J2926" s="20">
        <v>1</v>
      </c>
      <c r="K2926" s="21">
        <v>0</v>
      </c>
      <c r="L2926" s="22">
        <v>0</v>
      </c>
      <c r="M2926" s="44" t="s">
        <v>29463</v>
      </c>
      <c r="N2926" s="44"/>
      <c r="O2926" s="44"/>
      <c r="P2926" s="44"/>
      <c r="Q2926" s="44"/>
      <c r="R2926" s="44"/>
    </row>
    <row r="2927" spans="1:18" x14ac:dyDescent="0.3">
      <c r="A2927" s="17" t="s">
        <v>19607</v>
      </c>
      <c r="B2927" s="17" t="s">
        <v>19608</v>
      </c>
      <c r="C2927" s="17" t="s">
        <v>19609</v>
      </c>
      <c r="D2927" s="17" t="s">
        <v>14955</v>
      </c>
      <c r="E2927" s="17" t="s">
        <v>19610</v>
      </c>
      <c r="F2927" s="17" t="s">
        <v>19611</v>
      </c>
      <c r="G2927" s="18">
        <v>1</v>
      </c>
      <c r="H2927" s="18">
        <v>4</v>
      </c>
      <c r="I2927" s="19">
        <v>0</v>
      </c>
      <c r="J2927" s="20">
        <v>1</v>
      </c>
      <c r="K2927" s="21">
        <v>0</v>
      </c>
      <c r="L2927" s="22">
        <v>0</v>
      </c>
      <c r="M2927" s="44" t="s">
        <v>29464</v>
      </c>
      <c r="N2927" s="44"/>
      <c r="O2927" s="44"/>
      <c r="P2927" s="44"/>
      <c r="Q2927" s="44"/>
      <c r="R2927" s="44"/>
    </row>
    <row r="2928" spans="1:18" x14ac:dyDescent="0.3">
      <c r="A2928" s="17" t="s">
        <v>5311</v>
      </c>
      <c r="B2928" s="17" t="s">
        <v>19612</v>
      </c>
      <c r="C2928" s="17" t="s">
        <v>11179</v>
      </c>
      <c r="D2928" s="17" t="s">
        <v>10558</v>
      </c>
      <c r="E2928" s="17" t="s">
        <v>5313</v>
      </c>
      <c r="F2928" s="17" t="s">
        <v>19613</v>
      </c>
      <c r="G2928" s="18">
        <v>1</v>
      </c>
      <c r="H2928" s="18">
        <v>1</v>
      </c>
      <c r="I2928" s="19">
        <v>0</v>
      </c>
      <c r="J2928" s="20">
        <v>0</v>
      </c>
      <c r="K2928" s="21">
        <v>1</v>
      </c>
      <c r="L2928" s="22">
        <v>0</v>
      </c>
      <c r="M2928" s="44" t="s">
        <v>29465</v>
      </c>
      <c r="N2928" s="44"/>
      <c r="O2928" s="44"/>
      <c r="P2928" s="44"/>
      <c r="Q2928" s="44"/>
      <c r="R2928" s="44"/>
    </row>
    <row r="2929" spans="1:18" x14ac:dyDescent="0.3">
      <c r="A2929" s="17" t="s">
        <v>7736</v>
      </c>
      <c r="B2929" s="17" t="s">
        <v>19614</v>
      </c>
      <c r="C2929" s="17" t="s">
        <v>19615</v>
      </c>
      <c r="D2929" s="17" t="s">
        <v>10979</v>
      </c>
      <c r="E2929" s="17" t="s">
        <v>3479</v>
      </c>
      <c r="F2929" s="17" t="s">
        <v>19616</v>
      </c>
      <c r="G2929" s="18">
        <v>1</v>
      </c>
      <c r="H2929" s="18">
        <v>3</v>
      </c>
      <c r="I2929" s="19">
        <v>0</v>
      </c>
      <c r="J2929" s="20">
        <v>0</v>
      </c>
      <c r="K2929" s="21">
        <v>0</v>
      </c>
      <c r="L2929" s="22">
        <v>1</v>
      </c>
      <c r="M2929" s="44" t="s">
        <v>29461</v>
      </c>
      <c r="N2929" s="44"/>
      <c r="O2929" s="44"/>
      <c r="P2929" s="44"/>
      <c r="Q2929" s="44"/>
      <c r="R2929" s="44"/>
    </row>
    <row r="2930" spans="1:18" x14ac:dyDescent="0.3">
      <c r="A2930" s="17" t="s">
        <v>3689</v>
      </c>
      <c r="B2930" s="17" t="s">
        <v>19617</v>
      </c>
      <c r="C2930" s="17" t="s">
        <v>10377</v>
      </c>
      <c r="D2930" s="17" t="s">
        <v>10378</v>
      </c>
      <c r="E2930" s="17" t="s">
        <v>2473</v>
      </c>
      <c r="F2930" s="17" t="s">
        <v>19618</v>
      </c>
      <c r="G2930" s="18">
        <v>1</v>
      </c>
      <c r="H2930" s="18">
        <v>2</v>
      </c>
      <c r="I2930" s="19">
        <v>0</v>
      </c>
      <c r="J2930" s="20">
        <v>0</v>
      </c>
      <c r="K2930" s="21">
        <v>1</v>
      </c>
      <c r="L2930" s="22">
        <v>0</v>
      </c>
      <c r="M2930" s="44" t="s">
        <v>29465</v>
      </c>
      <c r="N2930" s="44"/>
      <c r="O2930" s="44"/>
      <c r="P2930" s="44"/>
      <c r="Q2930" s="44"/>
      <c r="R2930" s="44"/>
    </row>
    <row r="2931" spans="1:18" x14ac:dyDescent="0.3">
      <c r="A2931" s="17" t="s">
        <v>19619</v>
      </c>
      <c r="B2931" s="17" t="s">
        <v>19620</v>
      </c>
      <c r="C2931" s="17" t="s">
        <v>10377</v>
      </c>
      <c r="D2931" s="17" t="s">
        <v>10378</v>
      </c>
      <c r="E2931" s="17" t="s">
        <v>3247</v>
      </c>
      <c r="F2931" s="17" t="s">
        <v>19621</v>
      </c>
      <c r="G2931" s="18">
        <v>1</v>
      </c>
      <c r="H2931" s="18">
        <v>2</v>
      </c>
      <c r="I2931" s="19">
        <v>0</v>
      </c>
      <c r="J2931" s="20">
        <v>1</v>
      </c>
      <c r="K2931" s="21">
        <v>0</v>
      </c>
      <c r="L2931" s="22">
        <v>0</v>
      </c>
      <c r="M2931" s="44" t="s">
        <v>29463</v>
      </c>
      <c r="N2931" s="44"/>
      <c r="O2931" s="44"/>
      <c r="P2931" s="44"/>
      <c r="Q2931" s="44"/>
      <c r="R2931" s="44"/>
    </row>
    <row r="2932" spans="1:18" x14ac:dyDescent="0.3">
      <c r="A2932" s="17" t="s">
        <v>19622</v>
      </c>
      <c r="B2932" s="17" t="s">
        <v>19623</v>
      </c>
      <c r="C2932" s="17" t="s">
        <v>19624</v>
      </c>
      <c r="D2932" s="17" t="s">
        <v>10378</v>
      </c>
      <c r="E2932" s="17" t="s">
        <v>7104</v>
      </c>
      <c r="F2932" s="17" t="s">
        <v>19625</v>
      </c>
      <c r="G2932" s="18">
        <v>1</v>
      </c>
      <c r="H2932" s="18">
        <v>1</v>
      </c>
      <c r="I2932" s="19">
        <v>0</v>
      </c>
      <c r="J2932" s="20">
        <v>1</v>
      </c>
      <c r="K2932" s="21">
        <v>0</v>
      </c>
      <c r="L2932" s="22">
        <v>0</v>
      </c>
      <c r="M2932" s="44" t="s">
        <v>29463</v>
      </c>
      <c r="N2932" s="44"/>
      <c r="O2932" s="44"/>
      <c r="P2932" s="44"/>
      <c r="Q2932" s="44"/>
      <c r="R2932" s="44"/>
    </row>
    <row r="2933" spans="1:18" x14ac:dyDescent="0.3">
      <c r="A2933" s="17" t="s">
        <v>5892</v>
      </c>
      <c r="B2933" s="17" t="s">
        <v>19626</v>
      </c>
      <c r="C2933" s="17" t="s">
        <v>10377</v>
      </c>
      <c r="D2933" s="17" t="s">
        <v>10378</v>
      </c>
      <c r="E2933" s="17" t="s">
        <v>3072</v>
      </c>
      <c r="F2933" s="17" t="s">
        <v>19627</v>
      </c>
      <c r="G2933" s="18">
        <v>1</v>
      </c>
      <c r="H2933" s="18">
        <v>1</v>
      </c>
      <c r="I2933" s="19">
        <v>0</v>
      </c>
      <c r="J2933" s="20">
        <v>0</v>
      </c>
      <c r="K2933" s="21">
        <v>0</v>
      </c>
      <c r="L2933" s="22">
        <v>1</v>
      </c>
      <c r="M2933" s="44" t="s">
        <v>29465</v>
      </c>
      <c r="N2933" s="44"/>
      <c r="O2933" s="44"/>
      <c r="P2933" s="44"/>
      <c r="Q2933" s="44"/>
      <c r="R2933" s="44"/>
    </row>
    <row r="2934" spans="1:18" x14ac:dyDescent="0.3">
      <c r="A2934" s="17" t="s">
        <v>19628</v>
      </c>
      <c r="B2934" s="17" t="s">
        <v>19629</v>
      </c>
      <c r="C2934" s="17" t="s">
        <v>19630</v>
      </c>
      <c r="D2934" s="17" t="s">
        <v>10378</v>
      </c>
      <c r="E2934" s="17" t="s">
        <v>2535</v>
      </c>
      <c r="F2934" s="17" t="s">
        <v>19631</v>
      </c>
      <c r="G2934" s="18">
        <v>1</v>
      </c>
      <c r="H2934" s="18">
        <v>1</v>
      </c>
      <c r="I2934" s="19">
        <v>1</v>
      </c>
      <c r="J2934" s="20">
        <v>0</v>
      </c>
      <c r="K2934" s="21">
        <v>0</v>
      </c>
      <c r="L2934" s="22">
        <v>0</v>
      </c>
      <c r="M2934" s="44" t="s">
        <v>29464</v>
      </c>
      <c r="N2934" s="44"/>
      <c r="O2934" s="44"/>
      <c r="P2934" s="44"/>
      <c r="Q2934" s="44"/>
      <c r="R2934" s="44"/>
    </row>
    <row r="2935" spans="1:18" x14ac:dyDescent="0.3">
      <c r="A2935" s="17" t="s">
        <v>19632</v>
      </c>
      <c r="B2935" s="17" t="s">
        <v>19633</v>
      </c>
      <c r="C2935" s="17" t="s">
        <v>10865</v>
      </c>
      <c r="D2935" s="17" t="s">
        <v>10393</v>
      </c>
      <c r="E2935" s="17" t="s">
        <v>19634</v>
      </c>
      <c r="F2935" s="17" t="s">
        <v>19632</v>
      </c>
      <c r="G2935" s="18">
        <v>1</v>
      </c>
      <c r="H2935" s="18">
        <v>1</v>
      </c>
      <c r="I2935" s="19">
        <v>0</v>
      </c>
      <c r="J2935" s="20">
        <v>1</v>
      </c>
      <c r="K2935" s="21">
        <v>0</v>
      </c>
      <c r="L2935" s="22">
        <v>0</v>
      </c>
      <c r="M2935" s="44" t="s">
        <v>29464</v>
      </c>
      <c r="N2935" s="44"/>
      <c r="O2935" s="44"/>
      <c r="P2935" s="44"/>
      <c r="Q2935" s="44"/>
      <c r="R2935" s="44"/>
    </row>
    <row r="2936" spans="1:18" x14ac:dyDescent="0.3">
      <c r="A2936" s="17" t="s">
        <v>19635</v>
      </c>
      <c r="B2936" s="17" t="s">
        <v>14357</v>
      </c>
      <c r="C2936" s="17" t="s">
        <v>19636</v>
      </c>
      <c r="D2936" s="17" t="s">
        <v>10378</v>
      </c>
      <c r="E2936" s="17" t="s">
        <v>2365</v>
      </c>
      <c r="F2936" s="17" t="s">
        <v>19637</v>
      </c>
      <c r="G2936" s="18">
        <v>1</v>
      </c>
      <c r="H2936" s="18">
        <v>2</v>
      </c>
      <c r="I2936" s="19">
        <v>0</v>
      </c>
      <c r="J2936" s="20">
        <v>1</v>
      </c>
      <c r="K2936" s="21">
        <v>0</v>
      </c>
      <c r="L2936" s="22">
        <v>0</v>
      </c>
      <c r="M2936" s="44" t="s">
        <v>29465</v>
      </c>
      <c r="N2936" s="44"/>
      <c r="O2936" s="44"/>
      <c r="P2936" s="44"/>
      <c r="Q2936" s="44"/>
      <c r="R2936" s="44"/>
    </row>
    <row r="2937" spans="1:18" x14ac:dyDescent="0.3">
      <c r="A2937" s="17" t="s">
        <v>2450</v>
      </c>
      <c r="B2937" s="17" t="s">
        <v>19638</v>
      </c>
      <c r="C2937" s="17" t="s">
        <v>16321</v>
      </c>
      <c r="D2937" s="17" t="s">
        <v>10378</v>
      </c>
      <c r="E2937" s="17" t="s">
        <v>2448</v>
      </c>
      <c r="F2937" s="17" t="s">
        <v>19639</v>
      </c>
      <c r="G2937" s="18">
        <v>1</v>
      </c>
      <c r="H2937" s="18">
        <v>2</v>
      </c>
      <c r="I2937" s="19">
        <v>0</v>
      </c>
      <c r="J2937" s="20">
        <v>0</v>
      </c>
      <c r="K2937" s="21">
        <v>1</v>
      </c>
      <c r="L2937" s="22">
        <v>0</v>
      </c>
      <c r="M2937" s="44" t="s">
        <v>29465</v>
      </c>
      <c r="N2937" s="44"/>
      <c r="O2937" s="44"/>
      <c r="P2937" s="44"/>
      <c r="Q2937" s="44"/>
      <c r="R2937" s="44"/>
    </row>
    <row r="2938" spans="1:18" x14ac:dyDescent="0.3">
      <c r="A2938" s="17" t="s">
        <v>7718</v>
      </c>
      <c r="B2938" s="17" t="s">
        <v>19640</v>
      </c>
      <c r="C2938" s="17" t="s">
        <v>10377</v>
      </c>
      <c r="D2938" s="17" t="s">
        <v>10378</v>
      </c>
      <c r="E2938" s="17" t="s">
        <v>3520</v>
      </c>
      <c r="F2938" s="17" t="s">
        <v>19641</v>
      </c>
      <c r="G2938" s="18">
        <v>1</v>
      </c>
      <c r="H2938" s="18">
        <v>1</v>
      </c>
      <c r="I2938" s="19">
        <v>0</v>
      </c>
      <c r="J2938" s="20">
        <v>0</v>
      </c>
      <c r="K2938" s="21">
        <v>0</v>
      </c>
      <c r="L2938" s="22">
        <v>1</v>
      </c>
      <c r="M2938" s="44" t="s">
        <v>29465</v>
      </c>
      <c r="N2938" s="44"/>
      <c r="O2938" s="44"/>
      <c r="P2938" s="44"/>
      <c r="Q2938" s="44"/>
      <c r="R2938" s="44"/>
    </row>
    <row r="2939" spans="1:18" x14ac:dyDescent="0.3">
      <c r="A2939" s="17" t="s">
        <v>19642</v>
      </c>
      <c r="B2939" s="17" t="s">
        <v>19643</v>
      </c>
      <c r="C2939" s="17" t="s">
        <v>19644</v>
      </c>
      <c r="D2939" s="17" t="s">
        <v>10592</v>
      </c>
      <c r="E2939" s="17" t="s">
        <v>11280</v>
      </c>
      <c r="F2939" s="17" t="s">
        <v>19645</v>
      </c>
      <c r="G2939" s="18">
        <v>1</v>
      </c>
      <c r="H2939" s="18">
        <v>1</v>
      </c>
      <c r="I2939" s="19">
        <v>0</v>
      </c>
      <c r="J2939" s="20">
        <v>1</v>
      </c>
      <c r="K2939" s="21">
        <v>0</v>
      </c>
      <c r="L2939" s="22">
        <v>0</v>
      </c>
      <c r="M2939" s="44" t="s">
        <v>29463</v>
      </c>
      <c r="N2939" s="44"/>
      <c r="O2939" s="44"/>
      <c r="P2939" s="44"/>
      <c r="Q2939" s="44"/>
      <c r="R2939" s="44"/>
    </row>
    <row r="2940" spans="1:18" x14ac:dyDescent="0.3">
      <c r="A2940" s="17" t="s">
        <v>6013</v>
      </c>
      <c r="B2940" s="17" t="s">
        <v>19646</v>
      </c>
      <c r="C2940" s="17" t="s">
        <v>10377</v>
      </c>
      <c r="D2940" s="17" t="s">
        <v>10489</v>
      </c>
      <c r="E2940" s="17" t="s">
        <v>5610</v>
      </c>
      <c r="F2940" s="17" t="s">
        <v>19647</v>
      </c>
      <c r="G2940" s="18">
        <v>1</v>
      </c>
      <c r="H2940" s="18">
        <v>1</v>
      </c>
      <c r="I2940" s="19">
        <v>0</v>
      </c>
      <c r="J2940" s="20">
        <v>0</v>
      </c>
      <c r="K2940" s="21">
        <v>0</v>
      </c>
      <c r="L2940" s="22">
        <v>1</v>
      </c>
      <c r="M2940" s="44" t="s">
        <v>29460</v>
      </c>
      <c r="N2940" s="44"/>
      <c r="O2940" s="44"/>
      <c r="P2940" s="44"/>
      <c r="Q2940" s="44"/>
      <c r="R2940" s="44"/>
    </row>
    <row r="2941" spans="1:18" x14ac:dyDescent="0.3">
      <c r="A2941" s="17" t="s">
        <v>19648</v>
      </c>
      <c r="B2941" s="17" t="s">
        <v>19649</v>
      </c>
      <c r="C2941" s="17" t="s">
        <v>19650</v>
      </c>
      <c r="D2941" s="17" t="s">
        <v>10605</v>
      </c>
      <c r="E2941" s="17" t="s">
        <v>5417</v>
      </c>
      <c r="F2941" s="17" t="s">
        <v>19651</v>
      </c>
      <c r="G2941" s="18">
        <v>1</v>
      </c>
      <c r="H2941" s="18">
        <v>2</v>
      </c>
      <c r="I2941" s="19">
        <v>0</v>
      </c>
      <c r="J2941" s="20">
        <v>1</v>
      </c>
      <c r="K2941" s="21">
        <v>0</v>
      </c>
      <c r="L2941" s="22">
        <v>0</v>
      </c>
      <c r="M2941" s="44" t="s">
        <v>29463</v>
      </c>
      <c r="N2941" s="44"/>
      <c r="O2941" s="44"/>
      <c r="P2941" s="44"/>
      <c r="Q2941" s="44"/>
      <c r="R2941" s="44"/>
    </row>
    <row r="2942" spans="1:18" x14ac:dyDescent="0.3">
      <c r="A2942" s="17" t="s">
        <v>19652</v>
      </c>
      <c r="B2942" s="17" t="s">
        <v>19653</v>
      </c>
      <c r="C2942" s="17" t="s">
        <v>10402</v>
      </c>
      <c r="D2942" s="17" t="s">
        <v>10393</v>
      </c>
      <c r="E2942" s="17" t="s">
        <v>5692</v>
      </c>
      <c r="F2942" s="17" t="s">
        <v>19654</v>
      </c>
      <c r="G2942" s="18">
        <v>1</v>
      </c>
      <c r="H2942" s="18">
        <v>1</v>
      </c>
      <c r="I2942" s="19">
        <v>0</v>
      </c>
      <c r="J2942" s="20">
        <v>1</v>
      </c>
      <c r="K2942" s="21">
        <v>0</v>
      </c>
      <c r="L2942" s="22">
        <v>0</v>
      </c>
      <c r="M2942" s="44" t="s">
        <v>29464</v>
      </c>
      <c r="N2942" s="44"/>
      <c r="O2942" s="44"/>
      <c r="P2942" s="44"/>
      <c r="Q2942" s="44"/>
      <c r="R2942" s="44"/>
    </row>
    <row r="2943" spans="1:18" x14ac:dyDescent="0.3">
      <c r="A2943" s="17" t="s">
        <v>19655</v>
      </c>
      <c r="B2943" s="17" t="s">
        <v>19656</v>
      </c>
      <c r="C2943" s="17" t="s">
        <v>18347</v>
      </c>
      <c r="D2943" s="17" t="s">
        <v>17869</v>
      </c>
      <c r="E2943" s="17" t="s">
        <v>2237</v>
      </c>
      <c r="F2943" s="17" t="s">
        <v>19657</v>
      </c>
      <c r="G2943" s="18">
        <v>1</v>
      </c>
      <c r="H2943" s="18">
        <v>4</v>
      </c>
      <c r="I2943" s="19">
        <v>0</v>
      </c>
      <c r="J2943" s="20">
        <v>1</v>
      </c>
      <c r="K2943" s="21">
        <v>0</v>
      </c>
      <c r="L2943" s="22">
        <v>0</v>
      </c>
      <c r="M2943" s="44" t="s">
        <v>29463</v>
      </c>
      <c r="N2943" s="44"/>
      <c r="O2943" s="44"/>
      <c r="P2943" s="44"/>
      <c r="Q2943" s="44"/>
      <c r="R2943" s="44"/>
    </row>
    <row r="2944" spans="1:18" x14ac:dyDescent="0.3">
      <c r="A2944" s="17" t="s">
        <v>4217</v>
      </c>
      <c r="B2944" s="17" t="s">
        <v>19658</v>
      </c>
      <c r="C2944" s="17" t="s">
        <v>19659</v>
      </c>
      <c r="D2944" s="17" t="s">
        <v>10935</v>
      </c>
      <c r="E2944" s="17" t="s">
        <v>2062</v>
      </c>
      <c r="F2944" s="17" t="s">
        <v>19660</v>
      </c>
      <c r="G2944" s="18">
        <v>1</v>
      </c>
      <c r="H2944" s="18">
        <v>1</v>
      </c>
      <c r="I2944" s="19">
        <v>0</v>
      </c>
      <c r="J2944" s="20">
        <v>0</v>
      </c>
      <c r="K2944" s="21">
        <v>1</v>
      </c>
      <c r="L2944" s="22">
        <v>0</v>
      </c>
      <c r="M2944" s="44" t="s">
        <v>29465</v>
      </c>
      <c r="N2944" s="44"/>
      <c r="O2944" s="44"/>
      <c r="P2944" s="44"/>
      <c r="Q2944" s="44"/>
      <c r="R2944" s="44"/>
    </row>
    <row r="2945" spans="1:18" x14ac:dyDescent="0.3">
      <c r="A2945" s="17" t="s">
        <v>19661</v>
      </c>
      <c r="B2945" s="17" t="s">
        <v>19662</v>
      </c>
      <c r="C2945" s="17" t="s">
        <v>10377</v>
      </c>
      <c r="D2945" s="17" t="s">
        <v>12599</v>
      </c>
      <c r="E2945" s="17" t="s">
        <v>19663</v>
      </c>
      <c r="F2945" s="17" t="s">
        <v>19664</v>
      </c>
      <c r="G2945" s="18">
        <v>1</v>
      </c>
      <c r="H2945" s="18">
        <v>180</v>
      </c>
      <c r="I2945" s="19">
        <v>1</v>
      </c>
      <c r="J2945" s="20">
        <v>0</v>
      </c>
      <c r="K2945" s="21">
        <v>0</v>
      </c>
      <c r="L2945" s="22">
        <v>0</v>
      </c>
      <c r="M2945" s="44" t="s">
        <v>29464</v>
      </c>
      <c r="N2945" s="44"/>
      <c r="O2945" s="44"/>
      <c r="P2945" s="44"/>
      <c r="Q2945" s="44"/>
      <c r="R2945" s="44"/>
    </row>
    <row r="2946" spans="1:18" x14ac:dyDescent="0.3">
      <c r="A2946" s="17" t="s">
        <v>4307</v>
      </c>
      <c r="B2946" s="17" t="s">
        <v>19665</v>
      </c>
      <c r="C2946" s="17" t="s">
        <v>11195</v>
      </c>
      <c r="D2946" s="17" t="s">
        <v>10378</v>
      </c>
      <c r="E2946" s="17" t="s">
        <v>2448</v>
      </c>
      <c r="F2946" s="17" t="s">
        <v>19666</v>
      </c>
      <c r="G2946" s="18">
        <v>1</v>
      </c>
      <c r="H2946" s="18">
        <v>3</v>
      </c>
      <c r="I2946" s="19">
        <v>0</v>
      </c>
      <c r="J2946" s="20">
        <v>0</v>
      </c>
      <c r="K2946" s="21">
        <v>1</v>
      </c>
      <c r="L2946" s="22">
        <v>0</v>
      </c>
      <c r="M2946" s="44" t="s">
        <v>29465</v>
      </c>
      <c r="N2946" s="44"/>
      <c r="O2946" s="44"/>
      <c r="P2946" s="44"/>
      <c r="Q2946" s="44"/>
      <c r="R2946" s="44"/>
    </row>
    <row r="2947" spans="1:18" x14ac:dyDescent="0.3">
      <c r="A2947" s="17" t="s">
        <v>9864</v>
      </c>
      <c r="B2947" s="17" t="s">
        <v>19667</v>
      </c>
      <c r="C2947" s="17" t="s">
        <v>10377</v>
      </c>
      <c r="D2947" s="17" t="s">
        <v>10762</v>
      </c>
      <c r="E2947" s="17" t="s">
        <v>7104</v>
      </c>
      <c r="F2947" s="17" t="s">
        <v>19668</v>
      </c>
      <c r="G2947" s="18">
        <v>1</v>
      </c>
      <c r="H2947" s="18">
        <v>1</v>
      </c>
      <c r="I2947" s="19">
        <v>0</v>
      </c>
      <c r="J2947" s="20">
        <v>0</v>
      </c>
      <c r="K2947" s="21">
        <v>0</v>
      </c>
      <c r="L2947" s="22">
        <v>1</v>
      </c>
      <c r="M2947" s="44" t="s">
        <v>29465</v>
      </c>
      <c r="N2947" s="44"/>
      <c r="O2947" s="44"/>
      <c r="P2947" s="44"/>
      <c r="Q2947" s="44"/>
      <c r="R2947" s="44"/>
    </row>
    <row r="2948" spans="1:18" x14ac:dyDescent="0.3">
      <c r="A2948" s="17" t="s">
        <v>3564</v>
      </c>
      <c r="B2948" s="17" t="s">
        <v>19669</v>
      </c>
      <c r="C2948" s="17" t="s">
        <v>10961</v>
      </c>
      <c r="D2948" s="17" t="s">
        <v>19670</v>
      </c>
      <c r="E2948" s="17" t="s">
        <v>3479</v>
      </c>
      <c r="F2948" s="17" t="s">
        <v>19671</v>
      </c>
      <c r="G2948" s="18">
        <v>1</v>
      </c>
      <c r="H2948" s="18">
        <v>1</v>
      </c>
      <c r="I2948" s="19">
        <v>0</v>
      </c>
      <c r="J2948" s="20">
        <v>0</v>
      </c>
      <c r="K2948" s="21">
        <v>1</v>
      </c>
      <c r="L2948" s="22">
        <v>0</v>
      </c>
      <c r="M2948" s="44" t="s">
        <v>29465</v>
      </c>
      <c r="N2948" s="44"/>
      <c r="O2948" s="44"/>
      <c r="P2948" s="44"/>
      <c r="Q2948" s="44"/>
      <c r="R2948" s="44"/>
    </row>
    <row r="2949" spans="1:18" x14ac:dyDescent="0.3">
      <c r="A2949" s="17" t="s">
        <v>5426</v>
      </c>
      <c r="B2949" s="17" t="s">
        <v>15277</v>
      </c>
      <c r="C2949" s="17" t="s">
        <v>19672</v>
      </c>
      <c r="D2949" s="17" t="s">
        <v>10378</v>
      </c>
      <c r="E2949" s="17" t="s">
        <v>2581</v>
      </c>
      <c r="F2949" s="17" t="s">
        <v>19673</v>
      </c>
      <c r="G2949" s="18">
        <v>1</v>
      </c>
      <c r="H2949" s="18">
        <v>2</v>
      </c>
      <c r="I2949" s="19">
        <v>0</v>
      </c>
      <c r="J2949" s="20">
        <v>0</v>
      </c>
      <c r="K2949" s="21">
        <v>1</v>
      </c>
      <c r="L2949" s="22">
        <v>0</v>
      </c>
      <c r="M2949" s="44" t="s">
        <v>29465</v>
      </c>
      <c r="N2949" s="44"/>
      <c r="O2949" s="44"/>
      <c r="P2949" s="44"/>
      <c r="Q2949" s="44"/>
      <c r="R2949" s="44"/>
    </row>
    <row r="2950" spans="1:18" x14ac:dyDescent="0.3">
      <c r="A2950" s="17" t="s">
        <v>19674</v>
      </c>
      <c r="B2950" s="17" t="s">
        <v>19675</v>
      </c>
      <c r="C2950" s="17" t="s">
        <v>19676</v>
      </c>
      <c r="D2950" s="17" t="s">
        <v>19677</v>
      </c>
      <c r="E2950" s="17" t="s">
        <v>10456</v>
      </c>
      <c r="F2950" s="17" t="s">
        <v>19678</v>
      </c>
      <c r="G2950" s="18">
        <v>1</v>
      </c>
      <c r="H2950" s="18">
        <v>1</v>
      </c>
      <c r="I2950" s="19">
        <v>0</v>
      </c>
      <c r="J2950" s="20">
        <v>1</v>
      </c>
      <c r="K2950" s="21">
        <v>0</v>
      </c>
      <c r="L2950" s="22">
        <v>0</v>
      </c>
      <c r="M2950" s="44" t="s">
        <v>29463</v>
      </c>
      <c r="N2950" s="44"/>
      <c r="O2950" s="44"/>
      <c r="P2950" s="44"/>
      <c r="Q2950" s="44"/>
      <c r="R2950" s="44"/>
    </row>
    <row r="2951" spans="1:18" x14ac:dyDescent="0.3">
      <c r="A2951" s="17" t="s">
        <v>9929</v>
      </c>
      <c r="B2951" s="17" t="s">
        <v>19679</v>
      </c>
      <c r="C2951" s="17" t="s">
        <v>19680</v>
      </c>
      <c r="D2951" s="17" t="s">
        <v>10844</v>
      </c>
      <c r="E2951" s="17" t="s">
        <v>6799</v>
      </c>
      <c r="F2951" s="17" t="s">
        <v>19681</v>
      </c>
      <c r="G2951" s="18">
        <v>1</v>
      </c>
      <c r="H2951" s="18">
        <v>1</v>
      </c>
      <c r="I2951" s="19">
        <v>0</v>
      </c>
      <c r="J2951" s="20">
        <v>0</v>
      </c>
      <c r="K2951" s="21">
        <v>0</v>
      </c>
      <c r="L2951" s="22">
        <v>1</v>
      </c>
      <c r="M2951" s="44" t="s">
        <v>29465</v>
      </c>
      <c r="N2951" s="44"/>
      <c r="O2951" s="44"/>
      <c r="P2951" s="44"/>
      <c r="Q2951" s="44"/>
      <c r="R2951" s="44"/>
    </row>
    <row r="2952" spans="1:18" x14ac:dyDescent="0.3">
      <c r="A2952" s="17" t="s">
        <v>3450</v>
      </c>
      <c r="B2952" s="17" t="s">
        <v>19682</v>
      </c>
      <c r="C2952" s="17" t="s">
        <v>19683</v>
      </c>
      <c r="D2952" s="17" t="s">
        <v>10844</v>
      </c>
      <c r="E2952" s="17" t="s">
        <v>2097</v>
      </c>
      <c r="F2952" s="17" t="s">
        <v>19684</v>
      </c>
      <c r="G2952" s="18">
        <v>1</v>
      </c>
      <c r="H2952" s="18">
        <v>1</v>
      </c>
      <c r="I2952" s="19">
        <v>0</v>
      </c>
      <c r="J2952" s="20">
        <v>0</v>
      </c>
      <c r="K2952" s="21">
        <v>1</v>
      </c>
      <c r="L2952" s="22">
        <v>0</v>
      </c>
      <c r="M2952" s="44" t="s">
        <v>29465</v>
      </c>
      <c r="N2952" s="44"/>
      <c r="O2952" s="44"/>
      <c r="P2952" s="44"/>
      <c r="Q2952" s="44"/>
      <c r="R2952" s="44"/>
    </row>
    <row r="2953" spans="1:18" x14ac:dyDescent="0.3">
      <c r="A2953" s="17" t="s">
        <v>19685</v>
      </c>
      <c r="B2953" s="17" t="s">
        <v>15391</v>
      </c>
      <c r="C2953" s="17" t="s">
        <v>13044</v>
      </c>
      <c r="D2953" s="17" t="s">
        <v>11246</v>
      </c>
      <c r="E2953" s="17" t="s">
        <v>2394</v>
      </c>
      <c r="F2953" s="17" t="s">
        <v>19686</v>
      </c>
      <c r="G2953" s="18">
        <v>1</v>
      </c>
      <c r="H2953" s="18">
        <v>2</v>
      </c>
      <c r="I2953" s="19">
        <v>1</v>
      </c>
      <c r="J2953" s="20">
        <v>0</v>
      </c>
      <c r="K2953" s="21">
        <v>0</v>
      </c>
      <c r="L2953" s="22">
        <v>0</v>
      </c>
      <c r="M2953" s="44" t="s">
        <v>29464</v>
      </c>
      <c r="N2953" s="44"/>
      <c r="O2953" s="44"/>
      <c r="P2953" s="44"/>
      <c r="Q2953" s="44"/>
      <c r="R2953" s="44"/>
    </row>
    <row r="2954" spans="1:18" x14ac:dyDescent="0.3">
      <c r="A2954" s="17" t="s">
        <v>3027</v>
      </c>
      <c r="B2954" s="17" t="s">
        <v>17582</v>
      </c>
      <c r="C2954" s="17" t="s">
        <v>19687</v>
      </c>
      <c r="D2954" s="17" t="s">
        <v>17584</v>
      </c>
      <c r="E2954" s="17" t="s">
        <v>2843</v>
      </c>
      <c r="F2954" s="17" t="s">
        <v>19688</v>
      </c>
      <c r="G2954" s="18">
        <v>1</v>
      </c>
      <c r="H2954" s="18">
        <v>1</v>
      </c>
      <c r="I2954" s="19">
        <v>0</v>
      </c>
      <c r="J2954" s="20">
        <v>0</v>
      </c>
      <c r="K2954" s="21">
        <v>1</v>
      </c>
      <c r="L2954" s="22">
        <v>0</v>
      </c>
      <c r="M2954" s="44" t="s">
        <v>29465</v>
      </c>
      <c r="N2954" s="44"/>
      <c r="O2954" s="44"/>
      <c r="P2954" s="44"/>
      <c r="Q2954" s="44"/>
      <c r="R2954" s="44"/>
    </row>
    <row r="2955" spans="1:18" x14ac:dyDescent="0.3">
      <c r="A2955" s="17" t="s">
        <v>10154</v>
      </c>
      <c r="B2955" s="17" t="s">
        <v>19689</v>
      </c>
      <c r="C2955" s="17" t="s">
        <v>19690</v>
      </c>
      <c r="D2955" s="17" t="s">
        <v>19691</v>
      </c>
      <c r="E2955" s="17" t="s">
        <v>7639</v>
      </c>
      <c r="F2955" s="17" t="s">
        <v>19692</v>
      </c>
      <c r="G2955" s="18">
        <v>1</v>
      </c>
      <c r="H2955" s="18">
        <v>1</v>
      </c>
      <c r="I2955" s="19">
        <v>0</v>
      </c>
      <c r="J2955" s="20">
        <v>0</v>
      </c>
      <c r="K2955" s="21">
        <v>0</v>
      </c>
      <c r="L2955" s="22">
        <v>1</v>
      </c>
      <c r="M2955" s="44" t="s">
        <v>29465</v>
      </c>
      <c r="N2955" s="44"/>
      <c r="O2955" s="44"/>
      <c r="P2955" s="44"/>
      <c r="Q2955" s="44"/>
      <c r="R2955" s="44"/>
    </row>
    <row r="2956" spans="1:18" x14ac:dyDescent="0.3">
      <c r="A2956" s="17" t="s">
        <v>2423</v>
      </c>
      <c r="B2956" s="17" t="s">
        <v>19693</v>
      </c>
      <c r="C2956" s="17" t="s">
        <v>19694</v>
      </c>
      <c r="D2956" s="17" t="s">
        <v>11727</v>
      </c>
      <c r="E2956" s="17" t="s">
        <v>2217</v>
      </c>
      <c r="F2956" s="17" t="s">
        <v>19695</v>
      </c>
      <c r="G2956" s="18">
        <v>1</v>
      </c>
      <c r="H2956" s="18">
        <v>1</v>
      </c>
      <c r="I2956" s="19">
        <v>0</v>
      </c>
      <c r="J2956" s="20">
        <v>0</v>
      </c>
      <c r="K2956" s="21">
        <v>1</v>
      </c>
      <c r="L2956" s="22">
        <v>0</v>
      </c>
      <c r="M2956" s="44" t="s">
        <v>29465</v>
      </c>
      <c r="N2956" s="44"/>
      <c r="O2956" s="44"/>
      <c r="P2956" s="44"/>
      <c r="Q2956" s="44"/>
      <c r="R2956" s="44"/>
    </row>
    <row r="2957" spans="1:18" x14ac:dyDescent="0.3">
      <c r="A2957" s="17" t="s">
        <v>19696</v>
      </c>
      <c r="B2957" s="17" t="s">
        <v>19697</v>
      </c>
      <c r="C2957" s="17" t="s">
        <v>13168</v>
      </c>
      <c r="D2957" s="17" t="s">
        <v>10658</v>
      </c>
      <c r="E2957" s="17" t="s">
        <v>2173</v>
      </c>
      <c r="F2957" s="17" t="s">
        <v>19698</v>
      </c>
      <c r="G2957" s="18">
        <v>1</v>
      </c>
      <c r="H2957" s="18">
        <v>1</v>
      </c>
      <c r="I2957" s="19">
        <v>0</v>
      </c>
      <c r="J2957" s="20">
        <v>1</v>
      </c>
      <c r="K2957" s="21">
        <v>0</v>
      </c>
      <c r="L2957" s="22">
        <v>0</v>
      </c>
      <c r="M2957" s="44" t="s">
        <v>29464</v>
      </c>
      <c r="N2957" s="44"/>
      <c r="O2957" s="44"/>
      <c r="P2957" s="44"/>
      <c r="Q2957" s="44"/>
      <c r="R2957" s="44"/>
    </row>
    <row r="2958" spans="1:18" x14ac:dyDescent="0.3">
      <c r="A2958" s="17" t="s">
        <v>9333</v>
      </c>
      <c r="B2958" s="17" t="s">
        <v>19699</v>
      </c>
      <c r="C2958" s="17" t="s">
        <v>16912</v>
      </c>
      <c r="D2958" s="17" t="s">
        <v>10378</v>
      </c>
      <c r="E2958" s="17" t="s">
        <v>5610</v>
      </c>
      <c r="F2958" s="17" t="s">
        <v>19700</v>
      </c>
      <c r="G2958" s="18">
        <v>1</v>
      </c>
      <c r="H2958" s="18">
        <v>15</v>
      </c>
      <c r="I2958" s="19">
        <v>0</v>
      </c>
      <c r="J2958" s="20">
        <v>0</v>
      </c>
      <c r="K2958" s="21">
        <v>0</v>
      </c>
      <c r="L2958" s="22">
        <v>1</v>
      </c>
      <c r="M2958" s="44" t="s">
        <v>29460</v>
      </c>
      <c r="N2958" s="44"/>
      <c r="O2958" s="44"/>
      <c r="P2958" s="44"/>
      <c r="Q2958" s="44"/>
      <c r="R2958" s="44"/>
    </row>
    <row r="2959" spans="1:18" x14ac:dyDescent="0.3">
      <c r="A2959" s="17" t="s">
        <v>6544</v>
      </c>
      <c r="B2959" s="17" t="s">
        <v>19701</v>
      </c>
      <c r="C2959" s="17" t="s">
        <v>10377</v>
      </c>
      <c r="D2959" s="17" t="s">
        <v>10489</v>
      </c>
      <c r="E2959" s="17" t="s">
        <v>5610</v>
      </c>
      <c r="F2959" s="17" t="s">
        <v>19702</v>
      </c>
      <c r="G2959" s="18">
        <v>1</v>
      </c>
      <c r="H2959" s="18">
        <v>1</v>
      </c>
      <c r="I2959" s="19">
        <v>0</v>
      </c>
      <c r="J2959" s="20">
        <v>0</v>
      </c>
      <c r="K2959" s="21">
        <v>0</v>
      </c>
      <c r="L2959" s="22">
        <v>1</v>
      </c>
      <c r="M2959" s="44" t="s">
        <v>29460</v>
      </c>
      <c r="N2959" s="44"/>
      <c r="O2959" s="44"/>
      <c r="P2959" s="44"/>
      <c r="Q2959" s="44"/>
      <c r="R2959" s="44"/>
    </row>
    <row r="2960" spans="1:18" x14ac:dyDescent="0.3">
      <c r="A2960" s="17" t="s">
        <v>9132</v>
      </c>
      <c r="B2960" s="17" t="s">
        <v>19703</v>
      </c>
      <c r="C2960" s="17" t="s">
        <v>19704</v>
      </c>
      <c r="D2960" s="17" t="s">
        <v>10378</v>
      </c>
      <c r="E2960" s="17" t="s">
        <v>2473</v>
      </c>
      <c r="F2960" s="17" t="s">
        <v>19705</v>
      </c>
      <c r="G2960" s="18">
        <v>1</v>
      </c>
      <c r="H2960" s="18">
        <v>1</v>
      </c>
      <c r="I2960" s="19">
        <v>0</v>
      </c>
      <c r="J2960" s="20">
        <v>0</v>
      </c>
      <c r="K2960" s="21">
        <v>0</v>
      </c>
      <c r="L2960" s="22">
        <v>1</v>
      </c>
      <c r="M2960" s="44" t="s">
        <v>29465</v>
      </c>
      <c r="N2960" s="44"/>
      <c r="O2960" s="44"/>
      <c r="P2960" s="44"/>
      <c r="Q2960" s="44"/>
      <c r="R2960" s="44"/>
    </row>
    <row r="2961" spans="1:18" x14ac:dyDescent="0.3">
      <c r="A2961" s="17" t="s">
        <v>19706</v>
      </c>
      <c r="B2961" s="17" t="s">
        <v>19707</v>
      </c>
      <c r="C2961" s="17" t="s">
        <v>19708</v>
      </c>
      <c r="D2961" s="17" t="s">
        <v>10378</v>
      </c>
      <c r="E2961" s="17" t="s">
        <v>2128</v>
      </c>
      <c r="F2961" s="17" t="s">
        <v>19709</v>
      </c>
      <c r="G2961" s="18">
        <v>1</v>
      </c>
      <c r="H2961" s="18">
        <v>2</v>
      </c>
      <c r="I2961" s="19">
        <v>1</v>
      </c>
      <c r="J2961" s="20">
        <v>0</v>
      </c>
      <c r="K2961" s="21">
        <v>0</v>
      </c>
      <c r="L2961" s="22">
        <v>0</v>
      </c>
      <c r="M2961" s="44" t="s">
        <v>29464</v>
      </c>
      <c r="N2961" s="44"/>
      <c r="O2961" s="44"/>
      <c r="P2961" s="44"/>
      <c r="Q2961" s="44"/>
      <c r="R2961" s="44"/>
    </row>
    <row r="2962" spans="1:18" x14ac:dyDescent="0.3">
      <c r="A2962" s="17" t="s">
        <v>8654</v>
      </c>
      <c r="B2962" s="17" t="s">
        <v>19710</v>
      </c>
      <c r="C2962" s="17" t="s">
        <v>10377</v>
      </c>
      <c r="D2962" s="17" t="s">
        <v>10378</v>
      </c>
      <c r="E2962" s="17" t="s">
        <v>8656</v>
      </c>
      <c r="F2962" s="17" t="s">
        <v>19711</v>
      </c>
      <c r="G2962" s="18">
        <v>1</v>
      </c>
      <c r="H2962" s="18">
        <v>1</v>
      </c>
      <c r="I2962" s="19">
        <v>0</v>
      </c>
      <c r="J2962" s="20">
        <v>0</v>
      </c>
      <c r="K2962" s="21">
        <v>0</v>
      </c>
      <c r="L2962" s="22">
        <v>1</v>
      </c>
      <c r="M2962" s="44" t="s">
        <v>29465</v>
      </c>
      <c r="N2962" s="44"/>
      <c r="O2962" s="44"/>
      <c r="P2962" s="44"/>
      <c r="Q2962" s="44"/>
      <c r="R2962" s="44"/>
    </row>
    <row r="2963" spans="1:18" x14ac:dyDescent="0.3">
      <c r="A2963" s="17" t="s">
        <v>19712</v>
      </c>
      <c r="B2963" s="17" t="s">
        <v>19713</v>
      </c>
      <c r="C2963" s="17" t="s">
        <v>19714</v>
      </c>
      <c r="D2963" s="17" t="s">
        <v>13012</v>
      </c>
      <c r="E2963" s="17" t="s">
        <v>2754</v>
      </c>
      <c r="F2963" s="17" t="s">
        <v>19715</v>
      </c>
      <c r="G2963" s="18">
        <v>1</v>
      </c>
      <c r="H2963" s="18">
        <v>1</v>
      </c>
      <c r="I2963" s="19">
        <v>0</v>
      </c>
      <c r="J2963" s="20">
        <v>1</v>
      </c>
      <c r="K2963" s="21">
        <v>0</v>
      </c>
      <c r="L2963" s="22">
        <v>0</v>
      </c>
      <c r="M2963" s="44" t="s">
        <v>29463</v>
      </c>
      <c r="N2963" s="44"/>
      <c r="O2963" s="44"/>
      <c r="P2963" s="44"/>
      <c r="Q2963" s="44"/>
      <c r="R2963" s="44"/>
    </row>
    <row r="2964" spans="1:18" x14ac:dyDescent="0.3">
      <c r="A2964" s="17" t="s">
        <v>9235</v>
      </c>
      <c r="B2964" s="17" t="s">
        <v>19716</v>
      </c>
      <c r="C2964" s="17" t="s">
        <v>10377</v>
      </c>
      <c r="D2964" s="17" t="s">
        <v>10378</v>
      </c>
      <c r="E2964" s="17" t="s">
        <v>9237</v>
      </c>
      <c r="F2964" s="17" t="s">
        <v>19717</v>
      </c>
      <c r="G2964" s="18">
        <v>1</v>
      </c>
      <c r="H2964" s="18">
        <v>1</v>
      </c>
      <c r="I2964" s="19">
        <v>0</v>
      </c>
      <c r="J2964" s="20">
        <v>0</v>
      </c>
      <c r="K2964" s="21">
        <v>0</v>
      </c>
      <c r="L2964" s="22">
        <v>1</v>
      </c>
      <c r="M2964" s="44" t="s">
        <v>29465</v>
      </c>
      <c r="N2964" s="44"/>
      <c r="O2964" s="44"/>
      <c r="P2964" s="44"/>
      <c r="Q2964" s="44"/>
      <c r="R2964" s="44"/>
    </row>
    <row r="2965" spans="1:18" x14ac:dyDescent="0.3">
      <c r="A2965" s="17" t="s">
        <v>19718</v>
      </c>
      <c r="B2965" s="17" t="s">
        <v>19719</v>
      </c>
      <c r="C2965" s="17" t="s">
        <v>18114</v>
      </c>
      <c r="D2965" s="17" t="s">
        <v>10378</v>
      </c>
      <c r="E2965" s="17" t="s">
        <v>4740</v>
      </c>
      <c r="F2965" s="17" t="s">
        <v>19720</v>
      </c>
      <c r="G2965" s="18">
        <v>1</v>
      </c>
      <c r="H2965" s="18">
        <v>5</v>
      </c>
      <c r="I2965" s="19">
        <v>1</v>
      </c>
      <c r="J2965" s="20">
        <v>0</v>
      </c>
      <c r="K2965" s="21">
        <v>0</v>
      </c>
      <c r="L2965" s="22">
        <v>0</v>
      </c>
      <c r="M2965" s="44" t="s">
        <v>29464</v>
      </c>
      <c r="N2965" s="44"/>
      <c r="O2965" s="44"/>
      <c r="P2965" s="44"/>
      <c r="Q2965" s="44"/>
      <c r="R2965" s="44"/>
    </row>
    <row r="2966" spans="1:18" x14ac:dyDescent="0.3">
      <c r="A2966" s="17" t="s">
        <v>19721</v>
      </c>
      <c r="B2966" s="17" t="s">
        <v>19722</v>
      </c>
      <c r="C2966" s="17" t="s">
        <v>19723</v>
      </c>
      <c r="D2966" s="17" t="s">
        <v>11331</v>
      </c>
      <c r="E2966" s="17" t="s">
        <v>11332</v>
      </c>
      <c r="F2966" s="17" t="s">
        <v>19724</v>
      </c>
      <c r="G2966" s="18">
        <v>1</v>
      </c>
      <c r="H2966" s="18">
        <v>5</v>
      </c>
      <c r="I2966" s="19">
        <v>0</v>
      </c>
      <c r="J2966" s="20">
        <v>1</v>
      </c>
      <c r="K2966" s="21">
        <v>0</v>
      </c>
      <c r="L2966" s="22">
        <v>0</v>
      </c>
      <c r="M2966" s="44" t="s">
        <v>29463</v>
      </c>
      <c r="N2966" s="44"/>
      <c r="O2966" s="44"/>
      <c r="P2966" s="44"/>
      <c r="Q2966" s="44"/>
      <c r="R2966" s="44"/>
    </row>
    <row r="2967" spans="1:18" x14ac:dyDescent="0.3">
      <c r="A2967" s="17" t="s">
        <v>19725</v>
      </c>
      <c r="B2967" s="17" t="s">
        <v>19726</v>
      </c>
      <c r="C2967" s="17" t="s">
        <v>19727</v>
      </c>
      <c r="D2967" s="17" t="s">
        <v>12599</v>
      </c>
      <c r="E2967" s="17" t="s">
        <v>2279</v>
      </c>
      <c r="F2967" s="17" t="s">
        <v>19728</v>
      </c>
      <c r="G2967" s="18">
        <v>1</v>
      </c>
      <c r="H2967" s="18">
        <v>1</v>
      </c>
      <c r="I2967" s="19">
        <v>0</v>
      </c>
      <c r="J2967" s="20">
        <v>1</v>
      </c>
      <c r="K2967" s="21">
        <v>0</v>
      </c>
      <c r="L2967" s="22">
        <v>0</v>
      </c>
      <c r="M2967" s="44" t="s">
        <v>29462</v>
      </c>
      <c r="N2967" s="44"/>
      <c r="O2967" s="44"/>
      <c r="P2967" s="44"/>
      <c r="Q2967" s="44"/>
      <c r="R2967" s="44"/>
    </row>
    <row r="2968" spans="1:18" x14ac:dyDescent="0.3">
      <c r="A2968" s="17" t="s">
        <v>19729</v>
      </c>
      <c r="B2968" s="17" t="s">
        <v>19730</v>
      </c>
      <c r="C2968" s="17" t="s">
        <v>10377</v>
      </c>
      <c r="D2968" s="17" t="s">
        <v>13098</v>
      </c>
      <c r="E2968" s="17" t="s">
        <v>2448</v>
      </c>
      <c r="F2968" s="17" t="s">
        <v>19731</v>
      </c>
      <c r="G2968" s="18">
        <v>1</v>
      </c>
      <c r="H2968" s="18">
        <v>2</v>
      </c>
      <c r="I2968" s="19">
        <v>0</v>
      </c>
      <c r="J2968" s="20">
        <v>1</v>
      </c>
      <c r="K2968" s="21">
        <v>0</v>
      </c>
      <c r="L2968" s="22">
        <v>0</v>
      </c>
      <c r="M2968" s="44" t="s">
        <v>29463</v>
      </c>
      <c r="N2968" s="44"/>
      <c r="O2968" s="44"/>
      <c r="P2968" s="44"/>
      <c r="Q2968" s="44"/>
      <c r="R2968" s="44"/>
    </row>
    <row r="2969" spans="1:18" x14ac:dyDescent="0.3">
      <c r="A2969" s="17" t="s">
        <v>19732</v>
      </c>
      <c r="B2969" s="17" t="s">
        <v>19733</v>
      </c>
      <c r="C2969" s="17" t="s">
        <v>19734</v>
      </c>
      <c r="D2969" s="17" t="s">
        <v>11735</v>
      </c>
      <c r="E2969" s="17" t="s">
        <v>2173</v>
      </c>
      <c r="F2969" s="17" t="s">
        <v>19735</v>
      </c>
      <c r="G2969" s="18">
        <v>1</v>
      </c>
      <c r="H2969" s="18">
        <v>1</v>
      </c>
      <c r="I2969" s="19">
        <v>0</v>
      </c>
      <c r="J2969" s="20">
        <v>1</v>
      </c>
      <c r="K2969" s="21">
        <v>0</v>
      </c>
      <c r="L2969" s="22">
        <v>0</v>
      </c>
      <c r="M2969" s="44" t="s">
        <v>29463</v>
      </c>
      <c r="N2969" s="44"/>
      <c r="O2969" s="44"/>
      <c r="P2969" s="44"/>
      <c r="Q2969" s="44"/>
      <c r="R2969" s="44"/>
    </row>
    <row r="2970" spans="1:18" x14ac:dyDescent="0.3">
      <c r="A2970" s="17" t="s">
        <v>4774</v>
      </c>
      <c r="B2970" s="17" t="s">
        <v>19736</v>
      </c>
      <c r="C2970" s="17" t="s">
        <v>19737</v>
      </c>
      <c r="D2970" s="17" t="s">
        <v>12290</v>
      </c>
      <c r="E2970" s="17" t="s">
        <v>2022</v>
      </c>
      <c r="F2970" s="17" t="s">
        <v>19738</v>
      </c>
      <c r="G2970" s="18">
        <v>1</v>
      </c>
      <c r="H2970" s="18">
        <v>2</v>
      </c>
      <c r="I2970" s="19">
        <v>0</v>
      </c>
      <c r="J2970" s="20">
        <v>0</v>
      </c>
      <c r="K2970" s="21">
        <v>1</v>
      </c>
      <c r="L2970" s="22">
        <v>0</v>
      </c>
      <c r="M2970" s="44" t="s">
        <v>29465</v>
      </c>
      <c r="N2970" s="44"/>
      <c r="O2970" s="44"/>
      <c r="P2970" s="44"/>
      <c r="Q2970" s="44"/>
      <c r="R2970" s="44"/>
    </row>
    <row r="2971" spans="1:18" x14ac:dyDescent="0.3">
      <c r="A2971" s="17" t="s">
        <v>9448</v>
      </c>
      <c r="B2971" s="17" t="s">
        <v>9449</v>
      </c>
      <c r="C2971" s="17" t="s">
        <v>19739</v>
      </c>
      <c r="D2971" s="17" t="s">
        <v>10378</v>
      </c>
      <c r="E2971" s="17" t="s">
        <v>2473</v>
      </c>
      <c r="F2971" s="17" t="s">
        <v>19740</v>
      </c>
      <c r="G2971" s="18">
        <v>1</v>
      </c>
      <c r="H2971" s="18">
        <v>1</v>
      </c>
      <c r="I2971" s="19">
        <v>0</v>
      </c>
      <c r="J2971" s="20">
        <v>0</v>
      </c>
      <c r="K2971" s="21">
        <v>0</v>
      </c>
      <c r="L2971" s="22">
        <v>1</v>
      </c>
      <c r="M2971" s="44" t="s">
        <v>29465</v>
      </c>
      <c r="N2971" s="44"/>
      <c r="O2971" s="44"/>
      <c r="P2971" s="44"/>
      <c r="Q2971" s="44"/>
      <c r="R2971" s="44"/>
    </row>
    <row r="2972" spans="1:18" x14ac:dyDescent="0.3">
      <c r="A2972" s="17" t="s">
        <v>4970</v>
      </c>
      <c r="B2972" s="17" t="s">
        <v>19741</v>
      </c>
      <c r="C2972" s="17" t="s">
        <v>11565</v>
      </c>
      <c r="D2972" s="17" t="s">
        <v>10378</v>
      </c>
      <c r="E2972" s="17" t="s">
        <v>4941</v>
      </c>
      <c r="F2972" s="17" t="s">
        <v>19742</v>
      </c>
      <c r="G2972" s="18">
        <v>1</v>
      </c>
      <c r="H2972" s="18">
        <v>2</v>
      </c>
      <c r="I2972" s="19">
        <v>0</v>
      </c>
      <c r="J2972" s="20">
        <v>0</v>
      </c>
      <c r="K2972" s="21">
        <v>1</v>
      </c>
      <c r="L2972" s="22">
        <v>0</v>
      </c>
      <c r="M2972" s="44" t="s">
        <v>29465</v>
      </c>
      <c r="N2972" s="44"/>
      <c r="O2972" s="44"/>
      <c r="P2972" s="44"/>
      <c r="Q2972" s="44"/>
      <c r="R2972" s="44"/>
    </row>
    <row r="2973" spans="1:18" x14ac:dyDescent="0.3">
      <c r="A2973" s="17" t="s">
        <v>7590</v>
      </c>
      <c r="B2973" s="17" t="s">
        <v>19743</v>
      </c>
      <c r="C2973" s="17" t="s">
        <v>19744</v>
      </c>
      <c r="D2973" s="17" t="s">
        <v>10762</v>
      </c>
      <c r="E2973" s="17" t="s">
        <v>3164</v>
      </c>
      <c r="F2973" s="17" t="s">
        <v>19745</v>
      </c>
      <c r="G2973" s="18">
        <v>1</v>
      </c>
      <c r="H2973" s="18">
        <v>2</v>
      </c>
      <c r="I2973" s="19">
        <v>0</v>
      </c>
      <c r="J2973" s="20">
        <v>0</v>
      </c>
      <c r="K2973" s="21">
        <v>0</v>
      </c>
      <c r="L2973" s="22">
        <v>1</v>
      </c>
      <c r="M2973" s="44" t="s">
        <v>29465</v>
      </c>
      <c r="N2973" s="44"/>
      <c r="O2973" s="44"/>
      <c r="P2973" s="44"/>
      <c r="Q2973" s="44"/>
      <c r="R2973" s="44"/>
    </row>
    <row r="2974" spans="1:18" x14ac:dyDescent="0.3">
      <c r="A2974" s="17" t="s">
        <v>7359</v>
      </c>
      <c r="B2974" s="17" t="s">
        <v>19746</v>
      </c>
      <c r="C2974" s="17" t="s">
        <v>19747</v>
      </c>
      <c r="D2974" s="17" t="s">
        <v>10452</v>
      </c>
      <c r="E2974" s="17" t="s">
        <v>2027</v>
      </c>
      <c r="F2974" s="17" t="s">
        <v>19748</v>
      </c>
      <c r="G2974" s="18">
        <v>1</v>
      </c>
      <c r="H2974" s="18">
        <v>1</v>
      </c>
      <c r="I2974" s="19">
        <v>0</v>
      </c>
      <c r="J2974" s="20">
        <v>0</v>
      </c>
      <c r="K2974" s="21">
        <v>0</v>
      </c>
      <c r="L2974" s="22">
        <v>1</v>
      </c>
      <c r="M2974" s="44" t="s">
        <v>29465</v>
      </c>
      <c r="N2974" s="44"/>
      <c r="O2974" s="44"/>
      <c r="P2974" s="44"/>
      <c r="Q2974" s="44"/>
      <c r="R2974" s="44"/>
    </row>
    <row r="2975" spans="1:18" x14ac:dyDescent="0.3">
      <c r="A2975" s="17" t="s">
        <v>19749</v>
      </c>
      <c r="B2975" s="17" t="s">
        <v>19750</v>
      </c>
      <c r="C2975" s="17" t="s">
        <v>15118</v>
      </c>
      <c r="D2975" s="17" t="s">
        <v>10378</v>
      </c>
      <c r="E2975" s="17" t="s">
        <v>2923</v>
      </c>
      <c r="F2975" s="17" t="s">
        <v>19751</v>
      </c>
      <c r="G2975" s="18">
        <v>1</v>
      </c>
      <c r="H2975" s="18">
        <v>1</v>
      </c>
      <c r="I2975" s="19">
        <v>0</v>
      </c>
      <c r="J2975" s="20">
        <v>1</v>
      </c>
      <c r="K2975" s="21">
        <v>0</v>
      </c>
      <c r="L2975" s="22">
        <v>0</v>
      </c>
      <c r="M2975" s="44" t="s">
        <v>29463</v>
      </c>
      <c r="N2975" s="44"/>
      <c r="O2975" s="44"/>
      <c r="P2975" s="44"/>
      <c r="Q2975" s="44"/>
      <c r="R2975" s="44"/>
    </row>
    <row r="2976" spans="1:18" x14ac:dyDescent="0.3">
      <c r="A2976" s="17" t="s">
        <v>19752</v>
      </c>
      <c r="B2976" s="17" t="s">
        <v>19753</v>
      </c>
      <c r="C2976" s="17" t="s">
        <v>12551</v>
      </c>
      <c r="D2976" s="17" t="s">
        <v>10378</v>
      </c>
      <c r="E2976" s="17" t="s">
        <v>12552</v>
      </c>
      <c r="F2976" s="17" t="s">
        <v>19754</v>
      </c>
      <c r="G2976" s="18">
        <v>1</v>
      </c>
      <c r="H2976" s="18">
        <v>1</v>
      </c>
      <c r="I2976" s="19">
        <v>0</v>
      </c>
      <c r="J2976" s="20">
        <v>1</v>
      </c>
      <c r="K2976" s="21">
        <v>0</v>
      </c>
      <c r="L2976" s="22">
        <v>0</v>
      </c>
      <c r="M2976" s="44" t="s">
        <v>29463</v>
      </c>
      <c r="N2976" s="44"/>
      <c r="O2976" s="44"/>
      <c r="P2976" s="44"/>
      <c r="Q2976" s="44"/>
      <c r="R2976" s="44"/>
    </row>
    <row r="2977" spans="1:18" x14ac:dyDescent="0.3">
      <c r="A2977" s="17" t="s">
        <v>19755</v>
      </c>
      <c r="B2977" s="17" t="s">
        <v>19756</v>
      </c>
      <c r="C2977" s="17" t="s">
        <v>19757</v>
      </c>
      <c r="D2977" s="17" t="s">
        <v>10951</v>
      </c>
      <c r="E2977" s="17" t="s">
        <v>10092</v>
      </c>
      <c r="F2977" s="17" t="s">
        <v>19758</v>
      </c>
      <c r="G2977" s="18">
        <v>1</v>
      </c>
      <c r="H2977" s="18">
        <v>1</v>
      </c>
      <c r="I2977" s="19">
        <v>0</v>
      </c>
      <c r="J2977" s="20">
        <v>1</v>
      </c>
      <c r="K2977" s="21">
        <v>0</v>
      </c>
      <c r="L2977" s="22">
        <v>0</v>
      </c>
      <c r="M2977" s="44" t="s">
        <v>29464</v>
      </c>
      <c r="N2977" s="44"/>
      <c r="O2977" s="44"/>
      <c r="P2977" s="44"/>
      <c r="Q2977" s="44"/>
      <c r="R2977" s="44"/>
    </row>
    <row r="2978" spans="1:18" x14ac:dyDescent="0.3">
      <c r="A2978" s="17" t="s">
        <v>19759</v>
      </c>
      <c r="B2978" s="17" t="s">
        <v>13410</v>
      </c>
      <c r="C2978" s="17" t="s">
        <v>11195</v>
      </c>
      <c r="D2978" s="17" t="s">
        <v>10378</v>
      </c>
      <c r="E2978" s="17" t="s">
        <v>2535</v>
      </c>
      <c r="F2978" s="17" t="s">
        <v>19760</v>
      </c>
      <c r="G2978" s="18">
        <v>1</v>
      </c>
      <c r="H2978" s="18">
        <v>5</v>
      </c>
      <c r="I2978" s="19">
        <v>0</v>
      </c>
      <c r="J2978" s="20">
        <v>1</v>
      </c>
      <c r="K2978" s="21">
        <v>0</v>
      </c>
      <c r="L2978" s="22">
        <v>0</v>
      </c>
      <c r="M2978" s="44" t="s">
        <v>29463</v>
      </c>
      <c r="N2978" s="44"/>
      <c r="O2978" s="44"/>
      <c r="P2978" s="44"/>
      <c r="Q2978" s="44"/>
      <c r="R2978" s="44"/>
    </row>
    <row r="2979" spans="1:18" x14ac:dyDescent="0.3">
      <c r="A2979" s="17" t="s">
        <v>19761</v>
      </c>
      <c r="B2979" s="17" t="s">
        <v>19762</v>
      </c>
      <c r="C2979" s="17" t="s">
        <v>19763</v>
      </c>
      <c r="D2979" s="17" t="s">
        <v>10378</v>
      </c>
      <c r="E2979" s="17" t="s">
        <v>4941</v>
      </c>
      <c r="F2979" s="17" t="s">
        <v>19764</v>
      </c>
      <c r="G2979" s="18">
        <v>1</v>
      </c>
      <c r="H2979" s="18">
        <v>2</v>
      </c>
      <c r="I2979" s="19">
        <v>0</v>
      </c>
      <c r="J2979" s="20">
        <v>1</v>
      </c>
      <c r="K2979" s="21">
        <v>0</v>
      </c>
      <c r="L2979" s="22">
        <v>0</v>
      </c>
      <c r="M2979" s="44" t="s">
        <v>29463</v>
      </c>
      <c r="N2979" s="44"/>
      <c r="O2979" s="44"/>
      <c r="P2979" s="44"/>
      <c r="Q2979" s="44"/>
      <c r="R2979" s="44"/>
    </row>
    <row r="2980" spans="1:18" x14ac:dyDescent="0.3">
      <c r="A2980" s="17" t="s">
        <v>9610</v>
      </c>
      <c r="B2980" s="17" t="s">
        <v>19765</v>
      </c>
      <c r="C2980" s="17" t="s">
        <v>10865</v>
      </c>
      <c r="D2980" s="17" t="s">
        <v>10378</v>
      </c>
      <c r="E2980" s="17" t="s">
        <v>2027</v>
      </c>
      <c r="F2980" s="17" t="s">
        <v>19766</v>
      </c>
      <c r="G2980" s="18">
        <v>1</v>
      </c>
      <c r="H2980" s="18">
        <v>1</v>
      </c>
      <c r="I2980" s="19">
        <v>0</v>
      </c>
      <c r="J2980" s="20">
        <v>0</v>
      </c>
      <c r="K2980" s="21">
        <v>0</v>
      </c>
      <c r="L2980" s="22">
        <v>1</v>
      </c>
      <c r="M2980" s="44" t="s">
        <v>29465</v>
      </c>
      <c r="N2980" s="44"/>
      <c r="O2980" s="44"/>
      <c r="P2980" s="44"/>
      <c r="Q2980" s="44"/>
      <c r="R2980" s="44"/>
    </row>
    <row r="2981" spans="1:18" x14ac:dyDescent="0.3">
      <c r="A2981" s="17" t="s">
        <v>7783</v>
      </c>
      <c r="B2981" s="17" t="s">
        <v>19767</v>
      </c>
      <c r="C2981" s="17" t="s">
        <v>10377</v>
      </c>
      <c r="D2981" s="17" t="s">
        <v>11103</v>
      </c>
      <c r="E2981" s="17" t="s">
        <v>2556</v>
      </c>
      <c r="F2981" s="17" t="s">
        <v>19768</v>
      </c>
      <c r="G2981" s="18">
        <v>1</v>
      </c>
      <c r="H2981" s="18">
        <v>1</v>
      </c>
      <c r="I2981" s="19">
        <v>0</v>
      </c>
      <c r="J2981" s="20">
        <v>0</v>
      </c>
      <c r="K2981" s="21">
        <v>0</v>
      </c>
      <c r="L2981" s="22">
        <v>1</v>
      </c>
      <c r="M2981" s="44" t="s">
        <v>29465</v>
      </c>
      <c r="N2981" s="44"/>
      <c r="O2981" s="44"/>
      <c r="P2981" s="44"/>
      <c r="Q2981" s="44"/>
      <c r="R2981" s="44"/>
    </row>
    <row r="2982" spans="1:18" x14ac:dyDescent="0.3">
      <c r="A2982" s="17" t="s">
        <v>8489</v>
      </c>
      <c r="B2982" s="17" t="s">
        <v>19769</v>
      </c>
      <c r="C2982" s="17" t="s">
        <v>19770</v>
      </c>
      <c r="D2982" s="17" t="s">
        <v>10378</v>
      </c>
      <c r="E2982" s="17" t="s">
        <v>7607</v>
      </c>
      <c r="F2982" s="17" t="s">
        <v>19771</v>
      </c>
      <c r="G2982" s="18">
        <v>1</v>
      </c>
      <c r="H2982" s="18">
        <v>1</v>
      </c>
      <c r="I2982" s="19">
        <v>0</v>
      </c>
      <c r="J2982" s="20">
        <v>0</v>
      </c>
      <c r="K2982" s="21">
        <v>0</v>
      </c>
      <c r="L2982" s="22">
        <v>1</v>
      </c>
      <c r="M2982" s="44" t="s">
        <v>29465</v>
      </c>
      <c r="N2982" s="44"/>
      <c r="O2982" s="44"/>
      <c r="P2982" s="44"/>
      <c r="Q2982" s="44"/>
      <c r="R2982" s="44"/>
    </row>
    <row r="2983" spans="1:18" x14ac:dyDescent="0.3">
      <c r="A2983" s="17" t="s">
        <v>2139</v>
      </c>
      <c r="B2983" s="17" t="s">
        <v>19772</v>
      </c>
      <c r="C2983" s="17" t="s">
        <v>11470</v>
      </c>
      <c r="D2983" s="17" t="s">
        <v>10378</v>
      </c>
      <c r="E2983" s="17" t="s">
        <v>2009</v>
      </c>
      <c r="F2983" s="17" t="s">
        <v>19773</v>
      </c>
      <c r="G2983" s="18">
        <v>1</v>
      </c>
      <c r="H2983" s="18">
        <v>1</v>
      </c>
      <c r="I2983" s="19">
        <v>0</v>
      </c>
      <c r="J2983" s="20">
        <v>0</v>
      </c>
      <c r="K2983" s="21">
        <v>1</v>
      </c>
      <c r="L2983" s="22">
        <v>0</v>
      </c>
      <c r="M2983" s="44" t="s">
        <v>29465</v>
      </c>
      <c r="N2983" s="44"/>
      <c r="O2983" s="44"/>
      <c r="P2983" s="44"/>
      <c r="Q2983" s="44"/>
      <c r="R2983" s="44"/>
    </row>
    <row r="2984" spans="1:18" x14ac:dyDescent="0.3">
      <c r="A2984" s="17" t="s">
        <v>5329</v>
      </c>
      <c r="B2984" s="17" t="s">
        <v>19774</v>
      </c>
      <c r="C2984" s="17" t="s">
        <v>11565</v>
      </c>
      <c r="D2984" s="17" t="s">
        <v>10378</v>
      </c>
      <c r="E2984" s="17" t="s">
        <v>2365</v>
      </c>
      <c r="F2984" s="17" t="s">
        <v>19775</v>
      </c>
      <c r="G2984" s="18">
        <v>1</v>
      </c>
      <c r="H2984" s="18">
        <v>1</v>
      </c>
      <c r="I2984" s="19">
        <v>0</v>
      </c>
      <c r="J2984" s="20">
        <v>0</v>
      </c>
      <c r="K2984" s="21">
        <v>1</v>
      </c>
      <c r="L2984" s="22">
        <v>0</v>
      </c>
      <c r="M2984" s="44" t="s">
        <v>29465</v>
      </c>
      <c r="N2984" s="44"/>
      <c r="O2984" s="44"/>
      <c r="P2984" s="44"/>
      <c r="Q2984" s="44"/>
      <c r="R2984" s="44"/>
    </row>
    <row r="2985" spans="1:18" x14ac:dyDescent="0.3">
      <c r="A2985" s="17" t="s">
        <v>19776</v>
      </c>
      <c r="B2985" s="17" t="s">
        <v>19777</v>
      </c>
      <c r="C2985" s="17" t="s">
        <v>19778</v>
      </c>
      <c r="D2985" s="17" t="s">
        <v>10378</v>
      </c>
      <c r="E2985" s="17" t="s">
        <v>3722</v>
      </c>
      <c r="F2985" s="17" t="s">
        <v>19779</v>
      </c>
      <c r="G2985" s="18">
        <v>1</v>
      </c>
      <c r="H2985" s="18">
        <v>1</v>
      </c>
      <c r="I2985" s="19">
        <v>1</v>
      </c>
      <c r="J2985" s="20">
        <v>0</v>
      </c>
      <c r="K2985" s="21">
        <v>0</v>
      </c>
      <c r="L2985" s="22">
        <v>0</v>
      </c>
      <c r="M2985" s="44" t="s">
        <v>29464</v>
      </c>
      <c r="N2985" s="44"/>
      <c r="O2985" s="44"/>
      <c r="P2985" s="44"/>
      <c r="Q2985" s="44"/>
      <c r="R2985" s="44"/>
    </row>
    <row r="2986" spans="1:18" x14ac:dyDescent="0.3">
      <c r="A2986" s="17" t="s">
        <v>19780</v>
      </c>
      <c r="B2986" s="17" t="s">
        <v>19781</v>
      </c>
      <c r="C2986" s="17" t="s">
        <v>19782</v>
      </c>
      <c r="D2986" s="17" t="s">
        <v>10378</v>
      </c>
      <c r="E2986" s="17" t="s">
        <v>19783</v>
      </c>
      <c r="F2986" s="17" t="s">
        <v>19784</v>
      </c>
      <c r="G2986" s="18">
        <v>1</v>
      </c>
      <c r="H2986" s="18">
        <v>72</v>
      </c>
      <c r="I2986" s="19">
        <v>0</v>
      </c>
      <c r="J2986" s="20">
        <v>1</v>
      </c>
      <c r="K2986" s="21">
        <v>0</v>
      </c>
      <c r="L2986" s="22">
        <v>0</v>
      </c>
      <c r="M2986" s="44" t="s">
        <v>29464</v>
      </c>
      <c r="N2986" s="44"/>
      <c r="O2986" s="44"/>
      <c r="P2986" s="44"/>
      <c r="Q2986" s="44"/>
      <c r="R2986" s="44"/>
    </row>
    <row r="2987" spans="1:18" x14ac:dyDescent="0.3">
      <c r="A2987" s="17" t="s">
        <v>19785</v>
      </c>
      <c r="B2987" s="17" t="s">
        <v>19786</v>
      </c>
      <c r="C2987" s="17" t="s">
        <v>19787</v>
      </c>
      <c r="D2987" s="17" t="s">
        <v>10416</v>
      </c>
      <c r="E2987" s="17" t="s">
        <v>3462</v>
      </c>
      <c r="F2987" s="17" t="s">
        <v>19788</v>
      </c>
      <c r="G2987" s="18">
        <v>1</v>
      </c>
      <c r="H2987" s="18">
        <v>1</v>
      </c>
      <c r="I2987" s="19">
        <v>0</v>
      </c>
      <c r="J2987" s="20">
        <v>1</v>
      </c>
      <c r="K2987" s="21">
        <v>0</v>
      </c>
      <c r="L2987" s="22">
        <v>0</v>
      </c>
      <c r="M2987" s="44" t="s">
        <v>29463</v>
      </c>
      <c r="N2987" s="44"/>
      <c r="O2987" s="44"/>
      <c r="P2987" s="44"/>
      <c r="Q2987" s="44"/>
      <c r="R2987" s="44"/>
    </row>
    <row r="2988" spans="1:18" x14ac:dyDescent="0.3">
      <c r="A2988" s="17" t="s">
        <v>8872</v>
      </c>
      <c r="B2988" s="17" t="s">
        <v>19789</v>
      </c>
      <c r="C2988" s="17" t="s">
        <v>10377</v>
      </c>
      <c r="D2988" s="17" t="s">
        <v>10440</v>
      </c>
      <c r="E2988" s="17" t="s">
        <v>5214</v>
      </c>
      <c r="F2988" s="17" t="s">
        <v>19790</v>
      </c>
      <c r="G2988" s="18">
        <v>1</v>
      </c>
      <c r="H2988" s="18">
        <v>1</v>
      </c>
      <c r="I2988" s="19">
        <v>0</v>
      </c>
      <c r="J2988" s="20">
        <v>0</v>
      </c>
      <c r="K2988" s="21">
        <v>0</v>
      </c>
      <c r="L2988" s="22">
        <v>1</v>
      </c>
      <c r="M2988" s="44" t="s">
        <v>29465</v>
      </c>
      <c r="N2988" s="44"/>
      <c r="O2988" s="44"/>
      <c r="P2988" s="44"/>
      <c r="Q2988" s="44"/>
      <c r="R2988" s="44"/>
    </row>
    <row r="2989" spans="1:18" x14ac:dyDescent="0.3">
      <c r="A2989" s="17" t="s">
        <v>4340</v>
      </c>
      <c r="B2989" s="17" t="s">
        <v>19791</v>
      </c>
      <c r="C2989" s="17" t="s">
        <v>19792</v>
      </c>
      <c r="D2989" s="17" t="s">
        <v>11414</v>
      </c>
      <c r="E2989" s="17" t="s">
        <v>2601</v>
      </c>
      <c r="F2989" s="17" t="s">
        <v>19793</v>
      </c>
      <c r="G2989" s="18">
        <v>1</v>
      </c>
      <c r="H2989" s="18">
        <v>1</v>
      </c>
      <c r="I2989" s="19">
        <v>0</v>
      </c>
      <c r="J2989" s="20">
        <v>0</v>
      </c>
      <c r="K2989" s="21">
        <v>1</v>
      </c>
      <c r="L2989" s="22">
        <v>0</v>
      </c>
      <c r="M2989" s="44" t="s">
        <v>29465</v>
      </c>
      <c r="N2989" s="44"/>
      <c r="O2989" s="44"/>
      <c r="P2989" s="44"/>
      <c r="Q2989" s="44"/>
      <c r="R2989" s="44"/>
    </row>
    <row r="2990" spans="1:18" x14ac:dyDescent="0.3">
      <c r="A2990" s="17" t="s">
        <v>19794</v>
      </c>
      <c r="B2990" s="17" t="s">
        <v>19795</v>
      </c>
      <c r="C2990" s="17" t="s">
        <v>10865</v>
      </c>
      <c r="D2990" s="17" t="s">
        <v>10645</v>
      </c>
      <c r="E2990" s="17" t="s">
        <v>2173</v>
      </c>
      <c r="F2990" s="17" t="s">
        <v>19796</v>
      </c>
      <c r="G2990" s="18">
        <v>1</v>
      </c>
      <c r="H2990" s="18">
        <v>6</v>
      </c>
      <c r="I2990" s="19">
        <v>1</v>
      </c>
      <c r="J2990" s="20">
        <v>0</v>
      </c>
      <c r="K2990" s="21">
        <v>0</v>
      </c>
      <c r="L2990" s="22">
        <v>0</v>
      </c>
      <c r="M2990" s="44" t="s">
        <v>29464</v>
      </c>
      <c r="N2990" s="44"/>
      <c r="O2990" s="44"/>
      <c r="P2990" s="44"/>
      <c r="Q2990" s="44"/>
      <c r="R2990" s="44"/>
    </row>
    <row r="2991" spans="1:18" x14ac:dyDescent="0.3">
      <c r="A2991" s="17" t="s">
        <v>5105</v>
      </c>
      <c r="B2991" s="17" t="s">
        <v>19797</v>
      </c>
      <c r="C2991" s="17" t="s">
        <v>19798</v>
      </c>
      <c r="D2991" s="17" t="s">
        <v>10783</v>
      </c>
      <c r="E2991" s="17" t="s">
        <v>4862</v>
      </c>
      <c r="F2991" s="17" t="s">
        <v>19799</v>
      </c>
      <c r="G2991" s="18">
        <v>1</v>
      </c>
      <c r="H2991" s="18">
        <v>1</v>
      </c>
      <c r="I2991" s="19">
        <v>0</v>
      </c>
      <c r="J2991" s="20">
        <v>0</v>
      </c>
      <c r="K2991" s="21">
        <v>1</v>
      </c>
      <c r="L2991" s="22">
        <v>0</v>
      </c>
      <c r="M2991" s="44" t="s">
        <v>29465</v>
      </c>
      <c r="N2991" s="44"/>
      <c r="O2991" s="44"/>
      <c r="P2991" s="44"/>
      <c r="Q2991" s="44"/>
      <c r="R2991" s="44"/>
    </row>
    <row r="2992" spans="1:18" x14ac:dyDescent="0.3">
      <c r="A2992" s="17" t="s">
        <v>4570</v>
      </c>
      <c r="B2992" s="17" t="s">
        <v>19800</v>
      </c>
      <c r="C2992" s="17" t="s">
        <v>19801</v>
      </c>
      <c r="D2992" s="17" t="s">
        <v>10762</v>
      </c>
      <c r="E2992" s="17" t="s">
        <v>2516</v>
      </c>
      <c r="F2992" s="17" t="s">
        <v>19802</v>
      </c>
      <c r="G2992" s="18">
        <v>1</v>
      </c>
      <c r="H2992" s="18">
        <v>1</v>
      </c>
      <c r="I2992" s="19">
        <v>0</v>
      </c>
      <c r="J2992" s="20">
        <v>0</v>
      </c>
      <c r="K2992" s="21">
        <v>1</v>
      </c>
      <c r="L2992" s="22">
        <v>0</v>
      </c>
      <c r="M2992" s="44" t="s">
        <v>29465</v>
      </c>
      <c r="N2992" s="44"/>
      <c r="O2992" s="44"/>
      <c r="P2992" s="44"/>
      <c r="Q2992" s="44"/>
      <c r="R2992" s="44"/>
    </row>
    <row r="2993" spans="1:18" x14ac:dyDescent="0.3">
      <c r="A2993" s="17" t="s">
        <v>19803</v>
      </c>
      <c r="B2993" s="17" t="s">
        <v>19804</v>
      </c>
      <c r="C2993" s="17" t="s">
        <v>19805</v>
      </c>
      <c r="D2993" s="17" t="s">
        <v>11366</v>
      </c>
      <c r="E2993" s="17" t="s">
        <v>9778</v>
      </c>
      <c r="F2993" s="17" t="s">
        <v>19806</v>
      </c>
      <c r="G2993" s="18">
        <v>1</v>
      </c>
      <c r="H2993" s="18">
        <v>4</v>
      </c>
      <c r="I2993" s="19">
        <v>0</v>
      </c>
      <c r="J2993" s="20">
        <v>1</v>
      </c>
      <c r="K2993" s="21">
        <v>0</v>
      </c>
      <c r="L2993" s="22">
        <v>0</v>
      </c>
      <c r="M2993" s="44" t="s">
        <v>29464</v>
      </c>
      <c r="N2993" s="44"/>
      <c r="O2993" s="44"/>
      <c r="P2993" s="44"/>
      <c r="Q2993" s="44"/>
      <c r="R2993" s="44"/>
    </row>
    <row r="2994" spans="1:18" x14ac:dyDescent="0.3">
      <c r="A2994" s="17" t="s">
        <v>2737</v>
      </c>
      <c r="B2994" s="17" t="s">
        <v>19807</v>
      </c>
      <c r="C2994" s="17" t="s">
        <v>19808</v>
      </c>
      <c r="D2994" s="17" t="s">
        <v>11944</v>
      </c>
      <c r="E2994" s="17" t="s">
        <v>2739</v>
      </c>
      <c r="F2994" s="17" t="s">
        <v>19809</v>
      </c>
      <c r="G2994" s="18">
        <v>1</v>
      </c>
      <c r="H2994" s="18">
        <v>1</v>
      </c>
      <c r="I2994" s="19">
        <v>0</v>
      </c>
      <c r="J2994" s="20">
        <v>0</v>
      </c>
      <c r="K2994" s="21">
        <v>1</v>
      </c>
      <c r="L2994" s="22">
        <v>0</v>
      </c>
      <c r="M2994" s="44" t="s">
        <v>29465</v>
      </c>
      <c r="N2994" s="44"/>
      <c r="O2994" s="44"/>
      <c r="P2994" s="44"/>
      <c r="Q2994" s="44"/>
      <c r="R2994" s="44"/>
    </row>
    <row r="2995" spans="1:18" x14ac:dyDescent="0.3">
      <c r="A2995" s="17" t="s">
        <v>7136</v>
      </c>
      <c r="B2995" s="17" t="s">
        <v>19810</v>
      </c>
      <c r="C2995" s="17" t="s">
        <v>11565</v>
      </c>
      <c r="D2995" s="17" t="s">
        <v>10378</v>
      </c>
      <c r="E2995" s="17" t="s">
        <v>3211</v>
      </c>
      <c r="F2995" s="17" t="s">
        <v>19811</v>
      </c>
      <c r="G2995" s="18">
        <v>1</v>
      </c>
      <c r="H2995" s="18">
        <v>2</v>
      </c>
      <c r="I2995" s="19">
        <v>0</v>
      </c>
      <c r="J2995" s="20">
        <v>0</v>
      </c>
      <c r="K2995" s="21">
        <v>0</v>
      </c>
      <c r="L2995" s="22">
        <v>1</v>
      </c>
      <c r="M2995" s="44" t="s">
        <v>29465</v>
      </c>
      <c r="N2995" s="44"/>
      <c r="O2995" s="44"/>
      <c r="P2995" s="44"/>
      <c r="Q2995" s="44"/>
      <c r="R2995" s="44"/>
    </row>
    <row r="2996" spans="1:18" x14ac:dyDescent="0.3">
      <c r="A2996" s="17" t="s">
        <v>19812</v>
      </c>
      <c r="B2996" s="17" t="s">
        <v>19813</v>
      </c>
      <c r="C2996" s="17" t="s">
        <v>19814</v>
      </c>
      <c r="D2996" s="17" t="s">
        <v>10378</v>
      </c>
      <c r="E2996" s="17" t="s">
        <v>6445</v>
      </c>
      <c r="F2996" s="17" t="s">
        <v>19815</v>
      </c>
      <c r="G2996" s="18">
        <v>1</v>
      </c>
      <c r="H2996" s="18">
        <v>1</v>
      </c>
      <c r="I2996" s="19">
        <v>0</v>
      </c>
      <c r="J2996" s="20">
        <v>1</v>
      </c>
      <c r="K2996" s="21">
        <v>0</v>
      </c>
      <c r="L2996" s="22">
        <v>0</v>
      </c>
      <c r="M2996" s="44" t="s">
        <v>29464</v>
      </c>
      <c r="N2996" s="44"/>
      <c r="O2996" s="44"/>
      <c r="P2996" s="44"/>
      <c r="Q2996" s="44"/>
      <c r="R2996" s="44"/>
    </row>
    <row r="2997" spans="1:18" x14ac:dyDescent="0.3">
      <c r="A2997" s="17" t="s">
        <v>5391</v>
      </c>
      <c r="B2997" s="17" t="s">
        <v>19816</v>
      </c>
      <c r="C2997" s="17" t="s">
        <v>19817</v>
      </c>
      <c r="D2997" s="17" t="s">
        <v>10605</v>
      </c>
      <c r="E2997" s="17" t="s">
        <v>3835</v>
      </c>
      <c r="F2997" s="17" t="s">
        <v>19818</v>
      </c>
      <c r="G2997" s="18">
        <v>1</v>
      </c>
      <c r="H2997" s="18">
        <v>6</v>
      </c>
      <c r="I2997" s="19">
        <v>0</v>
      </c>
      <c r="J2997" s="20">
        <v>0</v>
      </c>
      <c r="K2997" s="21">
        <v>1</v>
      </c>
      <c r="L2997" s="22">
        <v>0</v>
      </c>
      <c r="M2997" s="44" t="s">
        <v>29465</v>
      </c>
      <c r="N2997" s="44"/>
      <c r="O2997" s="44"/>
      <c r="P2997" s="44"/>
      <c r="Q2997" s="44"/>
      <c r="R2997" s="44"/>
    </row>
    <row r="2998" spans="1:18" x14ac:dyDescent="0.3">
      <c r="A2998" s="17" t="s">
        <v>3526</v>
      </c>
      <c r="B2998" s="17" t="s">
        <v>19819</v>
      </c>
      <c r="C2998" s="17" t="s">
        <v>11470</v>
      </c>
      <c r="D2998" s="17" t="s">
        <v>10378</v>
      </c>
      <c r="E2998" s="17" t="s">
        <v>2009</v>
      </c>
      <c r="F2998" s="17" t="s">
        <v>19820</v>
      </c>
      <c r="G2998" s="18">
        <v>1</v>
      </c>
      <c r="H2998" s="18">
        <v>1</v>
      </c>
      <c r="I2998" s="19">
        <v>0</v>
      </c>
      <c r="J2998" s="20">
        <v>0</v>
      </c>
      <c r="K2998" s="21">
        <v>1</v>
      </c>
      <c r="L2998" s="22">
        <v>0</v>
      </c>
      <c r="M2998" s="44" t="s">
        <v>29465</v>
      </c>
      <c r="N2998" s="44"/>
      <c r="O2998" s="44"/>
      <c r="P2998" s="44"/>
      <c r="Q2998" s="44"/>
      <c r="R2998" s="44"/>
    </row>
    <row r="2999" spans="1:18" x14ac:dyDescent="0.3">
      <c r="A2999" s="17" t="s">
        <v>9344</v>
      </c>
      <c r="B2999" s="17" t="s">
        <v>19821</v>
      </c>
      <c r="C2999" s="17" t="s">
        <v>19822</v>
      </c>
      <c r="D2999" s="17" t="s">
        <v>10378</v>
      </c>
      <c r="E2999" s="17" t="s">
        <v>8919</v>
      </c>
      <c r="F2999" s="17" t="s">
        <v>19823</v>
      </c>
      <c r="G2999" s="18">
        <v>1</v>
      </c>
      <c r="H2999" s="18">
        <v>1</v>
      </c>
      <c r="I2999" s="19">
        <v>0</v>
      </c>
      <c r="J2999" s="20">
        <v>0</v>
      </c>
      <c r="K2999" s="21">
        <v>0</v>
      </c>
      <c r="L2999" s="22">
        <v>1</v>
      </c>
      <c r="M2999" s="44" t="s">
        <v>29465</v>
      </c>
      <c r="N2999" s="44"/>
      <c r="O2999" s="44"/>
      <c r="P2999" s="44"/>
      <c r="Q2999" s="44"/>
      <c r="R2999" s="44"/>
    </row>
    <row r="3000" spans="1:18" x14ac:dyDescent="0.3">
      <c r="A3000" s="17" t="s">
        <v>19824</v>
      </c>
      <c r="B3000" s="17" t="s">
        <v>16881</v>
      </c>
      <c r="C3000" s="17" t="s">
        <v>10987</v>
      </c>
      <c r="D3000" s="17" t="s">
        <v>10378</v>
      </c>
      <c r="E3000" s="17" t="s">
        <v>2448</v>
      </c>
      <c r="F3000" s="17" t="s">
        <v>19825</v>
      </c>
      <c r="G3000" s="18">
        <v>1</v>
      </c>
      <c r="H3000" s="18">
        <v>2</v>
      </c>
      <c r="I3000" s="19">
        <v>0</v>
      </c>
      <c r="J3000" s="20">
        <v>1</v>
      </c>
      <c r="K3000" s="21">
        <v>0</v>
      </c>
      <c r="L3000" s="22">
        <v>0</v>
      </c>
      <c r="M3000" s="44" t="s">
        <v>29463</v>
      </c>
      <c r="N3000" s="44"/>
      <c r="O3000" s="44"/>
      <c r="P3000" s="44"/>
      <c r="Q3000" s="44"/>
      <c r="R3000" s="44"/>
    </row>
    <row r="3001" spans="1:18" x14ac:dyDescent="0.3">
      <c r="A3001" s="17" t="s">
        <v>19826</v>
      </c>
      <c r="B3001" s="17" t="s">
        <v>19827</v>
      </c>
      <c r="C3001" s="17" t="s">
        <v>10377</v>
      </c>
      <c r="D3001" s="17" t="s">
        <v>10692</v>
      </c>
      <c r="E3001" s="17" t="s">
        <v>19828</v>
      </c>
      <c r="F3001" s="17" t="s">
        <v>19829</v>
      </c>
      <c r="G3001" s="18">
        <v>1</v>
      </c>
      <c r="H3001" s="18">
        <v>1</v>
      </c>
      <c r="I3001" s="19">
        <v>0</v>
      </c>
      <c r="J3001" s="20">
        <v>1</v>
      </c>
      <c r="K3001" s="21">
        <v>0</v>
      </c>
      <c r="L3001" s="22">
        <v>0</v>
      </c>
      <c r="M3001" s="44" t="s">
        <v>29465</v>
      </c>
      <c r="N3001" s="44"/>
      <c r="O3001" s="44"/>
      <c r="P3001" s="44"/>
      <c r="Q3001" s="44"/>
      <c r="R3001" s="44"/>
    </row>
    <row r="3002" spans="1:18" x14ac:dyDescent="0.3">
      <c r="A3002" s="17" t="s">
        <v>4174</v>
      </c>
      <c r="B3002" s="17" t="s">
        <v>19830</v>
      </c>
      <c r="C3002" s="17" t="s">
        <v>19831</v>
      </c>
      <c r="D3002" s="17" t="s">
        <v>10378</v>
      </c>
      <c r="E3002" s="17" t="s">
        <v>2009</v>
      </c>
      <c r="F3002" s="17" t="s">
        <v>19832</v>
      </c>
      <c r="G3002" s="18">
        <v>1</v>
      </c>
      <c r="H3002" s="18">
        <v>5</v>
      </c>
      <c r="I3002" s="19">
        <v>0</v>
      </c>
      <c r="J3002" s="20">
        <v>0</v>
      </c>
      <c r="K3002" s="21">
        <v>1</v>
      </c>
      <c r="L3002" s="22">
        <v>0</v>
      </c>
      <c r="M3002" s="44" t="s">
        <v>29465</v>
      </c>
      <c r="N3002" s="44"/>
      <c r="O3002" s="44"/>
      <c r="P3002" s="44"/>
      <c r="Q3002" s="44"/>
      <c r="R3002" s="44"/>
    </row>
    <row r="3003" spans="1:18" x14ac:dyDescent="0.3">
      <c r="A3003" s="17" t="s">
        <v>19833</v>
      </c>
      <c r="B3003" s="17" t="s">
        <v>19834</v>
      </c>
      <c r="C3003" s="17" t="s">
        <v>16144</v>
      </c>
      <c r="D3003" s="17" t="s">
        <v>10524</v>
      </c>
      <c r="E3003" s="17" t="s">
        <v>2194</v>
      </c>
      <c r="F3003" s="17" t="s">
        <v>19835</v>
      </c>
      <c r="G3003" s="18">
        <v>1</v>
      </c>
      <c r="H3003" s="18">
        <v>1</v>
      </c>
      <c r="I3003" s="19">
        <v>0</v>
      </c>
      <c r="J3003" s="20">
        <v>1</v>
      </c>
      <c r="K3003" s="21">
        <v>0</v>
      </c>
      <c r="L3003" s="22">
        <v>0</v>
      </c>
      <c r="M3003" s="44" t="s">
        <v>29463</v>
      </c>
      <c r="N3003" s="44"/>
      <c r="O3003" s="44"/>
      <c r="P3003" s="44"/>
      <c r="Q3003" s="44"/>
      <c r="R3003" s="44"/>
    </row>
    <row r="3004" spans="1:18" x14ac:dyDescent="0.3">
      <c r="A3004" s="17" t="s">
        <v>19836</v>
      </c>
      <c r="B3004" s="17" t="s">
        <v>19837</v>
      </c>
      <c r="C3004" s="17" t="s">
        <v>11680</v>
      </c>
      <c r="D3004" s="17" t="s">
        <v>10430</v>
      </c>
      <c r="E3004" s="17" t="s">
        <v>11681</v>
      </c>
      <c r="F3004" s="17" t="s">
        <v>19838</v>
      </c>
      <c r="G3004" s="18">
        <v>1</v>
      </c>
      <c r="H3004" s="18">
        <v>1</v>
      </c>
      <c r="I3004" s="19">
        <v>0</v>
      </c>
      <c r="J3004" s="20">
        <v>1</v>
      </c>
      <c r="K3004" s="21">
        <v>0</v>
      </c>
      <c r="L3004" s="22">
        <v>0</v>
      </c>
      <c r="M3004" s="44" t="s">
        <v>29464</v>
      </c>
      <c r="N3004" s="44"/>
      <c r="O3004" s="44"/>
      <c r="P3004" s="44"/>
      <c r="Q3004" s="44"/>
      <c r="R3004" s="44"/>
    </row>
    <row r="3005" spans="1:18" x14ac:dyDescent="0.3">
      <c r="A3005" s="17" t="s">
        <v>9011</v>
      </c>
      <c r="B3005" s="17" t="s">
        <v>19839</v>
      </c>
      <c r="C3005" s="17" t="s">
        <v>19840</v>
      </c>
      <c r="D3005" s="17" t="s">
        <v>11697</v>
      </c>
      <c r="E3005" s="17" t="s">
        <v>2237</v>
      </c>
      <c r="F3005" s="17" t="s">
        <v>19841</v>
      </c>
      <c r="G3005" s="18">
        <v>1</v>
      </c>
      <c r="H3005" s="18">
        <v>1</v>
      </c>
      <c r="I3005" s="19">
        <v>0</v>
      </c>
      <c r="J3005" s="20">
        <v>0</v>
      </c>
      <c r="K3005" s="21">
        <v>0</v>
      </c>
      <c r="L3005" s="22">
        <v>1</v>
      </c>
      <c r="M3005" s="44" t="s">
        <v>29465</v>
      </c>
      <c r="N3005" s="44"/>
      <c r="O3005" s="44"/>
      <c r="P3005" s="44"/>
      <c r="Q3005" s="44"/>
      <c r="R3005" s="44"/>
    </row>
    <row r="3006" spans="1:18" x14ac:dyDescent="0.3">
      <c r="A3006" s="17" t="s">
        <v>19842</v>
      </c>
      <c r="B3006" s="17" t="s">
        <v>19843</v>
      </c>
      <c r="C3006" s="17" t="s">
        <v>19844</v>
      </c>
      <c r="D3006" s="17" t="s">
        <v>10378</v>
      </c>
      <c r="E3006" s="17" t="s">
        <v>2009</v>
      </c>
      <c r="F3006" s="17" t="s">
        <v>19845</v>
      </c>
      <c r="G3006" s="18">
        <v>1</v>
      </c>
      <c r="H3006" s="18">
        <v>2</v>
      </c>
      <c r="I3006" s="19">
        <v>0</v>
      </c>
      <c r="J3006" s="20">
        <v>1</v>
      </c>
      <c r="K3006" s="21">
        <v>0</v>
      </c>
      <c r="L3006" s="22">
        <v>0</v>
      </c>
      <c r="M3006" s="44" t="s">
        <v>29463</v>
      </c>
      <c r="N3006" s="44"/>
      <c r="O3006" s="44"/>
      <c r="P3006" s="44"/>
      <c r="Q3006" s="44"/>
      <c r="R3006" s="44"/>
    </row>
    <row r="3007" spans="1:18" x14ac:dyDescent="0.3">
      <c r="A3007" s="17" t="s">
        <v>4511</v>
      </c>
      <c r="B3007" s="17" t="s">
        <v>19846</v>
      </c>
      <c r="C3007" s="17" t="s">
        <v>10377</v>
      </c>
      <c r="D3007" s="17" t="s">
        <v>13525</v>
      </c>
      <c r="E3007" s="17" t="s">
        <v>2027</v>
      </c>
      <c r="F3007" s="17" t="s">
        <v>19847</v>
      </c>
      <c r="G3007" s="18">
        <v>1</v>
      </c>
      <c r="H3007" s="18">
        <v>1</v>
      </c>
      <c r="I3007" s="19">
        <v>0</v>
      </c>
      <c r="J3007" s="20">
        <v>0</v>
      </c>
      <c r="K3007" s="21">
        <v>1</v>
      </c>
      <c r="L3007" s="22">
        <v>0</v>
      </c>
      <c r="M3007" s="44" t="s">
        <v>29465</v>
      </c>
      <c r="N3007" s="44"/>
      <c r="O3007" s="44"/>
      <c r="P3007" s="44"/>
      <c r="Q3007" s="44"/>
      <c r="R3007" s="44"/>
    </row>
    <row r="3008" spans="1:18" x14ac:dyDescent="0.3">
      <c r="A3008" s="17" t="s">
        <v>3615</v>
      </c>
      <c r="B3008" s="17" t="s">
        <v>3616</v>
      </c>
      <c r="C3008" s="17" t="s">
        <v>19848</v>
      </c>
      <c r="D3008" s="17" t="s">
        <v>10965</v>
      </c>
      <c r="E3008" s="17" t="s">
        <v>3617</v>
      </c>
      <c r="F3008" s="17" t="s">
        <v>19849</v>
      </c>
      <c r="G3008" s="18">
        <v>1</v>
      </c>
      <c r="H3008" s="18">
        <v>1</v>
      </c>
      <c r="I3008" s="19">
        <v>0</v>
      </c>
      <c r="J3008" s="20">
        <v>0</v>
      </c>
      <c r="K3008" s="21">
        <v>1</v>
      </c>
      <c r="L3008" s="22">
        <v>0</v>
      </c>
      <c r="M3008" s="44" t="s">
        <v>29465</v>
      </c>
      <c r="N3008" s="44"/>
      <c r="O3008" s="44"/>
      <c r="P3008" s="44"/>
      <c r="Q3008" s="44"/>
      <c r="R3008" s="44"/>
    </row>
    <row r="3009" spans="1:18" x14ac:dyDescent="0.3">
      <c r="A3009" s="17" t="s">
        <v>6189</v>
      </c>
      <c r="B3009" s="17" t="s">
        <v>19850</v>
      </c>
      <c r="C3009" s="17" t="s">
        <v>10377</v>
      </c>
      <c r="D3009" s="17" t="s">
        <v>10378</v>
      </c>
      <c r="E3009" s="17" t="s">
        <v>2473</v>
      </c>
      <c r="F3009" s="17" t="s">
        <v>19851</v>
      </c>
      <c r="G3009" s="18">
        <v>1</v>
      </c>
      <c r="H3009" s="18">
        <v>1</v>
      </c>
      <c r="I3009" s="19">
        <v>0</v>
      </c>
      <c r="J3009" s="20">
        <v>0</v>
      </c>
      <c r="K3009" s="21">
        <v>0</v>
      </c>
      <c r="L3009" s="22">
        <v>1</v>
      </c>
      <c r="M3009" s="44" t="s">
        <v>29465</v>
      </c>
      <c r="N3009" s="44"/>
      <c r="O3009" s="44"/>
      <c r="P3009" s="44"/>
      <c r="Q3009" s="44"/>
      <c r="R3009" s="44"/>
    </row>
    <row r="3010" spans="1:18" x14ac:dyDescent="0.3">
      <c r="A3010" s="17" t="s">
        <v>9842</v>
      </c>
      <c r="B3010" s="17" t="s">
        <v>19852</v>
      </c>
      <c r="C3010" s="17" t="s">
        <v>10377</v>
      </c>
      <c r="D3010" s="17" t="s">
        <v>19853</v>
      </c>
      <c r="E3010" s="17" t="s">
        <v>7104</v>
      </c>
      <c r="F3010" s="17" t="s">
        <v>19854</v>
      </c>
      <c r="G3010" s="18">
        <v>1</v>
      </c>
      <c r="H3010" s="18">
        <v>1</v>
      </c>
      <c r="I3010" s="19">
        <v>0</v>
      </c>
      <c r="J3010" s="20">
        <v>0</v>
      </c>
      <c r="K3010" s="21">
        <v>0</v>
      </c>
      <c r="L3010" s="22">
        <v>1</v>
      </c>
      <c r="M3010" s="44" t="s">
        <v>29465</v>
      </c>
      <c r="N3010" s="44"/>
      <c r="O3010" s="44"/>
      <c r="P3010" s="44"/>
      <c r="Q3010" s="44"/>
      <c r="R3010" s="44"/>
    </row>
    <row r="3011" spans="1:18" x14ac:dyDescent="0.3">
      <c r="A3011" s="17" t="s">
        <v>19855</v>
      </c>
      <c r="B3011" s="17" t="s">
        <v>19856</v>
      </c>
      <c r="C3011" s="17" t="s">
        <v>12142</v>
      </c>
      <c r="D3011" s="17" t="s">
        <v>10440</v>
      </c>
      <c r="E3011" s="17" t="s">
        <v>10528</v>
      </c>
      <c r="F3011" s="17" t="s">
        <v>19857</v>
      </c>
      <c r="G3011" s="18">
        <v>1</v>
      </c>
      <c r="H3011" s="18">
        <v>1</v>
      </c>
      <c r="I3011" s="19">
        <v>0</v>
      </c>
      <c r="J3011" s="20">
        <v>1</v>
      </c>
      <c r="K3011" s="21">
        <v>0</v>
      </c>
      <c r="L3011" s="22">
        <v>0</v>
      </c>
      <c r="M3011" s="44" t="s">
        <v>29464</v>
      </c>
      <c r="N3011" s="44"/>
      <c r="O3011" s="44"/>
      <c r="P3011" s="44"/>
      <c r="Q3011" s="44"/>
      <c r="R3011" s="44"/>
    </row>
    <row r="3012" spans="1:18" x14ac:dyDescent="0.3">
      <c r="A3012" s="17" t="s">
        <v>9860</v>
      </c>
      <c r="B3012" s="17" t="s">
        <v>19858</v>
      </c>
      <c r="C3012" s="17" t="s">
        <v>10377</v>
      </c>
      <c r="D3012" s="17" t="s">
        <v>10762</v>
      </c>
      <c r="E3012" s="17" t="s">
        <v>7104</v>
      </c>
      <c r="F3012" s="17" t="s">
        <v>19859</v>
      </c>
      <c r="G3012" s="18">
        <v>1</v>
      </c>
      <c r="H3012" s="18">
        <v>1</v>
      </c>
      <c r="I3012" s="19">
        <v>0</v>
      </c>
      <c r="J3012" s="20">
        <v>0</v>
      </c>
      <c r="K3012" s="21">
        <v>0</v>
      </c>
      <c r="L3012" s="22">
        <v>1</v>
      </c>
      <c r="M3012" s="44" t="s">
        <v>29465</v>
      </c>
      <c r="N3012" s="44"/>
      <c r="O3012" s="44"/>
      <c r="P3012" s="44"/>
      <c r="Q3012" s="44"/>
      <c r="R3012" s="44"/>
    </row>
    <row r="3013" spans="1:18" x14ac:dyDescent="0.3">
      <c r="A3013" s="17" t="s">
        <v>7525</v>
      </c>
      <c r="B3013" s="17" t="s">
        <v>15867</v>
      </c>
      <c r="C3013" s="17" t="s">
        <v>18414</v>
      </c>
      <c r="D3013" s="17" t="s">
        <v>10378</v>
      </c>
      <c r="E3013" s="17" t="s">
        <v>2535</v>
      </c>
      <c r="F3013" s="17" t="s">
        <v>19860</v>
      </c>
      <c r="G3013" s="18">
        <v>1</v>
      </c>
      <c r="H3013" s="18">
        <v>3</v>
      </c>
      <c r="I3013" s="19">
        <v>0</v>
      </c>
      <c r="J3013" s="20">
        <v>0</v>
      </c>
      <c r="K3013" s="21">
        <v>0</v>
      </c>
      <c r="L3013" s="22">
        <v>1</v>
      </c>
      <c r="M3013" s="44" t="s">
        <v>29465</v>
      </c>
      <c r="N3013" s="44"/>
      <c r="O3013" s="44"/>
      <c r="P3013" s="44"/>
      <c r="Q3013" s="44"/>
      <c r="R3013" s="44"/>
    </row>
    <row r="3014" spans="1:18" x14ac:dyDescent="0.3">
      <c r="A3014" s="17" t="s">
        <v>9488</v>
      </c>
      <c r="B3014" s="17" t="s">
        <v>9489</v>
      </c>
      <c r="C3014" s="17" t="s">
        <v>14080</v>
      </c>
      <c r="D3014" s="17" t="s">
        <v>11246</v>
      </c>
      <c r="E3014" s="17" t="s">
        <v>6118</v>
      </c>
      <c r="F3014" s="17" t="s">
        <v>19861</v>
      </c>
      <c r="G3014" s="18">
        <v>1</v>
      </c>
      <c r="H3014" s="18">
        <v>2</v>
      </c>
      <c r="I3014" s="19">
        <v>0</v>
      </c>
      <c r="J3014" s="20">
        <v>0</v>
      </c>
      <c r="K3014" s="21">
        <v>0</v>
      </c>
      <c r="L3014" s="22">
        <v>1</v>
      </c>
      <c r="M3014" s="44" t="s">
        <v>29465</v>
      </c>
      <c r="N3014" s="44"/>
      <c r="O3014" s="44"/>
      <c r="P3014" s="44"/>
      <c r="Q3014" s="44"/>
      <c r="R3014" s="44"/>
    </row>
    <row r="3015" spans="1:18" x14ac:dyDescent="0.3">
      <c r="A3015" s="17" t="s">
        <v>5247</v>
      </c>
      <c r="B3015" s="17" t="s">
        <v>19862</v>
      </c>
      <c r="C3015" s="17" t="s">
        <v>10377</v>
      </c>
      <c r="D3015" s="17" t="s">
        <v>19863</v>
      </c>
      <c r="E3015" s="17" t="s">
        <v>5249</v>
      </c>
      <c r="F3015" s="17" t="s">
        <v>19864</v>
      </c>
      <c r="G3015" s="18">
        <v>1</v>
      </c>
      <c r="H3015" s="18">
        <v>4</v>
      </c>
      <c r="I3015" s="19">
        <v>0</v>
      </c>
      <c r="J3015" s="20">
        <v>0</v>
      </c>
      <c r="K3015" s="21">
        <v>1</v>
      </c>
      <c r="L3015" s="22">
        <v>0</v>
      </c>
      <c r="M3015" s="44" t="s">
        <v>29465</v>
      </c>
      <c r="N3015" s="44"/>
      <c r="O3015" s="44"/>
      <c r="P3015" s="44"/>
      <c r="Q3015" s="44"/>
      <c r="R3015" s="44"/>
    </row>
    <row r="3016" spans="1:18" x14ac:dyDescent="0.3">
      <c r="A3016" s="17" t="s">
        <v>10109</v>
      </c>
      <c r="B3016" s="17" t="s">
        <v>19865</v>
      </c>
      <c r="C3016" s="17" t="s">
        <v>10444</v>
      </c>
      <c r="D3016" s="17" t="s">
        <v>12463</v>
      </c>
      <c r="E3016" s="17" t="s">
        <v>8327</v>
      </c>
      <c r="F3016" s="17" t="s">
        <v>19866</v>
      </c>
      <c r="G3016" s="18">
        <v>1</v>
      </c>
      <c r="H3016" s="18">
        <v>1</v>
      </c>
      <c r="I3016" s="19">
        <v>0</v>
      </c>
      <c r="J3016" s="20">
        <v>0</v>
      </c>
      <c r="K3016" s="21">
        <v>0</v>
      </c>
      <c r="L3016" s="22">
        <v>1</v>
      </c>
      <c r="M3016" s="44" t="s">
        <v>29465</v>
      </c>
      <c r="N3016" s="44"/>
      <c r="O3016" s="44"/>
      <c r="P3016" s="44"/>
      <c r="Q3016" s="44"/>
      <c r="R3016" s="44"/>
    </row>
    <row r="3017" spans="1:18" x14ac:dyDescent="0.3">
      <c r="A3017" s="17" t="s">
        <v>8273</v>
      </c>
      <c r="B3017" s="17" t="s">
        <v>19867</v>
      </c>
      <c r="C3017" s="17" t="s">
        <v>19868</v>
      </c>
      <c r="D3017" s="17" t="s">
        <v>10378</v>
      </c>
      <c r="E3017" s="17" t="s">
        <v>5610</v>
      </c>
      <c r="F3017" s="17" t="s">
        <v>19869</v>
      </c>
      <c r="G3017" s="18">
        <v>1</v>
      </c>
      <c r="H3017" s="18">
        <v>1</v>
      </c>
      <c r="I3017" s="19">
        <v>0</v>
      </c>
      <c r="J3017" s="20">
        <v>0</v>
      </c>
      <c r="K3017" s="21">
        <v>0</v>
      </c>
      <c r="L3017" s="22">
        <v>1</v>
      </c>
      <c r="M3017" s="44" t="s">
        <v>29460</v>
      </c>
      <c r="N3017" s="44"/>
      <c r="O3017" s="44"/>
      <c r="P3017" s="44"/>
      <c r="Q3017" s="44"/>
      <c r="R3017" s="44"/>
    </row>
    <row r="3018" spans="1:18" x14ac:dyDescent="0.3">
      <c r="A3018" s="17" t="s">
        <v>6547</v>
      </c>
      <c r="B3018" s="17" t="s">
        <v>19870</v>
      </c>
      <c r="C3018" s="17" t="s">
        <v>10377</v>
      </c>
      <c r="D3018" s="17" t="s">
        <v>10378</v>
      </c>
      <c r="E3018" s="17" t="s">
        <v>5610</v>
      </c>
      <c r="F3018" s="17" t="s">
        <v>19871</v>
      </c>
      <c r="G3018" s="18">
        <v>1</v>
      </c>
      <c r="H3018" s="18">
        <v>1</v>
      </c>
      <c r="I3018" s="19">
        <v>0</v>
      </c>
      <c r="J3018" s="20">
        <v>0</v>
      </c>
      <c r="K3018" s="21">
        <v>0</v>
      </c>
      <c r="L3018" s="22">
        <v>1</v>
      </c>
      <c r="M3018" s="44" t="s">
        <v>29460</v>
      </c>
      <c r="N3018" s="44"/>
      <c r="O3018" s="44"/>
      <c r="P3018" s="44"/>
      <c r="Q3018" s="44"/>
      <c r="R3018" s="44"/>
    </row>
    <row r="3019" spans="1:18" x14ac:dyDescent="0.3">
      <c r="A3019" s="17" t="s">
        <v>19872</v>
      </c>
      <c r="B3019" s="17" t="s">
        <v>19873</v>
      </c>
      <c r="C3019" s="17" t="s">
        <v>13266</v>
      </c>
      <c r="D3019" s="17" t="s">
        <v>10378</v>
      </c>
      <c r="E3019" s="17" t="s">
        <v>2436</v>
      </c>
      <c r="F3019" s="17" t="s">
        <v>19874</v>
      </c>
      <c r="G3019" s="18">
        <v>1</v>
      </c>
      <c r="H3019" s="18">
        <v>1</v>
      </c>
      <c r="I3019" s="19">
        <v>0</v>
      </c>
      <c r="J3019" s="20">
        <v>1</v>
      </c>
      <c r="K3019" s="21">
        <v>0</v>
      </c>
      <c r="L3019" s="22">
        <v>0</v>
      </c>
      <c r="M3019" s="44" t="s">
        <v>29463</v>
      </c>
      <c r="N3019" s="44"/>
      <c r="O3019" s="44"/>
      <c r="P3019" s="44"/>
      <c r="Q3019" s="44"/>
      <c r="R3019" s="44"/>
    </row>
    <row r="3020" spans="1:18" x14ac:dyDescent="0.3">
      <c r="A3020" s="17" t="s">
        <v>19875</v>
      </c>
      <c r="B3020" s="17" t="s">
        <v>19876</v>
      </c>
      <c r="C3020" s="17" t="s">
        <v>19877</v>
      </c>
      <c r="D3020" s="17" t="s">
        <v>10378</v>
      </c>
      <c r="E3020" s="17" t="s">
        <v>10996</v>
      </c>
      <c r="F3020" s="17" t="s">
        <v>19878</v>
      </c>
      <c r="G3020" s="18">
        <v>1</v>
      </c>
      <c r="H3020" s="18">
        <v>3</v>
      </c>
      <c r="I3020" s="19">
        <v>0</v>
      </c>
      <c r="J3020" s="20">
        <v>1</v>
      </c>
      <c r="K3020" s="21">
        <v>0</v>
      </c>
      <c r="L3020" s="22">
        <v>0</v>
      </c>
      <c r="M3020" s="44" t="s">
        <v>29463</v>
      </c>
      <c r="N3020" s="44"/>
      <c r="O3020" s="44"/>
      <c r="P3020" s="44"/>
      <c r="Q3020" s="44"/>
      <c r="R3020" s="44"/>
    </row>
    <row r="3021" spans="1:18" x14ac:dyDescent="0.3">
      <c r="A3021" s="17" t="s">
        <v>19879</v>
      </c>
      <c r="B3021" s="17" t="s">
        <v>19880</v>
      </c>
      <c r="C3021" s="17" t="s">
        <v>13161</v>
      </c>
      <c r="D3021" s="17" t="s">
        <v>10783</v>
      </c>
      <c r="E3021" s="17" t="s">
        <v>2699</v>
      </c>
      <c r="F3021" s="17" t="s">
        <v>19881</v>
      </c>
      <c r="G3021" s="18">
        <v>1</v>
      </c>
      <c r="H3021" s="18">
        <v>1</v>
      </c>
      <c r="I3021" s="19">
        <v>0</v>
      </c>
      <c r="J3021" s="20">
        <v>1</v>
      </c>
      <c r="K3021" s="21">
        <v>0</v>
      </c>
      <c r="L3021" s="22">
        <v>0</v>
      </c>
      <c r="M3021" s="44" t="s">
        <v>29461</v>
      </c>
      <c r="N3021" s="44"/>
      <c r="O3021" s="44"/>
      <c r="P3021" s="44"/>
      <c r="Q3021" s="44"/>
      <c r="R3021" s="44"/>
    </row>
    <row r="3022" spans="1:18" x14ac:dyDescent="0.3">
      <c r="A3022" s="17" t="s">
        <v>6659</v>
      </c>
      <c r="B3022" s="17" t="s">
        <v>19882</v>
      </c>
      <c r="C3022" s="17" t="s">
        <v>10377</v>
      </c>
      <c r="D3022" s="17" t="s">
        <v>10472</v>
      </c>
      <c r="E3022" s="17" t="s">
        <v>5610</v>
      </c>
      <c r="F3022" s="17" t="s">
        <v>19883</v>
      </c>
      <c r="G3022" s="18">
        <v>1</v>
      </c>
      <c r="H3022" s="18">
        <v>10</v>
      </c>
      <c r="I3022" s="19">
        <v>0</v>
      </c>
      <c r="J3022" s="20">
        <v>0</v>
      </c>
      <c r="K3022" s="21">
        <v>0</v>
      </c>
      <c r="L3022" s="22">
        <v>1</v>
      </c>
      <c r="M3022" s="44" t="s">
        <v>29460</v>
      </c>
      <c r="N3022" s="44"/>
      <c r="O3022" s="44"/>
      <c r="P3022" s="44"/>
      <c r="Q3022" s="44"/>
      <c r="R3022" s="44"/>
    </row>
    <row r="3023" spans="1:18" x14ac:dyDescent="0.3">
      <c r="A3023" s="17" t="s">
        <v>5813</v>
      </c>
      <c r="B3023" s="17" t="s">
        <v>19884</v>
      </c>
      <c r="C3023" s="17" t="s">
        <v>19885</v>
      </c>
      <c r="D3023" s="17" t="s">
        <v>10393</v>
      </c>
      <c r="E3023" s="17" t="s">
        <v>2703</v>
      </c>
      <c r="F3023" s="17" t="s">
        <v>19886</v>
      </c>
      <c r="G3023" s="18">
        <v>1</v>
      </c>
      <c r="H3023" s="18">
        <v>1</v>
      </c>
      <c r="I3023" s="19">
        <v>0</v>
      </c>
      <c r="J3023" s="20">
        <v>0</v>
      </c>
      <c r="K3023" s="21">
        <v>0</v>
      </c>
      <c r="L3023" s="22">
        <v>1</v>
      </c>
      <c r="M3023" s="44" t="s">
        <v>29465</v>
      </c>
      <c r="N3023" s="44"/>
      <c r="O3023" s="44"/>
      <c r="P3023" s="44"/>
      <c r="Q3023" s="44"/>
      <c r="R3023" s="44"/>
    </row>
    <row r="3024" spans="1:18" x14ac:dyDescent="0.3">
      <c r="A3024" s="17" t="s">
        <v>19887</v>
      </c>
      <c r="B3024" s="17" t="s">
        <v>19888</v>
      </c>
      <c r="C3024" s="17" t="s">
        <v>16100</v>
      </c>
      <c r="D3024" s="17" t="s">
        <v>15009</v>
      </c>
      <c r="E3024" s="17" t="s">
        <v>2173</v>
      </c>
      <c r="F3024" s="17" t="s">
        <v>19889</v>
      </c>
      <c r="G3024" s="18">
        <v>1</v>
      </c>
      <c r="H3024" s="18">
        <v>1</v>
      </c>
      <c r="I3024" s="19">
        <v>0</v>
      </c>
      <c r="J3024" s="20">
        <v>1</v>
      </c>
      <c r="K3024" s="21">
        <v>0</v>
      </c>
      <c r="L3024" s="22">
        <v>0</v>
      </c>
      <c r="M3024" s="44" t="s">
        <v>29463</v>
      </c>
      <c r="N3024" s="44"/>
      <c r="O3024" s="44"/>
      <c r="P3024" s="44"/>
      <c r="Q3024" s="44"/>
      <c r="R3024" s="44"/>
    </row>
    <row r="3025" spans="1:18" x14ac:dyDescent="0.3">
      <c r="A3025" s="17" t="s">
        <v>10070</v>
      </c>
      <c r="B3025" s="17" t="s">
        <v>19890</v>
      </c>
      <c r="C3025" s="17" t="s">
        <v>19891</v>
      </c>
      <c r="D3025" s="17" t="s">
        <v>10378</v>
      </c>
      <c r="E3025" s="17" t="s">
        <v>10072</v>
      </c>
      <c r="F3025" s="17" t="s">
        <v>19892</v>
      </c>
      <c r="G3025" s="18">
        <v>1</v>
      </c>
      <c r="H3025" s="18">
        <v>3</v>
      </c>
      <c r="I3025" s="19">
        <v>0</v>
      </c>
      <c r="J3025" s="20">
        <v>0</v>
      </c>
      <c r="K3025" s="21">
        <v>0</v>
      </c>
      <c r="L3025" s="22">
        <v>1</v>
      </c>
      <c r="M3025" s="44" t="s">
        <v>29465</v>
      </c>
      <c r="N3025" s="44"/>
      <c r="O3025" s="44"/>
      <c r="P3025" s="44"/>
      <c r="Q3025" s="44"/>
      <c r="R3025" s="44"/>
    </row>
    <row r="3026" spans="1:18" x14ac:dyDescent="0.3">
      <c r="A3026" s="17" t="s">
        <v>19893</v>
      </c>
      <c r="B3026" s="17" t="s">
        <v>14785</v>
      </c>
      <c r="C3026" s="17" t="s">
        <v>19894</v>
      </c>
      <c r="D3026" s="17" t="s">
        <v>11648</v>
      </c>
      <c r="E3026" s="17" t="s">
        <v>2173</v>
      </c>
      <c r="F3026" s="17" t="s">
        <v>19895</v>
      </c>
      <c r="G3026" s="18">
        <v>1</v>
      </c>
      <c r="H3026" s="18">
        <v>2</v>
      </c>
      <c r="I3026" s="19">
        <v>0</v>
      </c>
      <c r="J3026" s="20">
        <v>1</v>
      </c>
      <c r="K3026" s="21">
        <v>0</v>
      </c>
      <c r="L3026" s="22">
        <v>0</v>
      </c>
      <c r="M3026" s="44" t="s">
        <v>29464</v>
      </c>
      <c r="N3026" s="44"/>
      <c r="O3026" s="44"/>
      <c r="P3026" s="44"/>
      <c r="Q3026" s="44"/>
      <c r="R3026" s="44"/>
    </row>
    <row r="3027" spans="1:18" x14ac:dyDescent="0.3">
      <c r="A3027" s="17" t="s">
        <v>19896</v>
      </c>
      <c r="B3027" s="17" t="s">
        <v>19897</v>
      </c>
      <c r="C3027" s="17" t="s">
        <v>19898</v>
      </c>
      <c r="D3027" s="17" t="s">
        <v>10524</v>
      </c>
      <c r="E3027" s="17" t="s">
        <v>2237</v>
      </c>
      <c r="F3027" s="17" t="s">
        <v>19899</v>
      </c>
      <c r="G3027" s="18">
        <v>1</v>
      </c>
      <c r="H3027" s="18">
        <v>1</v>
      </c>
      <c r="I3027" s="19">
        <v>0</v>
      </c>
      <c r="J3027" s="20">
        <v>1</v>
      </c>
      <c r="K3027" s="21">
        <v>0</v>
      </c>
      <c r="L3027" s="22">
        <v>0</v>
      </c>
      <c r="M3027" s="44" t="s">
        <v>29463</v>
      </c>
      <c r="N3027" s="44"/>
      <c r="O3027" s="44"/>
      <c r="P3027" s="44"/>
      <c r="Q3027" s="44"/>
      <c r="R3027" s="44"/>
    </row>
    <row r="3028" spans="1:18" x14ac:dyDescent="0.3">
      <c r="A3028" s="17" t="s">
        <v>19900</v>
      </c>
      <c r="B3028" s="17" t="s">
        <v>19901</v>
      </c>
      <c r="C3028" s="17" t="s">
        <v>18247</v>
      </c>
      <c r="D3028" s="17" t="s">
        <v>10440</v>
      </c>
      <c r="E3028" s="17" t="s">
        <v>3479</v>
      </c>
      <c r="F3028" s="17" t="s">
        <v>19902</v>
      </c>
      <c r="G3028" s="18">
        <v>1</v>
      </c>
      <c r="H3028" s="18">
        <v>2</v>
      </c>
      <c r="I3028" s="19">
        <v>1</v>
      </c>
      <c r="J3028" s="20">
        <v>0</v>
      </c>
      <c r="K3028" s="21">
        <v>0</v>
      </c>
      <c r="L3028" s="22">
        <v>0</v>
      </c>
      <c r="M3028" s="44" t="s">
        <v>29464</v>
      </c>
      <c r="N3028" s="44"/>
      <c r="O3028" s="44"/>
      <c r="P3028" s="44"/>
      <c r="Q3028" s="44"/>
      <c r="R3028" s="44"/>
    </row>
    <row r="3029" spans="1:18" x14ac:dyDescent="0.3">
      <c r="A3029" s="17" t="s">
        <v>9265</v>
      </c>
      <c r="B3029" s="17" t="s">
        <v>19903</v>
      </c>
      <c r="C3029" s="17" t="s">
        <v>10377</v>
      </c>
      <c r="D3029" s="17" t="s">
        <v>10378</v>
      </c>
      <c r="E3029" s="17" t="s">
        <v>5491</v>
      </c>
      <c r="F3029" s="17" t="s">
        <v>19904</v>
      </c>
      <c r="G3029" s="18">
        <v>1</v>
      </c>
      <c r="H3029" s="18">
        <v>1</v>
      </c>
      <c r="I3029" s="19">
        <v>0</v>
      </c>
      <c r="J3029" s="20">
        <v>0</v>
      </c>
      <c r="K3029" s="21">
        <v>0</v>
      </c>
      <c r="L3029" s="22">
        <v>1</v>
      </c>
      <c r="M3029" s="44" t="s">
        <v>29465</v>
      </c>
      <c r="N3029" s="44"/>
      <c r="O3029" s="44"/>
      <c r="P3029" s="44"/>
      <c r="Q3029" s="44"/>
      <c r="R3029" s="44"/>
    </row>
    <row r="3030" spans="1:18" x14ac:dyDescent="0.3">
      <c r="A3030" s="17" t="s">
        <v>19905</v>
      </c>
      <c r="B3030" s="17" t="s">
        <v>19906</v>
      </c>
      <c r="C3030" s="17" t="s">
        <v>19907</v>
      </c>
      <c r="D3030" s="17" t="s">
        <v>10378</v>
      </c>
      <c r="E3030" s="17" t="s">
        <v>2689</v>
      </c>
      <c r="F3030" s="17" t="s">
        <v>19908</v>
      </c>
      <c r="G3030" s="18">
        <v>1</v>
      </c>
      <c r="H3030" s="18">
        <v>1</v>
      </c>
      <c r="I3030" s="19">
        <v>0</v>
      </c>
      <c r="J3030" s="20">
        <v>1</v>
      </c>
      <c r="K3030" s="21">
        <v>0</v>
      </c>
      <c r="L3030" s="22">
        <v>0</v>
      </c>
      <c r="M3030" s="44" t="s">
        <v>29463</v>
      </c>
      <c r="N3030" s="44"/>
      <c r="O3030" s="44"/>
      <c r="P3030" s="44"/>
      <c r="Q3030" s="44"/>
      <c r="R3030" s="44"/>
    </row>
    <row r="3031" spans="1:18" x14ac:dyDescent="0.3">
      <c r="A3031" s="17" t="s">
        <v>19909</v>
      </c>
      <c r="B3031" s="17" t="s">
        <v>19910</v>
      </c>
      <c r="C3031" s="17" t="s">
        <v>10987</v>
      </c>
      <c r="D3031" s="17" t="s">
        <v>14249</v>
      </c>
      <c r="E3031" s="17" t="s">
        <v>2173</v>
      </c>
      <c r="F3031" s="17" t="s">
        <v>19911</v>
      </c>
      <c r="G3031" s="18">
        <v>1</v>
      </c>
      <c r="H3031" s="18">
        <v>3</v>
      </c>
      <c r="I3031" s="19">
        <v>0</v>
      </c>
      <c r="J3031" s="20">
        <v>1</v>
      </c>
      <c r="K3031" s="21">
        <v>0</v>
      </c>
      <c r="L3031" s="22">
        <v>0</v>
      </c>
      <c r="M3031" s="44" t="s">
        <v>29464</v>
      </c>
      <c r="N3031" s="44"/>
      <c r="O3031" s="44"/>
      <c r="P3031" s="44"/>
      <c r="Q3031" s="44"/>
      <c r="R3031" s="44"/>
    </row>
    <row r="3032" spans="1:18" x14ac:dyDescent="0.3">
      <c r="A3032" s="17" t="s">
        <v>9588</v>
      </c>
      <c r="B3032" s="17" t="s">
        <v>19912</v>
      </c>
      <c r="C3032" s="17" t="s">
        <v>10377</v>
      </c>
      <c r="D3032" s="17" t="s">
        <v>19913</v>
      </c>
      <c r="E3032" s="17" t="s">
        <v>5610</v>
      </c>
      <c r="F3032" s="17" t="s">
        <v>19914</v>
      </c>
      <c r="G3032" s="18">
        <v>1</v>
      </c>
      <c r="H3032" s="18">
        <v>1</v>
      </c>
      <c r="I3032" s="19">
        <v>0</v>
      </c>
      <c r="J3032" s="20">
        <v>0</v>
      </c>
      <c r="K3032" s="21">
        <v>0</v>
      </c>
      <c r="L3032" s="22">
        <v>1</v>
      </c>
      <c r="M3032" s="44" t="s">
        <v>29460</v>
      </c>
      <c r="N3032" s="44"/>
      <c r="O3032" s="44"/>
      <c r="P3032" s="44"/>
      <c r="Q3032" s="44"/>
      <c r="R3032" s="44"/>
    </row>
    <row r="3033" spans="1:18" x14ac:dyDescent="0.3">
      <c r="A3033" s="17" t="s">
        <v>5030</v>
      </c>
      <c r="B3033" s="17" t="s">
        <v>19915</v>
      </c>
      <c r="C3033" s="17" t="s">
        <v>19916</v>
      </c>
      <c r="D3033" s="17" t="s">
        <v>10625</v>
      </c>
      <c r="E3033" s="17" t="s">
        <v>2097</v>
      </c>
      <c r="F3033" s="17" t="s">
        <v>19917</v>
      </c>
      <c r="G3033" s="18">
        <v>1</v>
      </c>
      <c r="H3033" s="18">
        <v>3</v>
      </c>
      <c r="I3033" s="19">
        <v>0</v>
      </c>
      <c r="J3033" s="20">
        <v>0</v>
      </c>
      <c r="K3033" s="21">
        <v>1</v>
      </c>
      <c r="L3033" s="22">
        <v>0</v>
      </c>
      <c r="M3033" s="44" t="s">
        <v>29465</v>
      </c>
      <c r="N3033" s="44"/>
      <c r="O3033" s="44"/>
      <c r="P3033" s="44"/>
      <c r="Q3033" s="44"/>
      <c r="R3033" s="44"/>
    </row>
    <row r="3034" spans="1:18" x14ac:dyDescent="0.3">
      <c r="A3034" s="17" t="s">
        <v>19918</v>
      </c>
      <c r="B3034" s="17" t="s">
        <v>19919</v>
      </c>
      <c r="C3034" s="17" t="s">
        <v>11656</v>
      </c>
      <c r="D3034" s="17" t="s">
        <v>10472</v>
      </c>
      <c r="E3034" s="17" t="s">
        <v>2032</v>
      </c>
      <c r="F3034" s="17" t="s">
        <v>19920</v>
      </c>
      <c r="G3034" s="18">
        <v>1</v>
      </c>
      <c r="H3034" s="18">
        <v>1</v>
      </c>
      <c r="I3034" s="19">
        <v>0</v>
      </c>
      <c r="J3034" s="20">
        <v>1</v>
      </c>
      <c r="K3034" s="21">
        <v>0</v>
      </c>
      <c r="L3034" s="22">
        <v>0</v>
      </c>
      <c r="M3034" s="44" t="s">
        <v>29463</v>
      </c>
      <c r="N3034" s="44"/>
      <c r="O3034" s="44"/>
      <c r="P3034" s="44"/>
      <c r="Q3034" s="44"/>
      <c r="R3034" s="44"/>
    </row>
    <row r="3035" spans="1:18" x14ac:dyDescent="0.3">
      <c r="A3035" s="17" t="s">
        <v>2614</v>
      </c>
      <c r="B3035" s="17" t="s">
        <v>19921</v>
      </c>
      <c r="C3035" s="17" t="s">
        <v>19922</v>
      </c>
      <c r="D3035" s="17" t="s">
        <v>12463</v>
      </c>
      <c r="E3035" s="17" t="s">
        <v>2310</v>
      </c>
      <c r="F3035" s="17" t="s">
        <v>19923</v>
      </c>
      <c r="G3035" s="18">
        <v>1</v>
      </c>
      <c r="H3035" s="18">
        <v>1</v>
      </c>
      <c r="I3035" s="19">
        <v>0</v>
      </c>
      <c r="J3035" s="20">
        <v>0</v>
      </c>
      <c r="K3035" s="21">
        <v>1</v>
      </c>
      <c r="L3035" s="22">
        <v>0</v>
      </c>
      <c r="M3035" s="44" t="s">
        <v>29465</v>
      </c>
      <c r="N3035" s="44"/>
      <c r="O3035" s="44"/>
      <c r="P3035" s="44"/>
      <c r="Q3035" s="44"/>
      <c r="R3035" s="44"/>
    </row>
    <row r="3036" spans="1:18" x14ac:dyDescent="0.3">
      <c r="A3036" s="17" t="s">
        <v>19924</v>
      </c>
      <c r="B3036" s="17" t="s">
        <v>19925</v>
      </c>
      <c r="C3036" s="17" t="s">
        <v>10377</v>
      </c>
      <c r="D3036" s="17" t="s">
        <v>16318</v>
      </c>
      <c r="E3036" s="17" t="s">
        <v>7561</v>
      </c>
      <c r="F3036" s="17" t="s">
        <v>19926</v>
      </c>
      <c r="G3036" s="18">
        <v>1</v>
      </c>
      <c r="H3036" s="18">
        <v>1</v>
      </c>
      <c r="I3036" s="19">
        <v>0</v>
      </c>
      <c r="J3036" s="20">
        <v>1</v>
      </c>
      <c r="K3036" s="21">
        <v>0</v>
      </c>
      <c r="L3036" s="22">
        <v>0</v>
      </c>
      <c r="M3036" s="44" t="s">
        <v>29466</v>
      </c>
      <c r="N3036" s="44"/>
      <c r="O3036" s="44"/>
      <c r="P3036" s="44"/>
      <c r="Q3036" s="44"/>
      <c r="R3036" s="44"/>
    </row>
    <row r="3037" spans="1:18" x14ac:dyDescent="0.3">
      <c r="A3037" s="17" t="s">
        <v>19927</v>
      </c>
      <c r="B3037" s="17" t="s">
        <v>19928</v>
      </c>
      <c r="C3037" s="17" t="s">
        <v>19929</v>
      </c>
      <c r="D3037" s="17" t="s">
        <v>10440</v>
      </c>
      <c r="E3037" s="17" t="s">
        <v>3479</v>
      </c>
      <c r="F3037" s="17" t="s">
        <v>19930</v>
      </c>
      <c r="G3037" s="18">
        <v>1</v>
      </c>
      <c r="H3037" s="18">
        <v>8</v>
      </c>
      <c r="I3037" s="19">
        <v>0</v>
      </c>
      <c r="J3037" s="20">
        <v>1</v>
      </c>
      <c r="K3037" s="21">
        <v>0</v>
      </c>
      <c r="L3037" s="22">
        <v>0</v>
      </c>
      <c r="M3037" s="44" t="s">
        <v>29464</v>
      </c>
      <c r="N3037" s="44"/>
      <c r="O3037" s="44"/>
      <c r="P3037" s="44"/>
      <c r="Q3037" s="44"/>
      <c r="R3037" s="44"/>
    </row>
    <row r="3038" spans="1:18" x14ac:dyDescent="0.3">
      <c r="A3038" s="17" t="s">
        <v>9083</v>
      </c>
      <c r="B3038" s="17" t="s">
        <v>19931</v>
      </c>
      <c r="C3038" s="17" t="s">
        <v>19932</v>
      </c>
      <c r="D3038" s="17" t="s">
        <v>10979</v>
      </c>
      <c r="E3038" s="17" t="s">
        <v>2990</v>
      </c>
      <c r="F3038" s="17" t="s">
        <v>19933</v>
      </c>
      <c r="G3038" s="18">
        <v>1</v>
      </c>
      <c r="H3038" s="18">
        <v>1</v>
      </c>
      <c r="I3038" s="19">
        <v>0</v>
      </c>
      <c r="J3038" s="20">
        <v>0</v>
      </c>
      <c r="K3038" s="21">
        <v>0</v>
      </c>
      <c r="L3038" s="22">
        <v>1</v>
      </c>
      <c r="M3038" s="44" t="s">
        <v>29465</v>
      </c>
      <c r="N3038" s="44"/>
      <c r="O3038" s="44"/>
      <c r="P3038" s="44"/>
      <c r="Q3038" s="44"/>
      <c r="R3038" s="44"/>
    </row>
    <row r="3039" spans="1:18" x14ac:dyDescent="0.3">
      <c r="A3039" s="17" t="s">
        <v>5612</v>
      </c>
      <c r="B3039" s="17" t="s">
        <v>19934</v>
      </c>
      <c r="C3039" s="17" t="s">
        <v>11195</v>
      </c>
      <c r="D3039" s="17" t="s">
        <v>10378</v>
      </c>
      <c r="E3039" s="17" t="s">
        <v>5614</v>
      </c>
      <c r="F3039" s="17" t="s">
        <v>19935</v>
      </c>
      <c r="G3039" s="18">
        <v>1</v>
      </c>
      <c r="H3039" s="18">
        <v>1</v>
      </c>
      <c r="I3039" s="19">
        <v>0</v>
      </c>
      <c r="J3039" s="20">
        <v>0</v>
      </c>
      <c r="K3039" s="21">
        <v>0</v>
      </c>
      <c r="L3039" s="22">
        <v>1</v>
      </c>
      <c r="M3039" s="44" t="s">
        <v>29465</v>
      </c>
      <c r="N3039" s="44"/>
      <c r="O3039" s="44"/>
      <c r="P3039" s="44"/>
      <c r="Q3039" s="44"/>
      <c r="R3039" s="44"/>
    </row>
    <row r="3040" spans="1:18" x14ac:dyDescent="0.3">
      <c r="A3040" s="17" t="s">
        <v>2405</v>
      </c>
      <c r="B3040" s="17" t="s">
        <v>19936</v>
      </c>
      <c r="C3040" s="17" t="s">
        <v>13248</v>
      </c>
      <c r="D3040" s="17" t="s">
        <v>10783</v>
      </c>
      <c r="E3040" s="17" t="s">
        <v>2173</v>
      </c>
      <c r="F3040" s="17" t="s">
        <v>19937</v>
      </c>
      <c r="G3040" s="18">
        <v>1</v>
      </c>
      <c r="H3040" s="18">
        <v>1</v>
      </c>
      <c r="I3040" s="19">
        <v>0</v>
      </c>
      <c r="J3040" s="20">
        <v>0</v>
      </c>
      <c r="K3040" s="21">
        <v>1</v>
      </c>
      <c r="L3040" s="22">
        <v>0</v>
      </c>
      <c r="M3040" s="44" t="s">
        <v>29465</v>
      </c>
      <c r="N3040" s="44"/>
      <c r="O3040" s="44"/>
      <c r="P3040" s="44"/>
      <c r="Q3040" s="44"/>
      <c r="R3040" s="44"/>
    </row>
    <row r="3041" spans="1:18" x14ac:dyDescent="0.3">
      <c r="A3041" s="17" t="s">
        <v>5250</v>
      </c>
      <c r="B3041" s="17" t="s">
        <v>19938</v>
      </c>
      <c r="C3041" s="17" t="s">
        <v>10377</v>
      </c>
      <c r="D3041" s="17" t="s">
        <v>10378</v>
      </c>
      <c r="E3041" s="17" t="s">
        <v>2027</v>
      </c>
      <c r="F3041" s="17" t="s">
        <v>19939</v>
      </c>
      <c r="G3041" s="18">
        <v>1</v>
      </c>
      <c r="H3041" s="18">
        <v>2</v>
      </c>
      <c r="I3041" s="19">
        <v>0</v>
      </c>
      <c r="J3041" s="20">
        <v>0</v>
      </c>
      <c r="K3041" s="21">
        <v>1</v>
      </c>
      <c r="L3041" s="22">
        <v>0</v>
      </c>
      <c r="M3041" s="44" t="s">
        <v>29465</v>
      </c>
      <c r="N3041" s="44"/>
      <c r="O3041" s="44"/>
      <c r="P3041" s="44"/>
      <c r="Q3041" s="44"/>
      <c r="R3041" s="44"/>
    </row>
    <row r="3042" spans="1:18" x14ac:dyDescent="0.3">
      <c r="A3042" s="17" t="s">
        <v>19940</v>
      </c>
      <c r="B3042" s="17" t="s">
        <v>19941</v>
      </c>
      <c r="C3042" s="17" t="s">
        <v>19942</v>
      </c>
      <c r="D3042" s="17" t="s">
        <v>10762</v>
      </c>
      <c r="E3042" s="17" t="s">
        <v>2097</v>
      </c>
      <c r="F3042" s="17" t="s">
        <v>19943</v>
      </c>
      <c r="G3042" s="18">
        <v>1</v>
      </c>
      <c r="H3042" s="18">
        <v>1</v>
      </c>
      <c r="I3042" s="19">
        <v>0</v>
      </c>
      <c r="J3042" s="20">
        <v>1</v>
      </c>
      <c r="K3042" s="21">
        <v>0</v>
      </c>
      <c r="L3042" s="22">
        <v>0</v>
      </c>
      <c r="M3042" s="44" t="s">
        <v>29463</v>
      </c>
      <c r="N3042" s="44"/>
      <c r="O3042" s="44"/>
      <c r="P3042" s="44"/>
      <c r="Q3042" s="44"/>
      <c r="R3042" s="44"/>
    </row>
    <row r="3043" spans="1:18" x14ac:dyDescent="0.3">
      <c r="A3043" s="17" t="s">
        <v>3318</v>
      </c>
      <c r="B3043" s="17" t="s">
        <v>19944</v>
      </c>
      <c r="C3043" s="17" t="s">
        <v>10377</v>
      </c>
      <c r="D3043" s="17" t="s">
        <v>10393</v>
      </c>
      <c r="E3043" s="17" t="s">
        <v>2022</v>
      </c>
      <c r="F3043" s="17" t="s">
        <v>19945</v>
      </c>
      <c r="G3043" s="18">
        <v>1</v>
      </c>
      <c r="H3043" s="18">
        <v>2</v>
      </c>
      <c r="I3043" s="19">
        <v>0</v>
      </c>
      <c r="J3043" s="20">
        <v>0</v>
      </c>
      <c r="K3043" s="21">
        <v>1</v>
      </c>
      <c r="L3043" s="22">
        <v>0</v>
      </c>
      <c r="M3043" s="44" t="s">
        <v>29465</v>
      </c>
      <c r="N3043" s="44"/>
      <c r="O3043" s="44"/>
      <c r="P3043" s="44"/>
      <c r="Q3043" s="44"/>
      <c r="R3043" s="44"/>
    </row>
    <row r="3044" spans="1:18" x14ac:dyDescent="0.3">
      <c r="A3044" s="17" t="s">
        <v>19946</v>
      </c>
      <c r="B3044" s="17" t="s">
        <v>19947</v>
      </c>
      <c r="C3044" s="17" t="s">
        <v>10950</v>
      </c>
      <c r="D3044" s="17" t="s">
        <v>10951</v>
      </c>
      <c r="E3044" s="17" t="s">
        <v>2310</v>
      </c>
      <c r="F3044" s="17" t="s">
        <v>19948</v>
      </c>
      <c r="G3044" s="18">
        <v>1</v>
      </c>
      <c r="H3044" s="18">
        <v>1</v>
      </c>
      <c r="I3044" s="19">
        <v>0</v>
      </c>
      <c r="J3044" s="20">
        <v>1</v>
      </c>
      <c r="K3044" s="21">
        <v>0</v>
      </c>
      <c r="L3044" s="22">
        <v>0</v>
      </c>
      <c r="M3044" s="44" t="s">
        <v>29463</v>
      </c>
      <c r="N3044" s="44"/>
      <c r="O3044" s="44"/>
      <c r="P3044" s="44"/>
      <c r="Q3044" s="44"/>
      <c r="R3044" s="44"/>
    </row>
    <row r="3045" spans="1:18" x14ac:dyDescent="0.3">
      <c r="A3045" s="17" t="s">
        <v>19949</v>
      </c>
      <c r="B3045" s="17" t="s">
        <v>19950</v>
      </c>
      <c r="C3045" s="17" t="s">
        <v>11529</v>
      </c>
      <c r="D3045" s="17" t="s">
        <v>10378</v>
      </c>
      <c r="E3045" s="17" t="s">
        <v>4239</v>
      </c>
      <c r="F3045" s="17" t="s">
        <v>19951</v>
      </c>
      <c r="G3045" s="18">
        <v>1</v>
      </c>
      <c r="H3045" s="18">
        <v>2</v>
      </c>
      <c r="I3045" s="19">
        <v>0</v>
      </c>
      <c r="J3045" s="20">
        <v>1</v>
      </c>
      <c r="K3045" s="21">
        <v>0</v>
      </c>
      <c r="L3045" s="22">
        <v>0</v>
      </c>
      <c r="M3045" s="44" t="s">
        <v>29464</v>
      </c>
      <c r="N3045" s="44"/>
      <c r="O3045" s="44"/>
      <c r="P3045" s="44"/>
      <c r="Q3045" s="44"/>
      <c r="R3045" s="44"/>
    </row>
    <row r="3046" spans="1:18" x14ac:dyDescent="0.3">
      <c r="A3046" s="17" t="s">
        <v>19952</v>
      </c>
      <c r="B3046" s="17" t="s">
        <v>19953</v>
      </c>
      <c r="C3046" s="17" t="s">
        <v>19954</v>
      </c>
      <c r="D3046" s="17" t="s">
        <v>11998</v>
      </c>
      <c r="E3046" s="17" t="s">
        <v>2022</v>
      </c>
      <c r="F3046" s="17" t="s">
        <v>19955</v>
      </c>
      <c r="G3046" s="18">
        <v>1</v>
      </c>
      <c r="H3046" s="18">
        <v>1</v>
      </c>
      <c r="I3046" s="19">
        <v>0</v>
      </c>
      <c r="J3046" s="20">
        <v>1</v>
      </c>
      <c r="K3046" s="21">
        <v>0</v>
      </c>
      <c r="L3046" s="22">
        <v>0</v>
      </c>
      <c r="M3046" s="44" t="s">
        <v>29463</v>
      </c>
      <c r="N3046" s="44"/>
      <c r="O3046" s="44"/>
      <c r="P3046" s="44"/>
      <c r="Q3046" s="44"/>
      <c r="R3046" s="44"/>
    </row>
    <row r="3047" spans="1:18" x14ac:dyDescent="0.3">
      <c r="A3047" s="17" t="s">
        <v>9795</v>
      </c>
      <c r="B3047" s="17" t="s">
        <v>19956</v>
      </c>
      <c r="C3047" s="17" t="s">
        <v>10377</v>
      </c>
      <c r="D3047" s="17" t="s">
        <v>10378</v>
      </c>
      <c r="E3047" s="17" t="s">
        <v>2027</v>
      </c>
      <c r="F3047" s="17" t="s">
        <v>19957</v>
      </c>
      <c r="G3047" s="18">
        <v>1</v>
      </c>
      <c r="H3047" s="18">
        <v>1</v>
      </c>
      <c r="I3047" s="19">
        <v>0</v>
      </c>
      <c r="J3047" s="20">
        <v>0</v>
      </c>
      <c r="K3047" s="21">
        <v>0</v>
      </c>
      <c r="L3047" s="22">
        <v>1</v>
      </c>
      <c r="M3047" s="44" t="s">
        <v>29465</v>
      </c>
      <c r="N3047" s="44"/>
      <c r="O3047" s="44"/>
      <c r="P3047" s="44"/>
      <c r="Q3047" s="44"/>
      <c r="R3047" s="44"/>
    </row>
    <row r="3048" spans="1:18" x14ac:dyDescent="0.3">
      <c r="A3048" s="17" t="s">
        <v>19958</v>
      </c>
      <c r="B3048" s="17" t="s">
        <v>19959</v>
      </c>
      <c r="C3048" s="17" t="s">
        <v>19960</v>
      </c>
      <c r="D3048" s="17" t="s">
        <v>10630</v>
      </c>
      <c r="E3048" s="17" t="s">
        <v>15852</v>
      </c>
      <c r="F3048" s="17" t="s">
        <v>19961</v>
      </c>
      <c r="G3048" s="18">
        <v>1</v>
      </c>
      <c r="H3048" s="18">
        <v>1</v>
      </c>
      <c r="I3048" s="19">
        <v>0</v>
      </c>
      <c r="J3048" s="20">
        <v>1</v>
      </c>
      <c r="K3048" s="21">
        <v>0</v>
      </c>
      <c r="L3048" s="22">
        <v>0</v>
      </c>
      <c r="M3048" s="44" t="s">
        <v>29462</v>
      </c>
      <c r="N3048" s="44"/>
      <c r="O3048" s="44"/>
      <c r="P3048" s="44"/>
      <c r="Q3048" s="44"/>
      <c r="R3048" s="44"/>
    </row>
    <row r="3049" spans="1:18" x14ac:dyDescent="0.3">
      <c r="A3049" s="17" t="s">
        <v>5577</v>
      </c>
      <c r="B3049" s="17" t="s">
        <v>19962</v>
      </c>
      <c r="C3049" s="17" t="s">
        <v>19963</v>
      </c>
      <c r="D3049" s="17" t="s">
        <v>19964</v>
      </c>
      <c r="E3049" s="17" t="s">
        <v>2022</v>
      </c>
      <c r="F3049" s="17" t="s">
        <v>19965</v>
      </c>
      <c r="G3049" s="18">
        <v>1</v>
      </c>
      <c r="H3049" s="18">
        <v>1</v>
      </c>
      <c r="I3049" s="19">
        <v>0</v>
      </c>
      <c r="J3049" s="20">
        <v>0</v>
      </c>
      <c r="K3049" s="21">
        <v>1</v>
      </c>
      <c r="L3049" s="22">
        <v>0</v>
      </c>
      <c r="M3049" s="44" t="s">
        <v>29465</v>
      </c>
      <c r="N3049" s="44"/>
      <c r="O3049" s="44"/>
      <c r="P3049" s="44"/>
      <c r="Q3049" s="44"/>
      <c r="R3049" s="44"/>
    </row>
    <row r="3050" spans="1:18" x14ac:dyDescent="0.3">
      <c r="A3050" s="17" t="s">
        <v>8687</v>
      </c>
      <c r="B3050" s="17" t="s">
        <v>19966</v>
      </c>
      <c r="C3050" s="17" t="s">
        <v>19967</v>
      </c>
      <c r="D3050" s="17" t="s">
        <v>10378</v>
      </c>
      <c r="E3050" s="17" t="s">
        <v>5617</v>
      </c>
      <c r="F3050" s="17" t="s">
        <v>19968</v>
      </c>
      <c r="G3050" s="18">
        <v>1</v>
      </c>
      <c r="H3050" s="18">
        <v>1</v>
      </c>
      <c r="I3050" s="19">
        <v>0</v>
      </c>
      <c r="J3050" s="20">
        <v>0</v>
      </c>
      <c r="K3050" s="21">
        <v>0</v>
      </c>
      <c r="L3050" s="22">
        <v>1</v>
      </c>
      <c r="M3050" s="44" t="s">
        <v>29465</v>
      </c>
      <c r="N3050" s="44"/>
      <c r="O3050" s="44"/>
      <c r="P3050" s="44"/>
      <c r="Q3050" s="44"/>
      <c r="R3050" s="44"/>
    </row>
    <row r="3051" spans="1:18" x14ac:dyDescent="0.3">
      <c r="A3051" s="17" t="s">
        <v>4839</v>
      </c>
      <c r="B3051" s="17" t="s">
        <v>19969</v>
      </c>
      <c r="C3051" s="17" t="s">
        <v>19970</v>
      </c>
      <c r="D3051" s="17" t="s">
        <v>10378</v>
      </c>
      <c r="E3051" s="17" t="s">
        <v>2150</v>
      </c>
      <c r="F3051" s="17" t="s">
        <v>19971</v>
      </c>
      <c r="G3051" s="18">
        <v>1</v>
      </c>
      <c r="H3051" s="18">
        <v>2</v>
      </c>
      <c r="I3051" s="19">
        <v>0</v>
      </c>
      <c r="J3051" s="20">
        <v>0</v>
      </c>
      <c r="K3051" s="21">
        <v>1</v>
      </c>
      <c r="L3051" s="22">
        <v>0</v>
      </c>
      <c r="M3051" s="44" t="s">
        <v>29465</v>
      </c>
      <c r="N3051" s="44"/>
      <c r="O3051" s="44"/>
      <c r="P3051" s="44"/>
      <c r="Q3051" s="44"/>
      <c r="R3051" s="44"/>
    </row>
    <row r="3052" spans="1:18" x14ac:dyDescent="0.3">
      <c r="A3052" s="17" t="s">
        <v>5338</v>
      </c>
      <c r="B3052" s="17" t="s">
        <v>13752</v>
      </c>
      <c r="C3052" s="17" t="s">
        <v>13793</v>
      </c>
      <c r="D3052" s="17" t="s">
        <v>10378</v>
      </c>
      <c r="E3052" s="17" t="s">
        <v>2014</v>
      </c>
      <c r="F3052" s="17" t="s">
        <v>19972</v>
      </c>
      <c r="G3052" s="18">
        <v>1</v>
      </c>
      <c r="H3052" s="18">
        <v>2</v>
      </c>
      <c r="I3052" s="19">
        <v>0</v>
      </c>
      <c r="J3052" s="20">
        <v>0</v>
      </c>
      <c r="K3052" s="21">
        <v>1</v>
      </c>
      <c r="L3052" s="22">
        <v>0</v>
      </c>
      <c r="M3052" s="44" t="s">
        <v>29465</v>
      </c>
      <c r="N3052" s="44"/>
      <c r="O3052" s="44"/>
      <c r="P3052" s="44"/>
      <c r="Q3052" s="44"/>
      <c r="R3052" s="44"/>
    </row>
    <row r="3053" spans="1:18" x14ac:dyDescent="0.3">
      <c r="A3053" s="17" t="s">
        <v>7308</v>
      </c>
      <c r="B3053" s="17" t="s">
        <v>19973</v>
      </c>
      <c r="C3053" s="17" t="s">
        <v>19974</v>
      </c>
      <c r="D3053" s="17" t="s">
        <v>10378</v>
      </c>
      <c r="E3053" s="17" t="s">
        <v>4502</v>
      </c>
      <c r="F3053" s="17" t="s">
        <v>19975</v>
      </c>
      <c r="G3053" s="18">
        <v>1</v>
      </c>
      <c r="H3053" s="18">
        <v>10</v>
      </c>
      <c r="I3053" s="19">
        <v>0</v>
      </c>
      <c r="J3053" s="20">
        <v>0</v>
      </c>
      <c r="K3053" s="21">
        <v>0</v>
      </c>
      <c r="L3053" s="22">
        <v>1</v>
      </c>
      <c r="M3053" s="44" t="s">
        <v>29465</v>
      </c>
      <c r="N3053" s="44"/>
      <c r="O3053" s="44"/>
      <c r="P3053" s="44"/>
      <c r="Q3053" s="44"/>
      <c r="R3053" s="44"/>
    </row>
    <row r="3054" spans="1:18" x14ac:dyDescent="0.3">
      <c r="A3054" s="17" t="s">
        <v>3557</v>
      </c>
      <c r="B3054" s="17" t="s">
        <v>19976</v>
      </c>
      <c r="C3054" s="17" t="s">
        <v>11874</v>
      </c>
      <c r="D3054" s="17" t="s">
        <v>10592</v>
      </c>
      <c r="E3054" s="17" t="s">
        <v>2279</v>
      </c>
      <c r="F3054" s="17" t="s">
        <v>19977</v>
      </c>
      <c r="G3054" s="18">
        <v>1</v>
      </c>
      <c r="H3054" s="18">
        <v>1</v>
      </c>
      <c r="I3054" s="19">
        <v>0</v>
      </c>
      <c r="J3054" s="20">
        <v>0</v>
      </c>
      <c r="K3054" s="21">
        <v>1</v>
      </c>
      <c r="L3054" s="22">
        <v>0</v>
      </c>
      <c r="M3054" s="44" t="s">
        <v>29465</v>
      </c>
      <c r="N3054" s="44"/>
      <c r="O3054" s="44"/>
      <c r="P3054" s="44"/>
      <c r="Q3054" s="44"/>
      <c r="R3054" s="44"/>
    </row>
    <row r="3055" spans="1:18" x14ac:dyDescent="0.3">
      <c r="A3055" s="17" t="s">
        <v>6832</v>
      </c>
      <c r="B3055" s="17" t="s">
        <v>19978</v>
      </c>
      <c r="C3055" s="17" t="s">
        <v>10377</v>
      </c>
      <c r="D3055" s="17" t="s">
        <v>10378</v>
      </c>
      <c r="E3055" s="17" t="s">
        <v>5610</v>
      </c>
      <c r="F3055" s="17" t="s">
        <v>19979</v>
      </c>
      <c r="G3055" s="18">
        <v>1</v>
      </c>
      <c r="H3055" s="18">
        <v>2</v>
      </c>
      <c r="I3055" s="19">
        <v>0</v>
      </c>
      <c r="J3055" s="20">
        <v>0</v>
      </c>
      <c r="K3055" s="21">
        <v>0</v>
      </c>
      <c r="L3055" s="22">
        <v>1</v>
      </c>
      <c r="M3055" s="44" t="s">
        <v>29460</v>
      </c>
      <c r="N3055" s="44"/>
      <c r="O3055" s="44"/>
      <c r="P3055" s="44"/>
      <c r="Q3055" s="44"/>
      <c r="R3055" s="44"/>
    </row>
    <row r="3056" spans="1:18" x14ac:dyDescent="0.3">
      <c r="A3056" s="17" t="s">
        <v>19980</v>
      </c>
      <c r="B3056" s="17" t="s">
        <v>19981</v>
      </c>
      <c r="C3056" s="17" t="s">
        <v>10448</v>
      </c>
      <c r="D3056" s="17" t="s">
        <v>10568</v>
      </c>
      <c r="E3056" s="17" t="s">
        <v>10408</v>
      </c>
      <c r="F3056" s="17" t="s">
        <v>19982</v>
      </c>
      <c r="G3056" s="18">
        <v>1</v>
      </c>
      <c r="H3056" s="18">
        <v>1</v>
      </c>
      <c r="I3056" s="19">
        <v>1</v>
      </c>
      <c r="J3056" s="20">
        <v>0</v>
      </c>
      <c r="K3056" s="21">
        <v>0</v>
      </c>
      <c r="L3056" s="22">
        <v>0</v>
      </c>
      <c r="M3056" s="44" t="s">
        <v>29464</v>
      </c>
      <c r="N3056" s="44"/>
      <c r="O3056" s="44"/>
      <c r="P3056" s="44"/>
      <c r="Q3056" s="44"/>
      <c r="R3056" s="44"/>
    </row>
    <row r="3057" spans="1:18" x14ac:dyDescent="0.3">
      <c r="A3057" s="17" t="s">
        <v>4588</v>
      </c>
      <c r="B3057" s="17" t="s">
        <v>19983</v>
      </c>
      <c r="C3057" s="17" t="s">
        <v>19984</v>
      </c>
      <c r="D3057" s="17" t="s">
        <v>19985</v>
      </c>
      <c r="E3057" s="17" t="s">
        <v>2279</v>
      </c>
      <c r="F3057" s="17" t="s">
        <v>19986</v>
      </c>
      <c r="G3057" s="18">
        <v>1</v>
      </c>
      <c r="H3057" s="18">
        <v>1</v>
      </c>
      <c r="I3057" s="19">
        <v>0</v>
      </c>
      <c r="J3057" s="20">
        <v>0</v>
      </c>
      <c r="K3057" s="21">
        <v>1</v>
      </c>
      <c r="L3057" s="22">
        <v>0</v>
      </c>
      <c r="M3057" s="44" t="s">
        <v>29465</v>
      </c>
      <c r="N3057" s="44"/>
      <c r="O3057" s="44"/>
      <c r="P3057" s="44"/>
      <c r="Q3057" s="44"/>
      <c r="R3057" s="44"/>
    </row>
    <row r="3058" spans="1:18" x14ac:dyDescent="0.3">
      <c r="A3058" s="17" t="s">
        <v>5519</v>
      </c>
      <c r="B3058" s="17" t="s">
        <v>19987</v>
      </c>
      <c r="C3058" s="17" t="s">
        <v>19988</v>
      </c>
      <c r="D3058" s="17" t="s">
        <v>10378</v>
      </c>
      <c r="E3058" s="17" t="s">
        <v>2448</v>
      </c>
      <c r="F3058" s="17" t="s">
        <v>19989</v>
      </c>
      <c r="G3058" s="18">
        <v>1</v>
      </c>
      <c r="H3058" s="18">
        <v>1</v>
      </c>
      <c r="I3058" s="19">
        <v>0</v>
      </c>
      <c r="J3058" s="20">
        <v>0</v>
      </c>
      <c r="K3058" s="21">
        <v>1</v>
      </c>
      <c r="L3058" s="22">
        <v>0</v>
      </c>
      <c r="M3058" s="44" t="s">
        <v>29465</v>
      </c>
      <c r="N3058" s="44"/>
      <c r="O3058" s="44"/>
      <c r="P3058" s="44"/>
      <c r="Q3058" s="44"/>
      <c r="R3058" s="44"/>
    </row>
    <row r="3059" spans="1:18" x14ac:dyDescent="0.3">
      <c r="A3059" s="17" t="s">
        <v>3946</v>
      </c>
      <c r="B3059" s="17" t="s">
        <v>13132</v>
      </c>
      <c r="C3059" s="17" t="s">
        <v>13168</v>
      </c>
      <c r="D3059" s="17" t="s">
        <v>10378</v>
      </c>
      <c r="E3059" s="17" t="s">
        <v>3948</v>
      </c>
      <c r="F3059" s="17" t="s">
        <v>19990</v>
      </c>
      <c r="G3059" s="18">
        <v>1</v>
      </c>
      <c r="H3059" s="18">
        <v>1</v>
      </c>
      <c r="I3059" s="19">
        <v>0</v>
      </c>
      <c r="J3059" s="20">
        <v>0</v>
      </c>
      <c r="K3059" s="21">
        <v>1</v>
      </c>
      <c r="L3059" s="22">
        <v>0</v>
      </c>
      <c r="M3059" s="44" t="s">
        <v>29465</v>
      </c>
      <c r="N3059" s="44"/>
      <c r="O3059" s="44"/>
      <c r="P3059" s="44"/>
      <c r="Q3059" s="44"/>
      <c r="R3059" s="44"/>
    </row>
    <row r="3060" spans="1:18" x14ac:dyDescent="0.3">
      <c r="A3060" s="17" t="s">
        <v>19991</v>
      </c>
      <c r="B3060" s="17" t="s">
        <v>11309</v>
      </c>
      <c r="C3060" s="17" t="s">
        <v>16228</v>
      </c>
      <c r="D3060" s="17" t="s">
        <v>10378</v>
      </c>
      <c r="E3060" s="17" t="s">
        <v>4303</v>
      </c>
      <c r="F3060" s="17" t="s">
        <v>19992</v>
      </c>
      <c r="G3060" s="18">
        <v>1</v>
      </c>
      <c r="H3060" s="18">
        <v>20</v>
      </c>
      <c r="I3060" s="19">
        <v>0</v>
      </c>
      <c r="J3060" s="20">
        <v>1</v>
      </c>
      <c r="K3060" s="21">
        <v>0</v>
      </c>
      <c r="L3060" s="22">
        <v>0</v>
      </c>
      <c r="M3060" s="44" t="s">
        <v>29464</v>
      </c>
      <c r="N3060" s="44"/>
      <c r="O3060" s="44"/>
      <c r="P3060" s="44"/>
      <c r="Q3060" s="44"/>
      <c r="R3060" s="44"/>
    </row>
    <row r="3061" spans="1:18" x14ac:dyDescent="0.3">
      <c r="A3061" s="17" t="s">
        <v>4484</v>
      </c>
      <c r="B3061" s="17" t="s">
        <v>19993</v>
      </c>
      <c r="C3061" s="17" t="s">
        <v>19119</v>
      </c>
      <c r="D3061" s="17" t="s">
        <v>10378</v>
      </c>
      <c r="E3061" s="17" t="s">
        <v>2919</v>
      </c>
      <c r="F3061" s="17" t="s">
        <v>19994</v>
      </c>
      <c r="G3061" s="18">
        <v>1</v>
      </c>
      <c r="H3061" s="18">
        <v>1</v>
      </c>
      <c r="I3061" s="19">
        <v>0</v>
      </c>
      <c r="J3061" s="20">
        <v>0</v>
      </c>
      <c r="K3061" s="21">
        <v>1</v>
      </c>
      <c r="L3061" s="22">
        <v>0</v>
      </c>
      <c r="M3061" s="44" t="s">
        <v>29465</v>
      </c>
      <c r="N3061" s="44"/>
      <c r="O3061" s="44"/>
      <c r="P3061" s="44"/>
      <c r="Q3061" s="44"/>
      <c r="R3061" s="44"/>
    </row>
    <row r="3062" spans="1:18" x14ac:dyDescent="0.3">
      <c r="A3062" s="17" t="s">
        <v>19995</v>
      </c>
      <c r="B3062" s="17" t="s">
        <v>19996</v>
      </c>
      <c r="C3062" s="17" t="s">
        <v>10377</v>
      </c>
      <c r="D3062" s="17" t="s">
        <v>12463</v>
      </c>
      <c r="E3062" s="17" t="s">
        <v>5245</v>
      </c>
      <c r="F3062" s="17" t="s">
        <v>19997</v>
      </c>
      <c r="G3062" s="18">
        <v>1</v>
      </c>
      <c r="H3062" s="18">
        <v>2</v>
      </c>
      <c r="I3062" s="19">
        <v>0</v>
      </c>
      <c r="J3062" s="20">
        <v>1</v>
      </c>
      <c r="K3062" s="21">
        <v>0</v>
      </c>
      <c r="L3062" s="22">
        <v>0</v>
      </c>
      <c r="M3062" s="44" t="s">
        <v>29463</v>
      </c>
      <c r="N3062" s="44"/>
      <c r="O3062" s="44"/>
      <c r="P3062" s="44"/>
      <c r="Q3062" s="44"/>
      <c r="R3062" s="44"/>
    </row>
    <row r="3063" spans="1:18" x14ac:dyDescent="0.3">
      <c r="A3063" s="17" t="s">
        <v>2697</v>
      </c>
      <c r="B3063" s="17" t="s">
        <v>19998</v>
      </c>
      <c r="C3063" s="17" t="s">
        <v>11347</v>
      </c>
      <c r="D3063" s="17" t="s">
        <v>13012</v>
      </c>
      <c r="E3063" s="17" t="s">
        <v>2699</v>
      </c>
      <c r="F3063" s="17" t="s">
        <v>19999</v>
      </c>
      <c r="G3063" s="18">
        <v>1</v>
      </c>
      <c r="H3063" s="18">
        <v>1</v>
      </c>
      <c r="I3063" s="19">
        <v>0</v>
      </c>
      <c r="J3063" s="20">
        <v>0</v>
      </c>
      <c r="K3063" s="21">
        <v>1</v>
      </c>
      <c r="L3063" s="22">
        <v>0</v>
      </c>
      <c r="M3063" s="44" t="s">
        <v>29465</v>
      </c>
      <c r="N3063" s="44"/>
      <c r="O3063" s="44"/>
      <c r="P3063" s="44"/>
      <c r="Q3063" s="44"/>
      <c r="R3063" s="44"/>
    </row>
    <row r="3064" spans="1:18" x14ac:dyDescent="0.3">
      <c r="A3064" s="17" t="s">
        <v>9694</v>
      </c>
      <c r="B3064" s="17" t="s">
        <v>9695</v>
      </c>
      <c r="C3064" s="17" t="s">
        <v>10377</v>
      </c>
      <c r="D3064" s="17" t="s">
        <v>10378</v>
      </c>
      <c r="E3064" s="17" t="s">
        <v>2581</v>
      </c>
      <c r="F3064" s="17" t="s">
        <v>20000</v>
      </c>
      <c r="G3064" s="18">
        <v>1</v>
      </c>
      <c r="H3064" s="18">
        <v>2</v>
      </c>
      <c r="I3064" s="19">
        <v>0</v>
      </c>
      <c r="J3064" s="20">
        <v>0</v>
      </c>
      <c r="K3064" s="21">
        <v>0</v>
      </c>
      <c r="L3064" s="22">
        <v>1</v>
      </c>
      <c r="M3064" s="44" t="s">
        <v>29465</v>
      </c>
      <c r="N3064" s="44"/>
      <c r="O3064" s="44"/>
      <c r="P3064" s="44"/>
      <c r="Q3064" s="44"/>
      <c r="R3064" s="44"/>
    </row>
    <row r="3065" spans="1:18" x14ac:dyDescent="0.3">
      <c r="A3065" s="17" t="s">
        <v>20001</v>
      </c>
      <c r="B3065" s="17" t="s">
        <v>20002</v>
      </c>
      <c r="C3065" s="17" t="s">
        <v>10377</v>
      </c>
      <c r="D3065" s="17" t="s">
        <v>10378</v>
      </c>
      <c r="E3065" s="17" t="s">
        <v>2535</v>
      </c>
      <c r="F3065" s="17" t="s">
        <v>20003</v>
      </c>
      <c r="G3065" s="18">
        <v>1</v>
      </c>
      <c r="H3065" s="18">
        <v>3</v>
      </c>
      <c r="I3065" s="19">
        <v>0</v>
      </c>
      <c r="J3065" s="20">
        <v>1</v>
      </c>
      <c r="K3065" s="21">
        <v>0</v>
      </c>
      <c r="L3065" s="22">
        <v>0</v>
      </c>
      <c r="M3065" s="44" t="s">
        <v>29463</v>
      </c>
      <c r="N3065" s="44"/>
      <c r="O3065" s="44"/>
      <c r="P3065" s="44"/>
      <c r="Q3065" s="44"/>
      <c r="R3065" s="44"/>
    </row>
    <row r="3066" spans="1:18" x14ac:dyDescent="0.3">
      <c r="A3066" s="17" t="s">
        <v>4916</v>
      </c>
      <c r="B3066" s="17" t="s">
        <v>4917</v>
      </c>
      <c r="C3066" s="17" t="s">
        <v>20004</v>
      </c>
      <c r="D3066" s="17" t="s">
        <v>10378</v>
      </c>
      <c r="E3066" s="17" t="s">
        <v>2473</v>
      </c>
      <c r="F3066" s="17" t="s">
        <v>20005</v>
      </c>
      <c r="G3066" s="18">
        <v>1</v>
      </c>
      <c r="H3066" s="18">
        <v>1</v>
      </c>
      <c r="I3066" s="19">
        <v>0</v>
      </c>
      <c r="J3066" s="20">
        <v>0</v>
      </c>
      <c r="K3066" s="21">
        <v>1</v>
      </c>
      <c r="L3066" s="22">
        <v>0</v>
      </c>
      <c r="M3066" s="44" t="s">
        <v>29465</v>
      </c>
      <c r="N3066" s="44"/>
      <c r="O3066" s="44"/>
      <c r="P3066" s="44"/>
      <c r="Q3066" s="44"/>
      <c r="R3066" s="44"/>
    </row>
    <row r="3067" spans="1:18" x14ac:dyDescent="0.3">
      <c r="A3067" s="17" t="s">
        <v>20006</v>
      </c>
      <c r="B3067" s="17" t="s">
        <v>20007</v>
      </c>
      <c r="C3067" s="17" t="s">
        <v>15574</v>
      </c>
      <c r="D3067" s="17" t="s">
        <v>12463</v>
      </c>
      <c r="E3067" s="17" t="s">
        <v>20008</v>
      </c>
      <c r="F3067" s="17" t="s">
        <v>20009</v>
      </c>
      <c r="G3067" s="18">
        <v>1</v>
      </c>
      <c r="H3067" s="18">
        <v>2</v>
      </c>
      <c r="I3067" s="19">
        <v>0</v>
      </c>
      <c r="J3067" s="20">
        <v>1</v>
      </c>
      <c r="K3067" s="21">
        <v>0</v>
      </c>
      <c r="L3067" s="22">
        <v>0</v>
      </c>
      <c r="M3067" s="44" t="s">
        <v>29463</v>
      </c>
      <c r="N3067" s="44"/>
      <c r="O3067" s="44"/>
      <c r="P3067" s="44"/>
      <c r="Q3067" s="44"/>
      <c r="R3067" s="44"/>
    </row>
    <row r="3068" spans="1:18" x14ac:dyDescent="0.3">
      <c r="A3068" s="17" t="s">
        <v>9802</v>
      </c>
      <c r="B3068" s="17" t="s">
        <v>9803</v>
      </c>
      <c r="C3068" s="17" t="s">
        <v>20010</v>
      </c>
      <c r="D3068" s="17" t="s">
        <v>10378</v>
      </c>
      <c r="E3068" s="17" t="s">
        <v>3358</v>
      </c>
      <c r="F3068" s="17" t="s">
        <v>20011</v>
      </c>
      <c r="G3068" s="18">
        <v>1</v>
      </c>
      <c r="H3068" s="18">
        <v>2</v>
      </c>
      <c r="I3068" s="19">
        <v>0</v>
      </c>
      <c r="J3068" s="20">
        <v>0</v>
      </c>
      <c r="K3068" s="21">
        <v>0</v>
      </c>
      <c r="L3068" s="22">
        <v>1</v>
      </c>
      <c r="M3068" s="44" t="s">
        <v>29465</v>
      </c>
      <c r="N3068" s="44"/>
      <c r="O3068" s="44"/>
      <c r="P3068" s="44"/>
      <c r="Q3068" s="44"/>
      <c r="R3068" s="44"/>
    </row>
    <row r="3069" spans="1:18" x14ac:dyDescent="0.3">
      <c r="A3069" s="17" t="s">
        <v>20012</v>
      </c>
      <c r="B3069" s="17" t="s">
        <v>20013</v>
      </c>
      <c r="C3069" s="17" t="s">
        <v>10377</v>
      </c>
      <c r="D3069" s="17" t="s">
        <v>20014</v>
      </c>
      <c r="E3069" s="17" t="s">
        <v>2194</v>
      </c>
      <c r="F3069" s="17" t="s">
        <v>20015</v>
      </c>
      <c r="G3069" s="18">
        <v>1</v>
      </c>
      <c r="H3069" s="18">
        <v>6</v>
      </c>
      <c r="I3069" s="19">
        <v>0</v>
      </c>
      <c r="J3069" s="20">
        <v>1</v>
      </c>
      <c r="K3069" s="21">
        <v>0</v>
      </c>
      <c r="L3069" s="22">
        <v>0</v>
      </c>
      <c r="M3069" s="44" t="s">
        <v>29464</v>
      </c>
      <c r="N3069" s="44"/>
      <c r="O3069" s="44"/>
      <c r="P3069" s="44"/>
      <c r="Q3069" s="44"/>
      <c r="R3069" s="44"/>
    </row>
    <row r="3070" spans="1:18" x14ac:dyDescent="0.3">
      <c r="A3070" s="17" t="s">
        <v>6564</v>
      </c>
      <c r="B3070" s="17" t="s">
        <v>20016</v>
      </c>
      <c r="C3070" s="17" t="s">
        <v>20017</v>
      </c>
      <c r="D3070" s="17" t="s">
        <v>11402</v>
      </c>
      <c r="E3070" s="17" t="s">
        <v>5610</v>
      </c>
      <c r="F3070" s="17" t="s">
        <v>20018</v>
      </c>
      <c r="G3070" s="18">
        <v>1</v>
      </c>
      <c r="H3070" s="18">
        <v>2</v>
      </c>
      <c r="I3070" s="19">
        <v>0</v>
      </c>
      <c r="J3070" s="20">
        <v>0</v>
      </c>
      <c r="K3070" s="21">
        <v>0</v>
      </c>
      <c r="L3070" s="22">
        <v>1</v>
      </c>
      <c r="M3070" s="44" t="s">
        <v>29462</v>
      </c>
      <c r="N3070" s="44"/>
      <c r="O3070" s="44"/>
      <c r="P3070" s="44"/>
      <c r="Q3070" s="44"/>
      <c r="R3070" s="44"/>
    </row>
    <row r="3071" spans="1:18" x14ac:dyDescent="0.3">
      <c r="A3071" s="17" t="s">
        <v>20019</v>
      </c>
      <c r="B3071" s="17" t="s">
        <v>20020</v>
      </c>
      <c r="C3071" s="17" t="s">
        <v>18020</v>
      </c>
      <c r="D3071" s="17" t="s">
        <v>10378</v>
      </c>
      <c r="E3071" s="17" t="s">
        <v>4024</v>
      </c>
      <c r="F3071" s="17" t="s">
        <v>20021</v>
      </c>
      <c r="G3071" s="18">
        <v>1</v>
      </c>
      <c r="H3071" s="18">
        <v>1</v>
      </c>
      <c r="I3071" s="19">
        <v>0</v>
      </c>
      <c r="J3071" s="20">
        <v>1</v>
      </c>
      <c r="K3071" s="21">
        <v>0</v>
      </c>
      <c r="L3071" s="22">
        <v>0</v>
      </c>
      <c r="M3071" s="44" t="s">
        <v>29463</v>
      </c>
      <c r="N3071" s="44"/>
      <c r="O3071" s="44"/>
      <c r="P3071" s="44"/>
      <c r="Q3071" s="44"/>
      <c r="R3071" s="44"/>
    </row>
    <row r="3072" spans="1:18" x14ac:dyDescent="0.3">
      <c r="A3072" s="17" t="s">
        <v>4411</v>
      </c>
      <c r="B3072" s="17" t="s">
        <v>20022</v>
      </c>
      <c r="C3072" s="17" t="s">
        <v>19222</v>
      </c>
      <c r="D3072" s="17" t="s">
        <v>10762</v>
      </c>
      <c r="E3072" s="17" t="s">
        <v>2062</v>
      </c>
      <c r="F3072" s="17" t="s">
        <v>20023</v>
      </c>
      <c r="G3072" s="18">
        <v>1</v>
      </c>
      <c r="H3072" s="18">
        <v>1</v>
      </c>
      <c r="I3072" s="19">
        <v>0</v>
      </c>
      <c r="J3072" s="20">
        <v>0</v>
      </c>
      <c r="K3072" s="21">
        <v>1</v>
      </c>
      <c r="L3072" s="22">
        <v>0</v>
      </c>
      <c r="M3072" s="44" t="s">
        <v>29465</v>
      </c>
      <c r="N3072" s="44"/>
      <c r="O3072" s="44"/>
      <c r="P3072" s="44"/>
      <c r="Q3072" s="44"/>
      <c r="R3072" s="44"/>
    </row>
    <row r="3073" spans="1:18" x14ac:dyDescent="0.3">
      <c r="A3073" s="17" t="s">
        <v>20024</v>
      </c>
      <c r="B3073" s="17" t="s">
        <v>20025</v>
      </c>
      <c r="C3073" s="17" t="s">
        <v>10778</v>
      </c>
      <c r="D3073" s="17" t="s">
        <v>10378</v>
      </c>
      <c r="E3073" s="17" t="s">
        <v>2032</v>
      </c>
      <c r="F3073" s="17" t="s">
        <v>20026</v>
      </c>
      <c r="G3073" s="18">
        <v>1</v>
      </c>
      <c r="H3073" s="18">
        <v>1</v>
      </c>
      <c r="I3073" s="19">
        <v>1</v>
      </c>
      <c r="J3073" s="20">
        <v>0</v>
      </c>
      <c r="K3073" s="21">
        <v>0</v>
      </c>
      <c r="L3073" s="22">
        <v>0</v>
      </c>
      <c r="M3073" s="44" t="s">
        <v>29464</v>
      </c>
      <c r="N3073" s="44"/>
      <c r="O3073" s="44"/>
      <c r="P3073" s="44"/>
      <c r="Q3073" s="44"/>
      <c r="R3073" s="44"/>
    </row>
    <row r="3074" spans="1:18" x14ac:dyDescent="0.3">
      <c r="A3074" s="17" t="s">
        <v>20027</v>
      </c>
      <c r="B3074" s="17" t="s">
        <v>17660</v>
      </c>
      <c r="C3074" s="17" t="s">
        <v>20028</v>
      </c>
      <c r="D3074" s="17" t="s">
        <v>11376</v>
      </c>
      <c r="E3074" s="17" t="s">
        <v>17662</v>
      </c>
      <c r="F3074" s="17" t="s">
        <v>20029</v>
      </c>
      <c r="G3074" s="18">
        <v>1</v>
      </c>
      <c r="H3074" s="18">
        <v>1</v>
      </c>
      <c r="I3074" s="19">
        <v>0</v>
      </c>
      <c r="J3074" s="20">
        <v>1</v>
      </c>
      <c r="K3074" s="21">
        <v>0</v>
      </c>
      <c r="L3074" s="22">
        <v>0</v>
      </c>
      <c r="M3074" s="44" t="s">
        <v>29463</v>
      </c>
      <c r="N3074" s="44"/>
      <c r="O3074" s="44"/>
      <c r="P3074" s="44"/>
      <c r="Q3074" s="44"/>
      <c r="R3074" s="44"/>
    </row>
    <row r="3075" spans="1:18" x14ac:dyDescent="0.3">
      <c r="A3075" s="17" t="s">
        <v>20030</v>
      </c>
      <c r="B3075" s="17" t="s">
        <v>20031</v>
      </c>
      <c r="C3075" s="17" t="s">
        <v>20032</v>
      </c>
      <c r="D3075" s="17" t="s">
        <v>10378</v>
      </c>
      <c r="E3075" s="17" t="s">
        <v>10996</v>
      </c>
      <c r="F3075" s="17" t="s">
        <v>20033</v>
      </c>
      <c r="G3075" s="18">
        <v>1</v>
      </c>
      <c r="H3075" s="18">
        <v>20</v>
      </c>
      <c r="I3075" s="19">
        <v>0</v>
      </c>
      <c r="J3075" s="20">
        <v>1</v>
      </c>
      <c r="K3075" s="21">
        <v>0</v>
      </c>
      <c r="L3075" s="22">
        <v>0</v>
      </c>
      <c r="M3075" s="44" t="s">
        <v>29463</v>
      </c>
      <c r="N3075" s="44"/>
      <c r="O3075" s="44"/>
      <c r="P3075" s="44"/>
      <c r="Q3075" s="44"/>
      <c r="R3075" s="44"/>
    </row>
    <row r="3076" spans="1:18" x14ac:dyDescent="0.3">
      <c r="A3076" s="17" t="s">
        <v>7390</v>
      </c>
      <c r="B3076" s="17" t="s">
        <v>20034</v>
      </c>
      <c r="C3076" s="17" t="s">
        <v>11470</v>
      </c>
      <c r="D3076" s="17" t="s">
        <v>10378</v>
      </c>
      <c r="E3076" s="17" t="s">
        <v>7392</v>
      </c>
      <c r="F3076" s="17" t="s">
        <v>20035</v>
      </c>
      <c r="G3076" s="18">
        <v>1</v>
      </c>
      <c r="H3076" s="18">
        <v>1</v>
      </c>
      <c r="I3076" s="19">
        <v>0</v>
      </c>
      <c r="J3076" s="20">
        <v>0</v>
      </c>
      <c r="K3076" s="21">
        <v>0</v>
      </c>
      <c r="L3076" s="22">
        <v>1</v>
      </c>
      <c r="M3076" s="44" t="s">
        <v>29465</v>
      </c>
      <c r="N3076" s="44"/>
      <c r="O3076" s="44"/>
      <c r="P3076" s="44"/>
      <c r="Q3076" s="44"/>
      <c r="R3076" s="44"/>
    </row>
    <row r="3077" spans="1:18" x14ac:dyDescent="0.3">
      <c r="A3077" s="17" t="s">
        <v>8721</v>
      </c>
      <c r="B3077" s="17" t="s">
        <v>20036</v>
      </c>
      <c r="C3077" s="17" t="s">
        <v>10377</v>
      </c>
      <c r="D3077" s="17" t="s">
        <v>10378</v>
      </c>
      <c r="E3077" s="17" t="s">
        <v>2689</v>
      </c>
      <c r="F3077" s="17" t="s">
        <v>20037</v>
      </c>
      <c r="G3077" s="18">
        <v>1</v>
      </c>
      <c r="H3077" s="18">
        <v>1</v>
      </c>
      <c r="I3077" s="19">
        <v>0</v>
      </c>
      <c r="J3077" s="20">
        <v>0</v>
      </c>
      <c r="K3077" s="21">
        <v>0</v>
      </c>
      <c r="L3077" s="22">
        <v>1</v>
      </c>
      <c r="M3077" s="44" t="s">
        <v>29465</v>
      </c>
      <c r="N3077" s="44"/>
      <c r="O3077" s="44"/>
      <c r="P3077" s="44"/>
      <c r="Q3077" s="44"/>
      <c r="R3077" s="44"/>
    </row>
    <row r="3078" spans="1:18" x14ac:dyDescent="0.3">
      <c r="A3078" s="17" t="s">
        <v>20038</v>
      </c>
      <c r="B3078" s="17" t="s">
        <v>20039</v>
      </c>
      <c r="C3078" s="17" t="s">
        <v>10547</v>
      </c>
      <c r="D3078" s="17" t="s">
        <v>20040</v>
      </c>
      <c r="E3078" s="17" t="s">
        <v>2279</v>
      </c>
      <c r="F3078" s="17" t="s">
        <v>20041</v>
      </c>
      <c r="G3078" s="18">
        <v>1</v>
      </c>
      <c r="H3078" s="18">
        <v>2</v>
      </c>
      <c r="I3078" s="19">
        <v>0</v>
      </c>
      <c r="J3078" s="20">
        <v>1</v>
      </c>
      <c r="K3078" s="21">
        <v>0</v>
      </c>
      <c r="L3078" s="22">
        <v>0</v>
      </c>
      <c r="M3078" s="44" t="s">
        <v>29462</v>
      </c>
      <c r="N3078" s="44"/>
      <c r="O3078" s="44"/>
      <c r="P3078" s="44"/>
      <c r="Q3078" s="44"/>
      <c r="R3078" s="44"/>
    </row>
    <row r="3079" spans="1:18" x14ac:dyDescent="0.3">
      <c r="A3079" s="17" t="s">
        <v>9539</v>
      </c>
      <c r="B3079" s="17" t="s">
        <v>20042</v>
      </c>
      <c r="C3079" s="17" t="s">
        <v>10377</v>
      </c>
      <c r="D3079" s="17" t="s">
        <v>10625</v>
      </c>
      <c r="E3079" s="17" t="s">
        <v>5610</v>
      </c>
      <c r="F3079" s="17" t="s">
        <v>20043</v>
      </c>
      <c r="G3079" s="18">
        <v>1</v>
      </c>
      <c r="H3079" s="18">
        <v>1</v>
      </c>
      <c r="I3079" s="19">
        <v>0</v>
      </c>
      <c r="J3079" s="20">
        <v>0</v>
      </c>
      <c r="K3079" s="21">
        <v>0</v>
      </c>
      <c r="L3079" s="22">
        <v>1</v>
      </c>
      <c r="M3079" s="44" t="s">
        <v>29460</v>
      </c>
      <c r="N3079" s="44"/>
      <c r="O3079" s="44"/>
      <c r="P3079" s="44"/>
      <c r="Q3079" s="44"/>
      <c r="R3079" s="44"/>
    </row>
    <row r="3080" spans="1:18" x14ac:dyDescent="0.3">
      <c r="A3080" s="17" t="s">
        <v>6599</v>
      </c>
      <c r="B3080" s="17" t="s">
        <v>20044</v>
      </c>
      <c r="C3080" s="17" t="s">
        <v>20045</v>
      </c>
      <c r="D3080" s="17" t="s">
        <v>20046</v>
      </c>
      <c r="E3080" s="17" t="s">
        <v>2237</v>
      </c>
      <c r="F3080" s="17" t="s">
        <v>20047</v>
      </c>
      <c r="G3080" s="18">
        <v>1</v>
      </c>
      <c r="H3080" s="18">
        <v>1</v>
      </c>
      <c r="I3080" s="19">
        <v>0</v>
      </c>
      <c r="J3080" s="20">
        <v>0</v>
      </c>
      <c r="K3080" s="21">
        <v>0</v>
      </c>
      <c r="L3080" s="22">
        <v>1</v>
      </c>
      <c r="M3080" s="44" t="s">
        <v>29465</v>
      </c>
      <c r="N3080" s="44"/>
      <c r="O3080" s="44"/>
      <c r="P3080" s="44"/>
      <c r="Q3080" s="44"/>
      <c r="R3080" s="44"/>
    </row>
    <row r="3081" spans="1:18" x14ac:dyDescent="0.3">
      <c r="A3081" s="17" t="s">
        <v>20048</v>
      </c>
      <c r="B3081" s="17" t="s">
        <v>20049</v>
      </c>
      <c r="C3081" s="17" t="s">
        <v>10377</v>
      </c>
      <c r="D3081" s="17" t="s">
        <v>10378</v>
      </c>
      <c r="E3081" s="17" t="s">
        <v>20050</v>
      </c>
      <c r="F3081" s="17" t="s">
        <v>20051</v>
      </c>
      <c r="G3081" s="18">
        <v>1</v>
      </c>
      <c r="H3081" s="18">
        <v>5</v>
      </c>
      <c r="I3081" s="19">
        <v>0</v>
      </c>
      <c r="J3081" s="20">
        <v>1</v>
      </c>
      <c r="K3081" s="21">
        <v>0</v>
      </c>
      <c r="L3081" s="22">
        <v>0</v>
      </c>
      <c r="M3081" s="44" t="s">
        <v>29463</v>
      </c>
      <c r="N3081" s="44"/>
      <c r="O3081" s="44"/>
      <c r="P3081" s="44"/>
      <c r="Q3081" s="44"/>
      <c r="R3081" s="44"/>
    </row>
    <row r="3082" spans="1:18" x14ac:dyDescent="0.3">
      <c r="A3082" s="17" t="s">
        <v>20052</v>
      </c>
      <c r="B3082" s="17" t="s">
        <v>20053</v>
      </c>
      <c r="C3082" s="17" t="s">
        <v>20054</v>
      </c>
      <c r="D3082" s="17" t="s">
        <v>10844</v>
      </c>
      <c r="E3082" s="17" t="s">
        <v>2436</v>
      </c>
      <c r="F3082" s="17" t="s">
        <v>20055</v>
      </c>
      <c r="G3082" s="18">
        <v>1</v>
      </c>
      <c r="H3082" s="18">
        <v>1</v>
      </c>
      <c r="I3082" s="19">
        <v>0</v>
      </c>
      <c r="J3082" s="20">
        <v>1</v>
      </c>
      <c r="K3082" s="21">
        <v>0</v>
      </c>
      <c r="L3082" s="22">
        <v>0</v>
      </c>
      <c r="M3082" s="44" t="s">
        <v>29463</v>
      </c>
      <c r="N3082" s="44"/>
      <c r="O3082" s="44"/>
      <c r="P3082" s="44"/>
      <c r="Q3082" s="44"/>
      <c r="R3082" s="44"/>
    </row>
    <row r="3083" spans="1:18" x14ac:dyDescent="0.3">
      <c r="A3083" s="17" t="s">
        <v>5574</v>
      </c>
      <c r="B3083" s="17" t="s">
        <v>20056</v>
      </c>
      <c r="C3083" s="17" t="s">
        <v>19119</v>
      </c>
      <c r="D3083" s="17" t="s">
        <v>10378</v>
      </c>
      <c r="E3083" s="17" t="s">
        <v>2919</v>
      </c>
      <c r="F3083" s="17" t="s">
        <v>20057</v>
      </c>
      <c r="G3083" s="18">
        <v>1</v>
      </c>
      <c r="H3083" s="18">
        <v>4</v>
      </c>
      <c r="I3083" s="19">
        <v>0</v>
      </c>
      <c r="J3083" s="20">
        <v>0</v>
      </c>
      <c r="K3083" s="21">
        <v>1</v>
      </c>
      <c r="L3083" s="22">
        <v>0</v>
      </c>
      <c r="M3083" s="44" t="s">
        <v>29465</v>
      </c>
      <c r="N3083" s="44"/>
      <c r="O3083" s="44"/>
      <c r="P3083" s="44"/>
      <c r="Q3083" s="44"/>
      <c r="R3083" s="44"/>
    </row>
    <row r="3084" spans="1:18" x14ac:dyDescent="0.3">
      <c r="A3084" s="17" t="s">
        <v>5973</v>
      </c>
      <c r="B3084" s="17" t="s">
        <v>20058</v>
      </c>
      <c r="C3084" s="17" t="s">
        <v>10377</v>
      </c>
      <c r="D3084" s="17" t="s">
        <v>10378</v>
      </c>
      <c r="E3084" s="17" t="s">
        <v>5610</v>
      </c>
      <c r="F3084" s="17" t="s">
        <v>20059</v>
      </c>
      <c r="G3084" s="18">
        <v>1</v>
      </c>
      <c r="H3084" s="18">
        <v>1</v>
      </c>
      <c r="I3084" s="19">
        <v>0</v>
      </c>
      <c r="J3084" s="20">
        <v>0</v>
      </c>
      <c r="K3084" s="21">
        <v>0</v>
      </c>
      <c r="L3084" s="22">
        <v>1</v>
      </c>
      <c r="M3084" s="44" t="s">
        <v>29460</v>
      </c>
      <c r="N3084" s="44"/>
      <c r="O3084" s="44"/>
      <c r="P3084" s="44"/>
      <c r="Q3084" s="44"/>
      <c r="R3084" s="44"/>
    </row>
    <row r="3085" spans="1:18" x14ac:dyDescent="0.3">
      <c r="A3085" s="17" t="s">
        <v>20060</v>
      </c>
      <c r="B3085" s="17" t="s">
        <v>20061</v>
      </c>
      <c r="C3085" s="17" t="s">
        <v>20062</v>
      </c>
      <c r="D3085" s="17" t="s">
        <v>10378</v>
      </c>
      <c r="E3085" s="17" t="s">
        <v>2022</v>
      </c>
      <c r="F3085" s="17" t="s">
        <v>20063</v>
      </c>
      <c r="G3085" s="18">
        <v>1</v>
      </c>
      <c r="H3085" s="18">
        <v>6</v>
      </c>
      <c r="I3085" s="19">
        <v>0</v>
      </c>
      <c r="J3085" s="20">
        <v>1</v>
      </c>
      <c r="K3085" s="21">
        <v>0</v>
      </c>
      <c r="L3085" s="22">
        <v>0</v>
      </c>
      <c r="M3085" s="44" t="s">
        <v>29464</v>
      </c>
      <c r="N3085" s="44"/>
      <c r="O3085" s="44"/>
      <c r="P3085" s="44"/>
      <c r="Q3085" s="44"/>
      <c r="R3085" s="44"/>
    </row>
    <row r="3086" spans="1:18" x14ac:dyDescent="0.3">
      <c r="A3086" s="17" t="s">
        <v>20064</v>
      </c>
      <c r="B3086" s="17" t="s">
        <v>20065</v>
      </c>
      <c r="C3086" s="17" t="s">
        <v>20066</v>
      </c>
      <c r="D3086" s="17" t="s">
        <v>10568</v>
      </c>
      <c r="E3086" s="17" t="s">
        <v>20067</v>
      </c>
      <c r="F3086" s="17" t="s">
        <v>20068</v>
      </c>
      <c r="G3086" s="18">
        <v>1</v>
      </c>
      <c r="H3086" s="18">
        <v>1</v>
      </c>
      <c r="I3086" s="19">
        <v>0</v>
      </c>
      <c r="J3086" s="20">
        <v>1</v>
      </c>
      <c r="K3086" s="21">
        <v>0</v>
      </c>
      <c r="L3086" s="22">
        <v>0</v>
      </c>
      <c r="M3086" s="44" t="s">
        <v>29463</v>
      </c>
      <c r="N3086" s="44"/>
      <c r="O3086" s="44"/>
      <c r="P3086" s="44"/>
      <c r="Q3086" s="44"/>
      <c r="R3086" s="44"/>
    </row>
    <row r="3087" spans="1:18" x14ac:dyDescent="0.3">
      <c r="A3087" s="17" t="s">
        <v>6486</v>
      </c>
      <c r="B3087" s="17" t="s">
        <v>20069</v>
      </c>
      <c r="C3087" s="17" t="s">
        <v>10377</v>
      </c>
      <c r="D3087" s="17" t="s">
        <v>10378</v>
      </c>
      <c r="E3087" s="17" t="s">
        <v>2017</v>
      </c>
      <c r="F3087" s="17" t="s">
        <v>20070</v>
      </c>
      <c r="G3087" s="18">
        <v>1</v>
      </c>
      <c r="H3087" s="18">
        <v>2</v>
      </c>
      <c r="I3087" s="19">
        <v>0</v>
      </c>
      <c r="J3087" s="20">
        <v>0</v>
      </c>
      <c r="K3087" s="21">
        <v>0</v>
      </c>
      <c r="L3087" s="22">
        <v>1</v>
      </c>
      <c r="M3087" s="44" t="s">
        <v>29465</v>
      </c>
      <c r="N3087" s="44"/>
      <c r="O3087" s="44"/>
      <c r="P3087" s="44"/>
      <c r="Q3087" s="44"/>
      <c r="R3087" s="44"/>
    </row>
    <row r="3088" spans="1:18" x14ac:dyDescent="0.3">
      <c r="A3088" s="17" t="s">
        <v>20071</v>
      </c>
      <c r="B3088" s="17" t="s">
        <v>20072</v>
      </c>
      <c r="C3088" s="17" t="s">
        <v>20073</v>
      </c>
      <c r="D3088" s="17" t="s">
        <v>10378</v>
      </c>
      <c r="E3088" s="17" t="s">
        <v>2601</v>
      </c>
      <c r="F3088" s="17" t="s">
        <v>20074</v>
      </c>
      <c r="G3088" s="18">
        <v>1</v>
      </c>
      <c r="H3088" s="18">
        <v>6</v>
      </c>
      <c r="I3088" s="19">
        <v>0</v>
      </c>
      <c r="J3088" s="20">
        <v>1</v>
      </c>
      <c r="K3088" s="21">
        <v>0</v>
      </c>
      <c r="L3088" s="22">
        <v>0</v>
      </c>
      <c r="M3088" s="44" t="s">
        <v>29463</v>
      </c>
      <c r="N3088" s="44"/>
      <c r="O3088" s="44"/>
      <c r="P3088" s="44"/>
      <c r="Q3088" s="44"/>
      <c r="R3088" s="44"/>
    </row>
    <row r="3089" spans="1:18" x14ac:dyDescent="0.3">
      <c r="A3089" s="17" t="s">
        <v>20075</v>
      </c>
      <c r="B3089" s="17" t="s">
        <v>20076</v>
      </c>
      <c r="C3089" s="17" t="s">
        <v>18055</v>
      </c>
      <c r="D3089" s="17" t="s">
        <v>10440</v>
      </c>
      <c r="E3089" s="17" t="s">
        <v>2097</v>
      </c>
      <c r="F3089" s="17" t="s">
        <v>20077</v>
      </c>
      <c r="G3089" s="18">
        <v>1</v>
      </c>
      <c r="H3089" s="18">
        <v>2</v>
      </c>
      <c r="I3089" s="19">
        <v>0</v>
      </c>
      <c r="J3089" s="20">
        <v>1</v>
      </c>
      <c r="K3089" s="21">
        <v>0</v>
      </c>
      <c r="L3089" s="22">
        <v>0</v>
      </c>
      <c r="M3089" s="44" t="s">
        <v>29463</v>
      </c>
      <c r="N3089" s="44"/>
      <c r="O3089" s="44"/>
      <c r="P3089" s="44"/>
      <c r="Q3089" s="44"/>
      <c r="R3089" s="44"/>
    </row>
    <row r="3090" spans="1:18" x14ac:dyDescent="0.3">
      <c r="A3090" s="17" t="s">
        <v>7085</v>
      </c>
      <c r="B3090" s="17" t="s">
        <v>20078</v>
      </c>
      <c r="C3090" s="17" t="s">
        <v>10377</v>
      </c>
      <c r="D3090" s="17" t="s">
        <v>10378</v>
      </c>
      <c r="E3090" s="17" t="s">
        <v>5610</v>
      </c>
      <c r="F3090" s="17" t="s">
        <v>20079</v>
      </c>
      <c r="G3090" s="18">
        <v>1</v>
      </c>
      <c r="H3090" s="18">
        <v>1</v>
      </c>
      <c r="I3090" s="19">
        <v>0</v>
      </c>
      <c r="J3090" s="20">
        <v>0</v>
      </c>
      <c r="K3090" s="21">
        <v>0</v>
      </c>
      <c r="L3090" s="22">
        <v>1</v>
      </c>
      <c r="M3090" s="44" t="s">
        <v>29460</v>
      </c>
      <c r="N3090" s="44"/>
      <c r="O3090" s="44"/>
      <c r="P3090" s="44"/>
      <c r="Q3090" s="44"/>
      <c r="R3090" s="44"/>
    </row>
    <row r="3091" spans="1:18" x14ac:dyDescent="0.3">
      <c r="A3091" s="17" t="s">
        <v>20080</v>
      </c>
      <c r="B3091" s="17" t="s">
        <v>20081</v>
      </c>
      <c r="C3091" s="17" t="s">
        <v>11195</v>
      </c>
      <c r="D3091" s="17" t="s">
        <v>10378</v>
      </c>
      <c r="E3091" s="17" t="s">
        <v>2448</v>
      </c>
      <c r="F3091" s="17" t="s">
        <v>20082</v>
      </c>
      <c r="G3091" s="18">
        <v>1</v>
      </c>
      <c r="H3091" s="18">
        <v>1</v>
      </c>
      <c r="I3091" s="19">
        <v>0</v>
      </c>
      <c r="J3091" s="20">
        <v>1</v>
      </c>
      <c r="K3091" s="21">
        <v>0</v>
      </c>
      <c r="L3091" s="22">
        <v>0</v>
      </c>
      <c r="M3091" s="44" t="s">
        <v>29463</v>
      </c>
      <c r="N3091" s="44"/>
      <c r="O3091" s="44"/>
      <c r="P3091" s="44"/>
      <c r="Q3091" s="44"/>
      <c r="R3091" s="44"/>
    </row>
    <row r="3092" spans="1:18" x14ac:dyDescent="0.3">
      <c r="A3092" s="17" t="s">
        <v>8390</v>
      </c>
      <c r="B3092" s="17" t="s">
        <v>20083</v>
      </c>
      <c r="C3092" s="17" t="s">
        <v>15278</v>
      </c>
      <c r="D3092" s="17" t="s">
        <v>10378</v>
      </c>
      <c r="E3092" s="17" t="s">
        <v>2535</v>
      </c>
      <c r="F3092" s="17" t="s">
        <v>20084</v>
      </c>
      <c r="G3092" s="18">
        <v>1</v>
      </c>
      <c r="H3092" s="18">
        <v>1</v>
      </c>
      <c r="I3092" s="19">
        <v>0</v>
      </c>
      <c r="J3092" s="20">
        <v>0</v>
      </c>
      <c r="K3092" s="21">
        <v>0</v>
      </c>
      <c r="L3092" s="22">
        <v>1</v>
      </c>
      <c r="M3092" s="44" t="s">
        <v>29465</v>
      </c>
      <c r="N3092" s="44"/>
      <c r="O3092" s="44"/>
      <c r="P3092" s="44"/>
      <c r="Q3092" s="44"/>
      <c r="R3092" s="44"/>
    </row>
    <row r="3093" spans="1:18" x14ac:dyDescent="0.3">
      <c r="A3093" s="17" t="s">
        <v>20085</v>
      </c>
      <c r="B3093" s="17" t="s">
        <v>20086</v>
      </c>
      <c r="C3093" s="17" t="s">
        <v>15868</v>
      </c>
      <c r="D3093" s="17" t="s">
        <v>13525</v>
      </c>
      <c r="E3093" s="17" t="s">
        <v>6118</v>
      </c>
      <c r="F3093" s="17" t="s">
        <v>20087</v>
      </c>
      <c r="G3093" s="18">
        <v>1</v>
      </c>
      <c r="H3093" s="18">
        <v>1</v>
      </c>
      <c r="I3093" s="19">
        <v>0</v>
      </c>
      <c r="J3093" s="20">
        <v>1</v>
      </c>
      <c r="K3093" s="21">
        <v>0</v>
      </c>
      <c r="L3093" s="22">
        <v>0</v>
      </c>
      <c r="M3093" s="44" t="s">
        <v>29464</v>
      </c>
      <c r="N3093" s="44"/>
      <c r="O3093" s="44"/>
      <c r="P3093" s="44"/>
      <c r="Q3093" s="44"/>
      <c r="R3093" s="44"/>
    </row>
    <row r="3094" spans="1:18" x14ac:dyDescent="0.3">
      <c r="A3094" s="17" t="s">
        <v>20088</v>
      </c>
      <c r="B3094" s="17" t="s">
        <v>20089</v>
      </c>
      <c r="C3094" s="17" t="s">
        <v>10894</v>
      </c>
      <c r="D3094" s="17" t="s">
        <v>10452</v>
      </c>
      <c r="E3094" s="17" t="s">
        <v>19466</v>
      </c>
      <c r="F3094" s="17" t="s">
        <v>20090</v>
      </c>
      <c r="G3094" s="18">
        <v>1</v>
      </c>
      <c r="H3094" s="18">
        <v>272</v>
      </c>
      <c r="I3094" s="19">
        <v>1</v>
      </c>
      <c r="J3094" s="20">
        <v>0</v>
      </c>
      <c r="K3094" s="21">
        <v>0</v>
      </c>
      <c r="L3094" s="22">
        <v>0</v>
      </c>
      <c r="M3094" s="44" t="s">
        <v>29464</v>
      </c>
      <c r="N3094" s="44"/>
      <c r="O3094" s="44"/>
      <c r="P3094" s="44"/>
      <c r="Q3094" s="44"/>
      <c r="R3094" s="44"/>
    </row>
    <row r="3095" spans="1:18" x14ac:dyDescent="0.3">
      <c r="A3095" s="17" t="s">
        <v>6443</v>
      </c>
      <c r="B3095" s="17" t="s">
        <v>20091</v>
      </c>
      <c r="C3095" s="17" t="s">
        <v>20092</v>
      </c>
      <c r="D3095" s="17" t="s">
        <v>10562</v>
      </c>
      <c r="E3095" s="17" t="s">
        <v>6445</v>
      </c>
      <c r="F3095" s="17" t="s">
        <v>20093</v>
      </c>
      <c r="G3095" s="18">
        <v>1</v>
      </c>
      <c r="H3095" s="18">
        <v>1</v>
      </c>
      <c r="I3095" s="19">
        <v>0</v>
      </c>
      <c r="J3095" s="20">
        <v>0</v>
      </c>
      <c r="K3095" s="21">
        <v>0</v>
      </c>
      <c r="L3095" s="22">
        <v>1</v>
      </c>
      <c r="M3095" s="44" t="s">
        <v>29465</v>
      </c>
      <c r="N3095" s="44"/>
      <c r="O3095" s="44"/>
      <c r="P3095" s="44"/>
      <c r="Q3095" s="44"/>
      <c r="R3095" s="44"/>
    </row>
    <row r="3096" spans="1:18" x14ac:dyDescent="0.3">
      <c r="A3096" s="17" t="s">
        <v>20094</v>
      </c>
      <c r="B3096" s="17" t="s">
        <v>20095</v>
      </c>
      <c r="C3096" s="17" t="s">
        <v>10987</v>
      </c>
      <c r="D3096" s="17" t="s">
        <v>10440</v>
      </c>
      <c r="E3096" s="17" t="s">
        <v>2541</v>
      </c>
      <c r="F3096" s="17" t="s">
        <v>20096</v>
      </c>
      <c r="G3096" s="18">
        <v>1</v>
      </c>
      <c r="H3096" s="18">
        <v>6</v>
      </c>
      <c r="I3096" s="19">
        <v>0</v>
      </c>
      <c r="J3096" s="20">
        <v>1</v>
      </c>
      <c r="K3096" s="21">
        <v>0</v>
      </c>
      <c r="L3096" s="22">
        <v>0</v>
      </c>
      <c r="M3096" s="44" t="s">
        <v>29464</v>
      </c>
      <c r="N3096" s="44"/>
      <c r="O3096" s="44"/>
      <c r="P3096" s="44"/>
      <c r="Q3096" s="44"/>
      <c r="R3096" s="44"/>
    </row>
    <row r="3097" spans="1:18" x14ac:dyDescent="0.3">
      <c r="A3097" s="17" t="s">
        <v>2964</v>
      </c>
      <c r="B3097" s="17" t="s">
        <v>20097</v>
      </c>
      <c r="C3097" s="17" t="s">
        <v>20098</v>
      </c>
      <c r="D3097" s="17" t="s">
        <v>10378</v>
      </c>
      <c r="E3097" s="17" t="s">
        <v>2763</v>
      </c>
      <c r="F3097" s="17" t="s">
        <v>20099</v>
      </c>
      <c r="G3097" s="18">
        <v>1</v>
      </c>
      <c r="H3097" s="18">
        <v>2</v>
      </c>
      <c r="I3097" s="19">
        <v>0</v>
      </c>
      <c r="J3097" s="20">
        <v>0</v>
      </c>
      <c r="K3097" s="21">
        <v>1</v>
      </c>
      <c r="L3097" s="22">
        <v>0</v>
      </c>
      <c r="M3097" s="44" t="s">
        <v>29465</v>
      </c>
      <c r="N3097" s="44"/>
      <c r="O3097" s="44"/>
      <c r="P3097" s="44"/>
      <c r="Q3097" s="44"/>
      <c r="R3097" s="44"/>
    </row>
    <row r="3098" spans="1:18" x14ac:dyDescent="0.3">
      <c r="A3098" s="17" t="s">
        <v>2864</v>
      </c>
      <c r="B3098" s="17" t="s">
        <v>20100</v>
      </c>
      <c r="C3098" s="17" t="s">
        <v>10377</v>
      </c>
      <c r="D3098" s="17" t="s">
        <v>10844</v>
      </c>
      <c r="E3098" s="17" t="s">
        <v>2436</v>
      </c>
      <c r="F3098" s="17" t="s">
        <v>20101</v>
      </c>
      <c r="G3098" s="18">
        <v>1</v>
      </c>
      <c r="H3098" s="18">
        <v>1</v>
      </c>
      <c r="I3098" s="19">
        <v>0</v>
      </c>
      <c r="J3098" s="20">
        <v>0</v>
      </c>
      <c r="K3098" s="21">
        <v>1</v>
      </c>
      <c r="L3098" s="22">
        <v>0</v>
      </c>
      <c r="M3098" s="44" t="s">
        <v>29465</v>
      </c>
      <c r="N3098" s="44"/>
      <c r="O3098" s="44"/>
      <c r="P3098" s="44"/>
      <c r="Q3098" s="44"/>
      <c r="R3098" s="44"/>
    </row>
    <row r="3099" spans="1:18" x14ac:dyDescent="0.3">
      <c r="A3099" s="17" t="s">
        <v>20102</v>
      </c>
      <c r="B3099" s="17" t="s">
        <v>20103</v>
      </c>
      <c r="C3099" s="17" t="s">
        <v>11536</v>
      </c>
      <c r="D3099" s="17" t="s">
        <v>11246</v>
      </c>
      <c r="E3099" s="17" t="s">
        <v>2173</v>
      </c>
      <c r="F3099" s="17" t="s">
        <v>20104</v>
      </c>
      <c r="G3099" s="18">
        <v>1</v>
      </c>
      <c r="H3099" s="18">
        <v>1</v>
      </c>
      <c r="I3099" s="19">
        <v>0</v>
      </c>
      <c r="J3099" s="20">
        <v>1</v>
      </c>
      <c r="K3099" s="21">
        <v>0</v>
      </c>
      <c r="L3099" s="22">
        <v>0</v>
      </c>
      <c r="M3099" s="44" t="s">
        <v>29463</v>
      </c>
      <c r="N3099" s="44"/>
      <c r="O3099" s="44"/>
      <c r="P3099" s="44"/>
      <c r="Q3099" s="44"/>
      <c r="R3099" s="44"/>
    </row>
    <row r="3100" spans="1:18" x14ac:dyDescent="0.3">
      <c r="A3100" s="17" t="s">
        <v>4871</v>
      </c>
      <c r="B3100" s="17" t="s">
        <v>20105</v>
      </c>
      <c r="C3100" s="17" t="s">
        <v>10377</v>
      </c>
      <c r="D3100" s="17" t="s">
        <v>10378</v>
      </c>
      <c r="E3100" s="17" t="s">
        <v>2014</v>
      </c>
      <c r="F3100" s="17" t="s">
        <v>20106</v>
      </c>
      <c r="G3100" s="18">
        <v>1</v>
      </c>
      <c r="H3100" s="18">
        <v>5</v>
      </c>
      <c r="I3100" s="19">
        <v>0</v>
      </c>
      <c r="J3100" s="20">
        <v>0</v>
      </c>
      <c r="K3100" s="21">
        <v>1</v>
      </c>
      <c r="L3100" s="22">
        <v>0</v>
      </c>
      <c r="M3100" s="44" t="s">
        <v>29465</v>
      </c>
      <c r="N3100" s="44"/>
      <c r="O3100" s="44"/>
      <c r="P3100" s="44"/>
      <c r="Q3100" s="44"/>
      <c r="R3100" s="44"/>
    </row>
    <row r="3101" spans="1:18" x14ac:dyDescent="0.3">
      <c r="A3101" s="17" t="s">
        <v>20107</v>
      </c>
      <c r="B3101" s="17" t="s">
        <v>20108</v>
      </c>
      <c r="C3101" s="17" t="s">
        <v>20109</v>
      </c>
      <c r="D3101" s="17" t="s">
        <v>10378</v>
      </c>
      <c r="E3101" s="17" t="s">
        <v>2237</v>
      </c>
      <c r="F3101" s="17" t="s">
        <v>20110</v>
      </c>
      <c r="G3101" s="18">
        <v>1</v>
      </c>
      <c r="H3101" s="18">
        <v>2</v>
      </c>
      <c r="I3101" s="19">
        <v>0</v>
      </c>
      <c r="J3101" s="20">
        <v>1</v>
      </c>
      <c r="K3101" s="21">
        <v>0</v>
      </c>
      <c r="L3101" s="22">
        <v>0</v>
      </c>
      <c r="M3101" s="44" t="s">
        <v>29463</v>
      </c>
      <c r="N3101" s="44"/>
      <c r="O3101" s="44"/>
      <c r="P3101" s="44"/>
      <c r="Q3101" s="44"/>
      <c r="R3101" s="44"/>
    </row>
    <row r="3102" spans="1:18" x14ac:dyDescent="0.3">
      <c r="A3102" s="17" t="s">
        <v>20111</v>
      </c>
      <c r="B3102" s="17" t="s">
        <v>20112</v>
      </c>
      <c r="C3102" s="17" t="s">
        <v>20113</v>
      </c>
      <c r="D3102" s="17" t="s">
        <v>10844</v>
      </c>
      <c r="E3102" s="17" t="s">
        <v>3327</v>
      </c>
      <c r="F3102" s="17" t="s">
        <v>20114</v>
      </c>
      <c r="G3102" s="18">
        <v>1</v>
      </c>
      <c r="H3102" s="18">
        <v>1</v>
      </c>
      <c r="I3102" s="19">
        <v>0</v>
      </c>
      <c r="J3102" s="20">
        <v>1</v>
      </c>
      <c r="K3102" s="21">
        <v>0</v>
      </c>
      <c r="L3102" s="22">
        <v>0</v>
      </c>
      <c r="M3102" s="44" t="s">
        <v>29463</v>
      </c>
      <c r="N3102" s="44"/>
      <c r="O3102" s="44"/>
      <c r="P3102" s="44"/>
      <c r="Q3102" s="44"/>
      <c r="R3102" s="44"/>
    </row>
    <row r="3103" spans="1:18" x14ac:dyDescent="0.3">
      <c r="A3103" s="17" t="s">
        <v>4686</v>
      </c>
      <c r="B3103" s="17" t="s">
        <v>20115</v>
      </c>
      <c r="C3103" s="17" t="s">
        <v>11881</v>
      </c>
      <c r="D3103" s="17" t="s">
        <v>10378</v>
      </c>
      <c r="E3103" s="17" t="s">
        <v>2009</v>
      </c>
      <c r="F3103" s="17" t="s">
        <v>20116</v>
      </c>
      <c r="G3103" s="18">
        <v>1</v>
      </c>
      <c r="H3103" s="18">
        <v>1</v>
      </c>
      <c r="I3103" s="19">
        <v>0</v>
      </c>
      <c r="J3103" s="20">
        <v>0</v>
      </c>
      <c r="K3103" s="21">
        <v>1</v>
      </c>
      <c r="L3103" s="22">
        <v>0</v>
      </c>
      <c r="M3103" s="44" t="s">
        <v>29465</v>
      </c>
      <c r="N3103" s="44"/>
      <c r="O3103" s="44"/>
      <c r="P3103" s="44"/>
      <c r="Q3103" s="44"/>
      <c r="R3103" s="44"/>
    </row>
    <row r="3104" spans="1:18" x14ac:dyDescent="0.3">
      <c r="A3104" s="17" t="s">
        <v>3105</v>
      </c>
      <c r="B3104" s="17" t="s">
        <v>20117</v>
      </c>
      <c r="C3104" s="17" t="s">
        <v>10377</v>
      </c>
      <c r="D3104" s="17" t="s">
        <v>10452</v>
      </c>
      <c r="E3104" s="17" t="s">
        <v>3107</v>
      </c>
      <c r="F3104" s="17" t="s">
        <v>20118</v>
      </c>
      <c r="G3104" s="18">
        <v>1</v>
      </c>
      <c r="H3104" s="18">
        <v>1</v>
      </c>
      <c r="I3104" s="19">
        <v>0</v>
      </c>
      <c r="J3104" s="20">
        <v>0</v>
      </c>
      <c r="K3104" s="21">
        <v>1</v>
      </c>
      <c r="L3104" s="22">
        <v>0</v>
      </c>
      <c r="M3104" s="44" t="s">
        <v>29465</v>
      </c>
      <c r="N3104" s="44"/>
      <c r="O3104" s="44"/>
      <c r="P3104" s="44"/>
      <c r="Q3104" s="44"/>
      <c r="R3104" s="44"/>
    </row>
    <row r="3105" spans="1:18" x14ac:dyDescent="0.3">
      <c r="A3105" s="17" t="s">
        <v>20119</v>
      </c>
      <c r="B3105" s="17" t="s">
        <v>20120</v>
      </c>
      <c r="C3105" s="17" t="s">
        <v>10377</v>
      </c>
      <c r="D3105" s="17" t="s">
        <v>10658</v>
      </c>
      <c r="E3105" s="17" t="s">
        <v>8327</v>
      </c>
      <c r="F3105" s="17" t="s">
        <v>20121</v>
      </c>
      <c r="G3105" s="18">
        <v>1</v>
      </c>
      <c r="H3105" s="18">
        <v>3</v>
      </c>
      <c r="I3105" s="19">
        <v>0</v>
      </c>
      <c r="J3105" s="20">
        <v>1</v>
      </c>
      <c r="K3105" s="21">
        <v>0</v>
      </c>
      <c r="L3105" s="22">
        <v>0</v>
      </c>
      <c r="M3105" s="44" t="s">
        <v>29463</v>
      </c>
      <c r="N3105" s="44"/>
      <c r="O3105" s="44"/>
      <c r="P3105" s="44"/>
      <c r="Q3105" s="44"/>
      <c r="R3105" s="44"/>
    </row>
    <row r="3106" spans="1:18" x14ac:dyDescent="0.3">
      <c r="A3106" s="17" t="s">
        <v>8341</v>
      </c>
      <c r="B3106" s="17" t="s">
        <v>20122</v>
      </c>
      <c r="C3106" s="17" t="s">
        <v>20123</v>
      </c>
      <c r="D3106" s="17" t="s">
        <v>10378</v>
      </c>
      <c r="E3106" s="17" t="s">
        <v>5610</v>
      </c>
      <c r="F3106" s="17" t="s">
        <v>20124</v>
      </c>
      <c r="G3106" s="18">
        <v>1</v>
      </c>
      <c r="H3106" s="18">
        <v>3</v>
      </c>
      <c r="I3106" s="19">
        <v>0</v>
      </c>
      <c r="J3106" s="20">
        <v>0</v>
      </c>
      <c r="K3106" s="21">
        <v>0</v>
      </c>
      <c r="L3106" s="22">
        <v>1</v>
      </c>
      <c r="M3106" s="44" t="s">
        <v>29460</v>
      </c>
      <c r="N3106" s="44"/>
      <c r="O3106" s="44"/>
      <c r="P3106" s="44"/>
      <c r="Q3106" s="44"/>
      <c r="R3106" s="44"/>
    </row>
    <row r="3107" spans="1:18" x14ac:dyDescent="0.3">
      <c r="A3107" s="17" t="s">
        <v>20125</v>
      </c>
      <c r="B3107" s="17" t="s">
        <v>14068</v>
      </c>
      <c r="C3107" s="17" t="s">
        <v>20126</v>
      </c>
      <c r="D3107" s="17" t="s">
        <v>11402</v>
      </c>
      <c r="E3107" s="17" t="s">
        <v>2173</v>
      </c>
      <c r="F3107" s="17" t="s">
        <v>20127</v>
      </c>
      <c r="G3107" s="18">
        <v>1</v>
      </c>
      <c r="H3107" s="18">
        <v>1</v>
      </c>
      <c r="I3107" s="19">
        <v>0</v>
      </c>
      <c r="J3107" s="20">
        <v>1</v>
      </c>
      <c r="K3107" s="21">
        <v>0</v>
      </c>
      <c r="L3107" s="22">
        <v>0</v>
      </c>
      <c r="M3107" s="44" t="s">
        <v>29463</v>
      </c>
      <c r="N3107" s="44"/>
      <c r="O3107" s="44"/>
      <c r="P3107" s="44"/>
      <c r="Q3107" s="44"/>
      <c r="R3107" s="44"/>
    </row>
    <row r="3108" spans="1:18" x14ac:dyDescent="0.3">
      <c r="A3108" s="17" t="s">
        <v>20128</v>
      </c>
      <c r="B3108" s="17" t="s">
        <v>20129</v>
      </c>
      <c r="C3108" s="17" t="s">
        <v>10377</v>
      </c>
      <c r="D3108" s="17" t="s">
        <v>20130</v>
      </c>
      <c r="E3108" s="17" t="s">
        <v>11870</v>
      </c>
      <c r="F3108" s="17" t="s">
        <v>20131</v>
      </c>
      <c r="G3108" s="18">
        <v>1</v>
      </c>
      <c r="H3108" s="18">
        <v>12</v>
      </c>
      <c r="I3108" s="19">
        <v>1</v>
      </c>
      <c r="J3108" s="20">
        <v>0</v>
      </c>
      <c r="K3108" s="21">
        <v>0</v>
      </c>
      <c r="L3108" s="22">
        <v>0</v>
      </c>
      <c r="M3108" s="44" t="s">
        <v>29464</v>
      </c>
      <c r="N3108" s="44"/>
      <c r="O3108" s="44"/>
      <c r="P3108" s="44"/>
      <c r="Q3108" s="44"/>
      <c r="R3108" s="44"/>
    </row>
    <row r="3109" spans="1:18" x14ac:dyDescent="0.3">
      <c r="A3109" s="17" t="s">
        <v>20132</v>
      </c>
      <c r="B3109" s="17" t="s">
        <v>20133</v>
      </c>
      <c r="C3109" s="17" t="s">
        <v>10377</v>
      </c>
      <c r="D3109" s="17" t="s">
        <v>10378</v>
      </c>
      <c r="E3109" s="17" t="s">
        <v>2365</v>
      </c>
      <c r="F3109" s="17" t="s">
        <v>20134</v>
      </c>
      <c r="G3109" s="18">
        <v>1</v>
      </c>
      <c r="H3109" s="18">
        <v>1</v>
      </c>
      <c r="I3109" s="19">
        <v>0</v>
      </c>
      <c r="J3109" s="20">
        <v>1</v>
      </c>
      <c r="K3109" s="21">
        <v>0</v>
      </c>
      <c r="L3109" s="22">
        <v>0</v>
      </c>
      <c r="M3109" s="44" t="s">
        <v>29463</v>
      </c>
      <c r="N3109" s="44"/>
      <c r="O3109" s="44"/>
      <c r="P3109" s="44"/>
      <c r="Q3109" s="44"/>
      <c r="R3109" s="44"/>
    </row>
    <row r="3110" spans="1:18" x14ac:dyDescent="0.3">
      <c r="A3110" s="17" t="s">
        <v>20135</v>
      </c>
      <c r="B3110" s="17" t="s">
        <v>19195</v>
      </c>
      <c r="C3110" s="17" t="s">
        <v>15274</v>
      </c>
      <c r="D3110" s="17" t="s">
        <v>10378</v>
      </c>
      <c r="E3110" s="17" t="s">
        <v>5692</v>
      </c>
      <c r="F3110" s="17" t="s">
        <v>20136</v>
      </c>
      <c r="G3110" s="18">
        <v>1</v>
      </c>
      <c r="H3110" s="18">
        <v>1</v>
      </c>
      <c r="I3110" s="19">
        <v>1</v>
      </c>
      <c r="J3110" s="20">
        <v>0</v>
      </c>
      <c r="K3110" s="21">
        <v>0</v>
      </c>
      <c r="L3110" s="22">
        <v>0</v>
      </c>
      <c r="M3110" s="44" t="s">
        <v>29464</v>
      </c>
      <c r="N3110" s="44"/>
      <c r="O3110" s="44"/>
      <c r="P3110" s="44"/>
      <c r="Q3110" s="44"/>
      <c r="R3110" s="44"/>
    </row>
    <row r="3111" spans="1:18" x14ac:dyDescent="0.3">
      <c r="A3111" s="17" t="s">
        <v>20137</v>
      </c>
      <c r="B3111" s="17" t="s">
        <v>14053</v>
      </c>
      <c r="C3111" s="17" t="s">
        <v>11195</v>
      </c>
      <c r="D3111" s="17" t="s">
        <v>15009</v>
      </c>
      <c r="E3111" s="17" t="s">
        <v>10139</v>
      </c>
      <c r="F3111" s="17" t="s">
        <v>20138</v>
      </c>
      <c r="G3111" s="18">
        <v>1</v>
      </c>
      <c r="H3111" s="18">
        <v>1</v>
      </c>
      <c r="I3111" s="19">
        <v>0</v>
      </c>
      <c r="J3111" s="20">
        <v>1</v>
      </c>
      <c r="K3111" s="21">
        <v>0</v>
      </c>
      <c r="L3111" s="22">
        <v>0</v>
      </c>
      <c r="M3111" s="44" t="s">
        <v>29464</v>
      </c>
      <c r="N3111" s="44"/>
      <c r="O3111" s="44"/>
      <c r="P3111" s="44"/>
      <c r="Q3111" s="44"/>
      <c r="R3111" s="44"/>
    </row>
    <row r="3112" spans="1:18" x14ac:dyDescent="0.3">
      <c r="A3112" s="17" t="s">
        <v>7502</v>
      </c>
      <c r="B3112" s="17" t="s">
        <v>7503</v>
      </c>
      <c r="C3112" s="17" t="s">
        <v>20139</v>
      </c>
      <c r="D3112" s="17" t="s">
        <v>11402</v>
      </c>
      <c r="E3112" s="17" t="s">
        <v>2703</v>
      </c>
      <c r="F3112" s="17" t="s">
        <v>20140</v>
      </c>
      <c r="G3112" s="18">
        <v>1</v>
      </c>
      <c r="H3112" s="18">
        <v>1</v>
      </c>
      <c r="I3112" s="19">
        <v>0</v>
      </c>
      <c r="J3112" s="20">
        <v>0</v>
      </c>
      <c r="K3112" s="21">
        <v>0</v>
      </c>
      <c r="L3112" s="22">
        <v>1</v>
      </c>
      <c r="M3112" s="44" t="s">
        <v>29465</v>
      </c>
      <c r="N3112" s="44"/>
      <c r="O3112" s="44"/>
      <c r="P3112" s="44"/>
      <c r="Q3112" s="44"/>
      <c r="R3112" s="44"/>
    </row>
    <row r="3113" spans="1:18" x14ac:dyDescent="0.3">
      <c r="A3113" s="17" t="s">
        <v>20141</v>
      </c>
      <c r="B3113" s="17" t="s">
        <v>20142</v>
      </c>
      <c r="C3113" s="17" t="s">
        <v>15474</v>
      </c>
      <c r="D3113" s="17" t="s">
        <v>10625</v>
      </c>
      <c r="E3113" s="17" t="s">
        <v>2059</v>
      </c>
      <c r="F3113" s="17" t="s">
        <v>20143</v>
      </c>
      <c r="G3113" s="18">
        <v>1</v>
      </c>
      <c r="H3113" s="18">
        <v>2</v>
      </c>
      <c r="I3113" s="19">
        <v>0</v>
      </c>
      <c r="J3113" s="20">
        <v>1</v>
      </c>
      <c r="K3113" s="21">
        <v>0</v>
      </c>
      <c r="L3113" s="22">
        <v>0</v>
      </c>
      <c r="M3113" s="44" t="s">
        <v>29463</v>
      </c>
      <c r="N3113" s="44"/>
      <c r="O3113" s="44"/>
      <c r="P3113" s="44"/>
      <c r="Q3113" s="44"/>
      <c r="R3113" s="44"/>
    </row>
    <row r="3114" spans="1:18" x14ac:dyDescent="0.3">
      <c r="A3114" s="17" t="s">
        <v>20144</v>
      </c>
      <c r="B3114" s="17" t="s">
        <v>20145</v>
      </c>
      <c r="C3114" s="17" t="s">
        <v>15788</v>
      </c>
      <c r="D3114" s="17" t="s">
        <v>10524</v>
      </c>
      <c r="E3114" s="17" t="s">
        <v>2194</v>
      </c>
      <c r="F3114" s="17" t="s">
        <v>20146</v>
      </c>
      <c r="G3114" s="18">
        <v>1</v>
      </c>
      <c r="H3114" s="18">
        <v>2</v>
      </c>
      <c r="I3114" s="19">
        <v>0</v>
      </c>
      <c r="J3114" s="20">
        <v>1</v>
      </c>
      <c r="K3114" s="21">
        <v>0</v>
      </c>
      <c r="L3114" s="22">
        <v>0</v>
      </c>
      <c r="M3114" s="44" t="s">
        <v>29464</v>
      </c>
      <c r="N3114" s="44"/>
      <c r="O3114" s="44"/>
      <c r="P3114" s="44"/>
      <c r="Q3114" s="44"/>
      <c r="R3114" s="44"/>
    </row>
    <row r="3115" spans="1:18" x14ac:dyDescent="0.3">
      <c r="A3115" s="17" t="s">
        <v>20147</v>
      </c>
      <c r="B3115" s="17" t="s">
        <v>20148</v>
      </c>
      <c r="C3115" s="17" t="s">
        <v>10377</v>
      </c>
      <c r="D3115" s="17" t="s">
        <v>10378</v>
      </c>
      <c r="E3115" s="17" t="s">
        <v>2009</v>
      </c>
      <c r="F3115" s="17" t="s">
        <v>20149</v>
      </c>
      <c r="G3115" s="18">
        <v>1</v>
      </c>
      <c r="H3115" s="18">
        <v>1</v>
      </c>
      <c r="I3115" s="19">
        <v>0</v>
      </c>
      <c r="J3115" s="20">
        <v>1</v>
      </c>
      <c r="K3115" s="21">
        <v>0</v>
      </c>
      <c r="L3115" s="22">
        <v>0</v>
      </c>
      <c r="M3115" s="44" t="s">
        <v>29464</v>
      </c>
      <c r="N3115" s="44"/>
      <c r="O3115" s="44"/>
      <c r="P3115" s="44"/>
      <c r="Q3115" s="44"/>
      <c r="R3115" s="44"/>
    </row>
    <row r="3116" spans="1:18" x14ac:dyDescent="0.3">
      <c r="A3116" s="17" t="s">
        <v>6742</v>
      </c>
      <c r="B3116" s="17" t="s">
        <v>6736</v>
      </c>
      <c r="C3116" s="17" t="s">
        <v>10377</v>
      </c>
      <c r="D3116" s="17" t="s">
        <v>10378</v>
      </c>
      <c r="E3116" s="17" t="s">
        <v>2017</v>
      </c>
      <c r="F3116" s="17" t="s">
        <v>20150</v>
      </c>
      <c r="G3116" s="18">
        <v>1</v>
      </c>
      <c r="H3116" s="18">
        <v>2</v>
      </c>
      <c r="I3116" s="19">
        <v>0</v>
      </c>
      <c r="J3116" s="20">
        <v>0</v>
      </c>
      <c r="K3116" s="21">
        <v>0</v>
      </c>
      <c r="L3116" s="22">
        <v>1</v>
      </c>
      <c r="M3116" s="44" t="s">
        <v>29465</v>
      </c>
      <c r="N3116" s="44"/>
      <c r="O3116" s="44"/>
      <c r="P3116" s="44"/>
      <c r="Q3116" s="44"/>
      <c r="R3116" s="44"/>
    </row>
    <row r="3117" spans="1:18" x14ac:dyDescent="0.3">
      <c r="A3117" s="17" t="s">
        <v>5875</v>
      </c>
      <c r="B3117" s="17" t="s">
        <v>20151</v>
      </c>
      <c r="C3117" s="17" t="s">
        <v>10377</v>
      </c>
      <c r="D3117" s="17" t="s">
        <v>10378</v>
      </c>
      <c r="E3117" s="17" t="s">
        <v>5249</v>
      </c>
      <c r="F3117" s="17" t="s">
        <v>20152</v>
      </c>
      <c r="G3117" s="18">
        <v>1</v>
      </c>
      <c r="H3117" s="18">
        <v>1</v>
      </c>
      <c r="I3117" s="19">
        <v>0</v>
      </c>
      <c r="J3117" s="20">
        <v>0</v>
      </c>
      <c r="K3117" s="21">
        <v>0</v>
      </c>
      <c r="L3117" s="22">
        <v>1</v>
      </c>
      <c r="M3117" s="44" t="s">
        <v>29465</v>
      </c>
      <c r="N3117" s="44"/>
      <c r="O3117" s="44"/>
      <c r="P3117" s="44"/>
      <c r="Q3117" s="44"/>
      <c r="R3117" s="44"/>
    </row>
    <row r="3118" spans="1:18" x14ac:dyDescent="0.3">
      <c r="A3118" s="17" t="s">
        <v>4629</v>
      </c>
      <c r="B3118" s="17" t="s">
        <v>20153</v>
      </c>
      <c r="C3118" s="17" t="s">
        <v>17183</v>
      </c>
      <c r="D3118" s="17" t="s">
        <v>10378</v>
      </c>
      <c r="E3118" s="17" t="s">
        <v>2009</v>
      </c>
      <c r="F3118" s="17" t="s">
        <v>20154</v>
      </c>
      <c r="G3118" s="18">
        <v>1</v>
      </c>
      <c r="H3118" s="18">
        <v>2</v>
      </c>
      <c r="I3118" s="19">
        <v>0</v>
      </c>
      <c r="J3118" s="20">
        <v>0</v>
      </c>
      <c r="K3118" s="21">
        <v>1</v>
      </c>
      <c r="L3118" s="22">
        <v>0</v>
      </c>
      <c r="M3118" s="44" t="s">
        <v>29465</v>
      </c>
      <c r="N3118" s="44"/>
      <c r="O3118" s="44"/>
      <c r="P3118" s="44"/>
      <c r="Q3118" s="44"/>
      <c r="R3118" s="44"/>
    </row>
    <row r="3119" spans="1:18" x14ac:dyDescent="0.3">
      <c r="A3119" s="17" t="s">
        <v>9315</v>
      </c>
      <c r="B3119" s="17" t="s">
        <v>20155</v>
      </c>
      <c r="C3119" s="17" t="s">
        <v>20156</v>
      </c>
      <c r="D3119" s="17" t="s">
        <v>10452</v>
      </c>
      <c r="E3119" s="17" t="s">
        <v>5614</v>
      </c>
      <c r="F3119" s="17" t="s">
        <v>20157</v>
      </c>
      <c r="G3119" s="18">
        <v>1</v>
      </c>
      <c r="H3119" s="18">
        <v>1</v>
      </c>
      <c r="I3119" s="19">
        <v>0</v>
      </c>
      <c r="J3119" s="20">
        <v>0</v>
      </c>
      <c r="K3119" s="21">
        <v>0</v>
      </c>
      <c r="L3119" s="22">
        <v>1</v>
      </c>
      <c r="M3119" s="44" t="s">
        <v>29465</v>
      </c>
      <c r="N3119" s="44"/>
      <c r="O3119" s="44"/>
      <c r="P3119" s="44"/>
      <c r="Q3119" s="44"/>
      <c r="R3119" s="44"/>
    </row>
    <row r="3120" spans="1:18" x14ac:dyDescent="0.3">
      <c r="A3120" s="17" t="s">
        <v>5494</v>
      </c>
      <c r="B3120" s="17" t="s">
        <v>12719</v>
      </c>
      <c r="C3120" s="17" t="s">
        <v>14462</v>
      </c>
      <c r="D3120" s="17" t="s">
        <v>10378</v>
      </c>
      <c r="E3120" s="17" t="s">
        <v>2056</v>
      </c>
      <c r="F3120" s="17" t="s">
        <v>20158</v>
      </c>
      <c r="G3120" s="18">
        <v>1</v>
      </c>
      <c r="H3120" s="18">
        <v>1</v>
      </c>
      <c r="I3120" s="19">
        <v>0</v>
      </c>
      <c r="J3120" s="20">
        <v>0</v>
      </c>
      <c r="K3120" s="21">
        <v>1</v>
      </c>
      <c r="L3120" s="22">
        <v>0</v>
      </c>
      <c r="M3120" s="44" t="s">
        <v>29465</v>
      </c>
      <c r="N3120" s="44"/>
      <c r="O3120" s="44"/>
      <c r="P3120" s="44"/>
      <c r="Q3120" s="44"/>
      <c r="R3120" s="44"/>
    </row>
    <row r="3121" spans="1:18" x14ac:dyDescent="0.3">
      <c r="A3121" s="17" t="s">
        <v>20159</v>
      </c>
      <c r="B3121" s="17" t="s">
        <v>20160</v>
      </c>
      <c r="C3121" s="17" t="s">
        <v>20161</v>
      </c>
      <c r="D3121" s="17" t="s">
        <v>20162</v>
      </c>
      <c r="E3121" s="17" t="s">
        <v>10834</v>
      </c>
      <c r="F3121" s="17" t="s">
        <v>20163</v>
      </c>
      <c r="G3121" s="18">
        <v>1</v>
      </c>
      <c r="H3121" s="18">
        <v>1</v>
      </c>
      <c r="I3121" s="19">
        <v>0</v>
      </c>
      <c r="J3121" s="20">
        <v>1</v>
      </c>
      <c r="K3121" s="21">
        <v>0</v>
      </c>
      <c r="L3121" s="22">
        <v>0</v>
      </c>
      <c r="M3121" s="44" t="s">
        <v>29463</v>
      </c>
      <c r="N3121" s="44"/>
      <c r="O3121" s="44"/>
      <c r="P3121" s="44"/>
      <c r="Q3121" s="44"/>
      <c r="R3121" s="44"/>
    </row>
    <row r="3122" spans="1:18" x14ac:dyDescent="0.3">
      <c r="A3122" s="17" t="s">
        <v>20164</v>
      </c>
      <c r="B3122" s="17" t="s">
        <v>20165</v>
      </c>
      <c r="C3122" s="17" t="s">
        <v>10377</v>
      </c>
      <c r="D3122" s="17" t="s">
        <v>10378</v>
      </c>
      <c r="E3122" s="17" t="s">
        <v>20166</v>
      </c>
      <c r="F3122" s="17" t="s">
        <v>20167</v>
      </c>
      <c r="G3122" s="18">
        <v>1</v>
      </c>
      <c r="H3122" s="18">
        <v>2</v>
      </c>
      <c r="I3122" s="19">
        <v>0</v>
      </c>
      <c r="J3122" s="20">
        <v>1</v>
      </c>
      <c r="K3122" s="21">
        <v>0</v>
      </c>
      <c r="L3122" s="22">
        <v>0</v>
      </c>
      <c r="M3122" s="44" t="s">
        <v>29463</v>
      </c>
      <c r="N3122" s="44"/>
      <c r="O3122" s="44"/>
      <c r="P3122" s="44"/>
      <c r="Q3122" s="44"/>
      <c r="R3122" s="44"/>
    </row>
    <row r="3123" spans="1:18" x14ac:dyDescent="0.3">
      <c r="A3123" s="17" t="s">
        <v>6699</v>
      </c>
      <c r="B3123" s="17" t="s">
        <v>20168</v>
      </c>
      <c r="C3123" s="17" t="s">
        <v>17376</v>
      </c>
      <c r="D3123" s="17" t="s">
        <v>10378</v>
      </c>
      <c r="E3123" s="17" t="s">
        <v>2535</v>
      </c>
      <c r="F3123" s="17" t="s">
        <v>20169</v>
      </c>
      <c r="G3123" s="18">
        <v>1</v>
      </c>
      <c r="H3123" s="18">
        <v>2</v>
      </c>
      <c r="I3123" s="19">
        <v>0</v>
      </c>
      <c r="J3123" s="20">
        <v>0</v>
      </c>
      <c r="K3123" s="21">
        <v>0</v>
      </c>
      <c r="L3123" s="22">
        <v>1</v>
      </c>
      <c r="M3123" s="44" t="s">
        <v>29465</v>
      </c>
      <c r="N3123" s="44"/>
      <c r="O3123" s="44"/>
      <c r="P3123" s="44"/>
      <c r="Q3123" s="44"/>
      <c r="R3123" s="44"/>
    </row>
    <row r="3124" spans="1:18" x14ac:dyDescent="0.3">
      <c r="A3124" s="17" t="s">
        <v>20170</v>
      </c>
      <c r="B3124" s="17" t="s">
        <v>20171</v>
      </c>
      <c r="C3124" s="17" t="s">
        <v>20172</v>
      </c>
      <c r="D3124" s="17" t="s">
        <v>10378</v>
      </c>
      <c r="E3124" s="17" t="s">
        <v>2535</v>
      </c>
      <c r="F3124" s="17" t="s">
        <v>20173</v>
      </c>
      <c r="G3124" s="18">
        <v>1</v>
      </c>
      <c r="H3124" s="18">
        <v>5</v>
      </c>
      <c r="I3124" s="19">
        <v>0</v>
      </c>
      <c r="J3124" s="20">
        <v>1</v>
      </c>
      <c r="K3124" s="21">
        <v>0</v>
      </c>
      <c r="L3124" s="22">
        <v>0</v>
      </c>
      <c r="M3124" s="44" t="s">
        <v>29463</v>
      </c>
      <c r="N3124" s="44"/>
      <c r="O3124" s="44"/>
      <c r="P3124" s="44"/>
      <c r="Q3124" s="44"/>
      <c r="R3124" s="44"/>
    </row>
    <row r="3125" spans="1:18" x14ac:dyDescent="0.3">
      <c r="A3125" s="17" t="s">
        <v>4409</v>
      </c>
      <c r="B3125" s="17" t="s">
        <v>20174</v>
      </c>
      <c r="C3125" s="17" t="s">
        <v>19222</v>
      </c>
      <c r="D3125" s="17" t="s">
        <v>10762</v>
      </c>
      <c r="E3125" s="17" t="s">
        <v>2062</v>
      </c>
      <c r="F3125" s="17" t="s">
        <v>20175</v>
      </c>
      <c r="G3125" s="18">
        <v>1</v>
      </c>
      <c r="H3125" s="18">
        <v>1</v>
      </c>
      <c r="I3125" s="19">
        <v>0</v>
      </c>
      <c r="J3125" s="20">
        <v>0</v>
      </c>
      <c r="K3125" s="21">
        <v>1</v>
      </c>
      <c r="L3125" s="22">
        <v>0</v>
      </c>
      <c r="M3125" s="44" t="s">
        <v>29465</v>
      </c>
      <c r="N3125" s="44"/>
      <c r="O3125" s="44"/>
      <c r="P3125" s="44"/>
      <c r="Q3125" s="44"/>
      <c r="R3125" s="44"/>
    </row>
    <row r="3126" spans="1:18" x14ac:dyDescent="0.3">
      <c r="A3126" s="17" t="s">
        <v>2321</v>
      </c>
      <c r="B3126" s="17" t="s">
        <v>20176</v>
      </c>
      <c r="C3126" s="17" t="s">
        <v>11470</v>
      </c>
      <c r="D3126" s="17" t="s">
        <v>10378</v>
      </c>
      <c r="E3126" s="17" t="s">
        <v>2128</v>
      </c>
      <c r="F3126" s="17" t="s">
        <v>20177</v>
      </c>
      <c r="G3126" s="18">
        <v>1</v>
      </c>
      <c r="H3126" s="18">
        <v>1</v>
      </c>
      <c r="I3126" s="19">
        <v>0</v>
      </c>
      <c r="J3126" s="20">
        <v>0</v>
      </c>
      <c r="K3126" s="21">
        <v>1</v>
      </c>
      <c r="L3126" s="22">
        <v>0</v>
      </c>
      <c r="M3126" s="44" t="s">
        <v>29465</v>
      </c>
      <c r="N3126" s="44"/>
      <c r="O3126" s="44"/>
      <c r="P3126" s="44"/>
      <c r="Q3126" s="44"/>
      <c r="R3126" s="44"/>
    </row>
    <row r="3127" spans="1:18" x14ac:dyDescent="0.3">
      <c r="A3127" s="17" t="s">
        <v>2005</v>
      </c>
      <c r="B3127" s="17" t="s">
        <v>20178</v>
      </c>
      <c r="C3127" s="17" t="s">
        <v>20179</v>
      </c>
      <c r="D3127" s="17" t="s">
        <v>13910</v>
      </c>
      <c r="E3127" s="17" t="s">
        <v>2009</v>
      </c>
      <c r="F3127" s="17" t="s">
        <v>20180</v>
      </c>
      <c r="G3127" s="18">
        <v>1</v>
      </c>
      <c r="H3127" s="18">
        <v>1</v>
      </c>
      <c r="I3127" s="19">
        <v>0</v>
      </c>
      <c r="J3127" s="20">
        <v>0</v>
      </c>
      <c r="K3127" s="21">
        <v>1</v>
      </c>
      <c r="L3127" s="22">
        <v>0</v>
      </c>
      <c r="M3127" s="44" t="s">
        <v>29465</v>
      </c>
      <c r="N3127" s="44"/>
      <c r="O3127" s="44"/>
      <c r="P3127" s="44"/>
      <c r="Q3127" s="44"/>
      <c r="R3127" s="44"/>
    </row>
    <row r="3128" spans="1:18" x14ac:dyDescent="0.3">
      <c r="A3128" s="17" t="s">
        <v>20181</v>
      </c>
      <c r="B3128" s="17" t="s">
        <v>11050</v>
      </c>
      <c r="C3128" s="17" t="s">
        <v>20182</v>
      </c>
      <c r="D3128" s="17" t="s">
        <v>10440</v>
      </c>
      <c r="E3128" s="17" t="s">
        <v>3479</v>
      </c>
      <c r="F3128" s="17" t="s">
        <v>20183</v>
      </c>
      <c r="G3128" s="18">
        <v>1</v>
      </c>
      <c r="H3128" s="18">
        <v>3</v>
      </c>
      <c r="I3128" s="19">
        <v>1</v>
      </c>
      <c r="J3128" s="20">
        <v>0</v>
      </c>
      <c r="K3128" s="21">
        <v>0</v>
      </c>
      <c r="L3128" s="22">
        <v>0</v>
      </c>
      <c r="M3128" s="44" t="s">
        <v>29464</v>
      </c>
      <c r="N3128" s="44"/>
      <c r="O3128" s="44"/>
      <c r="P3128" s="44"/>
      <c r="Q3128" s="44"/>
      <c r="R3128" s="44"/>
    </row>
    <row r="3129" spans="1:18" x14ac:dyDescent="0.3">
      <c r="A3129" s="17" t="s">
        <v>20184</v>
      </c>
      <c r="B3129" s="17" t="s">
        <v>20185</v>
      </c>
      <c r="C3129" s="17" t="s">
        <v>11889</v>
      </c>
      <c r="D3129" s="17" t="s">
        <v>10378</v>
      </c>
      <c r="E3129" s="17" t="s">
        <v>2128</v>
      </c>
      <c r="F3129" s="17" t="s">
        <v>20186</v>
      </c>
      <c r="G3129" s="18">
        <v>1</v>
      </c>
      <c r="H3129" s="18">
        <v>1</v>
      </c>
      <c r="I3129" s="19">
        <v>0</v>
      </c>
      <c r="J3129" s="20">
        <v>1</v>
      </c>
      <c r="K3129" s="21">
        <v>0</v>
      </c>
      <c r="L3129" s="22">
        <v>0</v>
      </c>
      <c r="M3129" s="44" t="s">
        <v>29464</v>
      </c>
      <c r="N3129" s="44"/>
      <c r="O3129" s="44"/>
      <c r="P3129" s="44"/>
      <c r="Q3129" s="44"/>
      <c r="R3129" s="44"/>
    </row>
    <row r="3130" spans="1:18" x14ac:dyDescent="0.3">
      <c r="A3130" s="17" t="s">
        <v>20187</v>
      </c>
      <c r="B3130" s="17" t="s">
        <v>20188</v>
      </c>
      <c r="C3130" s="17" t="s">
        <v>20189</v>
      </c>
      <c r="D3130" s="17" t="s">
        <v>17612</v>
      </c>
      <c r="E3130" s="17" t="s">
        <v>2310</v>
      </c>
      <c r="F3130" s="17" t="s">
        <v>20190</v>
      </c>
      <c r="G3130" s="18">
        <v>1</v>
      </c>
      <c r="H3130" s="18">
        <v>4</v>
      </c>
      <c r="I3130" s="19">
        <v>0</v>
      </c>
      <c r="J3130" s="20">
        <v>1</v>
      </c>
      <c r="K3130" s="21">
        <v>0</v>
      </c>
      <c r="L3130" s="22">
        <v>0</v>
      </c>
      <c r="M3130" s="44" t="s">
        <v>29463</v>
      </c>
      <c r="N3130" s="44"/>
      <c r="O3130" s="44"/>
      <c r="P3130" s="44"/>
      <c r="Q3130" s="44"/>
      <c r="R3130" s="44"/>
    </row>
    <row r="3131" spans="1:18" x14ac:dyDescent="0.3">
      <c r="A3131" s="17" t="s">
        <v>20191</v>
      </c>
      <c r="B3131" s="17" t="s">
        <v>20192</v>
      </c>
      <c r="C3131" s="17" t="s">
        <v>20193</v>
      </c>
      <c r="D3131" s="17" t="s">
        <v>10378</v>
      </c>
      <c r="E3131" s="17" t="s">
        <v>2990</v>
      </c>
      <c r="F3131" s="17" t="s">
        <v>20194</v>
      </c>
      <c r="G3131" s="18">
        <v>1</v>
      </c>
      <c r="H3131" s="18">
        <v>2</v>
      </c>
      <c r="I3131" s="19">
        <v>0</v>
      </c>
      <c r="J3131" s="20">
        <v>1</v>
      </c>
      <c r="K3131" s="21">
        <v>0</v>
      </c>
      <c r="L3131" s="22">
        <v>0</v>
      </c>
      <c r="M3131" s="44" t="s">
        <v>29463</v>
      </c>
      <c r="N3131" s="44"/>
      <c r="O3131" s="44"/>
      <c r="P3131" s="44"/>
      <c r="Q3131" s="44"/>
      <c r="R3131" s="44"/>
    </row>
    <row r="3132" spans="1:18" x14ac:dyDescent="0.3">
      <c r="A3132" s="17" t="s">
        <v>4199</v>
      </c>
      <c r="B3132" s="17" t="s">
        <v>20195</v>
      </c>
      <c r="C3132" s="17" t="s">
        <v>10377</v>
      </c>
      <c r="D3132" s="17" t="s">
        <v>16931</v>
      </c>
      <c r="E3132" s="17" t="s">
        <v>2173</v>
      </c>
      <c r="F3132" s="17" t="s">
        <v>20196</v>
      </c>
      <c r="G3132" s="18">
        <v>1</v>
      </c>
      <c r="H3132" s="18">
        <v>1</v>
      </c>
      <c r="I3132" s="19">
        <v>0</v>
      </c>
      <c r="J3132" s="20">
        <v>0</v>
      </c>
      <c r="K3132" s="21">
        <v>1</v>
      </c>
      <c r="L3132" s="22">
        <v>0</v>
      </c>
      <c r="M3132" s="44" t="s">
        <v>29465</v>
      </c>
      <c r="N3132" s="44"/>
      <c r="O3132" s="44"/>
      <c r="P3132" s="44"/>
      <c r="Q3132" s="44"/>
      <c r="R3132" s="44"/>
    </row>
    <row r="3133" spans="1:18" x14ac:dyDescent="0.3">
      <c r="A3133" s="17" t="s">
        <v>20197</v>
      </c>
      <c r="B3133" s="17" t="s">
        <v>12302</v>
      </c>
      <c r="C3133" s="17" t="s">
        <v>10377</v>
      </c>
      <c r="D3133" s="17" t="s">
        <v>10378</v>
      </c>
      <c r="E3133" s="17" t="s">
        <v>3479</v>
      </c>
      <c r="F3133" s="17" t="s">
        <v>20198</v>
      </c>
      <c r="G3133" s="18">
        <v>1</v>
      </c>
      <c r="H3133" s="18">
        <v>1</v>
      </c>
      <c r="I3133" s="19">
        <v>0</v>
      </c>
      <c r="J3133" s="20">
        <v>1</v>
      </c>
      <c r="K3133" s="21">
        <v>0</v>
      </c>
      <c r="L3133" s="22">
        <v>0</v>
      </c>
      <c r="M3133" s="44" t="s">
        <v>29463</v>
      </c>
      <c r="N3133" s="44"/>
      <c r="O3133" s="44"/>
      <c r="P3133" s="44"/>
      <c r="Q3133" s="44"/>
      <c r="R3133" s="44"/>
    </row>
    <row r="3134" spans="1:18" x14ac:dyDescent="0.3">
      <c r="A3134" s="17" t="s">
        <v>8199</v>
      </c>
      <c r="B3134" s="17" t="s">
        <v>20199</v>
      </c>
      <c r="C3134" s="17" t="s">
        <v>13369</v>
      </c>
      <c r="D3134" s="17" t="s">
        <v>10625</v>
      </c>
      <c r="E3134" s="17" t="s">
        <v>2027</v>
      </c>
      <c r="F3134" s="17" t="s">
        <v>20200</v>
      </c>
      <c r="G3134" s="18">
        <v>1</v>
      </c>
      <c r="H3134" s="18">
        <v>1</v>
      </c>
      <c r="I3134" s="19">
        <v>0</v>
      </c>
      <c r="J3134" s="20">
        <v>0</v>
      </c>
      <c r="K3134" s="21">
        <v>0</v>
      </c>
      <c r="L3134" s="22">
        <v>1</v>
      </c>
      <c r="M3134" s="44" t="s">
        <v>29465</v>
      </c>
      <c r="N3134" s="44"/>
      <c r="O3134" s="44"/>
      <c r="P3134" s="44"/>
      <c r="Q3134" s="44"/>
      <c r="R3134" s="44"/>
    </row>
    <row r="3135" spans="1:18" x14ac:dyDescent="0.3">
      <c r="A3135" s="17" t="s">
        <v>5796</v>
      </c>
      <c r="B3135" s="17" t="s">
        <v>20201</v>
      </c>
      <c r="C3135" s="17" t="s">
        <v>10377</v>
      </c>
      <c r="D3135" s="17" t="s">
        <v>10378</v>
      </c>
      <c r="E3135" s="17" t="s">
        <v>4020</v>
      </c>
      <c r="F3135" s="17" t="s">
        <v>20202</v>
      </c>
      <c r="G3135" s="18">
        <v>1</v>
      </c>
      <c r="H3135" s="18">
        <v>2</v>
      </c>
      <c r="I3135" s="19">
        <v>0</v>
      </c>
      <c r="J3135" s="20">
        <v>0</v>
      </c>
      <c r="K3135" s="21">
        <v>0</v>
      </c>
      <c r="L3135" s="22">
        <v>1</v>
      </c>
      <c r="M3135" s="44" t="s">
        <v>29465</v>
      </c>
      <c r="N3135" s="44"/>
      <c r="O3135" s="44"/>
      <c r="P3135" s="44"/>
      <c r="Q3135" s="44"/>
      <c r="R3135" s="44"/>
    </row>
    <row r="3136" spans="1:18" x14ac:dyDescent="0.3">
      <c r="A3136" s="17" t="s">
        <v>20203</v>
      </c>
      <c r="B3136" s="17" t="s">
        <v>20204</v>
      </c>
      <c r="C3136" s="17" t="s">
        <v>16782</v>
      </c>
      <c r="D3136" s="17" t="s">
        <v>11402</v>
      </c>
      <c r="E3136" s="17" t="s">
        <v>3479</v>
      </c>
      <c r="F3136" s="17" t="s">
        <v>20205</v>
      </c>
      <c r="G3136" s="18">
        <v>1</v>
      </c>
      <c r="H3136" s="18">
        <v>1</v>
      </c>
      <c r="I3136" s="19">
        <v>0</v>
      </c>
      <c r="J3136" s="20">
        <v>1</v>
      </c>
      <c r="K3136" s="21">
        <v>0</v>
      </c>
      <c r="L3136" s="22">
        <v>0</v>
      </c>
      <c r="M3136" s="44" t="s">
        <v>29463</v>
      </c>
      <c r="N3136" s="44"/>
      <c r="O3136" s="44"/>
      <c r="P3136" s="44"/>
      <c r="Q3136" s="44"/>
      <c r="R3136" s="44"/>
    </row>
    <row r="3137" spans="1:18" x14ac:dyDescent="0.3">
      <c r="A3137" s="17" t="s">
        <v>20206</v>
      </c>
      <c r="B3137" s="17" t="s">
        <v>20207</v>
      </c>
      <c r="C3137" s="17" t="s">
        <v>20208</v>
      </c>
      <c r="D3137" s="17" t="s">
        <v>10568</v>
      </c>
      <c r="E3137" s="17" t="s">
        <v>11555</v>
      </c>
      <c r="F3137" s="17" t="s">
        <v>20209</v>
      </c>
      <c r="G3137" s="18">
        <v>1</v>
      </c>
      <c r="H3137" s="18">
        <v>2</v>
      </c>
      <c r="I3137" s="19">
        <v>0</v>
      </c>
      <c r="J3137" s="20">
        <v>1</v>
      </c>
      <c r="K3137" s="21">
        <v>0</v>
      </c>
      <c r="L3137" s="22">
        <v>0</v>
      </c>
      <c r="M3137" s="44" t="s">
        <v>29464</v>
      </c>
      <c r="N3137" s="44"/>
      <c r="O3137" s="44"/>
      <c r="P3137" s="44"/>
      <c r="Q3137" s="44"/>
      <c r="R3137" s="44"/>
    </row>
    <row r="3138" spans="1:18" x14ac:dyDescent="0.3">
      <c r="A3138" s="17" t="s">
        <v>20210</v>
      </c>
      <c r="B3138" s="17" t="s">
        <v>20211</v>
      </c>
      <c r="C3138" s="17" t="s">
        <v>10444</v>
      </c>
      <c r="D3138" s="17" t="s">
        <v>16878</v>
      </c>
      <c r="E3138" s="17" t="s">
        <v>8327</v>
      </c>
      <c r="F3138" s="17" t="s">
        <v>20212</v>
      </c>
      <c r="G3138" s="18">
        <v>1</v>
      </c>
      <c r="H3138" s="18">
        <v>3</v>
      </c>
      <c r="I3138" s="19">
        <v>0</v>
      </c>
      <c r="J3138" s="20">
        <v>1</v>
      </c>
      <c r="K3138" s="21">
        <v>0</v>
      </c>
      <c r="L3138" s="22">
        <v>0</v>
      </c>
      <c r="M3138" s="44" t="s">
        <v>29464</v>
      </c>
      <c r="N3138" s="44"/>
      <c r="O3138" s="44"/>
      <c r="P3138" s="44"/>
      <c r="Q3138" s="44"/>
      <c r="R3138" s="44"/>
    </row>
    <row r="3139" spans="1:18" x14ac:dyDescent="0.3">
      <c r="A3139" s="17" t="s">
        <v>20213</v>
      </c>
      <c r="B3139" s="17" t="s">
        <v>20214</v>
      </c>
      <c r="C3139" s="17" t="s">
        <v>18497</v>
      </c>
      <c r="D3139" s="17" t="s">
        <v>10625</v>
      </c>
      <c r="E3139" s="17" t="s">
        <v>12356</v>
      </c>
      <c r="F3139" s="17" t="s">
        <v>20215</v>
      </c>
      <c r="G3139" s="18">
        <v>1</v>
      </c>
      <c r="H3139" s="18">
        <v>1</v>
      </c>
      <c r="I3139" s="19">
        <v>0</v>
      </c>
      <c r="J3139" s="20">
        <v>1</v>
      </c>
      <c r="K3139" s="21">
        <v>0</v>
      </c>
      <c r="L3139" s="22">
        <v>0</v>
      </c>
      <c r="M3139" s="44" t="s">
        <v>29463</v>
      </c>
      <c r="N3139" s="44"/>
      <c r="O3139" s="44"/>
      <c r="P3139" s="44"/>
      <c r="Q3139" s="44"/>
      <c r="R3139" s="44"/>
    </row>
    <row r="3140" spans="1:18" x14ac:dyDescent="0.3">
      <c r="A3140" s="17" t="s">
        <v>20216</v>
      </c>
      <c r="B3140" s="17" t="s">
        <v>20217</v>
      </c>
      <c r="C3140" s="17" t="s">
        <v>20218</v>
      </c>
      <c r="D3140" s="17" t="s">
        <v>10378</v>
      </c>
      <c r="E3140" s="17" t="s">
        <v>11681</v>
      </c>
      <c r="F3140" s="17" t="s">
        <v>20219</v>
      </c>
      <c r="G3140" s="18">
        <v>1</v>
      </c>
      <c r="H3140" s="18">
        <v>1</v>
      </c>
      <c r="I3140" s="19">
        <v>0</v>
      </c>
      <c r="J3140" s="20">
        <v>1</v>
      </c>
      <c r="K3140" s="21">
        <v>0</v>
      </c>
      <c r="L3140" s="22">
        <v>0</v>
      </c>
      <c r="M3140" s="44" t="s">
        <v>29463</v>
      </c>
      <c r="N3140" s="44"/>
      <c r="O3140" s="44"/>
      <c r="P3140" s="44"/>
      <c r="Q3140" s="44"/>
      <c r="R3140" s="44"/>
    </row>
    <row r="3141" spans="1:18" x14ac:dyDescent="0.3">
      <c r="A3141" s="17" t="s">
        <v>8394</v>
      </c>
      <c r="B3141" s="17" t="s">
        <v>20220</v>
      </c>
      <c r="C3141" s="17" t="s">
        <v>18531</v>
      </c>
      <c r="D3141" s="17" t="s">
        <v>10378</v>
      </c>
      <c r="E3141" s="17" t="s">
        <v>2535</v>
      </c>
      <c r="F3141" s="17" t="s">
        <v>20221</v>
      </c>
      <c r="G3141" s="18">
        <v>1</v>
      </c>
      <c r="H3141" s="18">
        <v>1</v>
      </c>
      <c r="I3141" s="19">
        <v>0</v>
      </c>
      <c r="J3141" s="20">
        <v>0</v>
      </c>
      <c r="K3141" s="21">
        <v>0</v>
      </c>
      <c r="L3141" s="22">
        <v>1</v>
      </c>
      <c r="M3141" s="44" t="s">
        <v>29465</v>
      </c>
      <c r="N3141" s="44"/>
      <c r="O3141" s="44"/>
      <c r="P3141" s="44"/>
      <c r="Q3141" s="44"/>
      <c r="R3141" s="44"/>
    </row>
    <row r="3142" spans="1:18" x14ac:dyDescent="0.3">
      <c r="A3142" s="17" t="s">
        <v>10180</v>
      </c>
      <c r="B3142" s="17" t="s">
        <v>20222</v>
      </c>
      <c r="C3142" s="17" t="s">
        <v>20223</v>
      </c>
      <c r="D3142" s="17" t="s">
        <v>11735</v>
      </c>
      <c r="E3142" s="17" t="s">
        <v>2037</v>
      </c>
      <c r="F3142" s="17" t="s">
        <v>20224</v>
      </c>
      <c r="G3142" s="18">
        <v>1</v>
      </c>
      <c r="H3142" s="18">
        <v>1</v>
      </c>
      <c r="I3142" s="19">
        <v>0</v>
      </c>
      <c r="J3142" s="20">
        <v>0</v>
      </c>
      <c r="K3142" s="21">
        <v>0</v>
      </c>
      <c r="L3142" s="22">
        <v>1</v>
      </c>
      <c r="M3142" s="44" t="s">
        <v>29465</v>
      </c>
      <c r="N3142" s="44"/>
      <c r="O3142" s="44"/>
      <c r="P3142" s="44"/>
      <c r="Q3142" s="44"/>
      <c r="R3142" s="44"/>
    </row>
    <row r="3143" spans="1:18" x14ac:dyDescent="0.3">
      <c r="A3143" s="17" t="s">
        <v>3016</v>
      </c>
      <c r="B3143" s="17" t="s">
        <v>3017</v>
      </c>
      <c r="C3143" s="17" t="s">
        <v>20225</v>
      </c>
      <c r="D3143" s="17" t="s">
        <v>12521</v>
      </c>
      <c r="E3143" s="17" t="s">
        <v>2056</v>
      </c>
      <c r="F3143" s="17" t="s">
        <v>20226</v>
      </c>
      <c r="G3143" s="18">
        <v>1</v>
      </c>
      <c r="H3143" s="18">
        <v>1</v>
      </c>
      <c r="I3143" s="19">
        <v>0</v>
      </c>
      <c r="J3143" s="20">
        <v>0</v>
      </c>
      <c r="K3143" s="21">
        <v>1</v>
      </c>
      <c r="L3143" s="22">
        <v>0</v>
      </c>
      <c r="M3143" s="44" t="s">
        <v>29465</v>
      </c>
      <c r="N3143" s="44"/>
      <c r="O3143" s="44"/>
      <c r="P3143" s="44"/>
      <c r="Q3143" s="44"/>
      <c r="R3143" s="44"/>
    </row>
    <row r="3144" spans="1:18" x14ac:dyDescent="0.3">
      <c r="A3144" s="17" t="s">
        <v>20227</v>
      </c>
      <c r="B3144" s="17" t="s">
        <v>20217</v>
      </c>
      <c r="C3144" s="17" t="s">
        <v>20228</v>
      </c>
      <c r="D3144" s="17" t="s">
        <v>10378</v>
      </c>
      <c r="E3144" s="17" t="s">
        <v>11681</v>
      </c>
      <c r="F3144" s="17" t="s">
        <v>20229</v>
      </c>
      <c r="G3144" s="18">
        <v>1</v>
      </c>
      <c r="H3144" s="18">
        <v>1</v>
      </c>
      <c r="I3144" s="19">
        <v>0</v>
      </c>
      <c r="J3144" s="20">
        <v>1</v>
      </c>
      <c r="K3144" s="21">
        <v>0</v>
      </c>
      <c r="L3144" s="22">
        <v>0</v>
      </c>
      <c r="M3144" s="44" t="s">
        <v>29463</v>
      </c>
      <c r="N3144" s="44"/>
      <c r="O3144" s="44"/>
      <c r="P3144" s="44"/>
      <c r="Q3144" s="44"/>
      <c r="R3144" s="44"/>
    </row>
    <row r="3145" spans="1:18" x14ac:dyDescent="0.3">
      <c r="A3145" s="17" t="s">
        <v>20230</v>
      </c>
      <c r="B3145" s="17" t="s">
        <v>20231</v>
      </c>
      <c r="C3145" s="17" t="s">
        <v>11167</v>
      </c>
      <c r="D3145" s="17" t="s">
        <v>10783</v>
      </c>
      <c r="E3145" s="17" t="s">
        <v>2062</v>
      </c>
      <c r="F3145" s="17" t="s">
        <v>20232</v>
      </c>
      <c r="G3145" s="18">
        <v>1</v>
      </c>
      <c r="H3145" s="18">
        <v>1</v>
      </c>
      <c r="I3145" s="19">
        <v>0</v>
      </c>
      <c r="J3145" s="20">
        <v>1</v>
      </c>
      <c r="K3145" s="21">
        <v>0</v>
      </c>
      <c r="L3145" s="22">
        <v>0</v>
      </c>
      <c r="M3145" s="44" t="s">
        <v>29463</v>
      </c>
      <c r="N3145" s="44"/>
      <c r="O3145" s="44"/>
      <c r="P3145" s="44"/>
      <c r="Q3145" s="44"/>
      <c r="R3145" s="44"/>
    </row>
    <row r="3146" spans="1:18" x14ac:dyDescent="0.3">
      <c r="A3146" s="17" t="s">
        <v>20233</v>
      </c>
      <c r="B3146" s="17" t="s">
        <v>20234</v>
      </c>
      <c r="C3146" s="17" t="s">
        <v>10407</v>
      </c>
      <c r="D3146" s="17" t="s">
        <v>12003</v>
      </c>
      <c r="E3146" s="17" t="s">
        <v>2279</v>
      </c>
      <c r="F3146" s="17" t="s">
        <v>20235</v>
      </c>
      <c r="G3146" s="18">
        <v>1</v>
      </c>
      <c r="H3146" s="18">
        <v>1</v>
      </c>
      <c r="I3146" s="19">
        <v>0</v>
      </c>
      <c r="J3146" s="20">
        <v>1</v>
      </c>
      <c r="K3146" s="21">
        <v>0</v>
      </c>
      <c r="L3146" s="22">
        <v>0</v>
      </c>
      <c r="M3146" s="44" t="s">
        <v>29463</v>
      </c>
      <c r="N3146" s="44"/>
      <c r="O3146" s="44"/>
      <c r="P3146" s="44"/>
      <c r="Q3146" s="44"/>
      <c r="R3146" s="44"/>
    </row>
    <row r="3147" spans="1:18" x14ac:dyDescent="0.3">
      <c r="A3147" s="17" t="s">
        <v>20236</v>
      </c>
      <c r="B3147" s="17" t="s">
        <v>20237</v>
      </c>
      <c r="C3147" s="17" t="s">
        <v>10377</v>
      </c>
      <c r="D3147" s="17" t="s">
        <v>20238</v>
      </c>
      <c r="E3147" s="17" t="s">
        <v>2581</v>
      </c>
      <c r="F3147" s="17" t="s">
        <v>20236</v>
      </c>
      <c r="G3147" s="18">
        <v>1</v>
      </c>
      <c r="H3147" s="18">
        <v>2</v>
      </c>
      <c r="I3147" s="19">
        <v>0</v>
      </c>
      <c r="J3147" s="20">
        <v>1</v>
      </c>
      <c r="K3147" s="21">
        <v>0</v>
      </c>
      <c r="L3147" s="22">
        <v>0</v>
      </c>
      <c r="M3147" s="44" t="s">
        <v>29464</v>
      </c>
      <c r="N3147" s="44"/>
      <c r="O3147" s="44"/>
      <c r="P3147" s="44"/>
      <c r="Q3147" s="44"/>
      <c r="R3147" s="44"/>
    </row>
    <row r="3148" spans="1:18" x14ac:dyDescent="0.3">
      <c r="A3148" s="17" t="s">
        <v>20239</v>
      </c>
      <c r="B3148" s="17" t="s">
        <v>20240</v>
      </c>
      <c r="C3148" s="17" t="s">
        <v>20241</v>
      </c>
      <c r="D3148" s="17" t="s">
        <v>11103</v>
      </c>
      <c r="E3148" s="17" t="s">
        <v>4744</v>
      </c>
      <c r="F3148" s="17" t="s">
        <v>20242</v>
      </c>
      <c r="G3148" s="18">
        <v>1</v>
      </c>
      <c r="H3148" s="18">
        <v>1</v>
      </c>
      <c r="I3148" s="19">
        <v>0</v>
      </c>
      <c r="J3148" s="20">
        <v>1</v>
      </c>
      <c r="K3148" s="21">
        <v>0</v>
      </c>
      <c r="L3148" s="22">
        <v>0</v>
      </c>
      <c r="M3148" s="44" t="s">
        <v>29463</v>
      </c>
      <c r="N3148" s="44"/>
      <c r="O3148" s="44"/>
      <c r="P3148" s="44"/>
      <c r="Q3148" s="44"/>
      <c r="R3148" s="44"/>
    </row>
    <row r="3149" spans="1:18" x14ac:dyDescent="0.3">
      <c r="A3149" s="17" t="s">
        <v>20243</v>
      </c>
      <c r="B3149" s="17" t="s">
        <v>20244</v>
      </c>
      <c r="C3149" s="17" t="s">
        <v>12172</v>
      </c>
      <c r="D3149" s="17" t="s">
        <v>10452</v>
      </c>
      <c r="E3149" s="17" t="s">
        <v>12211</v>
      </c>
      <c r="F3149" s="17" t="s">
        <v>20245</v>
      </c>
      <c r="G3149" s="18">
        <v>1</v>
      </c>
      <c r="H3149" s="18">
        <v>1</v>
      </c>
      <c r="I3149" s="19">
        <v>1</v>
      </c>
      <c r="J3149" s="20">
        <v>0</v>
      </c>
      <c r="K3149" s="21">
        <v>0</v>
      </c>
      <c r="L3149" s="22">
        <v>0</v>
      </c>
      <c r="M3149" s="44" t="s">
        <v>29464</v>
      </c>
      <c r="N3149" s="44"/>
      <c r="O3149" s="44"/>
      <c r="P3149" s="44"/>
      <c r="Q3149" s="44"/>
      <c r="R3149" s="44"/>
    </row>
    <row r="3150" spans="1:18" x14ac:dyDescent="0.3">
      <c r="A3150" s="17" t="s">
        <v>5148</v>
      </c>
      <c r="B3150" s="17" t="s">
        <v>20246</v>
      </c>
      <c r="C3150" s="17" t="s">
        <v>10377</v>
      </c>
      <c r="D3150" s="17" t="s">
        <v>10692</v>
      </c>
      <c r="E3150" s="17" t="s">
        <v>2022</v>
      </c>
      <c r="F3150" s="17" t="s">
        <v>20247</v>
      </c>
      <c r="G3150" s="18">
        <v>1</v>
      </c>
      <c r="H3150" s="18">
        <v>1</v>
      </c>
      <c r="I3150" s="19">
        <v>0</v>
      </c>
      <c r="J3150" s="20">
        <v>0</v>
      </c>
      <c r="K3150" s="21">
        <v>1</v>
      </c>
      <c r="L3150" s="22">
        <v>0</v>
      </c>
      <c r="M3150" s="44" t="s">
        <v>29465</v>
      </c>
      <c r="N3150" s="44"/>
      <c r="O3150" s="44"/>
      <c r="P3150" s="44"/>
      <c r="Q3150" s="44"/>
      <c r="R3150" s="44"/>
    </row>
    <row r="3151" spans="1:18" x14ac:dyDescent="0.3">
      <c r="A3151" s="17" t="s">
        <v>20248</v>
      </c>
      <c r="B3151" s="17" t="s">
        <v>20249</v>
      </c>
      <c r="C3151" s="17" t="s">
        <v>11470</v>
      </c>
      <c r="D3151" s="17" t="s">
        <v>10378</v>
      </c>
      <c r="E3151" s="17" t="s">
        <v>2128</v>
      </c>
      <c r="F3151" s="17" t="s">
        <v>20250</v>
      </c>
      <c r="G3151" s="18">
        <v>1</v>
      </c>
      <c r="H3151" s="18">
        <v>1</v>
      </c>
      <c r="I3151" s="19">
        <v>0</v>
      </c>
      <c r="J3151" s="20">
        <v>1</v>
      </c>
      <c r="K3151" s="21">
        <v>0</v>
      </c>
      <c r="L3151" s="22">
        <v>0</v>
      </c>
      <c r="M3151" s="44" t="s">
        <v>29463</v>
      </c>
      <c r="N3151" s="44"/>
      <c r="O3151" s="44"/>
      <c r="P3151" s="44"/>
      <c r="Q3151" s="44"/>
      <c r="R3151" s="44"/>
    </row>
    <row r="3152" spans="1:18" x14ac:dyDescent="0.3">
      <c r="A3152" s="17" t="s">
        <v>9177</v>
      </c>
      <c r="B3152" s="17" t="s">
        <v>20251</v>
      </c>
      <c r="C3152" s="17" t="s">
        <v>20252</v>
      </c>
      <c r="D3152" s="17" t="s">
        <v>10378</v>
      </c>
      <c r="E3152" s="17" t="s">
        <v>5617</v>
      </c>
      <c r="F3152" s="17" t="s">
        <v>20253</v>
      </c>
      <c r="G3152" s="18">
        <v>1</v>
      </c>
      <c r="H3152" s="18">
        <v>1</v>
      </c>
      <c r="I3152" s="19">
        <v>0</v>
      </c>
      <c r="J3152" s="20">
        <v>0</v>
      </c>
      <c r="K3152" s="21">
        <v>0</v>
      </c>
      <c r="L3152" s="22">
        <v>1</v>
      </c>
      <c r="M3152" s="44" t="s">
        <v>29465</v>
      </c>
      <c r="N3152" s="44"/>
      <c r="O3152" s="44"/>
      <c r="P3152" s="44"/>
      <c r="Q3152" s="44"/>
      <c r="R3152" s="44"/>
    </row>
    <row r="3153" spans="1:18" x14ac:dyDescent="0.3">
      <c r="A3153" s="17" t="s">
        <v>3376</v>
      </c>
      <c r="B3153" s="17" t="s">
        <v>12835</v>
      </c>
      <c r="C3153" s="17" t="s">
        <v>16144</v>
      </c>
      <c r="D3153" s="17" t="s">
        <v>12290</v>
      </c>
      <c r="E3153" s="17" t="s">
        <v>2056</v>
      </c>
      <c r="F3153" s="17" t="s">
        <v>20254</v>
      </c>
      <c r="G3153" s="18">
        <v>1</v>
      </c>
      <c r="H3153" s="18">
        <v>1</v>
      </c>
      <c r="I3153" s="19">
        <v>0</v>
      </c>
      <c r="J3153" s="20">
        <v>0</v>
      </c>
      <c r="K3153" s="21">
        <v>1</v>
      </c>
      <c r="L3153" s="22">
        <v>0</v>
      </c>
      <c r="M3153" s="44" t="s">
        <v>29465</v>
      </c>
      <c r="N3153" s="44"/>
      <c r="O3153" s="44"/>
      <c r="P3153" s="44"/>
      <c r="Q3153" s="44"/>
      <c r="R3153" s="44"/>
    </row>
    <row r="3154" spans="1:18" x14ac:dyDescent="0.3">
      <c r="A3154" s="17" t="s">
        <v>2084</v>
      </c>
      <c r="B3154" s="17" t="s">
        <v>20255</v>
      </c>
      <c r="C3154" s="17" t="s">
        <v>11470</v>
      </c>
      <c r="D3154" s="17" t="s">
        <v>10378</v>
      </c>
      <c r="E3154" s="17" t="s">
        <v>2086</v>
      </c>
      <c r="F3154" s="17" t="s">
        <v>20256</v>
      </c>
      <c r="G3154" s="18">
        <v>1</v>
      </c>
      <c r="H3154" s="18">
        <v>1</v>
      </c>
      <c r="I3154" s="19">
        <v>0</v>
      </c>
      <c r="J3154" s="20">
        <v>0</v>
      </c>
      <c r="K3154" s="21">
        <v>1</v>
      </c>
      <c r="L3154" s="22">
        <v>0</v>
      </c>
      <c r="M3154" s="44" t="s">
        <v>29465</v>
      </c>
      <c r="N3154" s="44"/>
      <c r="O3154" s="44"/>
      <c r="P3154" s="44"/>
      <c r="Q3154" s="44"/>
      <c r="R3154" s="44"/>
    </row>
    <row r="3155" spans="1:18" x14ac:dyDescent="0.3">
      <c r="A3155" s="17" t="s">
        <v>20257</v>
      </c>
      <c r="B3155" s="17" t="s">
        <v>20258</v>
      </c>
      <c r="C3155" s="17" t="s">
        <v>10377</v>
      </c>
      <c r="D3155" s="17" t="s">
        <v>10378</v>
      </c>
      <c r="E3155" s="17" t="s">
        <v>5249</v>
      </c>
      <c r="F3155" s="17" t="s">
        <v>20259</v>
      </c>
      <c r="G3155" s="18">
        <v>1</v>
      </c>
      <c r="H3155" s="18">
        <v>1</v>
      </c>
      <c r="I3155" s="19">
        <v>0</v>
      </c>
      <c r="J3155" s="20">
        <v>1</v>
      </c>
      <c r="K3155" s="21">
        <v>0</v>
      </c>
      <c r="L3155" s="22">
        <v>0</v>
      </c>
      <c r="M3155" s="44" t="s">
        <v>29464</v>
      </c>
      <c r="N3155" s="44"/>
      <c r="O3155" s="44"/>
      <c r="P3155" s="44"/>
      <c r="Q3155" s="44"/>
      <c r="R3155" s="44"/>
    </row>
    <row r="3156" spans="1:18" x14ac:dyDescent="0.3">
      <c r="A3156" s="17" t="s">
        <v>20260</v>
      </c>
      <c r="B3156" s="17" t="s">
        <v>20261</v>
      </c>
      <c r="C3156" s="17" t="s">
        <v>10377</v>
      </c>
      <c r="D3156" s="17" t="s">
        <v>10440</v>
      </c>
      <c r="E3156" s="17" t="s">
        <v>3120</v>
      </c>
      <c r="F3156" s="17" t="s">
        <v>20262</v>
      </c>
      <c r="G3156" s="18">
        <v>1</v>
      </c>
      <c r="H3156" s="18">
        <v>1</v>
      </c>
      <c r="I3156" s="19">
        <v>0</v>
      </c>
      <c r="J3156" s="20">
        <v>1</v>
      </c>
      <c r="K3156" s="21">
        <v>0</v>
      </c>
      <c r="L3156" s="22">
        <v>0</v>
      </c>
      <c r="M3156" s="44" t="s">
        <v>29464</v>
      </c>
      <c r="N3156" s="44"/>
      <c r="O3156" s="44"/>
      <c r="P3156" s="44"/>
      <c r="Q3156" s="44"/>
      <c r="R3156" s="44"/>
    </row>
    <row r="3157" spans="1:18" x14ac:dyDescent="0.3">
      <c r="A3157" s="17" t="s">
        <v>20263</v>
      </c>
      <c r="B3157" s="17" t="s">
        <v>20264</v>
      </c>
      <c r="C3157" s="17" t="s">
        <v>10377</v>
      </c>
      <c r="D3157" s="17" t="s">
        <v>10592</v>
      </c>
      <c r="E3157" s="17" t="s">
        <v>5249</v>
      </c>
      <c r="F3157" s="17" t="s">
        <v>20265</v>
      </c>
      <c r="G3157" s="18">
        <v>1</v>
      </c>
      <c r="H3157" s="18">
        <v>12</v>
      </c>
      <c r="I3157" s="19">
        <v>0</v>
      </c>
      <c r="J3157" s="20">
        <v>1</v>
      </c>
      <c r="K3157" s="21">
        <v>0</v>
      </c>
      <c r="L3157" s="22">
        <v>0</v>
      </c>
      <c r="M3157" s="44" t="s">
        <v>29463</v>
      </c>
      <c r="N3157" s="44"/>
      <c r="O3157" s="44"/>
      <c r="P3157" s="44"/>
      <c r="Q3157" s="44"/>
      <c r="R3157" s="44"/>
    </row>
    <row r="3158" spans="1:18" x14ac:dyDescent="0.3">
      <c r="A3158" s="17" t="s">
        <v>2993</v>
      </c>
      <c r="B3158" s="17" t="s">
        <v>2994</v>
      </c>
      <c r="C3158" s="17" t="s">
        <v>20266</v>
      </c>
      <c r="D3158" s="17" t="s">
        <v>14880</v>
      </c>
      <c r="E3158" s="17" t="s">
        <v>2739</v>
      </c>
      <c r="F3158" s="17" t="s">
        <v>20267</v>
      </c>
      <c r="G3158" s="18">
        <v>1</v>
      </c>
      <c r="H3158" s="18">
        <v>1</v>
      </c>
      <c r="I3158" s="19">
        <v>0</v>
      </c>
      <c r="J3158" s="20">
        <v>0</v>
      </c>
      <c r="K3158" s="21">
        <v>1</v>
      </c>
      <c r="L3158" s="22">
        <v>0</v>
      </c>
      <c r="M3158" s="44" t="s">
        <v>29465</v>
      </c>
      <c r="N3158" s="44"/>
      <c r="O3158" s="44"/>
      <c r="P3158" s="44"/>
      <c r="Q3158" s="44"/>
      <c r="R3158" s="44"/>
    </row>
    <row r="3159" spans="1:18" x14ac:dyDescent="0.3">
      <c r="A3159" s="17" t="s">
        <v>20268</v>
      </c>
      <c r="B3159" s="17" t="s">
        <v>20269</v>
      </c>
      <c r="C3159" s="17" t="s">
        <v>15868</v>
      </c>
      <c r="D3159" s="17" t="s">
        <v>10378</v>
      </c>
      <c r="E3159" s="17" t="s">
        <v>3003</v>
      </c>
      <c r="F3159" s="17" t="s">
        <v>20270</v>
      </c>
      <c r="G3159" s="18">
        <v>1</v>
      </c>
      <c r="H3159" s="18">
        <v>3</v>
      </c>
      <c r="I3159" s="19">
        <v>0</v>
      </c>
      <c r="J3159" s="20">
        <v>1</v>
      </c>
      <c r="K3159" s="21">
        <v>0</v>
      </c>
      <c r="L3159" s="22">
        <v>0</v>
      </c>
      <c r="M3159" s="44" t="s">
        <v>29463</v>
      </c>
      <c r="N3159" s="44"/>
      <c r="O3159" s="44"/>
      <c r="P3159" s="44"/>
      <c r="Q3159" s="44"/>
      <c r="R3159" s="44"/>
    </row>
    <row r="3160" spans="1:18" x14ac:dyDescent="0.3">
      <c r="A3160" s="17" t="s">
        <v>20271</v>
      </c>
      <c r="B3160" s="17" t="s">
        <v>20272</v>
      </c>
      <c r="C3160" s="17" t="s">
        <v>10523</v>
      </c>
      <c r="D3160" s="17" t="s">
        <v>11246</v>
      </c>
      <c r="E3160" s="17" t="s">
        <v>2365</v>
      </c>
      <c r="F3160" s="17" t="s">
        <v>20273</v>
      </c>
      <c r="G3160" s="18">
        <v>1</v>
      </c>
      <c r="H3160" s="18">
        <v>1</v>
      </c>
      <c r="I3160" s="19">
        <v>0</v>
      </c>
      <c r="J3160" s="20">
        <v>1</v>
      </c>
      <c r="K3160" s="21">
        <v>0</v>
      </c>
      <c r="L3160" s="22">
        <v>0</v>
      </c>
      <c r="M3160" s="44" t="s">
        <v>29463</v>
      </c>
      <c r="N3160" s="44"/>
      <c r="O3160" s="44"/>
      <c r="P3160" s="44"/>
      <c r="Q3160" s="44"/>
      <c r="R3160" s="44"/>
    </row>
    <row r="3161" spans="1:18" x14ac:dyDescent="0.3">
      <c r="A3161" s="17" t="s">
        <v>20274</v>
      </c>
      <c r="B3161" s="17" t="s">
        <v>20275</v>
      </c>
      <c r="C3161" s="17" t="s">
        <v>20276</v>
      </c>
      <c r="D3161" s="17" t="s">
        <v>10378</v>
      </c>
      <c r="E3161" s="17" t="s">
        <v>3722</v>
      </c>
      <c r="F3161" s="17" t="s">
        <v>20277</v>
      </c>
      <c r="G3161" s="18">
        <v>1</v>
      </c>
      <c r="H3161" s="18">
        <v>40</v>
      </c>
      <c r="I3161" s="19">
        <v>0</v>
      </c>
      <c r="J3161" s="20">
        <v>1</v>
      </c>
      <c r="K3161" s="21">
        <v>0</v>
      </c>
      <c r="L3161" s="22">
        <v>0</v>
      </c>
      <c r="M3161" s="44" t="s">
        <v>29463</v>
      </c>
      <c r="N3161" s="44"/>
      <c r="O3161" s="44"/>
      <c r="P3161" s="44"/>
      <c r="Q3161" s="44"/>
      <c r="R3161" s="44"/>
    </row>
    <row r="3162" spans="1:18" x14ac:dyDescent="0.3">
      <c r="A3162" s="17" t="s">
        <v>8495</v>
      </c>
      <c r="B3162" s="17" t="s">
        <v>10386</v>
      </c>
      <c r="C3162" s="17" t="s">
        <v>10377</v>
      </c>
      <c r="D3162" s="17" t="s">
        <v>10378</v>
      </c>
      <c r="E3162" s="17" t="s">
        <v>5684</v>
      </c>
      <c r="F3162" s="17" t="s">
        <v>10387</v>
      </c>
      <c r="G3162" s="18">
        <v>1</v>
      </c>
      <c r="H3162" s="18">
        <v>1</v>
      </c>
      <c r="I3162" s="19">
        <v>0</v>
      </c>
      <c r="J3162" s="20">
        <v>0</v>
      </c>
      <c r="K3162" s="21">
        <v>0</v>
      </c>
      <c r="L3162" s="22">
        <v>1</v>
      </c>
      <c r="M3162" s="44" t="s">
        <v>29465</v>
      </c>
      <c r="N3162" s="44"/>
      <c r="O3162" s="44"/>
      <c r="P3162" s="44"/>
      <c r="Q3162" s="44"/>
      <c r="R3162" s="44"/>
    </row>
    <row r="3163" spans="1:18" x14ac:dyDescent="0.3">
      <c r="A3163" s="17" t="s">
        <v>20278</v>
      </c>
      <c r="B3163" s="17" t="s">
        <v>20279</v>
      </c>
      <c r="C3163" s="17" t="s">
        <v>10444</v>
      </c>
      <c r="D3163" s="17" t="s">
        <v>10666</v>
      </c>
      <c r="E3163" s="17" t="s">
        <v>17163</v>
      </c>
      <c r="F3163" s="17" t="s">
        <v>20280</v>
      </c>
      <c r="G3163" s="18">
        <v>1</v>
      </c>
      <c r="H3163" s="18">
        <v>2</v>
      </c>
      <c r="I3163" s="19">
        <v>0</v>
      </c>
      <c r="J3163" s="20">
        <v>1</v>
      </c>
      <c r="K3163" s="21">
        <v>0</v>
      </c>
      <c r="L3163" s="22">
        <v>0</v>
      </c>
      <c r="M3163" s="44" t="s">
        <v>29463</v>
      </c>
      <c r="N3163" s="44"/>
      <c r="O3163" s="44"/>
      <c r="P3163" s="44"/>
      <c r="Q3163" s="44"/>
      <c r="R3163" s="44"/>
    </row>
    <row r="3164" spans="1:18" x14ac:dyDescent="0.3">
      <c r="A3164" s="17" t="s">
        <v>2786</v>
      </c>
      <c r="B3164" s="17" t="s">
        <v>20281</v>
      </c>
      <c r="C3164" s="17" t="s">
        <v>11628</v>
      </c>
      <c r="D3164" s="17" t="s">
        <v>10378</v>
      </c>
      <c r="E3164" s="17" t="s">
        <v>2027</v>
      </c>
      <c r="F3164" s="17" t="s">
        <v>20282</v>
      </c>
      <c r="G3164" s="18">
        <v>1</v>
      </c>
      <c r="H3164" s="18">
        <v>6</v>
      </c>
      <c r="I3164" s="19">
        <v>0</v>
      </c>
      <c r="J3164" s="20">
        <v>0</v>
      </c>
      <c r="K3164" s="21">
        <v>1</v>
      </c>
      <c r="L3164" s="22">
        <v>0</v>
      </c>
      <c r="M3164" s="44" t="s">
        <v>29465</v>
      </c>
      <c r="N3164" s="44"/>
      <c r="O3164" s="44"/>
      <c r="P3164" s="44"/>
      <c r="Q3164" s="44"/>
      <c r="R3164" s="44"/>
    </row>
    <row r="3165" spans="1:18" x14ac:dyDescent="0.3">
      <c r="A3165" s="17" t="s">
        <v>4619</v>
      </c>
      <c r="B3165" s="17" t="s">
        <v>20283</v>
      </c>
      <c r="C3165" s="17" t="s">
        <v>10377</v>
      </c>
      <c r="D3165" s="17" t="s">
        <v>10762</v>
      </c>
      <c r="E3165" s="17" t="s">
        <v>2097</v>
      </c>
      <c r="F3165" s="17" t="s">
        <v>20284</v>
      </c>
      <c r="G3165" s="18">
        <v>1</v>
      </c>
      <c r="H3165" s="18">
        <v>1</v>
      </c>
      <c r="I3165" s="19">
        <v>0</v>
      </c>
      <c r="J3165" s="20">
        <v>0</v>
      </c>
      <c r="K3165" s="21">
        <v>1</v>
      </c>
      <c r="L3165" s="22">
        <v>0</v>
      </c>
      <c r="M3165" s="44" t="s">
        <v>29465</v>
      </c>
      <c r="N3165" s="44"/>
      <c r="O3165" s="44"/>
      <c r="P3165" s="44"/>
      <c r="Q3165" s="44"/>
      <c r="R3165" s="44"/>
    </row>
    <row r="3166" spans="1:18" x14ac:dyDescent="0.3">
      <c r="A3166" s="17" t="s">
        <v>2160</v>
      </c>
      <c r="B3166" s="17" t="s">
        <v>20285</v>
      </c>
      <c r="C3166" s="17" t="s">
        <v>11532</v>
      </c>
      <c r="D3166" s="17" t="s">
        <v>10849</v>
      </c>
      <c r="E3166" s="17" t="s">
        <v>2067</v>
      </c>
      <c r="F3166" s="17" t="s">
        <v>20286</v>
      </c>
      <c r="G3166" s="18">
        <v>1</v>
      </c>
      <c r="H3166" s="18">
        <v>1</v>
      </c>
      <c r="I3166" s="19">
        <v>0</v>
      </c>
      <c r="J3166" s="20">
        <v>0</v>
      </c>
      <c r="K3166" s="21">
        <v>1</v>
      </c>
      <c r="L3166" s="22">
        <v>0</v>
      </c>
      <c r="M3166" s="44" t="s">
        <v>29465</v>
      </c>
      <c r="N3166" s="44"/>
      <c r="O3166" s="44"/>
      <c r="P3166" s="44"/>
      <c r="Q3166" s="44"/>
      <c r="R3166" s="44"/>
    </row>
    <row r="3167" spans="1:18" x14ac:dyDescent="0.3">
      <c r="A3167" s="17" t="s">
        <v>7667</v>
      </c>
      <c r="B3167" s="17" t="s">
        <v>20287</v>
      </c>
      <c r="C3167" s="17" t="s">
        <v>20288</v>
      </c>
      <c r="D3167" s="17" t="s">
        <v>10625</v>
      </c>
      <c r="E3167" s="17" t="s">
        <v>5610</v>
      </c>
      <c r="F3167" s="17" t="s">
        <v>20289</v>
      </c>
      <c r="G3167" s="18">
        <v>1</v>
      </c>
      <c r="H3167" s="18">
        <v>5</v>
      </c>
      <c r="I3167" s="19">
        <v>0</v>
      </c>
      <c r="J3167" s="20">
        <v>0</v>
      </c>
      <c r="K3167" s="21">
        <v>0</v>
      </c>
      <c r="L3167" s="22">
        <v>1</v>
      </c>
      <c r="M3167" s="44" t="s">
        <v>29460</v>
      </c>
      <c r="N3167" s="44"/>
      <c r="O3167" s="44"/>
      <c r="P3167" s="44"/>
      <c r="Q3167" s="44"/>
      <c r="R3167" s="44"/>
    </row>
    <row r="3168" spans="1:18" x14ac:dyDescent="0.3">
      <c r="A3168" s="17" t="s">
        <v>7311</v>
      </c>
      <c r="B3168" s="17" t="s">
        <v>7312</v>
      </c>
      <c r="C3168" s="17" t="s">
        <v>20290</v>
      </c>
      <c r="D3168" s="17" t="s">
        <v>10440</v>
      </c>
      <c r="E3168" s="17" t="s">
        <v>5214</v>
      </c>
      <c r="F3168" s="17" t="s">
        <v>20291</v>
      </c>
      <c r="G3168" s="18">
        <v>1</v>
      </c>
      <c r="H3168" s="18">
        <v>2</v>
      </c>
      <c r="I3168" s="19">
        <v>0</v>
      </c>
      <c r="J3168" s="20">
        <v>0</v>
      </c>
      <c r="K3168" s="21">
        <v>0</v>
      </c>
      <c r="L3168" s="22">
        <v>1</v>
      </c>
      <c r="M3168" s="44" t="s">
        <v>29465</v>
      </c>
      <c r="N3168" s="44"/>
      <c r="O3168" s="44"/>
      <c r="P3168" s="44"/>
      <c r="Q3168" s="44"/>
      <c r="R3168" s="44"/>
    </row>
    <row r="3169" spans="1:18" x14ac:dyDescent="0.3">
      <c r="A3169" s="17" t="s">
        <v>20292</v>
      </c>
      <c r="B3169" s="17" t="s">
        <v>20293</v>
      </c>
      <c r="C3169" s="17" t="s">
        <v>14040</v>
      </c>
      <c r="D3169" s="17" t="s">
        <v>10378</v>
      </c>
      <c r="E3169" s="17" t="s">
        <v>2022</v>
      </c>
      <c r="F3169" s="17" t="s">
        <v>20294</v>
      </c>
      <c r="G3169" s="18">
        <v>1</v>
      </c>
      <c r="H3169" s="18">
        <v>5</v>
      </c>
      <c r="I3169" s="19">
        <v>0</v>
      </c>
      <c r="J3169" s="20">
        <v>1</v>
      </c>
      <c r="K3169" s="21">
        <v>0</v>
      </c>
      <c r="L3169" s="22">
        <v>0</v>
      </c>
      <c r="M3169" s="44" t="s">
        <v>29464</v>
      </c>
      <c r="N3169" s="44"/>
      <c r="O3169" s="44"/>
      <c r="P3169" s="44"/>
      <c r="Q3169" s="44"/>
      <c r="R3169" s="44"/>
    </row>
    <row r="3170" spans="1:18" x14ac:dyDescent="0.3">
      <c r="A3170" s="17" t="s">
        <v>3477</v>
      </c>
      <c r="B3170" s="17" t="s">
        <v>20295</v>
      </c>
      <c r="C3170" s="17" t="s">
        <v>20296</v>
      </c>
      <c r="D3170" s="17" t="s">
        <v>10783</v>
      </c>
      <c r="E3170" s="17" t="s">
        <v>3479</v>
      </c>
      <c r="F3170" s="17" t="s">
        <v>20297</v>
      </c>
      <c r="G3170" s="18">
        <v>1</v>
      </c>
      <c r="H3170" s="18">
        <v>1</v>
      </c>
      <c r="I3170" s="19">
        <v>0</v>
      </c>
      <c r="J3170" s="20">
        <v>0</v>
      </c>
      <c r="K3170" s="21">
        <v>1</v>
      </c>
      <c r="L3170" s="22">
        <v>0</v>
      </c>
      <c r="M3170" s="44" t="s">
        <v>29465</v>
      </c>
      <c r="N3170" s="44"/>
      <c r="O3170" s="44"/>
      <c r="P3170" s="44"/>
      <c r="Q3170" s="44"/>
      <c r="R3170" s="44"/>
    </row>
    <row r="3171" spans="1:18" x14ac:dyDescent="0.3">
      <c r="A3171" s="17" t="s">
        <v>20298</v>
      </c>
      <c r="B3171" s="17" t="s">
        <v>20299</v>
      </c>
      <c r="C3171" s="17" t="s">
        <v>20300</v>
      </c>
      <c r="D3171" s="17" t="s">
        <v>11402</v>
      </c>
      <c r="E3171" s="17" t="s">
        <v>18076</v>
      </c>
      <c r="F3171" s="17" t="s">
        <v>20301</v>
      </c>
      <c r="G3171" s="18">
        <v>1</v>
      </c>
      <c r="H3171" s="18">
        <v>2</v>
      </c>
      <c r="I3171" s="19">
        <v>0</v>
      </c>
      <c r="J3171" s="20">
        <v>1</v>
      </c>
      <c r="K3171" s="21">
        <v>0</v>
      </c>
      <c r="L3171" s="22">
        <v>0</v>
      </c>
      <c r="M3171" s="44" t="s">
        <v>29463</v>
      </c>
      <c r="N3171" s="44"/>
      <c r="O3171" s="44"/>
      <c r="P3171" s="44"/>
      <c r="Q3171" s="44"/>
      <c r="R3171" s="44"/>
    </row>
    <row r="3172" spans="1:18" x14ac:dyDescent="0.3">
      <c r="A3172" s="17" t="s">
        <v>20302</v>
      </c>
      <c r="B3172" s="17" t="s">
        <v>20303</v>
      </c>
      <c r="C3172" s="17" t="s">
        <v>20304</v>
      </c>
      <c r="D3172" s="17" t="s">
        <v>11498</v>
      </c>
      <c r="E3172" s="17" t="s">
        <v>2237</v>
      </c>
      <c r="F3172" s="17" t="s">
        <v>20305</v>
      </c>
      <c r="G3172" s="18">
        <v>1</v>
      </c>
      <c r="H3172" s="18">
        <v>6</v>
      </c>
      <c r="I3172" s="19">
        <v>0</v>
      </c>
      <c r="J3172" s="20">
        <v>1</v>
      </c>
      <c r="K3172" s="21">
        <v>0</v>
      </c>
      <c r="L3172" s="22">
        <v>0</v>
      </c>
      <c r="M3172" s="44" t="s">
        <v>29461</v>
      </c>
      <c r="N3172" s="44"/>
      <c r="O3172" s="44"/>
      <c r="P3172" s="44"/>
      <c r="Q3172" s="44"/>
      <c r="R3172" s="44"/>
    </row>
    <row r="3173" spans="1:18" x14ac:dyDescent="0.3">
      <c r="A3173" s="17" t="s">
        <v>6917</v>
      </c>
      <c r="B3173" s="17" t="s">
        <v>20306</v>
      </c>
      <c r="C3173" s="17" t="s">
        <v>20307</v>
      </c>
      <c r="D3173" s="17" t="s">
        <v>10378</v>
      </c>
      <c r="E3173" s="17" t="s">
        <v>3089</v>
      </c>
      <c r="F3173" s="17" t="s">
        <v>20308</v>
      </c>
      <c r="G3173" s="18">
        <v>1</v>
      </c>
      <c r="H3173" s="18">
        <v>2</v>
      </c>
      <c r="I3173" s="19">
        <v>0</v>
      </c>
      <c r="J3173" s="20">
        <v>0</v>
      </c>
      <c r="K3173" s="21">
        <v>0</v>
      </c>
      <c r="L3173" s="22">
        <v>1</v>
      </c>
      <c r="M3173" s="44" t="s">
        <v>29465</v>
      </c>
      <c r="N3173" s="44"/>
      <c r="O3173" s="44"/>
      <c r="P3173" s="44"/>
      <c r="Q3173" s="44"/>
      <c r="R3173" s="44"/>
    </row>
    <row r="3174" spans="1:18" x14ac:dyDescent="0.3">
      <c r="A3174" s="17" t="s">
        <v>8956</v>
      </c>
      <c r="B3174" s="17" t="s">
        <v>20309</v>
      </c>
      <c r="C3174" s="17" t="s">
        <v>20310</v>
      </c>
      <c r="D3174" s="17" t="s">
        <v>10378</v>
      </c>
      <c r="E3174" s="17" t="s">
        <v>5617</v>
      </c>
      <c r="F3174" s="17" t="s">
        <v>20311</v>
      </c>
      <c r="G3174" s="18">
        <v>1</v>
      </c>
      <c r="H3174" s="18">
        <v>1</v>
      </c>
      <c r="I3174" s="19">
        <v>0</v>
      </c>
      <c r="J3174" s="20">
        <v>0</v>
      </c>
      <c r="K3174" s="21">
        <v>0</v>
      </c>
      <c r="L3174" s="22">
        <v>1</v>
      </c>
      <c r="M3174" s="44" t="s">
        <v>29465</v>
      </c>
      <c r="N3174" s="44"/>
      <c r="O3174" s="44"/>
      <c r="P3174" s="44"/>
      <c r="Q3174" s="44"/>
      <c r="R3174" s="44"/>
    </row>
    <row r="3175" spans="1:18" x14ac:dyDescent="0.3">
      <c r="A3175" s="17" t="s">
        <v>20312</v>
      </c>
      <c r="B3175" s="17" t="s">
        <v>12225</v>
      </c>
      <c r="C3175" s="17" t="s">
        <v>12256</v>
      </c>
      <c r="D3175" s="17" t="s">
        <v>12227</v>
      </c>
      <c r="E3175" s="17" t="s">
        <v>11280</v>
      </c>
      <c r="F3175" s="17" t="s">
        <v>20313</v>
      </c>
      <c r="G3175" s="18">
        <v>1</v>
      </c>
      <c r="H3175" s="18">
        <v>1</v>
      </c>
      <c r="I3175" s="19">
        <v>0</v>
      </c>
      <c r="J3175" s="20">
        <v>1</v>
      </c>
      <c r="K3175" s="21">
        <v>0</v>
      </c>
      <c r="L3175" s="22">
        <v>0</v>
      </c>
      <c r="M3175" s="44" t="s">
        <v>29464</v>
      </c>
      <c r="N3175" s="44"/>
      <c r="O3175" s="44"/>
      <c r="P3175" s="44"/>
      <c r="Q3175" s="44"/>
      <c r="R3175" s="44"/>
    </row>
    <row r="3176" spans="1:18" x14ac:dyDescent="0.3">
      <c r="A3176" s="17" t="s">
        <v>7566</v>
      </c>
      <c r="B3176" s="17" t="s">
        <v>7567</v>
      </c>
      <c r="C3176" s="17" t="s">
        <v>12652</v>
      </c>
      <c r="D3176" s="17" t="s">
        <v>13012</v>
      </c>
      <c r="E3176" s="17" t="s">
        <v>5610</v>
      </c>
      <c r="F3176" s="17" t="s">
        <v>20314</v>
      </c>
      <c r="G3176" s="18">
        <v>1</v>
      </c>
      <c r="H3176" s="18">
        <v>2</v>
      </c>
      <c r="I3176" s="19">
        <v>0</v>
      </c>
      <c r="J3176" s="20">
        <v>0</v>
      </c>
      <c r="K3176" s="21">
        <v>0</v>
      </c>
      <c r="L3176" s="22">
        <v>1</v>
      </c>
      <c r="M3176" s="44" t="s">
        <v>29460</v>
      </c>
      <c r="N3176" s="44"/>
      <c r="O3176" s="44"/>
      <c r="P3176" s="44"/>
      <c r="Q3176" s="44"/>
      <c r="R3176" s="44"/>
    </row>
    <row r="3177" spans="1:18" x14ac:dyDescent="0.3">
      <c r="A3177" s="17" t="s">
        <v>20315</v>
      </c>
      <c r="B3177" s="17" t="s">
        <v>20316</v>
      </c>
      <c r="C3177" s="17" t="s">
        <v>11059</v>
      </c>
      <c r="D3177" s="17" t="s">
        <v>10524</v>
      </c>
      <c r="E3177" s="17" t="s">
        <v>20317</v>
      </c>
      <c r="F3177" s="17" t="s">
        <v>20318</v>
      </c>
      <c r="G3177" s="18">
        <v>1</v>
      </c>
      <c r="H3177" s="18">
        <v>1</v>
      </c>
      <c r="I3177" s="19">
        <v>0</v>
      </c>
      <c r="J3177" s="20">
        <v>1</v>
      </c>
      <c r="K3177" s="21">
        <v>0</v>
      </c>
      <c r="L3177" s="22">
        <v>0</v>
      </c>
      <c r="M3177" s="44" t="s">
        <v>29464</v>
      </c>
      <c r="N3177" s="44"/>
      <c r="O3177" s="44"/>
      <c r="P3177" s="44"/>
      <c r="Q3177" s="44"/>
      <c r="R3177" s="44"/>
    </row>
    <row r="3178" spans="1:18" x14ac:dyDescent="0.3">
      <c r="A3178" s="17" t="s">
        <v>20319</v>
      </c>
      <c r="B3178" s="17" t="s">
        <v>20320</v>
      </c>
      <c r="C3178" s="17" t="s">
        <v>10377</v>
      </c>
      <c r="D3178" s="17" t="s">
        <v>10440</v>
      </c>
      <c r="E3178" s="17" t="s">
        <v>2581</v>
      </c>
      <c r="F3178" s="17" t="s">
        <v>20319</v>
      </c>
      <c r="G3178" s="18">
        <v>1</v>
      </c>
      <c r="H3178" s="18">
        <v>10</v>
      </c>
      <c r="I3178" s="19">
        <v>0</v>
      </c>
      <c r="J3178" s="20">
        <v>1</v>
      </c>
      <c r="K3178" s="21">
        <v>0</v>
      </c>
      <c r="L3178" s="22">
        <v>0</v>
      </c>
      <c r="M3178" s="44" t="s">
        <v>29464</v>
      </c>
      <c r="N3178" s="44"/>
      <c r="O3178" s="44"/>
      <c r="P3178" s="44"/>
      <c r="Q3178" s="44"/>
      <c r="R3178" s="44"/>
    </row>
    <row r="3179" spans="1:18" x14ac:dyDescent="0.3">
      <c r="A3179" s="17" t="s">
        <v>20321</v>
      </c>
      <c r="B3179" s="17" t="s">
        <v>20322</v>
      </c>
      <c r="C3179" s="17" t="s">
        <v>20323</v>
      </c>
      <c r="D3179" s="17" t="s">
        <v>20324</v>
      </c>
      <c r="E3179" s="17" t="s">
        <v>10456</v>
      </c>
      <c r="F3179" s="17" t="s">
        <v>20325</v>
      </c>
      <c r="G3179" s="18">
        <v>1</v>
      </c>
      <c r="H3179" s="18">
        <v>1</v>
      </c>
      <c r="I3179" s="19">
        <v>0</v>
      </c>
      <c r="J3179" s="20">
        <v>1</v>
      </c>
      <c r="K3179" s="21">
        <v>0</v>
      </c>
      <c r="L3179" s="22">
        <v>0</v>
      </c>
      <c r="M3179" s="44" t="s">
        <v>29462</v>
      </c>
      <c r="N3179" s="44"/>
      <c r="O3179" s="44"/>
      <c r="P3179" s="44"/>
      <c r="Q3179" s="44"/>
      <c r="R3179" s="44"/>
    </row>
    <row r="3180" spans="1:18" x14ac:dyDescent="0.3">
      <c r="A3180" s="17" t="s">
        <v>3155</v>
      </c>
      <c r="B3180" s="17" t="s">
        <v>20326</v>
      </c>
      <c r="C3180" s="17" t="s">
        <v>20327</v>
      </c>
      <c r="D3180" s="17" t="s">
        <v>14065</v>
      </c>
      <c r="E3180" s="17" t="s">
        <v>2062</v>
      </c>
      <c r="F3180" s="17" t="s">
        <v>20328</v>
      </c>
      <c r="G3180" s="18">
        <v>1</v>
      </c>
      <c r="H3180" s="18">
        <v>1</v>
      </c>
      <c r="I3180" s="19">
        <v>0</v>
      </c>
      <c r="J3180" s="20">
        <v>0</v>
      </c>
      <c r="K3180" s="21">
        <v>1</v>
      </c>
      <c r="L3180" s="22">
        <v>0</v>
      </c>
      <c r="M3180" s="44" t="s">
        <v>29465</v>
      </c>
      <c r="N3180" s="44"/>
      <c r="O3180" s="44"/>
      <c r="P3180" s="44"/>
      <c r="Q3180" s="44"/>
      <c r="R3180" s="44"/>
    </row>
    <row r="3181" spans="1:18" x14ac:dyDescent="0.3">
      <c r="A3181" s="17" t="s">
        <v>20329</v>
      </c>
      <c r="B3181" s="17" t="s">
        <v>20330</v>
      </c>
      <c r="C3181" s="17" t="s">
        <v>20331</v>
      </c>
      <c r="D3181" s="17" t="s">
        <v>12003</v>
      </c>
      <c r="E3181" s="17" t="s">
        <v>20332</v>
      </c>
      <c r="F3181" s="17" t="s">
        <v>20333</v>
      </c>
      <c r="G3181" s="18">
        <v>1</v>
      </c>
      <c r="H3181" s="18">
        <v>1</v>
      </c>
      <c r="I3181" s="19">
        <v>1</v>
      </c>
      <c r="J3181" s="20">
        <v>0</v>
      </c>
      <c r="K3181" s="21">
        <v>0</v>
      </c>
      <c r="L3181" s="22">
        <v>0</v>
      </c>
      <c r="M3181" s="44" t="s">
        <v>29464</v>
      </c>
      <c r="N3181" s="44"/>
      <c r="O3181" s="44"/>
      <c r="P3181" s="44"/>
      <c r="Q3181" s="44"/>
      <c r="R3181" s="44"/>
    </row>
    <row r="3182" spans="1:18" x14ac:dyDescent="0.3">
      <c r="A3182" s="17" t="s">
        <v>20334</v>
      </c>
      <c r="B3182" s="17" t="s">
        <v>20335</v>
      </c>
      <c r="C3182" s="17" t="s">
        <v>20336</v>
      </c>
      <c r="D3182" s="17" t="s">
        <v>11937</v>
      </c>
      <c r="E3182" s="17" t="s">
        <v>4270</v>
      </c>
      <c r="F3182" s="17" t="s">
        <v>20337</v>
      </c>
      <c r="G3182" s="18">
        <v>1</v>
      </c>
      <c r="H3182" s="18">
        <v>2</v>
      </c>
      <c r="I3182" s="19">
        <v>0</v>
      </c>
      <c r="J3182" s="20">
        <v>1</v>
      </c>
      <c r="K3182" s="21">
        <v>0</v>
      </c>
      <c r="L3182" s="22">
        <v>0</v>
      </c>
      <c r="M3182" s="44" t="s">
        <v>29464</v>
      </c>
      <c r="N3182" s="44"/>
      <c r="O3182" s="44"/>
      <c r="P3182" s="44"/>
      <c r="Q3182" s="44"/>
      <c r="R3182" s="44"/>
    </row>
    <row r="3183" spans="1:18" x14ac:dyDescent="0.3">
      <c r="A3183" s="17" t="s">
        <v>20338</v>
      </c>
      <c r="B3183" s="17" t="s">
        <v>20339</v>
      </c>
      <c r="C3183" s="17" t="s">
        <v>20340</v>
      </c>
      <c r="D3183" s="17" t="s">
        <v>10839</v>
      </c>
      <c r="E3183" s="17" t="s">
        <v>20341</v>
      </c>
      <c r="F3183" s="17" t="s">
        <v>20338</v>
      </c>
      <c r="G3183" s="18">
        <v>1</v>
      </c>
      <c r="H3183" s="18">
        <v>2</v>
      </c>
      <c r="I3183" s="19">
        <v>0</v>
      </c>
      <c r="J3183" s="20">
        <v>1</v>
      </c>
      <c r="K3183" s="21">
        <v>0</v>
      </c>
      <c r="L3183" s="22">
        <v>0</v>
      </c>
      <c r="M3183" s="44" t="s">
        <v>29464</v>
      </c>
      <c r="N3183" s="44"/>
      <c r="O3183" s="44"/>
      <c r="P3183" s="44"/>
      <c r="Q3183" s="44"/>
      <c r="R3183" s="44"/>
    </row>
    <row r="3184" spans="1:18" x14ac:dyDescent="0.3">
      <c r="A3184" s="17" t="s">
        <v>20342</v>
      </c>
      <c r="B3184" s="17" t="s">
        <v>20343</v>
      </c>
      <c r="C3184" s="17" t="s">
        <v>20344</v>
      </c>
      <c r="D3184" s="17" t="s">
        <v>10445</v>
      </c>
      <c r="E3184" s="17" t="s">
        <v>2310</v>
      </c>
      <c r="F3184" s="17" t="s">
        <v>20345</v>
      </c>
      <c r="G3184" s="18">
        <v>1</v>
      </c>
      <c r="H3184" s="18">
        <v>1</v>
      </c>
      <c r="I3184" s="19">
        <v>1</v>
      </c>
      <c r="J3184" s="20">
        <v>0</v>
      </c>
      <c r="K3184" s="21">
        <v>0</v>
      </c>
      <c r="L3184" s="22">
        <v>0</v>
      </c>
      <c r="M3184" s="44" t="s">
        <v>29464</v>
      </c>
      <c r="N3184" s="44"/>
      <c r="O3184" s="44"/>
      <c r="P3184" s="44"/>
      <c r="Q3184" s="44"/>
      <c r="R3184" s="44"/>
    </row>
    <row r="3185" spans="1:18" x14ac:dyDescent="0.3">
      <c r="A3185" s="17" t="s">
        <v>8300</v>
      </c>
      <c r="B3185" s="17" t="s">
        <v>20346</v>
      </c>
      <c r="C3185" s="17" t="s">
        <v>16138</v>
      </c>
      <c r="D3185" s="17" t="s">
        <v>10378</v>
      </c>
      <c r="E3185" s="17" t="s">
        <v>2027</v>
      </c>
      <c r="F3185" s="17" t="s">
        <v>20347</v>
      </c>
      <c r="G3185" s="18">
        <v>1</v>
      </c>
      <c r="H3185" s="18">
        <v>2</v>
      </c>
      <c r="I3185" s="19">
        <v>0</v>
      </c>
      <c r="J3185" s="20">
        <v>0</v>
      </c>
      <c r="K3185" s="21">
        <v>0</v>
      </c>
      <c r="L3185" s="22">
        <v>1</v>
      </c>
      <c r="M3185" s="44" t="s">
        <v>29465</v>
      </c>
      <c r="N3185" s="44"/>
      <c r="O3185" s="44"/>
      <c r="P3185" s="44"/>
      <c r="Q3185" s="44"/>
      <c r="R3185" s="44"/>
    </row>
    <row r="3186" spans="1:18" x14ac:dyDescent="0.3">
      <c r="A3186" s="17" t="s">
        <v>2552</v>
      </c>
      <c r="B3186" s="17" t="s">
        <v>20348</v>
      </c>
      <c r="C3186" s="17" t="s">
        <v>10377</v>
      </c>
      <c r="D3186" s="17" t="s">
        <v>10692</v>
      </c>
      <c r="E3186" s="17" t="s">
        <v>2022</v>
      </c>
      <c r="F3186" s="17" t="s">
        <v>20349</v>
      </c>
      <c r="G3186" s="18">
        <v>1</v>
      </c>
      <c r="H3186" s="18">
        <v>1</v>
      </c>
      <c r="I3186" s="19">
        <v>0</v>
      </c>
      <c r="J3186" s="20">
        <v>0</v>
      </c>
      <c r="K3186" s="21">
        <v>1</v>
      </c>
      <c r="L3186" s="22">
        <v>0</v>
      </c>
      <c r="M3186" s="44" t="s">
        <v>29465</v>
      </c>
      <c r="N3186" s="44"/>
      <c r="O3186" s="44"/>
      <c r="P3186" s="44"/>
      <c r="Q3186" s="44"/>
      <c r="R3186" s="44"/>
    </row>
    <row r="3187" spans="1:18" x14ac:dyDescent="0.3">
      <c r="A3187" s="17" t="s">
        <v>20350</v>
      </c>
      <c r="B3187" s="17" t="s">
        <v>20351</v>
      </c>
      <c r="C3187" s="17" t="s">
        <v>10377</v>
      </c>
      <c r="D3187" s="17" t="s">
        <v>10378</v>
      </c>
      <c r="E3187" s="17" t="s">
        <v>2448</v>
      </c>
      <c r="F3187" s="17" t="s">
        <v>20352</v>
      </c>
      <c r="G3187" s="18">
        <v>1</v>
      </c>
      <c r="H3187" s="18">
        <v>1</v>
      </c>
      <c r="I3187" s="19">
        <v>0</v>
      </c>
      <c r="J3187" s="20">
        <v>1</v>
      </c>
      <c r="K3187" s="21">
        <v>0</v>
      </c>
      <c r="L3187" s="22">
        <v>0</v>
      </c>
      <c r="M3187" s="44" t="s">
        <v>29463</v>
      </c>
      <c r="N3187" s="44"/>
      <c r="O3187" s="44"/>
      <c r="P3187" s="44"/>
      <c r="Q3187" s="44"/>
      <c r="R3187" s="44"/>
    </row>
    <row r="3188" spans="1:18" x14ac:dyDescent="0.3">
      <c r="A3188" s="17" t="s">
        <v>20353</v>
      </c>
      <c r="B3188" s="17" t="s">
        <v>20354</v>
      </c>
      <c r="C3188" s="17" t="s">
        <v>10523</v>
      </c>
      <c r="D3188" s="17" t="s">
        <v>10440</v>
      </c>
      <c r="E3188" s="17" t="s">
        <v>2365</v>
      </c>
      <c r="F3188" s="17" t="s">
        <v>20355</v>
      </c>
      <c r="G3188" s="18">
        <v>1</v>
      </c>
      <c r="H3188" s="18">
        <v>2</v>
      </c>
      <c r="I3188" s="19">
        <v>0</v>
      </c>
      <c r="J3188" s="20">
        <v>1</v>
      </c>
      <c r="K3188" s="21">
        <v>0</v>
      </c>
      <c r="L3188" s="22">
        <v>0</v>
      </c>
      <c r="M3188" s="44" t="s">
        <v>29463</v>
      </c>
      <c r="N3188" s="44"/>
      <c r="O3188" s="44"/>
      <c r="P3188" s="44"/>
      <c r="Q3188" s="44"/>
      <c r="R3188" s="44"/>
    </row>
    <row r="3189" spans="1:18" x14ac:dyDescent="0.3">
      <c r="A3189" s="17" t="s">
        <v>6663</v>
      </c>
      <c r="B3189" s="17" t="s">
        <v>20356</v>
      </c>
      <c r="C3189" s="17" t="s">
        <v>20357</v>
      </c>
      <c r="D3189" s="17" t="s">
        <v>10378</v>
      </c>
      <c r="E3189" s="17" t="s">
        <v>5610</v>
      </c>
      <c r="F3189" s="17" t="s">
        <v>20358</v>
      </c>
      <c r="G3189" s="18">
        <v>1</v>
      </c>
      <c r="H3189" s="18">
        <v>1</v>
      </c>
      <c r="I3189" s="19">
        <v>0</v>
      </c>
      <c r="J3189" s="20">
        <v>0</v>
      </c>
      <c r="K3189" s="21">
        <v>0</v>
      </c>
      <c r="L3189" s="22">
        <v>1</v>
      </c>
      <c r="M3189" s="44" t="s">
        <v>29460</v>
      </c>
      <c r="N3189" s="44"/>
      <c r="O3189" s="44"/>
      <c r="P3189" s="44"/>
      <c r="Q3189" s="44"/>
      <c r="R3189" s="44"/>
    </row>
    <row r="3190" spans="1:18" x14ac:dyDescent="0.3">
      <c r="A3190" s="17" t="s">
        <v>3139</v>
      </c>
      <c r="B3190" s="17" t="s">
        <v>20359</v>
      </c>
      <c r="C3190" s="17" t="s">
        <v>10377</v>
      </c>
      <c r="D3190" s="17" t="s">
        <v>11103</v>
      </c>
      <c r="E3190" s="17" t="s">
        <v>3141</v>
      </c>
      <c r="F3190" s="17" t="s">
        <v>20360</v>
      </c>
      <c r="G3190" s="18">
        <v>1</v>
      </c>
      <c r="H3190" s="18">
        <v>1</v>
      </c>
      <c r="I3190" s="19">
        <v>0</v>
      </c>
      <c r="J3190" s="20">
        <v>0</v>
      </c>
      <c r="K3190" s="21">
        <v>1</v>
      </c>
      <c r="L3190" s="22">
        <v>0</v>
      </c>
      <c r="M3190" s="44" t="s">
        <v>29465</v>
      </c>
      <c r="N3190" s="44"/>
      <c r="O3190" s="44"/>
      <c r="P3190" s="44"/>
      <c r="Q3190" s="44"/>
      <c r="R3190" s="44"/>
    </row>
    <row r="3191" spans="1:18" x14ac:dyDescent="0.3">
      <c r="A3191" s="17" t="s">
        <v>20361</v>
      </c>
      <c r="B3191" s="17" t="s">
        <v>20362</v>
      </c>
      <c r="C3191" s="17" t="s">
        <v>11536</v>
      </c>
      <c r="D3191" s="17" t="s">
        <v>10658</v>
      </c>
      <c r="E3191" s="17" t="s">
        <v>3120</v>
      </c>
      <c r="F3191" s="17" t="s">
        <v>20363</v>
      </c>
      <c r="G3191" s="18">
        <v>1</v>
      </c>
      <c r="H3191" s="18">
        <v>2</v>
      </c>
      <c r="I3191" s="19">
        <v>0</v>
      </c>
      <c r="J3191" s="20">
        <v>1</v>
      </c>
      <c r="K3191" s="21">
        <v>0</v>
      </c>
      <c r="L3191" s="22">
        <v>0</v>
      </c>
      <c r="M3191" s="44" t="s">
        <v>29463</v>
      </c>
      <c r="N3191" s="44"/>
      <c r="O3191" s="44"/>
      <c r="P3191" s="44"/>
      <c r="Q3191" s="44"/>
      <c r="R3191" s="44"/>
    </row>
    <row r="3192" spans="1:18" x14ac:dyDescent="0.3">
      <c r="A3192" s="17" t="s">
        <v>3996</v>
      </c>
      <c r="B3192" s="17" t="s">
        <v>20364</v>
      </c>
      <c r="C3192" s="17" t="s">
        <v>20365</v>
      </c>
      <c r="D3192" s="17" t="s">
        <v>10378</v>
      </c>
      <c r="E3192" s="17" t="s">
        <v>2919</v>
      </c>
      <c r="F3192" s="17" t="s">
        <v>17233</v>
      </c>
      <c r="G3192" s="18">
        <v>1</v>
      </c>
      <c r="H3192" s="18">
        <v>1</v>
      </c>
      <c r="I3192" s="19">
        <v>0</v>
      </c>
      <c r="J3192" s="20">
        <v>0</v>
      </c>
      <c r="K3192" s="21">
        <v>1</v>
      </c>
      <c r="L3192" s="22">
        <v>0</v>
      </c>
      <c r="M3192" s="44" t="s">
        <v>29465</v>
      </c>
      <c r="N3192" s="44"/>
      <c r="O3192" s="44"/>
      <c r="P3192" s="44"/>
      <c r="Q3192" s="44"/>
      <c r="R3192" s="44"/>
    </row>
    <row r="3193" spans="1:18" x14ac:dyDescent="0.3">
      <c r="A3193" s="17" t="s">
        <v>2242</v>
      </c>
      <c r="B3193" s="17" t="s">
        <v>20366</v>
      </c>
      <c r="C3193" s="17" t="s">
        <v>20367</v>
      </c>
      <c r="D3193" s="17" t="s">
        <v>11103</v>
      </c>
      <c r="E3193" s="17" t="s">
        <v>2245</v>
      </c>
      <c r="F3193" s="17" t="s">
        <v>20368</v>
      </c>
      <c r="G3193" s="18">
        <v>1</v>
      </c>
      <c r="H3193" s="18">
        <v>1</v>
      </c>
      <c r="I3193" s="19">
        <v>0</v>
      </c>
      <c r="J3193" s="20">
        <v>0</v>
      </c>
      <c r="K3193" s="21">
        <v>1</v>
      </c>
      <c r="L3193" s="22">
        <v>0</v>
      </c>
      <c r="M3193" s="44" t="s">
        <v>29465</v>
      </c>
      <c r="N3193" s="44"/>
      <c r="O3193" s="44"/>
      <c r="P3193" s="44"/>
      <c r="Q3193" s="44"/>
      <c r="R3193" s="44"/>
    </row>
    <row r="3194" spans="1:18" x14ac:dyDescent="0.3">
      <c r="A3194" s="17" t="s">
        <v>20369</v>
      </c>
      <c r="B3194" s="17" t="s">
        <v>20370</v>
      </c>
      <c r="C3194" s="17" t="s">
        <v>12058</v>
      </c>
      <c r="D3194" s="17" t="s">
        <v>11103</v>
      </c>
      <c r="E3194" s="17" t="s">
        <v>2237</v>
      </c>
      <c r="F3194" s="17" t="s">
        <v>20371</v>
      </c>
      <c r="G3194" s="18">
        <v>1</v>
      </c>
      <c r="H3194" s="18">
        <v>1</v>
      </c>
      <c r="I3194" s="19">
        <v>1</v>
      </c>
      <c r="J3194" s="20">
        <v>0</v>
      </c>
      <c r="K3194" s="21">
        <v>0</v>
      </c>
      <c r="L3194" s="22">
        <v>0</v>
      </c>
      <c r="M3194" s="44" t="s">
        <v>29464</v>
      </c>
      <c r="N3194" s="44"/>
      <c r="O3194" s="44"/>
      <c r="P3194" s="44"/>
      <c r="Q3194" s="44"/>
      <c r="R3194" s="44"/>
    </row>
    <row r="3195" spans="1:18" x14ac:dyDescent="0.3">
      <c r="A3195" s="17" t="s">
        <v>20372</v>
      </c>
      <c r="B3195" s="17" t="s">
        <v>20373</v>
      </c>
      <c r="C3195" s="17" t="s">
        <v>20374</v>
      </c>
      <c r="D3195" s="17" t="s">
        <v>20375</v>
      </c>
      <c r="E3195" s="17" t="s">
        <v>20376</v>
      </c>
      <c r="F3195" s="17" t="s">
        <v>20377</v>
      </c>
      <c r="G3195" s="18">
        <v>1</v>
      </c>
      <c r="H3195" s="18">
        <v>4</v>
      </c>
      <c r="I3195" s="19">
        <v>0</v>
      </c>
      <c r="J3195" s="20">
        <v>1</v>
      </c>
      <c r="K3195" s="21">
        <v>0</v>
      </c>
      <c r="L3195" s="22">
        <v>0</v>
      </c>
      <c r="M3195" s="44" t="s">
        <v>29464</v>
      </c>
      <c r="N3195" s="44"/>
      <c r="O3195" s="44"/>
      <c r="P3195" s="44"/>
      <c r="Q3195" s="44"/>
      <c r="R3195" s="44"/>
    </row>
    <row r="3196" spans="1:18" x14ac:dyDescent="0.3">
      <c r="A3196" s="17" t="s">
        <v>20378</v>
      </c>
      <c r="B3196" s="17" t="s">
        <v>20379</v>
      </c>
      <c r="C3196" s="17" t="s">
        <v>20380</v>
      </c>
      <c r="D3196" s="17" t="s">
        <v>20381</v>
      </c>
      <c r="E3196" s="17" t="s">
        <v>11681</v>
      </c>
      <c r="F3196" s="17" t="s">
        <v>20382</v>
      </c>
      <c r="G3196" s="18">
        <v>1</v>
      </c>
      <c r="H3196" s="18">
        <v>1</v>
      </c>
      <c r="I3196" s="19">
        <v>0</v>
      </c>
      <c r="J3196" s="20">
        <v>1</v>
      </c>
      <c r="K3196" s="21">
        <v>0</v>
      </c>
      <c r="L3196" s="22">
        <v>0</v>
      </c>
      <c r="M3196" s="44" t="s">
        <v>29463</v>
      </c>
      <c r="N3196" s="44"/>
      <c r="O3196" s="44"/>
      <c r="P3196" s="44"/>
      <c r="Q3196" s="44"/>
      <c r="R3196" s="44"/>
    </row>
    <row r="3197" spans="1:18" x14ac:dyDescent="0.3">
      <c r="A3197" s="17" t="s">
        <v>20383</v>
      </c>
      <c r="B3197" s="17" t="s">
        <v>20384</v>
      </c>
      <c r="C3197" s="17" t="s">
        <v>10377</v>
      </c>
      <c r="D3197" s="17" t="s">
        <v>10440</v>
      </c>
      <c r="E3197" s="17" t="s">
        <v>3036</v>
      </c>
      <c r="F3197" s="17" t="s">
        <v>20385</v>
      </c>
      <c r="G3197" s="18">
        <v>1</v>
      </c>
      <c r="H3197" s="18">
        <v>11</v>
      </c>
      <c r="I3197" s="19">
        <v>1</v>
      </c>
      <c r="J3197" s="20">
        <v>0</v>
      </c>
      <c r="K3197" s="21">
        <v>0</v>
      </c>
      <c r="L3197" s="22">
        <v>0</v>
      </c>
      <c r="M3197" s="44" t="s">
        <v>29464</v>
      </c>
      <c r="N3197" s="44"/>
      <c r="O3197" s="44"/>
      <c r="P3197" s="44"/>
      <c r="Q3197" s="44"/>
      <c r="R3197" s="44"/>
    </row>
    <row r="3198" spans="1:18" x14ac:dyDescent="0.3">
      <c r="A3198" s="17" t="s">
        <v>20386</v>
      </c>
      <c r="B3198" s="17" t="s">
        <v>20387</v>
      </c>
      <c r="C3198" s="17" t="s">
        <v>13283</v>
      </c>
      <c r="D3198" s="17" t="s">
        <v>10452</v>
      </c>
      <c r="E3198" s="17" t="s">
        <v>20388</v>
      </c>
      <c r="F3198" s="17" t="s">
        <v>20389</v>
      </c>
      <c r="G3198" s="18">
        <v>1</v>
      </c>
      <c r="H3198" s="18">
        <v>1</v>
      </c>
      <c r="I3198" s="19">
        <v>1</v>
      </c>
      <c r="J3198" s="20">
        <v>0</v>
      </c>
      <c r="K3198" s="21">
        <v>0</v>
      </c>
      <c r="L3198" s="22">
        <v>0</v>
      </c>
      <c r="M3198" s="44" t="s">
        <v>29462</v>
      </c>
      <c r="N3198" s="44"/>
      <c r="O3198" s="44"/>
      <c r="P3198" s="44"/>
      <c r="Q3198" s="44"/>
      <c r="R3198" s="44"/>
    </row>
    <row r="3199" spans="1:18" x14ac:dyDescent="0.3">
      <c r="A3199" s="17" t="s">
        <v>4826</v>
      </c>
      <c r="B3199" s="17" t="s">
        <v>20390</v>
      </c>
      <c r="C3199" s="17" t="s">
        <v>20391</v>
      </c>
      <c r="D3199" s="17" t="s">
        <v>10378</v>
      </c>
      <c r="E3199" s="17" t="s">
        <v>2854</v>
      </c>
      <c r="F3199" s="17" t="s">
        <v>20392</v>
      </c>
      <c r="G3199" s="18">
        <v>1</v>
      </c>
      <c r="H3199" s="18">
        <v>1</v>
      </c>
      <c r="I3199" s="19">
        <v>0</v>
      </c>
      <c r="J3199" s="20">
        <v>0</v>
      </c>
      <c r="K3199" s="21">
        <v>1</v>
      </c>
      <c r="L3199" s="22">
        <v>0</v>
      </c>
      <c r="M3199" s="44" t="s">
        <v>29465</v>
      </c>
      <c r="N3199" s="44"/>
      <c r="O3199" s="44"/>
      <c r="P3199" s="44"/>
      <c r="Q3199" s="44"/>
      <c r="R3199" s="44"/>
    </row>
    <row r="3200" spans="1:18" x14ac:dyDescent="0.3">
      <c r="A3200" s="17" t="s">
        <v>20393</v>
      </c>
      <c r="B3200" s="17" t="s">
        <v>20394</v>
      </c>
      <c r="C3200" s="17" t="s">
        <v>10377</v>
      </c>
      <c r="D3200" s="17" t="s">
        <v>10378</v>
      </c>
      <c r="E3200" s="17" t="s">
        <v>2394</v>
      </c>
      <c r="F3200" s="17" t="s">
        <v>20395</v>
      </c>
      <c r="G3200" s="18">
        <v>1</v>
      </c>
      <c r="H3200" s="18">
        <v>5</v>
      </c>
      <c r="I3200" s="19">
        <v>0</v>
      </c>
      <c r="J3200" s="20">
        <v>1</v>
      </c>
      <c r="K3200" s="21">
        <v>0</v>
      </c>
      <c r="L3200" s="22">
        <v>0</v>
      </c>
      <c r="M3200" s="44" t="s">
        <v>29463</v>
      </c>
      <c r="N3200" s="44"/>
      <c r="O3200" s="44"/>
      <c r="P3200" s="44"/>
      <c r="Q3200" s="44"/>
      <c r="R3200" s="44"/>
    </row>
    <row r="3201" spans="1:18" x14ac:dyDescent="0.3">
      <c r="A3201" s="17" t="s">
        <v>20396</v>
      </c>
      <c r="B3201" s="17" t="s">
        <v>20397</v>
      </c>
      <c r="C3201" s="17" t="s">
        <v>20398</v>
      </c>
      <c r="D3201" s="17" t="s">
        <v>10378</v>
      </c>
      <c r="E3201" s="17" t="s">
        <v>2062</v>
      </c>
      <c r="F3201" s="17" t="s">
        <v>20399</v>
      </c>
      <c r="G3201" s="18">
        <v>1</v>
      </c>
      <c r="H3201" s="18">
        <v>6</v>
      </c>
      <c r="I3201" s="19">
        <v>0</v>
      </c>
      <c r="J3201" s="20">
        <v>1</v>
      </c>
      <c r="K3201" s="21">
        <v>0</v>
      </c>
      <c r="L3201" s="22">
        <v>0</v>
      </c>
      <c r="M3201" s="44" t="s">
        <v>29463</v>
      </c>
      <c r="N3201" s="44"/>
      <c r="O3201" s="44"/>
      <c r="P3201" s="44"/>
      <c r="Q3201" s="44"/>
      <c r="R3201" s="44"/>
    </row>
    <row r="3202" spans="1:18" x14ac:dyDescent="0.3">
      <c r="A3202" s="17" t="s">
        <v>20400</v>
      </c>
      <c r="B3202" s="17" t="s">
        <v>20401</v>
      </c>
      <c r="C3202" s="17" t="s">
        <v>10377</v>
      </c>
      <c r="D3202" s="17" t="s">
        <v>10524</v>
      </c>
      <c r="E3202" s="17" t="s">
        <v>3120</v>
      </c>
      <c r="F3202" s="17" t="s">
        <v>20402</v>
      </c>
      <c r="G3202" s="18">
        <v>1</v>
      </c>
      <c r="H3202" s="18">
        <v>2</v>
      </c>
      <c r="I3202" s="19">
        <v>0</v>
      </c>
      <c r="J3202" s="20">
        <v>1</v>
      </c>
      <c r="K3202" s="21">
        <v>0</v>
      </c>
      <c r="L3202" s="22">
        <v>0</v>
      </c>
      <c r="M3202" s="44" t="s">
        <v>29463</v>
      </c>
      <c r="N3202" s="44"/>
      <c r="O3202" s="44"/>
      <c r="P3202" s="44"/>
      <c r="Q3202" s="44"/>
      <c r="R3202" s="44"/>
    </row>
    <row r="3203" spans="1:18" x14ac:dyDescent="0.3">
      <c r="A3203" s="17" t="s">
        <v>20403</v>
      </c>
      <c r="B3203" s="17" t="s">
        <v>20404</v>
      </c>
      <c r="C3203" s="17" t="s">
        <v>11408</v>
      </c>
      <c r="D3203" s="17" t="s">
        <v>10378</v>
      </c>
      <c r="E3203" s="17" t="s">
        <v>2128</v>
      </c>
      <c r="F3203" s="17" t="s">
        <v>20405</v>
      </c>
      <c r="G3203" s="18">
        <v>1</v>
      </c>
      <c r="H3203" s="18">
        <v>2</v>
      </c>
      <c r="I3203" s="19">
        <v>0</v>
      </c>
      <c r="J3203" s="20">
        <v>1</v>
      </c>
      <c r="K3203" s="21">
        <v>0</v>
      </c>
      <c r="L3203" s="22">
        <v>0</v>
      </c>
      <c r="M3203" s="44" t="s">
        <v>29463</v>
      </c>
      <c r="N3203" s="44"/>
      <c r="O3203" s="44"/>
      <c r="P3203" s="44"/>
      <c r="Q3203" s="44"/>
      <c r="R3203" s="44"/>
    </row>
    <row r="3204" spans="1:18" x14ac:dyDescent="0.3">
      <c r="A3204" s="17" t="s">
        <v>20406</v>
      </c>
      <c r="B3204" s="17" t="s">
        <v>20407</v>
      </c>
      <c r="C3204" s="17" t="s">
        <v>20408</v>
      </c>
      <c r="D3204" s="17" t="s">
        <v>11103</v>
      </c>
      <c r="E3204" s="17" t="s">
        <v>2578</v>
      </c>
      <c r="F3204" s="17" t="s">
        <v>20409</v>
      </c>
      <c r="G3204" s="18">
        <v>1</v>
      </c>
      <c r="H3204" s="18">
        <v>3</v>
      </c>
      <c r="I3204" s="19">
        <v>0</v>
      </c>
      <c r="J3204" s="20">
        <v>1</v>
      </c>
      <c r="K3204" s="21">
        <v>0</v>
      </c>
      <c r="L3204" s="22">
        <v>0</v>
      </c>
      <c r="M3204" s="44" t="s">
        <v>29463</v>
      </c>
      <c r="N3204" s="44"/>
      <c r="O3204" s="44"/>
      <c r="P3204" s="44"/>
      <c r="Q3204" s="44"/>
      <c r="R3204" s="44"/>
    </row>
    <row r="3205" spans="1:18" x14ac:dyDescent="0.3">
      <c r="A3205" s="17" t="s">
        <v>20410</v>
      </c>
      <c r="B3205" s="17" t="s">
        <v>20411</v>
      </c>
      <c r="C3205" s="17" t="s">
        <v>10377</v>
      </c>
      <c r="D3205" s="17" t="s">
        <v>12290</v>
      </c>
      <c r="E3205" s="17" t="s">
        <v>20412</v>
      </c>
      <c r="F3205" s="17" t="s">
        <v>20413</v>
      </c>
      <c r="G3205" s="18">
        <v>1</v>
      </c>
      <c r="H3205" s="18">
        <v>1</v>
      </c>
      <c r="I3205" s="19">
        <v>0</v>
      </c>
      <c r="J3205" s="20">
        <v>1</v>
      </c>
      <c r="K3205" s="21">
        <v>0</v>
      </c>
      <c r="L3205" s="22">
        <v>0</v>
      </c>
      <c r="M3205" s="44" t="s">
        <v>29463</v>
      </c>
      <c r="N3205" s="44"/>
      <c r="O3205" s="44"/>
      <c r="P3205" s="44"/>
      <c r="Q3205" s="44"/>
      <c r="R3205" s="44"/>
    </row>
    <row r="3206" spans="1:18" x14ac:dyDescent="0.3">
      <c r="A3206" s="17" t="s">
        <v>8996</v>
      </c>
      <c r="B3206" s="17" t="s">
        <v>20414</v>
      </c>
      <c r="C3206" s="17" t="s">
        <v>20415</v>
      </c>
      <c r="D3206" s="17" t="s">
        <v>10378</v>
      </c>
      <c r="E3206" s="17" t="s">
        <v>8700</v>
      </c>
      <c r="F3206" s="17" t="s">
        <v>20416</v>
      </c>
      <c r="G3206" s="18">
        <v>1</v>
      </c>
      <c r="H3206" s="18">
        <v>1</v>
      </c>
      <c r="I3206" s="19">
        <v>0</v>
      </c>
      <c r="J3206" s="20">
        <v>0</v>
      </c>
      <c r="K3206" s="21">
        <v>0</v>
      </c>
      <c r="L3206" s="22">
        <v>1</v>
      </c>
      <c r="M3206" s="44" t="s">
        <v>29465</v>
      </c>
      <c r="N3206" s="44"/>
      <c r="O3206" s="44"/>
      <c r="P3206" s="44"/>
      <c r="Q3206" s="44"/>
      <c r="R3206" s="44"/>
    </row>
    <row r="3207" spans="1:18" x14ac:dyDescent="0.3">
      <c r="A3207" s="17" t="s">
        <v>2481</v>
      </c>
      <c r="B3207" s="17" t="s">
        <v>20417</v>
      </c>
      <c r="C3207" s="17" t="s">
        <v>20418</v>
      </c>
      <c r="D3207" s="17" t="s">
        <v>10625</v>
      </c>
      <c r="E3207" s="17" t="s">
        <v>2067</v>
      </c>
      <c r="F3207" s="17" t="s">
        <v>20419</v>
      </c>
      <c r="G3207" s="18">
        <v>1</v>
      </c>
      <c r="H3207" s="18">
        <v>1</v>
      </c>
      <c r="I3207" s="19">
        <v>0</v>
      </c>
      <c r="J3207" s="20">
        <v>0</v>
      </c>
      <c r="K3207" s="21">
        <v>1</v>
      </c>
      <c r="L3207" s="22">
        <v>0</v>
      </c>
      <c r="M3207" s="44" t="s">
        <v>29465</v>
      </c>
      <c r="N3207" s="44"/>
      <c r="O3207" s="44"/>
      <c r="P3207" s="44"/>
      <c r="Q3207" s="44"/>
      <c r="R3207" s="44"/>
    </row>
    <row r="3208" spans="1:18" x14ac:dyDescent="0.3">
      <c r="A3208" s="17" t="s">
        <v>20420</v>
      </c>
      <c r="B3208" s="17" t="s">
        <v>20421</v>
      </c>
      <c r="C3208" s="17" t="s">
        <v>13198</v>
      </c>
      <c r="D3208" s="17" t="s">
        <v>10658</v>
      </c>
      <c r="E3208" s="17" t="s">
        <v>2237</v>
      </c>
      <c r="F3208" s="17" t="s">
        <v>20422</v>
      </c>
      <c r="G3208" s="18">
        <v>1</v>
      </c>
      <c r="H3208" s="18">
        <v>2</v>
      </c>
      <c r="I3208" s="19">
        <v>0</v>
      </c>
      <c r="J3208" s="20">
        <v>1</v>
      </c>
      <c r="K3208" s="21">
        <v>0</v>
      </c>
      <c r="L3208" s="22">
        <v>0</v>
      </c>
      <c r="M3208" s="44" t="s">
        <v>29463</v>
      </c>
      <c r="N3208" s="44"/>
      <c r="O3208" s="44"/>
      <c r="P3208" s="44"/>
      <c r="Q3208" s="44"/>
      <c r="R3208" s="44"/>
    </row>
    <row r="3209" spans="1:18" x14ac:dyDescent="0.3">
      <c r="A3209" s="17" t="s">
        <v>2652</v>
      </c>
      <c r="B3209" s="17" t="s">
        <v>20423</v>
      </c>
      <c r="C3209" s="17" t="s">
        <v>10377</v>
      </c>
      <c r="D3209" s="17" t="s">
        <v>10658</v>
      </c>
      <c r="E3209" s="17" t="s">
        <v>2654</v>
      </c>
      <c r="F3209" s="17" t="s">
        <v>20424</v>
      </c>
      <c r="G3209" s="18">
        <v>1</v>
      </c>
      <c r="H3209" s="18">
        <v>1</v>
      </c>
      <c r="I3209" s="19">
        <v>0</v>
      </c>
      <c r="J3209" s="20">
        <v>0</v>
      </c>
      <c r="K3209" s="21">
        <v>1</v>
      </c>
      <c r="L3209" s="22">
        <v>0</v>
      </c>
      <c r="M3209" s="44" t="s">
        <v>29465</v>
      </c>
      <c r="N3209" s="44"/>
      <c r="O3209" s="44"/>
      <c r="P3209" s="44"/>
      <c r="Q3209" s="44"/>
      <c r="R3209" s="44"/>
    </row>
    <row r="3210" spans="1:18" x14ac:dyDescent="0.3">
      <c r="A3210" s="17" t="s">
        <v>20425</v>
      </c>
      <c r="B3210" s="17" t="s">
        <v>20426</v>
      </c>
      <c r="C3210" s="17" t="s">
        <v>20427</v>
      </c>
      <c r="D3210" s="17" t="s">
        <v>10378</v>
      </c>
      <c r="E3210" s="17" t="s">
        <v>3722</v>
      </c>
      <c r="F3210" s="17" t="s">
        <v>20428</v>
      </c>
      <c r="G3210" s="18">
        <v>1</v>
      </c>
      <c r="H3210" s="18">
        <v>1</v>
      </c>
      <c r="I3210" s="19">
        <v>0</v>
      </c>
      <c r="J3210" s="20">
        <v>1</v>
      </c>
      <c r="K3210" s="21">
        <v>0</v>
      </c>
      <c r="L3210" s="22">
        <v>0</v>
      </c>
      <c r="M3210" s="44" t="s">
        <v>29463</v>
      </c>
      <c r="N3210" s="44"/>
      <c r="O3210" s="44"/>
      <c r="P3210" s="44"/>
      <c r="Q3210" s="44"/>
      <c r="R3210" s="44"/>
    </row>
    <row r="3211" spans="1:18" x14ac:dyDescent="0.3">
      <c r="A3211" s="17" t="s">
        <v>20429</v>
      </c>
      <c r="B3211" s="17" t="s">
        <v>20430</v>
      </c>
      <c r="C3211" s="17" t="s">
        <v>12493</v>
      </c>
      <c r="D3211" s="17" t="s">
        <v>10378</v>
      </c>
      <c r="E3211" s="17" t="s">
        <v>2535</v>
      </c>
      <c r="F3211" s="17" t="s">
        <v>20431</v>
      </c>
      <c r="G3211" s="18">
        <v>1</v>
      </c>
      <c r="H3211" s="18">
        <v>3</v>
      </c>
      <c r="I3211" s="19">
        <v>0</v>
      </c>
      <c r="J3211" s="20">
        <v>1</v>
      </c>
      <c r="K3211" s="21">
        <v>0</v>
      </c>
      <c r="L3211" s="22">
        <v>0</v>
      </c>
      <c r="M3211" s="44" t="s">
        <v>29463</v>
      </c>
      <c r="N3211" s="44"/>
      <c r="O3211" s="44"/>
      <c r="P3211" s="44"/>
      <c r="Q3211" s="44"/>
      <c r="R3211" s="44"/>
    </row>
    <row r="3212" spans="1:18" x14ac:dyDescent="0.3">
      <c r="A3212" s="17" t="s">
        <v>20432</v>
      </c>
      <c r="B3212" s="17" t="s">
        <v>20433</v>
      </c>
      <c r="C3212" s="17" t="s">
        <v>10865</v>
      </c>
      <c r="D3212" s="17" t="s">
        <v>10378</v>
      </c>
      <c r="E3212" s="17" t="s">
        <v>3722</v>
      </c>
      <c r="F3212" s="17" t="s">
        <v>20434</v>
      </c>
      <c r="G3212" s="18">
        <v>1</v>
      </c>
      <c r="H3212" s="18">
        <v>24</v>
      </c>
      <c r="I3212" s="19">
        <v>0</v>
      </c>
      <c r="J3212" s="20">
        <v>1</v>
      </c>
      <c r="K3212" s="21">
        <v>0</v>
      </c>
      <c r="L3212" s="22">
        <v>0</v>
      </c>
      <c r="M3212" s="44" t="s">
        <v>29463</v>
      </c>
      <c r="N3212" s="44"/>
      <c r="O3212" s="44"/>
      <c r="P3212" s="44"/>
      <c r="Q3212" s="44"/>
      <c r="R3212" s="44"/>
    </row>
    <row r="3213" spans="1:18" x14ac:dyDescent="0.3">
      <c r="A3213" s="17" t="s">
        <v>20435</v>
      </c>
      <c r="B3213" s="17" t="s">
        <v>20436</v>
      </c>
      <c r="C3213" s="17" t="s">
        <v>10865</v>
      </c>
      <c r="D3213" s="17" t="s">
        <v>10378</v>
      </c>
      <c r="E3213" s="17" t="s">
        <v>5595</v>
      </c>
      <c r="F3213" s="17" t="s">
        <v>20437</v>
      </c>
      <c r="G3213" s="18">
        <v>1</v>
      </c>
      <c r="H3213" s="18">
        <v>10</v>
      </c>
      <c r="I3213" s="19">
        <v>0</v>
      </c>
      <c r="J3213" s="20">
        <v>1</v>
      </c>
      <c r="K3213" s="21">
        <v>0</v>
      </c>
      <c r="L3213" s="22">
        <v>0</v>
      </c>
      <c r="M3213" s="44" t="s">
        <v>29464</v>
      </c>
      <c r="N3213" s="44"/>
      <c r="O3213" s="44"/>
      <c r="P3213" s="44"/>
      <c r="Q3213" s="44"/>
      <c r="R3213" s="44"/>
    </row>
    <row r="3214" spans="1:18" x14ac:dyDescent="0.3">
      <c r="A3214" s="17" t="s">
        <v>4168</v>
      </c>
      <c r="B3214" s="17" t="s">
        <v>20438</v>
      </c>
      <c r="C3214" s="17" t="s">
        <v>20439</v>
      </c>
      <c r="D3214" s="17" t="s">
        <v>10645</v>
      </c>
      <c r="E3214" s="17" t="s">
        <v>4051</v>
      </c>
      <c r="F3214" s="17" t="s">
        <v>20440</v>
      </c>
      <c r="G3214" s="18">
        <v>1</v>
      </c>
      <c r="H3214" s="18">
        <v>1</v>
      </c>
      <c r="I3214" s="19">
        <v>0</v>
      </c>
      <c r="J3214" s="20">
        <v>0</v>
      </c>
      <c r="K3214" s="21">
        <v>1</v>
      </c>
      <c r="L3214" s="22">
        <v>0</v>
      </c>
      <c r="M3214" s="44" t="s">
        <v>29465</v>
      </c>
      <c r="N3214" s="44"/>
      <c r="O3214" s="44"/>
      <c r="P3214" s="44"/>
      <c r="Q3214" s="44"/>
      <c r="R3214" s="44"/>
    </row>
    <row r="3215" spans="1:18" x14ac:dyDescent="0.3">
      <c r="A3215" s="17" t="s">
        <v>2445</v>
      </c>
      <c r="B3215" s="17" t="s">
        <v>19638</v>
      </c>
      <c r="C3215" s="17" t="s">
        <v>14047</v>
      </c>
      <c r="D3215" s="17" t="s">
        <v>10378</v>
      </c>
      <c r="E3215" s="17" t="s">
        <v>2448</v>
      </c>
      <c r="F3215" s="17" t="s">
        <v>20441</v>
      </c>
      <c r="G3215" s="18">
        <v>1</v>
      </c>
      <c r="H3215" s="18">
        <v>2</v>
      </c>
      <c r="I3215" s="19">
        <v>0</v>
      </c>
      <c r="J3215" s="20">
        <v>0</v>
      </c>
      <c r="K3215" s="21">
        <v>1</v>
      </c>
      <c r="L3215" s="22">
        <v>0</v>
      </c>
      <c r="M3215" s="44" t="s">
        <v>29465</v>
      </c>
      <c r="N3215" s="44"/>
      <c r="O3215" s="44"/>
      <c r="P3215" s="44"/>
      <c r="Q3215" s="44"/>
      <c r="R3215" s="44"/>
    </row>
    <row r="3216" spans="1:18" x14ac:dyDescent="0.3">
      <c r="A3216" s="17" t="s">
        <v>20442</v>
      </c>
      <c r="B3216" s="17" t="s">
        <v>20443</v>
      </c>
      <c r="C3216" s="17" t="s">
        <v>13501</v>
      </c>
      <c r="D3216" s="17" t="s">
        <v>10378</v>
      </c>
      <c r="E3216" s="17" t="s">
        <v>2581</v>
      </c>
      <c r="F3216" s="17" t="s">
        <v>20444</v>
      </c>
      <c r="G3216" s="18">
        <v>1</v>
      </c>
      <c r="H3216" s="18">
        <v>3</v>
      </c>
      <c r="I3216" s="19">
        <v>0</v>
      </c>
      <c r="J3216" s="20">
        <v>1</v>
      </c>
      <c r="K3216" s="21">
        <v>0</v>
      </c>
      <c r="L3216" s="22">
        <v>0</v>
      </c>
      <c r="M3216" s="44" t="s">
        <v>29463</v>
      </c>
      <c r="N3216" s="44"/>
      <c r="O3216" s="44"/>
      <c r="P3216" s="44"/>
      <c r="Q3216" s="44"/>
      <c r="R3216" s="44"/>
    </row>
    <row r="3217" spans="1:18" x14ac:dyDescent="0.3">
      <c r="A3217" s="17" t="s">
        <v>20445</v>
      </c>
      <c r="B3217" s="17" t="s">
        <v>20446</v>
      </c>
      <c r="C3217" s="17" t="s">
        <v>10377</v>
      </c>
      <c r="D3217" s="17" t="s">
        <v>11610</v>
      </c>
      <c r="E3217" s="17" t="s">
        <v>11681</v>
      </c>
      <c r="F3217" s="17" t="s">
        <v>20447</v>
      </c>
      <c r="G3217" s="18">
        <v>1</v>
      </c>
      <c r="H3217" s="18">
        <v>1</v>
      </c>
      <c r="I3217" s="19">
        <v>0</v>
      </c>
      <c r="J3217" s="20">
        <v>1</v>
      </c>
      <c r="K3217" s="21">
        <v>0</v>
      </c>
      <c r="L3217" s="22">
        <v>0</v>
      </c>
      <c r="M3217" s="44" t="s">
        <v>29463</v>
      </c>
      <c r="N3217" s="44"/>
      <c r="O3217" s="44"/>
      <c r="P3217" s="44"/>
      <c r="Q3217" s="44"/>
      <c r="R3217" s="44"/>
    </row>
    <row r="3218" spans="1:18" x14ac:dyDescent="0.3">
      <c r="A3218" s="17" t="s">
        <v>5170</v>
      </c>
      <c r="B3218" s="17" t="s">
        <v>20448</v>
      </c>
      <c r="C3218" s="17" t="s">
        <v>10377</v>
      </c>
      <c r="D3218" s="17" t="s">
        <v>10378</v>
      </c>
      <c r="E3218" s="17" t="s">
        <v>2128</v>
      </c>
      <c r="F3218" s="17" t="s">
        <v>20449</v>
      </c>
      <c r="G3218" s="18">
        <v>1</v>
      </c>
      <c r="H3218" s="18">
        <v>1</v>
      </c>
      <c r="I3218" s="19">
        <v>0</v>
      </c>
      <c r="J3218" s="20">
        <v>0</v>
      </c>
      <c r="K3218" s="21">
        <v>1</v>
      </c>
      <c r="L3218" s="22">
        <v>0</v>
      </c>
      <c r="M3218" s="44" t="s">
        <v>29465</v>
      </c>
      <c r="N3218" s="44"/>
      <c r="O3218" s="44"/>
      <c r="P3218" s="44"/>
      <c r="Q3218" s="44"/>
      <c r="R3218" s="44"/>
    </row>
    <row r="3219" spans="1:18" x14ac:dyDescent="0.3">
      <c r="A3219" s="17" t="s">
        <v>8783</v>
      </c>
      <c r="B3219" s="17" t="s">
        <v>20450</v>
      </c>
      <c r="C3219" s="17" t="s">
        <v>10377</v>
      </c>
      <c r="D3219" s="17" t="s">
        <v>10378</v>
      </c>
      <c r="E3219" s="17" t="s">
        <v>5610</v>
      </c>
      <c r="F3219" s="17" t="s">
        <v>20451</v>
      </c>
      <c r="G3219" s="18">
        <v>1</v>
      </c>
      <c r="H3219" s="18">
        <v>2</v>
      </c>
      <c r="I3219" s="19">
        <v>0</v>
      </c>
      <c r="J3219" s="20">
        <v>0</v>
      </c>
      <c r="K3219" s="21">
        <v>0</v>
      </c>
      <c r="L3219" s="22">
        <v>1</v>
      </c>
      <c r="M3219" s="44" t="s">
        <v>29460</v>
      </c>
      <c r="N3219" s="44"/>
      <c r="O3219" s="44"/>
      <c r="P3219" s="44"/>
      <c r="Q3219" s="44"/>
      <c r="R3219" s="44"/>
    </row>
    <row r="3220" spans="1:18" x14ac:dyDescent="0.3">
      <c r="A3220" s="17" t="s">
        <v>20452</v>
      </c>
      <c r="B3220" s="17" t="s">
        <v>20453</v>
      </c>
      <c r="C3220" s="17" t="s">
        <v>13016</v>
      </c>
      <c r="D3220" s="17" t="s">
        <v>10378</v>
      </c>
      <c r="E3220" s="17" t="s">
        <v>3211</v>
      </c>
      <c r="F3220" s="17" t="s">
        <v>20454</v>
      </c>
      <c r="G3220" s="18">
        <v>1</v>
      </c>
      <c r="H3220" s="18">
        <v>1</v>
      </c>
      <c r="I3220" s="19">
        <v>0</v>
      </c>
      <c r="J3220" s="20">
        <v>1</v>
      </c>
      <c r="K3220" s="21">
        <v>0</v>
      </c>
      <c r="L3220" s="22">
        <v>0</v>
      </c>
      <c r="M3220" s="44" t="s">
        <v>29463</v>
      </c>
      <c r="N3220" s="44"/>
      <c r="O3220" s="44"/>
      <c r="P3220" s="44"/>
      <c r="Q3220" s="44"/>
      <c r="R3220" s="44"/>
    </row>
    <row r="3221" spans="1:18" x14ac:dyDescent="0.3">
      <c r="A3221" s="17" t="s">
        <v>20455</v>
      </c>
      <c r="B3221" s="17" t="s">
        <v>20456</v>
      </c>
      <c r="C3221" s="17" t="s">
        <v>20457</v>
      </c>
      <c r="D3221" s="17" t="s">
        <v>11610</v>
      </c>
      <c r="E3221" s="17" t="s">
        <v>11681</v>
      </c>
      <c r="F3221" s="17" t="s">
        <v>20458</v>
      </c>
      <c r="G3221" s="18">
        <v>1</v>
      </c>
      <c r="H3221" s="18">
        <v>1</v>
      </c>
      <c r="I3221" s="19">
        <v>0</v>
      </c>
      <c r="J3221" s="20">
        <v>1</v>
      </c>
      <c r="K3221" s="21">
        <v>0</v>
      </c>
      <c r="L3221" s="22">
        <v>0</v>
      </c>
      <c r="M3221" s="44" t="s">
        <v>29463</v>
      </c>
      <c r="N3221" s="44"/>
      <c r="O3221" s="44"/>
      <c r="P3221" s="44"/>
      <c r="Q3221" s="44"/>
      <c r="R3221" s="44"/>
    </row>
    <row r="3222" spans="1:18" x14ac:dyDescent="0.3">
      <c r="A3222" s="17" t="s">
        <v>5212</v>
      </c>
      <c r="B3222" s="17" t="s">
        <v>20459</v>
      </c>
      <c r="C3222" s="17" t="s">
        <v>20460</v>
      </c>
      <c r="D3222" s="17" t="s">
        <v>10935</v>
      </c>
      <c r="E3222" s="17" t="s">
        <v>5214</v>
      </c>
      <c r="F3222" s="17" t="s">
        <v>20461</v>
      </c>
      <c r="G3222" s="18">
        <v>1</v>
      </c>
      <c r="H3222" s="18">
        <v>1</v>
      </c>
      <c r="I3222" s="19">
        <v>0</v>
      </c>
      <c r="J3222" s="20">
        <v>0</v>
      </c>
      <c r="K3222" s="21">
        <v>1</v>
      </c>
      <c r="L3222" s="22">
        <v>0</v>
      </c>
      <c r="M3222" s="44" t="s">
        <v>29465</v>
      </c>
      <c r="N3222" s="44"/>
      <c r="O3222" s="44"/>
      <c r="P3222" s="44"/>
      <c r="Q3222" s="44"/>
      <c r="R3222" s="44"/>
    </row>
    <row r="3223" spans="1:18" x14ac:dyDescent="0.3">
      <c r="A3223" s="17" t="s">
        <v>20462</v>
      </c>
      <c r="B3223" s="17" t="s">
        <v>20463</v>
      </c>
      <c r="C3223" s="17" t="s">
        <v>20464</v>
      </c>
      <c r="D3223" s="17" t="s">
        <v>10524</v>
      </c>
      <c r="E3223" s="17" t="s">
        <v>4876</v>
      </c>
      <c r="F3223" s="17" t="s">
        <v>20465</v>
      </c>
      <c r="G3223" s="18">
        <v>1</v>
      </c>
      <c r="H3223" s="18">
        <v>1</v>
      </c>
      <c r="I3223" s="19">
        <v>0</v>
      </c>
      <c r="J3223" s="20">
        <v>1</v>
      </c>
      <c r="K3223" s="21">
        <v>0</v>
      </c>
      <c r="L3223" s="22">
        <v>0</v>
      </c>
      <c r="M3223" s="44" t="s">
        <v>29463</v>
      </c>
      <c r="N3223" s="44"/>
      <c r="O3223" s="44"/>
      <c r="P3223" s="44"/>
      <c r="Q3223" s="44"/>
      <c r="R3223" s="44"/>
    </row>
    <row r="3224" spans="1:18" x14ac:dyDescent="0.3">
      <c r="A3224" s="17" t="s">
        <v>20466</v>
      </c>
      <c r="B3224" s="17" t="s">
        <v>20467</v>
      </c>
      <c r="C3224" s="17" t="s">
        <v>10377</v>
      </c>
      <c r="D3224" s="17" t="s">
        <v>10979</v>
      </c>
      <c r="E3224" s="17" t="s">
        <v>2237</v>
      </c>
      <c r="F3224" s="17" t="s">
        <v>20468</v>
      </c>
      <c r="G3224" s="18">
        <v>1</v>
      </c>
      <c r="H3224" s="18">
        <v>1</v>
      </c>
      <c r="I3224" s="19">
        <v>0</v>
      </c>
      <c r="J3224" s="20">
        <v>1</v>
      </c>
      <c r="K3224" s="21">
        <v>0</v>
      </c>
      <c r="L3224" s="22">
        <v>0</v>
      </c>
      <c r="M3224" s="44" t="s">
        <v>29463</v>
      </c>
      <c r="N3224" s="44"/>
      <c r="O3224" s="44"/>
      <c r="P3224" s="44"/>
      <c r="Q3224" s="44"/>
      <c r="R3224" s="44"/>
    </row>
    <row r="3225" spans="1:18" x14ac:dyDescent="0.3">
      <c r="A3225" s="17" t="s">
        <v>20469</v>
      </c>
      <c r="B3225" s="17" t="s">
        <v>16504</v>
      </c>
      <c r="C3225" s="17" t="s">
        <v>10865</v>
      </c>
      <c r="D3225" s="17" t="s">
        <v>10378</v>
      </c>
      <c r="E3225" s="17" t="s">
        <v>13689</v>
      </c>
      <c r="F3225" s="17" t="s">
        <v>20470</v>
      </c>
      <c r="G3225" s="18">
        <v>1</v>
      </c>
      <c r="H3225" s="18">
        <v>1</v>
      </c>
      <c r="I3225" s="19">
        <v>1</v>
      </c>
      <c r="J3225" s="20">
        <v>0</v>
      </c>
      <c r="K3225" s="21">
        <v>0</v>
      </c>
      <c r="L3225" s="22">
        <v>0</v>
      </c>
      <c r="M3225" s="44" t="s">
        <v>29464</v>
      </c>
      <c r="N3225" s="44"/>
      <c r="O3225" s="44"/>
      <c r="P3225" s="44"/>
      <c r="Q3225" s="44"/>
      <c r="R3225" s="44"/>
    </row>
    <row r="3226" spans="1:18" x14ac:dyDescent="0.3">
      <c r="A3226" s="17" t="s">
        <v>20471</v>
      </c>
      <c r="B3226" s="17" t="s">
        <v>18084</v>
      </c>
      <c r="C3226" s="17" t="s">
        <v>10865</v>
      </c>
      <c r="D3226" s="17" t="s">
        <v>11376</v>
      </c>
      <c r="E3226" s="17" t="s">
        <v>10866</v>
      </c>
      <c r="F3226" s="17" t="s">
        <v>20472</v>
      </c>
      <c r="G3226" s="18">
        <v>1</v>
      </c>
      <c r="H3226" s="18">
        <v>8</v>
      </c>
      <c r="I3226" s="19">
        <v>0</v>
      </c>
      <c r="J3226" s="20">
        <v>1</v>
      </c>
      <c r="K3226" s="21">
        <v>0</v>
      </c>
      <c r="L3226" s="22">
        <v>0</v>
      </c>
      <c r="M3226" s="44" t="s">
        <v>29464</v>
      </c>
      <c r="N3226" s="44"/>
      <c r="O3226" s="44"/>
      <c r="P3226" s="44"/>
      <c r="Q3226" s="44"/>
      <c r="R3226" s="44"/>
    </row>
    <row r="3227" spans="1:18" x14ac:dyDescent="0.3">
      <c r="A3227" s="17" t="s">
        <v>9238</v>
      </c>
      <c r="B3227" s="17" t="s">
        <v>20473</v>
      </c>
      <c r="C3227" s="17" t="s">
        <v>10377</v>
      </c>
      <c r="D3227" s="17" t="s">
        <v>10378</v>
      </c>
      <c r="E3227" s="17" t="s">
        <v>9237</v>
      </c>
      <c r="F3227" s="17" t="s">
        <v>20474</v>
      </c>
      <c r="G3227" s="18">
        <v>1</v>
      </c>
      <c r="H3227" s="18">
        <v>1</v>
      </c>
      <c r="I3227" s="19">
        <v>0</v>
      </c>
      <c r="J3227" s="20">
        <v>0</v>
      </c>
      <c r="K3227" s="21">
        <v>0</v>
      </c>
      <c r="L3227" s="22">
        <v>1</v>
      </c>
      <c r="M3227" s="44" t="s">
        <v>29465</v>
      </c>
      <c r="N3227" s="44"/>
      <c r="O3227" s="44"/>
      <c r="P3227" s="44"/>
      <c r="Q3227" s="44"/>
      <c r="R3227" s="44"/>
    </row>
    <row r="3228" spans="1:18" x14ac:dyDescent="0.3">
      <c r="A3228" s="17" t="s">
        <v>20475</v>
      </c>
      <c r="B3228" s="17" t="s">
        <v>20476</v>
      </c>
      <c r="C3228" s="17" t="s">
        <v>11656</v>
      </c>
      <c r="D3228" s="17" t="s">
        <v>10472</v>
      </c>
      <c r="E3228" s="17" t="s">
        <v>2032</v>
      </c>
      <c r="F3228" s="17" t="s">
        <v>20477</v>
      </c>
      <c r="G3228" s="18">
        <v>1</v>
      </c>
      <c r="H3228" s="18">
        <v>1</v>
      </c>
      <c r="I3228" s="19">
        <v>0</v>
      </c>
      <c r="J3228" s="20">
        <v>1</v>
      </c>
      <c r="K3228" s="21">
        <v>0</v>
      </c>
      <c r="L3228" s="22">
        <v>0</v>
      </c>
      <c r="M3228" s="44" t="s">
        <v>29463</v>
      </c>
      <c r="N3228" s="44"/>
      <c r="O3228" s="44"/>
      <c r="P3228" s="44"/>
      <c r="Q3228" s="44"/>
      <c r="R3228" s="44"/>
    </row>
    <row r="3229" spans="1:18" x14ac:dyDescent="0.3">
      <c r="A3229" s="17" t="s">
        <v>2247</v>
      </c>
      <c r="B3229" s="17" t="s">
        <v>20478</v>
      </c>
      <c r="C3229" s="17" t="s">
        <v>11470</v>
      </c>
      <c r="D3229" s="17" t="s">
        <v>10378</v>
      </c>
      <c r="E3229" s="17" t="s">
        <v>2009</v>
      </c>
      <c r="F3229" s="17" t="s">
        <v>20479</v>
      </c>
      <c r="G3229" s="18">
        <v>1</v>
      </c>
      <c r="H3229" s="18">
        <v>1</v>
      </c>
      <c r="I3229" s="19">
        <v>0</v>
      </c>
      <c r="J3229" s="20">
        <v>0</v>
      </c>
      <c r="K3229" s="21">
        <v>1</v>
      </c>
      <c r="L3229" s="22">
        <v>0</v>
      </c>
      <c r="M3229" s="44" t="s">
        <v>29465</v>
      </c>
      <c r="N3229" s="44"/>
      <c r="O3229" s="44"/>
      <c r="P3229" s="44"/>
      <c r="Q3229" s="44"/>
      <c r="R3229" s="44"/>
    </row>
    <row r="3230" spans="1:18" x14ac:dyDescent="0.3">
      <c r="A3230" s="17" t="s">
        <v>20480</v>
      </c>
      <c r="B3230" s="17" t="s">
        <v>20481</v>
      </c>
      <c r="C3230" s="17" t="s">
        <v>11536</v>
      </c>
      <c r="D3230" s="17" t="s">
        <v>10440</v>
      </c>
      <c r="E3230" s="17" t="s">
        <v>20482</v>
      </c>
      <c r="F3230" s="17" t="s">
        <v>20480</v>
      </c>
      <c r="G3230" s="18">
        <v>1</v>
      </c>
      <c r="H3230" s="18">
        <v>8</v>
      </c>
      <c r="I3230" s="19">
        <v>0</v>
      </c>
      <c r="J3230" s="20">
        <v>1</v>
      </c>
      <c r="K3230" s="21">
        <v>0</v>
      </c>
      <c r="L3230" s="22">
        <v>0</v>
      </c>
      <c r="M3230" s="44" t="s">
        <v>29464</v>
      </c>
      <c r="N3230" s="44"/>
      <c r="O3230" s="44"/>
      <c r="P3230" s="44"/>
      <c r="Q3230" s="44"/>
      <c r="R3230" s="44"/>
    </row>
    <row r="3231" spans="1:18" x14ac:dyDescent="0.3">
      <c r="A3231" s="17" t="s">
        <v>4454</v>
      </c>
      <c r="B3231" s="17" t="s">
        <v>20483</v>
      </c>
      <c r="C3231" s="17" t="s">
        <v>20484</v>
      </c>
      <c r="D3231" s="17" t="s">
        <v>10378</v>
      </c>
      <c r="E3231" s="17" t="s">
        <v>3621</v>
      </c>
      <c r="F3231" s="17" t="s">
        <v>20485</v>
      </c>
      <c r="G3231" s="18">
        <v>1</v>
      </c>
      <c r="H3231" s="18">
        <v>1</v>
      </c>
      <c r="I3231" s="19">
        <v>0</v>
      </c>
      <c r="J3231" s="20">
        <v>0</v>
      </c>
      <c r="K3231" s="21">
        <v>1</v>
      </c>
      <c r="L3231" s="22">
        <v>0</v>
      </c>
      <c r="M3231" s="44" t="s">
        <v>29465</v>
      </c>
      <c r="N3231" s="44"/>
      <c r="O3231" s="44"/>
      <c r="P3231" s="44"/>
      <c r="Q3231" s="44"/>
      <c r="R3231" s="44"/>
    </row>
    <row r="3232" spans="1:18" x14ac:dyDescent="0.3">
      <c r="A3232" s="17" t="s">
        <v>20486</v>
      </c>
      <c r="B3232" s="17" t="s">
        <v>20487</v>
      </c>
      <c r="C3232" s="17" t="s">
        <v>20488</v>
      </c>
      <c r="D3232" s="17" t="s">
        <v>20014</v>
      </c>
      <c r="E3232" s="17" t="s">
        <v>2581</v>
      </c>
      <c r="F3232" s="17" t="s">
        <v>20489</v>
      </c>
      <c r="G3232" s="18">
        <v>1</v>
      </c>
      <c r="H3232" s="18">
        <v>32</v>
      </c>
      <c r="I3232" s="19">
        <v>0</v>
      </c>
      <c r="J3232" s="20">
        <v>1</v>
      </c>
      <c r="K3232" s="21">
        <v>0</v>
      </c>
      <c r="L3232" s="22">
        <v>0</v>
      </c>
      <c r="M3232" s="44" t="s">
        <v>29461</v>
      </c>
      <c r="N3232" s="44"/>
      <c r="O3232" s="44"/>
      <c r="P3232" s="44"/>
      <c r="Q3232" s="44"/>
      <c r="R3232" s="44"/>
    </row>
    <row r="3233" spans="1:18" x14ac:dyDescent="0.3">
      <c r="A3233" s="17" t="s">
        <v>5102</v>
      </c>
      <c r="B3233" s="17" t="s">
        <v>20490</v>
      </c>
      <c r="C3233" s="17" t="s">
        <v>10377</v>
      </c>
      <c r="D3233" s="17" t="s">
        <v>20491</v>
      </c>
      <c r="E3233" s="17" t="s">
        <v>2365</v>
      </c>
      <c r="F3233" s="17" t="s">
        <v>20492</v>
      </c>
      <c r="G3233" s="18">
        <v>1</v>
      </c>
      <c r="H3233" s="18">
        <v>1</v>
      </c>
      <c r="I3233" s="19">
        <v>0</v>
      </c>
      <c r="J3233" s="20">
        <v>0</v>
      </c>
      <c r="K3233" s="21">
        <v>1</v>
      </c>
      <c r="L3233" s="22">
        <v>0</v>
      </c>
      <c r="M3233" s="44" t="s">
        <v>29465</v>
      </c>
      <c r="N3233" s="44"/>
      <c r="O3233" s="44"/>
      <c r="P3233" s="44"/>
      <c r="Q3233" s="44"/>
      <c r="R3233" s="44"/>
    </row>
    <row r="3234" spans="1:18" x14ac:dyDescent="0.3">
      <c r="A3234" s="17" t="s">
        <v>6382</v>
      </c>
      <c r="B3234" s="17" t="s">
        <v>20493</v>
      </c>
      <c r="C3234" s="17" t="s">
        <v>10377</v>
      </c>
      <c r="D3234" s="17" t="s">
        <v>10489</v>
      </c>
      <c r="E3234" s="17" t="s">
        <v>5610</v>
      </c>
      <c r="F3234" s="17" t="s">
        <v>20494</v>
      </c>
      <c r="G3234" s="18">
        <v>1</v>
      </c>
      <c r="H3234" s="18">
        <v>4</v>
      </c>
      <c r="I3234" s="19">
        <v>0</v>
      </c>
      <c r="J3234" s="20">
        <v>0</v>
      </c>
      <c r="K3234" s="21">
        <v>0</v>
      </c>
      <c r="L3234" s="22">
        <v>1</v>
      </c>
      <c r="M3234" s="44" t="s">
        <v>29460</v>
      </c>
      <c r="N3234" s="44"/>
      <c r="O3234" s="44"/>
      <c r="P3234" s="44"/>
      <c r="Q3234" s="44"/>
      <c r="R3234" s="44"/>
    </row>
    <row r="3235" spans="1:18" x14ac:dyDescent="0.3">
      <c r="A3235" s="17" t="s">
        <v>6727</v>
      </c>
      <c r="B3235" s="17" t="s">
        <v>12138</v>
      </c>
      <c r="C3235" s="17" t="s">
        <v>20495</v>
      </c>
      <c r="D3235" s="17" t="s">
        <v>10378</v>
      </c>
      <c r="E3235" s="17" t="s">
        <v>2535</v>
      </c>
      <c r="F3235" s="17" t="s">
        <v>20496</v>
      </c>
      <c r="G3235" s="18">
        <v>1</v>
      </c>
      <c r="H3235" s="18">
        <v>2</v>
      </c>
      <c r="I3235" s="19">
        <v>0</v>
      </c>
      <c r="J3235" s="20">
        <v>0</v>
      </c>
      <c r="K3235" s="21">
        <v>0</v>
      </c>
      <c r="L3235" s="22">
        <v>1</v>
      </c>
      <c r="M3235" s="44" t="s">
        <v>29465</v>
      </c>
      <c r="N3235" s="44"/>
      <c r="O3235" s="44"/>
      <c r="P3235" s="44"/>
      <c r="Q3235" s="44"/>
      <c r="R3235" s="44"/>
    </row>
    <row r="3236" spans="1:18" x14ac:dyDescent="0.3">
      <c r="A3236" s="17" t="s">
        <v>20497</v>
      </c>
      <c r="B3236" s="17" t="s">
        <v>20498</v>
      </c>
      <c r="C3236" s="17" t="s">
        <v>10377</v>
      </c>
      <c r="D3236" s="17" t="s">
        <v>12463</v>
      </c>
      <c r="E3236" s="17" t="s">
        <v>3669</v>
      </c>
      <c r="F3236" s="17" t="s">
        <v>20499</v>
      </c>
      <c r="G3236" s="18">
        <v>1</v>
      </c>
      <c r="H3236" s="18">
        <v>1</v>
      </c>
      <c r="I3236" s="19">
        <v>0</v>
      </c>
      <c r="J3236" s="20">
        <v>1</v>
      </c>
      <c r="K3236" s="21">
        <v>0</v>
      </c>
      <c r="L3236" s="22">
        <v>0</v>
      </c>
      <c r="M3236" s="44" t="s">
        <v>29463</v>
      </c>
      <c r="N3236" s="44"/>
      <c r="O3236" s="44"/>
      <c r="P3236" s="44"/>
      <c r="Q3236" s="44"/>
      <c r="R3236" s="44"/>
    </row>
    <row r="3237" spans="1:18" x14ac:dyDescent="0.3">
      <c r="A3237" s="17" t="s">
        <v>20500</v>
      </c>
      <c r="B3237" s="17" t="s">
        <v>20501</v>
      </c>
      <c r="C3237" s="17" t="s">
        <v>20502</v>
      </c>
      <c r="D3237" s="17" t="s">
        <v>10630</v>
      </c>
      <c r="E3237" s="17" t="s">
        <v>2237</v>
      </c>
      <c r="F3237" s="17" t="s">
        <v>20503</v>
      </c>
      <c r="G3237" s="18">
        <v>1</v>
      </c>
      <c r="H3237" s="18">
        <v>10</v>
      </c>
      <c r="I3237" s="19">
        <v>0</v>
      </c>
      <c r="J3237" s="20">
        <v>1</v>
      </c>
      <c r="K3237" s="21">
        <v>0</v>
      </c>
      <c r="L3237" s="22">
        <v>0</v>
      </c>
      <c r="M3237" s="44" t="s">
        <v>29463</v>
      </c>
      <c r="N3237" s="44"/>
      <c r="O3237" s="44"/>
      <c r="P3237" s="44"/>
      <c r="Q3237" s="44"/>
      <c r="R3237" s="44"/>
    </row>
    <row r="3238" spans="1:18" x14ac:dyDescent="0.3">
      <c r="A3238" s="17" t="s">
        <v>5571</v>
      </c>
      <c r="B3238" s="17" t="s">
        <v>20504</v>
      </c>
      <c r="C3238" s="17" t="s">
        <v>10377</v>
      </c>
      <c r="D3238" s="17" t="s">
        <v>20014</v>
      </c>
      <c r="E3238" s="17" t="s">
        <v>2365</v>
      </c>
      <c r="F3238" s="17" t="s">
        <v>20505</v>
      </c>
      <c r="G3238" s="18">
        <v>1</v>
      </c>
      <c r="H3238" s="18">
        <v>1</v>
      </c>
      <c r="I3238" s="19">
        <v>0</v>
      </c>
      <c r="J3238" s="20">
        <v>0</v>
      </c>
      <c r="K3238" s="21">
        <v>1</v>
      </c>
      <c r="L3238" s="22">
        <v>0</v>
      </c>
      <c r="M3238" s="44" t="s">
        <v>29465</v>
      </c>
      <c r="N3238" s="44"/>
      <c r="O3238" s="44"/>
      <c r="P3238" s="44"/>
      <c r="Q3238" s="44"/>
      <c r="R3238" s="44"/>
    </row>
    <row r="3239" spans="1:18" x14ac:dyDescent="0.3">
      <c r="A3239" s="17" t="s">
        <v>9980</v>
      </c>
      <c r="B3239" s="17" t="s">
        <v>20506</v>
      </c>
      <c r="C3239" s="17" t="s">
        <v>18899</v>
      </c>
      <c r="D3239" s="17" t="s">
        <v>10378</v>
      </c>
      <c r="E3239" s="17" t="s">
        <v>9982</v>
      </c>
      <c r="F3239" s="17" t="s">
        <v>20507</v>
      </c>
      <c r="G3239" s="18">
        <v>1</v>
      </c>
      <c r="H3239" s="18">
        <v>1</v>
      </c>
      <c r="I3239" s="19">
        <v>0</v>
      </c>
      <c r="J3239" s="20">
        <v>0</v>
      </c>
      <c r="K3239" s="21">
        <v>0</v>
      </c>
      <c r="L3239" s="22">
        <v>1</v>
      </c>
      <c r="M3239" s="44" t="s">
        <v>29465</v>
      </c>
      <c r="N3239" s="44"/>
      <c r="O3239" s="44"/>
      <c r="P3239" s="44"/>
      <c r="Q3239" s="44"/>
      <c r="R3239" s="44"/>
    </row>
    <row r="3240" spans="1:18" x14ac:dyDescent="0.3">
      <c r="A3240" s="17" t="s">
        <v>9253</v>
      </c>
      <c r="B3240" s="17" t="s">
        <v>20508</v>
      </c>
      <c r="C3240" s="17" t="s">
        <v>10377</v>
      </c>
      <c r="D3240" s="17" t="s">
        <v>10378</v>
      </c>
      <c r="E3240" s="17" t="s">
        <v>3211</v>
      </c>
      <c r="F3240" s="17" t="s">
        <v>20509</v>
      </c>
      <c r="G3240" s="18">
        <v>1</v>
      </c>
      <c r="H3240" s="18">
        <v>2</v>
      </c>
      <c r="I3240" s="19">
        <v>0</v>
      </c>
      <c r="J3240" s="20">
        <v>0</v>
      </c>
      <c r="K3240" s="21">
        <v>0</v>
      </c>
      <c r="L3240" s="22">
        <v>1</v>
      </c>
      <c r="M3240" s="44" t="s">
        <v>29465</v>
      </c>
      <c r="N3240" s="44"/>
      <c r="O3240" s="44"/>
      <c r="P3240" s="44"/>
      <c r="Q3240" s="44"/>
      <c r="R3240" s="44"/>
    </row>
    <row r="3241" spans="1:18" x14ac:dyDescent="0.3">
      <c r="A3241" s="17" t="s">
        <v>7248</v>
      </c>
      <c r="B3241" s="17" t="s">
        <v>20510</v>
      </c>
      <c r="C3241" s="17" t="s">
        <v>10377</v>
      </c>
      <c r="D3241" s="17" t="s">
        <v>10378</v>
      </c>
      <c r="E3241" s="17" t="s">
        <v>6773</v>
      </c>
      <c r="F3241" s="17" t="s">
        <v>20511</v>
      </c>
      <c r="G3241" s="18">
        <v>1</v>
      </c>
      <c r="H3241" s="18">
        <v>1</v>
      </c>
      <c r="I3241" s="19">
        <v>0</v>
      </c>
      <c r="J3241" s="20">
        <v>0</v>
      </c>
      <c r="K3241" s="21">
        <v>0</v>
      </c>
      <c r="L3241" s="22">
        <v>1</v>
      </c>
      <c r="M3241" s="44" t="s">
        <v>29465</v>
      </c>
      <c r="N3241" s="44"/>
      <c r="O3241" s="44"/>
      <c r="P3241" s="44"/>
      <c r="Q3241" s="44"/>
      <c r="R3241" s="44"/>
    </row>
    <row r="3242" spans="1:18" x14ac:dyDescent="0.3">
      <c r="A3242" s="17" t="s">
        <v>20512</v>
      </c>
      <c r="B3242" s="17" t="s">
        <v>20513</v>
      </c>
      <c r="C3242" s="17" t="s">
        <v>10377</v>
      </c>
      <c r="D3242" s="17" t="s">
        <v>16949</v>
      </c>
      <c r="E3242" s="17" t="s">
        <v>2056</v>
      </c>
      <c r="F3242" s="17" t="s">
        <v>20514</v>
      </c>
      <c r="G3242" s="18">
        <v>1</v>
      </c>
      <c r="H3242" s="18">
        <v>3</v>
      </c>
      <c r="I3242" s="19">
        <v>0</v>
      </c>
      <c r="J3242" s="20">
        <v>1</v>
      </c>
      <c r="K3242" s="21">
        <v>0</v>
      </c>
      <c r="L3242" s="22">
        <v>0</v>
      </c>
      <c r="M3242" s="44" t="s">
        <v>29463</v>
      </c>
      <c r="N3242" s="44"/>
      <c r="O3242" s="44"/>
      <c r="P3242" s="44"/>
      <c r="Q3242" s="44"/>
      <c r="R3242" s="44"/>
    </row>
    <row r="3243" spans="1:18" x14ac:dyDescent="0.3">
      <c r="A3243" s="17" t="s">
        <v>20515</v>
      </c>
      <c r="B3243" s="17" t="s">
        <v>20516</v>
      </c>
      <c r="C3243" s="17" t="s">
        <v>20517</v>
      </c>
      <c r="D3243" s="17" t="s">
        <v>16756</v>
      </c>
      <c r="E3243" s="17" t="s">
        <v>2173</v>
      </c>
      <c r="F3243" s="17" t="s">
        <v>20518</v>
      </c>
      <c r="G3243" s="18">
        <v>1</v>
      </c>
      <c r="H3243" s="18">
        <v>1</v>
      </c>
      <c r="I3243" s="19">
        <v>0</v>
      </c>
      <c r="J3243" s="20">
        <v>1</v>
      </c>
      <c r="K3243" s="21">
        <v>0</v>
      </c>
      <c r="L3243" s="22">
        <v>0</v>
      </c>
      <c r="M3243" s="44" t="s">
        <v>29464</v>
      </c>
      <c r="N3243" s="44"/>
      <c r="O3243" s="44"/>
      <c r="P3243" s="44"/>
      <c r="Q3243" s="44"/>
      <c r="R3243" s="44"/>
    </row>
    <row r="3244" spans="1:18" x14ac:dyDescent="0.3">
      <c r="A3244" s="17" t="s">
        <v>8194</v>
      </c>
      <c r="B3244" s="17" t="s">
        <v>20519</v>
      </c>
      <c r="C3244" s="17" t="s">
        <v>20520</v>
      </c>
      <c r="D3244" s="17" t="s">
        <v>10440</v>
      </c>
      <c r="E3244" s="17" t="s">
        <v>3072</v>
      </c>
      <c r="F3244" s="17" t="s">
        <v>20521</v>
      </c>
      <c r="G3244" s="18">
        <v>1</v>
      </c>
      <c r="H3244" s="18">
        <v>1</v>
      </c>
      <c r="I3244" s="19">
        <v>0</v>
      </c>
      <c r="J3244" s="20">
        <v>0</v>
      </c>
      <c r="K3244" s="21">
        <v>0</v>
      </c>
      <c r="L3244" s="22">
        <v>1</v>
      </c>
      <c r="M3244" s="44" t="s">
        <v>29465</v>
      </c>
      <c r="N3244" s="44"/>
      <c r="O3244" s="44"/>
      <c r="P3244" s="44"/>
      <c r="Q3244" s="44"/>
      <c r="R3244" s="44"/>
    </row>
    <row r="3245" spans="1:18" x14ac:dyDescent="0.3">
      <c r="A3245" s="17" t="s">
        <v>8130</v>
      </c>
      <c r="B3245" s="17" t="s">
        <v>20522</v>
      </c>
      <c r="C3245" s="17" t="s">
        <v>20523</v>
      </c>
      <c r="D3245" s="17" t="s">
        <v>10440</v>
      </c>
      <c r="E3245" s="17" t="s">
        <v>3621</v>
      </c>
      <c r="F3245" s="17" t="s">
        <v>20524</v>
      </c>
      <c r="G3245" s="18">
        <v>1</v>
      </c>
      <c r="H3245" s="18">
        <v>1</v>
      </c>
      <c r="I3245" s="19">
        <v>0</v>
      </c>
      <c r="J3245" s="20">
        <v>0</v>
      </c>
      <c r="K3245" s="21">
        <v>0</v>
      </c>
      <c r="L3245" s="22">
        <v>1</v>
      </c>
      <c r="M3245" s="44" t="s">
        <v>29465</v>
      </c>
      <c r="N3245" s="44"/>
      <c r="O3245" s="44"/>
      <c r="P3245" s="44"/>
      <c r="Q3245" s="44"/>
      <c r="R3245" s="44"/>
    </row>
    <row r="3246" spans="1:18" x14ac:dyDescent="0.3">
      <c r="A3246" s="17" t="s">
        <v>20525</v>
      </c>
      <c r="B3246" s="17" t="s">
        <v>20526</v>
      </c>
      <c r="C3246" s="17" t="s">
        <v>20527</v>
      </c>
      <c r="D3246" s="17" t="s">
        <v>11370</v>
      </c>
      <c r="E3246" s="17" t="s">
        <v>2173</v>
      </c>
      <c r="F3246" s="17" t="s">
        <v>20528</v>
      </c>
      <c r="G3246" s="18">
        <v>1</v>
      </c>
      <c r="H3246" s="18">
        <v>1</v>
      </c>
      <c r="I3246" s="19">
        <v>0</v>
      </c>
      <c r="J3246" s="20">
        <v>1</v>
      </c>
      <c r="K3246" s="21">
        <v>0</v>
      </c>
      <c r="L3246" s="22">
        <v>0</v>
      </c>
      <c r="M3246" s="44" t="s">
        <v>29463</v>
      </c>
      <c r="N3246" s="44"/>
      <c r="O3246" s="44"/>
      <c r="P3246" s="44"/>
      <c r="Q3246" s="44"/>
      <c r="R3246" s="44"/>
    </row>
    <row r="3247" spans="1:18" x14ac:dyDescent="0.3">
      <c r="A3247" s="17" t="s">
        <v>20529</v>
      </c>
      <c r="B3247" s="17" t="s">
        <v>20530</v>
      </c>
      <c r="C3247" s="17" t="s">
        <v>13168</v>
      </c>
      <c r="D3247" s="17" t="s">
        <v>11951</v>
      </c>
      <c r="E3247" s="17" t="s">
        <v>4862</v>
      </c>
      <c r="F3247" s="17" t="s">
        <v>20531</v>
      </c>
      <c r="G3247" s="18">
        <v>1</v>
      </c>
      <c r="H3247" s="18">
        <v>1</v>
      </c>
      <c r="I3247" s="19">
        <v>0</v>
      </c>
      <c r="J3247" s="20">
        <v>1</v>
      </c>
      <c r="K3247" s="21">
        <v>0</v>
      </c>
      <c r="L3247" s="22">
        <v>0</v>
      </c>
      <c r="M3247" s="44" t="s">
        <v>29463</v>
      </c>
      <c r="N3247" s="44"/>
      <c r="O3247" s="44"/>
      <c r="P3247" s="44"/>
      <c r="Q3247" s="44"/>
      <c r="R3247" s="44"/>
    </row>
    <row r="3248" spans="1:18" x14ac:dyDescent="0.3">
      <c r="A3248" s="17" t="s">
        <v>5275</v>
      </c>
      <c r="B3248" s="17" t="s">
        <v>20532</v>
      </c>
      <c r="C3248" s="17" t="s">
        <v>10377</v>
      </c>
      <c r="D3248" s="17" t="s">
        <v>10979</v>
      </c>
      <c r="E3248" s="17" t="s">
        <v>2173</v>
      </c>
      <c r="F3248" s="17" t="s">
        <v>20533</v>
      </c>
      <c r="G3248" s="18">
        <v>1</v>
      </c>
      <c r="H3248" s="18">
        <v>1</v>
      </c>
      <c r="I3248" s="19">
        <v>0</v>
      </c>
      <c r="J3248" s="20">
        <v>0</v>
      </c>
      <c r="K3248" s="21">
        <v>1</v>
      </c>
      <c r="L3248" s="22">
        <v>0</v>
      </c>
      <c r="M3248" s="44" t="s">
        <v>29465</v>
      </c>
      <c r="N3248" s="44"/>
      <c r="O3248" s="44"/>
      <c r="P3248" s="44"/>
      <c r="Q3248" s="44"/>
      <c r="R3248" s="44"/>
    </row>
    <row r="3249" spans="1:18" x14ac:dyDescent="0.3">
      <c r="A3249" s="17" t="s">
        <v>20534</v>
      </c>
      <c r="B3249" s="17" t="s">
        <v>20535</v>
      </c>
      <c r="C3249" s="17" t="s">
        <v>10377</v>
      </c>
      <c r="D3249" s="17" t="s">
        <v>13392</v>
      </c>
      <c r="E3249" s="17" t="s">
        <v>20536</v>
      </c>
      <c r="F3249" s="17" t="s">
        <v>20537</v>
      </c>
      <c r="G3249" s="18">
        <v>1</v>
      </c>
      <c r="H3249" s="18">
        <v>2</v>
      </c>
      <c r="I3249" s="19">
        <v>1</v>
      </c>
      <c r="J3249" s="20">
        <v>0</v>
      </c>
      <c r="K3249" s="21">
        <v>0</v>
      </c>
      <c r="L3249" s="22">
        <v>0</v>
      </c>
      <c r="M3249" s="44" t="s">
        <v>29464</v>
      </c>
      <c r="N3249" s="44"/>
      <c r="O3249" s="44"/>
      <c r="P3249" s="44"/>
      <c r="Q3249" s="44"/>
      <c r="R3249" s="44"/>
    </row>
    <row r="3250" spans="1:18" x14ac:dyDescent="0.3">
      <c r="A3250" s="17" t="s">
        <v>20538</v>
      </c>
      <c r="B3250" s="17" t="s">
        <v>20539</v>
      </c>
      <c r="C3250" s="17" t="s">
        <v>20540</v>
      </c>
      <c r="D3250" s="17" t="s">
        <v>10378</v>
      </c>
      <c r="E3250" s="17" t="s">
        <v>2027</v>
      </c>
      <c r="F3250" s="17" t="s">
        <v>20541</v>
      </c>
      <c r="G3250" s="18">
        <v>1</v>
      </c>
      <c r="H3250" s="18">
        <v>2</v>
      </c>
      <c r="I3250" s="19">
        <v>0</v>
      </c>
      <c r="J3250" s="20">
        <v>1</v>
      </c>
      <c r="K3250" s="21">
        <v>0</v>
      </c>
      <c r="L3250" s="22">
        <v>0</v>
      </c>
      <c r="M3250" s="44" t="s">
        <v>29463</v>
      </c>
      <c r="N3250" s="44"/>
      <c r="O3250" s="44"/>
      <c r="P3250" s="44"/>
      <c r="Q3250" s="44"/>
      <c r="R3250" s="44"/>
    </row>
    <row r="3251" spans="1:18" x14ac:dyDescent="0.3">
      <c r="A3251" s="17" t="s">
        <v>20542</v>
      </c>
      <c r="B3251" s="17" t="s">
        <v>20543</v>
      </c>
      <c r="C3251" s="17" t="s">
        <v>20544</v>
      </c>
      <c r="D3251" s="17" t="s">
        <v>10378</v>
      </c>
      <c r="E3251" s="17" t="s">
        <v>2448</v>
      </c>
      <c r="F3251" s="17" t="s">
        <v>20545</v>
      </c>
      <c r="G3251" s="18">
        <v>1</v>
      </c>
      <c r="H3251" s="18">
        <v>1</v>
      </c>
      <c r="I3251" s="19">
        <v>0</v>
      </c>
      <c r="J3251" s="20">
        <v>1</v>
      </c>
      <c r="K3251" s="21">
        <v>0</v>
      </c>
      <c r="L3251" s="22">
        <v>0</v>
      </c>
      <c r="M3251" s="44" t="s">
        <v>29463</v>
      </c>
      <c r="N3251" s="44"/>
      <c r="O3251" s="44"/>
      <c r="P3251" s="44"/>
      <c r="Q3251" s="44"/>
      <c r="R3251" s="44"/>
    </row>
    <row r="3252" spans="1:18" x14ac:dyDescent="0.3">
      <c r="A3252" s="17" t="s">
        <v>20546</v>
      </c>
      <c r="B3252" s="17" t="s">
        <v>20547</v>
      </c>
      <c r="C3252" s="17" t="s">
        <v>10657</v>
      </c>
      <c r="D3252" s="17" t="s">
        <v>11180</v>
      </c>
      <c r="E3252" s="17" t="s">
        <v>2217</v>
      </c>
      <c r="F3252" s="17" t="s">
        <v>20548</v>
      </c>
      <c r="G3252" s="18">
        <v>1</v>
      </c>
      <c r="H3252" s="18">
        <v>1</v>
      </c>
      <c r="I3252" s="19">
        <v>0</v>
      </c>
      <c r="J3252" s="20">
        <v>1</v>
      </c>
      <c r="K3252" s="21">
        <v>0</v>
      </c>
      <c r="L3252" s="22">
        <v>0</v>
      </c>
      <c r="M3252" s="44" t="s">
        <v>29463</v>
      </c>
      <c r="N3252" s="44"/>
      <c r="O3252" s="44"/>
      <c r="P3252" s="44"/>
      <c r="Q3252" s="44"/>
      <c r="R3252" s="44"/>
    </row>
    <row r="3253" spans="1:18" x14ac:dyDescent="0.3">
      <c r="A3253" s="17" t="s">
        <v>20549</v>
      </c>
      <c r="B3253" s="17" t="s">
        <v>15248</v>
      </c>
      <c r="C3253" s="17" t="s">
        <v>10865</v>
      </c>
      <c r="D3253" s="17" t="s">
        <v>10378</v>
      </c>
      <c r="E3253" s="17" t="s">
        <v>2535</v>
      </c>
      <c r="F3253" s="17" t="s">
        <v>20550</v>
      </c>
      <c r="G3253" s="18">
        <v>1</v>
      </c>
      <c r="H3253" s="18">
        <v>2</v>
      </c>
      <c r="I3253" s="19">
        <v>0</v>
      </c>
      <c r="J3253" s="20">
        <v>1</v>
      </c>
      <c r="K3253" s="21">
        <v>0</v>
      </c>
      <c r="L3253" s="22">
        <v>0</v>
      </c>
      <c r="M3253" s="44" t="s">
        <v>29464</v>
      </c>
      <c r="N3253" s="44"/>
      <c r="O3253" s="44"/>
      <c r="P3253" s="44"/>
      <c r="Q3253" s="44"/>
      <c r="R3253" s="44"/>
    </row>
    <row r="3254" spans="1:18" x14ac:dyDescent="0.3">
      <c r="A3254" s="17" t="s">
        <v>3921</v>
      </c>
      <c r="B3254" s="17" t="s">
        <v>14619</v>
      </c>
      <c r="C3254" s="17" t="s">
        <v>20551</v>
      </c>
      <c r="D3254" s="17" t="s">
        <v>10378</v>
      </c>
      <c r="E3254" s="17" t="s">
        <v>2032</v>
      </c>
      <c r="F3254" s="17" t="s">
        <v>20552</v>
      </c>
      <c r="G3254" s="18">
        <v>1</v>
      </c>
      <c r="H3254" s="18">
        <v>1</v>
      </c>
      <c r="I3254" s="19">
        <v>0</v>
      </c>
      <c r="J3254" s="20">
        <v>0</v>
      </c>
      <c r="K3254" s="21">
        <v>1</v>
      </c>
      <c r="L3254" s="22">
        <v>0</v>
      </c>
      <c r="M3254" s="44" t="s">
        <v>29465</v>
      </c>
      <c r="N3254" s="44"/>
      <c r="O3254" s="44"/>
      <c r="P3254" s="44"/>
      <c r="Q3254" s="44"/>
      <c r="R3254" s="44"/>
    </row>
    <row r="3255" spans="1:18" x14ac:dyDescent="0.3">
      <c r="A3255" s="17" t="s">
        <v>2921</v>
      </c>
      <c r="B3255" s="17" t="s">
        <v>20553</v>
      </c>
      <c r="C3255" s="17" t="s">
        <v>10377</v>
      </c>
      <c r="D3255" s="17" t="s">
        <v>10378</v>
      </c>
      <c r="E3255" s="17" t="s">
        <v>2923</v>
      </c>
      <c r="F3255" s="17" t="s">
        <v>20554</v>
      </c>
      <c r="G3255" s="18">
        <v>1</v>
      </c>
      <c r="H3255" s="18">
        <v>1</v>
      </c>
      <c r="I3255" s="19">
        <v>0</v>
      </c>
      <c r="J3255" s="20">
        <v>0</v>
      </c>
      <c r="K3255" s="21">
        <v>1</v>
      </c>
      <c r="L3255" s="22">
        <v>0</v>
      </c>
      <c r="M3255" s="44" t="s">
        <v>29465</v>
      </c>
      <c r="N3255" s="44"/>
      <c r="O3255" s="44"/>
      <c r="P3255" s="44"/>
      <c r="Q3255" s="44"/>
      <c r="R3255" s="44"/>
    </row>
    <row r="3256" spans="1:18" x14ac:dyDescent="0.3">
      <c r="A3256" s="17" t="s">
        <v>20555</v>
      </c>
      <c r="B3256" s="17" t="s">
        <v>20556</v>
      </c>
      <c r="C3256" s="17" t="s">
        <v>20557</v>
      </c>
      <c r="D3256" s="17" t="s">
        <v>10440</v>
      </c>
      <c r="E3256" s="17" t="s">
        <v>4303</v>
      </c>
      <c r="F3256" s="17" t="s">
        <v>20558</v>
      </c>
      <c r="G3256" s="18">
        <v>1</v>
      </c>
      <c r="H3256" s="18">
        <v>2</v>
      </c>
      <c r="I3256" s="19">
        <v>0</v>
      </c>
      <c r="J3256" s="20">
        <v>1</v>
      </c>
      <c r="K3256" s="21">
        <v>0</v>
      </c>
      <c r="L3256" s="22">
        <v>0</v>
      </c>
      <c r="M3256" s="44" t="s">
        <v>29464</v>
      </c>
      <c r="N3256" s="44"/>
      <c r="O3256" s="44"/>
      <c r="P3256" s="44"/>
      <c r="Q3256" s="44"/>
      <c r="R3256" s="44"/>
    </row>
    <row r="3257" spans="1:18" x14ac:dyDescent="0.3">
      <c r="A3257" s="17" t="s">
        <v>3152</v>
      </c>
      <c r="B3257" s="17" t="s">
        <v>20559</v>
      </c>
      <c r="C3257" s="17" t="s">
        <v>10377</v>
      </c>
      <c r="D3257" s="17" t="s">
        <v>10378</v>
      </c>
      <c r="E3257" s="17" t="s">
        <v>2027</v>
      </c>
      <c r="F3257" s="17" t="s">
        <v>20560</v>
      </c>
      <c r="G3257" s="18">
        <v>1</v>
      </c>
      <c r="H3257" s="18">
        <v>2</v>
      </c>
      <c r="I3257" s="19">
        <v>0</v>
      </c>
      <c r="J3257" s="20">
        <v>0</v>
      </c>
      <c r="K3257" s="21">
        <v>1</v>
      </c>
      <c r="L3257" s="22">
        <v>0</v>
      </c>
      <c r="M3257" s="44" t="s">
        <v>29465</v>
      </c>
      <c r="N3257" s="44"/>
      <c r="O3257" s="44"/>
      <c r="P3257" s="44"/>
      <c r="Q3257" s="44"/>
      <c r="R3257" s="44"/>
    </row>
    <row r="3258" spans="1:18" x14ac:dyDescent="0.3">
      <c r="A3258" s="17" t="s">
        <v>8633</v>
      </c>
      <c r="B3258" s="17" t="s">
        <v>8634</v>
      </c>
      <c r="C3258" s="17" t="s">
        <v>19032</v>
      </c>
      <c r="D3258" s="17" t="s">
        <v>10378</v>
      </c>
      <c r="E3258" s="17" t="s">
        <v>8554</v>
      </c>
      <c r="F3258" s="17" t="s">
        <v>20561</v>
      </c>
      <c r="G3258" s="18">
        <v>1</v>
      </c>
      <c r="H3258" s="18">
        <v>1</v>
      </c>
      <c r="I3258" s="19">
        <v>0</v>
      </c>
      <c r="J3258" s="20">
        <v>0</v>
      </c>
      <c r="K3258" s="21">
        <v>0</v>
      </c>
      <c r="L3258" s="22">
        <v>1</v>
      </c>
      <c r="M3258" s="44" t="s">
        <v>29465</v>
      </c>
      <c r="N3258" s="44"/>
      <c r="O3258" s="44"/>
      <c r="P3258" s="44"/>
      <c r="Q3258" s="44"/>
      <c r="R3258" s="44"/>
    </row>
    <row r="3259" spans="1:18" x14ac:dyDescent="0.3">
      <c r="A3259" s="17" t="s">
        <v>8105</v>
      </c>
      <c r="B3259" s="17" t="s">
        <v>20562</v>
      </c>
      <c r="C3259" s="17" t="s">
        <v>15295</v>
      </c>
      <c r="D3259" s="17" t="s">
        <v>11998</v>
      </c>
      <c r="E3259" s="17" t="s">
        <v>2237</v>
      </c>
      <c r="F3259" s="17" t="s">
        <v>20563</v>
      </c>
      <c r="G3259" s="18">
        <v>1</v>
      </c>
      <c r="H3259" s="18">
        <v>1</v>
      </c>
      <c r="I3259" s="19">
        <v>0</v>
      </c>
      <c r="J3259" s="20">
        <v>0</v>
      </c>
      <c r="K3259" s="21">
        <v>0</v>
      </c>
      <c r="L3259" s="22">
        <v>1</v>
      </c>
      <c r="M3259" s="44" t="s">
        <v>29465</v>
      </c>
      <c r="N3259" s="44"/>
      <c r="O3259" s="44"/>
      <c r="P3259" s="44"/>
      <c r="Q3259" s="44"/>
      <c r="R3259" s="44"/>
    </row>
    <row r="3260" spans="1:18" x14ac:dyDescent="0.3">
      <c r="A3260" s="17" t="s">
        <v>20564</v>
      </c>
      <c r="B3260" s="17" t="s">
        <v>17954</v>
      </c>
      <c r="C3260" s="17" t="s">
        <v>20565</v>
      </c>
      <c r="D3260" s="17" t="s">
        <v>10378</v>
      </c>
      <c r="E3260" s="17" t="s">
        <v>2448</v>
      </c>
      <c r="F3260" s="17" t="s">
        <v>20566</v>
      </c>
      <c r="G3260" s="18">
        <v>1</v>
      </c>
      <c r="H3260" s="18">
        <v>1</v>
      </c>
      <c r="I3260" s="19">
        <v>0</v>
      </c>
      <c r="J3260" s="20">
        <v>1</v>
      </c>
      <c r="K3260" s="21">
        <v>0</v>
      </c>
      <c r="L3260" s="22">
        <v>0</v>
      </c>
      <c r="M3260" s="44" t="s">
        <v>29463</v>
      </c>
      <c r="N3260" s="44"/>
      <c r="O3260" s="44"/>
      <c r="P3260" s="44"/>
      <c r="Q3260" s="44"/>
      <c r="R3260" s="44"/>
    </row>
    <row r="3261" spans="1:18" x14ac:dyDescent="0.3">
      <c r="A3261" s="17" t="s">
        <v>20567</v>
      </c>
      <c r="B3261" s="17" t="s">
        <v>20568</v>
      </c>
      <c r="C3261" s="17" t="s">
        <v>10444</v>
      </c>
      <c r="D3261" s="17" t="s">
        <v>10658</v>
      </c>
      <c r="E3261" s="17" t="s">
        <v>8327</v>
      </c>
      <c r="F3261" s="17" t="s">
        <v>20569</v>
      </c>
      <c r="G3261" s="18">
        <v>1</v>
      </c>
      <c r="H3261" s="18">
        <v>1</v>
      </c>
      <c r="I3261" s="19">
        <v>0</v>
      </c>
      <c r="J3261" s="20">
        <v>1</v>
      </c>
      <c r="K3261" s="21">
        <v>0</v>
      </c>
      <c r="L3261" s="22">
        <v>0</v>
      </c>
      <c r="M3261" s="44" t="s">
        <v>29464</v>
      </c>
      <c r="N3261" s="44"/>
      <c r="O3261" s="44"/>
      <c r="P3261" s="44"/>
      <c r="Q3261" s="44"/>
      <c r="R3261" s="44"/>
    </row>
    <row r="3262" spans="1:18" x14ac:dyDescent="0.3">
      <c r="A3262" s="17" t="s">
        <v>9883</v>
      </c>
      <c r="B3262" s="17" t="s">
        <v>20570</v>
      </c>
      <c r="C3262" s="17" t="s">
        <v>20571</v>
      </c>
      <c r="D3262" s="17" t="s">
        <v>16348</v>
      </c>
      <c r="E3262" s="17" t="s">
        <v>7104</v>
      </c>
      <c r="F3262" s="17" t="s">
        <v>20572</v>
      </c>
      <c r="G3262" s="18">
        <v>1</v>
      </c>
      <c r="H3262" s="18">
        <v>1</v>
      </c>
      <c r="I3262" s="19">
        <v>0</v>
      </c>
      <c r="J3262" s="20">
        <v>0</v>
      </c>
      <c r="K3262" s="21">
        <v>0</v>
      </c>
      <c r="L3262" s="22">
        <v>1</v>
      </c>
      <c r="M3262" s="44" t="s">
        <v>29465</v>
      </c>
      <c r="N3262" s="44"/>
      <c r="O3262" s="44"/>
      <c r="P3262" s="44"/>
      <c r="Q3262" s="44"/>
      <c r="R3262" s="44"/>
    </row>
    <row r="3263" spans="1:18" x14ac:dyDescent="0.3">
      <c r="A3263" s="17" t="s">
        <v>20573</v>
      </c>
      <c r="B3263" s="17" t="s">
        <v>20574</v>
      </c>
      <c r="C3263" s="17" t="s">
        <v>20575</v>
      </c>
      <c r="D3263" s="17" t="s">
        <v>11585</v>
      </c>
      <c r="E3263" s="17" t="s">
        <v>2173</v>
      </c>
      <c r="F3263" s="17" t="s">
        <v>20576</v>
      </c>
      <c r="G3263" s="18">
        <v>1</v>
      </c>
      <c r="H3263" s="18">
        <v>2</v>
      </c>
      <c r="I3263" s="19">
        <v>1</v>
      </c>
      <c r="J3263" s="20">
        <v>0</v>
      </c>
      <c r="K3263" s="21">
        <v>0</v>
      </c>
      <c r="L3263" s="22">
        <v>0</v>
      </c>
      <c r="M3263" s="44" t="s">
        <v>29464</v>
      </c>
      <c r="N3263" s="44"/>
      <c r="O3263" s="44"/>
      <c r="P3263" s="44"/>
      <c r="Q3263" s="44"/>
      <c r="R3263" s="44"/>
    </row>
    <row r="3264" spans="1:18" x14ac:dyDescent="0.3">
      <c r="A3264" s="17" t="s">
        <v>2585</v>
      </c>
      <c r="B3264" s="17" t="s">
        <v>20577</v>
      </c>
      <c r="C3264" s="17" t="s">
        <v>18957</v>
      </c>
      <c r="D3264" s="17" t="s">
        <v>10378</v>
      </c>
      <c r="E3264" s="17" t="s">
        <v>2365</v>
      </c>
      <c r="F3264" s="17" t="s">
        <v>20578</v>
      </c>
      <c r="G3264" s="18">
        <v>1</v>
      </c>
      <c r="H3264" s="18">
        <v>6</v>
      </c>
      <c r="I3264" s="19">
        <v>0</v>
      </c>
      <c r="J3264" s="20">
        <v>0</v>
      </c>
      <c r="K3264" s="21">
        <v>1</v>
      </c>
      <c r="L3264" s="22">
        <v>0</v>
      </c>
      <c r="M3264" s="44" t="s">
        <v>29465</v>
      </c>
      <c r="N3264" s="44"/>
      <c r="O3264" s="44"/>
      <c r="P3264" s="44"/>
      <c r="Q3264" s="44"/>
      <c r="R3264" s="44"/>
    </row>
    <row r="3265" spans="1:18" x14ac:dyDescent="0.3">
      <c r="A3265" s="17" t="s">
        <v>6813</v>
      </c>
      <c r="B3265" s="17" t="s">
        <v>20579</v>
      </c>
      <c r="C3265" s="17" t="s">
        <v>18401</v>
      </c>
      <c r="D3265" s="17" t="s">
        <v>10378</v>
      </c>
      <c r="E3265" s="17" t="s">
        <v>6815</v>
      </c>
      <c r="F3265" s="17" t="s">
        <v>20580</v>
      </c>
      <c r="G3265" s="18">
        <v>1</v>
      </c>
      <c r="H3265" s="18">
        <v>30</v>
      </c>
      <c r="I3265" s="19">
        <v>0</v>
      </c>
      <c r="J3265" s="20">
        <v>0</v>
      </c>
      <c r="K3265" s="21">
        <v>0</v>
      </c>
      <c r="L3265" s="22">
        <v>1</v>
      </c>
      <c r="M3265" s="44" t="s">
        <v>29465</v>
      </c>
      <c r="N3265" s="44"/>
      <c r="O3265" s="44"/>
      <c r="P3265" s="44"/>
      <c r="Q3265" s="44"/>
      <c r="R3265" s="44"/>
    </row>
    <row r="3266" spans="1:18" x14ac:dyDescent="0.3">
      <c r="A3266" s="17" t="s">
        <v>20581</v>
      </c>
      <c r="B3266" s="17" t="s">
        <v>20582</v>
      </c>
      <c r="C3266" s="17" t="s">
        <v>20583</v>
      </c>
      <c r="D3266" s="17" t="s">
        <v>20584</v>
      </c>
      <c r="E3266" s="17" t="s">
        <v>2279</v>
      </c>
      <c r="F3266" s="17" t="s">
        <v>20585</v>
      </c>
      <c r="G3266" s="18">
        <v>1</v>
      </c>
      <c r="H3266" s="18">
        <v>1</v>
      </c>
      <c r="I3266" s="19">
        <v>1</v>
      </c>
      <c r="J3266" s="20">
        <v>0</v>
      </c>
      <c r="K3266" s="21">
        <v>0</v>
      </c>
      <c r="L3266" s="22">
        <v>0</v>
      </c>
      <c r="M3266" s="44" t="s">
        <v>29464</v>
      </c>
      <c r="N3266" s="44"/>
      <c r="O3266" s="44"/>
      <c r="P3266" s="44"/>
      <c r="Q3266" s="44"/>
      <c r="R3266" s="44"/>
    </row>
    <row r="3267" spans="1:18" x14ac:dyDescent="0.3">
      <c r="A3267" s="17" t="s">
        <v>10197</v>
      </c>
      <c r="B3267" s="17" t="s">
        <v>10198</v>
      </c>
      <c r="C3267" s="17" t="s">
        <v>20586</v>
      </c>
      <c r="D3267" s="17" t="s">
        <v>10378</v>
      </c>
      <c r="E3267" s="17" t="s">
        <v>8641</v>
      </c>
      <c r="F3267" s="17" t="s">
        <v>20587</v>
      </c>
      <c r="G3267" s="18">
        <v>1</v>
      </c>
      <c r="H3267" s="18">
        <v>1</v>
      </c>
      <c r="I3267" s="19">
        <v>0</v>
      </c>
      <c r="J3267" s="20">
        <v>0</v>
      </c>
      <c r="K3267" s="21">
        <v>0</v>
      </c>
      <c r="L3267" s="22">
        <v>1</v>
      </c>
      <c r="M3267" s="44" t="s">
        <v>29465</v>
      </c>
      <c r="N3267" s="44"/>
      <c r="O3267" s="44"/>
      <c r="P3267" s="44"/>
      <c r="Q3267" s="44"/>
      <c r="R3267" s="44"/>
    </row>
    <row r="3268" spans="1:18" x14ac:dyDescent="0.3">
      <c r="A3268" s="17" t="s">
        <v>20588</v>
      </c>
      <c r="B3268" s="17" t="s">
        <v>4439</v>
      </c>
      <c r="C3268" s="17" t="s">
        <v>20589</v>
      </c>
      <c r="D3268" s="17" t="s">
        <v>10524</v>
      </c>
      <c r="E3268" s="17" t="s">
        <v>2194</v>
      </c>
      <c r="F3268" s="17" t="s">
        <v>20590</v>
      </c>
      <c r="G3268" s="18">
        <v>1</v>
      </c>
      <c r="H3268" s="18">
        <v>1</v>
      </c>
      <c r="I3268" s="19">
        <v>0</v>
      </c>
      <c r="J3268" s="20">
        <v>1</v>
      </c>
      <c r="K3268" s="21">
        <v>0</v>
      </c>
      <c r="L3268" s="22">
        <v>0</v>
      </c>
      <c r="M3268" s="44" t="s">
        <v>29463</v>
      </c>
      <c r="N3268" s="44"/>
      <c r="O3268" s="44"/>
      <c r="P3268" s="44"/>
      <c r="Q3268" s="44"/>
      <c r="R3268" s="44"/>
    </row>
    <row r="3269" spans="1:18" x14ac:dyDescent="0.3">
      <c r="A3269" s="17" t="s">
        <v>20591</v>
      </c>
      <c r="B3269" s="17" t="s">
        <v>20592</v>
      </c>
      <c r="C3269" s="17" t="s">
        <v>10377</v>
      </c>
      <c r="D3269" s="17" t="s">
        <v>10378</v>
      </c>
      <c r="E3269" s="17" t="s">
        <v>2128</v>
      </c>
      <c r="F3269" s="17" t="s">
        <v>20593</v>
      </c>
      <c r="G3269" s="18">
        <v>1</v>
      </c>
      <c r="H3269" s="18">
        <v>1</v>
      </c>
      <c r="I3269" s="19">
        <v>0</v>
      </c>
      <c r="J3269" s="20">
        <v>1</v>
      </c>
      <c r="K3269" s="21">
        <v>0</v>
      </c>
      <c r="L3269" s="22">
        <v>0</v>
      </c>
      <c r="M3269" s="44" t="s">
        <v>29463</v>
      </c>
      <c r="N3269" s="44"/>
      <c r="O3269" s="44"/>
      <c r="P3269" s="44"/>
      <c r="Q3269" s="44"/>
      <c r="R3269" s="44"/>
    </row>
    <row r="3270" spans="1:18" x14ac:dyDescent="0.3">
      <c r="A3270" s="17" t="s">
        <v>9102</v>
      </c>
      <c r="B3270" s="17" t="s">
        <v>20594</v>
      </c>
      <c r="C3270" s="17" t="s">
        <v>20595</v>
      </c>
      <c r="D3270" s="17" t="s">
        <v>10378</v>
      </c>
      <c r="E3270" s="17" t="s">
        <v>2473</v>
      </c>
      <c r="F3270" s="17" t="s">
        <v>20596</v>
      </c>
      <c r="G3270" s="18">
        <v>1</v>
      </c>
      <c r="H3270" s="18">
        <v>5</v>
      </c>
      <c r="I3270" s="19">
        <v>0</v>
      </c>
      <c r="J3270" s="20">
        <v>0</v>
      </c>
      <c r="K3270" s="21">
        <v>0</v>
      </c>
      <c r="L3270" s="22">
        <v>1</v>
      </c>
      <c r="M3270" s="44" t="s">
        <v>29465</v>
      </c>
      <c r="N3270" s="44"/>
      <c r="O3270" s="44"/>
      <c r="P3270" s="44"/>
      <c r="Q3270" s="44"/>
      <c r="R3270" s="44"/>
    </row>
    <row r="3271" spans="1:18" x14ac:dyDescent="0.3">
      <c r="A3271" s="17" t="s">
        <v>20597</v>
      </c>
      <c r="B3271" s="17" t="s">
        <v>20598</v>
      </c>
      <c r="C3271" s="17" t="s">
        <v>20599</v>
      </c>
      <c r="D3271" s="17" t="s">
        <v>15729</v>
      </c>
      <c r="E3271" s="17" t="s">
        <v>2394</v>
      </c>
      <c r="F3271" s="17" t="s">
        <v>20600</v>
      </c>
      <c r="G3271" s="18">
        <v>1</v>
      </c>
      <c r="H3271" s="18">
        <v>1</v>
      </c>
      <c r="I3271" s="19">
        <v>0</v>
      </c>
      <c r="J3271" s="20">
        <v>1</v>
      </c>
      <c r="K3271" s="21">
        <v>0</v>
      </c>
      <c r="L3271" s="22">
        <v>0</v>
      </c>
      <c r="M3271" s="44" t="s">
        <v>29463</v>
      </c>
      <c r="N3271" s="44"/>
      <c r="O3271" s="44"/>
      <c r="P3271" s="44"/>
      <c r="Q3271" s="44"/>
      <c r="R3271" s="44"/>
    </row>
    <row r="3272" spans="1:18" x14ac:dyDescent="0.3">
      <c r="A3272" s="17" t="s">
        <v>7467</v>
      </c>
      <c r="B3272" s="17" t="s">
        <v>20601</v>
      </c>
      <c r="C3272" s="17" t="s">
        <v>20602</v>
      </c>
      <c r="D3272" s="17" t="s">
        <v>10524</v>
      </c>
      <c r="E3272" s="17" t="s">
        <v>2237</v>
      </c>
      <c r="F3272" s="17" t="s">
        <v>20603</v>
      </c>
      <c r="G3272" s="18">
        <v>1</v>
      </c>
      <c r="H3272" s="18">
        <v>1</v>
      </c>
      <c r="I3272" s="19">
        <v>0</v>
      </c>
      <c r="J3272" s="20">
        <v>0</v>
      </c>
      <c r="K3272" s="21">
        <v>0</v>
      </c>
      <c r="L3272" s="22">
        <v>1</v>
      </c>
      <c r="M3272" s="44" t="s">
        <v>29465</v>
      </c>
      <c r="N3272" s="44"/>
      <c r="O3272" s="44"/>
      <c r="P3272" s="44"/>
      <c r="Q3272" s="44"/>
      <c r="R3272" s="44"/>
    </row>
    <row r="3273" spans="1:18" x14ac:dyDescent="0.3">
      <c r="A3273" s="17" t="s">
        <v>3333</v>
      </c>
      <c r="B3273" s="17" t="s">
        <v>20604</v>
      </c>
      <c r="C3273" s="17" t="s">
        <v>10377</v>
      </c>
      <c r="D3273" s="17" t="s">
        <v>10783</v>
      </c>
      <c r="E3273" s="17" t="s">
        <v>2062</v>
      </c>
      <c r="F3273" s="17" t="s">
        <v>20605</v>
      </c>
      <c r="G3273" s="18">
        <v>1</v>
      </c>
      <c r="H3273" s="18">
        <v>1</v>
      </c>
      <c r="I3273" s="19">
        <v>0</v>
      </c>
      <c r="J3273" s="20">
        <v>0</v>
      </c>
      <c r="K3273" s="21">
        <v>1</v>
      </c>
      <c r="L3273" s="22">
        <v>0</v>
      </c>
      <c r="M3273" s="44" t="s">
        <v>29465</v>
      </c>
      <c r="N3273" s="44"/>
      <c r="O3273" s="44"/>
      <c r="P3273" s="44"/>
      <c r="Q3273" s="44"/>
      <c r="R3273" s="44"/>
    </row>
    <row r="3274" spans="1:18" x14ac:dyDescent="0.3">
      <c r="A3274" s="17" t="s">
        <v>5343</v>
      </c>
      <c r="B3274" s="17" t="s">
        <v>20606</v>
      </c>
      <c r="C3274" s="17" t="s">
        <v>20607</v>
      </c>
      <c r="D3274" s="17" t="s">
        <v>10844</v>
      </c>
      <c r="E3274" s="17" t="s">
        <v>2017</v>
      </c>
      <c r="F3274" s="17" t="s">
        <v>20608</v>
      </c>
      <c r="G3274" s="18">
        <v>1</v>
      </c>
      <c r="H3274" s="18">
        <v>1</v>
      </c>
      <c r="I3274" s="19">
        <v>0</v>
      </c>
      <c r="J3274" s="20">
        <v>0</v>
      </c>
      <c r="K3274" s="21">
        <v>1</v>
      </c>
      <c r="L3274" s="22">
        <v>0</v>
      </c>
      <c r="M3274" s="44" t="s">
        <v>29465</v>
      </c>
      <c r="N3274" s="44"/>
      <c r="O3274" s="44"/>
      <c r="P3274" s="44"/>
      <c r="Q3274" s="44"/>
      <c r="R3274" s="44"/>
    </row>
    <row r="3275" spans="1:18" x14ac:dyDescent="0.3">
      <c r="A3275" s="17" t="s">
        <v>5986</v>
      </c>
      <c r="B3275" s="17" t="s">
        <v>20609</v>
      </c>
      <c r="C3275" s="17" t="s">
        <v>10377</v>
      </c>
      <c r="D3275" s="17" t="s">
        <v>10378</v>
      </c>
      <c r="E3275" s="17" t="s">
        <v>2703</v>
      </c>
      <c r="F3275" s="17" t="s">
        <v>20610</v>
      </c>
      <c r="G3275" s="18">
        <v>1</v>
      </c>
      <c r="H3275" s="18">
        <v>1</v>
      </c>
      <c r="I3275" s="19">
        <v>0</v>
      </c>
      <c r="J3275" s="20">
        <v>0</v>
      </c>
      <c r="K3275" s="21">
        <v>0</v>
      </c>
      <c r="L3275" s="22">
        <v>1</v>
      </c>
      <c r="M3275" s="44" t="s">
        <v>29465</v>
      </c>
      <c r="N3275" s="44"/>
      <c r="O3275" s="44"/>
      <c r="P3275" s="44"/>
      <c r="Q3275" s="44"/>
      <c r="R3275" s="44"/>
    </row>
    <row r="3276" spans="1:18" x14ac:dyDescent="0.3">
      <c r="A3276" s="17" t="s">
        <v>3906</v>
      </c>
      <c r="B3276" s="17" t="s">
        <v>20611</v>
      </c>
      <c r="C3276" s="17" t="s">
        <v>10377</v>
      </c>
      <c r="D3276" s="17" t="s">
        <v>14917</v>
      </c>
      <c r="E3276" s="17" t="s">
        <v>3107</v>
      </c>
      <c r="F3276" s="17" t="s">
        <v>20612</v>
      </c>
      <c r="G3276" s="18">
        <v>1</v>
      </c>
      <c r="H3276" s="18">
        <v>1</v>
      </c>
      <c r="I3276" s="19">
        <v>0</v>
      </c>
      <c r="J3276" s="20">
        <v>0</v>
      </c>
      <c r="K3276" s="21">
        <v>1</v>
      </c>
      <c r="L3276" s="22">
        <v>0</v>
      </c>
      <c r="M3276" s="44" t="s">
        <v>29465</v>
      </c>
      <c r="N3276" s="44"/>
      <c r="O3276" s="44"/>
      <c r="P3276" s="44"/>
      <c r="Q3276" s="44"/>
      <c r="R3276" s="44"/>
    </row>
    <row r="3277" spans="1:18" x14ac:dyDescent="0.3">
      <c r="A3277" s="17" t="s">
        <v>9752</v>
      </c>
      <c r="B3277" s="17" t="s">
        <v>20613</v>
      </c>
      <c r="C3277" s="17" t="s">
        <v>10377</v>
      </c>
      <c r="D3277" s="17" t="s">
        <v>10378</v>
      </c>
      <c r="E3277" s="17" t="s">
        <v>3971</v>
      </c>
      <c r="F3277" s="17" t="s">
        <v>20614</v>
      </c>
      <c r="G3277" s="18">
        <v>1</v>
      </c>
      <c r="H3277" s="18">
        <v>1</v>
      </c>
      <c r="I3277" s="19">
        <v>0</v>
      </c>
      <c r="J3277" s="20">
        <v>0</v>
      </c>
      <c r="K3277" s="21">
        <v>0</v>
      </c>
      <c r="L3277" s="22">
        <v>1</v>
      </c>
      <c r="M3277" s="44" t="s">
        <v>29465</v>
      </c>
      <c r="N3277" s="44"/>
      <c r="O3277" s="44"/>
      <c r="P3277" s="44"/>
      <c r="Q3277" s="44"/>
      <c r="R3277" s="44"/>
    </row>
    <row r="3278" spans="1:18" x14ac:dyDescent="0.3">
      <c r="A3278" s="17" t="s">
        <v>20615</v>
      </c>
      <c r="B3278" s="17" t="s">
        <v>20616</v>
      </c>
      <c r="C3278" s="17" t="s">
        <v>12324</v>
      </c>
      <c r="D3278" s="17" t="s">
        <v>11117</v>
      </c>
      <c r="E3278" s="17" t="s">
        <v>2578</v>
      </c>
      <c r="F3278" s="17" t="s">
        <v>20617</v>
      </c>
      <c r="G3278" s="18">
        <v>1</v>
      </c>
      <c r="H3278" s="18">
        <v>3</v>
      </c>
      <c r="I3278" s="19">
        <v>1</v>
      </c>
      <c r="J3278" s="20">
        <v>0</v>
      </c>
      <c r="K3278" s="21">
        <v>0</v>
      </c>
      <c r="L3278" s="22">
        <v>0</v>
      </c>
      <c r="M3278" s="44" t="s">
        <v>29464</v>
      </c>
      <c r="N3278" s="44"/>
      <c r="O3278" s="44"/>
      <c r="P3278" s="44"/>
      <c r="Q3278" s="44"/>
      <c r="R3278" s="44"/>
    </row>
    <row r="3279" spans="1:18" x14ac:dyDescent="0.3">
      <c r="A3279" s="17" t="s">
        <v>8671</v>
      </c>
      <c r="B3279" s="17" t="s">
        <v>20618</v>
      </c>
      <c r="C3279" s="17" t="s">
        <v>13113</v>
      </c>
      <c r="D3279" s="17" t="s">
        <v>10378</v>
      </c>
      <c r="E3279" s="17" t="s">
        <v>5610</v>
      </c>
      <c r="F3279" s="17" t="s">
        <v>20619</v>
      </c>
      <c r="G3279" s="18">
        <v>1</v>
      </c>
      <c r="H3279" s="18">
        <v>1</v>
      </c>
      <c r="I3279" s="19">
        <v>0</v>
      </c>
      <c r="J3279" s="20">
        <v>0</v>
      </c>
      <c r="K3279" s="21">
        <v>0</v>
      </c>
      <c r="L3279" s="22">
        <v>1</v>
      </c>
      <c r="M3279" s="44" t="s">
        <v>29460</v>
      </c>
      <c r="N3279" s="44"/>
      <c r="O3279" s="44"/>
      <c r="P3279" s="44"/>
      <c r="Q3279" s="44"/>
      <c r="R3279" s="44"/>
    </row>
    <row r="3280" spans="1:18" x14ac:dyDescent="0.3">
      <c r="A3280" s="17" t="s">
        <v>20620</v>
      </c>
      <c r="B3280" s="17" t="s">
        <v>20621</v>
      </c>
      <c r="C3280" s="17" t="s">
        <v>10377</v>
      </c>
      <c r="D3280" s="17" t="s">
        <v>10378</v>
      </c>
      <c r="E3280" s="17" t="s">
        <v>6071</v>
      </c>
      <c r="F3280" s="17" t="s">
        <v>20622</v>
      </c>
      <c r="G3280" s="18">
        <v>1</v>
      </c>
      <c r="H3280" s="18">
        <v>1</v>
      </c>
      <c r="I3280" s="19">
        <v>0</v>
      </c>
      <c r="J3280" s="20">
        <v>1</v>
      </c>
      <c r="K3280" s="21">
        <v>0</v>
      </c>
      <c r="L3280" s="22">
        <v>0</v>
      </c>
      <c r="M3280" s="44" t="s">
        <v>29463</v>
      </c>
      <c r="N3280" s="44"/>
      <c r="O3280" s="44"/>
      <c r="P3280" s="44"/>
      <c r="Q3280" s="44"/>
      <c r="R3280" s="44"/>
    </row>
    <row r="3281" spans="1:18" x14ac:dyDescent="0.3">
      <c r="A3281" s="17" t="s">
        <v>20623</v>
      </c>
      <c r="B3281" s="17" t="s">
        <v>20624</v>
      </c>
      <c r="C3281" s="17" t="s">
        <v>10377</v>
      </c>
      <c r="D3281" s="17" t="s">
        <v>10592</v>
      </c>
      <c r="E3281" s="17" t="s">
        <v>2134</v>
      </c>
      <c r="F3281" s="17" t="s">
        <v>20625</v>
      </c>
      <c r="G3281" s="18">
        <v>1</v>
      </c>
      <c r="H3281" s="18">
        <v>4</v>
      </c>
      <c r="I3281" s="19">
        <v>0</v>
      </c>
      <c r="J3281" s="20">
        <v>1</v>
      </c>
      <c r="K3281" s="21">
        <v>0</v>
      </c>
      <c r="L3281" s="22">
        <v>0</v>
      </c>
      <c r="M3281" s="44" t="s">
        <v>29464</v>
      </c>
      <c r="N3281" s="44"/>
      <c r="O3281" s="44"/>
      <c r="P3281" s="44"/>
      <c r="Q3281" s="44"/>
      <c r="R3281" s="44"/>
    </row>
    <row r="3282" spans="1:18" x14ac:dyDescent="0.3">
      <c r="A3282" s="17" t="s">
        <v>20626</v>
      </c>
      <c r="B3282" s="17" t="s">
        <v>20627</v>
      </c>
      <c r="C3282" s="17" t="s">
        <v>10377</v>
      </c>
      <c r="D3282" s="17" t="s">
        <v>10378</v>
      </c>
      <c r="E3282" s="17" t="s">
        <v>7343</v>
      </c>
      <c r="F3282" s="17" t="s">
        <v>20628</v>
      </c>
      <c r="G3282" s="18">
        <v>1</v>
      </c>
      <c r="H3282" s="18">
        <v>2</v>
      </c>
      <c r="I3282" s="19">
        <v>0</v>
      </c>
      <c r="J3282" s="20">
        <v>1</v>
      </c>
      <c r="K3282" s="21">
        <v>0</v>
      </c>
      <c r="L3282" s="22">
        <v>0</v>
      </c>
      <c r="M3282" s="44" t="s">
        <v>29463</v>
      </c>
      <c r="N3282" s="44"/>
      <c r="O3282" s="44"/>
      <c r="P3282" s="44"/>
      <c r="Q3282" s="44"/>
      <c r="R3282" s="44"/>
    </row>
    <row r="3283" spans="1:18" x14ac:dyDescent="0.3">
      <c r="A3283" s="17" t="s">
        <v>20629</v>
      </c>
      <c r="B3283" s="17" t="s">
        <v>11050</v>
      </c>
      <c r="C3283" s="17" t="s">
        <v>12111</v>
      </c>
      <c r="D3283" s="17" t="s">
        <v>10440</v>
      </c>
      <c r="E3283" s="17" t="s">
        <v>3479</v>
      </c>
      <c r="F3283" s="17" t="s">
        <v>20630</v>
      </c>
      <c r="G3283" s="18">
        <v>1</v>
      </c>
      <c r="H3283" s="18">
        <v>3</v>
      </c>
      <c r="I3283" s="19">
        <v>0</v>
      </c>
      <c r="J3283" s="20">
        <v>1</v>
      </c>
      <c r="K3283" s="21">
        <v>0</v>
      </c>
      <c r="L3283" s="22">
        <v>0</v>
      </c>
      <c r="M3283" s="44" t="s">
        <v>29464</v>
      </c>
      <c r="N3283" s="44"/>
      <c r="O3283" s="44"/>
      <c r="P3283" s="44"/>
      <c r="Q3283" s="44"/>
      <c r="R3283" s="44"/>
    </row>
    <row r="3284" spans="1:18" x14ac:dyDescent="0.3">
      <c r="A3284" s="17" t="s">
        <v>20631</v>
      </c>
      <c r="B3284" s="17" t="s">
        <v>20632</v>
      </c>
      <c r="C3284" s="17" t="s">
        <v>10377</v>
      </c>
      <c r="D3284" s="17" t="s">
        <v>10378</v>
      </c>
      <c r="E3284" s="17" t="s">
        <v>2394</v>
      </c>
      <c r="F3284" s="17" t="s">
        <v>20633</v>
      </c>
      <c r="G3284" s="18">
        <v>1</v>
      </c>
      <c r="H3284" s="18">
        <v>3</v>
      </c>
      <c r="I3284" s="19">
        <v>0</v>
      </c>
      <c r="J3284" s="20">
        <v>1</v>
      </c>
      <c r="K3284" s="21">
        <v>0</v>
      </c>
      <c r="L3284" s="22">
        <v>0</v>
      </c>
      <c r="M3284" s="44" t="s">
        <v>29464</v>
      </c>
      <c r="N3284" s="44"/>
      <c r="O3284" s="44"/>
      <c r="P3284" s="44"/>
      <c r="Q3284" s="44"/>
      <c r="R3284" s="44"/>
    </row>
    <row r="3285" spans="1:18" x14ac:dyDescent="0.3">
      <c r="A3285" s="17" t="s">
        <v>9450</v>
      </c>
      <c r="B3285" s="17" t="s">
        <v>20634</v>
      </c>
      <c r="C3285" s="17" t="s">
        <v>20635</v>
      </c>
      <c r="D3285" s="17" t="s">
        <v>10378</v>
      </c>
      <c r="E3285" s="17" t="s">
        <v>2473</v>
      </c>
      <c r="F3285" s="17" t="s">
        <v>20636</v>
      </c>
      <c r="G3285" s="18">
        <v>1</v>
      </c>
      <c r="H3285" s="18">
        <v>2</v>
      </c>
      <c r="I3285" s="19">
        <v>0</v>
      </c>
      <c r="J3285" s="20">
        <v>0</v>
      </c>
      <c r="K3285" s="21">
        <v>0</v>
      </c>
      <c r="L3285" s="22">
        <v>1</v>
      </c>
      <c r="M3285" s="44" t="s">
        <v>29465</v>
      </c>
      <c r="N3285" s="44"/>
      <c r="O3285" s="44"/>
      <c r="P3285" s="44"/>
      <c r="Q3285" s="44"/>
      <c r="R3285" s="44"/>
    </row>
    <row r="3286" spans="1:18" x14ac:dyDescent="0.3">
      <c r="A3286" s="17" t="s">
        <v>20637</v>
      </c>
      <c r="B3286" s="17" t="s">
        <v>20638</v>
      </c>
      <c r="C3286" s="17" t="s">
        <v>20639</v>
      </c>
      <c r="D3286" s="17" t="s">
        <v>10568</v>
      </c>
      <c r="E3286" s="17" t="s">
        <v>3252</v>
      </c>
      <c r="F3286" s="17" t="s">
        <v>20640</v>
      </c>
      <c r="G3286" s="18">
        <v>1</v>
      </c>
      <c r="H3286" s="18">
        <v>1</v>
      </c>
      <c r="I3286" s="19">
        <v>0</v>
      </c>
      <c r="J3286" s="20">
        <v>1</v>
      </c>
      <c r="K3286" s="21">
        <v>0</v>
      </c>
      <c r="L3286" s="22">
        <v>0</v>
      </c>
      <c r="M3286" s="44" t="s">
        <v>29464</v>
      </c>
      <c r="N3286" s="44"/>
      <c r="O3286" s="44"/>
      <c r="P3286" s="44"/>
      <c r="Q3286" s="44"/>
      <c r="R3286" s="44"/>
    </row>
    <row r="3287" spans="1:18" x14ac:dyDescent="0.3">
      <c r="A3287" s="17" t="s">
        <v>20641</v>
      </c>
      <c r="B3287" s="17" t="s">
        <v>20642</v>
      </c>
      <c r="C3287" s="17" t="s">
        <v>13031</v>
      </c>
      <c r="D3287" s="17" t="s">
        <v>13525</v>
      </c>
      <c r="E3287" s="17" t="s">
        <v>5377</v>
      </c>
      <c r="F3287" s="17" t="s">
        <v>20643</v>
      </c>
      <c r="G3287" s="18">
        <v>1</v>
      </c>
      <c r="H3287" s="18">
        <v>1</v>
      </c>
      <c r="I3287" s="19">
        <v>1</v>
      </c>
      <c r="J3287" s="20">
        <v>0</v>
      </c>
      <c r="K3287" s="21">
        <v>0</v>
      </c>
      <c r="L3287" s="22">
        <v>0</v>
      </c>
      <c r="M3287" s="44" t="s">
        <v>29464</v>
      </c>
      <c r="N3287" s="44"/>
      <c r="O3287" s="44"/>
      <c r="P3287" s="44"/>
      <c r="Q3287" s="44"/>
      <c r="R3287" s="44"/>
    </row>
    <row r="3288" spans="1:18" x14ac:dyDescent="0.3">
      <c r="A3288" s="17" t="s">
        <v>3437</v>
      </c>
      <c r="B3288" s="17" t="s">
        <v>20644</v>
      </c>
      <c r="C3288" s="17" t="s">
        <v>20645</v>
      </c>
      <c r="D3288" s="17" t="s">
        <v>10762</v>
      </c>
      <c r="E3288" s="17" t="s">
        <v>2009</v>
      </c>
      <c r="F3288" s="17" t="s">
        <v>20646</v>
      </c>
      <c r="G3288" s="18">
        <v>1</v>
      </c>
      <c r="H3288" s="18">
        <v>1</v>
      </c>
      <c r="I3288" s="19">
        <v>0</v>
      </c>
      <c r="J3288" s="20">
        <v>0</v>
      </c>
      <c r="K3288" s="21">
        <v>1</v>
      </c>
      <c r="L3288" s="22">
        <v>0</v>
      </c>
      <c r="M3288" s="44" t="s">
        <v>29465</v>
      </c>
      <c r="N3288" s="44"/>
      <c r="O3288" s="44"/>
      <c r="P3288" s="44"/>
      <c r="Q3288" s="44"/>
      <c r="R3288" s="44"/>
    </row>
    <row r="3289" spans="1:18" x14ac:dyDescent="0.3">
      <c r="A3289" s="17" t="s">
        <v>20647</v>
      </c>
      <c r="B3289" s="17" t="s">
        <v>20648</v>
      </c>
      <c r="C3289" s="17" t="s">
        <v>10377</v>
      </c>
      <c r="D3289" s="17" t="s">
        <v>10378</v>
      </c>
      <c r="E3289" s="17" t="s">
        <v>2535</v>
      </c>
      <c r="F3289" s="17" t="s">
        <v>20649</v>
      </c>
      <c r="G3289" s="18">
        <v>1</v>
      </c>
      <c r="H3289" s="18">
        <v>4</v>
      </c>
      <c r="I3289" s="19">
        <v>0</v>
      </c>
      <c r="J3289" s="20">
        <v>1</v>
      </c>
      <c r="K3289" s="21">
        <v>0</v>
      </c>
      <c r="L3289" s="22">
        <v>0</v>
      </c>
      <c r="M3289" s="44" t="s">
        <v>29464</v>
      </c>
      <c r="N3289" s="44"/>
      <c r="O3289" s="44"/>
      <c r="P3289" s="44"/>
      <c r="Q3289" s="44"/>
      <c r="R3289" s="44"/>
    </row>
    <row r="3290" spans="1:18" x14ac:dyDescent="0.3">
      <c r="A3290" s="17" t="s">
        <v>6389</v>
      </c>
      <c r="B3290" s="17" t="s">
        <v>6390</v>
      </c>
      <c r="C3290" s="17" t="s">
        <v>15868</v>
      </c>
      <c r="D3290" s="17" t="s">
        <v>10452</v>
      </c>
      <c r="E3290" s="17" t="s">
        <v>5152</v>
      </c>
      <c r="F3290" s="17" t="s">
        <v>20650</v>
      </c>
      <c r="G3290" s="18">
        <v>1</v>
      </c>
      <c r="H3290" s="18">
        <v>2</v>
      </c>
      <c r="I3290" s="19">
        <v>0</v>
      </c>
      <c r="J3290" s="20">
        <v>0</v>
      </c>
      <c r="K3290" s="21">
        <v>0</v>
      </c>
      <c r="L3290" s="22">
        <v>1</v>
      </c>
      <c r="M3290" s="44" t="s">
        <v>29465</v>
      </c>
      <c r="N3290" s="44"/>
      <c r="O3290" s="44"/>
      <c r="P3290" s="44"/>
      <c r="Q3290" s="44"/>
      <c r="R3290" s="44"/>
    </row>
    <row r="3291" spans="1:18" x14ac:dyDescent="0.3">
      <c r="A3291" s="17" t="s">
        <v>4475</v>
      </c>
      <c r="B3291" s="17" t="s">
        <v>20651</v>
      </c>
      <c r="C3291" s="17" t="s">
        <v>10377</v>
      </c>
      <c r="D3291" s="17" t="s">
        <v>10378</v>
      </c>
      <c r="E3291" s="17" t="s">
        <v>2009</v>
      </c>
      <c r="F3291" s="17" t="s">
        <v>20652</v>
      </c>
      <c r="G3291" s="18">
        <v>1</v>
      </c>
      <c r="H3291" s="18">
        <v>4</v>
      </c>
      <c r="I3291" s="19">
        <v>0</v>
      </c>
      <c r="J3291" s="20">
        <v>0</v>
      </c>
      <c r="K3291" s="21">
        <v>1</v>
      </c>
      <c r="L3291" s="22">
        <v>0</v>
      </c>
      <c r="M3291" s="44" t="s">
        <v>29465</v>
      </c>
      <c r="N3291" s="44"/>
      <c r="O3291" s="44"/>
      <c r="P3291" s="44"/>
      <c r="Q3291" s="44"/>
      <c r="R3291" s="44"/>
    </row>
    <row r="3292" spans="1:18" x14ac:dyDescent="0.3">
      <c r="A3292" s="17" t="s">
        <v>8037</v>
      </c>
      <c r="B3292" s="17" t="s">
        <v>20653</v>
      </c>
      <c r="C3292" s="17" t="s">
        <v>20654</v>
      </c>
      <c r="D3292" s="17" t="s">
        <v>10844</v>
      </c>
      <c r="E3292" s="17" t="s">
        <v>2237</v>
      </c>
      <c r="F3292" s="17" t="s">
        <v>20655</v>
      </c>
      <c r="G3292" s="18">
        <v>1</v>
      </c>
      <c r="H3292" s="18">
        <v>1</v>
      </c>
      <c r="I3292" s="19">
        <v>0</v>
      </c>
      <c r="J3292" s="20">
        <v>0</v>
      </c>
      <c r="K3292" s="21">
        <v>0</v>
      </c>
      <c r="L3292" s="22">
        <v>1</v>
      </c>
      <c r="M3292" s="44" t="s">
        <v>29465</v>
      </c>
      <c r="N3292" s="44"/>
      <c r="O3292" s="44"/>
      <c r="P3292" s="44"/>
      <c r="Q3292" s="44"/>
      <c r="R3292" s="44"/>
    </row>
    <row r="3293" spans="1:18" x14ac:dyDescent="0.3">
      <c r="A3293" s="17" t="s">
        <v>2460</v>
      </c>
      <c r="B3293" s="17" t="s">
        <v>20656</v>
      </c>
      <c r="C3293" s="17" t="s">
        <v>10377</v>
      </c>
      <c r="D3293" s="17" t="s">
        <v>10762</v>
      </c>
      <c r="E3293" s="17" t="s">
        <v>2237</v>
      </c>
      <c r="F3293" s="17" t="s">
        <v>20657</v>
      </c>
      <c r="G3293" s="18">
        <v>1</v>
      </c>
      <c r="H3293" s="18">
        <v>1</v>
      </c>
      <c r="I3293" s="19">
        <v>0</v>
      </c>
      <c r="J3293" s="20">
        <v>0</v>
      </c>
      <c r="K3293" s="21">
        <v>1</v>
      </c>
      <c r="L3293" s="22">
        <v>0</v>
      </c>
      <c r="M3293" s="44" t="s">
        <v>29465</v>
      </c>
      <c r="N3293" s="44"/>
      <c r="O3293" s="44"/>
      <c r="P3293" s="44"/>
      <c r="Q3293" s="44"/>
      <c r="R3293" s="44"/>
    </row>
    <row r="3294" spans="1:18" x14ac:dyDescent="0.3">
      <c r="A3294" s="17" t="s">
        <v>8371</v>
      </c>
      <c r="B3294" s="17" t="s">
        <v>8372</v>
      </c>
      <c r="C3294" s="17" t="s">
        <v>13223</v>
      </c>
      <c r="D3294" s="17" t="s">
        <v>10378</v>
      </c>
      <c r="E3294" s="17" t="s">
        <v>6575</v>
      </c>
      <c r="F3294" s="17" t="s">
        <v>20658</v>
      </c>
      <c r="G3294" s="18">
        <v>1</v>
      </c>
      <c r="H3294" s="18">
        <v>1</v>
      </c>
      <c r="I3294" s="19">
        <v>0</v>
      </c>
      <c r="J3294" s="20">
        <v>0</v>
      </c>
      <c r="K3294" s="21">
        <v>0</v>
      </c>
      <c r="L3294" s="22">
        <v>1</v>
      </c>
      <c r="M3294" s="44" t="s">
        <v>29465</v>
      </c>
      <c r="N3294" s="44"/>
      <c r="O3294" s="44"/>
      <c r="P3294" s="44"/>
      <c r="Q3294" s="44"/>
      <c r="R3294" s="44"/>
    </row>
    <row r="3295" spans="1:18" x14ac:dyDescent="0.3">
      <c r="A3295" s="17" t="s">
        <v>2890</v>
      </c>
      <c r="B3295" s="17" t="s">
        <v>18208</v>
      </c>
      <c r="C3295" s="17" t="s">
        <v>10377</v>
      </c>
      <c r="D3295" s="17" t="s">
        <v>10378</v>
      </c>
      <c r="E3295" s="17" t="s">
        <v>2128</v>
      </c>
      <c r="F3295" s="17" t="s">
        <v>20659</v>
      </c>
      <c r="G3295" s="18">
        <v>1</v>
      </c>
      <c r="H3295" s="18">
        <v>1</v>
      </c>
      <c r="I3295" s="19">
        <v>0</v>
      </c>
      <c r="J3295" s="20">
        <v>0</v>
      </c>
      <c r="K3295" s="21">
        <v>1</v>
      </c>
      <c r="L3295" s="22">
        <v>0</v>
      </c>
      <c r="M3295" s="44" t="s">
        <v>29465</v>
      </c>
      <c r="N3295" s="44"/>
      <c r="O3295" s="44"/>
      <c r="P3295" s="44"/>
      <c r="Q3295" s="44"/>
      <c r="R3295" s="44"/>
    </row>
    <row r="3296" spans="1:18" x14ac:dyDescent="0.3">
      <c r="A3296" s="17" t="s">
        <v>3854</v>
      </c>
      <c r="B3296" s="17" t="s">
        <v>20660</v>
      </c>
      <c r="C3296" s="17" t="s">
        <v>10377</v>
      </c>
      <c r="D3296" s="17" t="s">
        <v>12290</v>
      </c>
      <c r="E3296" s="17" t="s">
        <v>2416</v>
      </c>
      <c r="F3296" s="17" t="s">
        <v>20661</v>
      </c>
      <c r="G3296" s="18">
        <v>1</v>
      </c>
      <c r="H3296" s="18">
        <v>1</v>
      </c>
      <c r="I3296" s="19">
        <v>0</v>
      </c>
      <c r="J3296" s="20">
        <v>0</v>
      </c>
      <c r="K3296" s="21">
        <v>1</v>
      </c>
      <c r="L3296" s="22">
        <v>0</v>
      </c>
      <c r="M3296" s="44" t="s">
        <v>29465</v>
      </c>
      <c r="N3296" s="44"/>
      <c r="O3296" s="44"/>
      <c r="P3296" s="44"/>
      <c r="Q3296" s="44"/>
      <c r="R3296" s="44"/>
    </row>
    <row r="3297" spans="1:18" x14ac:dyDescent="0.3">
      <c r="A3297" s="17" t="s">
        <v>20662</v>
      </c>
      <c r="B3297" s="17" t="s">
        <v>20663</v>
      </c>
      <c r="C3297" s="17" t="s">
        <v>10377</v>
      </c>
      <c r="D3297" s="17" t="s">
        <v>10378</v>
      </c>
      <c r="E3297" s="17" t="s">
        <v>3479</v>
      </c>
      <c r="F3297" s="17" t="s">
        <v>20664</v>
      </c>
      <c r="G3297" s="18">
        <v>1</v>
      </c>
      <c r="H3297" s="18">
        <v>200</v>
      </c>
      <c r="I3297" s="19">
        <v>0</v>
      </c>
      <c r="J3297" s="20">
        <v>1</v>
      </c>
      <c r="K3297" s="21">
        <v>0</v>
      </c>
      <c r="L3297" s="22">
        <v>0</v>
      </c>
      <c r="M3297" s="44" t="s">
        <v>29464</v>
      </c>
      <c r="N3297" s="44"/>
      <c r="O3297" s="44"/>
      <c r="P3297" s="44"/>
      <c r="Q3297" s="44"/>
      <c r="R3297" s="44"/>
    </row>
    <row r="3298" spans="1:18" x14ac:dyDescent="0.3">
      <c r="A3298" s="17" t="s">
        <v>20665</v>
      </c>
      <c r="B3298" s="17" t="s">
        <v>20666</v>
      </c>
      <c r="C3298" s="17" t="s">
        <v>20667</v>
      </c>
      <c r="D3298" s="17" t="s">
        <v>10979</v>
      </c>
      <c r="E3298" s="17" t="s">
        <v>2062</v>
      </c>
      <c r="F3298" s="17" t="s">
        <v>20668</v>
      </c>
      <c r="G3298" s="18">
        <v>1</v>
      </c>
      <c r="H3298" s="18">
        <v>1</v>
      </c>
      <c r="I3298" s="19">
        <v>0</v>
      </c>
      <c r="J3298" s="20">
        <v>1</v>
      </c>
      <c r="K3298" s="21">
        <v>0</v>
      </c>
      <c r="L3298" s="22">
        <v>0</v>
      </c>
      <c r="M3298" s="44" t="s">
        <v>29463</v>
      </c>
      <c r="N3298" s="44"/>
      <c r="O3298" s="44"/>
      <c r="P3298" s="44"/>
      <c r="Q3298" s="44"/>
      <c r="R3298" s="44"/>
    </row>
    <row r="3299" spans="1:18" x14ac:dyDescent="0.3">
      <c r="A3299" s="17" t="s">
        <v>20669</v>
      </c>
      <c r="B3299" s="17" t="s">
        <v>14594</v>
      </c>
      <c r="C3299" s="17" t="s">
        <v>20670</v>
      </c>
      <c r="D3299" s="17" t="s">
        <v>10378</v>
      </c>
      <c r="E3299" s="17" t="s">
        <v>3054</v>
      </c>
      <c r="F3299" s="17" t="s">
        <v>20671</v>
      </c>
      <c r="G3299" s="18">
        <v>1</v>
      </c>
      <c r="H3299" s="18">
        <v>1</v>
      </c>
      <c r="I3299" s="19">
        <v>0</v>
      </c>
      <c r="J3299" s="20">
        <v>1</v>
      </c>
      <c r="K3299" s="21">
        <v>0</v>
      </c>
      <c r="L3299" s="22">
        <v>0</v>
      </c>
      <c r="M3299" s="44" t="s">
        <v>29463</v>
      </c>
      <c r="N3299" s="44"/>
      <c r="O3299" s="44"/>
      <c r="P3299" s="44"/>
      <c r="Q3299" s="44"/>
      <c r="R3299" s="44"/>
    </row>
    <row r="3300" spans="1:18" x14ac:dyDescent="0.3">
      <c r="A3300" s="17" t="s">
        <v>8429</v>
      </c>
      <c r="B3300" s="17" t="s">
        <v>20672</v>
      </c>
      <c r="C3300" s="17" t="s">
        <v>20673</v>
      </c>
      <c r="D3300" s="17" t="s">
        <v>10378</v>
      </c>
      <c r="E3300" s="17" t="s">
        <v>5610</v>
      </c>
      <c r="F3300" s="17" t="s">
        <v>20674</v>
      </c>
      <c r="G3300" s="18">
        <v>1</v>
      </c>
      <c r="H3300" s="18">
        <v>1</v>
      </c>
      <c r="I3300" s="19">
        <v>0</v>
      </c>
      <c r="J3300" s="20">
        <v>0</v>
      </c>
      <c r="K3300" s="21">
        <v>0</v>
      </c>
      <c r="L3300" s="22">
        <v>1</v>
      </c>
      <c r="M3300" s="44" t="s">
        <v>29460</v>
      </c>
      <c r="N3300" s="44"/>
      <c r="O3300" s="44"/>
      <c r="P3300" s="44"/>
      <c r="Q3300" s="44"/>
      <c r="R3300" s="44"/>
    </row>
    <row r="3301" spans="1:18" x14ac:dyDescent="0.3">
      <c r="A3301" s="17" t="s">
        <v>4781</v>
      </c>
      <c r="B3301" s="17" t="s">
        <v>20675</v>
      </c>
      <c r="C3301" s="17" t="s">
        <v>10377</v>
      </c>
      <c r="D3301" s="17" t="s">
        <v>20676</v>
      </c>
      <c r="E3301" s="17" t="s">
        <v>4783</v>
      </c>
      <c r="F3301" s="17" t="s">
        <v>20677</v>
      </c>
      <c r="G3301" s="18">
        <v>1</v>
      </c>
      <c r="H3301" s="18">
        <v>2</v>
      </c>
      <c r="I3301" s="19">
        <v>0</v>
      </c>
      <c r="J3301" s="20">
        <v>0</v>
      </c>
      <c r="K3301" s="21">
        <v>1</v>
      </c>
      <c r="L3301" s="22">
        <v>0</v>
      </c>
      <c r="M3301" s="44" t="s">
        <v>29465</v>
      </c>
      <c r="N3301" s="44"/>
      <c r="O3301" s="44"/>
      <c r="P3301" s="44"/>
      <c r="Q3301" s="44"/>
      <c r="R3301" s="44"/>
    </row>
    <row r="3302" spans="1:18" x14ac:dyDescent="0.3">
      <c r="A3302" s="17" t="s">
        <v>20678</v>
      </c>
      <c r="B3302" s="17" t="s">
        <v>20679</v>
      </c>
      <c r="C3302" s="17" t="s">
        <v>11543</v>
      </c>
      <c r="D3302" s="17" t="s">
        <v>10378</v>
      </c>
      <c r="E3302" s="17" t="s">
        <v>2535</v>
      </c>
      <c r="F3302" s="17" t="s">
        <v>20680</v>
      </c>
      <c r="G3302" s="18">
        <v>1</v>
      </c>
      <c r="H3302" s="18">
        <v>2</v>
      </c>
      <c r="I3302" s="19">
        <v>0</v>
      </c>
      <c r="J3302" s="20">
        <v>1</v>
      </c>
      <c r="K3302" s="21">
        <v>0</v>
      </c>
      <c r="L3302" s="22">
        <v>0</v>
      </c>
      <c r="M3302" s="44" t="s">
        <v>29463</v>
      </c>
      <c r="N3302" s="44"/>
      <c r="O3302" s="44"/>
      <c r="P3302" s="44"/>
      <c r="Q3302" s="44"/>
      <c r="R3302" s="44"/>
    </row>
    <row r="3303" spans="1:18" x14ac:dyDescent="0.3">
      <c r="A3303" s="17" t="s">
        <v>20681</v>
      </c>
      <c r="B3303" s="17" t="s">
        <v>20682</v>
      </c>
      <c r="C3303" s="17" t="s">
        <v>10377</v>
      </c>
      <c r="D3303" s="17" t="s">
        <v>18002</v>
      </c>
      <c r="E3303" s="17" t="s">
        <v>3410</v>
      </c>
      <c r="F3303" s="17" t="s">
        <v>20683</v>
      </c>
      <c r="G3303" s="18">
        <v>1</v>
      </c>
      <c r="H3303" s="18">
        <v>4</v>
      </c>
      <c r="I3303" s="19">
        <v>1</v>
      </c>
      <c r="J3303" s="20">
        <v>0</v>
      </c>
      <c r="K3303" s="21">
        <v>0</v>
      </c>
      <c r="L3303" s="22">
        <v>0</v>
      </c>
      <c r="M3303" s="44" t="s">
        <v>29464</v>
      </c>
      <c r="N3303" s="44"/>
      <c r="O3303" s="44"/>
      <c r="P3303" s="44"/>
      <c r="Q3303" s="44"/>
      <c r="R3303" s="44"/>
    </row>
    <row r="3304" spans="1:18" x14ac:dyDescent="0.3">
      <c r="A3304" s="17" t="s">
        <v>7753</v>
      </c>
      <c r="B3304" s="17" t="s">
        <v>20684</v>
      </c>
      <c r="C3304" s="17" t="s">
        <v>10377</v>
      </c>
      <c r="D3304" s="17" t="s">
        <v>10378</v>
      </c>
      <c r="E3304" s="17" t="s">
        <v>5617</v>
      </c>
      <c r="F3304" s="17" t="s">
        <v>20685</v>
      </c>
      <c r="G3304" s="18">
        <v>1</v>
      </c>
      <c r="H3304" s="18">
        <v>1</v>
      </c>
      <c r="I3304" s="19">
        <v>0</v>
      </c>
      <c r="J3304" s="20">
        <v>0</v>
      </c>
      <c r="K3304" s="21">
        <v>0</v>
      </c>
      <c r="L3304" s="22">
        <v>1</v>
      </c>
      <c r="M3304" s="44" t="s">
        <v>29465</v>
      </c>
      <c r="N3304" s="44"/>
      <c r="O3304" s="44"/>
      <c r="P3304" s="44"/>
      <c r="Q3304" s="44"/>
      <c r="R3304" s="44"/>
    </row>
    <row r="3305" spans="1:18" x14ac:dyDescent="0.3">
      <c r="A3305" s="17" t="s">
        <v>6412</v>
      </c>
      <c r="B3305" s="17" t="s">
        <v>20686</v>
      </c>
      <c r="C3305" s="17" t="s">
        <v>20687</v>
      </c>
      <c r="D3305" s="17" t="s">
        <v>10378</v>
      </c>
      <c r="E3305" s="17" t="s">
        <v>5854</v>
      </c>
      <c r="F3305" s="17" t="s">
        <v>20688</v>
      </c>
      <c r="G3305" s="18">
        <v>1</v>
      </c>
      <c r="H3305" s="18">
        <v>1</v>
      </c>
      <c r="I3305" s="19">
        <v>0</v>
      </c>
      <c r="J3305" s="20">
        <v>0</v>
      </c>
      <c r="K3305" s="21">
        <v>0</v>
      </c>
      <c r="L3305" s="22">
        <v>1</v>
      </c>
      <c r="M3305" s="44" t="s">
        <v>29465</v>
      </c>
      <c r="N3305" s="44"/>
      <c r="O3305" s="44"/>
      <c r="P3305" s="44"/>
      <c r="Q3305" s="44"/>
      <c r="R3305" s="44"/>
    </row>
    <row r="3306" spans="1:18" x14ac:dyDescent="0.3">
      <c r="A3306" s="17" t="s">
        <v>5739</v>
      </c>
      <c r="B3306" s="17" t="s">
        <v>20689</v>
      </c>
      <c r="C3306" s="17" t="s">
        <v>20690</v>
      </c>
      <c r="D3306" s="17" t="s">
        <v>10378</v>
      </c>
      <c r="E3306" s="17" t="s">
        <v>2017</v>
      </c>
      <c r="F3306" s="17" t="s">
        <v>20691</v>
      </c>
      <c r="G3306" s="18">
        <v>1</v>
      </c>
      <c r="H3306" s="18">
        <v>1</v>
      </c>
      <c r="I3306" s="19">
        <v>0</v>
      </c>
      <c r="J3306" s="20">
        <v>0</v>
      </c>
      <c r="K3306" s="21">
        <v>0</v>
      </c>
      <c r="L3306" s="22">
        <v>1</v>
      </c>
      <c r="M3306" s="44" t="s">
        <v>29465</v>
      </c>
      <c r="N3306" s="44"/>
      <c r="O3306" s="44"/>
      <c r="P3306" s="44"/>
      <c r="Q3306" s="44"/>
      <c r="R3306" s="44"/>
    </row>
    <row r="3307" spans="1:18" x14ac:dyDescent="0.3">
      <c r="A3307" s="17" t="s">
        <v>20692</v>
      </c>
      <c r="B3307" s="17" t="s">
        <v>17468</v>
      </c>
      <c r="C3307" s="17" t="s">
        <v>17587</v>
      </c>
      <c r="D3307" s="17" t="s">
        <v>11376</v>
      </c>
      <c r="E3307" s="17" t="s">
        <v>10866</v>
      </c>
      <c r="F3307" s="17" t="s">
        <v>20693</v>
      </c>
      <c r="G3307" s="18">
        <v>1</v>
      </c>
      <c r="H3307" s="18">
        <v>3</v>
      </c>
      <c r="I3307" s="19">
        <v>0</v>
      </c>
      <c r="J3307" s="20">
        <v>1</v>
      </c>
      <c r="K3307" s="21">
        <v>0</v>
      </c>
      <c r="L3307" s="22">
        <v>0</v>
      </c>
      <c r="M3307" s="44" t="s">
        <v>29463</v>
      </c>
      <c r="N3307" s="44"/>
      <c r="O3307" s="44"/>
      <c r="P3307" s="44"/>
      <c r="Q3307" s="44"/>
      <c r="R3307" s="44"/>
    </row>
    <row r="3308" spans="1:18" x14ac:dyDescent="0.3">
      <c r="A3308" s="17" t="s">
        <v>20694</v>
      </c>
      <c r="B3308" s="17" t="s">
        <v>11880</v>
      </c>
      <c r="C3308" s="17" t="s">
        <v>11408</v>
      </c>
      <c r="D3308" s="17" t="s">
        <v>10378</v>
      </c>
      <c r="E3308" s="17" t="s">
        <v>2009</v>
      </c>
      <c r="F3308" s="17" t="s">
        <v>20695</v>
      </c>
      <c r="G3308" s="18">
        <v>1</v>
      </c>
      <c r="H3308" s="18">
        <v>2</v>
      </c>
      <c r="I3308" s="19">
        <v>0</v>
      </c>
      <c r="J3308" s="20">
        <v>1</v>
      </c>
      <c r="K3308" s="21">
        <v>0</v>
      </c>
      <c r="L3308" s="22">
        <v>0</v>
      </c>
      <c r="M3308" s="44" t="s">
        <v>29463</v>
      </c>
      <c r="N3308" s="44"/>
      <c r="O3308" s="44"/>
      <c r="P3308" s="44"/>
      <c r="Q3308" s="44"/>
      <c r="R3308" s="44"/>
    </row>
    <row r="3309" spans="1:18" x14ac:dyDescent="0.3">
      <c r="A3309" s="17" t="s">
        <v>3778</v>
      </c>
      <c r="B3309" s="17" t="s">
        <v>20696</v>
      </c>
      <c r="C3309" s="17" t="s">
        <v>20697</v>
      </c>
      <c r="D3309" s="17" t="s">
        <v>17079</v>
      </c>
      <c r="E3309" s="17" t="s">
        <v>2556</v>
      </c>
      <c r="F3309" s="17" t="s">
        <v>20698</v>
      </c>
      <c r="G3309" s="18">
        <v>1</v>
      </c>
      <c r="H3309" s="18">
        <v>2</v>
      </c>
      <c r="I3309" s="19">
        <v>0</v>
      </c>
      <c r="J3309" s="20">
        <v>0</v>
      </c>
      <c r="K3309" s="21">
        <v>1</v>
      </c>
      <c r="L3309" s="22">
        <v>0</v>
      </c>
      <c r="M3309" s="44" t="s">
        <v>29465</v>
      </c>
      <c r="N3309" s="44"/>
      <c r="O3309" s="44"/>
      <c r="P3309" s="44"/>
      <c r="Q3309" s="44"/>
      <c r="R3309" s="44"/>
    </row>
    <row r="3310" spans="1:18" x14ac:dyDescent="0.3">
      <c r="A3310" s="17" t="s">
        <v>20699</v>
      </c>
      <c r="B3310" s="17" t="s">
        <v>14200</v>
      </c>
      <c r="C3310" s="17" t="s">
        <v>19734</v>
      </c>
      <c r="D3310" s="17" t="s">
        <v>10630</v>
      </c>
      <c r="E3310" s="17" t="s">
        <v>2173</v>
      </c>
      <c r="F3310" s="17" t="s">
        <v>20700</v>
      </c>
      <c r="G3310" s="18">
        <v>1</v>
      </c>
      <c r="H3310" s="18">
        <v>1</v>
      </c>
      <c r="I3310" s="19">
        <v>0</v>
      </c>
      <c r="J3310" s="20">
        <v>1</v>
      </c>
      <c r="K3310" s="21">
        <v>0</v>
      </c>
      <c r="L3310" s="22">
        <v>0</v>
      </c>
      <c r="M3310" s="44" t="s">
        <v>29463</v>
      </c>
      <c r="N3310" s="44"/>
      <c r="O3310" s="44"/>
      <c r="P3310" s="44"/>
      <c r="Q3310" s="44"/>
      <c r="R3310" s="44"/>
    </row>
    <row r="3311" spans="1:18" x14ac:dyDescent="0.3">
      <c r="A3311" s="17" t="s">
        <v>20701</v>
      </c>
      <c r="B3311" s="17" t="s">
        <v>20702</v>
      </c>
      <c r="C3311" s="17" t="s">
        <v>20703</v>
      </c>
      <c r="D3311" s="17" t="s">
        <v>10762</v>
      </c>
      <c r="E3311" s="17" t="s">
        <v>2990</v>
      </c>
      <c r="F3311" s="17" t="s">
        <v>20704</v>
      </c>
      <c r="G3311" s="18">
        <v>1</v>
      </c>
      <c r="H3311" s="18">
        <v>6</v>
      </c>
      <c r="I3311" s="19">
        <v>0</v>
      </c>
      <c r="J3311" s="20">
        <v>1</v>
      </c>
      <c r="K3311" s="21">
        <v>0</v>
      </c>
      <c r="L3311" s="22">
        <v>0</v>
      </c>
      <c r="M3311" s="44" t="s">
        <v>29463</v>
      </c>
      <c r="N3311" s="44"/>
      <c r="O3311" s="44"/>
      <c r="P3311" s="44"/>
      <c r="Q3311" s="44"/>
      <c r="R3311" s="44"/>
    </row>
    <row r="3312" spans="1:18" x14ac:dyDescent="0.3">
      <c r="A3312" s="17" t="s">
        <v>20705</v>
      </c>
      <c r="B3312" s="17" t="s">
        <v>20706</v>
      </c>
      <c r="C3312" s="17" t="s">
        <v>20707</v>
      </c>
      <c r="D3312" s="17" t="s">
        <v>10979</v>
      </c>
      <c r="E3312" s="17" t="s">
        <v>2237</v>
      </c>
      <c r="F3312" s="17" t="s">
        <v>20708</v>
      </c>
      <c r="G3312" s="18">
        <v>1</v>
      </c>
      <c r="H3312" s="18">
        <v>2</v>
      </c>
      <c r="I3312" s="19">
        <v>0</v>
      </c>
      <c r="J3312" s="20">
        <v>1</v>
      </c>
      <c r="K3312" s="21">
        <v>0</v>
      </c>
      <c r="L3312" s="22">
        <v>0</v>
      </c>
      <c r="M3312" s="44" t="s">
        <v>29464</v>
      </c>
      <c r="N3312" s="44"/>
      <c r="O3312" s="44"/>
      <c r="P3312" s="44"/>
      <c r="Q3312" s="44"/>
      <c r="R3312" s="44"/>
    </row>
    <row r="3313" spans="1:18" x14ac:dyDescent="0.3">
      <c r="A3313" s="17" t="s">
        <v>5335</v>
      </c>
      <c r="B3313" s="17" t="s">
        <v>20709</v>
      </c>
      <c r="C3313" s="17" t="s">
        <v>20710</v>
      </c>
      <c r="D3313" s="17" t="s">
        <v>10605</v>
      </c>
      <c r="E3313" s="17" t="s">
        <v>2279</v>
      </c>
      <c r="F3313" s="17" t="s">
        <v>20711</v>
      </c>
      <c r="G3313" s="18">
        <v>1</v>
      </c>
      <c r="H3313" s="18">
        <v>1</v>
      </c>
      <c r="I3313" s="19">
        <v>0</v>
      </c>
      <c r="J3313" s="20">
        <v>0</v>
      </c>
      <c r="K3313" s="21">
        <v>1</v>
      </c>
      <c r="L3313" s="22">
        <v>0</v>
      </c>
      <c r="M3313" s="44" t="s">
        <v>29465</v>
      </c>
      <c r="N3313" s="44"/>
      <c r="O3313" s="44"/>
      <c r="P3313" s="44"/>
      <c r="Q3313" s="44"/>
      <c r="R3313" s="44"/>
    </row>
    <row r="3314" spans="1:18" x14ac:dyDescent="0.3">
      <c r="A3314" s="17" t="s">
        <v>9323</v>
      </c>
      <c r="B3314" s="17" t="s">
        <v>20712</v>
      </c>
      <c r="C3314" s="17" t="s">
        <v>20713</v>
      </c>
      <c r="D3314" s="17" t="s">
        <v>10378</v>
      </c>
      <c r="E3314" s="17" t="s">
        <v>9325</v>
      </c>
      <c r="F3314" s="17" t="s">
        <v>20714</v>
      </c>
      <c r="G3314" s="18">
        <v>1</v>
      </c>
      <c r="H3314" s="18">
        <v>1</v>
      </c>
      <c r="I3314" s="19">
        <v>0</v>
      </c>
      <c r="J3314" s="20">
        <v>0</v>
      </c>
      <c r="K3314" s="21">
        <v>0</v>
      </c>
      <c r="L3314" s="22">
        <v>1</v>
      </c>
      <c r="M3314" s="44" t="s">
        <v>29465</v>
      </c>
      <c r="N3314" s="44"/>
      <c r="O3314" s="44"/>
      <c r="P3314" s="44"/>
      <c r="Q3314" s="44"/>
      <c r="R3314" s="44"/>
    </row>
    <row r="3315" spans="1:18" x14ac:dyDescent="0.3">
      <c r="A3315" s="17" t="s">
        <v>7602</v>
      </c>
      <c r="B3315" s="17" t="s">
        <v>7603</v>
      </c>
      <c r="C3315" s="17" t="s">
        <v>12865</v>
      </c>
      <c r="D3315" s="17" t="s">
        <v>10378</v>
      </c>
      <c r="E3315" s="17" t="s">
        <v>6773</v>
      </c>
      <c r="F3315" s="17" t="s">
        <v>20715</v>
      </c>
      <c r="G3315" s="18">
        <v>1</v>
      </c>
      <c r="H3315" s="18">
        <v>1</v>
      </c>
      <c r="I3315" s="19">
        <v>0</v>
      </c>
      <c r="J3315" s="20">
        <v>0</v>
      </c>
      <c r="K3315" s="21">
        <v>0</v>
      </c>
      <c r="L3315" s="22">
        <v>1</v>
      </c>
      <c r="M3315" s="44" t="s">
        <v>29465</v>
      </c>
      <c r="N3315" s="44"/>
      <c r="O3315" s="44"/>
      <c r="P3315" s="44"/>
      <c r="Q3315" s="44"/>
      <c r="R3315" s="44"/>
    </row>
    <row r="3316" spans="1:18" x14ac:dyDescent="0.3">
      <c r="A3316" s="17" t="s">
        <v>20716</v>
      </c>
      <c r="B3316" s="17" t="s">
        <v>20717</v>
      </c>
      <c r="C3316" s="17" t="s">
        <v>20718</v>
      </c>
      <c r="D3316" s="17" t="s">
        <v>10935</v>
      </c>
      <c r="E3316" s="17" t="s">
        <v>10456</v>
      </c>
      <c r="F3316" s="17" t="s">
        <v>20719</v>
      </c>
      <c r="G3316" s="18">
        <v>1</v>
      </c>
      <c r="H3316" s="18">
        <v>1</v>
      </c>
      <c r="I3316" s="19">
        <v>0</v>
      </c>
      <c r="J3316" s="20">
        <v>1</v>
      </c>
      <c r="K3316" s="21">
        <v>0</v>
      </c>
      <c r="L3316" s="22">
        <v>0</v>
      </c>
      <c r="M3316" s="44" t="s">
        <v>29463</v>
      </c>
      <c r="N3316" s="44"/>
      <c r="O3316" s="44"/>
      <c r="P3316" s="44"/>
      <c r="Q3316" s="44"/>
      <c r="R3316" s="44"/>
    </row>
    <row r="3317" spans="1:18" x14ac:dyDescent="0.3">
      <c r="A3317" s="17" t="s">
        <v>20720</v>
      </c>
      <c r="B3317" s="17" t="s">
        <v>20721</v>
      </c>
      <c r="C3317" s="17" t="s">
        <v>15690</v>
      </c>
      <c r="D3317" s="17" t="s">
        <v>11636</v>
      </c>
      <c r="E3317" s="17" t="s">
        <v>2105</v>
      </c>
      <c r="F3317" s="17" t="s">
        <v>20722</v>
      </c>
      <c r="G3317" s="18">
        <v>1</v>
      </c>
      <c r="H3317" s="18">
        <v>1</v>
      </c>
      <c r="I3317" s="19">
        <v>0</v>
      </c>
      <c r="J3317" s="20">
        <v>1</v>
      </c>
      <c r="K3317" s="21">
        <v>0</v>
      </c>
      <c r="L3317" s="22">
        <v>0</v>
      </c>
      <c r="M3317" s="44" t="s">
        <v>29463</v>
      </c>
      <c r="N3317" s="44"/>
      <c r="O3317" s="44"/>
      <c r="P3317" s="44"/>
      <c r="Q3317" s="44"/>
      <c r="R3317" s="44"/>
    </row>
    <row r="3318" spans="1:18" x14ac:dyDescent="0.3">
      <c r="A3318" s="17" t="s">
        <v>3420</v>
      </c>
      <c r="B3318" s="17" t="s">
        <v>20723</v>
      </c>
      <c r="C3318" s="17" t="s">
        <v>18269</v>
      </c>
      <c r="D3318" s="17" t="s">
        <v>20724</v>
      </c>
      <c r="E3318" s="17" t="s">
        <v>3422</v>
      </c>
      <c r="F3318" s="17" t="s">
        <v>20725</v>
      </c>
      <c r="G3318" s="18">
        <v>1</v>
      </c>
      <c r="H3318" s="18">
        <v>1</v>
      </c>
      <c r="I3318" s="19">
        <v>0</v>
      </c>
      <c r="J3318" s="20">
        <v>0</v>
      </c>
      <c r="K3318" s="21">
        <v>1</v>
      </c>
      <c r="L3318" s="22">
        <v>0</v>
      </c>
      <c r="M3318" s="44" t="s">
        <v>29465</v>
      </c>
      <c r="N3318" s="44"/>
      <c r="O3318" s="44"/>
      <c r="P3318" s="44"/>
      <c r="Q3318" s="44"/>
      <c r="R3318" s="44"/>
    </row>
    <row r="3319" spans="1:18" x14ac:dyDescent="0.3">
      <c r="A3319" s="17" t="s">
        <v>4421</v>
      </c>
      <c r="B3319" s="17" t="s">
        <v>20726</v>
      </c>
      <c r="C3319" s="17" t="s">
        <v>20727</v>
      </c>
      <c r="D3319" s="17" t="s">
        <v>10378</v>
      </c>
      <c r="E3319" s="17" t="s">
        <v>2062</v>
      </c>
      <c r="F3319" s="17" t="s">
        <v>20728</v>
      </c>
      <c r="G3319" s="18">
        <v>1</v>
      </c>
      <c r="H3319" s="18">
        <v>1</v>
      </c>
      <c r="I3319" s="19">
        <v>0</v>
      </c>
      <c r="J3319" s="20">
        <v>0</v>
      </c>
      <c r="K3319" s="21">
        <v>1</v>
      </c>
      <c r="L3319" s="22">
        <v>0</v>
      </c>
      <c r="M3319" s="44" t="s">
        <v>29465</v>
      </c>
      <c r="N3319" s="44"/>
      <c r="O3319" s="44"/>
      <c r="P3319" s="44"/>
      <c r="Q3319" s="44"/>
      <c r="R3319" s="44"/>
    </row>
    <row r="3320" spans="1:18" x14ac:dyDescent="0.3">
      <c r="A3320" s="17" t="s">
        <v>6967</v>
      </c>
      <c r="B3320" s="17" t="s">
        <v>20729</v>
      </c>
      <c r="C3320" s="17" t="s">
        <v>11536</v>
      </c>
      <c r="D3320" s="17" t="s">
        <v>10378</v>
      </c>
      <c r="E3320" s="17" t="s">
        <v>2990</v>
      </c>
      <c r="F3320" s="17" t="s">
        <v>20730</v>
      </c>
      <c r="G3320" s="18">
        <v>1</v>
      </c>
      <c r="H3320" s="18">
        <v>1</v>
      </c>
      <c r="I3320" s="19">
        <v>0</v>
      </c>
      <c r="J3320" s="20">
        <v>0</v>
      </c>
      <c r="K3320" s="21">
        <v>0</v>
      </c>
      <c r="L3320" s="22">
        <v>1</v>
      </c>
      <c r="M3320" s="44" t="s">
        <v>29465</v>
      </c>
      <c r="N3320" s="44"/>
      <c r="O3320" s="44"/>
      <c r="P3320" s="44"/>
      <c r="Q3320" s="44"/>
      <c r="R3320" s="44"/>
    </row>
    <row r="3321" spans="1:18" x14ac:dyDescent="0.3">
      <c r="A3321" s="17" t="s">
        <v>20731</v>
      </c>
      <c r="B3321" s="17" t="s">
        <v>20732</v>
      </c>
      <c r="C3321" s="17" t="s">
        <v>13521</v>
      </c>
      <c r="D3321" s="17" t="s">
        <v>10783</v>
      </c>
      <c r="E3321" s="17" t="s">
        <v>2062</v>
      </c>
      <c r="F3321" s="17" t="s">
        <v>20733</v>
      </c>
      <c r="G3321" s="18">
        <v>1</v>
      </c>
      <c r="H3321" s="18">
        <v>5</v>
      </c>
      <c r="I3321" s="19">
        <v>0</v>
      </c>
      <c r="J3321" s="20">
        <v>1</v>
      </c>
      <c r="K3321" s="21">
        <v>0</v>
      </c>
      <c r="L3321" s="22">
        <v>0</v>
      </c>
      <c r="M3321" s="44" t="s">
        <v>29461</v>
      </c>
      <c r="N3321" s="44"/>
      <c r="O3321" s="44"/>
      <c r="P3321" s="44"/>
      <c r="Q3321" s="44"/>
      <c r="R3321" s="44"/>
    </row>
    <row r="3322" spans="1:18" x14ac:dyDescent="0.3">
      <c r="A3322" s="17" t="s">
        <v>20734</v>
      </c>
      <c r="B3322" s="17" t="s">
        <v>20735</v>
      </c>
      <c r="C3322" s="17" t="s">
        <v>10377</v>
      </c>
      <c r="D3322" s="17" t="s">
        <v>10844</v>
      </c>
      <c r="E3322" s="17" t="s">
        <v>2097</v>
      </c>
      <c r="F3322" s="17" t="s">
        <v>20736</v>
      </c>
      <c r="G3322" s="18">
        <v>1</v>
      </c>
      <c r="H3322" s="18">
        <v>2</v>
      </c>
      <c r="I3322" s="19">
        <v>0</v>
      </c>
      <c r="J3322" s="20">
        <v>1</v>
      </c>
      <c r="K3322" s="21">
        <v>0</v>
      </c>
      <c r="L3322" s="22">
        <v>0</v>
      </c>
      <c r="M3322" s="44" t="s">
        <v>29463</v>
      </c>
      <c r="N3322" s="44"/>
      <c r="O3322" s="44"/>
      <c r="P3322" s="44"/>
      <c r="Q3322" s="44"/>
      <c r="R3322" s="44"/>
    </row>
    <row r="3323" spans="1:18" x14ac:dyDescent="0.3">
      <c r="A3323" s="17" t="s">
        <v>9550</v>
      </c>
      <c r="B3323" s="17" t="s">
        <v>20737</v>
      </c>
      <c r="C3323" s="17" t="s">
        <v>10377</v>
      </c>
      <c r="D3323" s="17" t="s">
        <v>10378</v>
      </c>
      <c r="E3323" s="17" t="s">
        <v>2919</v>
      </c>
      <c r="F3323" s="17" t="s">
        <v>20738</v>
      </c>
      <c r="G3323" s="18">
        <v>1</v>
      </c>
      <c r="H3323" s="18">
        <v>1</v>
      </c>
      <c r="I3323" s="19">
        <v>0</v>
      </c>
      <c r="J3323" s="20">
        <v>0</v>
      </c>
      <c r="K3323" s="21">
        <v>0</v>
      </c>
      <c r="L3323" s="22">
        <v>1</v>
      </c>
      <c r="M3323" s="44" t="s">
        <v>29465</v>
      </c>
      <c r="N3323" s="44"/>
      <c r="O3323" s="44"/>
      <c r="P3323" s="44"/>
      <c r="Q3323" s="44"/>
      <c r="R3323" s="44"/>
    </row>
    <row r="3324" spans="1:18" x14ac:dyDescent="0.3">
      <c r="A3324" s="17" t="s">
        <v>2068</v>
      </c>
      <c r="B3324" s="17" t="s">
        <v>20739</v>
      </c>
      <c r="C3324" s="17" t="s">
        <v>20740</v>
      </c>
      <c r="D3324" s="17" t="s">
        <v>10783</v>
      </c>
      <c r="E3324" s="17" t="s">
        <v>2070</v>
      </c>
      <c r="F3324" s="17" t="s">
        <v>20741</v>
      </c>
      <c r="G3324" s="18">
        <v>1</v>
      </c>
      <c r="H3324" s="18">
        <v>2</v>
      </c>
      <c r="I3324" s="19">
        <v>0</v>
      </c>
      <c r="J3324" s="20">
        <v>0</v>
      </c>
      <c r="K3324" s="21">
        <v>1</v>
      </c>
      <c r="L3324" s="22">
        <v>0</v>
      </c>
      <c r="M3324" s="44" t="s">
        <v>29465</v>
      </c>
      <c r="N3324" s="44"/>
      <c r="O3324" s="44"/>
      <c r="P3324" s="44"/>
      <c r="Q3324" s="44"/>
      <c r="R3324" s="44"/>
    </row>
    <row r="3325" spans="1:18" x14ac:dyDescent="0.3">
      <c r="A3325" s="17" t="s">
        <v>5290</v>
      </c>
      <c r="B3325" s="17" t="s">
        <v>20742</v>
      </c>
      <c r="C3325" s="17" t="s">
        <v>20743</v>
      </c>
      <c r="D3325" s="17" t="s">
        <v>10378</v>
      </c>
      <c r="E3325" s="17" t="s">
        <v>2056</v>
      </c>
      <c r="F3325" s="17" t="s">
        <v>20744</v>
      </c>
      <c r="G3325" s="18">
        <v>1</v>
      </c>
      <c r="H3325" s="18">
        <v>1</v>
      </c>
      <c r="I3325" s="19">
        <v>0</v>
      </c>
      <c r="J3325" s="20">
        <v>0</v>
      </c>
      <c r="K3325" s="21">
        <v>1</v>
      </c>
      <c r="L3325" s="22">
        <v>0</v>
      </c>
      <c r="M3325" s="44" t="s">
        <v>29465</v>
      </c>
      <c r="N3325" s="44"/>
      <c r="O3325" s="44"/>
      <c r="P3325" s="44"/>
      <c r="Q3325" s="44"/>
      <c r="R3325" s="44"/>
    </row>
    <row r="3326" spans="1:18" x14ac:dyDescent="0.3">
      <c r="A3326" s="17" t="s">
        <v>20745</v>
      </c>
      <c r="B3326" s="17" t="s">
        <v>20746</v>
      </c>
      <c r="C3326" s="17" t="s">
        <v>10377</v>
      </c>
      <c r="D3326" s="17" t="s">
        <v>12290</v>
      </c>
      <c r="E3326" s="17" t="s">
        <v>2027</v>
      </c>
      <c r="F3326" s="17" t="s">
        <v>20747</v>
      </c>
      <c r="G3326" s="18">
        <v>1</v>
      </c>
      <c r="H3326" s="18">
        <v>1</v>
      </c>
      <c r="I3326" s="19">
        <v>0</v>
      </c>
      <c r="J3326" s="20">
        <v>1</v>
      </c>
      <c r="K3326" s="21">
        <v>0</v>
      </c>
      <c r="L3326" s="22">
        <v>0</v>
      </c>
      <c r="M3326" s="44" t="s">
        <v>29463</v>
      </c>
      <c r="N3326" s="44"/>
      <c r="O3326" s="44"/>
      <c r="P3326" s="44"/>
      <c r="Q3326" s="44"/>
      <c r="R3326" s="44"/>
    </row>
    <row r="3327" spans="1:18" x14ac:dyDescent="0.3">
      <c r="A3327" s="17" t="s">
        <v>4797</v>
      </c>
      <c r="B3327" s="17" t="s">
        <v>20748</v>
      </c>
      <c r="C3327" s="17" t="s">
        <v>20749</v>
      </c>
      <c r="D3327" s="17" t="s">
        <v>12463</v>
      </c>
      <c r="E3327" s="17" t="s">
        <v>3301</v>
      </c>
      <c r="F3327" s="17" t="s">
        <v>20750</v>
      </c>
      <c r="G3327" s="18">
        <v>1</v>
      </c>
      <c r="H3327" s="18">
        <v>1</v>
      </c>
      <c r="I3327" s="19">
        <v>0</v>
      </c>
      <c r="J3327" s="20">
        <v>0</v>
      </c>
      <c r="K3327" s="21">
        <v>1</v>
      </c>
      <c r="L3327" s="22">
        <v>0</v>
      </c>
      <c r="M3327" s="44" t="s">
        <v>29465</v>
      </c>
      <c r="N3327" s="44"/>
      <c r="O3327" s="44"/>
      <c r="P3327" s="44"/>
      <c r="Q3327" s="44"/>
      <c r="R3327" s="44"/>
    </row>
    <row r="3328" spans="1:18" x14ac:dyDescent="0.3">
      <c r="A3328" s="17" t="s">
        <v>4845</v>
      </c>
      <c r="B3328" s="17" t="s">
        <v>4846</v>
      </c>
      <c r="C3328" s="17" t="s">
        <v>10377</v>
      </c>
      <c r="D3328" s="17" t="s">
        <v>10393</v>
      </c>
      <c r="E3328" s="17" t="s">
        <v>2128</v>
      </c>
      <c r="F3328" s="17" t="s">
        <v>20751</v>
      </c>
      <c r="G3328" s="18">
        <v>1</v>
      </c>
      <c r="H3328" s="18">
        <v>1</v>
      </c>
      <c r="I3328" s="19">
        <v>0</v>
      </c>
      <c r="J3328" s="20">
        <v>0</v>
      </c>
      <c r="K3328" s="21">
        <v>1</v>
      </c>
      <c r="L3328" s="22">
        <v>0</v>
      </c>
      <c r="M3328" s="44" t="s">
        <v>29465</v>
      </c>
      <c r="N3328" s="44"/>
      <c r="O3328" s="44"/>
      <c r="P3328" s="44"/>
      <c r="Q3328" s="44"/>
      <c r="R3328" s="44"/>
    </row>
    <row r="3329" spans="1:18" x14ac:dyDescent="0.3">
      <c r="A3329" s="17" t="s">
        <v>4860</v>
      </c>
      <c r="B3329" s="17" t="s">
        <v>20752</v>
      </c>
      <c r="C3329" s="17" t="s">
        <v>20753</v>
      </c>
      <c r="D3329" s="17" t="s">
        <v>10692</v>
      </c>
      <c r="E3329" s="17" t="s">
        <v>4862</v>
      </c>
      <c r="F3329" s="17" t="s">
        <v>20754</v>
      </c>
      <c r="G3329" s="18">
        <v>1</v>
      </c>
      <c r="H3329" s="18">
        <v>1</v>
      </c>
      <c r="I3329" s="19">
        <v>0</v>
      </c>
      <c r="J3329" s="20">
        <v>0</v>
      </c>
      <c r="K3329" s="21">
        <v>1</v>
      </c>
      <c r="L3329" s="22">
        <v>0</v>
      </c>
      <c r="M3329" s="44" t="s">
        <v>29465</v>
      </c>
      <c r="N3329" s="44"/>
      <c r="O3329" s="44"/>
      <c r="P3329" s="44"/>
      <c r="Q3329" s="44"/>
      <c r="R3329" s="44"/>
    </row>
    <row r="3330" spans="1:18" x14ac:dyDescent="0.3">
      <c r="A3330" s="17" t="s">
        <v>20755</v>
      </c>
      <c r="B3330" s="17" t="s">
        <v>18192</v>
      </c>
      <c r="C3330" s="17" t="s">
        <v>20756</v>
      </c>
      <c r="D3330" s="17" t="s">
        <v>10378</v>
      </c>
      <c r="E3330" s="17" t="s">
        <v>5617</v>
      </c>
      <c r="F3330" s="17" t="s">
        <v>20757</v>
      </c>
      <c r="G3330" s="18">
        <v>1</v>
      </c>
      <c r="H3330" s="18">
        <v>2</v>
      </c>
      <c r="I3330" s="19">
        <v>0</v>
      </c>
      <c r="J3330" s="20">
        <v>1</v>
      </c>
      <c r="K3330" s="21">
        <v>0</v>
      </c>
      <c r="L3330" s="22">
        <v>0</v>
      </c>
      <c r="M3330" s="44" t="s">
        <v>29463</v>
      </c>
      <c r="N3330" s="44"/>
      <c r="O3330" s="44"/>
      <c r="P3330" s="44"/>
      <c r="Q3330" s="44"/>
      <c r="R3330" s="44"/>
    </row>
    <row r="3331" spans="1:18" x14ac:dyDescent="0.3">
      <c r="A3331" s="17" t="s">
        <v>20758</v>
      </c>
      <c r="B3331" s="17" t="s">
        <v>20759</v>
      </c>
      <c r="C3331" s="17" t="s">
        <v>20760</v>
      </c>
      <c r="D3331" s="17" t="s">
        <v>10378</v>
      </c>
      <c r="E3331" s="17" t="s">
        <v>2009</v>
      </c>
      <c r="F3331" s="17" t="s">
        <v>20761</v>
      </c>
      <c r="G3331" s="18">
        <v>1</v>
      </c>
      <c r="H3331" s="18">
        <v>2</v>
      </c>
      <c r="I3331" s="19">
        <v>0</v>
      </c>
      <c r="J3331" s="20">
        <v>1</v>
      </c>
      <c r="K3331" s="21">
        <v>0</v>
      </c>
      <c r="L3331" s="22">
        <v>0</v>
      </c>
      <c r="M3331" s="44" t="s">
        <v>29463</v>
      </c>
      <c r="N3331" s="44"/>
      <c r="O3331" s="44"/>
      <c r="P3331" s="44"/>
      <c r="Q3331" s="44"/>
      <c r="R3331" s="44"/>
    </row>
    <row r="3332" spans="1:18" x14ac:dyDescent="0.3">
      <c r="A3332" s="17" t="s">
        <v>20762</v>
      </c>
      <c r="B3332" s="17" t="s">
        <v>20763</v>
      </c>
      <c r="C3332" s="17" t="s">
        <v>10377</v>
      </c>
      <c r="D3332" s="17" t="s">
        <v>10658</v>
      </c>
      <c r="E3332" s="17" t="s">
        <v>2067</v>
      </c>
      <c r="F3332" s="17" t="s">
        <v>20764</v>
      </c>
      <c r="G3332" s="18">
        <v>1</v>
      </c>
      <c r="H3332" s="18">
        <v>2</v>
      </c>
      <c r="I3332" s="19">
        <v>0</v>
      </c>
      <c r="J3332" s="20">
        <v>1</v>
      </c>
      <c r="K3332" s="21">
        <v>0</v>
      </c>
      <c r="L3332" s="22">
        <v>0</v>
      </c>
      <c r="M3332" s="44" t="s">
        <v>29463</v>
      </c>
      <c r="N3332" s="44"/>
      <c r="O3332" s="44"/>
      <c r="P3332" s="44"/>
      <c r="Q3332" s="44"/>
      <c r="R3332" s="44"/>
    </row>
    <row r="3333" spans="1:18" x14ac:dyDescent="0.3">
      <c r="A3333" s="17" t="s">
        <v>7787</v>
      </c>
      <c r="B3333" s="17" t="s">
        <v>11136</v>
      </c>
      <c r="C3333" s="17" t="s">
        <v>20765</v>
      </c>
      <c r="D3333" s="17" t="s">
        <v>10378</v>
      </c>
      <c r="E3333" s="17" t="s">
        <v>2535</v>
      </c>
      <c r="F3333" s="17" t="s">
        <v>20766</v>
      </c>
      <c r="G3333" s="18">
        <v>1</v>
      </c>
      <c r="H3333" s="18">
        <v>1</v>
      </c>
      <c r="I3333" s="19">
        <v>0</v>
      </c>
      <c r="J3333" s="20">
        <v>0</v>
      </c>
      <c r="K3333" s="21">
        <v>0</v>
      </c>
      <c r="L3333" s="22">
        <v>1</v>
      </c>
      <c r="M3333" s="44" t="s">
        <v>29465</v>
      </c>
      <c r="N3333" s="44"/>
      <c r="O3333" s="44"/>
      <c r="P3333" s="44"/>
      <c r="Q3333" s="44"/>
      <c r="R3333" s="44"/>
    </row>
    <row r="3334" spans="1:18" x14ac:dyDescent="0.3">
      <c r="A3334" s="17" t="s">
        <v>8761</v>
      </c>
      <c r="B3334" s="17" t="s">
        <v>20767</v>
      </c>
      <c r="C3334" s="17" t="s">
        <v>20768</v>
      </c>
      <c r="D3334" s="17" t="s">
        <v>10378</v>
      </c>
      <c r="E3334" s="17" t="s">
        <v>3072</v>
      </c>
      <c r="F3334" s="17" t="s">
        <v>20769</v>
      </c>
      <c r="G3334" s="18">
        <v>1</v>
      </c>
      <c r="H3334" s="18">
        <v>1</v>
      </c>
      <c r="I3334" s="19">
        <v>0</v>
      </c>
      <c r="J3334" s="20">
        <v>0</v>
      </c>
      <c r="K3334" s="21">
        <v>0</v>
      </c>
      <c r="L3334" s="22">
        <v>1</v>
      </c>
      <c r="M3334" s="44" t="s">
        <v>29465</v>
      </c>
      <c r="N3334" s="44"/>
      <c r="O3334" s="44"/>
      <c r="P3334" s="44"/>
      <c r="Q3334" s="44"/>
      <c r="R3334" s="44"/>
    </row>
    <row r="3335" spans="1:18" x14ac:dyDescent="0.3">
      <c r="A3335" s="17" t="s">
        <v>7997</v>
      </c>
      <c r="B3335" s="17" t="s">
        <v>20770</v>
      </c>
      <c r="C3335" s="17" t="s">
        <v>16925</v>
      </c>
      <c r="D3335" s="17" t="s">
        <v>10378</v>
      </c>
      <c r="E3335" s="17" t="s">
        <v>2473</v>
      </c>
      <c r="F3335" s="17" t="s">
        <v>20771</v>
      </c>
      <c r="G3335" s="18">
        <v>1</v>
      </c>
      <c r="H3335" s="18">
        <v>4</v>
      </c>
      <c r="I3335" s="19">
        <v>0</v>
      </c>
      <c r="J3335" s="20">
        <v>0</v>
      </c>
      <c r="K3335" s="21">
        <v>0</v>
      </c>
      <c r="L3335" s="22">
        <v>1</v>
      </c>
      <c r="M3335" s="44" t="s">
        <v>29465</v>
      </c>
      <c r="N3335" s="44"/>
      <c r="O3335" s="44"/>
      <c r="P3335" s="44"/>
      <c r="Q3335" s="44"/>
      <c r="R3335" s="44"/>
    </row>
    <row r="3336" spans="1:18" x14ac:dyDescent="0.3">
      <c r="A3336" s="17" t="s">
        <v>20772</v>
      </c>
      <c r="B3336" s="17" t="s">
        <v>20773</v>
      </c>
      <c r="C3336" s="17" t="s">
        <v>20774</v>
      </c>
      <c r="D3336" s="17" t="s">
        <v>20775</v>
      </c>
      <c r="E3336" s="17" t="s">
        <v>6799</v>
      </c>
      <c r="F3336" s="17" t="s">
        <v>20776</v>
      </c>
      <c r="G3336" s="18">
        <v>1</v>
      </c>
      <c r="H3336" s="18">
        <v>10</v>
      </c>
      <c r="I3336" s="19">
        <v>0</v>
      </c>
      <c r="J3336" s="20">
        <v>1</v>
      </c>
      <c r="K3336" s="21">
        <v>0</v>
      </c>
      <c r="L3336" s="22">
        <v>0</v>
      </c>
      <c r="M3336" s="44" t="s">
        <v>29464</v>
      </c>
      <c r="N3336" s="44"/>
      <c r="O3336" s="44"/>
      <c r="P3336" s="44"/>
      <c r="Q3336" s="44"/>
      <c r="R3336" s="44"/>
    </row>
    <row r="3337" spans="1:18" x14ac:dyDescent="0.3">
      <c r="A3337" s="17" t="s">
        <v>20777</v>
      </c>
      <c r="B3337" s="17" t="s">
        <v>18393</v>
      </c>
      <c r="C3337" s="17" t="s">
        <v>20778</v>
      </c>
      <c r="D3337" s="17" t="s">
        <v>10440</v>
      </c>
      <c r="E3337" s="17" t="s">
        <v>2173</v>
      </c>
      <c r="F3337" s="17" t="s">
        <v>20779</v>
      </c>
      <c r="G3337" s="18">
        <v>1</v>
      </c>
      <c r="H3337" s="18">
        <v>10</v>
      </c>
      <c r="I3337" s="19">
        <v>0</v>
      </c>
      <c r="J3337" s="20">
        <v>1</v>
      </c>
      <c r="K3337" s="21">
        <v>0</v>
      </c>
      <c r="L3337" s="22">
        <v>0</v>
      </c>
      <c r="M3337" s="44" t="s">
        <v>29462</v>
      </c>
      <c r="N3337" s="44"/>
      <c r="O3337" s="44"/>
      <c r="P3337" s="44"/>
      <c r="Q3337" s="44"/>
      <c r="R3337" s="44"/>
    </row>
    <row r="3338" spans="1:18" x14ac:dyDescent="0.3">
      <c r="A3338" s="17" t="s">
        <v>5080</v>
      </c>
      <c r="B3338" s="17" t="s">
        <v>5081</v>
      </c>
      <c r="C3338" s="17" t="s">
        <v>10377</v>
      </c>
      <c r="D3338" s="17" t="s">
        <v>10378</v>
      </c>
      <c r="E3338" s="17" t="s">
        <v>2416</v>
      </c>
      <c r="F3338" s="17" t="s">
        <v>20780</v>
      </c>
      <c r="G3338" s="18">
        <v>1</v>
      </c>
      <c r="H3338" s="18">
        <v>1</v>
      </c>
      <c r="I3338" s="19">
        <v>0</v>
      </c>
      <c r="J3338" s="20">
        <v>0</v>
      </c>
      <c r="K3338" s="21">
        <v>1</v>
      </c>
      <c r="L3338" s="22">
        <v>0</v>
      </c>
      <c r="M3338" s="44" t="s">
        <v>29465</v>
      </c>
      <c r="N3338" s="44"/>
      <c r="O3338" s="44"/>
      <c r="P3338" s="44"/>
      <c r="Q3338" s="44"/>
      <c r="R3338" s="44"/>
    </row>
    <row r="3339" spans="1:18" x14ac:dyDescent="0.3">
      <c r="A3339" s="17" t="s">
        <v>8862</v>
      </c>
      <c r="B3339" s="17" t="s">
        <v>8863</v>
      </c>
      <c r="C3339" s="17" t="s">
        <v>20781</v>
      </c>
      <c r="D3339" s="17" t="s">
        <v>10378</v>
      </c>
      <c r="E3339" s="17" t="s">
        <v>2473</v>
      </c>
      <c r="F3339" s="17" t="s">
        <v>20782</v>
      </c>
      <c r="G3339" s="18">
        <v>1</v>
      </c>
      <c r="H3339" s="18">
        <v>5</v>
      </c>
      <c r="I3339" s="19">
        <v>0</v>
      </c>
      <c r="J3339" s="20">
        <v>0</v>
      </c>
      <c r="K3339" s="21">
        <v>0</v>
      </c>
      <c r="L3339" s="22">
        <v>1</v>
      </c>
      <c r="M3339" s="44" t="s">
        <v>29465</v>
      </c>
      <c r="N3339" s="44"/>
      <c r="O3339" s="44"/>
      <c r="P3339" s="44"/>
      <c r="Q3339" s="44"/>
      <c r="R3339" s="44"/>
    </row>
    <row r="3340" spans="1:18" x14ac:dyDescent="0.3">
      <c r="A3340" s="17" t="s">
        <v>20783</v>
      </c>
      <c r="B3340" s="17" t="s">
        <v>20784</v>
      </c>
      <c r="C3340" s="17" t="s">
        <v>20785</v>
      </c>
      <c r="D3340" s="17" t="s">
        <v>10783</v>
      </c>
      <c r="E3340" s="17" t="s">
        <v>13544</v>
      </c>
      <c r="F3340" s="17" t="s">
        <v>20786</v>
      </c>
      <c r="G3340" s="18">
        <v>1</v>
      </c>
      <c r="H3340" s="18">
        <v>1</v>
      </c>
      <c r="I3340" s="19">
        <v>1</v>
      </c>
      <c r="J3340" s="20">
        <v>0</v>
      </c>
      <c r="K3340" s="21">
        <v>0</v>
      </c>
      <c r="L3340" s="22">
        <v>0</v>
      </c>
      <c r="M3340" s="44" t="s">
        <v>29464</v>
      </c>
      <c r="N3340" s="44"/>
      <c r="O3340" s="44"/>
      <c r="P3340" s="44"/>
      <c r="Q3340" s="44"/>
      <c r="R3340" s="44"/>
    </row>
    <row r="3341" spans="1:18" x14ac:dyDescent="0.3">
      <c r="A3341" s="17" t="s">
        <v>20787</v>
      </c>
      <c r="B3341" s="17" t="s">
        <v>20788</v>
      </c>
      <c r="C3341" s="17" t="s">
        <v>20789</v>
      </c>
      <c r="D3341" s="17" t="s">
        <v>10378</v>
      </c>
      <c r="E3341" s="17" t="s">
        <v>2237</v>
      </c>
      <c r="F3341" s="17" t="s">
        <v>20790</v>
      </c>
      <c r="G3341" s="18">
        <v>1</v>
      </c>
      <c r="H3341" s="18">
        <v>1</v>
      </c>
      <c r="I3341" s="19">
        <v>0</v>
      </c>
      <c r="J3341" s="20">
        <v>1</v>
      </c>
      <c r="K3341" s="21">
        <v>0</v>
      </c>
      <c r="L3341" s="22">
        <v>0</v>
      </c>
      <c r="M3341" s="44" t="s">
        <v>29463</v>
      </c>
      <c r="N3341" s="44"/>
      <c r="O3341" s="44"/>
      <c r="P3341" s="44"/>
      <c r="Q3341" s="44"/>
      <c r="R3341" s="44"/>
    </row>
    <row r="3342" spans="1:18" x14ac:dyDescent="0.3">
      <c r="A3342" s="17" t="s">
        <v>20791</v>
      </c>
      <c r="B3342" s="17" t="s">
        <v>20792</v>
      </c>
      <c r="C3342" s="17" t="s">
        <v>20793</v>
      </c>
      <c r="D3342" s="17" t="s">
        <v>10452</v>
      </c>
      <c r="E3342" s="17" t="s">
        <v>2990</v>
      </c>
      <c r="F3342" s="17" t="s">
        <v>20794</v>
      </c>
      <c r="G3342" s="18">
        <v>1</v>
      </c>
      <c r="H3342" s="18">
        <v>1</v>
      </c>
      <c r="I3342" s="19">
        <v>0</v>
      </c>
      <c r="J3342" s="20">
        <v>1</v>
      </c>
      <c r="K3342" s="21">
        <v>0</v>
      </c>
      <c r="L3342" s="22">
        <v>0</v>
      </c>
      <c r="M3342" s="44" t="s">
        <v>29463</v>
      </c>
      <c r="N3342" s="44"/>
      <c r="O3342" s="44"/>
      <c r="P3342" s="44"/>
      <c r="Q3342" s="44"/>
      <c r="R3342" s="44"/>
    </row>
    <row r="3343" spans="1:18" x14ac:dyDescent="0.3">
      <c r="A3343" s="17" t="s">
        <v>7387</v>
      </c>
      <c r="B3343" s="17" t="s">
        <v>20795</v>
      </c>
      <c r="C3343" s="17" t="s">
        <v>20796</v>
      </c>
      <c r="D3343" s="17" t="s">
        <v>10378</v>
      </c>
      <c r="E3343" s="17" t="s">
        <v>7050</v>
      </c>
      <c r="F3343" s="17" t="s">
        <v>20797</v>
      </c>
      <c r="G3343" s="18">
        <v>1</v>
      </c>
      <c r="H3343" s="18">
        <v>1</v>
      </c>
      <c r="I3343" s="19">
        <v>0</v>
      </c>
      <c r="J3343" s="20">
        <v>0</v>
      </c>
      <c r="K3343" s="21">
        <v>0</v>
      </c>
      <c r="L3343" s="22">
        <v>1</v>
      </c>
      <c r="M3343" s="44" t="s">
        <v>29465</v>
      </c>
      <c r="N3343" s="44"/>
      <c r="O3343" s="44"/>
      <c r="P3343" s="44"/>
      <c r="Q3343" s="44"/>
      <c r="R3343" s="44"/>
    </row>
    <row r="3344" spans="1:18" x14ac:dyDescent="0.3">
      <c r="A3344" s="17" t="s">
        <v>4949</v>
      </c>
      <c r="B3344" s="17" t="s">
        <v>20798</v>
      </c>
      <c r="C3344" s="17" t="s">
        <v>20398</v>
      </c>
      <c r="D3344" s="17" t="s">
        <v>10783</v>
      </c>
      <c r="E3344" s="17" t="s">
        <v>2062</v>
      </c>
      <c r="F3344" s="17" t="s">
        <v>20799</v>
      </c>
      <c r="G3344" s="18">
        <v>1</v>
      </c>
      <c r="H3344" s="18">
        <v>1</v>
      </c>
      <c r="I3344" s="19">
        <v>0</v>
      </c>
      <c r="J3344" s="20">
        <v>0</v>
      </c>
      <c r="K3344" s="21">
        <v>1</v>
      </c>
      <c r="L3344" s="22">
        <v>0</v>
      </c>
      <c r="M3344" s="44" t="s">
        <v>29465</v>
      </c>
      <c r="N3344" s="44"/>
      <c r="O3344" s="44"/>
      <c r="P3344" s="44"/>
      <c r="Q3344" s="44"/>
      <c r="R3344" s="44"/>
    </row>
    <row r="3345" spans="1:18" x14ac:dyDescent="0.3">
      <c r="A3345" s="17" t="s">
        <v>3416</v>
      </c>
      <c r="B3345" s="17" t="s">
        <v>18888</v>
      </c>
      <c r="C3345" s="17" t="s">
        <v>11470</v>
      </c>
      <c r="D3345" s="17" t="s">
        <v>10378</v>
      </c>
      <c r="E3345" s="17" t="s">
        <v>2009</v>
      </c>
      <c r="F3345" s="17" t="s">
        <v>20800</v>
      </c>
      <c r="G3345" s="18">
        <v>1</v>
      </c>
      <c r="H3345" s="18">
        <v>1</v>
      </c>
      <c r="I3345" s="19">
        <v>0</v>
      </c>
      <c r="J3345" s="20">
        <v>0</v>
      </c>
      <c r="K3345" s="21">
        <v>1</v>
      </c>
      <c r="L3345" s="22">
        <v>0</v>
      </c>
      <c r="M3345" s="44" t="s">
        <v>29465</v>
      </c>
      <c r="N3345" s="44"/>
      <c r="O3345" s="44"/>
      <c r="P3345" s="44"/>
      <c r="Q3345" s="44"/>
      <c r="R3345" s="44"/>
    </row>
    <row r="3346" spans="1:18" x14ac:dyDescent="0.3">
      <c r="A3346" s="17" t="s">
        <v>20801</v>
      </c>
      <c r="B3346" s="17" t="s">
        <v>20802</v>
      </c>
      <c r="C3346" s="17" t="s">
        <v>20803</v>
      </c>
      <c r="D3346" s="17" t="s">
        <v>20014</v>
      </c>
      <c r="E3346" s="17" t="s">
        <v>2237</v>
      </c>
      <c r="F3346" s="17" t="s">
        <v>20804</v>
      </c>
      <c r="G3346" s="18">
        <v>1</v>
      </c>
      <c r="H3346" s="18">
        <v>1</v>
      </c>
      <c r="I3346" s="19">
        <v>0</v>
      </c>
      <c r="J3346" s="20">
        <v>1</v>
      </c>
      <c r="K3346" s="21">
        <v>0</v>
      </c>
      <c r="L3346" s="22">
        <v>0</v>
      </c>
      <c r="M3346" s="44" t="s">
        <v>29463</v>
      </c>
      <c r="N3346" s="44"/>
      <c r="O3346" s="44"/>
      <c r="P3346" s="44"/>
      <c r="Q3346" s="44"/>
      <c r="R3346" s="44"/>
    </row>
    <row r="3347" spans="1:18" x14ac:dyDescent="0.3">
      <c r="A3347" s="17" t="s">
        <v>20805</v>
      </c>
      <c r="B3347" s="17" t="s">
        <v>20806</v>
      </c>
      <c r="C3347" s="17" t="s">
        <v>10377</v>
      </c>
      <c r="D3347" s="17" t="s">
        <v>10378</v>
      </c>
      <c r="E3347" s="17" t="s">
        <v>2217</v>
      </c>
      <c r="F3347" s="17" t="s">
        <v>20807</v>
      </c>
      <c r="G3347" s="18">
        <v>1</v>
      </c>
      <c r="H3347" s="18">
        <v>100</v>
      </c>
      <c r="I3347" s="19">
        <v>0</v>
      </c>
      <c r="J3347" s="20">
        <v>1</v>
      </c>
      <c r="K3347" s="21">
        <v>0</v>
      </c>
      <c r="L3347" s="22">
        <v>0</v>
      </c>
      <c r="M3347" s="44" t="s">
        <v>29464</v>
      </c>
      <c r="N3347" s="44"/>
      <c r="O3347" s="44"/>
      <c r="P3347" s="44"/>
      <c r="Q3347" s="44"/>
      <c r="R3347" s="44"/>
    </row>
    <row r="3348" spans="1:18" x14ac:dyDescent="0.3">
      <c r="A3348" s="17" t="s">
        <v>3573</v>
      </c>
      <c r="B3348" s="17" t="s">
        <v>20808</v>
      </c>
      <c r="C3348" s="17" t="s">
        <v>14080</v>
      </c>
      <c r="D3348" s="17" t="s">
        <v>10378</v>
      </c>
      <c r="E3348" s="17" t="s">
        <v>2591</v>
      </c>
      <c r="F3348" s="17" t="s">
        <v>20809</v>
      </c>
      <c r="G3348" s="18">
        <v>1</v>
      </c>
      <c r="H3348" s="18">
        <v>1</v>
      </c>
      <c r="I3348" s="19">
        <v>0</v>
      </c>
      <c r="J3348" s="20">
        <v>0</v>
      </c>
      <c r="K3348" s="21">
        <v>1</v>
      </c>
      <c r="L3348" s="22">
        <v>0</v>
      </c>
      <c r="M3348" s="44" t="s">
        <v>29465</v>
      </c>
      <c r="N3348" s="44"/>
      <c r="O3348" s="44"/>
      <c r="P3348" s="44"/>
      <c r="Q3348" s="44"/>
      <c r="R3348" s="44"/>
    </row>
    <row r="3349" spans="1:18" x14ac:dyDescent="0.3">
      <c r="A3349" s="17" t="s">
        <v>8380</v>
      </c>
      <c r="B3349" s="17" t="s">
        <v>20810</v>
      </c>
      <c r="C3349" s="17" t="s">
        <v>11470</v>
      </c>
      <c r="D3349" s="17" t="s">
        <v>16280</v>
      </c>
      <c r="E3349" s="17" t="s">
        <v>2237</v>
      </c>
      <c r="F3349" s="17" t="s">
        <v>20811</v>
      </c>
      <c r="G3349" s="18">
        <v>1</v>
      </c>
      <c r="H3349" s="18">
        <v>1</v>
      </c>
      <c r="I3349" s="19">
        <v>0</v>
      </c>
      <c r="J3349" s="20">
        <v>0</v>
      </c>
      <c r="K3349" s="21">
        <v>0</v>
      </c>
      <c r="L3349" s="22">
        <v>1</v>
      </c>
      <c r="M3349" s="44" t="s">
        <v>29465</v>
      </c>
      <c r="N3349" s="44"/>
      <c r="O3349" s="44"/>
      <c r="P3349" s="44"/>
      <c r="Q3349" s="44"/>
      <c r="R3349" s="44"/>
    </row>
    <row r="3350" spans="1:18" x14ac:dyDescent="0.3">
      <c r="A3350" s="17" t="s">
        <v>7797</v>
      </c>
      <c r="B3350" s="17" t="s">
        <v>7798</v>
      </c>
      <c r="C3350" s="17" t="s">
        <v>20812</v>
      </c>
      <c r="D3350" s="17" t="s">
        <v>10378</v>
      </c>
      <c r="E3350" s="17" t="s">
        <v>2184</v>
      </c>
      <c r="F3350" s="17" t="s">
        <v>20813</v>
      </c>
      <c r="G3350" s="18">
        <v>1</v>
      </c>
      <c r="H3350" s="18">
        <v>1</v>
      </c>
      <c r="I3350" s="19">
        <v>0</v>
      </c>
      <c r="J3350" s="20">
        <v>0</v>
      </c>
      <c r="K3350" s="21">
        <v>0</v>
      </c>
      <c r="L3350" s="22">
        <v>1</v>
      </c>
      <c r="M3350" s="44" t="s">
        <v>29465</v>
      </c>
      <c r="N3350" s="44"/>
      <c r="O3350" s="44"/>
      <c r="P3350" s="44"/>
      <c r="Q3350" s="44"/>
      <c r="R3350" s="44"/>
    </row>
    <row r="3351" spans="1:18" x14ac:dyDescent="0.3">
      <c r="A3351" s="17" t="s">
        <v>5537</v>
      </c>
      <c r="B3351" s="17" t="s">
        <v>20814</v>
      </c>
      <c r="C3351" s="17" t="s">
        <v>20815</v>
      </c>
      <c r="D3351" s="17" t="s">
        <v>20816</v>
      </c>
      <c r="E3351" s="17" t="s">
        <v>2194</v>
      </c>
      <c r="F3351" s="17" t="s">
        <v>20817</v>
      </c>
      <c r="G3351" s="18">
        <v>1</v>
      </c>
      <c r="H3351" s="18">
        <v>1</v>
      </c>
      <c r="I3351" s="19">
        <v>0</v>
      </c>
      <c r="J3351" s="20">
        <v>0</v>
      </c>
      <c r="K3351" s="21">
        <v>1</v>
      </c>
      <c r="L3351" s="22">
        <v>0</v>
      </c>
      <c r="M3351" s="44" t="s">
        <v>29465</v>
      </c>
      <c r="N3351" s="44"/>
      <c r="O3351" s="44"/>
      <c r="P3351" s="44"/>
      <c r="Q3351" s="44"/>
      <c r="R3351" s="44"/>
    </row>
    <row r="3352" spans="1:18" x14ac:dyDescent="0.3">
      <c r="A3352" s="17" t="s">
        <v>20818</v>
      </c>
      <c r="B3352" s="17" t="s">
        <v>20819</v>
      </c>
      <c r="C3352" s="17" t="s">
        <v>10377</v>
      </c>
      <c r="D3352" s="17" t="s">
        <v>10965</v>
      </c>
      <c r="E3352" s="17" t="s">
        <v>12921</v>
      </c>
      <c r="F3352" s="17" t="s">
        <v>20820</v>
      </c>
      <c r="G3352" s="18">
        <v>1</v>
      </c>
      <c r="H3352" s="18">
        <v>2</v>
      </c>
      <c r="I3352" s="19">
        <v>0</v>
      </c>
      <c r="J3352" s="20">
        <v>1</v>
      </c>
      <c r="K3352" s="21">
        <v>0</v>
      </c>
      <c r="L3352" s="22">
        <v>0</v>
      </c>
      <c r="M3352" s="44" t="s">
        <v>29463</v>
      </c>
      <c r="N3352" s="44"/>
      <c r="O3352" s="44"/>
      <c r="P3352" s="44"/>
      <c r="Q3352" s="44"/>
      <c r="R3352" s="44"/>
    </row>
    <row r="3353" spans="1:18" x14ac:dyDescent="0.3">
      <c r="A3353" s="17" t="s">
        <v>20821</v>
      </c>
      <c r="B3353" s="17" t="s">
        <v>20822</v>
      </c>
      <c r="C3353" s="17" t="s">
        <v>14080</v>
      </c>
      <c r="D3353" s="17" t="s">
        <v>11103</v>
      </c>
      <c r="E3353" s="17" t="s">
        <v>8327</v>
      </c>
      <c r="F3353" s="17" t="s">
        <v>20823</v>
      </c>
      <c r="G3353" s="18">
        <v>1</v>
      </c>
      <c r="H3353" s="18">
        <v>3</v>
      </c>
      <c r="I3353" s="19">
        <v>0</v>
      </c>
      <c r="J3353" s="20">
        <v>1</v>
      </c>
      <c r="K3353" s="21">
        <v>0</v>
      </c>
      <c r="L3353" s="22">
        <v>0</v>
      </c>
      <c r="M3353" s="44" t="s">
        <v>29464</v>
      </c>
      <c r="N3353" s="44"/>
      <c r="O3353" s="44"/>
      <c r="P3353" s="44"/>
      <c r="Q3353" s="44"/>
      <c r="R3353" s="44"/>
    </row>
    <row r="3354" spans="1:18" x14ac:dyDescent="0.3">
      <c r="A3354" s="17" t="s">
        <v>20824</v>
      </c>
      <c r="B3354" s="17" t="s">
        <v>20825</v>
      </c>
      <c r="C3354" s="17" t="s">
        <v>20323</v>
      </c>
      <c r="D3354" s="17" t="s">
        <v>10666</v>
      </c>
      <c r="E3354" s="17" t="s">
        <v>20826</v>
      </c>
      <c r="F3354" s="17" t="s">
        <v>20827</v>
      </c>
      <c r="G3354" s="18">
        <v>1</v>
      </c>
      <c r="H3354" s="18">
        <v>1</v>
      </c>
      <c r="I3354" s="19">
        <v>0</v>
      </c>
      <c r="J3354" s="20">
        <v>1</v>
      </c>
      <c r="K3354" s="21">
        <v>0</v>
      </c>
      <c r="L3354" s="22">
        <v>0</v>
      </c>
      <c r="M3354" s="44" t="s">
        <v>29464</v>
      </c>
      <c r="N3354" s="44"/>
      <c r="O3354" s="44"/>
      <c r="P3354" s="44"/>
      <c r="Q3354" s="44"/>
      <c r="R3354" s="44"/>
    </row>
    <row r="3355" spans="1:18" x14ac:dyDescent="0.3">
      <c r="A3355" s="17" t="s">
        <v>7064</v>
      </c>
      <c r="B3355" s="17" t="s">
        <v>20828</v>
      </c>
      <c r="C3355" s="17" t="s">
        <v>13113</v>
      </c>
      <c r="D3355" s="17" t="s">
        <v>10378</v>
      </c>
      <c r="E3355" s="17" t="s">
        <v>5610</v>
      </c>
      <c r="F3355" s="17" t="s">
        <v>20829</v>
      </c>
      <c r="G3355" s="18">
        <v>1</v>
      </c>
      <c r="H3355" s="18">
        <v>4</v>
      </c>
      <c r="I3355" s="19">
        <v>0</v>
      </c>
      <c r="J3355" s="20">
        <v>0</v>
      </c>
      <c r="K3355" s="21">
        <v>0</v>
      </c>
      <c r="L3355" s="22">
        <v>1</v>
      </c>
      <c r="M3355" s="44" t="s">
        <v>29460</v>
      </c>
      <c r="N3355" s="44"/>
      <c r="O3355" s="44"/>
      <c r="P3355" s="44"/>
      <c r="Q3355" s="44"/>
      <c r="R3355" s="44"/>
    </row>
    <row r="3356" spans="1:18" x14ac:dyDescent="0.3">
      <c r="A3356" s="17" t="s">
        <v>3433</v>
      </c>
      <c r="B3356" s="17" t="s">
        <v>15846</v>
      </c>
      <c r="C3356" s="17" t="s">
        <v>12513</v>
      </c>
      <c r="D3356" s="17" t="s">
        <v>10378</v>
      </c>
      <c r="E3356" s="17" t="s">
        <v>2194</v>
      </c>
      <c r="F3356" s="17" t="s">
        <v>20830</v>
      </c>
      <c r="G3356" s="18">
        <v>1</v>
      </c>
      <c r="H3356" s="18">
        <v>3</v>
      </c>
      <c r="I3356" s="19">
        <v>0</v>
      </c>
      <c r="J3356" s="20">
        <v>0</v>
      </c>
      <c r="K3356" s="21">
        <v>1</v>
      </c>
      <c r="L3356" s="22">
        <v>0</v>
      </c>
      <c r="M3356" s="44" t="s">
        <v>29465</v>
      </c>
      <c r="N3356" s="44"/>
      <c r="O3356" s="44"/>
      <c r="P3356" s="44"/>
      <c r="Q3356" s="44"/>
      <c r="R3356" s="44"/>
    </row>
    <row r="3357" spans="1:18" x14ac:dyDescent="0.3">
      <c r="A3357" s="17" t="s">
        <v>20831</v>
      </c>
      <c r="B3357" s="17" t="s">
        <v>20832</v>
      </c>
      <c r="C3357" s="17" t="s">
        <v>10377</v>
      </c>
      <c r="D3357" s="17" t="s">
        <v>10378</v>
      </c>
      <c r="E3357" s="17" t="s">
        <v>5309</v>
      </c>
      <c r="F3357" s="17" t="s">
        <v>20833</v>
      </c>
      <c r="G3357" s="18">
        <v>1</v>
      </c>
      <c r="H3357" s="18">
        <v>6</v>
      </c>
      <c r="I3357" s="19">
        <v>0</v>
      </c>
      <c r="J3357" s="20">
        <v>1</v>
      </c>
      <c r="K3357" s="21">
        <v>0</v>
      </c>
      <c r="L3357" s="22">
        <v>0</v>
      </c>
      <c r="M3357" s="44" t="s">
        <v>29464</v>
      </c>
      <c r="N3357" s="44"/>
      <c r="O3357" s="44"/>
      <c r="P3357" s="44"/>
      <c r="Q3357" s="44"/>
      <c r="R3357" s="44"/>
    </row>
    <row r="3358" spans="1:18" x14ac:dyDescent="0.3">
      <c r="A3358" s="17" t="s">
        <v>20834</v>
      </c>
      <c r="B3358" s="17" t="s">
        <v>20835</v>
      </c>
      <c r="C3358" s="17" t="s">
        <v>20836</v>
      </c>
      <c r="D3358" s="17" t="s">
        <v>10630</v>
      </c>
      <c r="E3358" s="17" t="s">
        <v>2056</v>
      </c>
      <c r="F3358" s="17" t="s">
        <v>20837</v>
      </c>
      <c r="G3358" s="18">
        <v>1</v>
      </c>
      <c r="H3358" s="18">
        <v>1</v>
      </c>
      <c r="I3358" s="19">
        <v>0</v>
      </c>
      <c r="J3358" s="20">
        <v>1</v>
      </c>
      <c r="K3358" s="21">
        <v>0</v>
      </c>
      <c r="L3358" s="22">
        <v>0</v>
      </c>
      <c r="M3358" s="44" t="s">
        <v>29464</v>
      </c>
      <c r="N3358" s="44"/>
      <c r="O3358" s="44"/>
      <c r="P3358" s="44"/>
      <c r="Q3358" s="44"/>
      <c r="R3358" s="44"/>
    </row>
    <row r="3359" spans="1:18" x14ac:dyDescent="0.3">
      <c r="A3359" s="17" t="s">
        <v>9659</v>
      </c>
      <c r="B3359" s="17" t="s">
        <v>20838</v>
      </c>
      <c r="C3359" s="17" t="s">
        <v>10377</v>
      </c>
      <c r="D3359" s="17" t="s">
        <v>10954</v>
      </c>
      <c r="E3359" s="17" t="s">
        <v>7104</v>
      </c>
      <c r="F3359" s="17" t="s">
        <v>20099</v>
      </c>
      <c r="G3359" s="18">
        <v>1</v>
      </c>
      <c r="H3359" s="18">
        <v>1</v>
      </c>
      <c r="I3359" s="19">
        <v>0</v>
      </c>
      <c r="J3359" s="20">
        <v>0</v>
      </c>
      <c r="K3359" s="21">
        <v>0</v>
      </c>
      <c r="L3359" s="22">
        <v>1</v>
      </c>
      <c r="M3359" s="44" t="s">
        <v>29465</v>
      </c>
      <c r="N3359" s="44"/>
      <c r="O3359" s="44"/>
      <c r="P3359" s="44"/>
      <c r="Q3359" s="44"/>
      <c r="R3359" s="44"/>
    </row>
    <row r="3360" spans="1:18" x14ac:dyDescent="0.3">
      <c r="A3360" s="17" t="s">
        <v>20839</v>
      </c>
      <c r="B3360" s="17" t="s">
        <v>20840</v>
      </c>
      <c r="C3360" s="17" t="s">
        <v>15684</v>
      </c>
      <c r="D3360" s="17" t="s">
        <v>10524</v>
      </c>
      <c r="E3360" s="17" t="s">
        <v>10408</v>
      </c>
      <c r="F3360" s="17" t="s">
        <v>20841</v>
      </c>
      <c r="G3360" s="18">
        <v>1</v>
      </c>
      <c r="H3360" s="18">
        <v>1</v>
      </c>
      <c r="I3360" s="19">
        <v>1</v>
      </c>
      <c r="J3360" s="20">
        <v>0</v>
      </c>
      <c r="K3360" s="21">
        <v>0</v>
      </c>
      <c r="L3360" s="22">
        <v>0</v>
      </c>
      <c r="M3360" s="44" t="s">
        <v>29464</v>
      </c>
      <c r="N3360" s="44"/>
      <c r="O3360" s="44"/>
      <c r="P3360" s="44"/>
      <c r="Q3360" s="44"/>
      <c r="R3360" s="44"/>
    </row>
    <row r="3361" spans="1:18" x14ac:dyDescent="0.3">
      <c r="A3361" s="17" t="s">
        <v>9192</v>
      </c>
      <c r="B3361" s="17" t="s">
        <v>20842</v>
      </c>
      <c r="C3361" s="17" t="s">
        <v>20843</v>
      </c>
      <c r="D3361" s="17" t="s">
        <v>12290</v>
      </c>
      <c r="E3361" s="17" t="s">
        <v>2049</v>
      </c>
      <c r="F3361" s="17" t="s">
        <v>20844</v>
      </c>
      <c r="G3361" s="18">
        <v>1</v>
      </c>
      <c r="H3361" s="18">
        <v>1</v>
      </c>
      <c r="I3361" s="19">
        <v>0</v>
      </c>
      <c r="J3361" s="20">
        <v>0</v>
      </c>
      <c r="K3361" s="21">
        <v>0</v>
      </c>
      <c r="L3361" s="22">
        <v>1</v>
      </c>
      <c r="M3361" s="44" t="s">
        <v>29465</v>
      </c>
      <c r="N3361" s="44"/>
      <c r="O3361" s="44"/>
      <c r="P3361" s="44"/>
      <c r="Q3361" s="44"/>
      <c r="R3361" s="44"/>
    </row>
    <row r="3362" spans="1:18" x14ac:dyDescent="0.3">
      <c r="A3362" s="17" t="s">
        <v>20845</v>
      </c>
      <c r="B3362" s="17" t="s">
        <v>20846</v>
      </c>
      <c r="C3362" s="17" t="s">
        <v>20847</v>
      </c>
      <c r="D3362" s="17" t="s">
        <v>11636</v>
      </c>
      <c r="E3362" s="17" t="s">
        <v>2754</v>
      </c>
      <c r="F3362" s="17" t="s">
        <v>20848</v>
      </c>
      <c r="G3362" s="18">
        <v>1</v>
      </c>
      <c r="H3362" s="18">
        <v>1</v>
      </c>
      <c r="I3362" s="19">
        <v>0</v>
      </c>
      <c r="J3362" s="20">
        <v>1</v>
      </c>
      <c r="K3362" s="21">
        <v>0</v>
      </c>
      <c r="L3362" s="22">
        <v>0</v>
      </c>
      <c r="M3362" s="44" t="s">
        <v>29463</v>
      </c>
      <c r="N3362" s="44"/>
      <c r="O3362" s="44"/>
      <c r="P3362" s="44"/>
      <c r="Q3362" s="44"/>
      <c r="R3362" s="44"/>
    </row>
    <row r="3363" spans="1:18" x14ac:dyDescent="0.3">
      <c r="A3363" s="17" t="s">
        <v>20849</v>
      </c>
      <c r="B3363" s="17" t="s">
        <v>20850</v>
      </c>
      <c r="C3363" s="17" t="s">
        <v>12821</v>
      </c>
      <c r="D3363" s="17" t="s">
        <v>10378</v>
      </c>
      <c r="E3363" s="17" t="s">
        <v>2601</v>
      </c>
      <c r="F3363" s="17" t="s">
        <v>20851</v>
      </c>
      <c r="G3363" s="18">
        <v>1</v>
      </c>
      <c r="H3363" s="18">
        <v>1</v>
      </c>
      <c r="I3363" s="19">
        <v>0</v>
      </c>
      <c r="J3363" s="20">
        <v>1</v>
      </c>
      <c r="K3363" s="21">
        <v>0</v>
      </c>
      <c r="L3363" s="22">
        <v>0</v>
      </c>
      <c r="M3363" s="44" t="s">
        <v>29463</v>
      </c>
      <c r="N3363" s="44"/>
      <c r="O3363" s="44"/>
      <c r="P3363" s="44"/>
      <c r="Q3363" s="44"/>
      <c r="R3363" s="44"/>
    </row>
    <row r="3364" spans="1:18" x14ac:dyDescent="0.3">
      <c r="A3364" s="17" t="s">
        <v>20852</v>
      </c>
      <c r="B3364" s="17" t="s">
        <v>20853</v>
      </c>
      <c r="C3364" s="17" t="s">
        <v>10377</v>
      </c>
      <c r="D3364" s="17" t="s">
        <v>10762</v>
      </c>
      <c r="E3364" s="17" t="s">
        <v>2097</v>
      </c>
      <c r="F3364" s="17" t="s">
        <v>20854</v>
      </c>
      <c r="G3364" s="18">
        <v>1</v>
      </c>
      <c r="H3364" s="18">
        <v>1</v>
      </c>
      <c r="I3364" s="19">
        <v>0</v>
      </c>
      <c r="J3364" s="20">
        <v>1</v>
      </c>
      <c r="K3364" s="21">
        <v>0</v>
      </c>
      <c r="L3364" s="22">
        <v>0</v>
      </c>
      <c r="M3364" s="44" t="s">
        <v>29463</v>
      </c>
      <c r="N3364" s="44"/>
      <c r="O3364" s="44"/>
      <c r="P3364" s="44"/>
      <c r="Q3364" s="44"/>
      <c r="R3364" s="44"/>
    </row>
    <row r="3365" spans="1:18" x14ac:dyDescent="0.3">
      <c r="A3365" s="17" t="s">
        <v>9879</v>
      </c>
      <c r="B3365" s="17" t="s">
        <v>20855</v>
      </c>
      <c r="C3365" s="17" t="s">
        <v>10377</v>
      </c>
      <c r="D3365" s="17" t="s">
        <v>20856</v>
      </c>
      <c r="E3365" s="17" t="s">
        <v>7104</v>
      </c>
      <c r="F3365" s="17" t="s">
        <v>20857</v>
      </c>
      <c r="G3365" s="18">
        <v>1</v>
      </c>
      <c r="H3365" s="18">
        <v>1</v>
      </c>
      <c r="I3365" s="19">
        <v>0</v>
      </c>
      <c r="J3365" s="20">
        <v>0</v>
      </c>
      <c r="K3365" s="21">
        <v>0</v>
      </c>
      <c r="L3365" s="22">
        <v>1</v>
      </c>
      <c r="M3365" s="44" t="s">
        <v>29465</v>
      </c>
      <c r="N3365" s="44"/>
      <c r="O3365" s="44"/>
      <c r="P3365" s="44"/>
      <c r="Q3365" s="44"/>
      <c r="R3365" s="44"/>
    </row>
    <row r="3366" spans="1:18" x14ac:dyDescent="0.3">
      <c r="A3366" s="17" t="s">
        <v>4396</v>
      </c>
      <c r="B3366" s="17" t="s">
        <v>20858</v>
      </c>
      <c r="C3366" s="17" t="s">
        <v>14954</v>
      </c>
      <c r="D3366" s="17" t="s">
        <v>10378</v>
      </c>
      <c r="E3366" s="17" t="s">
        <v>2284</v>
      </c>
      <c r="F3366" s="17" t="s">
        <v>20859</v>
      </c>
      <c r="G3366" s="18">
        <v>1</v>
      </c>
      <c r="H3366" s="18">
        <v>1</v>
      </c>
      <c r="I3366" s="19">
        <v>0</v>
      </c>
      <c r="J3366" s="20">
        <v>0</v>
      </c>
      <c r="K3366" s="21">
        <v>1</v>
      </c>
      <c r="L3366" s="22">
        <v>0</v>
      </c>
      <c r="M3366" s="44" t="s">
        <v>29465</v>
      </c>
      <c r="N3366" s="44"/>
      <c r="O3366" s="44"/>
      <c r="P3366" s="44"/>
      <c r="Q3366" s="44"/>
      <c r="R3366" s="44"/>
    </row>
    <row r="3367" spans="1:18" x14ac:dyDescent="0.3">
      <c r="A3367" s="17" t="s">
        <v>8716</v>
      </c>
      <c r="B3367" s="17" t="s">
        <v>18653</v>
      </c>
      <c r="C3367" s="17" t="s">
        <v>10377</v>
      </c>
      <c r="D3367" s="17" t="s">
        <v>10378</v>
      </c>
      <c r="E3367" s="17" t="s">
        <v>2128</v>
      </c>
      <c r="F3367" s="17" t="s">
        <v>20860</v>
      </c>
      <c r="G3367" s="18">
        <v>1</v>
      </c>
      <c r="H3367" s="18">
        <v>1</v>
      </c>
      <c r="I3367" s="19">
        <v>0</v>
      </c>
      <c r="J3367" s="20">
        <v>0</v>
      </c>
      <c r="K3367" s="21">
        <v>0</v>
      </c>
      <c r="L3367" s="22">
        <v>1</v>
      </c>
      <c r="M3367" s="44" t="s">
        <v>29465</v>
      </c>
      <c r="N3367" s="44"/>
      <c r="O3367" s="44"/>
      <c r="P3367" s="44"/>
      <c r="Q3367" s="44"/>
      <c r="R3367" s="44"/>
    </row>
    <row r="3368" spans="1:18" x14ac:dyDescent="0.3">
      <c r="A3368" s="17" t="s">
        <v>20861</v>
      </c>
      <c r="B3368" s="17" t="s">
        <v>20862</v>
      </c>
      <c r="C3368" s="17" t="s">
        <v>13003</v>
      </c>
      <c r="D3368" s="17" t="s">
        <v>10592</v>
      </c>
      <c r="E3368" s="17" t="s">
        <v>12249</v>
      </c>
      <c r="F3368" s="17" t="s">
        <v>20863</v>
      </c>
      <c r="G3368" s="18">
        <v>1</v>
      </c>
      <c r="H3368" s="18">
        <v>2</v>
      </c>
      <c r="I3368" s="19">
        <v>0</v>
      </c>
      <c r="J3368" s="20">
        <v>1</v>
      </c>
      <c r="K3368" s="21">
        <v>0</v>
      </c>
      <c r="L3368" s="22">
        <v>0</v>
      </c>
      <c r="M3368" s="44" t="s">
        <v>29462</v>
      </c>
      <c r="N3368" s="44"/>
      <c r="O3368" s="44"/>
      <c r="P3368" s="44"/>
      <c r="Q3368" s="44"/>
      <c r="R3368" s="44"/>
    </row>
    <row r="3369" spans="1:18" x14ac:dyDescent="0.3">
      <c r="A3369" s="17" t="s">
        <v>9707</v>
      </c>
      <c r="B3369" s="17" t="s">
        <v>20864</v>
      </c>
      <c r="C3369" s="17" t="s">
        <v>20865</v>
      </c>
      <c r="D3369" s="17" t="s">
        <v>10378</v>
      </c>
      <c r="E3369" s="17" t="s">
        <v>2128</v>
      </c>
      <c r="F3369" s="17" t="s">
        <v>20866</v>
      </c>
      <c r="G3369" s="18">
        <v>1</v>
      </c>
      <c r="H3369" s="18">
        <v>1</v>
      </c>
      <c r="I3369" s="19">
        <v>0</v>
      </c>
      <c r="J3369" s="20">
        <v>0</v>
      </c>
      <c r="K3369" s="21">
        <v>0</v>
      </c>
      <c r="L3369" s="22">
        <v>1</v>
      </c>
      <c r="M3369" s="44" t="s">
        <v>29465</v>
      </c>
      <c r="N3369" s="44"/>
      <c r="O3369" s="44"/>
      <c r="P3369" s="44"/>
      <c r="Q3369" s="44"/>
      <c r="R3369" s="44"/>
    </row>
    <row r="3370" spans="1:18" x14ac:dyDescent="0.3">
      <c r="A3370" s="17" t="s">
        <v>20867</v>
      </c>
      <c r="B3370" s="17" t="s">
        <v>20868</v>
      </c>
      <c r="C3370" s="17" t="s">
        <v>10377</v>
      </c>
      <c r="D3370" s="17" t="s">
        <v>20869</v>
      </c>
      <c r="E3370" s="17" t="s">
        <v>3479</v>
      </c>
      <c r="F3370" s="17" t="s">
        <v>20870</v>
      </c>
      <c r="G3370" s="18">
        <v>1</v>
      </c>
      <c r="H3370" s="18">
        <v>3</v>
      </c>
      <c r="I3370" s="19">
        <v>0</v>
      </c>
      <c r="J3370" s="20">
        <v>1</v>
      </c>
      <c r="K3370" s="21">
        <v>0</v>
      </c>
      <c r="L3370" s="22">
        <v>0</v>
      </c>
      <c r="M3370" s="44" t="s">
        <v>29463</v>
      </c>
      <c r="N3370" s="44"/>
      <c r="O3370" s="44"/>
      <c r="P3370" s="44"/>
      <c r="Q3370" s="44"/>
      <c r="R3370" s="44"/>
    </row>
    <row r="3371" spans="1:18" x14ac:dyDescent="0.3">
      <c r="A3371" s="17" t="s">
        <v>20871</v>
      </c>
      <c r="B3371" s="17" t="s">
        <v>20872</v>
      </c>
      <c r="C3371" s="17" t="s">
        <v>20873</v>
      </c>
      <c r="D3371" s="17" t="s">
        <v>10378</v>
      </c>
      <c r="E3371" s="17" t="s">
        <v>3948</v>
      </c>
      <c r="F3371" s="17" t="s">
        <v>20874</v>
      </c>
      <c r="G3371" s="18">
        <v>1</v>
      </c>
      <c r="H3371" s="18">
        <v>1</v>
      </c>
      <c r="I3371" s="19">
        <v>0</v>
      </c>
      <c r="J3371" s="20">
        <v>1</v>
      </c>
      <c r="K3371" s="21">
        <v>0</v>
      </c>
      <c r="L3371" s="22">
        <v>0</v>
      </c>
      <c r="M3371" s="44" t="s">
        <v>29463</v>
      </c>
      <c r="N3371" s="44"/>
      <c r="O3371" s="44"/>
      <c r="P3371" s="44"/>
      <c r="Q3371" s="44"/>
      <c r="R3371" s="44"/>
    </row>
    <row r="3372" spans="1:18" x14ac:dyDescent="0.3">
      <c r="A3372" s="17" t="s">
        <v>20875</v>
      </c>
      <c r="B3372" s="17" t="s">
        <v>20876</v>
      </c>
      <c r="C3372" s="17" t="s">
        <v>11565</v>
      </c>
      <c r="D3372" s="17" t="s">
        <v>10658</v>
      </c>
      <c r="E3372" s="17" t="s">
        <v>3443</v>
      </c>
      <c r="F3372" s="17" t="s">
        <v>20877</v>
      </c>
      <c r="G3372" s="18">
        <v>1</v>
      </c>
      <c r="H3372" s="18">
        <v>1</v>
      </c>
      <c r="I3372" s="19">
        <v>0</v>
      </c>
      <c r="J3372" s="20">
        <v>1</v>
      </c>
      <c r="K3372" s="21">
        <v>0</v>
      </c>
      <c r="L3372" s="22">
        <v>0</v>
      </c>
      <c r="M3372" s="44" t="s">
        <v>29463</v>
      </c>
      <c r="N3372" s="44"/>
      <c r="O3372" s="44"/>
      <c r="P3372" s="44"/>
      <c r="Q3372" s="44"/>
      <c r="R3372" s="44"/>
    </row>
    <row r="3373" spans="1:18" x14ac:dyDescent="0.3">
      <c r="A3373" s="17" t="s">
        <v>20878</v>
      </c>
      <c r="B3373" s="17" t="s">
        <v>20879</v>
      </c>
      <c r="C3373" s="17" t="s">
        <v>20880</v>
      </c>
      <c r="D3373" s="17" t="s">
        <v>10452</v>
      </c>
      <c r="E3373" s="17" t="s">
        <v>2394</v>
      </c>
      <c r="F3373" s="17" t="s">
        <v>20881</v>
      </c>
      <c r="G3373" s="18">
        <v>1</v>
      </c>
      <c r="H3373" s="18">
        <v>1</v>
      </c>
      <c r="I3373" s="19">
        <v>0</v>
      </c>
      <c r="J3373" s="20">
        <v>1</v>
      </c>
      <c r="K3373" s="21">
        <v>0</v>
      </c>
      <c r="L3373" s="22">
        <v>0</v>
      </c>
      <c r="M3373" s="44" t="s">
        <v>29464</v>
      </c>
      <c r="N3373" s="44"/>
      <c r="O3373" s="44"/>
      <c r="P3373" s="44"/>
      <c r="Q3373" s="44"/>
      <c r="R3373" s="44"/>
    </row>
    <row r="3374" spans="1:18" x14ac:dyDescent="0.3">
      <c r="A3374" s="17" t="s">
        <v>2431</v>
      </c>
      <c r="B3374" s="17" t="s">
        <v>11790</v>
      </c>
      <c r="C3374" s="17" t="s">
        <v>20882</v>
      </c>
      <c r="D3374" s="17" t="s">
        <v>10692</v>
      </c>
      <c r="E3374" s="17" t="s">
        <v>2365</v>
      </c>
      <c r="F3374" s="17" t="s">
        <v>20883</v>
      </c>
      <c r="G3374" s="18">
        <v>1</v>
      </c>
      <c r="H3374" s="18">
        <v>1</v>
      </c>
      <c r="I3374" s="19">
        <v>0</v>
      </c>
      <c r="J3374" s="20">
        <v>0</v>
      </c>
      <c r="K3374" s="21">
        <v>1</v>
      </c>
      <c r="L3374" s="22">
        <v>0</v>
      </c>
      <c r="M3374" s="44" t="s">
        <v>29465</v>
      </c>
      <c r="N3374" s="44"/>
      <c r="O3374" s="44"/>
      <c r="P3374" s="44"/>
      <c r="Q3374" s="44"/>
      <c r="R3374" s="44"/>
    </row>
    <row r="3375" spans="1:18" x14ac:dyDescent="0.3">
      <c r="A3375" s="17" t="s">
        <v>20884</v>
      </c>
      <c r="B3375" s="17" t="s">
        <v>20885</v>
      </c>
      <c r="C3375" s="17" t="s">
        <v>10377</v>
      </c>
      <c r="D3375" s="17" t="s">
        <v>10378</v>
      </c>
      <c r="E3375" s="17" t="s">
        <v>5023</v>
      </c>
      <c r="F3375" s="17" t="s">
        <v>20886</v>
      </c>
      <c r="G3375" s="18">
        <v>1</v>
      </c>
      <c r="H3375" s="18">
        <v>10</v>
      </c>
      <c r="I3375" s="19">
        <v>0</v>
      </c>
      <c r="J3375" s="20">
        <v>1</v>
      </c>
      <c r="K3375" s="21">
        <v>0</v>
      </c>
      <c r="L3375" s="22">
        <v>0</v>
      </c>
      <c r="M3375" s="44" t="s">
        <v>29463</v>
      </c>
      <c r="N3375" s="44"/>
      <c r="O3375" s="44"/>
      <c r="P3375" s="44"/>
      <c r="Q3375" s="44"/>
      <c r="R3375" s="44"/>
    </row>
    <row r="3376" spans="1:18" x14ac:dyDescent="0.3">
      <c r="A3376" s="17" t="s">
        <v>20887</v>
      </c>
      <c r="B3376" s="17" t="s">
        <v>20888</v>
      </c>
      <c r="C3376" s="17" t="s">
        <v>12473</v>
      </c>
      <c r="D3376" s="17" t="s">
        <v>11002</v>
      </c>
      <c r="E3376" s="17" t="s">
        <v>5029</v>
      </c>
      <c r="F3376" s="17" t="s">
        <v>20889</v>
      </c>
      <c r="G3376" s="18">
        <v>1</v>
      </c>
      <c r="H3376" s="18">
        <v>1</v>
      </c>
      <c r="I3376" s="19">
        <v>0</v>
      </c>
      <c r="J3376" s="20">
        <v>1</v>
      </c>
      <c r="K3376" s="21">
        <v>0</v>
      </c>
      <c r="L3376" s="22">
        <v>0</v>
      </c>
      <c r="M3376" s="44" t="s">
        <v>29463</v>
      </c>
      <c r="N3376" s="44"/>
      <c r="O3376" s="44"/>
      <c r="P3376" s="44"/>
      <c r="Q3376" s="44"/>
      <c r="R3376" s="44"/>
    </row>
    <row r="3377" spans="1:18" x14ac:dyDescent="0.3">
      <c r="A3377" s="17" t="s">
        <v>20890</v>
      </c>
      <c r="B3377" s="17" t="s">
        <v>20891</v>
      </c>
      <c r="C3377" s="17" t="s">
        <v>10377</v>
      </c>
      <c r="D3377" s="17" t="s">
        <v>10378</v>
      </c>
      <c r="E3377" s="17" t="s">
        <v>6773</v>
      </c>
      <c r="F3377" s="17" t="s">
        <v>20892</v>
      </c>
      <c r="G3377" s="18">
        <v>1</v>
      </c>
      <c r="H3377" s="18">
        <v>2</v>
      </c>
      <c r="I3377" s="19">
        <v>0</v>
      </c>
      <c r="J3377" s="20">
        <v>1</v>
      </c>
      <c r="K3377" s="21">
        <v>0</v>
      </c>
      <c r="L3377" s="22">
        <v>0</v>
      </c>
      <c r="M3377" s="44" t="s">
        <v>29463</v>
      </c>
      <c r="N3377" s="44"/>
      <c r="O3377" s="44"/>
      <c r="P3377" s="44"/>
      <c r="Q3377" s="44"/>
      <c r="R3377" s="44"/>
    </row>
    <row r="3378" spans="1:18" x14ac:dyDescent="0.3">
      <c r="A3378" s="17" t="s">
        <v>20893</v>
      </c>
      <c r="B3378" s="17" t="s">
        <v>19514</v>
      </c>
      <c r="C3378" s="17" t="s">
        <v>20894</v>
      </c>
      <c r="D3378" s="17" t="s">
        <v>10378</v>
      </c>
      <c r="E3378" s="17" t="s">
        <v>2448</v>
      </c>
      <c r="F3378" s="17" t="s">
        <v>20895</v>
      </c>
      <c r="G3378" s="18">
        <v>1</v>
      </c>
      <c r="H3378" s="18">
        <v>1</v>
      </c>
      <c r="I3378" s="19">
        <v>0</v>
      </c>
      <c r="J3378" s="20">
        <v>1</v>
      </c>
      <c r="K3378" s="21">
        <v>0</v>
      </c>
      <c r="L3378" s="22">
        <v>0</v>
      </c>
      <c r="M3378" s="44" t="s">
        <v>29463</v>
      </c>
      <c r="N3378" s="44"/>
      <c r="O3378" s="44"/>
      <c r="P3378" s="44"/>
      <c r="Q3378" s="44"/>
      <c r="R3378" s="44"/>
    </row>
    <row r="3379" spans="1:18" x14ac:dyDescent="0.3">
      <c r="A3379" s="17" t="s">
        <v>2449</v>
      </c>
      <c r="B3379" s="17" t="s">
        <v>19638</v>
      </c>
      <c r="C3379" s="17" t="s">
        <v>13188</v>
      </c>
      <c r="D3379" s="17" t="s">
        <v>10378</v>
      </c>
      <c r="E3379" s="17" t="s">
        <v>2448</v>
      </c>
      <c r="F3379" s="17" t="s">
        <v>20896</v>
      </c>
      <c r="G3379" s="18">
        <v>1</v>
      </c>
      <c r="H3379" s="18">
        <v>2</v>
      </c>
      <c r="I3379" s="19">
        <v>0</v>
      </c>
      <c r="J3379" s="20">
        <v>0</v>
      </c>
      <c r="K3379" s="21">
        <v>1</v>
      </c>
      <c r="L3379" s="22">
        <v>0</v>
      </c>
      <c r="M3379" s="44" t="s">
        <v>29465</v>
      </c>
      <c r="N3379" s="44"/>
      <c r="O3379" s="44"/>
      <c r="P3379" s="44"/>
      <c r="Q3379" s="44"/>
      <c r="R3379" s="44"/>
    </row>
    <row r="3380" spans="1:18" x14ac:dyDescent="0.3">
      <c r="A3380" s="17" t="s">
        <v>8651</v>
      </c>
      <c r="B3380" s="17" t="s">
        <v>8652</v>
      </c>
      <c r="C3380" s="17" t="s">
        <v>20897</v>
      </c>
      <c r="D3380" s="17" t="s">
        <v>10378</v>
      </c>
      <c r="E3380" s="17" t="s">
        <v>5491</v>
      </c>
      <c r="F3380" s="17" t="s">
        <v>20898</v>
      </c>
      <c r="G3380" s="18">
        <v>1</v>
      </c>
      <c r="H3380" s="18">
        <v>1</v>
      </c>
      <c r="I3380" s="19">
        <v>0</v>
      </c>
      <c r="J3380" s="20">
        <v>0</v>
      </c>
      <c r="K3380" s="21">
        <v>0</v>
      </c>
      <c r="L3380" s="22">
        <v>1</v>
      </c>
      <c r="M3380" s="44" t="s">
        <v>29465</v>
      </c>
      <c r="N3380" s="44"/>
      <c r="O3380" s="44"/>
      <c r="P3380" s="44"/>
      <c r="Q3380" s="44"/>
      <c r="R3380" s="44"/>
    </row>
    <row r="3381" spans="1:18" x14ac:dyDescent="0.3">
      <c r="A3381" s="17" t="s">
        <v>20899</v>
      </c>
      <c r="B3381" s="17" t="s">
        <v>20900</v>
      </c>
      <c r="C3381" s="17" t="s">
        <v>10377</v>
      </c>
      <c r="D3381" s="17" t="s">
        <v>10378</v>
      </c>
      <c r="E3381" s="17" t="s">
        <v>20901</v>
      </c>
      <c r="F3381" s="17" t="s">
        <v>18123</v>
      </c>
      <c r="G3381" s="18">
        <v>1</v>
      </c>
      <c r="H3381" s="18">
        <v>1</v>
      </c>
      <c r="I3381" s="19">
        <v>0</v>
      </c>
      <c r="J3381" s="20">
        <v>1</v>
      </c>
      <c r="K3381" s="21">
        <v>0</v>
      </c>
      <c r="L3381" s="22">
        <v>0</v>
      </c>
      <c r="M3381" s="44" t="s">
        <v>29465</v>
      </c>
      <c r="N3381" s="44"/>
      <c r="O3381" s="44"/>
      <c r="P3381" s="44"/>
      <c r="Q3381" s="44"/>
      <c r="R3381" s="44"/>
    </row>
    <row r="3382" spans="1:18" x14ac:dyDescent="0.3">
      <c r="A3382" s="17" t="s">
        <v>20902</v>
      </c>
      <c r="B3382" s="17" t="s">
        <v>20903</v>
      </c>
      <c r="C3382" s="17" t="s">
        <v>20904</v>
      </c>
      <c r="D3382" s="17" t="s">
        <v>11103</v>
      </c>
      <c r="E3382" s="17" t="s">
        <v>2494</v>
      </c>
      <c r="F3382" s="17" t="s">
        <v>20905</v>
      </c>
      <c r="G3382" s="18">
        <v>1</v>
      </c>
      <c r="H3382" s="18">
        <v>1</v>
      </c>
      <c r="I3382" s="19">
        <v>0</v>
      </c>
      <c r="J3382" s="20">
        <v>1</v>
      </c>
      <c r="K3382" s="21">
        <v>0</v>
      </c>
      <c r="L3382" s="22">
        <v>0</v>
      </c>
      <c r="M3382" s="44" t="s">
        <v>29463</v>
      </c>
      <c r="N3382" s="44"/>
      <c r="O3382" s="44"/>
      <c r="P3382" s="44"/>
      <c r="Q3382" s="44"/>
      <c r="R3382" s="44"/>
    </row>
    <row r="3383" spans="1:18" x14ac:dyDescent="0.3">
      <c r="A3383" s="17" t="s">
        <v>8050</v>
      </c>
      <c r="B3383" s="17" t="s">
        <v>8051</v>
      </c>
      <c r="C3383" s="17" t="s">
        <v>11565</v>
      </c>
      <c r="D3383" s="17" t="s">
        <v>10378</v>
      </c>
      <c r="E3383" s="17" t="s">
        <v>3520</v>
      </c>
      <c r="F3383" s="17" t="s">
        <v>20906</v>
      </c>
      <c r="G3383" s="18">
        <v>1</v>
      </c>
      <c r="H3383" s="18">
        <v>1</v>
      </c>
      <c r="I3383" s="19">
        <v>0</v>
      </c>
      <c r="J3383" s="20">
        <v>0</v>
      </c>
      <c r="K3383" s="21">
        <v>0</v>
      </c>
      <c r="L3383" s="22">
        <v>1</v>
      </c>
      <c r="M3383" s="44" t="s">
        <v>29462</v>
      </c>
      <c r="N3383" s="44"/>
      <c r="O3383" s="44"/>
      <c r="P3383" s="44"/>
      <c r="Q3383" s="44"/>
      <c r="R3383" s="44"/>
    </row>
    <row r="3384" spans="1:18" x14ac:dyDescent="0.3">
      <c r="A3384" s="17" t="s">
        <v>3739</v>
      </c>
      <c r="B3384" s="17" t="s">
        <v>20907</v>
      </c>
      <c r="C3384" s="17" t="s">
        <v>20908</v>
      </c>
      <c r="D3384" s="17" t="s">
        <v>17167</v>
      </c>
      <c r="E3384" s="17" t="s">
        <v>2022</v>
      </c>
      <c r="F3384" s="17" t="s">
        <v>20909</v>
      </c>
      <c r="G3384" s="18">
        <v>1</v>
      </c>
      <c r="H3384" s="18">
        <v>1</v>
      </c>
      <c r="I3384" s="19">
        <v>0</v>
      </c>
      <c r="J3384" s="20">
        <v>0</v>
      </c>
      <c r="K3384" s="21">
        <v>1</v>
      </c>
      <c r="L3384" s="22">
        <v>0</v>
      </c>
      <c r="M3384" s="44" t="s">
        <v>29465</v>
      </c>
      <c r="N3384" s="44"/>
      <c r="O3384" s="44"/>
      <c r="P3384" s="44"/>
      <c r="Q3384" s="44"/>
      <c r="R3384" s="44"/>
    </row>
    <row r="3385" spans="1:18" x14ac:dyDescent="0.3">
      <c r="A3385" s="17" t="s">
        <v>3593</v>
      </c>
      <c r="B3385" s="17" t="s">
        <v>20910</v>
      </c>
      <c r="C3385" s="17" t="s">
        <v>10377</v>
      </c>
      <c r="D3385" s="17" t="s">
        <v>10378</v>
      </c>
      <c r="E3385" s="17" t="s">
        <v>3595</v>
      </c>
      <c r="F3385" s="17" t="s">
        <v>20911</v>
      </c>
      <c r="G3385" s="18">
        <v>1</v>
      </c>
      <c r="H3385" s="18">
        <v>2</v>
      </c>
      <c r="I3385" s="19">
        <v>0</v>
      </c>
      <c r="J3385" s="20">
        <v>0</v>
      </c>
      <c r="K3385" s="21">
        <v>1</v>
      </c>
      <c r="L3385" s="22">
        <v>0</v>
      </c>
      <c r="M3385" s="44" t="s">
        <v>29465</v>
      </c>
      <c r="N3385" s="44"/>
      <c r="O3385" s="44"/>
      <c r="P3385" s="44"/>
      <c r="Q3385" s="44"/>
      <c r="R3385" s="44"/>
    </row>
    <row r="3386" spans="1:18" x14ac:dyDescent="0.3">
      <c r="A3386" s="17" t="s">
        <v>20912</v>
      </c>
      <c r="B3386" s="17" t="s">
        <v>20913</v>
      </c>
      <c r="C3386" s="17" t="s">
        <v>10581</v>
      </c>
      <c r="D3386" s="17" t="s">
        <v>10452</v>
      </c>
      <c r="E3386" s="17" t="s">
        <v>20914</v>
      </c>
      <c r="F3386" s="17" t="s">
        <v>20915</v>
      </c>
      <c r="G3386" s="18">
        <v>1</v>
      </c>
      <c r="H3386" s="18">
        <v>1</v>
      </c>
      <c r="I3386" s="19">
        <v>1</v>
      </c>
      <c r="J3386" s="20">
        <v>0</v>
      </c>
      <c r="K3386" s="21">
        <v>0</v>
      </c>
      <c r="L3386" s="22">
        <v>0</v>
      </c>
      <c r="M3386" s="44" t="s">
        <v>29464</v>
      </c>
      <c r="N3386" s="44"/>
      <c r="O3386" s="44"/>
      <c r="P3386" s="44"/>
      <c r="Q3386" s="44"/>
      <c r="R3386" s="44"/>
    </row>
    <row r="3387" spans="1:18" x14ac:dyDescent="0.3">
      <c r="A3387" s="17" t="s">
        <v>2486</v>
      </c>
      <c r="B3387" s="17" t="s">
        <v>10537</v>
      </c>
      <c r="C3387" s="17" t="s">
        <v>10377</v>
      </c>
      <c r="D3387" s="17" t="s">
        <v>10378</v>
      </c>
      <c r="E3387" s="17" t="s">
        <v>2037</v>
      </c>
      <c r="F3387" s="17" t="s">
        <v>20916</v>
      </c>
      <c r="G3387" s="18">
        <v>1</v>
      </c>
      <c r="H3387" s="18">
        <v>1</v>
      </c>
      <c r="I3387" s="19">
        <v>0</v>
      </c>
      <c r="J3387" s="20">
        <v>0</v>
      </c>
      <c r="K3387" s="21">
        <v>1</v>
      </c>
      <c r="L3387" s="22">
        <v>0</v>
      </c>
      <c r="M3387" s="44" t="s">
        <v>29462</v>
      </c>
      <c r="N3387" s="44"/>
      <c r="O3387" s="44"/>
      <c r="P3387" s="44"/>
      <c r="Q3387" s="44"/>
      <c r="R3387" s="44"/>
    </row>
    <row r="3388" spans="1:18" x14ac:dyDescent="0.3">
      <c r="A3388" s="17" t="s">
        <v>20917</v>
      </c>
      <c r="B3388" s="17" t="s">
        <v>20918</v>
      </c>
      <c r="C3388" s="17" t="s">
        <v>20919</v>
      </c>
      <c r="D3388" s="17" t="s">
        <v>20920</v>
      </c>
      <c r="E3388" s="17" t="s">
        <v>11681</v>
      </c>
      <c r="F3388" s="17" t="s">
        <v>20921</v>
      </c>
      <c r="G3388" s="18">
        <v>1</v>
      </c>
      <c r="H3388" s="18">
        <v>1</v>
      </c>
      <c r="I3388" s="19">
        <v>0</v>
      </c>
      <c r="J3388" s="20">
        <v>1</v>
      </c>
      <c r="K3388" s="21">
        <v>0</v>
      </c>
      <c r="L3388" s="22">
        <v>0</v>
      </c>
      <c r="M3388" s="44" t="s">
        <v>29464</v>
      </c>
      <c r="N3388" s="44"/>
      <c r="O3388" s="44"/>
      <c r="P3388" s="44"/>
      <c r="Q3388" s="44"/>
      <c r="R3388" s="44"/>
    </row>
    <row r="3389" spans="1:18" x14ac:dyDescent="0.3">
      <c r="A3389" s="17" t="s">
        <v>20922</v>
      </c>
      <c r="B3389" s="17" t="s">
        <v>20923</v>
      </c>
      <c r="C3389" s="17" t="s">
        <v>20408</v>
      </c>
      <c r="D3389" s="17" t="s">
        <v>10625</v>
      </c>
      <c r="E3389" s="17" t="s">
        <v>5614</v>
      </c>
      <c r="F3389" s="17" t="s">
        <v>20924</v>
      </c>
      <c r="G3389" s="18">
        <v>1</v>
      </c>
      <c r="H3389" s="18">
        <v>1</v>
      </c>
      <c r="I3389" s="19">
        <v>0</v>
      </c>
      <c r="J3389" s="20">
        <v>1</v>
      </c>
      <c r="K3389" s="21">
        <v>0</v>
      </c>
      <c r="L3389" s="22">
        <v>0</v>
      </c>
      <c r="M3389" s="44" t="s">
        <v>29463</v>
      </c>
      <c r="N3389" s="44"/>
      <c r="O3389" s="44"/>
      <c r="P3389" s="44"/>
      <c r="Q3389" s="44"/>
      <c r="R3389" s="44"/>
    </row>
    <row r="3390" spans="1:18" x14ac:dyDescent="0.3">
      <c r="A3390" s="17" t="s">
        <v>5894</v>
      </c>
      <c r="B3390" s="17" t="s">
        <v>20925</v>
      </c>
      <c r="C3390" s="17" t="s">
        <v>10377</v>
      </c>
      <c r="D3390" s="17" t="s">
        <v>10489</v>
      </c>
      <c r="E3390" s="17" t="s">
        <v>5610</v>
      </c>
      <c r="F3390" s="17" t="s">
        <v>20926</v>
      </c>
      <c r="G3390" s="18">
        <v>1</v>
      </c>
      <c r="H3390" s="18">
        <v>1</v>
      </c>
      <c r="I3390" s="19">
        <v>0</v>
      </c>
      <c r="J3390" s="20">
        <v>0</v>
      </c>
      <c r="K3390" s="21">
        <v>0</v>
      </c>
      <c r="L3390" s="22">
        <v>1</v>
      </c>
      <c r="M3390" s="44" t="s">
        <v>29460</v>
      </c>
      <c r="N3390" s="44"/>
      <c r="O3390" s="44"/>
      <c r="P3390" s="44"/>
      <c r="Q3390" s="44"/>
      <c r="R3390" s="44"/>
    </row>
    <row r="3391" spans="1:18" x14ac:dyDescent="0.3">
      <c r="A3391" s="17" t="s">
        <v>20927</v>
      </c>
      <c r="B3391" s="17" t="s">
        <v>20928</v>
      </c>
      <c r="C3391" s="17" t="s">
        <v>20929</v>
      </c>
      <c r="D3391" s="17" t="s">
        <v>13012</v>
      </c>
      <c r="E3391" s="17" t="s">
        <v>2699</v>
      </c>
      <c r="F3391" s="17" t="s">
        <v>20930</v>
      </c>
      <c r="G3391" s="18">
        <v>1</v>
      </c>
      <c r="H3391" s="18">
        <v>1</v>
      </c>
      <c r="I3391" s="19">
        <v>1</v>
      </c>
      <c r="J3391" s="20">
        <v>0</v>
      </c>
      <c r="K3391" s="21">
        <v>0</v>
      </c>
      <c r="L3391" s="22">
        <v>0</v>
      </c>
      <c r="M3391" s="44" t="s">
        <v>29464</v>
      </c>
      <c r="N3391" s="44"/>
      <c r="O3391" s="44"/>
      <c r="P3391" s="44"/>
      <c r="Q3391" s="44"/>
      <c r="R3391" s="44"/>
    </row>
    <row r="3392" spans="1:18" x14ac:dyDescent="0.3">
      <c r="A3392" s="17" t="s">
        <v>10285</v>
      </c>
      <c r="B3392" s="17" t="s">
        <v>20931</v>
      </c>
      <c r="C3392" s="17" t="s">
        <v>15280</v>
      </c>
      <c r="D3392" s="17" t="s">
        <v>10393</v>
      </c>
      <c r="E3392" s="17" t="s">
        <v>2703</v>
      </c>
      <c r="F3392" s="17" t="s">
        <v>20932</v>
      </c>
      <c r="G3392" s="18">
        <v>1</v>
      </c>
      <c r="H3392" s="18">
        <v>1</v>
      </c>
      <c r="I3392" s="19">
        <v>0</v>
      </c>
      <c r="J3392" s="20">
        <v>0</v>
      </c>
      <c r="K3392" s="21">
        <v>0</v>
      </c>
      <c r="L3392" s="22">
        <v>1</v>
      </c>
      <c r="M3392" s="44" t="s">
        <v>29465</v>
      </c>
      <c r="N3392" s="44"/>
      <c r="O3392" s="44"/>
      <c r="P3392" s="44"/>
      <c r="Q3392" s="44"/>
      <c r="R3392" s="44"/>
    </row>
    <row r="3393" spans="1:18" x14ac:dyDescent="0.3">
      <c r="A3393" s="17" t="s">
        <v>6752</v>
      </c>
      <c r="B3393" s="17" t="s">
        <v>20933</v>
      </c>
      <c r="C3393" s="17" t="s">
        <v>10444</v>
      </c>
      <c r="D3393" s="17" t="s">
        <v>11294</v>
      </c>
      <c r="E3393" s="17" t="s">
        <v>6746</v>
      </c>
      <c r="F3393" s="17" t="s">
        <v>20934</v>
      </c>
      <c r="G3393" s="18">
        <v>1</v>
      </c>
      <c r="H3393" s="18">
        <v>1</v>
      </c>
      <c r="I3393" s="19">
        <v>0</v>
      </c>
      <c r="J3393" s="20">
        <v>0</v>
      </c>
      <c r="K3393" s="21">
        <v>0</v>
      </c>
      <c r="L3393" s="22">
        <v>1</v>
      </c>
      <c r="M3393" s="44" t="s">
        <v>29465</v>
      </c>
      <c r="N3393" s="44"/>
      <c r="O3393" s="44"/>
      <c r="P3393" s="44"/>
      <c r="Q3393" s="44"/>
      <c r="R3393" s="44"/>
    </row>
    <row r="3394" spans="1:18" x14ac:dyDescent="0.3">
      <c r="A3394" s="17" t="s">
        <v>20935</v>
      </c>
      <c r="B3394" s="17" t="s">
        <v>20936</v>
      </c>
      <c r="C3394" s="17" t="s">
        <v>20937</v>
      </c>
      <c r="D3394" s="17" t="s">
        <v>10378</v>
      </c>
      <c r="E3394" s="17" t="s">
        <v>2535</v>
      </c>
      <c r="F3394" s="17" t="s">
        <v>20938</v>
      </c>
      <c r="G3394" s="18">
        <v>1</v>
      </c>
      <c r="H3394" s="18">
        <v>1</v>
      </c>
      <c r="I3394" s="19">
        <v>0</v>
      </c>
      <c r="J3394" s="20">
        <v>1</v>
      </c>
      <c r="K3394" s="21">
        <v>0</v>
      </c>
      <c r="L3394" s="22">
        <v>0</v>
      </c>
      <c r="M3394" s="44" t="s">
        <v>29463</v>
      </c>
      <c r="N3394" s="44"/>
      <c r="O3394" s="44"/>
      <c r="P3394" s="44"/>
      <c r="Q3394" s="44"/>
      <c r="R3394" s="44"/>
    </row>
    <row r="3395" spans="1:18" x14ac:dyDescent="0.3">
      <c r="A3395" s="17" t="s">
        <v>20939</v>
      </c>
      <c r="B3395" s="17" t="s">
        <v>20940</v>
      </c>
      <c r="C3395" s="17" t="s">
        <v>10377</v>
      </c>
      <c r="D3395" s="17" t="s">
        <v>12290</v>
      </c>
      <c r="E3395" s="17" t="s">
        <v>13957</v>
      </c>
      <c r="F3395" s="17" t="s">
        <v>20941</v>
      </c>
      <c r="G3395" s="18">
        <v>1</v>
      </c>
      <c r="H3395" s="18">
        <v>1</v>
      </c>
      <c r="I3395" s="19">
        <v>0</v>
      </c>
      <c r="J3395" s="20">
        <v>1</v>
      </c>
      <c r="K3395" s="21">
        <v>0</v>
      </c>
      <c r="L3395" s="22">
        <v>0</v>
      </c>
      <c r="M3395" s="44" t="s">
        <v>29463</v>
      </c>
      <c r="N3395" s="44"/>
      <c r="O3395" s="44"/>
      <c r="P3395" s="44"/>
      <c r="Q3395" s="44"/>
      <c r="R3395" s="44"/>
    </row>
    <row r="3396" spans="1:18" x14ac:dyDescent="0.3">
      <c r="A3396" s="17" t="s">
        <v>7141</v>
      </c>
      <c r="B3396" s="17" t="s">
        <v>20942</v>
      </c>
      <c r="C3396" s="17" t="s">
        <v>10377</v>
      </c>
      <c r="D3396" s="17" t="s">
        <v>10954</v>
      </c>
      <c r="E3396" s="17" t="s">
        <v>7104</v>
      </c>
      <c r="F3396" s="17" t="s">
        <v>20943</v>
      </c>
      <c r="G3396" s="18">
        <v>1</v>
      </c>
      <c r="H3396" s="18">
        <v>1</v>
      </c>
      <c r="I3396" s="19">
        <v>0</v>
      </c>
      <c r="J3396" s="20">
        <v>0</v>
      </c>
      <c r="K3396" s="21">
        <v>0</v>
      </c>
      <c r="L3396" s="22">
        <v>1</v>
      </c>
      <c r="M3396" s="44" t="s">
        <v>29465</v>
      </c>
      <c r="N3396" s="44"/>
      <c r="O3396" s="44"/>
      <c r="P3396" s="44"/>
      <c r="Q3396" s="44"/>
      <c r="R3396" s="44"/>
    </row>
    <row r="3397" spans="1:18" x14ac:dyDescent="0.3">
      <c r="A3397" s="17" t="s">
        <v>10253</v>
      </c>
      <c r="B3397" s="17" t="s">
        <v>20944</v>
      </c>
      <c r="C3397" s="17" t="s">
        <v>10934</v>
      </c>
      <c r="D3397" s="17" t="s">
        <v>11103</v>
      </c>
      <c r="E3397" s="17" t="s">
        <v>2062</v>
      </c>
      <c r="F3397" s="17" t="s">
        <v>20945</v>
      </c>
      <c r="G3397" s="18">
        <v>1</v>
      </c>
      <c r="H3397" s="18">
        <v>1</v>
      </c>
      <c r="I3397" s="19">
        <v>0</v>
      </c>
      <c r="J3397" s="20">
        <v>0</v>
      </c>
      <c r="K3397" s="21">
        <v>0</v>
      </c>
      <c r="L3397" s="22">
        <v>1</v>
      </c>
      <c r="M3397" s="44" t="s">
        <v>29465</v>
      </c>
      <c r="N3397" s="44"/>
      <c r="O3397" s="44"/>
      <c r="P3397" s="44"/>
      <c r="Q3397" s="44"/>
      <c r="R3397" s="44"/>
    </row>
    <row r="3398" spans="1:18" x14ac:dyDescent="0.3">
      <c r="A3398" s="17" t="s">
        <v>20946</v>
      </c>
      <c r="B3398" s="17" t="s">
        <v>20947</v>
      </c>
      <c r="C3398" s="17" t="s">
        <v>13631</v>
      </c>
      <c r="D3398" s="17" t="s">
        <v>11585</v>
      </c>
      <c r="E3398" s="17" t="s">
        <v>2854</v>
      </c>
      <c r="F3398" s="17" t="s">
        <v>20948</v>
      </c>
      <c r="G3398" s="18">
        <v>1</v>
      </c>
      <c r="H3398" s="18">
        <v>1</v>
      </c>
      <c r="I3398" s="19">
        <v>0</v>
      </c>
      <c r="J3398" s="20">
        <v>1</v>
      </c>
      <c r="K3398" s="21">
        <v>0</v>
      </c>
      <c r="L3398" s="22">
        <v>0</v>
      </c>
      <c r="M3398" s="44" t="s">
        <v>29463</v>
      </c>
      <c r="N3398" s="44"/>
      <c r="O3398" s="44"/>
      <c r="P3398" s="44"/>
      <c r="Q3398" s="44"/>
      <c r="R3398" s="44"/>
    </row>
    <row r="3399" spans="1:18" x14ac:dyDescent="0.3">
      <c r="A3399" s="17" t="s">
        <v>20949</v>
      </c>
      <c r="B3399" s="17" t="s">
        <v>20950</v>
      </c>
      <c r="C3399" s="17" t="s">
        <v>20951</v>
      </c>
      <c r="D3399" s="17" t="s">
        <v>10524</v>
      </c>
      <c r="E3399" s="17" t="s">
        <v>2173</v>
      </c>
      <c r="F3399" s="17" t="s">
        <v>20952</v>
      </c>
      <c r="G3399" s="18">
        <v>1</v>
      </c>
      <c r="H3399" s="18">
        <v>2</v>
      </c>
      <c r="I3399" s="19">
        <v>0</v>
      </c>
      <c r="J3399" s="20">
        <v>1</v>
      </c>
      <c r="K3399" s="21">
        <v>0</v>
      </c>
      <c r="L3399" s="22">
        <v>0</v>
      </c>
      <c r="M3399" s="44" t="s">
        <v>29463</v>
      </c>
      <c r="N3399" s="44"/>
      <c r="O3399" s="44"/>
      <c r="P3399" s="44"/>
      <c r="Q3399" s="44"/>
      <c r="R3399" s="44"/>
    </row>
    <row r="3400" spans="1:18" x14ac:dyDescent="0.3">
      <c r="A3400" s="17" t="s">
        <v>20953</v>
      </c>
      <c r="B3400" s="17" t="s">
        <v>20954</v>
      </c>
      <c r="C3400" s="17" t="s">
        <v>10377</v>
      </c>
      <c r="D3400" s="17" t="s">
        <v>10378</v>
      </c>
      <c r="E3400" s="17" t="s">
        <v>20955</v>
      </c>
      <c r="F3400" s="17" t="s">
        <v>20956</v>
      </c>
      <c r="G3400" s="18">
        <v>1</v>
      </c>
      <c r="H3400" s="18">
        <v>1</v>
      </c>
      <c r="I3400" s="19">
        <v>0</v>
      </c>
      <c r="J3400" s="20">
        <v>1</v>
      </c>
      <c r="K3400" s="21">
        <v>0</v>
      </c>
      <c r="L3400" s="22">
        <v>0</v>
      </c>
      <c r="M3400" s="44" t="s">
        <v>29463</v>
      </c>
      <c r="N3400" s="44"/>
      <c r="O3400" s="44"/>
      <c r="P3400" s="44"/>
      <c r="Q3400" s="44"/>
      <c r="R3400" s="44"/>
    </row>
    <row r="3401" spans="1:18" x14ac:dyDescent="0.3">
      <c r="A3401" s="17" t="s">
        <v>3950</v>
      </c>
      <c r="B3401" s="17" t="s">
        <v>20957</v>
      </c>
      <c r="C3401" s="17" t="s">
        <v>20958</v>
      </c>
      <c r="D3401" s="17" t="s">
        <v>11402</v>
      </c>
      <c r="E3401" s="17" t="s">
        <v>3952</v>
      </c>
      <c r="F3401" s="17" t="s">
        <v>20959</v>
      </c>
      <c r="G3401" s="18">
        <v>1</v>
      </c>
      <c r="H3401" s="18">
        <v>3</v>
      </c>
      <c r="I3401" s="19">
        <v>0</v>
      </c>
      <c r="J3401" s="20">
        <v>0</v>
      </c>
      <c r="K3401" s="21">
        <v>1</v>
      </c>
      <c r="L3401" s="22">
        <v>0</v>
      </c>
      <c r="M3401" s="44" t="s">
        <v>29465</v>
      </c>
      <c r="N3401" s="44"/>
      <c r="O3401" s="44"/>
      <c r="P3401" s="44"/>
      <c r="Q3401" s="44"/>
      <c r="R3401" s="44"/>
    </row>
    <row r="3402" spans="1:18" x14ac:dyDescent="0.3">
      <c r="A3402" s="17" t="s">
        <v>20960</v>
      </c>
      <c r="B3402" s="17" t="s">
        <v>20961</v>
      </c>
      <c r="C3402" s="17" t="s">
        <v>20962</v>
      </c>
      <c r="D3402" s="17" t="s">
        <v>10378</v>
      </c>
      <c r="E3402" s="17" t="s">
        <v>2535</v>
      </c>
      <c r="F3402" s="17" t="s">
        <v>20963</v>
      </c>
      <c r="G3402" s="18">
        <v>1</v>
      </c>
      <c r="H3402" s="18">
        <v>3</v>
      </c>
      <c r="I3402" s="19">
        <v>0</v>
      </c>
      <c r="J3402" s="20">
        <v>1</v>
      </c>
      <c r="K3402" s="21">
        <v>0</v>
      </c>
      <c r="L3402" s="22">
        <v>0</v>
      </c>
      <c r="M3402" s="44" t="s">
        <v>29463</v>
      </c>
      <c r="N3402" s="44"/>
      <c r="O3402" s="44"/>
      <c r="P3402" s="44"/>
      <c r="Q3402" s="44"/>
      <c r="R3402" s="44"/>
    </row>
    <row r="3403" spans="1:18" x14ac:dyDescent="0.3">
      <c r="A3403" s="17" t="s">
        <v>2250</v>
      </c>
      <c r="B3403" s="17" t="s">
        <v>20964</v>
      </c>
      <c r="C3403" s="17" t="s">
        <v>20965</v>
      </c>
      <c r="D3403" s="17" t="s">
        <v>10378</v>
      </c>
      <c r="E3403" s="17" t="s">
        <v>2056</v>
      </c>
      <c r="F3403" s="17" t="s">
        <v>18940</v>
      </c>
      <c r="G3403" s="18">
        <v>1</v>
      </c>
      <c r="H3403" s="18">
        <v>1</v>
      </c>
      <c r="I3403" s="19">
        <v>0</v>
      </c>
      <c r="J3403" s="20">
        <v>0</v>
      </c>
      <c r="K3403" s="21">
        <v>1</v>
      </c>
      <c r="L3403" s="22">
        <v>0</v>
      </c>
      <c r="M3403" s="44" t="s">
        <v>29465</v>
      </c>
      <c r="N3403" s="44"/>
      <c r="O3403" s="44"/>
      <c r="P3403" s="44"/>
      <c r="Q3403" s="44"/>
      <c r="R3403" s="44"/>
    </row>
    <row r="3404" spans="1:18" x14ac:dyDescent="0.3">
      <c r="A3404" s="17" t="s">
        <v>20966</v>
      </c>
      <c r="B3404" s="17" t="s">
        <v>20967</v>
      </c>
      <c r="C3404" s="17" t="s">
        <v>11408</v>
      </c>
      <c r="D3404" s="17" t="s">
        <v>10378</v>
      </c>
      <c r="E3404" s="17" t="s">
        <v>2128</v>
      </c>
      <c r="F3404" s="17" t="s">
        <v>20968</v>
      </c>
      <c r="G3404" s="18">
        <v>1</v>
      </c>
      <c r="H3404" s="18">
        <v>14</v>
      </c>
      <c r="I3404" s="19">
        <v>0</v>
      </c>
      <c r="J3404" s="20">
        <v>1</v>
      </c>
      <c r="K3404" s="21">
        <v>0</v>
      </c>
      <c r="L3404" s="22">
        <v>0</v>
      </c>
      <c r="M3404" s="44" t="s">
        <v>29464</v>
      </c>
      <c r="N3404" s="44"/>
      <c r="O3404" s="44"/>
      <c r="P3404" s="44"/>
      <c r="Q3404" s="44"/>
      <c r="R3404" s="44"/>
    </row>
    <row r="3405" spans="1:18" x14ac:dyDescent="0.3">
      <c r="A3405" s="17" t="s">
        <v>2741</v>
      </c>
      <c r="B3405" s="17" t="s">
        <v>2742</v>
      </c>
      <c r="C3405" s="17" t="s">
        <v>20969</v>
      </c>
      <c r="D3405" s="17" t="s">
        <v>10783</v>
      </c>
      <c r="E3405" s="17" t="s">
        <v>2062</v>
      </c>
      <c r="F3405" s="17" t="s">
        <v>20970</v>
      </c>
      <c r="G3405" s="18">
        <v>1</v>
      </c>
      <c r="H3405" s="18">
        <v>1</v>
      </c>
      <c r="I3405" s="19">
        <v>0</v>
      </c>
      <c r="J3405" s="20">
        <v>0</v>
      </c>
      <c r="K3405" s="21">
        <v>1</v>
      </c>
      <c r="L3405" s="22">
        <v>0</v>
      </c>
      <c r="M3405" s="44" t="s">
        <v>29465</v>
      </c>
      <c r="N3405" s="44"/>
      <c r="O3405" s="44"/>
      <c r="P3405" s="44"/>
      <c r="Q3405" s="44"/>
      <c r="R3405" s="44"/>
    </row>
    <row r="3406" spans="1:18" x14ac:dyDescent="0.3">
      <c r="A3406" s="17" t="s">
        <v>20971</v>
      </c>
      <c r="B3406" s="17" t="s">
        <v>20972</v>
      </c>
      <c r="C3406" s="17" t="s">
        <v>14630</v>
      </c>
      <c r="D3406" s="17" t="s">
        <v>10378</v>
      </c>
      <c r="E3406" s="17" t="s">
        <v>2591</v>
      </c>
      <c r="F3406" s="17" t="s">
        <v>20973</v>
      </c>
      <c r="G3406" s="18">
        <v>1</v>
      </c>
      <c r="H3406" s="18">
        <v>1</v>
      </c>
      <c r="I3406" s="19">
        <v>1</v>
      </c>
      <c r="J3406" s="20">
        <v>0</v>
      </c>
      <c r="K3406" s="21">
        <v>0</v>
      </c>
      <c r="L3406" s="22">
        <v>0</v>
      </c>
      <c r="M3406" s="44" t="s">
        <v>29464</v>
      </c>
      <c r="N3406" s="44"/>
      <c r="O3406" s="44"/>
      <c r="P3406" s="44"/>
      <c r="Q3406" s="44"/>
      <c r="R3406" s="44"/>
    </row>
    <row r="3407" spans="1:18" x14ac:dyDescent="0.3">
      <c r="A3407" s="17" t="s">
        <v>20974</v>
      </c>
      <c r="B3407" s="17" t="s">
        <v>20975</v>
      </c>
      <c r="C3407" s="17" t="s">
        <v>20976</v>
      </c>
      <c r="D3407" s="17" t="s">
        <v>10378</v>
      </c>
      <c r="E3407" s="17" t="s">
        <v>20977</v>
      </c>
      <c r="F3407" s="17" t="s">
        <v>20978</v>
      </c>
      <c r="G3407" s="18">
        <v>1</v>
      </c>
      <c r="H3407" s="18">
        <v>1</v>
      </c>
      <c r="I3407" s="19">
        <v>0</v>
      </c>
      <c r="J3407" s="20">
        <v>1</v>
      </c>
      <c r="K3407" s="21">
        <v>0</v>
      </c>
      <c r="L3407" s="22">
        <v>0</v>
      </c>
      <c r="M3407" s="44" t="s">
        <v>29463</v>
      </c>
      <c r="N3407" s="44"/>
      <c r="O3407" s="44"/>
      <c r="P3407" s="44"/>
      <c r="Q3407" s="44"/>
      <c r="R3407" s="44"/>
    </row>
    <row r="3408" spans="1:18" x14ac:dyDescent="0.3">
      <c r="A3408" s="17" t="s">
        <v>20979</v>
      </c>
      <c r="B3408" s="17" t="s">
        <v>16881</v>
      </c>
      <c r="C3408" s="17" t="s">
        <v>11195</v>
      </c>
      <c r="D3408" s="17" t="s">
        <v>10378</v>
      </c>
      <c r="E3408" s="17" t="s">
        <v>2448</v>
      </c>
      <c r="F3408" s="17" t="s">
        <v>20980</v>
      </c>
      <c r="G3408" s="18">
        <v>1</v>
      </c>
      <c r="H3408" s="18">
        <v>1</v>
      </c>
      <c r="I3408" s="19">
        <v>0</v>
      </c>
      <c r="J3408" s="20">
        <v>1</v>
      </c>
      <c r="K3408" s="21">
        <v>0</v>
      </c>
      <c r="L3408" s="22">
        <v>0</v>
      </c>
      <c r="M3408" s="44" t="s">
        <v>29463</v>
      </c>
      <c r="N3408" s="44"/>
      <c r="O3408" s="44"/>
      <c r="P3408" s="44"/>
      <c r="Q3408" s="44"/>
      <c r="R3408" s="44"/>
    </row>
    <row r="3409" spans="1:18" x14ac:dyDescent="0.3">
      <c r="A3409" s="17" t="s">
        <v>20981</v>
      </c>
      <c r="B3409" s="17" t="s">
        <v>20982</v>
      </c>
      <c r="C3409" s="17" t="s">
        <v>20983</v>
      </c>
      <c r="D3409" s="17" t="s">
        <v>11755</v>
      </c>
      <c r="E3409" s="17" t="s">
        <v>2601</v>
      </c>
      <c r="F3409" s="17" t="s">
        <v>20984</v>
      </c>
      <c r="G3409" s="18">
        <v>1</v>
      </c>
      <c r="H3409" s="18">
        <v>1</v>
      </c>
      <c r="I3409" s="19">
        <v>0</v>
      </c>
      <c r="J3409" s="20">
        <v>1</v>
      </c>
      <c r="K3409" s="21">
        <v>0</v>
      </c>
      <c r="L3409" s="22">
        <v>0</v>
      </c>
      <c r="M3409" s="44" t="s">
        <v>29463</v>
      </c>
      <c r="N3409" s="44"/>
      <c r="O3409" s="44"/>
      <c r="P3409" s="44"/>
      <c r="Q3409" s="44"/>
      <c r="R3409" s="44"/>
    </row>
    <row r="3410" spans="1:18" x14ac:dyDescent="0.3">
      <c r="A3410" s="17" t="s">
        <v>6241</v>
      </c>
      <c r="B3410" s="17" t="s">
        <v>20985</v>
      </c>
      <c r="C3410" s="17" t="s">
        <v>17463</v>
      </c>
      <c r="D3410" s="17" t="s">
        <v>10378</v>
      </c>
      <c r="E3410" s="17" t="s">
        <v>2535</v>
      </c>
      <c r="F3410" s="17" t="s">
        <v>20986</v>
      </c>
      <c r="G3410" s="18">
        <v>1</v>
      </c>
      <c r="H3410" s="18">
        <v>8</v>
      </c>
      <c r="I3410" s="19">
        <v>0</v>
      </c>
      <c r="J3410" s="20">
        <v>0</v>
      </c>
      <c r="K3410" s="21">
        <v>0</v>
      </c>
      <c r="L3410" s="22">
        <v>1</v>
      </c>
      <c r="M3410" s="44" t="s">
        <v>29465</v>
      </c>
      <c r="N3410" s="44"/>
      <c r="O3410" s="44"/>
      <c r="P3410" s="44"/>
      <c r="Q3410" s="44"/>
      <c r="R3410" s="44"/>
    </row>
    <row r="3411" spans="1:18" x14ac:dyDescent="0.3">
      <c r="A3411" s="17" t="s">
        <v>20987</v>
      </c>
      <c r="B3411" s="17" t="s">
        <v>20988</v>
      </c>
      <c r="C3411" s="17" t="s">
        <v>12360</v>
      </c>
      <c r="D3411" s="17" t="s">
        <v>10452</v>
      </c>
      <c r="E3411" s="17" t="s">
        <v>4740</v>
      </c>
      <c r="F3411" s="17" t="s">
        <v>20989</v>
      </c>
      <c r="G3411" s="18">
        <v>1</v>
      </c>
      <c r="H3411" s="18">
        <v>1</v>
      </c>
      <c r="I3411" s="19">
        <v>1</v>
      </c>
      <c r="J3411" s="20">
        <v>0</v>
      </c>
      <c r="K3411" s="21">
        <v>0</v>
      </c>
      <c r="L3411" s="22">
        <v>0</v>
      </c>
      <c r="M3411" s="44" t="s">
        <v>29464</v>
      </c>
      <c r="N3411" s="44"/>
      <c r="O3411" s="44"/>
      <c r="P3411" s="44"/>
      <c r="Q3411" s="44"/>
      <c r="R3411" s="44"/>
    </row>
    <row r="3412" spans="1:18" x14ac:dyDescent="0.3">
      <c r="A3412" s="17" t="s">
        <v>8423</v>
      </c>
      <c r="B3412" s="17" t="s">
        <v>20990</v>
      </c>
      <c r="C3412" s="17" t="s">
        <v>10778</v>
      </c>
      <c r="D3412" s="17" t="s">
        <v>10378</v>
      </c>
      <c r="E3412" s="17" t="s">
        <v>6773</v>
      </c>
      <c r="F3412" s="17" t="s">
        <v>20991</v>
      </c>
      <c r="G3412" s="18">
        <v>1</v>
      </c>
      <c r="H3412" s="18">
        <v>1</v>
      </c>
      <c r="I3412" s="19">
        <v>0</v>
      </c>
      <c r="J3412" s="20">
        <v>0</v>
      </c>
      <c r="K3412" s="21">
        <v>0</v>
      </c>
      <c r="L3412" s="22">
        <v>1</v>
      </c>
      <c r="M3412" s="44" t="s">
        <v>29465</v>
      </c>
      <c r="N3412" s="44"/>
      <c r="O3412" s="44"/>
      <c r="P3412" s="44"/>
      <c r="Q3412" s="44"/>
      <c r="R3412" s="44"/>
    </row>
    <row r="3413" spans="1:18" x14ac:dyDescent="0.3">
      <c r="A3413" s="17" t="s">
        <v>20992</v>
      </c>
      <c r="B3413" s="17" t="s">
        <v>20993</v>
      </c>
      <c r="C3413" s="17" t="s">
        <v>20994</v>
      </c>
      <c r="D3413" s="17" t="s">
        <v>11414</v>
      </c>
      <c r="E3413" s="17" t="s">
        <v>2128</v>
      </c>
      <c r="F3413" s="17" t="s">
        <v>20995</v>
      </c>
      <c r="G3413" s="18">
        <v>1</v>
      </c>
      <c r="H3413" s="18">
        <v>1</v>
      </c>
      <c r="I3413" s="19">
        <v>0</v>
      </c>
      <c r="J3413" s="20">
        <v>1</v>
      </c>
      <c r="K3413" s="21">
        <v>0</v>
      </c>
      <c r="L3413" s="22">
        <v>0</v>
      </c>
      <c r="M3413" s="44" t="s">
        <v>29464</v>
      </c>
      <c r="N3413" s="44"/>
      <c r="O3413" s="44"/>
      <c r="P3413" s="44"/>
      <c r="Q3413" s="44"/>
      <c r="R3413" s="44"/>
    </row>
    <row r="3414" spans="1:18" x14ac:dyDescent="0.3">
      <c r="A3414" s="17" t="s">
        <v>2175</v>
      </c>
      <c r="B3414" s="17" t="s">
        <v>20996</v>
      </c>
      <c r="C3414" s="17" t="s">
        <v>20997</v>
      </c>
      <c r="D3414" s="17" t="s">
        <v>10452</v>
      </c>
      <c r="E3414" s="17" t="s">
        <v>2177</v>
      </c>
      <c r="F3414" s="17" t="s">
        <v>20998</v>
      </c>
      <c r="G3414" s="18">
        <v>1</v>
      </c>
      <c r="H3414" s="18">
        <v>1</v>
      </c>
      <c r="I3414" s="19">
        <v>0</v>
      </c>
      <c r="J3414" s="20">
        <v>0</v>
      </c>
      <c r="K3414" s="21">
        <v>1</v>
      </c>
      <c r="L3414" s="22">
        <v>0</v>
      </c>
      <c r="M3414" s="44" t="s">
        <v>29465</v>
      </c>
      <c r="N3414" s="44"/>
      <c r="O3414" s="44"/>
      <c r="P3414" s="44"/>
      <c r="Q3414" s="44"/>
      <c r="R3414" s="44"/>
    </row>
    <row r="3415" spans="1:18" x14ac:dyDescent="0.3">
      <c r="A3415" s="17" t="s">
        <v>5224</v>
      </c>
      <c r="B3415" s="17" t="s">
        <v>20999</v>
      </c>
      <c r="C3415" s="17" t="s">
        <v>21000</v>
      </c>
      <c r="D3415" s="17" t="s">
        <v>10965</v>
      </c>
      <c r="E3415" s="17" t="s">
        <v>3617</v>
      </c>
      <c r="F3415" s="17" t="s">
        <v>21001</v>
      </c>
      <c r="G3415" s="18">
        <v>1</v>
      </c>
      <c r="H3415" s="18">
        <v>1</v>
      </c>
      <c r="I3415" s="19">
        <v>0</v>
      </c>
      <c r="J3415" s="20">
        <v>0</v>
      </c>
      <c r="K3415" s="21">
        <v>1</v>
      </c>
      <c r="L3415" s="22">
        <v>0</v>
      </c>
      <c r="M3415" s="44" t="s">
        <v>29465</v>
      </c>
      <c r="N3415" s="44"/>
      <c r="O3415" s="44"/>
      <c r="P3415" s="44"/>
      <c r="Q3415" s="44"/>
      <c r="R3415" s="44"/>
    </row>
    <row r="3416" spans="1:18" x14ac:dyDescent="0.3">
      <c r="A3416" s="17" t="s">
        <v>6231</v>
      </c>
      <c r="B3416" s="17" t="s">
        <v>21002</v>
      </c>
      <c r="C3416" s="17" t="s">
        <v>21003</v>
      </c>
      <c r="D3416" s="17" t="s">
        <v>10605</v>
      </c>
      <c r="E3416" s="17" t="s">
        <v>6233</v>
      </c>
      <c r="F3416" s="17" t="s">
        <v>21004</v>
      </c>
      <c r="G3416" s="18">
        <v>1</v>
      </c>
      <c r="H3416" s="18">
        <v>1</v>
      </c>
      <c r="I3416" s="19">
        <v>0</v>
      </c>
      <c r="J3416" s="20">
        <v>0</v>
      </c>
      <c r="K3416" s="21">
        <v>0</v>
      </c>
      <c r="L3416" s="22">
        <v>1</v>
      </c>
      <c r="M3416" s="44" t="s">
        <v>29465</v>
      </c>
      <c r="N3416" s="44"/>
      <c r="O3416" s="44"/>
      <c r="P3416" s="44"/>
      <c r="Q3416" s="44"/>
      <c r="R3416" s="44"/>
    </row>
    <row r="3417" spans="1:18" x14ac:dyDescent="0.3">
      <c r="A3417" s="17" t="s">
        <v>21005</v>
      </c>
      <c r="B3417" s="17" t="s">
        <v>21006</v>
      </c>
      <c r="C3417" s="17" t="s">
        <v>10710</v>
      </c>
      <c r="D3417" s="17" t="s">
        <v>13967</v>
      </c>
      <c r="E3417" s="17" t="s">
        <v>3120</v>
      </c>
      <c r="F3417" s="17" t="s">
        <v>21007</v>
      </c>
      <c r="G3417" s="18">
        <v>1</v>
      </c>
      <c r="H3417" s="18">
        <v>1</v>
      </c>
      <c r="I3417" s="19">
        <v>0</v>
      </c>
      <c r="J3417" s="20">
        <v>1</v>
      </c>
      <c r="K3417" s="21">
        <v>0</v>
      </c>
      <c r="L3417" s="22">
        <v>0</v>
      </c>
      <c r="M3417" s="44" t="s">
        <v>29463</v>
      </c>
      <c r="N3417" s="44"/>
      <c r="O3417" s="44"/>
      <c r="P3417" s="44"/>
      <c r="Q3417" s="44"/>
      <c r="R3417" s="44"/>
    </row>
    <row r="3418" spans="1:18" x14ac:dyDescent="0.3">
      <c r="A3418" s="17" t="s">
        <v>9356</v>
      </c>
      <c r="B3418" s="17" t="s">
        <v>21008</v>
      </c>
      <c r="C3418" s="17" t="s">
        <v>21009</v>
      </c>
      <c r="D3418" s="17" t="s">
        <v>10378</v>
      </c>
      <c r="E3418" s="17" t="s">
        <v>2237</v>
      </c>
      <c r="F3418" s="17" t="s">
        <v>21010</v>
      </c>
      <c r="G3418" s="18">
        <v>1</v>
      </c>
      <c r="H3418" s="18">
        <v>1</v>
      </c>
      <c r="I3418" s="19">
        <v>0</v>
      </c>
      <c r="J3418" s="20">
        <v>0</v>
      </c>
      <c r="K3418" s="21">
        <v>0</v>
      </c>
      <c r="L3418" s="22">
        <v>1</v>
      </c>
      <c r="M3418" s="44" t="s">
        <v>29465</v>
      </c>
      <c r="N3418" s="44"/>
      <c r="O3418" s="44"/>
      <c r="P3418" s="44"/>
      <c r="Q3418" s="44"/>
      <c r="R3418" s="44"/>
    </row>
    <row r="3419" spans="1:18" x14ac:dyDescent="0.3">
      <c r="A3419" s="17" t="s">
        <v>21011</v>
      </c>
      <c r="B3419" s="17" t="s">
        <v>21012</v>
      </c>
      <c r="C3419" s="17" t="s">
        <v>21013</v>
      </c>
      <c r="D3419" s="17" t="s">
        <v>10416</v>
      </c>
      <c r="E3419" s="17" t="s">
        <v>2990</v>
      </c>
      <c r="F3419" s="17" t="s">
        <v>21014</v>
      </c>
      <c r="G3419" s="18">
        <v>1</v>
      </c>
      <c r="H3419" s="18">
        <v>1</v>
      </c>
      <c r="I3419" s="19">
        <v>0</v>
      </c>
      <c r="J3419" s="20">
        <v>1</v>
      </c>
      <c r="K3419" s="21">
        <v>0</v>
      </c>
      <c r="L3419" s="22">
        <v>0</v>
      </c>
      <c r="M3419" s="44" t="s">
        <v>29463</v>
      </c>
      <c r="N3419" s="44"/>
      <c r="O3419" s="44"/>
      <c r="P3419" s="44"/>
      <c r="Q3419" s="44"/>
      <c r="R3419" s="44"/>
    </row>
    <row r="3420" spans="1:18" x14ac:dyDescent="0.3">
      <c r="A3420" s="17" t="s">
        <v>21015</v>
      </c>
      <c r="B3420" s="17" t="s">
        <v>21016</v>
      </c>
      <c r="C3420" s="17" t="s">
        <v>12763</v>
      </c>
      <c r="D3420" s="17" t="s">
        <v>11402</v>
      </c>
      <c r="E3420" s="17" t="s">
        <v>12103</v>
      </c>
      <c r="F3420" s="17" t="s">
        <v>21017</v>
      </c>
      <c r="G3420" s="18">
        <v>1</v>
      </c>
      <c r="H3420" s="18">
        <v>1</v>
      </c>
      <c r="I3420" s="19">
        <v>0</v>
      </c>
      <c r="J3420" s="20">
        <v>1</v>
      </c>
      <c r="K3420" s="21">
        <v>0</v>
      </c>
      <c r="L3420" s="22">
        <v>0</v>
      </c>
      <c r="M3420" s="44" t="s">
        <v>29462</v>
      </c>
      <c r="N3420" s="44"/>
      <c r="O3420" s="44"/>
      <c r="P3420" s="44"/>
      <c r="Q3420" s="44"/>
      <c r="R3420" s="44"/>
    </row>
    <row r="3421" spans="1:18" x14ac:dyDescent="0.3">
      <c r="A3421" s="17" t="s">
        <v>21018</v>
      </c>
      <c r="B3421" s="17" t="s">
        <v>21019</v>
      </c>
      <c r="C3421" s="17" t="s">
        <v>10865</v>
      </c>
      <c r="D3421" s="17" t="s">
        <v>11648</v>
      </c>
      <c r="E3421" s="17" t="s">
        <v>4073</v>
      </c>
      <c r="F3421" s="17" t="s">
        <v>21020</v>
      </c>
      <c r="G3421" s="18">
        <v>1</v>
      </c>
      <c r="H3421" s="18">
        <v>2</v>
      </c>
      <c r="I3421" s="19">
        <v>0</v>
      </c>
      <c r="J3421" s="20">
        <v>1</v>
      </c>
      <c r="K3421" s="21">
        <v>0</v>
      </c>
      <c r="L3421" s="22">
        <v>0</v>
      </c>
      <c r="M3421" s="44" t="s">
        <v>29464</v>
      </c>
      <c r="N3421" s="44"/>
      <c r="O3421" s="44"/>
      <c r="P3421" s="44"/>
      <c r="Q3421" s="44"/>
      <c r="R3421" s="44"/>
    </row>
    <row r="3422" spans="1:18" x14ac:dyDescent="0.3">
      <c r="A3422" s="17" t="s">
        <v>21021</v>
      </c>
      <c r="B3422" s="17" t="s">
        <v>21022</v>
      </c>
      <c r="C3422" s="17" t="s">
        <v>21023</v>
      </c>
      <c r="D3422" s="17" t="s">
        <v>21024</v>
      </c>
      <c r="E3422" s="17" t="s">
        <v>2173</v>
      </c>
      <c r="F3422" s="17" t="s">
        <v>21025</v>
      </c>
      <c r="G3422" s="18">
        <v>1</v>
      </c>
      <c r="H3422" s="18">
        <v>1</v>
      </c>
      <c r="I3422" s="19">
        <v>0</v>
      </c>
      <c r="J3422" s="20">
        <v>1</v>
      </c>
      <c r="K3422" s="21">
        <v>0</v>
      </c>
      <c r="L3422" s="22">
        <v>0</v>
      </c>
      <c r="M3422" s="44" t="s">
        <v>29463</v>
      </c>
      <c r="N3422" s="44"/>
      <c r="O3422" s="44"/>
      <c r="P3422" s="44"/>
      <c r="Q3422" s="44"/>
      <c r="R3422" s="44"/>
    </row>
    <row r="3423" spans="1:18" x14ac:dyDescent="0.3">
      <c r="A3423" s="17" t="s">
        <v>21026</v>
      </c>
      <c r="B3423" s="17" t="s">
        <v>21027</v>
      </c>
      <c r="C3423" s="17" t="s">
        <v>10377</v>
      </c>
      <c r="D3423" s="17" t="s">
        <v>11117</v>
      </c>
      <c r="E3423" s="17" t="s">
        <v>2284</v>
      </c>
      <c r="F3423" s="17" t="s">
        <v>21028</v>
      </c>
      <c r="G3423" s="18">
        <v>1</v>
      </c>
      <c r="H3423" s="18">
        <v>1</v>
      </c>
      <c r="I3423" s="19">
        <v>1</v>
      </c>
      <c r="J3423" s="20">
        <v>0</v>
      </c>
      <c r="K3423" s="21">
        <v>0</v>
      </c>
      <c r="L3423" s="22">
        <v>0</v>
      </c>
      <c r="M3423" s="44" t="s">
        <v>29464</v>
      </c>
      <c r="N3423" s="44"/>
      <c r="O3423" s="44"/>
      <c r="P3423" s="44"/>
      <c r="Q3423" s="44"/>
      <c r="R3423" s="44"/>
    </row>
    <row r="3424" spans="1:18" x14ac:dyDescent="0.3">
      <c r="A3424" s="17" t="s">
        <v>21029</v>
      </c>
      <c r="B3424" s="17" t="s">
        <v>21030</v>
      </c>
      <c r="C3424" s="17" t="s">
        <v>21031</v>
      </c>
      <c r="D3424" s="17" t="s">
        <v>10440</v>
      </c>
      <c r="E3424" s="17" t="s">
        <v>2097</v>
      </c>
      <c r="F3424" s="17" t="s">
        <v>21032</v>
      </c>
      <c r="G3424" s="18">
        <v>1</v>
      </c>
      <c r="H3424" s="18">
        <v>2</v>
      </c>
      <c r="I3424" s="19">
        <v>0</v>
      </c>
      <c r="J3424" s="20">
        <v>1</v>
      </c>
      <c r="K3424" s="21">
        <v>0</v>
      </c>
      <c r="L3424" s="22">
        <v>0</v>
      </c>
      <c r="M3424" s="44" t="s">
        <v>29463</v>
      </c>
      <c r="N3424" s="44"/>
      <c r="O3424" s="44"/>
      <c r="P3424" s="44"/>
      <c r="Q3424" s="44"/>
      <c r="R3424" s="44"/>
    </row>
    <row r="3425" spans="1:18" x14ac:dyDescent="0.3">
      <c r="A3425" s="17" t="s">
        <v>21033</v>
      </c>
      <c r="B3425" s="17" t="s">
        <v>21034</v>
      </c>
      <c r="C3425" s="17" t="s">
        <v>21035</v>
      </c>
      <c r="D3425" s="17" t="s">
        <v>10452</v>
      </c>
      <c r="E3425" s="17" t="s">
        <v>6118</v>
      </c>
      <c r="F3425" s="17" t="s">
        <v>21036</v>
      </c>
      <c r="G3425" s="18">
        <v>1</v>
      </c>
      <c r="H3425" s="18">
        <v>1</v>
      </c>
      <c r="I3425" s="19">
        <v>0</v>
      </c>
      <c r="J3425" s="20">
        <v>1</v>
      </c>
      <c r="K3425" s="21">
        <v>0</v>
      </c>
      <c r="L3425" s="22">
        <v>0</v>
      </c>
      <c r="M3425" s="44" t="s">
        <v>29463</v>
      </c>
      <c r="N3425" s="44"/>
      <c r="O3425" s="44"/>
      <c r="P3425" s="44"/>
      <c r="Q3425" s="44"/>
      <c r="R3425" s="44"/>
    </row>
    <row r="3426" spans="1:18" x14ac:dyDescent="0.3">
      <c r="A3426" s="17" t="s">
        <v>21037</v>
      </c>
      <c r="B3426" s="17" t="s">
        <v>12415</v>
      </c>
      <c r="C3426" s="17" t="s">
        <v>21038</v>
      </c>
      <c r="D3426" s="17" t="s">
        <v>10378</v>
      </c>
      <c r="E3426" s="17" t="s">
        <v>2032</v>
      </c>
      <c r="F3426" s="17" t="s">
        <v>21039</v>
      </c>
      <c r="G3426" s="18">
        <v>1</v>
      </c>
      <c r="H3426" s="18">
        <v>1</v>
      </c>
      <c r="I3426" s="19">
        <v>0</v>
      </c>
      <c r="J3426" s="20">
        <v>1</v>
      </c>
      <c r="K3426" s="21">
        <v>0</v>
      </c>
      <c r="L3426" s="22">
        <v>0</v>
      </c>
      <c r="M3426" s="44" t="s">
        <v>29463</v>
      </c>
      <c r="N3426" s="44"/>
      <c r="O3426" s="44"/>
      <c r="P3426" s="44"/>
      <c r="Q3426" s="44"/>
      <c r="R3426" s="44"/>
    </row>
    <row r="3427" spans="1:18" x14ac:dyDescent="0.3">
      <c r="A3427" s="17" t="s">
        <v>21040</v>
      </c>
      <c r="B3427" s="17" t="s">
        <v>21041</v>
      </c>
      <c r="C3427" s="17" t="s">
        <v>21042</v>
      </c>
      <c r="D3427" s="17" t="s">
        <v>10378</v>
      </c>
      <c r="E3427" s="17" t="s">
        <v>2591</v>
      </c>
      <c r="F3427" s="17" t="s">
        <v>21043</v>
      </c>
      <c r="G3427" s="18">
        <v>1</v>
      </c>
      <c r="H3427" s="18">
        <v>4</v>
      </c>
      <c r="I3427" s="19">
        <v>0</v>
      </c>
      <c r="J3427" s="20">
        <v>1</v>
      </c>
      <c r="K3427" s="21">
        <v>0</v>
      </c>
      <c r="L3427" s="22">
        <v>0</v>
      </c>
      <c r="M3427" s="44" t="s">
        <v>29463</v>
      </c>
      <c r="N3427" s="44"/>
      <c r="O3427" s="44"/>
      <c r="P3427" s="44"/>
      <c r="Q3427" s="44"/>
      <c r="R3427" s="44"/>
    </row>
    <row r="3428" spans="1:18" x14ac:dyDescent="0.3">
      <c r="A3428" s="17" t="s">
        <v>21044</v>
      </c>
      <c r="B3428" s="17" t="s">
        <v>12110</v>
      </c>
      <c r="C3428" s="17" t="s">
        <v>21045</v>
      </c>
      <c r="D3428" s="17" t="s">
        <v>10440</v>
      </c>
      <c r="E3428" s="17" t="s">
        <v>3479</v>
      </c>
      <c r="F3428" s="17" t="s">
        <v>21046</v>
      </c>
      <c r="G3428" s="18">
        <v>1</v>
      </c>
      <c r="H3428" s="18">
        <v>16</v>
      </c>
      <c r="I3428" s="19">
        <v>0</v>
      </c>
      <c r="J3428" s="20">
        <v>1</v>
      </c>
      <c r="K3428" s="21">
        <v>0</v>
      </c>
      <c r="L3428" s="22">
        <v>0</v>
      </c>
      <c r="M3428" s="44" t="s">
        <v>29464</v>
      </c>
      <c r="N3428" s="44"/>
      <c r="O3428" s="44"/>
      <c r="P3428" s="44"/>
      <c r="Q3428" s="44"/>
      <c r="R3428" s="44"/>
    </row>
    <row r="3429" spans="1:18" x14ac:dyDescent="0.3">
      <c r="A3429" s="17" t="s">
        <v>7381</v>
      </c>
      <c r="B3429" s="17" t="s">
        <v>21047</v>
      </c>
      <c r="C3429" s="17" t="s">
        <v>21048</v>
      </c>
      <c r="D3429" s="17" t="s">
        <v>10378</v>
      </c>
      <c r="E3429" s="17" t="s">
        <v>2703</v>
      </c>
      <c r="F3429" s="17" t="s">
        <v>21049</v>
      </c>
      <c r="G3429" s="18">
        <v>1</v>
      </c>
      <c r="H3429" s="18">
        <v>1</v>
      </c>
      <c r="I3429" s="19">
        <v>0</v>
      </c>
      <c r="J3429" s="20">
        <v>0</v>
      </c>
      <c r="K3429" s="21">
        <v>0</v>
      </c>
      <c r="L3429" s="22">
        <v>1</v>
      </c>
      <c r="M3429" s="44" t="s">
        <v>29465</v>
      </c>
      <c r="N3429" s="44"/>
      <c r="O3429" s="44"/>
      <c r="P3429" s="44"/>
      <c r="Q3429" s="44"/>
      <c r="R3429" s="44"/>
    </row>
    <row r="3430" spans="1:18" x14ac:dyDescent="0.3">
      <c r="A3430" s="17" t="s">
        <v>21050</v>
      </c>
      <c r="B3430" s="17" t="s">
        <v>21051</v>
      </c>
      <c r="C3430" s="17" t="s">
        <v>21052</v>
      </c>
      <c r="D3430" s="17" t="s">
        <v>11246</v>
      </c>
      <c r="E3430" s="17" t="s">
        <v>15775</v>
      </c>
      <c r="F3430" s="17" t="s">
        <v>21053</v>
      </c>
      <c r="G3430" s="18">
        <v>1</v>
      </c>
      <c r="H3430" s="18">
        <v>2</v>
      </c>
      <c r="I3430" s="19">
        <v>0</v>
      </c>
      <c r="J3430" s="20">
        <v>1</v>
      </c>
      <c r="K3430" s="21">
        <v>0</v>
      </c>
      <c r="L3430" s="22">
        <v>0</v>
      </c>
      <c r="M3430" s="44" t="s">
        <v>29463</v>
      </c>
      <c r="N3430" s="44"/>
      <c r="O3430" s="44"/>
      <c r="P3430" s="44"/>
      <c r="Q3430" s="44"/>
      <c r="R3430" s="44"/>
    </row>
    <row r="3431" spans="1:18" x14ac:dyDescent="0.3">
      <c r="A3431" s="17" t="s">
        <v>21054</v>
      </c>
      <c r="B3431" s="17" t="s">
        <v>21055</v>
      </c>
      <c r="C3431" s="17" t="s">
        <v>10377</v>
      </c>
      <c r="D3431" s="17" t="s">
        <v>10378</v>
      </c>
      <c r="E3431" s="17" t="s">
        <v>2689</v>
      </c>
      <c r="F3431" s="17" t="s">
        <v>21056</v>
      </c>
      <c r="G3431" s="18">
        <v>1</v>
      </c>
      <c r="H3431" s="18">
        <v>2</v>
      </c>
      <c r="I3431" s="19">
        <v>0</v>
      </c>
      <c r="J3431" s="20">
        <v>1</v>
      </c>
      <c r="K3431" s="21">
        <v>0</v>
      </c>
      <c r="L3431" s="22">
        <v>0</v>
      </c>
      <c r="M3431" s="44" t="s">
        <v>29463</v>
      </c>
      <c r="N3431" s="44"/>
      <c r="O3431" s="44"/>
      <c r="P3431" s="44"/>
      <c r="Q3431" s="44"/>
      <c r="R3431" s="44"/>
    </row>
    <row r="3432" spans="1:18" x14ac:dyDescent="0.3">
      <c r="A3432" s="17" t="s">
        <v>21057</v>
      </c>
      <c r="B3432" s="17" t="s">
        <v>21058</v>
      </c>
      <c r="C3432" s="17" t="s">
        <v>21059</v>
      </c>
      <c r="D3432" s="17" t="s">
        <v>10951</v>
      </c>
      <c r="E3432" s="17" t="s">
        <v>2843</v>
      </c>
      <c r="F3432" s="17" t="s">
        <v>21060</v>
      </c>
      <c r="G3432" s="18">
        <v>1</v>
      </c>
      <c r="H3432" s="18">
        <v>1</v>
      </c>
      <c r="I3432" s="19">
        <v>0</v>
      </c>
      <c r="J3432" s="20">
        <v>1</v>
      </c>
      <c r="K3432" s="21">
        <v>0</v>
      </c>
      <c r="L3432" s="22">
        <v>0</v>
      </c>
      <c r="M3432" s="44" t="s">
        <v>29465</v>
      </c>
      <c r="N3432" s="44"/>
      <c r="O3432" s="44"/>
      <c r="P3432" s="44"/>
      <c r="Q3432" s="44"/>
      <c r="R3432" s="44"/>
    </row>
    <row r="3433" spans="1:18" x14ac:dyDescent="0.3">
      <c r="A3433" s="17" t="s">
        <v>21061</v>
      </c>
      <c r="B3433" s="17" t="s">
        <v>21062</v>
      </c>
      <c r="C3433" s="17" t="s">
        <v>10377</v>
      </c>
      <c r="D3433" s="17" t="s">
        <v>10452</v>
      </c>
      <c r="E3433" s="17" t="s">
        <v>2022</v>
      </c>
      <c r="F3433" s="17" t="s">
        <v>21063</v>
      </c>
      <c r="G3433" s="18">
        <v>1</v>
      </c>
      <c r="H3433" s="18">
        <v>2</v>
      </c>
      <c r="I3433" s="19">
        <v>0</v>
      </c>
      <c r="J3433" s="20">
        <v>1</v>
      </c>
      <c r="K3433" s="21">
        <v>0</v>
      </c>
      <c r="L3433" s="22">
        <v>0</v>
      </c>
      <c r="M3433" s="44" t="s">
        <v>29463</v>
      </c>
      <c r="N3433" s="44"/>
      <c r="O3433" s="44"/>
      <c r="P3433" s="44"/>
      <c r="Q3433" s="44"/>
      <c r="R3433" s="44"/>
    </row>
    <row r="3434" spans="1:18" x14ac:dyDescent="0.3">
      <c r="A3434" s="17" t="s">
        <v>6579</v>
      </c>
      <c r="B3434" s="17" t="s">
        <v>21064</v>
      </c>
      <c r="C3434" s="17" t="s">
        <v>10377</v>
      </c>
      <c r="D3434" s="17" t="s">
        <v>10489</v>
      </c>
      <c r="E3434" s="17" t="s">
        <v>5610</v>
      </c>
      <c r="F3434" s="17" t="s">
        <v>21065</v>
      </c>
      <c r="G3434" s="18">
        <v>1</v>
      </c>
      <c r="H3434" s="18">
        <v>5</v>
      </c>
      <c r="I3434" s="19">
        <v>0</v>
      </c>
      <c r="J3434" s="20">
        <v>0</v>
      </c>
      <c r="K3434" s="21">
        <v>0</v>
      </c>
      <c r="L3434" s="22">
        <v>1</v>
      </c>
      <c r="M3434" s="44" t="s">
        <v>29460</v>
      </c>
      <c r="N3434" s="44"/>
      <c r="O3434" s="44"/>
      <c r="P3434" s="44"/>
      <c r="Q3434" s="44"/>
      <c r="R3434" s="44"/>
    </row>
    <row r="3435" spans="1:18" x14ac:dyDescent="0.3">
      <c r="A3435" s="17" t="s">
        <v>21066</v>
      </c>
      <c r="B3435" s="17" t="s">
        <v>21067</v>
      </c>
      <c r="C3435" s="17" t="s">
        <v>18279</v>
      </c>
      <c r="D3435" s="17" t="s">
        <v>10630</v>
      </c>
      <c r="E3435" s="17" t="s">
        <v>2097</v>
      </c>
      <c r="F3435" s="17" t="s">
        <v>21068</v>
      </c>
      <c r="G3435" s="18">
        <v>1</v>
      </c>
      <c r="H3435" s="18">
        <v>1</v>
      </c>
      <c r="I3435" s="19">
        <v>0</v>
      </c>
      <c r="J3435" s="20">
        <v>1</v>
      </c>
      <c r="K3435" s="21">
        <v>0</v>
      </c>
      <c r="L3435" s="22">
        <v>0</v>
      </c>
      <c r="M3435" s="44" t="s">
        <v>29463</v>
      </c>
      <c r="N3435" s="44"/>
      <c r="O3435" s="44"/>
      <c r="P3435" s="44"/>
      <c r="Q3435" s="44"/>
      <c r="R3435" s="44"/>
    </row>
    <row r="3436" spans="1:18" x14ac:dyDescent="0.3">
      <c r="A3436" s="17" t="s">
        <v>21069</v>
      </c>
      <c r="B3436" s="17" t="s">
        <v>20543</v>
      </c>
      <c r="C3436" s="17" t="s">
        <v>15376</v>
      </c>
      <c r="D3436" s="17" t="s">
        <v>10378</v>
      </c>
      <c r="E3436" s="17" t="s">
        <v>2448</v>
      </c>
      <c r="F3436" s="17" t="s">
        <v>21070</v>
      </c>
      <c r="G3436" s="18">
        <v>1</v>
      </c>
      <c r="H3436" s="18">
        <v>1</v>
      </c>
      <c r="I3436" s="19">
        <v>0</v>
      </c>
      <c r="J3436" s="20">
        <v>1</v>
      </c>
      <c r="K3436" s="21">
        <v>0</v>
      </c>
      <c r="L3436" s="22">
        <v>0</v>
      </c>
      <c r="M3436" s="44" t="s">
        <v>29463</v>
      </c>
      <c r="N3436" s="44"/>
      <c r="O3436" s="44"/>
      <c r="P3436" s="44"/>
      <c r="Q3436" s="44"/>
      <c r="R3436" s="44"/>
    </row>
    <row r="3437" spans="1:18" x14ac:dyDescent="0.3">
      <c r="A3437" s="17" t="s">
        <v>21071</v>
      </c>
      <c r="B3437" s="17" t="s">
        <v>21072</v>
      </c>
      <c r="C3437" s="17" t="s">
        <v>10377</v>
      </c>
      <c r="D3437" s="17" t="s">
        <v>10378</v>
      </c>
      <c r="E3437" s="17" t="s">
        <v>3003</v>
      </c>
      <c r="F3437" s="17" t="s">
        <v>21073</v>
      </c>
      <c r="G3437" s="18">
        <v>1</v>
      </c>
      <c r="H3437" s="18">
        <v>3</v>
      </c>
      <c r="I3437" s="19">
        <v>0</v>
      </c>
      <c r="J3437" s="20">
        <v>1</v>
      </c>
      <c r="K3437" s="21">
        <v>0</v>
      </c>
      <c r="L3437" s="22">
        <v>0</v>
      </c>
      <c r="M3437" s="44" t="s">
        <v>29463</v>
      </c>
      <c r="N3437" s="44"/>
      <c r="O3437" s="44"/>
      <c r="P3437" s="44"/>
      <c r="Q3437" s="44"/>
      <c r="R3437" s="44"/>
    </row>
    <row r="3438" spans="1:18" x14ac:dyDescent="0.3">
      <c r="A3438" s="17" t="s">
        <v>21074</v>
      </c>
      <c r="B3438" s="17" t="s">
        <v>21075</v>
      </c>
      <c r="C3438" s="17" t="s">
        <v>19078</v>
      </c>
      <c r="D3438" s="17" t="s">
        <v>10605</v>
      </c>
      <c r="E3438" s="17" t="s">
        <v>16569</v>
      </c>
      <c r="F3438" s="17" t="s">
        <v>21076</v>
      </c>
      <c r="G3438" s="18">
        <v>1</v>
      </c>
      <c r="H3438" s="18">
        <v>1</v>
      </c>
      <c r="I3438" s="19">
        <v>0</v>
      </c>
      <c r="J3438" s="20">
        <v>1</v>
      </c>
      <c r="K3438" s="21">
        <v>0</v>
      </c>
      <c r="L3438" s="22">
        <v>0</v>
      </c>
      <c r="M3438" s="44" t="s">
        <v>29461</v>
      </c>
      <c r="N3438" s="44"/>
      <c r="O3438" s="44"/>
      <c r="P3438" s="44"/>
      <c r="Q3438" s="44"/>
      <c r="R3438" s="44"/>
    </row>
    <row r="3439" spans="1:18" x14ac:dyDescent="0.3">
      <c r="A3439" s="17" t="s">
        <v>7631</v>
      </c>
      <c r="B3439" s="17" t="s">
        <v>21077</v>
      </c>
      <c r="C3439" s="17" t="s">
        <v>21078</v>
      </c>
      <c r="D3439" s="17" t="s">
        <v>10378</v>
      </c>
      <c r="E3439" s="17" t="s">
        <v>2027</v>
      </c>
      <c r="F3439" s="17" t="s">
        <v>21079</v>
      </c>
      <c r="G3439" s="18">
        <v>1</v>
      </c>
      <c r="H3439" s="18">
        <v>2</v>
      </c>
      <c r="I3439" s="19">
        <v>0</v>
      </c>
      <c r="J3439" s="20">
        <v>0</v>
      </c>
      <c r="K3439" s="21">
        <v>0</v>
      </c>
      <c r="L3439" s="22">
        <v>1</v>
      </c>
      <c r="M3439" s="44" t="s">
        <v>29465</v>
      </c>
      <c r="N3439" s="44"/>
      <c r="O3439" s="44"/>
      <c r="P3439" s="44"/>
      <c r="Q3439" s="44"/>
      <c r="R3439" s="44"/>
    </row>
    <row r="3440" spans="1:18" x14ac:dyDescent="0.3">
      <c r="A3440" s="17" t="s">
        <v>21080</v>
      </c>
      <c r="B3440" s="17" t="s">
        <v>21081</v>
      </c>
      <c r="C3440" s="17" t="s">
        <v>10444</v>
      </c>
      <c r="D3440" s="17" t="s">
        <v>11246</v>
      </c>
      <c r="E3440" s="17" t="s">
        <v>2581</v>
      </c>
      <c r="F3440" s="17" t="s">
        <v>21082</v>
      </c>
      <c r="G3440" s="18">
        <v>1</v>
      </c>
      <c r="H3440" s="18">
        <v>1</v>
      </c>
      <c r="I3440" s="19">
        <v>0</v>
      </c>
      <c r="J3440" s="20">
        <v>1</v>
      </c>
      <c r="K3440" s="21">
        <v>0</v>
      </c>
      <c r="L3440" s="22">
        <v>0</v>
      </c>
      <c r="M3440" s="44" t="s">
        <v>29463</v>
      </c>
      <c r="N3440" s="44"/>
      <c r="O3440" s="44"/>
      <c r="P3440" s="44"/>
      <c r="Q3440" s="44"/>
      <c r="R3440" s="44"/>
    </row>
    <row r="3441" spans="1:18" x14ac:dyDescent="0.3">
      <c r="A3441" s="17" t="s">
        <v>21083</v>
      </c>
      <c r="B3441" s="17" t="s">
        <v>21084</v>
      </c>
      <c r="C3441" s="17" t="s">
        <v>11195</v>
      </c>
      <c r="D3441" s="17" t="s">
        <v>13910</v>
      </c>
      <c r="E3441" s="17" t="s">
        <v>9536</v>
      </c>
      <c r="F3441" s="17" t="s">
        <v>21085</v>
      </c>
      <c r="G3441" s="18">
        <v>1</v>
      </c>
      <c r="H3441" s="18">
        <v>5</v>
      </c>
      <c r="I3441" s="19">
        <v>0</v>
      </c>
      <c r="J3441" s="20">
        <v>1</v>
      </c>
      <c r="K3441" s="21">
        <v>0</v>
      </c>
      <c r="L3441" s="22">
        <v>0</v>
      </c>
      <c r="M3441" s="44" t="s">
        <v>29463</v>
      </c>
      <c r="N3441" s="44"/>
      <c r="O3441" s="44"/>
      <c r="P3441" s="44"/>
      <c r="Q3441" s="44"/>
      <c r="R3441" s="44"/>
    </row>
    <row r="3442" spans="1:18" x14ac:dyDescent="0.3">
      <c r="A3442" s="17" t="s">
        <v>21086</v>
      </c>
      <c r="B3442" s="17" t="s">
        <v>21087</v>
      </c>
      <c r="C3442" s="17" t="s">
        <v>10377</v>
      </c>
      <c r="D3442" s="17" t="s">
        <v>10378</v>
      </c>
      <c r="E3442" s="17" t="s">
        <v>2009</v>
      </c>
      <c r="F3442" s="17" t="s">
        <v>21088</v>
      </c>
      <c r="G3442" s="18">
        <v>1</v>
      </c>
      <c r="H3442" s="18">
        <v>1</v>
      </c>
      <c r="I3442" s="19">
        <v>0</v>
      </c>
      <c r="J3442" s="20">
        <v>1</v>
      </c>
      <c r="K3442" s="21">
        <v>0</v>
      </c>
      <c r="L3442" s="22">
        <v>0</v>
      </c>
      <c r="M3442" s="44" t="s">
        <v>29463</v>
      </c>
      <c r="N3442" s="44"/>
      <c r="O3442" s="44"/>
      <c r="P3442" s="44"/>
      <c r="Q3442" s="44"/>
      <c r="R3442" s="44"/>
    </row>
    <row r="3443" spans="1:18" x14ac:dyDescent="0.3">
      <c r="A3443" s="17" t="s">
        <v>21089</v>
      </c>
      <c r="B3443" s="17" t="s">
        <v>21090</v>
      </c>
      <c r="C3443" s="17" t="s">
        <v>11091</v>
      </c>
      <c r="D3443" s="17" t="s">
        <v>10783</v>
      </c>
      <c r="E3443" s="17" t="s">
        <v>8327</v>
      </c>
      <c r="F3443" s="17" t="s">
        <v>21091</v>
      </c>
      <c r="G3443" s="18">
        <v>1</v>
      </c>
      <c r="H3443" s="18">
        <v>1</v>
      </c>
      <c r="I3443" s="19">
        <v>0</v>
      </c>
      <c r="J3443" s="20">
        <v>1</v>
      </c>
      <c r="K3443" s="21">
        <v>0</v>
      </c>
      <c r="L3443" s="22">
        <v>0</v>
      </c>
      <c r="M3443" s="44" t="s">
        <v>29463</v>
      </c>
      <c r="N3443" s="44"/>
      <c r="O3443" s="44"/>
      <c r="P3443" s="44"/>
      <c r="Q3443" s="44"/>
      <c r="R3443" s="44"/>
    </row>
    <row r="3444" spans="1:18" x14ac:dyDescent="0.3">
      <c r="A3444" s="17" t="s">
        <v>21092</v>
      </c>
      <c r="B3444" s="17" t="s">
        <v>21093</v>
      </c>
      <c r="C3444" s="17" t="s">
        <v>11691</v>
      </c>
      <c r="D3444" s="17" t="s">
        <v>15009</v>
      </c>
      <c r="E3444" s="17" t="s">
        <v>2173</v>
      </c>
      <c r="F3444" s="17" t="s">
        <v>21094</v>
      </c>
      <c r="G3444" s="18">
        <v>1</v>
      </c>
      <c r="H3444" s="18">
        <v>2</v>
      </c>
      <c r="I3444" s="19">
        <v>0</v>
      </c>
      <c r="J3444" s="20">
        <v>1</v>
      </c>
      <c r="K3444" s="21">
        <v>0</v>
      </c>
      <c r="L3444" s="22">
        <v>0</v>
      </c>
      <c r="M3444" s="44" t="s">
        <v>29464</v>
      </c>
      <c r="N3444" s="44"/>
      <c r="O3444" s="44"/>
      <c r="P3444" s="44"/>
      <c r="Q3444" s="44"/>
      <c r="R3444" s="44"/>
    </row>
    <row r="3445" spans="1:18" x14ac:dyDescent="0.3">
      <c r="A3445" s="17" t="s">
        <v>21095</v>
      </c>
      <c r="B3445" s="17" t="s">
        <v>21096</v>
      </c>
      <c r="C3445" s="17" t="s">
        <v>14531</v>
      </c>
      <c r="D3445" s="17" t="s">
        <v>11294</v>
      </c>
      <c r="E3445" s="17" t="s">
        <v>3200</v>
      </c>
      <c r="F3445" s="17" t="s">
        <v>21097</v>
      </c>
      <c r="G3445" s="18">
        <v>1</v>
      </c>
      <c r="H3445" s="18">
        <v>1</v>
      </c>
      <c r="I3445" s="19">
        <v>0</v>
      </c>
      <c r="J3445" s="20">
        <v>1</v>
      </c>
      <c r="K3445" s="21">
        <v>0</v>
      </c>
      <c r="L3445" s="22">
        <v>0</v>
      </c>
      <c r="M3445" s="44" t="s">
        <v>29464</v>
      </c>
      <c r="N3445" s="44"/>
      <c r="O3445" s="44"/>
      <c r="P3445" s="44"/>
      <c r="Q3445" s="44"/>
      <c r="R3445" s="44"/>
    </row>
    <row r="3446" spans="1:18" x14ac:dyDescent="0.3">
      <c r="A3446" s="17" t="s">
        <v>21098</v>
      </c>
      <c r="B3446" s="17" t="s">
        <v>21099</v>
      </c>
      <c r="C3446" s="17" t="s">
        <v>21100</v>
      </c>
      <c r="D3446" s="17" t="s">
        <v>10524</v>
      </c>
      <c r="E3446" s="17" t="s">
        <v>2194</v>
      </c>
      <c r="F3446" s="17" t="s">
        <v>21101</v>
      </c>
      <c r="G3446" s="18">
        <v>1</v>
      </c>
      <c r="H3446" s="18">
        <v>2</v>
      </c>
      <c r="I3446" s="19">
        <v>0</v>
      </c>
      <c r="J3446" s="20">
        <v>1</v>
      </c>
      <c r="K3446" s="21">
        <v>0</v>
      </c>
      <c r="L3446" s="22">
        <v>0</v>
      </c>
      <c r="M3446" s="44" t="s">
        <v>29463</v>
      </c>
      <c r="N3446" s="44"/>
      <c r="O3446" s="44"/>
      <c r="P3446" s="44"/>
      <c r="Q3446" s="44"/>
      <c r="R3446" s="44"/>
    </row>
    <row r="3447" spans="1:18" x14ac:dyDescent="0.3">
      <c r="A3447" s="17" t="s">
        <v>9406</v>
      </c>
      <c r="B3447" s="17" t="s">
        <v>21102</v>
      </c>
      <c r="C3447" s="17" t="s">
        <v>12058</v>
      </c>
      <c r="D3447" s="17" t="s">
        <v>11103</v>
      </c>
      <c r="E3447" s="17" t="s">
        <v>2237</v>
      </c>
      <c r="F3447" s="17" t="s">
        <v>21103</v>
      </c>
      <c r="G3447" s="18">
        <v>1</v>
      </c>
      <c r="H3447" s="18">
        <v>2</v>
      </c>
      <c r="I3447" s="19">
        <v>0</v>
      </c>
      <c r="J3447" s="20">
        <v>0</v>
      </c>
      <c r="K3447" s="21">
        <v>0</v>
      </c>
      <c r="L3447" s="22">
        <v>1</v>
      </c>
      <c r="M3447" s="44" t="s">
        <v>29465</v>
      </c>
      <c r="N3447" s="44"/>
      <c r="O3447" s="44"/>
      <c r="P3447" s="44"/>
      <c r="Q3447" s="44"/>
      <c r="R3447" s="44"/>
    </row>
    <row r="3448" spans="1:18" x14ac:dyDescent="0.3">
      <c r="A3448" s="17" t="s">
        <v>6641</v>
      </c>
      <c r="B3448" s="17" t="s">
        <v>21104</v>
      </c>
      <c r="C3448" s="17" t="s">
        <v>21105</v>
      </c>
      <c r="D3448" s="17" t="s">
        <v>10374</v>
      </c>
      <c r="E3448" s="17" t="s">
        <v>2027</v>
      </c>
      <c r="F3448" s="17" t="s">
        <v>21106</v>
      </c>
      <c r="G3448" s="18">
        <v>1</v>
      </c>
      <c r="H3448" s="18">
        <v>1</v>
      </c>
      <c r="I3448" s="19">
        <v>0</v>
      </c>
      <c r="J3448" s="20">
        <v>0</v>
      </c>
      <c r="K3448" s="21">
        <v>0</v>
      </c>
      <c r="L3448" s="22">
        <v>1</v>
      </c>
      <c r="M3448" s="44" t="s">
        <v>29465</v>
      </c>
      <c r="N3448" s="44"/>
      <c r="O3448" s="44"/>
      <c r="P3448" s="44"/>
      <c r="Q3448" s="44"/>
      <c r="R3448" s="44"/>
    </row>
    <row r="3449" spans="1:18" x14ac:dyDescent="0.3">
      <c r="A3449" s="17" t="s">
        <v>4777</v>
      </c>
      <c r="B3449" s="17" t="s">
        <v>21107</v>
      </c>
      <c r="C3449" s="17" t="s">
        <v>10377</v>
      </c>
      <c r="D3449" s="17" t="s">
        <v>10378</v>
      </c>
      <c r="E3449" s="17" t="s">
        <v>2056</v>
      </c>
      <c r="F3449" s="17" t="s">
        <v>21108</v>
      </c>
      <c r="G3449" s="18">
        <v>1</v>
      </c>
      <c r="H3449" s="18">
        <v>2</v>
      </c>
      <c r="I3449" s="19">
        <v>0</v>
      </c>
      <c r="J3449" s="20">
        <v>0</v>
      </c>
      <c r="K3449" s="21">
        <v>1</v>
      </c>
      <c r="L3449" s="22">
        <v>0</v>
      </c>
      <c r="M3449" s="44" t="s">
        <v>29462</v>
      </c>
      <c r="N3449" s="44"/>
      <c r="O3449" s="44"/>
      <c r="P3449" s="44"/>
      <c r="Q3449" s="44"/>
      <c r="R3449" s="44"/>
    </row>
    <row r="3450" spans="1:18" x14ac:dyDescent="0.3">
      <c r="A3450" s="17" t="s">
        <v>21109</v>
      </c>
      <c r="B3450" s="17" t="s">
        <v>11163</v>
      </c>
      <c r="C3450" s="17" t="s">
        <v>11536</v>
      </c>
      <c r="D3450" s="17" t="s">
        <v>10378</v>
      </c>
      <c r="E3450" s="17" t="s">
        <v>2448</v>
      </c>
      <c r="F3450" s="17" t="s">
        <v>21110</v>
      </c>
      <c r="G3450" s="18">
        <v>1</v>
      </c>
      <c r="H3450" s="18">
        <v>5</v>
      </c>
      <c r="I3450" s="19">
        <v>0</v>
      </c>
      <c r="J3450" s="20">
        <v>1</v>
      </c>
      <c r="K3450" s="21">
        <v>0</v>
      </c>
      <c r="L3450" s="22">
        <v>0</v>
      </c>
      <c r="M3450" s="44" t="s">
        <v>29463</v>
      </c>
      <c r="N3450" s="44"/>
      <c r="O3450" s="44"/>
      <c r="P3450" s="44"/>
      <c r="Q3450" s="44"/>
      <c r="R3450" s="44"/>
    </row>
    <row r="3451" spans="1:18" x14ac:dyDescent="0.3">
      <c r="A3451" s="17" t="s">
        <v>9051</v>
      </c>
      <c r="B3451" s="17" t="s">
        <v>21111</v>
      </c>
      <c r="C3451" s="17" t="s">
        <v>17066</v>
      </c>
      <c r="D3451" s="17" t="s">
        <v>10378</v>
      </c>
      <c r="E3451" s="17" t="s">
        <v>5617</v>
      </c>
      <c r="F3451" s="17" t="s">
        <v>21112</v>
      </c>
      <c r="G3451" s="18">
        <v>1</v>
      </c>
      <c r="H3451" s="18">
        <v>4</v>
      </c>
      <c r="I3451" s="19">
        <v>0</v>
      </c>
      <c r="J3451" s="20">
        <v>0</v>
      </c>
      <c r="K3451" s="21">
        <v>0</v>
      </c>
      <c r="L3451" s="22">
        <v>1</v>
      </c>
      <c r="M3451" s="44" t="s">
        <v>29465</v>
      </c>
      <c r="N3451" s="44"/>
      <c r="O3451" s="44"/>
      <c r="P3451" s="44"/>
      <c r="Q3451" s="44"/>
      <c r="R3451" s="44"/>
    </row>
    <row r="3452" spans="1:18" x14ac:dyDescent="0.3">
      <c r="A3452" s="17" t="s">
        <v>4422</v>
      </c>
      <c r="B3452" s="17" t="s">
        <v>20726</v>
      </c>
      <c r="C3452" s="17" t="s">
        <v>21113</v>
      </c>
      <c r="D3452" s="17" t="s">
        <v>10378</v>
      </c>
      <c r="E3452" s="17" t="s">
        <v>2062</v>
      </c>
      <c r="F3452" s="17" t="s">
        <v>21114</v>
      </c>
      <c r="G3452" s="18">
        <v>1</v>
      </c>
      <c r="H3452" s="18">
        <v>1</v>
      </c>
      <c r="I3452" s="19">
        <v>0</v>
      </c>
      <c r="J3452" s="20">
        <v>0</v>
      </c>
      <c r="K3452" s="21">
        <v>1</v>
      </c>
      <c r="L3452" s="22">
        <v>0</v>
      </c>
      <c r="M3452" s="44" t="s">
        <v>29465</v>
      </c>
      <c r="N3452" s="44"/>
      <c r="O3452" s="44"/>
      <c r="P3452" s="44"/>
      <c r="Q3452" s="44"/>
      <c r="R3452" s="44"/>
    </row>
    <row r="3453" spans="1:18" x14ac:dyDescent="0.3">
      <c r="A3453" s="17" t="s">
        <v>21115</v>
      </c>
      <c r="B3453" s="17" t="s">
        <v>17896</v>
      </c>
      <c r="C3453" s="17" t="s">
        <v>14278</v>
      </c>
      <c r="D3453" s="17" t="s">
        <v>10592</v>
      </c>
      <c r="E3453" s="17" t="s">
        <v>12674</v>
      </c>
      <c r="F3453" s="17" t="s">
        <v>21116</v>
      </c>
      <c r="G3453" s="18">
        <v>1</v>
      </c>
      <c r="H3453" s="18">
        <v>1</v>
      </c>
      <c r="I3453" s="19">
        <v>0</v>
      </c>
      <c r="J3453" s="20">
        <v>1</v>
      </c>
      <c r="K3453" s="21">
        <v>0</v>
      </c>
      <c r="L3453" s="22">
        <v>0</v>
      </c>
      <c r="M3453" s="44" t="s">
        <v>29463</v>
      </c>
      <c r="N3453" s="44"/>
      <c r="O3453" s="44"/>
      <c r="P3453" s="44"/>
      <c r="Q3453" s="44"/>
      <c r="R3453" s="44"/>
    </row>
    <row r="3454" spans="1:18" x14ac:dyDescent="0.3">
      <c r="A3454" s="17" t="s">
        <v>21117</v>
      </c>
      <c r="B3454" s="17" t="s">
        <v>21118</v>
      </c>
      <c r="C3454" s="17" t="s">
        <v>21119</v>
      </c>
      <c r="D3454" s="17" t="s">
        <v>10452</v>
      </c>
      <c r="E3454" s="17" t="s">
        <v>3164</v>
      </c>
      <c r="F3454" s="17" t="s">
        <v>21120</v>
      </c>
      <c r="G3454" s="18">
        <v>1</v>
      </c>
      <c r="H3454" s="18">
        <v>2</v>
      </c>
      <c r="I3454" s="19">
        <v>0</v>
      </c>
      <c r="J3454" s="20">
        <v>1</v>
      </c>
      <c r="K3454" s="21">
        <v>0</v>
      </c>
      <c r="L3454" s="22">
        <v>0</v>
      </c>
      <c r="M3454" s="44" t="s">
        <v>29463</v>
      </c>
      <c r="N3454" s="44"/>
      <c r="O3454" s="44"/>
      <c r="P3454" s="44"/>
      <c r="Q3454" s="44"/>
      <c r="R3454" s="44"/>
    </row>
    <row r="3455" spans="1:18" x14ac:dyDescent="0.3">
      <c r="A3455" s="17" t="s">
        <v>3265</v>
      </c>
      <c r="B3455" s="17" t="s">
        <v>3266</v>
      </c>
      <c r="C3455" s="17" t="s">
        <v>21121</v>
      </c>
      <c r="D3455" s="17" t="s">
        <v>10378</v>
      </c>
      <c r="E3455" s="17" t="s">
        <v>2689</v>
      </c>
      <c r="F3455" s="17" t="s">
        <v>21122</v>
      </c>
      <c r="G3455" s="18">
        <v>1</v>
      </c>
      <c r="H3455" s="18">
        <v>2</v>
      </c>
      <c r="I3455" s="19">
        <v>0</v>
      </c>
      <c r="J3455" s="20">
        <v>0</v>
      </c>
      <c r="K3455" s="21">
        <v>1</v>
      </c>
      <c r="L3455" s="22">
        <v>0</v>
      </c>
      <c r="M3455" s="44" t="s">
        <v>29465</v>
      </c>
      <c r="N3455" s="44"/>
      <c r="O3455" s="44"/>
      <c r="P3455" s="44"/>
      <c r="Q3455" s="44"/>
      <c r="R3455" s="44"/>
    </row>
    <row r="3456" spans="1:18" x14ac:dyDescent="0.3">
      <c r="A3456" s="17" t="s">
        <v>21123</v>
      </c>
      <c r="B3456" s="17" t="s">
        <v>21124</v>
      </c>
      <c r="C3456" s="17" t="s">
        <v>21125</v>
      </c>
      <c r="D3456" s="17" t="s">
        <v>13012</v>
      </c>
      <c r="E3456" s="17" t="s">
        <v>2237</v>
      </c>
      <c r="F3456" s="17" t="s">
        <v>21126</v>
      </c>
      <c r="G3456" s="18">
        <v>1</v>
      </c>
      <c r="H3456" s="18">
        <v>1</v>
      </c>
      <c r="I3456" s="19">
        <v>0</v>
      </c>
      <c r="J3456" s="20">
        <v>1</v>
      </c>
      <c r="K3456" s="21">
        <v>0</v>
      </c>
      <c r="L3456" s="22">
        <v>0</v>
      </c>
      <c r="M3456" s="44" t="s">
        <v>29463</v>
      </c>
      <c r="N3456" s="44"/>
      <c r="O3456" s="44"/>
      <c r="P3456" s="44"/>
      <c r="Q3456" s="44"/>
      <c r="R3456" s="44"/>
    </row>
    <row r="3457" spans="1:18" x14ac:dyDescent="0.3">
      <c r="A3457" s="17" t="s">
        <v>9370</v>
      </c>
      <c r="B3457" s="17" t="s">
        <v>9371</v>
      </c>
      <c r="C3457" s="17" t="s">
        <v>10377</v>
      </c>
      <c r="D3457" s="17" t="s">
        <v>10378</v>
      </c>
      <c r="E3457" s="17" t="s">
        <v>5684</v>
      </c>
      <c r="F3457" s="17" t="s">
        <v>21127</v>
      </c>
      <c r="G3457" s="18">
        <v>1</v>
      </c>
      <c r="H3457" s="18">
        <v>1</v>
      </c>
      <c r="I3457" s="19">
        <v>0</v>
      </c>
      <c r="J3457" s="20">
        <v>0</v>
      </c>
      <c r="K3457" s="21">
        <v>0</v>
      </c>
      <c r="L3457" s="22">
        <v>1</v>
      </c>
      <c r="M3457" s="44" t="s">
        <v>29465</v>
      </c>
      <c r="N3457" s="44"/>
      <c r="O3457" s="44"/>
      <c r="P3457" s="44"/>
      <c r="Q3457" s="44"/>
      <c r="R3457" s="44"/>
    </row>
    <row r="3458" spans="1:18" x14ac:dyDescent="0.3">
      <c r="A3458" s="17" t="s">
        <v>21128</v>
      </c>
      <c r="B3458" s="17" t="s">
        <v>21129</v>
      </c>
      <c r="C3458" s="17" t="s">
        <v>10377</v>
      </c>
      <c r="D3458" s="17" t="s">
        <v>10378</v>
      </c>
      <c r="E3458" s="17" t="s">
        <v>16438</v>
      </c>
      <c r="F3458" s="17" t="s">
        <v>21128</v>
      </c>
      <c r="G3458" s="18">
        <v>1</v>
      </c>
      <c r="H3458" s="18">
        <v>3</v>
      </c>
      <c r="I3458" s="19">
        <v>0</v>
      </c>
      <c r="J3458" s="20">
        <v>1</v>
      </c>
      <c r="K3458" s="21">
        <v>0</v>
      </c>
      <c r="L3458" s="22">
        <v>0</v>
      </c>
      <c r="M3458" s="44" t="s">
        <v>29463</v>
      </c>
      <c r="N3458" s="44"/>
      <c r="O3458" s="44"/>
      <c r="P3458" s="44"/>
      <c r="Q3458" s="44"/>
      <c r="R3458" s="44"/>
    </row>
    <row r="3459" spans="1:18" x14ac:dyDescent="0.3">
      <c r="A3459" s="17" t="s">
        <v>21130</v>
      </c>
      <c r="B3459" s="17" t="s">
        <v>14876</v>
      </c>
      <c r="C3459" s="17" t="s">
        <v>11195</v>
      </c>
      <c r="D3459" s="17" t="s">
        <v>10440</v>
      </c>
      <c r="E3459" s="17" t="s">
        <v>2541</v>
      </c>
      <c r="F3459" s="17" t="s">
        <v>21131</v>
      </c>
      <c r="G3459" s="18">
        <v>1</v>
      </c>
      <c r="H3459" s="18">
        <v>12</v>
      </c>
      <c r="I3459" s="19">
        <v>1</v>
      </c>
      <c r="J3459" s="20">
        <v>0</v>
      </c>
      <c r="K3459" s="21">
        <v>0</v>
      </c>
      <c r="L3459" s="22">
        <v>0</v>
      </c>
      <c r="M3459" s="44" t="s">
        <v>29464</v>
      </c>
      <c r="N3459" s="44"/>
      <c r="O3459" s="44"/>
      <c r="P3459" s="44"/>
      <c r="Q3459" s="44"/>
      <c r="R3459" s="44"/>
    </row>
    <row r="3460" spans="1:18" x14ac:dyDescent="0.3">
      <c r="A3460" s="17" t="s">
        <v>21132</v>
      </c>
      <c r="B3460" s="17" t="s">
        <v>21133</v>
      </c>
      <c r="C3460" s="17" t="s">
        <v>20793</v>
      </c>
      <c r="D3460" s="17" t="s">
        <v>17770</v>
      </c>
      <c r="E3460" s="17" t="s">
        <v>2022</v>
      </c>
      <c r="F3460" s="17" t="s">
        <v>21134</v>
      </c>
      <c r="G3460" s="18">
        <v>1</v>
      </c>
      <c r="H3460" s="18">
        <v>1</v>
      </c>
      <c r="I3460" s="19">
        <v>0</v>
      </c>
      <c r="J3460" s="20">
        <v>1</v>
      </c>
      <c r="K3460" s="21">
        <v>0</v>
      </c>
      <c r="L3460" s="22">
        <v>0</v>
      </c>
      <c r="M3460" s="44" t="s">
        <v>29463</v>
      </c>
      <c r="N3460" s="44"/>
      <c r="O3460" s="44"/>
      <c r="P3460" s="44"/>
      <c r="Q3460" s="44"/>
      <c r="R3460" s="44"/>
    </row>
    <row r="3461" spans="1:18" x14ac:dyDescent="0.3">
      <c r="A3461" s="17" t="s">
        <v>21135</v>
      </c>
      <c r="B3461" s="17" t="s">
        <v>21136</v>
      </c>
      <c r="C3461" s="17" t="s">
        <v>10377</v>
      </c>
      <c r="D3461" s="17" t="s">
        <v>10378</v>
      </c>
      <c r="E3461" s="17" t="s">
        <v>2365</v>
      </c>
      <c r="F3461" s="17" t="s">
        <v>21137</v>
      </c>
      <c r="G3461" s="18">
        <v>1</v>
      </c>
      <c r="H3461" s="18">
        <v>15</v>
      </c>
      <c r="I3461" s="19">
        <v>0</v>
      </c>
      <c r="J3461" s="20">
        <v>1</v>
      </c>
      <c r="K3461" s="21">
        <v>0</v>
      </c>
      <c r="L3461" s="22">
        <v>0</v>
      </c>
      <c r="M3461" s="44" t="s">
        <v>29464</v>
      </c>
      <c r="N3461" s="44"/>
      <c r="O3461" s="44"/>
      <c r="P3461" s="44"/>
      <c r="Q3461" s="44"/>
      <c r="R3461" s="44"/>
    </row>
    <row r="3462" spans="1:18" x14ac:dyDescent="0.3">
      <c r="A3462" s="17" t="s">
        <v>3162</v>
      </c>
      <c r="B3462" s="17" t="s">
        <v>21138</v>
      </c>
      <c r="C3462" s="17" t="s">
        <v>10377</v>
      </c>
      <c r="D3462" s="17" t="s">
        <v>11707</v>
      </c>
      <c r="E3462" s="17" t="s">
        <v>3164</v>
      </c>
      <c r="F3462" s="17" t="s">
        <v>21139</v>
      </c>
      <c r="G3462" s="18">
        <v>1</v>
      </c>
      <c r="H3462" s="18">
        <v>1</v>
      </c>
      <c r="I3462" s="19">
        <v>0</v>
      </c>
      <c r="J3462" s="20">
        <v>0</v>
      </c>
      <c r="K3462" s="21">
        <v>1</v>
      </c>
      <c r="L3462" s="22">
        <v>0</v>
      </c>
      <c r="M3462" s="44" t="s">
        <v>29465</v>
      </c>
      <c r="N3462" s="44"/>
      <c r="O3462" s="44"/>
      <c r="P3462" s="44"/>
      <c r="Q3462" s="44"/>
      <c r="R3462" s="44"/>
    </row>
    <row r="3463" spans="1:18" x14ac:dyDescent="0.3">
      <c r="A3463" s="17" t="s">
        <v>9909</v>
      </c>
      <c r="B3463" s="17" t="s">
        <v>21140</v>
      </c>
      <c r="C3463" s="17" t="s">
        <v>10377</v>
      </c>
      <c r="D3463" s="17" t="s">
        <v>10378</v>
      </c>
      <c r="E3463" s="17" t="s">
        <v>9848</v>
      </c>
      <c r="F3463" s="17" t="s">
        <v>21141</v>
      </c>
      <c r="G3463" s="18">
        <v>1</v>
      </c>
      <c r="H3463" s="18">
        <v>3</v>
      </c>
      <c r="I3463" s="19">
        <v>0</v>
      </c>
      <c r="J3463" s="20">
        <v>0</v>
      </c>
      <c r="K3463" s="21">
        <v>0</v>
      </c>
      <c r="L3463" s="22">
        <v>1</v>
      </c>
      <c r="M3463" s="44" t="s">
        <v>29465</v>
      </c>
      <c r="N3463" s="44"/>
      <c r="O3463" s="44"/>
      <c r="P3463" s="44"/>
      <c r="Q3463" s="44"/>
      <c r="R3463" s="44"/>
    </row>
    <row r="3464" spans="1:18" x14ac:dyDescent="0.3">
      <c r="A3464" s="17" t="s">
        <v>21142</v>
      </c>
      <c r="B3464" s="17" t="s">
        <v>21143</v>
      </c>
      <c r="C3464" s="17" t="s">
        <v>10377</v>
      </c>
      <c r="D3464" s="17" t="s">
        <v>10440</v>
      </c>
      <c r="E3464" s="17" t="s">
        <v>2056</v>
      </c>
      <c r="F3464" s="17" t="s">
        <v>21144</v>
      </c>
      <c r="G3464" s="18">
        <v>1</v>
      </c>
      <c r="H3464" s="18">
        <v>1</v>
      </c>
      <c r="I3464" s="19">
        <v>0</v>
      </c>
      <c r="J3464" s="20">
        <v>1</v>
      </c>
      <c r="K3464" s="21">
        <v>0</v>
      </c>
      <c r="L3464" s="22">
        <v>0</v>
      </c>
      <c r="M3464" s="44" t="s">
        <v>29464</v>
      </c>
      <c r="N3464" s="44"/>
      <c r="O3464" s="44"/>
      <c r="P3464" s="44"/>
      <c r="Q3464" s="44"/>
      <c r="R3464" s="44"/>
    </row>
    <row r="3465" spans="1:18" x14ac:dyDescent="0.3">
      <c r="A3465" s="17" t="s">
        <v>6993</v>
      </c>
      <c r="B3465" s="17" t="s">
        <v>6994</v>
      </c>
      <c r="C3465" s="17" t="s">
        <v>21145</v>
      </c>
      <c r="D3465" s="17" t="s">
        <v>11444</v>
      </c>
      <c r="E3465" s="17" t="s">
        <v>6995</v>
      </c>
      <c r="F3465" s="17" t="s">
        <v>21146</v>
      </c>
      <c r="G3465" s="18">
        <v>1</v>
      </c>
      <c r="H3465" s="18">
        <v>1</v>
      </c>
      <c r="I3465" s="19">
        <v>0</v>
      </c>
      <c r="J3465" s="20">
        <v>0</v>
      </c>
      <c r="K3465" s="21">
        <v>0</v>
      </c>
      <c r="L3465" s="22">
        <v>1</v>
      </c>
      <c r="M3465" s="44" t="s">
        <v>29465</v>
      </c>
      <c r="N3465" s="44"/>
      <c r="O3465" s="44"/>
      <c r="P3465" s="44"/>
      <c r="Q3465" s="44"/>
      <c r="R3465" s="44"/>
    </row>
    <row r="3466" spans="1:18" x14ac:dyDescent="0.3">
      <c r="A3466" s="17" t="s">
        <v>21147</v>
      </c>
      <c r="B3466" s="17" t="s">
        <v>21148</v>
      </c>
      <c r="C3466" s="17" t="s">
        <v>21149</v>
      </c>
      <c r="D3466" s="17" t="s">
        <v>11998</v>
      </c>
      <c r="E3466" s="17" t="s">
        <v>2194</v>
      </c>
      <c r="F3466" s="17" t="s">
        <v>21150</v>
      </c>
      <c r="G3466" s="18">
        <v>1</v>
      </c>
      <c r="H3466" s="18">
        <v>1</v>
      </c>
      <c r="I3466" s="19">
        <v>0</v>
      </c>
      <c r="J3466" s="20">
        <v>1</v>
      </c>
      <c r="K3466" s="21">
        <v>0</v>
      </c>
      <c r="L3466" s="22">
        <v>0</v>
      </c>
      <c r="M3466" s="44" t="s">
        <v>29463</v>
      </c>
      <c r="N3466" s="44"/>
      <c r="O3466" s="44"/>
      <c r="P3466" s="44"/>
      <c r="Q3466" s="44"/>
      <c r="R3466" s="44"/>
    </row>
    <row r="3467" spans="1:18" x14ac:dyDescent="0.3">
      <c r="A3467" s="17" t="s">
        <v>8860</v>
      </c>
      <c r="B3467" s="17" t="s">
        <v>21151</v>
      </c>
      <c r="C3467" s="17" t="s">
        <v>10377</v>
      </c>
      <c r="D3467" s="17" t="s">
        <v>10378</v>
      </c>
      <c r="E3467" s="17" t="s">
        <v>2150</v>
      </c>
      <c r="F3467" s="17" t="s">
        <v>21152</v>
      </c>
      <c r="G3467" s="18">
        <v>1</v>
      </c>
      <c r="H3467" s="18">
        <v>2</v>
      </c>
      <c r="I3467" s="19">
        <v>0</v>
      </c>
      <c r="J3467" s="20">
        <v>0</v>
      </c>
      <c r="K3467" s="21">
        <v>0</v>
      </c>
      <c r="L3467" s="22">
        <v>1</v>
      </c>
      <c r="M3467" s="44" t="s">
        <v>29465</v>
      </c>
      <c r="N3467" s="44"/>
      <c r="O3467" s="44"/>
      <c r="P3467" s="44"/>
      <c r="Q3467" s="44"/>
      <c r="R3467" s="44"/>
    </row>
    <row r="3468" spans="1:18" x14ac:dyDescent="0.3">
      <c r="A3468" s="17" t="s">
        <v>21153</v>
      </c>
      <c r="B3468" s="17" t="s">
        <v>21154</v>
      </c>
      <c r="C3468" s="17" t="s">
        <v>21155</v>
      </c>
      <c r="D3468" s="17" t="s">
        <v>10658</v>
      </c>
      <c r="E3468" s="17" t="s">
        <v>11418</v>
      </c>
      <c r="F3468" s="17" t="s">
        <v>21156</v>
      </c>
      <c r="G3468" s="18">
        <v>1</v>
      </c>
      <c r="H3468" s="18">
        <v>4</v>
      </c>
      <c r="I3468" s="19">
        <v>0</v>
      </c>
      <c r="J3468" s="20">
        <v>1</v>
      </c>
      <c r="K3468" s="21">
        <v>0</v>
      </c>
      <c r="L3468" s="22">
        <v>0</v>
      </c>
      <c r="M3468" s="44" t="s">
        <v>29464</v>
      </c>
      <c r="N3468" s="44"/>
      <c r="O3468" s="44"/>
      <c r="P3468" s="44"/>
      <c r="Q3468" s="44"/>
      <c r="R3468" s="44"/>
    </row>
    <row r="3469" spans="1:18" x14ac:dyDescent="0.3">
      <c r="A3469" s="17" t="s">
        <v>9875</v>
      </c>
      <c r="B3469" s="17" t="s">
        <v>21157</v>
      </c>
      <c r="C3469" s="17" t="s">
        <v>15427</v>
      </c>
      <c r="D3469" s="17" t="s">
        <v>21158</v>
      </c>
      <c r="E3469" s="17" t="s">
        <v>7104</v>
      </c>
      <c r="F3469" s="17" t="s">
        <v>21159</v>
      </c>
      <c r="G3469" s="18">
        <v>1</v>
      </c>
      <c r="H3469" s="18">
        <v>1</v>
      </c>
      <c r="I3469" s="19">
        <v>0</v>
      </c>
      <c r="J3469" s="20">
        <v>0</v>
      </c>
      <c r="K3469" s="21">
        <v>0</v>
      </c>
      <c r="L3469" s="22">
        <v>1</v>
      </c>
      <c r="M3469" s="44" t="s">
        <v>29465</v>
      </c>
      <c r="N3469" s="44"/>
      <c r="O3469" s="44"/>
      <c r="P3469" s="44"/>
      <c r="Q3469" s="44"/>
      <c r="R3469" s="44"/>
    </row>
    <row r="3470" spans="1:18" x14ac:dyDescent="0.3">
      <c r="A3470" s="17" t="s">
        <v>21160</v>
      </c>
      <c r="B3470" s="17" t="s">
        <v>11034</v>
      </c>
      <c r="C3470" s="17" t="s">
        <v>21161</v>
      </c>
      <c r="D3470" s="17" t="s">
        <v>20014</v>
      </c>
      <c r="E3470" s="17" t="s">
        <v>2022</v>
      </c>
      <c r="F3470" s="17" t="s">
        <v>21162</v>
      </c>
      <c r="G3470" s="18">
        <v>1</v>
      </c>
      <c r="H3470" s="18">
        <v>6</v>
      </c>
      <c r="I3470" s="19">
        <v>0</v>
      </c>
      <c r="J3470" s="20">
        <v>1</v>
      </c>
      <c r="K3470" s="21">
        <v>0</v>
      </c>
      <c r="L3470" s="22">
        <v>0</v>
      </c>
      <c r="M3470" s="44" t="s">
        <v>29464</v>
      </c>
      <c r="N3470" s="44"/>
      <c r="O3470" s="44"/>
      <c r="P3470" s="44"/>
      <c r="Q3470" s="44"/>
      <c r="R3470" s="44"/>
    </row>
    <row r="3471" spans="1:18" x14ac:dyDescent="0.3">
      <c r="A3471" s="17" t="s">
        <v>4149</v>
      </c>
      <c r="B3471" s="17" t="s">
        <v>21163</v>
      </c>
      <c r="C3471" s="17" t="s">
        <v>21164</v>
      </c>
      <c r="D3471" s="17" t="s">
        <v>21165</v>
      </c>
      <c r="E3471" s="17" t="s">
        <v>2310</v>
      </c>
      <c r="F3471" s="17" t="s">
        <v>21166</v>
      </c>
      <c r="G3471" s="18">
        <v>1</v>
      </c>
      <c r="H3471" s="18">
        <v>1</v>
      </c>
      <c r="I3471" s="19">
        <v>0</v>
      </c>
      <c r="J3471" s="20">
        <v>0</v>
      </c>
      <c r="K3471" s="21">
        <v>1</v>
      </c>
      <c r="L3471" s="22">
        <v>0</v>
      </c>
      <c r="M3471" s="44" t="s">
        <v>29465</v>
      </c>
      <c r="N3471" s="44"/>
      <c r="O3471" s="44"/>
      <c r="P3471" s="44"/>
      <c r="Q3471" s="44"/>
      <c r="R3471" s="44"/>
    </row>
    <row r="3472" spans="1:18" x14ac:dyDescent="0.3">
      <c r="A3472" s="17" t="s">
        <v>21167</v>
      </c>
      <c r="B3472" s="17" t="s">
        <v>21168</v>
      </c>
      <c r="C3472" s="17" t="s">
        <v>14080</v>
      </c>
      <c r="D3472" s="17" t="s">
        <v>10658</v>
      </c>
      <c r="E3472" s="17" t="s">
        <v>2237</v>
      </c>
      <c r="F3472" s="17" t="s">
        <v>21169</v>
      </c>
      <c r="G3472" s="18">
        <v>1</v>
      </c>
      <c r="H3472" s="18">
        <v>1</v>
      </c>
      <c r="I3472" s="19">
        <v>0</v>
      </c>
      <c r="J3472" s="20">
        <v>1</v>
      </c>
      <c r="K3472" s="21">
        <v>0</v>
      </c>
      <c r="L3472" s="22">
        <v>0</v>
      </c>
      <c r="M3472" s="44" t="s">
        <v>29464</v>
      </c>
      <c r="N3472" s="44"/>
      <c r="O3472" s="44"/>
      <c r="P3472" s="44"/>
      <c r="Q3472" s="44"/>
      <c r="R3472" s="44"/>
    </row>
    <row r="3473" spans="1:18" x14ac:dyDescent="0.3">
      <c r="A3473" s="17" t="s">
        <v>21170</v>
      </c>
      <c r="B3473" s="17" t="s">
        <v>21171</v>
      </c>
      <c r="C3473" s="17" t="s">
        <v>10782</v>
      </c>
      <c r="D3473" s="17" t="s">
        <v>10378</v>
      </c>
      <c r="E3473" s="17" t="s">
        <v>2725</v>
      </c>
      <c r="F3473" s="17" t="s">
        <v>21172</v>
      </c>
      <c r="G3473" s="18">
        <v>1</v>
      </c>
      <c r="H3473" s="18">
        <v>1</v>
      </c>
      <c r="I3473" s="19">
        <v>1</v>
      </c>
      <c r="J3473" s="20">
        <v>0</v>
      </c>
      <c r="K3473" s="21">
        <v>0</v>
      </c>
      <c r="L3473" s="22">
        <v>0</v>
      </c>
      <c r="M3473" s="44" t="s">
        <v>29464</v>
      </c>
      <c r="N3473" s="44"/>
      <c r="O3473" s="44"/>
      <c r="P3473" s="44"/>
      <c r="Q3473" s="44"/>
      <c r="R3473" s="44"/>
    </row>
    <row r="3474" spans="1:18" x14ac:dyDescent="0.3">
      <c r="A3474" s="17" t="s">
        <v>21173</v>
      </c>
      <c r="B3474" s="17" t="s">
        <v>21174</v>
      </c>
      <c r="C3474" s="17" t="s">
        <v>10865</v>
      </c>
      <c r="D3474" s="17" t="s">
        <v>16330</v>
      </c>
      <c r="E3474" s="17" t="s">
        <v>2416</v>
      </c>
      <c r="F3474" s="17" t="s">
        <v>21175</v>
      </c>
      <c r="G3474" s="18">
        <v>1</v>
      </c>
      <c r="H3474" s="18">
        <v>1</v>
      </c>
      <c r="I3474" s="19">
        <v>0</v>
      </c>
      <c r="J3474" s="20">
        <v>1</v>
      </c>
      <c r="K3474" s="21">
        <v>0</v>
      </c>
      <c r="L3474" s="22">
        <v>0</v>
      </c>
      <c r="M3474" s="44" t="s">
        <v>29464</v>
      </c>
      <c r="N3474" s="44"/>
      <c r="O3474" s="44"/>
      <c r="P3474" s="44"/>
      <c r="Q3474" s="44"/>
      <c r="R3474" s="44"/>
    </row>
    <row r="3475" spans="1:18" x14ac:dyDescent="0.3">
      <c r="A3475" s="17" t="s">
        <v>21176</v>
      </c>
      <c r="B3475" s="17" t="s">
        <v>21177</v>
      </c>
      <c r="C3475" s="17" t="s">
        <v>21178</v>
      </c>
      <c r="D3475" s="17" t="s">
        <v>11402</v>
      </c>
      <c r="E3475" s="17" t="s">
        <v>2173</v>
      </c>
      <c r="F3475" s="17" t="s">
        <v>21179</v>
      </c>
      <c r="G3475" s="18">
        <v>1</v>
      </c>
      <c r="H3475" s="18">
        <v>1</v>
      </c>
      <c r="I3475" s="19">
        <v>0</v>
      </c>
      <c r="J3475" s="20">
        <v>1</v>
      </c>
      <c r="K3475" s="21">
        <v>0</v>
      </c>
      <c r="L3475" s="22">
        <v>0</v>
      </c>
      <c r="M3475" s="44" t="s">
        <v>29463</v>
      </c>
      <c r="N3475" s="44"/>
      <c r="O3475" s="44"/>
      <c r="P3475" s="44"/>
      <c r="Q3475" s="44"/>
      <c r="R3475" s="44"/>
    </row>
    <row r="3476" spans="1:18" x14ac:dyDescent="0.3">
      <c r="A3476" s="17" t="s">
        <v>21180</v>
      </c>
      <c r="B3476" s="17" t="s">
        <v>21181</v>
      </c>
      <c r="C3476" s="17" t="s">
        <v>21182</v>
      </c>
      <c r="D3476" s="17" t="s">
        <v>10979</v>
      </c>
      <c r="E3476" s="17" t="s">
        <v>2237</v>
      </c>
      <c r="F3476" s="17" t="s">
        <v>21183</v>
      </c>
      <c r="G3476" s="18">
        <v>1</v>
      </c>
      <c r="H3476" s="18">
        <v>1</v>
      </c>
      <c r="I3476" s="19">
        <v>0</v>
      </c>
      <c r="J3476" s="20">
        <v>1</v>
      </c>
      <c r="K3476" s="21">
        <v>0</v>
      </c>
      <c r="L3476" s="22">
        <v>0</v>
      </c>
      <c r="M3476" s="44" t="s">
        <v>29463</v>
      </c>
      <c r="N3476" s="44"/>
      <c r="O3476" s="44"/>
      <c r="P3476" s="44"/>
      <c r="Q3476" s="44"/>
      <c r="R3476" s="44"/>
    </row>
    <row r="3477" spans="1:18" x14ac:dyDescent="0.3">
      <c r="A3477" s="17" t="s">
        <v>21184</v>
      </c>
      <c r="B3477" s="17" t="s">
        <v>14344</v>
      </c>
      <c r="C3477" s="17" t="s">
        <v>19386</v>
      </c>
      <c r="D3477" s="17" t="s">
        <v>10630</v>
      </c>
      <c r="E3477" s="17" t="s">
        <v>2173</v>
      </c>
      <c r="F3477" s="17" t="s">
        <v>21185</v>
      </c>
      <c r="G3477" s="18">
        <v>1</v>
      </c>
      <c r="H3477" s="18">
        <v>1</v>
      </c>
      <c r="I3477" s="19">
        <v>0</v>
      </c>
      <c r="J3477" s="20">
        <v>1</v>
      </c>
      <c r="K3477" s="21">
        <v>0</v>
      </c>
      <c r="L3477" s="22">
        <v>0</v>
      </c>
      <c r="M3477" s="44" t="s">
        <v>29463</v>
      </c>
      <c r="N3477" s="44"/>
      <c r="O3477" s="44"/>
      <c r="P3477" s="44"/>
      <c r="Q3477" s="44"/>
      <c r="R3477" s="44"/>
    </row>
    <row r="3478" spans="1:18" x14ac:dyDescent="0.3">
      <c r="A3478" s="17" t="s">
        <v>21186</v>
      </c>
      <c r="B3478" s="17" t="s">
        <v>21187</v>
      </c>
      <c r="C3478" s="17" t="s">
        <v>10496</v>
      </c>
      <c r="D3478" s="17" t="s">
        <v>21188</v>
      </c>
      <c r="E3478" s="17" t="s">
        <v>10498</v>
      </c>
      <c r="F3478" s="17" t="s">
        <v>21189</v>
      </c>
      <c r="G3478" s="18">
        <v>1</v>
      </c>
      <c r="H3478" s="18">
        <v>9</v>
      </c>
      <c r="I3478" s="19">
        <v>0</v>
      </c>
      <c r="J3478" s="20">
        <v>1</v>
      </c>
      <c r="K3478" s="21">
        <v>0</v>
      </c>
      <c r="L3478" s="22">
        <v>0</v>
      </c>
      <c r="M3478" s="44" t="s">
        <v>29464</v>
      </c>
      <c r="N3478" s="44"/>
      <c r="O3478" s="44"/>
      <c r="P3478" s="44"/>
      <c r="Q3478" s="44"/>
      <c r="R3478" s="44"/>
    </row>
    <row r="3479" spans="1:18" x14ac:dyDescent="0.3">
      <c r="A3479" s="17" t="s">
        <v>21190</v>
      </c>
      <c r="B3479" s="17" t="s">
        <v>21191</v>
      </c>
      <c r="C3479" s="17" t="s">
        <v>10444</v>
      </c>
      <c r="D3479" s="17" t="s">
        <v>14695</v>
      </c>
      <c r="E3479" s="17" t="s">
        <v>2581</v>
      </c>
      <c r="F3479" s="17" t="s">
        <v>21192</v>
      </c>
      <c r="G3479" s="18">
        <v>1</v>
      </c>
      <c r="H3479" s="18">
        <v>1</v>
      </c>
      <c r="I3479" s="19">
        <v>0</v>
      </c>
      <c r="J3479" s="20">
        <v>1</v>
      </c>
      <c r="K3479" s="21">
        <v>0</v>
      </c>
      <c r="L3479" s="22">
        <v>0</v>
      </c>
      <c r="M3479" s="44" t="s">
        <v>29463</v>
      </c>
      <c r="N3479" s="44"/>
      <c r="O3479" s="44"/>
      <c r="P3479" s="44"/>
      <c r="Q3479" s="44"/>
      <c r="R3479" s="44"/>
    </row>
    <row r="3480" spans="1:18" x14ac:dyDescent="0.3">
      <c r="A3480" s="17" t="s">
        <v>3339</v>
      </c>
      <c r="B3480" s="17" t="s">
        <v>21193</v>
      </c>
      <c r="C3480" s="17" t="s">
        <v>10377</v>
      </c>
      <c r="D3480" s="17" t="s">
        <v>13012</v>
      </c>
      <c r="E3480" s="17" t="s">
        <v>3341</v>
      </c>
      <c r="F3480" s="17" t="s">
        <v>21194</v>
      </c>
      <c r="G3480" s="18">
        <v>1</v>
      </c>
      <c r="H3480" s="18">
        <v>1</v>
      </c>
      <c r="I3480" s="19">
        <v>0</v>
      </c>
      <c r="J3480" s="20">
        <v>0</v>
      </c>
      <c r="K3480" s="21">
        <v>1</v>
      </c>
      <c r="L3480" s="22">
        <v>0</v>
      </c>
      <c r="M3480" s="44" t="s">
        <v>29465</v>
      </c>
      <c r="N3480" s="44"/>
      <c r="O3480" s="44"/>
      <c r="P3480" s="44"/>
      <c r="Q3480" s="44"/>
      <c r="R3480" s="44"/>
    </row>
    <row r="3481" spans="1:18" x14ac:dyDescent="0.3">
      <c r="A3481" s="17" t="s">
        <v>6079</v>
      </c>
      <c r="B3481" s="17" t="s">
        <v>6080</v>
      </c>
      <c r="C3481" s="17" t="s">
        <v>13369</v>
      </c>
      <c r="D3481" s="17" t="s">
        <v>10979</v>
      </c>
      <c r="E3481" s="17" t="s">
        <v>2237</v>
      </c>
      <c r="F3481" s="17" t="s">
        <v>21195</v>
      </c>
      <c r="G3481" s="18">
        <v>1</v>
      </c>
      <c r="H3481" s="18">
        <v>1</v>
      </c>
      <c r="I3481" s="19">
        <v>0</v>
      </c>
      <c r="J3481" s="20">
        <v>0</v>
      </c>
      <c r="K3481" s="21">
        <v>0</v>
      </c>
      <c r="L3481" s="22">
        <v>1</v>
      </c>
      <c r="M3481" s="44" t="s">
        <v>29465</v>
      </c>
      <c r="N3481" s="44"/>
      <c r="O3481" s="44"/>
      <c r="P3481" s="44"/>
      <c r="Q3481" s="44"/>
      <c r="R3481" s="44"/>
    </row>
    <row r="3482" spans="1:18" x14ac:dyDescent="0.3">
      <c r="A3482" s="17" t="s">
        <v>8440</v>
      </c>
      <c r="B3482" s="17" t="s">
        <v>8441</v>
      </c>
      <c r="C3482" s="17" t="s">
        <v>10736</v>
      </c>
      <c r="D3482" s="17" t="s">
        <v>10378</v>
      </c>
      <c r="E3482" s="17" t="s">
        <v>2237</v>
      </c>
      <c r="F3482" s="17" t="s">
        <v>21196</v>
      </c>
      <c r="G3482" s="18">
        <v>1</v>
      </c>
      <c r="H3482" s="18">
        <v>2</v>
      </c>
      <c r="I3482" s="19">
        <v>0</v>
      </c>
      <c r="J3482" s="20">
        <v>0</v>
      </c>
      <c r="K3482" s="21">
        <v>0</v>
      </c>
      <c r="L3482" s="22">
        <v>1</v>
      </c>
      <c r="M3482" s="44" t="s">
        <v>29465</v>
      </c>
      <c r="N3482" s="44"/>
      <c r="O3482" s="44"/>
      <c r="P3482" s="44"/>
      <c r="Q3482" s="44"/>
      <c r="R3482" s="44"/>
    </row>
    <row r="3483" spans="1:18" x14ac:dyDescent="0.3">
      <c r="A3483" s="17" t="s">
        <v>21197</v>
      </c>
      <c r="B3483" s="17" t="s">
        <v>21198</v>
      </c>
      <c r="C3483" s="17" t="s">
        <v>21199</v>
      </c>
      <c r="D3483" s="17" t="s">
        <v>10378</v>
      </c>
      <c r="E3483" s="17" t="s">
        <v>2284</v>
      </c>
      <c r="F3483" s="17" t="s">
        <v>21200</v>
      </c>
      <c r="G3483" s="18">
        <v>1</v>
      </c>
      <c r="H3483" s="18">
        <v>1</v>
      </c>
      <c r="I3483" s="19">
        <v>0</v>
      </c>
      <c r="J3483" s="20">
        <v>1</v>
      </c>
      <c r="K3483" s="21">
        <v>0</v>
      </c>
      <c r="L3483" s="22">
        <v>0</v>
      </c>
      <c r="M3483" s="44" t="s">
        <v>29464</v>
      </c>
      <c r="N3483" s="44"/>
      <c r="O3483" s="44"/>
      <c r="P3483" s="44"/>
      <c r="Q3483" s="44"/>
      <c r="R3483" s="44"/>
    </row>
    <row r="3484" spans="1:18" x14ac:dyDescent="0.3">
      <c r="A3484" s="17" t="s">
        <v>21201</v>
      </c>
      <c r="B3484" s="17" t="s">
        <v>21202</v>
      </c>
      <c r="C3484" s="17" t="s">
        <v>10865</v>
      </c>
      <c r="D3484" s="17" t="s">
        <v>10378</v>
      </c>
      <c r="E3484" s="17" t="s">
        <v>2037</v>
      </c>
      <c r="F3484" s="17" t="s">
        <v>21203</v>
      </c>
      <c r="G3484" s="18">
        <v>1</v>
      </c>
      <c r="H3484" s="18">
        <v>1</v>
      </c>
      <c r="I3484" s="19">
        <v>0</v>
      </c>
      <c r="J3484" s="20">
        <v>1</v>
      </c>
      <c r="K3484" s="21">
        <v>0</v>
      </c>
      <c r="L3484" s="22">
        <v>0</v>
      </c>
      <c r="M3484" s="44" t="s">
        <v>29463</v>
      </c>
      <c r="N3484" s="44"/>
      <c r="O3484" s="44"/>
      <c r="P3484" s="44"/>
      <c r="Q3484" s="44"/>
      <c r="R3484" s="44"/>
    </row>
    <row r="3485" spans="1:18" x14ac:dyDescent="0.3">
      <c r="A3485" s="17" t="s">
        <v>6618</v>
      </c>
      <c r="B3485" s="17" t="s">
        <v>6619</v>
      </c>
      <c r="C3485" s="17" t="s">
        <v>21204</v>
      </c>
      <c r="D3485" s="17" t="s">
        <v>10378</v>
      </c>
      <c r="E3485" s="17" t="s">
        <v>5614</v>
      </c>
      <c r="F3485" s="17" t="s">
        <v>21205</v>
      </c>
      <c r="G3485" s="18">
        <v>1</v>
      </c>
      <c r="H3485" s="18">
        <v>2</v>
      </c>
      <c r="I3485" s="19">
        <v>0</v>
      </c>
      <c r="J3485" s="20">
        <v>0</v>
      </c>
      <c r="K3485" s="21">
        <v>0</v>
      </c>
      <c r="L3485" s="22">
        <v>1</v>
      </c>
      <c r="M3485" s="44" t="s">
        <v>29465</v>
      </c>
      <c r="N3485" s="44"/>
      <c r="O3485" s="44"/>
      <c r="P3485" s="44"/>
      <c r="Q3485" s="44"/>
      <c r="R3485" s="44"/>
    </row>
    <row r="3486" spans="1:18" x14ac:dyDescent="0.3">
      <c r="A3486" s="17" t="s">
        <v>9375</v>
      </c>
      <c r="B3486" s="17" t="s">
        <v>21206</v>
      </c>
      <c r="C3486" s="17" t="s">
        <v>21207</v>
      </c>
      <c r="D3486" s="17" t="s">
        <v>10378</v>
      </c>
      <c r="E3486" s="17" t="s">
        <v>6003</v>
      </c>
      <c r="F3486" s="17" t="s">
        <v>21208</v>
      </c>
      <c r="G3486" s="18">
        <v>1</v>
      </c>
      <c r="H3486" s="18">
        <v>1</v>
      </c>
      <c r="I3486" s="19">
        <v>0</v>
      </c>
      <c r="J3486" s="20">
        <v>0</v>
      </c>
      <c r="K3486" s="21">
        <v>0</v>
      </c>
      <c r="L3486" s="22">
        <v>1</v>
      </c>
      <c r="M3486" s="44" t="s">
        <v>29465</v>
      </c>
      <c r="N3486" s="44"/>
      <c r="O3486" s="44"/>
      <c r="P3486" s="44"/>
      <c r="Q3486" s="44"/>
      <c r="R3486" s="44"/>
    </row>
    <row r="3487" spans="1:18" x14ac:dyDescent="0.3">
      <c r="A3487" s="17" t="s">
        <v>9221</v>
      </c>
      <c r="B3487" s="17" t="s">
        <v>9222</v>
      </c>
      <c r="C3487" s="17" t="s">
        <v>10377</v>
      </c>
      <c r="D3487" s="17" t="s">
        <v>21209</v>
      </c>
      <c r="E3487" s="17" t="s">
        <v>2990</v>
      </c>
      <c r="F3487" s="17" t="s">
        <v>21210</v>
      </c>
      <c r="G3487" s="18">
        <v>1</v>
      </c>
      <c r="H3487" s="18">
        <v>2</v>
      </c>
      <c r="I3487" s="19">
        <v>0</v>
      </c>
      <c r="J3487" s="20">
        <v>0</v>
      </c>
      <c r="K3487" s="21">
        <v>0</v>
      </c>
      <c r="L3487" s="22">
        <v>1</v>
      </c>
      <c r="M3487" s="44" t="s">
        <v>29465</v>
      </c>
      <c r="N3487" s="44"/>
      <c r="O3487" s="44"/>
      <c r="P3487" s="44"/>
      <c r="Q3487" s="44"/>
      <c r="R3487" s="44"/>
    </row>
    <row r="3488" spans="1:18" x14ac:dyDescent="0.3">
      <c r="A3488" s="17" t="s">
        <v>10017</v>
      </c>
      <c r="B3488" s="17" t="s">
        <v>21211</v>
      </c>
      <c r="C3488" s="17" t="s">
        <v>10377</v>
      </c>
      <c r="D3488" s="17" t="s">
        <v>10378</v>
      </c>
      <c r="E3488" s="17" t="s">
        <v>2237</v>
      </c>
      <c r="F3488" s="17" t="s">
        <v>21212</v>
      </c>
      <c r="G3488" s="18">
        <v>1</v>
      </c>
      <c r="H3488" s="18">
        <v>4</v>
      </c>
      <c r="I3488" s="19">
        <v>0</v>
      </c>
      <c r="J3488" s="20">
        <v>0</v>
      </c>
      <c r="K3488" s="21">
        <v>0</v>
      </c>
      <c r="L3488" s="22">
        <v>1</v>
      </c>
      <c r="M3488" s="44" t="s">
        <v>29465</v>
      </c>
      <c r="N3488" s="44"/>
      <c r="O3488" s="44"/>
      <c r="P3488" s="44"/>
      <c r="Q3488" s="44"/>
      <c r="R3488" s="44"/>
    </row>
    <row r="3489" spans="1:18" x14ac:dyDescent="0.3">
      <c r="A3489" s="17" t="s">
        <v>21213</v>
      </c>
      <c r="B3489" s="17" t="s">
        <v>21214</v>
      </c>
      <c r="C3489" s="17" t="s">
        <v>21215</v>
      </c>
      <c r="D3489" s="17" t="s">
        <v>21216</v>
      </c>
      <c r="E3489" s="17" t="s">
        <v>21217</v>
      </c>
      <c r="F3489" s="17" t="s">
        <v>21218</v>
      </c>
      <c r="G3489" s="18">
        <v>1</v>
      </c>
      <c r="H3489" s="18">
        <v>1</v>
      </c>
      <c r="I3489" s="19">
        <v>0</v>
      </c>
      <c r="J3489" s="20">
        <v>1</v>
      </c>
      <c r="K3489" s="21">
        <v>0</v>
      </c>
      <c r="L3489" s="22">
        <v>0</v>
      </c>
      <c r="M3489" s="44" t="s">
        <v>29464</v>
      </c>
      <c r="N3489" s="44"/>
      <c r="O3489" s="44"/>
      <c r="P3489" s="44"/>
      <c r="Q3489" s="44"/>
      <c r="R3489" s="44"/>
    </row>
    <row r="3490" spans="1:18" x14ac:dyDescent="0.3">
      <c r="A3490" s="17" t="s">
        <v>3551</v>
      </c>
      <c r="B3490" s="17" t="s">
        <v>21219</v>
      </c>
      <c r="C3490" s="17" t="s">
        <v>13266</v>
      </c>
      <c r="D3490" s="17" t="s">
        <v>10378</v>
      </c>
      <c r="E3490" s="17" t="s">
        <v>2725</v>
      </c>
      <c r="F3490" s="17" t="s">
        <v>21220</v>
      </c>
      <c r="G3490" s="18">
        <v>1</v>
      </c>
      <c r="H3490" s="18">
        <v>1</v>
      </c>
      <c r="I3490" s="19">
        <v>0</v>
      </c>
      <c r="J3490" s="20">
        <v>0</v>
      </c>
      <c r="K3490" s="21">
        <v>1</v>
      </c>
      <c r="L3490" s="22">
        <v>0</v>
      </c>
      <c r="M3490" s="44" t="s">
        <v>29465</v>
      </c>
      <c r="N3490" s="44"/>
      <c r="O3490" s="44"/>
      <c r="P3490" s="44"/>
      <c r="Q3490" s="44"/>
      <c r="R3490" s="44"/>
    </row>
    <row r="3491" spans="1:18" x14ac:dyDescent="0.3">
      <c r="A3491" s="17" t="s">
        <v>6710</v>
      </c>
      <c r="B3491" s="17" t="s">
        <v>21221</v>
      </c>
      <c r="C3491" s="17" t="s">
        <v>21222</v>
      </c>
      <c r="D3491" s="17" t="s">
        <v>10378</v>
      </c>
      <c r="E3491" s="17" t="s">
        <v>2017</v>
      </c>
      <c r="F3491" s="17" t="s">
        <v>21223</v>
      </c>
      <c r="G3491" s="18">
        <v>1</v>
      </c>
      <c r="H3491" s="18">
        <v>2</v>
      </c>
      <c r="I3491" s="19">
        <v>0</v>
      </c>
      <c r="J3491" s="20">
        <v>0</v>
      </c>
      <c r="K3491" s="21">
        <v>0</v>
      </c>
      <c r="L3491" s="22">
        <v>1</v>
      </c>
      <c r="M3491" s="44" t="s">
        <v>29465</v>
      </c>
      <c r="N3491" s="44"/>
      <c r="O3491" s="44"/>
      <c r="P3491" s="44"/>
      <c r="Q3491" s="44"/>
      <c r="R3491" s="44"/>
    </row>
    <row r="3492" spans="1:18" x14ac:dyDescent="0.3">
      <c r="A3492" s="17" t="s">
        <v>4837</v>
      </c>
      <c r="B3492" s="17" t="s">
        <v>4838</v>
      </c>
      <c r="C3492" s="17" t="s">
        <v>21224</v>
      </c>
      <c r="D3492" s="17" t="s">
        <v>10378</v>
      </c>
      <c r="E3492" s="17" t="s">
        <v>2150</v>
      </c>
      <c r="F3492" s="17" t="s">
        <v>21225</v>
      </c>
      <c r="G3492" s="18">
        <v>1</v>
      </c>
      <c r="H3492" s="18">
        <v>2</v>
      </c>
      <c r="I3492" s="19">
        <v>0</v>
      </c>
      <c r="J3492" s="20">
        <v>0</v>
      </c>
      <c r="K3492" s="21">
        <v>1</v>
      </c>
      <c r="L3492" s="22">
        <v>0</v>
      </c>
      <c r="M3492" s="44" t="s">
        <v>29465</v>
      </c>
      <c r="N3492" s="44"/>
      <c r="O3492" s="44"/>
      <c r="P3492" s="44"/>
      <c r="Q3492" s="44"/>
      <c r="R3492" s="44"/>
    </row>
    <row r="3493" spans="1:18" x14ac:dyDescent="0.3">
      <c r="A3493" s="17" t="s">
        <v>21226</v>
      </c>
      <c r="B3493" s="17" t="s">
        <v>21227</v>
      </c>
      <c r="C3493" s="17" t="s">
        <v>21228</v>
      </c>
      <c r="D3493" s="17" t="s">
        <v>11944</v>
      </c>
      <c r="E3493" s="17" t="s">
        <v>21229</v>
      </c>
      <c r="F3493" s="17" t="s">
        <v>21230</v>
      </c>
      <c r="G3493" s="18">
        <v>1</v>
      </c>
      <c r="H3493" s="18">
        <v>1</v>
      </c>
      <c r="I3493" s="19">
        <v>0</v>
      </c>
      <c r="J3493" s="20">
        <v>1</v>
      </c>
      <c r="K3493" s="21">
        <v>0</v>
      </c>
      <c r="L3493" s="22">
        <v>0</v>
      </c>
      <c r="M3493" s="44" t="s">
        <v>29463</v>
      </c>
      <c r="N3493" s="44"/>
      <c r="O3493" s="44"/>
      <c r="P3493" s="44"/>
      <c r="Q3493" s="44"/>
      <c r="R3493" s="44"/>
    </row>
    <row r="3494" spans="1:18" x14ac:dyDescent="0.3">
      <c r="A3494" s="17" t="s">
        <v>10031</v>
      </c>
      <c r="B3494" s="17" t="s">
        <v>21231</v>
      </c>
      <c r="C3494" s="17" t="s">
        <v>19782</v>
      </c>
      <c r="D3494" s="17" t="s">
        <v>10378</v>
      </c>
      <c r="E3494" s="17" t="s">
        <v>5610</v>
      </c>
      <c r="F3494" s="17" t="s">
        <v>21232</v>
      </c>
      <c r="G3494" s="18">
        <v>1</v>
      </c>
      <c r="H3494" s="18">
        <v>10</v>
      </c>
      <c r="I3494" s="19">
        <v>0</v>
      </c>
      <c r="J3494" s="20">
        <v>0</v>
      </c>
      <c r="K3494" s="21">
        <v>0</v>
      </c>
      <c r="L3494" s="22">
        <v>1</v>
      </c>
      <c r="M3494" s="44" t="s">
        <v>29460</v>
      </c>
      <c r="N3494" s="44"/>
      <c r="O3494" s="44"/>
      <c r="P3494" s="44"/>
      <c r="Q3494" s="44"/>
      <c r="R3494" s="44"/>
    </row>
    <row r="3495" spans="1:18" x14ac:dyDescent="0.3">
      <c r="A3495" s="17" t="s">
        <v>2767</v>
      </c>
      <c r="B3495" s="17" t="s">
        <v>21233</v>
      </c>
      <c r="C3495" s="17" t="s">
        <v>10377</v>
      </c>
      <c r="D3495" s="17" t="s">
        <v>12290</v>
      </c>
      <c r="E3495" s="17" t="s">
        <v>2056</v>
      </c>
      <c r="F3495" s="17" t="s">
        <v>21234</v>
      </c>
      <c r="G3495" s="18">
        <v>1</v>
      </c>
      <c r="H3495" s="18">
        <v>1</v>
      </c>
      <c r="I3495" s="19">
        <v>0</v>
      </c>
      <c r="J3495" s="20">
        <v>0</v>
      </c>
      <c r="K3495" s="21">
        <v>1</v>
      </c>
      <c r="L3495" s="22">
        <v>0</v>
      </c>
      <c r="M3495" s="44" t="s">
        <v>29465</v>
      </c>
      <c r="N3495" s="44"/>
      <c r="O3495" s="44"/>
      <c r="P3495" s="44"/>
      <c r="Q3495" s="44"/>
      <c r="R3495" s="44"/>
    </row>
    <row r="3496" spans="1:18" x14ac:dyDescent="0.3">
      <c r="A3496" s="17" t="s">
        <v>10053</v>
      </c>
      <c r="B3496" s="17" t="s">
        <v>21235</v>
      </c>
      <c r="C3496" s="17" t="s">
        <v>15280</v>
      </c>
      <c r="D3496" s="17" t="s">
        <v>21236</v>
      </c>
      <c r="E3496" s="17" t="s">
        <v>10055</v>
      </c>
      <c r="F3496" s="17" t="s">
        <v>21237</v>
      </c>
      <c r="G3496" s="18">
        <v>1</v>
      </c>
      <c r="H3496" s="18">
        <v>1</v>
      </c>
      <c r="I3496" s="19">
        <v>0</v>
      </c>
      <c r="J3496" s="20">
        <v>0</v>
      </c>
      <c r="K3496" s="21">
        <v>0</v>
      </c>
      <c r="L3496" s="22">
        <v>1</v>
      </c>
      <c r="M3496" s="44" t="s">
        <v>29465</v>
      </c>
      <c r="N3496" s="44"/>
      <c r="O3496" s="44"/>
      <c r="P3496" s="44"/>
      <c r="Q3496" s="44"/>
      <c r="R3496" s="44"/>
    </row>
    <row r="3497" spans="1:18" x14ac:dyDescent="0.3">
      <c r="A3497" s="17" t="s">
        <v>9089</v>
      </c>
      <c r="B3497" s="17" t="s">
        <v>21238</v>
      </c>
      <c r="C3497" s="17" t="s">
        <v>21239</v>
      </c>
      <c r="D3497" s="17" t="s">
        <v>10378</v>
      </c>
      <c r="E3497" s="17" t="s">
        <v>2134</v>
      </c>
      <c r="F3497" s="17" t="s">
        <v>21240</v>
      </c>
      <c r="G3497" s="18">
        <v>1</v>
      </c>
      <c r="H3497" s="18">
        <v>1</v>
      </c>
      <c r="I3497" s="19">
        <v>0</v>
      </c>
      <c r="J3497" s="20">
        <v>0</v>
      </c>
      <c r="K3497" s="21">
        <v>0</v>
      </c>
      <c r="L3497" s="22">
        <v>1</v>
      </c>
      <c r="M3497" s="44" t="s">
        <v>29465</v>
      </c>
      <c r="N3497" s="44"/>
      <c r="O3497" s="44"/>
      <c r="P3497" s="44"/>
      <c r="Q3497" s="44"/>
      <c r="R3497" s="44"/>
    </row>
    <row r="3498" spans="1:18" x14ac:dyDescent="0.3">
      <c r="A3498" s="17" t="s">
        <v>21241</v>
      </c>
      <c r="B3498" s="17" t="s">
        <v>21242</v>
      </c>
      <c r="C3498" s="17" t="s">
        <v>10377</v>
      </c>
      <c r="D3498" s="17" t="s">
        <v>15493</v>
      </c>
      <c r="E3498" s="17" t="s">
        <v>6799</v>
      </c>
      <c r="F3498" s="17" t="s">
        <v>21243</v>
      </c>
      <c r="G3498" s="18">
        <v>1</v>
      </c>
      <c r="H3498" s="18">
        <v>1</v>
      </c>
      <c r="I3498" s="19">
        <v>0</v>
      </c>
      <c r="J3498" s="20">
        <v>1</v>
      </c>
      <c r="K3498" s="21">
        <v>0</v>
      </c>
      <c r="L3498" s="22">
        <v>0</v>
      </c>
      <c r="M3498" s="44" t="s">
        <v>29463</v>
      </c>
      <c r="N3498" s="44"/>
      <c r="O3498" s="44"/>
      <c r="P3498" s="44"/>
      <c r="Q3498" s="44"/>
      <c r="R3498" s="44"/>
    </row>
    <row r="3499" spans="1:18" x14ac:dyDescent="0.3">
      <c r="A3499" s="17" t="s">
        <v>21244</v>
      </c>
      <c r="B3499" s="17" t="s">
        <v>21245</v>
      </c>
      <c r="C3499" s="17" t="s">
        <v>17703</v>
      </c>
      <c r="D3499" s="17" t="s">
        <v>17770</v>
      </c>
      <c r="E3499" s="17" t="s">
        <v>2237</v>
      </c>
      <c r="F3499" s="17" t="s">
        <v>21246</v>
      </c>
      <c r="G3499" s="18">
        <v>1</v>
      </c>
      <c r="H3499" s="18">
        <v>1</v>
      </c>
      <c r="I3499" s="19">
        <v>0</v>
      </c>
      <c r="J3499" s="20">
        <v>1</v>
      </c>
      <c r="K3499" s="21">
        <v>0</v>
      </c>
      <c r="L3499" s="22">
        <v>0</v>
      </c>
      <c r="M3499" s="44" t="s">
        <v>29463</v>
      </c>
      <c r="N3499" s="44"/>
      <c r="O3499" s="44"/>
      <c r="P3499" s="44"/>
      <c r="Q3499" s="44"/>
      <c r="R3499" s="44"/>
    </row>
    <row r="3500" spans="1:18" x14ac:dyDescent="0.3">
      <c r="A3500" s="17" t="s">
        <v>5003</v>
      </c>
      <c r="B3500" s="17" t="s">
        <v>5004</v>
      </c>
      <c r="C3500" s="17" t="s">
        <v>17232</v>
      </c>
      <c r="D3500" s="17" t="s">
        <v>10378</v>
      </c>
      <c r="E3500" s="17" t="s">
        <v>2919</v>
      </c>
      <c r="F3500" s="17" t="s">
        <v>21247</v>
      </c>
      <c r="G3500" s="18">
        <v>1</v>
      </c>
      <c r="H3500" s="18">
        <v>2</v>
      </c>
      <c r="I3500" s="19">
        <v>0</v>
      </c>
      <c r="J3500" s="20">
        <v>0</v>
      </c>
      <c r="K3500" s="21">
        <v>1</v>
      </c>
      <c r="L3500" s="22">
        <v>0</v>
      </c>
      <c r="M3500" s="44" t="s">
        <v>29465</v>
      </c>
      <c r="N3500" s="44"/>
      <c r="O3500" s="44"/>
      <c r="P3500" s="44"/>
      <c r="Q3500" s="44"/>
      <c r="R3500" s="44"/>
    </row>
    <row r="3501" spans="1:18" x14ac:dyDescent="0.3">
      <c r="A3501" s="17" t="s">
        <v>21248</v>
      </c>
      <c r="B3501" s="17" t="s">
        <v>21249</v>
      </c>
      <c r="C3501" s="17" t="s">
        <v>10377</v>
      </c>
      <c r="D3501" s="17" t="s">
        <v>10378</v>
      </c>
      <c r="E3501" s="17" t="s">
        <v>5617</v>
      </c>
      <c r="F3501" s="17" t="s">
        <v>21250</v>
      </c>
      <c r="G3501" s="18">
        <v>1</v>
      </c>
      <c r="H3501" s="18">
        <v>2</v>
      </c>
      <c r="I3501" s="19">
        <v>0</v>
      </c>
      <c r="J3501" s="20">
        <v>1</v>
      </c>
      <c r="K3501" s="21">
        <v>0</v>
      </c>
      <c r="L3501" s="22">
        <v>0</v>
      </c>
      <c r="M3501" s="44" t="s">
        <v>29464</v>
      </c>
      <c r="N3501" s="44"/>
      <c r="O3501" s="44"/>
      <c r="P3501" s="44"/>
      <c r="Q3501" s="44"/>
      <c r="R3501" s="44"/>
    </row>
    <row r="3502" spans="1:18" x14ac:dyDescent="0.3">
      <c r="A3502" s="17" t="s">
        <v>5272</v>
      </c>
      <c r="B3502" s="17" t="s">
        <v>21251</v>
      </c>
      <c r="C3502" s="17" t="s">
        <v>21252</v>
      </c>
      <c r="D3502" s="17" t="s">
        <v>10378</v>
      </c>
      <c r="E3502" s="17" t="s">
        <v>2279</v>
      </c>
      <c r="F3502" s="17" t="s">
        <v>21253</v>
      </c>
      <c r="G3502" s="18">
        <v>1</v>
      </c>
      <c r="H3502" s="18">
        <v>10</v>
      </c>
      <c r="I3502" s="19">
        <v>0</v>
      </c>
      <c r="J3502" s="20">
        <v>0</v>
      </c>
      <c r="K3502" s="21">
        <v>1</v>
      </c>
      <c r="L3502" s="22">
        <v>0</v>
      </c>
      <c r="M3502" s="44" t="s">
        <v>29465</v>
      </c>
      <c r="N3502" s="44"/>
      <c r="O3502" s="44"/>
      <c r="P3502" s="44"/>
      <c r="Q3502" s="44"/>
      <c r="R3502" s="44"/>
    </row>
    <row r="3503" spans="1:18" x14ac:dyDescent="0.3">
      <c r="A3503" s="17" t="s">
        <v>21254</v>
      </c>
      <c r="B3503" s="17" t="s">
        <v>21255</v>
      </c>
      <c r="C3503" s="17" t="s">
        <v>21256</v>
      </c>
      <c r="D3503" s="17" t="s">
        <v>10440</v>
      </c>
      <c r="E3503" s="17" t="s">
        <v>3479</v>
      </c>
      <c r="F3503" s="17" t="s">
        <v>21257</v>
      </c>
      <c r="G3503" s="18">
        <v>1</v>
      </c>
      <c r="H3503" s="18">
        <v>2</v>
      </c>
      <c r="I3503" s="19">
        <v>1</v>
      </c>
      <c r="J3503" s="20">
        <v>0</v>
      </c>
      <c r="K3503" s="21">
        <v>0</v>
      </c>
      <c r="L3503" s="22">
        <v>0</v>
      </c>
      <c r="M3503" s="44" t="s">
        <v>29464</v>
      </c>
      <c r="N3503" s="44"/>
      <c r="O3503" s="44"/>
      <c r="P3503" s="44"/>
      <c r="Q3503" s="44"/>
      <c r="R3503" s="44"/>
    </row>
    <row r="3504" spans="1:18" x14ac:dyDescent="0.3">
      <c r="A3504" s="17" t="s">
        <v>9141</v>
      </c>
      <c r="B3504" s="17" t="s">
        <v>21258</v>
      </c>
      <c r="C3504" s="17" t="s">
        <v>10377</v>
      </c>
      <c r="D3504" s="17" t="s">
        <v>10378</v>
      </c>
      <c r="E3504" s="17" t="s">
        <v>2644</v>
      </c>
      <c r="F3504" s="17" t="s">
        <v>21259</v>
      </c>
      <c r="G3504" s="18">
        <v>1</v>
      </c>
      <c r="H3504" s="18">
        <v>1</v>
      </c>
      <c r="I3504" s="19">
        <v>0</v>
      </c>
      <c r="J3504" s="20">
        <v>0</v>
      </c>
      <c r="K3504" s="21">
        <v>0</v>
      </c>
      <c r="L3504" s="22">
        <v>1</v>
      </c>
      <c r="M3504" s="44" t="s">
        <v>29465</v>
      </c>
      <c r="N3504" s="44"/>
      <c r="O3504" s="44"/>
      <c r="P3504" s="44"/>
      <c r="Q3504" s="44"/>
      <c r="R3504" s="44"/>
    </row>
    <row r="3505" spans="1:18" x14ac:dyDescent="0.3">
      <c r="A3505" s="17" t="s">
        <v>4498</v>
      </c>
      <c r="B3505" s="17" t="s">
        <v>21260</v>
      </c>
      <c r="C3505" s="17" t="s">
        <v>10377</v>
      </c>
      <c r="D3505" s="17" t="s">
        <v>10378</v>
      </c>
      <c r="E3505" s="17" t="s">
        <v>2919</v>
      </c>
      <c r="F3505" s="17" t="s">
        <v>21261</v>
      </c>
      <c r="G3505" s="18">
        <v>1</v>
      </c>
      <c r="H3505" s="18">
        <v>1</v>
      </c>
      <c r="I3505" s="19">
        <v>0</v>
      </c>
      <c r="J3505" s="20">
        <v>0</v>
      </c>
      <c r="K3505" s="21">
        <v>1</v>
      </c>
      <c r="L3505" s="22">
        <v>0</v>
      </c>
      <c r="M3505" s="44" t="s">
        <v>29465</v>
      </c>
      <c r="N3505" s="44"/>
      <c r="O3505" s="44"/>
      <c r="P3505" s="44"/>
      <c r="Q3505" s="44"/>
      <c r="R3505" s="44"/>
    </row>
    <row r="3506" spans="1:18" x14ac:dyDescent="0.3">
      <c r="A3506" s="17" t="s">
        <v>4112</v>
      </c>
      <c r="B3506" s="17" t="s">
        <v>21262</v>
      </c>
      <c r="C3506" s="17" t="s">
        <v>21263</v>
      </c>
      <c r="D3506" s="17" t="s">
        <v>21264</v>
      </c>
      <c r="E3506" s="17" t="s">
        <v>2062</v>
      </c>
      <c r="F3506" s="17" t="s">
        <v>21265</v>
      </c>
      <c r="G3506" s="18">
        <v>1</v>
      </c>
      <c r="H3506" s="18">
        <v>1</v>
      </c>
      <c r="I3506" s="19">
        <v>0</v>
      </c>
      <c r="J3506" s="20">
        <v>0</v>
      </c>
      <c r="K3506" s="21">
        <v>1</v>
      </c>
      <c r="L3506" s="22">
        <v>0</v>
      </c>
      <c r="M3506" s="44" t="s">
        <v>29465</v>
      </c>
      <c r="N3506" s="44"/>
      <c r="O3506" s="44"/>
      <c r="P3506" s="44"/>
      <c r="Q3506" s="44"/>
      <c r="R3506" s="44"/>
    </row>
    <row r="3507" spans="1:18" x14ac:dyDescent="0.3">
      <c r="A3507" s="17" t="s">
        <v>9921</v>
      </c>
      <c r="B3507" s="17" t="s">
        <v>21266</v>
      </c>
      <c r="C3507" s="17" t="s">
        <v>21267</v>
      </c>
      <c r="D3507" s="17" t="s">
        <v>10378</v>
      </c>
      <c r="E3507" s="17" t="s">
        <v>2150</v>
      </c>
      <c r="F3507" s="17" t="s">
        <v>21268</v>
      </c>
      <c r="G3507" s="18">
        <v>1</v>
      </c>
      <c r="H3507" s="18">
        <v>1</v>
      </c>
      <c r="I3507" s="19">
        <v>0</v>
      </c>
      <c r="J3507" s="20">
        <v>0</v>
      </c>
      <c r="K3507" s="21">
        <v>0</v>
      </c>
      <c r="L3507" s="22">
        <v>1</v>
      </c>
      <c r="M3507" s="44" t="s">
        <v>29465</v>
      </c>
      <c r="N3507" s="44"/>
      <c r="O3507" s="44"/>
      <c r="P3507" s="44"/>
      <c r="Q3507" s="44"/>
      <c r="R3507" s="44"/>
    </row>
    <row r="3508" spans="1:18" x14ac:dyDescent="0.3">
      <c r="A3508" s="17" t="s">
        <v>8275</v>
      </c>
      <c r="B3508" s="17" t="s">
        <v>21269</v>
      </c>
      <c r="C3508" s="17" t="s">
        <v>10377</v>
      </c>
      <c r="D3508" s="17" t="s">
        <v>10378</v>
      </c>
      <c r="E3508" s="17" t="s">
        <v>5610</v>
      </c>
      <c r="F3508" s="17" t="s">
        <v>21270</v>
      </c>
      <c r="G3508" s="18">
        <v>1</v>
      </c>
      <c r="H3508" s="18">
        <v>4</v>
      </c>
      <c r="I3508" s="19">
        <v>0</v>
      </c>
      <c r="J3508" s="20">
        <v>0</v>
      </c>
      <c r="K3508" s="21">
        <v>0</v>
      </c>
      <c r="L3508" s="22">
        <v>1</v>
      </c>
      <c r="M3508" s="44" t="s">
        <v>29460</v>
      </c>
      <c r="N3508" s="44"/>
      <c r="O3508" s="44"/>
      <c r="P3508" s="44"/>
      <c r="Q3508" s="44"/>
      <c r="R3508" s="44"/>
    </row>
    <row r="3509" spans="1:18" x14ac:dyDescent="0.3">
      <c r="A3509" s="17" t="s">
        <v>21271</v>
      </c>
      <c r="B3509" s="17" t="s">
        <v>21272</v>
      </c>
      <c r="C3509" s="17" t="s">
        <v>10547</v>
      </c>
      <c r="D3509" s="17" t="s">
        <v>20040</v>
      </c>
      <c r="E3509" s="17" t="s">
        <v>3341</v>
      </c>
      <c r="F3509" s="17" t="s">
        <v>21273</v>
      </c>
      <c r="G3509" s="18">
        <v>1</v>
      </c>
      <c r="H3509" s="18">
        <v>6</v>
      </c>
      <c r="I3509" s="19">
        <v>0</v>
      </c>
      <c r="J3509" s="20">
        <v>1</v>
      </c>
      <c r="K3509" s="21">
        <v>0</v>
      </c>
      <c r="L3509" s="22">
        <v>0</v>
      </c>
      <c r="M3509" s="44" t="s">
        <v>29463</v>
      </c>
      <c r="N3509" s="44"/>
      <c r="O3509" s="44"/>
      <c r="P3509" s="44"/>
      <c r="Q3509" s="44"/>
      <c r="R3509" s="44"/>
    </row>
    <row r="3510" spans="1:18" x14ac:dyDescent="0.3">
      <c r="A3510" s="17" t="s">
        <v>21274</v>
      </c>
      <c r="B3510" s="17" t="s">
        <v>21275</v>
      </c>
      <c r="C3510" s="17" t="s">
        <v>21276</v>
      </c>
      <c r="D3510" s="17" t="s">
        <v>10452</v>
      </c>
      <c r="E3510" s="17" t="s">
        <v>3479</v>
      </c>
      <c r="F3510" s="17" t="s">
        <v>21277</v>
      </c>
      <c r="G3510" s="18">
        <v>1</v>
      </c>
      <c r="H3510" s="18">
        <v>1</v>
      </c>
      <c r="I3510" s="19">
        <v>0</v>
      </c>
      <c r="J3510" s="20">
        <v>1</v>
      </c>
      <c r="K3510" s="21">
        <v>0</v>
      </c>
      <c r="L3510" s="22">
        <v>0</v>
      </c>
      <c r="M3510" s="44" t="s">
        <v>29463</v>
      </c>
      <c r="N3510" s="44"/>
      <c r="O3510" s="44"/>
      <c r="P3510" s="44"/>
      <c r="Q3510" s="44"/>
      <c r="R3510" s="44"/>
    </row>
    <row r="3511" spans="1:18" x14ac:dyDescent="0.3">
      <c r="A3511" s="17" t="s">
        <v>2959</v>
      </c>
      <c r="B3511" s="17" t="s">
        <v>2960</v>
      </c>
      <c r="C3511" s="17" t="s">
        <v>14524</v>
      </c>
      <c r="D3511" s="17" t="s">
        <v>10378</v>
      </c>
      <c r="E3511" s="17" t="s">
        <v>2009</v>
      </c>
      <c r="F3511" s="17" t="s">
        <v>21278</v>
      </c>
      <c r="G3511" s="18">
        <v>1</v>
      </c>
      <c r="H3511" s="18">
        <v>2</v>
      </c>
      <c r="I3511" s="19">
        <v>0</v>
      </c>
      <c r="J3511" s="20">
        <v>0</v>
      </c>
      <c r="K3511" s="21">
        <v>1</v>
      </c>
      <c r="L3511" s="22">
        <v>0</v>
      </c>
      <c r="M3511" s="44" t="s">
        <v>29465</v>
      </c>
      <c r="N3511" s="44"/>
      <c r="O3511" s="44"/>
      <c r="P3511" s="44"/>
      <c r="Q3511" s="44"/>
      <c r="R3511" s="44"/>
    </row>
    <row r="3512" spans="1:18" x14ac:dyDescent="0.3">
      <c r="A3512" s="17" t="s">
        <v>21279</v>
      </c>
      <c r="B3512" s="17" t="s">
        <v>21280</v>
      </c>
      <c r="C3512" s="17" t="s">
        <v>21281</v>
      </c>
      <c r="D3512" s="17" t="s">
        <v>10844</v>
      </c>
      <c r="E3512" s="17" t="s">
        <v>2097</v>
      </c>
      <c r="F3512" s="17" t="s">
        <v>21282</v>
      </c>
      <c r="G3512" s="18">
        <v>1</v>
      </c>
      <c r="H3512" s="18">
        <v>2</v>
      </c>
      <c r="I3512" s="19">
        <v>0</v>
      </c>
      <c r="J3512" s="20">
        <v>1</v>
      </c>
      <c r="K3512" s="21">
        <v>0</v>
      </c>
      <c r="L3512" s="22">
        <v>0</v>
      </c>
      <c r="M3512" s="44" t="s">
        <v>29464</v>
      </c>
      <c r="N3512" s="44"/>
      <c r="O3512" s="44"/>
      <c r="P3512" s="44"/>
      <c r="Q3512" s="44"/>
      <c r="R3512" s="44"/>
    </row>
    <row r="3513" spans="1:18" x14ac:dyDescent="0.3">
      <c r="A3513" s="17" t="s">
        <v>21283</v>
      </c>
      <c r="B3513" s="17" t="s">
        <v>21284</v>
      </c>
      <c r="C3513" s="17" t="s">
        <v>10679</v>
      </c>
      <c r="D3513" s="17" t="s">
        <v>10452</v>
      </c>
      <c r="E3513" s="17" t="s">
        <v>4740</v>
      </c>
      <c r="F3513" s="17" t="s">
        <v>11851</v>
      </c>
      <c r="G3513" s="18">
        <v>1</v>
      </c>
      <c r="H3513" s="18">
        <v>1</v>
      </c>
      <c r="I3513" s="19">
        <v>1</v>
      </c>
      <c r="J3513" s="20">
        <v>0</v>
      </c>
      <c r="K3513" s="21">
        <v>0</v>
      </c>
      <c r="L3513" s="22">
        <v>0</v>
      </c>
      <c r="M3513" s="44" t="s">
        <v>29464</v>
      </c>
      <c r="N3513" s="44"/>
      <c r="O3513" s="44"/>
      <c r="P3513" s="44"/>
      <c r="Q3513" s="44"/>
      <c r="R3513" s="44"/>
    </row>
    <row r="3514" spans="1:18" x14ac:dyDescent="0.3">
      <c r="A3514" s="17" t="s">
        <v>21285</v>
      </c>
      <c r="B3514" s="17" t="s">
        <v>21286</v>
      </c>
      <c r="C3514" s="17" t="s">
        <v>10377</v>
      </c>
      <c r="D3514" s="17" t="s">
        <v>10849</v>
      </c>
      <c r="E3514" s="17" t="s">
        <v>2123</v>
      </c>
      <c r="F3514" s="17" t="s">
        <v>21287</v>
      </c>
      <c r="G3514" s="18">
        <v>1</v>
      </c>
      <c r="H3514" s="18">
        <v>2</v>
      </c>
      <c r="I3514" s="19">
        <v>0</v>
      </c>
      <c r="J3514" s="20">
        <v>1</v>
      </c>
      <c r="K3514" s="21">
        <v>0</v>
      </c>
      <c r="L3514" s="22">
        <v>0</v>
      </c>
      <c r="M3514" s="44" t="s">
        <v>29461</v>
      </c>
      <c r="N3514" s="44"/>
      <c r="O3514" s="44"/>
      <c r="P3514" s="44"/>
      <c r="Q3514" s="44"/>
      <c r="R3514" s="44"/>
    </row>
    <row r="3515" spans="1:18" x14ac:dyDescent="0.3">
      <c r="A3515" s="17" t="s">
        <v>21288</v>
      </c>
      <c r="B3515" s="17" t="s">
        <v>21289</v>
      </c>
      <c r="C3515" s="17" t="s">
        <v>10377</v>
      </c>
      <c r="D3515" s="17" t="s">
        <v>21290</v>
      </c>
      <c r="E3515" s="17" t="s">
        <v>5617</v>
      </c>
      <c r="F3515" s="17" t="s">
        <v>21291</v>
      </c>
      <c r="G3515" s="18">
        <v>1</v>
      </c>
      <c r="H3515" s="18">
        <v>2</v>
      </c>
      <c r="I3515" s="19">
        <v>0</v>
      </c>
      <c r="J3515" s="20">
        <v>1</v>
      </c>
      <c r="K3515" s="21">
        <v>0</v>
      </c>
      <c r="L3515" s="22">
        <v>0</v>
      </c>
      <c r="M3515" s="44" t="s">
        <v>29464</v>
      </c>
      <c r="N3515" s="44"/>
      <c r="O3515" s="44"/>
      <c r="P3515" s="44"/>
      <c r="Q3515" s="44"/>
      <c r="R3515" s="44"/>
    </row>
    <row r="3516" spans="1:18" x14ac:dyDescent="0.3">
      <c r="A3516" s="17" t="s">
        <v>2525</v>
      </c>
      <c r="B3516" s="17" t="s">
        <v>21292</v>
      </c>
      <c r="C3516" s="17" t="s">
        <v>21293</v>
      </c>
      <c r="D3516" s="17" t="s">
        <v>10378</v>
      </c>
      <c r="E3516" s="17" t="s">
        <v>2173</v>
      </c>
      <c r="F3516" s="17" t="s">
        <v>21294</v>
      </c>
      <c r="G3516" s="18">
        <v>1</v>
      </c>
      <c r="H3516" s="18">
        <v>1</v>
      </c>
      <c r="I3516" s="19">
        <v>0</v>
      </c>
      <c r="J3516" s="20">
        <v>0</v>
      </c>
      <c r="K3516" s="21">
        <v>1</v>
      </c>
      <c r="L3516" s="22">
        <v>0</v>
      </c>
      <c r="M3516" s="44" t="s">
        <v>29465</v>
      </c>
      <c r="N3516" s="44"/>
      <c r="O3516" s="44"/>
      <c r="P3516" s="44"/>
      <c r="Q3516" s="44"/>
      <c r="R3516" s="44"/>
    </row>
    <row r="3517" spans="1:18" x14ac:dyDescent="0.3">
      <c r="A3517" s="17" t="s">
        <v>4180</v>
      </c>
      <c r="B3517" s="17" t="s">
        <v>4181</v>
      </c>
      <c r="C3517" s="17" t="s">
        <v>21295</v>
      </c>
      <c r="D3517" s="17" t="s">
        <v>18368</v>
      </c>
      <c r="E3517" s="17" t="s">
        <v>4182</v>
      </c>
      <c r="F3517" s="17" t="s">
        <v>21296</v>
      </c>
      <c r="G3517" s="18">
        <v>1</v>
      </c>
      <c r="H3517" s="18">
        <v>1</v>
      </c>
      <c r="I3517" s="19">
        <v>0</v>
      </c>
      <c r="J3517" s="20">
        <v>0</v>
      </c>
      <c r="K3517" s="21">
        <v>1</v>
      </c>
      <c r="L3517" s="22">
        <v>0</v>
      </c>
      <c r="M3517" s="44" t="s">
        <v>29465</v>
      </c>
      <c r="N3517" s="44"/>
      <c r="O3517" s="44"/>
      <c r="P3517" s="44"/>
      <c r="Q3517" s="44"/>
      <c r="R3517" s="44"/>
    </row>
    <row r="3518" spans="1:18" x14ac:dyDescent="0.3">
      <c r="A3518" s="17" t="s">
        <v>3273</v>
      </c>
      <c r="B3518" s="17" t="s">
        <v>20742</v>
      </c>
      <c r="C3518" s="17" t="s">
        <v>21297</v>
      </c>
      <c r="D3518" s="17" t="s">
        <v>10378</v>
      </c>
      <c r="E3518" s="17" t="s">
        <v>2056</v>
      </c>
      <c r="F3518" s="17" t="s">
        <v>21298</v>
      </c>
      <c r="G3518" s="18">
        <v>1</v>
      </c>
      <c r="H3518" s="18">
        <v>1</v>
      </c>
      <c r="I3518" s="19">
        <v>0</v>
      </c>
      <c r="J3518" s="20">
        <v>0</v>
      </c>
      <c r="K3518" s="21">
        <v>1</v>
      </c>
      <c r="L3518" s="22">
        <v>0</v>
      </c>
      <c r="M3518" s="44" t="s">
        <v>29465</v>
      </c>
      <c r="N3518" s="44"/>
      <c r="O3518" s="44"/>
      <c r="P3518" s="44"/>
      <c r="Q3518" s="44"/>
      <c r="R3518" s="44"/>
    </row>
    <row r="3519" spans="1:18" x14ac:dyDescent="0.3">
      <c r="A3519" s="17" t="s">
        <v>5462</v>
      </c>
      <c r="B3519" s="17" t="s">
        <v>21299</v>
      </c>
      <c r="C3519" s="17" t="s">
        <v>21300</v>
      </c>
      <c r="D3519" s="17" t="s">
        <v>10393</v>
      </c>
      <c r="E3519" s="17" t="s">
        <v>2128</v>
      </c>
      <c r="F3519" s="17" t="s">
        <v>21301</v>
      </c>
      <c r="G3519" s="18">
        <v>1</v>
      </c>
      <c r="H3519" s="18">
        <v>1</v>
      </c>
      <c r="I3519" s="19">
        <v>0</v>
      </c>
      <c r="J3519" s="20">
        <v>0</v>
      </c>
      <c r="K3519" s="21">
        <v>1</v>
      </c>
      <c r="L3519" s="22">
        <v>0</v>
      </c>
      <c r="M3519" s="44" t="s">
        <v>29465</v>
      </c>
      <c r="N3519" s="44"/>
      <c r="O3519" s="44"/>
      <c r="P3519" s="44"/>
      <c r="Q3519" s="44"/>
      <c r="R3519" s="44"/>
    </row>
    <row r="3520" spans="1:18" x14ac:dyDescent="0.3">
      <c r="A3520" s="17" t="s">
        <v>21302</v>
      </c>
      <c r="B3520" s="17" t="s">
        <v>21303</v>
      </c>
      <c r="C3520" s="17" t="s">
        <v>13823</v>
      </c>
      <c r="D3520" s="17" t="s">
        <v>10844</v>
      </c>
      <c r="E3520" s="17" t="s">
        <v>2097</v>
      </c>
      <c r="F3520" s="17" t="s">
        <v>21304</v>
      </c>
      <c r="G3520" s="18">
        <v>1</v>
      </c>
      <c r="H3520" s="18">
        <v>2</v>
      </c>
      <c r="I3520" s="19">
        <v>0</v>
      </c>
      <c r="J3520" s="20">
        <v>1</v>
      </c>
      <c r="K3520" s="21">
        <v>0</v>
      </c>
      <c r="L3520" s="22">
        <v>0</v>
      </c>
      <c r="M3520" s="44" t="s">
        <v>29463</v>
      </c>
      <c r="N3520" s="44"/>
      <c r="O3520" s="44"/>
      <c r="P3520" s="44"/>
      <c r="Q3520" s="44"/>
      <c r="R3520" s="44"/>
    </row>
    <row r="3521" spans="1:18" x14ac:dyDescent="0.3">
      <c r="A3521" s="17" t="s">
        <v>7758</v>
      </c>
      <c r="B3521" s="17" t="s">
        <v>21305</v>
      </c>
      <c r="C3521" s="17" t="s">
        <v>10377</v>
      </c>
      <c r="D3521" s="17" t="s">
        <v>11648</v>
      </c>
      <c r="E3521" s="17" t="s">
        <v>5610</v>
      </c>
      <c r="F3521" s="17" t="s">
        <v>21306</v>
      </c>
      <c r="G3521" s="18">
        <v>1</v>
      </c>
      <c r="H3521" s="18">
        <v>1</v>
      </c>
      <c r="I3521" s="19">
        <v>0</v>
      </c>
      <c r="J3521" s="20">
        <v>0</v>
      </c>
      <c r="K3521" s="21">
        <v>0</v>
      </c>
      <c r="L3521" s="22">
        <v>1</v>
      </c>
      <c r="M3521" s="44" t="s">
        <v>29460</v>
      </c>
      <c r="N3521" s="44"/>
      <c r="O3521" s="44"/>
      <c r="P3521" s="44"/>
      <c r="Q3521" s="44"/>
      <c r="R3521" s="44"/>
    </row>
    <row r="3522" spans="1:18" x14ac:dyDescent="0.3">
      <c r="A3522" s="17" t="s">
        <v>21307</v>
      </c>
      <c r="B3522" s="17" t="s">
        <v>21308</v>
      </c>
      <c r="C3522" s="17" t="s">
        <v>10377</v>
      </c>
      <c r="D3522" s="17" t="s">
        <v>11117</v>
      </c>
      <c r="E3522" s="17" t="s">
        <v>2027</v>
      </c>
      <c r="F3522" s="17" t="s">
        <v>21309</v>
      </c>
      <c r="G3522" s="18">
        <v>1</v>
      </c>
      <c r="H3522" s="18">
        <v>1</v>
      </c>
      <c r="I3522" s="19">
        <v>0</v>
      </c>
      <c r="J3522" s="20">
        <v>1</v>
      </c>
      <c r="K3522" s="21">
        <v>0</v>
      </c>
      <c r="L3522" s="22">
        <v>0</v>
      </c>
      <c r="M3522" s="44" t="s">
        <v>29464</v>
      </c>
      <c r="N3522" s="44"/>
      <c r="O3522" s="44"/>
      <c r="P3522" s="44"/>
      <c r="Q3522" s="44"/>
      <c r="R3522" s="44"/>
    </row>
    <row r="3523" spans="1:18" x14ac:dyDescent="0.3">
      <c r="A3523" s="17" t="s">
        <v>21310</v>
      </c>
      <c r="B3523" s="17" t="s">
        <v>21311</v>
      </c>
      <c r="C3523" s="17" t="s">
        <v>10778</v>
      </c>
      <c r="D3523" s="17" t="s">
        <v>21312</v>
      </c>
      <c r="E3523" s="17" t="s">
        <v>2279</v>
      </c>
      <c r="F3523" s="17" t="s">
        <v>21313</v>
      </c>
      <c r="G3523" s="18">
        <v>1</v>
      </c>
      <c r="H3523" s="18">
        <v>3</v>
      </c>
      <c r="I3523" s="19">
        <v>0</v>
      </c>
      <c r="J3523" s="20">
        <v>1</v>
      </c>
      <c r="K3523" s="21">
        <v>0</v>
      </c>
      <c r="L3523" s="22">
        <v>0</v>
      </c>
      <c r="M3523" s="44" t="s">
        <v>29463</v>
      </c>
      <c r="N3523" s="44"/>
      <c r="O3523" s="44"/>
      <c r="P3523" s="44"/>
      <c r="Q3523" s="44"/>
      <c r="R3523" s="44"/>
    </row>
    <row r="3524" spans="1:18" x14ac:dyDescent="0.3">
      <c r="A3524" s="17" t="s">
        <v>4028</v>
      </c>
      <c r="B3524" s="17" t="s">
        <v>21314</v>
      </c>
      <c r="C3524" s="17" t="s">
        <v>11565</v>
      </c>
      <c r="D3524" s="17" t="s">
        <v>10378</v>
      </c>
      <c r="E3524" s="17" t="s">
        <v>2009</v>
      </c>
      <c r="F3524" s="17" t="s">
        <v>21315</v>
      </c>
      <c r="G3524" s="18">
        <v>1</v>
      </c>
      <c r="H3524" s="18">
        <v>3</v>
      </c>
      <c r="I3524" s="19">
        <v>0</v>
      </c>
      <c r="J3524" s="20">
        <v>0</v>
      </c>
      <c r="K3524" s="21">
        <v>1</v>
      </c>
      <c r="L3524" s="22">
        <v>0</v>
      </c>
      <c r="M3524" s="44" t="s">
        <v>29465</v>
      </c>
      <c r="N3524" s="44"/>
      <c r="O3524" s="44"/>
      <c r="P3524" s="44"/>
      <c r="Q3524" s="44"/>
      <c r="R3524" s="44"/>
    </row>
    <row r="3525" spans="1:18" x14ac:dyDescent="0.3">
      <c r="A3525" s="17" t="s">
        <v>21316</v>
      </c>
      <c r="B3525" s="17" t="s">
        <v>13919</v>
      </c>
      <c r="C3525" s="17" t="s">
        <v>15892</v>
      </c>
      <c r="D3525" s="17" t="s">
        <v>10625</v>
      </c>
      <c r="E3525" s="17" t="s">
        <v>12356</v>
      </c>
      <c r="F3525" s="17" t="s">
        <v>21317</v>
      </c>
      <c r="G3525" s="18">
        <v>1</v>
      </c>
      <c r="H3525" s="18">
        <v>1</v>
      </c>
      <c r="I3525" s="19">
        <v>0</v>
      </c>
      <c r="J3525" s="20">
        <v>1</v>
      </c>
      <c r="K3525" s="21">
        <v>0</v>
      </c>
      <c r="L3525" s="22">
        <v>0</v>
      </c>
      <c r="M3525" s="44" t="s">
        <v>29463</v>
      </c>
      <c r="N3525" s="44"/>
      <c r="O3525" s="44"/>
      <c r="P3525" s="44"/>
      <c r="Q3525" s="44"/>
      <c r="R3525" s="44"/>
    </row>
    <row r="3526" spans="1:18" x14ac:dyDescent="0.3">
      <c r="A3526" s="17" t="s">
        <v>21318</v>
      </c>
      <c r="B3526" s="17" t="s">
        <v>21319</v>
      </c>
      <c r="C3526" s="17" t="s">
        <v>21320</v>
      </c>
      <c r="D3526" s="17" t="s">
        <v>10378</v>
      </c>
      <c r="E3526" s="17" t="s">
        <v>2284</v>
      </c>
      <c r="F3526" s="17" t="s">
        <v>21321</v>
      </c>
      <c r="G3526" s="18">
        <v>1</v>
      </c>
      <c r="H3526" s="18">
        <v>1</v>
      </c>
      <c r="I3526" s="19">
        <v>1</v>
      </c>
      <c r="J3526" s="20">
        <v>0</v>
      </c>
      <c r="K3526" s="21">
        <v>0</v>
      </c>
      <c r="L3526" s="22">
        <v>0</v>
      </c>
      <c r="M3526" s="44" t="s">
        <v>29464</v>
      </c>
      <c r="N3526" s="44"/>
      <c r="O3526" s="44"/>
      <c r="P3526" s="44"/>
      <c r="Q3526" s="44"/>
      <c r="R3526" s="44"/>
    </row>
    <row r="3527" spans="1:18" x14ac:dyDescent="0.3">
      <c r="A3527" s="17" t="s">
        <v>21322</v>
      </c>
      <c r="B3527" s="17" t="s">
        <v>21323</v>
      </c>
      <c r="C3527" s="17" t="s">
        <v>21324</v>
      </c>
      <c r="D3527" s="17" t="s">
        <v>10849</v>
      </c>
      <c r="E3527" s="17" t="s">
        <v>5854</v>
      </c>
      <c r="F3527" s="17" t="s">
        <v>21325</v>
      </c>
      <c r="G3527" s="18">
        <v>1</v>
      </c>
      <c r="H3527" s="18">
        <v>1</v>
      </c>
      <c r="I3527" s="19">
        <v>0</v>
      </c>
      <c r="J3527" s="20">
        <v>1</v>
      </c>
      <c r="K3527" s="21">
        <v>0</v>
      </c>
      <c r="L3527" s="22">
        <v>0</v>
      </c>
      <c r="M3527" s="44" t="s">
        <v>29463</v>
      </c>
      <c r="N3527" s="44"/>
      <c r="O3527" s="44"/>
      <c r="P3527" s="44"/>
      <c r="Q3527" s="44"/>
      <c r="R3527" s="44"/>
    </row>
    <row r="3528" spans="1:18" x14ac:dyDescent="0.3">
      <c r="A3528" s="17" t="s">
        <v>5135</v>
      </c>
      <c r="B3528" s="17" t="s">
        <v>21326</v>
      </c>
      <c r="C3528" s="17" t="s">
        <v>10377</v>
      </c>
      <c r="D3528" s="17" t="s">
        <v>10378</v>
      </c>
      <c r="E3528" s="17" t="s">
        <v>2128</v>
      </c>
      <c r="F3528" s="17" t="s">
        <v>21327</v>
      </c>
      <c r="G3528" s="18">
        <v>1</v>
      </c>
      <c r="H3528" s="18">
        <v>1</v>
      </c>
      <c r="I3528" s="19">
        <v>0</v>
      </c>
      <c r="J3528" s="20">
        <v>0</v>
      </c>
      <c r="K3528" s="21">
        <v>1</v>
      </c>
      <c r="L3528" s="22">
        <v>0</v>
      </c>
      <c r="M3528" s="44" t="s">
        <v>29465</v>
      </c>
      <c r="N3528" s="44"/>
      <c r="O3528" s="44"/>
      <c r="P3528" s="44"/>
      <c r="Q3528" s="44"/>
      <c r="R3528" s="44"/>
    </row>
    <row r="3529" spans="1:18" x14ac:dyDescent="0.3">
      <c r="A3529" s="17" t="s">
        <v>4389</v>
      </c>
      <c r="B3529" s="17" t="s">
        <v>21328</v>
      </c>
      <c r="C3529" s="17" t="s">
        <v>19297</v>
      </c>
      <c r="D3529" s="17" t="s">
        <v>10378</v>
      </c>
      <c r="E3529" s="17" t="s">
        <v>2772</v>
      </c>
      <c r="F3529" s="17" t="s">
        <v>21329</v>
      </c>
      <c r="G3529" s="18">
        <v>1</v>
      </c>
      <c r="H3529" s="18">
        <v>2</v>
      </c>
      <c r="I3529" s="19">
        <v>0</v>
      </c>
      <c r="J3529" s="20">
        <v>0</v>
      </c>
      <c r="K3529" s="21">
        <v>1</v>
      </c>
      <c r="L3529" s="22">
        <v>0</v>
      </c>
      <c r="M3529" s="44" t="s">
        <v>29465</v>
      </c>
      <c r="N3529" s="44"/>
      <c r="O3529" s="44"/>
      <c r="P3529" s="44"/>
      <c r="Q3529" s="44"/>
      <c r="R3529" s="44"/>
    </row>
    <row r="3530" spans="1:18" x14ac:dyDescent="0.3">
      <c r="A3530" s="17" t="s">
        <v>21330</v>
      </c>
      <c r="B3530" s="17" t="s">
        <v>21331</v>
      </c>
      <c r="C3530" s="17" t="s">
        <v>10377</v>
      </c>
      <c r="D3530" s="17" t="s">
        <v>21332</v>
      </c>
      <c r="E3530" s="17" t="s">
        <v>3305</v>
      </c>
      <c r="F3530" s="17" t="s">
        <v>21333</v>
      </c>
      <c r="G3530" s="18">
        <v>1</v>
      </c>
      <c r="H3530" s="18">
        <v>3</v>
      </c>
      <c r="I3530" s="19">
        <v>0</v>
      </c>
      <c r="J3530" s="20">
        <v>1</v>
      </c>
      <c r="K3530" s="21">
        <v>0</v>
      </c>
      <c r="L3530" s="22">
        <v>0</v>
      </c>
      <c r="M3530" s="44" t="s">
        <v>29464</v>
      </c>
      <c r="N3530" s="44"/>
      <c r="O3530" s="44"/>
      <c r="P3530" s="44"/>
      <c r="Q3530" s="44"/>
      <c r="R3530" s="44"/>
    </row>
    <row r="3531" spans="1:18" x14ac:dyDescent="0.3">
      <c r="A3531" s="17" t="s">
        <v>4193</v>
      </c>
      <c r="B3531" s="17" t="s">
        <v>21334</v>
      </c>
      <c r="C3531" s="17" t="s">
        <v>21335</v>
      </c>
      <c r="D3531" s="17" t="s">
        <v>13534</v>
      </c>
      <c r="E3531" s="17" t="s">
        <v>2097</v>
      </c>
      <c r="F3531" s="17" t="s">
        <v>21336</v>
      </c>
      <c r="G3531" s="18">
        <v>1</v>
      </c>
      <c r="H3531" s="18">
        <v>1</v>
      </c>
      <c r="I3531" s="19">
        <v>0</v>
      </c>
      <c r="J3531" s="20">
        <v>0</v>
      </c>
      <c r="K3531" s="21">
        <v>1</v>
      </c>
      <c r="L3531" s="22">
        <v>0</v>
      </c>
      <c r="M3531" s="44" t="s">
        <v>29465</v>
      </c>
      <c r="N3531" s="44"/>
      <c r="O3531" s="44"/>
      <c r="P3531" s="44"/>
      <c r="Q3531" s="44"/>
      <c r="R3531" s="44"/>
    </row>
    <row r="3532" spans="1:18" x14ac:dyDescent="0.3">
      <c r="A3532" s="17" t="s">
        <v>5522</v>
      </c>
      <c r="B3532" s="17" t="s">
        <v>21337</v>
      </c>
      <c r="C3532" s="17" t="s">
        <v>21338</v>
      </c>
      <c r="D3532" s="17" t="s">
        <v>13045</v>
      </c>
      <c r="E3532" s="17" t="s">
        <v>2097</v>
      </c>
      <c r="F3532" s="17" t="s">
        <v>21339</v>
      </c>
      <c r="G3532" s="18">
        <v>1</v>
      </c>
      <c r="H3532" s="18">
        <v>1</v>
      </c>
      <c r="I3532" s="19">
        <v>0</v>
      </c>
      <c r="J3532" s="20">
        <v>0</v>
      </c>
      <c r="K3532" s="21">
        <v>1</v>
      </c>
      <c r="L3532" s="22">
        <v>0</v>
      </c>
      <c r="M3532" s="44" t="s">
        <v>29465</v>
      </c>
      <c r="N3532" s="44"/>
      <c r="O3532" s="44"/>
      <c r="P3532" s="44"/>
      <c r="Q3532" s="44"/>
      <c r="R3532" s="44"/>
    </row>
    <row r="3533" spans="1:18" x14ac:dyDescent="0.3">
      <c r="A3533" s="17" t="s">
        <v>8577</v>
      </c>
      <c r="B3533" s="17" t="s">
        <v>21340</v>
      </c>
      <c r="C3533" s="17" t="s">
        <v>10377</v>
      </c>
      <c r="D3533" s="17" t="s">
        <v>10378</v>
      </c>
      <c r="E3533" s="17" t="s">
        <v>6815</v>
      </c>
      <c r="F3533" s="17" t="s">
        <v>21341</v>
      </c>
      <c r="G3533" s="18">
        <v>1</v>
      </c>
      <c r="H3533" s="18">
        <v>1</v>
      </c>
      <c r="I3533" s="19">
        <v>0</v>
      </c>
      <c r="J3533" s="20">
        <v>0</v>
      </c>
      <c r="K3533" s="21">
        <v>0</v>
      </c>
      <c r="L3533" s="22">
        <v>1</v>
      </c>
      <c r="M3533" s="44" t="s">
        <v>29465</v>
      </c>
      <c r="N3533" s="44"/>
      <c r="O3533" s="44"/>
      <c r="P3533" s="44"/>
      <c r="Q3533" s="44"/>
      <c r="R3533" s="44"/>
    </row>
    <row r="3534" spans="1:18" x14ac:dyDescent="0.3">
      <c r="A3534" s="17" t="s">
        <v>6369</v>
      </c>
      <c r="B3534" s="17" t="s">
        <v>21342</v>
      </c>
      <c r="C3534" s="17" t="s">
        <v>21343</v>
      </c>
      <c r="D3534" s="17" t="s">
        <v>10378</v>
      </c>
      <c r="E3534" s="17" t="s">
        <v>6371</v>
      </c>
      <c r="F3534" s="17" t="s">
        <v>21344</v>
      </c>
      <c r="G3534" s="18">
        <v>1</v>
      </c>
      <c r="H3534" s="18">
        <v>1</v>
      </c>
      <c r="I3534" s="19">
        <v>0</v>
      </c>
      <c r="J3534" s="20">
        <v>0</v>
      </c>
      <c r="K3534" s="21">
        <v>0</v>
      </c>
      <c r="L3534" s="22">
        <v>1</v>
      </c>
      <c r="M3534" s="44" t="s">
        <v>29465</v>
      </c>
      <c r="N3534" s="44"/>
      <c r="O3534" s="44"/>
      <c r="P3534" s="44"/>
      <c r="Q3534" s="44"/>
      <c r="R3534" s="44"/>
    </row>
    <row r="3535" spans="1:18" x14ac:dyDescent="0.3">
      <c r="A3535" s="17" t="s">
        <v>4701</v>
      </c>
      <c r="B3535" s="17" t="s">
        <v>21345</v>
      </c>
      <c r="C3535" s="17" t="s">
        <v>21346</v>
      </c>
      <c r="D3535" s="17" t="s">
        <v>11117</v>
      </c>
      <c r="E3535" s="17" t="s">
        <v>4344</v>
      </c>
      <c r="F3535" s="17" t="s">
        <v>21347</v>
      </c>
      <c r="G3535" s="18">
        <v>1</v>
      </c>
      <c r="H3535" s="18">
        <v>1</v>
      </c>
      <c r="I3535" s="19">
        <v>0</v>
      </c>
      <c r="J3535" s="20">
        <v>0</v>
      </c>
      <c r="K3535" s="21">
        <v>1</v>
      </c>
      <c r="L3535" s="22">
        <v>0</v>
      </c>
      <c r="M3535" s="44" t="s">
        <v>29465</v>
      </c>
      <c r="N3535" s="44"/>
      <c r="O3535" s="44"/>
      <c r="P3535" s="44"/>
      <c r="Q3535" s="44"/>
      <c r="R3535" s="44"/>
    </row>
    <row r="3536" spans="1:18" x14ac:dyDescent="0.3">
      <c r="A3536" s="17" t="s">
        <v>4561</v>
      </c>
      <c r="B3536" s="17" t="s">
        <v>4562</v>
      </c>
      <c r="C3536" s="17" t="s">
        <v>21348</v>
      </c>
      <c r="D3536" s="17" t="s">
        <v>10378</v>
      </c>
      <c r="E3536" s="17" t="s">
        <v>3321</v>
      </c>
      <c r="F3536" s="17" t="s">
        <v>21349</v>
      </c>
      <c r="G3536" s="18">
        <v>1</v>
      </c>
      <c r="H3536" s="18">
        <v>1</v>
      </c>
      <c r="I3536" s="19">
        <v>0</v>
      </c>
      <c r="J3536" s="20">
        <v>0</v>
      </c>
      <c r="K3536" s="21">
        <v>1</v>
      </c>
      <c r="L3536" s="22">
        <v>0</v>
      </c>
      <c r="M3536" s="44" t="s">
        <v>29462</v>
      </c>
      <c r="N3536" s="44"/>
      <c r="O3536" s="44"/>
      <c r="P3536" s="44"/>
      <c r="Q3536" s="44"/>
      <c r="R3536" s="44"/>
    </row>
    <row r="3537" spans="1:18" x14ac:dyDescent="0.3">
      <c r="A3537" s="17" t="s">
        <v>21350</v>
      </c>
      <c r="B3537" s="17" t="s">
        <v>10623</v>
      </c>
      <c r="C3537" s="17" t="s">
        <v>10778</v>
      </c>
      <c r="D3537" s="17" t="s">
        <v>10378</v>
      </c>
      <c r="E3537" s="17" t="s">
        <v>2725</v>
      </c>
      <c r="F3537" s="17" t="s">
        <v>21351</v>
      </c>
      <c r="G3537" s="18">
        <v>1</v>
      </c>
      <c r="H3537" s="18">
        <v>1</v>
      </c>
      <c r="I3537" s="19">
        <v>1</v>
      </c>
      <c r="J3537" s="20">
        <v>0</v>
      </c>
      <c r="K3537" s="21">
        <v>0</v>
      </c>
      <c r="L3537" s="22">
        <v>0</v>
      </c>
      <c r="M3537" s="44" t="s">
        <v>29464</v>
      </c>
      <c r="N3537" s="44"/>
      <c r="O3537" s="44"/>
      <c r="P3537" s="44"/>
      <c r="Q3537" s="44"/>
      <c r="R3537" s="44"/>
    </row>
    <row r="3538" spans="1:18" x14ac:dyDescent="0.3">
      <c r="A3538" s="17" t="s">
        <v>21352</v>
      </c>
      <c r="B3538" s="17" t="s">
        <v>21353</v>
      </c>
      <c r="C3538" s="17" t="s">
        <v>21354</v>
      </c>
      <c r="D3538" s="17" t="s">
        <v>10762</v>
      </c>
      <c r="E3538" s="17" t="s">
        <v>7368</v>
      </c>
      <c r="F3538" s="17" t="s">
        <v>21355</v>
      </c>
      <c r="G3538" s="18">
        <v>1</v>
      </c>
      <c r="H3538" s="18">
        <v>1</v>
      </c>
      <c r="I3538" s="19">
        <v>0</v>
      </c>
      <c r="J3538" s="20">
        <v>1</v>
      </c>
      <c r="K3538" s="21">
        <v>0</v>
      </c>
      <c r="L3538" s="22">
        <v>0</v>
      </c>
      <c r="M3538" s="44" t="s">
        <v>29463</v>
      </c>
      <c r="N3538" s="44"/>
      <c r="O3538" s="44"/>
      <c r="P3538" s="44"/>
      <c r="Q3538" s="44"/>
      <c r="R3538" s="44"/>
    </row>
    <row r="3539" spans="1:18" x14ac:dyDescent="0.3">
      <c r="A3539" s="17" t="s">
        <v>21356</v>
      </c>
      <c r="B3539" s="17" t="s">
        <v>11501</v>
      </c>
      <c r="C3539" s="17" t="s">
        <v>21357</v>
      </c>
      <c r="D3539" s="17" t="s">
        <v>10440</v>
      </c>
      <c r="E3539" s="17" t="s">
        <v>4303</v>
      </c>
      <c r="F3539" s="17" t="s">
        <v>21358</v>
      </c>
      <c r="G3539" s="18">
        <v>1</v>
      </c>
      <c r="H3539" s="18">
        <v>4</v>
      </c>
      <c r="I3539" s="19">
        <v>0</v>
      </c>
      <c r="J3539" s="20">
        <v>1</v>
      </c>
      <c r="K3539" s="21">
        <v>0</v>
      </c>
      <c r="L3539" s="22">
        <v>0</v>
      </c>
      <c r="M3539" s="44" t="s">
        <v>29464</v>
      </c>
      <c r="N3539" s="44"/>
      <c r="O3539" s="44"/>
      <c r="P3539" s="44"/>
      <c r="Q3539" s="44"/>
      <c r="R3539" s="44"/>
    </row>
    <row r="3540" spans="1:18" x14ac:dyDescent="0.3">
      <c r="A3540" s="17" t="s">
        <v>21359</v>
      </c>
      <c r="B3540" s="17" t="s">
        <v>21360</v>
      </c>
      <c r="C3540" s="17" t="s">
        <v>15684</v>
      </c>
      <c r="D3540" s="17" t="s">
        <v>21361</v>
      </c>
      <c r="E3540" s="17" t="s">
        <v>12211</v>
      </c>
      <c r="F3540" s="17" t="s">
        <v>21362</v>
      </c>
      <c r="G3540" s="18">
        <v>1</v>
      </c>
      <c r="H3540" s="18">
        <v>3</v>
      </c>
      <c r="I3540" s="19">
        <v>0</v>
      </c>
      <c r="J3540" s="20">
        <v>1</v>
      </c>
      <c r="K3540" s="21">
        <v>0</v>
      </c>
      <c r="L3540" s="22">
        <v>0</v>
      </c>
      <c r="M3540" s="44" t="s">
        <v>29464</v>
      </c>
      <c r="N3540" s="44"/>
      <c r="O3540" s="44"/>
      <c r="P3540" s="44"/>
      <c r="Q3540" s="44"/>
      <c r="R3540" s="44"/>
    </row>
    <row r="3541" spans="1:18" x14ac:dyDescent="0.3">
      <c r="A3541" s="17" t="s">
        <v>3599</v>
      </c>
      <c r="B3541" s="17" t="s">
        <v>13752</v>
      </c>
      <c r="C3541" s="17" t="s">
        <v>13793</v>
      </c>
      <c r="D3541" s="17" t="s">
        <v>10378</v>
      </c>
      <c r="E3541" s="17" t="s">
        <v>2014</v>
      </c>
      <c r="F3541" s="17" t="s">
        <v>21363</v>
      </c>
      <c r="G3541" s="18">
        <v>1</v>
      </c>
      <c r="H3541" s="18">
        <v>2</v>
      </c>
      <c r="I3541" s="19">
        <v>0</v>
      </c>
      <c r="J3541" s="20">
        <v>0</v>
      </c>
      <c r="K3541" s="21">
        <v>1</v>
      </c>
      <c r="L3541" s="22">
        <v>0</v>
      </c>
      <c r="M3541" s="44" t="s">
        <v>29465</v>
      </c>
      <c r="N3541" s="44"/>
      <c r="O3541" s="44"/>
      <c r="P3541" s="44"/>
      <c r="Q3541" s="44"/>
      <c r="R3541" s="44"/>
    </row>
    <row r="3542" spans="1:18" x14ac:dyDescent="0.3">
      <c r="A3542" s="17" t="s">
        <v>3034</v>
      </c>
      <c r="B3542" s="17" t="s">
        <v>21364</v>
      </c>
      <c r="C3542" s="17" t="s">
        <v>21365</v>
      </c>
      <c r="D3542" s="17" t="s">
        <v>14065</v>
      </c>
      <c r="E3542" s="17" t="s">
        <v>3036</v>
      </c>
      <c r="F3542" s="17" t="s">
        <v>21366</v>
      </c>
      <c r="G3542" s="18">
        <v>1</v>
      </c>
      <c r="H3542" s="18">
        <v>1</v>
      </c>
      <c r="I3542" s="19">
        <v>0</v>
      </c>
      <c r="J3542" s="20">
        <v>0</v>
      </c>
      <c r="K3542" s="21">
        <v>1</v>
      </c>
      <c r="L3542" s="22">
        <v>0</v>
      </c>
      <c r="M3542" s="44" t="s">
        <v>29465</v>
      </c>
      <c r="N3542" s="44"/>
      <c r="O3542" s="44"/>
      <c r="P3542" s="44"/>
      <c r="Q3542" s="44"/>
      <c r="R3542" s="44"/>
    </row>
    <row r="3543" spans="1:18" x14ac:dyDescent="0.3">
      <c r="A3543" s="17" t="s">
        <v>5124</v>
      </c>
      <c r="B3543" s="17" t="s">
        <v>21367</v>
      </c>
      <c r="C3543" s="17" t="s">
        <v>10377</v>
      </c>
      <c r="D3543" s="17" t="s">
        <v>10378</v>
      </c>
      <c r="E3543" s="17" t="s">
        <v>2128</v>
      </c>
      <c r="F3543" s="17" t="s">
        <v>21368</v>
      </c>
      <c r="G3543" s="18">
        <v>1</v>
      </c>
      <c r="H3543" s="18">
        <v>1</v>
      </c>
      <c r="I3543" s="19">
        <v>0</v>
      </c>
      <c r="J3543" s="20">
        <v>0</v>
      </c>
      <c r="K3543" s="21">
        <v>1</v>
      </c>
      <c r="L3543" s="22">
        <v>0</v>
      </c>
      <c r="M3543" s="44" t="s">
        <v>29465</v>
      </c>
      <c r="N3543" s="44"/>
      <c r="O3543" s="44"/>
      <c r="P3543" s="44"/>
      <c r="Q3543" s="44"/>
      <c r="R3543" s="44"/>
    </row>
    <row r="3544" spans="1:18" x14ac:dyDescent="0.3">
      <c r="A3544" s="17" t="s">
        <v>21369</v>
      </c>
      <c r="B3544" s="17" t="s">
        <v>21370</v>
      </c>
      <c r="C3544" s="17" t="s">
        <v>21371</v>
      </c>
      <c r="D3544" s="17" t="s">
        <v>10378</v>
      </c>
      <c r="E3544" s="17" t="s">
        <v>2416</v>
      </c>
      <c r="F3544" s="17" t="s">
        <v>21372</v>
      </c>
      <c r="G3544" s="18">
        <v>1</v>
      </c>
      <c r="H3544" s="18">
        <v>5</v>
      </c>
      <c r="I3544" s="19">
        <v>1</v>
      </c>
      <c r="J3544" s="20">
        <v>0</v>
      </c>
      <c r="K3544" s="21">
        <v>0</v>
      </c>
      <c r="L3544" s="22">
        <v>0</v>
      </c>
      <c r="M3544" s="44" t="s">
        <v>29464</v>
      </c>
      <c r="N3544" s="44"/>
      <c r="O3544" s="44"/>
      <c r="P3544" s="44"/>
      <c r="Q3544" s="44"/>
      <c r="R3544" s="44"/>
    </row>
    <row r="3545" spans="1:18" x14ac:dyDescent="0.3">
      <c r="A3545" s="17" t="s">
        <v>7284</v>
      </c>
      <c r="B3545" s="17" t="s">
        <v>21373</v>
      </c>
      <c r="C3545" s="17" t="s">
        <v>10377</v>
      </c>
      <c r="D3545" s="17" t="s">
        <v>10378</v>
      </c>
      <c r="E3545" s="17" t="s">
        <v>7104</v>
      </c>
      <c r="F3545" s="17" t="s">
        <v>21374</v>
      </c>
      <c r="G3545" s="18">
        <v>1</v>
      </c>
      <c r="H3545" s="18">
        <v>6</v>
      </c>
      <c r="I3545" s="19">
        <v>0</v>
      </c>
      <c r="J3545" s="20">
        <v>0</v>
      </c>
      <c r="K3545" s="21">
        <v>0</v>
      </c>
      <c r="L3545" s="22">
        <v>1</v>
      </c>
      <c r="M3545" s="44" t="s">
        <v>29465</v>
      </c>
      <c r="N3545" s="44"/>
      <c r="O3545" s="44"/>
      <c r="P3545" s="44"/>
      <c r="Q3545" s="44"/>
      <c r="R3545" s="44"/>
    </row>
    <row r="3546" spans="1:18" x14ac:dyDescent="0.3">
      <c r="A3546" s="17" t="s">
        <v>21375</v>
      </c>
      <c r="B3546" s="17" t="s">
        <v>21376</v>
      </c>
      <c r="C3546" s="17" t="s">
        <v>21377</v>
      </c>
      <c r="D3546" s="17" t="s">
        <v>10630</v>
      </c>
      <c r="E3546" s="17" t="s">
        <v>2173</v>
      </c>
      <c r="F3546" s="17" t="s">
        <v>21378</v>
      </c>
      <c r="G3546" s="18">
        <v>1</v>
      </c>
      <c r="H3546" s="18">
        <v>1</v>
      </c>
      <c r="I3546" s="19">
        <v>0</v>
      </c>
      <c r="J3546" s="20">
        <v>1</v>
      </c>
      <c r="K3546" s="21">
        <v>0</v>
      </c>
      <c r="L3546" s="22">
        <v>0</v>
      </c>
      <c r="M3546" s="44" t="s">
        <v>29464</v>
      </c>
      <c r="N3546" s="44"/>
      <c r="O3546" s="44"/>
      <c r="P3546" s="44"/>
      <c r="Q3546" s="44"/>
      <c r="R3546" s="44"/>
    </row>
    <row r="3547" spans="1:18" x14ac:dyDescent="0.3">
      <c r="A3547" s="17" t="s">
        <v>21379</v>
      </c>
      <c r="B3547" s="17" t="s">
        <v>11651</v>
      </c>
      <c r="C3547" s="17" t="s">
        <v>12511</v>
      </c>
      <c r="D3547" s="17" t="s">
        <v>10630</v>
      </c>
      <c r="E3547" s="17" t="s">
        <v>2097</v>
      </c>
      <c r="F3547" s="17" t="s">
        <v>21380</v>
      </c>
      <c r="G3547" s="18">
        <v>1</v>
      </c>
      <c r="H3547" s="18">
        <v>2</v>
      </c>
      <c r="I3547" s="19">
        <v>0</v>
      </c>
      <c r="J3547" s="20">
        <v>1</v>
      </c>
      <c r="K3547" s="21">
        <v>0</v>
      </c>
      <c r="L3547" s="22">
        <v>0</v>
      </c>
      <c r="M3547" s="44" t="s">
        <v>29463</v>
      </c>
      <c r="N3547" s="44"/>
      <c r="O3547" s="44"/>
      <c r="P3547" s="44"/>
      <c r="Q3547" s="44"/>
      <c r="R3547" s="44"/>
    </row>
    <row r="3548" spans="1:18" x14ac:dyDescent="0.3">
      <c r="A3548" s="17" t="s">
        <v>21381</v>
      </c>
      <c r="B3548" s="17" t="s">
        <v>21382</v>
      </c>
      <c r="C3548" s="17" t="s">
        <v>10377</v>
      </c>
      <c r="D3548" s="17" t="s">
        <v>10378</v>
      </c>
      <c r="E3548" s="17" t="s">
        <v>2173</v>
      </c>
      <c r="F3548" s="17" t="s">
        <v>21383</v>
      </c>
      <c r="G3548" s="18">
        <v>1</v>
      </c>
      <c r="H3548" s="18">
        <v>1</v>
      </c>
      <c r="I3548" s="19">
        <v>0</v>
      </c>
      <c r="J3548" s="20">
        <v>1</v>
      </c>
      <c r="K3548" s="21">
        <v>0</v>
      </c>
      <c r="L3548" s="22">
        <v>0</v>
      </c>
      <c r="M3548" s="44" t="s">
        <v>29463</v>
      </c>
      <c r="N3548" s="44"/>
      <c r="O3548" s="44"/>
      <c r="P3548" s="44"/>
      <c r="Q3548" s="44"/>
      <c r="R3548" s="44"/>
    </row>
    <row r="3549" spans="1:18" x14ac:dyDescent="0.3">
      <c r="A3549" s="17" t="s">
        <v>21384</v>
      </c>
      <c r="B3549" s="17" t="s">
        <v>21385</v>
      </c>
      <c r="C3549" s="17" t="s">
        <v>14286</v>
      </c>
      <c r="D3549" s="17" t="s">
        <v>11370</v>
      </c>
      <c r="E3549" s="17" t="s">
        <v>2173</v>
      </c>
      <c r="F3549" s="17" t="s">
        <v>21386</v>
      </c>
      <c r="G3549" s="18">
        <v>1</v>
      </c>
      <c r="H3549" s="18">
        <v>5</v>
      </c>
      <c r="I3549" s="19">
        <v>0</v>
      </c>
      <c r="J3549" s="20">
        <v>1</v>
      </c>
      <c r="K3549" s="21">
        <v>0</v>
      </c>
      <c r="L3549" s="22">
        <v>0</v>
      </c>
      <c r="M3549" s="44" t="s">
        <v>29464</v>
      </c>
      <c r="N3549" s="44"/>
      <c r="O3549" s="44"/>
      <c r="P3549" s="44"/>
      <c r="Q3549" s="44"/>
      <c r="R3549" s="44"/>
    </row>
    <row r="3550" spans="1:18" x14ac:dyDescent="0.3">
      <c r="A3550" s="17" t="s">
        <v>7238</v>
      </c>
      <c r="B3550" s="17" t="s">
        <v>21387</v>
      </c>
      <c r="C3550" s="17" t="s">
        <v>21388</v>
      </c>
      <c r="D3550" s="17" t="s">
        <v>21389</v>
      </c>
      <c r="E3550" s="17" t="s">
        <v>7104</v>
      </c>
      <c r="F3550" s="17" t="s">
        <v>21390</v>
      </c>
      <c r="G3550" s="18">
        <v>1</v>
      </c>
      <c r="H3550" s="18">
        <v>1</v>
      </c>
      <c r="I3550" s="19">
        <v>0</v>
      </c>
      <c r="J3550" s="20">
        <v>0</v>
      </c>
      <c r="K3550" s="21">
        <v>0</v>
      </c>
      <c r="L3550" s="22">
        <v>1</v>
      </c>
      <c r="M3550" s="44" t="s">
        <v>29465</v>
      </c>
      <c r="N3550" s="44"/>
      <c r="O3550" s="44"/>
      <c r="P3550" s="44"/>
      <c r="Q3550" s="44"/>
      <c r="R3550" s="44"/>
    </row>
    <row r="3551" spans="1:18" x14ac:dyDescent="0.3">
      <c r="A3551" s="17" t="s">
        <v>8410</v>
      </c>
      <c r="B3551" s="17" t="s">
        <v>8411</v>
      </c>
      <c r="C3551" s="17" t="s">
        <v>11970</v>
      </c>
      <c r="D3551" s="17" t="s">
        <v>21391</v>
      </c>
      <c r="E3551" s="17" t="s">
        <v>5610</v>
      </c>
      <c r="F3551" s="17" t="s">
        <v>21392</v>
      </c>
      <c r="G3551" s="18">
        <v>1</v>
      </c>
      <c r="H3551" s="18">
        <v>1</v>
      </c>
      <c r="I3551" s="19">
        <v>0</v>
      </c>
      <c r="J3551" s="20">
        <v>0</v>
      </c>
      <c r="K3551" s="21">
        <v>0</v>
      </c>
      <c r="L3551" s="22">
        <v>1</v>
      </c>
      <c r="M3551" s="44" t="s">
        <v>29460</v>
      </c>
      <c r="N3551" s="44"/>
      <c r="O3551" s="44"/>
      <c r="P3551" s="44"/>
      <c r="Q3551" s="44"/>
      <c r="R3551" s="44"/>
    </row>
    <row r="3552" spans="1:18" x14ac:dyDescent="0.3">
      <c r="A3552" s="17" t="s">
        <v>6865</v>
      </c>
      <c r="B3552" s="17" t="s">
        <v>6866</v>
      </c>
      <c r="C3552" s="17" t="s">
        <v>21393</v>
      </c>
      <c r="D3552" s="17" t="s">
        <v>10378</v>
      </c>
      <c r="E3552" s="17" t="s">
        <v>2535</v>
      </c>
      <c r="F3552" s="17" t="s">
        <v>21394</v>
      </c>
      <c r="G3552" s="18">
        <v>1</v>
      </c>
      <c r="H3552" s="18">
        <v>2</v>
      </c>
      <c r="I3552" s="19">
        <v>0</v>
      </c>
      <c r="J3552" s="20">
        <v>0</v>
      </c>
      <c r="K3552" s="21">
        <v>0</v>
      </c>
      <c r="L3552" s="22">
        <v>1</v>
      </c>
      <c r="M3552" s="44" t="s">
        <v>29465</v>
      </c>
      <c r="N3552" s="44"/>
      <c r="O3552" s="44"/>
      <c r="P3552" s="44"/>
      <c r="Q3552" s="44"/>
      <c r="R3552" s="44"/>
    </row>
    <row r="3553" spans="1:18" x14ac:dyDescent="0.3">
      <c r="A3553" s="17" t="s">
        <v>8849</v>
      </c>
      <c r="B3553" s="17" t="s">
        <v>21395</v>
      </c>
      <c r="C3553" s="17" t="s">
        <v>10377</v>
      </c>
      <c r="D3553" s="17" t="s">
        <v>10378</v>
      </c>
      <c r="E3553" s="17" t="s">
        <v>2194</v>
      </c>
      <c r="F3553" s="17" t="s">
        <v>21396</v>
      </c>
      <c r="G3553" s="18">
        <v>1</v>
      </c>
      <c r="H3553" s="18">
        <v>1</v>
      </c>
      <c r="I3553" s="19">
        <v>0</v>
      </c>
      <c r="J3553" s="20">
        <v>0</v>
      </c>
      <c r="K3553" s="21">
        <v>0</v>
      </c>
      <c r="L3553" s="22">
        <v>1</v>
      </c>
      <c r="M3553" s="44" t="s">
        <v>29465</v>
      </c>
      <c r="N3553" s="44"/>
      <c r="O3553" s="44"/>
      <c r="P3553" s="44"/>
      <c r="Q3553" s="44"/>
      <c r="R3553" s="44"/>
    </row>
    <row r="3554" spans="1:18" x14ac:dyDescent="0.3">
      <c r="A3554" s="17" t="s">
        <v>21397</v>
      </c>
      <c r="B3554" s="17" t="s">
        <v>21398</v>
      </c>
      <c r="C3554" s="17" t="s">
        <v>21399</v>
      </c>
      <c r="D3554" s="17" t="s">
        <v>10378</v>
      </c>
      <c r="E3554" s="17" t="s">
        <v>13332</v>
      </c>
      <c r="F3554" s="17" t="s">
        <v>21400</v>
      </c>
      <c r="G3554" s="18">
        <v>1</v>
      </c>
      <c r="H3554" s="18">
        <v>1</v>
      </c>
      <c r="I3554" s="19">
        <v>1</v>
      </c>
      <c r="J3554" s="20">
        <v>0</v>
      </c>
      <c r="K3554" s="21">
        <v>0</v>
      </c>
      <c r="L3554" s="22">
        <v>0</v>
      </c>
      <c r="M3554" s="44" t="s">
        <v>29464</v>
      </c>
      <c r="N3554" s="44"/>
      <c r="O3554" s="44"/>
      <c r="P3554" s="44"/>
      <c r="Q3554" s="44"/>
      <c r="R3554" s="44"/>
    </row>
    <row r="3555" spans="1:18" x14ac:dyDescent="0.3">
      <c r="A3555" s="17" t="s">
        <v>9621</v>
      </c>
      <c r="B3555" s="17" t="s">
        <v>21401</v>
      </c>
      <c r="C3555" s="17" t="s">
        <v>10377</v>
      </c>
      <c r="D3555" s="17" t="s">
        <v>10979</v>
      </c>
      <c r="E3555" s="17" t="s">
        <v>2237</v>
      </c>
      <c r="F3555" s="17" t="s">
        <v>21402</v>
      </c>
      <c r="G3555" s="18">
        <v>1</v>
      </c>
      <c r="H3555" s="18">
        <v>1</v>
      </c>
      <c r="I3555" s="19">
        <v>0</v>
      </c>
      <c r="J3555" s="20">
        <v>0</v>
      </c>
      <c r="K3555" s="21">
        <v>0</v>
      </c>
      <c r="L3555" s="22">
        <v>1</v>
      </c>
      <c r="M3555" s="44" t="s">
        <v>29465</v>
      </c>
      <c r="N3555" s="44"/>
      <c r="O3555" s="44"/>
      <c r="P3555" s="44"/>
      <c r="Q3555" s="44"/>
      <c r="R3555" s="44"/>
    </row>
    <row r="3556" spans="1:18" x14ac:dyDescent="0.3">
      <c r="A3556" s="17" t="s">
        <v>5497</v>
      </c>
      <c r="B3556" s="17" t="s">
        <v>5498</v>
      </c>
      <c r="C3556" s="17" t="s">
        <v>13414</v>
      </c>
      <c r="D3556" s="17" t="s">
        <v>21403</v>
      </c>
      <c r="E3556" s="17" t="s">
        <v>2097</v>
      </c>
      <c r="F3556" s="17" t="s">
        <v>21404</v>
      </c>
      <c r="G3556" s="18">
        <v>1</v>
      </c>
      <c r="H3556" s="18">
        <v>1</v>
      </c>
      <c r="I3556" s="19">
        <v>0</v>
      </c>
      <c r="J3556" s="20">
        <v>0</v>
      </c>
      <c r="K3556" s="21">
        <v>1</v>
      </c>
      <c r="L3556" s="22">
        <v>0</v>
      </c>
      <c r="M3556" s="44" t="s">
        <v>29465</v>
      </c>
      <c r="N3556" s="44"/>
      <c r="O3556" s="44"/>
      <c r="P3556" s="44"/>
      <c r="Q3556" s="44"/>
      <c r="R3556" s="44"/>
    </row>
    <row r="3557" spans="1:18" x14ac:dyDescent="0.3">
      <c r="A3557" s="17" t="s">
        <v>21405</v>
      </c>
      <c r="B3557" s="17" t="s">
        <v>21406</v>
      </c>
      <c r="C3557" s="17" t="s">
        <v>10377</v>
      </c>
      <c r="D3557" s="17" t="s">
        <v>10430</v>
      </c>
      <c r="E3557" s="17" t="s">
        <v>11681</v>
      </c>
      <c r="F3557" s="17" t="s">
        <v>21407</v>
      </c>
      <c r="G3557" s="18">
        <v>1</v>
      </c>
      <c r="H3557" s="18">
        <v>1</v>
      </c>
      <c r="I3557" s="19">
        <v>0</v>
      </c>
      <c r="J3557" s="20">
        <v>1</v>
      </c>
      <c r="K3557" s="21">
        <v>0</v>
      </c>
      <c r="L3557" s="22">
        <v>0</v>
      </c>
      <c r="M3557" s="44" t="s">
        <v>29464</v>
      </c>
      <c r="N3557" s="44"/>
      <c r="O3557" s="44"/>
      <c r="P3557" s="44"/>
      <c r="Q3557" s="44"/>
      <c r="R3557" s="44"/>
    </row>
    <row r="3558" spans="1:18" x14ac:dyDescent="0.3">
      <c r="A3558" s="17" t="s">
        <v>9128</v>
      </c>
      <c r="B3558" s="17" t="s">
        <v>9129</v>
      </c>
      <c r="C3558" s="17" t="s">
        <v>17376</v>
      </c>
      <c r="D3558" s="17" t="s">
        <v>10378</v>
      </c>
      <c r="E3558" s="17" t="s">
        <v>2473</v>
      </c>
      <c r="F3558" s="17" t="s">
        <v>21408</v>
      </c>
      <c r="G3558" s="18">
        <v>1</v>
      </c>
      <c r="H3558" s="18">
        <v>1</v>
      </c>
      <c r="I3558" s="19">
        <v>0</v>
      </c>
      <c r="J3558" s="20">
        <v>0</v>
      </c>
      <c r="K3558" s="21">
        <v>0</v>
      </c>
      <c r="L3558" s="22">
        <v>1</v>
      </c>
      <c r="M3558" s="44" t="s">
        <v>29465</v>
      </c>
      <c r="N3558" s="44"/>
      <c r="O3558" s="44"/>
      <c r="P3558" s="44"/>
      <c r="Q3558" s="44"/>
      <c r="R3558" s="44"/>
    </row>
    <row r="3559" spans="1:18" x14ac:dyDescent="0.3">
      <c r="A3559" s="17" t="s">
        <v>9378</v>
      </c>
      <c r="B3559" s="17" t="s">
        <v>9379</v>
      </c>
      <c r="C3559" s="17" t="s">
        <v>10377</v>
      </c>
      <c r="D3559" s="17" t="s">
        <v>10378</v>
      </c>
      <c r="E3559" s="17" t="s">
        <v>6149</v>
      </c>
      <c r="F3559" s="17" t="s">
        <v>21409</v>
      </c>
      <c r="G3559" s="18">
        <v>1</v>
      </c>
      <c r="H3559" s="18">
        <v>4</v>
      </c>
      <c r="I3559" s="19">
        <v>0</v>
      </c>
      <c r="J3559" s="20">
        <v>0</v>
      </c>
      <c r="K3559" s="21">
        <v>0</v>
      </c>
      <c r="L3559" s="22">
        <v>1</v>
      </c>
      <c r="M3559" s="44" t="s">
        <v>29465</v>
      </c>
      <c r="N3559" s="44"/>
      <c r="O3559" s="44"/>
      <c r="P3559" s="44"/>
      <c r="Q3559" s="44"/>
      <c r="R3559" s="44"/>
    </row>
    <row r="3560" spans="1:18" x14ac:dyDescent="0.3">
      <c r="A3560" s="17" t="s">
        <v>21410</v>
      </c>
      <c r="B3560" s="17" t="s">
        <v>21411</v>
      </c>
      <c r="C3560" s="17" t="s">
        <v>14989</v>
      </c>
      <c r="D3560" s="17" t="s">
        <v>11636</v>
      </c>
      <c r="E3560" s="17" t="s">
        <v>2105</v>
      </c>
      <c r="F3560" s="17" t="s">
        <v>21412</v>
      </c>
      <c r="G3560" s="18">
        <v>1</v>
      </c>
      <c r="H3560" s="18">
        <v>2</v>
      </c>
      <c r="I3560" s="19">
        <v>0</v>
      </c>
      <c r="J3560" s="20">
        <v>1</v>
      </c>
      <c r="K3560" s="21">
        <v>0</v>
      </c>
      <c r="L3560" s="22">
        <v>0</v>
      </c>
      <c r="M3560" s="44" t="s">
        <v>29464</v>
      </c>
      <c r="N3560" s="44"/>
      <c r="O3560" s="44"/>
      <c r="P3560" s="44"/>
      <c r="Q3560" s="44"/>
      <c r="R3560" s="44"/>
    </row>
    <row r="3561" spans="1:18" x14ac:dyDescent="0.3">
      <c r="A3561" s="17" t="s">
        <v>21413</v>
      </c>
      <c r="B3561" s="17" t="s">
        <v>21414</v>
      </c>
      <c r="C3561" s="17" t="s">
        <v>11536</v>
      </c>
      <c r="D3561" s="17" t="s">
        <v>13910</v>
      </c>
      <c r="E3561" s="17" t="s">
        <v>9536</v>
      </c>
      <c r="F3561" s="17" t="s">
        <v>3501</v>
      </c>
      <c r="G3561" s="18">
        <v>1</v>
      </c>
      <c r="H3561" s="18">
        <v>5</v>
      </c>
      <c r="I3561" s="19">
        <v>0</v>
      </c>
      <c r="J3561" s="20">
        <v>1</v>
      </c>
      <c r="K3561" s="21">
        <v>0</v>
      </c>
      <c r="L3561" s="22">
        <v>0</v>
      </c>
      <c r="M3561" s="44" t="s">
        <v>29463</v>
      </c>
      <c r="N3561" s="44"/>
      <c r="O3561" s="44"/>
      <c r="P3561" s="44"/>
      <c r="Q3561" s="44"/>
      <c r="R3561" s="44"/>
    </row>
    <row r="3562" spans="1:18" x14ac:dyDescent="0.3">
      <c r="A3562" s="17" t="s">
        <v>21415</v>
      </c>
      <c r="B3562" s="17" t="s">
        <v>21416</v>
      </c>
      <c r="C3562" s="17" t="s">
        <v>21417</v>
      </c>
      <c r="D3562" s="17" t="s">
        <v>20014</v>
      </c>
      <c r="E3562" s="17" t="s">
        <v>2581</v>
      </c>
      <c r="F3562" s="17" t="s">
        <v>21418</v>
      </c>
      <c r="G3562" s="18">
        <v>1</v>
      </c>
      <c r="H3562" s="18">
        <v>1</v>
      </c>
      <c r="I3562" s="19">
        <v>0</v>
      </c>
      <c r="J3562" s="20">
        <v>1</v>
      </c>
      <c r="K3562" s="21">
        <v>0</v>
      </c>
      <c r="L3562" s="22">
        <v>0</v>
      </c>
      <c r="M3562" s="44" t="s">
        <v>29464</v>
      </c>
      <c r="N3562" s="44"/>
      <c r="O3562" s="44"/>
      <c r="P3562" s="44"/>
      <c r="Q3562" s="44"/>
      <c r="R3562" s="44"/>
    </row>
    <row r="3563" spans="1:18" x14ac:dyDescent="0.3">
      <c r="A3563" s="17" t="s">
        <v>21419</v>
      </c>
      <c r="B3563" s="17" t="s">
        <v>21420</v>
      </c>
      <c r="C3563" s="17" t="s">
        <v>21421</v>
      </c>
      <c r="D3563" s="17" t="s">
        <v>12463</v>
      </c>
      <c r="E3563" s="17" t="s">
        <v>3641</v>
      </c>
      <c r="F3563" s="17" t="s">
        <v>21422</v>
      </c>
      <c r="G3563" s="18">
        <v>1</v>
      </c>
      <c r="H3563" s="18">
        <v>1</v>
      </c>
      <c r="I3563" s="19">
        <v>0</v>
      </c>
      <c r="J3563" s="20">
        <v>1</v>
      </c>
      <c r="K3563" s="21">
        <v>0</v>
      </c>
      <c r="L3563" s="22">
        <v>0</v>
      </c>
      <c r="M3563" s="44" t="s">
        <v>29463</v>
      </c>
      <c r="N3563" s="44"/>
      <c r="O3563" s="44"/>
      <c r="P3563" s="44"/>
      <c r="Q3563" s="44"/>
      <c r="R3563" s="44"/>
    </row>
    <row r="3564" spans="1:18" x14ac:dyDescent="0.3">
      <c r="A3564" s="17" t="s">
        <v>8137</v>
      </c>
      <c r="B3564" s="17" t="s">
        <v>21423</v>
      </c>
      <c r="C3564" s="17" t="s">
        <v>13369</v>
      </c>
      <c r="D3564" s="17" t="s">
        <v>10979</v>
      </c>
      <c r="E3564" s="17" t="s">
        <v>2237</v>
      </c>
      <c r="F3564" s="17" t="s">
        <v>21424</v>
      </c>
      <c r="G3564" s="18">
        <v>1</v>
      </c>
      <c r="H3564" s="18">
        <v>1</v>
      </c>
      <c r="I3564" s="19">
        <v>0</v>
      </c>
      <c r="J3564" s="20">
        <v>0</v>
      </c>
      <c r="K3564" s="21">
        <v>0</v>
      </c>
      <c r="L3564" s="22">
        <v>1</v>
      </c>
      <c r="M3564" s="44" t="s">
        <v>29465</v>
      </c>
      <c r="N3564" s="44"/>
      <c r="O3564" s="44"/>
      <c r="P3564" s="44"/>
      <c r="Q3564" s="44"/>
      <c r="R3564" s="44"/>
    </row>
    <row r="3565" spans="1:18" x14ac:dyDescent="0.3">
      <c r="A3565" s="17" t="s">
        <v>9381</v>
      </c>
      <c r="B3565" s="17" t="s">
        <v>21425</v>
      </c>
      <c r="C3565" s="17" t="s">
        <v>21426</v>
      </c>
      <c r="D3565" s="17" t="s">
        <v>10378</v>
      </c>
      <c r="E3565" s="17" t="s">
        <v>6149</v>
      </c>
      <c r="F3565" s="17" t="s">
        <v>21427</v>
      </c>
      <c r="G3565" s="18">
        <v>1</v>
      </c>
      <c r="H3565" s="18">
        <v>2</v>
      </c>
      <c r="I3565" s="19">
        <v>0</v>
      </c>
      <c r="J3565" s="20">
        <v>0</v>
      </c>
      <c r="K3565" s="21">
        <v>0</v>
      </c>
      <c r="L3565" s="22">
        <v>1</v>
      </c>
      <c r="M3565" s="44" t="s">
        <v>29465</v>
      </c>
      <c r="N3565" s="44"/>
      <c r="O3565" s="44"/>
      <c r="P3565" s="44"/>
      <c r="Q3565" s="44"/>
      <c r="R3565" s="44"/>
    </row>
    <row r="3566" spans="1:18" x14ac:dyDescent="0.3">
      <c r="A3566" s="17" t="s">
        <v>21428</v>
      </c>
      <c r="B3566" s="17" t="s">
        <v>21429</v>
      </c>
      <c r="C3566" s="17" t="s">
        <v>21430</v>
      </c>
      <c r="D3566" s="17" t="s">
        <v>10844</v>
      </c>
      <c r="E3566" s="17" t="s">
        <v>3327</v>
      </c>
      <c r="F3566" s="17" t="s">
        <v>21431</v>
      </c>
      <c r="G3566" s="18">
        <v>1</v>
      </c>
      <c r="H3566" s="18">
        <v>2</v>
      </c>
      <c r="I3566" s="19">
        <v>0</v>
      </c>
      <c r="J3566" s="20">
        <v>1</v>
      </c>
      <c r="K3566" s="21">
        <v>0</v>
      </c>
      <c r="L3566" s="22">
        <v>0</v>
      </c>
      <c r="M3566" s="44" t="s">
        <v>29464</v>
      </c>
      <c r="N3566" s="44"/>
      <c r="O3566" s="44"/>
      <c r="P3566" s="44"/>
      <c r="Q3566" s="44"/>
      <c r="R3566" s="44"/>
    </row>
    <row r="3567" spans="1:18" x14ac:dyDescent="0.3">
      <c r="A3567" s="17" t="s">
        <v>9649</v>
      </c>
      <c r="B3567" s="17" t="s">
        <v>21432</v>
      </c>
      <c r="C3567" s="17" t="s">
        <v>10377</v>
      </c>
      <c r="D3567" s="17" t="s">
        <v>10661</v>
      </c>
      <c r="E3567" s="17" t="s">
        <v>7104</v>
      </c>
      <c r="F3567" s="17" t="s">
        <v>21433</v>
      </c>
      <c r="G3567" s="18">
        <v>1</v>
      </c>
      <c r="H3567" s="18">
        <v>5</v>
      </c>
      <c r="I3567" s="19">
        <v>0</v>
      </c>
      <c r="J3567" s="20">
        <v>0</v>
      </c>
      <c r="K3567" s="21">
        <v>0</v>
      </c>
      <c r="L3567" s="22">
        <v>1</v>
      </c>
      <c r="M3567" s="44" t="s">
        <v>29465</v>
      </c>
      <c r="N3567" s="44"/>
      <c r="O3567" s="44"/>
      <c r="P3567" s="44"/>
      <c r="Q3567" s="44"/>
      <c r="R3567" s="44"/>
    </row>
    <row r="3568" spans="1:18" x14ac:dyDescent="0.3">
      <c r="A3568" s="17" t="s">
        <v>8767</v>
      </c>
      <c r="B3568" s="17" t="s">
        <v>21434</v>
      </c>
      <c r="C3568" s="17" t="s">
        <v>10377</v>
      </c>
      <c r="D3568" s="17" t="s">
        <v>10630</v>
      </c>
      <c r="E3568" s="17" t="s">
        <v>8769</v>
      </c>
      <c r="F3568" s="17" t="s">
        <v>21435</v>
      </c>
      <c r="G3568" s="18">
        <v>1</v>
      </c>
      <c r="H3568" s="18">
        <v>1</v>
      </c>
      <c r="I3568" s="19">
        <v>0</v>
      </c>
      <c r="J3568" s="20">
        <v>0</v>
      </c>
      <c r="K3568" s="21">
        <v>0</v>
      </c>
      <c r="L3568" s="22">
        <v>1</v>
      </c>
      <c r="M3568" s="44" t="s">
        <v>29465</v>
      </c>
      <c r="N3568" s="44"/>
      <c r="O3568" s="44"/>
      <c r="P3568" s="44"/>
      <c r="Q3568" s="44"/>
      <c r="R3568" s="44"/>
    </row>
    <row r="3569" spans="1:18" x14ac:dyDescent="0.3">
      <c r="A3569" s="17" t="s">
        <v>21436</v>
      </c>
      <c r="B3569" s="17" t="s">
        <v>21437</v>
      </c>
      <c r="C3569" s="17" t="s">
        <v>21438</v>
      </c>
      <c r="D3569" s="17" t="s">
        <v>10378</v>
      </c>
      <c r="E3569" s="17" t="s">
        <v>2194</v>
      </c>
      <c r="F3569" s="17" t="s">
        <v>21439</v>
      </c>
      <c r="G3569" s="18">
        <v>1</v>
      </c>
      <c r="H3569" s="18">
        <v>3</v>
      </c>
      <c r="I3569" s="19">
        <v>1</v>
      </c>
      <c r="J3569" s="20">
        <v>0</v>
      </c>
      <c r="K3569" s="21">
        <v>0</v>
      </c>
      <c r="L3569" s="22">
        <v>0</v>
      </c>
      <c r="M3569" s="44" t="s">
        <v>29464</v>
      </c>
      <c r="N3569" s="44"/>
      <c r="O3569" s="44"/>
      <c r="P3569" s="44"/>
      <c r="Q3569" s="44"/>
      <c r="R3569" s="44"/>
    </row>
    <row r="3570" spans="1:18" x14ac:dyDescent="0.3">
      <c r="A3570" s="17" t="s">
        <v>5083</v>
      </c>
      <c r="B3570" s="17" t="s">
        <v>21440</v>
      </c>
      <c r="C3570" s="17" t="s">
        <v>10377</v>
      </c>
      <c r="D3570" s="17" t="s">
        <v>10445</v>
      </c>
      <c r="E3570" s="17" t="s">
        <v>2022</v>
      </c>
      <c r="F3570" s="17" t="s">
        <v>21441</v>
      </c>
      <c r="G3570" s="18">
        <v>1</v>
      </c>
      <c r="H3570" s="18">
        <v>1</v>
      </c>
      <c r="I3570" s="19">
        <v>0</v>
      </c>
      <c r="J3570" s="20">
        <v>0</v>
      </c>
      <c r="K3570" s="21">
        <v>1</v>
      </c>
      <c r="L3570" s="22">
        <v>0</v>
      </c>
      <c r="M3570" s="44" t="s">
        <v>29465</v>
      </c>
      <c r="N3570" s="44"/>
      <c r="O3570" s="44"/>
      <c r="P3570" s="44"/>
      <c r="Q3570" s="44"/>
      <c r="R3570" s="44"/>
    </row>
    <row r="3571" spans="1:18" x14ac:dyDescent="0.3">
      <c r="A3571" s="17" t="s">
        <v>9204</v>
      </c>
      <c r="B3571" s="17" t="s">
        <v>21442</v>
      </c>
      <c r="C3571" s="17" t="s">
        <v>12473</v>
      </c>
      <c r="D3571" s="17" t="s">
        <v>11002</v>
      </c>
      <c r="E3571" s="17" t="s">
        <v>3669</v>
      </c>
      <c r="F3571" s="17" t="s">
        <v>21443</v>
      </c>
      <c r="G3571" s="18">
        <v>1</v>
      </c>
      <c r="H3571" s="18">
        <v>1</v>
      </c>
      <c r="I3571" s="19">
        <v>0</v>
      </c>
      <c r="J3571" s="20">
        <v>0</v>
      </c>
      <c r="K3571" s="21">
        <v>0</v>
      </c>
      <c r="L3571" s="22">
        <v>1</v>
      </c>
      <c r="M3571" s="44" t="s">
        <v>29465</v>
      </c>
      <c r="N3571" s="44"/>
      <c r="O3571" s="44"/>
      <c r="P3571" s="44"/>
      <c r="Q3571" s="44"/>
      <c r="R3571" s="44"/>
    </row>
    <row r="3572" spans="1:18" x14ac:dyDescent="0.3">
      <c r="A3572" s="17" t="s">
        <v>5033</v>
      </c>
      <c r="B3572" s="17" t="s">
        <v>21444</v>
      </c>
      <c r="C3572" s="17" t="s">
        <v>21445</v>
      </c>
      <c r="D3572" s="17" t="s">
        <v>21446</v>
      </c>
      <c r="E3572" s="17" t="s">
        <v>2059</v>
      </c>
      <c r="F3572" s="17" t="s">
        <v>21447</v>
      </c>
      <c r="G3572" s="18">
        <v>1</v>
      </c>
      <c r="H3572" s="18">
        <v>1</v>
      </c>
      <c r="I3572" s="19">
        <v>0</v>
      </c>
      <c r="J3572" s="20">
        <v>0</v>
      </c>
      <c r="K3572" s="21">
        <v>1</v>
      </c>
      <c r="L3572" s="22">
        <v>0</v>
      </c>
      <c r="M3572" s="44" t="s">
        <v>29465</v>
      </c>
      <c r="N3572" s="44"/>
      <c r="O3572" s="44"/>
      <c r="P3572" s="44"/>
      <c r="Q3572" s="44"/>
      <c r="R3572" s="44"/>
    </row>
    <row r="3573" spans="1:18" x14ac:dyDescent="0.3">
      <c r="A3573" s="17" t="s">
        <v>21448</v>
      </c>
      <c r="B3573" s="17" t="s">
        <v>21449</v>
      </c>
      <c r="C3573" s="17" t="s">
        <v>15690</v>
      </c>
      <c r="D3573" s="17" t="s">
        <v>10625</v>
      </c>
      <c r="E3573" s="17" t="s">
        <v>2059</v>
      </c>
      <c r="F3573" s="17" t="s">
        <v>21450</v>
      </c>
      <c r="G3573" s="18">
        <v>1</v>
      </c>
      <c r="H3573" s="18">
        <v>1</v>
      </c>
      <c r="I3573" s="19">
        <v>0</v>
      </c>
      <c r="J3573" s="20">
        <v>1</v>
      </c>
      <c r="K3573" s="21">
        <v>0</v>
      </c>
      <c r="L3573" s="22">
        <v>0</v>
      </c>
      <c r="M3573" s="44" t="s">
        <v>29463</v>
      </c>
      <c r="N3573" s="44"/>
      <c r="O3573" s="44"/>
      <c r="P3573" s="44"/>
      <c r="Q3573" s="44"/>
      <c r="R3573" s="44"/>
    </row>
    <row r="3574" spans="1:18" x14ac:dyDescent="0.3">
      <c r="A3574" s="17" t="s">
        <v>21451</v>
      </c>
      <c r="B3574" s="17" t="s">
        <v>21452</v>
      </c>
      <c r="C3574" s="17" t="s">
        <v>21453</v>
      </c>
      <c r="D3574" s="17" t="s">
        <v>10378</v>
      </c>
      <c r="E3574" s="17" t="s">
        <v>4862</v>
      </c>
      <c r="F3574" s="17" t="s">
        <v>21454</v>
      </c>
      <c r="G3574" s="18">
        <v>1</v>
      </c>
      <c r="H3574" s="18">
        <v>1</v>
      </c>
      <c r="I3574" s="19">
        <v>0</v>
      </c>
      <c r="J3574" s="20">
        <v>1</v>
      </c>
      <c r="K3574" s="21">
        <v>0</v>
      </c>
      <c r="L3574" s="22">
        <v>0</v>
      </c>
      <c r="M3574" s="44" t="s">
        <v>29463</v>
      </c>
      <c r="N3574" s="44"/>
      <c r="O3574" s="44"/>
      <c r="P3574" s="44"/>
      <c r="Q3574" s="44"/>
      <c r="R3574" s="44"/>
    </row>
    <row r="3575" spans="1:18" x14ac:dyDescent="0.3">
      <c r="A3575" s="17" t="s">
        <v>8990</v>
      </c>
      <c r="B3575" s="17" t="s">
        <v>21455</v>
      </c>
      <c r="C3575" s="17" t="s">
        <v>19264</v>
      </c>
      <c r="D3575" s="17" t="s">
        <v>11648</v>
      </c>
      <c r="E3575" s="17" t="s">
        <v>2535</v>
      </c>
      <c r="F3575" s="17" t="s">
        <v>21456</v>
      </c>
      <c r="G3575" s="18">
        <v>1</v>
      </c>
      <c r="H3575" s="18">
        <v>1</v>
      </c>
      <c r="I3575" s="19">
        <v>0</v>
      </c>
      <c r="J3575" s="20">
        <v>0</v>
      </c>
      <c r="K3575" s="21">
        <v>0</v>
      </c>
      <c r="L3575" s="22">
        <v>1</v>
      </c>
      <c r="M3575" s="44" t="s">
        <v>29465</v>
      </c>
      <c r="N3575" s="44"/>
      <c r="O3575" s="44"/>
      <c r="P3575" s="44"/>
      <c r="Q3575" s="44"/>
      <c r="R3575" s="44"/>
    </row>
    <row r="3576" spans="1:18" x14ac:dyDescent="0.3">
      <c r="A3576" s="17" t="s">
        <v>6678</v>
      </c>
      <c r="B3576" s="17" t="s">
        <v>6679</v>
      </c>
      <c r="C3576" s="17" t="s">
        <v>10377</v>
      </c>
      <c r="D3576" s="17" t="s">
        <v>10378</v>
      </c>
      <c r="E3576" s="17" t="s">
        <v>6680</v>
      </c>
      <c r="F3576" s="17" t="s">
        <v>21457</v>
      </c>
      <c r="G3576" s="18">
        <v>1</v>
      </c>
      <c r="H3576" s="18">
        <v>1</v>
      </c>
      <c r="I3576" s="19">
        <v>0</v>
      </c>
      <c r="J3576" s="20">
        <v>0</v>
      </c>
      <c r="K3576" s="21">
        <v>0</v>
      </c>
      <c r="L3576" s="22">
        <v>1</v>
      </c>
      <c r="M3576" s="44" t="s">
        <v>29465</v>
      </c>
      <c r="N3576" s="44"/>
      <c r="O3576" s="44"/>
      <c r="P3576" s="44"/>
      <c r="Q3576" s="44"/>
      <c r="R3576" s="44"/>
    </row>
    <row r="3577" spans="1:18" x14ac:dyDescent="0.3">
      <c r="A3577" s="17" t="s">
        <v>8061</v>
      </c>
      <c r="B3577" s="17" t="s">
        <v>21458</v>
      </c>
      <c r="C3577" s="17" t="s">
        <v>11898</v>
      </c>
      <c r="D3577" s="17" t="s">
        <v>10378</v>
      </c>
      <c r="E3577" s="17" t="s">
        <v>5617</v>
      </c>
      <c r="F3577" s="17" t="s">
        <v>21459</v>
      </c>
      <c r="G3577" s="18">
        <v>1</v>
      </c>
      <c r="H3577" s="18">
        <v>2</v>
      </c>
      <c r="I3577" s="19">
        <v>0</v>
      </c>
      <c r="J3577" s="20">
        <v>0</v>
      </c>
      <c r="K3577" s="21">
        <v>0</v>
      </c>
      <c r="L3577" s="22">
        <v>1</v>
      </c>
      <c r="M3577" s="44" t="s">
        <v>29465</v>
      </c>
      <c r="N3577" s="44"/>
      <c r="O3577" s="44"/>
      <c r="P3577" s="44"/>
      <c r="Q3577" s="44"/>
      <c r="R3577" s="44"/>
    </row>
    <row r="3578" spans="1:18" x14ac:dyDescent="0.3">
      <c r="A3578" s="17" t="s">
        <v>9681</v>
      </c>
      <c r="B3578" s="17" t="s">
        <v>21460</v>
      </c>
      <c r="C3578" s="17" t="s">
        <v>10377</v>
      </c>
      <c r="D3578" s="17" t="s">
        <v>10452</v>
      </c>
      <c r="E3578" s="17" t="s">
        <v>5610</v>
      </c>
      <c r="F3578" s="17" t="s">
        <v>21461</v>
      </c>
      <c r="G3578" s="18">
        <v>1</v>
      </c>
      <c r="H3578" s="18">
        <v>1</v>
      </c>
      <c r="I3578" s="19">
        <v>0</v>
      </c>
      <c r="J3578" s="20">
        <v>0</v>
      </c>
      <c r="K3578" s="21">
        <v>0</v>
      </c>
      <c r="L3578" s="22">
        <v>1</v>
      </c>
      <c r="M3578" s="44" t="s">
        <v>29460</v>
      </c>
      <c r="N3578" s="44"/>
      <c r="O3578" s="44"/>
      <c r="P3578" s="44"/>
      <c r="Q3578" s="44"/>
      <c r="R3578" s="44"/>
    </row>
    <row r="3579" spans="1:18" x14ac:dyDescent="0.3">
      <c r="A3579" s="17" t="s">
        <v>21462</v>
      </c>
      <c r="B3579" s="17" t="s">
        <v>21463</v>
      </c>
      <c r="C3579" s="17" t="s">
        <v>17443</v>
      </c>
      <c r="D3579" s="17" t="s">
        <v>11002</v>
      </c>
      <c r="E3579" s="17" t="s">
        <v>2067</v>
      </c>
      <c r="F3579" s="17" t="s">
        <v>21464</v>
      </c>
      <c r="G3579" s="18">
        <v>1</v>
      </c>
      <c r="H3579" s="18">
        <v>1</v>
      </c>
      <c r="I3579" s="19">
        <v>0</v>
      </c>
      <c r="J3579" s="20">
        <v>1</v>
      </c>
      <c r="K3579" s="21">
        <v>0</v>
      </c>
      <c r="L3579" s="22">
        <v>0</v>
      </c>
      <c r="M3579" s="44" t="s">
        <v>29463</v>
      </c>
      <c r="N3579" s="44"/>
      <c r="O3579" s="44"/>
      <c r="P3579" s="44"/>
      <c r="Q3579" s="44"/>
      <c r="R3579" s="44"/>
    </row>
    <row r="3580" spans="1:18" x14ac:dyDescent="0.3">
      <c r="A3580" s="17" t="s">
        <v>21465</v>
      </c>
      <c r="B3580" s="17" t="s">
        <v>21466</v>
      </c>
      <c r="C3580" s="17" t="s">
        <v>10778</v>
      </c>
      <c r="D3580" s="17" t="s">
        <v>10951</v>
      </c>
      <c r="E3580" s="17" t="s">
        <v>3187</v>
      </c>
      <c r="F3580" s="17" t="s">
        <v>21467</v>
      </c>
      <c r="G3580" s="18">
        <v>1</v>
      </c>
      <c r="H3580" s="18">
        <v>1</v>
      </c>
      <c r="I3580" s="19">
        <v>0</v>
      </c>
      <c r="J3580" s="20">
        <v>1</v>
      </c>
      <c r="K3580" s="21">
        <v>0</v>
      </c>
      <c r="L3580" s="22">
        <v>0</v>
      </c>
      <c r="M3580" s="44" t="s">
        <v>29465</v>
      </c>
      <c r="N3580" s="44"/>
      <c r="O3580" s="44"/>
      <c r="P3580" s="44"/>
      <c r="Q3580" s="44"/>
      <c r="R3580" s="44"/>
    </row>
    <row r="3581" spans="1:18" x14ac:dyDescent="0.3">
      <c r="A3581" s="17" t="s">
        <v>5353</v>
      </c>
      <c r="B3581" s="17" t="s">
        <v>21468</v>
      </c>
      <c r="C3581" s="17" t="s">
        <v>21469</v>
      </c>
      <c r="D3581" s="17" t="s">
        <v>10783</v>
      </c>
      <c r="E3581" s="17" t="s">
        <v>2597</v>
      </c>
      <c r="F3581" s="17" t="s">
        <v>21470</v>
      </c>
      <c r="G3581" s="18">
        <v>1</v>
      </c>
      <c r="H3581" s="18">
        <v>1</v>
      </c>
      <c r="I3581" s="19">
        <v>0</v>
      </c>
      <c r="J3581" s="20">
        <v>0</v>
      </c>
      <c r="K3581" s="21">
        <v>1</v>
      </c>
      <c r="L3581" s="22">
        <v>0</v>
      </c>
      <c r="M3581" s="44" t="s">
        <v>29465</v>
      </c>
      <c r="N3581" s="44"/>
      <c r="O3581" s="44"/>
      <c r="P3581" s="44"/>
      <c r="Q3581" s="44"/>
      <c r="R3581" s="44"/>
    </row>
    <row r="3582" spans="1:18" x14ac:dyDescent="0.3">
      <c r="A3582" s="17" t="s">
        <v>21471</v>
      </c>
      <c r="B3582" s="17" t="s">
        <v>21472</v>
      </c>
      <c r="C3582" s="17" t="s">
        <v>20847</v>
      </c>
      <c r="D3582" s="17" t="s">
        <v>10524</v>
      </c>
      <c r="E3582" s="17" t="s">
        <v>4234</v>
      </c>
      <c r="F3582" s="17" t="s">
        <v>21473</v>
      </c>
      <c r="G3582" s="18">
        <v>1</v>
      </c>
      <c r="H3582" s="18">
        <v>2</v>
      </c>
      <c r="I3582" s="19">
        <v>0</v>
      </c>
      <c r="J3582" s="20">
        <v>1</v>
      </c>
      <c r="K3582" s="21">
        <v>0</v>
      </c>
      <c r="L3582" s="22">
        <v>0</v>
      </c>
      <c r="M3582" s="44" t="s">
        <v>29464</v>
      </c>
      <c r="N3582" s="44"/>
      <c r="O3582" s="44"/>
      <c r="P3582" s="44"/>
      <c r="Q3582" s="44"/>
      <c r="R3582" s="44"/>
    </row>
    <row r="3583" spans="1:18" x14ac:dyDescent="0.3">
      <c r="A3583" s="17" t="s">
        <v>21474</v>
      </c>
      <c r="B3583" s="17" t="s">
        <v>21475</v>
      </c>
      <c r="C3583" s="17" t="s">
        <v>21476</v>
      </c>
      <c r="D3583" s="17" t="s">
        <v>11095</v>
      </c>
      <c r="E3583" s="17" t="s">
        <v>2581</v>
      </c>
      <c r="F3583" s="17" t="s">
        <v>21474</v>
      </c>
      <c r="G3583" s="18">
        <v>1</v>
      </c>
      <c r="H3583" s="18">
        <v>1</v>
      </c>
      <c r="I3583" s="19">
        <v>0</v>
      </c>
      <c r="J3583" s="20">
        <v>1</v>
      </c>
      <c r="K3583" s="21">
        <v>0</v>
      </c>
      <c r="L3583" s="22">
        <v>0</v>
      </c>
      <c r="M3583" s="44" t="s">
        <v>29463</v>
      </c>
      <c r="N3583" s="44"/>
      <c r="O3583" s="44"/>
      <c r="P3583" s="44"/>
      <c r="Q3583" s="44"/>
      <c r="R3583" s="44"/>
    </row>
    <row r="3584" spans="1:18" x14ac:dyDescent="0.3">
      <c r="A3584" s="17" t="s">
        <v>21477</v>
      </c>
      <c r="B3584" s="17" t="s">
        <v>21478</v>
      </c>
      <c r="C3584" s="17" t="s">
        <v>12256</v>
      </c>
      <c r="D3584" s="17" t="s">
        <v>21479</v>
      </c>
      <c r="E3584" s="17" t="s">
        <v>18314</v>
      </c>
      <c r="F3584" s="17" t="s">
        <v>21480</v>
      </c>
      <c r="G3584" s="18">
        <v>1</v>
      </c>
      <c r="H3584" s="18">
        <v>2</v>
      </c>
      <c r="I3584" s="19">
        <v>0</v>
      </c>
      <c r="J3584" s="20">
        <v>1</v>
      </c>
      <c r="K3584" s="21">
        <v>0</v>
      </c>
      <c r="L3584" s="22">
        <v>0</v>
      </c>
      <c r="M3584" s="44" t="s">
        <v>29463</v>
      </c>
      <c r="N3584" s="44"/>
      <c r="O3584" s="44"/>
      <c r="P3584" s="44"/>
      <c r="Q3584" s="44"/>
      <c r="R3584" s="44"/>
    </row>
    <row r="3585" spans="1:18" x14ac:dyDescent="0.3">
      <c r="A3585" s="17" t="s">
        <v>21481</v>
      </c>
      <c r="B3585" s="17" t="s">
        <v>19931</v>
      </c>
      <c r="C3585" s="17" t="s">
        <v>15301</v>
      </c>
      <c r="D3585" s="17" t="s">
        <v>10979</v>
      </c>
      <c r="E3585" s="17" t="s">
        <v>2990</v>
      </c>
      <c r="F3585" s="17" t="s">
        <v>21482</v>
      </c>
      <c r="G3585" s="18">
        <v>1</v>
      </c>
      <c r="H3585" s="18">
        <v>1</v>
      </c>
      <c r="I3585" s="19">
        <v>0</v>
      </c>
      <c r="J3585" s="20">
        <v>1</v>
      </c>
      <c r="K3585" s="21">
        <v>0</v>
      </c>
      <c r="L3585" s="22">
        <v>0</v>
      </c>
      <c r="M3585" s="44" t="s">
        <v>29463</v>
      </c>
      <c r="N3585" s="44"/>
      <c r="O3585" s="44"/>
      <c r="P3585" s="44"/>
      <c r="Q3585" s="44"/>
      <c r="R3585" s="44"/>
    </row>
    <row r="3586" spans="1:18" x14ac:dyDescent="0.3">
      <c r="A3586" s="17" t="s">
        <v>21483</v>
      </c>
      <c r="B3586" s="17" t="s">
        <v>21484</v>
      </c>
      <c r="C3586" s="17" t="s">
        <v>13044</v>
      </c>
      <c r="D3586" s="17" t="s">
        <v>10378</v>
      </c>
      <c r="E3586" s="17" t="s">
        <v>2834</v>
      </c>
      <c r="F3586" s="17" t="s">
        <v>21485</v>
      </c>
      <c r="G3586" s="18">
        <v>1</v>
      </c>
      <c r="H3586" s="18">
        <v>1</v>
      </c>
      <c r="I3586" s="19">
        <v>0</v>
      </c>
      <c r="J3586" s="20">
        <v>1</v>
      </c>
      <c r="K3586" s="21">
        <v>0</v>
      </c>
      <c r="L3586" s="22">
        <v>0</v>
      </c>
      <c r="M3586" s="44" t="s">
        <v>29463</v>
      </c>
      <c r="N3586" s="44"/>
      <c r="O3586" s="44"/>
      <c r="P3586" s="44"/>
      <c r="Q3586" s="44"/>
      <c r="R3586" s="44"/>
    </row>
    <row r="3587" spans="1:18" x14ac:dyDescent="0.3">
      <c r="A3587" s="17" t="s">
        <v>21486</v>
      </c>
      <c r="B3587" s="17" t="s">
        <v>21487</v>
      </c>
      <c r="C3587" s="17" t="s">
        <v>21488</v>
      </c>
      <c r="D3587" s="17" t="s">
        <v>13012</v>
      </c>
      <c r="E3587" s="17" t="s">
        <v>4862</v>
      </c>
      <c r="F3587" s="17" t="s">
        <v>21489</v>
      </c>
      <c r="G3587" s="18">
        <v>1</v>
      </c>
      <c r="H3587" s="18">
        <v>1</v>
      </c>
      <c r="I3587" s="19">
        <v>0</v>
      </c>
      <c r="J3587" s="20">
        <v>1</v>
      </c>
      <c r="K3587" s="21">
        <v>0</v>
      </c>
      <c r="L3587" s="22">
        <v>0</v>
      </c>
      <c r="M3587" s="44" t="s">
        <v>29463</v>
      </c>
      <c r="N3587" s="44"/>
      <c r="O3587" s="44"/>
      <c r="P3587" s="44"/>
      <c r="Q3587" s="44"/>
      <c r="R3587" s="44"/>
    </row>
    <row r="3588" spans="1:18" x14ac:dyDescent="0.3">
      <c r="A3588" s="17" t="s">
        <v>21490</v>
      </c>
      <c r="B3588" s="17" t="s">
        <v>21491</v>
      </c>
      <c r="C3588" s="17" t="s">
        <v>10377</v>
      </c>
      <c r="D3588" s="17" t="s">
        <v>10979</v>
      </c>
      <c r="E3588" s="17" t="s">
        <v>2237</v>
      </c>
      <c r="F3588" s="17" t="s">
        <v>21492</v>
      </c>
      <c r="G3588" s="18">
        <v>1</v>
      </c>
      <c r="H3588" s="18">
        <v>1</v>
      </c>
      <c r="I3588" s="19">
        <v>0</v>
      </c>
      <c r="J3588" s="20">
        <v>1</v>
      </c>
      <c r="K3588" s="21">
        <v>0</v>
      </c>
      <c r="L3588" s="22">
        <v>0</v>
      </c>
      <c r="M3588" s="44" t="s">
        <v>29464</v>
      </c>
      <c r="N3588" s="44"/>
      <c r="O3588" s="44"/>
      <c r="P3588" s="44"/>
      <c r="Q3588" s="44"/>
      <c r="R3588" s="44"/>
    </row>
    <row r="3589" spans="1:18" x14ac:dyDescent="0.3">
      <c r="A3589" s="17" t="s">
        <v>9126</v>
      </c>
      <c r="B3589" s="17" t="s">
        <v>21493</v>
      </c>
      <c r="C3589" s="17" t="s">
        <v>21494</v>
      </c>
      <c r="D3589" s="17" t="s">
        <v>21495</v>
      </c>
      <c r="E3589" s="17" t="s">
        <v>2990</v>
      </c>
      <c r="F3589" s="17" t="s">
        <v>21496</v>
      </c>
      <c r="G3589" s="18">
        <v>1</v>
      </c>
      <c r="H3589" s="18">
        <v>1</v>
      </c>
      <c r="I3589" s="19">
        <v>0</v>
      </c>
      <c r="J3589" s="20">
        <v>0</v>
      </c>
      <c r="K3589" s="21">
        <v>0</v>
      </c>
      <c r="L3589" s="22">
        <v>1</v>
      </c>
      <c r="M3589" s="44" t="s">
        <v>29465</v>
      </c>
      <c r="N3589" s="44"/>
      <c r="O3589" s="44"/>
      <c r="P3589" s="44"/>
      <c r="Q3589" s="44"/>
      <c r="R3589" s="44"/>
    </row>
    <row r="3590" spans="1:18" x14ac:dyDescent="0.3">
      <c r="A3590" s="17" t="s">
        <v>9003</v>
      </c>
      <c r="B3590" s="17" t="s">
        <v>21497</v>
      </c>
      <c r="C3590" s="17" t="s">
        <v>10377</v>
      </c>
      <c r="D3590" s="17" t="s">
        <v>15009</v>
      </c>
      <c r="E3590" s="17" t="s">
        <v>5610</v>
      </c>
      <c r="F3590" s="17" t="s">
        <v>21498</v>
      </c>
      <c r="G3590" s="18">
        <v>1</v>
      </c>
      <c r="H3590" s="18">
        <v>1</v>
      </c>
      <c r="I3590" s="19">
        <v>0</v>
      </c>
      <c r="J3590" s="20">
        <v>0</v>
      </c>
      <c r="K3590" s="21">
        <v>0</v>
      </c>
      <c r="L3590" s="22">
        <v>1</v>
      </c>
      <c r="M3590" s="44" t="s">
        <v>29460</v>
      </c>
      <c r="N3590" s="44"/>
      <c r="O3590" s="44"/>
      <c r="P3590" s="44"/>
      <c r="Q3590" s="44"/>
      <c r="R3590" s="44"/>
    </row>
    <row r="3591" spans="1:18" x14ac:dyDescent="0.3">
      <c r="A3591" s="17" t="s">
        <v>21499</v>
      </c>
      <c r="B3591" s="17" t="s">
        <v>21500</v>
      </c>
      <c r="C3591" s="17" t="s">
        <v>10377</v>
      </c>
      <c r="D3591" s="17" t="s">
        <v>10783</v>
      </c>
      <c r="E3591" s="17" t="s">
        <v>4862</v>
      </c>
      <c r="F3591" s="17" t="s">
        <v>21501</v>
      </c>
      <c r="G3591" s="18">
        <v>1</v>
      </c>
      <c r="H3591" s="18">
        <v>1</v>
      </c>
      <c r="I3591" s="19">
        <v>0</v>
      </c>
      <c r="J3591" s="20">
        <v>1</v>
      </c>
      <c r="K3591" s="21">
        <v>0</v>
      </c>
      <c r="L3591" s="22">
        <v>0</v>
      </c>
      <c r="M3591" s="44" t="s">
        <v>29463</v>
      </c>
      <c r="N3591" s="44"/>
      <c r="O3591" s="44"/>
      <c r="P3591" s="44"/>
      <c r="Q3591" s="44"/>
      <c r="R3591" s="44"/>
    </row>
    <row r="3592" spans="1:18" x14ac:dyDescent="0.3">
      <c r="A3592" s="17" t="s">
        <v>21502</v>
      </c>
      <c r="B3592" s="17" t="s">
        <v>21503</v>
      </c>
      <c r="C3592" s="17" t="s">
        <v>21504</v>
      </c>
      <c r="D3592" s="17" t="s">
        <v>10452</v>
      </c>
      <c r="E3592" s="17" t="s">
        <v>3479</v>
      </c>
      <c r="F3592" s="17" t="s">
        <v>21505</v>
      </c>
      <c r="G3592" s="18">
        <v>1</v>
      </c>
      <c r="H3592" s="18">
        <v>1</v>
      </c>
      <c r="I3592" s="19">
        <v>0</v>
      </c>
      <c r="J3592" s="20">
        <v>1</v>
      </c>
      <c r="K3592" s="21">
        <v>0</v>
      </c>
      <c r="L3592" s="22">
        <v>0</v>
      </c>
      <c r="M3592" s="44" t="s">
        <v>29463</v>
      </c>
      <c r="N3592" s="44"/>
      <c r="O3592" s="44"/>
      <c r="P3592" s="44"/>
      <c r="Q3592" s="44"/>
      <c r="R3592" s="44"/>
    </row>
    <row r="3593" spans="1:18" x14ac:dyDescent="0.3">
      <c r="A3593" s="17" t="s">
        <v>21506</v>
      </c>
      <c r="B3593" s="17" t="s">
        <v>21507</v>
      </c>
      <c r="C3593" s="17" t="s">
        <v>21508</v>
      </c>
      <c r="D3593" s="17" t="s">
        <v>10378</v>
      </c>
      <c r="E3593" s="17" t="s">
        <v>2027</v>
      </c>
      <c r="F3593" s="17" t="s">
        <v>21509</v>
      </c>
      <c r="G3593" s="18">
        <v>1</v>
      </c>
      <c r="H3593" s="18">
        <v>3</v>
      </c>
      <c r="I3593" s="19">
        <v>0</v>
      </c>
      <c r="J3593" s="20">
        <v>1</v>
      </c>
      <c r="K3593" s="21">
        <v>0</v>
      </c>
      <c r="L3593" s="22">
        <v>0</v>
      </c>
      <c r="M3593" s="44" t="s">
        <v>29464</v>
      </c>
      <c r="N3593" s="44"/>
      <c r="O3593" s="44"/>
      <c r="P3593" s="44"/>
      <c r="Q3593" s="44"/>
      <c r="R3593" s="44"/>
    </row>
    <row r="3594" spans="1:18" x14ac:dyDescent="0.3">
      <c r="A3594" s="17" t="s">
        <v>21510</v>
      </c>
      <c r="B3594" s="17" t="s">
        <v>21511</v>
      </c>
      <c r="C3594" s="17" t="s">
        <v>21512</v>
      </c>
      <c r="D3594" s="17" t="s">
        <v>14249</v>
      </c>
      <c r="E3594" s="17" t="s">
        <v>2022</v>
      </c>
      <c r="F3594" s="17" t="s">
        <v>21513</v>
      </c>
      <c r="G3594" s="18">
        <v>1</v>
      </c>
      <c r="H3594" s="18">
        <v>2</v>
      </c>
      <c r="I3594" s="19">
        <v>0</v>
      </c>
      <c r="J3594" s="20">
        <v>1</v>
      </c>
      <c r="K3594" s="21">
        <v>0</v>
      </c>
      <c r="L3594" s="22">
        <v>0</v>
      </c>
      <c r="M3594" s="44" t="s">
        <v>29463</v>
      </c>
      <c r="N3594" s="44"/>
      <c r="O3594" s="44"/>
      <c r="P3594" s="44"/>
      <c r="Q3594" s="44"/>
      <c r="R3594" s="44"/>
    </row>
    <row r="3595" spans="1:18" x14ac:dyDescent="0.3">
      <c r="A3595" s="17" t="s">
        <v>21514</v>
      </c>
      <c r="B3595" s="17" t="s">
        <v>21515</v>
      </c>
      <c r="C3595" s="17" t="s">
        <v>12058</v>
      </c>
      <c r="D3595" s="17" t="s">
        <v>11103</v>
      </c>
      <c r="E3595" s="17" t="s">
        <v>3641</v>
      </c>
      <c r="F3595" s="17" t="s">
        <v>21516</v>
      </c>
      <c r="G3595" s="18">
        <v>1</v>
      </c>
      <c r="H3595" s="18">
        <v>1</v>
      </c>
      <c r="I3595" s="19">
        <v>0</v>
      </c>
      <c r="J3595" s="20">
        <v>1</v>
      </c>
      <c r="K3595" s="21">
        <v>0</v>
      </c>
      <c r="L3595" s="22">
        <v>0</v>
      </c>
      <c r="M3595" s="44" t="s">
        <v>29463</v>
      </c>
      <c r="N3595" s="44"/>
      <c r="O3595" s="44"/>
      <c r="P3595" s="44"/>
      <c r="Q3595" s="44"/>
      <c r="R3595" s="44"/>
    </row>
    <row r="3596" spans="1:18" x14ac:dyDescent="0.3">
      <c r="A3596" s="17" t="s">
        <v>9907</v>
      </c>
      <c r="B3596" s="17" t="s">
        <v>21517</v>
      </c>
      <c r="C3596" s="17" t="s">
        <v>10377</v>
      </c>
      <c r="D3596" s="17" t="s">
        <v>10378</v>
      </c>
      <c r="E3596" s="17" t="s">
        <v>9848</v>
      </c>
      <c r="F3596" s="17" t="s">
        <v>21518</v>
      </c>
      <c r="G3596" s="18">
        <v>1</v>
      </c>
      <c r="H3596" s="18">
        <v>3</v>
      </c>
      <c r="I3596" s="19">
        <v>0</v>
      </c>
      <c r="J3596" s="20">
        <v>0</v>
      </c>
      <c r="K3596" s="21">
        <v>0</v>
      </c>
      <c r="L3596" s="22">
        <v>1</v>
      </c>
      <c r="M3596" s="44" t="s">
        <v>29465</v>
      </c>
      <c r="N3596" s="44"/>
      <c r="O3596" s="44"/>
      <c r="P3596" s="44"/>
      <c r="Q3596" s="44"/>
      <c r="R3596" s="44"/>
    </row>
    <row r="3597" spans="1:18" x14ac:dyDescent="0.3">
      <c r="A3597" s="17" t="s">
        <v>21519</v>
      </c>
      <c r="B3597" s="17" t="s">
        <v>21520</v>
      </c>
      <c r="C3597" s="17" t="s">
        <v>11565</v>
      </c>
      <c r="D3597" s="17" t="s">
        <v>10378</v>
      </c>
      <c r="E3597" s="17" t="s">
        <v>2022</v>
      </c>
      <c r="F3597" s="17" t="s">
        <v>21521</v>
      </c>
      <c r="G3597" s="18">
        <v>1</v>
      </c>
      <c r="H3597" s="18">
        <v>1</v>
      </c>
      <c r="I3597" s="19">
        <v>0</v>
      </c>
      <c r="J3597" s="20">
        <v>1</v>
      </c>
      <c r="K3597" s="21">
        <v>0</v>
      </c>
      <c r="L3597" s="22">
        <v>0</v>
      </c>
      <c r="M3597" s="44" t="s">
        <v>29463</v>
      </c>
      <c r="N3597" s="44"/>
      <c r="O3597" s="44"/>
      <c r="P3597" s="44"/>
      <c r="Q3597" s="44"/>
      <c r="R3597" s="44"/>
    </row>
    <row r="3598" spans="1:18" x14ac:dyDescent="0.3">
      <c r="A3598" s="17" t="s">
        <v>21522</v>
      </c>
      <c r="B3598" s="17" t="s">
        <v>21523</v>
      </c>
      <c r="C3598" s="17" t="s">
        <v>10377</v>
      </c>
      <c r="D3598" s="17" t="s">
        <v>11376</v>
      </c>
      <c r="E3598" s="17" t="s">
        <v>6118</v>
      </c>
      <c r="F3598" s="17" t="s">
        <v>21524</v>
      </c>
      <c r="G3598" s="18">
        <v>1</v>
      </c>
      <c r="H3598" s="18">
        <v>1</v>
      </c>
      <c r="I3598" s="19">
        <v>0</v>
      </c>
      <c r="J3598" s="20">
        <v>1</v>
      </c>
      <c r="K3598" s="21">
        <v>0</v>
      </c>
      <c r="L3598" s="22">
        <v>0</v>
      </c>
      <c r="M3598" s="44" t="s">
        <v>29465</v>
      </c>
      <c r="N3598" s="44"/>
      <c r="O3598" s="44"/>
      <c r="P3598" s="44"/>
      <c r="Q3598" s="44"/>
      <c r="R3598" s="44"/>
    </row>
    <row r="3599" spans="1:18" x14ac:dyDescent="0.3">
      <c r="A3599" s="17" t="s">
        <v>5435</v>
      </c>
      <c r="B3599" s="17" t="s">
        <v>5436</v>
      </c>
      <c r="C3599" s="17" t="s">
        <v>13168</v>
      </c>
      <c r="D3599" s="17" t="s">
        <v>11498</v>
      </c>
      <c r="E3599" s="17" t="s">
        <v>2279</v>
      </c>
      <c r="F3599" s="17" t="s">
        <v>21525</v>
      </c>
      <c r="G3599" s="18">
        <v>1</v>
      </c>
      <c r="H3599" s="18">
        <v>4</v>
      </c>
      <c r="I3599" s="19">
        <v>0</v>
      </c>
      <c r="J3599" s="20">
        <v>0</v>
      </c>
      <c r="K3599" s="21">
        <v>1</v>
      </c>
      <c r="L3599" s="22">
        <v>0</v>
      </c>
      <c r="M3599" s="44" t="s">
        <v>29465</v>
      </c>
      <c r="N3599" s="44"/>
      <c r="O3599" s="44"/>
      <c r="P3599" s="44"/>
      <c r="Q3599" s="44"/>
      <c r="R3599" s="44"/>
    </row>
    <row r="3600" spans="1:18" x14ac:dyDescent="0.3">
      <c r="A3600" s="17" t="s">
        <v>21526</v>
      </c>
      <c r="B3600" s="17" t="s">
        <v>21527</v>
      </c>
      <c r="C3600" s="17" t="s">
        <v>10377</v>
      </c>
      <c r="D3600" s="17" t="s">
        <v>16640</v>
      </c>
      <c r="E3600" s="17" t="s">
        <v>2284</v>
      </c>
      <c r="F3600" s="17" t="s">
        <v>21528</v>
      </c>
      <c r="G3600" s="18">
        <v>1</v>
      </c>
      <c r="H3600" s="18">
        <v>1</v>
      </c>
      <c r="I3600" s="19">
        <v>0</v>
      </c>
      <c r="J3600" s="20">
        <v>1</v>
      </c>
      <c r="K3600" s="21">
        <v>0</v>
      </c>
      <c r="L3600" s="22">
        <v>0</v>
      </c>
      <c r="M3600" s="44" t="s">
        <v>29463</v>
      </c>
      <c r="N3600" s="44"/>
      <c r="O3600" s="44"/>
      <c r="P3600" s="44"/>
      <c r="Q3600" s="44"/>
      <c r="R3600" s="44"/>
    </row>
    <row r="3601" spans="1:18" x14ac:dyDescent="0.3">
      <c r="A3601" s="17" t="s">
        <v>21529</v>
      </c>
      <c r="B3601" s="17" t="s">
        <v>21530</v>
      </c>
      <c r="C3601" s="17" t="s">
        <v>10377</v>
      </c>
      <c r="D3601" s="17" t="s">
        <v>11376</v>
      </c>
      <c r="E3601" s="17" t="s">
        <v>2134</v>
      </c>
      <c r="F3601" s="17" t="s">
        <v>21531</v>
      </c>
      <c r="G3601" s="18">
        <v>1</v>
      </c>
      <c r="H3601" s="18">
        <v>4</v>
      </c>
      <c r="I3601" s="19">
        <v>0</v>
      </c>
      <c r="J3601" s="20">
        <v>1</v>
      </c>
      <c r="K3601" s="21">
        <v>0</v>
      </c>
      <c r="L3601" s="22">
        <v>0</v>
      </c>
      <c r="M3601" s="44" t="s">
        <v>29464</v>
      </c>
      <c r="N3601" s="44"/>
      <c r="O3601" s="44"/>
      <c r="P3601" s="44"/>
      <c r="Q3601" s="44"/>
      <c r="R3601" s="44"/>
    </row>
    <row r="3602" spans="1:18" x14ac:dyDescent="0.3">
      <c r="A3602" s="17" t="s">
        <v>7670</v>
      </c>
      <c r="B3602" s="17" t="s">
        <v>21532</v>
      </c>
      <c r="C3602" s="17" t="s">
        <v>11711</v>
      </c>
      <c r="D3602" s="17" t="s">
        <v>10378</v>
      </c>
      <c r="E3602" s="17" t="s">
        <v>5610</v>
      </c>
      <c r="F3602" s="17" t="s">
        <v>21533</v>
      </c>
      <c r="G3602" s="18">
        <v>1</v>
      </c>
      <c r="H3602" s="18">
        <v>1</v>
      </c>
      <c r="I3602" s="19">
        <v>0</v>
      </c>
      <c r="J3602" s="20">
        <v>0</v>
      </c>
      <c r="K3602" s="21">
        <v>0</v>
      </c>
      <c r="L3602" s="22">
        <v>1</v>
      </c>
      <c r="M3602" s="44" t="s">
        <v>29460</v>
      </c>
      <c r="N3602" s="44"/>
      <c r="O3602" s="44"/>
      <c r="P3602" s="44"/>
      <c r="Q3602" s="44"/>
      <c r="R3602" s="44"/>
    </row>
    <row r="3603" spans="1:18" x14ac:dyDescent="0.3">
      <c r="A3603" s="17" t="s">
        <v>3350</v>
      </c>
      <c r="B3603" s="17" t="s">
        <v>3351</v>
      </c>
      <c r="C3603" s="17" t="s">
        <v>10377</v>
      </c>
      <c r="D3603" s="17" t="s">
        <v>10951</v>
      </c>
      <c r="E3603" s="17" t="s">
        <v>2042</v>
      </c>
      <c r="F3603" s="17" t="s">
        <v>21534</v>
      </c>
      <c r="G3603" s="18">
        <v>1</v>
      </c>
      <c r="H3603" s="18">
        <v>1</v>
      </c>
      <c r="I3603" s="19">
        <v>0</v>
      </c>
      <c r="J3603" s="20">
        <v>0</v>
      </c>
      <c r="K3603" s="21">
        <v>1</v>
      </c>
      <c r="L3603" s="22">
        <v>0</v>
      </c>
      <c r="M3603" s="44" t="s">
        <v>29465</v>
      </c>
      <c r="N3603" s="44"/>
      <c r="O3603" s="44"/>
      <c r="P3603" s="44"/>
      <c r="Q3603" s="44"/>
      <c r="R3603" s="44"/>
    </row>
    <row r="3604" spans="1:18" x14ac:dyDescent="0.3">
      <c r="A3604" s="17" t="s">
        <v>21535</v>
      </c>
      <c r="B3604" s="17" t="s">
        <v>21536</v>
      </c>
      <c r="C3604" s="17" t="s">
        <v>21537</v>
      </c>
      <c r="D3604" s="17" t="s">
        <v>10378</v>
      </c>
      <c r="E3604" s="17" t="s">
        <v>2689</v>
      </c>
      <c r="F3604" s="17" t="s">
        <v>21538</v>
      </c>
      <c r="G3604" s="18">
        <v>1</v>
      </c>
      <c r="H3604" s="18">
        <v>1</v>
      </c>
      <c r="I3604" s="19">
        <v>0</v>
      </c>
      <c r="J3604" s="20">
        <v>1</v>
      </c>
      <c r="K3604" s="21">
        <v>0</v>
      </c>
      <c r="L3604" s="22">
        <v>0</v>
      </c>
      <c r="M3604" s="44" t="s">
        <v>29463</v>
      </c>
      <c r="N3604" s="44"/>
      <c r="O3604" s="44"/>
      <c r="P3604" s="44"/>
      <c r="Q3604" s="44"/>
      <c r="R3604" s="44"/>
    </row>
    <row r="3605" spans="1:18" x14ac:dyDescent="0.3">
      <c r="A3605" s="17" t="s">
        <v>8505</v>
      </c>
      <c r="B3605" s="17" t="s">
        <v>13091</v>
      </c>
      <c r="C3605" s="17" t="s">
        <v>21539</v>
      </c>
      <c r="D3605" s="17" t="s">
        <v>10378</v>
      </c>
      <c r="E3605" s="17" t="s">
        <v>6898</v>
      </c>
      <c r="F3605" s="17" t="s">
        <v>21540</v>
      </c>
      <c r="G3605" s="18">
        <v>1</v>
      </c>
      <c r="H3605" s="18">
        <v>2</v>
      </c>
      <c r="I3605" s="19">
        <v>0</v>
      </c>
      <c r="J3605" s="20">
        <v>0</v>
      </c>
      <c r="K3605" s="21">
        <v>0</v>
      </c>
      <c r="L3605" s="22">
        <v>1</v>
      </c>
      <c r="M3605" s="44" t="s">
        <v>29465</v>
      </c>
      <c r="N3605" s="44"/>
      <c r="O3605" s="44"/>
      <c r="P3605" s="44"/>
      <c r="Q3605" s="44"/>
      <c r="R3605" s="44"/>
    </row>
    <row r="3606" spans="1:18" x14ac:dyDescent="0.3">
      <c r="A3606" s="17" t="s">
        <v>21541</v>
      </c>
      <c r="B3606" s="17" t="s">
        <v>21542</v>
      </c>
      <c r="C3606" s="17" t="s">
        <v>10377</v>
      </c>
      <c r="D3606" s="17" t="s">
        <v>10378</v>
      </c>
      <c r="E3606" s="17" t="s">
        <v>5610</v>
      </c>
      <c r="F3606" s="17" t="s">
        <v>21543</v>
      </c>
      <c r="G3606" s="18">
        <v>1</v>
      </c>
      <c r="H3606" s="18">
        <v>1</v>
      </c>
      <c r="I3606" s="19">
        <v>0</v>
      </c>
      <c r="J3606" s="20">
        <v>1</v>
      </c>
      <c r="K3606" s="21">
        <v>0</v>
      </c>
      <c r="L3606" s="22">
        <v>0</v>
      </c>
      <c r="M3606" s="44" t="s">
        <v>29463</v>
      </c>
      <c r="N3606" s="44"/>
      <c r="O3606" s="44"/>
      <c r="P3606" s="44"/>
      <c r="Q3606" s="44"/>
      <c r="R3606" s="44"/>
    </row>
    <row r="3607" spans="1:18" x14ac:dyDescent="0.3">
      <c r="A3607" s="17" t="s">
        <v>4486</v>
      </c>
      <c r="B3607" s="17" t="s">
        <v>21544</v>
      </c>
      <c r="C3607" s="17" t="s">
        <v>10377</v>
      </c>
      <c r="D3607" s="17" t="s">
        <v>10762</v>
      </c>
      <c r="E3607" s="17" t="s">
        <v>2919</v>
      </c>
      <c r="F3607" s="17" t="s">
        <v>21545</v>
      </c>
      <c r="G3607" s="18">
        <v>1</v>
      </c>
      <c r="H3607" s="18">
        <v>1</v>
      </c>
      <c r="I3607" s="19">
        <v>0</v>
      </c>
      <c r="J3607" s="20">
        <v>0</v>
      </c>
      <c r="K3607" s="21">
        <v>1</v>
      </c>
      <c r="L3607" s="22">
        <v>0</v>
      </c>
      <c r="M3607" s="44" t="s">
        <v>29465</v>
      </c>
      <c r="N3607" s="44"/>
      <c r="O3607" s="44"/>
      <c r="P3607" s="44"/>
      <c r="Q3607" s="44"/>
      <c r="R3607" s="44"/>
    </row>
    <row r="3608" spans="1:18" x14ac:dyDescent="0.3">
      <c r="A3608" s="17" t="s">
        <v>21546</v>
      </c>
      <c r="B3608" s="17" t="s">
        <v>21547</v>
      </c>
      <c r="C3608" s="17" t="s">
        <v>21548</v>
      </c>
      <c r="D3608" s="17" t="s">
        <v>21549</v>
      </c>
      <c r="E3608" s="17" t="s">
        <v>2194</v>
      </c>
      <c r="F3608" s="17" t="s">
        <v>21550</v>
      </c>
      <c r="G3608" s="18">
        <v>1</v>
      </c>
      <c r="H3608" s="18">
        <v>1</v>
      </c>
      <c r="I3608" s="19">
        <v>0</v>
      </c>
      <c r="J3608" s="20">
        <v>1</v>
      </c>
      <c r="K3608" s="21">
        <v>0</v>
      </c>
      <c r="L3608" s="22">
        <v>0</v>
      </c>
      <c r="M3608" s="44" t="s">
        <v>29463</v>
      </c>
      <c r="N3608" s="44"/>
      <c r="O3608" s="44"/>
      <c r="P3608" s="44"/>
      <c r="Q3608" s="44"/>
      <c r="R3608" s="44"/>
    </row>
    <row r="3609" spans="1:18" x14ac:dyDescent="0.3">
      <c r="A3609" s="17" t="s">
        <v>21551</v>
      </c>
      <c r="B3609" s="17" t="s">
        <v>21552</v>
      </c>
      <c r="C3609" s="17" t="s">
        <v>11267</v>
      </c>
      <c r="D3609" s="17" t="s">
        <v>10625</v>
      </c>
      <c r="E3609" s="17" t="s">
        <v>2105</v>
      </c>
      <c r="F3609" s="17" t="s">
        <v>21553</v>
      </c>
      <c r="G3609" s="18">
        <v>1</v>
      </c>
      <c r="H3609" s="18">
        <v>1</v>
      </c>
      <c r="I3609" s="19">
        <v>0</v>
      </c>
      <c r="J3609" s="20">
        <v>1</v>
      </c>
      <c r="K3609" s="21">
        <v>0</v>
      </c>
      <c r="L3609" s="22">
        <v>0</v>
      </c>
      <c r="M3609" s="44" t="s">
        <v>29464</v>
      </c>
      <c r="N3609" s="44"/>
      <c r="O3609" s="44"/>
      <c r="P3609" s="44"/>
      <c r="Q3609" s="44"/>
      <c r="R3609" s="44"/>
    </row>
    <row r="3610" spans="1:18" x14ac:dyDescent="0.3">
      <c r="A3610" s="17" t="s">
        <v>7890</v>
      </c>
      <c r="B3610" s="17" t="s">
        <v>10767</v>
      </c>
      <c r="C3610" s="17" t="s">
        <v>18493</v>
      </c>
      <c r="D3610" s="17" t="s">
        <v>10378</v>
      </c>
      <c r="E3610" s="17" t="s">
        <v>2535</v>
      </c>
      <c r="F3610" s="17" t="s">
        <v>21554</v>
      </c>
      <c r="G3610" s="18">
        <v>1</v>
      </c>
      <c r="H3610" s="18">
        <v>1</v>
      </c>
      <c r="I3610" s="19">
        <v>0</v>
      </c>
      <c r="J3610" s="20">
        <v>0</v>
      </c>
      <c r="K3610" s="21">
        <v>0</v>
      </c>
      <c r="L3610" s="22">
        <v>1</v>
      </c>
      <c r="M3610" s="44" t="s">
        <v>29465</v>
      </c>
      <c r="N3610" s="44"/>
      <c r="O3610" s="44"/>
      <c r="P3610" s="44"/>
      <c r="Q3610" s="44"/>
      <c r="R3610" s="44"/>
    </row>
    <row r="3611" spans="1:18" x14ac:dyDescent="0.3">
      <c r="A3611" s="17" t="s">
        <v>21555</v>
      </c>
      <c r="B3611" s="17" t="s">
        <v>21556</v>
      </c>
      <c r="C3611" s="17" t="s">
        <v>11680</v>
      </c>
      <c r="D3611" s="17" t="s">
        <v>10430</v>
      </c>
      <c r="E3611" s="17" t="s">
        <v>11681</v>
      </c>
      <c r="F3611" s="17" t="s">
        <v>21557</v>
      </c>
      <c r="G3611" s="18">
        <v>1</v>
      </c>
      <c r="H3611" s="18">
        <v>1</v>
      </c>
      <c r="I3611" s="19">
        <v>0</v>
      </c>
      <c r="J3611" s="20">
        <v>1</v>
      </c>
      <c r="K3611" s="21">
        <v>0</v>
      </c>
      <c r="L3611" s="22">
        <v>0</v>
      </c>
      <c r="M3611" s="44" t="s">
        <v>29464</v>
      </c>
      <c r="N3611" s="44"/>
      <c r="O3611" s="44"/>
      <c r="P3611" s="44"/>
      <c r="Q3611" s="44"/>
      <c r="R3611" s="44"/>
    </row>
    <row r="3612" spans="1:18" x14ac:dyDescent="0.3">
      <c r="A3612" s="17" t="s">
        <v>5869</v>
      </c>
      <c r="B3612" s="17" t="s">
        <v>21558</v>
      </c>
      <c r="C3612" s="17" t="s">
        <v>10377</v>
      </c>
      <c r="D3612" s="17" t="s">
        <v>10378</v>
      </c>
      <c r="E3612" s="17" t="s">
        <v>5249</v>
      </c>
      <c r="F3612" s="17" t="s">
        <v>21559</v>
      </c>
      <c r="G3612" s="18">
        <v>1</v>
      </c>
      <c r="H3612" s="18">
        <v>1</v>
      </c>
      <c r="I3612" s="19">
        <v>0</v>
      </c>
      <c r="J3612" s="20">
        <v>0</v>
      </c>
      <c r="K3612" s="21">
        <v>0</v>
      </c>
      <c r="L3612" s="22">
        <v>1</v>
      </c>
      <c r="M3612" s="44" t="s">
        <v>29465</v>
      </c>
      <c r="N3612" s="44"/>
      <c r="O3612" s="44"/>
      <c r="P3612" s="44"/>
      <c r="Q3612" s="44"/>
      <c r="R3612" s="44"/>
    </row>
    <row r="3613" spans="1:18" x14ac:dyDescent="0.3">
      <c r="A3613" s="17" t="s">
        <v>8543</v>
      </c>
      <c r="B3613" s="17" t="s">
        <v>21560</v>
      </c>
      <c r="C3613" s="17" t="s">
        <v>11175</v>
      </c>
      <c r="D3613" s="17" t="s">
        <v>10378</v>
      </c>
      <c r="E3613" s="17" t="s">
        <v>2128</v>
      </c>
      <c r="F3613" s="17" t="s">
        <v>21561</v>
      </c>
      <c r="G3613" s="18">
        <v>1</v>
      </c>
      <c r="H3613" s="18">
        <v>1</v>
      </c>
      <c r="I3613" s="19">
        <v>0</v>
      </c>
      <c r="J3613" s="20">
        <v>0</v>
      </c>
      <c r="K3613" s="21">
        <v>0</v>
      </c>
      <c r="L3613" s="22">
        <v>1</v>
      </c>
      <c r="M3613" s="44" t="s">
        <v>29465</v>
      </c>
      <c r="N3613" s="44"/>
      <c r="O3613" s="44"/>
      <c r="P3613" s="44"/>
      <c r="Q3613" s="44"/>
      <c r="R3613" s="44"/>
    </row>
    <row r="3614" spans="1:18" x14ac:dyDescent="0.3">
      <c r="A3614" s="17" t="s">
        <v>7559</v>
      </c>
      <c r="B3614" s="17" t="s">
        <v>21562</v>
      </c>
      <c r="C3614" s="17" t="s">
        <v>10377</v>
      </c>
      <c r="D3614" s="17" t="s">
        <v>10378</v>
      </c>
      <c r="E3614" s="17" t="s">
        <v>7561</v>
      </c>
      <c r="F3614" s="17" t="s">
        <v>21563</v>
      </c>
      <c r="G3614" s="18">
        <v>1</v>
      </c>
      <c r="H3614" s="18">
        <v>1</v>
      </c>
      <c r="I3614" s="19">
        <v>0</v>
      </c>
      <c r="J3614" s="20">
        <v>0</v>
      </c>
      <c r="K3614" s="21">
        <v>0</v>
      </c>
      <c r="L3614" s="22">
        <v>1</v>
      </c>
      <c r="M3614" s="44" t="s">
        <v>29460</v>
      </c>
      <c r="N3614" s="44"/>
      <c r="O3614" s="44"/>
      <c r="P3614" s="44"/>
      <c r="Q3614" s="44"/>
      <c r="R3614" s="44"/>
    </row>
    <row r="3615" spans="1:18" x14ac:dyDescent="0.3">
      <c r="A3615" s="17" t="s">
        <v>21564</v>
      </c>
      <c r="B3615" s="17" t="s">
        <v>17422</v>
      </c>
      <c r="C3615" s="17" t="s">
        <v>21565</v>
      </c>
      <c r="D3615" s="17" t="s">
        <v>10378</v>
      </c>
      <c r="E3615" s="17" t="s">
        <v>13689</v>
      </c>
      <c r="F3615" s="17" t="s">
        <v>21566</v>
      </c>
      <c r="G3615" s="18">
        <v>1</v>
      </c>
      <c r="H3615" s="18">
        <v>3</v>
      </c>
      <c r="I3615" s="19">
        <v>0</v>
      </c>
      <c r="J3615" s="20">
        <v>1</v>
      </c>
      <c r="K3615" s="21">
        <v>0</v>
      </c>
      <c r="L3615" s="22">
        <v>0</v>
      </c>
      <c r="M3615" s="44" t="s">
        <v>29464</v>
      </c>
      <c r="N3615" s="44"/>
      <c r="O3615" s="44"/>
      <c r="P3615" s="44"/>
      <c r="Q3615" s="44"/>
      <c r="R3615" s="44"/>
    </row>
    <row r="3616" spans="1:18" x14ac:dyDescent="0.3">
      <c r="A3616" s="17" t="s">
        <v>8011</v>
      </c>
      <c r="B3616" s="17" t="s">
        <v>21567</v>
      </c>
      <c r="C3616" s="17" t="s">
        <v>10377</v>
      </c>
      <c r="D3616" s="17" t="s">
        <v>10568</v>
      </c>
      <c r="E3616" s="17" t="s">
        <v>5610</v>
      </c>
      <c r="F3616" s="17" t="s">
        <v>21568</v>
      </c>
      <c r="G3616" s="18">
        <v>1</v>
      </c>
      <c r="H3616" s="18">
        <v>1</v>
      </c>
      <c r="I3616" s="19">
        <v>0</v>
      </c>
      <c r="J3616" s="20">
        <v>0</v>
      </c>
      <c r="K3616" s="21">
        <v>0</v>
      </c>
      <c r="L3616" s="22">
        <v>1</v>
      </c>
      <c r="M3616" s="44" t="s">
        <v>29460</v>
      </c>
      <c r="N3616" s="44"/>
      <c r="O3616" s="44"/>
      <c r="P3616" s="44"/>
      <c r="Q3616" s="44"/>
      <c r="R3616" s="44"/>
    </row>
    <row r="3617" spans="1:18" x14ac:dyDescent="0.3">
      <c r="A3617" s="17" t="s">
        <v>3408</v>
      </c>
      <c r="B3617" s="17" t="s">
        <v>21569</v>
      </c>
      <c r="C3617" s="17" t="s">
        <v>21570</v>
      </c>
      <c r="D3617" s="17" t="s">
        <v>18749</v>
      </c>
      <c r="E3617" s="17" t="s">
        <v>3410</v>
      </c>
      <c r="F3617" s="17" t="s">
        <v>21571</v>
      </c>
      <c r="G3617" s="18">
        <v>1</v>
      </c>
      <c r="H3617" s="18">
        <v>4</v>
      </c>
      <c r="I3617" s="19">
        <v>0</v>
      </c>
      <c r="J3617" s="20">
        <v>0</v>
      </c>
      <c r="K3617" s="21">
        <v>1</v>
      </c>
      <c r="L3617" s="22">
        <v>0</v>
      </c>
      <c r="M3617" s="44" t="s">
        <v>29465</v>
      </c>
      <c r="N3617" s="44"/>
      <c r="O3617" s="44"/>
      <c r="P3617" s="44"/>
      <c r="Q3617" s="44"/>
      <c r="R3617" s="44"/>
    </row>
    <row r="3618" spans="1:18" x14ac:dyDescent="0.3">
      <c r="A3618" s="17" t="s">
        <v>2732</v>
      </c>
      <c r="B3618" s="17" t="s">
        <v>21572</v>
      </c>
      <c r="C3618" s="17" t="s">
        <v>16565</v>
      </c>
      <c r="D3618" s="17" t="s">
        <v>10378</v>
      </c>
      <c r="E3618" s="17" t="s">
        <v>2734</v>
      </c>
      <c r="F3618" s="17" t="s">
        <v>21573</v>
      </c>
      <c r="G3618" s="18">
        <v>1</v>
      </c>
      <c r="H3618" s="18">
        <v>1</v>
      </c>
      <c r="I3618" s="19">
        <v>0</v>
      </c>
      <c r="J3618" s="20">
        <v>0</v>
      </c>
      <c r="K3618" s="21">
        <v>1</v>
      </c>
      <c r="L3618" s="22">
        <v>0</v>
      </c>
      <c r="M3618" s="44" t="s">
        <v>29465</v>
      </c>
      <c r="N3618" s="44"/>
      <c r="O3618" s="44"/>
      <c r="P3618" s="44"/>
      <c r="Q3618" s="44"/>
      <c r="R3618" s="44"/>
    </row>
    <row r="3619" spans="1:18" x14ac:dyDescent="0.3">
      <c r="A3619" s="17" t="s">
        <v>3545</v>
      </c>
      <c r="B3619" s="17" t="s">
        <v>21574</v>
      </c>
      <c r="C3619" s="17" t="s">
        <v>13327</v>
      </c>
      <c r="D3619" s="17" t="s">
        <v>10440</v>
      </c>
      <c r="E3619" s="17" t="s">
        <v>2237</v>
      </c>
      <c r="F3619" s="17" t="s">
        <v>21575</v>
      </c>
      <c r="G3619" s="18">
        <v>1</v>
      </c>
      <c r="H3619" s="18">
        <v>2</v>
      </c>
      <c r="I3619" s="19">
        <v>0</v>
      </c>
      <c r="J3619" s="20">
        <v>0</v>
      </c>
      <c r="K3619" s="21">
        <v>1</v>
      </c>
      <c r="L3619" s="22">
        <v>0</v>
      </c>
      <c r="M3619" s="44" t="s">
        <v>29465</v>
      </c>
      <c r="N3619" s="44"/>
      <c r="O3619" s="44"/>
      <c r="P3619" s="44"/>
      <c r="Q3619" s="44"/>
      <c r="R3619" s="44"/>
    </row>
    <row r="3620" spans="1:18" x14ac:dyDescent="0.3">
      <c r="A3620" s="17" t="s">
        <v>9569</v>
      </c>
      <c r="B3620" s="17" t="s">
        <v>21576</v>
      </c>
      <c r="C3620" s="17" t="s">
        <v>10377</v>
      </c>
      <c r="D3620" s="17" t="s">
        <v>10440</v>
      </c>
      <c r="E3620" s="17" t="s">
        <v>9571</v>
      </c>
      <c r="F3620" s="17" t="s">
        <v>21577</v>
      </c>
      <c r="G3620" s="18">
        <v>1</v>
      </c>
      <c r="H3620" s="18">
        <v>1</v>
      </c>
      <c r="I3620" s="19">
        <v>0</v>
      </c>
      <c r="J3620" s="20">
        <v>0</v>
      </c>
      <c r="K3620" s="21">
        <v>0</v>
      </c>
      <c r="L3620" s="22">
        <v>1</v>
      </c>
      <c r="M3620" s="44" t="s">
        <v>29465</v>
      </c>
      <c r="N3620" s="44"/>
      <c r="O3620" s="44"/>
      <c r="P3620" s="44"/>
      <c r="Q3620" s="44"/>
      <c r="R3620" s="44"/>
    </row>
    <row r="3621" spans="1:18" x14ac:dyDescent="0.3">
      <c r="A3621" s="17" t="s">
        <v>21578</v>
      </c>
      <c r="B3621" s="17" t="s">
        <v>21579</v>
      </c>
      <c r="C3621" s="17" t="s">
        <v>21580</v>
      </c>
      <c r="D3621" s="17" t="s">
        <v>10378</v>
      </c>
      <c r="E3621" s="17" t="s">
        <v>4471</v>
      </c>
      <c r="F3621" s="17" t="s">
        <v>21581</v>
      </c>
      <c r="G3621" s="18">
        <v>1</v>
      </c>
      <c r="H3621" s="18">
        <v>1</v>
      </c>
      <c r="I3621" s="19">
        <v>0</v>
      </c>
      <c r="J3621" s="20">
        <v>1</v>
      </c>
      <c r="K3621" s="21">
        <v>0</v>
      </c>
      <c r="L3621" s="22">
        <v>0</v>
      </c>
      <c r="M3621" s="44" t="s">
        <v>29463</v>
      </c>
      <c r="N3621" s="44"/>
      <c r="O3621" s="44"/>
      <c r="P3621" s="44"/>
      <c r="Q3621" s="44"/>
      <c r="R3621" s="44"/>
    </row>
    <row r="3622" spans="1:18" x14ac:dyDescent="0.3">
      <c r="A3622" s="17" t="s">
        <v>3748</v>
      </c>
      <c r="B3622" s="17" t="s">
        <v>21582</v>
      </c>
      <c r="C3622" s="17" t="s">
        <v>15892</v>
      </c>
      <c r="D3622" s="17" t="s">
        <v>21583</v>
      </c>
      <c r="E3622" s="17" t="s">
        <v>2097</v>
      </c>
      <c r="F3622" s="17" t="s">
        <v>21584</v>
      </c>
      <c r="G3622" s="18">
        <v>1</v>
      </c>
      <c r="H3622" s="18">
        <v>1</v>
      </c>
      <c r="I3622" s="19">
        <v>0</v>
      </c>
      <c r="J3622" s="20">
        <v>0</v>
      </c>
      <c r="K3622" s="21">
        <v>1</v>
      </c>
      <c r="L3622" s="22">
        <v>0</v>
      </c>
      <c r="M3622" s="44" t="s">
        <v>29465</v>
      </c>
      <c r="N3622" s="44"/>
      <c r="O3622" s="44"/>
      <c r="P3622" s="44"/>
      <c r="Q3622" s="44"/>
      <c r="R3622" s="44"/>
    </row>
    <row r="3623" spans="1:18" x14ac:dyDescent="0.3">
      <c r="A3623" s="17" t="s">
        <v>21585</v>
      </c>
      <c r="B3623" s="17" t="s">
        <v>21586</v>
      </c>
      <c r="C3623" s="17" t="s">
        <v>10407</v>
      </c>
      <c r="D3623" s="17" t="s">
        <v>21587</v>
      </c>
      <c r="E3623" s="17" t="s">
        <v>12103</v>
      </c>
      <c r="F3623" s="17" t="s">
        <v>21588</v>
      </c>
      <c r="G3623" s="18">
        <v>1</v>
      </c>
      <c r="H3623" s="18">
        <v>3</v>
      </c>
      <c r="I3623" s="19">
        <v>0</v>
      </c>
      <c r="J3623" s="20">
        <v>1</v>
      </c>
      <c r="K3623" s="21">
        <v>0</v>
      </c>
      <c r="L3623" s="22">
        <v>0</v>
      </c>
      <c r="M3623" s="44" t="s">
        <v>29464</v>
      </c>
      <c r="N3623" s="44"/>
      <c r="O3623" s="44"/>
      <c r="P3623" s="44"/>
      <c r="Q3623" s="44"/>
      <c r="R3623" s="44"/>
    </row>
    <row r="3624" spans="1:18" x14ac:dyDescent="0.3">
      <c r="A3624" s="17" t="s">
        <v>2874</v>
      </c>
      <c r="B3624" s="17" t="s">
        <v>13187</v>
      </c>
      <c r="C3624" s="17" t="s">
        <v>11195</v>
      </c>
      <c r="D3624" s="17" t="s">
        <v>10378</v>
      </c>
      <c r="E3624" s="17" t="s">
        <v>2017</v>
      </c>
      <c r="F3624" s="17" t="s">
        <v>21589</v>
      </c>
      <c r="G3624" s="18">
        <v>1</v>
      </c>
      <c r="H3624" s="18">
        <v>1</v>
      </c>
      <c r="I3624" s="19">
        <v>0</v>
      </c>
      <c r="J3624" s="20">
        <v>0</v>
      </c>
      <c r="K3624" s="21">
        <v>1</v>
      </c>
      <c r="L3624" s="22">
        <v>0</v>
      </c>
      <c r="M3624" s="44" t="s">
        <v>29465</v>
      </c>
      <c r="N3624" s="44"/>
      <c r="O3624" s="44"/>
      <c r="P3624" s="44"/>
      <c r="Q3624" s="44"/>
      <c r="R3624" s="44"/>
    </row>
    <row r="3625" spans="1:18" x14ac:dyDescent="0.3">
      <c r="A3625" s="17" t="s">
        <v>21590</v>
      </c>
      <c r="B3625" s="17" t="s">
        <v>16881</v>
      </c>
      <c r="C3625" s="17" t="s">
        <v>18528</v>
      </c>
      <c r="D3625" s="17" t="s">
        <v>10378</v>
      </c>
      <c r="E3625" s="17" t="s">
        <v>2448</v>
      </c>
      <c r="F3625" s="17" t="s">
        <v>21591</v>
      </c>
      <c r="G3625" s="18">
        <v>1</v>
      </c>
      <c r="H3625" s="18">
        <v>2</v>
      </c>
      <c r="I3625" s="19">
        <v>0</v>
      </c>
      <c r="J3625" s="20">
        <v>1</v>
      </c>
      <c r="K3625" s="21">
        <v>0</v>
      </c>
      <c r="L3625" s="22">
        <v>0</v>
      </c>
      <c r="M3625" s="44" t="s">
        <v>29463</v>
      </c>
      <c r="N3625" s="44"/>
      <c r="O3625" s="44"/>
      <c r="P3625" s="44"/>
      <c r="Q3625" s="44"/>
      <c r="R3625" s="44"/>
    </row>
    <row r="3626" spans="1:18" x14ac:dyDescent="0.3">
      <c r="A3626" s="17" t="s">
        <v>21592</v>
      </c>
      <c r="B3626" s="17" t="s">
        <v>21593</v>
      </c>
      <c r="C3626" s="17" t="s">
        <v>10496</v>
      </c>
      <c r="D3626" s="17" t="s">
        <v>21594</v>
      </c>
      <c r="E3626" s="17" t="s">
        <v>2237</v>
      </c>
      <c r="F3626" s="17" t="s">
        <v>21595</v>
      </c>
      <c r="G3626" s="18">
        <v>1</v>
      </c>
      <c r="H3626" s="18">
        <v>1</v>
      </c>
      <c r="I3626" s="19">
        <v>0</v>
      </c>
      <c r="J3626" s="20">
        <v>1</v>
      </c>
      <c r="K3626" s="21">
        <v>0</v>
      </c>
      <c r="L3626" s="22">
        <v>0</v>
      </c>
      <c r="M3626" s="44" t="s">
        <v>29463</v>
      </c>
      <c r="N3626" s="44"/>
      <c r="O3626" s="44"/>
      <c r="P3626" s="44"/>
      <c r="Q3626" s="44"/>
      <c r="R3626" s="44"/>
    </row>
    <row r="3627" spans="1:18" x14ac:dyDescent="0.3">
      <c r="A3627" s="17" t="s">
        <v>21596</v>
      </c>
      <c r="B3627" s="17" t="s">
        <v>21597</v>
      </c>
      <c r="C3627" s="17" t="s">
        <v>21598</v>
      </c>
      <c r="D3627" s="17" t="s">
        <v>10378</v>
      </c>
      <c r="E3627" s="17" t="s">
        <v>10875</v>
      </c>
      <c r="F3627" s="17" t="s">
        <v>21599</v>
      </c>
      <c r="G3627" s="18">
        <v>1</v>
      </c>
      <c r="H3627" s="18">
        <v>1</v>
      </c>
      <c r="I3627" s="19">
        <v>0</v>
      </c>
      <c r="J3627" s="20">
        <v>1</v>
      </c>
      <c r="K3627" s="21">
        <v>0</v>
      </c>
      <c r="L3627" s="22">
        <v>0</v>
      </c>
      <c r="M3627" s="44" t="s">
        <v>29463</v>
      </c>
      <c r="N3627" s="44"/>
      <c r="O3627" s="44"/>
      <c r="P3627" s="44"/>
      <c r="Q3627" s="44"/>
      <c r="R3627" s="44"/>
    </row>
    <row r="3628" spans="1:18" x14ac:dyDescent="0.3">
      <c r="A3628" s="17" t="s">
        <v>5011</v>
      </c>
      <c r="B3628" s="17" t="s">
        <v>21600</v>
      </c>
      <c r="C3628" s="17" t="s">
        <v>10377</v>
      </c>
      <c r="D3628" s="17" t="s">
        <v>10658</v>
      </c>
      <c r="E3628" s="17" t="s">
        <v>5013</v>
      </c>
      <c r="F3628" s="17" t="s">
        <v>21601</v>
      </c>
      <c r="G3628" s="18">
        <v>1</v>
      </c>
      <c r="H3628" s="18">
        <v>1</v>
      </c>
      <c r="I3628" s="19">
        <v>0</v>
      </c>
      <c r="J3628" s="20">
        <v>0</v>
      </c>
      <c r="K3628" s="21">
        <v>1</v>
      </c>
      <c r="L3628" s="22">
        <v>0</v>
      </c>
      <c r="M3628" s="44" t="s">
        <v>29465</v>
      </c>
      <c r="N3628" s="44"/>
      <c r="O3628" s="44"/>
      <c r="P3628" s="44"/>
      <c r="Q3628" s="44"/>
      <c r="R3628" s="44"/>
    </row>
    <row r="3629" spans="1:18" x14ac:dyDescent="0.3">
      <c r="A3629" s="17" t="s">
        <v>21602</v>
      </c>
      <c r="B3629" s="17" t="s">
        <v>21603</v>
      </c>
      <c r="C3629" s="17" t="s">
        <v>21604</v>
      </c>
      <c r="D3629" s="17" t="s">
        <v>10378</v>
      </c>
      <c r="E3629" s="17" t="s">
        <v>2535</v>
      </c>
      <c r="F3629" s="17" t="s">
        <v>21605</v>
      </c>
      <c r="G3629" s="18">
        <v>1</v>
      </c>
      <c r="H3629" s="18">
        <v>1</v>
      </c>
      <c r="I3629" s="19">
        <v>0</v>
      </c>
      <c r="J3629" s="20">
        <v>1</v>
      </c>
      <c r="K3629" s="21">
        <v>0</v>
      </c>
      <c r="L3629" s="22">
        <v>0</v>
      </c>
      <c r="M3629" s="44" t="s">
        <v>29463</v>
      </c>
      <c r="N3629" s="44"/>
      <c r="O3629" s="44"/>
      <c r="P3629" s="44"/>
      <c r="Q3629" s="44"/>
      <c r="R3629" s="44"/>
    </row>
    <row r="3630" spans="1:18" x14ac:dyDescent="0.3">
      <c r="A3630" s="17" t="s">
        <v>21606</v>
      </c>
      <c r="B3630" s="17" t="s">
        <v>21607</v>
      </c>
      <c r="C3630" s="17" t="s">
        <v>21608</v>
      </c>
      <c r="D3630" s="17" t="s">
        <v>17079</v>
      </c>
      <c r="E3630" s="17" t="s">
        <v>2908</v>
      </c>
      <c r="F3630" s="17" t="s">
        <v>21609</v>
      </c>
      <c r="G3630" s="18">
        <v>1</v>
      </c>
      <c r="H3630" s="18">
        <v>2</v>
      </c>
      <c r="I3630" s="19">
        <v>0</v>
      </c>
      <c r="J3630" s="20">
        <v>1</v>
      </c>
      <c r="K3630" s="21">
        <v>0</v>
      </c>
      <c r="L3630" s="22">
        <v>0</v>
      </c>
      <c r="M3630" s="44" t="s">
        <v>29464</v>
      </c>
      <c r="N3630" s="44"/>
      <c r="O3630" s="44"/>
      <c r="P3630" s="44"/>
      <c r="Q3630" s="44"/>
      <c r="R3630" s="44"/>
    </row>
    <row r="3631" spans="1:18" x14ac:dyDescent="0.3">
      <c r="A3631" s="17" t="s">
        <v>7048</v>
      </c>
      <c r="B3631" s="17" t="s">
        <v>21610</v>
      </c>
      <c r="C3631" s="17" t="s">
        <v>21611</v>
      </c>
      <c r="D3631" s="17" t="s">
        <v>10378</v>
      </c>
      <c r="E3631" s="17" t="s">
        <v>7050</v>
      </c>
      <c r="F3631" s="17" t="s">
        <v>21612</v>
      </c>
      <c r="G3631" s="18">
        <v>1</v>
      </c>
      <c r="H3631" s="18">
        <v>3</v>
      </c>
      <c r="I3631" s="19">
        <v>0</v>
      </c>
      <c r="J3631" s="20">
        <v>0</v>
      </c>
      <c r="K3631" s="21">
        <v>0</v>
      </c>
      <c r="L3631" s="22">
        <v>1</v>
      </c>
      <c r="M3631" s="44" t="s">
        <v>29465</v>
      </c>
      <c r="N3631" s="44"/>
      <c r="O3631" s="44"/>
      <c r="P3631" s="44"/>
      <c r="Q3631" s="44"/>
      <c r="R3631" s="44"/>
    </row>
    <row r="3632" spans="1:18" x14ac:dyDescent="0.3">
      <c r="A3632" s="17" t="s">
        <v>21613</v>
      </c>
      <c r="B3632" s="17" t="s">
        <v>21614</v>
      </c>
      <c r="C3632" s="17" t="s">
        <v>10987</v>
      </c>
      <c r="D3632" s="17" t="s">
        <v>10524</v>
      </c>
      <c r="E3632" s="17" t="s">
        <v>4876</v>
      </c>
      <c r="F3632" s="17" t="s">
        <v>21615</v>
      </c>
      <c r="G3632" s="18">
        <v>1</v>
      </c>
      <c r="H3632" s="18">
        <v>2</v>
      </c>
      <c r="I3632" s="19">
        <v>0</v>
      </c>
      <c r="J3632" s="20">
        <v>1</v>
      </c>
      <c r="K3632" s="21">
        <v>0</v>
      </c>
      <c r="L3632" s="22">
        <v>0</v>
      </c>
      <c r="M3632" s="44" t="s">
        <v>29464</v>
      </c>
      <c r="N3632" s="44"/>
      <c r="O3632" s="44"/>
      <c r="P3632" s="44"/>
      <c r="Q3632" s="44"/>
      <c r="R3632" s="44"/>
    </row>
    <row r="3633" spans="1:18" x14ac:dyDescent="0.3">
      <c r="A3633" s="17" t="s">
        <v>9791</v>
      </c>
      <c r="B3633" s="17" t="s">
        <v>21616</v>
      </c>
      <c r="C3633" s="17" t="s">
        <v>10377</v>
      </c>
      <c r="D3633" s="17" t="s">
        <v>15068</v>
      </c>
      <c r="E3633" s="17" t="s">
        <v>9788</v>
      </c>
      <c r="F3633" s="17" t="s">
        <v>21617</v>
      </c>
      <c r="G3633" s="18">
        <v>1</v>
      </c>
      <c r="H3633" s="18">
        <v>3</v>
      </c>
      <c r="I3633" s="19">
        <v>0</v>
      </c>
      <c r="J3633" s="20">
        <v>0</v>
      </c>
      <c r="K3633" s="21">
        <v>0</v>
      </c>
      <c r="L3633" s="22">
        <v>1</v>
      </c>
      <c r="M3633" s="44" t="s">
        <v>29465</v>
      </c>
      <c r="N3633" s="44"/>
      <c r="O3633" s="44"/>
      <c r="P3633" s="44"/>
      <c r="Q3633" s="44"/>
      <c r="R3633" s="44"/>
    </row>
    <row r="3634" spans="1:18" x14ac:dyDescent="0.3">
      <c r="A3634" s="17" t="s">
        <v>7555</v>
      </c>
      <c r="B3634" s="17" t="s">
        <v>21618</v>
      </c>
      <c r="C3634" s="17" t="s">
        <v>10377</v>
      </c>
      <c r="D3634" s="17" t="s">
        <v>10378</v>
      </c>
      <c r="E3634" s="17" t="s">
        <v>2703</v>
      </c>
      <c r="F3634" s="17" t="s">
        <v>21619</v>
      </c>
      <c r="G3634" s="18">
        <v>1</v>
      </c>
      <c r="H3634" s="18">
        <v>1</v>
      </c>
      <c r="I3634" s="19">
        <v>0</v>
      </c>
      <c r="J3634" s="20">
        <v>0</v>
      </c>
      <c r="K3634" s="21">
        <v>0</v>
      </c>
      <c r="L3634" s="22">
        <v>1</v>
      </c>
      <c r="M3634" s="44" t="s">
        <v>29465</v>
      </c>
      <c r="N3634" s="44"/>
      <c r="O3634" s="44"/>
      <c r="P3634" s="44"/>
      <c r="Q3634" s="44"/>
      <c r="R3634" s="44"/>
    </row>
    <row r="3635" spans="1:18" x14ac:dyDescent="0.3">
      <c r="A3635" s="17" t="s">
        <v>21620</v>
      </c>
      <c r="B3635" s="17" t="s">
        <v>21621</v>
      </c>
      <c r="C3635" s="17" t="s">
        <v>10377</v>
      </c>
      <c r="D3635" s="17" t="s">
        <v>10839</v>
      </c>
      <c r="E3635" s="17" t="s">
        <v>2022</v>
      </c>
      <c r="F3635" s="17" t="s">
        <v>21622</v>
      </c>
      <c r="G3635" s="18">
        <v>1</v>
      </c>
      <c r="H3635" s="18">
        <v>5</v>
      </c>
      <c r="I3635" s="19">
        <v>0</v>
      </c>
      <c r="J3635" s="20">
        <v>1</v>
      </c>
      <c r="K3635" s="21">
        <v>0</v>
      </c>
      <c r="L3635" s="22">
        <v>0</v>
      </c>
      <c r="M3635" s="44" t="s">
        <v>29463</v>
      </c>
      <c r="N3635" s="44"/>
      <c r="O3635" s="44"/>
      <c r="P3635" s="44"/>
      <c r="Q3635" s="44"/>
      <c r="R3635" s="44"/>
    </row>
    <row r="3636" spans="1:18" x14ac:dyDescent="0.3">
      <c r="A3636" s="17" t="s">
        <v>4919</v>
      </c>
      <c r="B3636" s="17" t="s">
        <v>21623</v>
      </c>
      <c r="C3636" s="17" t="s">
        <v>21624</v>
      </c>
      <c r="D3636" s="17" t="s">
        <v>10378</v>
      </c>
      <c r="E3636" s="17" t="s">
        <v>2473</v>
      </c>
      <c r="F3636" s="17" t="s">
        <v>21625</v>
      </c>
      <c r="G3636" s="18">
        <v>1</v>
      </c>
      <c r="H3636" s="18">
        <v>2</v>
      </c>
      <c r="I3636" s="19">
        <v>0</v>
      </c>
      <c r="J3636" s="20">
        <v>0</v>
      </c>
      <c r="K3636" s="21">
        <v>1</v>
      </c>
      <c r="L3636" s="22">
        <v>0</v>
      </c>
      <c r="M3636" s="44" t="s">
        <v>29465</v>
      </c>
      <c r="N3636" s="44"/>
      <c r="O3636" s="44"/>
      <c r="P3636" s="44"/>
      <c r="Q3636" s="44"/>
      <c r="R3636" s="44"/>
    </row>
    <row r="3637" spans="1:18" x14ac:dyDescent="0.3">
      <c r="A3637" s="17" t="s">
        <v>21626</v>
      </c>
      <c r="B3637" s="17" t="s">
        <v>21627</v>
      </c>
      <c r="C3637" s="17" t="s">
        <v>21628</v>
      </c>
      <c r="D3637" s="17" t="s">
        <v>10524</v>
      </c>
      <c r="E3637" s="17" t="s">
        <v>17728</v>
      </c>
      <c r="F3637" s="17" t="s">
        <v>21629</v>
      </c>
      <c r="G3637" s="18">
        <v>1</v>
      </c>
      <c r="H3637" s="18">
        <v>2</v>
      </c>
      <c r="I3637" s="19">
        <v>0</v>
      </c>
      <c r="J3637" s="20">
        <v>1</v>
      </c>
      <c r="K3637" s="21">
        <v>0</v>
      </c>
      <c r="L3637" s="22">
        <v>0</v>
      </c>
      <c r="M3637" s="44" t="s">
        <v>29461</v>
      </c>
      <c r="N3637" s="44"/>
      <c r="O3637" s="44"/>
      <c r="P3637" s="44"/>
      <c r="Q3637" s="44"/>
      <c r="R3637" s="44"/>
    </row>
    <row r="3638" spans="1:18" x14ac:dyDescent="0.3">
      <c r="A3638" s="17" t="s">
        <v>7839</v>
      </c>
      <c r="B3638" s="17" t="s">
        <v>21630</v>
      </c>
      <c r="C3638" s="17" t="s">
        <v>21631</v>
      </c>
      <c r="D3638" s="17" t="s">
        <v>12642</v>
      </c>
      <c r="E3638" s="17" t="s">
        <v>2703</v>
      </c>
      <c r="F3638" s="17" t="s">
        <v>21632</v>
      </c>
      <c r="G3638" s="18">
        <v>1</v>
      </c>
      <c r="H3638" s="18">
        <v>1</v>
      </c>
      <c r="I3638" s="19">
        <v>0</v>
      </c>
      <c r="J3638" s="20">
        <v>0</v>
      </c>
      <c r="K3638" s="21">
        <v>0</v>
      </c>
      <c r="L3638" s="22">
        <v>1</v>
      </c>
      <c r="M3638" s="44" t="s">
        <v>29465</v>
      </c>
      <c r="N3638" s="44"/>
      <c r="O3638" s="44"/>
      <c r="P3638" s="44"/>
      <c r="Q3638" s="44"/>
      <c r="R3638" s="44"/>
    </row>
    <row r="3639" spans="1:18" x14ac:dyDescent="0.3">
      <c r="A3639" s="17" t="s">
        <v>4895</v>
      </c>
      <c r="B3639" s="17" t="s">
        <v>21633</v>
      </c>
      <c r="C3639" s="17" t="s">
        <v>21634</v>
      </c>
      <c r="D3639" s="17" t="s">
        <v>13012</v>
      </c>
      <c r="E3639" s="17" t="s">
        <v>2754</v>
      </c>
      <c r="F3639" s="17" t="s">
        <v>21635</v>
      </c>
      <c r="G3639" s="18">
        <v>1</v>
      </c>
      <c r="H3639" s="18">
        <v>1</v>
      </c>
      <c r="I3639" s="19">
        <v>0</v>
      </c>
      <c r="J3639" s="20">
        <v>0</v>
      </c>
      <c r="K3639" s="21">
        <v>1</v>
      </c>
      <c r="L3639" s="22">
        <v>0</v>
      </c>
      <c r="M3639" s="44" t="s">
        <v>29465</v>
      </c>
      <c r="N3639" s="44"/>
      <c r="O3639" s="44"/>
      <c r="P3639" s="44"/>
      <c r="Q3639" s="44"/>
      <c r="R3639" s="44"/>
    </row>
    <row r="3640" spans="1:18" x14ac:dyDescent="0.3">
      <c r="A3640" s="17" t="s">
        <v>21636</v>
      </c>
      <c r="B3640" s="17" t="s">
        <v>14344</v>
      </c>
      <c r="C3640" s="17" t="s">
        <v>21637</v>
      </c>
      <c r="D3640" s="17" t="s">
        <v>10630</v>
      </c>
      <c r="E3640" s="17" t="s">
        <v>2173</v>
      </c>
      <c r="F3640" s="17" t="s">
        <v>21638</v>
      </c>
      <c r="G3640" s="18">
        <v>1</v>
      </c>
      <c r="H3640" s="18">
        <v>1</v>
      </c>
      <c r="I3640" s="19">
        <v>0</v>
      </c>
      <c r="J3640" s="20">
        <v>1</v>
      </c>
      <c r="K3640" s="21">
        <v>0</v>
      </c>
      <c r="L3640" s="22">
        <v>0</v>
      </c>
      <c r="M3640" s="44" t="s">
        <v>29463</v>
      </c>
      <c r="N3640" s="44"/>
      <c r="O3640" s="44"/>
      <c r="P3640" s="44"/>
      <c r="Q3640" s="44"/>
      <c r="R3640" s="44"/>
    </row>
    <row r="3641" spans="1:18" x14ac:dyDescent="0.3">
      <c r="A3641" s="17" t="s">
        <v>21639</v>
      </c>
      <c r="B3641" s="17" t="s">
        <v>21640</v>
      </c>
      <c r="C3641" s="17" t="s">
        <v>21641</v>
      </c>
      <c r="D3641" s="17" t="s">
        <v>13910</v>
      </c>
      <c r="E3641" s="17" t="s">
        <v>2237</v>
      </c>
      <c r="F3641" s="17" t="s">
        <v>21642</v>
      </c>
      <c r="G3641" s="18">
        <v>1</v>
      </c>
      <c r="H3641" s="18">
        <v>7</v>
      </c>
      <c r="I3641" s="19">
        <v>1</v>
      </c>
      <c r="J3641" s="20">
        <v>0</v>
      </c>
      <c r="K3641" s="21">
        <v>0</v>
      </c>
      <c r="L3641" s="22">
        <v>0</v>
      </c>
      <c r="M3641" s="44" t="s">
        <v>29464</v>
      </c>
      <c r="N3641" s="44"/>
      <c r="O3641" s="44"/>
      <c r="P3641" s="44"/>
      <c r="Q3641" s="44"/>
      <c r="R3641" s="44"/>
    </row>
    <row r="3642" spans="1:18" x14ac:dyDescent="0.3">
      <c r="A3642" s="17" t="s">
        <v>2906</v>
      </c>
      <c r="B3642" s="17" t="s">
        <v>2907</v>
      </c>
      <c r="C3642" s="17" t="s">
        <v>21643</v>
      </c>
      <c r="D3642" s="17" t="s">
        <v>10378</v>
      </c>
      <c r="E3642" s="17" t="s">
        <v>2908</v>
      </c>
      <c r="F3642" s="17" t="s">
        <v>21644</v>
      </c>
      <c r="G3642" s="18">
        <v>1</v>
      </c>
      <c r="H3642" s="18">
        <v>1</v>
      </c>
      <c r="I3642" s="19">
        <v>0</v>
      </c>
      <c r="J3642" s="20">
        <v>0</v>
      </c>
      <c r="K3642" s="21">
        <v>1</v>
      </c>
      <c r="L3642" s="22">
        <v>0</v>
      </c>
      <c r="M3642" s="44" t="s">
        <v>29465</v>
      </c>
      <c r="N3642" s="44"/>
      <c r="O3642" s="44"/>
      <c r="P3642" s="44"/>
      <c r="Q3642" s="44"/>
      <c r="R3642" s="44"/>
    </row>
    <row r="3643" spans="1:18" x14ac:dyDescent="0.3">
      <c r="A3643" s="17" t="s">
        <v>21645</v>
      </c>
      <c r="B3643" s="17" t="s">
        <v>21646</v>
      </c>
      <c r="C3643" s="17" t="s">
        <v>21647</v>
      </c>
      <c r="D3643" s="17" t="s">
        <v>21648</v>
      </c>
      <c r="E3643" s="17" t="s">
        <v>10427</v>
      </c>
      <c r="F3643" s="17" t="s">
        <v>21649</v>
      </c>
      <c r="G3643" s="18">
        <v>1</v>
      </c>
      <c r="H3643" s="18">
        <v>8</v>
      </c>
      <c r="I3643" s="19">
        <v>0</v>
      </c>
      <c r="J3643" s="20">
        <v>1</v>
      </c>
      <c r="K3643" s="21">
        <v>0</v>
      </c>
      <c r="L3643" s="22">
        <v>0</v>
      </c>
      <c r="M3643" s="44" t="s">
        <v>29461</v>
      </c>
      <c r="N3643" s="44"/>
      <c r="O3643" s="44"/>
      <c r="P3643" s="44"/>
      <c r="Q3643" s="44"/>
      <c r="R3643" s="44"/>
    </row>
    <row r="3644" spans="1:18" x14ac:dyDescent="0.3">
      <c r="A3644" s="17" t="s">
        <v>21650</v>
      </c>
      <c r="B3644" s="17" t="s">
        <v>21651</v>
      </c>
      <c r="C3644" s="17" t="s">
        <v>21469</v>
      </c>
      <c r="D3644" s="17" t="s">
        <v>10378</v>
      </c>
      <c r="E3644" s="17" t="s">
        <v>2402</v>
      </c>
      <c r="F3644" s="17" t="s">
        <v>21652</v>
      </c>
      <c r="G3644" s="18">
        <v>1</v>
      </c>
      <c r="H3644" s="18">
        <v>1</v>
      </c>
      <c r="I3644" s="19">
        <v>0</v>
      </c>
      <c r="J3644" s="20">
        <v>1</v>
      </c>
      <c r="K3644" s="21">
        <v>0</v>
      </c>
      <c r="L3644" s="22">
        <v>0</v>
      </c>
      <c r="M3644" s="44" t="s">
        <v>29463</v>
      </c>
      <c r="N3644" s="44"/>
      <c r="O3644" s="44"/>
      <c r="P3644" s="44"/>
      <c r="Q3644" s="44"/>
      <c r="R3644" s="44"/>
    </row>
    <row r="3645" spans="1:18" x14ac:dyDescent="0.3">
      <c r="A3645" s="17" t="s">
        <v>3001</v>
      </c>
      <c r="B3645" s="17" t="s">
        <v>21653</v>
      </c>
      <c r="C3645" s="17" t="s">
        <v>12058</v>
      </c>
      <c r="D3645" s="17" t="s">
        <v>10630</v>
      </c>
      <c r="E3645" s="17" t="s">
        <v>3003</v>
      </c>
      <c r="F3645" s="17" t="s">
        <v>21654</v>
      </c>
      <c r="G3645" s="18">
        <v>1</v>
      </c>
      <c r="H3645" s="18">
        <v>1</v>
      </c>
      <c r="I3645" s="19">
        <v>0</v>
      </c>
      <c r="J3645" s="20">
        <v>0</v>
      </c>
      <c r="K3645" s="21">
        <v>1</v>
      </c>
      <c r="L3645" s="22">
        <v>0</v>
      </c>
      <c r="M3645" s="44" t="s">
        <v>29465</v>
      </c>
      <c r="N3645" s="44"/>
      <c r="O3645" s="44"/>
      <c r="P3645" s="44"/>
      <c r="Q3645" s="44"/>
      <c r="R3645" s="44"/>
    </row>
    <row r="3646" spans="1:18" x14ac:dyDescent="0.3">
      <c r="A3646" s="17" t="s">
        <v>21655</v>
      </c>
      <c r="B3646" s="17" t="s">
        <v>21656</v>
      </c>
      <c r="C3646" s="17" t="s">
        <v>21657</v>
      </c>
      <c r="D3646" s="17" t="s">
        <v>10378</v>
      </c>
      <c r="E3646" s="17" t="s">
        <v>2689</v>
      </c>
      <c r="F3646" s="17" t="s">
        <v>21658</v>
      </c>
      <c r="G3646" s="18">
        <v>1</v>
      </c>
      <c r="H3646" s="18">
        <v>2</v>
      </c>
      <c r="I3646" s="19">
        <v>0</v>
      </c>
      <c r="J3646" s="20">
        <v>1</v>
      </c>
      <c r="K3646" s="21">
        <v>0</v>
      </c>
      <c r="L3646" s="22">
        <v>0</v>
      </c>
      <c r="M3646" s="44" t="s">
        <v>29463</v>
      </c>
      <c r="N3646" s="44"/>
      <c r="O3646" s="44"/>
      <c r="P3646" s="44"/>
      <c r="Q3646" s="44"/>
      <c r="R3646" s="44"/>
    </row>
    <row r="3647" spans="1:18" x14ac:dyDescent="0.3">
      <c r="A3647" s="17" t="s">
        <v>21659</v>
      </c>
      <c r="B3647" s="17" t="s">
        <v>21660</v>
      </c>
      <c r="C3647" s="17" t="s">
        <v>11907</v>
      </c>
      <c r="D3647" s="17" t="s">
        <v>11279</v>
      </c>
      <c r="E3647" s="17" t="s">
        <v>2725</v>
      </c>
      <c r="F3647" s="17" t="s">
        <v>21661</v>
      </c>
      <c r="G3647" s="18">
        <v>1</v>
      </c>
      <c r="H3647" s="18">
        <v>3</v>
      </c>
      <c r="I3647" s="19">
        <v>0</v>
      </c>
      <c r="J3647" s="20">
        <v>1</v>
      </c>
      <c r="K3647" s="21">
        <v>0</v>
      </c>
      <c r="L3647" s="22">
        <v>0</v>
      </c>
      <c r="M3647" s="44" t="s">
        <v>29464</v>
      </c>
      <c r="N3647" s="44"/>
      <c r="O3647" s="44"/>
      <c r="P3647" s="44"/>
      <c r="Q3647" s="44"/>
      <c r="R3647" s="44"/>
    </row>
    <row r="3648" spans="1:18" x14ac:dyDescent="0.3">
      <c r="A3648" s="17" t="s">
        <v>21662</v>
      </c>
      <c r="B3648" s="17" t="s">
        <v>21663</v>
      </c>
      <c r="C3648" s="17" t="s">
        <v>21664</v>
      </c>
      <c r="D3648" s="17" t="s">
        <v>10378</v>
      </c>
      <c r="E3648" s="17" t="s">
        <v>2134</v>
      </c>
      <c r="F3648" s="17" t="s">
        <v>21665</v>
      </c>
      <c r="G3648" s="18">
        <v>1</v>
      </c>
      <c r="H3648" s="18">
        <v>2</v>
      </c>
      <c r="I3648" s="19">
        <v>0</v>
      </c>
      <c r="J3648" s="20">
        <v>1</v>
      </c>
      <c r="K3648" s="21">
        <v>0</v>
      </c>
      <c r="L3648" s="22">
        <v>0</v>
      </c>
      <c r="M3648" s="44" t="s">
        <v>29463</v>
      </c>
      <c r="N3648" s="44"/>
      <c r="O3648" s="44"/>
      <c r="P3648" s="44"/>
      <c r="Q3648" s="44"/>
      <c r="R3648" s="44"/>
    </row>
    <row r="3649" spans="1:18" x14ac:dyDescent="0.3">
      <c r="A3649" s="17" t="s">
        <v>21666</v>
      </c>
      <c r="B3649" s="17" t="s">
        <v>21667</v>
      </c>
      <c r="C3649" s="17" t="s">
        <v>10377</v>
      </c>
      <c r="D3649" s="17" t="s">
        <v>10605</v>
      </c>
      <c r="E3649" s="17" t="s">
        <v>5677</v>
      </c>
      <c r="F3649" s="17" t="s">
        <v>21668</v>
      </c>
      <c r="G3649" s="18">
        <v>1</v>
      </c>
      <c r="H3649" s="18">
        <v>3</v>
      </c>
      <c r="I3649" s="19">
        <v>0</v>
      </c>
      <c r="J3649" s="20">
        <v>1</v>
      </c>
      <c r="K3649" s="21">
        <v>0</v>
      </c>
      <c r="L3649" s="22">
        <v>0</v>
      </c>
      <c r="M3649" s="44" t="s">
        <v>29463</v>
      </c>
      <c r="N3649" s="44"/>
      <c r="O3649" s="44"/>
      <c r="P3649" s="44"/>
      <c r="Q3649" s="44"/>
      <c r="R3649" s="44"/>
    </row>
    <row r="3650" spans="1:18" x14ac:dyDescent="0.3">
      <c r="A3650" s="17" t="s">
        <v>6269</v>
      </c>
      <c r="B3650" s="17" t="s">
        <v>21669</v>
      </c>
      <c r="C3650" s="17" t="s">
        <v>21670</v>
      </c>
      <c r="D3650" s="17" t="s">
        <v>10378</v>
      </c>
      <c r="E3650" s="17" t="s">
        <v>2915</v>
      </c>
      <c r="F3650" s="17" t="s">
        <v>21671</v>
      </c>
      <c r="G3650" s="18">
        <v>1</v>
      </c>
      <c r="H3650" s="18">
        <v>1</v>
      </c>
      <c r="I3650" s="19">
        <v>0</v>
      </c>
      <c r="J3650" s="20">
        <v>0</v>
      </c>
      <c r="K3650" s="21">
        <v>0</v>
      </c>
      <c r="L3650" s="22">
        <v>1</v>
      </c>
      <c r="M3650" s="44" t="s">
        <v>29465</v>
      </c>
      <c r="N3650" s="44"/>
      <c r="O3650" s="44"/>
      <c r="P3650" s="44"/>
      <c r="Q3650" s="44"/>
      <c r="R3650" s="44"/>
    </row>
    <row r="3651" spans="1:18" x14ac:dyDescent="0.3">
      <c r="A3651" s="17" t="s">
        <v>8791</v>
      </c>
      <c r="B3651" s="17" t="s">
        <v>8792</v>
      </c>
      <c r="C3651" s="17" t="s">
        <v>21672</v>
      </c>
      <c r="D3651" s="17" t="s">
        <v>10378</v>
      </c>
      <c r="E3651" s="17" t="s">
        <v>2128</v>
      </c>
      <c r="F3651" s="17" t="s">
        <v>21673</v>
      </c>
      <c r="G3651" s="18">
        <v>1</v>
      </c>
      <c r="H3651" s="18">
        <v>1</v>
      </c>
      <c r="I3651" s="19">
        <v>0</v>
      </c>
      <c r="J3651" s="20">
        <v>0</v>
      </c>
      <c r="K3651" s="21">
        <v>0</v>
      </c>
      <c r="L3651" s="22">
        <v>1</v>
      </c>
      <c r="M3651" s="44" t="s">
        <v>29465</v>
      </c>
      <c r="N3651" s="44"/>
      <c r="O3651" s="44"/>
      <c r="P3651" s="44"/>
      <c r="Q3651" s="44"/>
      <c r="R3651" s="44"/>
    </row>
    <row r="3652" spans="1:18" x14ac:dyDescent="0.3">
      <c r="A3652" s="17" t="s">
        <v>21674</v>
      </c>
      <c r="B3652" s="17" t="s">
        <v>21675</v>
      </c>
      <c r="C3652" s="17" t="s">
        <v>21676</v>
      </c>
      <c r="D3652" s="17" t="s">
        <v>11951</v>
      </c>
      <c r="E3652" s="17" t="s">
        <v>2448</v>
      </c>
      <c r="F3652" s="17" t="s">
        <v>21677</v>
      </c>
      <c r="G3652" s="18">
        <v>1</v>
      </c>
      <c r="H3652" s="18">
        <v>1</v>
      </c>
      <c r="I3652" s="19">
        <v>0</v>
      </c>
      <c r="J3652" s="20">
        <v>1</v>
      </c>
      <c r="K3652" s="21">
        <v>0</v>
      </c>
      <c r="L3652" s="22">
        <v>0</v>
      </c>
      <c r="M3652" s="44" t="s">
        <v>29463</v>
      </c>
      <c r="N3652" s="44"/>
      <c r="O3652" s="44"/>
      <c r="P3652" s="44"/>
      <c r="Q3652" s="44"/>
      <c r="R3652" s="44"/>
    </row>
    <row r="3653" spans="1:18" x14ac:dyDescent="0.3">
      <c r="A3653" s="17" t="s">
        <v>8208</v>
      </c>
      <c r="B3653" s="17" t="s">
        <v>21678</v>
      </c>
      <c r="C3653" s="17" t="s">
        <v>14014</v>
      </c>
      <c r="D3653" s="17" t="s">
        <v>10378</v>
      </c>
      <c r="E3653" s="17" t="s">
        <v>2017</v>
      </c>
      <c r="F3653" s="17" t="s">
        <v>21679</v>
      </c>
      <c r="G3653" s="18">
        <v>1</v>
      </c>
      <c r="H3653" s="18">
        <v>2</v>
      </c>
      <c r="I3653" s="19">
        <v>0</v>
      </c>
      <c r="J3653" s="20">
        <v>0</v>
      </c>
      <c r="K3653" s="21">
        <v>0</v>
      </c>
      <c r="L3653" s="22">
        <v>1</v>
      </c>
      <c r="M3653" s="44" t="s">
        <v>29465</v>
      </c>
      <c r="N3653" s="44"/>
      <c r="O3653" s="44"/>
      <c r="P3653" s="44"/>
      <c r="Q3653" s="44"/>
      <c r="R3653" s="44"/>
    </row>
    <row r="3654" spans="1:18" x14ac:dyDescent="0.3">
      <c r="A3654" s="17" t="s">
        <v>21680</v>
      </c>
      <c r="B3654" s="17" t="s">
        <v>21681</v>
      </c>
      <c r="C3654" s="17" t="s">
        <v>21682</v>
      </c>
      <c r="D3654" s="17" t="s">
        <v>10658</v>
      </c>
      <c r="E3654" s="17" t="s">
        <v>2237</v>
      </c>
      <c r="F3654" s="17" t="s">
        <v>21683</v>
      </c>
      <c r="G3654" s="18">
        <v>1</v>
      </c>
      <c r="H3654" s="18">
        <v>4</v>
      </c>
      <c r="I3654" s="19">
        <v>0</v>
      </c>
      <c r="J3654" s="20">
        <v>1</v>
      </c>
      <c r="K3654" s="21">
        <v>0</v>
      </c>
      <c r="L3654" s="22">
        <v>0</v>
      </c>
      <c r="M3654" s="44" t="s">
        <v>29464</v>
      </c>
      <c r="N3654" s="44"/>
      <c r="O3654" s="44"/>
      <c r="P3654" s="44"/>
      <c r="Q3654" s="44"/>
      <c r="R3654" s="44"/>
    </row>
    <row r="3655" spans="1:18" x14ac:dyDescent="0.3">
      <c r="A3655" s="17" t="s">
        <v>3137</v>
      </c>
      <c r="B3655" s="17" t="s">
        <v>21684</v>
      </c>
      <c r="C3655" s="17" t="s">
        <v>10377</v>
      </c>
      <c r="D3655" s="17" t="s">
        <v>10979</v>
      </c>
      <c r="E3655" s="17" t="s">
        <v>2097</v>
      </c>
      <c r="F3655" s="17" t="s">
        <v>21685</v>
      </c>
      <c r="G3655" s="18">
        <v>1</v>
      </c>
      <c r="H3655" s="18">
        <v>1</v>
      </c>
      <c r="I3655" s="19">
        <v>0</v>
      </c>
      <c r="J3655" s="20">
        <v>0</v>
      </c>
      <c r="K3655" s="21">
        <v>1</v>
      </c>
      <c r="L3655" s="22">
        <v>0</v>
      </c>
      <c r="M3655" s="44" t="s">
        <v>29465</v>
      </c>
      <c r="N3655" s="44"/>
      <c r="O3655" s="44"/>
      <c r="P3655" s="44"/>
      <c r="Q3655" s="44"/>
      <c r="R3655" s="44"/>
    </row>
    <row r="3656" spans="1:18" x14ac:dyDescent="0.3">
      <c r="A3656" s="17" t="s">
        <v>8642</v>
      </c>
      <c r="B3656" s="17" t="s">
        <v>16700</v>
      </c>
      <c r="C3656" s="17" t="s">
        <v>16321</v>
      </c>
      <c r="D3656" s="17" t="s">
        <v>10378</v>
      </c>
      <c r="E3656" s="17" t="s">
        <v>5530</v>
      </c>
      <c r="F3656" s="17" t="s">
        <v>21686</v>
      </c>
      <c r="G3656" s="18">
        <v>1</v>
      </c>
      <c r="H3656" s="18">
        <v>1</v>
      </c>
      <c r="I3656" s="19">
        <v>0</v>
      </c>
      <c r="J3656" s="20">
        <v>0</v>
      </c>
      <c r="K3656" s="21">
        <v>0</v>
      </c>
      <c r="L3656" s="22">
        <v>1</v>
      </c>
      <c r="M3656" s="44" t="s">
        <v>29465</v>
      </c>
      <c r="N3656" s="44"/>
      <c r="O3656" s="44"/>
      <c r="P3656" s="44"/>
      <c r="Q3656" s="44"/>
      <c r="R3656" s="44"/>
    </row>
    <row r="3657" spans="1:18" x14ac:dyDescent="0.3">
      <c r="A3657" s="17" t="s">
        <v>21687</v>
      </c>
      <c r="B3657" s="17" t="s">
        <v>21688</v>
      </c>
      <c r="C3657" s="17" t="s">
        <v>21689</v>
      </c>
      <c r="D3657" s="17" t="s">
        <v>15132</v>
      </c>
      <c r="E3657" s="17" t="s">
        <v>7368</v>
      </c>
      <c r="F3657" s="17" t="s">
        <v>21690</v>
      </c>
      <c r="G3657" s="18">
        <v>1</v>
      </c>
      <c r="H3657" s="18">
        <v>1</v>
      </c>
      <c r="I3657" s="19">
        <v>0</v>
      </c>
      <c r="J3657" s="20">
        <v>1</v>
      </c>
      <c r="K3657" s="21">
        <v>0</v>
      </c>
      <c r="L3657" s="22">
        <v>0</v>
      </c>
      <c r="M3657" s="44" t="s">
        <v>29463</v>
      </c>
      <c r="N3657" s="44"/>
      <c r="O3657" s="44"/>
      <c r="P3657" s="44"/>
      <c r="Q3657" s="44"/>
      <c r="R3657" s="44"/>
    </row>
    <row r="3658" spans="1:18" x14ac:dyDescent="0.3">
      <c r="A3658" s="17" t="s">
        <v>4405</v>
      </c>
      <c r="B3658" s="17" t="s">
        <v>21691</v>
      </c>
      <c r="C3658" s="17" t="s">
        <v>19222</v>
      </c>
      <c r="D3658" s="17" t="s">
        <v>10762</v>
      </c>
      <c r="E3658" s="17" t="s">
        <v>2062</v>
      </c>
      <c r="F3658" s="17" t="s">
        <v>21692</v>
      </c>
      <c r="G3658" s="18">
        <v>1</v>
      </c>
      <c r="H3658" s="18">
        <v>2</v>
      </c>
      <c r="I3658" s="19">
        <v>0</v>
      </c>
      <c r="J3658" s="20">
        <v>0</v>
      </c>
      <c r="K3658" s="21">
        <v>1</v>
      </c>
      <c r="L3658" s="22">
        <v>0</v>
      </c>
      <c r="M3658" s="44" t="s">
        <v>29465</v>
      </c>
      <c r="N3658" s="44"/>
      <c r="O3658" s="44"/>
      <c r="P3658" s="44"/>
      <c r="Q3658" s="44"/>
      <c r="R3658" s="44"/>
    </row>
    <row r="3659" spans="1:18" x14ac:dyDescent="0.3">
      <c r="A3659" s="17" t="s">
        <v>10160</v>
      </c>
      <c r="B3659" s="17" t="s">
        <v>21693</v>
      </c>
      <c r="C3659" s="17" t="s">
        <v>11565</v>
      </c>
      <c r="D3659" s="17" t="s">
        <v>10378</v>
      </c>
      <c r="E3659" s="17" t="s">
        <v>5610</v>
      </c>
      <c r="F3659" s="17" t="s">
        <v>21694</v>
      </c>
      <c r="G3659" s="18">
        <v>1</v>
      </c>
      <c r="H3659" s="18">
        <v>10</v>
      </c>
      <c r="I3659" s="19">
        <v>0</v>
      </c>
      <c r="J3659" s="20">
        <v>0</v>
      </c>
      <c r="K3659" s="21">
        <v>0</v>
      </c>
      <c r="L3659" s="22">
        <v>1</v>
      </c>
      <c r="M3659" s="44" t="s">
        <v>29460</v>
      </c>
      <c r="N3659" s="44"/>
      <c r="O3659" s="44"/>
      <c r="P3659" s="44"/>
      <c r="Q3659" s="44"/>
      <c r="R3659" s="44"/>
    </row>
    <row r="3660" spans="1:18" x14ac:dyDescent="0.3">
      <c r="A3660" s="17" t="s">
        <v>21695</v>
      </c>
      <c r="B3660" s="17" t="s">
        <v>21696</v>
      </c>
      <c r="C3660" s="17" t="s">
        <v>21697</v>
      </c>
      <c r="D3660" s="17" t="s">
        <v>10692</v>
      </c>
      <c r="E3660" s="17" t="s">
        <v>2581</v>
      </c>
      <c r="F3660" s="17" t="s">
        <v>21698</v>
      </c>
      <c r="G3660" s="18">
        <v>1</v>
      </c>
      <c r="H3660" s="18">
        <v>1</v>
      </c>
      <c r="I3660" s="19">
        <v>0</v>
      </c>
      <c r="J3660" s="20">
        <v>1</v>
      </c>
      <c r="K3660" s="21">
        <v>0</v>
      </c>
      <c r="L3660" s="22">
        <v>0</v>
      </c>
      <c r="M3660" s="44" t="s">
        <v>29463</v>
      </c>
      <c r="N3660" s="44"/>
      <c r="O3660" s="44"/>
      <c r="P3660" s="44"/>
      <c r="Q3660" s="44"/>
      <c r="R3660" s="44"/>
    </row>
    <row r="3661" spans="1:18" x14ac:dyDescent="0.3">
      <c r="A3661" s="17" t="s">
        <v>21699</v>
      </c>
      <c r="B3661" s="17" t="s">
        <v>21700</v>
      </c>
      <c r="C3661" s="17" t="s">
        <v>21701</v>
      </c>
      <c r="D3661" s="17" t="s">
        <v>10630</v>
      </c>
      <c r="E3661" s="17" t="s">
        <v>2237</v>
      </c>
      <c r="F3661" s="17" t="s">
        <v>21702</v>
      </c>
      <c r="G3661" s="18">
        <v>1</v>
      </c>
      <c r="H3661" s="18">
        <v>1</v>
      </c>
      <c r="I3661" s="19">
        <v>0</v>
      </c>
      <c r="J3661" s="20">
        <v>1</v>
      </c>
      <c r="K3661" s="21">
        <v>0</v>
      </c>
      <c r="L3661" s="22">
        <v>0</v>
      </c>
      <c r="M3661" s="44" t="s">
        <v>29464</v>
      </c>
      <c r="N3661" s="44"/>
      <c r="O3661" s="44"/>
      <c r="P3661" s="44"/>
      <c r="Q3661" s="44"/>
      <c r="R3661" s="44"/>
    </row>
    <row r="3662" spans="1:18" x14ac:dyDescent="0.3">
      <c r="A3662" s="17" t="s">
        <v>21703</v>
      </c>
      <c r="B3662" s="17" t="s">
        <v>21704</v>
      </c>
      <c r="C3662" s="17" t="s">
        <v>10377</v>
      </c>
      <c r="D3662" s="17" t="s">
        <v>11103</v>
      </c>
      <c r="E3662" s="17" t="s">
        <v>4303</v>
      </c>
      <c r="F3662" s="17" t="s">
        <v>21705</v>
      </c>
      <c r="G3662" s="18">
        <v>1</v>
      </c>
      <c r="H3662" s="18">
        <v>2</v>
      </c>
      <c r="I3662" s="19">
        <v>0</v>
      </c>
      <c r="J3662" s="20">
        <v>1</v>
      </c>
      <c r="K3662" s="21">
        <v>0</v>
      </c>
      <c r="L3662" s="22">
        <v>0</v>
      </c>
      <c r="M3662" s="44" t="s">
        <v>29464</v>
      </c>
      <c r="N3662" s="44"/>
      <c r="O3662" s="44"/>
      <c r="P3662" s="44"/>
      <c r="Q3662" s="44"/>
      <c r="R3662" s="44"/>
    </row>
    <row r="3663" spans="1:18" x14ac:dyDescent="0.3">
      <c r="A3663" s="17" t="s">
        <v>21706</v>
      </c>
      <c r="B3663" s="17" t="s">
        <v>21707</v>
      </c>
      <c r="C3663" s="17" t="s">
        <v>13501</v>
      </c>
      <c r="D3663" s="17" t="s">
        <v>10378</v>
      </c>
      <c r="E3663" s="17" t="s">
        <v>2581</v>
      </c>
      <c r="F3663" s="17" t="s">
        <v>21708</v>
      </c>
      <c r="G3663" s="18">
        <v>1</v>
      </c>
      <c r="H3663" s="18">
        <v>2</v>
      </c>
      <c r="I3663" s="19">
        <v>1</v>
      </c>
      <c r="J3663" s="20">
        <v>0</v>
      </c>
      <c r="K3663" s="21">
        <v>0</v>
      </c>
      <c r="L3663" s="22">
        <v>0</v>
      </c>
      <c r="M3663" s="44" t="s">
        <v>29464</v>
      </c>
      <c r="N3663" s="44"/>
      <c r="O3663" s="44"/>
      <c r="P3663" s="44"/>
      <c r="Q3663" s="44"/>
      <c r="R3663" s="44"/>
    </row>
    <row r="3664" spans="1:18" x14ac:dyDescent="0.3">
      <c r="A3664" s="17" t="s">
        <v>21709</v>
      </c>
      <c r="B3664" s="17" t="s">
        <v>21710</v>
      </c>
      <c r="C3664" s="17" t="s">
        <v>21711</v>
      </c>
      <c r="D3664" s="17" t="s">
        <v>10378</v>
      </c>
      <c r="E3664" s="17" t="s">
        <v>4073</v>
      </c>
      <c r="F3664" s="17" t="s">
        <v>21712</v>
      </c>
      <c r="G3664" s="18">
        <v>1</v>
      </c>
      <c r="H3664" s="18">
        <v>3</v>
      </c>
      <c r="I3664" s="19">
        <v>0</v>
      </c>
      <c r="J3664" s="20">
        <v>1</v>
      </c>
      <c r="K3664" s="21">
        <v>0</v>
      </c>
      <c r="L3664" s="22">
        <v>0</v>
      </c>
      <c r="M3664" s="44" t="s">
        <v>29461</v>
      </c>
      <c r="N3664" s="44"/>
      <c r="O3664" s="44"/>
      <c r="P3664" s="44"/>
      <c r="Q3664" s="44"/>
      <c r="R3664" s="44"/>
    </row>
    <row r="3665" spans="1:18" x14ac:dyDescent="0.3">
      <c r="A3665" s="17" t="s">
        <v>5057</v>
      </c>
      <c r="B3665" s="17" t="s">
        <v>21713</v>
      </c>
      <c r="C3665" s="17" t="s">
        <v>21714</v>
      </c>
      <c r="D3665" s="17" t="s">
        <v>16640</v>
      </c>
      <c r="E3665" s="17" t="s">
        <v>3327</v>
      </c>
      <c r="F3665" s="17" t="s">
        <v>21715</v>
      </c>
      <c r="G3665" s="18">
        <v>1</v>
      </c>
      <c r="H3665" s="18">
        <v>1</v>
      </c>
      <c r="I3665" s="19">
        <v>0</v>
      </c>
      <c r="J3665" s="20">
        <v>0</v>
      </c>
      <c r="K3665" s="21">
        <v>1</v>
      </c>
      <c r="L3665" s="22">
        <v>0</v>
      </c>
      <c r="M3665" s="44" t="s">
        <v>29465</v>
      </c>
      <c r="N3665" s="44"/>
      <c r="O3665" s="44"/>
      <c r="P3665" s="44"/>
      <c r="Q3665" s="44"/>
      <c r="R3665" s="44"/>
    </row>
    <row r="3666" spans="1:18" x14ac:dyDescent="0.3">
      <c r="A3666" s="17" t="s">
        <v>21716</v>
      </c>
      <c r="B3666" s="17" t="s">
        <v>21717</v>
      </c>
      <c r="C3666" s="17" t="s">
        <v>10444</v>
      </c>
      <c r="D3666" s="17" t="s">
        <v>10378</v>
      </c>
      <c r="E3666" s="17" t="s">
        <v>6276</v>
      </c>
      <c r="F3666" s="17" t="s">
        <v>21718</v>
      </c>
      <c r="G3666" s="18">
        <v>1</v>
      </c>
      <c r="H3666" s="18">
        <v>1</v>
      </c>
      <c r="I3666" s="19">
        <v>0</v>
      </c>
      <c r="J3666" s="20">
        <v>1</v>
      </c>
      <c r="K3666" s="21">
        <v>0</v>
      </c>
      <c r="L3666" s="22">
        <v>0</v>
      </c>
      <c r="M3666" s="44" t="s">
        <v>29463</v>
      </c>
      <c r="N3666" s="44"/>
      <c r="O3666" s="44"/>
      <c r="P3666" s="44"/>
      <c r="Q3666" s="44"/>
      <c r="R3666" s="44"/>
    </row>
    <row r="3667" spans="1:18" x14ac:dyDescent="0.3">
      <c r="A3667" s="17" t="s">
        <v>21719</v>
      </c>
      <c r="B3667" s="17" t="s">
        <v>21720</v>
      </c>
      <c r="C3667" s="17" t="s">
        <v>11609</v>
      </c>
      <c r="D3667" s="17" t="s">
        <v>21721</v>
      </c>
      <c r="E3667" s="17" t="s">
        <v>18858</v>
      </c>
      <c r="F3667" s="17" t="s">
        <v>21722</v>
      </c>
      <c r="G3667" s="18">
        <v>1</v>
      </c>
      <c r="H3667" s="18">
        <v>10</v>
      </c>
      <c r="I3667" s="19">
        <v>0</v>
      </c>
      <c r="J3667" s="20">
        <v>1</v>
      </c>
      <c r="K3667" s="21">
        <v>0</v>
      </c>
      <c r="L3667" s="22">
        <v>0</v>
      </c>
      <c r="M3667" s="44" t="s">
        <v>29463</v>
      </c>
      <c r="N3667" s="44"/>
      <c r="O3667" s="44"/>
      <c r="P3667" s="44"/>
      <c r="Q3667" s="44"/>
      <c r="R3667" s="44"/>
    </row>
    <row r="3668" spans="1:18" x14ac:dyDescent="0.3">
      <c r="A3668" s="17" t="s">
        <v>7535</v>
      </c>
      <c r="B3668" s="17" t="s">
        <v>21723</v>
      </c>
      <c r="C3668" s="17" t="s">
        <v>10377</v>
      </c>
      <c r="D3668" s="17" t="s">
        <v>10378</v>
      </c>
      <c r="E3668" s="17" t="s">
        <v>3321</v>
      </c>
      <c r="F3668" s="17" t="s">
        <v>15595</v>
      </c>
      <c r="G3668" s="18">
        <v>1</v>
      </c>
      <c r="H3668" s="18">
        <v>1</v>
      </c>
      <c r="I3668" s="19">
        <v>0</v>
      </c>
      <c r="J3668" s="20">
        <v>0</v>
      </c>
      <c r="K3668" s="21">
        <v>0</v>
      </c>
      <c r="L3668" s="22">
        <v>1</v>
      </c>
      <c r="M3668" s="44" t="s">
        <v>29465</v>
      </c>
      <c r="N3668" s="44"/>
      <c r="O3668" s="44"/>
      <c r="P3668" s="44"/>
      <c r="Q3668" s="44"/>
      <c r="R3668" s="44"/>
    </row>
    <row r="3669" spans="1:18" x14ac:dyDescent="0.3">
      <c r="A3669" s="17" t="s">
        <v>21724</v>
      </c>
      <c r="B3669" s="17" t="s">
        <v>21725</v>
      </c>
      <c r="C3669" s="17" t="s">
        <v>10377</v>
      </c>
      <c r="D3669" s="17" t="s">
        <v>21726</v>
      </c>
      <c r="E3669" s="17" t="s">
        <v>11681</v>
      </c>
      <c r="F3669" s="17" t="s">
        <v>21727</v>
      </c>
      <c r="G3669" s="18">
        <v>1</v>
      </c>
      <c r="H3669" s="18">
        <v>1</v>
      </c>
      <c r="I3669" s="19">
        <v>0</v>
      </c>
      <c r="J3669" s="20">
        <v>1</v>
      </c>
      <c r="K3669" s="21">
        <v>0</v>
      </c>
      <c r="L3669" s="22">
        <v>0</v>
      </c>
      <c r="M3669" s="44" t="s">
        <v>29464</v>
      </c>
      <c r="N3669" s="44"/>
      <c r="O3669" s="44"/>
      <c r="P3669" s="44"/>
      <c r="Q3669" s="44"/>
      <c r="R3669" s="44"/>
    </row>
    <row r="3670" spans="1:18" x14ac:dyDescent="0.3">
      <c r="A3670" s="17" t="s">
        <v>21728</v>
      </c>
      <c r="B3670" s="17" t="s">
        <v>21729</v>
      </c>
      <c r="C3670" s="17" t="s">
        <v>21730</v>
      </c>
      <c r="D3670" s="17" t="s">
        <v>12642</v>
      </c>
      <c r="E3670" s="17" t="s">
        <v>2448</v>
      </c>
      <c r="F3670" s="17" t="s">
        <v>21731</v>
      </c>
      <c r="G3670" s="18">
        <v>1</v>
      </c>
      <c r="H3670" s="18">
        <v>1</v>
      </c>
      <c r="I3670" s="19">
        <v>0</v>
      </c>
      <c r="J3670" s="20">
        <v>1</v>
      </c>
      <c r="K3670" s="21">
        <v>0</v>
      </c>
      <c r="L3670" s="22">
        <v>0</v>
      </c>
      <c r="M3670" s="44" t="s">
        <v>29463</v>
      </c>
      <c r="N3670" s="44"/>
      <c r="O3670" s="44"/>
      <c r="P3670" s="44"/>
      <c r="Q3670" s="44"/>
      <c r="R3670" s="44"/>
    </row>
    <row r="3671" spans="1:18" x14ac:dyDescent="0.3">
      <c r="A3671" s="17" t="s">
        <v>6949</v>
      </c>
      <c r="B3671" s="17" t="s">
        <v>14110</v>
      </c>
      <c r="C3671" s="17" t="s">
        <v>10865</v>
      </c>
      <c r="D3671" s="17" t="s">
        <v>10844</v>
      </c>
      <c r="E3671" s="17" t="s">
        <v>2017</v>
      </c>
      <c r="F3671" s="17" t="s">
        <v>21732</v>
      </c>
      <c r="G3671" s="18">
        <v>1</v>
      </c>
      <c r="H3671" s="18">
        <v>1</v>
      </c>
      <c r="I3671" s="19">
        <v>0</v>
      </c>
      <c r="J3671" s="20">
        <v>0</v>
      </c>
      <c r="K3671" s="21">
        <v>0</v>
      </c>
      <c r="L3671" s="22">
        <v>1</v>
      </c>
      <c r="M3671" s="44" t="s">
        <v>29465</v>
      </c>
      <c r="N3671" s="44"/>
      <c r="O3671" s="44"/>
      <c r="P3671" s="44"/>
      <c r="Q3671" s="44"/>
      <c r="R3671" s="44"/>
    </row>
    <row r="3672" spans="1:18" x14ac:dyDescent="0.3">
      <c r="A3672" s="17" t="s">
        <v>4027</v>
      </c>
      <c r="B3672" s="17" t="s">
        <v>20742</v>
      </c>
      <c r="C3672" s="17" t="s">
        <v>20760</v>
      </c>
      <c r="D3672" s="17" t="s">
        <v>10378</v>
      </c>
      <c r="E3672" s="17" t="s">
        <v>2056</v>
      </c>
      <c r="F3672" s="17" t="s">
        <v>21733</v>
      </c>
      <c r="G3672" s="18">
        <v>1</v>
      </c>
      <c r="H3672" s="18">
        <v>1</v>
      </c>
      <c r="I3672" s="19">
        <v>0</v>
      </c>
      <c r="J3672" s="20">
        <v>0</v>
      </c>
      <c r="K3672" s="21">
        <v>1</v>
      </c>
      <c r="L3672" s="22">
        <v>0</v>
      </c>
      <c r="M3672" s="44" t="s">
        <v>29465</v>
      </c>
      <c r="N3672" s="44"/>
      <c r="O3672" s="44"/>
      <c r="P3672" s="44"/>
      <c r="Q3672" s="44"/>
      <c r="R3672" s="44"/>
    </row>
    <row r="3673" spans="1:18" x14ac:dyDescent="0.3">
      <c r="A3673" s="17" t="s">
        <v>21734</v>
      </c>
      <c r="B3673" s="17" t="s">
        <v>21735</v>
      </c>
      <c r="C3673" s="17" t="s">
        <v>19984</v>
      </c>
      <c r="D3673" s="17" t="s">
        <v>10592</v>
      </c>
      <c r="E3673" s="17" t="s">
        <v>10456</v>
      </c>
      <c r="F3673" s="17" t="s">
        <v>21736</v>
      </c>
      <c r="G3673" s="18">
        <v>1</v>
      </c>
      <c r="H3673" s="18">
        <v>1</v>
      </c>
      <c r="I3673" s="19">
        <v>0</v>
      </c>
      <c r="J3673" s="20">
        <v>1</v>
      </c>
      <c r="K3673" s="21">
        <v>0</v>
      </c>
      <c r="L3673" s="22">
        <v>0</v>
      </c>
      <c r="M3673" s="44" t="s">
        <v>29462</v>
      </c>
      <c r="N3673" s="44"/>
      <c r="O3673" s="44"/>
      <c r="P3673" s="44"/>
      <c r="Q3673" s="44"/>
      <c r="R3673" s="44"/>
    </row>
    <row r="3674" spans="1:18" x14ac:dyDescent="0.3">
      <c r="A3674" s="17" t="s">
        <v>6312</v>
      </c>
      <c r="B3674" s="17" t="s">
        <v>21737</v>
      </c>
      <c r="C3674" s="17" t="s">
        <v>21738</v>
      </c>
      <c r="D3674" s="17" t="s">
        <v>10378</v>
      </c>
      <c r="E3674" s="17" t="s">
        <v>6314</v>
      </c>
      <c r="F3674" s="17" t="s">
        <v>21739</v>
      </c>
      <c r="G3674" s="18">
        <v>1</v>
      </c>
      <c r="H3674" s="18">
        <v>2</v>
      </c>
      <c r="I3674" s="19">
        <v>0</v>
      </c>
      <c r="J3674" s="20">
        <v>0</v>
      </c>
      <c r="K3674" s="21">
        <v>0</v>
      </c>
      <c r="L3674" s="22">
        <v>1</v>
      </c>
      <c r="M3674" s="44" t="s">
        <v>29465</v>
      </c>
      <c r="N3674" s="44"/>
      <c r="O3674" s="44"/>
      <c r="P3674" s="44"/>
      <c r="Q3674" s="44"/>
      <c r="R3674" s="44"/>
    </row>
    <row r="3675" spans="1:18" x14ac:dyDescent="0.3">
      <c r="A3675" s="17" t="s">
        <v>21740</v>
      </c>
      <c r="B3675" s="17" t="s">
        <v>21741</v>
      </c>
      <c r="C3675" s="17" t="s">
        <v>10377</v>
      </c>
      <c r="D3675" s="17" t="s">
        <v>10505</v>
      </c>
      <c r="E3675" s="17" t="s">
        <v>11681</v>
      </c>
      <c r="F3675" s="17" t="s">
        <v>21742</v>
      </c>
      <c r="G3675" s="18">
        <v>1</v>
      </c>
      <c r="H3675" s="18">
        <v>1</v>
      </c>
      <c r="I3675" s="19">
        <v>0</v>
      </c>
      <c r="J3675" s="20">
        <v>1</v>
      </c>
      <c r="K3675" s="21">
        <v>0</v>
      </c>
      <c r="L3675" s="22">
        <v>0</v>
      </c>
      <c r="M3675" s="44" t="s">
        <v>29463</v>
      </c>
      <c r="N3675" s="44"/>
      <c r="O3675" s="44"/>
      <c r="P3675" s="44"/>
      <c r="Q3675" s="44"/>
      <c r="R3675" s="44"/>
    </row>
    <row r="3676" spans="1:18" x14ac:dyDescent="0.3">
      <c r="A3676" s="17" t="s">
        <v>2277</v>
      </c>
      <c r="B3676" s="17" t="s">
        <v>21743</v>
      </c>
      <c r="C3676" s="17" t="s">
        <v>10377</v>
      </c>
      <c r="D3676" s="17" t="s">
        <v>10378</v>
      </c>
      <c r="E3676" s="17" t="s">
        <v>2279</v>
      </c>
      <c r="F3676" s="17" t="s">
        <v>21744</v>
      </c>
      <c r="G3676" s="18">
        <v>1</v>
      </c>
      <c r="H3676" s="18">
        <v>5</v>
      </c>
      <c r="I3676" s="19">
        <v>0</v>
      </c>
      <c r="J3676" s="20">
        <v>0</v>
      </c>
      <c r="K3676" s="21">
        <v>1</v>
      </c>
      <c r="L3676" s="22">
        <v>0</v>
      </c>
      <c r="M3676" s="44" t="s">
        <v>29465</v>
      </c>
      <c r="N3676" s="44"/>
      <c r="O3676" s="44"/>
      <c r="P3676" s="44"/>
      <c r="Q3676" s="44"/>
      <c r="R3676" s="44"/>
    </row>
    <row r="3677" spans="1:18" x14ac:dyDescent="0.3">
      <c r="A3677" s="17" t="s">
        <v>21745</v>
      </c>
      <c r="B3677" s="17" t="s">
        <v>21746</v>
      </c>
      <c r="C3677" s="17" t="s">
        <v>10778</v>
      </c>
      <c r="D3677" s="17" t="s">
        <v>10378</v>
      </c>
      <c r="E3677" s="17" t="s">
        <v>2725</v>
      </c>
      <c r="F3677" s="17" t="s">
        <v>21747</v>
      </c>
      <c r="G3677" s="18">
        <v>1</v>
      </c>
      <c r="H3677" s="18">
        <v>1</v>
      </c>
      <c r="I3677" s="19">
        <v>0</v>
      </c>
      <c r="J3677" s="20">
        <v>1</v>
      </c>
      <c r="K3677" s="21">
        <v>0</v>
      </c>
      <c r="L3677" s="22">
        <v>0</v>
      </c>
      <c r="M3677" s="44" t="s">
        <v>29463</v>
      </c>
      <c r="N3677" s="44"/>
      <c r="O3677" s="44"/>
      <c r="P3677" s="44"/>
      <c r="Q3677" s="44"/>
      <c r="R3677" s="44"/>
    </row>
    <row r="3678" spans="1:18" x14ac:dyDescent="0.3">
      <c r="A3678" s="17" t="s">
        <v>10347</v>
      </c>
      <c r="B3678" s="17" t="s">
        <v>21748</v>
      </c>
      <c r="C3678" s="17" t="s">
        <v>10377</v>
      </c>
      <c r="D3678" s="17" t="s">
        <v>10378</v>
      </c>
      <c r="E3678" s="17" t="s">
        <v>3164</v>
      </c>
      <c r="F3678" s="17" t="s">
        <v>21749</v>
      </c>
      <c r="G3678" s="18">
        <v>1</v>
      </c>
      <c r="H3678" s="18">
        <v>1</v>
      </c>
      <c r="I3678" s="19">
        <v>0</v>
      </c>
      <c r="J3678" s="20">
        <v>0</v>
      </c>
      <c r="K3678" s="21">
        <v>0</v>
      </c>
      <c r="L3678" s="22">
        <v>1</v>
      </c>
      <c r="M3678" s="44" t="s">
        <v>29465</v>
      </c>
      <c r="N3678" s="44"/>
      <c r="O3678" s="44"/>
      <c r="P3678" s="44"/>
      <c r="Q3678" s="44"/>
      <c r="R3678" s="44"/>
    </row>
    <row r="3679" spans="1:18" x14ac:dyDescent="0.3">
      <c r="A3679" s="17" t="s">
        <v>3070</v>
      </c>
      <c r="B3679" s="17" t="s">
        <v>21750</v>
      </c>
      <c r="C3679" s="17" t="s">
        <v>10865</v>
      </c>
      <c r="D3679" s="17" t="s">
        <v>10844</v>
      </c>
      <c r="E3679" s="17" t="s">
        <v>3072</v>
      </c>
      <c r="F3679" s="17" t="s">
        <v>21751</v>
      </c>
      <c r="G3679" s="18">
        <v>1</v>
      </c>
      <c r="H3679" s="18">
        <v>1</v>
      </c>
      <c r="I3679" s="19">
        <v>0</v>
      </c>
      <c r="J3679" s="20">
        <v>0</v>
      </c>
      <c r="K3679" s="21">
        <v>1</v>
      </c>
      <c r="L3679" s="22">
        <v>0</v>
      </c>
      <c r="M3679" s="44" t="s">
        <v>29465</v>
      </c>
      <c r="N3679" s="44"/>
      <c r="O3679" s="44"/>
      <c r="P3679" s="44"/>
      <c r="Q3679" s="44"/>
      <c r="R3679" s="44"/>
    </row>
    <row r="3680" spans="1:18" x14ac:dyDescent="0.3">
      <c r="A3680" s="17" t="s">
        <v>9827</v>
      </c>
      <c r="B3680" s="17" t="s">
        <v>21752</v>
      </c>
      <c r="C3680" s="17" t="s">
        <v>10444</v>
      </c>
      <c r="D3680" s="17" t="s">
        <v>10378</v>
      </c>
      <c r="E3680" s="17" t="s">
        <v>5863</v>
      </c>
      <c r="F3680" s="17" t="s">
        <v>21753</v>
      </c>
      <c r="G3680" s="18">
        <v>1</v>
      </c>
      <c r="H3680" s="18">
        <v>8</v>
      </c>
      <c r="I3680" s="19">
        <v>0</v>
      </c>
      <c r="J3680" s="20">
        <v>0</v>
      </c>
      <c r="K3680" s="21">
        <v>0</v>
      </c>
      <c r="L3680" s="22">
        <v>1</v>
      </c>
      <c r="M3680" s="44" t="s">
        <v>29465</v>
      </c>
      <c r="N3680" s="44"/>
      <c r="O3680" s="44"/>
      <c r="P3680" s="44"/>
      <c r="Q3680" s="44"/>
      <c r="R3680" s="44"/>
    </row>
    <row r="3681" spans="1:18" x14ac:dyDescent="0.3">
      <c r="A3681" s="17" t="s">
        <v>9699</v>
      </c>
      <c r="B3681" s="17" t="s">
        <v>21754</v>
      </c>
      <c r="C3681" s="17" t="s">
        <v>21755</v>
      </c>
      <c r="D3681" s="17" t="s">
        <v>10378</v>
      </c>
      <c r="E3681" s="17" t="s">
        <v>2365</v>
      </c>
      <c r="F3681" s="17" t="s">
        <v>21756</v>
      </c>
      <c r="G3681" s="18">
        <v>1</v>
      </c>
      <c r="H3681" s="18">
        <v>2</v>
      </c>
      <c r="I3681" s="19">
        <v>0</v>
      </c>
      <c r="J3681" s="20">
        <v>0</v>
      </c>
      <c r="K3681" s="21">
        <v>0</v>
      </c>
      <c r="L3681" s="22">
        <v>1</v>
      </c>
      <c r="M3681" s="44" t="s">
        <v>29465</v>
      </c>
      <c r="N3681" s="44"/>
      <c r="O3681" s="44"/>
      <c r="P3681" s="44"/>
      <c r="Q3681" s="44"/>
      <c r="R3681" s="44"/>
    </row>
    <row r="3682" spans="1:18" x14ac:dyDescent="0.3">
      <c r="A3682" s="17" t="s">
        <v>21757</v>
      </c>
      <c r="B3682" s="17" t="s">
        <v>21758</v>
      </c>
      <c r="C3682" s="17" t="s">
        <v>21759</v>
      </c>
      <c r="D3682" s="17" t="s">
        <v>10440</v>
      </c>
      <c r="E3682" s="17" t="s">
        <v>2173</v>
      </c>
      <c r="F3682" s="17" t="s">
        <v>21760</v>
      </c>
      <c r="G3682" s="18">
        <v>1</v>
      </c>
      <c r="H3682" s="18">
        <v>1</v>
      </c>
      <c r="I3682" s="19">
        <v>1</v>
      </c>
      <c r="J3682" s="20">
        <v>0</v>
      </c>
      <c r="K3682" s="21">
        <v>0</v>
      </c>
      <c r="L3682" s="22">
        <v>0</v>
      </c>
      <c r="M3682" s="44" t="s">
        <v>29464</v>
      </c>
      <c r="N3682" s="44"/>
      <c r="O3682" s="44"/>
      <c r="P3682" s="44"/>
      <c r="Q3682" s="44"/>
      <c r="R3682" s="44"/>
    </row>
    <row r="3683" spans="1:18" x14ac:dyDescent="0.3">
      <c r="A3683" s="17" t="s">
        <v>8856</v>
      </c>
      <c r="B3683" s="17" t="s">
        <v>21761</v>
      </c>
      <c r="C3683" s="17" t="s">
        <v>21762</v>
      </c>
      <c r="D3683" s="17" t="s">
        <v>21763</v>
      </c>
      <c r="E3683" s="17" t="s">
        <v>3089</v>
      </c>
      <c r="F3683" s="17" t="s">
        <v>19405</v>
      </c>
      <c r="G3683" s="18">
        <v>1</v>
      </c>
      <c r="H3683" s="18">
        <v>1</v>
      </c>
      <c r="I3683" s="19">
        <v>0</v>
      </c>
      <c r="J3683" s="20">
        <v>0</v>
      </c>
      <c r="K3683" s="21">
        <v>0</v>
      </c>
      <c r="L3683" s="22">
        <v>1</v>
      </c>
      <c r="M3683" s="44" t="s">
        <v>29465</v>
      </c>
      <c r="N3683" s="44"/>
      <c r="O3683" s="44"/>
      <c r="P3683" s="44"/>
      <c r="Q3683" s="44"/>
      <c r="R3683" s="44"/>
    </row>
    <row r="3684" spans="1:18" x14ac:dyDescent="0.3">
      <c r="A3684" s="17" t="s">
        <v>3636</v>
      </c>
      <c r="B3684" s="17" t="s">
        <v>21764</v>
      </c>
      <c r="C3684" s="17" t="s">
        <v>21765</v>
      </c>
      <c r="D3684" s="17" t="s">
        <v>10783</v>
      </c>
      <c r="E3684" s="17" t="s">
        <v>2237</v>
      </c>
      <c r="F3684" s="17" t="s">
        <v>21766</v>
      </c>
      <c r="G3684" s="18">
        <v>1</v>
      </c>
      <c r="H3684" s="18">
        <v>2</v>
      </c>
      <c r="I3684" s="19">
        <v>0</v>
      </c>
      <c r="J3684" s="20">
        <v>0</v>
      </c>
      <c r="K3684" s="21">
        <v>1</v>
      </c>
      <c r="L3684" s="22">
        <v>0</v>
      </c>
      <c r="M3684" s="44" t="s">
        <v>29465</v>
      </c>
      <c r="N3684" s="44"/>
      <c r="O3684" s="44"/>
      <c r="P3684" s="44"/>
      <c r="Q3684" s="44"/>
      <c r="R3684" s="44"/>
    </row>
    <row r="3685" spans="1:18" x14ac:dyDescent="0.3">
      <c r="A3685" s="17" t="s">
        <v>9629</v>
      </c>
      <c r="B3685" s="17" t="s">
        <v>21767</v>
      </c>
      <c r="C3685" s="17" t="s">
        <v>21768</v>
      </c>
      <c r="D3685" s="17" t="s">
        <v>10378</v>
      </c>
      <c r="E3685" s="17" t="s">
        <v>2416</v>
      </c>
      <c r="F3685" s="17" t="s">
        <v>21769</v>
      </c>
      <c r="G3685" s="18">
        <v>1</v>
      </c>
      <c r="H3685" s="18">
        <v>2</v>
      </c>
      <c r="I3685" s="19">
        <v>0</v>
      </c>
      <c r="J3685" s="20">
        <v>0</v>
      </c>
      <c r="K3685" s="21">
        <v>0</v>
      </c>
      <c r="L3685" s="22">
        <v>1</v>
      </c>
      <c r="M3685" s="44" t="s">
        <v>29465</v>
      </c>
      <c r="N3685" s="44"/>
      <c r="O3685" s="44"/>
      <c r="P3685" s="44"/>
      <c r="Q3685" s="44"/>
      <c r="R3685" s="44"/>
    </row>
    <row r="3686" spans="1:18" x14ac:dyDescent="0.3">
      <c r="A3686" s="17" t="s">
        <v>8960</v>
      </c>
      <c r="B3686" s="17" t="s">
        <v>21770</v>
      </c>
      <c r="C3686" s="17" t="s">
        <v>10377</v>
      </c>
      <c r="D3686" s="17" t="s">
        <v>10378</v>
      </c>
      <c r="E3686" s="17" t="s">
        <v>5617</v>
      </c>
      <c r="F3686" s="17" t="s">
        <v>21771</v>
      </c>
      <c r="G3686" s="18">
        <v>1</v>
      </c>
      <c r="H3686" s="18">
        <v>1</v>
      </c>
      <c r="I3686" s="19">
        <v>0</v>
      </c>
      <c r="J3686" s="20">
        <v>0</v>
      </c>
      <c r="K3686" s="21">
        <v>0</v>
      </c>
      <c r="L3686" s="22">
        <v>1</v>
      </c>
      <c r="M3686" s="44" t="s">
        <v>29465</v>
      </c>
      <c r="N3686" s="44"/>
      <c r="O3686" s="44"/>
      <c r="P3686" s="44"/>
      <c r="Q3686" s="44"/>
      <c r="R3686" s="44"/>
    </row>
    <row r="3687" spans="1:18" x14ac:dyDescent="0.3">
      <c r="A3687" s="17" t="s">
        <v>21772</v>
      </c>
      <c r="B3687" s="17" t="s">
        <v>21773</v>
      </c>
      <c r="C3687" s="17" t="s">
        <v>21774</v>
      </c>
      <c r="D3687" s="17" t="s">
        <v>10630</v>
      </c>
      <c r="E3687" s="17" t="s">
        <v>2237</v>
      </c>
      <c r="F3687" s="17" t="s">
        <v>21775</v>
      </c>
      <c r="G3687" s="18">
        <v>1</v>
      </c>
      <c r="H3687" s="18">
        <v>2</v>
      </c>
      <c r="I3687" s="19">
        <v>0</v>
      </c>
      <c r="J3687" s="20">
        <v>1</v>
      </c>
      <c r="K3687" s="21">
        <v>0</v>
      </c>
      <c r="L3687" s="22">
        <v>0</v>
      </c>
      <c r="M3687" s="44" t="s">
        <v>29463</v>
      </c>
      <c r="N3687" s="44"/>
      <c r="O3687" s="44"/>
      <c r="P3687" s="44"/>
      <c r="Q3687" s="44"/>
      <c r="R3687" s="44"/>
    </row>
    <row r="3688" spans="1:18" x14ac:dyDescent="0.3">
      <c r="A3688" s="17" t="s">
        <v>21776</v>
      </c>
      <c r="B3688" s="17" t="s">
        <v>21777</v>
      </c>
      <c r="C3688" s="17" t="s">
        <v>10377</v>
      </c>
      <c r="D3688" s="17" t="s">
        <v>11610</v>
      </c>
      <c r="E3688" s="17" t="s">
        <v>11681</v>
      </c>
      <c r="F3688" s="17" t="s">
        <v>21778</v>
      </c>
      <c r="G3688" s="18">
        <v>1</v>
      </c>
      <c r="H3688" s="18">
        <v>1</v>
      </c>
      <c r="I3688" s="19">
        <v>0</v>
      </c>
      <c r="J3688" s="20">
        <v>1</v>
      </c>
      <c r="K3688" s="21">
        <v>0</v>
      </c>
      <c r="L3688" s="22">
        <v>0</v>
      </c>
      <c r="M3688" s="44" t="s">
        <v>29463</v>
      </c>
      <c r="N3688" s="44"/>
      <c r="O3688" s="44"/>
      <c r="P3688" s="44"/>
      <c r="Q3688" s="44"/>
      <c r="R3688" s="44"/>
    </row>
    <row r="3689" spans="1:18" x14ac:dyDescent="0.3">
      <c r="A3689" s="17" t="s">
        <v>3456</v>
      </c>
      <c r="B3689" s="17" t="s">
        <v>21779</v>
      </c>
      <c r="C3689" s="17" t="s">
        <v>16877</v>
      </c>
      <c r="D3689" s="17" t="s">
        <v>10951</v>
      </c>
      <c r="E3689" s="17" t="s">
        <v>2022</v>
      </c>
      <c r="F3689" s="17" t="s">
        <v>21780</v>
      </c>
      <c r="G3689" s="18">
        <v>1</v>
      </c>
      <c r="H3689" s="18">
        <v>1</v>
      </c>
      <c r="I3689" s="19">
        <v>0</v>
      </c>
      <c r="J3689" s="20">
        <v>0</v>
      </c>
      <c r="K3689" s="21">
        <v>1</v>
      </c>
      <c r="L3689" s="22">
        <v>0</v>
      </c>
      <c r="M3689" s="44" t="s">
        <v>29465</v>
      </c>
      <c r="N3689" s="44"/>
      <c r="O3689" s="44"/>
      <c r="P3689" s="44"/>
      <c r="Q3689" s="44"/>
      <c r="R3689" s="44"/>
    </row>
    <row r="3690" spans="1:18" x14ac:dyDescent="0.3">
      <c r="A3690" s="17" t="s">
        <v>9162</v>
      </c>
      <c r="B3690" s="17" t="s">
        <v>9163</v>
      </c>
      <c r="C3690" s="17" t="s">
        <v>13016</v>
      </c>
      <c r="D3690" s="17" t="s">
        <v>10378</v>
      </c>
      <c r="E3690" s="17" t="s">
        <v>2990</v>
      </c>
      <c r="F3690" s="17" t="s">
        <v>21781</v>
      </c>
      <c r="G3690" s="18">
        <v>1</v>
      </c>
      <c r="H3690" s="18">
        <v>2</v>
      </c>
      <c r="I3690" s="19">
        <v>0</v>
      </c>
      <c r="J3690" s="20">
        <v>0</v>
      </c>
      <c r="K3690" s="21">
        <v>0</v>
      </c>
      <c r="L3690" s="22">
        <v>1</v>
      </c>
      <c r="M3690" s="44" t="s">
        <v>29465</v>
      </c>
      <c r="N3690" s="44"/>
      <c r="O3690" s="44"/>
      <c r="P3690" s="44"/>
      <c r="Q3690" s="44"/>
      <c r="R3690" s="44"/>
    </row>
    <row r="3691" spans="1:18" x14ac:dyDescent="0.3">
      <c r="A3691" s="17" t="s">
        <v>21782</v>
      </c>
      <c r="B3691" s="17" t="s">
        <v>21783</v>
      </c>
      <c r="C3691" s="17" t="s">
        <v>10377</v>
      </c>
      <c r="D3691" s="17" t="s">
        <v>10472</v>
      </c>
      <c r="E3691" s="17" t="s">
        <v>2556</v>
      </c>
      <c r="F3691" s="17" t="s">
        <v>21784</v>
      </c>
      <c r="G3691" s="18">
        <v>1</v>
      </c>
      <c r="H3691" s="18">
        <v>2</v>
      </c>
      <c r="I3691" s="19">
        <v>0</v>
      </c>
      <c r="J3691" s="20">
        <v>1</v>
      </c>
      <c r="K3691" s="21">
        <v>0</v>
      </c>
      <c r="L3691" s="22">
        <v>0</v>
      </c>
      <c r="M3691" s="44" t="s">
        <v>29463</v>
      </c>
      <c r="N3691" s="44"/>
      <c r="O3691" s="44"/>
      <c r="P3691" s="44"/>
      <c r="Q3691" s="44"/>
      <c r="R3691" s="44"/>
    </row>
    <row r="3692" spans="1:18" x14ac:dyDescent="0.3">
      <c r="A3692" s="17" t="s">
        <v>3490</v>
      </c>
      <c r="B3692" s="17" t="s">
        <v>21785</v>
      </c>
      <c r="C3692" s="17" t="s">
        <v>10377</v>
      </c>
      <c r="D3692" s="17" t="s">
        <v>10658</v>
      </c>
      <c r="E3692" s="17" t="s">
        <v>3479</v>
      </c>
      <c r="F3692" s="17" t="s">
        <v>21786</v>
      </c>
      <c r="G3692" s="18">
        <v>1</v>
      </c>
      <c r="H3692" s="18">
        <v>1</v>
      </c>
      <c r="I3692" s="19">
        <v>0</v>
      </c>
      <c r="J3692" s="20">
        <v>0</v>
      </c>
      <c r="K3692" s="21">
        <v>1</v>
      </c>
      <c r="L3692" s="22">
        <v>0</v>
      </c>
      <c r="M3692" s="44" t="s">
        <v>29465</v>
      </c>
      <c r="N3692" s="44"/>
      <c r="O3692" s="44"/>
      <c r="P3692" s="44"/>
      <c r="Q3692" s="44"/>
      <c r="R3692" s="44"/>
    </row>
    <row r="3693" spans="1:18" x14ac:dyDescent="0.3">
      <c r="A3693" s="17" t="s">
        <v>21787</v>
      </c>
      <c r="B3693" s="17" t="s">
        <v>21788</v>
      </c>
      <c r="C3693" s="17" t="s">
        <v>21789</v>
      </c>
      <c r="D3693" s="17" t="s">
        <v>12290</v>
      </c>
      <c r="E3693" s="17" t="s">
        <v>2022</v>
      </c>
      <c r="F3693" s="17" t="s">
        <v>21790</v>
      </c>
      <c r="G3693" s="18">
        <v>1</v>
      </c>
      <c r="H3693" s="18">
        <v>6</v>
      </c>
      <c r="I3693" s="19">
        <v>0</v>
      </c>
      <c r="J3693" s="20">
        <v>1</v>
      </c>
      <c r="K3693" s="21">
        <v>0</v>
      </c>
      <c r="L3693" s="22">
        <v>0</v>
      </c>
      <c r="M3693" s="44" t="s">
        <v>29464</v>
      </c>
      <c r="N3693" s="44"/>
      <c r="O3693" s="44"/>
      <c r="P3693" s="44"/>
      <c r="Q3693" s="44"/>
      <c r="R3693" s="44"/>
    </row>
    <row r="3694" spans="1:18" x14ac:dyDescent="0.3">
      <c r="A3694" s="17" t="s">
        <v>5027</v>
      </c>
      <c r="B3694" s="17" t="s">
        <v>21791</v>
      </c>
      <c r="C3694" s="17" t="s">
        <v>11565</v>
      </c>
      <c r="D3694" s="17" t="s">
        <v>10378</v>
      </c>
      <c r="E3694" s="17" t="s">
        <v>5029</v>
      </c>
      <c r="F3694" s="17" t="s">
        <v>21792</v>
      </c>
      <c r="G3694" s="18">
        <v>1</v>
      </c>
      <c r="H3694" s="18">
        <v>1</v>
      </c>
      <c r="I3694" s="19">
        <v>0</v>
      </c>
      <c r="J3694" s="20">
        <v>0</v>
      </c>
      <c r="K3694" s="21">
        <v>1</v>
      </c>
      <c r="L3694" s="22">
        <v>0</v>
      </c>
      <c r="M3694" s="44" t="s">
        <v>29465</v>
      </c>
      <c r="N3694" s="44"/>
      <c r="O3694" s="44"/>
      <c r="P3694" s="44"/>
      <c r="Q3694" s="44"/>
      <c r="R3694" s="44"/>
    </row>
    <row r="3695" spans="1:18" x14ac:dyDescent="0.3">
      <c r="A3695" s="17" t="s">
        <v>9441</v>
      </c>
      <c r="B3695" s="17" t="s">
        <v>21793</v>
      </c>
      <c r="C3695" s="17" t="s">
        <v>21794</v>
      </c>
      <c r="D3695" s="17" t="s">
        <v>10378</v>
      </c>
      <c r="E3695" s="17" t="s">
        <v>2473</v>
      </c>
      <c r="F3695" s="17" t="s">
        <v>21795</v>
      </c>
      <c r="G3695" s="18">
        <v>1</v>
      </c>
      <c r="H3695" s="18">
        <v>1</v>
      </c>
      <c r="I3695" s="19">
        <v>0</v>
      </c>
      <c r="J3695" s="20">
        <v>0</v>
      </c>
      <c r="K3695" s="21">
        <v>0</v>
      </c>
      <c r="L3695" s="22">
        <v>1</v>
      </c>
      <c r="M3695" s="44" t="s">
        <v>29465</v>
      </c>
      <c r="N3695" s="44"/>
      <c r="O3695" s="44"/>
      <c r="P3695" s="44"/>
      <c r="Q3695" s="44"/>
      <c r="R3695" s="44"/>
    </row>
    <row r="3696" spans="1:18" x14ac:dyDescent="0.3">
      <c r="A3696" s="17" t="s">
        <v>21796</v>
      </c>
      <c r="B3696" s="17" t="s">
        <v>21797</v>
      </c>
      <c r="C3696" s="17" t="s">
        <v>21798</v>
      </c>
      <c r="D3696" s="17" t="s">
        <v>10378</v>
      </c>
      <c r="E3696" s="17" t="s">
        <v>2448</v>
      </c>
      <c r="F3696" s="17" t="s">
        <v>21799</v>
      </c>
      <c r="G3696" s="18">
        <v>1</v>
      </c>
      <c r="H3696" s="18">
        <v>24</v>
      </c>
      <c r="I3696" s="19">
        <v>0</v>
      </c>
      <c r="J3696" s="20">
        <v>1</v>
      </c>
      <c r="K3696" s="21">
        <v>0</v>
      </c>
      <c r="L3696" s="22">
        <v>0</v>
      </c>
      <c r="M3696" s="44" t="s">
        <v>29463</v>
      </c>
      <c r="N3696" s="44"/>
      <c r="O3696" s="44"/>
      <c r="P3696" s="44"/>
      <c r="Q3696" s="44"/>
      <c r="R3696" s="44"/>
    </row>
    <row r="3697" spans="1:18" x14ac:dyDescent="0.3">
      <c r="A3697" s="17" t="s">
        <v>21800</v>
      </c>
      <c r="B3697" s="17" t="s">
        <v>21801</v>
      </c>
      <c r="C3697" s="17" t="s">
        <v>21802</v>
      </c>
      <c r="D3697" s="17" t="s">
        <v>11376</v>
      </c>
      <c r="E3697" s="17" t="s">
        <v>17662</v>
      </c>
      <c r="F3697" s="17" t="s">
        <v>21803</v>
      </c>
      <c r="G3697" s="18">
        <v>1</v>
      </c>
      <c r="H3697" s="18">
        <v>3</v>
      </c>
      <c r="I3697" s="19">
        <v>0</v>
      </c>
      <c r="J3697" s="20">
        <v>1</v>
      </c>
      <c r="K3697" s="21">
        <v>0</v>
      </c>
      <c r="L3697" s="22">
        <v>0</v>
      </c>
      <c r="M3697" s="44" t="s">
        <v>29463</v>
      </c>
      <c r="N3697" s="44"/>
      <c r="O3697" s="44"/>
      <c r="P3697" s="44"/>
      <c r="Q3697" s="44"/>
      <c r="R3697" s="44"/>
    </row>
    <row r="3698" spans="1:18" x14ac:dyDescent="0.3">
      <c r="A3698" s="17" t="s">
        <v>21804</v>
      </c>
      <c r="B3698" s="17" t="s">
        <v>21805</v>
      </c>
      <c r="C3698" s="17" t="s">
        <v>10377</v>
      </c>
      <c r="D3698" s="17" t="s">
        <v>10378</v>
      </c>
      <c r="E3698" s="17" t="s">
        <v>2056</v>
      </c>
      <c r="F3698" s="17" t="s">
        <v>21806</v>
      </c>
      <c r="G3698" s="18">
        <v>1</v>
      </c>
      <c r="H3698" s="18">
        <v>1</v>
      </c>
      <c r="I3698" s="19">
        <v>0</v>
      </c>
      <c r="J3698" s="20">
        <v>1</v>
      </c>
      <c r="K3698" s="21">
        <v>0</v>
      </c>
      <c r="L3698" s="22">
        <v>0</v>
      </c>
      <c r="M3698" s="44" t="s">
        <v>29463</v>
      </c>
      <c r="N3698" s="44"/>
      <c r="O3698" s="44"/>
      <c r="P3698" s="44"/>
      <c r="Q3698" s="44"/>
      <c r="R3698" s="44"/>
    </row>
    <row r="3699" spans="1:18" x14ac:dyDescent="0.3">
      <c r="A3699" s="17" t="s">
        <v>4461</v>
      </c>
      <c r="B3699" s="17" t="s">
        <v>21807</v>
      </c>
      <c r="C3699" s="17" t="s">
        <v>21808</v>
      </c>
      <c r="D3699" s="17" t="s">
        <v>10524</v>
      </c>
      <c r="E3699" s="17" t="s">
        <v>3327</v>
      </c>
      <c r="F3699" s="17" t="s">
        <v>21809</v>
      </c>
      <c r="G3699" s="18">
        <v>1</v>
      </c>
      <c r="H3699" s="18">
        <v>1</v>
      </c>
      <c r="I3699" s="19">
        <v>0</v>
      </c>
      <c r="J3699" s="20">
        <v>0</v>
      </c>
      <c r="K3699" s="21">
        <v>1</v>
      </c>
      <c r="L3699" s="22">
        <v>0</v>
      </c>
      <c r="M3699" s="44" t="s">
        <v>29465</v>
      </c>
      <c r="N3699" s="44"/>
      <c r="O3699" s="44"/>
      <c r="P3699" s="44"/>
      <c r="Q3699" s="44"/>
      <c r="R3699" s="44"/>
    </row>
    <row r="3700" spans="1:18" x14ac:dyDescent="0.3">
      <c r="A3700" s="17" t="s">
        <v>8837</v>
      </c>
      <c r="B3700" s="17" t="s">
        <v>21810</v>
      </c>
      <c r="C3700" s="17" t="s">
        <v>21811</v>
      </c>
      <c r="D3700" s="17" t="s">
        <v>10378</v>
      </c>
      <c r="E3700" s="17" t="s">
        <v>6815</v>
      </c>
      <c r="F3700" s="17" t="s">
        <v>21812</v>
      </c>
      <c r="G3700" s="18">
        <v>1</v>
      </c>
      <c r="H3700" s="18">
        <v>1</v>
      </c>
      <c r="I3700" s="19">
        <v>0</v>
      </c>
      <c r="J3700" s="20">
        <v>0</v>
      </c>
      <c r="K3700" s="21">
        <v>0</v>
      </c>
      <c r="L3700" s="22">
        <v>1</v>
      </c>
      <c r="M3700" s="44" t="s">
        <v>29465</v>
      </c>
      <c r="N3700" s="44"/>
      <c r="O3700" s="44"/>
      <c r="P3700" s="44"/>
      <c r="Q3700" s="44"/>
      <c r="R3700" s="44"/>
    </row>
    <row r="3701" spans="1:18" x14ac:dyDescent="0.3">
      <c r="A3701" s="17" t="s">
        <v>21813</v>
      </c>
      <c r="B3701" s="17" t="s">
        <v>21814</v>
      </c>
      <c r="C3701" s="17" t="s">
        <v>21815</v>
      </c>
      <c r="D3701" s="17" t="s">
        <v>10378</v>
      </c>
      <c r="E3701" s="17" t="s">
        <v>2070</v>
      </c>
      <c r="F3701" s="17" t="s">
        <v>21816</v>
      </c>
      <c r="G3701" s="18">
        <v>1</v>
      </c>
      <c r="H3701" s="18">
        <v>4</v>
      </c>
      <c r="I3701" s="19">
        <v>0</v>
      </c>
      <c r="J3701" s="20">
        <v>1</v>
      </c>
      <c r="K3701" s="21">
        <v>0</v>
      </c>
      <c r="L3701" s="22">
        <v>0</v>
      </c>
      <c r="M3701" s="44" t="s">
        <v>29464</v>
      </c>
      <c r="N3701" s="44"/>
      <c r="O3701" s="44"/>
      <c r="P3701" s="44"/>
      <c r="Q3701" s="44"/>
      <c r="R3701" s="44"/>
    </row>
    <row r="3702" spans="1:18" x14ac:dyDescent="0.3">
      <c r="A3702" s="17" t="s">
        <v>7964</v>
      </c>
      <c r="B3702" s="17" t="s">
        <v>21817</v>
      </c>
      <c r="C3702" s="17" t="s">
        <v>21818</v>
      </c>
      <c r="D3702" s="17" t="s">
        <v>10378</v>
      </c>
      <c r="E3702" s="17" t="s">
        <v>2365</v>
      </c>
      <c r="F3702" s="17" t="s">
        <v>21819</v>
      </c>
      <c r="G3702" s="18">
        <v>1</v>
      </c>
      <c r="H3702" s="18">
        <v>1</v>
      </c>
      <c r="I3702" s="19">
        <v>0</v>
      </c>
      <c r="J3702" s="20">
        <v>0</v>
      </c>
      <c r="K3702" s="21">
        <v>0</v>
      </c>
      <c r="L3702" s="22">
        <v>1</v>
      </c>
      <c r="M3702" s="44" t="s">
        <v>29465</v>
      </c>
      <c r="N3702" s="44"/>
      <c r="O3702" s="44"/>
      <c r="P3702" s="44"/>
      <c r="Q3702" s="44"/>
      <c r="R3702" s="44"/>
    </row>
    <row r="3703" spans="1:18" x14ac:dyDescent="0.3">
      <c r="A3703" s="17" t="s">
        <v>21820</v>
      </c>
      <c r="B3703" s="17" t="s">
        <v>21821</v>
      </c>
      <c r="C3703" s="17" t="s">
        <v>10460</v>
      </c>
      <c r="D3703" s="17" t="s">
        <v>11117</v>
      </c>
      <c r="E3703" s="17" t="s">
        <v>4740</v>
      </c>
      <c r="F3703" s="17" t="s">
        <v>21822</v>
      </c>
      <c r="G3703" s="18">
        <v>1</v>
      </c>
      <c r="H3703" s="18">
        <v>1</v>
      </c>
      <c r="I3703" s="19">
        <v>1</v>
      </c>
      <c r="J3703" s="20">
        <v>0</v>
      </c>
      <c r="K3703" s="21">
        <v>0</v>
      </c>
      <c r="L3703" s="22">
        <v>0</v>
      </c>
      <c r="M3703" s="44" t="s">
        <v>29464</v>
      </c>
      <c r="N3703" s="44"/>
      <c r="O3703" s="44"/>
      <c r="P3703" s="44"/>
      <c r="Q3703" s="44"/>
      <c r="R3703" s="44"/>
    </row>
    <row r="3704" spans="1:18" x14ac:dyDescent="0.3">
      <c r="A3704" s="17" t="s">
        <v>21823</v>
      </c>
      <c r="B3704" s="17" t="s">
        <v>21824</v>
      </c>
      <c r="C3704" s="17" t="s">
        <v>10377</v>
      </c>
      <c r="D3704" s="17" t="s">
        <v>10762</v>
      </c>
      <c r="E3704" s="17" t="s">
        <v>5023</v>
      </c>
      <c r="F3704" s="17" t="s">
        <v>21825</v>
      </c>
      <c r="G3704" s="18">
        <v>1</v>
      </c>
      <c r="H3704" s="18">
        <v>4</v>
      </c>
      <c r="I3704" s="19">
        <v>0</v>
      </c>
      <c r="J3704" s="20">
        <v>1</v>
      </c>
      <c r="K3704" s="21">
        <v>0</v>
      </c>
      <c r="L3704" s="22">
        <v>0</v>
      </c>
      <c r="M3704" s="44" t="s">
        <v>29463</v>
      </c>
      <c r="N3704" s="44"/>
      <c r="O3704" s="44"/>
      <c r="P3704" s="44"/>
      <c r="Q3704" s="44"/>
      <c r="R3704" s="44"/>
    </row>
    <row r="3705" spans="1:18" x14ac:dyDescent="0.3">
      <c r="A3705" s="17" t="s">
        <v>21826</v>
      </c>
      <c r="B3705" s="17" t="s">
        <v>21827</v>
      </c>
      <c r="C3705" s="17" t="s">
        <v>12652</v>
      </c>
      <c r="D3705" s="17" t="s">
        <v>10505</v>
      </c>
      <c r="E3705" s="17" t="s">
        <v>21828</v>
      </c>
      <c r="F3705" s="17" t="s">
        <v>21829</v>
      </c>
      <c r="G3705" s="18">
        <v>1</v>
      </c>
      <c r="H3705" s="18">
        <v>1</v>
      </c>
      <c r="I3705" s="19">
        <v>0</v>
      </c>
      <c r="J3705" s="20">
        <v>1</v>
      </c>
      <c r="K3705" s="21">
        <v>0</v>
      </c>
      <c r="L3705" s="22">
        <v>0</v>
      </c>
      <c r="M3705" s="44" t="s">
        <v>29464</v>
      </c>
      <c r="N3705" s="44"/>
      <c r="O3705" s="44"/>
      <c r="P3705" s="44"/>
      <c r="Q3705" s="44"/>
      <c r="R3705" s="44"/>
    </row>
    <row r="3706" spans="1:18" x14ac:dyDescent="0.3">
      <c r="A3706" s="17" t="s">
        <v>21830</v>
      </c>
      <c r="B3706" s="17" t="s">
        <v>21831</v>
      </c>
      <c r="C3706" s="17" t="s">
        <v>11536</v>
      </c>
      <c r="D3706" s="17" t="s">
        <v>10440</v>
      </c>
      <c r="E3706" s="17" t="s">
        <v>12222</v>
      </c>
      <c r="F3706" s="17" t="s">
        <v>21832</v>
      </c>
      <c r="G3706" s="18">
        <v>1</v>
      </c>
      <c r="H3706" s="18">
        <v>4</v>
      </c>
      <c r="I3706" s="19">
        <v>1</v>
      </c>
      <c r="J3706" s="20">
        <v>0</v>
      </c>
      <c r="K3706" s="21">
        <v>0</v>
      </c>
      <c r="L3706" s="22">
        <v>0</v>
      </c>
      <c r="M3706" s="44" t="s">
        <v>29464</v>
      </c>
      <c r="N3706" s="44"/>
      <c r="O3706" s="44"/>
      <c r="P3706" s="44"/>
      <c r="Q3706" s="44"/>
      <c r="R3706" s="44"/>
    </row>
    <row r="3707" spans="1:18" x14ac:dyDescent="0.3">
      <c r="A3707" s="17" t="s">
        <v>6655</v>
      </c>
      <c r="B3707" s="17" t="s">
        <v>21833</v>
      </c>
      <c r="C3707" s="17" t="s">
        <v>11565</v>
      </c>
      <c r="D3707" s="17" t="s">
        <v>11648</v>
      </c>
      <c r="E3707" s="17" t="s">
        <v>5610</v>
      </c>
      <c r="F3707" s="17" t="s">
        <v>21834</v>
      </c>
      <c r="G3707" s="18">
        <v>1</v>
      </c>
      <c r="H3707" s="18">
        <v>1</v>
      </c>
      <c r="I3707" s="19">
        <v>0</v>
      </c>
      <c r="J3707" s="20">
        <v>0</v>
      </c>
      <c r="K3707" s="21">
        <v>0</v>
      </c>
      <c r="L3707" s="22">
        <v>1</v>
      </c>
      <c r="M3707" s="44" t="s">
        <v>29460</v>
      </c>
      <c r="N3707" s="44"/>
      <c r="O3707" s="44"/>
      <c r="P3707" s="44"/>
      <c r="Q3707" s="44"/>
      <c r="R3707" s="44"/>
    </row>
    <row r="3708" spans="1:18" x14ac:dyDescent="0.3">
      <c r="A3708" s="17" t="s">
        <v>21835</v>
      </c>
      <c r="B3708" s="17" t="s">
        <v>15351</v>
      </c>
      <c r="C3708" s="17" t="s">
        <v>21836</v>
      </c>
      <c r="D3708" s="17" t="s">
        <v>10378</v>
      </c>
      <c r="E3708" s="17" t="s">
        <v>2017</v>
      </c>
      <c r="F3708" s="17" t="s">
        <v>21837</v>
      </c>
      <c r="G3708" s="18">
        <v>1</v>
      </c>
      <c r="H3708" s="18">
        <v>1</v>
      </c>
      <c r="I3708" s="19">
        <v>0</v>
      </c>
      <c r="J3708" s="20">
        <v>1</v>
      </c>
      <c r="K3708" s="21">
        <v>0</v>
      </c>
      <c r="L3708" s="22">
        <v>0</v>
      </c>
      <c r="M3708" s="44" t="s">
        <v>29465</v>
      </c>
      <c r="N3708" s="44"/>
      <c r="O3708" s="44"/>
      <c r="P3708" s="44"/>
      <c r="Q3708" s="44"/>
      <c r="R3708" s="44"/>
    </row>
    <row r="3709" spans="1:18" x14ac:dyDescent="0.3">
      <c r="A3709" s="17" t="s">
        <v>7320</v>
      </c>
      <c r="B3709" s="17" t="s">
        <v>21838</v>
      </c>
      <c r="C3709" s="17" t="s">
        <v>11791</v>
      </c>
      <c r="D3709" s="17" t="s">
        <v>13012</v>
      </c>
      <c r="E3709" s="17" t="s">
        <v>6078</v>
      </c>
      <c r="F3709" s="17" t="s">
        <v>21839</v>
      </c>
      <c r="G3709" s="18">
        <v>1</v>
      </c>
      <c r="H3709" s="18">
        <v>1</v>
      </c>
      <c r="I3709" s="19">
        <v>0</v>
      </c>
      <c r="J3709" s="20">
        <v>0</v>
      </c>
      <c r="K3709" s="21">
        <v>0</v>
      </c>
      <c r="L3709" s="22">
        <v>1</v>
      </c>
      <c r="M3709" s="44" t="s">
        <v>29462</v>
      </c>
      <c r="N3709" s="44"/>
      <c r="O3709" s="44"/>
      <c r="P3709" s="44"/>
      <c r="Q3709" s="44"/>
      <c r="R3709" s="44"/>
    </row>
    <row r="3710" spans="1:18" x14ac:dyDescent="0.3">
      <c r="A3710" s="17" t="s">
        <v>2794</v>
      </c>
      <c r="B3710" s="17" t="s">
        <v>21840</v>
      </c>
      <c r="C3710" s="17" t="s">
        <v>10444</v>
      </c>
      <c r="D3710" s="17" t="s">
        <v>11648</v>
      </c>
      <c r="E3710" s="17" t="s">
        <v>2796</v>
      </c>
      <c r="F3710" s="17" t="s">
        <v>21841</v>
      </c>
      <c r="G3710" s="18">
        <v>1</v>
      </c>
      <c r="H3710" s="18">
        <v>2</v>
      </c>
      <c r="I3710" s="19">
        <v>0</v>
      </c>
      <c r="J3710" s="20">
        <v>0</v>
      </c>
      <c r="K3710" s="21">
        <v>1</v>
      </c>
      <c r="L3710" s="22">
        <v>0</v>
      </c>
      <c r="M3710" s="44" t="s">
        <v>29465</v>
      </c>
      <c r="N3710" s="44"/>
      <c r="O3710" s="44"/>
      <c r="P3710" s="44"/>
      <c r="Q3710" s="44"/>
      <c r="R3710" s="44"/>
    </row>
    <row r="3711" spans="1:18" x14ac:dyDescent="0.3">
      <c r="A3711" s="17" t="s">
        <v>21842</v>
      </c>
      <c r="B3711" s="17" t="s">
        <v>21843</v>
      </c>
      <c r="C3711" s="17" t="s">
        <v>18114</v>
      </c>
      <c r="D3711" s="17" t="s">
        <v>21844</v>
      </c>
      <c r="E3711" s="17" t="s">
        <v>12674</v>
      </c>
      <c r="F3711" s="17" t="s">
        <v>21845</v>
      </c>
      <c r="G3711" s="18">
        <v>1</v>
      </c>
      <c r="H3711" s="18">
        <v>3</v>
      </c>
      <c r="I3711" s="19">
        <v>0</v>
      </c>
      <c r="J3711" s="20">
        <v>1</v>
      </c>
      <c r="K3711" s="21">
        <v>0</v>
      </c>
      <c r="L3711" s="22">
        <v>0</v>
      </c>
      <c r="M3711" s="44" t="s">
        <v>29462</v>
      </c>
      <c r="N3711" s="44"/>
      <c r="O3711" s="44"/>
      <c r="P3711" s="44"/>
      <c r="Q3711" s="44"/>
      <c r="R3711" s="44"/>
    </row>
    <row r="3712" spans="1:18" x14ac:dyDescent="0.3">
      <c r="A3712" s="17" t="s">
        <v>9247</v>
      </c>
      <c r="B3712" s="17" t="s">
        <v>21846</v>
      </c>
      <c r="C3712" s="17" t="s">
        <v>21847</v>
      </c>
      <c r="D3712" s="17" t="s">
        <v>10378</v>
      </c>
      <c r="E3712" s="17" t="s">
        <v>9249</v>
      </c>
      <c r="F3712" s="17" t="s">
        <v>21848</v>
      </c>
      <c r="G3712" s="18">
        <v>1</v>
      </c>
      <c r="H3712" s="18">
        <v>1</v>
      </c>
      <c r="I3712" s="19">
        <v>0</v>
      </c>
      <c r="J3712" s="20">
        <v>0</v>
      </c>
      <c r="K3712" s="21">
        <v>0</v>
      </c>
      <c r="L3712" s="22">
        <v>1</v>
      </c>
      <c r="M3712" s="44" t="s">
        <v>29465</v>
      </c>
      <c r="N3712" s="44"/>
      <c r="O3712" s="44"/>
      <c r="P3712" s="44"/>
      <c r="Q3712" s="44"/>
      <c r="R3712" s="44"/>
    </row>
    <row r="3713" spans="1:18" x14ac:dyDescent="0.3">
      <c r="A3713" s="17" t="s">
        <v>21849</v>
      </c>
      <c r="B3713" s="17" t="s">
        <v>10648</v>
      </c>
      <c r="C3713" s="17" t="s">
        <v>21850</v>
      </c>
      <c r="D3713" s="17" t="s">
        <v>10378</v>
      </c>
      <c r="E3713" s="17" t="s">
        <v>2448</v>
      </c>
      <c r="F3713" s="17" t="s">
        <v>21851</v>
      </c>
      <c r="G3713" s="18">
        <v>1</v>
      </c>
      <c r="H3713" s="18">
        <v>1</v>
      </c>
      <c r="I3713" s="19">
        <v>0</v>
      </c>
      <c r="J3713" s="20">
        <v>1</v>
      </c>
      <c r="K3713" s="21">
        <v>0</v>
      </c>
      <c r="L3713" s="22">
        <v>0</v>
      </c>
      <c r="M3713" s="44" t="s">
        <v>29463</v>
      </c>
      <c r="N3713" s="44"/>
      <c r="O3713" s="44"/>
      <c r="P3713" s="44"/>
      <c r="Q3713" s="44"/>
      <c r="R3713" s="44"/>
    </row>
    <row r="3714" spans="1:18" x14ac:dyDescent="0.3">
      <c r="A3714" s="17" t="s">
        <v>6607</v>
      </c>
      <c r="B3714" s="17" t="s">
        <v>21852</v>
      </c>
      <c r="C3714" s="17" t="s">
        <v>21853</v>
      </c>
      <c r="D3714" s="17" t="s">
        <v>10378</v>
      </c>
      <c r="E3714" s="17" t="s">
        <v>2037</v>
      </c>
      <c r="F3714" s="17" t="s">
        <v>21854</v>
      </c>
      <c r="G3714" s="18">
        <v>1</v>
      </c>
      <c r="H3714" s="18">
        <v>1</v>
      </c>
      <c r="I3714" s="19">
        <v>0</v>
      </c>
      <c r="J3714" s="20">
        <v>0</v>
      </c>
      <c r="K3714" s="21">
        <v>0</v>
      </c>
      <c r="L3714" s="22">
        <v>1</v>
      </c>
      <c r="M3714" s="44" t="s">
        <v>29465</v>
      </c>
      <c r="N3714" s="44"/>
      <c r="O3714" s="44"/>
      <c r="P3714" s="44"/>
      <c r="Q3714" s="44"/>
      <c r="R3714" s="44"/>
    </row>
    <row r="3715" spans="1:18" x14ac:dyDescent="0.3">
      <c r="A3715" s="17" t="s">
        <v>21855</v>
      </c>
      <c r="B3715" s="17" t="s">
        <v>21856</v>
      </c>
      <c r="C3715" s="17" t="s">
        <v>10377</v>
      </c>
      <c r="D3715" s="17" t="s">
        <v>11294</v>
      </c>
      <c r="E3715" s="17" t="s">
        <v>2581</v>
      </c>
      <c r="F3715" s="17" t="s">
        <v>21857</v>
      </c>
      <c r="G3715" s="18">
        <v>1</v>
      </c>
      <c r="H3715" s="18">
        <v>1</v>
      </c>
      <c r="I3715" s="19">
        <v>0</v>
      </c>
      <c r="J3715" s="20">
        <v>1</v>
      </c>
      <c r="K3715" s="21">
        <v>0</v>
      </c>
      <c r="L3715" s="22">
        <v>0</v>
      </c>
      <c r="M3715" s="44" t="s">
        <v>29463</v>
      </c>
      <c r="N3715" s="44"/>
      <c r="O3715" s="44"/>
      <c r="P3715" s="44"/>
      <c r="Q3715" s="44"/>
      <c r="R3715" s="44"/>
    </row>
    <row r="3716" spans="1:18" x14ac:dyDescent="0.3">
      <c r="A3716" s="17" t="s">
        <v>21858</v>
      </c>
      <c r="B3716" s="17" t="s">
        <v>21859</v>
      </c>
      <c r="C3716" s="17" t="s">
        <v>10377</v>
      </c>
      <c r="D3716" s="17" t="s">
        <v>10378</v>
      </c>
      <c r="E3716" s="17" t="s">
        <v>2494</v>
      </c>
      <c r="F3716" s="17" t="s">
        <v>21860</v>
      </c>
      <c r="G3716" s="18">
        <v>1</v>
      </c>
      <c r="H3716" s="18">
        <v>10</v>
      </c>
      <c r="I3716" s="19">
        <v>0</v>
      </c>
      <c r="J3716" s="20">
        <v>1</v>
      </c>
      <c r="K3716" s="21">
        <v>0</v>
      </c>
      <c r="L3716" s="22">
        <v>0</v>
      </c>
      <c r="M3716" s="44" t="s">
        <v>29464</v>
      </c>
      <c r="N3716" s="44"/>
      <c r="O3716" s="44"/>
      <c r="P3716" s="44"/>
      <c r="Q3716" s="44"/>
      <c r="R3716" s="44"/>
    </row>
    <row r="3717" spans="1:18" x14ac:dyDescent="0.3">
      <c r="A3717" s="17" t="s">
        <v>21861</v>
      </c>
      <c r="B3717" s="17" t="s">
        <v>21862</v>
      </c>
      <c r="C3717" s="17" t="s">
        <v>21863</v>
      </c>
      <c r="D3717" s="17" t="s">
        <v>10378</v>
      </c>
      <c r="E3717" s="17" t="s">
        <v>11681</v>
      </c>
      <c r="F3717" s="17" t="s">
        <v>21864</v>
      </c>
      <c r="G3717" s="18">
        <v>1</v>
      </c>
      <c r="H3717" s="18">
        <v>1</v>
      </c>
      <c r="I3717" s="19">
        <v>0</v>
      </c>
      <c r="J3717" s="20">
        <v>1</v>
      </c>
      <c r="K3717" s="21">
        <v>0</v>
      </c>
      <c r="L3717" s="22">
        <v>0</v>
      </c>
      <c r="M3717" s="44" t="s">
        <v>29463</v>
      </c>
      <c r="N3717" s="44"/>
      <c r="O3717" s="44"/>
      <c r="P3717" s="44"/>
      <c r="Q3717" s="44"/>
      <c r="R3717" s="44"/>
    </row>
    <row r="3718" spans="1:18" x14ac:dyDescent="0.3">
      <c r="A3718" s="17" t="s">
        <v>3597</v>
      </c>
      <c r="B3718" s="17" t="s">
        <v>3598</v>
      </c>
      <c r="C3718" s="17" t="s">
        <v>21865</v>
      </c>
      <c r="D3718" s="17" t="s">
        <v>10378</v>
      </c>
      <c r="E3718" s="17" t="s">
        <v>2128</v>
      </c>
      <c r="F3718" s="17" t="s">
        <v>21866</v>
      </c>
      <c r="G3718" s="18">
        <v>1</v>
      </c>
      <c r="H3718" s="18">
        <v>1</v>
      </c>
      <c r="I3718" s="19">
        <v>0</v>
      </c>
      <c r="J3718" s="20">
        <v>0</v>
      </c>
      <c r="K3718" s="21">
        <v>1</v>
      </c>
      <c r="L3718" s="22">
        <v>0</v>
      </c>
      <c r="M3718" s="44" t="s">
        <v>29465</v>
      </c>
      <c r="N3718" s="44"/>
      <c r="O3718" s="44"/>
      <c r="P3718" s="44"/>
      <c r="Q3718" s="44"/>
      <c r="R3718" s="44"/>
    </row>
    <row r="3719" spans="1:18" x14ac:dyDescent="0.3">
      <c r="A3719" s="17" t="s">
        <v>21867</v>
      </c>
      <c r="B3719" s="17" t="s">
        <v>21868</v>
      </c>
      <c r="C3719" s="17" t="s">
        <v>10377</v>
      </c>
      <c r="D3719" s="17" t="s">
        <v>21869</v>
      </c>
      <c r="E3719" s="17" t="s">
        <v>2056</v>
      </c>
      <c r="F3719" s="17" t="s">
        <v>21870</v>
      </c>
      <c r="G3719" s="18">
        <v>1</v>
      </c>
      <c r="H3719" s="18">
        <v>1</v>
      </c>
      <c r="I3719" s="19">
        <v>0</v>
      </c>
      <c r="J3719" s="20">
        <v>1</v>
      </c>
      <c r="K3719" s="21">
        <v>0</v>
      </c>
      <c r="L3719" s="22">
        <v>0</v>
      </c>
      <c r="M3719" s="44" t="s">
        <v>29463</v>
      </c>
      <c r="N3719" s="44"/>
      <c r="O3719" s="44"/>
      <c r="P3719" s="44"/>
      <c r="Q3719" s="44"/>
      <c r="R3719" s="44"/>
    </row>
    <row r="3720" spans="1:18" x14ac:dyDescent="0.3">
      <c r="A3720" s="17" t="s">
        <v>4171</v>
      </c>
      <c r="B3720" s="17" t="s">
        <v>4172</v>
      </c>
      <c r="C3720" s="17" t="s">
        <v>21871</v>
      </c>
      <c r="D3720" s="17" t="s">
        <v>11103</v>
      </c>
      <c r="E3720" s="17" t="s">
        <v>3479</v>
      </c>
      <c r="F3720" s="17" t="s">
        <v>21872</v>
      </c>
      <c r="G3720" s="18">
        <v>1</v>
      </c>
      <c r="H3720" s="18">
        <v>1</v>
      </c>
      <c r="I3720" s="19">
        <v>0</v>
      </c>
      <c r="J3720" s="20">
        <v>0</v>
      </c>
      <c r="K3720" s="21">
        <v>1</v>
      </c>
      <c r="L3720" s="22">
        <v>0</v>
      </c>
      <c r="M3720" s="44" t="s">
        <v>29465</v>
      </c>
      <c r="N3720" s="44"/>
      <c r="O3720" s="44"/>
      <c r="P3720" s="44"/>
      <c r="Q3720" s="44"/>
      <c r="R3720" s="44"/>
    </row>
    <row r="3721" spans="1:18" x14ac:dyDescent="0.3">
      <c r="A3721" s="17" t="s">
        <v>21873</v>
      </c>
      <c r="B3721" s="17" t="s">
        <v>19580</v>
      </c>
      <c r="C3721" s="17" t="s">
        <v>16492</v>
      </c>
      <c r="D3721" s="17" t="s">
        <v>10378</v>
      </c>
      <c r="E3721" s="17" t="s">
        <v>19582</v>
      </c>
      <c r="F3721" s="17" t="s">
        <v>21874</v>
      </c>
      <c r="G3721" s="18">
        <v>1</v>
      </c>
      <c r="H3721" s="18">
        <v>1</v>
      </c>
      <c r="I3721" s="19">
        <v>0</v>
      </c>
      <c r="J3721" s="20">
        <v>1</v>
      </c>
      <c r="K3721" s="21">
        <v>0</v>
      </c>
      <c r="L3721" s="22">
        <v>0</v>
      </c>
      <c r="M3721" s="44" t="s">
        <v>29464</v>
      </c>
      <c r="N3721" s="44"/>
      <c r="O3721" s="44"/>
      <c r="P3721" s="44"/>
      <c r="Q3721" s="44"/>
      <c r="R3721" s="44"/>
    </row>
    <row r="3722" spans="1:18" x14ac:dyDescent="0.3">
      <c r="A3722" s="17" t="s">
        <v>4220</v>
      </c>
      <c r="B3722" s="17" t="s">
        <v>21875</v>
      </c>
      <c r="C3722" s="17" t="s">
        <v>11470</v>
      </c>
      <c r="D3722" s="17" t="s">
        <v>10378</v>
      </c>
      <c r="E3722" s="17" t="s">
        <v>2644</v>
      </c>
      <c r="F3722" s="17" t="s">
        <v>21876</v>
      </c>
      <c r="G3722" s="18">
        <v>1</v>
      </c>
      <c r="H3722" s="18">
        <v>1</v>
      </c>
      <c r="I3722" s="19">
        <v>0</v>
      </c>
      <c r="J3722" s="20">
        <v>0</v>
      </c>
      <c r="K3722" s="21">
        <v>1</v>
      </c>
      <c r="L3722" s="22">
        <v>0</v>
      </c>
      <c r="M3722" s="44" t="s">
        <v>29465</v>
      </c>
      <c r="N3722" s="44"/>
      <c r="O3722" s="44"/>
      <c r="P3722" s="44"/>
      <c r="Q3722" s="44"/>
      <c r="R3722" s="44"/>
    </row>
    <row r="3723" spans="1:18" x14ac:dyDescent="0.3">
      <c r="A3723" s="17" t="s">
        <v>10009</v>
      </c>
      <c r="B3723" s="17" t="s">
        <v>21877</v>
      </c>
      <c r="C3723" s="17" t="s">
        <v>10377</v>
      </c>
      <c r="D3723" s="17" t="s">
        <v>10378</v>
      </c>
      <c r="E3723" s="17" t="s">
        <v>2516</v>
      </c>
      <c r="F3723" s="17" t="s">
        <v>21878</v>
      </c>
      <c r="G3723" s="18">
        <v>1</v>
      </c>
      <c r="H3723" s="18">
        <v>1</v>
      </c>
      <c r="I3723" s="19">
        <v>0</v>
      </c>
      <c r="J3723" s="20">
        <v>0</v>
      </c>
      <c r="K3723" s="21">
        <v>0</v>
      </c>
      <c r="L3723" s="22">
        <v>1</v>
      </c>
      <c r="M3723" s="44" t="s">
        <v>29465</v>
      </c>
      <c r="N3723" s="44"/>
      <c r="O3723" s="44"/>
      <c r="P3723" s="44"/>
      <c r="Q3723" s="44"/>
      <c r="R3723" s="44"/>
    </row>
    <row r="3724" spans="1:18" x14ac:dyDescent="0.3">
      <c r="A3724" s="17" t="s">
        <v>21879</v>
      </c>
      <c r="B3724" s="17" t="s">
        <v>21880</v>
      </c>
      <c r="C3724" s="17" t="s">
        <v>10377</v>
      </c>
      <c r="D3724" s="17" t="s">
        <v>10378</v>
      </c>
      <c r="E3724" s="17" t="s">
        <v>2194</v>
      </c>
      <c r="F3724" s="17" t="s">
        <v>21881</v>
      </c>
      <c r="G3724" s="18">
        <v>1</v>
      </c>
      <c r="H3724" s="18">
        <v>1</v>
      </c>
      <c r="I3724" s="19">
        <v>0</v>
      </c>
      <c r="J3724" s="20">
        <v>1</v>
      </c>
      <c r="K3724" s="21">
        <v>0</v>
      </c>
      <c r="L3724" s="22">
        <v>0</v>
      </c>
      <c r="M3724" s="44" t="s">
        <v>29463</v>
      </c>
      <c r="N3724" s="44"/>
      <c r="O3724" s="44"/>
      <c r="P3724" s="44"/>
      <c r="Q3724" s="44"/>
      <c r="R3724" s="44"/>
    </row>
    <row r="3725" spans="1:18" x14ac:dyDescent="0.3">
      <c r="A3725" s="17" t="s">
        <v>21882</v>
      </c>
      <c r="B3725" s="17" t="s">
        <v>21883</v>
      </c>
      <c r="C3725" s="17" t="s">
        <v>21884</v>
      </c>
      <c r="D3725" s="17" t="s">
        <v>10844</v>
      </c>
      <c r="E3725" s="17" t="s">
        <v>3327</v>
      </c>
      <c r="F3725" s="17" t="s">
        <v>21885</v>
      </c>
      <c r="G3725" s="18">
        <v>1</v>
      </c>
      <c r="H3725" s="18">
        <v>5</v>
      </c>
      <c r="I3725" s="19">
        <v>1</v>
      </c>
      <c r="J3725" s="20">
        <v>0</v>
      </c>
      <c r="K3725" s="21">
        <v>0</v>
      </c>
      <c r="L3725" s="22">
        <v>0</v>
      </c>
      <c r="M3725" s="44" t="s">
        <v>29464</v>
      </c>
      <c r="N3725" s="44"/>
      <c r="O3725" s="44"/>
      <c r="P3725" s="44"/>
      <c r="Q3725" s="44"/>
      <c r="R3725" s="44"/>
    </row>
    <row r="3726" spans="1:18" x14ac:dyDescent="0.3">
      <c r="A3726" s="17" t="s">
        <v>21886</v>
      </c>
      <c r="B3726" s="17" t="s">
        <v>21887</v>
      </c>
      <c r="C3726" s="17" t="s">
        <v>21888</v>
      </c>
      <c r="D3726" s="17" t="s">
        <v>21889</v>
      </c>
      <c r="E3726" s="17" t="s">
        <v>3305</v>
      </c>
      <c r="F3726" s="17" t="s">
        <v>21890</v>
      </c>
      <c r="G3726" s="18">
        <v>1</v>
      </c>
      <c r="H3726" s="18">
        <v>2</v>
      </c>
      <c r="I3726" s="19">
        <v>0</v>
      </c>
      <c r="J3726" s="20">
        <v>1</v>
      </c>
      <c r="K3726" s="21">
        <v>0</v>
      </c>
      <c r="L3726" s="22">
        <v>0</v>
      </c>
      <c r="M3726" s="44" t="s">
        <v>29463</v>
      </c>
      <c r="N3726" s="44"/>
      <c r="O3726" s="44"/>
      <c r="P3726" s="44"/>
      <c r="Q3726" s="44"/>
      <c r="R3726" s="44"/>
    </row>
    <row r="3727" spans="1:18" x14ac:dyDescent="0.3">
      <c r="A3727" s="17" t="s">
        <v>9099</v>
      </c>
      <c r="B3727" s="17" t="s">
        <v>9100</v>
      </c>
      <c r="C3727" s="17" t="s">
        <v>10377</v>
      </c>
      <c r="D3727" s="17" t="s">
        <v>10378</v>
      </c>
      <c r="E3727" s="17" t="s">
        <v>8700</v>
      </c>
      <c r="F3727" s="17" t="s">
        <v>21891</v>
      </c>
      <c r="G3727" s="18">
        <v>1</v>
      </c>
      <c r="H3727" s="18">
        <v>3</v>
      </c>
      <c r="I3727" s="19">
        <v>0</v>
      </c>
      <c r="J3727" s="20">
        <v>0</v>
      </c>
      <c r="K3727" s="21">
        <v>0</v>
      </c>
      <c r="L3727" s="22">
        <v>1</v>
      </c>
      <c r="M3727" s="44" t="s">
        <v>29465</v>
      </c>
      <c r="N3727" s="44"/>
      <c r="O3727" s="44"/>
      <c r="P3727" s="44"/>
      <c r="Q3727" s="44"/>
      <c r="R3727" s="44"/>
    </row>
    <row r="3728" spans="1:18" x14ac:dyDescent="0.3">
      <c r="A3728" s="17" t="s">
        <v>21892</v>
      </c>
      <c r="B3728" s="17" t="s">
        <v>21893</v>
      </c>
      <c r="C3728" s="17" t="s">
        <v>10778</v>
      </c>
      <c r="D3728" s="17" t="s">
        <v>10378</v>
      </c>
      <c r="E3728" s="17" t="s">
        <v>2279</v>
      </c>
      <c r="F3728" s="17" t="s">
        <v>21894</v>
      </c>
      <c r="G3728" s="18">
        <v>1</v>
      </c>
      <c r="H3728" s="18">
        <v>2</v>
      </c>
      <c r="I3728" s="19">
        <v>1</v>
      </c>
      <c r="J3728" s="20">
        <v>0</v>
      </c>
      <c r="K3728" s="21">
        <v>0</v>
      </c>
      <c r="L3728" s="22">
        <v>0</v>
      </c>
      <c r="M3728" s="44" t="s">
        <v>29464</v>
      </c>
      <c r="N3728" s="44"/>
      <c r="O3728" s="44"/>
      <c r="P3728" s="44"/>
      <c r="Q3728" s="44"/>
      <c r="R3728" s="44"/>
    </row>
    <row r="3729" spans="1:18" x14ac:dyDescent="0.3">
      <c r="A3729" s="17" t="s">
        <v>10015</v>
      </c>
      <c r="B3729" s="17" t="s">
        <v>21895</v>
      </c>
      <c r="C3729" s="17" t="s">
        <v>10987</v>
      </c>
      <c r="D3729" s="17" t="s">
        <v>10378</v>
      </c>
      <c r="E3729" s="17" t="s">
        <v>2990</v>
      </c>
      <c r="F3729" s="17" t="s">
        <v>21896</v>
      </c>
      <c r="G3729" s="18">
        <v>1</v>
      </c>
      <c r="H3729" s="18">
        <v>2</v>
      </c>
      <c r="I3729" s="19">
        <v>0</v>
      </c>
      <c r="J3729" s="20">
        <v>0</v>
      </c>
      <c r="K3729" s="21">
        <v>0</v>
      </c>
      <c r="L3729" s="22">
        <v>1</v>
      </c>
      <c r="M3729" s="44" t="s">
        <v>29465</v>
      </c>
      <c r="N3729" s="44"/>
      <c r="O3729" s="44"/>
      <c r="P3729" s="44"/>
      <c r="Q3729" s="44"/>
      <c r="R3729" s="44"/>
    </row>
    <row r="3730" spans="1:18" x14ac:dyDescent="0.3">
      <c r="A3730" s="17" t="s">
        <v>4125</v>
      </c>
      <c r="B3730" s="17" t="s">
        <v>21897</v>
      </c>
      <c r="C3730" s="17" t="s">
        <v>10377</v>
      </c>
      <c r="D3730" s="17" t="s">
        <v>10378</v>
      </c>
      <c r="E3730" s="17" t="s">
        <v>2150</v>
      </c>
      <c r="F3730" s="17" t="s">
        <v>21898</v>
      </c>
      <c r="G3730" s="18">
        <v>1</v>
      </c>
      <c r="H3730" s="18">
        <v>1</v>
      </c>
      <c r="I3730" s="19">
        <v>0</v>
      </c>
      <c r="J3730" s="20">
        <v>0</v>
      </c>
      <c r="K3730" s="21">
        <v>1</v>
      </c>
      <c r="L3730" s="22">
        <v>0</v>
      </c>
      <c r="M3730" s="44" t="s">
        <v>29465</v>
      </c>
      <c r="N3730" s="44"/>
      <c r="O3730" s="44"/>
      <c r="P3730" s="44"/>
      <c r="Q3730" s="44"/>
      <c r="R3730" s="44"/>
    </row>
    <row r="3731" spans="1:18" x14ac:dyDescent="0.3">
      <c r="A3731" s="17" t="s">
        <v>8185</v>
      </c>
      <c r="B3731" s="17" t="s">
        <v>21899</v>
      </c>
      <c r="C3731" s="17" t="s">
        <v>10377</v>
      </c>
      <c r="D3731" s="17" t="s">
        <v>10378</v>
      </c>
      <c r="E3731" s="17" t="s">
        <v>6212</v>
      </c>
      <c r="F3731" s="17" t="s">
        <v>21900</v>
      </c>
      <c r="G3731" s="18">
        <v>1</v>
      </c>
      <c r="H3731" s="18">
        <v>1</v>
      </c>
      <c r="I3731" s="19">
        <v>0</v>
      </c>
      <c r="J3731" s="20">
        <v>0</v>
      </c>
      <c r="K3731" s="21">
        <v>0</v>
      </c>
      <c r="L3731" s="22">
        <v>1</v>
      </c>
      <c r="M3731" s="44" t="s">
        <v>29465</v>
      </c>
      <c r="N3731" s="44"/>
      <c r="O3731" s="44"/>
      <c r="P3731" s="44"/>
      <c r="Q3731" s="44"/>
      <c r="R3731" s="44"/>
    </row>
    <row r="3732" spans="1:18" x14ac:dyDescent="0.3">
      <c r="A3732" s="17" t="s">
        <v>21901</v>
      </c>
      <c r="B3732" s="17" t="s">
        <v>21902</v>
      </c>
      <c r="C3732" s="17" t="s">
        <v>13793</v>
      </c>
      <c r="D3732" s="17" t="s">
        <v>11180</v>
      </c>
      <c r="E3732" s="17" t="s">
        <v>21903</v>
      </c>
      <c r="F3732" s="17" t="s">
        <v>21904</v>
      </c>
      <c r="G3732" s="18">
        <v>1</v>
      </c>
      <c r="H3732" s="18">
        <v>1</v>
      </c>
      <c r="I3732" s="19">
        <v>0</v>
      </c>
      <c r="J3732" s="20">
        <v>1</v>
      </c>
      <c r="K3732" s="21">
        <v>0</v>
      </c>
      <c r="L3732" s="22">
        <v>0</v>
      </c>
      <c r="M3732" s="44" t="s">
        <v>29463</v>
      </c>
      <c r="N3732" s="44"/>
      <c r="O3732" s="44"/>
      <c r="P3732" s="44"/>
      <c r="Q3732" s="44"/>
      <c r="R3732" s="44"/>
    </row>
    <row r="3733" spans="1:18" x14ac:dyDescent="0.3">
      <c r="A3733" s="17" t="s">
        <v>21905</v>
      </c>
      <c r="B3733" s="17" t="s">
        <v>19514</v>
      </c>
      <c r="C3733" s="17" t="s">
        <v>21906</v>
      </c>
      <c r="D3733" s="17" t="s">
        <v>10378</v>
      </c>
      <c r="E3733" s="17" t="s">
        <v>2448</v>
      </c>
      <c r="F3733" s="17" t="s">
        <v>21907</v>
      </c>
      <c r="G3733" s="18">
        <v>1</v>
      </c>
      <c r="H3733" s="18">
        <v>1</v>
      </c>
      <c r="I3733" s="19">
        <v>0</v>
      </c>
      <c r="J3733" s="20">
        <v>1</v>
      </c>
      <c r="K3733" s="21">
        <v>0</v>
      </c>
      <c r="L3733" s="22">
        <v>0</v>
      </c>
      <c r="M3733" s="44" t="s">
        <v>29463</v>
      </c>
      <c r="N3733" s="44"/>
      <c r="O3733" s="44"/>
      <c r="P3733" s="44"/>
      <c r="Q3733" s="44"/>
      <c r="R3733" s="44"/>
    </row>
    <row r="3734" spans="1:18" x14ac:dyDescent="0.3">
      <c r="A3734" s="17" t="s">
        <v>2060</v>
      </c>
      <c r="B3734" s="17" t="s">
        <v>2061</v>
      </c>
      <c r="C3734" s="17" t="s">
        <v>21908</v>
      </c>
      <c r="D3734" s="17" t="s">
        <v>12290</v>
      </c>
      <c r="E3734" s="17" t="s">
        <v>2062</v>
      </c>
      <c r="F3734" s="17" t="s">
        <v>21909</v>
      </c>
      <c r="G3734" s="18">
        <v>1</v>
      </c>
      <c r="H3734" s="18">
        <v>1</v>
      </c>
      <c r="I3734" s="19">
        <v>0</v>
      </c>
      <c r="J3734" s="20">
        <v>0</v>
      </c>
      <c r="K3734" s="21">
        <v>1</v>
      </c>
      <c r="L3734" s="22">
        <v>0</v>
      </c>
      <c r="M3734" s="44" t="s">
        <v>29465</v>
      </c>
      <c r="N3734" s="44"/>
      <c r="O3734" s="44"/>
      <c r="P3734" s="44"/>
      <c r="Q3734" s="44"/>
      <c r="R3734" s="44"/>
    </row>
    <row r="3735" spans="1:18" x14ac:dyDescent="0.3">
      <c r="A3735" s="17" t="s">
        <v>3711</v>
      </c>
      <c r="B3735" s="17" t="s">
        <v>21910</v>
      </c>
      <c r="C3735" s="17" t="s">
        <v>14435</v>
      </c>
      <c r="D3735" s="17" t="s">
        <v>11636</v>
      </c>
      <c r="E3735" s="17" t="s">
        <v>2105</v>
      </c>
      <c r="F3735" s="17" t="s">
        <v>21911</v>
      </c>
      <c r="G3735" s="18">
        <v>1</v>
      </c>
      <c r="H3735" s="18">
        <v>1</v>
      </c>
      <c r="I3735" s="19">
        <v>0</v>
      </c>
      <c r="J3735" s="20">
        <v>0</v>
      </c>
      <c r="K3735" s="21">
        <v>1</v>
      </c>
      <c r="L3735" s="22">
        <v>0</v>
      </c>
      <c r="M3735" s="44" t="s">
        <v>29465</v>
      </c>
      <c r="N3735" s="44"/>
      <c r="O3735" s="44"/>
      <c r="P3735" s="44"/>
      <c r="Q3735" s="44"/>
      <c r="R3735" s="44"/>
    </row>
    <row r="3736" spans="1:18" x14ac:dyDescent="0.3">
      <c r="A3736" s="17" t="s">
        <v>21912</v>
      </c>
      <c r="B3736" s="17" t="s">
        <v>21913</v>
      </c>
      <c r="C3736" s="17" t="s">
        <v>16321</v>
      </c>
      <c r="D3736" s="17" t="s">
        <v>10378</v>
      </c>
      <c r="E3736" s="17" t="s">
        <v>3841</v>
      </c>
      <c r="F3736" s="17" t="s">
        <v>21914</v>
      </c>
      <c r="G3736" s="18">
        <v>1</v>
      </c>
      <c r="H3736" s="18">
        <v>9</v>
      </c>
      <c r="I3736" s="19">
        <v>1</v>
      </c>
      <c r="J3736" s="20">
        <v>0</v>
      </c>
      <c r="K3736" s="21">
        <v>0</v>
      </c>
      <c r="L3736" s="22">
        <v>0</v>
      </c>
      <c r="M3736" s="44" t="s">
        <v>29464</v>
      </c>
      <c r="N3736" s="44"/>
      <c r="O3736" s="44"/>
      <c r="P3736" s="44"/>
      <c r="Q3736" s="44"/>
      <c r="R3736" s="44"/>
    </row>
    <row r="3737" spans="1:18" x14ac:dyDescent="0.3">
      <c r="A3737" s="17" t="s">
        <v>5500</v>
      </c>
      <c r="B3737" s="17" t="s">
        <v>21915</v>
      </c>
      <c r="C3737" s="17" t="s">
        <v>10865</v>
      </c>
      <c r="D3737" s="17" t="s">
        <v>10378</v>
      </c>
      <c r="E3737" s="17" t="s">
        <v>2556</v>
      </c>
      <c r="F3737" s="17" t="s">
        <v>21916</v>
      </c>
      <c r="G3737" s="18">
        <v>1</v>
      </c>
      <c r="H3737" s="18">
        <v>6</v>
      </c>
      <c r="I3737" s="19">
        <v>0</v>
      </c>
      <c r="J3737" s="20">
        <v>0</v>
      </c>
      <c r="K3737" s="21">
        <v>1</v>
      </c>
      <c r="L3737" s="22">
        <v>0</v>
      </c>
      <c r="M3737" s="44" t="s">
        <v>29465</v>
      </c>
      <c r="N3737" s="44"/>
      <c r="O3737" s="44"/>
      <c r="P3737" s="44"/>
      <c r="Q3737" s="44"/>
      <c r="R3737" s="44"/>
    </row>
    <row r="3738" spans="1:18" x14ac:dyDescent="0.3">
      <c r="A3738" s="17" t="s">
        <v>21917</v>
      </c>
      <c r="B3738" s="17" t="s">
        <v>21918</v>
      </c>
      <c r="C3738" s="17" t="s">
        <v>21919</v>
      </c>
      <c r="D3738" s="17" t="s">
        <v>13232</v>
      </c>
      <c r="E3738" s="17" t="s">
        <v>2581</v>
      </c>
      <c r="F3738" s="17" t="s">
        <v>21920</v>
      </c>
      <c r="G3738" s="18">
        <v>1</v>
      </c>
      <c r="H3738" s="18">
        <v>1</v>
      </c>
      <c r="I3738" s="19">
        <v>0</v>
      </c>
      <c r="J3738" s="20">
        <v>1</v>
      </c>
      <c r="K3738" s="21">
        <v>0</v>
      </c>
      <c r="L3738" s="22">
        <v>0</v>
      </c>
      <c r="M3738" s="44" t="s">
        <v>29463</v>
      </c>
      <c r="N3738" s="44"/>
      <c r="O3738" s="44"/>
      <c r="P3738" s="44"/>
      <c r="Q3738" s="44"/>
      <c r="R3738" s="44"/>
    </row>
    <row r="3739" spans="1:18" x14ac:dyDescent="0.3">
      <c r="A3739" s="17" t="s">
        <v>4834</v>
      </c>
      <c r="B3739" s="17" t="s">
        <v>21921</v>
      </c>
      <c r="C3739" s="17" t="s">
        <v>10377</v>
      </c>
      <c r="D3739" s="17" t="s">
        <v>21922</v>
      </c>
      <c r="E3739" s="17" t="s">
        <v>2022</v>
      </c>
      <c r="F3739" s="17" t="s">
        <v>21923</v>
      </c>
      <c r="G3739" s="18">
        <v>1</v>
      </c>
      <c r="H3739" s="18">
        <v>1</v>
      </c>
      <c r="I3739" s="19">
        <v>0</v>
      </c>
      <c r="J3739" s="20">
        <v>0</v>
      </c>
      <c r="K3739" s="21">
        <v>1</v>
      </c>
      <c r="L3739" s="22">
        <v>0</v>
      </c>
      <c r="M3739" s="44" t="s">
        <v>29465</v>
      </c>
      <c r="N3739" s="44"/>
      <c r="O3739" s="44"/>
      <c r="P3739" s="44"/>
      <c r="Q3739" s="44"/>
      <c r="R3739" s="44"/>
    </row>
    <row r="3740" spans="1:18" x14ac:dyDescent="0.3">
      <c r="A3740" s="17" t="s">
        <v>21924</v>
      </c>
      <c r="B3740" s="17" t="s">
        <v>16881</v>
      </c>
      <c r="C3740" s="17" t="s">
        <v>11195</v>
      </c>
      <c r="D3740" s="17" t="s">
        <v>10378</v>
      </c>
      <c r="E3740" s="17" t="s">
        <v>2448</v>
      </c>
      <c r="F3740" s="17" t="s">
        <v>21925</v>
      </c>
      <c r="G3740" s="18">
        <v>1</v>
      </c>
      <c r="H3740" s="18">
        <v>1</v>
      </c>
      <c r="I3740" s="19">
        <v>0</v>
      </c>
      <c r="J3740" s="20">
        <v>1</v>
      </c>
      <c r="K3740" s="21">
        <v>0</v>
      </c>
      <c r="L3740" s="22">
        <v>0</v>
      </c>
      <c r="M3740" s="44" t="s">
        <v>29463</v>
      </c>
      <c r="N3740" s="44"/>
      <c r="O3740" s="44"/>
      <c r="P3740" s="44"/>
      <c r="Q3740" s="44"/>
      <c r="R3740" s="44"/>
    </row>
    <row r="3741" spans="1:18" x14ac:dyDescent="0.3">
      <c r="A3741" s="17" t="s">
        <v>21926</v>
      </c>
      <c r="B3741" s="17" t="s">
        <v>21927</v>
      </c>
      <c r="C3741" s="17" t="s">
        <v>21928</v>
      </c>
      <c r="D3741" s="17" t="s">
        <v>10440</v>
      </c>
      <c r="E3741" s="17" t="s">
        <v>5214</v>
      </c>
      <c r="F3741" s="17" t="s">
        <v>21929</v>
      </c>
      <c r="G3741" s="18">
        <v>1</v>
      </c>
      <c r="H3741" s="18">
        <v>1</v>
      </c>
      <c r="I3741" s="19">
        <v>0</v>
      </c>
      <c r="J3741" s="20">
        <v>1</v>
      </c>
      <c r="K3741" s="21">
        <v>0</v>
      </c>
      <c r="L3741" s="22">
        <v>0</v>
      </c>
      <c r="M3741" s="44" t="s">
        <v>29464</v>
      </c>
      <c r="N3741" s="44"/>
      <c r="O3741" s="44"/>
      <c r="P3741" s="44"/>
      <c r="Q3741" s="44"/>
      <c r="R3741" s="44"/>
    </row>
    <row r="3742" spans="1:18" x14ac:dyDescent="0.3">
      <c r="A3742" s="17" t="s">
        <v>10124</v>
      </c>
      <c r="B3742" s="17" t="s">
        <v>21930</v>
      </c>
      <c r="C3742" s="17" t="s">
        <v>21931</v>
      </c>
      <c r="D3742" s="17" t="s">
        <v>10762</v>
      </c>
      <c r="E3742" s="17" t="s">
        <v>2535</v>
      </c>
      <c r="F3742" s="17" t="s">
        <v>21932</v>
      </c>
      <c r="G3742" s="18">
        <v>1</v>
      </c>
      <c r="H3742" s="18">
        <v>2</v>
      </c>
      <c r="I3742" s="19">
        <v>0</v>
      </c>
      <c r="J3742" s="20">
        <v>0</v>
      </c>
      <c r="K3742" s="21">
        <v>0</v>
      </c>
      <c r="L3742" s="22">
        <v>1</v>
      </c>
      <c r="M3742" s="44" t="s">
        <v>29465</v>
      </c>
      <c r="N3742" s="44"/>
      <c r="O3742" s="44"/>
      <c r="P3742" s="44"/>
      <c r="Q3742" s="44"/>
      <c r="R3742" s="44"/>
    </row>
    <row r="3743" spans="1:18" x14ac:dyDescent="0.3">
      <c r="A3743" s="17" t="s">
        <v>4693</v>
      </c>
      <c r="B3743" s="17" t="s">
        <v>21933</v>
      </c>
      <c r="C3743" s="17" t="s">
        <v>10377</v>
      </c>
      <c r="D3743" s="17" t="s">
        <v>10378</v>
      </c>
      <c r="E3743" s="17" t="s">
        <v>2128</v>
      </c>
      <c r="F3743" s="17" t="s">
        <v>21934</v>
      </c>
      <c r="G3743" s="18">
        <v>1</v>
      </c>
      <c r="H3743" s="18">
        <v>1</v>
      </c>
      <c r="I3743" s="19">
        <v>0</v>
      </c>
      <c r="J3743" s="20">
        <v>0</v>
      </c>
      <c r="K3743" s="21">
        <v>1</v>
      </c>
      <c r="L3743" s="22">
        <v>0</v>
      </c>
      <c r="M3743" s="44" t="s">
        <v>29465</v>
      </c>
      <c r="N3743" s="44"/>
      <c r="O3743" s="44"/>
      <c r="P3743" s="44"/>
      <c r="Q3743" s="44"/>
      <c r="R3743" s="44"/>
    </row>
    <row r="3744" spans="1:18" x14ac:dyDescent="0.3">
      <c r="A3744" s="17" t="s">
        <v>3577</v>
      </c>
      <c r="B3744" s="17" t="s">
        <v>3578</v>
      </c>
      <c r="C3744" s="17" t="s">
        <v>14979</v>
      </c>
      <c r="D3744" s="17" t="s">
        <v>10378</v>
      </c>
      <c r="E3744" s="17" t="s">
        <v>2009</v>
      </c>
      <c r="F3744" s="17" t="s">
        <v>21935</v>
      </c>
      <c r="G3744" s="18">
        <v>1</v>
      </c>
      <c r="H3744" s="18">
        <v>1</v>
      </c>
      <c r="I3744" s="19">
        <v>0</v>
      </c>
      <c r="J3744" s="20">
        <v>0</v>
      </c>
      <c r="K3744" s="21">
        <v>1</v>
      </c>
      <c r="L3744" s="22">
        <v>0</v>
      </c>
      <c r="M3744" s="44" t="s">
        <v>29465</v>
      </c>
      <c r="N3744" s="44"/>
      <c r="O3744" s="44"/>
      <c r="P3744" s="44"/>
      <c r="Q3744" s="44"/>
      <c r="R3744" s="44"/>
    </row>
    <row r="3745" spans="1:18" x14ac:dyDescent="0.3">
      <c r="A3745" s="17" t="s">
        <v>21936</v>
      </c>
      <c r="B3745" s="17" t="s">
        <v>21937</v>
      </c>
      <c r="C3745" s="17" t="s">
        <v>21938</v>
      </c>
      <c r="D3745" s="17" t="s">
        <v>10762</v>
      </c>
      <c r="E3745" s="17" t="s">
        <v>2448</v>
      </c>
      <c r="F3745" s="17" t="s">
        <v>21939</v>
      </c>
      <c r="G3745" s="18">
        <v>1</v>
      </c>
      <c r="H3745" s="18">
        <v>1</v>
      </c>
      <c r="I3745" s="19">
        <v>0</v>
      </c>
      <c r="J3745" s="20">
        <v>1</v>
      </c>
      <c r="K3745" s="21">
        <v>0</v>
      </c>
      <c r="L3745" s="22">
        <v>0</v>
      </c>
      <c r="M3745" s="44" t="s">
        <v>29464</v>
      </c>
      <c r="N3745" s="44"/>
      <c r="O3745" s="44"/>
      <c r="P3745" s="44"/>
      <c r="Q3745" s="44"/>
      <c r="R3745" s="44"/>
    </row>
    <row r="3746" spans="1:18" x14ac:dyDescent="0.3">
      <c r="A3746" s="17" t="s">
        <v>6977</v>
      </c>
      <c r="B3746" s="17" t="s">
        <v>21940</v>
      </c>
      <c r="C3746" s="17" t="s">
        <v>10377</v>
      </c>
      <c r="D3746" s="17" t="s">
        <v>10378</v>
      </c>
      <c r="E3746" s="17" t="s">
        <v>2128</v>
      </c>
      <c r="F3746" s="17" t="s">
        <v>21941</v>
      </c>
      <c r="G3746" s="18">
        <v>1</v>
      </c>
      <c r="H3746" s="18">
        <v>1</v>
      </c>
      <c r="I3746" s="19">
        <v>0</v>
      </c>
      <c r="J3746" s="20">
        <v>0</v>
      </c>
      <c r="K3746" s="21">
        <v>0</v>
      </c>
      <c r="L3746" s="22">
        <v>1</v>
      </c>
      <c r="M3746" s="44" t="s">
        <v>29465</v>
      </c>
      <c r="N3746" s="44"/>
      <c r="O3746" s="44"/>
      <c r="P3746" s="44"/>
      <c r="Q3746" s="44"/>
      <c r="R3746" s="44"/>
    </row>
    <row r="3747" spans="1:18" x14ac:dyDescent="0.3">
      <c r="A3747" s="17" t="s">
        <v>21942</v>
      </c>
      <c r="B3747" s="17" t="s">
        <v>11407</v>
      </c>
      <c r="C3747" s="17" t="s">
        <v>11470</v>
      </c>
      <c r="D3747" s="17" t="s">
        <v>10378</v>
      </c>
      <c r="E3747" s="17" t="s">
        <v>2009</v>
      </c>
      <c r="F3747" s="17" t="s">
        <v>21943</v>
      </c>
      <c r="G3747" s="18">
        <v>1</v>
      </c>
      <c r="H3747" s="18">
        <v>1</v>
      </c>
      <c r="I3747" s="19">
        <v>0</v>
      </c>
      <c r="J3747" s="20">
        <v>1</v>
      </c>
      <c r="K3747" s="21">
        <v>0</v>
      </c>
      <c r="L3747" s="22">
        <v>0</v>
      </c>
      <c r="M3747" s="44" t="s">
        <v>29461</v>
      </c>
      <c r="N3747" s="44"/>
      <c r="O3747" s="44"/>
      <c r="P3747" s="44"/>
      <c r="Q3747" s="44"/>
      <c r="R3747" s="44"/>
    </row>
    <row r="3748" spans="1:18" x14ac:dyDescent="0.3">
      <c r="A3748" s="17" t="s">
        <v>21944</v>
      </c>
      <c r="B3748" s="17" t="s">
        <v>21945</v>
      </c>
      <c r="C3748" s="17" t="s">
        <v>21946</v>
      </c>
      <c r="D3748" s="17" t="s">
        <v>10378</v>
      </c>
      <c r="E3748" s="17" t="s">
        <v>11467</v>
      </c>
      <c r="F3748" s="17" t="s">
        <v>21944</v>
      </c>
      <c r="G3748" s="18">
        <v>1</v>
      </c>
      <c r="H3748" s="18">
        <v>1</v>
      </c>
      <c r="I3748" s="19">
        <v>0</v>
      </c>
      <c r="J3748" s="20">
        <v>1</v>
      </c>
      <c r="K3748" s="21">
        <v>0</v>
      </c>
      <c r="L3748" s="22">
        <v>0</v>
      </c>
      <c r="M3748" s="44" t="s">
        <v>29464</v>
      </c>
      <c r="N3748" s="44"/>
      <c r="O3748" s="44"/>
      <c r="P3748" s="44"/>
      <c r="Q3748" s="44"/>
      <c r="R3748" s="44"/>
    </row>
    <row r="3749" spans="1:18" x14ac:dyDescent="0.3">
      <c r="A3749" s="17" t="s">
        <v>21947</v>
      </c>
      <c r="B3749" s="17" t="s">
        <v>21948</v>
      </c>
      <c r="C3749" s="17" t="s">
        <v>12265</v>
      </c>
      <c r="D3749" s="17" t="s">
        <v>10378</v>
      </c>
      <c r="E3749" s="17" t="s">
        <v>2310</v>
      </c>
      <c r="F3749" s="17" t="s">
        <v>21949</v>
      </c>
      <c r="G3749" s="18">
        <v>1</v>
      </c>
      <c r="H3749" s="18">
        <v>3</v>
      </c>
      <c r="I3749" s="19">
        <v>0</v>
      </c>
      <c r="J3749" s="20">
        <v>1</v>
      </c>
      <c r="K3749" s="21">
        <v>0</v>
      </c>
      <c r="L3749" s="22">
        <v>0</v>
      </c>
      <c r="M3749" s="44" t="s">
        <v>29463</v>
      </c>
      <c r="N3749" s="44"/>
      <c r="O3749" s="44"/>
      <c r="P3749" s="44"/>
      <c r="Q3749" s="44"/>
      <c r="R3749" s="44"/>
    </row>
    <row r="3750" spans="1:18" x14ac:dyDescent="0.3">
      <c r="A3750" s="17" t="s">
        <v>21950</v>
      </c>
      <c r="B3750" s="17" t="s">
        <v>21951</v>
      </c>
      <c r="C3750" s="17" t="s">
        <v>21952</v>
      </c>
      <c r="D3750" s="17" t="s">
        <v>19670</v>
      </c>
      <c r="E3750" s="17" t="s">
        <v>2173</v>
      </c>
      <c r="F3750" s="17" t="s">
        <v>21953</v>
      </c>
      <c r="G3750" s="18">
        <v>1</v>
      </c>
      <c r="H3750" s="18">
        <v>1</v>
      </c>
      <c r="I3750" s="19">
        <v>0</v>
      </c>
      <c r="J3750" s="20">
        <v>1</v>
      </c>
      <c r="K3750" s="21">
        <v>0</v>
      </c>
      <c r="L3750" s="22">
        <v>0</v>
      </c>
      <c r="M3750" s="44" t="s">
        <v>29463</v>
      </c>
      <c r="N3750" s="44"/>
      <c r="O3750" s="44"/>
      <c r="P3750" s="44"/>
      <c r="Q3750" s="44"/>
      <c r="R3750" s="44"/>
    </row>
    <row r="3751" spans="1:18" x14ac:dyDescent="0.3">
      <c r="A3751" s="17" t="s">
        <v>21954</v>
      </c>
      <c r="B3751" s="17" t="s">
        <v>16802</v>
      </c>
      <c r="C3751" s="17" t="s">
        <v>11536</v>
      </c>
      <c r="D3751" s="17" t="s">
        <v>10378</v>
      </c>
      <c r="E3751" s="17" t="s">
        <v>2448</v>
      </c>
      <c r="F3751" s="17" t="s">
        <v>21955</v>
      </c>
      <c r="G3751" s="18">
        <v>1</v>
      </c>
      <c r="H3751" s="18">
        <v>1</v>
      </c>
      <c r="I3751" s="19">
        <v>0</v>
      </c>
      <c r="J3751" s="20">
        <v>1</v>
      </c>
      <c r="K3751" s="21">
        <v>0</v>
      </c>
      <c r="L3751" s="22">
        <v>0</v>
      </c>
      <c r="M3751" s="44" t="s">
        <v>29463</v>
      </c>
      <c r="N3751" s="44"/>
      <c r="O3751" s="44"/>
      <c r="P3751" s="44"/>
      <c r="Q3751" s="44"/>
      <c r="R3751" s="44"/>
    </row>
    <row r="3752" spans="1:18" x14ac:dyDescent="0.3">
      <c r="A3752" s="17" t="s">
        <v>21956</v>
      </c>
      <c r="B3752" s="17" t="s">
        <v>21957</v>
      </c>
      <c r="C3752" s="17" t="s">
        <v>10377</v>
      </c>
      <c r="D3752" s="17" t="s">
        <v>10378</v>
      </c>
      <c r="E3752" s="17" t="s">
        <v>13982</v>
      </c>
      <c r="F3752" s="17" t="s">
        <v>21958</v>
      </c>
      <c r="G3752" s="18">
        <v>1</v>
      </c>
      <c r="H3752" s="18">
        <v>1</v>
      </c>
      <c r="I3752" s="19">
        <v>0</v>
      </c>
      <c r="J3752" s="20">
        <v>1</v>
      </c>
      <c r="K3752" s="21">
        <v>0</v>
      </c>
      <c r="L3752" s="22">
        <v>0</v>
      </c>
      <c r="M3752" s="44" t="s">
        <v>29464</v>
      </c>
      <c r="N3752" s="44"/>
      <c r="O3752" s="44"/>
      <c r="P3752" s="44"/>
      <c r="Q3752" s="44"/>
      <c r="R3752" s="44"/>
    </row>
    <row r="3753" spans="1:18" x14ac:dyDescent="0.3">
      <c r="A3753" s="17" t="s">
        <v>21959</v>
      </c>
      <c r="B3753" s="17" t="s">
        <v>21960</v>
      </c>
      <c r="C3753" s="17" t="s">
        <v>10838</v>
      </c>
      <c r="D3753" s="17" t="s">
        <v>11951</v>
      </c>
      <c r="E3753" s="17" t="s">
        <v>2097</v>
      </c>
      <c r="F3753" s="17" t="s">
        <v>21961</v>
      </c>
      <c r="G3753" s="18">
        <v>1</v>
      </c>
      <c r="H3753" s="18">
        <v>1</v>
      </c>
      <c r="I3753" s="19">
        <v>0</v>
      </c>
      <c r="J3753" s="20">
        <v>1</v>
      </c>
      <c r="K3753" s="21">
        <v>0</v>
      </c>
      <c r="L3753" s="22">
        <v>0</v>
      </c>
      <c r="M3753" s="44" t="s">
        <v>29463</v>
      </c>
      <c r="N3753" s="44"/>
      <c r="O3753" s="44"/>
      <c r="P3753" s="44"/>
      <c r="Q3753" s="44"/>
      <c r="R3753" s="44"/>
    </row>
    <row r="3754" spans="1:18" x14ac:dyDescent="0.3">
      <c r="A3754" s="17" t="s">
        <v>9873</v>
      </c>
      <c r="B3754" s="17" t="s">
        <v>21962</v>
      </c>
      <c r="C3754" s="17" t="s">
        <v>10377</v>
      </c>
      <c r="D3754" s="17" t="s">
        <v>21963</v>
      </c>
      <c r="E3754" s="17" t="s">
        <v>7104</v>
      </c>
      <c r="F3754" s="17" t="s">
        <v>21964</v>
      </c>
      <c r="G3754" s="18">
        <v>1</v>
      </c>
      <c r="H3754" s="18">
        <v>1</v>
      </c>
      <c r="I3754" s="19">
        <v>0</v>
      </c>
      <c r="J3754" s="20">
        <v>0</v>
      </c>
      <c r="K3754" s="21">
        <v>0</v>
      </c>
      <c r="L3754" s="22">
        <v>1</v>
      </c>
      <c r="M3754" s="44" t="s">
        <v>29465</v>
      </c>
      <c r="N3754" s="44"/>
      <c r="O3754" s="44"/>
      <c r="P3754" s="44"/>
      <c r="Q3754" s="44"/>
      <c r="R3754" s="44"/>
    </row>
    <row r="3755" spans="1:18" x14ac:dyDescent="0.3">
      <c r="A3755" s="17" t="s">
        <v>21965</v>
      </c>
      <c r="B3755" s="17" t="s">
        <v>21966</v>
      </c>
      <c r="C3755" s="17" t="s">
        <v>21967</v>
      </c>
      <c r="D3755" s="17" t="s">
        <v>10378</v>
      </c>
      <c r="E3755" s="17" t="s">
        <v>2237</v>
      </c>
      <c r="F3755" s="17" t="s">
        <v>21968</v>
      </c>
      <c r="G3755" s="18">
        <v>1</v>
      </c>
      <c r="H3755" s="18">
        <v>2</v>
      </c>
      <c r="I3755" s="19">
        <v>0</v>
      </c>
      <c r="J3755" s="20">
        <v>1</v>
      </c>
      <c r="K3755" s="21">
        <v>0</v>
      </c>
      <c r="L3755" s="22">
        <v>0</v>
      </c>
      <c r="M3755" s="44" t="s">
        <v>29463</v>
      </c>
      <c r="N3755" s="44"/>
      <c r="O3755" s="44"/>
      <c r="P3755" s="44"/>
      <c r="Q3755" s="44"/>
      <c r="R3755" s="44"/>
    </row>
    <row r="3756" spans="1:18" x14ac:dyDescent="0.3">
      <c r="A3756" s="17" t="s">
        <v>21969</v>
      </c>
      <c r="B3756" s="17" t="s">
        <v>21970</v>
      </c>
      <c r="C3756" s="17" t="s">
        <v>21971</v>
      </c>
      <c r="D3756" s="17" t="s">
        <v>10839</v>
      </c>
      <c r="E3756" s="17" t="s">
        <v>2128</v>
      </c>
      <c r="F3756" s="17" t="s">
        <v>21972</v>
      </c>
      <c r="G3756" s="18">
        <v>1</v>
      </c>
      <c r="H3756" s="18">
        <v>2</v>
      </c>
      <c r="I3756" s="19">
        <v>1</v>
      </c>
      <c r="J3756" s="20">
        <v>0</v>
      </c>
      <c r="K3756" s="21">
        <v>0</v>
      </c>
      <c r="L3756" s="22">
        <v>0</v>
      </c>
      <c r="M3756" s="44" t="s">
        <v>29464</v>
      </c>
      <c r="N3756" s="44"/>
      <c r="O3756" s="44"/>
      <c r="P3756" s="44"/>
      <c r="Q3756" s="44"/>
      <c r="R3756" s="44"/>
    </row>
    <row r="3757" spans="1:18" x14ac:dyDescent="0.3">
      <c r="A3757" s="17" t="s">
        <v>21973</v>
      </c>
      <c r="B3757" s="17" t="s">
        <v>21974</v>
      </c>
      <c r="C3757" s="17" t="s">
        <v>21975</v>
      </c>
      <c r="D3757" s="17" t="s">
        <v>21976</v>
      </c>
      <c r="E3757" s="17" t="s">
        <v>2288</v>
      </c>
      <c r="F3757" s="17" t="s">
        <v>21977</v>
      </c>
      <c r="G3757" s="18">
        <v>1</v>
      </c>
      <c r="H3757" s="18">
        <v>1</v>
      </c>
      <c r="I3757" s="19">
        <v>0</v>
      </c>
      <c r="J3757" s="20">
        <v>1</v>
      </c>
      <c r="K3757" s="21">
        <v>0</v>
      </c>
      <c r="L3757" s="22">
        <v>0</v>
      </c>
      <c r="M3757" s="44" t="s">
        <v>29463</v>
      </c>
      <c r="N3757" s="44"/>
      <c r="O3757" s="44"/>
      <c r="P3757" s="44"/>
      <c r="Q3757" s="44"/>
      <c r="R3757" s="44"/>
    </row>
    <row r="3758" spans="1:18" x14ac:dyDescent="0.3">
      <c r="A3758" s="17" t="s">
        <v>21978</v>
      </c>
      <c r="B3758" s="17" t="s">
        <v>21979</v>
      </c>
      <c r="C3758" s="17" t="s">
        <v>21980</v>
      </c>
      <c r="D3758" s="17" t="s">
        <v>10524</v>
      </c>
      <c r="E3758" s="17" t="s">
        <v>3410</v>
      </c>
      <c r="F3758" s="17" t="s">
        <v>21981</v>
      </c>
      <c r="G3758" s="18">
        <v>1</v>
      </c>
      <c r="H3758" s="18">
        <v>1</v>
      </c>
      <c r="I3758" s="19">
        <v>0</v>
      </c>
      <c r="J3758" s="20">
        <v>1</v>
      </c>
      <c r="K3758" s="21">
        <v>0</v>
      </c>
      <c r="L3758" s="22">
        <v>0</v>
      </c>
      <c r="M3758" s="44" t="s">
        <v>29463</v>
      </c>
      <c r="N3758" s="44"/>
      <c r="O3758" s="44"/>
      <c r="P3758" s="44"/>
      <c r="Q3758" s="44"/>
      <c r="R3758" s="44"/>
    </row>
    <row r="3759" spans="1:18" x14ac:dyDescent="0.3">
      <c r="A3759" s="17" t="s">
        <v>6744</v>
      </c>
      <c r="B3759" s="17" t="s">
        <v>21982</v>
      </c>
      <c r="C3759" s="17" t="s">
        <v>21983</v>
      </c>
      <c r="D3759" s="17" t="s">
        <v>11294</v>
      </c>
      <c r="E3759" s="17" t="s">
        <v>6746</v>
      </c>
      <c r="F3759" s="17" t="s">
        <v>21984</v>
      </c>
      <c r="G3759" s="18">
        <v>1</v>
      </c>
      <c r="H3759" s="18">
        <v>2</v>
      </c>
      <c r="I3759" s="19">
        <v>0</v>
      </c>
      <c r="J3759" s="20">
        <v>0</v>
      </c>
      <c r="K3759" s="21">
        <v>0</v>
      </c>
      <c r="L3759" s="22">
        <v>1</v>
      </c>
      <c r="M3759" s="44" t="s">
        <v>29465</v>
      </c>
      <c r="N3759" s="44"/>
      <c r="O3759" s="44"/>
      <c r="P3759" s="44"/>
      <c r="Q3759" s="44"/>
      <c r="R3759" s="44"/>
    </row>
    <row r="3760" spans="1:18" x14ac:dyDescent="0.3">
      <c r="A3760" s="17" t="s">
        <v>21985</v>
      </c>
      <c r="B3760" s="17" t="s">
        <v>21986</v>
      </c>
      <c r="C3760" s="17" t="s">
        <v>11470</v>
      </c>
      <c r="D3760" s="17" t="s">
        <v>10378</v>
      </c>
      <c r="E3760" s="17" t="s">
        <v>2923</v>
      </c>
      <c r="F3760" s="17" t="s">
        <v>21987</v>
      </c>
      <c r="G3760" s="18">
        <v>1</v>
      </c>
      <c r="H3760" s="18">
        <v>3</v>
      </c>
      <c r="I3760" s="19">
        <v>0</v>
      </c>
      <c r="J3760" s="20">
        <v>1</v>
      </c>
      <c r="K3760" s="21">
        <v>0</v>
      </c>
      <c r="L3760" s="22">
        <v>0</v>
      </c>
      <c r="M3760" s="44" t="s">
        <v>29463</v>
      </c>
      <c r="N3760" s="44"/>
      <c r="O3760" s="44"/>
      <c r="P3760" s="44"/>
      <c r="Q3760" s="44"/>
      <c r="R3760" s="44"/>
    </row>
    <row r="3761" spans="1:18" x14ac:dyDescent="0.3">
      <c r="A3761" s="17" t="s">
        <v>21988</v>
      </c>
      <c r="B3761" s="17" t="s">
        <v>21989</v>
      </c>
      <c r="C3761" s="17" t="s">
        <v>21990</v>
      </c>
      <c r="D3761" s="17" t="s">
        <v>14146</v>
      </c>
      <c r="E3761" s="17" t="s">
        <v>3089</v>
      </c>
      <c r="F3761" s="17" t="s">
        <v>21991</v>
      </c>
      <c r="G3761" s="18">
        <v>1</v>
      </c>
      <c r="H3761" s="18">
        <v>1</v>
      </c>
      <c r="I3761" s="19">
        <v>0</v>
      </c>
      <c r="J3761" s="20">
        <v>1</v>
      </c>
      <c r="K3761" s="21">
        <v>0</v>
      </c>
      <c r="L3761" s="22">
        <v>0</v>
      </c>
      <c r="M3761" s="44" t="s">
        <v>29464</v>
      </c>
      <c r="N3761" s="44"/>
      <c r="O3761" s="44"/>
      <c r="P3761" s="44"/>
      <c r="Q3761" s="44"/>
      <c r="R3761" s="44"/>
    </row>
    <row r="3762" spans="1:18" x14ac:dyDescent="0.3">
      <c r="A3762" s="17" t="s">
        <v>21992</v>
      </c>
      <c r="B3762" s="17" t="s">
        <v>10623</v>
      </c>
      <c r="C3762" s="17" t="s">
        <v>10782</v>
      </c>
      <c r="D3762" s="17" t="s">
        <v>10378</v>
      </c>
      <c r="E3762" s="17" t="s">
        <v>6773</v>
      </c>
      <c r="F3762" s="17" t="s">
        <v>21993</v>
      </c>
      <c r="G3762" s="18">
        <v>1</v>
      </c>
      <c r="H3762" s="18">
        <v>1</v>
      </c>
      <c r="I3762" s="19">
        <v>0</v>
      </c>
      <c r="J3762" s="20">
        <v>1</v>
      </c>
      <c r="K3762" s="21">
        <v>0</v>
      </c>
      <c r="L3762" s="22">
        <v>0</v>
      </c>
      <c r="M3762" s="44" t="s">
        <v>29463</v>
      </c>
      <c r="N3762" s="44"/>
      <c r="O3762" s="44"/>
      <c r="P3762" s="44"/>
      <c r="Q3762" s="44"/>
      <c r="R3762" s="44"/>
    </row>
    <row r="3763" spans="1:18" x14ac:dyDescent="0.3">
      <c r="A3763" s="17" t="s">
        <v>21994</v>
      </c>
      <c r="B3763" s="17" t="s">
        <v>21995</v>
      </c>
      <c r="C3763" s="17" t="s">
        <v>10448</v>
      </c>
      <c r="D3763" s="17" t="s">
        <v>14029</v>
      </c>
      <c r="E3763" s="17" t="s">
        <v>21996</v>
      </c>
      <c r="F3763" s="17" t="s">
        <v>21997</v>
      </c>
      <c r="G3763" s="18">
        <v>1</v>
      </c>
      <c r="H3763" s="18">
        <v>2</v>
      </c>
      <c r="I3763" s="19">
        <v>0</v>
      </c>
      <c r="J3763" s="20">
        <v>1</v>
      </c>
      <c r="K3763" s="21">
        <v>0</v>
      </c>
      <c r="L3763" s="22">
        <v>0</v>
      </c>
      <c r="M3763" s="44" t="s">
        <v>29464</v>
      </c>
      <c r="N3763" s="44"/>
      <c r="O3763" s="44"/>
      <c r="P3763" s="44"/>
      <c r="Q3763" s="44"/>
      <c r="R3763" s="44"/>
    </row>
    <row r="3764" spans="1:18" x14ac:dyDescent="0.3">
      <c r="A3764" s="17" t="s">
        <v>4790</v>
      </c>
      <c r="B3764" s="17" t="s">
        <v>21998</v>
      </c>
      <c r="C3764" s="17" t="s">
        <v>14964</v>
      </c>
      <c r="D3764" s="17" t="s">
        <v>10452</v>
      </c>
      <c r="E3764" s="17" t="s">
        <v>3003</v>
      </c>
      <c r="F3764" s="17" t="s">
        <v>21999</v>
      </c>
      <c r="G3764" s="18">
        <v>1</v>
      </c>
      <c r="H3764" s="18">
        <v>1</v>
      </c>
      <c r="I3764" s="19">
        <v>0</v>
      </c>
      <c r="J3764" s="20">
        <v>0</v>
      </c>
      <c r="K3764" s="21">
        <v>1</v>
      </c>
      <c r="L3764" s="22">
        <v>0</v>
      </c>
      <c r="M3764" s="44" t="s">
        <v>29465</v>
      </c>
      <c r="N3764" s="44"/>
      <c r="O3764" s="44"/>
      <c r="P3764" s="44"/>
      <c r="Q3764" s="44"/>
      <c r="R3764" s="44"/>
    </row>
    <row r="3765" spans="1:18" x14ac:dyDescent="0.3">
      <c r="A3765" s="17" t="s">
        <v>22000</v>
      </c>
      <c r="B3765" s="17" t="s">
        <v>14481</v>
      </c>
      <c r="C3765" s="17" t="s">
        <v>14482</v>
      </c>
      <c r="D3765" s="17" t="s">
        <v>11636</v>
      </c>
      <c r="E3765" s="17" t="s">
        <v>2105</v>
      </c>
      <c r="F3765" s="17" t="s">
        <v>22001</v>
      </c>
      <c r="G3765" s="18">
        <v>1</v>
      </c>
      <c r="H3765" s="18">
        <v>1</v>
      </c>
      <c r="I3765" s="19">
        <v>0</v>
      </c>
      <c r="J3765" s="20">
        <v>1</v>
      </c>
      <c r="K3765" s="21">
        <v>0</v>
      </c>
      <c r="L3765" s="22">
        <v>0</v>
      </c>
      <c r="M3765" s="44" t="s">
        <v>29464</v>
      </c>
      <c r="N3765" s="44"/>
      <c r="O3765" s="44"/>
      <c r="P3765" s="44"/>
      <c r="Q3765" s="44"/>
      <c r="R3765" s="44"/>
    </row>
    <row r="3766" spans="1:18" x14ac:dyDescent="0.3">
      <c r="A3766" s="17" t="s">
        <v>7023</v>
      </c>
      <c r="B3766" s="17" t="s">
        <v>22002</v>
      </c>
      <c r="C3766" s="17" t="s">
        <v>10377</v>
      </c>
      <c r="D3766" s="17" t="s">
        <v>10605</v>
      </c>
      <c r="E3766" s="17" t="s">
        <v>7025</v>
      </c>
      <c r="F3766" s="17" t="s">
        <v>22003</v>
      </c>
      <c r="G3766" s="18">
        <v>1</v>
      </c>
      <c r="H3766" s="18">
        <v>1</v>
      </c>
      <c r="I3766" s="19">
        <v>0</v>
      </c>
      <c r="J3766" s="20">
        <v>0</v>
      </c>
      <c r="K3766" s="21">
        <v>0</v>
      </c>
      <c r="L3766" s="22">
        <v>1</v>
      </c>
      <c r="M3766" s="44" t="s">
        <v>29465</v>
      </c>
      <c r="N3766" s="44"/>
      <c r="O3766" s="44"/>
      <c r="P3766" s="44"/>
      <c r="Q3766" s="44"/>
      <c r="R3766" s="44"/>
    </row>
    <row r="3767" spans="1:18" x14ac:dyDescent="0.3">
      <c r="A3767" s="17" t="s">
        <v>22004</v>
      </c>
      <c r="B3767" s="17" t="s">
        <v>20543</v>
      </c>
      <c r="C3767" s="17" t="s">
        <v>22005</v>
      </c>
      <c r="D3767" s="17" t="s">
        <v>10378</v>
      </c>
      <c r="E3767" s="17" t="s">
        <v>2448</v>
      </c>
      <c r="F3767" s="17" t="s">
        <v>22006</v>
      </c>
      <c r="G3767" s="18">
        <v>1</v>
      </c>
      <c r="H3767" s="18">
        <v>1</v>
      </c>
      <c r="I3767" s="19">
        <v>0</v>
      </c>
      <c r="J3767" s="20">
        <v>1</v>
      </c>
      <c r="K3767" s="21">
        <v>0</v>
      </c>
      <c r="L3767" s="22">
        <v>0</v>
      </c>
      <c r="M3767" s="44" t="s">
        <v>29463</v>
      </c>
      <c r="N3767" s="44"/>
      <c r="O3767" s="44"/>
      <c r="P3767" s="44"/>
      <c r="Q3767" s="44"/>
      <c r="R3767" s="44"/>
    </row>
    <row r="3768" spans="1:18" x14ac:dyDescent="0.3">
      <c r="A3768" s="17" t="s">
        <v>22007</v>
      </c>
      <c r="B3768" s="17" t="s">
        <v>22008</v>
      </c>
      <c r="C3768" s="17" t="s">
        <v>22009</v>
      </c>
      <c r="D3768" s="17" t="s">
        <v>17530</v>
      </c>
      <c r="E3768" s="17" t="s">
        <v>2618</v>
      </c>
      <c r="F3768" s="17" t="s">
        <v>22010</v>
      </c>
      <c r="G3768" s="18">
        <v>1</v>
      </c>
      <c r="H3768" s="18">
        <v>2</v>
      </c>
      <c r="I3768" s="19">
        <v>0</v>
      </c>
      <c r="J3768" s="20">
        <v>1</v>
      </c>
      <c r="K3768" s="21">
        <v>0</v>
      </c>
      <c r="L3768" s="22">
        <v>0</v>
      </c>
      <c r="M3768" s="44" t="s">
        <v>29463</v>
      </c>
      <c r="N3768" s="44"/>
      <c r="O3768" s="44"/>
      <c r="P3768" s="44"/>
      <c r="Q3768" s="44"/>
      <c r="R3768" s="44"/>
    </row>
    <row r="3769" spans="1:18" x14ac:dyDescent="0.3">
      <c r="A3769" s="17" t="s">
        <v>9862</v>
      </c>
      <c r="B3769" s="17" t="s">
        <v>22011</v>
      </c>
      <c r="C3769" s="17" t="s">
        <v>10377</v>
      </c>
      <c r="D3769" s="17" t="s">
        <v>10762</v>
      </c>
      <c r="E3769" s="17" t="s">
        <v>7104</v>
      </c>
      <c r="F3769" s="17" t="s">
        <v>22012</v>
      </c>
      <c r="G3769" s="18">
        <v>1</v>
      </c>
      <c r="H3769" s="18">
        <v>1</v>
      </c>
      <c r="I3769" s="19">
        <v>0</v>
      </c>
      <c r="J3769" s="20">
        <v>0</v>
      </c>
      <c r="K3769" s="21">
        <v>0</v>
      </c>
      <c r="L3769" s="22">
        <v>1</v>
      </c>
      <c r="M3769" s="44" t="s">
        <v>29465</v>
      </c>
      <c r="N3769" s="44"/>
      <c r="O3769" s="44"/>
      <c r="P3769" s="44"/>
      <c r="Q3769" s="44"/>
      <c r="R3769" s="44"/>
    </row>
    <row r="3770" spans="1:18" x14ac:dyDescent="0.3">
      <c r="A3770" s="17" t="s">
        <v>4604</v>
      </c>
      <c r="B3770" s="17" t="s">
        <v>22013</v>
      </c>
      <c r="C3770" s="17" t="s">
        <v>11408</v>
      </c>
      <c r="D3770" s="17" t="s">
        <v>10378</v>
      </c>
      <c r="E3770" s="17" t="s">
        <v>2591</v>
      </c>
      <c r="F3770" s="17" t="s">
        <v>22014</v>
      </c>
      <c r="G3770" s="18">
        <v>1</v>
      </c>
      <c r="H3770" s="18">
        <v>1</v>
      </c>
      <c r="I3770" s="19">
        <v>0</v>
      </c>
      <c r="J3770" s="20">
        <v>0</v>
      </c>
      <c r="K3770" s="21">
        <v>1</v>
      </c>
      <c r="L3770" s="22">
        <v>0</v>
      </c>
      <c r="M3770" s="44" t="s">
        <v>29465</v>
      </c>
      <c r="N3770" s="44"/>
      <c r="O3770" s="44"/>
      <c r="P3770" s="44"/>
      <c r="Q3770" s="44"/>
      <c r="R3770" s="44"/>
    </row>
    <row r="3771" spans="1:18" x14ac:dyDescent="0.3">
      <c r="A3771" s="17" t="s">
        <v>2681</v>
      </c>
      <c r="B3771" s="17" t="s">
        <v>22015</v>
      </c>
      <c r="C3771" s="17" t="s">
        <v>10377</v>
      </c>
      <c r="D3771" s="17" t="s">
        <v>10378</v>
      </c>
      <c r="E3771" s="17" t="s">
        <v>2128</v>
      </c>
      <c r="F3771" s="17" t="s">
        <v>22016</v>
      </c>
      <c r="G3771" s="18">
        <v>1</v>
      </c>
      <c r="H3771" s="18">
        <v>1</v>
      </c>
      <c r="I3771" s="19">
        <v>0</v>
      </c>
      <c r="J3771" s="20">
        <v>0</v>
      </c>
      <c r="K3771" s="21">
        <v>1</v>
      </c>
      <c r="L3771" s="22">
        <v>0</v>
      </c>
      <c r="M3771" s="44" t="s">
        <v>29465</v>
      </c>
      <c r="N3771" s="44"/>
      <c r="O3771" s="44"/>
      <c r="P3771" s="44"/>
      <c r="Q3771" s="44"/>
      <c r="R3771" s="44"/>
    </row>
    <row r="3772" spans="1:18" x14ac:dyDescent="0.3">
      <c r="A3772" s="17" t="s">
        <v>22017</v>
      </c>
      <c r="B3772" s="17" t="s">
        <v>22018</v>
      </c>
      <c r="C3772" s="17" t="s">
        <v>10377</v>
      </c>
      <c r="D3772" s="17" t="s">
        <v>10630</v>
      </c>
      <c r="E3772" s="17" t="s">
        <v>2173</v>
      </c>
      <c r="F3772" s="17" t="s">
        <v>22019</v>
      </c>
      <c r="G3772" s="18">
        <v>1</v>
      </c>
      <c r="H3772" s="18">
        <v>1</v>
      </c>
      <c r="I3772" s="19">
        <v>0</v>
      </c>
      <c r="J3772" s="20">
        <v>1</v>
      </c>
      <c r="K3772" s="21">
        <v>0</v>
      </c>
      <c r="L3772" s="22">
        <v>0</v>
      </c>
      <c r="M3772" s="44" t="s">
        <v>29463</v>
      </c>
      <c r="N3772" s="44"/>
      <c r="O3772" s="44"/>
      <c r="P3772" s="44"/>
      <c r="Q3772" s="44"/>
      <c r="R3772" s="44"/>
    </row>
    <row r="3773" spans="1:18" x14ac:dyDescent="0.3">
      <c r="A3773" s="17" t="s">
        <v>4611</v>
      </c>
      <c r="B3773" s="17" t="s">
        <v>22020</v>
      </c>
      <c r="C3773" s="17" t="s">
        <v>22021</v>
      </c>
      <c r="D3773" s="17" t="s">
        <v>11606</v>
      </c>
      <c r="E3773" s="17" t="s">
        <v>4138</v>
      </c>
      <c r="F3773" s="17" t="s">
        <v>22022</v>
      </c>
      <c r="G3773" s="18">
        <v>1</v>
      </c>
      <c r="H3773" s="18">
        <v>4</v>
      </c>
      <c r="I3773" s="19">
        <v>0</v>
      </c>
      <c r="J3773" s="20">
        <v>0</v>
      </c>
      <c r="K3773" s="21">
        <v>1</v>
      </c>
      <c r="L3773" s="22">
        <v>0</v>
      </c>
      <c r="M3773" s="44" t="s">
        <v>29465</v>
      </c>
      <c r="N3773" s="44"/>
      <c r="O3773" s="44"/>
      <c r="P3773" s="44"/>
      <c r="Q3773" s="44"/>
      <c r="R3773" s="44"/>
    </row>
    <row r="3774" spans="1:18" x14ac:dyDescent="0.3">
      <c r="A3774" s="17" t="s">
        <v>22023</v>
      </c>
      <c r="B3774" s="17" t="s">
        <v>12219</v>
      </c>
      <c r="C3774" s="17" t="s">
        <v>17469</v>
      </c>
      <c r="D3774" s="17" t="s">
        <v>12221</v>
      </c>
      <c r="E3774" s="17" t="s">
        <v>12222</v>
      </c>
      <c r="F3774" s="17" t="s">
        <v>22024</v>
      </c>
      <c r="G3774" s="18">
        <v>1</v>
      </c>
      <c r="H3774" s="18">
        <v>1</v>
      </c>
      <c r="I3774" s="19">
        <v>0</v>
      </c>
      <c r="J3774" s="20">
        <v>1</v>
      </c>
      <c r="K3774" s="21">
        <v>0</v>
      </c>
      <c r="L3774" s="22">
        <v>0</v>
      </c>
      <c r="M3774" s="44" t="s">
        <v>29463</v>
      </c>
      <c r="N3774" s="44"/>
      <c r="O3774" s="44"/>
      <c r="P3774" s="44"/>
      <c r="Q3774" s="44"/>
      <c r="R3774" s="44"/>
    </row>
    <row r="3775" spans="1:18" x14ac:dyDescent="0.3">
      <c r="A3775" s="17" t="s">
        <v>22025</v>
      </c>
      <c r="B3775" s="17" t="s">
        <v>19580</v>
      </c>
      <c r="C3775" s="17" t="s">
        <v>12868</v>
      </c>
      <c r="D3775" s="17" t="s">
        <v>10378</v>
      </c>
      <c r="E3775" s="17" t="s">
        <v>19582</v>
      </c>
      <c r="F3775" s="17" t="s">
        <v>22026</v>
      </c>
      <c r="G3775" s="18">
        <v>1</v>
      </c>
      <c r="H3775" s="18">
        <v>1</v>
      </c>
      <c r="I3775" s="19">
        <v>0</v>
      </c>
      <c r="J3775" s="20">
        <v>1</v>
      </c>
      <c r="K3775" s="21">
        <v>0</v>
      </c>
      <c r="L3775" s="22">
        <v>0</v>
      </c>
      <c r="M3775" s="44" t="s">
        <v>29464</v>
      </c>
      <c r="N3775" s="44"/>
      <c r="O3775" s="44"/>
      <c r="P3775" s="44"/>
      <c r="Q3775" s="44"/>
      <c r="R3775" s="44"/>
    </row>
    <row r="3776" spans="1:18" x14ac:dyDescent="0.3">
      <c r="A3776" s="17" t="s">
        <v>4599</v>
      </c>
      <c r="B3776" s="17" t="s">
        <v>22027</v>
      </c>
      <c r="C3776" s="17" t="s">
        <v>22028</v>
      </c>
      <c r="D3776" s="17" t="s">
        <v>17770</v>
      </c>
      <c r="E3776" s="17" t="s">
        <v>2022</v>
      </c>
      <c r="F3776" s="17" t="s">
        <v>22029</v>
      </c>
      <c r="G3776" s="18">
        <v>1</v>
      </c>
      <c r="H3776" s="18">
        <v>1</v>
      </c>
      <c r="I3776" s="19">
        <v>0</v>
      </c>
      <c r="J3776" s="20">
        <v>0</v>
      </c>
      <c r="K3776" s="21">
        <v>1</v>
      </c>
      <c r="L3776" s="22">
        <v>0</v>
      </c>
      <c r="M3776" s="44" t="s">
        <v>29465</v>
      </c>
      <c r="N3776" s="44"/>
      <c r="O3776" s="44"/>
      <c r="P3776" s="44"/>
      <c r="Q3776" s="44"/>
      <c r="R3776" s="44"/>
    </row>
    <row r="3777" spans="1:18" x14ac:dyDescent="0.3">
      <c r="A3777" s="17" t="s">
        <v>8125</v>
      </c>
      <c r="B3777" s="17" t="s">
        <v>22030</v>
      </c>
      <c r="C3777" s="17" t="s">
        <v>10377</v>
      </c>
      <c r="D3777" s="17" t="s">
        <v>10378</v>
      </c>
      <c r="E3777" s="17" t="s">
        <v>5610</v>
      </c>
      <c r="F3777" s="17" t="s">
        <v>22031</v>
      </c>
      <c r="G3777" s="18">
        <v>1</v>
      </c>
      <c r="H3777" s="18">
        <v>2</v>
      </c>
      <c r="I3777" s="19">
        <v>0</v>
      </c>
      <c r="J3777" s="20">
        <v>0</v>
      </c>
      <c r="K3777" s="21">
        <v>0</v>
      </c>
      <c r="L3777" s="22">
        <v>1</v>
      </c>
      <c r="M3777" s="44" t="s">
        <v>29460</v>
      </c>
      <c r="N3777" s="44"/>
      <c r="O3777" s="44"/>
      <c r="P3777" s="44"/>
      <c r="Q3777" s="44"/>
      <c r="R3777" s="44"/>
    </row>
    <row r="3778" spans="1:18" x14ac:dyDescent="0.3">
      <c r="A3778" s="17" t="s">
        <v>4519</v>
      </c>
      <c r="B3778" s="17" t="s">
        <v>22032</v>
      </c>
      <c r="C3778" s="17" t="s">
        <v>14482</v>
      </c>
      <c r="D3778" s="17" t="s">
        <v>10625</v>
      </c>
      <c r="E3778" s="17" t="s">
        <v>2105</v>
      </c>
      <c r="F3778" s="17" t="s">
        <v>22033</v>
      </c>
      <c r="G3778" s="18">
        <v>1</v>
      </c>
      <c r="H3778" s="18">
        <v>1</v>
      </c>
      <c r="I3778" s="19">
        <v>0</v>
      </c>
      <c r="J3778" s="20">
        <v>0</v>
      </c>
      <c r="K3778" s="21">
        <v>1</v>
      </c>
      <c r="L3778" s="22">
        <v>0</v>
      </c>
      <c r="M3778" s="44" t="s">
        <v>29465</v>
      </c>
      <c r="N3778" s="44"/>
      <c r="O3778" s="44"/>
      <c r="P3778" s="44"/>
      <c r="Q3778" s="44"/>
      <c r="R3778" s="44"/>
    </row>
    <row r="3779" spans="1:18" x14ac:dyDescent="0.3">
      <c r="A3779" s="17" t="s">
        <v>22034</v>
      </c>
      <c r="B3779" s="17" t="s">
        <v>19377</v>
      </c>
      <c r="C3779" s="17" t="s">
        <v>22035</v>
      </c>
      <c r="D3779" s="17" t="s">
        <v>10524</v>
      </c>
      <c r="E3779" s="17" t="s">
        <v>2059</v>
      </c>
      <c r="F3779" s="17" t="s">
        <v>22036</v>
      </c>
      <c r="G3779" s="18">
        <v>1</v>
      </c>
      <c r="H3779" s="18">
        <v>2</v>
      </c>
      <c r="I3779" s="19">
        <v>0</v>
      </c>
      <c r="J3779" s="20">
        <v>1</v>
      </c>
      <c r="K3779" s="21">
        <v>0</v>
      </c>
      <c r="L3779" s="22">
        <v>0</v>
      </c>
      <c r="M3779" s="44" t="s">
        <v>29463</v>
      </c>
      <c r="N3779" s="44"/>
      <c r="O3779" s="44"/>
      <c r="P3779" s="44"/>
      <c r="Q3779" s="44"/>
      <c r="R3779" s="44"/>
    </row>
    <row r="3780" spans="1:18" x14ac:dyDescent="0.3">
      <c r="A3780" s="17" t="s">
        <v>22037</v>
      </c>
      <c r="B3780" s="17" t="s">
        <v>22038</v>
      </c>
      <c r="C3780" s="17" t="s">
        <v>10838</v>
      </c>
      <c r="D3780" s="17" t="s">
        <v>10524</v>
      </c>
      <c r="E3780" s="17" t="s">
        <v>3327</v>
      </c>
      <c r="F3780" s="17" t="s">
        <v>22039</v>
      </c>
      <c r="G3780" s="18">
        <v>1</v>
      </c>
      <c r="H3780" s="18">
        <v>2</v>
      </c>
      <c r="I3780" s="19">
        <v>1</v>
      </c>
      <c r="J3780" s="20">
        <v>0</v>
      </c>
      <c r="K3780" s="21">
        <v>0</v>
      </c>
      <c r="L3780" s="22">
        <v>0</v>
      </c>
      <c r="M3780" s="44" t="s">
        <v>29464</v>
      </c>
      <c r="N3780" s="44"/>
      <c r="O3780" s="44"/>
      <c r="P3780" s="44"/>
      <c r="Q3780" s="44"/>
      <c r="R3780" s="44"/>
    </row>
    <row r="3781" spans="1:18" x14ac:dyDescent="0.3">
      <c r="A3781" s="17" t="s">
        <v>4892</v>
      </c>
      <c r="B3781" s="17" t="s">
        <v>22040</v>
      </c>
      <c r="C3781" s="17" t="s">
        <v>22041</v>
      </c>
      <c r="D3781" s="17" t="s">
        <v>11951</v>
      </c>
      <c r="E3781" s="17" t="s">
        <v>4894</v>
      </c>
      <c r="F3781" s="17" t="s">
        <v>22042</v>
      </c>
      <c r="G3781" s="18">
        <v>1</v>
      </c>
      <c r="H3781" s="18">
        <v>1</v>
      </c>
      <c r="I3781" s="19">
        <v>0</v>
      </c>
      <c r="J3781" s="20">
        <v>0</v>
      </c>
      <c r="K3781" s="21">
        <v>1</v>
      </c>
      <c r="L3781" s="22">
        <v>0</v>
      </c>
      <c r="M3781" s="44" t="s">
        <v>29465</v>
      </c>
      <c r="N3781" s="44"/>
      <c r="O3781" s="44"/>
      <c r="P3781" s="44"/>
      <c r="Q3781" s="44"/>
      <c r="R3781" s="44"/>
    </row>
    <row r="3782" spans="1:18" x14ac:dyDescent="0.3">
      <c r="A3782" s="17" t="s">
        <v>22043</v>
      </c>
      <c r="B3782" s="17" t="s">
        <v>22044</v>
      </c>
      <c r="C3782" s="17" t="s">
        <v>11267</v>
      </c>
      <c r="D3782" s="17" t="s">
        <v>10625</v>
      </c>
      <c r="E3782" s="17" t="s">
        <v>2105</v>
      </c>
      <c r="F3782" s="17" t="s">
        <v>22045</v>
      </c>
      <c r="G3782" s="18">
        <v>1</v>
      </c>
      <c r="H3782" s="18">
        <v>1</v>
      </c>
      <c r="I3782" s="19">
        <v>0</v>
      </c>
      <c r="J3782" s="20">
        <v>1</v>
      </c>
      <c r="K3782" s="21">
        <v>0</v>
      </c>
      <c r="L3782" s="22">
        <v>0</v>
      </c>
      <c r="M3782" s="44" t="s">
        <v>29464</v>
      </c>
      <c r="N3782" s="44"/>
      <c r="O3782" s="44"/>
      <c r="P3782" s="44"/>
      <c r="Q3782" s="44"/>
      <c r="R3782" s="44"/>
    </row>
    <row r="3783" spans="1:18" x14ac:dyDescent="0.3">
      <c r="A3783" s="17" t="s">
        <v>22046</v>
      </c>
      <c r="B3783" s="17" t="s">
        <v>22047</v>
      </c>
      <c r="C3783" s="17" t="s">
        <v>19297</v>
      </c>
      <c r="D3783" s="17" t="s">
        <v>10378</v>
      </c>
      <c r="E3783" s="17" t="s">
        <v>2689</v>
      </c>
      <c r="F3783" s="17" t="s">
        <v>22048</v>
      </c>
      <c r="G3783" s="18">
        <v>1</v>
      </c>
      <c r="H3783" s="18">
        <v>25</v>
      </c>
      <c r="I3783" s="19">
        <v>0</v>
      </c>
      <c r="J3783" s="20">
        <v>1</v>
      </c>
      <c r="K3783" s="21">
        <v>0</v>
      </c>
      <c r="L3783" s="22">
        <v>0</v>
      </c>
      <c r="M3783" s="44" t="s">
        <v>29463</v>
      </c>
      <c r="N3783" s="44"/>
      <c r="O3783" s="44"/>
      <c r="P3783" s="44"/>
      <c r="Q3783" s="44"/>
      <c r="R3783" s="44"/>
    </row>
    <row r="3784" spans="1:18" x14ac:dyDescent="0.3">
      <c r="A3784" s="17" t="s">
        <v>22049</v>
      </c>
      <c r="B3784" s="17" t="s">
        <v>22050</v>
      </c>
      <c r="C3784" s="17" t="s">
        <v>10377</v>
      </c>
      <c r="D3784" s="17" t="s">
        <v>11103</v>
      </c>
      <c r="E3784" s="17" t="s">
        <v>2173</v>
      </c>
      <c r="F3784" s="17" t="s">
        <v>22051</v>
      </c>
      <c r="G3784" s="18">
        <v>1</v>
      </c>
      <c r="H3784" s="18">
        <v>1</v>
      </c>
      <c r="I3784" s="19">
        <v>0</v>
      </c>
      <c r="J3784" s="20">
        <v>1</v>
      </c>
      <c r="K3784" s="21">
        <v>0</v>
      </c>
      <c r="L3784" s="22">
        <v>0</v>
      </c>
      <c r="M3784" s="44" t="s">
        <v>29463</v>
      </c>
      <c r="N3784" s="44"/>
      <c r="O3784" s="44"/>
      <c r="P3784" s="44"/>
      <c r="Q3784" s="44"/>
      <c r="R3784" s="44"/>
    </row>
    <row r="3785" spans="1:18" x14ac:dyDescent="0.3">
      <c r="A3785" s="17" t="s">
        <v>22052</v>
      </c>
      <c r="B3785" s="17" t="s">
        <v>22053</v>
      </c>
      <c r="C3785" s="17" t="s">
        <v>22054</v>
      </c>
      <c r="D3785" s="17" t="s">
        <v>11648</v>
      </c>
      <c r="E3785" s="17" t="s">
        <v>12809</v>
      </c>
      <c r="F3785" s="17" t="s">
        <v>22055</v>
      </c>
      <c r="G3785" s="18">
        <v>1</v>
      </c>
      <c r="H3785" s="18">
        <v>1</v>
      </c>
      <c r="I3785" s="19">
        <v>0</v>
      </c>
      <c r="J3785" s="20">
        <v>1</v>
      </c>
      <c r="K3785" s="21">
        <v>0</v>
      </c>
      <c r="L3785" s="22">
        <v>0</v>
      </c>
      <c r="M3785" s="44" t="s">
        <v>29464</v>
      </c>
      <c r="N3785" s="44"/>
      <c r="O3785" s="44"/>
      <c r="P3785" s="44"/>
      <c r="Q3785" s="44"/>
      <c r="R3785" s="44"/>
    </row>
    <row r="3786" spans="1:18" x14ac:dyDescent="0.3">
      <c r="A3786" s="17" t="s">
        <v>22056</v>
      </c>
      <c r="B3786" s="17" t="s">
        <v>22057</v>
      </c>
      <c r="C3786" s="17" t="s">
        <v>22058</v>
      </c>
      <c r="D3786" s="17" t="s">
        <v>10472</v>
      </c>
      <c r="E3786" s="17" t="s">
        <v>3252</v>
      </c>
      <c r="F3786" s="17" t="s">
        <v>22059</v>
      </c>
      <c r="G3786" s="18">
        <v>1</v>
      </c>
      <c r="H3786" s="18">
        <v>2</v>
      </c>
      <c r="I3786" s="19">
        <v>0</v>
      </c>
      <c r="J3786" s="20">
        <v>1</v>
      </c>
      <c r="K3786" s="21">
        <v>0</v>
      </c>
      <c r="L3786" s="22">
        <v>0</v>
      </c>
      <c r="M3786" s="44" t="s">
        <v>29463</v>
      </c>
      <c r="N3786" s="44"/>
      <c r="O3786" s="44"/>
      <c r="P3786" s="44"/>
      <c r="Q3786" s="44"/>
      <c r="R3786" s="44"/>
    </row>
    <row r="3787" spans="1:18" x14ac:dyDescent="0.3">
      <c r="A3787" s="17" t="s">
        <v>22060</v>
      </c>
      <c r="B3787" s="17" t="s">
        <v>22061</v>
      </c>
      <c r="C3787" s="17" t="s">
        <v>22062</v>
      </c>
      <c r="D3787" s="17" t="s">
        <v>10378</v>
      </c>
      <c r="E3787" s="17" t="s">
        <v>2128</v>
      </c>
      <c r="F3787" s="17" t="s">
        <v>22063</v>
      </c>
      <c r="G3787" s="18">
        <v>1</v>
      </c>
      <c r="H3787" s="18">
        <v>2</v>
      </c>
      <c r="I3787" s="19">
        <v>0</v>
      </c>
      <c r="J3787" s="20">
        <v>1</v>
      </c>
      <c r="K3787" s="21">
        <v>0</v>
      </c>
      <c r="L3787" s="22">
        <v>0</v>
      </c>
      <c r="M3787" s="44" t="s">
        <v>29464</v>
      </c>
      <c r="N3787" s="44"/>
      <c r="O3787" s="44"/>
      <c r="P3787" s="44"/>
      <c r="Q3787" s="44"/>
      <c r="R3787" s="44"/>
    </row>
    <row r="3788" spans="1:18" x14ac:dyDescent="0.3">
      <c r="A3788" s="17" t="s">
        <v>22064</v>
      </c>
      <c r="B3788" s="17" t="s">
        <v>22065</v>
      </c>
      <c r="C3788" s="17" t="s">
        <v>12662</v>
      </c>
      <c r="D3788" s="17" t="s">
        <v>10452</v>
      </c>
      <c r="E3788" s="17" t="s">
        <v>3410</v>
      </c>
      <c r="F3788" s="17" t="s">
        <v>22066</v>
      </c>
      <c r="G3788" s="18">
        <v>1</v>
      </c>
      <c r="H3788" s="18">
        <v>4</v>
      </c>
      <c r="I3788" s="19">
        <v>0</v>
      </c>
      <c r="J3788" s="20">
        <v>1</v>
      </c>
      <c r="K3788" s="21">
        <v>0</v>
      </c>
      <c r="L3788" s="22">
        <v>0</v>
      </c>
      <c r="M3788" s="44" t="s">
        <v>29464</v>
      </c>
      <c r="N3788" s="44"/>
      <c r="O3788" s="44"/>
      <c r="P3788" s="44"/>
      <c r="Q3788" s="44"/>
      <c r="R3788" s="44"/>
    </row>
    <row r="3789" spans="1:18" x14ac:dyDescent="0.3">
      <c r="A3789" s="17" t="s">
        <v>22067</v>
      </c>
      <c r="B3789" s="17" t="s">
        <v>22068</v>
      </c>
      <c r="C3789" s="17" t="s">
        <v>13373</v>
      </c>
      <c r="D3789" s="17" t="s">
        <v>10524</v>
      </c>
      <c r="E3789" s="17" t="s">
        <v>3327</v>
      </c>
      <c r="F3789" s="17" t="s">
        <v>22069</v>
      </c>
      <c r="G3789" s="18">
        <v>1</v>
      </c>
      <c r="H3789" s="18">
        <v>1</v>
      </c>
      <c r="I3789" s="19">
        <v>0</v>
      </c>
      <c r="J3789" s="20">
        <v>1</v>
      </c>
      <c r="K3789" s="21">
        <v>0</v>
      </c>
      <c r="L3789" s="22">
        <v>0</v>
      </c>
      <c r="M3789" s="44" t="s">
        <v>29463</v>
      </c>
      <c r="N3789" s="44"/>
      <c r="O3789" s="44"/>
      <c r="P3789" s="44"/>
      <c r="Q3789" s="44"/>
      <c r="R3789" s="44"/>
    </row>
    <row r="3790" spans="1:18" x14ac:dyDescent="0.3">
      <c r="A3790" s="17" t="s">
        <v>22070</v>
      </c>
      <c r="B3790" s="17" t="s">
        <v>22071</v>
      </c>
      <c r="C3790" s="17" t="s">
        <v>14448</v>
      </c>
      <c r="D3790" s="17" t="s">
        <v>10378</v>
      </c>
      <c r="E3790" s="17" t="s">
        <v>3135</v>
      </c>
      <c r="F3790" s="17" t="s">
        <v>22072</v>
      </c>
      <c r="G3790" s="18">
        <v>1</v>
      </c>
      <c r="H3790" s="18">
        <v>1</v>
      </c>
      <c r="I3790" s="19">
        <v>0</v>
      </c>
      <c r="J3790" s="20">
        <v>1</v>
      </c>
      <c r="K3790" s="21">
        <v>0</v>
      </c>
      <c r="L3790" s="22">
        <v>0</v>
      </c>
      <c r="M3790" s="44" t="s">
        <v>29464</v>
      </c>
      <c r="N3790" s="44"/>
      <c r="O3790" s="44"/>
      <c r="P3790" s="44"/>
      <c r="Q3790" s="44"/>
      <c r="R3790" s="44"/>
    </row>
    <row r="3791" spans="1:18" x14ac:dyDescent="0.3">
      <c r="A3791" s="17" t="s">
        <v>22073</v>
      </c>
      <c r="B3791" s="17" t="s">
        <v>22074</v>
      </c>
      <c r="C3791" s="17" t="s">
        <v>22075</v>
      </c>
      <c r="D3791" s="17" t="s">
        <v>10524</v>
      </c>
      <c r="E3791" s="17" t="s">
        <v>2173</v>
      </c>
      <c r="F3791" s="17" t="s">
        <v>22076</v>
      </c>
      <c r="G3791" s="18">
        <v>1</v>
      </c>
      <c r="H3791" s="18">
        <v>2</v>
      </c>
      <c r="I3791" s="19">
        <v>1</v>
      </c>
      <c r="J3791" s="20">
        <v>0</v>
      </c>
      <c r="K3791" s="21">
        <v>0</v>
      </c>
      <c r="L3791" s="22">
        <v>0</v>
      </c>
      <c r="M3791" s="44" t="s">
        <v>29464</v>
      </c>
      <c r="N3791" s="44"/>
      <c r="O3791" s="44"/>
      <c r="P3791" s="44"/>
      <c r="Q3791" s="44"/>
      <c r="R3791" s="44"/>
    </row>
    <row r="3792" spans="1:18" x14ac:dyDescent="0.3">
      <c r="A3792" s="17" t="s">
        <v>22077</v>
      </c>
      <c r="B3792" s="17" t="s">
        <v>22078</v>
      </c>
      <c r="C3792" s="17" t="s">
        <v>10679</v>
      </c>
      <c r="D3792" s="17" t="s">
        <v>11380</v>
      </c>
      <c r="E3792" s="17" t="s">
        <v>10427</v>
      </c>
      <c r="F3792" s="17" t="s">
        <v>18473</v>
      </c>
      <c r="G3792" s="18">
        <v>1</v>
      </c>
      <c r="H3792" s="18">
        <v>5</v>
      </c>
      <c r="I3792" s="19">
        <v>1</v>
      </c>
      <c r="J3792" s="20">
        <v>0</v>
      </c>
      <c r="K3792" s="21">
        <v>0</v>
      </c>
      <c r="L3792" s="22">
        <v>0</v>
      </c>
      <c r="M3792" s="44" t="s">
        <v>29464</v>
      </c>
      <c r="N3792" s="44"/>
      <c r="O3792" s="44"/>
      <c r="P3792" s="44"/>
      <c r="Q3792" s="44"/>
      <c r="R3792" s="44"/>
    </row>
    <row r="3793" spans="1:18" x14ac:dyDescent="0.3">
      <c r="A3793" s="17" t="s">
        <v>5394</v>
      </c>
      <c r="B3793" s="17" t="s">
        <v>16824</v>
      </c>
      <c r="C3793" s="17" t="s">
        <v>16492</v>
      </c>
      <c r="D3793" s="17" t="s">
        <v>10378</v>
      </c>
      <c r="E3793" s="17" t="s">
        <v>2014</v>
      </c>
      <c r="F3793" s="17" t="s">
        <v>22079</v>
      </c>
      <c r="G3793" s="18">
        <v>1</v>
      </c>
      <c r="H3793" s="18">
        <v>1</v>
      </c>
      <c r="I3793" s="19">
        <v>0</v>
      </c>
      <c r="J3793" s="20">
        <v>0</v>
      </c>
      <c r="K3793" s="21">
        <v>1</v>
      </c>
      <c r="L3793" s="22">
        <v>0</v>
      </c>
      <c r="M3793" s="44" t="s">
        <v>29465</v>
      </c>
      <c r="N3793" s="44"/>
      <c r="O3793" s="44"/>
      <c r="P3793" s="44"/>
      <c r="Q3793" s="44"/>
      <c r="R3793" s="44"/>
    </row>
    <row r="3794" spans="1:18" x14ac:dyDescent="0.3">
      <c r="A3794" s="17" t="s">
        <v>22080</v>
      </c>
      <c r="B3794" s="17" t="s">
        <v>11127</v>
      </c>
      <c r="C3794" s="17" t="s">
        <v>22081</v>
      </c>
      <c r="D3794" s="17" t="s">
        <v>10378</v>
      </c>
      <c r="E3794" s="17" t="s">
        <v>2535</v>
      </c>
      <c r="F3794" s="17" t="s">
        <v>22082</v>
      </c>
      <c r="G3794" s="18">
        <v>1</v>
      </c>
      <c r="H3794" s="18">
        <v>1</v>
      </c>
      <c r="I3794" s="19">
        <v>0</v>
      </c>
      <c r="J3794" s="20">
        <v>1</v>
      </c>
      <c r="K3794" s="21">
        <v>0</v>
      </c>
      <c r="L3794" s="22">
        <v>0</v>
      </c>
      <c r="M3794" s="44" t="s">
        <v>29463</v>
      </c>
      <c r="N3794" s="44"/>
      <c r="O3794" s="44"/>
      <c r="P3794" s="44"/>
      <c r="Q3794" s="44"/>
      <c r="R3794" s="44"/>
    </row>
    <row r="3795" spans="1:18" x14ac:dyDescent="0.3">
      <c r="A3795" s="17" t="s">
        <v>2271</v>
      </c>
      <c r="B3795" s="17" t="s">
        <v>22083</v>
      </c>
      <c r="C3795" s="17" t="s">
        <v>22084</v>
      </c>
      <c r="D3795" s="17" t="s">
        <v>14532</v>
      </c>
      <c r="E3795" s="17" t="s">
        <v>2027</v>
      </c>
      <c r="F3795" s="17" t="s">
        <v>22085</v>
      </c>
      <c r="G3795" s="18">
        <v>1</v>
      </c>
      <c r="H3795" s="18">
        <v>1</v>
      </c>
      <c r="I3795" s="19">
        <v>0</v>
      </c>
      <c r="J3795" s="20">
        <v>0</v>
      </c>
      <c r="K3795" s="21">
        <v>1</v>
      </c>
      <c r="L3795" s="22">
        <v>0</v>
      </c>
      <c r="M3795" s="44" t="s">
        <v>29465</v>
      </c>
      <c r="N3795" s="44"/>
      <c r="O3795" s="44"/>
      <c r="P3795" s="44"/>
      <c r="Q3795" s="44"/>
      <c r="R3795" s="44"/>
    </row>
    <row r="3796" spans="1:18" x14ac:dyDescent="0.3">
      <c r="A3796" s="17" t="s">
        <v>22086</v>
      </c>
      <c r="B3796" s="17" t="s">
        <v>22087</v>
      </c>
      <c r="C3796" s="17" t="s">
        <v>22088</v>
      </c>
      <c r="D3796" s="17" t="s">
        <v>12290</v>
      </c>
      <c r="E3796" s="17" t="s">
        <v>2416</v>
      </c>
      <c r="F3796" s="17" t="s">
        <v>22089</v>
      </c>
      <c r="G3796" s="18">
        <v>1</v>
      </c>
      <c r="H3796" s="18">
        <v>1</v>
      </c>
      <c r="I3796" s="19">
        <v>0</v>
      </c>
      <c r="J3796" s="20">
        <v>1</v>
      </c>
      <c r="K3796" s="21">
        <v>0</v>
      </c>
      <c r="L3796" s="22">
        <v>0</v>
      </c>
      <c r="M3796" s="44" t="s">
        <v>29463</v>
      </c>
      <c r="N3796" s="44"/>
      <c r="O3796" s="44"/>
      <c r="P3796" s="44"/>
      <c r="Q3796" s="44"/>
      <c r="R3796" s="44"/>
    </row>
    <row r="3797" spans="1:18" x14ac:dyDescent="0.3">
      <c r="A3797" s="17" t="s">
        <v>22090</v>
      </c>
      <c r="B3797" s="17" t="s">
        <v>22091</v>
      </c>
      <c r="C3797" s="17" t="s">
        <v>22092</v>
      </c>
      <c r="D3797" s="17" t="s">
        <v>11294</v>
      </c>
      <c r="E3797" s="17" t="s">
        <v>11810</v>
      </c>
      <c r="F3797" s="17" t="s">
        <v>22093</v>
      </c>
      <c r="G3797" s="18">
        <v>1</v>
      </c>
      <c r="H3797" s="18">
        <v>1</v>
      </c>
      <c r="I3797" s="19">
        <v>1</v>
      </c>
      <c r="J3797" s="20">
        <v>0</v>
      </c>
      <c r="K3797" s="21">
        <v>0</v>
      </c>
      <c r="L3797" s="22">
        <v>0</v>
      </c>
      <c r="M3797" s="44" t="s">
        <v>29464</v>
      </c>
      <c r="N3797" s="44"/>
      <c r="O3797" s="44"/>
      <c r="P3797" s="44"/>
      <c r="Q3797" s="44"/>
      <c r="R3797" s="44"/>
    </row>
    <row r="3798" spans="1:18" x14ac:dyDescent="0.3">
      <c r="A3798" s="17" t="s">
        <v>22094</v>
      </c>
      <c r="B3798" s="17" t="s">
        <v>22095</v>
      </c>
      <c r="C3798" s="17" t="s">
        <v>14897</v>
      </c>
      <c r="D3798" s="17" t="s">
        <v>10378</v>
      </c>
      <c r="E3798" s="17" t="s">
        <v>2027</v>
      </c>
      <c r="F3798" s="17" t="s">
        <v>22096</v>
      </c>
      <c r="G3798" s="18">
        <v>1</v>
      </c>
      <c r="H3798" s="18">
        <v>3</v>
      </c>
      <c r="I3798" s="19">
        <v>0</v>
      </c>
      <c r="J3798" s="20">
        <v>1</v>
      </c>
      <c r="K3798" s="21">
        <v>0</v>
      </c>
      <c r="L3798" s="22">
        <v>0</v>
      </c>
      <c r="M3798" s="44" t="s">
        <v>29463</v>
      </c>
      <c r="N3798" s="44"/>
      <c r="O3798" s="44"/>
      <c r="P3798" s="44"/>
      <c r="Q3798" s="44"/>
      <c r="R3798" s="44"/>
    </row>
    <row r="3799" spans="1:18" x14ac:dyDescent="0.3">
      <c r="A3799" s="17" t="s">
        <v>22097</v>
      </c>
      <c r="B3799" s="17" t="s">
        <v>22098</v>
      </c>
      <c r="C3799" s="17" t="s">
        <v>10782</v>
      </c>
      <c r="D3799" s="17" t="s">
        <v>10378</v>
      </c>
      <c r="E3799" s="17" t="s">
        <v>22099</v>
      </c>
      <c r="F3799" s="17" t="s">
        <v>22100</v>
      </c>
      <c r="G3799" s="18">
        <v>1</v>
      </c>
      <c r="H3799" s="18">
        <v>1</v>
      </c>
      <c r="I3799" s="19">
        <v>0</v>
      </c>
      <c r="J3799" s="20">
        <v>1</v>
      </c>
      <c r="K3799" s="21">
        <v>0</v>
      </c>
      <c r="L3799" s="22">
        <v>0</v>
      </c>
      <c r="M3799" s="44" t="s">
        <v>29463</v>
      </c>
      <c r="N3799" s="44"/>
      <c r="O3799" s="44"/>
      <c r="P3799" s="44"/>
      <c r="Q3799" s="44"/>
      <c r="R3799" s="44"/>
    </row>
    <row r="3800" spans="1:18" x14ac:dyDescent="0.3">
      <c r="A3800" s="17" t="s">
        <v>22101</v>
      </c>
      <c r="B3800" s="17" t="s">
        <v>13312</v>
      </c>
      <c r="C3800" s="17" t="s">
        <v>18114</v>
      </c>
      <c r="D3800" s="17" t="s">
        <v>10592</v>
      </c>
      <c r="E3800" s="17" t="s">
        <v>22102</v>
      </c>
      <c r="F3800" s="17" t="s">
        <v>22103</v>
      </c>
      <c r="G3800" s="18">
        <v>1</v>
      </c>
      <c r="H3800" s="18">
        <v>1</v>
      </c>
      <c r="I3800" s="19">
        <v>0</v>
      </c>
      <c r="J3800" s="20">
        <v>1</v>
      </c>
      <c r="K3800" s="21">
        <v>0</v>
      </c>
      <c r="L3800" s="22">
        <v>0</v>
      </c>
      <c r="M3800" s="44" t="s">
        <v>29462</v>
      </c>
      <c r="N3800" s="44"/>
      <c r="O3800" s="44"/>
      <c r="P3800" s="44"/>
      <c r="Q3800" s="44"/>
      <c r="R3800" s="44"/>
    </row>
    <row r="3801" spans="1:18" x14ac:dyDescent="0.3">
      <c r="A3801" s="17" t="s">
        <v>22104</v>
      </c>
      <c r="B3801" s="17" t="s">
        <v>22105</v>
      </c>
      <c r="C3801" s="17" t="s">
        <v>17072</v>
      </c>
      <c r="D3801" s="17" t="s">
        <v>10378</v>
      </c>
      <c r="E3801" s="17" t="s">
        <v>2581</v>
      </c>
      <c r="F3801" s="17" t="s">
        <v>22106</v>
      </c>
      <c r="G3801" s="18">
        <v>1</v>
      </c>
      <c r="H3801" s="18">
        <v>1</v>
      </c>
      <c r="I3801" s="19">
        <v>0</v>
      </c>
      <c r="J3801" s="20">
        <v>1</v>
      </c>
      <c r="K3801" s="21">
        <v>0</v>
      </c>
      <c r="L3801" s="22">
        <v>0</v>
      </c>
      <c r="M3801" s="44" t="s">
        <v>29463</v>
      </c>
      <c r="N3801" s="44"/>
      <c r="O3801" s="44"/>
      <c r="P3801" s="44"/>
      <c r="Q3801" s="44"/>
      <c r="R3801" s="44"/>
    </row>
    <row r="3802" spans="1:18" x14ac:dyDescent="0.3">
      <c r="A3802" s="17" t="s">
        <v>22107</v>
      </c>
      <c r="B3802" s="17" t="s">
        <v>22108</v>
      </c>
      <c r="C3802" s="17" t="s">
        <v>15193</v>
      </c>
      <c r="D3802" s="17" t="s">
        <v>10378</v>
      </c>
      <c r="E3802" s="17" t="s">
        <v>2535</v>
      </c>
      <c r="F3802" s="17" t="s">
        <v>22109</v>
      </c>
      <c r="G3802" s="18">
        <v>1</v>
      </c>
      <c r="H3802" s="18">
        <v>2</v>
      </c>
      <c r="I3802" s="19">
        <v>0</v>
      </c>
      <c r="J3802" s="20">
        <v>1</v>
      </c>
      <c r="K3802" s="21">
        <v>0</v>
      </c>
      <c r="L3802" s="22">
        <v>0</v>
      </c>
      <c r="M3802" s="44" t="s">
        <v>29463</v>
      </c>
      <c r="N3802" s="44"/>
      <c r="O3802" s="44"/>
      <c r="P3802" s="44"/>
      <c r="Q3802" s="44"/>
      <c r="R3802" s="44"/>
    </row>
    <row r="3803" spans="1:18" x14ac:dyDescent="0.3">
      <c r="A3803" s="17" t="s">
        <v>22110</v>
      </c>
      <c r="B3803" s="17" t="s">
        <v>22111</v>
      </c>
      <c r="C3803" s="17" t="s">
        <v>22112</v>
      </c>
      <c r="D3803" s="17" t="s">
        <v>22113</v>
      </c>
      <c r="E3803" s="17" t="s">
        <v>22114</v>
      </c>
      <c r="F3803" s="17" t="s">
        <v>22115</v>
      </c>
      <c r="G3803" s="18">
        <v>1</v>
      </c>
      <c r="H3803" s="18">
        <v>1</v>
      </c>
      <c r="I3803" s="19">
        <v>0</v>
      </c>
      <c r="J3803" s="20">
        <v>1</v>
      </c>
      <c r="K3803" s="21">
        <v>0</v>
      </c>
      <c r="L3803" s="22">
        <v>0</v>
      </c>
      <c r="M3803" s="44" t="s">
        <v>29461</v>
      </c>
      <c r="N3803" s="44"/>
      <c r="O3803" s="44"/>
      <c r="P3803" s="44"/>
      <c r="Q3803" s="44"/>
      <c r="R3803" s="44"/>
    </row>
    <row r="3804" spans="1:18" x14ac:dyDescent="0.3">
      <c r="A3804" s="17" t="s">
        <v>9541</v>
      </c>
      <c r="B3804" s="17" t="s">
        <v>9542</v>
      </c>
      <c r="C3804" s="17" t="s">
        <v>14101</v>
      </c>
      <c r="D3804" s="17" t="s">
        <v>10378</v>
      </c>
      <c r="E3804" s="17" t="s">
        <v>3089</v>
      </c>
      <c r="F3804" s="17" t="s">
        <v>22116</v>
      </c>
      <c r="G3804" s="18">
        <v>1</v>
      </c>
      <c r="H3804" s="18">
        <v>1</v>
      </c>
      <c r="I3804" s="19">
        <v>0</v>
      </c>
      <c r="J3804" s="20">
        <v>0</v>
      </c>
      <c r="K3804" s="21">
        <v>0</v>
      </c>
      <c r="L3804" s="22">
        <v>1</v>
      </c>
      <c r="M3804" s="44" t="s">
        <v>29465</v>
      </c>
      <c r="N3804" s="44"/>
      <c r="O3804" s="44"/>
      <c r="P3804" s="44"/>
      <c r="Q3804" s="44"/>
      <c r="R3804" s="44"/>
    </row>
    <row r="3805" spans="1:18" x14ac:dyDescent="0.3">
      <c r="A3805" s="17" t="s">
        <v>9804</v>
      </c>
      <c r="B3805" s="17" t="s">
        <v>22117</v>
      </c>
      <c r="C3805" s="17" t="s">
        <v>22118</v>
      </c>
      <c r="D3805" s="17" t="s">
        <v>10378</v>
      </c>
      <c r="E3805" s="17" t="s">
        <v>8357</v>
      </c>
      <c r="F3805" s="17" t="s">
        <v>22119</v>
      </c>
      <c r="G3805" s="18">
        <v>1</v>
      </c>
      <c r="H3805" s="18">
        <v>1</v>
      </c>
      <c r="I3805" s="19">
        <v>0</v>
      </c>
      <c r="J3805" s="20">
        <v>0</v>
      </c>
      <c r="K3805" s="21">
        <v>0</v>
      </c>
      <c r="L3805" s="22">
        <v>1</v>
      </c>
      <c r="M3805" s="44" t="s">
        <v>29465</v>
      </c>
      <c r="N3805" s="44"/>
      <c r="O3805" s="44"/>
      <c r="P3805" s="44"/>
      <c r="Q3805" s="44"/>
      <c r="R3805" s="44"/>
    </row>
    <row r="3806" spans="1:18" x14ac:dyDescent="0.3">
      <c r="A3806" s="17" t="s">
        <v>22120</v>
      </c>
      <c r="B3806" s="17" t="s">
        <v>22121</v>
      </c>
      <c r="C3806" s="17" t="s">
        <v>10716</v>
      </c>
      <c r="D3806" s="17" t="s">
        <v>20869</v>
      </c>
      <c r="E3806" s="17" t="s">
        <v>4740</v>
      </c>
      <c r="F3806" s="17" t="s">
        <v>22122</v>
      </c>
      <c r="G3806" s="18">
        <v>1</v>
      </c>
      <c r="H3806" s="18">
        <v>1</v>
      </c>
      <c r="I3806" s="19">
        <v>1</v>
      </c>
      <c r="J3806" s="20">
        <v>0</v>
      </c>
      <c r="K3806" s="21">
        <v>0</v>
      </c>
      <c r="L3806" s="22">
        <v>0</v>
      </c>
      <c r="M3806" s="44" t="s">
        <v>29464</v>
      </c>
      <c r="N3806" s="44"/>
      <c r="O3806" s="44"/>
      <c r="P3806" s="44"/>
      <c r="Q3806" s="44"/>
      <c r="R3806" s="44"/>
    </row>
    <row r="3807" spans="1:18" x14ac:dyDescent="0.3">
      <c r="A3807" s="17" t="s">
        <v>3701</v>
      </c>
      <c r="B3807" s="17" t="s">
        <v>22123</v>
      </c>
      <c r="C3807" s="17" t="s">
        <v>10377</v>
      </c>
      <c r="D3807" s="17" t="s">
        <v>13910</v>
      </c>
      <c r="E3807" s="17" t="s">
        <v>3703</v>
      </c>
      <c r="F3807" s="17" t="s">
        <v>22124</v>
      </c>
      <c r="G3807" s="18">
        <v>1</v>
      </c>
      <c r="H3807" s="18">
        <v>1</v>
      </c>
      <c r="I3807" s="19">
        <v>0</v>
      </c>
      <c r="J3807" s="20">
        <v>0</v>
      </c>
      <c r="K3807" s="21">
        <v>1</v>
      </c>
      <c r="L3807" s="22">
        <v>0</v>
      </c>
      <c r="M3807" s="44" t="s">
        <v>29465</v>
      </c>
      <c r="N3807" s="44"/>
      <c r="O3807" s="44"/>
      <c r="P3807" s="44"/>
      <c r="Q3807" s="44"/>
      <c r="R3807" s="44"/>
    </row>
    <row r="3808" spans="1:18" x14ac:dyDescent="0.3">
      <c r="A3808" s="17" t="s">
        <v>7674</v>
      </c>
      <c r="B3808" s="17" t="s">
        <v>22125</v>
      </c>
      <c r="C3808" s="17" t="s">
        <v>10377</v>
      </c>
      <c r="D3808" s="17" t="s">
        <v>10489</v>
      </c>
      <c r="E3808" s="17" t="s">
        <v>5610</v>
      </c>
      <c r="F3808" s="17" t="s">
        <v>22126</v>
      </c>
      <c r="G3808" s="18">
        <v>1</v>
      </c>
      <c r="H3808" s="18">
        <v>12</v>
      </c>
      <c r="I3808" s="19">
        <v>0</v>
      </c>
      <c r="J3808" s="20">
        <v>0</v>
      </c>
      <c r="K3808" s="21">
        <v>0</v>
      </c>
      <c r="L3808" s="22">
        <v>1</v>
      </c>
      <c r="M3808" s="44" t="s">
        <v>29460</v>
      </c>
      <c r="N3808" s="44"/>
      <c r="O3808" s="44"/>
      <c r="P3808" s="44"/>
      <c r="Q3808" s="44"/>
      <c r="R3808" s="44"/>
    </row>
    <row r="3809" spans="1:18" x14ac:dyDescent="0.3">
      <c r="A3809" s="17" t="s">
        <v>9877</v>
      </c>
      <c r="B3809" s="17" t="s">
        <v>9878</v>
      </c>
      <c r="C3809" s="17" t="s">
        <v>10377</v>
      </c>
      <c r="D3809" s="17" t="s">
        <v>22127</v>
      </c>
      <c r="E3809" s="17" t="s">
        <v>7104</v>
      </c>
      <c r="F3809" s="17" t="s">
        <v>22128</v>
      </c>
      <c r="G3809" s="18">
        <v>1</v>
      </c>
      <c r="H3809" s="18">
        <v>1</v>
      </c>
      <c r="I3809" s="19">
        <v>0</v>
      </c>
      <c r="J3809" s="20">
        <v>0</v>
      </c>
      <c r="K3809" s="21">
        <v>0</v>
      </c>
      <c r="L3809" s="22">
        <v>1</v>
      </c>
      <c r="M3809" s="44" t="s">
        <v>29465</v>
      </c>
      <c r="N3809" s="44"/>
      <c r="O3809" s="44"/>
      <c r="P3809" s="44"/>
      <c r="Q3809" s="44"/>
      <c r="R3809" s="44"/>
    </row>
    <row r="3810" spans="1:18" x14ac:dyDescent="0.3">
      <c r="A3810" s="17" t="s">
        <v>9179</v>
      </c>
      <c r="B3810" s="17" t="s">
        <v>9180</v>
      </c>
      <c r="C3810" s="17" t="s">
        <v>22129</v>
      </c>
      <c r="D3810" s="17" t="s">
        <v>10658</v>
      </c>
      <c r="E3810" s="17" t="s">
        <v>5664</v>
      </c>
      <c r="F3810" s="17" t="s">
        <v>22130</v>
      </c>
      <c r="G3810" s="18">
        <v>1</v>
      </c>
      <c r="H3810" s="18">
        <v>1</v>
      </c>
      <c r="I3810" s="19">
        <v>0</v>
      </c>
      <c r="J3810" s="20">
        <v>0</v>
      </c>
      <c r="K3810" s="21">
        <v>0</v>
      </c>
      <c r="L3810" s="22">
        <v>1</v>
      </c>
      <c r="M3810" s="44" t="s">
        <v>29465</v>
      </c>
      <c r="N3810" s="44"/>
      <c r="O3810" s="44"/>
      <c r="P3810" s="44"/>
      <c r="Q3810" s="44"/>
      <c r="R3810" s="44"/>
    </row>
    <row r="3811" spans="1:18" x14ac:dyDescent="0.3">
      <c r="A3811" s="17" t="s">
        <v>7434</v>
      </c>
      <c r="B3811" s="17" t="s">
        <v>22131</v>
      </c>
      <c r="C3811" s="17" t="s">
        <v>22132</v>
      </c>
      <c r="D3811" s="17" t="s">
        <v>10378</v>
      </c>
      <c r="E3811" s="17" t="s">
        <v>2535</v>
      </c>
      <c r="F3811" s="17" t="s">
        <v>22133</v>
      </c>
      <c r="G3811" s="18">
        <v>1</v>
      </c>
      <c r="H3811" s="18">
        <v>2</v>
      </c>
      <c r="I3811" s="19">
        <v>0</v>
      </c>
      <c r="J3811" s="20">
        <v>0</v>
      </c>
      <c r="K3811" s="21">
        <v>0</v>
      </c>
      <c r="L3811" s="22">
        <v>1</v>
      </c>
      <c r="M3811" s="44" t="s">
        <v>29465</v>
      </c>
      <c r="N3811" s="44"/>
      <c r="O3811" s="44"/>
      <c r="P3811" s="44"/>
      <c r="Q3811" s="44"/>
      <c r="R3811" s="44"/>
    </row>
    <row r="3812" spans="1:18" x14ac:dyDescent="0.3">
      <c r="A3812" s="17" t="s">
        <v>22134</v>
      </c>
      <c r="B3812" s="17" t="s">
        <v>22135</v>
      </c>
      <c r="C3812" s="17" t="s">
        <v>10377</v>
      </c>
      <c r="D3812" s="17" t="s">
        <v>10935</v>
      </c>
      <c r="E3812" s="17" t="s">
        <v>2173</v>
      </c>
      <c r="F3812" s="17" t="s">
        <v>22136</v>
      </c>
      <c r="G3812" s="18">
        <v>1</v>
      </c>
      <c r="H3812" s="18">
        <v>1</v>
      </c>
      <c r="I3812" s="19">
        <v>0</v>
      </c>
      <c r="J3812" s="20">
        <v>1</v>
      </c>
      <c r="K3812" s="21">
        <v>0</v>
      </c>
      <c r="L3812" s="22">
        <v>0</v>
      </c>
      <c r="M3812" s="44" t="s">
        <v>29463</v>
      </c>
      <c r="N3812" s="44"/>
      <c r="O3812" s="44"/>
      <c r="P3812" s="44"/>
      <c r="Q3812" s="44"/>
      <c r="R3812" s="44"/>
    </row>
    <row r="3813" spans="1:18" x14ac:dyDescent="0.3">
      <c r="A3813" s="17" t="s">
        <v>5068</v>
      </c>
      <c r="B3813" s="17" t="s">
        <v>22137</v>
      </c>
      <c r="C3813" s="17" t="s">
        <v>22138</v>
      </c>
      <c r="D3813" s="17" t="s">
        <v>10783</v>
      </c>
      <c r="E3813" s="17" t="s">
        <v>2062</v>
      </c>
      <c r="F3813" s="17" t="s">
        <v>22139</v>
      </c>
      <c r="G3813" s="18">
        <v>1</v>
      </c>
      <c r="H3813" s="18">
        <v>1</v>
      </c>
      <c r="I3813" s="19">
        <v>0</v>
      </c>
      <c r="J3813" s="20">
        <v>0</v>
      </c>
      <c r="K3813" s="21">
        <v>1</v>
      </c>
      <c r="L3813" s="22">
        <v>0</v>
      </c>
      <c r="M3813" s="44" t="s">
        <v>29465</v>
      </c>
      <c r="N3813" s="44"/>
      <c r="O3813" s="44"/>
      <c r="P3813" s="44"/>
      <c r="Q3813" s="44"/>
      <c r="R3813" s="44"/>
    </row>
    <row r="3814" spans="1:18" x14ac:dyDescent="0.3">
      <c r="A3814" s="17" t="s">
        <v>2064</v>
      </c>
      <c r="B3814" s="17" t="s">
        <v>22140</v>
      </c>
      <c r="C3814" s="17" t="s">
        <v>10377</v>
      </c>
      <c r="D3814" s="17" t="s">
        <v>22141</v>
      </c>
      <c r="E3814" s="17" t="s">
        <v>2067</v>
      </c>
      <c r="F3814" s="17" t="s">
        <v>22142</v>
      </c>
      <c r="G3814" s="18">
        <v>1</v>
      </c>
      <c r="H3814" s="18">
        <v>1</v>
      </c>
      <c r="I3814" s="19">
        <v>0</v>
      </c>
      <c r="J3814" s="20">
        <v>0</v>
      </c>
      <c r="K3814" s="21">
        <v>1</v>
      </c>
      <c r="L3814" s="22">
        <v>0</v>
      </c>
      <c r="M3814" s="44" t="s">
        <v>29465</v>
      </c>
      <c r="N3814" s="44"/>
      <c r="O3814" s="44"/>
      <c r="P3814" s="44"/>
      <c r="Q3814" s="44"/>
      <c r="R3814" s="44"/>
    </row>
    <row r="3815" spans="1:18" x14ac:dyDescent="0.3">
      <c r="A3815" s="17" t="s">
        <v>22143</v>
      </c>
      <c r="B3815" s="17" t="s">
        <v>22144</v>
      </c>
      <c r="C3815" s="17" t="s">
        <v>13044</v>
      </c>
      <c r="D3815" s="17" t="s">
        <v>10378</v>
      </c>
      <c r="E3815" s="17" t="s">
        <v>2535</v>
      </c>
      <c r="F3815" s="17" t="s">
        <v>22145</v>
      </c>
      <c r="G3815" s="18">
        <v>1</v>
      </c>
      <c r="H3815" s="18">
        <v>1</v>
      </c>
      <c r="I3815" s="19">
        <v>0</v>
      </c>
      <c r="J3815" s="20">
        <v>1</v>
      </c>
      <c r="K3815" s="21">
        <v>0</v>
      </c>
      <c r="L3815" s="22">
        <v>0</v>
      </c>
      <c r="M3815" s="44" t="s">
        <v>29463</v>
      </c>
      <c r="N3815" s="44"/>
      <c r="O3815" s="44"/>
      <c r="P3815" s="44"/>
      <c r="Q3815" s="44"/>
      <c r="R3815" s="44"/>
    </row>
    <row r="3816" spans="1:18" x14ac:dyDescent="0.3">
      <c r="A3816" s="17" t="s">
        <v>22146</v>
      </c>
      <c r="B3816" s="17" t="s">
        <v>22147</v>
      </c>
      <c r="C3816" s="17" t="s">
        <v>10402</v>
      </c>
      <c r="D3816" s="17" t="s">
        <v>10393</v>
      </c>
      <c r="E3816" s="17" t="s">
        <v>11555</v>
      </c>
      <c r="F3816" s="17" t="s">
        <v>22148</v>
      </c>
      <c r="G3816" s="18">
        <v>1</v>
      </c>
      <c r="H3816" s="18">
        <v>2</v>
      </c>
      <c r="I3816" s="19">
        <v>0</v>
      </c>
      <c r="J3816" s="20">
        <v>1</v>
      </c>
      <c r="K3816" s="21">
        <v>0</v>
      </c>
      <c r="L3816" s="22">
        <v>0</v>
      </c>
      <c r="M3816" s="44" t="s">
        <v>29464</v>
      </c>
      <c r="N3816" s="44"/>
      <c r="O3816" s="44"/>
      <c r="P3816" s="44"/>
      <c r="Q3816" s="44"/>
      <c r="R3816" s="44"/>
    </row>
    <row r="3817" spans="1:18" x14ac:dyDescent="0.3">
      <c r="A3817" s="17" t="s">
        <v>22149</v>
      </c>
      <c r="B3817" s="17" t="s">
        <v>22150</v>
      </c>
      <c r="C3817" s="17" t="s">
        <v>15684</v>
      </c>
      <c r="D3817" s="17" t="s">
        <v>11077</v>
      </c>
      <c r="E3817" s="17" t="s">
        <v>10427</v>
      </c>
      <c r="F3817" s="17" t="s">
        <v>22151</v>
      </c>
      <c r="G3817" s="18">
        <v>1</v>
      </c>
      <c r="H3817" s="18">
        <v>4</v>
      </c>
      <c r="I3817" s="19">
        <v>0</v>
      </c>
      <c r="J3817" s="20">
        <v>1</v>
      </c>
      <c r="K3817" s="21">
        <v>0</v>
      </c>
      <c r="L3817" s="22">
        <v>0</v>
      </c>
      <c r="M3817" s="44" t="s">
        <v>29463</v>
      </c>
      <c r="N3817" s="44"/>
      <c r="O3817" s="44"/>
      <c r="P3817" s="44"/>
      <c r="Q3817" s="44"/>
      <c r="R3817" s="44"/>
    </row>
    <row r="3818" spans="1:18" x14ac:dyDescent="0.3">
      <c r="A3818" s="17" t="s">
        <v>6709</v>
      </c>
      <c r="B3818" s="17" t="s">
        <v>17228</v>
      </c>
      <c r="C3818" s="17" t="s">
        <v>12895</v>
      </c>
      <c r="D3818" s="17" t="s">
        <v>10378</v>
      </c>
      <c r="E3818" s="17" t="s">
        <v>2535</v>
      </c>
      <c r="F3818" s="17" t="s">
        <v>22152</v>
      </c>
      <c r="G3818" s="18">
        <v>1</v>
      </c>
      <c r="H3818" s="18">
        <v>2</v>
      </c>
      <c r="I3818" s="19">
        <v>0</v>
      </c>
      <c r="J3818" s="20">
        <v>0</v>
      </c>
      <c r="K3818" s="21">
        <v>0</v>
      </c>
      <c r="L3818" s="22">
        <v>1</v>
      </c>
      <c r="M3818" s="44" t="s">
        <v>29465</v>
      </c>
      <c r="N3818" s="44"/>
      <c r="O3818" s="44"/>
      <c r="P3818" s="44"/>
      <c r="Q3818" s="44"/>
      <c r="R3818" s="44"/>
    </row>
    <row r="3819" spans="1:18" x14ac:dyDescent="0.3">
      <c r="A3819" s="17" t="s">
        <v>10219</v>
      </c>
      <c r="B3819" s="17" t="s">
        <v>22153</v>
      </c>
      <c r="C3819" s="17" t="s">
        <v>22154</v>
      </c>
      <c r="D3819" s="17" t="s">
        <v>10524</v>
      </c>
      <c r="E3819" s="17" t="s">
        <v>2237</v>
      </c>
      <c r="F3819" s="17" t="s">
        <v>22155</v>
      </c>
      <c r="G3819" s="18">
        <v>1</v>
      </c>
      <c r="H3819" s="18">
        <v>1</v>
      </c>
      <c r="I3819" s="19">
        <v>0</v>
      </c>
      <c r="J3819" s="20">
        <v>0</v>
      </c>
      <c r="K3819" s="21">
        <v>0</v>
      </c>
      <c r="L3819" s="22">
        <v>1</v>
      </c>
      <c r="M3819" s="44" t="s">
        <v>29465</v>
      </c>
      <c r="N3819" s="44"/>
      <c r="O3819" s="44"/>
      <c r="P3819" s="44"/>
      <c r="Q3819" s="44"/>
      <c r="R3819" s="44"/>
    </row>
    <row r="3820" spans="1:18" x14ac:dyDescent="0.3">
      <c r="A3820" s="17" t="s">
        <v>22156</v>
      </c>
      <c r="B3820" s="17" t="s">
        <v>22157</v>
      </c>
      <c r="C3820" s="17" t="s">
        <v>10377</v>
      </c>
      <c r="D3820" s="17" t="s">
        <v>22158</v>
      </c>
      <c r="E3820" s="17" t="s">
        <v>2022</v>
      </c>
      <c r="F3820" s="17" t="s">
        <v>22159</v>
      </c>
      <c r="G3820" s="18">
        <v>1</v>
      </c>
      <c r="H3820" s="18">
        <v>1</v>
      </c>
      <c r="I3820" s="19">
        <v>0</v>
      </c>
      <c r="J3820" s="20">
        <v>1</v>
      </c>
      <c r="K3820" s="21">
        <v>0</v>
      </c>
      <c r="L3820" s="22">
        <v>0</v>
      </c>
      <c r="M3820" s="44" t="s">
        <v>29463</v>
      </c>
      <c r="N3820" s="44"/>
      <c r="O3820" s="44"/>
      <c r="P3820" s="44"/>
      <c r="Q3820" s="44"/>
      <c r="R3820" s="44"/>
    </row>
    <row r="3821" spans="1:18" x14ac:dyDescent="0.3">
      <c r="A3821" s="17" t="s">
        <v>22160</v>
      </c>
      <c r="B3821" s="17" t="s">
        <v>22161</v>
      </c>
      <c r="C3821" s="17" t="s">
        <v>22162</v>
      </c>
      <c r="D3821" s="17" t="s">
        <v>10630</v>
      </c>
      <c r="E3821" s="17" t="s">
        <v>10528</v>
      </c>
      <c r="F3821" s="17" t="s">
        <v>22160</v>
      </c>
      <c r="G3821" s="18">
        <v>1</v>
      </c>
      <c r="H3821" s="18">
        <v>2</v>
      </c>
      <c r="I3821" s="19">
        <v>1</v>
      </c>
      <c r="J3821" s="20">
        <v>0</v>
      </c>
      <c r="K3821" s="21">
        <v>0</v>
      </c>
      <c r="L3821" s="22">
        <v>0</v>
      </c>
      <c r="M3821" s="44" t="s">
        <v>29464</v>
      </c>
      <c r="N3821" s="44"/>
      <c r="O3821" s="44"/>
      <c r="P3821" s="44"/>
      <c r="Q3821" s="44"/>
      <c r="R3821" s="44"/>
    </row>
    <row r="3822" spans="1:18" x14ac:dyDescent="0.3">
      <c r="A3822" s="17" t="s">
        <v>6646</v>
      </c>
      <c r="B3822" s="17" t="s">
        <v>22163</v>
      </c>
      <c r="C3822" s="17" t="s">
        <v>10377</v>
      </c>
      <c r="D3822" s="17" t="s">
        <v>10489</v>
      </c>
      <c r="E3822" s="17" t="s">
        <v>5610</v>
      </c>
      <c r="F3822" s="17" t="s">
        <v>22164</v>
      </c>
      <c r="G3822" s="18">
        <v>1</v>
      </c>
      <c r="H3822" s="18">
        <v>1</v>
      </c>
      <c r="I3822" s="19">
        <v>0</v>
      </c>
      <c r="J3822" s="20">
        <v>0</v>
      </c>
      <c r="K3822" s="21">
        <v>0</v>
      </c>
      <c r="L3822" s="22">
        <v>1</v>
      </c>
      <c r="M3822" s="44" t="s">
        <v>29460</v>
      </c>
      <c r="N3822" s="44"/>
      <c r="O3822" s="44"/>
      <c r="P3822" s="44"/>
      <c r="Q3822" s="44"/>
      <c r="R3822" s="44"/>
    </row>
    <row r="3823" spans="1:18" x14ac:dyDescent="0.3">
      <c r="A3823" s="17" t="s">
        <v>2235</v>
      </c>
      <c r="B3823" s="17" t="s">
        <v>22165</v>
      </c>
      <c r="C3823" s="17" t="s">
        <v>10377</v>
      </c>
      <c r="D3823" s="17" t="s">
        <v>10951</v>
      </c>
      <c r="E3823" s="17" t="s">
        <v>2237</v>
      </c>
      <c r="F3823" s="17" t="s">
        <v>22166</v>
      </c>
      <c r="G3823" s="18">
        <v>1</v>
      </c>
      <c r="H3823" s="18">
        <v>1</v>
      </c>
      <c r="I3823" s="19">
        <v>0</v>
      </c>
      <c r="J3823" s="20">
        <v>0</v>
      </c>
      <c r="K3823" s="21">
        <v>1</v>
      </c>
      <c r="L3823" s="22">
        <v>0</v>
      </c>
      <c r="M3823" s="44" t="s">
        <v>29465</v>
      </c>
      <c r="N3823" s="44"/>
      <c r="O3823" s="44"/>
      <c r="P3823" s="44"/>
      <c r="Q3823" s="44"/>
      <c r="R3823" s="44"/>
    </row>
    <row r="3824" spans="1:18" x14ac:dyDescent="0.3">
      <c r="A3824" s="17" t="s">
        <v>8622</v>
      </c>
      <c r="B3824" s="17" t="s">
        <v>22167</v>
      </c>
      <c r="C3824" s="17" t="s">
        <v>10377</v>
      </c>
      <c r="D3824" s="17" t="s">
        <v>10489</v>
      </c>
      <c r="E3824" s="17" t="s">
        <v>5610</v>
      </c>
      <c r="F3824" s="17" t="s">
        <v>22168</v>
      </c>
      <c r="G3824" s="18">
        <v>1</v>
      </c>
      <c r="H3824" s="18">
        <v>2</v>
      </c>
      <c r="I3824" s="19">
        <v>0</v>
      </c>
      <c r="J3824" s="20">
        <v>0</v>
      </c>
      <c r="K3824" s="21">
        <v>0</v>
      </c>
      <c r="L3824" s="22">
        <v>1</v>
      </c>
      <c r="M3824" s="44" t="s">
        <v>29460</v>
      </c>
      <c r="N3824" s="44"/>
      <c r="O3824" s="44"/>
      <c r="P3824" s="44"/>
      <c r="Q3824" s="44"/>
      <c r="R3824" s="44"/>
    </row>
    <row r="3825" spans="1:18" x14ac:dyDescent="0.3">
      <c r="A3825" s="17" t="s">
        <v>22169</v>
      </c>
      <c r="B3825" s="17" t="s">
        <v>22170</v>
      </c>
      <c r="C3825" s="17" t="s">
        <v>22171</v>
      </c>
      <c r="D3825" s="17" t="s">
        <v>10440</v>
      </c>
      <c r="E3825" s="17" t="s">
        <v>2173</v>
      </c>
      <c r="F3825" s="17" t="s">
        <v>22172</v>
      </c>
      <c r="G3825" s="18">
        <v>1</v>
      </c>
      <c r="H3825" s="18">
        <v>1</v>
      </c>
      <c r="I3825" s="19">
        <v>0</v>
      </c>
      <c r="J3825" s="20">
        <v>1</v>
      </c>
      <c r="K3825" s="21">
        <v>0</v>
      </c>
      <c r="L3825" s="22">
        <v>0</v>
      </c>
      <c r="M3825" s="44" t="s">
        <v>29462</v>
      </c>
      <c r="N3825" s="44"/>
      <c r="O3825" s="44"/>
      <c r="P3825" s="44"/>
      <c r="Q3825" s="44"/>
      <c r="R3825" s="44"/>
    </row>
    <row r="3826" spans="1:18" x14ac:dyDescent="0.3">
      <c r="A3826" s="17" t="s">
        <v>9373</v>
      </c>
      <c r="B3826" s="17" t="s">
        <v>22173</v>
      </c>
      <c r="C3826" s="17" t="s">
        <v>21207</v>
      </c>
      <c r="D3826" s="17" t="s">
        <v>10378</v>
      </c>
      <c r="E3826" s="17" t="s">
        <v>6003</v>
      </c>
      <c r="F3826" s="17" t="s">
        <v>22174</v>
      </c>
      <c r="G3826" s="18">
        <v>1</v>
      </c>
      <c r="H3826" s="18">
        <v>1</v>
      </c>
      <c r="I3826" s="19">
        <v>0</v>
      </c>
      <c r="J3826" s="20">
        <v>0</v>
      </c>
      <c r="K3826" s="21">
        <v>0</v>
      </c>
      <c r="L3826" s="22">
        <v>1</v>
      </c>
      <c r="M3826" s="44" t="s">
        <v>29465</v>
      </c>
      <c r="N3826" s="44"/>
      <c r="O3826" s="44"/>
      <c r="P3826" s="44"/>
      <c r="Q3826" s="44"/>
      <c r="R3826" s="44"/>
    </row>
    <row r="3827" spans="1:18" x14ac:dyDescent="0.3">
      <c r="A3827" s="17" t="s">
        <v>22175</v>
      </c>
      <c r="B3827" s="17" t="s">
        <v>22176</v>
      </c>
      <c r="C3827" s="17" t="s">
        <v>10377</v>
      </c>
      <c r="D3827" s="17" t="s">
        <v>10849</v>
      </c>
      <c r="E3827" s="17" t="s">
        <v>3164</v>
      </c>
      <c r="F3827" s="17" t="s">
        <v>22177</v>
      </c>
      <c r="G3827" s="18">
        <v>1</v>
      </c>
      <c r="H3827" s="18">
        <v>5</v>
      </c>
      <c r="I3827" s="19">
        <v>1</v>
      </c>
      <c r="J3827" s="20">
        <v>0</v>
      </c>
      <c r="K3827" s="21">
        <v>0</v>
      </c>
      <c r="L3827" s="22">
        <v>0</v>
      </c>
      <c r="M3827" s="44" t="s">
        <v>29464</v>
      </c>
      <c r="N3827" s="44"/>
      <c r="O3827" s="44"/>
      <c r="P3827" s="44"/>
      <c r="Q3827" s="44"/>
      <c r="R3827" s="44"/>
    </row>
    <row r="3828" spans="1:18" x14ac:dyDescent="0.3">
      <c r="A3828" s="17" t="s">
        <v>3652</v>
      </c>
      <c r="B3828" s="17" t="s">
        <v>22178</v>
      </c>
      <c r="C3828" s="17" t="s">
        <v>22179</v>
      </c>
      <c r="D3828" s="17" t="s">
        <v>10378</v>
      </c>
      <c r="E3828" s="17" t="s">
        <v>2009</v>
      </c>
      <c r="F3828" s="17" t="s">
        <v>22180</v>
      </c>
      <c r="G3828" s="18">
        <v>1</v>
      </c>
      <c r="H3828" s="18">
        <v>1</v>
      </c>
      <c r="I3828" s="19">
        <v>0</v>
      </c>
      <c r="J3828" s="20">
        <v>0</v>
      </c>
      <c r="K3828" s="21">
        <v>1</v>
      </c>
      <c r="L3828" s="22">
        <v>0</v>
      </c>
      <c r="M3828" s="44" t="s">
        <v>29465</v>
      </c>
      <c r="N3828" s="44"/>
      <c r="O3828" s="44"/>
      <c r="P3828" s="44"/>
      <c r="Q3828" s="44"/>
      <c r="R3828" s="44"/>
    </row>
    <row r="3829" spans="1:18" x14ac:dyDescent="0.3">
      <c r="A3829" s="17" t="s">
        <v>22181</v>
      </c>
      <c r="B3829" s="17" t="s">
        <v>22182</v>
      </c>
      <c r="C3829" s="17" t="s">
        <v>13044</v>
      </c>
      <c r="D3829" s="17" t="s">
        <v>10524</v>
      </c>
      <c r="E3829" s="17" t="s">
        <v>2581</v>
      </c>
      <c r="F3829" s="17" t="s">
        <v>22183</v>
      </c>
      <c r="G3829" s="18">
        <v>1</v>
      </c>
      <c r="H3829" s="18">
        <v>3</v>
      </c>
      <c r="I3829" s="19">
        <v>0</v>
      </c>
      <c r="J3829" s="20">
        <v>1</v>
      </c>
      <c r="K3829" s="21">
        <v>0</v>
      </c>
      <c r="L3829" s="22">
        <v>0</v>
      </c>
      <c r="M3829" s="44" t="s">
        <v>29463</v>
      </c>
      <c r="N3829" s="44"/>
      <c r="O3829" s="44"/>
      <c r="P3829" s="44"/>
      <c r="Q3829" s="44"/>
      <c r="R3829" s="44"/>
    </row>
    <row r="3830" spans="1:18" x14ac:dyDescent="0.3">
      <c r="A3830" s="17" t="s">
        <v>22184</v>
      </c>
      <c r="B3830" s="17" t="s">
        <v>22185</v>
      </c>
      <c r="C3830" s="17" t="s">
        <v>10987</v>
      </c>
      <c r="D3830" s="17" t="s">
        <v>10378</v>
      </c>
      <c r="E3830" s="17" t="s">
        <v>2448</v>
      </c>
      <c r="F3830" s="17" t="s">
        <v>22186</v>
      </c>
      <c r="G3830" s="18">
        <v>1</v>
      </c>
      <c r="H3830" s="18">
        <v>1</v>
      </c>
      <c r="I3830" s="19">
        <v>0</v>
      </c>
      <c r="J3830" s="20">
        <v>1</v>
      </c>
      <c r="K3830" s="21">
        <v>0</v>
      </c>
      <c r="L3830" s="22">
        <v>0</v>
      </c>
      <c r="M3830" s="44" t="s">
        <v>29463</v>
      </c>
      <c r="N3830" s="44"/>
      <c r="O3830" s="44"/>
      <c r="P3830" s="44"/>
      <c r="Q3830" s="44"/>
      <c r="R3830" s="44"/>
    </row>
    <row r="3831" spans="1:18" x14ac:dyDescent="0.3">
      <c r="A3831" s="17" t="s">
        <v>4592</v>
      </c>
      <c r="B3831" s="17" t="s">
        <v>22187</v>
      </c>
      <c r="C3831" s="17" t="s">
        <v>22188</v>
      </c>
      <c r="D3831" s="17" t="s">
        <v>10378</v>
      </c>
      <c r="E3831" s="17" t="s">
        <v>2134</v>
      </c>
      <c r="F3831" s="17" t="s">
        <v>22189</v>
      </c>
      <c r="G3831" s="18">
        <v>1</v>
      </c>
      <c r="H3831" s="18">
        <v>1</v>
      </c>
      <c r="I3831" s="19">
        <v>0</v>
      </c>
      <c r="J3831" s="20">
        <v>0</v>
      </c>
      <c r="K3831" s="21">
        <v>1</v>
      </c>
      <c r="L3831" s="22">
        <v>0</v>
      </c>
      <c r="M3831" s="44" t="s">
        <v>29465</v>
      </c>
      <c r="N3831" s="44"/>
      <c r="O3831" s="44"/>
      <c r="P3831" s="44"/>
      <c r="Q3831" s="44"/>
      <c r="R3831" s="44"/>
    </row>
    <row r="3832" spans="1:18" x14ac:dyDescent="0.3">
      <c r="A3832" s="17" t="s">
        <v>22190</v>
      </c>
      <c r="B3832" s="17" t="s">
        <v>22191</v>
      </c>
      <c r="C3832" s="17" t="s">
        <v>22192</v>
      </c>
      <c r="D3832" s="17" t="s">
        <v>10592</v>
      </c>
      <c r="E3832" s="17" t="s">
        <v>22114</v>
      </c>
      <c r="F3832" s="17" t="s">
        <v>22193</v>
      </c>
      <c r="G3832" s="18">
        <v>1</v>
      </c>
      <c r="H3832" s="18">
        <v>1</v>
      </c>
      <c r="I3832" s="19">
        <v>0</v>
      </c>
      <c r="J3832" s="20">
        <v>1</v>
      </c>
      <c r="K3832" s="21">
        <v>0</v>
      </c>
      <c r="L3832" s="22">
        <v>0</v>
      </c>
      <c r="M3832" s="44" t="s">
        <v>29463</v>
      </c>
      <c r="N3832" s="44"/>
      <c r="O3832" s="44"/>
      <c r="P3832" s="44"/>
      <c r="Q3832" s="44"/>
      <c r="R3832" s="44"/>
    </row>
    <row r="3833" spans="1:18" x14ac:dyDescent="0.3">
      <c r="A3833" s="17" t="s">
        <v>7995</v>
      </c>
      <c r="B3833" s="17" t="s">
        <v>22194</v>
      </c>
      <c r="C3833" s="17" t="s">
        <v>10377</v>
      </c>
      <c r="D3833" s="17" t="s">
        <v>10378</v>
      </c>
      <c r="E3833" s="17" t="s">
        <v>5614</v>
      </c>
      <c r="F3833" s="17" t="s">
        <v>22195</v>
      </c>
      <c r="G3833" s="18">
        <v>1</v>
      </c>
      <c r="H3833" s="18">
        <v>1</v>
      </c>
      <c r="I3833" s="19">
        <v>0</v>
      </c>
      <c r="J3833" s="20">
        <v>0</v>
      </c>
      <c r="K3833" s="21">
        <v>0</v>
      </c>
      <c r="L3833" s="22">
        <v>1</v>
      </c>
      <c r="M3833" s="44" t="s">
        <v>29465</v>
      </c>
      <c r="N3833" s="44"/>
      <c r="O3833" s="44"/>
      <c r="P3833" s="44"/>
      <c r="Q3833" s="44"/>
      <c r="R3833" s="44"/>
    </row>
    <row r="3834" spans="1:18" x14ac:dyDescent="0.3">
      <c r="A3834" s="17" t="s">
        <v>4415</v>
      </c>
      <c r="B3834" s="17" t="s">
        <v>22196</v>
      </c>
      <c r="C3834" s="17" t="s">
        <v>10377</v>
      </c>
      <c r="D3834" s="17" t="s">
        <v>10762</v>
      </c>
      <c r="E3834" s="17" t="s">
        <v>2062</v>
      </c>
      <c r="F3834" s="17" t="s">
        <v>22197</v>
      </c>
      <c r="G3834" s="18">
        <v>1</v>
      </c>
      <c r="H3834" s="18">
        <v>1</v>
      </c>
      <c r="I3834" s="19">
        <v>0</v>
      </c>
      <c r="J3834" s="20">
        <v>0</v>
      </c>
      <c r="K3834" s="21">
        <v>1</v>
      </c>
      <c r="L3834" s="22">
        <v>0</v>
      </c>
      <c r="M3834" s="44" t="s">
        <v>29465</v>
      </c>
      <c r="N3834" s="44"/>
      <c r="O3834" s="44"/>
      <c r="P3834" s="44"/>
      <c r="Q3834" s="44"/>
      <c r="R3834" s="44"/>
    </row>
    <row r="3835" spans="1:18" x14ac:dyDescent="0.3">
      <c r="A3835" s="17" t="s">
        <v>22198</v>
      </c>
      <c r="B3835" s="17" t="s">
        <v>22199</v>
      </c>
      <c r="C3835" s="17" t="s">
        <v>10377</v>
      </c>
      <c r="D3835" s="17" t="s">
        <v>10505</v>
      </c>
      <c r="E3835" s="17" t="s">
        <v>11681</v>
      </c>
      <c r="F3835" s="17" t="s">
        <v>22200</v>
      </c>
      <c r="G3835" s="18">
        <v>1</v>
      </c>
      <c r="H3835" s="18">
        <v>1</v>
      </c>
      <c r="I3835" s="19">
        <v>0</v>
      </c>
      <c r="J3835" s="20">
        <v>1</v>
      </c>
      <c r="K3835" s="21">
        <v>0</v>
      </c>
      <c r="L3835" s="22">
        <v>0</v>
      </c>
      <c r="M3835" s="44" t="s">
        <v>29463</v>
      </c>
      <c r="N3835" s="44"/>
      <c r="O3835" s="44"/>
      <c r="P3835" s="44"/>
      <c r="Q3835" s="44"/>
      <c r="R3835" s="44"/>
    </row>
    <row r="3836" spans="1:18" x14ac:dyDescent="0.3">
      <c r="A3836" s="17" t="s">
        <v>22201</v>
      </c>
      <c r="B3836" s="17" t="s">
        <v>22202</v>
      </c>
      <c r="C3836" s="17" t="s">
        <v>22203</v>
      </c>
      <c r="D3836" s="17" t="s">
        <v>22204</v>
      </c>
      <c r="E3836" s="17" t="s">
        <v>3187</v>
      </c>
      <c r="F3836" s="17" t="s">
        <v>22205</v>
      </c>
      <c r="G3836" s="18">
        <v>1</v>
      </c>
      <c r="H3836" s="18">
        <v>1</v>
      </c>
      <c r="I3836" s="19">
        <v>0</v>
      </c>
      <c r="J3836" s="20">
        <v>1</v>
      </c>
      <c r="K3836" s="21">
        <v>0</v>
      </c>
      <c r="L3836" s="22">
        <v>0</v>
      </c>
      <c r="M3836" s="44" t="s">
        <v>29464</v>
      </c>
      <c r="N3836" s="44"/>
      <c r="O3836" s="44"/>
      <c r="P3836" s="44"/>
      <c r="Q3836" s="44"/>
      <c r="R3836" s="44"/>
    </row>
    <row r="3837" spans="1:18" x14ac:dyDescent="0.3">
      <c r="A3837" s="17" t="s">
        <v>8355</v>
      </c>
      <c r="B3837" s="17" t="s">
        <v>8356</v>
      </c>
      <c r="C3837" s="17" t="s">
        <v>10377</v>
      </c>
      <c r="D3837" s="17" t="s">
        <v>10378</v>
      </c>
      <c r="E3837" s="17" t="s">
        <v>8357</v>
      </c>
      <c r="F3837" s="17" t="s">
        <v>22206</v>
      </c>
      <c r="G3837" s="18">
        <v>1</v>
      </c>
      <c r="H3837" s="18">
        <v>1</v>
      </c>
      <c r="I3837" s="19">
        <v>0</v>
      </c>
      <c r="J3837" s="20">
        <v>0</v>
      </c>
      <c r="K3837" s="21">
        <v>0</v>
      </c>
      <c r="L3837" s="22">
        <v>1</v>
      </c>
      <c r="M3837" s="44" t="s">
        <v>29465</v>
      </c>
      <c r="N3837" s="44"/>
      <c r="O3837" s="44"/>
      <c r="P3837" s="44"/>
      <c r="Q3837" s="44"/>
      <c r="R3837" s="44"/>
    </row>
    <row r="3838" spans="1:18" x14ac:dyDescent="0.3">
      <c r="A3838" s="17" t="s">
        <v>22207</v>
      </c>
      <c r="B3838" s="17" t="s">
        <v>22208</v>
      </c>
      <c r="C3838" s="17" t="s">
        <v>10377</v>
      </c>
      <c r="D3838" s="17" t="s">
        <v>10440</v>
      </c>
      <c r="E3838" s="17" t="s">
        <v>6693</v>
      </c>
      <c r="F3838" s="17" t="s">
        <v>22209</v>
      </c>
      <c r="G3838" s="18">
        <v>1</v>
      </c>
      <c r="H3838" s="18">
        <v>6</v>
      </c>
      <c r="I3838" s="19">
        <v>0</v>
      </c>
      <c r="J3838" s="20">
        <v>1</v>
      </c>
      <c r="K3838" s="21">
        <v>0</v>
      </c>
      <c r="L3838" s="22">
        <v>0</v>
      </c>
      <c r="M3838" s="44" t="s">
        <v>29461</v>
      </c>
      <c r="N3838" s="44"/>
      <c r="O3838" s="44"/>
      <c r="P3838" s="44"/>
      <c r="Q3838" s="44"/>
      <c r="R3838" s="44"/>
    </row>
    <row r="3839" spans="1:18" x14ac:dyDescent="0.3">
      <c r="A3839" s="17" t="s">
        <v>7357</v>
      </c>
      <c r="B3839" s="17" t="s">
        <v>22210</v>
      </c>
      <c r="C3839" s="17" t="s">
        <v>13185</v>
      </c>
      <c r="D3839" s="17" t="s">
        <v>10452</v>
      </c>
      <c r="E3839" s="17" t="s">
        <v>2027</v>
      </c>
      <c r="F3839" s="17" t="s">
        <v>22211</v>
      </c>
      <c r="G3839" s="18">
        <v>1</v>
      </c>
      <c r="H3839" s="18">
        <v>1</v>
      </c>
      <c r="I3839" s="19">
        <v>0</v>
      </c>
      <c r="J3839" s="20">
        <v>0</v>
      </c>
      <c r="K3839" s="21">
        <v>0</v>
      </c>
      <c r="L3839" s="22">
        <v>1</v>
      </c>
      <c r="M3839" s="44" t="s">
        <v>29465</v>
      </c>
      <c r="N3839" s="44"/>
      <c r="O3839" s="44"/>
      <c r="P3839" s="44"/>
      <c r="Q3839" s="44"/>
      <c r="R3839" s="44"/>
    </row>
    <row r="3840" spans="1:18" x14ac:dyDescent="0.3">
      <c r="A3840" s="17" t="s">
        <v>22212</v>
      </c>
      <c r="B3840" s="17" t="s">
        <v>22213</v>
      </c>
      <c r="C3840" s="17" t="s">
        <v>11791</v>
      </c>
      <c r="D3840" s="17" t="s">
        <v>10524</v>
      </c>
      <c r="E3840" s="17" t="s">
        <v>2194</v>
      </c>
      <c r="F3840" s="17" t="s">
        <v>22214</v>
      </c>
      <c r="G3840" s="18">
        <v>1</v>
      </c>
      <c r="H3840" s="18">
        <v>2</v>
      </c>
      <c r="I3840" s="19">
        <v>0</v>
      </c>
      <c r="J3840" s="20">
        <v>1</v>
      </c>
      <c r="K3840" s="21">
        <v>0</v>
      </c>
      <c r="L3840" s="22">
        <v>0</v>
      </c>
      <c r="M3840" s="44" t="s">
        <v>29463</v>
      </c>
      <c r="N3840" s="44"/>
      <c r="O3840" s="44"/>
      <c r="P3840" s="44"/>
      <c r="Q3840" s="44"/>
      <c r="R3840" s="44"/>
    </row>
    <row r="3841" spans="1:18" x14ac:dyDescent="0.3">
      <c r="A3841" s="17" t="s">
        <v>22215</v>
      </c>
      <c r="B3841" s="17" t="s">
        <v>22216</v>
      </c>
      <c r="C3841" s="17" t="s">
        <v>13487</v>
      </c>
      <c r="D3841" s="17" t="s">
        <v>10378</v>
      </c>
      <c r="E3841" s="17" t="s">
        <v>13689</v>
      </c>
      <c r="F3841" s="17" t="s">
        <v>22217</v>
      </c>
      <c r="G3841" s="18">
        <v>1</v>
      </c>
      <c r="H3841" s="18">
        <v>7</v>
      </c>
      <c r="I3841" s="19">
        <v>0</v>
      </c>
      <c r="J3841" s="20">
        <v>1</v>
      </c>
      <c r="K3841" s="21">
        <v>0</v>
      </c>
      <c r="L3841" s="22">
        <v>0</v>
      </c>
      <c r="M3841" s="44" t="s">
        <v>29464</v>
      </c>
      <c r="N3841" s="44"/>
      <c r="O3841" s="44"/>
      <c r="P3841" s="44"/>
      <c r="Q3841" s="44"/>
      <c r="R3841" s="44"/>
    </row>
    <row r="3842" spans="1:18" x14ac:dyDescent="0.3">
      <c r="A3842" s="17" t="s">
        <v>8616</v>
      </c>
      <c r="B3842" s="17" t="s">
        <v>22218</v>
      </c>
      <c r="C3842" s="17" t="s">
        <v>10377</v>
      </c>
      <c r="D3842" s="17" t="s">
        <v>10378</v>
      </c>
      <c r="E3842" s="17" t="s">
        <v>2009</v>
      </c>
      <c r="F3842" s="17" t="s">
        <v>22219</v>
      </c>
      <c r="G3842" s="18">
        <v>1</v>
      </c>
      <c r="H3842" s="18">
        <v>8</v>
      </c>
      <c r="I3842" s="19">
        <v>0</v>
      </c>
      <c r="J3842" s="20">
        <v>0</v>
      </c>
      <c r="K3842" s="21">
        <v>0</v>
      </c>
      <c r="L3842" s="22">
        <v>1</v>
      </c>
      <c r="M3842" s="44" t="s">
        <v>29465</v>
      </c>
      <c r="N3842" s="44"/>
      <c r="O3842" s="44"/>
      <c r="P3842" s="44"/>
      <c r="Q3842" s="44"/>
      <c r="R3842" s="44"/>
    </row>
    <row r="3843" spans="1:18" x14ac:dyDescent="0.3">
      <c r="A3843" s="17" t="s">
        <v>22220</v>
      </c>
      <c r="B3843" s="17" t="s">
        <v>22221</v>
      </c>
      <c r="C3843" s="17" t="s">
        <v>22222</v>
      </c>
      <c r="D3843" s="17" t="s">
        <v>10378</v>
      </c>
      <c r="E3843" s="17" t="s">
        <v>2535</v>
      </c>
      <c r="F3843" s="17" t="s">
        <v>22223</v>
      </c>
      <c r="G3843" s="18">
        <v>1</v>
      </c>
      <c r="H3843" s="18">
        <v>4</v>
      </c>
      <c r="I3843" s="19">
        <v>0</v>
      </c>
      <c r="J3843" s="20">
        <v>1</v>
      </c>
      <c r="K3843" s="21">
        <v>0</v>
      </c>
      <c r="L3843" s="22">
        <v>0</v>
      </c>
      <c r="M3843" s="44" t="s">
        <v>29463</v>
      </c>
      <c r="N3843" s="44"/>
      <c r="O3843" s="44"/>
      <c r="P3843" s="44"/>
      <c r="Q3843" s="44"/>
      <c r="R3843" s="44"/>
    </row>
    <row r="3844" spans="1:18" x14ac:dyDescent="0.3">
      <c r="A3844" s="17" t="s">
        <v>9496</v>
      </c>
      <c r="B3844" s="17" t="s">
        <v>9497</v>
      </c>
      <c r="C3844" s="17" t="s">
        <v>22224</v>
      </c>
      <c r="D3844" s="17" t="s">
        <v>10378</v>
      </c>
      <c r="E3844" s="17" t="s">
        <v>8315</v>
      </c>
      <c r="F3844" s="17" t="s">
        <v>22225</v>
      </c>
      <c r="G3844" s="18">
        <v>1</v>
      </c>
      <c r="H3844" s="18">
        <v>2</v>
      </c>
      <c r="I3844" s="19">
        <v>0</v>
      </c>
      <c r="J3844" s="20">
        <v>0</v>
      </c>
      <c r="K3844" s="21">
        <v>0</v>
      </c>
      <c r="L3844" s="22">
        <v>1</v>
      </c>
      <c r="M3844" s="44" t="s">
        <v>29465</v>
      </c>
      <c r="N3844" s="44"/>
      <c r="O3844" s="44"/>
      <c r="P3844" s="44"/>
      <c r="Q3844" s="44"/>
      <c r="R3844" s="44"/>
    </row>
    <row r="3845" spans="1:18" x14ac:dyDescent="0.3">
      <c r="A3845" s="17" t="s">
        <v>22226</v>
      </c>
      <c r="B3845" s="17" t="s">
        <v>22227</v>
      </c>
      <c r="C3845" s="17" t="s">
        <v>22228</v>
      </c>
      <c r="D3845" s="17" t="s">
        <v>14547</v>
      </c>
      <c r="E3845" s="17" t="s">
        <v>2237</v>
      </c>
      <c r="F3845" s="17" t="s">
        <v>22229</v>
      </c>
      <c r="G3845" s="18">
        <v>1</v>
      </c>
      <c r="H3845" s="18">
        <v>1</v>
      </c>
      <c r="I3845" s="19">
        <v>0</v>
      </c>
      <c r="J3845" s="20">
        <v>1</v>
      </c>
      <c r="K3845" s="21">
        <v>0</v>
      </c>
      <c r="L3845" s="22">
        <v>0</v>
      </c>
      <c r="M3845" s="44" t="s">
        <v>29463</v>
      </c>
      <c r="N3845" s="44"/>
      <c r="O3845" s="44"/>
      <c r="P3845" s="44"/>
      <c r="Q3845" s="44"/>
      <c r="R3845" s="44"/>
    </row>
    <row r="3846" spans="1:18" x14ac:dyDescent="0.3">
      <c r="A3846" s="17" t="s">
        <v>22230</v>
      </c>
      <c r="B3846" s="17" t="s">
        <v>22231</v>
      </c>
      <c r="C3846" s="17" t="s">
        <v>17583</v>
      </c>
      <c r="D3846" s="17" t="s">
        <v>22232</v>
      </c>
      <c r="E3846" s="17" t="s">
        <v>4051</v>
      </c>
      <c r="F3846" s="17" t="s">
        <v>22233</v>
      </c>
      <c r="G3846" s="18">
        <v>1</v>
      </c>
      <c r="H3846" s="18">
        <v>1</v>
      </c>
      <c r="I3846" s="19">
        <v>0</v>
      </c>
      <c r="J3846" s="20">
        <v>1</v>
      </c>
      <c r="K3846" s="21">
        <v>0</v>
      </c>
      <c r="L3846" s="22">
        <v>0</v>
      </c>
      <c r="M3846" s="44" t="s">
        <v>29463</v>
      </c>
      <c r="N3846" s="44"/>
      <c r="O3846" s="44"/>
      <c r="P3846" s="44"/>
      <c r="Q3846" s="44"/>
      <c r="R3846" s="44"/>
    </row>
    <row r="3847" spans="1:18" x14ac:dyDescent="0.3">
      <c r="A3847" s="17" t="s">
        <v>22234</v>
      </c>
      <c r="B3847" s="17" t="s">
        <v>22235</v>
      </c>
      <c r="C3847" s="17" t="s">
        <v>22236</v>
      </c>
      <c r="D3847" s="17" t="s">
        <v>12611</v>
      </c>
      <c r="E3847" s="17" t="s">
        <v>2194</v>
      </c>
      <c r="F3847" s="17" t="s">
        <v>22237</v>
      </c>
      <c r="G3847" s="18">
        <v>1</v>
      </c>
      <c r="H3847" s="18">
        <v>10</v>
      </c>
      <c r="I3847" s="19">
        <v>0</v>
      </c>
      <c r="J3847" s="20">
        <v>1</v>
      </c>
      <c r="K3847" s="21">
        <v>0</v>
      </c>
      <c r="L3847" s="22">
        <v>0</v>
      </c>
      <c r="M3847" s="44" t="s">
        <v>29463</v>
      </c>
      <c r="N3847" s="44"/>
      <c r="O3847" s="44"/>
      <c r="P3847" s="44"/>
      <c r="Q3847" s="44"/>
      <c r="R3847" s="44"/>
    </row>
    <row r="3848" spans="1:18" x14ac:dyDescent="0.3">
      <c r="A3848" s="17" t="s">
        <v>9548</v>
      </c>
      <c r="B3848" s="17" t="s">
        <v>22238</v>
      </c>
      <c r="C3848" s="17" t="s">
        <v>22239</v>
      </c>
      <c r="D3848" s="17" t="s">
        <v>10378</v>
      </c>
      <c r="E3848" s="17" t="s">
        <v>2919</v>
      </c>
      <c r="F3848" s="17" t="s">
        <v>22240</v>
      </c>
      <c r="G3848" s="18">
        <v>1</v>
      </c>
      <c r="H3848" s="18">
        <v>2</v>
      </c>
      <c r="I3848" s="19">
        <v>0</v>
      </c>
      <c r="J3848" s="20">
        <v>0</v>
      </c>
      <c r="K3848" s="21">
        <v>0</v>
      </c>
      <c r="L3848" s="22">
        <v>1</v>
      </c>
      <c r="M3848" s="44" t="s">
        <v>29465</v>
      </c>
      <c r="N3848" s="44"/>
      <c r="O3848" s="44"/>
      <c r="P3848" s="44"/>
      <c r="Q3848" s="44"/>
      <c r="R3848" s="44"/>
    </row>
    <row r="3849" spans="1:18" x14ac:dyDescent="0.3">
      <c r="A3849" s="17" t="s">
        <v>22241</v>
      </c>
      <c r="B3849" s="17" t="s">
        <v>22242</v>
      </c>
      <c r="C3849" s="17" t="s">
        <v>14879</v>
      </c>
      <c r="D3849" s="17" t="s">
        <v>14880</v>
      </c>
      <c r="E3849" s="17" t="s">
        <v>5863</v>
      </c>
      <c r="F3849" s="17" t="s">
        <v>22243</v>
      </c>
      <c r="G3849" s="18">
        <v>1</v>
      </c>
      <c r="H3849" s="18">
        <v>1</v>
      </c>
      <c r="I3849" s="19">
        <v>0</v>
      </c>
      <c r="J3849" s="20">
        <v>1</v>
      </c>
      <c r="K3849" s="21">
        <v>0</v>
      </c>
      <c r="L3849" s="22">
        <v>0</v>
      </c>
      <c r="M3849" s="44" t="s">
        <v>29463</v>
      </c>
      <c r="N3849" s="44"/>
      <c r="O3849" s="44"/>
      <c r="P3849" s="44"/>
      <c r="Q3849" s="44"/>
      <c r="R3849" s="44"/>
    </row>
    <row r="3850" spans="1:18" x14ac:dyDescent="0.3">
      <c r="A3850" s="17" t="s">
        <v>22244</v>
      </c>
      <c r="B3850" s="17" t="s">
        <v>22245</v>
      </c>
      <c r="C3850" s="17" t="s">
        <v>22246</v>
      </c>
      <c r="D3850" s="17" t="s">
        <v>10378</v>
      </c>
      <c r="E3850" s="17" t="s">
        <v>2173</v>
      </c>
      <c r="F3850" s="17" t="s">
        <v>22247</v>
      </c>
      <c r="G3850" s="18">
        <v>1</v>
      </c>
      <c r="H3850" s="18">
        <v>1</v>
      </c>
      <c r="I3850" s="19">
        <v>0</v>
      </c>
      <c r="J3850" s="20">
        <v>1</v>
      </c>
      <c r="K3850" s="21">
        <v>0</v>
      </c>
      <c r="L3850" s="22">
        <v>0</v>
      </c>
      <c r="M3850" s="44" t="s">
        <v>29463</v>
      </c>
      <c r="N3850" s="44"/>
      <c r="O3850" s="44"/>
      <c r="P3850" s="44"/>
      <c r="Q3850" s="44"/>
      <c r="R3850" s="44"/>
    </row>
    <row r="3851" spans="1:18" x14ac:dyDescent="0.3">
      <c r="A3851" s="17" t="s">
        <v>5872</v>
      </c>
      <c r="B3851" s="17" t="s">
        <v>22248</v>
      </c>
      <c r="C3851" s="17" t="s">
        <v>22249</v>
      </c>
      <c r="D3851" s="17" t="s">
        <v>10378</v>
      </c>
      <c r="E3851" s="17" t="s">
        <v>2237</v>
      </c>
      <c r="F3851" s="17" t="s">
        <v>22250</v>
      </c>
      <c r="G3851" s="18">
        <v>1</v>
      </c>
      <c r="H3851" s="18">
        <v>1</v>
      </c>
      <c r="I3851" s="19">
        <v>0</v>
      </c>
      <c r="J3851" s="20">
        <v>0</v>
      </c>
      <c r="K3851" s="21">
        <v>0</v>
      </c>
      <c r="L3851" s="22">
        <v>1</v>
      </c>
      <c r="M3851" s="44" t="s">
        <v>29465</v>
      </c>
      <c r="N3851" s="44"/>
      <c r="O3851" s="44"/>
      <c r="P3851" s="44"/>
      <c r="Q3851" s="44"/>
      <c r="R3851" s="44"/>
    </row>
    <row r="3852" spans="1:18" x14ac:dyDescent="0.3">
      <c r="A3852" s="17" t="s">
        <v>2849</v>
      </c>
      <c r="B3852" s="17" t="s">
        <v>22251</v>
      </c>
      <c r="C3852" s="17" t="s">
        <v>10377</v>
      </c>
      <c r="D3852" s="17" t="s">
        <v>10378</v>
      </c>
      <c r="E3852" s="17" t="s">
        <v>2578</v>
      </c>
      <c r="F3852" s="17" t="s">
        <v>22252</v>
      </c>
      <c r="G3852" s="18">
        <v>1</v>
      </c>
      <c r="H3852" s="18">
        <v>1</v>
      </c>
      <c r="I3852" s="19">
        <v>0</v>
      </c>
      <c r="J3852" s="20">
        <v>0</v>
      </c>
      <c r="K3852" s="21">
        <v>1</v>
      </c>
      <c r="L3852" s="22">
        <v>0</v>
      </c>
      <c r="M3852" s="44" t="s">
        <v>29465</v>
      </c>
      <c r="N3852" s="44"/>
      <c r="O3852" s="44"/>
      <c r="P3852" s="44"/>
      <c r="Q3852" s="44"/>
      <c r="R3852" s="44"/>
    </row>
    <row r="3853" spans="1:18" x14ac:dyDescent="0.3">
      <c r="A3853" s="17" t="s">
        <v>22253</v>
      </c>
      <c r="B3853" s="17" t="s">
        <v>22254</v>
      </c>
      <c r="C3853" s="17" t="s">
        <v>14080</v>
      </c>
      <c r="D3853" s="17" t="s">
        <v>11103</v>
      </c>
      <c r="E3853" s="17" t="s">
        <v>2237</v>
      </c>
      <c r="F3853" s="17" t="s">
        <v>22255</v>
      </c>
      <c r="G3853" s="18">
        <v>1</v>
      </c>
      <c r="H3853" s="18">
        <v>1</v>
      </c>
      <c r="I3853" s="19">
        <v>0</v>
      </c>
      <c r="J3853" s="20">
        <v>1</v>
      </c>
      <c r="K3853" s="21">
        <v>0</v>
      </c>
      <c r="L3853" s="22">
        <v>0</v>
      </c>
      <c r="M3853" s="44" t="s">
        <v>29463</v>
      </c>
      <c r="N3853" s="44"/>
      <c r="O3853" s="44"/>
      <c r="P3853" s="44"/>
      <c r="Q3853" s="44"/>
      <c r="R3853" s="44"/>
    </row>
    <row r="3854" spans="1:18" x14ac:dyDescent="0.3">
      <c r="A3854" s="17" t="s">
        <v>22256</v>
      </c>
      <c r="B3854" s="17" t="s">
        <v>22257</v>
      </c>
      <c r="C3854" s="17" t="s">
        <v>22258</v>
      </c>
      <c r="D3854" s="17" t="s">
        <v>10378</v>
      </c>
      <c r="E3854" s="17" t="s">
        <v>2056</v>
      </c>
      <c r="F3854" s="17" t="s">
        <v>22259</v>
      </c>
      <c r="G3854" s="18">
        <v>1</v>
      </c>
      <c r="H3854" s="18">
        <v>24</v>
      </c>
      <c r="I3854" s="19">
        <v>0</v>
      </c>
      <c r="J3854" s="20">
        <v>1</v>
      </c>
      <c r="K3854" s="21">
        <v>0</v>
      </c>
      <c r="L3854" s="22">
        <v>0</v>
      </c>
      <c r="M3854" s="44" t="s">
        <v>29464</v>
      </c>
      <c r="N3854" s="44"/>
      <c r="O3854" s="44"/>
      <c r="P3854" s="44"/>
      <c r="Q3854" s="44"/>
      <c r="R3854" s="44"/>
    </row>
    <row r="3855" spans="1:18" x14ac:dyDescent="0.3">
      <c r="A3855" s="17" t="s">
        <v>22260</v>
      </c>
      <c r="B3855" s="17" t="s">
        <v>22261</v>
      </c>
      <c r="C3855" s="17" t="s">
        <v>14080</v>
      </c>
      <c r="D3855" s="17" t="s">
        <v>10524</v>
      </c>
      <c r="E3855" s="17" t="s">
        <v>15915</v>
      </c>
      <c r="F3855" s="17" t="s">
        <v>22262</v>
      </c>
      <c r="G3855" s="18">
        <v>1</v>
      </c>
      <c r="H3855" s="18">
        <v>1</v>
      </c>
      <c r="I3855" s="19">
        <v>0</v>
      </c>
      <c r="J3855" s="20">
        <v>1</v>
      </c>
      <c r="K3855" s="21">
        <v>0</v>
      </c>
      <c r="L3855" s="22">
        <v>0</v>
      </c>
      <c r="M3855" s="44" t="s">
        <v>29464</v>
      </c>
      <c r="N3855" s="44"/>
      <c r="O3855" s="44"/>
      <c r="P3855" s="44"/>
      <c r="Q3855" s="44"/>
      <c r="R3855" s="44"/>
    </row>
    <row r="3856" spans="1:18" x14ac:dyDescent="0.3">
      <c r="A3856" s="17" t="s">
        <v>22263</v>
      </c>
      <c r="B3856" s="17" t="s">
        <v>22264</v>
      </c>
      <c r="C3856" s="17" t="s">
        <v>10407</v>
      </c>
      <c r="D3856" s="17" t="s">
        <v>22265</v>
      </c>
      <c r="E3856" s="17" t="s">
        <v>12228</v>
      </c>
      <c r="F3856" s="17" t="s">
        <v>22266</v>
      </c>
      <c r="G3856" s="18">
        <v>1</v>
      </c>
      <c r="H3856" s="18">
        <v>6</v>
      </c>
      <c r="I3856" s="19">
        <v>1</v>
      </c>
      <c r="J3856" s="20">
        <v>0</v>
      </c>
      <c r="K3856" s="21">
        <v>0</v>
      </c>
      <c r="L3856" s="22">
        <v>0</v>
      </c>
      <c r="M3856" s="44" t="s">
        <v>29464</v>
      </c>
      <c r="N3856" s="44"/>
      <c r="O3856" s="44"/>
      <c r="P3856" s="44"/>
      <c r="Q3856" s="44"/>
      <c r="R3856" s="44"/>
    </row>
    <row r="3857" spans="1:18" x14ac:dyDescent="0.3">
      <c r="A3857" s="17" t="s">
        <v>6748</v>
      </c>
      <c r="B3857" s="17" t="s">
        <v>22267</v>
      </c>
      <c r="C3857" s="17" t="s">
        <v>17691</v>
      </c>
      <c r="D3857" s="17" t="s">
        <v>10378</v>
      </c>
      <c r="E3857" s="17" t="s">
        <v>6750</v>
      </c>
      <c r="F3857" s="17" t="s">
        <v>22268</v>
      </c>
      <c r="G3857" s="18">
        <v>1</v>
      </c>
      <c r="H3857" s="18">
        <v>1</v>
      </c>
      <c r="I3857" s="19">
        <v>0</v>
      </c>
      <c r="J3857" s="20">
        <v>0</v>
      </c>
      <c r="K3857" s="21">
        <v>0</v>
      </c>
      <c r="L3857" s="22">
        <v>1</v>
      </c>
      <c r="M3857" s="44" t="s">
        <v>29465</v>
      </c>
      <c r="N3857" s="44"/>
      <c r="O3857" s="44"/>
      <c r="P3857" s="44"/>
      <c r="Q3857" s="44"/>
      <c r="R3857" s="44"/>
    </row>
    <row r="3858" spans="1:18" x14ac:dyDescent="0.3">
      <c r="A3858" s="17" t="s">
        <v>22269</v>
      </c>
      <c r="B3858" s="17" t="s">
        <v>22270</v>
      </c>
      <c r="C3858" s="17" t="s">
        <v>10377</v>
      </c>
      <c r="D3858" s="17" t="s">
        <v>10378</v>
      </c>
      <c r="E3858" s="17" t="s">
        <v>5491</v>
      </c>
      <c r="F3858" s="17" t="s">
        <v>22271</v>
      </c>
      <c r="G3858" s="18">
        <v>1</v>
      </c>
      <c r="H3858" s="18">
        <v>2</v>
      </c>
      <c r="I3858" s="19">
        <v>0</v>
      </c>
      <c r="J3858" s="20">
        <v>1</v>
      </c>
      <c r="K3858" s="21">
        <v>0</v>
      </c>
      <c r="L3858" s="22">
        <v>0</v>
      </c>
      <c r="M3858" s="44" t="s">
        <v>29463</v>
      </c>
      <c r="N3858" s="44"/>
      <c r="O3858" s="44"/>
      <c r="P3858" s="44"/>
      <c r="Q3858" s="44"/>
      <c r="R3858" s="44"/>
    </row>
    <row r="3859" spans="1:18" x14ac:dyDescent="0.3">
      <c r="A3859" s="17" t="s">
        <v>22272</v>
      </c>
      <c r="B3859" s="17" t="s">
        <v>22273</v>
      </c>
      <c r="C3859" s="17" t="s">
        <v>22274</v>
      </c>
      <c r="D3859" s="17" t="s">
        <v>11707</v>
      </c>
      <c r="E3859" s="17" t="s">
        <v>2535</v>
      </c>
      <c r="F3859" s="17" t="s">
        <v>22275</v>
      </c>
      <c r="G3859" s="18">
        <v>1</v>
      </c>
      <c r="H3859" s="18">
        <v>3</v>
      </c>
      <c r="I3859" s="19">
        <v>0</v>
      </c>
      <c r="J3859" s="20">
        <v>1</v>
      </c>
      <c r="K3859" s="21">
        <v>0</v>
      </c>
      <c r="L3859" s="22">
        <v>0</v>
      </c>
      <c r="M3859" s="44" t="s">
        <v>29463</v>
      </c>
      <c r="N3859" s="44"/>
      <c r="O3859" s="44"/>
      <c r="P3859" s="44"/>
      <c r="Q3859" s="44"/>
      <c r="R3859" s="44"/>
    </row>
    <row r="3860" spans="1:18" x14ac:dyDescent="0.3">
      <c r="A3860" s="17" t="s">
        <v>2929</v>
      </c>
      <c r="B3860" s="17" t="s">
        <v>22276</v>
      </c>
      <c r="C3860" s="17" t="s">
        <v>22277</v>
      </c>
      <c r="D3860" s="17" t="s">
        <v>11585</v>
      </c>
      <c r="E3860" s="17" t="s">
        <v>2854</v>
      </c>
      <c r="F3860" s="17" t="s">
        <v>22278</v>
      </c>
      <c r="G3860" s="18">
        <v>1</v>
      </c>
      <c r="H3860" s="18">
        <v>2</v>
      </c>
      <c r="I3860" s="19">
        <v>0</v>
      </c>
      <c r="J3860" s="20">
        <v>0</v>
      </c>
      <c r="K3860" s="21">
        <v>1</v>
      </c>
      <c r="L3860" s="22">
        <v>0</v>
      </c>
      <c r="M3860" s="44" t="s">
        <v>29465</v>
      </c>
      <c r="N3860" s="44"/>
      <c r="O3860" s="44"/>
      <c r="P3860" s="44"/>
      <c r="Q3860" s="44"/>
      <c r="R3860" s="44"/>
    </row>
    <row r="3861" spans="1:18" x14ac:dyDescent="0.3">
      <c r="A3861" s="17" t="s">
        <v>22279</v>
      </c>
      <c r="B3861" s="17" t="s">
        <v>22280</v>
      </c>
      <c r="C3861" s="17" t="s">
        <v>22281</v>
      </c>
      <c r="D3861" s="17" t="s">
        <v>10378</v>
      </c>
      <c r="E3861" s="17" t="s">
        <v>5491</v>
      </c>
      <c r="F3861" s="17" t="s">
        <v>22282</v>
      </c>
      <c r="G3861" s="18">
        <v>1</v>
      </c>
      <c r="H3861" s="18">
        <v>1</v>
      </c>
      <c r="I3861" s="19">
        <v>0</v>
      </c>
      <c r="J3861" s="20">
        <v>1</v>
      </c>
      <c r="K3861" s="21">
        <v>0</v>
      </c>
      <c r="L3861" s="22">
        <v>0</v>
      </c>
      <c r="M3861" s="44" t="s">
        <v>29463</v>
      </c>
      <c r="N3861" s="44"/>
      <c r="O3861" s="44"/>
      <c r="P3861" s="44"/>
      <c r="Q3861" s="44"/>
      <c r="R3861" s="44"/>
    </row>
    <row r="3862" spans="1:18" x14ac:dyDescent="0.3">
      <c r="A3862" s="17" t="s">
        <v>22283</v>
      </c>
      <c r="B3862" s="17" t="s">
        <v>10585</v>
      </c>
      <c r="C3862" s="17" t="s">
        <v>14338</v>
      </c>
      <c r="D3862" s="17" t="s">
        <v>15163</v>
      </c>
      <c r="E3862" s="17" t="s">
        <v>2494</v>
      </c>
      <c r="F3862" s="17" t="s">
        <v>22284</v>
      </c>
      <c r="G3862" s="18">
        <v>1</v>
      </c>
      <c r="H3862" s="18">
        <v>16</v>
      </c>
      <c r="I3862" s="19">
        <v>0</v>
      </c>
      <c r="J3862" s="20">
        <v>1</v>
      </c>
      <c r="K3862" s="21">
        <v>0</v>
      </c>
      <c r="L3862" s="22">
        <v>0</v>
      </c>
      <c r="M3862" s="44" t="s">
        <v>29464</v>
      </c>
      <c r="N3862" s="44"/>
      <c r="O3862" s="44"/>
      <c r="P3862" s="44"/>
      <c r="Q3862" s="44"/>
      <c r="R3862" s="44"/>
    </row>
    <row r="3863" spans="1:18" x14ac:dyDescent="0.3">
      <c r="A3863" s="17" t="s">
        <v>4903</v>
      </c>
      <c r="B3863" s="17" t="s">
        <v>22285</v>
      </c>
      <c r="C3863" s="17" t="s">
        <v>11565</v>
      </c>
      <c r="D3863" s="17" t="s">
        <v>12290</v>
      </c>
      <c r="E3863" s="17" t="s">
        <v>2056</v>
      </c>
      <c r="F3863" s="17" t="s">
        <v>14250</v>
      </c>
      <c r="G3863" s="18">
        <v>1</v>
      </c>
      <c r="H3863" s="18">
        <v>1</v>
      </c>
      <c r="I3863" s="19">
        <v>0</v>
      </c>
      <c r="J3863" s="20">
        <v>0</v>
      </c>
      <c r="K3863" s="21">
        <v>1</v>
      </c>
      <c r="L3863" s="22">
        <v>0</v>
      </c>
      <c r="M3863" s="44" t="s">
        <v>29465</v>
      </c>
      <c r="N3863" s="44"/>
      <c r="O3863" s="44"/>
      <c r="P3863" s="44"/>
      <c r="Q3863" s="44"/>
      <c r="R3863" s="44"/>
    </row>
    <row r="3864" spans="1:18" x14ac:dyDescent="0.3">
      <c r="A3864" s="17" t="s">
        <v>5769</v>
      </c>
      <c r="B3864" s="17" t="s">
        <v>22286</v>
      </c>
      <c r="C3864" s="17" t="s">
        <v>22287</v>
      </c>
      <c r="D3864" s="17" t="s">
        <v>10378</v>
      </c>
      <c r="E3864" s="17" t="s">
        <v>5610</v>
      </c>
      <c r="F3864" s="17" t="s">
        <v>22288</v>
      </c>
      <c r="G3864" s="18">
        <v>1</v>
      </c>
      <c r="H3864" s="18">
        <v>1</v>
      </c>
      <c r="I3864" s="19">
        <v>0</v>
      </c>
      <c r="J3864" s="20">
        <v>0</v>
      </c>
      <c r="K3864" s="21">
        <v>0</v>
      </c>
      <c r="L3864" s="22">
        <v>1</v>
      </c>
      <c r="M3864" s="44" t="s">
        <v>29460</v>
      </c>
      <c r="N3864" s="44"/>
      <c r="O3864" s="44"/>
      <c r="P3864" s="44"/>
      <c r="Q3864" s="44"/>
      <c r="R3864" s="44"/>
    </row>
    <row r="3865" spans="1:18" x14ac:dyDescent="0.3">
      <c r="A3865" s="17" t="s">
        <v>22289</v>
      </c>
      <c r="B3865" s="17" t="s">
        <v>19959</v>
      </c>
      <c r="C3865" s="17" t="s">
        <v>11486</v>
      </c>
      <c r="D3865" s="17" t="s">
        <v>10630</v>
      </c>
      <c r="E3865" s="17" t="s">
        <v>15852</v>
      </c>
      <c r="F3865" s="17" t="s">
        <v>22290</v>
      </c>
      <c r="G3865" s="18">
        <v>1</v>
      </c>
      <c r="H3865" s="18">
        <v>4</v>
      </c>
      <c r="I3865" s="19">
        <v>0</v>
      </c>
      <c r="J3865" s="20">
        <v>1</v>
      </c>
      <c r="K3865" s="21">
        <v>0</v>
      </c>
      <c r="L3865" s="22">
        <v>0</v>
      </c>
      <c r="M3865" s="44" t="s">
        <v>29462</v>
      </c>
      <c r="N3865" s="44"/>
      <c r="O3865" s="44"/>
      <c r="P3865" s="44"/>
      <c r="Q3865" s="44"/>
      <c r="R3865" s="44"/>
    </row>
    <row r="3866" spans="1:18" x14ac:dyDescent="0.3">
      <c r="A3866" s="17" t="s">
        <v>4813</v>
      </c>
      <c r="B3866" s="17" t="s">
        <v>22291</v>
      </c>
      <c r="C3866" s="17" t="s">
        <v>10377</v>
      </c>
      <c r="D3866" s="17" t="s">
        <v>10378</v>
      </c>
      <c r="E3866" s="17" t="s">
        <v>2128</v>
      </c>
      <c r="F3866" s="17" t="s">
        <v>22292</v>
      </c>
      <c r="G3866" s="18">
        <v>1</v>
      </c>
      <c r="H3866" s="18">
        <v>1</v>
      </c>
      <c r="I3866" s="19">
        <v>0</v>
      </c>
      <c r="J3866" s="20">
        <v>0</v>
      </c>
      <c r="K3866" s="21">
        <v>1</v>
      </c>
      <c r="L3866" s="22">
        <v>0</v>
      </c>
      <c r="M3866" s="44" t="s">
        <v>29465</v>
      </c>
      <c r="N3866" s="44"/>
      <c r="O3866" s="44"/>
      <c r="P3866" s="44"/>
      <c r="Q3866" s="44"/>
      <c r="R3866" s="44"/>
    </row>
    <row r="3867" spans="1:18" x14ac:dyDescent="0.3">
      <c r="A3867" s="17" t="s">
        <v>7444</v>
      </c>
      <c r="B3867" s="17" t="s">
        <v>22293</v>
      </c>
      <c r="C3867" s="17" t="s">
        <v>22294</v>
      </c>
      <c r="D3867" s="17" t="s">
        <v>10762</v>
      </c>
      <c r="E3867" s="17" t="s">
        <v>2535</v>
      </c>
      <c r="F3867" s="17" t="s">
        <v>22295</v>
      </c>
      <c r="G3867" s="18">
        <v>1</v>
      </c>
      <c r="H3867" s="18">
        <v>1</v>
      </c>
      <c r="I3867" s="19">
        <v>0</v>
      </c>
      <c r="J3867" s="20">
        <v>0</v>
      </c>
      <c r="K3867" s="21">
        <v>0</v>
      </c>
      <c r="L3867" s="22">
        <v>1</v>
      </c>
      <c r="M3867" s="44" t="s">
        <v>29465</v>
      </c>
      <c r="N3867" s="44"/>
      <c r="O3867" s="44"/>
      <c r="P3867" s="44"/>
      <c r="Q3867" s="44"/>
      <c r="R3867" s="44"/>
    </row>
    <row r="3868" spans="1:18" x14ac:dyDescent="0.3">
      <c r="A3868" s="17" t="s">
        <v>22296</v>
      </c>
      <c r="B3868" s="17" t="s">
        <v>22297</v>
      </c>
      <c r="C3868" s="17" t="s">
        <v>22298</v>
      </c>
      <c r="D3868" s="17" t="s">
        <v>10630</v>
      </c>
      <c r="E3868" s="17" t="s">
        <v>4471</v>
      </c>
      <c r="F3868" s="17" t="s">
        <v>22299</v>
      </c>
      <c r="G3868" s="18">
        <v>1</v>
      </c>
      <c r="H3868" s="18">
        <v>1</v>
      </c>
      <c r="I3868" s="19">
        <v>0</v>
      </c>
      <c r="J3868" s="20">
        <v>1</v>
      </c>
      <c r="K3868" s="21">
        <v>0</v>
      </c>
      <c r="L3868" s="22">
        <v>0</v>
      </c>
      <c r="M3868" s="44" t="s">
        <v>29461</v>
      </c>
      <c r="N3868" s="44"/>
      <c r="O3868" s="44"/>
      <c r="P3868" s="44"/>
      <c r="Q3868" s="44"/>
      <c r="R3868" s="44"/>
    </row>
    <row r="3869" spans="1:18" x14ac:dyDescent="0.3">
      <c r="A3869" s="17" t="s">
        <v>2316</v>
      </c>
      <c r="B3869" s="17" t="s">
        <v>22300</v>
      </c>
      <c r="C3869" s="17" t="s">
        <v>22301</v>
      </c>
      <c r="D3869" s="17" t="s">
        <v>10378</v>
      </c>
      <c r="E3869" s="17" t="s">
        <v>2097</v>
      </c>
      <c r="F3869" s="17" t="s">
        <v>22302</v>
      </c>
      <c r="G3869" s="18">
        <v>1</v>
      </c>
      <c r="H3869" s="18">
        <v>2</v>
      </c>
      <c r="I3869" s="19">
        <v>0</v>
      </c>
      <c r="J3869" s="20">
        <v>0</v>
      </c>
      <c r="K3869" s="21">
        <v>1</v>
      </c>
      <c r="L3869" s="22">
        <v>0</v>
      </c>
      <c r="M3869" s="44" t="s">
        <v>29465</v>
      </c>
      <c r="N3869" s="44"/>
      <c r="O3869" s="44"/>
      <c r="P3869" s="44"/>
      <c r="Q3869" s="44"/>
      <c r="R3869" s="44"/>
    </row>
    <row r="3870" spans="1:18" x14ac:dyDescent="0.3">
      <c r="A3870" s="17" t="s">
        <v>22303</v>
      </c>
      <c r="B3870" s="17" t="s">
        <v>22304</v>
      </c>
      <c r="C3870" s="17" t="s">
        <v>19078</v>
      </c>
      <c r="D3870" s="17" t="s">
        <v>10393</v>
      </c>
      <c r="E3870" s="17" t="s">
        <v>10403</v>
      </c>
      <c r="F3870" s="17" t="s">
        <v>22305</v>
      </c>
      <c r="G3870" s="18">
        <v>1</v>
      </c>
      <c r="H3870" s="18">
        <v>2</v>
      </c>
      <c r="I3870" s="19">
        <v>0</v>
      </c>
      <c r="J3870" s="20">
        <v>1</v>
      </c>
      <c r="K3870" s="21">
        <v>0</v>
      </c>
      <c r="L3870" s="22">
        <v>0</v>
      </c>
      <c r="M3870" s="44" t="s">
        <v>29464</v>
      </c>
      <c r="N3870" s="44"/>
      <c r="O3870" s="44"/>
      <c r="P3870" s="44"/>
      <c r="Q3870" s="44"/>
      <c r="R3870" s="44"/>
    </row>
    <row r="3871" spans="1:18" x14ac:dyDescent="0.3">
      <c r="A3871" s="17" t="s">
        <v>6309</v>
      </c>
      <c r="B3871" s="17" t="s">
        <v>22306</v>
      </c>
      <c r="C3871" s="17" t="s">
        <v>10377</v>
      </c>
      <c r="D3871" s="17" t="s">
        <v>22307</v>
      </c>
      <c r="E3871" s="17" t="s">
        <v>5610</v>
      </c>
      <c r="F3871" s="17" t="s">
        <v>22308</v>
      </c>
      <c r="G3871" s="18">
        <v>1</v>
      </c>
      <c r="H3871" s="18">
        <v>1</v>
      </c>
      <c r="I3871" s="19">
        <v>0</v>
      </c>
      <c r="J3871" s="20">
        <v>0</v>
      </c>
      <c r="K3871" s="21">
        <v>0</v>
      </c>
      <c r="L3871" s="22">
        <v>1</v>
      </c>
      <c r="M3871" s="44" t="s">
        <v>29460</v>
      </c>
      <c r="N3871" s="44"/>
      <c r="O3871" s="44"/>
      <c r="P3871" s="44"/>
      <c r="Q3871" s="44"/>
      <c r="R3871" s="44"/>
    </row>
    <row r="3872" spans="1:18" x14ac:dyDescent="0.3">
      <c r="A3872" s="17" t="s">
        <v>7347</v>
      </c>
      <c r="B3872" s="17" t="s">
        <v>22309</v>
      </c>
      <c r="C3872" s="17" t="s">
        <v>10377</v>
      </c>
      <c r="D3872" s="17" t="s">
        <v>12290</v>
      </c>
      <c r="E3872" s="17" t="s">
        <v>7349</v>
      </c>
      <c r="F3872" s="17" t="s">
        <v>22310</v>
      </c>
      <c r="G3872" s="18">
        <v>1</v>
      </c>
      <c r="H3872" s="18">
        <v>1</v>
      </c>
      <c r="I3872" s="19">
        <v>0</v>
      </c>
      <c r="J3872" s="20">
        <v>0</v>
      </c>
      <c r="K3872" s="21">
        <v>0</v>
      </c>
      <c r="L3872" s="22">
        <v>1</v>
      </c>
      <c r="M3872" s="44" t="s">
        <v>29465</v>
      </c>
      <c r="N3872" s="44"/>
      <c r="O3872" s="44"/>
      <c r="P3872" s="44"/>
      <c r="Q3872" s="44"/>
      <c r="R3872" s="44"/>
    </row>
    <row r="3873" spans="1:18" x14ac:dyDescent="0.3">
      <c r="A3873" s="17" t="s">
        <v>22311</v>
      </c>
      <c r="B3873" s="17" t="s">
        <v>22312</v>
      </c>
      <c r="C3873" s="17" t="s">
        <v>22313</v>
      </c>
      <c r="D3873" s="17" t="s">
        <v>10524</v>
      </c>
      <c r="E3873" s="17" t="s">
        <v>2014</v>
      </c>
      <c r="F3873" s="17" t="s">
        <v>22314</v>
      </c>
      <c r="G3873" s="18">
        <v>1</v>
      </c>
      <c r="H3873" s="18">
        <v>1</v>
      </c>
      <c r="I3873" s="19">
        <v>0</v>
      </c>
      <c r="J3873" s="20">
        <v>1</v>
      </c>
      <c r="K3873" s="21">
        <v>0</v>
      </c>
      <c r="L3873" s="22">
        <v>0</v>
      </c>
      <c r="M3873" s="44" t="s">
        <v>29463</v>
      </c>
      <c r="N3873" s="44"/>
      <c r="O3873" s="44"/>
      <c r="P3873" s="44"/>
      <c r="Q3873" s="44"/>
      <c r="R3873" s="44"/>
    </row>
    <row r="3874" spans="1:18" x14ac:dyDescent="0.3">
      <c r="A3874" s="17" t="s">
        <v>5953</v>
      </c>
      <c r="B3874" s="17" t="s">
        <v>22315</v>
      </c>
      <c r="C3874" s="17" t="s">
        <v>10633</v>
      </c>
      <c r="D3874" s="17" t="s">
        <v>10634</v>
      </c>
      <c r="E3874" s="17" t="s">
        <v>5610</v>
      </c>
      <c r="F3874" s="17" t="s">
        <v>22316</v>
      </c>
      <c r="G3874" s="18">
        <v>1</v>
      </c>
      <c r="H3874" s="18">
        <v>1</v>
      </c>
      <c r="I3874" s="19">
        <v>0</v>
      </c>
      <c r="J3874" s="20">
        <v>0</v>
      </c>
      <c r="K3874" s="21">
        <v>0</v>
      </c>
      <c r="L3874" s="22">
        <v>1</v>
      </c>
      <c r="M3874" s="44" t="s">
        <v>29460</v>
      </c>
      <c r="N3874" s="44"/>
      <c r="O3874" s="44"/>
      <c r="P3874" s="44"/>
      <c r="Q3874" s="44"/>
      <c r="R3874" s="44"/>
    </row>
    <row r="3875" spans="1:18" x14ac:dyDescent="0.3">
      <c r="A3875" s="17" t="s">
        <v>22317</v>
      </c>
      <c r="B3875" s="17" t="s">
        <v>22318</v>
      </c>
      <c r="C3875" s="17" t="s">
        <v>22319</v>
      </c>
      <c r="D3875" s="17" t="s">
        <v>22320</v>
      </c>
      <c r="E3875" s="17" t="s">
        <v>11661</v>
      </c>
      <c r="F3875" s="17" t="s">
        <v>22321</v>
      </c>
      <c r="G3875" s="18">
        <v>1</v>
      </c>
      <c r="H3875" s="18">
        <v>1</v>
      </c>
      <c r="I3875" s="19">
        <v>0</v>
      </c>
      <c r="J3875" s="20">
        <v>1</v>
      </c>
      <c r="K3875" s="21">
        <v>0</v>
      </c>
      <c r="L3875" s="22">
        <v>0</v>
      </c>
      <c r="M3875" s="44" t="s">
        <v>29463</v>
      </c>
      <c r="N3875" s="44"/>
      <c r="O3875" s="44"/>
      <c r="P3875" s="44"/>
      <c r="Q3875" s="44"/>
      <c r="R3875" s="44"/>
    </row>
    <row r="3876" spans="1:18" x14ac:dyDescent="0.3">
      <c r="A3876" s="17" t="s">
        <v>22322</v>
      </c>
      <c r="B3876" s="17" t="s">
        <v>22323</v>
      </c>
      <c r="C3876" s="17" t="s">
        <v>11536</v>
      </c>
      <c r="D3876" s="17" t="s">
        <v>10378</v>
      </c>
      <c r="E3876" s="17" t="s">
        <v>22324</v>
      </c>
      <c r="F3876" s="17" t="s">
        <v>22325</v>
      </c>
      <c r="G3876" s="18">
        <v>1</v>
      </c>
      <c r="H3876" s="18">
        <v>1</v>
      </c>
      <c r="I3876" s="19">
        <v>0</v>
      </c>
      <c r="J3876" s="20">
        <v>1</v>
      </c>
      <c r="K3876" s="21">
        <v>0</v>
      </c>
      <c r="L3876" s="22">
        <v>0</v>
      </c>
      <c r="M3876" s="44" t="s">
        <v>29465</v>
      </c>
      <c r="N3876" s="44"/>
      <c r="O3876" s="44"/>
      <c r="P3876" s="44"/>
      <c r="Q3876" s="44"/>
      <c r="R3876" s="44"/>
    </row>
    <row r="3877" spans="1:18" x14ac:dyDescent="0.3">
      <c r="A3877" s="17" t="s">
        <v>2892</v>
      </c>
      <c r="B3877" s="17" t="s">
        <v>21299</v>
      </c>
      <c r="C3877" s="17" t="s">
        <v>22326</v>
      </c>
      <c r="D3877" s="17" t="s">
        <v>10393</v>
      </c>
      <c r="E3877" s="17" t="s">
        <v>2128</v>
      </c>
      <c r="F3877" s="17" t="s">
        <v>22327</v>
      </c>
      <c r="G3877" s="18">
        <v>1</v>
      </c>
      <c r="H3877" s="18">
        <v>1</v>
      </c>
      <c r="I3877" s="19">
        <v>0</v>
      </c>
      <c r="J3877" s="20">
        <v>0</v>
      </c>
      <c r="K3877" s="21">
        <v>1</v>
      </c>
      <c r="L3877" s="22">
        <v>0</v>
      </c>
      <c r="M3877" s="44" t="s">
        <v>29465</v>
      </c>
      <c r="N3877" s="44"/>
      <c r="O3877" s="44"/>
      <c r="P3877" s="44"/>
      <c r="Q3877" s="44"/>
      <c r="R3877" s="44"/>
    </row>
    <row r="3878" spans="1:18" x14ac:dyDescent="0.3">
      <c r="A3878" s="17" t="s">
        <v>8593</v>
      </c>
      <c r="B3878" s="17" t="s">
        <v>22328</v>
      </c>
      <c r="C3878" s="17" t="s">
        <v>10865</v>
      </c>
      <c r="D3878" s="17" t="s">
        <v>10378</v>
      </c>
      <c r="E3878" s="17" t="s">
        <v>3211</v>
      </c>
      <c r="F3878" s="17" t="s">
        <v>22329</v>
      </c>
      <c r="G3878" s="18">
        <v>1</v>
      </c>
      <c r="H3878" s="18">
        <v>1</v>
      </c>
      <c r="I3878" s="19">
        <v>0</v>
      </c>
      <c r="J3878" s="20">
        <v>0</v>
      </c>
      <c r="K3878" s="21">
        <v>0</v>
      </c>
      <c r="L3878" s="22">
        <v>1</v>
      </c>
      <c r="M3878" s="44" t="s">
        <v>29465</v>
      </c>
      <c r="N3878" s="44"/>
      <c r="O3878" s="44"/>
      <c r="P3878" s="44"/>
      <c r="Q3878" s="44"/>
      <c r="R3878" s="44"/>
    </row>
    <row r="3879" spans="1:18" x14ac:dyDescent="0.3">
      <c r="A3879" s="17" t="s">
        <v>6869</v>
      </c>
      <c r="B3879" s="17" t="s">
        <v>22330</v>
      </c>
      <c r="C3879" s="17" t="s">
        <v>22331</v>
      </c>
      <c r="D3879" s="17" t="s">
        <v>10452</v>
      </c>
      <c r="E3879" s="17" t="s">
        <v>6871</v>
      </c>
      <c r="F3879" s="17" t="s">
        <v>22332</v>
      </c>
      <c r="G3879" s="18">
        <v>1</v>
      </c>
      <c r="H3879" s="18">
        <v>2</v>
      </c>
      <c r="I3879" s="19">
        <v>0</v>
      </c>
      <c r="J3879" s="20">
        <v>0</v>
      </c>
      <c r="K3879" s="21">
        <v>0</v>
      </c>
      <c r="L3879" s="22">
        <v>1</v>
      </c>
      <c r="M3879" s="44" t="s">
        <v>29465</v>
      </c>
      <c r="N3879" s="44"/>
      <c r="O3879" s="44"/>
      <c r="P3879" s="44"/>
      <c r="Q3879" s="44"/>
      <c r="R3879" s="44"/>
    </row>
    <row r="3880" spans="1:18" x14ac:dyDescent="0.3">
      <c r="A3880" s="17" t="s">
        <v>22333</v>
      </c>
      <c r="B3880" s="17" t="s">
        <v>22334</v>
      </c>
      <c r="C3880" s="17" t="s">
        <v>22335</v>
      </c>
      <c r="D3880" s="17" t="s">
        <v>22336</v>
      </c>
      <c r="E3880" s="17" t="s">
        <v>2173</v>
      </c>
      <c r="F3880" s="17" t="s">
        <v>22337</v>
      </c>
      <c r="G3880" s="18">
        <v>1</v>
      </c>
      <c r="H3880" s="18">
        <v>1</v>
      </c>
      <c r="I3880" s="19">
        <v>0</v>
      </c>
      <c r="J3880" s="20">
        <v>1</v>
      </c>
      <c r="K3880" s="21">
        <v>0</v>
      </c>
      <c r="L3880" s="22">
        <v>0</v>
      </c>
      <c r="M3880" s="44" t="s">
        <v>29462</v>
      </c>
      <c r="N3880" s="44"/>
      <c r="O3880" s="44"/>
      <c r="P3880" s="44"/>
      <c r="Q3880" s="44"/>
      <c r="R3880" s="44"/>
    </row>
    <row r="3881" spans="1:18" x14ac:dyDescent="0.3">
      <c r="A3881" s="17" t="s">
        <v>5292</v>
      </c>
      <c r="B3881" s="17" t="s">
        <v>5293</v>
      </c>
      <c r="C3881" s="17" t="s">
        <v>22338</v>
      </c>
      <c r="D3881" s="17" t="s">
        <v>10979</v>
      </c>
      <c r="E3881" s="17" t="s">
        <v>3479</v>
      </c>
      <c r="F3881" s="17" t="s">
        <v>22339</v>
      </c>
      <c r="G3881" s="18">
        <v>1</v>
      </c>
      <c r="H3881" s="18">
        <v>2</v>
      </c>
      <c r="I3881" s="19">
        <v>0</v>
      </c>
      <c r="J3881" s="20">
        <v>0</v>
      </c>
      <c r="K3881" s="21">
        <v>1</v>
      </c>
      <c r="L3881" s="22">
        <v>0</v>
      </c>
      <c r="M3881" s="44" t="s">
        <v>29465</v>
      </c>
      <c r="N3881" s="44"/>
      <c r="O3881" s="44"/>
      <c r="P3881" s="44"/>
      <c r="Q3881" s="44"/>
      <c r="R3881" s="44"/>
    </row>
    <row r="3882" spans="1:18" x14ac:dyDescent="0.3">
      <c r="A3882" s="17" t="s">
        <v>22340</v>
      </c>
      <c r="B3882" s="17" t="s">
        <v>22341</v>
      </c>
      <c r="C3882" s="17" t="s">
        <v>13487</v>
      </c>
      <c r="D3882" s="17" t="s">
        <v>22342</v>
      </c>
      <c r="E3882" s="17" t="s">
        <v>2535</v>
      </c>
      <c r="F3882" s="17" t="s">
        <v>22343</v>
      </c>
      <c r="G3882" s="18">
        <v>1</v>
      </c>
      <c r="H3882" s="18">
        <v>1</v>
      </c>
      <c r="I3882" s="19">
        <v>0</v>
      </c>
      <c r="J3882" s="20">
        <v>1</v>
      </c>
      <c r="K3882" s="21">
        <v>0</v>
      </c>
      <c r="L3882" s="22">
        <v>0</v>
      </c>
      <c r="M3882" s="44" t="s">
        <v>29463</v>
      </c>
      <c r="N3882" s="44"/>
      <c r="O3882" s="44"/>
      <c r="P3882" s="44"/>
      <c r="Q3882" s="44"/>
      <c r="R3882" s="44"/>
    </row>
    <row r="3883" spans="1:18" x14ac:dyDescent="0.3">
      <c r="A3883" s="17" t="s">
        <v>8181</v>
      </c>
      <c r="B3883" s="17" t="s">
        <v>22344</v>
      </c>
      <c r="C3883" s="17" t="s">
        <v>10377</v>
      </c>
      <c r="D3883" s="17" t="s">
        <v>10378</v>
      </c>
      <c r="E3883" s="17" t="s">
        <v>6212</v>
      </c>
      <c r="F3883" s="17" t="s">
        <v>22345</v>
      </c>
      <c r="G3883" s="18">
        <v>1</v>
      </c>
      <c r="H3883" s="18">
        <v>1</v>
      </c>
      <c r="I3883" s="19">
        <v>0</v>
      </c>
      <c r="J3883" s="20">
        <v>0</v>
      </c>
      <c r="K3883" s="21">
        <v>0</v>
      </c>
      <c r="L3883" s="22">
        <v>1</v>
      </c>
      <c r="M3883" s="44" t="s">
        <v>29465</v>
      </c>
      <c r="N3883" s="44"/>
      <c r="O3883" s="44"/>
      <c r="P3883" s="44"/>
      <c r="Q3883" s="44"/>
      <c r="R3883" s="44"/>
    </row>
    <row r="3884" spans="1:18" x14ac:dyDescent="0.3">
      <c r="A3884" s="17" t="s">
        <v>22346</v>
      </c>
      <c r="B3884" s="17" t="s">
        <v>22347</v>
      </c>
      <c r="C3884" s="17" t="s">
        <v>10377</v>
      </c>
      <c r="D3884" s="17" t="s">
        <v>10378</v>
      </c>
      <c r="E3884" s="17" t="s">
        <v>22348</v>
      </c>
      <c r="F3884" s="17" t="s">
        <v>22349</v>
      </c>
      <c r="G3884" s="18">
        <v>1</v>
      </c>
      <c r="H3884" s="18">
        <v>1</v>
      </c>
      <c r="I3884" s="19">
        <v>0</v>
      </c>
      <c r="J3884" s="20">
        <v>1</v>
      </c>
      <c r="K3884" s="21">
        <v>0</v>
      </c>
      <c r="L3884" s="22">
        <v>0</v>
      </c>
      <c r="M3884" s="44" t="s">
        <v>29463</v>
      </c>
      <c r="N3884" s="44"/>
      <c r="O3884" s="44"/>
      <c r="P3884" s="44"/>
      <c r="Q3884" s="44"/>
      <c r="R3884" s="44"/>
    </row>
    <row r="3885" spans="1:18" x14ac:dyDescent="0.3">
      <c r="A3885" s="17" t="s">
        <v>22350</v>
      </c>
      <c r="B3885" s="17" t="s">
        <v>22351</v>
      </c>
      <c r="C3885" s="17" t="s">
        <v>16444</v>
      </c>
      <c r="D3885" s="17" t="s">
        <v>10378</v>
      </c>
      <c r="E3885" s="17" t="s">
        <v>22352</v>
      </c>
      <c r="F3885" s="17" t="s">
        <v>22353</v>
      </c>
      <c r="G3885" s="18">
        <v>1</v>
      </c>
      <c r="H3885" s="18">
        <v>18</v>
      </c>
      <c r="I3885" s="19">
        <v>0</v>
      </c>
      <c r="J3885" s="20">
        <v>1</v>
      </c>
      <c r="K3885" s="21">
        <v>0</v>
      </c>
      <c r="L3885" s="22">
        <v>0</v>
      </c>
      <c r="M3885" s="44" t="s">
        <v>29464</v>
      </c>
      <c r="N3885" s="44"/>
      <c r="O3885" s="44"/>
      <c r="P3885" s="44"/>
      <c r="Q3885" s="44"/>
      <c r="R3885" s="44"/>
    </row>
    <row r="3886" spans="1:18" x14ac:dyDescent="0.3">
      <c r="A3886" s="17" t="s">
        <v>22354</v>
      </c>
      <c r="B3886" s="17" t="s">
        <v>22355</v>
      </c>
      <c r="C3886" s="17" t="s">
        <v>22356</v>
      </c>
      <c r="D3886" s="17" t="s">
        <v>11103</v>
      </c>
      <c r="E3886" s="17" t="s">
        <v>2059</v>
      </c>
      <c r="F3886" s="17" t="s">
        <v>22357</v>
      </c>
      <c r="G3886" s="18">
        <v>1</v>
      </c>
      <c r="H3886" s="18">
        <v>1</v>
      </c>
      <c r="I3886" s="19">
        <v>0</v>
      </c>
      <c r="J3886" s="20">
        <v>1</v>
      </c>
      <c r="K3886" s="21">
        <v>0</v>
      </c>
      <c r="L3886" s="22">
        <v>0</v>
      </c>
      <c r="M3886" s="44" t="s">
        <v>29463</v>
      </c>
      <c r="N3886" s="44"/>
      <c r="O3886" s="44"/>
      <c r="P3886" s="44"/>
      <c r="Q3886" s="44"/>
      <c r="R3886" s="44"/>
    </row>
    <row r="3887" spans="1:18" x14ac:dyDescent="0.3">
      <c r="A3887" s="17" t="s">
        <v>4698</v>
      </c>
      <c r="B3887" s="17" t="s">
        <v>22358</v>
      </c>
      <c r="C3887" s="17" t="s">
        <v>10377</v>
      </c>
      <c r="D3887" s="17" t="s">
        <v>10378</v>
      </c>
      <c r="E3887" s="17" t="s">
        <v>3479</v>
      </c>
      <c r="F3887" s="17" t="s">
        <v>22359</v>
      </c>
      <c r="G3887" s="18">
        <v>1</v>
      </c>
      <c r="H3887" s="18">
        <v>1</v>
      </c>
      <c r="I3887" s="19">
        <v>0</v>
      </c>
      <c r="J3887" s="20">
        <v>0</v>
      </c>
      <c r="K3887" s="21">
        <v>1</v>
      </c>
      <c r="L3887" s="22">
        <v>0</v>
      </c>
      <c r="M3887" s="44" t="s">
        <v>29465</v>
      </c>
      <c r="N3887" s="44"/>
      <c r="O3887" s="44"/>
      <c r="P3887" s="44"/>
      <c r="Q3887" s="44"/>
      <c r="R3887" s="44"/>
    </row>
    <row r="3888" spans="1:18" x14ac:dyDescent="0.3">
      <c r="A3888" s="17" t="s">
        <v>22360</v>
      </c>
      <c r="B3888" s="17" t="s">
        <v>17468</v>
      </c>
      <c r="C3888" s="17" t="s">
        <v>12220</v>
      </c>
      <c r="D3888" s="17" t="s">
        <v>11376</v>
      </c>
      <c r="E3888" s="17" t="s">
        <v>10866</v>
      </c>
      <c r="F3888" s="17" t="s">
        <v>22361</v>
      </c>
      <c r="G3888" s="18">
        <v>1</v>
      </c>
      <c r="H3888" s="18">
        <v>2</v>
      </c>
      <c r="I3888" s="19">
        <v>0</v>
      </c>
      <c r="J3888" s="20">
        <v>1</v>
      </c>
      <c r="K3888" s="21">
        <v>0</v>
      </c>
      <c r="L3888" s="22">
        <v>0</v>
      </c>
      <c r="M3888" s="44" t="s">
        <v>29461</v>
      </c>
      <c r="N3888" s="44"/>
      <c r="O3888" s="44"/>
      <c r="P3888" s="44"/>
      <c r="Q3888" s="44"/>
      <c r="R3888" s="44"/>
    </row>
    <row r="3889" spans="1:18" x14ac:dyDescent="0.3">
      <c r="A3889" s="17" t="s">
        <v>9727</v>
      </c>
      <c r="B3889" s="17" t="s">
        <v>22362</v>
      </c>
      <c r="C3889" s="17" t="s">
        <v>22363</v>
      </c>
      <c r="D3889" s="17" t="s">
        <v>10378</v>
      </c>
      <c r="E3889" s="17" t="s">
        <v>2237</v>
      </c>
      <c r="F3889" s="17" t="s">
        <v>22364</v>
      </c>
      <c r="G3889" s="18">
        <v>1</v>
      </c>
      <c r="H3889" s="18">
        <v>1</v>
      </c>
      <c r="I3889" s="19">
        <v>0</v>
      </c>
      <c r="J3889" s="20">
        <v>0</v>
      </c>
      <c r="K3889" s="21">
        <v>0</v>
      </c>
      <c r="L3889" s="22">
        <v>1</v>
      </c>
      <c r="M3889" s="44" t="s">
        <v>29465</v>
      </c>
      <c r="N3889" s="44"/>
      <c r="O3889" s="44"/>
      <c r="P3889" s="44"/>
      <c r="Q3889" s="44"/>
      <c r="R3889" s="44"/>
    </row>
    <row r="3890" spans="1:18" x14ac:dyDescent="0.3">
      <c r="A3890" s="17" t="s">
        <v>7078</v>
      </c>
      <c r="B3890" s="17" t="s">
        <v>22365</v>
      </c>
      <c r="C3890" s="17" t="s">
        <v>22366</v>
      </c>
      <c r="D3890" s="17" t="s">
        <v>10378</v>
      </c>
      <c r="E3890" s="17" t="s">
        <v>7080</v>
      </c>
      <c r="F3890" s="17" t="s">
        <v>22367</v>
      </c>
      <c r="G3890" s="18">
        <v>1</v>
      </c>
      <c r="H3890" s="18">
        <v>2</v>
      </c>
      <c r="I3890" s="19">
        <v>0</v>
      </c>
      <c r="J3890" s="20">
        <v>0</v>
      </c>
      <c r="K3890" s="21">
        <v>0</v>
      </c>
      <c r="L3890" s="22">
        <v>1</v>
      </c>
      <c r="M3890" s="44" t="s">
        <v>29465</v>
      </c>
      <c r="N3890" s="44"/>
      <c r="O3890" s="44"/>
      <c r="P3890" s="44"/>
      <c r="Q3890" s="44"/>
      <c r="R3890" s="44"/>
    </row>
    <row r="3891" spans="1:18" x14ac:dyDescent="0.3">
      <c r="A3891" s="17" t="s">
        <v>5384</v>
      </c>
      <c r="B3891" s="17" t="s">
        <v>22368</v>
      </c>
      <c r="C3891" s="17" t="s">
        <v>22369</v>
      </c>
      <c r="D3891" s="17" t="s">
        <v>10378</v>
      </c>
      <c r="E3891" s="17" t="s">
        <v>2056</v>
      </c>
      <c r="F3891" s="17" t="s">
        <v>22370</v>
      </c>
      <c r="G3891" s="18">
        <v>1</v>
      </c>
      <c r="H3891" s="18">
        <v>1</v>
      </c>
      <c r="I3891" s="19">
        <v>0</v>
      </c>
      <c r="J3891" s="20">
        <v>0</v>
      </c>
      <c r="K3891" s="21">
        <v>1</v>
      </c>
      <c r="L3891" s="22">
        <v>0</v>
      </c>
      <c r="M3891" s="44" t="s">
        <v>29465</v>
      </c>
      <c r="N3891" s="44"/>
      <c r="O3891" s="44"/>
      <c r="P3891" s="44"/>
      <c r="Q3891" s="44"/>
      <c r="R3891" s="44"/>
    </row>
    <row r="3892" spans="1:18" x14ac:dyDescent="0.3">
      <c r="A3892" s="17" t="s">
        <v>8288</v>
      </c>
      <c r="B3892" s="17" t="s">
        <v>22371</v>
      </c>
      <c r="C3892" s="17" t="s">
        <v>22372</v>
      </c>
      <c r="D3892" s="17" t="s">
        <v>10489</v>
      </c>
      <c r="E3892" s="17" t="s">
        <v>5610</v>
      </c>
      <c r="F3892" s="17" t="s">
        <v>22373</v>
      </c>
      <c r="G3892" s="18">
        <v>1</v>
      </c>
      <c r="H3892" s="18">
        <v>6</v>
      </c>
      <c r="I3892" s="19">
        <v>0</v>
      </c>
      <c r="J3892" s="20">
        <v>0</v>
      </c>
      <c r="K3892" s="21">
        <v>0</v>
      </c>
      <c r="L3892" s="22">
        <v>1</v>
      </c>
      <c r="M3892" s="44" t="s">
        <v>29460</v>
      </c>
      <c r="N3892" s="44"/>
      <c r="O3892" s="44"/>
      <c r="P3892" s="44"/>
      <c r="Q3892" s="44"/>
      <c r="R3892" s="44"/>
    </row>
    <row r="3893" spans="1:18" x14ac:dyDescent="0.3">
      <c r="A3893" s="17" t="s">
        <v>9493</v>
      </c>
      <c r="B3893" s="17" t="s">
        <v>22374</v>
      </c>
      <c r="C3893" s="17" t="s">
        <v>22375</v>
      </c>
      <c r="D3893" s="17" t="s">
        <v>10378</v>
      </c>
      <c r="E3893" s="17" t="s">
        <v>7121</v>
      </c>
      <c r="F3893" s="17" t="s">
        <v>22376</v>
      </c>
      <c r="G3893" s="18">
        <v>1</v>
      </c>
      <c r="H3893" s="18">
        <v>1</v>
      </c>
      <c r="I3893" s="19">
        <v>0</v>
      </c>
      <c r="J3893" s="20">
        <v>0</v>
      </c>
      <c r="K3893" s="21">
        <v>0</v>
      </c>
      <c r="L3893" s="22">
        <v>1</v>
      </c>
      <c r="M3893" s="44" t="s">
        <v>29465</v>
      </c>
      <c r="N3893" s="44"/>
      <c r="O3893" s="44"/>
      <c r="P3893" s="44"/>
      <c r="Q3893" s="44"/>
      <c r="R3893" s="44"/>
    </row>
    <row r="3894" spans="1:18" x14ac:dyDescent="0.3">
      <c r="A3894" s="17" t="s">
        <v>8251</v>
      </c>
      <c r="B3894" s="17" t="s">
        <v>22377</v>
      </c>
      <c r="C3894" s="17" t="s">
        <v>22378</v>
      </c>
      <c r="D3894" s="17" t="s">
        <v>10378</v>
      </c>
      <c r="E3894" s="17" t="s">
        <v>3089</v>
      </c>
      <c r="F3894" s="17" t="s">
        <v>22379</v>
      </c>
      <c r="G3894" s="18">
        <v>1</v>
      </c>
      <c r="H3894" s="18">
        <v>1</v>
      </c>
      <c r="I3894" s="19">
        <v>0</v>
      </c>
      <c r="J3894" s="20">
        <v>0</v>
      </c>
      <c r="K3894" s="21">
        <v>0</v>
      </c>
      <c r="L3894" s="22">
        <v>1</v>
      </c>
      <c r="M3894" s="44" t="s">
        <v>29465</v>
      </c>
      <c r="N3894" s="44"/>
      <c r="O3894" s="44"/>
      <c r="P3894" s="44"/>
      <c r="Q3894" s="44"/>
      <c r="R3894" s="44"/>
    </row>
    <row r="3895" spans="1:18" x14ac:dyDescent="0.3">
      <c r="A3895" s="17" t="s">
        <v>22380</v>
      </c>
      <c r="B3895" s="17" t="s">
        <v>22381</v>
      </c>
      <c r="C3895" s="17" t="s">
        <v>17847</v>
      </c>
      <c r="D3895" s="17" t="s">
        <v>11636</v>
      </c>
      <c r="E3895" s="17" t="s">
        <v>2105</v>
      </c>
      <c r="F3895" s="17" t="s">
        <v>22382</v>
      </c>
      <c r="G3895" s="18">
        <v>1</v>
      </c>
      <c r="H3895" s="18">
        <v>1</v>
      </c>
      <c r="I3895" s="19">
        <v>0</v>
      </c>
      <c r="J3895" s="20">
        <v>1</v>
      </c>
      <c r="K3895" s="21">
        <v>0</v>
      </c>
      <c r="L3895" s="22">
        <v>0</v>
      </c>
      <c r="M3895" s="44" t="s">
        <v>29463</v>
      </c>
      <c r="N3895" s="44"/>
      <c r="O3895" s="44"/>
      <c r="P3895" s="44"/>
      <c r="Q3895" s="44"/>
      <c r="R3895" s="44"/>
    </row>
    <row r="3896" spans="1:18" x14ac:dyDescent="0.3">
      <c r="A3896" s="17" t="s">
        <v>4225</v>
      </c>
      <c r="B3896" s="17" t="s">
        <v>14399</v>
      </c>
      <c r="C3896" s="17" t="s">
        <v>11536</v>
      </c>
      <c r="D3896" s="17" t="s">
        <v>10378</v>
      </c>
      <c r="E3896" s="17" t="s">
        <v>2990</v>
      </c>
      <c r="F3896" s="17" t="s">
        <v>22383</v>
      </c>
      <c r="G3896" s="18">
        <v>1</v>
      </c>
      <c r="H3896" s="18">
        <v>2</v>
      </c>
      <c r="I3896" s="19">
        <v>0</v>
      </c>
      <c r="J3896" s="20">
        <v>0</v>
      </c>
      <c r="K3896" s="21">
        <v>1</v>
      </c>
      <c r="L3896" s="22">
        <v>0</v>
      </c>
      <c r="M3896" s="44" t="s">
        <v>29465</v>
      </c>
      <c r="N3896" s="44"/>
      <c r="O3896" s="44"/>
      <c r="P3896" s="44"/>
      <c r="Q3896" s="44"/>
      <c r="R3896" s="44"/>
    </row>
    <row r="3897" spans="1:18" x14ac:dyDescent="0.3">
      <c r="A3897" s="17" t="s">
        <v>7075</v>
      </c>
      <c r="B3897" s="17" t="s">
        <v>22384</v>
      </c>
      <c r="C3897" s="17" t="s">
        <v>10377</v>
      </c>
      <c r="D3897" s="17" t="s">
        <v>10378</v>
      </c>
      <c r="E3897" s="17" t="s">
        <v>6898</v>
      </c>
      <c r="F3897" s="17" t="s">
        <v>22385</v>
      </c>
      <c r="G3897" s="18">
        <v>1</v>
      </c>
      <c r="H3897" s="18">
        <v>1</v>
      </c>
      <c r="I3897" s="19">
        <v>0</v>
      </c>
      <c r="J3897" s="20">
        <v>0</v>
      </c>
      <c r="K3897" s="21">
        <v>0</v>
      </c>
      <c r="L3897" s="22">
        <v>1</v>
      </c>
      <c r="M3897" s="44" t="s">
        <v>29465</v>
      </c>
      <c r="N3897" s="44"/>
      <c r="O3897" s="44"/>
      <c r="P3897" s="44"/>
      <c r="Q3897" s="44"/>
      <c r="R3897" s="44"/>
    </row>
    <row r="3898" spans="1:18" x14ac:dyDescent="0.3">
      <c r="A3898" s="17" t="s">
        <v>3209</v>
      </c>
      <c r="B3898" s="17" t="s">
        <v>22386</v>
      </c>
      <c r="C3898" s="17" t="s">
        <v>22387</v>
      </c>
      <c r="D3898" s="17" t="s">
        <v>10762</v>
      </c>
      <c r="E3898" s="17" t="s">
        <v>3211</v>
      </c>
      <c r="F3898" s="17" t="s">
        <v>22388</v>
      </c>
      <c r="G3898" s="18">
        <v>1</v>
      </c>
      <c r="H3898" s="18">
        <v>2</v>
      </c>
      <c r="I3898" s="19">
        <v>0</v>
      </c>
      <c r="J3898" s="20">
        <v>0</v>
      </c>
      <c r="K3898" s="21">
        <v>1</v>
      </c>
      <c r="L3898" s="22">
        <v>0</v>
      </c>
      <c r="M3898" s="44" t="s">
        <v>29465</v>
      </c>
      <c r="N3898" s="44"/>
      <c r="O3898" s="44"/>
      <c r="P3898" s="44"/>
      <c r="Q3898" s="44"/>
      <c r="R3898" s="44"/>
    </row>
    <row r="3899" spans="1:18" x14ac:dyDescent="0.3">
      <c r="A3899" s="17" t="s">
        <v>5542</v>
      </c>
      <c r="B3899" s="17" t="s">
        <v>22389</v>
      </c>
      <c r="C3899" s="17" t="s">
        <v>15562</v>
      </c>
      <c r="D3899" s="17" t="s">
        <v>13012</v>
      </c>
      <c r="E3899" s="17" t="s">
        <v>2062</v>
      </c>
      <c r="F3899" s="17" t="s">
        <v>22390</v>
      </c>
      <c r="G3899" s="18">
        <v>1</v>
      </c>
      <c r="H3899" s="18">
        <v>1</v>
      </c>
      <c r="I3899" s="19">
        <v>0</v>
      </c>
      <c r="J3899" s="20">
        <v>0</v>
      </c>
      <c r="K3899" s="21">
        <v>1</v>
      </c>
      <c r="L3899" s="22">
        <v>0</v>
      </c>
      <c r="M3899" s="44" t="s">
        <v>29465</v>
      </c>
      <c r="N3899" s="44"/>
      <c r="O3899" s="44"/>
      <c r="P3899" s="44"/>
      <c r="Q3899" s="44"/>
      <c r="R3899" s="44"/>
    </row>
    <row r="3900" spans="1:18" x14ac:dyDescent="0.3">
      <c r="A3900" s="17" t="s">
        <v>22391</v>
      </c>
      <c r="B3900" s="17" t="s">
        <v>22392</v>
      </c>
      <c r="C3900" s="17" t="s">
        <v>13236</v>
      </c>
      <c r="D3900" s="17" t="s">
        <v>10378</v>
      </c>
      <c r="E3900" s="17" t="s">
        <v>3211</v>
      </c>
      <c r="F3900" s="17" t="s">
        <v>22393</v>
      </c>
      <c r="G3900" s="18">
        <v>1</v>
      </c>
      <c r="H3900" s="18">
        <v>8</v>
      </c>
      <c r="I3900" s="19">
        <v>1</v>
      </c>
      <c r="J3900" s="20">
        <v>0</v>
      </c>
      <c r="K3900" s="21">
        <v>0</v>
      </c>
      <c r="L3900" s="22">
        <v>0</v>
      </c>
      <c r="M3900" s="44" t="s">
        <v>29464</v>
      </c>
      <c r="N3900" s="44"/>
      <c r="O3900" s="44"/>
      <c r="P3900" s="44"/>
      <c r="Q3900" s="44"/>
      <c r="R3900" s="44"/>
    </row>
    <row r="3901" spans="1:18" x14ac:dyDescent="0.3">
      <c r="A3901" s="17" t="s">
        <v>2057</v>
      </c>
      <c r="B3901" s="17" t="s">
        <v>2058</v>
      </c>
      <c r="C3901" s="17" t="s">
        <v>22394</v>
      </c>
      <c r="D3901" s="17" t="s">
        <v>11636</v>
      </c>
      <c r="E3901" s="17" t="s">
        <v>2059</v>
      </c>
      <c r="F3901" s="17" t="s">
        <v>22395</v>
      </c>
      <c r="G3901" s="18">
        <v>1</v>
      </c>
      <c r="H3901" s="18">
        <v>1</v>
      </c>
      <c r="I3901" s="19">
        <v>0</v>
      </c>
      <c r="J3901" s="20">
        <v>0</v>
      </c>
      <c r="K3901" s="21">
        <v>1</v>
      </c>
      <c r="L3901" s="22">
        <v>0</v>
      </c>
      <c r="M3901" s="44" t="s">
        <v>29465</v>
      </c>
      <c r="N3901" s="44"/>
      <c r="O3901" s="44"/>
      <c r="P3901" s="44"/>
      <c r="Q3901" s="44"/>
      <c r="R3901" s="44"/>
    </row>
    <row r="3902" spans="1:18" x14ac:dyDescent="0.3">
      <c r="A3902" s="17" t="s">
        <v>22396</v>
      </c>
      <c r="B3902" s="17" t="s">
        <v>22397</v>
      </c>
      <c r="C3902" s="17" t="s">
        <v>10377</v>
      </c>
      <c r="D3902" s="17" t="s">
        <v>10935</v>
      </c>
      <c r="E3902" s="17" t="s">
        <v>22398</v>
      </c>
      <c r="F3902" s="17" t="s">
        <v>22399</v>
      </c>
      <c r="G3902" s="18">
        <v>1</v>
      </c>
      <c r="H3902" s="18">
        <v>1</v>
      </c>
      <c r="I3902" s="19">
        <v>0</v>
      </c>
      <c r="J3902" s="20">
        <v>1</v>
      </c>
      <c r="K3902" s="21">
        <v>0</v>
      </c>
      <c r="L3902" s="22">
        <v>0</v>
      </c>
      <c r="M3902" s="44" t="s">
        <v>29463</v>
      </c>
      <c r="N3902" s="44"/>
      <c r="O3902" s="44"/>
      <c r="P3902" s="44"/>
      <c r="Q3902" s="44"/>
      <c r="R3902" s="44"/>
    </row>
    <row r="3903" spans="1:18" x14ac:dyDescent="0.3">
      <c r="A3903" s="17" t="s">
        <v>22400</v>
      </c>
      <c r="B3903" s="17" t="s">
        <v>22401</v>
      </c>
      <c r="C3903" s="17" t="s">
        <v>22402</v>
      </c>
      <c r="D3903" s="17" t="s">
        <v>11998</v>
      </c>
      <c r="E3903" s="17" t="s">
        <v>2173</v>
      </c>
      <c r="F3903" s="17" t="s">
        <v>22403</v>
      </c>
      <c r="G3903" s="18">
        <v>1</v>
      </c>
      <c r="H3903" s="18">
        <v>1</v>
      </c>
      <c r="I3903" s="19">
        <v>0</v>
      </c>
      <c r="J3903" s="20">
        <v>1</v>
      </c>
      <c r="K3903" s="21">
        <v>0</v>
      </c>
      <c r="L3903" s="22">
        <v>0</v>
      </c>
      <c r="M3903" s="44" t="s">
        <v>29463</v>
      </c>
      <c r="N3903" s="44"/>
      <c r="O3903" s="44"/>
      <c r="P3903" s="44"/>
      <c r="Q3903" s="44"/>
      <c r="R3903" s="44"/>
    </row>
    <row r="3904" spans="1:18" x14ac:dyDescent="0.3">
      <c r="A3904" s="17" t="s">
        <v>4810</v>
      </c>
      <c r="B3904" s="17" t="s">
        <v>22404</v>
      </c>
      <c r="C3904" s="17" t="s">
        <v>22405</v>
      </c>
      <c r="D3904" s="17" t="s">
        <v>10625</v>
      </c>
      <c r="E3904" s="17" t="s">
        <v>2105</v>
      </c>
      <c r="F3904" s="17" t="s">
        <v>22406</v>
      </c>
      <c r="G3904" s="18">
        <v>1</v>
      </c>
      <c r="H3904" s="18">
        <v>1</v>
      </c>
      <c r="I3904" s="19">
        <v>0</v>
      </c>
      <c r="J3904" s="20">
        <v>0</v>
      </c>
      <c r="K3904" s="21">
        <v>1</v>
      </c>
      <c r="L3904" s="22">
        <v>0</v>
      </c>
      <c r="M3904" s="44" t="s">
        <v>29465</v>
      </c>
      <c r="N3904" s="44"/>
      <c r="O3904" s="44"/>
      <c r="P3904" s="44"/>
      <c r="Q3904" s="44"/>
      <c r="R3904" s="44"/>
    </row>
    <row r="3905" spans="1:18" x14ac:dyDescent="0.3">
      <c r="A3905" s="17" t="s">
        <v>8579</v>
      </c>
      <c r="B3905" s="17" t="s">
        <v>8580</v>
      </c>
      <c r="C3905" s="17" t="s">
        <v>10377</v>
      </c>
      <c r="D3905" s="17" t="s">
        <v>10378</v>
      </c>
      <c r="E3905" s="17" t="s">
        <v>4344</v>
      </c>
      <c r="F3905" s="17" t="s">
        <v>22407</v>
      </c>
      <c r="G3905" s="18">
        <v>1</v>
      </c>
      <c r="H3905" s="18">
        <v>1</v>
      </c>
      <c r="I3905" s="19">
        <v>0</v>
      </c>
      <c r="J3905" s="20">
        <v>0</v>
      </c>
      <c r="K3905" s="21">
        <v>0</v>
      </c>
      <c r="L3905" s="22">
        <v>1</v>
      </c>
      <c r="M3905" s="44" t="s">
        <v>29465</v>
      </c>
      <c r="N3905" s="44"/>
      <c r="O3905" s="44"/>
      <c r="P3905" s="44"/>
      <c r="Q3905" s="44"/>
      <c r="R3905" s="44"/>
    </row>
    <row r="3906" spans="1:18" x14ac:dyDescent="0.3">
      <c r="A3906" s="17" t="s">
        <v>22408</v>
      </c>
      <c r="B3906" s="17" t="s">
        <v>22409</v>
      </c>
      <c r="C3906" s="17" t="s">
        <v>22410</v>
      </c>
      <c r="D3906" s="17" t="s">
        <v>11402</v>
      </c>
      <c r="E3906" s="17" t="s">
        <v>2173</v>
      </c>
      <c r="F3906" s="17" t="s">
        <v>22411</v>
      </c>
      <c r="G3906" s="18">
        <v>1</v>
      </c>
      <c r="H3906" s="18">
        <v>1</v>
      </c>
      <c r="I3906" s="19">
        <v>0</v>
      </c>
      <c r="J3906" s="20">
        <v>1</v>
      </c>
      <c r="K3906" s="21">
        <v>0</v>
      </c>
      <c r="L3906" s="22">
        <v>0</v>
      </c>
      <c r="M3906" s="44" t="s">
        <v>29463</v>
      </c>
      <c r="N3906" s="44"/>
      <c r="O3906" s="44"/>
      <c r="P3906" s="44"/>
      <c r="Q3906" s="44"/>
      <c r="R3906" s="44"/>
    </row>
    <row r="3907" spans="1:18" x14ac:dyDescent="0.3">
      <c r="A3907" s="17" t="s">
        <v>8965</v>
      </c>
      <c r="B3907" s="17" t="s">
        <v>22412</v>
      </c>
      <c r="C3907" s="17" t="s">
        <v>22413</v>
      </c>
      <c r="D3907" s="17" t="s">
        <v>10625</v>
      </c>
      <c r="E3907" s="17" t="s">
        <v>2027</v>
      </c>
      <c r="F3907" s="17" t="s">
        <v>22414</v>
      </c>
      <c r="G3907" s="18">
        <v>1</v>
      </c>
      <c r="H3907" s="18">
        <v>1</v>
      </c>
      <c r="I3907" s="19">
        <v>0</v>
      </c>
      <c r="J3907" s="20">
        <v>0</v>
      </c>
      <c r="K3907" s="21">
        <v>0</v>
      </c>
      <c r="L3907" s="22">
        <v>1</v>
      </c>
      <c r="M3907" s="44" t="s">
        <v>29465</v>
      </c>
      <c r="N3907" s="44"/>
      <c r="O3907" s="44"/>
      <c r="P3907" s="44"/>
      <c r="Q3907" s="44"/>
      <c r="R3907" s="44"/>
    </row>
    <row r="3908" spans="1:18" x14ac:dyDescent="0.3">
      <c r="A3908" s="17" t="s">
        <v>22415</v>
      </c>
      <c r="B3908" s="17" t="s">
        <v>22416</v>
      </c>
      <c r="C3908" s="17" t="s">
        <v>22417</v>
      </c>
      <c r="D3908" s="17" t="s">
        <v>10625</v>
      </c>
      <c r="E3908" s="17" t="s">
        <v>2022</v>
      </c>
      <c r="F3908" s="17" t="s">
        <v>22418</v>
      </c>
      <c r="G3908" s="18">
        <v>1</v>
      </c>
      <c r="H3908" s="18">
        <v>1</v>
      </c>
      <c r="I3908" s="19">
        <v>0</v>
      </c>
      <c r="J3908" s="20">
        <v>1</v>
      </c>
      <c r="K3908" s="21">
        <v>0</v>
      </c>
      <c r="L3908" s="22">
        <v>0</v>
      </c>
      <c r="M3908" s="44" t="s">
        <v>29461</v>
      </c>
      <c r="N3908" s="44"/>
      <c r="O3908" s="44"/>
      <c r="P3908" s="44"/>
      <c r="Q3908" s="44"/>
      <c r="R3908" s="44"/>
    </row>
    <row r="3909" spans="1:18" x14ac:dyDescent="0.3">
      <c r="A3909" s="17" t="s">
        <v>3648</v>
      </c>
      <c r="B3909" s="17" t="s">
        <v>22419</v>
      </c>
      <c r="C3909" s="17" t="s">
        <v>11109</v>
      </c>
      <c r="D3909" s="17" t="s">
        <v>10378</v>
      </c>
      <c r="E3909" s="17" t="s">
        <v>2591</v>
      </c>
      <c r="F3909" s="17" t="s">
        <v>22420</v>
      </c>
      <c r="G3909" s="18">
        <v>1</v>
      </c>
      <c r="H3909" s="18">
        <v>1</v>
      </c>
      <c r="I3909" s="19">
        <v>0</v>
      </c>
      <c r="J3909" s="20">
        <v>0</v>
      </c>
      <c r="K3909" s="21">
        <v>1</v>
      </c>
      <c r="L3909" s="22">
        <v>0</v>
      </c>
      <c r="M3909" s="44" t="s">
        <v>29465</v>
      </c>
      <c r="N3909" s="44"/>
      <c r="O3909" s="44"/>
      <c r="P3909" s="44"/>
      <c r="Q3909" s="44"/>
      <c r="R3909" s="44"/>
    </row>
    <row r="3910" spans="1:18" x14ac:dyDescent="0.3">
      <c r="A3910" s="17" t="s">
        <v>22421</v>
      </c>
      <c r="B3910" s="17" t="s">
        <v>22422</v>
      </c>
      <c r="C3910" s="17" t="s">
        <v>22423</v>
      </c>
      <c r="D3910" s="17" t="s">
        <v>10378</v>
      </c>
      <c r="E3910" s="17" t="s">
        <v>2990</v>
      </c>
      <c r="F3910" s="17" t="s">
        <v>22424</v>
      </c>
      <c r="G3910" s="18">
        <v>1</v>
      </c>
      <c r="H3910" s="18">
        <v>1</v>
      </c>
      <c r="I3910" s="19">
        <v>0</v>
      </c>
      <c r="J3910" s="20">
        <v>1</v>
      </c>
      <c r="K3910" s="21">
        <v>0</v>
      </c>
      <c r="L3910" s="22">
        <v>0</v>
      </c>
      <c r="M3910" s="44" t="s">
        <v>29463</v>
      </c>
      <c r="N3910" s="44"/>
      <c r="O3910" s="44"/>
      <c r="P3910" s="44"/>
      <c r="Q3910" s="44"/>
      <c r="R3910" s="44"/>
    </row>
    <row r="3911" spans="1:18" x14ac:dyDescent="0.3">
      <c r="A3911" s="17" t="s">
        <v>5319</v>
      </c>
      <c r="B3911" s="17" t="s">
        <v>22425</v>
      </c>
      <c r="C3911" s="17" t="s">
        <v>11486</v>
      </c>
      <c r="D3911" s="17" t="s">
        <v>12656</v>
      </c>
      <c r="E3911" s="17" t="s">
        <v>5321</v>
      </c>
      <c r="F3911" s="17" t="s">
        <v>22426</v>
      </c>
      <c r="G3911" s="18">
        <v>1</v>
      </c>
      <c r="H3911" s="18">
        <v>1</v>
      </c>
      <c r="I3911" s="19">
        <v>0</v>
      </c>
      <c r="J3911" s="20">
        <v>0</v>
      </c>
      <c r="K3911" s="21">
        <v>1</v>
      </c>
      <c r="L3911" s="22">
        <v>0</v>
      </c>
      <c r="M3911" s="44" t="s">
        <v>29465</v>
      </c>
      <c r="N3911" s="44"/>
      <c r="O3911" s="44"/>
      <c r="P3911" s="44"/>
      <c r="Q3911" s="44"/>
      <c r="R3911" s="44"/>
    </row>
    <row r="3912" spans="1:18" x14ac:dyDescent="0.3">
      <c r="A3912" s="17" t="s">
        <v>22427</v>
      </c>
      <c r="B3912" s="17" t="s">
        <v>22428</v>
      </c>
      <c r="C3912" s="17" t="s">
        <v>22429</v>
      </c>
      <c r="D3912" s="17" t="s">
        <v>10452</v>
      </c>
      <c r="E3912" s="17" t="s">
        <v>2945</v>
      </c>
      <c r="F3912" s="17" t="s">
        <v>22430</v>
      </c>
      <c r="G3912" s="18">
        <v>1</v>
      </c>
      <c r="H3912" s="18">
        <v>2</v>
      </c>
      <c r="I3912" s="19">
        <v>0</v>
      </c>
      <c r="J3912" s="20">
        <v>1</v>
      </c>
      <c r="K3912" s="21">
        <v>0</v>
      </c>
      <c r="L3912" s="22">
        <v>0</v>
      </c>
      <c r="M3912" s="44" t="s">
        <v>29463</v>
      </c>
      <c r="N3912" s="44"/>
      <c r="O3912" s="44"/>
      <c r="P3912" s="44"/>
      <c r="Q3912" s="44"/>
      <c r="R3912" s="44"/>
    </row>
    <row r="3913" spans="1:18" x14ac:dyDescent="0.3">
      <c r="A3913" s="17" t="s">
        <v>22431</v>
      </c>
      <c r="B3913" s="17" t="s">
        <v>22432</v>
      </c>
      <c r="C3913" s="17" t="s">
        <v>22433</v>
      </c>
      <c r="D3913" s="17" t="s">
        <v>10378</v>
      </c>
      <c r="E3913" s="17" t="s">
        <v>2128</v>
      </c>
      <c r="F3913" s="17" t="s">
        <v>22434</v>
      </c>
      <c r="G3913" s="18">
        <v>1</v>
      </c>
      <c r="H3913" s="18">
        <v>1</v>
      </c>
      <c r="I3913" s="19">
        <v>0</v>
      </c>
      <c r="J3913" s="20">
        <v>1</v>
      </c>
      <c r="K3913" s="21">
        <v>0</v>
      </c>
      <c r="L3913" s="22">
        <v>0</v>
      </c>
      <c r="M3913" s="44" t="s">
        <v>29461</v>
      </c>
      <c r="N3913" s="44"/>
      <c r="O3913" s="44"/>
      <c r="P3913" s="44"/>
      <c r="Q3913" s="44"/>
      <c r="R3913" s="44"/>
    </row>
    <row r="3914" spans="1:18" x14ac:dyDescent="0.3">
      <c r="A3914" s="17" t="s">
        <v>22435</v>
      </c>
      <c r="B3914" s="17" t="s">
        <v>22436</v>
      </c>
      <c r="C3914" s="17" t="s">
        <v>10377</v>
      </c>
      <c r="D3914" s="17" t="s">
        <v>10440</v>
      </c>
      <c r="E3914" s="17" t="s">
        <v>2237</v>
      </c>
      <c r="F3914" s="17" t="s">
        <v>22437</v>
      </c>
      <c r="G3914" s="18">
        <v>1</v>
      </c>
      <c r="H3914" s="18">
        <v>1</v>
      </c>
      <c r="I3914" s="19">
        <v>0</v>
      </c>
      <c r="J3914" s="20">
        <v>1</v>
      </c>
      <c r="K3914" s="21">
        <v>0</v>
      </c>
      <c r="L3914" s="22">
        <v>0</v>
      </c>
      <c r="M3914" s="44" t="s">
        <v>29463</v>
      </c>
      <c r="N3914" s="44"/>
      <c r="O3914" s="44"/>
      <c r="P3914" s="44"/>
      <c r="Q3914" s="44"/>
      <c r="R3914" s="44"/>
    </row>
    <row r="3915" spans="1:18" x14ac:dyDescent="0.3">
      <c r="A3915" s="17" t="s">
        <v>22438</v>
      </c>
      <c r="B3915" s="17" t="s">
        <v>22439</v>
      </c>
      <c r="C3915" s="17" t="s">
        <v>22440</v>
      </c>
      <c r="D3915" s="17" t="s">
        <v>10839</v>
      </c>
      <c r="E3915" s="17" t="s">
        <v>2022</v>
      </c>
      <c r="F3915" s="17" t="s">
        <v>22441</v>
      </c>
      <c r="G3915" s="18">
        <v>1</v>
      </c>
      <c r="H3915" s="18">
        <v>8</v>
      </c>
      <c r="I3915" s="19">
        <v>0</v>
      </c>
      <c r="J3915" s="20">
        <v>1</v>
      </c>
      <c r="K3915" s="21">
        <v>0</v>
      </c>
      <c r="L3915" s="22">
        <v>0</v>
      </c>
      <c r="M3915" s="44" t="s">
        <v>29463</v>
      </c>
      <c r="N3915" s="44"/>
      <c r="O3915" s="44"/>
      <c r="P3915" s="44"/>
      <c r="Q3915" s="44"/>
      <c r="R3915" s="44"/>
    </row>
    <row r="3916" spans="1:18" x14ac:dyDescent="0.3">
      <c r="A3916" s="17" t="s">
        <v>22442</v>
      </c>
      <c r="B3916" s="17" t="s">
        <v>22443</v>
      </c>
      <c r="C3916" s="17" t="s">
        <v>22444</v>
      </c>
      <c r="D3916" s="17" t="s">
        <v>10524</v>
      </c>
      <c r="E3916" s="17" t="s">
        <v>3410</v>
      </c>
      <c r="F3916" s="17" t="s">
        <v>22445</v>
      </c>
      <c r="G3916" s="18">
        <v>1</v>
      </c>
      <c r="H3916" s="18">
        <v>1</v>
      </c>
      <c r="I3916" s="19">
        <v>0</v>
      </c>
      <c r="J3916" s="20">
        <v>1</v>
      </c>
      <c r="K3916" s="21">
        <v>0</v>
      </c>
      <c r="L3916" s="22">
        <v>0</v>
      </c>
      <c r="M3916" s="44" t="s">
        <v>29464</v>
      </c>
      <c r="N3916" s="44"/>
      <c r="O3916" s="44"/>
      <c r="P3916" s="44"/>
      <c r="Q3916" s="44"/>
      <c r="R3916" s="44"/>
    </row>
    <row r="3917" spans="1:18" x14ac:dyDescent="0.3">
      <c r="A3917" s="17" t="s">
        <v>22446</v>
      </c>
      <c r="B3917" s="17" t="s">
        <v>22447</v>
      </c>
      <c r="C3917" s="17" t="s">
        <v>22448</v>
      </c>
      <c r="D3917" s="17" t="s">
        <v>10440</v>
      </c>
      <c r="E3917" s="17" t="s">
        <v>3120</v>
      </c>
      <c r="F3917" s="17" t="s">
        <v>22449</v>
      </c>
      <c r="G3917" s="18">
        <v>1</v>
      </c>
      <c r="H3917" s="18">
        <v>1</v>
      </c>
      <c r="I3917" s="19">
        <v>0</v>
      </c>
      <c r="J3917" s="20">
        <v>1</v>
      </c>
      <c r="K3917" s="21">
        <v>0</v>
      </c>
      <c r="L3917" s="22">
        <v>0</v>
      </c>
      <c r="M3917" s="44" t="s">
        <v>29464</v>
      </c>
      <c r="N3917" s="44"/>
      <c r="O3917" s="44"/>
      <c r="P3917" s="44"/>
      <c r="Q3917" s="44"/>
      <c r="R3917" s="44"/>
    </row>
    <row r="3918" spans="1:18" x14ac:dyDescent="0.3">
      <c r="A3918" s="17" t="s">
        <v>22450</v>
      </c>
      <c r="B3918" s="17" t="s">
        <v>22451</v>
      </c>
      <c r="C3918" s="17" t="s">
        <v>22452</v>
      </c>
      <c r="D3918" s="17" t="s">
        <v>10378</v>
      </c>
      <c r="E3918" s="17" t="s">
        <v>2703</v>
      </c>
      <c r="F3918" s="17" t="s">
        <v>22453</v>
      </c>
      <c r="G3918" s="18">
        <v>1</v>
      </c>
      <c r="H3918" s="18">
        <v>2</v>
      </c>
      <c r="I3918" s="19">
        <v>0</v>
      </c>
      <c r="J3918" s="20">
        <v>1</v>
      </c>
      <c r="K3918" s="21">
        <v>0</v>
      </c>
      <c r="L3918" s="22">
        <v>0</v>
      </c>
      <c r="M3918" s="44" t="s">
        <v>29463</v>
      </c>
      <c r="N3918" s="44"/>
      <c r="O3918" s="44"/>
      <c r="P3918" s="44"/>
      <c r="Q3918" s="44"/>
      <c r="R3918" s="44"/>
    </row>
    <row r="3919" spans="1:18" x14ac:dyDescent="0.3">
      <c r="A3919" s="17" t="s">
        <v>22454</v>
      </c>
      <c r="B3919" s="17" t="s">
        <v>22455</v>
      </c>
      <c r="C3919" s="17" t="s">
        <v>10377</v>
      </c>
      <c r="D3919" s="17" t="s">
        <v>10630</v>
      </c>
      <c r="E3919" s="17" t="s">
        <v>19466</v>
      </c>
      <c r="F3919" s="17" t="s">
        <v>22456</v>
      </c>
      <c r="G3919" s="18">
        <v>1</v>
      </c>
      <c r="H3919" s="18">
        <v>1</v>
      </c>
      <c r="I3919" s="19">
        <v>0</v>
      </c>
      <c r="J3919" s="20">
        <v>1</v>
      </c>
      <c r="K3919" s="21">
        <v>0</v>
      </c>
      <c r="L3919" s="22">
        <v>0</v>
      </c>
      <c r="M3919" s="44" t="s">
        <v>29464</v>
      </c>
      <c r="N3919" s="44"/>
      <c r="O3919" s="44"/>
      <c r="P3919" s="44"/>
      <c r="Q3919" s="44"/>
      <c r="R3919" s="44"/>
    </row>
    <row r="3920" spans="1:18" x14ac:dyDescent="0.3">
      <c r="A3920" s="17" t="s">
        <v>2072</v>
      </c>
      <c r="B3920" s="17" t="s">
        <v>22457</v>
      </c>
      <c r="C3920" s="17" t="s">
        <v>14338</v>
      </c>
      <c r="D3920" s="17" t="s">
        <v>10979</v>
      </c>
      <c r="E3920" s="17" t="s">
        <v>2075</v>
      </c>
      <c r="F3920" s="17" t="s">
        <v>22458</v>
      </c>
      <c r="G3920" s="18">
        <v>1</v>
      </c>
      <c r="H3920" s="18">
        <v>2</v>
      </c>
      <c r="I3920" s="19">
        <v>0</v>
      </c>
      <c r="J3920" s="20">
        <v>0</v>
      </c>
      <c r="K3920" s="21">
        <v>1</v>
      </c>
      <c r="L3920" s="22">
        <v>0</v>
      </c>
      <c r="M3920" s="44" t="s">
        <v>29465</v>
      </c>
      <c r="N3920" s="44"/>
      <c r="O3920" s="44"/>
      <c r="P3920" s="44"/>
      <c r="Q3920" s="44"/>
      <c r="R3920" s="44"/>
    </row>
    <row r="3921" spans="1:18" x14ac:dyDescent="0.3">
      <c r="A3921" s="17" t="s">
        <v>9534</v>
      </c>
      <c r="B3921" s="17" t="s">
        <v>22459</v>
      </c>
      <c r="C3921" s="17" t="s">
        <v>10865</v>
      </c>
      <c r="D3921" s="17" t="s">
        <v>13910</v>
      </c>
      <c r="E3921" s="17" t="s">
        <v>9536</v>
      </c>
      <c r="F3921" s="17" t="s">
        <v>22460</v>
      </c>
      <c r="G3921" s="18">
        <v>1</v>
      </c>
      <c r="H3921" s="18">
        <v>10</v>
      </c>
      <c r="I3921" s="19">
        <v>0</v>
      </c>
      <c r="J3921" s="20">
        <v>0</v>
      </c>
      <c r="K3921" s="21">
        <v>0</v>
      </c>
      <c r="L3921" s="22">
        <v>1</v>
      </c>
      <c r="M3921" s="44" t="s">
        <v>29465</v>
      </c>
      <c r="N3921" s="44"/>
      <c r="O3921" s="44"/>
      <c r="P3921" s="44"/>
      <c r="Q3921" s="44"/>
      <c r="R3921" s="44"/>
    </row>
    <row r="3922" spans="1:18" x14ac:dyDescent="0.3">
      <c r="A3922" s="17" t="s">
        <v>22461</v>
      </c>
      <c r="B3922" s="17" t="s">
        <v>22462</v>
      </c>
      <c r="C3922" s="17" t="s">
        <v>22463</v>
      </c>
      <c r="D3922" s="17" t="s">
        <v>10378</v>
      </c>
      <c r="E3922" s="17" t="s">
        <v>2448</v>
      </c>
      <c r="F3922" s="17" t="s">
        <v>22464</v>
      </c>
      <c r="G3922" s="18">
        <v>1</v>
      </c>
      <c r="H3922" s="18">
        <v>1</v>
      </c>
      <c r="I3922" s="19">
        <v>0</v>
      </c>
      <c r="J3922" s="20">
        <v>1</v>
      </c>
      <c r="K3922" s="21">
        <v>0</v>
      </c>
      <c r="L3922" s="22">
        <v>0</v>
      </c>
      <c r="M3922" s="44" t="s">
        <v>29463</v>
      </c>
      <c r="N3922" s="44"/>
      <c r="O3922" s="44"/>
      <c r="P3922" s="44"/>
      <c r="Q3922" s="44"/>
      <c r="R3922" s="44"/>
    </row>
    <row r="3923" spans="1:18" x14ac:dyDescent="0.3">
      <c r="A3923" s="17" t="s">
        <v>6120</v>
      </c>
      <c r="B3923" s="17" t="s">
        <v>16450</v>
      </c>
      <c r="C3923" s="17" t="s">
        <v>22465</v>
      </c>
      <c r="D3923" s="17" t="s">
        <v>10378</v>
      </c>
      <c r="E3923" s="17" t="s">
        <v>6122</v>
      </c>
      <c r="F3923" s="17" t="s">
        <v>22466</v>
      </c>
      <c r="G3923" s="18">
        <v>1</v>
      </c>
      <c r="H3923" s="18">
        <v>1</v>
      </c>
      <c r="I3923" s="19">
        <v>0</v>
      </c>
      <c r="J3923" s="20">
        <v>0</v>
      </c>
      <c r="K3923" s="21">
        <v>0</v>
      </c>
      <c r="L3923" s="22">
        <v>1</v>
      </c>
      <c r="M3923" s="44" t="s">
        <v>29465</v>
      </c>
      <c r="N3923" s="44"/>
      <c r="O3923" s="44"/>
      <c r="P3923" s="44"/>
      <c r="Q3923" s="44"/>
      <c r="R3923" s="44"/>
    </row>
    <row r="3924" spans="1:18" x14ac:dyDescent="0.3">
      <c r="A3924" s="17" t="s">
        <v>5051</v>
      </c>
      <c r="B3924" s="17" t="s">
        <v>22467</v>
      </c>
      <c r="C3924" s="17" t="s">
        <v>22468</v>
      </c>
      <c r="D3924" s="17" t="s">
        <v>10378</v>
      </c>
      <c r="E3924" s="17" t="s">
        <v>2556</v>
      </c>
      <c r="F3924" s="17" t="s">
        <v>22469</v>
      </c>
      <c r="G3924" s="18">
        <v>1</v>
      </c>
      <c r="H3924" s="18">
        <v>1</v>
      </c>
      <c r="I3924" s="19">
        <v>0</v>
      </c>
      <c r="J3924" s="20">
        <v>0</v>
      </c>
      <c r="K3924" s="21">
        <v>1</v>
      </c>
      <c r="L3924" s="22">
        <v>0</v>
      </c>
      <c r="M3924" s="44" t="s">
        <v>29465</v>
      </c>
      <c r="N3924" s="44"/>
      <c r="O3924" s="44"/>
      <c r="P3924" s="44"/>
      <c r="Q3924" s="44"/>
      <c r="R3924" s="44"/>
    </row>
    <row r="3925" spans="1:18" x14ac:dyDescent="0.3">
      <c r="A3925" s="17" t="s">
        <v>22470</v>
      </c>
      <c r="B3925" s="17" t="s">
        <v>22471</v>
      </c>
      <c r="C3925" s="17" t="s">
        <v>22472</v>
      </c>
      <c r="D3925" s="17" t="s">
        <v>11294</v>
      </c>
      <c r="E3925" s="17" t="s">
        <v>2017</v>
      </c>
      <c r="F3925" s="17" t="s">
        <v>22473</v>
      </c>
      <c r="G3925" s="18">
        <v>1</v>
      </c>
      <c r="H3925" s="18">
        <v>1</v>
      </c>
      <c r="I3925" s="19">
        <v>0</v>
      </c>
      <c r="J3925" s="20">
        <v>1</v>
      </c>
      <c r="K3925" s="21">
        <v>0</v>
      </c>
      <c r="L3925" s="22">
        <v>0</v>
      </c>
      <c r="M3925" s="44" t="s">
        <v>29463</v>
      </c>
      <c r="N3925" s="44"/>
      <c r="O3925" s="44"/>
      <c r="P3925" s="44"/>
      <c r="Q3925" s="44"/>
      <c r="R3925" s="44"/>
    </row>
    <row r="3926" spans="1:18" x14ac:dyDescent="0.3">
      <c r="A3926" s="17" t="s">
        <v>22474</v>
      </c>
      <c r="B3926" s="17" t="s">
        <v>22475</v>
      </c>
      <c r="C3926" s="17" t="s">
        <v>22476</v>
      </c>
      <c r="D3926" s="17" t="s">
        <v>22477</v>
      </c>
      <c r="E3926" s="17" t="s">
        <v>12313</v>
      </c>
      <c r="F3926" s="17" t="s">
        <v>22478</v>
      </c>
      <c r="G3926" s="18">
        <v>1</v>
      </c>
      <c r="H3926" s="18">
        <v>1</v>
      </c>
      <c r="I3926" s="19">
        <v>0</v>
      </c>
      <c r="J3926" s="20">
        <v>1</v>
      </c>
      <c r="K3926" s="21">
        <v>0</v>
      </c>
      <c r="L3926" s="22">
        <v>0</v>
      </c>
      <c r="M3926" s="44" t="s">
        <v>29463</v>
      </c>
      <c r="N3926" s="44"/>
      <c r="O3926" s="44"/>
      <c r="P3926" s="44"/>
      <c r="Q3926" s="44"/>
      <c r="R3926" s="44"/>
    </row>
    <row r="3927" spans="1:18" x14ac:dyDescent="0.3">
      <c r="A3927" s="17" t="s">
        <v>22479</v>
      </c>
      <c r="B3927" s="17" t="s">
        <v>22480</v>
      </c>
      <c r="C3927" s="17" t="s">
        <v>22481</v>
      </c>
      <c r="D3927" s="17" t="s">
        <v>22482</v>
      </c>
      <c r="E3927" s="17" t="s">
        <v>3187</v>
      </c>
      <c r="F3927" s="17" t="s">
        <v>22483</v>
      </c>
      <c r="G3927" s="18">
        <v>1</v>
      </c>
      <c r="H3927" s="18">
        <v>1</v>
      </c>
      <c r="I3927" s="19">
        <v>0</v>
      </c>
      <c r="J3927" s="20">
        <v>1</v>
      </c>
      <c r="K3927" s="21">
        <v>0</v>
      </c>
      <c r="L3927" s="22">
        <v>0</v>
      </c>
      <c r="M3927" s="44" t="s">
        <v>29463</v>
      </c>
      <c r="N3927" s="44"/>
      <c r="O3927" s="44"/>
      <c r="P3927" s="44"/>
      <c r="Q3927" s="44"/>
      <c r="R3927" s="44"/>
    </row>
    <row r="3928" spans="1:18" x14ac:dyDescent="0.3">
      <c r="A3928" s="17" t="s">
        <v>6099</v>
      </c>
      <c r="B3928" s="17" t="s">
        <v>22484</v>
      </c>
      <c r="C3928" s="17" t="s">
        <v>12628</v>
      </c>
      <c r="D3928" s="17" t="s">
        <v>10558</v>
      </c>
      <c r="E3928" s="17" t="s">
        <v>3207</v>
      </c>
      <c r="F3928" s="17" t="s">
        <v>22485</v>
      </c>
      <c r="G3928" s="18">
        <v>1</v>
      </c>
      <c r="H3928" s="18">
        <v>1</v>
      </c>
      <c r="I3928" s="19">
        <v>0</v>
      </c>
      <c r="J3928" s="20">
        <v>0</v>
      </c>
      <c r="K3928" s="21">
        <v>0</v>
      </c>
      <c r="L3928" s="22">
        <v>1</v>
      </c>
      <c r="M3928" s="44" t="s">
        <v>29462</v>
      </c>
      <c r="N3928" s="44"/>
      <c r="O3928" s="44"/>
      <c r="P3928" s="44"/>
      <c r="Q3928" s="44"/>
      <c r="R3928" s="44"/>
    </row>
    <row r="3929" spans="1:18" x14ac:dyDescent="0.3">
      <c r="A3929" s="17" t="s">
        <v>22486</v>
      </c>
      <c r="B3929" s="17" t="s">
        <v>22487</v>
      </c>
      <c r="C3929" s="17" t="s">
        <v>14762</v>
      </c>
      <c r="D3929" s="17" t="s">
        <v>11246</v>
      </c>
      <c r="E3929" s="17" t="s">
        <v>2394</v>
      </c>
      <c r="F3929" s="17" t="s">
        <v>22488</v>
      </c>
      <c r="G3929" s="18">
        <v>1</v>
      </c>
      <c r="H3929" s="18">
        <v>1</v>
      </c>
      <c r="I3929" s="19">
        <v>0</v>
      </c>
      <c r="J3929" s="20">
        <v>1</v>
      </c>
      <c r="K3929" s="21">
        <v>0</v>
      </c>
      <c r="L3929" s="22">
        <v>0</v>
      </c>
      <c r="M3929" s="44" t="s">
        <v>29463</v>
      </c>
      <c r="N3929" s="44"/>
      <c r="O3929" s="44"/>
      <c r="P3929" s="44"/>
      <c r="Q3929" s="44"/>
      <c r="R3929" s="44"/>
    </row>
    <row r="3930" spans="1:18" x14ac:dyDescent="0.3">
      <c r="A3930" s="17" t="s">
        <v>9599</v>
      </c>
      <c r="B3930" s="17" t="s">
        <v>22489</v>
      </c>
      <c r="C3930" s="17" t="s">
        <v>22490</v>
      </c>
      <c r="D3930" s="17" t="s">
        <v>14007</v>
      </c>
      <c r="E3930" s="17" t="s">
        <v>5610</v>
      </c>
      <c r="F3930" s="17" t="s">
        <v>22491</v>
      </c>
      <c r="G3930" s="18">
        <v>1</v>
      </c>
      <c r="H3930" s="18">
        <v>1</v>
      </c>
      <c r="I3930" s="19">
        <v>0</v>
      </c>
      <c r="J3930" s="20">
        <v>0</v>
      </c>
      <c r="K3930" s="21">
        <v>0</v>
      </c>
      <c r="L3930" s="22">
        <v>1</v>
      </c>
      <c r="M3930" s="44" t="s">
        <v>29460</v>
      </c>
      <c r="N3930" s="44"/>
      <c r="O3930" s="44"/>
      <c r="P3930" s="44"/>
      <c r="Q3930" s="44"/>
      <c r="R3930" s="44"/>
    </row>
    <row r="3931" spans="1:18" x14ac:dyDescent="0.3">
      <c r="A3931" s="17" t="s">
        <v>22492</v>
      </c>
      <c r="B3931" s="17" t="s">
        <v>22493</v>
      </c>
      <c r="C3931" s="17" t="s">
        <v>22494</v>
      </c>
      <c r="D3931" s="17" t="s">
        <v>10378</v>
      </c>
      <c r="E3931" s="17" t="s">
        <v>2448</v>
      </c>
      <c r="F3931" s="17" t="s">
        <v>22495</v>
      </c>
      <c r="G3931" s="18">
        <v>1</v>
      </c>
      <c r="H3931" s="18">
        <v>1</v>
      </c>
      <c r="I3931" s="19">
        <v>0</v>
      </c>
      <c r="J3931" s="20">
        <v>1</v>
      </c>
      <c r="K3931" s="21">
        <v>0</v>
      </c>
      <c r="L3931" s="22">
        <v>0</v>
      </c>
      <c r="M3931" s="44" t="s">
        <v>29463</v>
      </c>
      <c r="N3931" s="44"/>
      <c r="O3931" s="44"/>
      <c r="P3931" s="44"/>
      <c r="Q3931" s="44"/>
      <c r="R3931" s="44"/>
    </row>
    <row r="3932" spans="1:18" x14ac:dyDescent="0.3">
      <c r="A3932" s="17" t="s">
        <v>22496</v>
      </c>
      <c r="B3932" s="17" t="s">
        <v>22497</v>
      </c>
      <c r="C3932" s="17" t="s">
        <v>16968</v>
      </c>
      <c r="D3932" s="17" t="s">
        <v>10378</v>
      </c>
      <c r="E3932" s="17" t="s">
        <v>2535</v>
      </c>
      <c r="F3932" s="17" t="s">
        <v>22498</v>
      </c>
      <c r="G3932" s="18">
        <v>1</v>
      </c>
      <c r="H3932" s="18">
        <v>2</v>
      </c>
      <c r="I3932" s="19">
        <v>0</v>
      </c>
      <c r="J3932" s="20">
        <v>1</v>
      </c>
      <c r="K3932" s="21">
        <v>0</v>
      </c>
      <c r="L3932" s="22">
        <v>0</v>
      </c>
      <c r="M3932" s="44" t="s">
        <v>29463</v>
      </c>
      <c r="N3932" s="44"/>
      <c r="O3932" s="44"/>
      <c r="P3932" s="44"/>
      <c r="Q3932" s="44"/>
      <c r="R3932" s="44"/>
    </row>
    <row r="3933" spans="1:18" x14ac:dyDescent="0.3">
      <c r="A3933" s="17" t="s">
        <v>4284</v>
      </c>
      <c r="B3933" s="17" t="s">
        <v>22499</v>
      </c>
      <c r="C3933" s="17" t="s">
        <v>22500</v>
      </c>
      <c r="D3933" s="17" t="s">
        <v>13012</v>
      </c>
      <c r="E3933" s="17" t="s">
        <v>2237</v>
      </c>
      <c r="F3933" s="17" t="s">
        <v>22501</v>
      </c>
      <c r="G3933" s="18">
        <v>1</v>
      </c>
      <c r="H3933" s="18">
        <v>1</v>
      </c>
      <c r="I3933" s="19">
        <v>0</v>
      </c>
      <c r="J3933" s="20">
        <v>0</v>
      </c>
      <c r="K3933" s="21">
        <v>1</v>
      </c>
      <c r="L3933" s="22">
        <v>0</v>
      </c>
      <c r="M3933" s="44" t="s">
        <v>29465</v>
      </c>
      <c r="N3933" s="44"/>
      <c r="O3933" s="44"/>
      <c r="P3933" s="44"/>
      <c r="Q3933" s="44"/>
      <c r="R3933" s="44"/>
    </row>
    <row r="3934" spans="1:18" x14ac:dyDescent="0.3">
      <c r="A3934" s="17" t="s">
        <v>22502</v>
      </c>
      <c r="B3934" s="17" t="s">
        <v>22503</v>
      </c>
      <c r="C3934" s="17" t="s">
        <v>10987</v>
      </c>
      <c r="D3934" s="17" t="s">
        <v>11376</v>
      </c>
      <c r="E3934" s="17" t="s">
        <v>2173</v>
      </c>
      <c r="F3934" s="17" t="s">
        <v>22504</v>
      </c>
      <c r="G3934" s="18">
        <v>1</v>
      </c>
      <c r="H3934" s="18">
        <v>10</v>
      </c>
      <c r="I3934" s="19">
        <v>0</v>
      </c>
      <c r="J3934" s="20">
        <v>1</v>
      </c>
      <c r="K3934" s="21">
        <v>0</v>
      </c>
      <c r="L3934" s="22">
        <v>0</v>
      </c>
      <c r="M3934" s="44" t="s">
        <v>29464</v>
      </c>
      <c r="N3934" s="44"/>
      <c r="O3934" s="44"/>
      <c r="P3934" s="44"/>
      <c r="Q3934" s="44"/>
      <c r="R3934" s="44"/>
    </row>
    <row r="3935" spans="1:18" x14ac:dyDescent="0.3">
      <c r="A3935" s="17" t="s">
        <v>22505</v>
      </c>
      <c r="B3935" s="17" t="s">
        <v>22506</v>
      </c>
      <c r="C3935" s="17" t="s">
        <v>10987</v>
      </c>
      <c r="D3935" s="17" t="s">
        <v>22507</v>
      </c>
      <c r="E3935" s="17" t="s">
        <v>17662</v>
      </c>
      <c r="F3935" s="17" t="s">
        <v>22508</v>
      </c>
      <c r="G3935" s="18">
        <v>1</v>
      </c>
      <c r="H3935" s="18">
        <v>4</v>
      </c>
      <c r="I3935" s="19">
        <v>0</v>
      </c>
      <c r="J3935" s="20">
        <v>1</v>
      </c>
      <c r="K3935" s="21">
        <v>0</v>
      </c>
      <c r="L3935" s="22">
        <v>0</v>
      </c>
      <c r="M3935" s="44" t="s">
        <v>29464</v>
      </c>
      <c r="N3935" s="44"/>
      <c r="O3935" s="44"/>
      <c r="P3935" s="44"/>
      <c r="Q3935" s="44"/>
      <c r="R3935" s="44"/>
    </row>
    <row r="3936" spans="1:18" x14ac:dyDescent="0.3">
      <c r="A3936" s="17" t="s">
        <v>8258</v>
      </c>
      <c r="B3936" s="17" t="s">
        <v>22509</v>
      </c>
      <c r="C3936" s="17" t="s">
        <v>22510</v>
      </c>
      <c r="D3936" s="17" t="s">
        <v>14146</v>
      </c>
      <c r="E3936" s="17" t="s">
        <v>6276</v>
      </c>
      <c r="F3936" s="17" t="s">
        <v>22511</v>
      </c>
      <c r="G3936" s="18">
        <v>1</v>
      </c>
      <c r="H3936" s="18">
        <v>1</v>
      </c>
      <c r="I3936" s="19">
        <v>0</v>
      </c>
      <c r="J3936" s="20">
        <v>0</v>
      </c>
      <c r="K3936" s="21">
        <v>0</v>
      </c>
      <c r="L3936" s="22">
        <v>1</v>
      </c>
      <c r="M3936" s="44" t="s">
        <v>29465</v>
      </c>
      <c r="N3936" s="44"/>
      <c r="O3936" s="44"/>
      <c r="P3936" s="44"/>
      <c r="Q3936" s="44"/>
      <c r="R3936" s="44"/>
    </row>
    <row r="3937" spans="1:18" x14ac:dyDescent="0.3">
      <c r="A3937" s="17" t="s">
        <v>9942</v>
      </c>
      <c r="B3937" s="17" t="s">
        <v>22512</v>
      </c>
      <c r="C3937" s="17" t="s">
        <v>22513</v>
      </c>
      <c r="D3937" s="17" t="s">
        <v>10979</v>
      </c>
      <c r="E3937" s="17" t="s">
        <v>4549</v>
      </c>
      <c r="F3937" s="17" t="s">
        <v>22514</v>
      </c>
      <c r="G3937" s="18">
        <v>1</v>
      </c>
      <c r="H3937" s="18">
        <v>1</v>
      </c>
      <c r="I3937" s="19">
        <v>0</v>
      </c>
      <c r="J3937" s="20">
        <v>0</v>
      </c>
      <c r="K3937" s="21">
        <v>0</v>
      </c>
      <c r="L3937" s="22">
        <v>1</v>
      </c>
      <c r="M3937" s="44" t="s">
        <v>29465</v>
      </c>
      <c r="N3937" s="44"/>
      <c r="O3937" s="44"/>
      <c r="P3937" s="44"/>
      <c r="Q3937" s="44"/>
      <c r="R3937" s="44"/>
    </row>
    <row r="3938" spans="1:18" x14ac:dyDescent="0.3">
      <c r="A3938" s="17" t="s">
        <v>5066</v>
      </c>
      <c r="B3938" s="17" t="s">
        <v>5067</v>
      </c>
      <c r="C3938" s="17" t="s">
        <v>10377</v>
      </c>
      <c r="D3938" s="17" t="s">
        <v>15530</v>
      </c>
      <c r="E3938" s="17" t="s">
        <v>2210</v>
      </c>
      <c r="F3938" s="17" t="s">
        <v>22515</v>
      </c>
      <c r="G3938" s="18">
        <v>1</v>
      </c>
      <c r="H3938" s="18">
        <v>1</v>
      </c>
      <c r="I3938" s="19">
        <v>0</v>
      </c>
      <c r="J3938" s="20">
        <v>0</v>
      </c>
      <c r="K3938" s="21">
        <v>1</v>
      </c>
      <c r="L3938" s="22">
        <v>0</v>
      </c>
      <c r="M3938" s="44" t="s">
        <v>29465</v>
      </c>
      <c r="N3938" s="44"/>
      <c r="O3938" s="44"/>
      <c r="P3938" s="44"/>
      <c r="Q3938" s="44"/>
      <c r="R3938" s="44"/>
    </row>
    <row r="3939" spans="1:18" x14ac:dyDescent="0.3">
      <c r="A3939" s="17" t="s">
        <v>5043</v>
      </c>
      <c r="B3939" s="17" t="s">
        <v>22516</v>
      </c>
      <c r="C3939" s="17" t="s">
        <v>22517</v>
      </c>
      <c r="D3939" s="17" t="s">
        <v>10605</v>
      </c>
      <c r="E3939" s="17" t="s">
        <v>2097</v>
      </c>
      <c r="F3939" s="17" t="s">
        <v>22518</v>
      </c>
      <c r="G3939" s="18">
        <v>1</v>
      </c>
      <c r="H3939" s="18">
        <v>2</v>
      </c>
      <c r="I3939" s="19">
        <v>0</v>
      </c>
      <c r="J3939" s="20">
        <v>0</v>
      </c>
      <c r="K3939" s="21">
        <v>1</v>
      </c>
      <c r="L3939" s="22">
        <v>0</v>
      </c>
      <c r="M3939" s="44" t="s">
        <v>29465</v>
      </c>
      <c r="N3939" s="44"/>
      <c r="O3939" s="44"/>
      <c r="P3939" s="44"/>
      <c r="Q3939" s="44"/>
      <c r="R3939" s="44"/>
    </row>
    <row r="3940" spans="1:18" x14ac:dyDescent="0.3">
      <c r="A3940" s="17" t="s">
        <v>22519</v>
      </c>
      <c r="B3940" s="17" t="s">
        <v>22520</v>
      </c>
      <c r="C3940" s="17" t="s">
        <v>22521</v>
      </c>
      <c r="D3940" s="17" t="s">
        <v>11376</v>
      </c>
      <c r="E3940" s="17" t="s">
        <v>22522</v>
      </c>
      <c r="F3940" s="17" t="s">
        <v>22523</v>
      </c>
      <c r="G3940" s="18">
        <v>1</v>
      </c>
      <c r="H3940" s="18">
        <v>1</v>
      </c>
      <c r="I3940" s="19">
        <v>0</v>
      </c>
      <c r="J3940" s="20">
        <v>1</v>
      </c>
      <c r="K3940" s="21">
        <v>0</v>
      </c>
      <c r="L3940" s="22">
        <v>0</v>
      </c>
      <c r="M3940" s="44" t="s">
        <v>29463</v>
      </c>
      <c r="N3940" s="44"/>
      <c r="O3940" s="44"/>
      <c r="P3940" s="44"/>
      <c r="Q3940" s="44"/>
      <c r="R3940" s="44"/>
    </row>
    <row r="3941" spans="1:18" x14ac:dyDescent="0.3">
      <c r="A3941" s="17" t="s">
        <v>22524</v>
      </c>
      <c r="B3941" s="17" t="s">
        <v>19493</v>
      </c>
      <c r="C3941" s="17" t="s">
        <v>10865</v>
      </c>
      <c r="D3941" s="17" t="s">
        <v>10378</v>
      </c>
      <c r="E3941" s="17" t="s">
        <v>2990</v>
      </c>
      <c r="F3941" s="17" t="s">
        <v>22525</v>
      </c>
      <c r="G3941" s="18">
        <v>1</v>
      </c>
      <c r="H3941" s="18">
        <v>1</v>
      </c>
      <c r="I3941" s="19">
        <v>0</v>
      </c>
      <c r="J3941" s="20">
        <v>1</v>
      </c>
      <c r="K3941" s="21">
        <v>0</v>
      </c>
      <c r="L3941" s="22">
        <v>0</v>
      </c>
      <c r="M3941" s="44" t="s">
        <v>29463</v>
      </c>
      <c r="N3941" s="44"/>
      <c r="O3941" s="44"/>
      <c r="P3941" s="44"/>
      <c r="Q3941" s="44"/>
      <c r="R3941" s="44"/>
    </row>
    <row r="3942" spans="1:18" x14ac:dyDescent="0.3">
      <c r="A3942" s="17" t="s">
        <v>2387</v>
      </c>
      <c r="B3942" s="17" t="s">
        <v>22526</v>
      </c>
      <c r="C3942" s="17" t="s">
        <v>22527</v>
      </c>
      <c r="D3942" s="17" t="s">
        <v>10692</v>
      </c>
      <c r="E3942" s="17" t="s">
        <v>2389</v>
      </c>
      <c r="F3942" s="17" t="s">
        <v>22528</v>
      </c>
      <c r="G3942" s="18">
        <v>1</v>
      </c>
      <c r="H3942" s="18">
        <v>1</v>
      </c>
      <c r="I3942" s="19">
        <v>0</v>
      </c>
      <c r="J3942" s="20">
        <v>0</v>
      </c>
      <c r="K3942" s="21">
        <v>1</v>
      </c>
      <c r="L3942" s="22">
        <v>0</v>
      </c>
      <c r="M3942" s="44" t="s">
        <v>29465</v>
      </c>
      <c r="N3942" s="44"/>
      <c r="O3942" s="44"/>
      <c r="P3942" s="44"/>
      <c r="Q3942" s="44"/>
      <c r="R3942" s="44"/>
    </row>
    <row r="3943" spans="1:18" x14ac:dyDescent="0.3">
      <c r="A3943" s="17" t="s">
        <v>3245</v>
      </c>
      <c r="B3943" s="17" t="s">
        <v>22529</v>
      </c>
      <c r="C3943" s="17" t="s">
        <v>10377</v>
      </c>
      <c r="D3943" s="17" t="s">
        <v>21446</v>
      </c>
      <c r="E3943" s="17" t="s">
        <v>3247</v>
      </c>
      <c r="F3943" s="17" t="s">
        <v>22530</v>
      </c>
      <c r="G3943" s="18">
        <v>1</v>
      </c>
      <c r="H3943" s="18">
        <v>1</v>
      </c>
      <c r="I3943" s="19">
        <v>0</v>
      </c>
      <c r="J3943" s="20">
        <v>0</v>
      </c>
      <c r="K3943" s="21">
        <v>1</v>
      </c>
      <c r="L3943" s="22">
        <v>0</v>
      </c>
      <c r="M3943" s="44" t="s">
        <v>29465</v>
      </c>
      <c r="N3943" s="44"/>
      <c r="O3943" s="44"/>
      <c r="P3943" s="44"/>
      <c r="Q3943" s="44"/>
      <c r="R3943" s="44"/>
    </row>
    <row r="3944" spans="1:18" x14ac:dyDescent="0.3">
      <c r="A3944" s="17" t="s">
        <v>2845</v>
      </c>
      <c r="B3944" s="17" t="s">
        <v>22531</v>
      </c>
      <c r="C3944" s="17" t="s">
        <v>10377</v>
      </c>
      <c r="D3944" s="17" t="s">
        <v>10378</v>
      </c>
      <c r="E3944" s="17" t="s">
        <v>2578</v>
      </c>
      <c r="F3944" s="17" t="s">
        <v>22532</v>
      </c>
      <c r="G3944" s="18">
        <v>1</v>
      </c>
      <c r="H3944" s="18">
        <v>1</v>
      </c>
      <c r="I3944" s="19">
        <v>0</v>
      </c>
      <c r="J3944" s="20">
        <v>0</v>
      </c>
      <c r="K3944" s="21">
        <v>1</v>
      </c>
      <c r="L3944" s="22">
        <v>0</v>
      </c>
      <c r="M3944" s="44" t="s">
        <v>29465</v>
      </c>
      <c r="N3944" s="44"/>
      <c r="O3944" s="44"/>
      <c r="P3944" s="44"/>
      <c r="Q3944" s="44"/>
      <c r="R3944" s="44"/>
    </row>
    <row r="3945" spans="1:18" x14ac:dyDescent="0.3">
      <c r="A3945" s="17" t="s">
        <v>22533</v>
      </c>
      <c r="B3945" s="17" t="s">
        <v>22534</v>
      </c>
      <c r="C3945" s="17" t="s">
        <v>22535</v>
      </c>
      <c r="D3945" s="17" t="s">
        <v>10783</v>
      </c>
      <c r="E3945" s="17" t="s">
        <v>4862</v>
      </c>
      <c r="F3945" s="17" t="s">
        <v>22536</v>
      </c>
      <c r="G3945" s="18">
        <v>1</v>
      </c>
      <c r="H3945" s="18">
        <v>1</v>
      </c>
      <c r="I3945" s="19">
        <v>0</v>
      </c>
      <c r="J3945" s="20">
        <v>1</v>
      </c>
      <c r="K3945" s="21">
        <v>0</v>
      </c>
      <c r="L3945" s="22">
        <v>0</v>
      </c>
      <c r="M3945" s="44" t="s">
        <v>29463</v>
      </c>
      <c r="N3945" s="44"/>
      <c r="O3945" s="44"/>
      <c r="P3945" s="44"/>
      <c r="Q3945" s="44"/>
      <c r="R3945" s="44"/>
    </row>
    <row r="3946" spans="1:18" x14ac:dyDescent="0.3">
      <c r="A3946" s="17" t="s">
        <v>6277</v>
      </c>
      <c r="B3946" s="17" t="s">
        <v>22537</v>
      </c>
      <c r="C3946" s="17" t="s">
        <v>22538</v>
      </c>
      <c r="D3946" s="17" t="s">
        <v>10378</v>
      </c>
      <c r="E3946" s="17" t="s">
        <v>6276</v>
      </c>
      <c r="F3946" s="17" t="s">
        <v>22539</v>
      </c>
      <c r="G3946" s="18">
        <v>1</v>
      </c>
      <c r="H3946" s="18">
        <v>3</v>
      </c>
      <c r="I3946" s="19">
        <v>0</v>
      </c>
      <c r="J3946" s="20">
        <v>0</v>
      </c>
      <c r="K3946" s="21">
        <v>0</v>
      </c>
      <c r="L3946" s="22">
        <v>1</v>
      </c>
      <c r="M3946" s="44" t="s">
        <v>29465</v>
      </c>
      <c r="N3946" s="44"/>
      <c r="O3946" s="44"/>
      <c r="P3946" s="44"/>
      <c r="Q3946" s="44"/>
      <c r="R3946" s="44"/>
    </row>
    <row r="3947" spans="1:18" x14ac:dyDescent="0.3">
      <c r="A3947" s="17" t="s">
        <v>22540</v>
      </c>
      <c r="B3947" s="17" t="s">
        <v>22541</v>
      </c>
      <c r="C3947" s="17" t="s">
        <v>18318</v>
      </c>
      <c r="D3947" s="17" t="s">
        <v>10783</v>
      </c>
      <c r="E3947" s="17" t="s">
        <v>8327</v>
      </c>
      <c r="F3947" s="17" t="s">
        <v>22542</v>
      </c>
      <c r="G3947" s="18">
        <v>1</v>
      </c>
      <c r="H3947" s="18">
        <v>1</v>
      </c>
      <c r="I3947" s="19">
        <v>0</v>
      </c>
      <c r="J3947" s="20">
        <v>1</v>
      </c>
      <c r="K3947" s="21">
        <v>0</v>
      </c>
      <c r="L3947" s="22">
        <v>0</v>
      </c>
      <c r="M3947" s="44" t="s">
        <v>29463</v>
      </c>
      <c r="N3947" s="44"/>
      <c r="O3947" s="44"/>
      <c r="P3947" s="44"/>
      <c r="Q3947" s="44"/>
      <c r="R3947" s="44"/>
    </row>
    <row r="3948" spans="1:18" x14ac:dyDescent="0.3">
      <c r="A3948" s="17" t="s">
        <v>5207</v>
      </c>
      <c r="B3948" s="17" t="s">
        <v>22543</v>
      </c>
      <c r="C3948" s="17" t="s">
        <v>22544</v>
      </c>
      <c r="D3948" s="17" t="s">
        <v>10658</v>
      </c>
      <c r="E3948" s="17" t="s">
        <v>2059</v>
      </c>
      <c r="F3948" s="17" t="s">
        <v>22545</v>
      </c>
      <c r="G3948" s="18">
        <v>1</v>
      </c>
      <c r="H3948" s="18">
        <v>1</v>
      </c>
      <c r="I3948" s="19">
        <v>0</v>
      </c>
      <c r="J3948" s="20">
        <v>0</v>
      </c>
      <c r="K3948" s="21">
        <v>1</v>
      </c>
      <c r="L3948" s="22">
        <v>0</v>
      </c>
      <c r="M3948" s="44" t="s">
        <v>29465</v>
      </c>
      <c r="N3948" s="44"/>
      <c r="O3948" s="44"/>
      <c r="P3948" s="44"/>
      <c r="Q3948" s="44"/>
      <c r="R3948" s="44"/>
    </row>
    <row r="3949" spans="1:18" x14ac:dyDescent="0.3">
      <c r="A3949" s="17" t="s">
        <v>22546</v>
      </c>
      <c r="B3949" s="17" t="s">
        <v>22547</v>
      </c>
      <c r="C3949" s="17" t="s">
        <v>11064</v>
      </c>
      <c r="D3949" s="17" t="s">
        <v>10378</v>
      </c>
      <c r="E3949" s="17" t="s">
        <v>2056</v>
      </c>
      <c r="F3949" s="17" t="s">
        <v>22548</v>
      </c>
      <c r="G3949" s="18">
        <v>1</v>
      </c>
      <c r="H3949" s="18">
        <v>3</v>
      </c>
      <c r="I3949" s="19">
        <v>0</v>
      </c>
      <c r="J3949" s="20">
        <v>1</v>
      </c>
      <c r="K3949" s="21">
        <v>0</v>
      </c>
      <c r="L3949" s="22">
        <v>0</v>
      </c>
      <c r="M3949" s="44" t="s">
        <v>29463</v>
      </c>
      <c r="N3949" s="44"/>
      <c r="O3949" s="44"/>
      <c r="P3949" s="44"/>
      <c r="Q3949" s="44"/>
      <c r="R3949" s="44"/>
    </row>
    <row r="3950" spans="1:18" x14ac:dyDescent="0.3">
      <c r="A3950" s="17" t="s">
        <v>10193</v>
      </c>
      <c r="B3950" s="17" t="s">
        <v>22549</v>
      </c>
      <c r="C3950" s="17" t="s">
        <v>22550</v>
      </c>
      <c r="D3950" s="17" t="s">
        <v>13045</v>
      </c>
      <c r="E3950" s="17" t="s">
        <v>2237</v>
      </c>
      <c r="F3950" s="17" t="s">
        <v>22551</v>
      </c>
      <c r="G3950" s="18">
        <v>1</v>
      </c>
      <c r="H3950" s="18">
        <v>1</v>
      </c>
      <c r="I3950" s="19">
        <v>0</v>
      </c>
      <c r="J3950" s="20">
        <v>0</v>
      </c>
      <c r="K3950" s="21">
        <v>0</v>
      </c>
      <c r="L3950" s="22">
        <v>1</v>
      </c>
      <c r="M3950" s="44" t="s">
        <v>29465</v>
      </c>
      <c r="N3950" s="44"/>
      <c r="O3950" s="44"/>
      <c r="P3950" s="44"/>
      <c r="Q3950" s="44"/>
      <c r="R3950" s="44"/>
    </row>
    <row r="3951" spans="1:18" x14ac:dyDescent="0.3">
      <c r="A3951" s="17" t="s">
        <v>22552</v>
      </c>
      <c r="B3951" s="17" t="s">
        <v>22553</v>
      </c>
      <c r="C3951" s="17" t="s">
        <v>11536</v>
      </c>
      <c r="D3951" s="17" t="s">
        <v>11376</v>
      </c>
      <c r="E3951" s="17" t="s">
        <v>22554</v>
      </c>
      <c r="F3951" s="17" t="s">
        <v>22552</v>
      </c>
      <c r="G3951" s="18">
        <v>1</v>
      </c>
      <c r="H3951" s="18">
        <v>287</v>
      </c>
      <c r="I3951" s="19">
        <v>1</v>
      </c>
      <c r="J3951" s="20">
        <v>0</v>
      </c>
      <c r="K3951" s="21">
        <v>0</v>
      </c>
      <c r="L3951" s="22">
        <v>0</v>
      </c>
      <c r="M3951" s="44" t="s">
        <v>29464</v>
      </c>
      <c r="N3951" s="44"/>
      <c r="O3951" s="44"/>
      <c r="P3951" s="44"/>
      <c r="Q3951" s="44"/>
      <c r="R3951" s="44"/>
    </row>
    <row r="3952" spans="1:18" x14ac:dyDescent="0.3">
      <c r="A3952" s="17" t="s">
        <v>8824</v>
      </c>
      <c r="B3952" s="17" t="s">
        <v>22555</v>
      </c>
      <c r="C3952" s="17" t="s">
        <v>10377</v>
      </c>
      <c r="D3952" s="17" t="s">
        <v>10605</v>
      </c>
      <c r="E3952" s="17" t="s">
        <v>8826</v>
      </c>
      <c r="F3952" s="17" t="s">
        <v>11954</v>
      </c>
      <c r="G3952" s="18">
        <v>1</v>
      </c>
      <c r="H3952" s="18">
        <v>1</v>
      </c>
      <c r="I3952" s="19">
        <v>0</v>
      </c>
      <c r="J3952" s="20">
        <v>0</v>
      </c>
      <c r="K3952" s="21">
        <v>0</v>
      </c>
      <c r="L3952" s="22">
        <v>1</v>
      </c>
      <c r="M3952" s="44" t="s">
        <v>29465</v>
      </c>
      <c r="N3952" s="44"/>
      <c r="O3952" s="44"/>
      <c r="P3952" s="44"/>
      <c r="Q3952" s="44"/>
      <c r="R3952" s="44"/>
    </row>
    <row r="3953" spans="1:18" x14ac:dyDescent="0.3">
      <c r="A3953" s="17" t="s">
        <v>22556</v>
      </c>
      <c r="B3953" s="17" t="s">
        <v>22557</v>
      </c>
      <c r="C3953" s="17" t="s">
        <v>22558</v>
      </c>
      <c r="D3953" s="17" t="s">
        <v>10951</v>
      </c>
      <c r="E3953" s="17" t="s">
        <v>2173</v>
      </c>
      <c r="F3953" s="17" t="s">
        <v>22559</v>
      </c>
      <c r="G3953" s="18">
        <v>1</v>
      </c>
      <c r="H3953" s="18">
        <v>1</v>
      </c>
      <c r="I3953" s="19">
        <v>0</v>
      </c>
      <c r="J3953" s="20">
        <v>1</v>
      </c>
      <c r="K3953" s="21">
        <v>0</v>
      </c>
      <c r="L3953" s="22">
        <v>0</v>
      </c>
      <c r="M3953" s="44" t="s">
        <v>29463</v>
      </c>
      <c r="N3953" s="44"/>
      <c r="O3953" s="44"/>
      <c r="P3953" s="44"/>
      <c r="Q3953" s="44"/>
      <c r="R3953" s="44"/>
    </row>
    <row r="3954" spans="1:18" x14ac:dyDescent="0.3">
      <c r="A3954" s="17" t="s">
        <v>6092</v>
      </c>
      <c r="B3954" s="17" t="s">
        <v>22560</v>
      </c>
      <c r="C3954" s="17" t="s">
        <v>10377</v>
      </c>
      <c r="D3954" s="17" t="s">
        <v>10472</v>
      </c>
      <c r="E3954" s="17" t="s">
        <v>5610</v>
      </c>
      <c r="F3954" s="17" t="s">
        <v>22561</v>
      </c>
      <c r="G3954" s="18">
        <v>1</v>
      </c>
      <c r="H3954" s="18">
        <v>2</v>
      </c>
      <c r="I3954" s="19">
        <v>0</v>
      </c>
      <c r="J3954" s="20">
        <v>0</v>
      </c>
      <c r="K3954" s="21">
        <v>0</v>
      </c>
      <c r="L3954" s="22">
        <v>1</v>
      </c>
      <c r="M3954" s="44" t="s">
        <v>29460</v>
      </c>
      <c r="N3954" s="44"/>
      <c r="O3954" s="44"/>
      <c r="P3954" s="44"/>
      <c r="Q3954" s="44"/>
      <c r="R3954" s="44"/>
    </row>
    <row r="3955" spans="1:18" x14ac:dyDescent="0.3">
      <c r="A3955" s="17" t="s">
        <v>22562</v>
      </c>
      <c r="B3955" s="17" t="s">
        <v>22563</v>
      </c>
      <c r="C3955" s="17" t="s">
        <v>22564</v>
      </c>
      <c r="D3955" s="17" t="s">
        <v>13967</v>
      </c>
      <c r="E3955" s="17" t="s">
        <v>2531</v>
      </c>
      <c r="F3955" s="17" t="s">
        <v>22565</v>
      </c>
      <c r="G3955" s="18">
        <v>1</v>
      </c>
      <c r="H3955" s="18">
        <v>1</v>
      </c>
      <c r="I3955" s="19">
        <v>0</v>
      </c>
      <c r="J3955" s="20">
        <v>1</v>
      </c>
      <c r="K3955" s="21">
        <v>0</v>
      </c>
      <c r="L3955" s="22">
        <v>0</v>
      </c>
      <c r="M3955" s="44" t="s">
        <v>29463</v>
      </c>
      <c r="N3955" s="44"/>
      <c r="O3955" s="44"/>
      <c r="P3955" s="44"/>
      <c r="Q3955" s="44"/>
      <c r="R3955" s="44"/>
    </row>
    <row r="3956" spans="1:18" x14ac:dyDescent="0.3">
      <c r="A3956" s="17" t="s">
        <v>2451</v>
      </c>
      <c r="B3956" s="17" t="s">
        <v>19638</v>
      </c>
      <c r="C3956" s="17" t="s">
        <v>11195</v>
      </c>
      <c r="D3956" s="17" t="s">
        <v>10378</v>
      </c>
      <c r="E3956" s="17" t="s">
        <v>2448</v>
      </c>
      <c r="F3956" s="17" t="s">
        <v>22566</v>
      </c>
      <c r="G3956" s="18">
        <v>1</v>
      </c>
      <c r="H3956" s="18">
        <v>2</v>
      </c>
      <c r="I3956" s="19">
        <v>0</v>
      </c>
      <c r="J3956" s="20">
        <v>0</v>
      </c>
      <c r="K3956" s="21">
        <v>1</v>
      </c>
      <c r="L3956" s="22">
        <v>0</v>
      </c>
      <c r="M3956" s="44" t="s">
        <v>29465</v>
      </c>
      <c r="N3956" s="44"/>
      <c r="O3956" s="44"/>
      <c r="P3956" s="44"/>
      <c r="Q3956" s="44"/>
      <c r="R3956" s="44"/>
    </row>
    <row r="3957" spans="1:18" x14ac:dyDescent="0.3">
      <c r="A3957" s="17" t="s">
        <v>22567</v>
      </c>
      <c r="B3957" s="17" t="s">
        <v>22568</v>
      </c>
      <c r="C3957" s="17" t="s">
        <v>22569</v>
      </c>
      <c r="D3957" s="17" t="s">
        <v>11402</v>
      </c>
      <c r="E3957" s="17" t="s">
        <v>3187</v>
      </c>
      <c r="F3957" s="17" t="s">
        <v>22570</v>
      </c>
      <c r="G3957" s="18">
        <v>1</v>
      </c>
      <c r="H3957" s="18">
        <v>1</v>
      </c>
      <c r="I3957" s="19">
        <v>0</v>
      </c>
      <c r="J3957" s="20">
        <v>1</v>
      </c>
      <c r="K3957" s="21">
        <v>0</v>
      </c>
      <c r="L3957" s="22">
        <v>0</v>
      </c>
      <c r="M3957" s="44" t="s">
        <v>29463</v>
      </c>
      <c r="N3957" s="44"/>
      <c r="O3957" s="44"/>
      <c r="P3957" s="44"/>
      <c r="Q3957" s="44"/>
      <c r="R3957" s="44"/>
    </row>
    <row r="3958" spans="1:18" x14ac:dyDescent="0.3">
      <c r="A3958" s="17" t="s">
        <v>22571</v>
      </c>
      <c r="B3958" s="17" t="s">
        <v>22572</v>
      </c>
      <c r="C3958" s="17" t="s">
        <v>13168</v>
      </c>
      <c r="D3958" s="17" t="s">
        <v>10378</v>
      </c>
      <c r="E3958" s="17" t="s">
        <v>2237</v>
      </c>
      <c r="F3958" s="17" t="s">
        <v>22573</v>
      </c>
      <c r="G3958" s="18">
        <v>1</v>
      </c>
      <c r="H3958" s="18">
        <v>12</v>
      </c>
      <c r="I3958" s="19">
        <v>0</v>
      </c>
      <c r="J3958" s="20">
        <v>1</v>
      </c>
      <c r="K3958" s="21">
        <v>0</v>
      </c>
      <c r="L3958" s="22">
        <v>0</v>
      </c>
      <c r="M3958" s="44" t="s">
        <v>29463</v>
      </c>
      <c r="N3958" s="44"/>
      <c r="O3958" s="44"/>
      <c r="P3958" s="44"/>
      <c r="Q3958" s="44"/>
      <c r="R3958" s="44"/>
    </row>
    <row r="3959" spans="1:18" x14ac:dyDescent="0.3">
      <c r="A3959" s="17" t="s">
        <v>7405</v>
      </c>
      <c r="B3959" s="17" t="s">
        <v>20510</v>
      </c>
      <c r="C3959" s="17" t="s">
        <v>10377</v>
      </c>
      <c r="D3959" s="17" t="s">
        <v>10378</v>
      </c>
      <c r="E3959" s="17" t="s">
        <v>6773</v>
      </c>
      <c r="F3959" s="17" t="s">
        <v>22574</v>
      </c>
      <c r="G3959" s="18">
        <v>1</v>
      </c>
      <c r="H3959" s="18">
        <v>1</v>
      </c>
      <c r="I3959" s="19">
        <v>0</v>
      </c>
      <c r="J3959" s="20">
        <v>0</v>
      </c>
      <c r="K3959" s="21">
        <v>0</v>
      </c>
      <c r="L3959" s="22">
        <v>1</v>
      </c>
      <c r="M3959" s="44" t="s">
        <v>29465</v>
      </c>
      <c r="N3959" s="44"/>
      <c r="O3959" s="44"/>
      <c r="P3959" s="44"/>
      <c r="Q3959" s="44"/>
      <c r="R3959" s="44"/>
    </row>
    <row r="3960" spans="1:18" x14ac:dyDescent="0.3">
      <c r="A3960" s="17" t="s">
        <v>22575</v>
      </c>
      <c r="B3960" s="17" t="s">
        <v>22576</v>
      </c>
      <c r="C3960" s="17" t="s">
        <v>20718</v>
      </c>
      <c r="D3960" s="17" t="s">
        <v>22577</v>
      </c>
      <c r="E3960" s="17" t="s">
        <v>11069</v>
      </c>
      <c r="F3960" s="17" t="s">
        <v>22578</v>
      </c>
      <c r="G3960" s="18">
        <v>1</v>
      </c>
      <c r="H3960" s="18">
        <v>1</v>
      </c>
      <c r="I3960" s="19">
        <v>0</v>
      </c>
      <c r="J3960" s="20">
        <v>1</v>
      </c>
      <c r="K3960" s="21">
        <v>0</v>
      </c>
      <c r="L3960" s="22">
        <v>0</v>
      </c>
      <c r="M3960" s="44" t="s">
        <v>29462</v>
      </c>
      <c r="N3960" s="44"/>
      <c r="O3960" s="44"/>
      <c r="P3960" s="44"/>
      <c r="Q3960" s="44"/>
      <c r="R3960" s="44"/>
    </row>
    <row r="3961" spans="1:18" x14ac:dyDescent="0.3">
      <c r="A3961" s="17" t="s">
        <v>3878</v>
      </c>
      <c r="B3961" s="17" t="s">
        <v>22579</v>
      </c>
      <c r="C3961" s="17" t="s">
        <v>10377</v>
      </c>
      <c r="D3961" s="17" t="s">
        <v>10378</v>
      </c>
      <c r="E3961" s="17" t="s">
        <v>2037</v>
      </c>
      <c r="F3961" s="17" t="s">
        <v>22580</v>
      </c>
      <c r="G3961" s="18">
        <v>1</v>
      </c>
      <c r="H3961" s="18">
        <v>1</v>
      </c>
      <c r="I3961" s="19">
        <v>0</v>
      </c>
      <c r="J3961" s="20">
        <v>0</v>
      </c>
      <c r="K3961" s="21">
        <v>1</v>
      </c>
      <c r="L3961" s="22">
        <v>0</v>
      </c>
      <c r="M3961" s="44" t="s">
        <v>29465</v>
      </c>
      <c r="N3961" s="44"/>
      <c r="O3961" s="44"/>
      <c r="P3961" s="44"/>
      <c r="Q3961" s="44"/>
      <c r="R3961" s="44"/>
    </row>
    <row r="3962" spans="1:18" x14ac:dyDescent="0.3">
      <c r="A3962" s="17" t="s">
        <v>6634</v>
      </c>
      <c r="B3962" s="17" t="s">
        <v>22581</v>
      </c>
      <c r="C3962" s="17" t="s">
        <v>10377</v>
      </c>
      <c r="D3962" s="17" t="s">
        <v>11606</v>
      </c>
      <c r="E3962" s="17" t="s">
        <v>5610</v>
      </c>
      <c r="F3962" s="17" t="s">
        <v>22582</v>
      </c>
      <c r="G3962" s="18">
        <v>1</v>
      </c>
      <c r="H3962" s="18">
        <v>1</v>
      </c>
      <c r="I3962" s="19">
        <v>0</v>
      </c>
      <c r="J3962" s="20">
        <v>0</v>
      </c>
      <c r="K3962" s="21">
        <v>0</v>
      </c>
      <c r="L3962" s="22">
        <v>1</v>
      </c>
      <c r="M3962" s="44" t="s">
        <v>29460</v>
      </c>
      <c r="N3962" s="44"/>
      <c r="O3962" s="44"/>
      <c r="P3962" s="44"/>
      <c r="Q3962" s="44"/>
      <c r="R3962" s="44"/>
    </row>
    <row r="3963" spans="1:18" x14ac:dyDescent="0.3">
      <c r="A3963" s="17" t="s">
        <v>5836</v>
      </c>
      <c r="B3963" s="17" t="s">
        <v>22583</v>
      </c>
      <c r="C3963" s="17" t="s">
        <v>22584</v>
      </c>
      <c r="D3963" s="17" t="s">
        <v>11727</v>
      </c>
      <c r="E3963" s="17" t="s">
        <v>2237</v>
      </c>
      <c r="F3963" s="17" t="s">
        <v>22585</v>
      </c>
      <c r="G3963" s="18">
        <v>1</v>
      </c>
      <c r="H3963" s="18">
        <v>1</v>
      </c>
      <c r="I3963" s="19">
        <v>0</v>
      </c>
      <c r="J3963" s="20">
        <v>0</v>
      </c>
      <c r="K3963" s="21">
        <v>0</v>
      </c>
      <c r="L3963" s="22">
        <v>1</v>
      </c>
      <c r="M3963" s="44" t="s">
        <v>29465</v>
      </c>
      <c r="N3963" s="44"/>
      <c r="O3963" s="44"/>
      <c r="P3963" s="44"/>
      <c r="Q3963" s="44"/>
      <c r="R3963" s="44"/>
    </row>
    <row r="3964" spans="1:18" x14ac:dyDescent="0.3">
      <c r="A3964" s="17" t="s">
        <v>22586</v>
      </c>
      <c r="B3964" s="17" t="s">
        <v>22587</v>
      </c>
      <c r="C3964" s="17" t="s">
        <v>12685</v>
      </c>
      <c r="D3964" s="17" t="s">
        <v>10630</v>
      </c>
      <c r="E3964" s="17" t="s">
        <v>3479</v>
      </c>
      <c r="F3964" s="17" t="s">
        <v>22588</v>
      </c>
      <c r="G3964" s="18">
        <v>1</v>
      </c>
      <c r="H3964" s="18">
        <v>1</v>
      </c>
      <c r="I3964" s="19">
        <v>0</v>
      </c>
      <c r="J3964" s="20">
        <v>1</v>
      </c>
      <c r="K3964" s="21">
        <v>0</v>
      </c>
      <c r="L3964" s="22">
        <v>0</v>
      </c>
      <c r="M3964" s="44" t="s">
        <v>29461</v>
      </c>
      <c r="N3964" s="44"/>
      <c r="O3964" s="44"/>
      <c r="P3964" s="44"/>
      <c r="Q3964" s="44"/>
      <c r="R3964" s="44"/>
    </row>
    <row r="3965" spans="1:18" x14ac:dyDescent="0.3">
      <c r="A3965" s="17" t="s">
        <v>22589</v>
      </c>
      <c r="B3965" s="17" t="s">
        <v>22590</v>
      </c>
      <c r="C3965" s="17" t="s">
        <v>22591</v>
      </c>
      <c r="D3965" s="17" t="s">
        <v>10844</v>
      </c>
      <c r="E3965" s="17" t="s">
        <v>2097</v>
      </c>
      <c r="F3965" s="17" t="s">
        <v>22592</v>
      </c>
      <c r="G3965" s="18">
        <v>1</v>
      </c>
      <c r="H3965" s="18">
        <v>1</v>
      </c>
      <c r="I3965" s="19">
        <v>0</v>
      </c>
      <c r="J3965" s="20">
        <v>1</v>
      </c>
      <c r="K3965" s="21">
        <v>0</v>
      </c>
      <c r="L3965" s="22">
        <v>0</v>
      </c>
      <c r="M3965" s="44" t="s">
        <v>29463</v>
      </c>
      <c r="N3965" s="44"/>
      <c r="O3965" s="44"/>
      <c r="P3965" s="44"/>
      <c r="Q3965" s="44"/>
      <c r="R3965" s="44"/>
    </row>
    <row r="3966" spans="1:18" x14ac:dyDescent="0.3">
      <c r="A3966" s="17" t="s">
        <v>7547</v>
      </c>
      <c r="B3966" s="17" t="s">
        <v>22593</v>
      </c>
      <c r="C3966" s="17" t="s">
        <v>10377</v>
      </c>
      <c r="D3966" s="17" t="s">
        <v>11770</v>
      </c>
      <c r="E3966" s="17" t="s">
        <v>2843</v>
      </c>
      <c r="F3966" s="17" t="s">
        <v>22594</v>
      </c>
      <c r="G3966" s="18">
        <v>1</v>
      </c>
      <c r="H3966" s="18">
        <v>2</v>
      </c>
      <c r="I3966" s="19">
        <v>0</v>
      </c>
      <c r="J3966" s="20">
        <v>0</v>
      </c>
      <c r="K3966" s="21">
        <v>0</v>
      </c>
      <c r="L3966" s="22">
        <v>1</v>
      </c>
      <c r="M3966" s="44" t="s">
        <v>29465</v>
      </c>
      <c r="N3966" s="44"/>
      <c r="O3966" s="44"/>
      <c r="P3966" s="44"/>
      <c r="Q3966" s="44"/>
      <c r="R3966" s="44"/>
    </row>
    <row r="3967" spans="1:18" x14ac:dyDescent="0.3">
      <c r="A3967" s="17" t="s">
        <v>3485</v>
      </c>
      <c r="B3967" s="17" t="s">
        <v>22595</v>
      </c>
      <c r="C3967" s="17" t="s">
        <v>22596</v>
      </c>
      <c r="D3967" s="17" t="s">
        <v>13525</v>
      </c>
      <c r="E3967" s="17" t="s">
        <v>2097</v>
      </c>
      <c r="F3967" s="17" t="s">
        <v>22597</v>
      </c>
      <c r="G3967" s="18">
        <v>1</v>
      </c>
      <c r="H3967" s="18">
        <v>1</v>
      </c>
      <c r="I3967" s="19">
        <v>0</v>
      </c>
      <c r="J3967" s="20">
        <v>0</v>
      </c>
      <c r="K3967" s="21">
        <v>1</v>
      </c>
      <c r="L3967" s="22">
        <v>0</v>
      </c>
      <c r="M3967" s="44" t="s">
        <v>29465</v>
      </c>
      <c r="N3967" s="44"/>
      <c r="O3967" s="44"/>
      <c r="P3967" s="44"/>
      <c r="Q3967" s="44"/>
      <c r="R3967" s="44"/>
    </row>
    <row r="3968" spans="1:18" x14ac:dyDescent="0.3">
      <c r="A3968" s="17" t="s">
        <v>22598</v>
      </c>
      <c r="B3968" s="17" t="s">
        <v>22599</v>
      </c>
      <c r="C3968" s="17" t="s">
        <v>20793</v>
      </c>
      <c r="D3968" s="17" t="s">
        <v>10452</v>
      </c>
      <c r="E3968" s="17" t="s">
        <v>2581</v>
      </c>
      <c r="F3968" s="17" t="s">
        <v>22600</v>
      </c>
      <c r="G3968" s="18">
        <v>1</v>
      </c>
      <c r="H3968" s="18">
        <v>2</v>
      </c>
      <c r="I3968" s="19">
        <v>0</v>
      </c>
      <c r="J3968" s="20">
        <v>1</v>
      </c>
      <c r="K3968" s="21">
        <v>0</v>
      </c>
      <c r="L3968" s="22">
        <v>0</v>
      </c>
      <c r="M3968" s="44" t="s">
        <v>29461</v>
      </c>
      <c r="N3968" s="44"/>
      <c r="O3968" s="44"/>
      <c r="P3968" s="44"/>
      <c r="Q3968" s="44"/>
      <c r="R3968" s="44"/>
    </row>
    <row r="3969" spans="1:18" x14ac:dyDescent="0.3">
      <c r="A3969" s="17" t="s">
        <v>22601</v>
      </c>
      <c r="B3969" s="17" t="s">
        <v>22602</v>
      </c>
      <c r="C3969" s="17" t="s">
        <v>10377</v>
      </c>
      <c r="D3969" s="17" t="s">
        <v>11103</v>
      </c>
      <c r="E3969" s="17" t="s">
        <v>22603</v>
      </c>
      <c r="F3969" s="17" t="s">
        <v>22604</v>
      </c>
      <c r="G3969" s="18">
        <v>1</v>
      </c>
      <c r="H3969" s="18">
        <v>1</v>
      </c>
      <c r="I3969" s="19">
        <v>0</v>
      </c>
      <c r="J3969" s="20">
        <v>1</v>
      </c>
      <c r="K3969" s="21">
        <v>0</v>
      </c>
      <c r="L3969" s="22">
        <v>0</v>
      </c>
      <c r="M3969" s="44" t="s">
        <v>29463</v>
      </c>
      <c r="N3969" s="44"/>
      <c r="O3969" s="44"/>
      <c r="P3969" s="44"/>
      <c r="Q3969" s="44"/>
      <c r="R3969" s="44"/>
    </row>
    <row r="3970" spans="1:18" x14ac:dyDescent="0.3">
      <c r="A3970" s="17" t="s">
        <v>22605</v>
      </c>
      <c r="B3970" s="17" t="s">
        <v>22606</v>
      </c>
      <c r="C3970" s="17" t="s">
        <v>22607</v>
      </c>
      <c r="D3970" s="17" t="s">
        <v>12817</v>
      </c>
      <c r="E3970" s="17" t="s">
        <v>2494</v>
      </c>
      <c r="F3970" s="17" t="s">
        <v>22608</v>
      </c>
      <c r="G3970" s="18">
        <v>1</v>
      </c>
      <c r="H3970" s="18">
        <v>1</v>
      </c>
      <c r="I3970" s="19">
        <v>0</v>
      </c>
      <c r="J3970" s="20">
        <v>1</v>
      </c>
      <c r="K3970" s="21">
        <v>0</v>
      </c>
      <c r="L3970" s="22">
        <v>0</v>
      </c>
      <c r="M3970" s="44" t="s">
        <v>29463</v>
      </c>
      <c r="N3970" s="44"/>
      <c r="O3970" s="44"/>
      <c r="P3970" s="44"/>
      <c r="Q3970" s="44"/>
      <c r="R3970" s="44"/>
    </row>
    <row r="3971" spans="1:18" x14ac:dyDescent="0.3">
      <c r="A3971" s="17" t="s">
        <v>7202</v>
      </c>
      <c r="B3971" s="17" t="s">
        <v>22609</v>
      </c>
      <c r="C3971" s="17" t="s">
        <v>22610</v>
      </c>
      <c r="D3971" s="17" t="s">
        <v>10378</v>
      </c>
      <c r="E3971" s="17" t="s">
        <v>7104</v>
      </c>
      <c r="F3971" s="17" t="s">
        <v>22611</v>
      </c>
      <c r="G3971" s="18">
        <v>1</v>
      </c>
      <c r="H3971" s="18">
        <v>1</v>
      </c>
      <c r="I3971" s="19">
        <v>0</v>
      </c>
      <c r="J3971" s="20">
        <v>0</v>
      </c>
      <c r="K3971" s="21">
        <v>0</v>
      </c>
      <c r="L3971" s="22">
        <v>1</v>
      </c>
      <c r="M3971" s="44" t="s">
        <v>29465</v>
      </c>
      <c r="N3971" s="44"/>
      <c r="O3971" s="44"/>
      <c r="P3971" s="44"/>
      <c r="Q3971" s="44"/>
      <c r="R3971" s="44"/>
    </row>
    <row r="3972" spans="1:18" x14ac:dyDescent="0.3">
      <c r="A3972" s="17" t="s">
        <v>9351</v>
      </c>
      <c r="B3972" s="17" t="s">
        <v>9352</v>
      </c>
      <c r="C3972" s="17" t="s">
        <v>10377</v>
      </c>
      <c r="D3972" s="17" t="s">
        <v>10378</v>
      </c>
      <c r="E3972" s="17" t="s">
        <v>6200</v>
      </c>
      <c r="F3972" s="17" t="s">
        <v>22612</v>
      </c>
      <c r="G3972" s="18">
        <v>1</v>
      </c>
      <c r="H3972" s="18">
        <v>1</v>
      </c>
      <c r="I3972" s="19">
        <v>0</v>
      </c>
      <c r="J3972" s="20">
        <v>0</v>
      </c>
      <c r="K3972" s="21">
        <v>0</v>
      </c>
      <c r="L3972" s="22">
        <v>1</v>
      </c>
      <c r="M3972" s="44" t="s">
        <v>29465</v>
      </c>
      <c r="N3972" s="44"/>
      <c r="O3972" s="44"/>
      <c r="P3972" s="44"/>
      <c r="Q3972" s="44"/>
      <c r="R3972" s="44"/>
    </row>
    <row r="3973" spans="1:18" x14ac:dyDescent="0.3">
      <c r="A3973" s="17" t="s">
        <v>22613</v>
      </c>
      <c r="B3973" s="17" t="s">
        <v>22614</v>
      </c>
      <c r="C3973" s="17" t="s">
        <v>22615</v>
      </c>
      <c r="D3973" s="17" t="s">
        <v>11257</v>
      </c>
      <c r="E3973" s="17" t="s">
        <v>2056</v>
      </c>
      <c r="F3973" s="17" t="s">
        <v>22616</v>
      </c>
      <c r="G3973" s="18">
        <v>1</v>
      </c>
      <c r="H3973" s="18">
        <v>3</v>
      </c>
      <c r="I3973" s="19">
        <v>1</v>
      </c>
      <c r="J3973" s="20">
        <v>0</v>
      </c>
      <c r="K3973" s="21">
        <v>0</v>
      </c>
      <c r="L3973" s="22">
        <v>0</v>
      </c>
      <c r="M3973" s="44" t="s">
        <v>29464</v>
      </c>
      <c r="N3973" s="44"/>
      <c r="O3973" s="44"/>
      <c r="P3973" s="44"/>
      <c r="Q3973" s="44"/>
      <c r="R3973" s="44"/>
    </row>
    <row r="3974" spans="1:18" x14ac:dyDescent="0.3">
      <c r="A3974" s="17" t="s">
        <v>3969</v>
      </c>
      <c r="B3974" s="17" t="s">
        <v>22617</v>
      </c>
      <c r="C3974" s="17" t="s">
        <v>22618</v>
      </c>
      <c r="D3974" s="17" t="s">
        <v>10378</v>
      </c>
      <c r="E3974" s="17" t="s">
        <v>3971</v>
      </c>
      <c r="F3974" s="17" t="s">
        <v>22619</v>
      </c>
      <c r="G3974" s="18">
        <v>1</v>
      </c>
      <c r="H3974" s="18">
        <v>2</v>
      </c>
      <c r="I3974" s="19">
        <v>0</v>
      </c>
      <c r="J3974" s="20">
        <v>0</v>
      </c>
      <c r="K3974" s="21">
        <v>1</v>
      </c>
      <c r="L3974" s="22">
        <v>0</v>
      </c>
      <c r="M3974" s="44" t="s">
        <v>29465</v>
      </c>
      <c r="N3974" s="44"/>
      <c r="O3974" s="44"/>
      <c r="P3974" s="44"/>
      <c r="Q3974" s="44"/>
      <c r="R3974" s="44"/>
    </row>
    <row r="3975" spans="1:18" x14ac:dyDescent="0.3">
      <c r="A3975" s="17" t="s">
        <v>22620</v>
      </c>
      <c r="B3975" s="17" t="s">
        <v>22621</v>
      </c>
      <c r="C3975" s="17" t="s">
        <v>16745</v>
      </c>
      <c r="D3975" s="17" t="s">
        <v>10378</v>
      </c>
      <c r="E3975" s="17" t="s">
        <v>22622</v>
      </c>
      <c r="F3975" s="17" t="s">
        <v>22623</v>
      </c>
      <c r="G3975" s="18">
        <v>1</v>
      </c>
      <c r="H3975" s="18">
        <v>4</v>
      </c>
      <c r="I3975" s="19">
        <v>1</v>
      </c>
      <c r="J3975" s="20">
        <v>0</v>
      </c>
      <c r="K3975" s="21">
        <v>0</v>
      </c>
      <c r="L3975" s="22">
        <v>0</v>
      </c>
      <c r="M3975" s="44" t="s">
        <v>29464</v>
      </c>
      <c r="N3975" s="44"/>
      <c r="O3975" s="44"/>
      <c r="P3975" s="44"/>
      <c r="Q3975" s="44"/>
      <c r="R3975" s="44"/>
    </row>
    <row r="3976" spans="1:18" x14ac:dyDescent="0.3">
      <c r="A3976" s="17" t="s">
        <v>3325</v>
      </c>
      <c r="B3976" s="17" t="s">
        <v>21713</v>
      </c>
      <c r="C3976" s="17" t="s">
        <v>10377</v>
      </c>
      <c r="D3976" s="17" t="s">
        <v>10844</v>
      </c>
      <c r="E3976" s="17" t="s">
        <v>3327</v>
      </c>
      <c r="F3976" s="17" t="s">
        <v>22624</v>
      </c>
      <c r="G3976" s="18">
        <v>1</v>
      </c>
      <c r="H3976" s="18">
        <v>1</v>
      </c>
      <c r="I3976" s="19">
        <v>0</v>
      </c>
      <c r="J3976" s="20">
        <v>0</v>
      </c>
      <c r="K3976" s="21">
        <v>1</v>
      </c>
      <c r="L3976" s="22">
        <v>0</v>
      </c>
      <c r="M3976" s="44" t="s">
        <v>29465</v>
      </c>
      <c r="N3976" s="44"/>
      <c r="O3976" s="44"/>
      <c r="P3976" s="44"/>
      <c r="Q3976" s="44"/>
      <c r="R3976" s="44"/>
    </row>
    <row r="3977" spans="1:18" x14ac:dyDescent="0.3">
      <c r="A3977" s="17" t="s">
        <v>22625</v>
      </c>
      <c r="B3977" s="17" t="s">
        <v>22626</v>
      </c>
      <c r="C3977" s="17" t="s">
        <v>22627</v>
      </c>
      <c r="D3977" s="17" t="s">
        <v>10935</v>
      </c>
      <c r="E3977" s="17" t="s">
        <v>3327</v>
      </c>
      <c r="F3977" s="17" t="s">
        <v>22628</v>
      </c>
      <c r="G3977" s="18">
        <v>1</v>
      </c>
      <c r="H3977" s="18">
        <v>1</v>
      </c>
      <c r="I3977" s="19">
        <v>0</v>
      </c>
      <c r="J3977" s="20">
        <v>1</v>
      </c>
      <c r="K3977" s="21">
        <v>0</v>
      </c>
      <c r="L3977" s="22">
        <v>0</v>
      </c>
      <c r="M3977" s="44" t="s">
        <v>29463</v>
      </c>
      <c r="N3977" s="44"/>
      <c r="O3977" s="44"/>
      <c r="P3977" s="44"/>
      <c r="Q3977" s="44"/>
      <c r="R3977" s="44"/>
    </row>
    <row r="3978" spans="1:18" x14ac:dyDescent="0.3">
      <c r="A3978" s="17" t="s">
        <v>22629</v>
      </c>
      <c r="B3978" s="17" t="s">
        <v>22630</v>
      </c>
      <c r="C3978" s="17" t="s">
        <v>22631</v>
      </c>
      <c r="D3978" s="17" t="s">
        <v>10378</v>
      </c>
      <c r="E3978" s="17" t="s">
        <v>2473</v>
      </c>
      <c r="F3978" s="17" t="s">
        <v>22632</v>
      </c>
      <c r="G3978" s="18">
        <v>1</v>
      </c>
      <c r="H3978" s="18">
        <v>8</v>
      </c>
      <c r="I3978" s="19">
        <v>0</v>
      </c>
      <c r="J3978" s="20">
        <v>1</v>
      </c>
      <c r="K3978" s="21">
        <v>0</v>
      </c>
      <c r="L3978" s="22">
        <v>0</v>
      </c>
      <c r="M3978" s="44" t="s">
        <v>29463</v>
      </c>
      <c r="N3978" s="44"/>
      <c r="O3978" s="44"/>
      <c r="P3978" s="44"/>
      <c r="Q3978" s="44"/>
      <c r="R3978" s="44"/>
    </row>
    <row r="3979" spans="1:18" x14ac:dyDescent="0.3">
      <c r="A3979" s="17" t="s">
        <v>22633</v>
      </c>
      <c r="B3979" s="17" t="s">
        <v>22634</v>
      </c>
      <c r="C3979" s="17" t="s">
        <v>22635</v>
      </c>
      <c r="D3979" s="17" t="s">
        <v>10378</v>
      </c>
      <c r="E3979" s="17" t="s">
        <v>2027</v>
      </c>
      <c r="F3979" s="17" t="s">
        <v>22636</v>
      </c>
      <c r="G3979" s="18">
        <v>1</v>
      </c>
      <c r="H3979" s="18">
        <v>3</v>
      </c>
      <c r="I3979" s="19">
        <v>0</v>
      </c>
      <c r="J3979" s="20">
        <v>1</v>
      </c>
      <c r="K3979" s="21">
        <v>0</v>
      </c>
      <c r="L3979" s="22">
        <v>0</v>
      </c>
      <c r="M3979" s="44" t="s">
        <v>29463</v>
      </c>
      <c r="N3979" s="44"/>
      <c r="O3979" s="44"/>
      <c r="P3979" s="44"/>
      <c r="Q3979" s="44"/>
      <c r="R3979" s="44"/>
    </row>
    <row r="3980" spans="1:18" x14ac:dyDescent="0.3">
      <c r="A3980" s="17" t="s">
        <v>22637</v>
      </c>
      <c r="B3980" s="17" t="s">
        <v>22638</v>
      </c>
      <c r="C3980" s="17" t="s">
        <v>22639</v>
      </c>
      <c r="D3980" s="17" t="s">
        <v>10445</v>
      </c>
      <c r="E3980" s="17" t="s">
        <v>2237</v>
      </c>
      <c r="F3980" s="17" t="s">
        <v>22640</v>
      </c>
      <c r="G3980" s="18">
        <v>1</v>
      </c>
      <c r="H3980" s="18">
        <v>1</v>
      </c>
      <c r="I3980" s="19">
        <v>0</v>
      </c>
      <c r="J3980" s="20">
        <v>1</v>
      </c>
      <c r="K3980" s="21">
        <v>0</v>
      </c>
      <c r="L3980" s="22">
        <v>0</v>
      </c>
      <c r="M3980" s="44" t="s">
        <v>29463</v>
      </c>
      <c r="N3980" s="44"/>
      <c r="O3980" s="44"/>
      <c r="P3980" s="44"/>
      <c r="Q3980" s="44"/>
      <c r="R3980" s="44"/>
    </row>
    <row r="3981" spans="1:18" x14ac:dyDescent="0.3">
      <c r="A3981" s="17" t="s">
        <v>6830</v>
      </c>
      <c r="B3981" s="17" t="s">
        <v>22641</v>
      </c>
      <c r="C3981" s="17" t="s">
        <v>10377</v>
      </c>
      <c r="D3981" s="17" t="s">
        <v>10489</v>
      </c>
      <c r="E3981" s="17" t="s">
        <v>5610</v>
      </c>
      <c r="F3981" s="17" t="s">
        <v>22642</v>
      </c>
      <c r="G3981" s="18">
        <v>1</v>
      </c>
      <c r="H3981" s="18">
        <v>1</v>
      </c>
      <c r="I3981" s="19">
        <v>0</v>
      </c>
      <c r="J3981" s="20">
        <v>0</v>
      </c>
      <c r="K3981" s="21">
        <v>0</v>
      </c>
      <c r="L3981" s="22">
        <v>1</v>
      </c>
      <c r="M3981" s="44" t="s">
        <v>29460</v>
      </c>
      <c r="N3981" s="44"/>
      <c r="O3981" s="44"/>
      <c r="P3981" s="44"/>
      <c r="Q3981" s="44"/>
      <c r="R3981" s="44"/>
    </row>
    <row r="3982" spans="1:18" x14ac:dyDescent="0.3">
      <c r="A3982" s="17" t="s">
        <v>22643</v>
      </c>
      <c r="B3982" s="17" t="s">
        <v>22644</v>
      </c>
      <c r="C3982" s="17" t="s">
        <v>10448</v>
      </c>
      <c r="D3982" s="17" t="s">
        <v>10742</v>
      </c>
      <c r="E3982" s="17" t="s">
        <v>10427</v>
      </c>
      <c r="F3982" s="17" t="s">
        <v>22645</v>
      </c>
      <c r="G3982" s="18">
        <v>1</v>
      </c>
      <c r="H3982" s="18">
        <v>2</v>
      </c>
      <c r="I3982" s="19">
        <v>0</v>
      </c>
      <c r="J3982" s="20">
        <v>1</v>
      </c>
      <c r="K3982" s="21">
        <v>0</v>
      </c>
      <c r="L3982" s="22">
        <v>0</v>
      </c>
      <c r="M3982" s="44" t="s">
        <v>29463</v>
      </c>
      <c r="N3982" s="44"/>
      <c r="O3982" s="44"/>
      <c r="P3982" s="44"/>
      <c r="Q3982" s="44"/>
      <c r="R3982" s="44"/>
    </row>
    <row r="3983" spans="1:18" x14ac:dyDescent="0.3">
      <c r="A3983" s="17" t="s">
        <v>22646</v>
      </c>
      <c r="B3983" s="17" t="s">
        <v>22647</v>
      </c>
      <c r="C3983" s="17" t="s">
        <v>16305</v>
      </c>
      <c r="D3983" s="17" t="s">
        <v>10452</v>
      </c>
      <c r="E3983" s="17" t="s">
        <v>4740</v>
      </c>
      <c r="F3983" s="17" t="s">
        <v>22648</v>
      </c>
      <c r="G3983" s="18">
        <v>1</v>
      </c>
      <c r="H3983" s="18">
        <v>2</v>
      </c>
      <c r="I3983" s="19">
        <v>1</v>
      </c>
      <c r="J3983" s="20">
        <v>0</v>
      </c>
      <c r="K3983" s="21">
        <v>0</v>
      </c>
      <c r="L3983" s="22">
        <v>0</v>
      </c>
      <c r="M3983" s="44" t="s">
        <v>29464</v>
      </c>
      <c r="N3983" s="44"/>
      <c r="O3983" s="44"/>
      <c r="P3983" s="44"/>
      <c r="Q3983" s="44"/>
      <c r="R3983" s="44"/>
    </row>
    <row r="3984" spans="1:18" x14ac:dyDescent="0.3">
      <c r="A3984" s="17" t="s">
        <v>3770</v>
      </c>
      <c r="B3984" s="17" t="s">
        <v>22649</v>
      </c>
      <c r="C3984" s="17" t="s">
        <v>10377</v>
      </c>
      <c r="D3984" s="17" t="s">
        <v>10378</v>
      </c>
      <c r="E3984" s="17" t="s">
        <v>2027</v>
      </c>
      <c r="F3984" s="17" t="s">
        <v>22650</v>
      </c>
      <c r="G3984" s="18">
        <v>1</v>
      </c>
      <c r="H3984" s="18">
        <v>2</v>
      </c>
      <c r="I3984" s="19">
        <v>0</v>
      </c>
      <c r="J3984" s="20">
        <v>0</v>
      </c>
      <c r="K3984" s="21">
        <v>1</v>
      </c>
      <c r="L3984" s="22">
        <v>0</v>
      </c>
      <c r="M3984" s="44" t="s">
        <v>29465</v>
      </c>
      <c r="N3984" s="44"/>
      <c r="O3984" s="44"/>
      <c r="P3984" s="44"/>
      <c r="Q3984" s="44"/>
      <c r="R3984" s="44"/>
    </row>
    <row r="3985" spans="1:18" x14ac:dyDescent="0.3">
      <c r="A3985" s="17" t="s">
        <v>7410</v>
      </c>
      <c r="B3985" s="17" t="s">
        <v>22651</v>
      </c>
      <c r="C3985" s="17" t="s">
        <v>14040</v>
      </c>
      <c r="D3985" s="17" t="s">
        <v>16931</v>
      </c>
      <c r="E3985" s="17" t="s">
        <v>2237</v>
      </c>
      <c r="F3985" s="17" t="s">
        <v>22652</v>
      </c>
      <c r="G3985" s="18">
        <v>1</v>
      </c>
      <c r="H3985" s="18">
        <v>1</v>
      </c>
      <c r="I3985" s="19">
        <v>0</v>
      </c>
      <c r="J3985" s="20">
        <v>0</v>
      </c>
      <c r="K3985" s="21">
        <v>0</v>
      </c>
      <c r="L3985" s="22">
        <v>1</v>
      </c>
      <c r="M3985" s="44" t="s">
        <v>29465</v>
      </c>
      <c r="N3985" s="44"/>
      <c r="O3985" s="44"/>
      <c r="P3985" s="44"/>
      <c r="Q3985" s="44"/>
      <c r="R3985" s="44"/>
    </row>
    <row r="3986" spans="1:18" x14ac:dyDescent="0.3">
      <c r="A3986" s="17" t="s">
        <v>22653</v>
      </c>
      <c r="B3986" s="17" t="s">
        <v>22654</v>
      </c>
      <c r="C3986" s="17" t="s">
        <v>12763</v>
      </c>
      <c r="D3986" s="17" t="s">
        <v>10592</v>
      </c>
      <c r="E3986" s="17" t="s">
        <v>11280</v>
      </c>
      <c r="F3986" s="17" t="s">
        <v>22655</v>
      </c>
      <c r="G3986" s="18">
        <v>1</v>
      </c>
      <c r="H3986" s="18">
        <v>2</v>
      </c>
      <c r="I3986" s="19">
        <v>0</v>
      </c>
      <c r="J3986" s="20">
        <v>1</v>
      </c>
      <c r="K3986" s="21">
        <v>0</v>
      </c>
      <c r="L3986" s="22">
        <v>0</v>
      </c>
      <c r="M3986" s="44" t="s">
        <v>29462</v>
      </c>
      <c r="N3986" s="44"/>
      <c r="O3986" s="44"/>
      <c r="P3986" s="44"/>
      <c r="Q3986" s="44"/>
      <c r="R3986" s="44"/>
    </row>
    <row r="3987" spans="1:18" x14ac:dyDescent="0.3">
      <c r="A3987" s="17" t="s">
        <v>22656</v>
      </c>
      <c r="B3987" s="17" t="s">
        <v>22657</v>
      </c>
      <c r="C3987" s="17" t="s">
        <v>22658</v>
      </c>
      <c r="D3987" s="17" t="s">
        <v>10378</v>
      </c>
      <c r="E3987" s="17" t="s">
        <v>2128</v>
      </c>
      <c r="F3987" s="17" t="s">
        <v>22659</v>
      </c>
      <c r="G3987" s="18">
        <v>1</v>
      </c>
      <c r="H3987" s="18">
        <v>1</v>
      </c>
      <c r="I3987" s="19">
        <v>1</v>
      </c>
      <c r="J3987" s="20">
        <v>0</v>
      </c>
      <c r="K3987" s="21">
        <v>0</v>
      </c>
      <c r="L3987" s="22">
        <v>0</v>
      </c>
      <c r="M3987" s="44" t="s">
        <v>29464</v>
      </c>
      <c r="N3987" s="44"/>
      <c r="O3987" s="44"/>
      <c r="P3987" s="44"/>
      <c r="Q3987" s="44"/>
      <c r="R3987" s="44"/>
    </row>
    <row r="3988" spans="1:18" x14ac:dyDescent="0.3">
      <c r="A3988" s="17" t="s">
        <v>6386</v>
      </c>
      <c r="B3988" s="17" t="s">
        <v>22660</v>
      </c>
      <c r="C3988" s="17" t="s">
        <v>22661</v>
      </c>
      <c r="D3988" s="17" t="s">
        <v>10378</v>
      </c>
      <c r="E3988" s="17" t="s">
        <v>2097</v>
      </c>
      <c r="F3988" s="17" t="s">
        <v>22662</v>
      </c>
      <c r="G3988" s="18">
        <v>1</v>
      </c>
      <c r="H3988" s="18">
        <v>1</v>
      </c>
      <c r="I3988" s="19">
        <v>0</v>
      </c>
      <c r="J3988" s="20">
        <v>0</v>
      </c>
      <c r="K3988" s="21">
        <v>0</v>
      </c>
      <c r="L3988" s="22">
        <v>1</v>
      </c>
      <c r="M3988" s="44" t="s">
        <v>29465</v>
      </c>
      <c r="N3988" s="44"/>
      <c r="O3988" s="44"/>
      <c r="P3988" s="44"/>
      <c r="Q3988" s="44"/>
      <c r="R3988" s="44"/>
    </row>
    <row r="3989" spans="1:18" x14ac:dyDescent="0.3">
      <c r="A3989" s="17" t="s">
        <v>2347</v>
      </c>
      <c r="B3989" s="17" t="s">
        <v>22663</v>
      </c>
      <c r="C3989" s="17" t="s">
        <v>20753</v>
      </c>
      <c r="D3989" s="17" t="s">
        <v>11302</v>
      </c>
      <c r="E3989" s="17" t="s">
        <v>2349</v>
      </c>
      <c r="F3989" s="17" t="s">
        <v>22664</v>
      </c>
      <c r="G3989" s="18">
        <v>1</v>
      </c>
      <c r="H3989" s="18">
        <v>1</v>
      </c>
      <c r="I3989" s="19">
        <v>0</v>
      </c>
      <c r="J3989" s="20">
        <v>0</v>
      </c>
      <c r="K3989" s="21">
        <v>1</v>
      </c>
      <c r="L3989" s="22">
        <v>0</v>
      </c>
      <c r="M3989" s="44" t="s">
        <v>29465</v>
      </c>
      <c r="N3989" s="44"/>
      <c r="O3989" s="44"/>
      <c r="P3989" s="44"/>
      <c r="Q3989" s="44"/>
      <c r="R3989" s="44"/>
    </row>
    <row r="3990" spans="1:18" x14ac:dyDescent="0.3">
      <c r="A3990" s="17" t="s">
        <v>8924</v>
      </c>
      <c r="B3990" s="17" t="s">
        <v>22665</v>
      </c>
      <c r="C3990" s="17" t="s">
        <v>22666</v>
      </c>
      <c r="D3990" s="17" t="s">
        <v>10378</v>
      </c>
      <c r="E3990" s="17" t="s">
        <v>2473</v>
      </c>
      <c r="F3990" s="17" t="s">
        <v>22667</v>
      </c>
      <c r="G3990" s="18">
        <v>1</v>
      </c>
      <c r="H3990" s="18">
        <v>1</v>
      </c>
      <c r="I3990" s="19">
        <v>0</v>
      </c>
      <c r="J3990" s="20">
        <v>0</v>
      </c>
      <c r="K3990" s="21">
        <v>0</v>
      </c>
      <c r="L3990" s="22">
        <v>1</v>
      </c>
      <c r="M3990" s="44" t="s">
        <v>29465</v>
      </c>
      <c r="N3990" s="44"/>
      <c r="O3990" s="44"/>
      <c r="P3990" s="44"/>
      <c r="Q3990" s="44"/>
      <c r="R3990" s="44"/>
    </row>
    <row r="3991" spans="1:18" x14ac:dyDescent="0.3">
      <c r="A3991" s="17" t="s">
        <v>4766</v>
      </c>
      <c r="B3991" s="17" t="s">
        <v>12766</v>
      </c>
      <c r="C3991" s="17" t="s">
        <v>12767</v>
      </c>
      <c r="D3991" s="17" t="s">
        <v>22668</v>
      </c>
      <c r="E3991" s="17" t="s">
        <v>3479</v>
      </c>
      <c r="F3991" s="17" t="s">
        <v>22669</v>
      </c>
      <c r="G3991" s="18">
        <v>1</v>
      </c>
      <c r="H3991" s="18">
        <v>1</v>
      </c>
      <c r="I3991" s="19">
        <v>0</v>
      </c>
      <c r="J3991" s="20">
        <v>0</v>
      </c>
      <c r="K3991" s="21">
        <v>1</v>
      </c>
      <c r="L3991" s="22">
        <v>0</v>
      </c>
      <c r="M3991" s="44" t="s">
        <v>29465</v>
      </c>
      <c r="N3991" s="44"/>
      <c r="O3991" s="44"/>
      <c r="P3991" s="44"/>
      <c r="Q3991" s="44"/>
      <c r="R3991" s="44"/>
    </row>
    <row r="3992" spans="1:18" x14ac:dyDescent="0.3">
      <c r="A3992" s="17" t="s">
        <v>4265</v>
      </c>
      <c r="B3992" s="17" t="s">
        <v>22670</v>
      </c>
      <c r="C3992" s="17" t="s">
        <v>10377</v>
      </c>
      <c r="D3992" s="17" t="s">
        <v>11735</v>
      </c>
      <c r="E3992" s="17" t="s">
        <v>2022</v>
      </c>
      <c r="F3992" s="17" t="s">
        <v>22671</v>
      </c>
      <c r="G3992" s="18">
        <v>1</v>
      </c>
      <c r="H3992" s="18">
        <v>1</v>
      </c>
      <c r="I3992" s="19">
        <v>0</v>
      </c>
      <c r="J3992" s="20">
        <v>0</v>
      </c>
      <c r="K3992" s="21">
        <v>1</v>
      </c>
      <c r="L3992" s="22">
        <v>0</v>
      </c>
      <c r="M3992" s="44" t="s">
        <v>29465</v>
      </c>
      <c r="N3992" s="44"/>
      <c r="O3992" s="44"/>
      <c r="P3992" s="44"/>
      <c r="Q3992" s="44"/>
      <c r="R3992" s="44"/>
    </row>
    <row r="3993" spans="1:18" x14ac:dyDescent="0.3">
      <c r="A3993" s="17" t="s">
        <v>6048</v>
      </c>
      <c r="B3993" s="17" t="s">
        <v>22672</v>
      </c>
      <c r="C3993" s="17" t="s">
        <v>11565</v>
      </c>
      <c r="D3993" s="17" t="s">
        <v>10378</v>
      </c>
      <c r="E3993" s="17" t="s">
        <v>6050</v>
      </c>
      <c r="F3993" s="17" t="s">
        <v>22673</v>
      </c>
      <c r="G3993" s="18">
        <v>1</v>
      </c>
      <c r="H3993" s="18">
        <v>1</v>
      </c>
      <c r="I3993" s="19">
        <v>0</v>
      </c>
      <c r="J3993" s="20">
        <v>0</v>
      </c>
      <c r="K3993" s="21">
        <v>0</v>
      </c>
      <c r="L3993" s="22">
        <v>1</v>
      </c>
      <c r="M3993" s="44" t="s">
        <v>29465</v>
      </c>
      <c r="N3993" s="44"/>
      <c r="O3993" s="44"/>
      <c r="P3993" s="44"/>
      <c r="Q3993" s="44"/>
      <c r="R3993" s="44"/>
    </row>
    <row r="3994" spans="1:18" x14ac:dyDescent="0.3">
      <c r="A3994" s="17" t="s">
        <v>22674</v>
      </c>
      <c r="B3994" s="17" t="s">
        <v>22675</v>
      </c>
      <c r="C3994" s="17" t="s">
        <v>10377</v>
      </c>
      <c r="D3994" s="17" t="s">
        <v>11103</v>
      </c>
      <c r="E3994" s="17" t="s">
        <v>6078</v>
      </c>
      <c r="F3994" s="17" t="s">
        <v>22676</v>
      </c>
      <c r="G3994" s="18">
        <v>1</v>
      </c>
      <c r="H3994" s="18">
        <v>1</v>
      </c>
      <c r="I3994" s="19">
        <v>0</v>
      </c>
      <c r="J3994" s="20">
        <v>1</v>
      </c>
      <c r="K3994" s="21">
        <v>0</v>
      </c>
      <c r="L3994" s="22">
        <v>0</v>
      </c>
      <c r="M3994" s="44" t="s">
        <v>29465</v>
      </c>
      <c r="N3994" s="44"/>
      <c r="O3994" s="44"/>
      <c r="P3994" s="44"/>
      <c r="Q3994" s="44"/>
      <c r="R3994" s="44"/>
    </row>
    <row r="3995" spans="1:18" x14ac:dyDescent="0.3">
      <c r="A3995" s="17" t="s">
        <v>22677</v>
      </c>
      <c r="B3995" s="17" t="s">
        <v>22678</v>
      </c>
      <c r="C3995" s="17" t="s">
        <v>18583</v>
      </c>
      <c r="D3995" s="17" t="s">
        <v>10378</v>
      </c>
      <c r="E3995" s="17" t="s">
        <v>3358</v>
      </c>
      <c r="F3995" s="17" t="s">
        <v>22679</v>
      </c>
      <c r="G3995" s="18">
        <v>1</v>
      </c>
      <c r="H3995" s="18">
        <v>2</v>
      </c>
      <c r="I3995" s="19">
        <v>0</v>
      </c>
      <c r="J3995" s="20">
        <v>1</v>
      </c>
      <c r="K3995" s="21">
        <v>0</v>
      </c>
      <c r="L3995" s="22">
        <v>0</v>
      </c>
      <c r="M3995" s="44" t="s">
        <v>29463</v>
      </c>
      <c r="N3995" s="44"/>
      <c r="O3995" s="44"/>
      <c r="P3995" s="44"/>
      <c r="Q3995" s="44"/>
      <c r="R3995" s="44"/>
    </row>
    <row r="3996" spans="1:18" x14ac:dyDescent="0.3">
      <c r="A3996" s="17" t="s">
        <v>22680</v>
      </c>
      <c r="B3996" s="17" t="s">
        <v>16802</v>
      </c>
      <c r="C3996" s="17" t="s">
        <v>10865</v>
      </c>
      <c r="D3996" s="17" t="s">
        <v>10378</v>
      </c>
      <c r="E3996" s="17" t="s">
        <v>2448</v>
      </c>
      <c r="F3996" s="17" t="s">
        <v>22681</v>
      </c>
      <c r="G3996" s="18">
        <v>1</v>
      </c>
      <c r="H3996" s="18">
        <v>1</v>
      </c>
      <c r="I3996" s="19">
        <v>0</v>
      </c>
      <c r="J3996" s="20">
        <v>1</v>
      </c>
      <c r="K3996" s="21">
        <v>0</v>
      </c>
      <c r="L3996" s="22">
        <v>0</v>
      </c>
      <c r="M3996" s="44" t="s">
        <v>29463</v>
      </c>
      <c r="N3996" s="44"/>
      <c r="O3996" s="44"/>
      <c r="P3996" s="44"/>
      <c r="Q3996" s="44"/>
      <c r="R3996" s="44"/>
    </row>
    <row r="3997" spans="1:18" x14ac:dyDescent="0.3">
      <c r="A3997" s="17" t="s">
        <v>22682</v>
      </c>
      <c r="B3997" s="17" t="s">
        <v>22683</v>
      </c>
      <c r="C3997" s="17" t="s">
        <v>22684</v>
      </c>
      <c r="D3997" s="17" t="s">
        <v>10378</v>
      </c>
      <c r="E3997" s="17" t="s">
        <v>2535</v>
      </c>
      <c r="F3997" s="17" t="s">
        <v>22685</v>
      </c>
      <c r="G3997" s="18">
        <v>1</v>
      </c>
      <c r="H3997" s="18">
        <v>3</v>
      </c>
      <c r="I3997" s="19">
        <v>0</v>
      </c>
      <c r="J3997" s="20">
        <v>1</v>
      </c>
      <c r="K3997" s="21">
        <v>0</v>
      </c>
      <c r="L3997" s="22">
        <v>0</v>
      </c>
      <c r="M3997" s="44" t="s">
        <v>29463</v>
      </c>
      <c r="N3997" s="44"/>
      <c r="O3997" s="44"/>
      <c r="P3997" s="44"/>
      <c r="Q3997" s="44"/>
      <c r="R3997" s="44"/>
    </row>
    <row r="3998" spans="1:18" x14ac:dyDescent="0.3">
      <c r="A3998" s="17" t="s">
        <v>22686</v>
      </c>
      <c r="B3998" s="17" t="s">
        <v>22687</v>
      </c>
      <c r="C3998" s="17" t="s">
        <v>12473</v>
      </c>
      <c r="D3998" s="17" t="s">
        <v>11002</v>
      </c>
      <c r="E3998" s="17" t="s">
        <v>5029</v>
      </c>
      <c r="F3998" s="17" t="s">
        <v>22688</v>
      </c>
      <c r="G3998" s="18">
        <v>1</v>
      </c>
      <c r="H3998" s="18">
        <v>1</v>
      </c>
      <c r="I3998" s="19">
        <v>0</v>
      </c>
      <c r="J3998" s="20">
        <v>1</v>
      </c>
      <c r="K3998" s="21">
        <v>0</v>
      </c>
      <c r="L3998" s="22">
        <v>0</v>
      </c>
      <c r="M3998" s="44" t="s">
        <v>29463</v>
      </c>
      <c r="N3998" s="44"/>
      <c r="O3998" s="44"/>
      <c r="P3998" s="44"/>
      <c r="Q3998" s="44"/>
      <c r="R3998" s="44"/>
    </row>
    <row r="3999" spans="1:18" x14ac:dyDescent="0.3">
      <c r="A3999" s="17" t="s">
        <v>22689</v>
      </c>
      <c r="B3999" s="17" t="s">
        <v>22690</v>
      </c>
      <c r="C3999" s="17" t="s">
        <v>22691</v>
      </c>
      <c r="D3999" s="17" t="s">
        <v>10378</v>
      </c>
      <c r="E3999" s="17" t="s">
        <v>7343</v>
      </c>
      <c r="F3999" s="17" t="s">
        <v>22692</v>
      </c>
      <c r="G3999" s="18">
        <v>1</v>
      </c>
      <c r="H3999" s="18">
        <v>1</v>
      </c>
      <c r="I3999" s="19">
        <v>0</v>
      </c>
      <c r="J3999" s="20">
        <v>1</v>
      </c>
      <c r="K3999" s="21">
        <v>0</v>
      </c>
      <c r="L3999" s="22">
        <v>0</v>
      </c>
      <c r="M3999" s="44" t="s">
        <v>29463</v>
      </c>
      <c r="N3999" s="44"/>
      <c r="O3999" s="44"/>
      <c r="P3999" s="44"/>
      <c r="Q3999" s="44"/>
      <c r="R3999" s="44"/>
    </row>
    <row r="4000" spans="1:18" x14ac:dyDescent="0.3">
      <c r="A4000" s="17" t="s">
        <v>22693</v>
      </c>
      <c r="B4000" s="17" t="s">
        <v>22694</v>
      </c>
      <c r="C4000" s="17" t="s">
        <v>22695</v>
      </c>
      <c r="D4000" s="17" t="s">
        <v>10378</v>
      </c>
      <c r="E4000" s="17" t="s">
        <v>2448</v>
      </c>
      <c r="F4000" s="17" t="s">
        <v>22696</v>
      </c>
      <c r="G4000" s="18">
        <v>1</v>
      </c>
      <c r="H4000" s="18">
        <v>1</v>
      </c>
      <c r="I4000" s="19">
        <v>0</v>
      </c>
      <c r="J4000" s="20">
        <v>1</v>
      </c>
      <c r="K4000" s="21">
        <v>0</v>
      </c>
      <c r="L4000" s="22">
        <v>0</v>
      </c>
      <c r="M4000" s="44" t="s">
        <v>29463</v>
      </c>
      <c r="N4000" s="44"/>
      <c r="O4000" s="44"/>
      <c r="P4000" s="44"/>
      <c r="Q4000" s="44"/>
      <c r="R4000" s="44"/>
    </row>
    <row r="4001" spans="1:18" x14ac:dyDescent="0.3">
      <c r="A4001" s="17" t="s">
        <v>8558</v>
      </c>
      <c r="B4001" s="17" t="s">
        <v>22697</v>
      </c>
      <c r="C4001" s="17" t="s">
        <v>11685</v>
      </c>
      <c r="D4001" s="17" t="s">
        <v>10378</v>
      </c>
      <c r="E4001" s="17" t="s">
        <v>2237</v>
      </c>
      <c r="F4001" s="17" t="s">
        <v>22698</v>
      </c>
      <c r="G4001" s="18">
        <v>1</v>
      </c>
      <c r="H4001" s="18">
        <v>2</v>
      </c>
      <c r="I4001" s="19">
        <v>0</v>
      </c>
      <c r="J4001" s="20">
        <v>0</v>
      </c>
      <c r="K4001" s="21">
        <v>0</v>
      </c>
      <c r="L4001" s="22">
        <v>1</v>
      </c>
      <c r="M4001" s="44" t="s">
        <v>29465</v>
      </c>
      <c r="N4001" s="44"/>
      <c r="O4001" s="44"/>
      <c r="P4001" s="44"/>
      <c r="Q4001" s="44"/>
      <c r="R4001" s="44"/>
    </row>
    <row r="4002" spans="1:18" x14ac:dyDescent="0.3">
      <c r="A4002" s="17" t="s">
        <v>8481</v>
      </c>
      <c r="B4002" s="17" t="s">
        <v>22699</v>
      </c>
      <c r="C4002" s="17" t="s">
        <v>10377</v>
      </c>
      <c r="D4002" s="17" t="s">
        <v>10762</v>
      </c>
      <c r="E4002" s="17" t="s">
        <v>7104</v>
      </c>
      <c r="F4002" s="17" t="s">
        <v>22700</v>
      </c>
      <c r="G4002" s="18">
        <v>1</v>
      </c>
      <c r="H4002" s="18">
        <v>1</v>
      </c>
      <c r="I4002" s="19">
        <v>0</v>
      </c>
      <c r="J4002" s="20">
        <v>0</v>
      </c>
      <c r="K4002" s="21">
        <v>0</v>
      </c>
      <c r="L4002" s="22">
        <v>1</v>
      </c>
      <c r="M4002" s="44" t="s">
        <v>29465</v>
      </c>
      <c r="N4002" s="44"/>
      <c r="O4002" s="44"/>
      <c r="P4002" s="44"/>
      <c r="Q4002" s="44"/>
      <c r="R4002" s="44"/>
    </row>
    <row r="4003" spans="1:18" x14ac:dyDescent="0.3">
      <c r="A4003" s="17" t="s">
        <v>7943</v>
      </c>
      <c r="B4003" s="17" t="s">
        <v>14865</v>
      </c>
      <c r="C4003" s="17" t="s">
        <v>11529</v>
      </c>
      <c r="D4003" s="17" t="s">
        <v>11585</v>
      </c>
      <c r="E4003" s="17" t="s">
        <v>7942</v>
      </c>
      <c r="F4003" s="17" t="s">
        <v>22701</v>
      </c>
      <c r="G4003" s="18">
        <v>1</v>
      </c>
      <c r="H4003" s="18">
        <v>2</v>
      </c>
      <c r="I4003" s="19">
        <v>0</v>
      </c>
      <c r="J4003" s="20">
        <v>0</v>
      </c>
      <c r="K4003" s="21">
        <v>0</v>
      </c>
      <c r="L4003" s="22">
        <v>1</v>
      </c>
      <c r="M4003" s="44" t="s">
        <v>29465</v>
      </c>
      <c r="N4003" s="44"/>
      <c r="O4003" s="44"/>
      <c r="P4003" s="44"/>
      <c r="Q4003" s="44"/>
      <c r="R4003" s="44"/>
    </row>
    <row r="4004" spans="1:18" x14ac:dyDescent="0.3">
      <c r="A4004" s="17" t="s">
        <v>7792</v>
      </c>
      <c r="B4004" s="17" t="s">
        <v>22702</v>
      </c>
      <c r="C4004" s="17" t="s">
        <v>11628</v>
      </c>
      <c r="D4004" s="17" t="s">
        <v>10378</v>
      </c>
      <c r="E4004" s="17" t="s">
        <v>2535</v>
      </c>
      <c r="F4004" s="17" t="s">
        <v>22703</v>
      </c>
      <c r="G4004" s="18">
        <v>1</v>
      </c>
      <c r="H4004" s="18">
        <v>3</v>
      </c>
      <c r="I4004" s="19">
        <v>0</v>
      </c>
      <c r="J4004" s="20">
        <v>0</v>
      </c>
      <c r="K4004" s="21">
        <v>0</v>
      </c>
      <c r="L4004" s="22">
        <v>1</v>
      </c>
      <c r="M4004" s="44" t="s">
        <v>29465</v>
      </c>
      <c r="N4004" s="44"/>
      <c r="O4004" s="44"/>
      <c r="P4004" s="44"/>
      <c r="Q4004" s="44"/>
      <c r="R4004" s="44"/>
    </row>
    <row r="4005" spans="1:18" x14ac:dyDescent="0.3">
      <c r="A4005" s="17" t="s">
        <v>22704</v>
      </c>
      <c r="B4005" s="17" t="s">
        <v>22705</v>
      </c>
      <c r="C4005" s="17" t="s">
        <v>14595</v>
      </c>
      <c r="D4005" s="17" t="s">
        <v>10378</v>
      </c>
      <c r="E4005" s="17" t="s">
        <v>3054</v>
      </c>
      <c r="F4005" s="17" t="s">
        <v>22706</v>
      </c>
      <c r="G4005" s="18">
        <v>1</v>
      </c>
      <c r="H4005" s="18">
        <v>50</v>
      </c>
      <c r="I4005" s="19">
        <v>0</v>
      </c>
      <c r="J4005" s="20">
        <v>1</v>
      </c>
      <c r="K4005" s="21">
        <v>0</v>
      </c>
      <c r="L4005" s="22">
        <v>0</v>
      </c>
      <c r="M4005" s="44" t="s">
        <v>29463</v>
      </c>
      <c r="N4005" s="44"/>
      <c r="O4005" s="44"/>
      <c r="P4005" s="44"/>
      <c r="Q4005" s="44"/>
      <c r="R4005" s="44"/>
    </row>
    <row r="4006" spans="1:18" x14ac:dyDescent="0.3">
      <c r="A4006" s="17" t="s">
        <v>22707</v>
      </c>
      <c r="B4006" s="17" t="s">
        <v>22708</v>
      </c>
      <c r="C4006" s="17" t="s">
        <v>11195</v>
      </c>
      <c r="D4006" s="17" t="s">
        <v>10378</v>
      </c>
      <c r="E4006" s="17" t="s">
        <v>2556</v>
      </c>
      <c r="F4006" s="17" t="s">
        <v>22709</v>
      </c>
      <c r="G4006" s="18">
        <v>1</v>
      </c>
      <c r="H4006" s="18">
        <v>1</v>
      </c>
      <c r="I4006" s="19">
        <v>0</v>
      </c>
      <c r="J4006" s="20">
        <v>1</v>
      </c>
      <c r="K4006" s="21">
        <v>0</v>
      </c>
      <c r="L4006" s="22">
        <v>0</v>
      </c>
      <c r="M4006" s="44" t="s">
        <v>29463</v>
      </c>
      <c r="N4006" s="44"/>
      <c r="O4006" s="44"/>
      <c r="P4006" s="44"/>
      <c r="Q4006" s="44"/>
      <c r="R4006" s="44"/>
    </row>
    <row r="4007" spans="1:18" x14ac:dyDescent="0.3">
      <c r="A4007" s="17" t="s">
        <v>9840</v>
      </c>
      <c r="B4007" s="17" t="s">
        <v>22710</v>
      </c>
      <c r="C4007" s="17" t="s">
        <v>10377</v>
      </c>
      <c r="D4007" s="17" t="s">
        <v>19853</v>
      </c>
      <c r="E4007" s="17" t="s">
        <v>7104</v>
      </c>
      <c r="F4007" s="17" t="s">
        <v>22711</v>
      </c>
      <c r="G4007" s="18">
        <v>1</v>
      </c>
      <c r="H4007" s="18">
        <v>1</v>
      </c>
      <c r="I4007" s="19">
        <v>0</v>
      </c>
      <c r="J4007" s="20">
        <v>0</v>
      </c>
      <c r="K4007" s="21">
        <v>0</v>
      </c>
      <c r="L4007" s="22">
        <v>1</v>
      </c>
      <c r="M4007" s="44" t="s">
        <v>29465</v>
      </c>
      <c r="N4007" s="44"/>
      <c r="O4007" s="44"/>
      <c r="P4007" s="44"/>
      <c r="Q4007" s="44"/>
      <c r="R4007" s="44"/>
    </row>
    <row r="4008" spans="1:18" x14ac:dyDescent="0.3">
      <c r="A4008" s="17" t="s">
        <v>22712</v>
      </c>
      <c r="B4008" s="17" t="s">
        <v>22713</v>
      </c>
      <c r="C4008" s="17" t="s">
        <v>22714</v>
      </c>
      <c r="D4008" s="17" t="s">
        <v>10452</v>
      </c>
      <c r="E4008" s="17" t="s">
        <v>3479</v>
      </c>
      <c r="F4008" s="17" t="s">
        <v>22715</v>
      </c>
      <c r="G4008" s="18">
        <v>1</v>
      </c>
      <c r="H4008" s="18">
        <v>1</v>
      </c>
      <c r="I4008" s="19">
        <v>0</v>
      </c>
      <c r="J4008" s="20">
        <v>1</v>
      </c>
      <c r="K4008" s="21">
        <v>0</v>
      </c>
      <c r="L4008" s="22">
        <v>0</v>
      </c>
      <c r="M4008" s="44" t="s">
        <v>29464</v>
      </c>
      <c r="N4008" s="44"/>
      <c r="O4008" s="44"/>
      <c r="P4008" s="44"/>
      <c r="Q4008" s="44"/>
      <c r="R4008" s="44"/>
    </row>
    <row r="4009" spans="1:18" x14ac:dyDescent="0.3">
      <c r="A4009" s="17" t="s">
        <v>22716</v>
      </c>
      <c r="B4009" s="17" t="s">
        <v>22717</v>
      </c>
      <c r="C4009" s="17" t="s">
        <v>22718</v>
      </c>
      <c r="D4009" s="17" t="s">
        <v>10630</v>
      </c>
      <c r="E4009" s="17" t="s">
        <v>3479</v>
      </c>
      <c r="F4009" s="17" t="s">
        <v>22719</v>
      </c>
      <c r="G4009" s="18">
        <v>1</v>
      </c>
      <c r="H4009" s="18">
        <v>2</v>
      </c>
      <c r="I4009" s="19">
        <v>0</v>
      </c>
      <c r="J4009" s="20">
        <v>1</v>
      </c>
      <c r="K4009" s="21">
        <v>0</v>
      </c>
      <c r="L4009" s="22">
        <v>0</v>
      </c>
      <c r="M4009" s="44" t="s">
        <v>29464</v>
      </c>
      <c r="N4009" s="44"/>
      <c r="O4009" s="44"/>
      <c r="P4009" s="44"/>
      <c r="Q4009" s="44"/>
      <c r="R4009" s="44"/>
    </row>
    <row r="4010" spans="1:18" x14ac:dyDescent="0.3">
      <c r="A4010" s="17" t="s">
        <v>22720</v>
      </c>
      <c r="B4010" s="17" t="s">
        <v>22721</v>
      </c>
      <c r="C4010" s="17" t="s">
        <v>10377</v>
      </c>
      <c r="D4010" s="17" t="s">
        <v>12290</v>
      </c>
      <c r="E4010" s="17" t="s">
        <v>2062</v>
      </c>
      <c r="F4010" s="17" t="s">
        <v>22722</v>
      </c>
      <c r="G4010" s="18">
        <v>1</v>
      </c>
      <c r="H4010" s="18">
        <v>1</v>
      </c>
      <c r="I4010" s="19">
        <v>0</v>
      </c>
      <c r="J4010" s="20">
        <v>1</v>
      </c>
      <c r="K4010" s="21">
        <v>0</v>
      </c>
      <c r="L4010" s="22">
        <v>0</v>
      </c>
      <c r="M4010" s="44" t="s">
        <v>29463</v>
      </c>
      <c r="N4010" s="44"/>
      <c r="O4010" s="44"/>
      <c r="P4010" s="44"/>
      <c r="Q4010" s="44"/>
      <c r="R4010" s="44"/>
    </row>
    <row r="4011" spans="1:18" x14ac:dyDescent="0.3">
      <c r="A4011" s="17" t="s">
        <v>10339</v>
      </c>
      <c r="B4011" s="17" t="s">
        <v>22723</v>
      </c>
      <c r="C4011" s="17" t="s">
        <v>22724</v>
      </c>
      <c r="D4011" s="17" t="s">
        <v>10378</v>
      </c>
      <c r="E4011" s="17" t="s">
        <v>2535</v>
      </c>
      <c r="F4011" s="17" t="s">
        <v>22725</v>
      </c>
      <c r="G4011" s="18">
        <v>1</v>
      </c>
      <c r="H4011" s="18">
        <v>2</v>
      </c>
      <c r="I4011" s="19">
        <v>0</v>
      </c>
      <c r="J4011" s="20">
        <v>0</v>
      </c>
      <c r="K4011" s="21">
        <v>0</v>
      </c>
      <c r="L4011" s="22">
        <v>1</v>
      </c>
      <c r="M4011" s="44" t="s">
        <v>29465</v>
      </c>
      <c r="N4011" s="44"/>
      <c r="O4011" s="44"/>
      <c r="P4011" s="44"/>
      <c r="Q4011" s="44"/>
      <c r="R4011" s="44"/>
    </row>
    <row r="4012" spans="1:18" x14ac:dyDescent="0.3">
      <c r="A4012" s="17" t="s">
        <v>22726</v>
      </c>
      <c r="B4012" s="17" t="s">
        <v>22727</v>
      </c>
      <c r="C4012" s="17" t="s">
        <v>22728</v>
      </c>
      <c r="D4012" s="17" t="s">
        <v>13045</v>
      </c>
      <c r="E4012" s="17" t="s">
        <v>2217</v>
      </c>
      <c r="F4012" s="17" t="s">
        <v>22729</v>
      </c>
      <c r="G4012" s="18">
        <v>1</v>
      </c>
      <c r="H4012" s="18">
        <v>1</v>
      </c>
      <c r="I4012" s="19">
        <v>1</v>
      </c>
      <c r="J4012" s="20">
        <v>0</v>
      </c>
      <c r="K4012" s="21">
        <v>0</v>
      </c>
      <c r="L4012" s="22">
        <v>0</v>
      </c>
      <c r="M4012" s="44" t="s">
        <v>29464</v>
      </c>
      <c r="N4012" s="44"/>
      <c r="O4012" s="44"/>
      <c r="P4012" s="44"/>
      <c r="Q4012" s="44"/>
      <c r="R4012" s="44"/>
    </row>
    <row r="4013" spans="1:18" x14ac:dyDescent="0.3">
      <c r="A4013" s="17" t="s">
        <v>7887</v>
      </c>
      <c r="B4013" s="17" t="s">
        <v>22730</v>
      </c>
      <c r="C4013" s="17" t="s">
        <v>13324</v>
      </c>
      <c r="D4013" s="17" t="s">
        <v>10378</v>
      </c>
      <c r="E4013" s="17" t="s">
        <v>5614</v>
      </c>
      <c r="F4013" s="17" t="s">
        <v>22731</v>
      </c>
      <c r="G4013" s="18">
        <v>1</v>
      </c>
      <c r="H4013" s="18">
        <v>2</v>
      </c>
      <c r="I4013" s="19">
        <v>0</v>
      </c>
      <c r="J4013" s="20">
        <v>0</v>
      </c>
      <c r="K4013" s="21">
        <v>0</v>
      </c>
      <c r="L4013" s="22">
        <v>1</v>
      </c>
      <c r="M4013" s="44" t="s">
        <v>29465</v>
      </c>
      <c r="N4013" s="44"/>
      <c r="O4013" s="44"/>
      <c r="P4013" s="44"/>
      <c r="Q4013" s="44"/>
      <c r="R4013" s="44"/>
    </row>
    <row r="4014" spans="1:18" x14ac:dyDescent="0.3">
      <c r="A4014" s="17" t="s">
        <v>7769</v>
      </c>
      <c r="B4014" s="17" t="s">
        <v>17986</v>
      </c>
      <c r="C4014" s="17" t="s">
        <v>22732</v>
      </c>
      <c r="D4014" s="17" t="s">
        <v>10378</v>
      </c>
      <c r="E4014" s="17" t="s">
        <v>2535</v>
      </c>
      <c r="F4014" s="17" t="s">
        <v>22733</v>
      </c>
      <c r="G4014" s="18">
        <v>1</v>
      </c>
      <c r="H4014" s="18">
        <v>2</v>
      </c>
      <c r="I4014" s="19">
        <v>0</v>
      </c>
      <c r="J4014" s="20">
        <v>0</v>
      </c>
      <c r="K4014" s="21">
        <v>0</v>
      </c>
      <c r="L4014" s="22">
        <v>1</v>
      </c>
      <c r="M4014" s="44" t="s">
        <v>29465</v>
      </c>
      <c r="N4014" s="44"/>
      <c r="O4014" s="44"/>
      <c r="P4014" s="44"/>
      <c r="Q4014" s="44"/>
      <c r="R4014" s="44"/>
    </row>
    <row r="4015" spans="1:18" x14ac:dyDescent="0.3">
      <c r="A4015" s="17" t="s">
        <v>2363</v>
      </c>
      <c r="B4015" s="17" t="s">
        <v>22734</v>
      </c>
      <c r="C4015" s="17" t="s">
        <v>10377</v>
      </c>
      <c r="D4015" s="17" t="s">
        <v>10378</v>
      </c>
      <c r="E4015" s="17" t="s">
        <v>2365</v>
      </c>
      <c r="F4015" s="17" t="s">
        <v>22735</v>
      </c>
      <c r="G4015" s="18">
        <v>1</v>
      </c>
      <c r="H4015" s="18">
        <v>1</v>
      </c>
      <c r="I4015" s="19">
        <v>0</v>
      </c>
      <c r="J4015" s="20">
        <v>0</v>
      </c>
      <c r="K4015" s="21">
        <v>1</v>
      </c>
      <c r="L4015" s="22">
        <v>0</v>
      </c>
      <c r="M4015" s="44" t="s">
        <v>29465</v>
      </c>
      <c r="N4015" s="44"/>
      <c r="O4015" s="44"/>
      <c r="P4015" s="44"/>
      <c r="Q4015" s="44"/>
      <c r="R4015" s="44"/>
    </row>
    <row r="4016" spans="1:18" x14ac:dyDescent="0.3">
      <c r="A4016" s="17" t="s">
        <v>8014</v>
      </c>
      <c r="B4016" s="17" t="s">
        <v>22736</v>
      </c>
      <c r="C4016" s="17" t="s">
        <v>22737</v>
      </c>
      <c r="D4016" s="17" t="s">
        <v>11648</v>
      </c>
      <c r="E4016" s="17" t="s">
        <v>5610</v>
      </c>
      <c r="F4016" s="17" t="s">
        <v>22738</v>
      </c>
      <c r="G4016" s="18">
        <v>1</v>
      </c>
      <c r="H4016" s="18">
        <v>1</v>
      </c>
      <c r="I4016" s="19">
        <v>0</v>
      </c>
      <c r="J4016" s="20">
        <v>0</v>
      </c>
      <c r="K4016" s="21">
        <v>0</v>
      </c>
      <c r="L4016" s="22">
        <v>1</v>
      </c>
      <c r="M4016" s="44" t="s">
        <v>29460</v>
      </c>
      <c r="N4016" s="44"/>
      <c r="O4016" s="44"/>
      <c r="P4016" s="44"/>
      <c r="Q4016" s="44"/>
      <c r="R4016" s="44"/>
    </row>
    <row r="4017" spans="1:18" x14ac:dyDescent="0.3">
      <c r="A4017" s="17" t="s">
        <v>7188</v>
      </c>
      <c r="B4017" s="17" t="s">
        <v>22739</v>
      </c>
      <c r="C4017" s="17" t="s">
        <v>22740</v>
      </c>
      <c r="D4017" s="17" t="s">
        <v>10374</v>
      </c>
      <c r="E4017" s="17" t="s">
        <v>7104</v>
      </c>
      <c r="F4017" s="17" t="s">
        <v>22741</v>
      </c>
      <c r="G4017" s="18">
        <v>1</v>
      </c>
      <c r="H4017" s="18">
        <v>1</v>
      </c>
      <c r="I4017" s="19">
        <v>0</v>
      </c>
      <c r="J4017" s="20">
        <v>0</v>
      </c>
      <c r="K4017" s="21">
        <v>0</v>
      </c>
      <c r="L4017" s="22">
        <v>1</v>
      </c>
      <c r="M4017" s="44" t="s">
        <v>29465</v>
      </c>
      <c r="N4017" s="44"/>
      <c r="O4017" s="44"/>
      <c r="P4017" s="44"/>
      <c r="Q4017" s="44"/>
      <c r="R4017" s="44"/>
    </row>
    <row r="4018" spans="1:18" x14ac:dyDescent="0.3">
      <c r="A4018" s="17" t="s">
        <v>22742</v>
      </c>
      <c r="B4018" s="17" t="s">
        <v>22743</v>
      </c>
      <c r="C4018" s="17" t="s">
        <v>22744</v>
      </c>
      <c r="D4018" s="17" t="s">
        <v>11951</v>
      </c>
      <c r="E4018" s="17" t="s">
        <v>4234</v>
      </c>
      <c r="F4018" s="17" t="s">
        <v>22745</v>
      </c>
      <c r="G4018" s="18">
        <v>1</v>
      </c>
      <c r="H4018" s="18">
        <v>1</v>
      </c>
      <c r="I4018" s="19">
        <v>0</v>
      </c>
      <c r="J4018" s="20">
        <v>1</v>
      </c>
      <c r="K4018" s="21">
        <v>0</v>
      </c>
      <c r="L4018" s="22">
        <v>0</v>
      </c>
      <c r="M4018" s="44" t="s">
        <v>29464</v>
      </c>
      <c r="N4018" s="44"/>
      <c r="O4018" s="44"/>
      <c r="P4018" s="44"/>
      <c r="Q4018" s="44"/>
      <c r="R4018" s="44"/>
    </row>
    <row r="4019" spans="1:18" x14ac:dyDescent="0.3">
      <c r="A4019" s="17" t="s">
        <v>22746</v>
      </c>
      <c r="B4019" s="17" t="s">
        <v>22747</v>
      </c>
      <c r="C4019" s="17" t="s">
        <v>11059</v>
      </c>
      <c r="D4019" s="17" t="s">
        <v>10452</v>
      </c>
      <c r="E4019" s="17" t="s">
        <v>10408</v>
      </c>
      <c r="F4019" s="17" t="s">
        <v>22748</v>
      </c>
      <c r="G4019" s="18">
        <v>1</v>
      </c>
      <c r="H4019" s="18">
        <v>1</v>
      </c>
      <c r="I4019" s="19">
        <v>0</v>
      </c>
      <c r="J4019" s="20">
        <v>1</v>
      </c>
      <c r="K4019" s="21">
        <v>0</v>
      </c>
      <c r="L4019" s="22">
        <v>0</v>
      </c>
      <c r="M4019" s="44" t="s">
        <v>29462</v>
      </c>
      <c r="N4019" s="44"/>
      <c r="O4019" s="44"/>
      <c r="P4019" s="44"/>
      <c r="Q4019" s="44"/>
      <c r="R4019" s="44"/>
    </row>
    <row r="4020" spans="1:18" x14ac:dyDescent="0.3">
      <c r="A4020" s="17" t="s">
        <v>3328</v>
      </c>
      <c r="B4020" s="17" t="s">
        <v>22749</v>
      </c>
      <c r="C4020" s="17" t="s">
        <v>22750</v>
      </c>
      <c r="D4020" s="17" t="s">
        <v>22751</v>
      </c>
      <c r="E4020" s="17" t="s">
        <v>2194</v>
      </c>
      <c r="F4020" s="17" t="s">
        <v>22752</v>
      </c>
      <c r="G4020" s="18">
        <v>1</v>
      </c>
      <c r="H4020" s="18">
        <v>1</v>
      </c>
      <c r="I4020" s="19">
        <v>0</v>
      </c>
      <c r="J4020" s="20">
        <v>0</v>
      </c>
      <c r="K4020" s="21">
        <v>1</v>
      </c>
      <c r="L4020" s="22">
        <v>0</v>
      </c>
      <c r="M4020" s="44" t="s">
        <v>29465</v>
      </c>
      <c r="N4020" s="44"/>
      <c r="O4020" s="44"/>
      <c r="P4020" s="44"/>
      <c r="Q4020" s="44"/>
      <c r="R4020" s="44"/>
    </row>
    <row r="4021" spans="1:18" x14ac:dyDescent="0.3">
      <c r="A4021" s="17" t="s">
        <v>9657</v>
      </c>
      <c r="B4021" s="17" t="s">
        <v>22753</v>
      </c>
      <c r="C4021" s="17" t="s">
        <v>10377</v>
      </c>
      <c r="D4021" s="17" t="s">
        <v>11402</v>
      </c>
      <c r="E4021" s="17" t="s">
        <v>6003</v>
      </c>
      <c r="F4021" s="17" t="s">
        <v>22754</v>
      </c>
      <c r="G4021" s="18">
        <v>1</v>
      </c>
      <c r="H4021" s="18">
        <v>1</v>
      </c>
      <c r="I4021" s="19">
        <v>0</v>
      </c>
      <c r="J4021" s="20">
        <v>0</v>
      </c>
      <c r="K4021" s="21">
        <v>0</v>
      </c>
      <c r="L4021" s="22">
        <v>1</v>
      </c>
      <c r="M4021" s="44" t="s">
        <v>29465</v>
      </c>
      <c r="N4021" s="44"/>
      <c r="O4021" s="44"/>
      <c r="P4021" s="44"/>
      <c r="Q4021" s="44"/>
      <c r="R4021" s="44"/>
    </row>
    <row r="4022" spans="1:18" x14ac:dyDescent="0.3">
      <c r="A4022" s="17" t="s">
        <v>3043</v>
      </c>
      <c r="B4022" s="17" t="s">
        <v>22755</v>
      </c>
      <c r="C4022" s="17" t="s">
        <v>10377</v>
      </c>
      <c r="D4022" s="17" t="s">
        <v>10378</v>
      </c>
      <c r="E4022" s="17" t="s">
        <v>2128</v>
      </c>
      <c r="F4022" s="17" t="s">
        <v>22756</v>
      </c>
      <c r="G4022" s="18">
        <v>1</v>
      </c>
      <c r="H4022" s="18">
        <v>1</v>
      </c>
      <c r="I4022" s="19">
        <v>0</v>
      </c>
      <c r="J4022" s="20">
        <v>0</v>
      </c>
      <c r="K4022" s="21">
        <v>1</v>
      </c>
      <c r="L4022" s="22">
        <v>0</v>
      </c>
      <c r="M4022" s="44" t="s">
        <v>29465</v>
      </c>
      <c r="N4022" s="44"/>
      <c r="O4022" s="44"/>
      <c r="P4022" s="44"/>
      <c r="Q4022" s="44"/>
      <c r="R4022" s="44"/>
    </row>
    <row r="4023" spans="1:18" x14ac:dyDescent="0.3">
      <c r="A4023" s="17" t="s">
        <v>8589</v>
      </c>
      <c r="B4023" s="17" t="s">
        <v>22757</v>
      </c>
      <c r="C4023" s="17" t="s">
        <v>10377</v>
      </c>
      <c r="D4023" s="17" t="s">
        <v>10378</v>
      </c>
      <c r="E4023" s="17" t="s">
        <v>2194</v>
      </c>
      <c r="F4023" s="17" t="s">
        <v>22758</v>
      </c>
      <c r="G4023" s="18">
        <v>1</v>
      </c>
      <c r="H4023" s="18">
        <v>1</v>
      </c>
      <c r="I4023" s="19">
        <v>0</v>
      </c>
      <c r="J4023" s="20">
        <v>0</v>
      </c>
      <c r="K4023" s="21">
        <v>0</v>
      </c>
      <c r="L4023" s="22">
        <v>1</v>
      </c>
      <c r="M4023" s="44" t="s">
        <v>29465</v>
      </c>
      <c r="N4023" s="44"/>
      <c r="O4023" s="44"/>
      <c r="P4023" s="44"/>
      <c r="Q4023" s="44"/>
      <c r="R4023" s="44"/>
    </row>
    <row r="4024" spans="1:18" x14ac:dyDescent="0.3">
      <c r="A4024" s="17" t="s">
        <v>22759</v>
      </c>
      <c r="B4024" s="17" t="s">
        <v>22760</v>
      </c>
      <c r="C4024" s="17" t="s">
        <v>22761</v>
      </c>
      <c r="D4024" s="17" t="s">
        <v>14917</v>
      </c>
      <c r="E4024" s="17" t="s">
        <v>2581</v>
      </c>
      <c r="F4024" s="17" t="s">
        <v>22762</v>
      </c>
      <c r="G4024" s="18">
        <v>1</v>
      </c>
      <c r="H4024" s="18">
        <v>1</v>
      </c>
      <c r="I4024" s="19">
        <v>0</v>
      </c>
      <c r="J4024" s="20">
        <v>1</v>
      </c>
      <c r="K4024" s="21">
        <v>0</v>
      </c>
      <c r="L4024" s="22">
        <v>0</v>
      </c>
      <c r="M4024" s="44" t="s">
        <v>29461</v>
      </c>
      <c r="N4024" s="44"/>
      <c r="O4024" s="44"/>
      <c r="P4024" s="44"/>
      <c r="Q4024" s="44"/>
      <c r="R4024" s="44"/>
    </row>
    <row r="4025" spans="1:18" x14ac:dyDescent="0.3">
      <c r="A4025" s="17" t="s">
        <v>8537</v>
      </c>
      <c r="B4025" s="17" t="s">
        <v>8538</v>
      </c>
      <c r="C4025" s="17" t="s">
        <v>10377</v>
      </c>
      <c r="D4025" s="17" t="s">
        <v>10472</v>
      </c>
      <c r="E4025" s="17" t="s">
        <v>8233</v>
      </c>
      <c r="F4025" s="17" t="s">
        <v>22763</v>
      </c>
      <c r="G4025" s="18">
        <v>1</v>
      </c>
      <c r="H4025" s="18">
        <v>2</v>
      </c>
      <c r="I4025" s="19">
        <v>0</v>
      </c>
      <c r="J4025" s="20">
        <v>0</v>
      </c>
      <c r="K4025" s="21">
        <v>0</v>
      </c>
      <c r="L4025" s="22">
        <v>1</v>
      </c>
      <c r="M4025" s="44" t="s">
        <v>29465</v>
      </c>
      <c r="N4025" s="44"/>
      <c r="O4025" s="44"/>
      <c r="P4025" s="44"/>
      <c r="Q4025" s="44"/>
      <c r="R4025" s="44"/>
    </row>
    <row r="4026" spans="1:18" x14ac:dyDescent="0.3">
      <c r="A4026" s="17" t="s">
        <v>6567</v>
      </c>
      <c r="B4026" s="17" t="s">
        <v>22764</v>
      </c>
      <c r="C4026" s="17" t="s">
        <v>22765</v>
      </c>
      <c r="D4026" s="17" t="s">
        <v>11402</v>
      </c>
      <c r="E4026" s="17" t="s">
        <v>5610</v>
      </c>
      <c r="F4026" s="17" t="s">
        <v>22766</v>
      </c>
      <c r="G4026" s="18">
        <v>1</v>
      </c>
      <c r="H4026" s="18">
        <v>2</v>
      </c>
      <c r="I4026" s="19">
        <v>0</v>
      </c>
      <c r="J4026" s="20">
        <v>0</v>
      </c>
      <c r="K4026" s="21">
        <v>0</v>
      </c>
      <c r="L4026" s="22">
        <v>1</v>
      </c>
      <c r="M4026" s="44" t="s">
        <v>29460</v>
      </c>
      <c r="N4026" s="44"/>
      <c r="O4026" s="44"/>
      <c r="P4026" s="44"/>
      <c r="Q4026" s="44"/>
      <c r="R4026" s="44"/>
    </row>
    <row r="4027" spans="1:18" x14ac:dyDescent="0.3">
      <c r="A4027" s="17" t="s">
        <v>22767</v>
      </c>
      <c r="B4027" s="17" t="s">
        <v>22768</v>
      </c>
      <c r="C4027" s="17" t="s">
        <v>12473</v>
      </c>
      <c r="D4027" s="17" t="s">
        <v>22769</v>
      </c>
      <c r="E4027" s="17" t="s">
        <v>5029</v>
      </c>
      <c r="F4027" s="17" t="s">
        <v>22770</v>
      </c>
      <c r="G4027" s="18">
        <v>1</v>
      </c>
      <c r="H4027" s="18">
        <v>1</v>
      </c>
      <c r="I4027" s="19">
        <v>0</v>
      </c>
      <c r="J4027" s="20">
        <v>1</v>
      </c>
      <c r="K4027" s="21">
        <v>0</v>
      </c>
      <c r="L4027" s="22">
        <v>0</v>
      </c>
      <c r="M4027" s="44" t="s">
        <v>29463</v>
      </c>
      <c r="N4027" s="44"/>
      <c r="O4027" s="44"/>
      <c r="P4027" s="44"/>
      <c r="Q4027" s="44"/>
      <c r="R4027" s="44"/>
    </row>
    <row r="4028" spans="1:18" x14ac:dyDescent="0.3">
      <c r="A4028" s="17" t="s">
        <v>10035</v>
      </c>
      <c r="B4028" s="17" t="s">
        <v>22771</v>
      </c>
      <c r="C4028" s="17" t="s">
        <v>22772</v>
      </c>
      <c r="D4028" s="17" t="s">
        <v>10378</v>
      </c>
      <c r="E4028" s="17" t="s">
        <v>6276</v>
      </c>
      <c r="F4028" s="17" t="s">
        <v>22773</v>
      </c>
      <c r="G4028" s="18">
        <v>1</v>
      </c>
      <c r="H4028" s="18">
        <v>1</v>
      </c>
      <c r="I4028" s="19">
        <v>0</v>
      </c>
      <c r="J4028" s="20">
        <v>0</v>
      </c>
      <c r="K4028" s="21">
        <v>0</v>
      </c>
      <c r="L4028" s="22">
        <v>1</v>
      </c>
      <c r="M4028" s="44" t="s">
        <v>29465</v>
      </c>
      <c r="N4028" s="44"/>
      <c r="O4028" s="44"/>
      <c r="P4028" s="44"/>
      <c r="Q4028" s="44"/>
      <c r="R4028" s="44"/>
    </row>
    <row r="4029" spans="1:18" x14ac:dyDescent="0.3">
      <c r="A4029" s="17" t="s">
        <v>22774</v>
      </c>
      <c r="B4029" s="17" t="s">
        <v>22775</v>
      </c>
      <c r="C4029" s="17" t="s">
        <v>22776</v>
      </c>
      <c r="D4029" s="17" t="s">
        <v>22777</v>
      </c>
      <c r="E4029" s="17" t="s">
        <v>13605</v>
      </c>
      <c r="F4029" s="17" t="s">
        <v>22778</v>
      </c>
      <c r="G4029" s="18">
        <v>1</v>
      </c>
      <c r="H4029" s="18">
        <v>1</v>
      </c>
      <c r="I4029" s="19">
        <v>0</v>
      </c>
      <c r="J4029" s="20">
        <v>1</v>
      </c>
      <c r="K4029" s="21">
        <v>0</v>
      </c>
      <c r="L4029" s="22">
        <v>0</v>
      </c>
      <c r="M4029" s="44" t="s">
        <v>29463</v>
      </c>
      <c r="N4029" s="44"/>
      <c r="O4029" s="44"/>
      <c r="P4029" s="44"/>
      <c r="Q4029" s="44"/>
      <c r="R4029" s="44"/>
    </row>
    <row r="4030" spans="1:18" x14ac:dyDescent="0.3">
      <c r="A4030" s="17" t="s">
        <v>4939</v>
      </c>
      <c r="B4030" s="17" t="s">
        <v>22779</v>
      </c>
      <c r="C4030" s="17" t="s">
        <v>10377</v>
      </c>
      <c r="D4030" s="17" t="s">
        <v>10378</v>
      </c>
      <c r="E4030" s="17" t="s">
        <v>4941</v>
      </c>
      <c r="F4030" s="17" t="s">
        <v>22780</v>
      </c>
      <c r="G4030" s="18">
        <v>1</v>
      </c>
      <c r="H4030" s="18">
        <v>1</v>
      </c>
      <c r="I4030" s="19">
        <v>0</v>
      </c>
      <c r="J4030" s="20">
        <v>0</v>
      </c>
      <c r="K4030" s="21">
        <v>1</v>
      </c>
      <c r="L4030" s="22">
        <v>0</v>
      </c>
      <c r="M4030" s="44" t="s">
        <v>29465</v>
      </c>
      <c r="N4030" s="44"/>
      <c r="O4030" s="44"/>
      <c r="P4030" s="44"/>
      <c r="Q4030" s="44"/>
      <c r="R4030" s="44"/>
    </row>
    <row r="4031" spans="1:18" x14ac:dyDescent="0.3">
      <c r="A4031" s="17" t="s">
        <v>22781</v>
      </c>
      <c r="B4031" s="17" t="s">
        <v>19959</v>
      </c>
      <c r="C4031" s="17" t="s">
        <v>22782</v>
      </c>
      <c r="D4031" s="17" t="s">
        <v>10630</v>
      </c>
      <c r="E4031" s="17" t="s">
        <v>15852</v>
      </c>
      <c r="F4031" s="17" t="s">
        <v>22783</v>
      </c>
      <c r="G4031" s="18">
        <v>1</v>
      </c>
      <c r="H4031" s="18">
        <v>2</v>
      </c>
      <c r="I4031" s="19">
        <v>0</v>
      </c>
      <c r="J4031" s="20">
        <v>1</v>
      </c>
      <c r="K4031" s="21">
        <v>0</v>
      </c>
      <c r="L4031" s="22">
        <v>0</v>
      </c>
      <c r="M4031" s="44" t="s">
        <v>29462</v>
      </c>
      <c r="N4031" s="44"/>
      <c r="O4031" s="44"/>
      <c r="P4031" s="44"/>
      <c r="Q4031" s="44"/>
      <c r="R4031" s="44"/>
    </row>
    <row r="4032" spans="1:18" x14ac:dyDescent="0.3">
      <c r="A4032" s="17" t="s">
        <v>22784</v>
      </c>
      <c r="B4032" s="17" t="s">
        <v>22785</v>
      </c>
      <c r="C4032" s="17" t="s">
        <v>11470</v>
      </c>
      <c r="D4032" s="17" t="s">
        <v>10378</v>
      </c>
      <c r="E4032" s="17" t="s">
        <v>2710</v>
      </c>
      <c r="F4032" s="17" t="s">
        <v>22784</v>
      </c>
      <c r="G4032" s="18">
        <v>1</v>
      </c>
      <c r="H4032" s="18">
        <v>2</v>
      </c>
      <c r="I4032" s="19">
        <v>0</v>
      </c>
      <c r="J4032" s="20">
        <v>1</v>
      </c>
      <c r="K4032" s="21">
        <v>0</v>
      </c>
      <c r="L4032" s="22">
        <v>0</v>
      </c>
      <c r="M4032" s="44" t="s">
        <v>29463</v>
      </c>
      <c r="N4032" s="44"/>
      <c r="O4032" s="44"/>
      <c r="P4032" s="44"/>
      <c r="Q4032" s="44"/>
      <c r="R4032" s="44"/>
    </row>
    <row r="4033" spans="1:18" x14ac:dyDescent="0.3">
      <c r="A4033" s="17" t="s">
        <v>22786</v>
      </c>
      <c r="B4033" s="17" t="s">
        <v>22787</v>
      </c>
      <c r="C4033" s="17" t="s">
        <v>22788</v>
      </c>
      <c r="D4033" s="17" t="s">
        <v>11103</v>
      </c>
      <c r="E4033" s="17" t="s">
        <v>2237</v>
      </c>
      <c r="F4033" s="17" t="s">
        <v>22789</v>
      </c>
      <c r="G4033" s="18">
        <v>1</v>
      </c>
      <c r="H4033" s="18">
        <v>2</v>
      </c>
      <c r="I4033" s="19">
        <v>0</v>
      </c>
      <c r="J4033" s="20">
        <v>1</v>
      </c>
      <c r="K4033" s="21">
        <v>0</v>
      </c>
      <c r="L4033" s="22">
        <v>0</v>
      </c>
      <c r="M4033" s="44" t="s">
        <v>29464</v>
      </c>
      <c r="N4033" s="44"/>
      <c r="O4033" s="44"/>
      <c r="P4033" s="44"/>
      <c r="Q4033" s="44"/>
      <c r="R4033" s="44"/>
    </row>
    <row r="4034" spans="1:18" x14ac:dyDescent="0.3">
      <c r="A4034" s="17" t="s">
        <v>6297</v>
      </c>
      <c r="B4034" s="17" t="s">
        <v>22790</v>
      </c>
      <c r="C4034" s="17" t="s">
        <v>10377</v>
      </c>
      <c r="D4034" s="17" t="s">
        <v>10951</v>
      </c>
      <c r="E4034" s="17" t="s">
        <v>5610</v>
      </c>
      <c r="F4034" s="17" t="s">
        <v>22791</v>
      </c>
      <c r="G4034" s="18">
        <v>1</v>
      </c>
      <c r="H4034" s="18">
        <v>4</v>
      </c>
      <c r="I4034" s="19">
        <v>0</v>
      </c>
      <c r="J4034" s="20">
        <v>0</v>
      </c>
      <c r="K4034" s="21">
        <v>0</v>
      </c>
      <c r="L4034" s="22">
        <v>1</v>
      </c>
      <c r="M4034" s="44" t="s">
        <v>29460</v>
      </c>
      <c r="N4034" s="44"/>
      <c r="O4034" s="44"/>
      <c r="P4034" s="44"/>
      <c r="Q4034" s="44"/>
      <c r="R4034" s="44"/>
    </row>
    <row r="4035" spans="1:18" x14ac:dyDescent="0.3">
      <c r="A4035" s="17" t="s">
        <v>22792</v>
      </c>
      <c r="B4035" s="17" t="s">
        <v>22793</v>
      </c>
      <c r="C4035" s="17" t="s">
        <v>22794</v>
      </c>
      <c r="D4035" s="17" t="s">
        <v>10658</v>
      </c>
      <c r="E4035" s="17" t="s">
        <v>3120</v>
      </c>
      <c r="F4035" s="17" t="s">
        <v>22795</v>
      </c>
      <c r="G4035" s="18">
        <v>1</v>
      </c>
      <c r="H4035" s="18">
        <v>1</v>
      </c>
      <c r="I4035" s="19">
        <v>0</v>
      </c>
      <c r="J4035" s="20">
        <v>1</v>
      </c>
      <c r="K4035" s="21">
        <v>0</v>
      </c>
      <c r="L4035" s="22">
        <v>0</v>
      </c>
      <c r="M4035" s="44" t="s">
        <v>29464</v>
      </c>
      <c r="N4035" s="44"/>
      <c r="O4035" s="44"/>
      <c r="P4035" s="44"/>
      <c r="Q4035" s="44"/>
      <c r="R4035" s="44"/>
    </row>
    <row r="4036" spans="1:18" x14ac:dyDescent="0.3">
      <c r="A4036" s="17" t="s">
        <v>22796</v>
      </c>
      <c r="B4036" s="17" t="s">
        <v>22797</v>
      </c>
      <c r="C4036" s="17" t="s">
        <v>10377</v>
      </c>
      <c r="D4036" s="17" t="s">
        <v>11103</v>
      </c>
      <c r="E4036" s="17" t="s">
        <v>3641</v>
      </c>
      <c r="F4036" s="17" t="s">
        <v>22798</v>
      </c>
      <c r="G4036" s="18">
        <v>1</v>
      </c>
      <c r="H4036" s="18">
        <v>1</v>
      </c>
      <c r="I4036" s="19">
        <v>0</v>
      </c>
      <c r="J4036" s="20">
        <v>1</v>
      </c>
      <c r="K4036" s="21">
        <v>0</v>
      </c>
      <c r="L4036" s="22">
        <v>0</v>
      </c>
      <c r="M4036" s="44" t="s">
        <v>29464</v>
      </c>
      <c r="N4036" s="44"/>
      <c r="O4036" s="44"/>
      <c r="P4036" s="44"/>
      <c r="Q4036" s="44"/>
      <c r="R4036" s="44"/>
    </row>
    <row r="4037" spans="1:18" x14ac:dyDescent="0.3">
      <c r="A4037" s="17" t="s">
        <v>22799</v>
      </c>
      <c r="B4037" s="17" t="s">
        <v>22800</v>
      </c>
      <c r="C4037" s="17" t="s">
        <v>10377</v>
      </c>
      <c r="D4037" s="17" t="s">
        <v>11998</v>
      </c>
      <c r="E4037" s="17" t="s">
        <v>2173</v>
      </c>
      <c r="F4037" s="17" t="s">
        <v>22801</v>
      </c>
      <c r="G4037" s="18">
        <v>1</v>
      </c>
      <c r="H4037" s="18">
        <v>1</v>
      </c>
      <c r="I4037" s="19">
        <v>0</v>
      </c>
      <c r="J4037" s="20">
        <v>1</v>
      </c>
      <c r="K4037" s="21">
        <v>0</v>
      </c>
      <c r="L4037" s="22">
        <v>0</v>
      </c>
      <c r="M4037" s="44" t="s">
        <v>29463</v>
      </c>
      <c r="N4037" s="44"/>
      <c r="O4037" s="44"/>
      <c r="P4037" s="44"/>
      <c r="Q4037" s="44"/>
      <c r="R4037" s="44"/>
    </row>
    <row r="4038" spans="1:18" x14ac:dyDescent="0.3">
      <c r="A4038" s="17" t="s">
        <v>22802</v>
      </c>
      <c r="B4038" s="17" t="s">
        <v>11651</v>
      </c>
      <c r="C4038" s="17" t="s">
        <v>22803</v>
      </c>
      <c r="D4038" s="17" t="s">
        <v>10630</v>
      </c>
      <c r="E4038" s="17" t="s">
        <v>2097</v>
      </c>
      <c r="F4038" s="17" t="s">
        <v>22804</v>
      </c>
      <c r="G4038" s="18">
        <v>1</v>
      </c>
      <c r="H4038" s="18">
        <v>1</v>
      </c>
      <c r="I4038" s="19">
        <v>0</v>
      </c>
      <c r="J4038" s="20">
        <v>1</v>
      </c>
      <c r="K4038" s="21">
        <v>0</v>
      </c>
      <c r="L4038" s="22">
        <v>0</v>
      </c>
      <c r="M4038" s="44" t="s">
        <v>29463</v>
      </c>
      <c r="N4038" s="44"/>
      <c r="O4038" s="44"/>
      <c r="P4038" s="44"/>
      <c r="Q4038" s="44"/>
      <c r="R4038" s="44"/>
    </row>
    <row r="4039" spans="1:18" x14ac:dyDescent="0.3">
      <c r="A4039" s="17" t="s">
        <v>10045</v>
      </c>
      <c r="B4039" s="17" t="s">
        <v>22805</v>
      </c>
      <c r="C4039" s="17" t="s">
        <v>14271</v>
      </c>
      <c r="D4039" s="17" t="s">
        <v>10378</v>
      </c>
      <c r="E4039" s="17" t="s">
        <v>6149</v>
      </c>
      <c r="F4039" s="17" t="s">
        <v>22806</v>
      </c>
      <c r="G4039" s="18">
        <v>1</v>
      </c>
      <c r="H4039" s="18">
        <v>1</v>
      </c>
      <c r="I4039" s="19">
        <v>0</v>
      </c>
      <c r="J4039" s="20">
        <v>0</v>
      </c>
      <c r="K4039" s="21">
        <v>0</v>
      </c>
      <c r="L4039" s="22">
        <v>1</v>
      </c>
      <c r="M4039" s="44" t="s">
        <v>29465</v>
      </c>
      <c r="N4039" s="44"/>
      <c r="O4039" s="44"/>
      <c r="P4039" s="44"/>
      <c r="Q4039" s="44"/>
      <c r="R4039" s="44"/>
    </row>
    <row r="4040" spans="1:18" x14ac:dyDescent="0.3">
      <c r="A4040" s="17" t="s">
        <v>22807</v>
      </c>
      <c r="B4040" s="17" t="s">
        <v>22808</v>
      </c>
      <c r="C4040" s="17" t="s">
        <v>22809</v>
      </c>
      <c r="D4040" s="17" t="s">
        <v>10524</v>
      </c>
      <c r="E4040" s="17" t="s">
        <v>19828</v>
      </c>
      <c r="F4040" s="17" t="s">
        <v>22810</v>
      </c>
      <c r="G4040" s="18">
        <v>1</v>
      </c>
      <c r="H4040" s="18">
        <v>1</v>
      </c>
      <c r="I4040" s="19">
        <v>0</v>
      </c>
      <c r="J4040" s="20">
        <v>1</v>
      </c>
      <c r="K4040" s="21">
        <v>0</v>
      </c>
      <c r="L4040" s="22">
        <v>0</v>
      </c>
      <c r="M4040" s="44" t="s">
        <v>29465</v>
      </c>
      <c r="N4040" s="44"/>
      <c r="O4040" s="44"/>
      <c r="P4040" s="44"/>
      <c r="Q4040" s="44"/>
      <c r="R4040" s="44"/>
    </row>
    <row r="4041" spans="1:18" x14ac:dyDescent="0.3">
      <c r="A4041" s="17" t="s">
        <v>22811</v>
      </c>
      <c r="B4041" s="17" t="s">
        <v>22812</v>
      </c>
      <c r="C4041" s="17" t="s">
        <v>22813</v>
      </c>
      <c r="D4041" s="17" t="s">
        <v>22814</v>
      </c>
      <c r="E4041" s="17" t="s">
        <v>5417</v>
      </c>
      <c r="F4041" s="17" t="s">
        <v>22815</v>
      </c>
      <c r="G4041" s="18">
        <v>1</v>
      </c>
      <c r="H4041" s="18">
        <v>3</v>
      </c>
      <c r="I4041" s="19">
        <v>0</v>
      </c>
      <c r="J4041" s="20">
        <v>1</v>
      </c>
      <c r="K4041" s="21">
        <v>0</v>
      </c>
      <c r="L4041" s="22">
        <v>0</v>
      </c>
      <c r="M4041" s="44" t="s">
        <v>29464</v>
      </c>
      <c r="N4041" s="44"/>
      <c r="O4041" s="44"/>
      <c r="P4041" s="44"/>
      <c r="Q4041" s="44"/>
      <c r="R4041" s="44"/>
    </row>
    <row r="4042" spans="1:18" x14ac:dyDescent="0.3">
      <c r="A4042" s="17" t="s">
        <v>22816</v>
      </c>
      <c r="B4042" s="17" t="s">
        <v>22817</v>
      </c>
      <c r="C4042" s="17" t="s">
        <v>22818</v>
      </c>
      <c r="D4042" s="17" t="s">
        <v>10378</v>
      </c>
      <c r="E4042" s="17" t="s">
        <v>2022</v>
      </c>
      <c r="F4042" s="17" t="s">
        <v>22819</v>
      </c>
      <c r="G4042" s="18">
        <v>1</v>
      </c>
      <c r="H4042" s="18">
        <v>1</v>
      </c>
      <c r="I4042" s="19">
        <v>0</v>
      </c>
      <c r="J4042" s="20">
        <v>1</v>
      </c>
      <c r="K4042" s="21">
        <v>0</v>
      </c>
      <c r="L4042" s="22">
        <v>0</v>
      </c>
      <c r="M4042" s="44" t="s">
        <v>29463</v>
      </c>
      <c r="N4042" s="44"/>
      <c r="O4042" s="44"/>
      <c r="P4042" s="44"/>
      <c r="Q4042" s="44"/>
      <c r="R4042" s="44"/>
    </row>
    <row r="4043" spans="1:18" x14ac:dyDescent="0.3">
      <c r="A4043" s="17" t="s">
        <v>5546</v>
      </c>
      <c r="B4043" s="17" t="s">
        <v>22820</v>
      </c>
      <c r="C4043" s="17" t="s">
        <v>22821</v>
      </c>
      <c r="D4043" s="17" t="s">
        <v>14539</v>
      </c>
      <c r="E4043" s="17" t="s">
        <v>2739</v>
      </c>
      <c r="F4043" s="17" t="s">
        <v>22822</v>
      </c>
      <c r="G4043" s="18">
        <v>1</v>
      </c>
      <c r="H4043" s="18">
        <v>1</v>
      </c>
      <c r="I4043" s="19">
        <v>0</v>
      </c>
      <c r="J4043" s="20">
        <v>0</v>
      </c>
      <c r="K4043" s="21">
        <v>1</v>
      </c>
      <c r="L4043" s="22">
        <v>0</v>
      </c>
      <c r="M4043" s="44" t="s">
        <v>29465</v>
      </c>
      <c r="N4043" s="44"/>
      <c r="O4043" s="44"/>
      <c r="P4043" s="44"/>
      <c r="Q4043" s="44"/>
      <c r="R4043" s="44"/>
    </row>
    <row r="4044" spans="1:18" x14ac:dyDescent="0.3">
      <c r="A4044" s="17" t="s">
        <v>22823</v>
      </c>
      <c r="B4044" s="17" t="s">
        <v>21696</v>
      </c>
      <c r="C4044" s="17" t="s">
        <v>22824</v>
      </c>
      <c r="D4044" s="17" t="s">
        <v>10378</v>
      </c>
      <c r="E4044" s="17" t="s">
        <v>2581</v>
      </c>
      <c r="F4044" s="17" t="s">
        <v>22825</v>
      </c>
      <c r="G4044" s="18">
        <v>1</v>
      </c>
      <c r="H4044" s="18">
        <v>18</v>
      </c>
      <c r="I4044" s="19">
        <v>0</v>
      </c>
      <c r="J4044" s="20">
        <v>1</v>
      </c>
      <c r="K4044" s="21">
        <v>0</v>
      </c>
      <c r="L4044" s="22">
        <v>0</v>
      </c>
      <c r="M4044" s="44" t="s">
        <v>29464</v>
      </c>
      <c r="N4044" s="44"/>
      <c r="O4044" s="44"/>
      <c r="P4044" s="44"/>
      <c r="Q4044" s="44"/>
      <c r="R4044" s="44"/>
    </row>
    <row r="4045" spans="1:18" x14ac:dyDescent="0.3">
      <c r="A4045" s="17" t="s">
        <v>9815</v>
      </c>
      <c r="B4045" s="17" t="s">
        <v>9816</v>
      </c>
      <c r="C4045" s="17" t="s">
        <v>22826</v>
      </c>
      <c r="D4045" s="17" t="s">
        <v>11002</v>
      </c>
      <c r="E4045" s="17" t="s">
        <v>6351</v>
      </c>
      <c r="F4045" s="17" t="s">
        <v>22827</v>
      </c>
      <c r="G4045" s="18">
        <v>1</v>
      </c>
      <c r="H4045" s="18">
        <v>2</v>
      </c>
      <c r="I4045" s="19">
        <v>0</v>
      </c>
      <c r="J4045" s="20">
        <v>0</v>
      </c>
      <c r="K4045" s="21">
        <v>0</v>
      </c>
      <c r="L4045" s="22">
        <v>1</v>
      </c>
      <c r="M4045" s="44" t="s">
        <v>29465</v>
      </c>
      <c r="N4045" s="44"/>
      <c r="O4045" s="44"/>
      <c r="P4045" s="44"/>
      <c r="Q4045" s="44"/>
      <c r="R4045" s="44"/>
    </row>
    <row r="4046" spans="1:18" x14ac:dyDescent="0.3">
      <c r="A4046" s="17" t="s">
        <v>5412</v>
      </c>
      <c r="B4046" s="17" t="s">
        <v>22828</v>
      </c>
      <c r="C4046" s="17" t="s">
        <v>22829</v>
      </c>
      <c r="D4046" s="17" t="s">
        <v>10378</v>
      </c>
      <c r="E4046" s="17" t="s">
        <v>2027</v>
      </c>
      <c r="F4046" s="17" t="s">
        <v>22830</v>
      </c>
      <c r="G4046" s="18">
        <v>1</v>
      </c>
      <c r="H4046" s="18">
        <v>4</v>
      </c>
      <c r="I4046" s="19">
        <v>0</v>
      </c>
      <c r="J4046" s="20">
        <v>0</v>
      </c>
      <c r="K4046" s="21">
        <v>1</v>
      </c>
      <c r="L4046" s="22">
        <v>0</v>
      </c>
      <c r="M4046" s="44" t="s">
        <v>29465</v>
      </c>
      <c r="N4046" s="44"/>
      <c r="O4046" s="44"/>
      <c r="P4046" s="44"/>
      <c r="Q4046" s="44"/>
      <c r="R4046" s="44"/>
    </row>
    <row r="4047" spans="1:18" x14ac:dyDescent="0.3">
      <c r="A4047" s="17" t="s">
        <v>6198</v>
      </c>
      <c r="B4047" s="17" t="s">
        <v>6199</v>
      </c>
      <c r="C4047" s="17" t="s">
        <v>10444</v>
      </c>
      <c r="D4047" s="17" t="s">
        <v>10378</v>
      </c>
      <c r="E4047" s="17" t="s">
        <v>6200</v>
      </c>
      <c r="F4047" s="17" t="s">
        <v>22831</v>
      </c>
      <c r="G4047" s="18">
        <v>1</v>
      </c>
      <c r="H4047" s="18">
        <v>1</v>
      </c>
      <c r="I4047" s="19">
        <v>0</v>
      </c>
      <c r="J4047" s="20">
        <v>0</v>
      </c>
      <c r="K4047" s="21">
        <v>0</v>
      </c>
      <c r="L4047" s="22">
        <v>1</v>
      </c>
      <c r="M4047" s="44" t="s">
        <v>29465</v>
      </c>
      <c r="N4047" s="44"/>
      <c r="O4047" s="44"/>
      <c r="P4047" s="44"/>
      <c r="Q4047" s="44"/>
      <c r="R4047" s="44"/>
    </row>
    <row r="4048" spans="1:18" x14ac:dyDescent="0.3">
      <c r="A4048" s="17" t="s">
        <v>22832</v>
      </c>
      <c r="B4048" s="17" t="s">
        <v>22833</v>
      </c>
      <c r="C4048" s="17" t="s">
        <v>22834</v>
      </c>
      <c r="D4048" s="17" t="s">
        <v>22835</v>
      </c>
      <c r="E4048" s="17" t="s">
        <v>2022</v>
      </c>
      <c r="F4048" s="17" t="s">
        <v>22836</v>
      </c>
      <c r="G4048" s="18">
        <v>1</v>
      </c>
      <c r="H4048" s="18">
        <v>6</v>
      </c>
      <c r="I4048" s="19">
        <v>0</v>
      </c>
      <c r="J4048" s="20">
        <v>1</v>
      </c>
      <c r="K4048" s="21">
        <v>0</v>
      </c>
      <c r="L4048" s="22">
        <v>0</v>
      </c>
      <c r="M4048" s="44" t="s">
        <v>29464</v>
      </c>
      <c r="N4048" s="44"/>
      <c r="O4048" s="44"/>
      <c r="P4048" s="44"/>
      <c r="Q4048" s="44"/>
      <c r="R4048" s="44"/>
    </row>
    <row r="4049" spans="1:18" x14ac:dyDescent="0.3">
      <c r="A4049" s="17" t="s">
        <v>22837</v>
      </c>
      <c r="B4049" s="17" t="s">
        <v>22838</v>
      </c>
      <c r="C4049" s="17" t="s">
        <v>10710</v>
      </c>
      <c r="D4049" s="17" t="s">
        <v>10935</v>
      </c>
      <c r="E4049" s="17" t="s">
        <v>2056</v>
      </c>
      <c r="F4049" s="17" t="s">
        <v>22839</v>
      </c>
      <c r="G4049" s="18">
        <v>1</v>
      </c>
      <c r="H4049" s="18">
        <v>2</v>
      </c>
      <c r="I4049" s="19">
        <v>0</v>
      </c>
      <c r="J4049" s="20">
        <v>1</v>
      </c>
      <c r="K4049" s="21">
        <v>0</v>
      </c>
      <c r="L4049" s="22">
        <v>0</v>
      </c>
      <c r="M4049" s="44" t="s">
        <v>29464</v>
      </c>
      <c r="N4049" s="44"/>
      <c r="O4049" s="44"/>
      <c r="P4049" s="44"/>
      <c r="Q4049" s="44"/>
      <c r="R4049" s="44"/>
    </row>
    <row r="4050" spans="1:18" x14ac:dyDescent="0.3">
      <c r="A4050" s="17" t="s">
        <v>3118</v>
      </c>
      <c r="B4050" s="17" t="s">
        <v>22840</v>
      </c>
      <c r="C4050" s="17" t="s">
        <v>20586</v>
      </c>
      <c r="D4050" s="17" t="s">
        <v>10951</v>
      </c>
      <c r="E4050" s="17" t="s">
        <v>3120</v>
      </c>
      <c r="F4050" s="17" t="s">
        <v>22841</v>
      </c>
      <c r="G4050" s="18">
        <v>1</v>
      </c>
      <c r="H4050" s="18">
        <v>1</v>
      </c>
      <c r="I4050" s="19">
        <v>0</v>
      </c>
      <c r="J4050" s="20">
        <v>0</v>
      </c>
      <c r="K4050" s="21">
        <v>1</v>
      </c>
      <c r="L4050" s="22">
        <v>0</v>
      </c>
      <c r="M4050" s="44" t="s">
        <v>29465</v>
      </c>
      <c r="N4050" s="44"/>
      <c r="O4050" s="44"/>
      <c r="P4050" s="44"/>
      <c r="Q4050" s="44"/>
      <c r="R4050" s="44"/>
    </row>
    <row r="4051" spans="1:18" x14ac:dyDescent="0.3">
      <c r="A4051" s="17" t="s">
        <v>22842</v>
      </c>
      <c r="B4051" s="17" t="s">
        <v>22843</v>
      </c>
      <c r="C4051" s="17" t="s">
        <v>17673</v>
      </c>
      <c r="D4051" s="17" t="s">
        <v>10393</v>
      </c>
      <c r="E4051" s="17" t="s">
        <v>2173</v>
      </c>
      <c r="F4051" s="17" t="s">
        <v>22844</v>
      </c>
      <c r="G4051" s="18">
        <v>1</v>
      </c>
      <c r="H4051" s="18">
        <v>1</v>
      </c>
      <c r="I4051" s="19">
        <v>0</v>
      </c>
      <c r="J4051" s="20">
        <v>1</v>
      </c>
      <c r="K4051" s="21">
        <v>0</v>
      </c>
      <c r="L4051" s="22">
        <v>0</v>
      </c>
      <c r="M4051" s="44" t="s">
        <v>29461</v>
      </c>
      <c r="N4051" s="44"/>
      <c r="O4051" s="44"/>
      <c r="P4051" s="44"/>
      <c r="Q4051" s="44"/>
      <c r="R4051" s="44"/>
    </row>
    <row r="4052" spans="1:18" x14ac:dyDescent="0.3">
      <c r="A4052" s="17" t="s">
        <v>22845</v>
      </c>
      <c r="B4052" s="17" t="s">
        <v>22846</v>
      </c>
      <c r="C4052" s="17" t="s">
        <v>10377</v>
      </c>
      <c r="D4052" s="17" t="s">
        <v>10524</v>
      </c>
      <c r="E4052" s="17" t="s">
        <v>10301</v>
      </c>
      <c r="F4052" s="17" t="s">
        <v>22847</v>
      </c>
      <c r="G4052" s="18">
        <v>1</v>
      </c>
      <c r="H4052" s="18">
        <v>1</v>
      </c>
      <c r="I4052" s="19">
        <v>0</v>
      </c>
      <c r="J4052" s="20">
        <v>1</v>
      </c>
      <c r="K4052" s="21">
        <v>0</v>
      </c>
      <c r="L4052" s="22">
        <v>0</v>
      </c>
      <c r="M4052" s="44" t="s">
        <v>29463</v>
      </c>
      <c r="N4052" s="44"/>
      <c r="O4052" s="44"/>
      <c r="P4052" s="44"/>
      <c r="Q4052" s="44"/>
      <c r="R4052" s="44"/>
    </row>
    <row r="4053" spans="1:18" x14ac:dyDescent="0.3">
      <c r="A4053" s="17" t="s">
        <v>8080</v>
      </c>
      <c r="B4053" s="17" t="s">
        <v>22848</v>
      </c>
      <c r="C4053" s="17" t="s">
        <v>10377</v>
      </c>
      <c r="D4053" s="17" t="s">
        <v>11326</v>
      </c>
      <c r="E4053" s="17" t="s">
        <v>2037</v>
      </c>
      <c r="F4053" s="17" t="s">
        <v>22849</v>
      </c>
      <c r="G4053" s="18">
        <v>1</v>
      </c>
      <c r="H4053" s="18">
        <v>2</v>
      </c>
      <c r="I4053" s="19">
        <v>0</v>
      </c>
      <c r="J4053" s="20">
        <v>0</v>
      </c>
      <c r="K4053" s="21">
        <v>0</v>
      </c>
      <c r="L4053" s="22">
        <v>1</v>
      </c>
      <c r="M4053" s="44" t="s">
        <v>29465</v>
      </c>
      <c r="N4053" s="44"/>
      <c r="O4053" s="44"/>
      <c r="P4053" s="44"/>
      <c r="Q4053" s="44"/>
      <c r="R4053" s="44"/>
    </row>
    <row r="4054" spans="1:18" x14ac:dyDescent="0.3">
      <c r="A4054" s="17" t="s">
        <v>2727</v>
      </c>
      <c r="B4054" s="17" t="s">
        <v>22850</v>
      </c>
      <c r="C4054" s="17" t="s">
        <v>10377</v>
      </c>
      <c r="D4054" s="17" t="s">
        <v>11707</v>
      </c>
      <c r="E4054" s="17" t="s">
        <v>2017</v>
      </c>
      <c r="F4054" s="17" t="s">
        <v>22851</v>
      </c>
      <c r="G4054" s="18">
        <v>1</v>
      </c>
      <c r="H4054" s="18">
        <v>1</v>
      </c>
      <c r="I4054" s="19">
        <v>0</v>
      </c>
      <c r="J4054" s="20">
        <v>0</v>
      </c>
      <c r="K4054" s="21">
        <v>1</v>
      </c>
      <c r="L4054" s="22">
        <v>0</v>
      </c>
      <c r="M4054" s="44" t="s">
        <v>29465</v>
      </c>
      <c r="N4054" s="44"/>
      <c r="O4054" s="44"/>
      <c r="P4054" s="44"/>
      <c r="Q4054" s="44"/>
      <c r="R4054" s="44"/>
    </row>
    <row r="4055" spans="1:18" x14ac:dyDescent="0.3">
      <c r="A4055" s="17" t="s">
        <v>22852</v>
      </c>
      <c r="B4055" s="17" t="s">
        <v>22261</v>
      </c>
      <c r="C4055" s="17" t="s">
        <v>15310</v>
      </c>
      <c r="D4055" s="17" t="s">
        <v>10524</v>
      </c>
      <c r="E4055" s="17" t="s">
        <v>15915</v>
      </c>
      <c r="F4055" s="17" t="s">
        <v>22853</v>
      </c>
      <c r="G4055" s="18">
        <v>1</v>
      </c>
      <c r="H4055" s="18">
        <v>1</v>
      </c>
      <c r="I4055" s="19">
        <v>0</v>
      </c>
      <c r="J4055" s="20">
        <v>1</v>
      </c>
      <c r="K4055" s="21">
        <v>0</v>
      </c>
      <c r="L4055" s="22">
        <v>0</v>
      </c>
      <c r="M4055" s="44" t="s">
        <v>29464</v>
      </c>
      <c r="N4055" s="44"/>
      <c r="O4055" s="44"/>
      <c r="P4055" s="44"/>
      <c r="Q4055" s="44"/>
      <c r="R4055" s="44"/>
    </row>
    <row r="4056" spans="1:18" x14ac:dyDescent="0.3">
      <c r="A4056" s="17" t="s">
        <v>5301</v>
      </c>
      <c r="B4056" s="17" t="s">
        <v>22854</v>
      </c>
      <c r="C4056" s="17" t="s">
        <v>22855</v>
      </c>
      <c r="D4056" s="17" t="s">
        <v>11370</v>
      </c>
      <c r="E4056" s="17" t="s">
        <v>2448</v>
      </c>
      <c r="F4056" s="17" t="s">
        <v>22856</v>
      </c>
      <c r="G4056" s="18">
        <v>1</v>
      </c>
      <c r="H4056" s="18">
        <v>10</v>
      </c>
      <c r="I4056" s="19">
        <v>0</v>
      </c>
      <c r="J4056" s="20">
        <v>0</v>
      </c>
      <c r="K4056" s="21">
        <v>1</v>
      </c>
      <c r="L4056" s="22">
        <v>0</v>
      </c>
      <c r="M4056" s="44" t="s">
        <v>29465</v>
      </c>
      <c r="N4056" s="44"/>
      <c r="O4056" s="44"/>
      <c r="P4056" s="44"/>
      <c r="Q4056" s="44"/>
      <c r="R4056" s="44"/>
    </row>
    <row r="4057" spans="1:18" x14ac:dyDescent="0.3">
      <c r="A4057" s="17" t="s">
        <v>22857</v>
      </c>
      <c r="B4057" s="17" t="s">
        <v>22858</v>
      </c>
      <c r="C4057" s="17" t="s">
        <v>22084</v>
      </c>
      <c r="D4057" s="17" t="s">
        <v>11294</v>
      </c>
      <c r="E4057" s="17" t="s">
        <v>6746</v>
      </c>
      <c r="F4057" s="17" t="s">
        <v>22859</v>
      </c>
      <c r="G4057" s="18">
        <v>1</v>
      </c>
      <c r="H4057" s="18">
        <v>1</v>
      </c>
      <c r="I4057" s="19">
        <v>0</v>
      </c>
      <c r="J4057" s="20">
        <v>1</v>
      </c>
      <c r="K4057" s="21">
        <v>0</v>
      </c>
      <c r="L4057" s="22">
        <v>0</v>
      </c>
      <c r="M4057" s="44" t="s">
        <v>29463</v>
      </c>
      <c r="N4057" s="44"/>
      <c r="O4057" s="44"/>
      <c r="P4057" s="44"/>
      <c r="Q4057" s="44"/>
      <c r="R4057" s="44"/>
    </row>
    <row r="4058" spans="1:18" x14ac:dyDescent="0.3">
      <c r="A4058" s="17" t="s">
        <v>22860</v>
      </c>
      <c r="B4058" s="17" t="s">
        <v>22861</v>
      </c>
      <c r="C4058" s="17" t="s">
        <v>19470</v>
      </c>
      <c r="D4058" s="17" t="s">
        <v>10378</v>
      </c>
      <c r="E4058" s="17" t="s">
        <v>3536</v>
      </c>
      <c r="F4058" s="17" t="s">
        <v>22862</v>
      </c>
      <c r="G4058" s="18">
        <v>1</v>
      </c>
      <c r="H4058" s="18">
        <v>4</v>
      </c>
      <c r="I4058" s="19">
        <v>0</v>
      </c>
      <c r="J4058" s="20">
        <v>1</v>
      </c>
      <c r="K4058" s="21">
        <v>0</v>
      </c>
      <c r="L4058" s="22">
        <v>0</v>
      </c>
      <c r="M4058" s="44" t="s">
        <v>29463</v>
      </c>
      <c r="N4058" s="44"/>
      <c r="O4058" s="44"/>
      <c r="P4058" s="44"/>
      <c r="Q4058" s="44"/>
      <c r="R4058" s="44"/>
    </row>
    <row r="4059" spans="1:18" x14ac:dyDescent="0.3">
      <c r="A4059" s="17" t="s">
        <v>22863</v>
      </c>
      <c r="B4059" s="17" t="s">
        <v>22864</v>
      </c>
      <c r="C4059" s="17" t="s">
        <v>14879</v>
      </c>
      <c r="D4059" s="17" t="s">
        <v>14880</v>
      </c>
      <c r="E4059" s="17" t="s">
        <v>5863</v>
      </c>
      <c r="F4059" s="17" t="s">
        <v>22865</v>
      </c>
      <c r="G4059" s="18">
        <v>1</v>
      </c>
      <c r="H4059" s="18">
        <v>1</v>
      </c>
      <c r="I4059" s="19">
        <v>0</v>
      </c>
      <c r="J4059" s="20">
        <v>1</v>
      </c>
      <c r="K4059" s="21">
        <v>0</v>
      </c>
      <c r="L4059" s="22">
        <v>0</v>
      </c>
      <c r="M4059" s="44" t="s">
        <v>29463</v>
      </c>
      <c r="N4059" s="44"/>
      <c r="O4059" s="44"/>
      <c r="P4059" s="44"/>
      <c r="Q4059" s="44"/>
      <c r="R4059" s="44"/>
    </row>
    <row r="4060" spans="1:18" x14ac:dyDescent="0.3">
      <c r="A4060" s="17" t="s">
        <v>8426</v>
      </c>
      <c r="B4060" s="17" t="s">
        <v>22866</v>
      </c>
      <c r="C4060" s="17" t="s">
        <v>22867</v>
      </c>
      <c r="D4060" s="17" t="s">
        <v>11770</v>
      </c>
      <c r="E4060" s="17" t="s">
        <v>2037</v>
      </c>
      <c r="F4060" s="17" t="s">
        <v>22868</v>
      </c>
      <c r="G4060" s="18">
        <v>1</v>
      </c>
      <c r="H4060" s="18">
        <v>5</v>
      </c>
      <c r="I4060" s="19">
        <v>0</v>
      </c>
      <c r="J4060" s="20">
        <v>0</v>
      </c>
      <c r="K4060" s="21">
        <v>0</v>
      </c>
      <c r="L4060" s="22">
        <v>1</v>
      </c>
      <c r="M4060" s="44" t="s">
        <v>29465</v>
      </c>
      <c r="N4060" s="44"/>
      <c r="O4060" s="44"/>
      <c r="P4060" s="44"/>
      <c r="Q4060" s="44"/>
      <c r="R4060" s="44"/>
    </row>
    <row r="4061" spans="1:18" x14ac:dyDescent="0.3">
      <c r="A4061" s="17" t="s">
        <v>3314</v>
      </c>
      <c r="B4061" s="17" t="s">
        <v>22869</v>
      </c>
      <c r="C4061" s="17" t="s">
        <v>10377</v>
      </c>
      <c r="D4061" s="17" t="s">
        <v>10378</v>
      </c>
      <c r="E4061" s="17" t="s">
        <v>3316</v>
      </c>
      <c r="F4061" s="17" t="s">
        <v>22870</v>
      </c>
      <c r="G4061" s="18">
        <v>1</v>
      </c>
      <c r="H4061" s="18">
        <v>1</v>
      </c>
      <c r="I4061" s="19">
        <v>0</v>
      </c>
      <c r="J4061" s="20">
        <v>0</v>
      </c>
      <c r="K4061" s="21">
        <v>1</v>
      </c>
      <c r="L4061" s="22">
        <v>0</v>
      </c>
      <c r="M4061" s="44" t="s">
        <v>29465</v>
      </c>
      <c r="N4061" s="44"/>
      <c r="O4061" s="44"/>
      <c r="P4061" s="44"/>
      <c r="Q4061" s="44"/>
      <c r="R4061" s="44"/>
    </row>
    <row r="4062" spans="1:18" x14ac:dyDescent="0.3">
      <c r="A4062" s="17" t="s">
        <v>6076</v>
      </c>
      <c r="B4062" s="17" t="s">
        <v>22871</v>
      </c>
      <c r="C4062" s="17" t="s">
        <v>13185</v>
      </c>
      <c r="D4062" s="17" t="s">
        <v>10979</v>
      </c>
      <c r="E4062" s="17" t="s">
        <v>2237</v>
      </c>
      <c r="F4062" s="17" t="s">
        <v>22872</v>
      </c>
      <c r="G4062" s="18">
        <v>1</v>
      </c>
      <c r="H4062" s="18">
        <v>1</v>
      </c>
      <c r="I4062" s="19">
        <v>0</v>
      </c>
      <c r="J4062" s="20">
        <v>0</v>
      </c>
      <c r="K4062" s="21">
        <v>0</v>
      </c>
      <c r="L4062" s="22">
        <v>1</v>
      </c>
      <c r="M4062" s="44" t="s">
        <v>29465</v>
      </c>
      <c r="N4062" s="44"/>
      <c r="O4062" s="44"/>
      <c r="P4062" s="44"/>
      <c r="Q4062" s="44"/>
      <c r="R4062" s="44"/>
    </row>
    <row r="4063" spans="1:18" x14ac:dyDescent="0.3">
      <c r="A4063" s="17" t="s">
        <v>8973</v>
      </c>
      <c r="B4063" s="17" t="s">
        <v>22873</v>
      </c>
      <c r="C4063" s="17" t="s">
        <v>19747</v>
      </c>
      <c r="D4063" s="17" t="s">
        <v>10452</v>
      </c>
      <c r="E4063" s="17" t="s">
        <v>2027</v>
      </c>
      <c r="F4063" s="17" t="s">
        <v>22874</v>
      </c>
      <c r="G4063" s="18">
        <v>1</v>
      </c>
      <c r="H4063" s="18">
        <v>1</v>
      </c>
      <c r="I4063" s="19">
        <v>0</v>
      </c>
      <c r="J4063" s="20">
        <v>0</v>
      </c>
      <c r="K4063" s="21">
        <v>0</v>
      </c>
      <c r="L4063" s="22">
        <v>1</v>
      </c>
      <c r="M4063" s="44" t="s">
        <v>29465</v>
      </c>
      <c r="N4063" s="44"/>
      <c r="O4063" s="44"/>
      <c r="P4063" s="44"/>
      <c r="Q4063" s="44"/>
      <c r="R4063" s="44"/>
    </row>
    <row r="4064" spans="1:18" x14ac:dyDescent="0.3">
      <c r="A4064" s="17" t="s">
        <v>22875</v>
      </c>
      <c r="B4064" s="17" t="s">
        <v>22876</v>
      </c>
      <c r="C4064" s="17" t="s">
        <v>22877</v>
      </c>
      <c r="D4064" s="17" t="s">
        <v>10378</v>
      </c>
      <c r="E4064" s="17" t="s">
        <v>2097</v>
      </c>
      <c r="F4064" s="17" t="s">
        <v>22878</v>
      </c>
      <c r="G4064" s="18">
        <v>1</v>
      </c>
      <c r="H4064" s="18">
        <v>1</v>
      </c>
      <c r="I4064" s="19">
        <v>0</v>
      </c>
      <c r="J4064" s="20">
        <v>1</v>
      </c>
      <c r="K4064" s="21">
        <v>0</v>
      </c>
      <c r="L4064" s="22">
        <v>0</v>
      </c>
      <c r="M4064" s="44" t="s">
        <v>29463</v>
      </c>
      <c r="N4064" s="44"/>
      <c r="O4064" s="44"/>
      <c r="P4064" s="44"/>
      <c r="Q4064" s="44"/>
      <c r="R4064" s="44"/>
    </row>
    <row r="4065" spans="1:18" x14ac:dyDescent="0.3">
      <c r="A4065" s="17" t="s">
        <v>2376</v>
      </c>
      <c r="B4065" s="17" t="s">
        <v>22879</v>
      </c>
      <c r="C4065" s="17" t="s">
        <v>22880</v>
      </c>
      <c r="D4065" s="17" t="s">
        <v>11498</v>
      </c>
      <c r="E4065" s="17" t="s">
        <v>2378</v>
      </c>
      <c r="F4065" s="17" t="s">
        <v>22881</v>
      </c>
      <c r="G4065" s="18">
        <v>1</v>
      </c>
      <c r="H4065" s="18">
        <v>1</v>
      </c>
      <c r="I4065" s="19">
        <v>0</v>
      </c>
      <c r="J4065" s="20">
        <v>0</v>
      </c>
      <c r="K4065" s="21">
        <v>1</v>
      </c>
      <c r="L4065" s="22">
        <v>0</v>
      </c>
      <c r="M4065" s="44" t="s">
        <v>29465</v>
      </c>
      <c r="N4065" s="44"/>
      <c r="O4065" s="44"/>
      <c r="P4065" s="44"/>
      <c r="Q4065" s="44"/>
      <c r="R4065" s="44"/>
    </row>
    <row r="4066" spans="1:18" x14ac:dyDescent="0.3">
      <c r="A4066" s="17" t="s">
        <v>22882</v>
      </c>
      <c r="B4066" s="17" t="s">
        <v>22883</v>
      </c>
      <c r="C4066" s="17" t="s">
        <v>22884</v>
      </c>
      <c r="D4066" s="17" t="s">
        <v>10378</v>
      </c>
      <c r="E4066" s="17" t="s">
        <v>2365</v>
      </c>
      <c r="F4066" s="17" t="s">
        <v>22885</v>
      </c>
      <c r="G4066" s="18">
        <v>1</v>
      </c>
      <c r="H4066" s="18">
        <v>10</v>
      </c>
      <c r="I4066" s="19">
        <v>0</v>
      </c>
      <c r="J4066" s="20">
        <v>1</v>
      </c>
      <c r="K4066" s="21">
        <v>0</v>
      </c>
      <c r="L4066" s="22">
        <v>0</v>
      </c>
      <c r="M4066" s="44" t="s">
        <v>29463</v>
      </c>
      <c r="N4066" s="44"/>
      <c r="O4066" s="44"/>
      <c r="P4066" s="44"/>
      <c r="Q4066" s="44"/>
      <c r="R4066" s="44"/>
    </row>
    <row r="4067" spans="1:18" x14ac:dyDescent="0.3">
      <c r="A4067" s="17" t="s">
        <v>5897</v>
      </c>
      <c r="B4067" s="17" t="s">
        <v>5898</v>
      </c>
      <c r="C4067" s="17" t="s">
        <v>22886</v>
      </c>
      <c r="D4067" s="17" t="s">
        <v>15334</v>
      </c>
      <c r="E4067" s="17" t="s">
        <v>5899</v>
      </c>
      <c r="F4067" s="17" t="s">
        <v>22887</v>
      </c>
      <c r="G4067" s="18">
        <v>1</v>
      </c>
      <c r="H4067" s="18">
        <v>1</v>
      </c>
      <c r="I4067" s="19">
        <v>0</v>
      </c>
      <c r="J4067" s="20">
        <v>0</v>
      </c>
      <c r="K4067" s="21">
        <v>0</v>
      </c>
      <c r="L4067" s="22">
        <v>1</v>
      </c>
      <c r="M4067" s="44" t="s">
        <v>29465</v>
      </c>
      <c r="N4067" s="44"/>
      <c r="O4067" s="44"/>
      <c r="P4067" s="44"/>
      <c r="Q4067" s="44"/>
      <c r="R4067" s="44"/>
    </row>
    <row r="4068" spans="1:18" x14ac:dyDescent="0.3">
      <c r="A4068" s="17" t="s">
        <v>22888</v>
      </c>
      <c r="B4068" s="17" t="s">
        <v>22889</v>
      </c>
      <c r="C4068" s="17" t="s">
        <v>22890</v>
      </c>
      <c r="D4068" s="17" t="s">
        <v>10844</v>
      </c>
      <c r="E4068" s="17" t="s">
        <v>2097</v>
      </c>
      <c r="F4068" s="17" t="s">
        <v>22891</v>
      </c>
      <c r="G4068" s="18">
        <v>1</v>
      </c>
      <c r="H4068" s="18">
        <v>1</v>
      </c>
      <c r="I4068" s="19">
        <v>0</v>
      </c>
      <c r="J4068" s="20">
        <v>1</v>
      </c>
      <c r="K4068" s="21">
        <v>0</v>
      </c>
      <c r="L4068" s="22">
        <v>0</v>
      </c>
      <c r="M4068" s="44" t="s">
        <v>29463</v>
      </c>
      <c r="N4068" s="44"/>
      <c r="O4068" s="44"/>
      <c r="P4068" s="44"/>
      <c r="Q4068" s="44"/>
      <c r="R4068" s="44"/>
    </row>
    <row r="4069" spans="1:18" x14ac:dyDescent="0.3">
      <c r="A4069" s="17" t="s">
        <v>3235</v>
      </c>
      <c r="B4069" s="17" t="s">
        <v>22892</v>
      </c>
      <c r="C4069" s="17" t="s">
        <v>18442</v>
      </c>
      <c r="D4069" s="17" t="s">
        <v>10378</v>
      </c>
      <c r="E4069" s="17" t="s">
        <v>2128</v>
      </c>
      <c r="F4069" s="17" t="s">
        <v>22893</v>
      </c>
      <c r="G4069" s="18">
        <v>1</v>
      </c>
      <c r="H4069" s="18">
        <v>1</v>
      </c>
      <c r="I4069" s="19">
        <v>0</v>
      </c>
      <c r="J4069" s="20">
        <v>0</v>
      </c>
      <c r="K4069" s="21">
        <v>1</v>
      </c>
      <c r="L4069" s="22">
        <v>0</v>
      </c>
      <c r="M4069" s="44" t="s">
        <v>29465</v>
      </c>
      <c r="N4069" s="44"/>
      <c r="O4069" s="44"/>
      <c r="P4069" s="44"/>
      <c r="Q4069" s="44"/>
      <c r="R4069" s="44"/>
    </row>
    <row r="4070" spans="1:18" x14ac:dyDescent="0.3">
      <c r="A4070" s="17" t="s">
        <v>22894</v>
      </c>
      <c r="B4070" s="17" t="s">
        <v>22895</v>
      </c>
      <c r="C4070" s="17" t="s">
        <v>22896</v>
      </c>
      <c r="D4070" s="17" t="s">
        <v>10378</v>
      </c>
      <c r="E4070" s="17" t="s">
        <v>2365</v>
      </c>
      <c r="F4070" s="17" t="s">
        <v>22897</v>
      </c>
      <c r="G4070" s="18">
        <v>1</v>
      </c>
      <c r="H4070" s="18">
        <v>3</v>
      </c>
      <c r="I4070" s="19">
        <v>0</v>
      </c>
      <c r="J4070" s="20">
        <v>1</v>
      </c>
      <c r="K4070" s="21">
        <v>0</v>
      </c>
      <c r="L4070" s="22">
        <v>0</v>
      </c>
      <c r="M4070" s="44" t="s">
        <v>29464</v>
      </c>
      <c r="N4070" s="44"/>
      <c r="O4070" s="44"/>
      <c r="P4070" s="44"/>
      <c r="Q4070" s="44"/>
      <c r="R4070" s="44"/>
    </row>
    <row r="4071" spans="1:18" x14ac:dyDescent="0.3">
      <c r="A4071" s="17" t="s">
        <v>6032</v>
      </c>
      <c r="B4071" s="17" t="s">
        <v>22898</v>
      </c>
      <c r="C4071" s="17" t="s">
        <v>22899</v>
      </c>
      <c r="D4071" s="17" t="s">
        <v>10378</v>
      </c>
      <c r="E4071" s="17" t="s">
        <v>3462</v>
      </c>
      <c r="F4071" s="17" t="s">
        <v>22900</v>
      </c>
      <c r="G4071" s="18">
        <v>1</v>
      </c>
      <c r="H4071" s="18">
        <v>1</v>
      </c>
      <c r="I4071" s="19">
        <v>0</v>
      </c>
      <c r="J4071" s="20">
        <v>0</v>
      </c>
      <c r="K4071" s="21">
        <v>0</v>
      </c>
      <c r="L4071" s="22">
        <v>1</v>
      </c>
      <c r="M4071" s="44" t="s">
        <v>29465</v>
      </c>
      <c r="N4071" s="44"/>
      <c r="O4071" s="44"/>
      <c r="P4071" s="44"/>
      <c r="Q4071" s="44"/>
      <c r="R4071" s="44"/>
    </row>
    <row r="4072" spans="1:18" x14ac:dyDescent="0.3">
      <c r="A4072" s="17" t="s">
        <v>10150</v>
      </c>
      <c r="B4072" s="17" t="s">
        <v>22901</v>
      </c>
      <c r="C4072" s="17" t="s">
        <v>16877</v>
      </c>
      <c r="D4072" s="17" t="s">
        <v>10692</v>
      </c>
      <c r="E4072" s="17" t="s">
        <v>6409</v>
      </c>
      <c r="F4072" s="17" t="s">
        <v>22902</v>
      </c>
      <c r="G4072" s="18">
        <v>1</v>
      </c>
      <c r="H4072" s="18">
        <v>1</v>
      </c>
      <c r="I4072" s="19">
        <v>0</v>
      </c>
      <c r="J4072" s="20">
        <v>0</v>
      </c>
      <c r="K4072" s="21">
        <v>0</v>
      </c>
      <c r="L4072" s="22">
        <v>1</v>
      </c>
      <c r="M4072" s="44" t="s">
        <v>29465</v>
      </c>
      <c r="N4072" s="44"/>
      <c r="O4072" s="44"/>
      <c r="P4072" s="44"/>
      <c r="Q4072" s="44"/>
      <c r="R4072" s="44"/>
    </row>
    <row r="4073" spans="1:18" x14ac:dyDescent="0.3">
      <c r="A4073" s="17" t="s">
        <v>6559</v>
      </c>
      <c r="B4073" s="17" t="s">
        <v>22903</v>
      </c>
      <c r="C4073" s="17" t="s">
        <v>10377</v>
      </c>
      <c r="D4073" s="17" t="s">
        <v>10605</v>
      </c>
      <c r="E4073" s="17" t="s">
        <v>5610</v>
      </c>
      <c r="F4073" s="17" t="s">
        <v>22904</v>
      </c>
      <c r="G4073" s="18">
        <v>1</v>
      </c>
      <c r="H4073" s="18">
        <v>3</v>
      </c>
      <c r="I4073" s="19">
        <v>0</v>
      </c>
      <c r="J4073" s="20">
        <v>0</v>
      </c>
      <c r="K4073" s="21">
        <v>0</v>
      </c>
      <c r="L4073" s="22">
        <v>1</v>
      </c>
      <c r="M4073" s="44" t="s">
        <v>29460</v>
      </c>
      <c r="N4073" s="44"/>
      <c r="O4073" s="44"/>
      <c r="P4073" s="44"/>
      <c r="Q4073" s="44"/>
      <c r="R4073" s="44"/>
    </row>
    <row r="4074" spans="1:18" x14ac:dyDescent="0.3">
      <c r="A4074" s="17" t="s">
        <v>5855</v>
      </c>
      <c r="B4074" s="17" t="s">
        <v>22905</v>
      </c>
      <c r="C4074" s="17" t="s">
        <v>10377</v>
      </c>
      <c r="D4074" s="17" t="s">
        <v>10378</v>
      </c>
      <c r="E4074" s="17" t="s">
        <v>5249</v>
      </c>
      <c r="F4074" s="17" t="s">
        <v>22906</v>
      </c>
      <c r="G4074" s="18">
        <v>1</v>
      </c>
      <c r="H4074" s="18">
        <v>1</v>
      </c>
      <c r="I4074" s="19">
        <v>0</v>
      </c>
      <c r="J4074" s="20">
        <v>0</v>
      </c>
      <c r="K4074" s="21">
        <v>0</v>
      </c>
      <c r="L4074" s="22">
        <v>1</v>
      </c>
      <c r="M4074" s="44" t="s">
        <v>29465</v>
      </c>
      <c r="N4074" s="44"/>
      <c r="O4074" s="44"/>
      <c r="P4074" s="44"/>
      <c r="Q4074" s="44"/>
      <c r="R4074" s="44"/>
    </row>
    <row r="4075" spans="1:18" x14ac:dyDescent="0.3">
      <c r="A4075" s="17" t="s">
        <v>4063</v>
      </c>
      <c r="B4075" s="17" t="s">
        <v>22907</v>
      </c>
      <c r="C4075" s="17" t="s">
        <v>10377</v>
      </c>
      <c r="D4075" s="17" t="s">
        <v>11246</v>
      </c>
      <c r="E4075" s="17" t="s">
        <v>2394</v>
      </c>
      <c r="F4075" s="17" t="s">
        <v>22908</v>
      </c>
      <c r="G4075" s="18">
        <v>1</v>
      </c>
      <c r="H4075" s="18">
        <v>1</v>
      </c>
      <c r="I4075" s="19">
        <v>0</v>
      </c>
      <c r="J4075" s="20">
        <v>0</v>
      </c>
      <c r="K4075" s="21">
        <v>1</v>
      </c>
      <c r="L4075" s="22">
        <v>0</v>
      </c>
      <c r="M4075" s="44" t="s">
        <v>29465</v>
      </c>
      <c r="N4075" s="44"/>
      <c r="O4075" s="44"/>
      <c r="P4075" s="44"/>
      <c r="Q4075" s="44"/>
      <c r="R4075" s="44"/>
    </row>
    <row r="4076" spans="1:18" x14ac:dyDescent="0.3">
      <c r="A4076" s="17" t="s">
        <v>3452</v>
      </c>
      <c r="B4076" s="17" t="s">
        <v>22909</v>
      </c>
      <c r="C4076" s="17" t="s">
        <v>10377</v>
      </c>
      <c r="D4076" s="17" t="s">
        <v>10844</v>
      </c>
      <c r="E4076" s="17" t="s">
        <v>2097</v>
      </c>
      <c r="F4076" s="17" t="s">
        <v>22910</v>
      </c>
      <c r="G4076" s="18">
        <v>1</v>
      </c>
      <c r="H4076" s="18">
        <v>1</v>
      </c>
      <c r="I4076" s="19">
        <v>0</v>
      </c>
      <c r="J4076" s="20">
        <v>0</v>
      </c>
      <c r="K4076" s="21">
        <v>1</v>
      </c>
      <c r="L4076" s="22">
        <v>0</v>
      </c>
      <c r="M4076" s="44" t="s">
        <v>29465</v>
      </c>
      <c r="N4076" s="44"/>
      <c r="O4076" s="44"/>
      <c r="P4076" s="44"/>
      <c r="Q4076" s="44"/>
      <c r="R4076" s="44"/>
    </row>
    <row r="4077" spans="1:18" x14ac:dyDescent="0.3">
      <c r="A4077" s="17" t="s">
        <v>22911</v>
      </c>
      <c r="B4077" s="17" t="s">
        <v>12246</v>
      </c>
      <c r="C4077" s="17" t="s">
        <v>22912</v>
      </c>
      <c r="D4077" s="17" t="s">
        <v>10524</v>
      </c>
      <c r="E4077" s="17" t="s">
        <v>12249</v>
      </c>
      <c r="F4077" s="17" t="s">
        <v>22913</v>
      </c>
      <c r="G4077" s="18">
        <v>1</v>
      </c>
      <c r="H4077" s="18">
        <v>1</v>
      </c>
      <c r="I4077" s="19">
        <v>0</v>
      </c>
      <c r="J4077" s="20">
        <v>1</v>
      </c>
      <c r="K4077" s="21">
        <v>0</v>
      </c>
      <c r="L4077" s="22">
        <v>0</v>
      </c>
      <c r="M4077" s="44" t="s">
        <v>29464</v>
      </c>
      <c r="N4077" s="44"/>
      <c r="O4077" s="44"/>
      <c r="P4077" s="44"/>
      <c r="Q4077" s="44"/>
      <c r="R4077" s="44"/>
    </row>
    <row r="4078" spans="1:18" x14ac:dyDescent="0.3">
      <c r="A4078" s="17" t="s">
        <v>4638</v>
      </c>
      <c r="B4078" s="17" t="s">
        <v>22914</v>
      </c>
      <c r="C4078" s="17" t="s">
        <v>22915</v>
      </c>
      <c r="D4078" s="17" t="s">
        <v>10378</v>
      </c>
      <c r="E4078" s="17" t="s">
        <v>2027</v>
      </c>
      <c r="F4078" s="17" t="s">
        <v>22916</v>
      </c>
      <c r="G4078" s="18">
        <v>1</v>
      </c>
      <c r="H4078" s="18">
        <v>3</v>
      </c>
      <c r="I4078" s="19">
        <v>0</v>
      </c>
      <c r="J4078" s="20">
        <v>0</v>
      </c>
      <c r="K4078" s="21">
        <v>1</v>
      </c>
      <c r="L4078" s="22">
        <v>0</v>
      </c>
      <c r="M4078" s="44" t="s">
        <v>29465</v>
      </c>
      <c r="N4078" s="44"/>
      <c r="O4078" s="44"/>
      <c r="P4078" s="44"/>
      <c r="Q4078" s="44"/>
      <c r="R4078" s="44"/>
    </row>
    <row r="4079" spans="1:18" x14ac:dyDescent="0.3">
      <c r="A4079" s="17" t="s">
        <v>22917</v>
      </c>
      <c r="B4079" s="17" t="s">
        <v>22918</v>
      </c>
      <c r="C4079" s="17" t="s">
        <v>22919</v>
      </c>
      <c r="D4079" s="17" t="s">
        <v>22920</v>
      </c>
      <c r="E4079" s="17" t="s">
        <v>2754</v>
      </c>
      <c r="F4079" s="17" t="s">
        <v>22921</v>
      </c>
      <c r="G4079" s="18">
        <v>1</v>
      </c>
      <c r="H4079" s="18">
        <v>1</v>
      </c>
      <c r="I4079" s="19">
        <v>0</v>
      </c>
      <c r="J4079" s="20">
        <v>1</v>
      </c>
      <c r="K4079" s="21">
        <v>0</v>
      </c>
      <c r="L4079" s="22">
        <v>0</v>
      </c>
      <c r="M4079" s="44" t="s">
        <v>29463</v>
      </c>
      <c r="N4079" s="44"/>
      <c r="O4079" s="44"/>
      <c r="P4079" s="44"/>
      <c r="Q4079" s="44"/>
      <c r="R4079" s="44"/>
    </row>
    <row r="4080" spans="1:18" x14ac:dyDescent="0.3">
      <c r="A4080" s="17" t="s">
        <v>22922</v>
      </c>
      <c r="B4080" s="17" t="s">
        <v>22923</v>
      </c>
      <c r="C4080" s="17" t="s">
        <v>17556</v>
      </c>
      <c r="D4080" s="17" t="s">
        <v>10783</v>
      </c>
      <c r="E4080" s="17" t="s">
        <v>11418</v>
      </c>
      <c r="F4080" s="17" t="s">
        <v>22924</v>
      </c>
      <c r="G4080" s="18">
        <v>1</v>
      </c>
      <c r="H4080" s="18">
        <v>1</v>
      </c>
      <c r="I4080" s="19">
        <v>0</v>
      </c>
      <c r="J4080" s="20">
        <v>1</v>
      </c>
      <c r="K4080" s="21">
        <v>0</v>
      </c>
      <c r="L4080" s="22">
        <v>0</v>
      </c>
      <c r="M4080" s="44" t="s">
        <v>29463</v>
      </c>
      <c r="N4080" s="44"/>
      <c r="O4080" s="44"/>
      <c r="P4080" s="44"/>
      <c r="Q4080" s="44"/>
      <c r="R4080" s="44"/>
    </row>
    <row r="4081" spans="1:18" x14ac:dyDescent="0.3">
      <c r="A4081" s="17" t="s">
        <v>4187</v>
      </c>
      <c r="B4081" s="17" t="s">
        <v>22925</v>
      </c>
      <c r="C4081" s="17" t="s">
        <v>10377</v>
      </c>
      <c r="D4081" s="17" t="s">
        <v>12290</v>
      </c>
      <c r="E4081" s="17" t="s">
        <v>3479</v>
      </c>
      <c r="F4081" s="17" t="s">
        <v>22926</v>
      </c>
      <c r="G4081" s="18">
        <v>1</v>
      </c>
      <c r="H4081" s="18">
        <v>1</v>
      </c>
      <c r="I4081" s="19">
        <v>0</v>
      </c>
      <c r="J4081" s="20">
        <v>0</v>
      </c>
      <c r="K4081" s="21">
        <v>1</v>
      </c>
      <c r="L4081" s="22">
        <v>0</v>
      </c>
      <c r="M4081" s="44" t="s">
        <v>29465</v>
      </c>
      <c r="N4081" s="44"/>
      <c r="O4081" s="44"/>
      <c r="P4081" s="44"/>
      <c r="Q4081" s="44"/>
      <c r="R4081" s="44"/>
    </row>
    <row r="4082" spans="1:18" x14ac:dyDescent="0.3">
      <c r="A4082" s="17" t="s">
        <v>8285</v>
      </c>
      <c r="B4082" s="17" t="s">
        <v>22927</v>
      </c>
      <c r="C4082" s="17" t="s">
        <v>10377</v>
      </c>
      <c r="D4082" s="17" t="s">
        <v>10783</v>
      </c>
      <c r="E4082" s="17" t="s">
        <v>2990</v>
      </c>
      <c r="F4082" s="17" t="s">
        <v>22928</v>
      </c>
      <c r="G4082" s="18">
        <v>1</v>
      </c>
      <c r="H4082" s="18">
        <v>1</v>
      </c>
      <c r="I4082" s="19">
        <v>0</v>
      </c>
      <c r="J4082" s="20">
        <v>0</v>
      </c>
      <c r="K4082" s="21">
        <v>0</v>
      </c>
      <c r="L4082" s="22">
        <v>1</v>
      </c>
      <c r="M4082" s="44" t="s">
        <v>29465</v>
      </c>
      <c r="N4082" s="44"/>
      <c r="O4082" s="44"/>
      <c r="P4082" s="44"/>
      <c r="Q4082" s="44"/>
      <c r="R4082" s="44"/>
    </row>
    <row r="4083" spans="1:18" x14ac:dyDescent="0.3">
      <c r="A4083" s="17" t="s">
        <v>3683</v>
      </c>
      <c r="B4083" s="17" t="s">
        <v>3684</v>
      </c>
      <c r="C4083" s="17" t="s">
        <v>22929</v>
      </c>
      <c r="D4083" s="17" t="s">
        <v>10378</v>
      </c>
      <c r="E4083" s="17" t="s">
        <v>2027</v>
      </c>
      <c r="F4083" s="17" t="s">
        <v>22930</v>
      </c>
      <c r="G4083" s="18">
        <v>1</v>
      </c>
      <c r="H4083" s="18">
        <v>2</v>
      </c>
      <c r="I4083" s="19">
        <v>0</v>
      </c>
      <c r="J4083" s="20">
        <v>0</v>
      </c>
      <c r="K4083" s="21">
        <v>1</v>
      </c>
      <c r="L4083" s="22">
        <v>0</v>
      </c>
      <c r="M4083" s="44" t="s">
        <v>29465</v>
      </c>
      <c r="N4083" s="44"/>
      <c r="O4083" s="44"/>
      <c r="P4083" s="44"/>
      <c r="Q4083" s="44"/>
      <c r="R4083" s="44"/>
    </row>
    <row r="4084" spans="1:18" x14ac:dyDescent="0.3">
      <c r="A4084" s="17" t="s">
        <v>3569</v>
      </c>
      <c r="B4084" s="17" t="s">
        <v>22931</v>
      </c>
      <c r="C4084" s="17" t="s">
        <v>22932</v>
      </c>
      <c r="D4084" s="17" t="s">
        <v>10378</v>
      </c>
      <c r="E4084" s="17" t="s">
        <v>3571</v>
      </c>
      <c r="F4084" s="17" t="s">
        <v>22933</v>
      </c>
      <c r="G4084" s="18">
        <v>1</v>
      </c>
      <c r="H4084" s="18">
        <v>3</v>
      </c>
      <c r="I4084" s="19">
        <v>0</v>
      </c>
      <c r="J4084" s="20">
        <v>0</v>
      </c>
      <c r="K4084" s="21">
        <v>1</v>
      </c>
      <c r="L4084" s="22">
        <v>0</v>
      </c>
      <c r="M4084" s="44" t="s">
        <v>29462</v>
      </c>
      <c r="N4084" s="44"/>
      <c r="O4084" s="44"/>
      <c r="P4084" s="44"/>
      <c r="Q4084" s="44"/>
      <c r="R4084" s="44"/>
    </row>
    <row r="4085" spans="1:18" x14ac:dyDescent="0.3">
      <c r="A4085" s="17" t="s">
        <v>3365</v>
      </c>
      <c r="B4085" s="17" t="s">
        <v>22934</v>
      </c>
      <c r="C4085" s="17" t="s">
        <v>22935</v>
      </c>
      <c r="D4085" s="17" t="s">
        <v>10378</v>
      </c>
      <c r="E4085" s="17" t="s">
        <v>2516</v>
      </c>
      <c r="F4085" s="17" t="s">
        <v>22936</v>
      </c>
      <c r="G4085" s="18">
        <v>1</v>
      </c>
      <c r="H4085" s="18">
        <v>2</v>
      </c>
      <c r="I4085" s="19">
        <v>0</v>
      </c>
      <c r="J4085" s="20">
        <v>0</v>
      </c>
      <c r="K4085" s="21">
        <v>1</v>
      </c>
      <c r="L4085" s="22">
        <v>0</v>
      </c>
      <c r="M4085" s="44" t="s">
        <v>29465</v>
      </c>
      <c r="N4085" s="44"/>
      <c r="O4085" s="44"/>
      <c r="P4085" s="44"/>
      <c r="Q4085" s="44"/>
      <c r="R4085" s="44"/>
    </row>
    <row r="4086" spans="1:18" x14ac:dyDescent="0.3">
      <c r="A4086" s="17" t="s">
        <v>22937</v>
      </c>
      <c r="B4086" s="17" t="s">
        <v>13438</v>
      </c>
      <c r="C4086" s="17" t="s">
        <v>22938</v>
      </c>
      <c r="D4086" s="17" t="s">
        <v>10378</v>
      </c>
      <c r="E4086" s="17" t="s">
        <v>14836</v>
      </c>
      <c r="F4086" s="17" t="s">
        <v>22939</v>
      </c>
      <c r="G4086" s="18">
        <v>1</v>
      </c>
      <c r="H4086" s="18">
        <v>4</v>
      </c>
      <c r="I4086" s="19">
        <v>0</v>
      </c>
      <c r="J4086" s="20">
        <v>1</v>
      </c>
      <c r="K4086" s="21">
        <v>0</v>
      </c>
      <c r="L4086" s="22">
        <v>0</v>
      </c>
      <c r="M4086" s="44" t="s">
        <v>29464</v>
      </c>
      <c r="N4086" s="44"/>
      <c r="O4086" s="44"/>
      <c r="P4086" s="44"/>
      <c r="Q4086" s="44"/>
      <c r="R4086" s="44"/>
    </row>
    <row r="4087" spans="1:18" x14ac:dyDescent="0.3">
      <c r="A4087" s="17" t="s">
        <v>22940</v>
      </c>
      <c r="B4087" s="17" t="s">
        <v>22941</v>
      </c>
      <c r="C4087" s="17" t="s">
        <v>10486</v>
      </c>
      <c r="D4087" s="17" t="s">
        <v>10452</v>
      </c>
      <c r="E4087" s="17" t="s">
        <v>4740</v>
      </c>
      <c r="F4087" s="17" t="s">
        <v>11603</v>
      </c>
      <c r="G4087" s="18">
        <v>1</v>
      </c>
      <c r="H4087" s="18">
        <v>1</v>
      </c>
      <c r="I4087" s="19">
        <v>0</v>
      </c>
      <c r="J4087" s="20">
        <v>1</v>
      </c>
      <c r="K4087" s="21">
        <v>0</v>
      </c>
      <c r="L4087" s="22">
        <v>0</v>
      </c>
      <c r="M4087" s="44" t="s">
        <v>29464</v>
      </c>
      <c r="N4087" s="44"/>
      <c r="O4087" s="44"/>
      <c r="P4087" s="44"/>
      <c r="Q4087" s="44"/>
      <c r="R4087" s="44"/>
    </row>
    <row r="4088" spans="1:18" x14ac:dyDescent="0.3">
      <c r="A4088" s="17" t="s">
        <v>10166</v>
      </c>
      <c r="B4088" s="17" t="s">
        <v>22942</v>
      </c>
      <c r="C4088" s="17" t="s">
        <v>21476</v>
      </c>
      <c r="D4088" s="17" t="s">
        <v>10378</v>
      </c>
      <c r="E4088" s="17" t="s">
        <v>2473</v>
      </c>
      <c r="F4088" s="17" t="s">
        <v>22943</v>
      </c>
      <c r="G4088" s="18">
        <v>1</v>
      </c>
      <c r="H4088" s="18">
        <v>1</v>
      </c>
      <c r="I4088" s="19">
        <v>0</v>
      </c>
      <c r="J4088" s="20">
        <v>0</v>
      </c>
      <c r="K4088" s="21">
        <v>0</v>
      </c>
      <c r="L4088" s="22">
        <v>1</v>
      </c>
      <c r="M4088" s="44" t="s">
        <v>29465</v>
      </c>
      <c r="N4088" s="44"/>
      <c r="O4088" s="44"/>
      <c r="P4088" s="44"/>
      <c r="Q4088" s="44"/>
      <c r="R4088" s="44"/>
    </row>
    <row r="4089" spans="1:18" x14ac:dyDescent="0.3">
      <c r="A4089" s="17" t="s">
        <v>22944</v>
      </c>
      <c r="B4089" s="17" t="s">
        <v>22945</v>
      </c>
      <c r="C4089" s="17" t="s">
        <v>10377</v>
      </c>
      <c r="D4089" s="17" t="s">
        <v>10568</v>
      </c>
      <c r="E4089" s="17" t="s">
        <v>21903</v>
      </c>
      <c r="F4089" s="17" t="s">
        <v>22946</v>
      </c>
      <c r="G4089" s="18">
        <v>1</v>
      </c>
      <c r="H4089" s="18">
        <v>10</v>
      </c>
      <c r="I4089" s="19">
        <v>0</v>
      </c>
      <c r="J4089" s="20">
        <v>1</v>
      </c>
      <c r="K4089" s="21">
        <v>0</v>
      </c>
      <c r="L4089" s="22">
        <v>0</v>
      </c>
      <c r="M4089" s="44" t="s">
        <v>29463</v>
      </c>
      <c r="N4089" s="44"/>
      <c r="O4089" s="44"/>
      <c r="P4089" s="44"/>
      <c r="Q4089" s="44"/>
      <c r="R4089" s="44"/>
    </row>
    <row r="4090" spans="1:18" x14ac:dyDescent="0.3">
      <c r="A4090" s="17" t="s">
        <v>6328</v>
      </c>
      <c r="B4090" s="17" t="s">
        <v>22947</v>
      </c>
      <c r="C4090" s="17" t="s">
        <v>10377</v>
      </c>
      <c r="D4090" s="17" t="s">
        <v>10558</v>
      </c>
      <c r="E4090" s="17" t="s">
        <v>5610</v>
      </c>
      <c r="F4090" s="17" t="s">
        <v>22948</v>
      </c>
      <c r="G4090" s="18">
        <v>1</v>
      </c>
      <c r="H4090" s="18">
        <v>2</v>
      </c>
      <c r="I4090" s="19">
        <v>0</v>
      </c>
      <c r="J4090" s="20">
        <v>0</v>
      </c>
      <c r="K4090" s="21">
        <v>0</v>
      </c>
      <c r="L4090" s="22">
        <v>1</v>
      </c>
      <c r="M4090" s="44" t="s">
        <v>29460</v>
      </c>
      <c r="N4090" s="44"/>
      <c r="O4090" s="44"/>
      <c r="P4090" s="44"/>
      <c r="Q4090" s="44"/>
      <c r="R4090" s="44"/>
    </row>
    <row r="4091" spans="1:18" x14ac:dyDescent="0.3">
      <c r="A4091" s="17" t="s">
        <v>22949</v>
      </c>
      <c r="B4091" s="17" t="s">
        <v>22950</v>
      </c>
      <c r="C4091" s="17" t="s">
        <v>10377</v>
      </c>
      <c r="D4091" s="17" t="s">
        <v>11103</v>
      </c>
      <c r="E4091" s="17" t="s">
        <v>2237</v>
      </c>
      <c r="F4091" s="17" t="s">
        <v>22951</v>
      </c>
      <c r="G4091" s="18">
        <v>1</v>
      </c>
      <c r="H4091" s="18">
        <v>1</v>
      </c>
      <c r="I4091" s="19">
        <v>0</v>
      </c>
      <c r="J4091" s="20">
        <v>1</v>
      </c>
      <c r="K4091" s="21">
        <v>0</v>
      </c>
      <c r="L4091" s="22">
        <v>0</v>
      </c>
      <c r="M4091" s="44" t="s">
        <v>29463</v>
      </c>
      <c r="N4091" s="44"/>
      <c r="O4091" s="44"/>
      <c r="P4091" s="44"/>
      <c r="Q4091" s="44"/>
      <c r="R4091" s="44"/>
    </row>
    <row r="4092" spans="1:18" x14ac:dyDescent="0.3">
      <c r="A4092" s="17" t="s">
        <v>22952</v>
      </c>
      <c r="B4092" s="17" t="s">
        <v>22953</v>
      </c>
      <c r="C4092" s="17" t="s">
        <v>10377</v>
      </c>
      <c r="D4092" s="17" t="s">
        <v>10762</v>
      </c>
      <c r="E4092" s="17" t="s">
        <v>2919</v>
      </c>
      <c r="F4092" s="17" t="s">
        <v>22954</v>
      </c>
      <c r="G4092" s="18">
        <v>1</v>
      </c>
      <c r="H4092" s="18">
        <v>1</v>
      </c>
      <c r="I4092" s="19">
        <v>0</v>
      </c>
      <c r="J4092" s="20">
        <v>1</v>
      </c>
      <c r="K4092" s="21">
        <v>0</v>
      </c>
      <c r="L4092" s="22">
        <v>0</v>
      </c>
      <c r="M4092" s="44" t="s">
        <v>29464</v>
      </c>
      <c r="N4092" s="44"/>
      <c r="O4092" s="44"/>
      <c r="P4092" s="44"/>
      <c r="Q4092" s="44"/>
      <c r="R4092" s="44"/>
    </row>
    <row r="4093" spans="1:18" x14ac:dyDescent="0.3">
      <c r="A4093" s="17" t="s">
        <v>22955</v>
      </c>
      <c r="B4093" s="17" t="s">
        <v>22956</v>
      </c>
      <c r="C4093" s="17" t="s">
        <v>11195</v>
      </c>
      <c r="D4093" s="17" t="s">
        <v>10378</v>
      </c>
      <c r="E4093" s="17" t="s">
        <v>2448</v>
      </c>
      <c r="F4093" s="17" t="s">
        <v>22957</v>
      </c>
      <c r="G4093" s="18">
        <v>1</v>
      </c>
      <c r="H4093" s="18">
        <v>1</v>
      </c>
      <c r="I4093" s="19">
        <v>0</v>
      </c>
      <c r="J4093" s="20">
        <v>1</v>
      </c>
      <c r="K4093" s="21">
        <v>0</v>
      </c>
      <c r="L4093" s="22">
        <v>0</v>
      </c>
      <c r="M4093" s="44" t="s">
        <v>29463</v>
      </c>
      <c r="N4093" s="44"/>
      <c r="O4093" s="44"/>
      <c r="P4093" s="44"/>
      <c r="Q4093" s="44"/>
      <c r="R4093" s="44"/>
    </row>
    <row r="4094" spans="1:18" x14ac:dyDescent="0.3">
      <c r="A4094" s="17" t="s">
        <v>22958</v>
      </c>
      <c r="B4094" s="17" t="s">
        <v>17776</v>
      </c>
      <c r="C4094" s="17" t="s">
        <v>15728</v>
      </c>
      <c r="D4094" s="17" t="s">
        <v>12579</v>
      </c>
      <c r="E4094" s="17" t="s">
        <v>2173</v>
      </c>
      <c r="F4094" s="17" t="s">
        <v>22959</v>
      </c>
      <c r="G4094" s="18">
        <v>1</v>
      </c>
      <c r="H4094" s="18">
        <v>1</v>
      </c>
      <c r="I4094" s="19">
        <v>0</v>
      </c>
      <c r="J4094" s="20">
        <v>1</v>
      </c>
      <c r="K4094" s="21">
        <v>0</v>
      </c>
      <c r="L4094" s="22">
        <v>0</v>
      </c>
      <c r="M4094" s="44" t="s">
        <v>29464</v>
      </c>
      <c r="N4094" s="44"/>
      <c r="O4094" s="44"/>
      <c r="P4094" s="44"/>
      <c r="Q4094" s="44"/>
      <c r="R4094" s="44"/>
    </row>
    <row r="4095" spans="1:18" x14ac:dyDescent="0.3">
      <c r="A4095" s="17" t="s">
        <v>6672</v>
      </c>
      <c r="B4095" s="17" t="s">
        <v>22960</v>
      </c>
      <c r="C4095" s="17" t="s">
        <v>10377</v>
      </c>
      <c r="D4095" s="17" t="s">
        <v>10378</v>
      </c>
      <c r="E4095" s="17" t="s">
        <v>5610</v>
      </c>
      <c r="F4095" s="17" t="s">
        <v>22961</v>
      </c>
      <c r="G4095" s="18">
        <v>1</v>
      </c>
      <c r="H4095" s="18">
        <v>1</v>
      </c>
      <c r="I4095" s="19">
        <v>0</v>
      </c>
      <c r="J4095" s="20">
        <v>0</v>
      </c>
      <c r="K4095" s="21">
        <v>0</v>
      </c>
      <c r="L4095" s="22">
        <v>1</v>
      </c>
      <c r="M4095" s="44" t="s">
        <v>29460</v>
      </c>
      <c r="N4095" s="44"/>
      <c r="O4095" s="44"/>
      <c r="P4095" s="44"/>
      <c r="Q4095" s="44"/>
      <c r="R4095" s="44"/>
    </row>
    <row r="4096" spans="1:18" x14ac:dyDescent="0.3">
      <c r="A4096" s="17" t="s">
        <v>10227</v>
      </c>
      <c r="B4096" s="17" t="s">
        <v>10228</v>
      </c>
      <c r="C4096" s="17" t="s">
        <v>22962</v>
      </c>
      <c r="D4096" s="17" t="s">
        <v>10378</v>
      </c>
      <c r="E4096" s="17" t="s">
        <v>2535</v>
      </c>
      <c r="F4096" s="17" t="s">
        <v>22963</v>
      </c>
      <c r="G4096" s="18">
        <v>1</v>
      </c>
      <c r="H4096" s="18">
        <v>5</v>
      </c>
      <c r="I4096" s="19">
        <v>0</v>
      </c>
      <c r="J4096" s="20">
        <v>0</v>
      </c>
      <c r="K4096" s="21">
        <v>0</v>
      </c>
      <c r="L4096" s="22">
        <v>1</v>
      </c>
      <c r="M4096" s="44" t="s">
        <v>29465</v>
      </c>
      <c r="N4096" s="44"/>
      <c r="O4096" s="44"/>
      <c r="P4096" s="44"/>
      <c r="Q4096" s="44"/>
      <c r="R4096" s="44"/>
    </row>
    <row r="4097" spans="1:18" x14ac:dyDescent="0.3">
      <c r="A4097" s="17" t="s">
        <v>5184</v>
      </c>
      <c r="B4097" s="17" t="s">
        <v>11063</v>
      </c>
      <c r="C4097" s="17" t="s">
        <v>17072</v>
      </c>
      <c r="D4097" s="17" t="s">
        <v>10378</v>
      </c>
      <c r="E4097" s="17" t="s">
        <v>2056</v>
      </c>
      <c r="F4097" s="17" t="s">
        <v>22964</v>
      </c>
      <c r="G4097" s="18">
        <v>1</v>
      </c>
      <c r="H4097" s="18">
        <v>1</v>
      </c>
      <c r="I4097" s="19">
        <v>0</v>
      </c>
      <c r="J4097" s="20">
        <v>0</v>
      </c>
      <c r="K4097" s="21">
        <v>1</v>
      </c>
      <c r="L4097" s="22">
        <v>0</v>
      </c>
      <c r="M4097" s="44" t="s">
        <v>29462</v>
      </c>
      <c r="N4097" s="44"/>
      <c r="O4097" s="44"/>
      <c r="P4097" s="44"/>
      <c r="Q4097" s="44"/>
      <c r="R4097" s="44"/>
    </row>
    <row r="4098" spans="1:18" x14ac:dyDescent="0.3">
      <c r="A4098" s="17" t="s">
        <v>22965</v>
      </c>
      <c r="B4098" s="17" t="s">
        <v>22966</v>
      </c>
      <c r="C4098" s="17" t="s">
        <v>22967</v>
      </c>
      <c r="D4098" s="17" t="s">
        <v>11376</v>
      </c>
      <c r="E4098" s="17" t="s">
        <v>3479</v>
      </c>
      <c r="F4098" s="17" t="s">
        <v>22968</v>
      </c>
      <c r="G4098" s="18">
        <v>1</v>
      </c>
      <c r="H4098" s="18">
        <v>2</v>
      </c>
      <c r="I4098" s="19">
        <v>0</v>
      </c>
      <c r="J4098" s="20">
        <v>1</v>
      </c>
      <c r="K4098" s="21">
        <v>0</v>
      </c>
      <c r="L4098" s="22">
        <v>0</v>
      </c>
      <c r="M4098" s="44" t="s">
        <v>29463</v>
      </c>
      <c r="N4098" s="44"/>
      <c r="O4098" s="44"/>
      <c r="P4098" s="44"/>
      <c r="Q4098" s="44"/>
      <c r="R4098" s="44"/>
    </row>
    <row r="4099" spans="1:18" x14ac:dyDescent="0.3">
      <c r="A4099" s="17" t="s">
        <v>8271</v>
      </c>
      <c r="B4099" s="17" t="s">
        <v>22969</v>
      </c>
      <c r="C4099" s="17" t="s">
        <v>22970</v>
      </c>
      <c r="D4099" s="17" t="s">
        <v>10378</v>
      </c>
      <c r="E4099" s="17" t="s">
        <v>5610</v>
      </c>
      <c r="F4099" s="17" t="s">
        <v>22971</v>
      </c>
      <c r="G4099" s="18">
        <v>1</v>
      </c>
      <c r="H4099" s="18">
        <v>4</v>
      </c>
      <c r="I4099" s="19">
        <v>0</v>
      </c>
      <c r="J4099" s="20">
        <v>0</v>
      </c>
      <c r="K4099" s="21">
        <v>0</v>
      </c>
      <c r="L4099" s="22">
        <v>1</v>
      </c>
      <c r="M4099" s="44" t="s">
        <v>29460</v>
      </c>
      <c r="N4099" s="44"/>
      <c r="O4099" s="44"/>
      <c r="P4099" s="44"/>
      <c r="Q4099" s="44"/>
      <c r="R4099" s="44"/>
    </row>
    <row r="4100" spans="1:18" x14ac:dyDescent="0.3">
      <c r="A4100" s="17" t="s">
        <v>9719</v>
      </c>
      <c r="B4100" s="17" t="s">
        <v>22972</v>
      </c>
      <c r="C4100" s="17" t="s">
        <v>10377</v>
      </c>
      <c r="D4100" s="17" t="s">
        <v>10393</v>
      </c>
      <c r="E4100" s="17" t="s">
        <v>9721</v>
      </c>
      <c r="F4100" s="17" t="s">
        <v>22973</v>
      </c>
      <c r="G4100" s="18">
        <v>1</v>
      </c>
      <c r="H4100" s="18">
        <v>2</v>
      </c>
      <c r="I4100" s="19">
        <v>0</v>
      </c>
      <c r="J4100" s="20">
        <v>0</v>
      </c>
      <c r="K4100" s="21">
        <v>0</v>
      </c>
      <c r="L4100" s="22">
        <v>1</v>
      </c>
      <c r="M4100" s="44" t="s">
        <v>29465</v>
      </c>
      <c r="N4100" s="44"/>
      <c r="O4100" s="44"/>
      <c r="P4100" s="44"/>
      <c r="Q4100" s="44"/>
      <c r="R4100" s="44"/>
    </row>
    <row r="4101" spans="1:18" x14ac:dyDescent="0.3">
      <c r="A4101" s="17" t="s">
        <v>22974</v>
      </c>
      <c r="B4101" s="17" t="s">
        <v>22975</v>
      </c>
      <c r="C4101" s="17" t="s">
        <v>22976</v>
      </c>
      <c r="D4101" s="17" t="s">
        <v>10378</v>
      </c>
      <c r="E4101" s="17" t="s">
        <v>2237</v>
      </c>
      <c r="F4101" s="17" t="s">
        <v>22977</v>
      </c>
      <c r="G4101" s="18">
        <v>1</v>
      </c>
      <c r="H4101" s="18">
        <v>2</v>
      </c>
      <c r="I4101" s="19">
        <v>0</v>
      </c>
      <c r="J4101" s="20">
        <v>1</v>
      </c>
      <c r="K4101" s="21">
        <v>0</v>
      </c>
      <c r="L4101" s="22">
        <v>0</v>
      </c>
      <c r="M4101" s="44" t="s">
        <v>29463</v>
      </c>
      <c r="N4101" s="44"/>
      <c r="O4101" s="44"/>
      <c r="P4101" s="44"/>
      <c r="Q4101" s="44"/>
      <c r="R4101" s="44"/>
    </row>
    <row r="4102" spans="1:18" x14ac:dyDescent="0.3">
      <c r="A4102" s="17" t="s">
        <v>7880</v>
      </c>
      <c r="B4102" s="17" t="s">
        <v>7881</v>
      </c>
      <c r="C4102" s="17" t="s">
        <v>22978</v>
      </c>
      <c r="D4102" s="17" t="s">
        <v>10378</v>
      </c>
      <c r="E4102" s="17" t="s">
        <v>2017</v>
      </c>
      <c r="F4102" s="17" t="s">
        <v>22979</v>
      </c>
      <c r="G4102" s="18">
        <v>1</v>
      </c>
      <c r="H4102" s="18">
        <v>1</v>
      </c>
      <c r="I4102" s="19">
        <v>0</v>
      </c>
      <c r="J4102" s="20">
        <v>0</v>
      </c>
      <c r="K4102" s="21">
        <v>0</v>
      </c>
      <c r="L4102" s="22">
        <v>1</v>
      </c>
      <c r="M4102" s="44" t="s">
        <v>29465</v>
      </c>
      <c r="N4102" s="44"/>
      <c r="O4102" s="44"/>
      <c r="P4102" s="44"/>
      <c r="Q4102" s="44"/>
      <c r="R4102" s="44"/>
    </row>
    <row r="4103" spans="1:18" x14ac:dyDescent="0.3">
      <c r="A4103" s="17" t="s">
        <v>22980</v>
      </c>
      <c r="B4103" s="17" t="s">
        <v>22981</v>
      </c>
      <c r="C4103" s="17" t="s">
        <v>22982</v>
      </c>
      <c r="D4103" s="17" t="s">
        <v>10783</v>
      </c>
      <c r="E4103" s="17" t="s">
        <v>3120</v>
      </c>
      <c r="F4103" s="17" t="s">
        <v>22983</v>
      </c>
      <c r="G4103" s="18">
        <v>1</v>
      </c>
      <c r="H4103" s="18">
        <v>1</v>
      </c>
      <c r="I4103" s="19">
        <v>1</v>
      </c>
      <c r="J4103" s="20">
        <v>0</v>
      </c>
      <c r="K4103" s="21">
        <v>0</v>
      </c>
      <c r="L4103" s="22">
        <v>0</v>
      </c>
      <c r="M4103" s="44" t="s">
        <v>29464</v>
      </c>
      <c r="N4103" s="44"/>
      <c r="O4103" s="44"/>
      <c r="P4103" s="44"/>
      <c r="Q4103" s="44"/>
      <c r="R4103" s="44"/>
    </row>
    <row r="4104" spans="1:18" x14ac:dyDescent="0.3">
      <c r="A4104" s="17" t="s">
        <v>22984</v>
      </c>
      <c r="B4104" s="17" t="s">
        <v>22985</v>
      </c>
      <c r="C4104" s="17" t="s">
        <v>16144</v>
      </c>
      <c r="D4104" s="17" t="s">
        <v>12290</v>
      </c>
      <c r="E4104" s="17" t="s">
        <v>2056</v>
      </c>
      <c r="F4104" s="17" t="s">
        <v>22986</v>
      </c>
      <c r="G4104" s="18">
        <v>1</v>
      </c>
      <c r="H4104" s="18">
        <v>1</v>
      </c>
      <c r="I4104" s="19">
        <v>1</v>
      </c>
      <c r="J4104" s="20">
        <v>0</v>
      </c>
      <c r="K4104" s="21">
        <v>0</v>
      </c>
      <c r="L4104" s="22">
        <v>0</v>
      </c>
      <c r="M4104" s="44" t="s">
        <v>29464</v>
      </c>
      <c r="N4104" s="44"/>
      <c r="O4104" s="44"/>
      <c r="P4104" s="44"/>
      <c r="Q4104" s="44"/>
      <c r="R4104" s="44"/>
    </row>
    <row r="4105" spans="1:18" x14ac:dyDescent="0.3">
      <c r="A4105" s="17" t="s">
        <v>22987</v>
      </c>
      <c r="B4105" s="17" t="s">
        <v>22988</v>
      </c>
      <c r="C4105" s="17" t="s">
        <v>14455</v>
      </c>
      <c r="D4105" s="17" t="s">
        <v>11103</v>
      </c>
      <c r="E4105" s="17" t="s">
        <v>2027</v>
      </c>
      <c r="F4105" s="17" t="s">
        <v>22989</v>
      </c>
      <c r="G4105" s="18">
        <v>1</v>
      </c>
      <c r="H4105" s="18">
        <v>1</v>
      </c>
      <c r="I4105" s="19">
        <v>0</v>
      </c>
      <c r="J4105" s="20">
        <v>1</v>
      </c>
      <c r="K4105" s="21">
        <v>0</v>
      </c>
      <c r="L4105" s="22">
        <v>0</v>
      </c>
      <c r="M4105" s="44" t="s">
        <v>29461</v>
      </c>
      <c r="N4105" s="44"/>
      <c r="O4105" s="44"/>
      <c r="P4105" s="44"/>
      <c r="Q4105" s="44"/>
      <c r="R4105" s="44"/>
    </row>
    <row r="4106" spans="1:18" x14ac:dyDescent="0.3">
      <c r="A4106" s="17" t="s">
        <v>22990</v>
      </c>
      <c r="B4106" s="17" t="s">
        <v>22991</v>
      </c>
      <c r="C4106" s="17" t="s">
        <v>10377</v>
      </c>
      <c r="D4106" s="17" t="s">
        <v>10524</v>
      </c>
      <c r="E4106" s="17" t="s">
        <v>2237</v>
      </c>
      <c r="F4106" s="17" t="s">
        <v>22992</v>
      </c>
      <c r="G4106" s="18">
        <v>1</v>
      </c>
      <c r="H4106" s="18">
        <v>1</v>
      </c>
      <c r="I4106" s="19">
        <v>0</v>
      </c>
      <c r="J4106" s="20">
        <v>1</v>
      </c>
      <c r="K4106" s="21">
        <v>0</v>
      </c>
      <c r="L4106" s="22">
        <v>0</v>
      </c>
      <c r="M4106" s="44" t="s">
        <v>29463</v>
      </c>
      <c r="N4106" s="44"/>
      <c r="O4106" s="44"/>
      <c r="P4106" s="44"/>
      <c r="Q4106" s="44"/>
      <c r="R4106" s="44"/>
    </row>
    <row r="4107" spans="1:18" x14ac:dyDescent="0.3">
      <c r="A4107" s="17" t="s">
        <v>6404</v>
      </c>
      <c r="B4107" s="17" t="s">
        <v>22993</v>
      </c>
      <c r="C4107" s="17" t="s">
        <v>10377</v>
      </c>
      <c r="D4107" s="17" t="s">
        <v>11103</v>
      </c>
      <c r="E4107" s="17" t="s">
        <v>2237</v>
      </c>
      <c r="F4107" s="17" t="s">
        <v>22994</v>
      </c>
      <c r="G4107" s="18">
        <v>1</v>
      </c>
      <c r="H4107" s="18">
        <v>2</v>
      </c>
      <c r="I4107" s="19">
        <v>0</v>
      </c>
      <c r="J4107" s="20">
        <v>0</v>
      </c>
      <c r="K4107" s="21">
        <v>0</v>
      </c>
      <c r="L4107" s="22">
        <v>1</v>
      </c>
      <c r="M4107" s="44" t="s">
        <v>29465</v>
      </c>
      <c r="N4107" s="44"/>
      <c r="O4107" s="44"/>
      <c r="P4107" s="44"/>
      <c r="Q4107" s="44"/>
      <c r="R4107" s="44"/>
    </row>
    <row r="4108" spans="1:18" x14ac:dyDescent="0.3">
      <c r="A4108" s="17" t="s">
        <v>8630</v>
      </c>
      <c r="B4108" s="17" t="s">
        <v>12194</v>
      </c>
      <c r="C4108" s="17" t="s">
        <v>22995</v>
      </c>
      <c r="D4108" s="17" t="s">
        <v>10378</v>
      </c>
      <c r="E4108" s="17" t="s">
        <v>6898</v>
      </c>
      <c r="F4108" s="17" t="s">
        <v>22996</v>
      </c>
      <c r="G4108" s="18">
        <v>1</v>
      </c>
      <c r="H4108" s="18">
        <v>1</v>
      </c>
      <c r="I4108" s="19">
        <v>0</v>
      </c>
      <c r="J4108" s="20">
        <v>0</v>
      </c>
      <c r="K4108" s="21">
        <v>0</v>
      </c>
      <c r="L4108" s="22">
        <v>1</v>
      </c>
      <c r="M4108" s="44" t="s">
        <v>29465</v>
      </c>
      <c r="N4108" s="44"/>
      <c r="O4108" s="44"/>
      <c r="P4108" s="44"/>
      <c r="Q4108" s="44"/>
      <c r="R4108" s="44"/>
    </row>
    <row r="4109" spans="1:18" x14ac:dyDescent="0.3">
      <c r="A4109" s="17" t="s">
        <v>22997</v>
      </c>
      <c r="B4109" s="17" t="s">
        <v>22998</v>
      </c>
      <c r="C4109" s="17" t="s">
        <v>10377</v>
      </c>
      <c r="D4109" s="17" t="s">
        <v>10762</v>
      </c>
      <c r="E4109" s="17" t="s">
        <v>2032</v>
      </c>
      <c r="F4109" s="17" t="s">
        <v>22999</v>
      </c>
      <c r="G4109" s="18">
        <v>1</v>
      </c>
      <c r="H4109" s="18">
        <v>1</v>
      </c>
      <c r="I4109" s="19">
        <v>0</v>
      </c>
      <c r="J4109" s="20">
        <v>1</v>
      </c>
      <c r="K4109" s="21">
        <v>0</v>
      </c>
      <c r="L4109" s="22">
        <v>0</v>
      </c>
      <c r="M4109" s="44" t="s">
        <v>29463</v>
      </c>
      <c r="N4109" s="44"/>
      <c r="O4109" s="44"/>
      <c r="P4109" s="44"/>
      <c r="Q4109" s="44"/>
      <c r="R4109" s="44"/>
    </row>
    <row r="4110" spans="1:18" x14ac:dyDescent="0.3">
      <c r="A4110" s="17" t="s">
        <v>23000</v>
      </c>
      <c r="B4110" s="17" t="s">
        <v>23001</v>
      </c>
      <c r="C4110" s="17" t="s">
        <v>11536</v>
      </c>
      <c r="D4110" s="17" t="s">
        <v>10440</v>
      </c>
      <c r="E4110" s="17" t="s">
        <v>12222</v>
      </c>
      <c r="F4110" s="17" t="s">
        <v>23002</v>
      </c>
      <c r="G4110" s="18">
        <v>1</v>
      </c>
      <c r="H4110" s="18">
        <v>2</v>
      </c>
      <c r="I4110" s="19">
        <v>0</v>
      </c>
      <c r="J4110" s="20">
        <v>1</v>
      </c>
      <c r="K4110" s="21">
        <v>0</v>
      </c>
      <c r="L4110" s="22">
        <v>0</v>
      </c>
      <c r="M4110" s="44" t="s">
        <v>29463</v>
      </c>
      <c r="N4110" s="44"/>
      <c r="O4110" s="44"/>
      <c r="P4110" s="44"/>
      <c r="Q4110" s="44"/>
      <c r="R4110" s="44"/>
    </row>
    <row r="4111" spans="1:18" x14ac:dyDescent="0.3">
      <c r="A4111" s="17" t="s">
        <v>23003</v>
      </c>
      <c r="B4111" s="17" t="s">
        <v>23004</v>
      </c>
      <c r="C4111" s="17" t="s">
        <v>23005</v>
      </c>
      <c r="D4111" s="17" t="s">
        <v>10630</v>
      </c>
      <c r="E4111" s="17" t="s">
        <v>2581</v>
      </c>
      <c r="F4111" s="17" t="s">
        <v>23006</v>
      </c>
      <c r="G4111" s="18">
        <v>1</v>
      </c>
      <c r="H4111" s="18">
        <v>6</v>
      </c>
      <c r="I4111" s="19">
        <v>0</v>
      </c>
      <c r="J4111" s="20">
        <v>1</v>
      </c>
      <c r="K4111" s="21">
        <v>0</v>
      </c>
      <c r="L4111" s="22">
        <v>0</v>
      </c>
      <c r="M4111" s="44" t="s">
        <v>29463</v>
      </c>
      <c r="N4111" s="44"/>
      <c r="O4111" s="44"/>
      <c r="P4111" s="44"/>
      <c r="Q4111" s="44"/>
      <c r="R4111" s="44"/>
    </row>
    <row r="4112" spans="1:18" x14ac:dyDescent="0.3">
      <c r="A4112" s="17" t="s">
        <v>23007</v>
      </c>
      <c r="B4112" s="17" t="s">
        <v>10575</v>
      </c>
      <c r="C4112" s="17" t="s">
        <v>10576</v>
      </c>
      <c r="D4112" s="17" t="s">
        <v>23008</v>
      </c>
      <c r="E4112" s="17" t="s">
        <v>10422</v>
      </c>
      <c r="F4112" s="17" t="s">
        <v>23009</v>
      </c>
      <c r="G4112" s="18">
        <v>1</v>
      </c>
      <c r="H4112" s="18">
        <v>1</v>
      </c>
      <c r="I4112" s="19">
        <v>0</v>
      </c>
      <c r="J4112" s="20">
        <v>1</v>
      </c>
      <c r="K4112" s="21">
        <v>0</v>
      </c>
      <c r="L4112" s="22">
        <v>0</v>
      </c>
      <c r="M4112" s="44" t="s">
        <v>29464</v>
      </c>
      <c r="N4112" s="44"/>
      <c r="O4112" s="44"/>
      <c r="P4112" s="44"/>
      <c r="Q4112" s="44"/>
      <c r="R4112" s="44"/>
    </row>
    <row r="4113" spans="1:18" x14ac:dyDescent="0.3">
      <c r="A4113" s="17" t="s">
        <v>23010</v>
      </c>
      <c r="B4113" s="17" t="s">
        <v>23011</v>
      </c>
      <c r="C4113" s="17" t="s">
        <v>10377</v>
      </c>
      <c r="D4113" s="17" t="s">
        <v>10935</v>
      </c>
      <c r="E4113" s="17" t="s">
        <v>15775</v>
      </c>
      <c r="F4113" s="17" t="s">
        <v>23012</v>
      </c>
      <c r="G4113" s="18">
        <v>1</v>
      </c>
      <c r="H4113" s="18">
        <v>1</v>
      </c>
      <c r="I4113" s="19">
        <v>0</v>
      </c>
      <c r="J4113" s="20">
        <v>1</v>
      </c>
      <c r="K4113" s="21">
        <v>0</v>
      </c>
      <c r="L4113" s="22">
        <v>0</v>
      </c>
      <c r="M4113" s="44" t="s">
        <v>29463</v>
      </c>
      <c r="N4113" s="44"/>
      <c r="O4113" s="44"/>
      <c r="P4113" s="44"/>
      <c r="Q4113" s="44"/>
      <c r="R4113" s="44"/>
    </row>
    <row r="4114" spans="1:18" x14ac:dyDescent="0.3">
      <c r="A4114" s="17" t="s">
        <v>23013</v>
      </c>
      <c r="B4114" s="17" t="s">
        <v>23014</v>
      </c>
      <c r="C4114" s="17" t="s">
        <v>10377</v>
      </c>
      <c r="D4114" s="17" t="s">
        <v>10378</v>
      </c>
      <c r="E4114" s="17" t="s">
        <v>2014</v>
      </c>
      <c r="F4114" s="17" t="s">
        <v>23015</v>
      </c>
      <c r="G4114" s="18">
        <v>1</v>
      </c>
      <c r="H4114" s="18">
        <v>5</v>
      </c>
      <c r="I4114" s="19">
        <v>0</v>
      </c>
      <c r="J4114" s="20">
        <v>1</v>
      </c>
      <c r="K4114" s="21">
        <v>0</v>
      </c>
      <c r="L4114" s="22">
        <v>0</v>
      </c>
      <c r="M4114" s="44" t="s">
        <v>29463</v>
      </c>
      <c r="N4114" s="44"/>
      <c r="O4114" s="44"/>
      <c r="P4114" s="44"/>
      <c r="Q4114" s="44"/>
      <c r="R4114" s="44"/>
    </row>
    <row r="4115" spans="1:18" x14ac:dyDescent="0.3">
      <c r="A4115" s="17" t="s">
        <v>23016</v>
      </c>
      <c r="B4115" s="17" t="s">
        <v>23017</v>
      </c>
      <c r="C4115" s="17" t="s">
        <v>10377</v>
      </c>
      <c r="D4115" s="17" t="s">
        <v>10378</v>
      </c>
      <c r="E4115" s="17" t="s">
        <v>4339</v>
      </c>
      <c r="F4115" s="17" t="s">
        <v>23018</v>
      </c>
      <c r="G4115" s="18">
        <v>1</v>
      </c>
      <c r="H4115" s="18">
        <v>1</v>
      </c>
      <c r="I4115" s="19">
        <v>0</v>
      </c>
      <c r="J4115" s="20">
        <v>1</v>
      </c>
      <c r="K4115" s="21">
        <v>0</v>
      </c>
      <c r="L4115" s="22">
        <v>0</v>
      </c>
      <c r="M4115" s="44" t="s">
        <v>29464</v>
      </c>
      <c r="N4115" s="44"/>
      <c r="O4115" s="44"/>
      <c r="P4115" s="44"/>
      <c r="Q4115" s="44"/>
      <c r="R4115" s="44"/>
    </row>
    <row r="4116" spans="1:18" x14ac:dyDescent="0.3">
      <c r="A4116" s="17" t="s">
        <v>4447</v>
      </c>
      <c r="B4116" s="17" t="s">
        <v>23019</v>
      </c>
      <c r="C4116" s="17" t="s">
        <v>23020</v>
      </c>
      <c r="D4116" s="17" t="s">
        <v>10378</v>
      </c>
      <c r="E4116" s="17" t="s">
        <v>2009</v>
      </c>
      <c r="F4116" s="17" t="s">
        <v>23021</v>
      </c>
      <c r="G4116" s="18">
        <v>1</v>
      </c>
      <c r="H4116" s="18">
        <v>1</v>
      </c>
      <c r="I4116" s="19">
        <v>0</v>
      </c>
      <c r="J4116" s="20">
        <v>0</v>
      </c>
      <c r="K4116" s="21">
        <v>1</v>
      </c>
      <c r="L4116" s="22">
        <v>0</v>
      </c>
      <c r="M4116" s="44" t="s">
        <v>29465</v>
      </c>
      <c r="N4116" s="44"/>
      <c r="O4116" s="44"/>
      <c r="P4116" s="44"/>
      <c r="Q4116" s="44"/>
      <c r="R4116" s="44"/>
    </row>
    <row r="4117" spans="1:18" x14ac:dyDescent="0.3">
      <c r="A4117" s="17" t="s">
        <v>9949</v>
      </c>
      <c r="B4117" s="17" t="s">
        <v>9950</v>
      </c>
      <c r="C4117" s="17" t="s">
        <v>23022</v>
      </c>
      <c r="D4117" s="17" t="s">
        <v>10658</v>
      </c>
      <c r="E4117" s="17" t="s">
        <v>2237</v>
      </c>
      <c r="F4117" s="17" t="s">
        <v>23023</v>
      </c>
      <c r="G4117" s="18">
        <v>1</v>
      </c>
      <c r="H4117" s="18">
        <v>1</v>
      </c>
      <c r="I4117" s="19">
        <v>0</v>
      </c>
      <c r="J4117" s="20">
        <v>0</v>
      </c>
      <c r="K4117" s="21">
        <v>0</v>
      </c>
      <c r="L4117" s="22">
        <v>1</v>
      </c>
      <c r="M4117" s="44" t="s">
        <v>29465</v>
      </c>
      <c r="N4117" s="44"/>
      <c r="O4117" s="44"/>
      <c r="P4117" s="44"/>
      <c r="Q4117" s="44"/>
      <c r="R4117" s="44"/>
    </row>
    <row r="4118" spans="1:18" x14ac:dyDescent="0.3">
      <c r="A4118" s="17" t="s">
        <v>4110</v>
      </c>
      <c r="B4118" s="17" t="s">
        <v>23024</v>
      </c>
      <c r="C4118" s="17" t="s">
        <v>23025</v>
      </c>
      <c r="D4118" s="17" t="s">
        <v>21264</v>
      </c>
      <c r="E4118" s="17" t="s">
        <v>2062</v>
      </c>
      <c r="F4118" s="17" t="s">
        <v>23026</v>
      </c>
      <c r="G4118" s="18">
        <v>1</v>
      </c>
      <c r="H4118" s="18">
        <v>1</v>
      </c>
      <c r="I4118" s="19">
        <v>0</v>
      </c>
      <c r="J4118" s="20">
        <v>0</v>
      </c>
      <c r="K4118" s="21">
        <v>1</v>
      </c>
      <c r="L4118" s="22">
        <v>0</v>
      </c>
      <c r="M4118" s="44" t="s">
        <v>29465</v>
      </c>
      <c r="N4118" s="44"/>
      <c r="O4118" s="44"/>
      <c r="P4118" s="44"/>
      <c r="Q4118" s="44"/>
      <c r="R4118" s="44"/>
    </row>
    <row r="4119" spans="1:18" x14ac:dyDescent="0.3">
      <c r="A4119" s="17" t="s">
        <v>3828</v>
      </c>
      <c r="B4119" s="17" t="s">
        <v>23027</v>
      </c>
      <c r="C4119" s="17" t="s">
        <v>23028</v>
      </c>
      <c r="D4119" s="17" t="s">
        <v>23029</v>
      </c>
      <c r="E4119" s="17" t="s">
        <v>2022</v>
      </c>
      <c r="F4119" s="17" t="s">
        <v>23030</v>
      </c>
      <c r="G4119" s="18">
        <v>1</v>
      </c>
      <c r="H4119" s="18">
        <v>1</v>
      </c>
      <c r="I4119" s="19">
        <v>0</v>
      </c>
      <c r="J4119" s="20">
        <v>0</v>
      </c>
      <c r="K4119" s="21">
        <v>1</v>
      </c>
      <c r="L4119" s="22">
        <v>0</v>
      </c>
      <c r="M4119" s="44" t="s">
        <v>29462</v>
      </c>
      <c r="N4119" s="44"/>
      <c r="O4119" s="44"/>
      <c r="P4119" s="44"/>
      <c r="Q4119" s="44"/>
      <c r="R4119" s="44"/>
    </row>
    <row r="4120" spans="1:18" x14ac:dyDescent="0.3">
      <c r="A4120" s="17" t="s">
        <v>8205</v>
      </c>
      <c r="B4120" s="17" t="s">
        <v>23031</v>
      </c>
      <c r="C4120" s="17" t="s">
        <v>23032</v>
      </c>
      <c r="D4120" s="17" t="s">
        <v>10378</v>
      </c>
      <c r="E4120" s="17" t="s">
        <v>2128</v>
      </c>
      <c r="F4120" s="17" t="s">
        <v>23033</v>
      </c>
      <c r="G4120" s="18">
        <v>1</v>
      </c>
      <c r="H4120" s="18">
        <v>1</v>
      </c>
      <c r="I4120" s="19">
        <v>0</v>
      </c>
      <c r="J4120" s="20">
        <v>0</v>
      </c>
      <c r="K4120" s="21">
        <v>0</v>
      </c>
      <c r="L4120" s="22">
        <v>1</v>
      </c>
      <c r="M4120" s="44" t="s">
        <v>29465</v>
      </c>
      <c r="N4120" s="44"/>
      <c r="O4120" s="44"/>
      <c r="P4120" s="44"/>
      <c r="Q4120" s="44"/>
      <c r="R4120" s="44"/>
    </row>
    <row r="4121" spans="1:18" x14ac:dyDescent="0.3">
      <c r="A4121" s="17" t="s">
        <v>7542</v>
      </c>
      <c r="B4121" s="17" t="s">
        <v>23034</v>
      </c>
      <c r="C4121" s="17" t="s">
        <v>10377</v>
      </c>
      <c r="D4121" s="17" t="s">
        <v>15637</v>
      </c>
      <c r="E4121" s="17" t="s">
        <v>2237</v>
      </c>
      <c r="F4121" s="17" t="s">
        <v>23035</v>
      </c>
      <c r="G4121" s="18">
        <v>1</v>
      </c>
      <c r="H4121" s="18">
        <v>1</v>
      </c>
      <c r="I4121" s="19">
        <v>0</v>
      </c>
      <c r="J4121" s="20">
        <v>0</v>
      </c>
      <c r="K4121" s="21">
        <v>0</v>
      </c>
      <c r="L4121" s="22">
        <v>1</v>
      </c>
      <c r="M4121" s="44" t="s">
        <v>29465</v>
      </c>
      <c r="N4121" s="44"/>
      <c r="O4121" s="44"/>
      <c r="P4121" s="44"/>
      <c r="Q4121" s="44"/>
      <c r="R4121" s="44"/>
    </row>
    <row r="4122" spans="1:18" x14ac:dyDescent="0.3">
      <c r="A4122" s="17" t="s">
        <v>5489</v>
      </c>
      <c r="B4122" s="17" t="s">
        <v>23036</v>
      </c>
      <c r="C4122" s="17" t="s">
        <v>10377</v>
      </c>
      <c r="D4122" s="17" t="s">
        <v>10378</v>
      </c>
      <c r="E4122" s="17" t="s">
        <v>5491</v>
      </c>
      <c r="F4122" s="17" t="s">
        <v>23037</v>
      </c>
      <c r="G4122" s="18">
        <v>1</v>
      </c>
      <c r="H4122" s="18">
        <v>1</v>
      </c>
      <c r="I4122" s="19">
        <v>0</v>
      </c>
      <c r="J4122" s="20">
        <v>0</v>
      </c>
      <c r="K4122" s="21">
        <v>1</v>
      </c>
      <c r="L4122" s="22">
        <v>0</v>
      </c>
      <c r="M4122" s="44" t="s">
        <v>29465</v>
      </c>
      <c r="N4122" s="44"/>
      <c r="O4122" s="44"/>
      <c r="P4122" s="44"/>
      <c r="Q4122" s="44"/>
      <c r="R4122" s="44"/>
    </row>
    <row r="4123" spans="1:18" x14ac:dyDescent="0.3">
      <c r="A4123" s="17" t="s">
        <v>9713</v>
      </c>
      <c r="B4123" s="17" t="s">
        <v>23038</v>
      </c>
      <c r="C4123" s="17" t="s">
        <v>10377</v>
      </c>
      <c r="D4123" s="17" t="s">
        <v>10489</v>
      </c>
      <c r="E4123" s="17" t="s">
        <v>5610</v>
      </c>
      <c r="F4123" s="17" t="s">
        <v>23039</v>
      </c>
      <c r="G4123" s="18">
        <v>1</v>
      </c>
      <c r="H4123" s="18">
        <v>1</v>
      </c>
      <c r="I4123" s="19">
        <v>0</v>
      </c>
      <c r="J4123" s="20">
        <v>0</v>
      </c>
      <c r="K4123" s="21">
        <v>0</v>
      </c>
      <c r="L4123" s="22">
        <v>1</v>
      </c>
      <c r="M4123" s="44" t="s">
        <v>29460</v>
      </c>
      <c r="N4123" s="44"/>
      <c r="O4123" s="44"/>
      <c r="P4123" s="44"/>
      <c r="Q4123" s="44"/>
      <c r="R4123" s="44"/>
    </row>
    <row r="4124" spans="1:18" x14ac:dyDescent="0.3">
      <c r="A4124" s="17" t="s">
        <v>23040</v>
      </c>
      <c r="B4124" s="17" t="s">
        <v>23041</v>
      </c>
      <c r="C4124" s="17" t="s">
        <v>23042</v>
      </c>
      <c r="D4124" s="17" t="s">
        <v>10839</v>
      </c>
      <c r="E4124" s="17" t="s">
        <v>2022</v>
      </c>
      <c r="F4124" s="17" t="s">
        <v>23043</v>
      </c>
      <c r="G4124" s="18">
        <v>1</v>
      </c>
      <c r="H4124" s="18">
        <v>1</v>
      </c>
      <c r="I4124" s="19">
        <v>0</v>
      </c>
      <c r="J4124" s="20">
        <v>1</v>
      </c>
      <c r="K4124" s="21">
        <v>0</v>
      </c>
      <c r="L4124" s="22">
        <v>0</v>
      </c>
      <c r="M4124" s="44" t="s">
        <v>29464</v>
      </c>
      <c r="N4124" s="44"/>
      <c r="O4124" s="44"/>
      <c r="P4124" s="44"/>
      <c r="Q4124" s="44"/>
      <c r="R4124" s="44"/>
    </row>
    <row r="4125" spans="1:18" x14ac:dyDescent="0.3">
      <c r="A4125" s="17" t="s">
        <v>23044</v>
      </c>
      <c r="B4125" s="17" t="s">
        <v>22812</v>
      </c>
      <c r="C4125" s="17" t="s">
        <v>23045</v>
      </c>
      <c r="D4125" s="17" t="s">
        <v>22814</v>
      </c>
      <c r="E4125" s="17" t="s">
        <v>5417</v>
      </c>
      <c r="F4125" s="17" t="s">
        <v>23046</v>
      </c>
      <c r="G4125" s="18">
        <v>1</v>
      </c>
      <c r="H4125" s="18">
        <v>3</v>
      </c>
      <c r="I4125" s="19">
        <v>0</v>
      </c>
      <c r="J4125" s="20">
        <v>1</v>
      </c>
      <c r="K4125" s="21">
        <v>0</v>
      </c>
      <c r="L4125" s="22">
        <v>0</v>
      </c>
      <c r="M4125" s="44" t="s">
        <v>29463</v>
      </c>
      <c r="N4125" s="44"/>
      <c r="O4125" s="44"/>
      <c r="P4125" s="44"/>
      <c r="Q4125" s="44"/>
      <c r="R4125" s="44"/>
    </row>
    <row r="4126" spans="1:18" x14ac:dyDescent="0.3">
      <c r="A4126" s="17" t="s">
        <v>5817</v>
      </c>
      <c r="B4126" s="17" t="s">
        <v>5818</v>
      </c>
      <c r="C4126" s="17" t="s">
        <v>20654</v>
      </c>
      <c r="D4126" s="17" t="s">
        <v>10568</v>
      </c>
      <c r="E4126" s="17" t="s">
        <v>2703</v>
      </c>
      <c r="F4126" s="17" t="s">
        <v>23047</v>
      </c>
      <c r="G4126" s="18">
        <v>1</v>
      </c>
      <c r="H4126" s="18">
        <v>1</v>
      </c>
      <c r="I4126" s="19">
        <v>0</v>
      </c>
      <c r="J4126" s="20">
        <v>0</v>
      </c>
      <c r="K4126" s="21">
        <v>0</v>
      </c>
      <c r="L4126" s="22">
        <v>1</v>
      </c>
      <c r="M4126" s="44" t="s">
        <v>29465</v>
      </c>
      <c r="N4126" s="44"/>
      <c r="O4126" s="44"/>
      <c r="P4126" s="44"/>
      <c r="Q4126" s="44"/>
      <c r="R4126" s="44"/>
    </row>
    <row r="4127" spans="1:18" x14ac:dyDescent="0.3">
      <c r="A4127" s="17" t="s">
        <v>23048</v>
      </c>
      <c r="B4127" s="17" t="s">
        <v>23049</v>
      </c>
      <c r="C4127" s="17" t="s">
        <v>23050</v>
      </c>
      <c r="D4127" s="17" t="s">
        <v>10568</v>
      </c>
      <c r="E4127" s="17" t="s">
        <v>2128</v>
      </c>
      <c r="F4127" s="17" t="s">
        <v>23051</v>
      </c>
      <c r="G4127" s="18">
        <v>1</v>
      </c>
      <c r="H4127" s="18">
        <v>1</v>
      </c>
      <c r="I4127" s="19">
        <v>0</v>
      </c>
      <c r="J4127" s="20">
        <v>1</v>
      </c>
      <c r="K4127" s="21">
        <v>0</v>
      </c>
      <c r="L4127" s="22">
        <v>0</v>
      </c>
      <c r="M4127" s="44" t="s">
        <v>29464</v>
      </c>
      <c r="N4127" s="44"/>
      <c r="O4127" s="44"/>
      <c r="P4127" s="44"/>
      <c r="Q4127" s="44"/>
      <c r="R4127" s="44"/>
    </row>
    <row r="4128" spans="1:18" x14ac:dyDescent="0.3">
      <c r="A4128" s="17" t="s">
        <v>6860</v>
      </c>
      <c r="B4128" s="17" t="s">
        <v>23052</v>
      </c>
      <c r="C4128" s="17" t="s">
        <v>11628</v>
      </c>
      <c r="D4128" s="17" t="s">
        <v>10378</v>
      </c>
      <c r="E4128" s="17" t="s">
        <v>2535</v>
      </c>
      <c r="F4128" s="17" t="s">
        <v>23053</v>
      </c>
      <c r="G4128" s="18">
        <v>1</v>
      </c>
      <c r="H4128" s="18">
        <v>2</v>
      </c>
      <c r="I4128" s="19">
        <v>0</v>
      </c>
      <c r="J4128" s="20">
        <v>0</v>
      </c>
      <c r="K4128" s="21">
        <v>0</v>
      </c>
      <c r="L4128" s="22">
        <v>1</v>
      </c>
      <c r="M4128" s="44" t="s">
        <v>29465</v>
      </c>
      <c r="N4128" s="44"/>
      <c r="O4128" s="44"/>
      <c r="P4128" s="44"/>
      <c r="Q4128" s="44"/>
      <c r="R4128" s="44"/>
    </row>
    <row r="4129" spans="1:18" x14ac:dyDescent="0.3">
      <c r="A4129" s="17" t="s">
        <v>23054</v>
      </c>
      <c r="B4129" s="17" t="s">
        <v>23055</v>
      </c>
      <c r="C4129" s="17" t="s">
        <v>22476</v>
      </c>
      <c r="D4129" s="17" t="s">
        <v>10452</v>
      </c>
      <c r="E4129" s="17" t="s">
        <v>4740</v>
      </c>
      <c r="F4129" s="17" t="s">
        <v>23056</v>
      </c>
      <c r="G4129" s="18">
        <v>1</v>
      </c>
      <c r="H4129" s="18">
        <v>2</v>
      </c>
      <c r="I4129" s="19">
        <v>0</v>
      </c>
      <c r="J4129" s="20">
        <v>1</v>
      </c>
      <c r="K4129" s="21">
        <v>0</v>
      </c>
      <c r="L4129" s="22">
        <v>0</v>
      </c>
      <c r="M4129" s="44" t="s">
        <v>29464</v>
      </c>
      <c r="N4129" s="44"/>
      <c r="O4129" s="44"/>
      <c r="P4129" s="44"/>
      <c r="Q4129" s="44"/>
      <c r="R4129" s="44"/>
    </row>
    <row r="4130" spans="1:18" x14ac:dyDescent="0.3">
      <c r="A4130" s="17" t="s">
        <v>10062</v>
      </c>
      <c r="B4130" s="17" t="s">
        <v>23057</v>
      </c>
      <c r="C4130" s="17" t="s">
        <v>10377</v>
      </c>
      <c r="D4130" s="17" t="s">
        <v>10378</v>
      </c>
      <c r="E4130" s="17" t="s">
        <v>2689</v>
      </c>
      <c r="F4130" s="17" t="s">
        <v>23058</v>
      </c>
      <c r="G4130" s="18">
        <v>1</v>
      </c>
      <c r="H4130" s="18">
        <v>2</v>
      </c>
      <c r="I4130" s="19">
        <v>0</v>
      </c>
      <c r="J4130" s="20">
        <v>0</v>
      </c>
      <c r="K4130" s="21">
        <v>0</v>
      </c>
      <c r="L4130" s="22">
        <v>1</v>
      </c>
      <c r="M4130" s="44" t="s">
        <v>29465</v>
      </c>
      <c r="N4130" s="44"/>
      <c r="O4130" s="44"/>
      <c r="P4130" s="44"/>
      <c r="Q4130" s="44"/>
      <c r="R4130" s="44"/>
    </row>
    <row r="4131" spans="1:18" x14ac:dyDescent="0.3">
      <c r="A4131" s="17" t="s">
        <v>23059</v>
      </c>
      <c r="B4131" s="17" t="s">
        <v>23060</v>
      </c>
      <c r="C4131" s="17" t="s">
        <v>23061</v>
      </c>
      <c r="D4131" s="17" t="s">
        <v>10378</v>
      </c>
      <c r="E4131" s="17" t="s">
        <v>7650</v>
      </c>
      <c r="F4131" s="17" t="s">
        <v>23062</v>
      </c>
      <c r="G4131" s="18">
        <v>1</v>
      </c>
      <c r="H4131" s="18">
        <v>1</v>
      </c>
      <c r="I4131" s="19">
        <v>0</v>
      </c>
      <c r="J4131" s="20">
        <v>1</v>
      </c>
      <c r="K4131" s="21">
        <v>0</v>
      </c>
      <c r="L4131" s="22">
        <v>0</v>
      </c>
      <c r="M4131" s="44" t="s">
        <v>29463</v>
      </c>
      <c r="N4131" s="44"/>
      <c r="O4131" s="44"/>
      <c r="P4131" s="44"/>
      <c r="Q4131" s="44"/>
      <c r="R4131" s="44"/>
    </row>
    <row r="4132" spans="1:18" x14ac:dyDescent="0.3">
      <c r="A4132" s="17" t="s">
        <v>6632</v>
      </c>
      <c r="B4132" s="17" t="s">
        <v>23063</v>
      </c>
      <c r="C4132" s="17" t="s">
        <v>12473</v>
      </c>
      <c r="D4132" s="17" t="s">
        <v>11002</v>
      </c>
      <c r="E4132" s="17" t="s">
        <v>3669</v>
      </c>
      <c r="F4132" s="17" t="s">
        <v>23064</v>
      </c>
      <c r="G4132" s="18">
        <v>1</v>
      </c>
      <c r="H4132" s="18">
        <v>1</v>
      </c>
      <c r="I4132" s="19">
        <v>0</v>
      </c>
      <c r="J4132" s="20">
        <v>0</v>
      </c>
      <c r="K4132" s="21">
        <v>0</v>
      </c>
      <c r="L4132" s="22">
        <v>1</v>
      </c>
      <c r="M4132" s="44" t="s">
        <v>29465</v>
      </c>
      <c r="N4132" s="44"/>
      <c r="O4132" s="44"/>
      <c r="P4132" s="44"/>
      <c r="Q4132" s="44"/>
      <c r="R4132" s="44"/>
    </row>
    <row r="4133" spans="1:18" x14ac:dyDescent="0.3">
      <c r="A4133" s="17" t="s">
        <v>23065</v>
      </c>
      <c r="B4133" s="17" t="s">
        <v>14076</v>
      </c>
      <c r="C4133" s="17" t="s">
        <v>12416</v>
      </c>
      <c r="D4133" s="17" t="s">
        <v>10378</v>
      </c>
      <c r="E4133" s="17" t="s">
        <v>2032</v>
      </c>
      <c r="F4133" s="17" t="s">
        <v>23066</v>
      </c>
      <c r="G4133" s="18">
        <v>1</v>
      </c>
      <c r="H4133" s="18">
        <v>1</v>
      </c>
      <c r="I4133" s="19">
        <v>0</v>
      </c>
      <c r="J4133" s="20">
        <v>1</v>
      </c>
      <c r="K4133" s="21">
        <v>0</v>
      </c>
      <c r="L4133" s="22">
        <v>0</v>
      </c>
      <c r="M4133" s="44" t="s">
        <v>29463</v>
      </c>
      <c r="N4133" s="44"/>
      <c r="O4133" s="44"/>
      <c r="P4133" s="44"/>
      <c r="Q4133" s="44"/>
      <c r="R4133" s="44"/>
    </row>
    <row r="4134" spans="1:18" x14ac:dyDescent="0.3">
      <c r="A4134" s="17" t="s">
        <v>6235</v>
      </c>
      <c r="B4134" s="17" t="s">
        <v>23067</v>
      </c>
      <c r="C4134" s="17" t="s">
        <v>16138</v>
      </c>
      <c r="D4134" s="17" t="s">
        <v>10378</v>
      </c>
      <c r="E4134" s="17" t="s">
        <v>2535</v>
      </c>
      <c r="F4134" s="17" t="s">
        <v>23068</v>
      </c>
      <c r="G4134" s="18">
        <v>1</v>
      </c>
      <c r="H4134" s="18">
        <v>2</v>
      </c>
      <c r="I4134" s="19">
        <v>0</v>
      </c>
      <c r="J4134" s="20">
        <v>0</v>
      </c>
      <c r="K4134" s="21">
        <v>0</v>
      </c>
      <c r="L4134" s="22">
        <v>1</v>
      </c>
      <c r="M4134" s="44" t="s">
        <v>29465</v>
      </c>
      <c r="N4134" s="44"/>
      <c r="O4134" s="44"/>
      <c r="P4134" s="44"/>
      <c r="Q4134" s="44"/>
      <c r="R4134" s="44"/>
    </row>
    <row r="4135" spans="1:18" x14ac:dyDescent="0.3">
      <c r="A4135" s="17" t="s">
        <v>23069</v>
      </c>
      <c r="B4135" s="17" t="s">
        <v>23070</v>
      </c>
      <c r="C4135" s="17" t="s">
        <v>23071</v>
      </c>
      <c r="D4135" s="17" t="s">
        <v>11028</v>
      </c>
      <c r="E4135" s="17" t="s">
        <v>2237</v>
      </c>
      <c r="F4135" s="17" t="s">
        <v>23072</v>
      </c>
      <c r="G4135" s="18">
        <v>1</v>
      </c>
      <c r="H4135" s="18">
        <v>2</v>
      </c>
      <c r="I4135" s="19">
        <v>0</v>
      </c>
      <c r="J4135" s="20">
        <v>1</v>
      </c>
      <c r="K4135" s="21">
        <v>0</v>
      </c>
      <c r="L4135" s="22">
        <v>0</v>
      </c>
      <c r="M4135" s="44" t="s">
        <v>29463</v>
      </c>
      <c r="N4135" s="44"/>
      <c r="O4135" s="44"/>
      <c r="P4135" s="44"/>
      <c r="Q4135" s="44"/>
      <c r="R4135" s="44"/>
    </row>
    <row r="4136" spans="1:18" x14ac:dyDescent="0.3">
      <c r="A4136" s="17" t="s">
        <v>23073</v>
      </c>
      <c r="B4136" s="17" t="s">
        <v>23074</v>
      </c>
      <c r="C4136" s="17" t="s">
        <v>10377</v>
      </c>
      <c r="D4136" s="17" t="s">
        <v>23075</v>
      </c>
      <c r="E4136" s="17" t="s">
        <v>23076</v>
      </c>
      <c r="F4136" s="17" t="s">
        <v>23077</v>
      </c>
      <c r="G4136" s="18">
        <v>1</v>
      </c>
      <c r="H4136" s="18">
        <v>4</v>
      </c>
      <c r="I4136" s="19">
        <v>0</v>
      </c>
      <c r="J4136" s="20">
        <v>1</v>
      </c>
      <c r="K4136" s="21">
        <v>0</v>
      </c>
      <c r="L4136" s="22">
        <v>0</v>
      </c>
      <c r="M4136" s="44" t="s">
        <v>29464</v>
      </c>
      <c r="N4136" s="44"/>
      <c r="O4136" s="44"/>
      <c r="P4136" s="44"/>
      <c r="Q4136" s="44"/>
      <c r="R4136" s="44"/>
    </row>
    <row r="4137" spans="1:18" x14ac:dyDescent="0.3">
      <c r="A4137" s="17" t="s">
        <v>23078</v>
      </c>
      <c r="B4137" s="17" t="s">
        <v>23079</v>
      </c>
      <c r="C4137" s="17" t="s">
        <v>11463</v>
      </c>
      <c r="D4137" s="17" t="s">
        <v>10378</v>
      </c>
      <c r="E4137" s="17" t="s">
        <v>2128</v>
      </c>
      <c r="F4137" s="17" t="s">
        <v>23080</v>
      </c>
      <c r="G4137" s="18">
        <v>1</v>
      </c>
      <c r="H4137" s="18">
        <v>1</v>
      </c>
      <c r="I4137" s="19">
        <v>0</v>
      </c>
      <c r="J4137" s="20">
        <v>1</v>
      </c>
      <c r="K4137" s="21">
        <v>0</v>
      </c>
      <c r="L4137" s="22">
        <v>0</v>
      </c>
      <c r="M4137" s="44" t="s">
        <v>29464</v>
      </c>
      <c r="N4137" s="44"/>
      <c r="O4137" s="44"/>
      <c r="P4137" s="44"/>
      <c r="Q4137" s="44"/>
      <c r="R4137" s="44"/>
    </row>
    <row r="4138" spans="1:18" x14ac:dyDescent="0.3">
      <c r="A4138" s="17" t="s">
        <v>2102</v>
      </c>
      <c r="B4138" s="17" t="s">
        <v>23081</v>
      </c>
      <c r="C4138" s="17" t="s">
        <v>15690</v>
      </c>
      <c r="D4138" s="17" t="s">
        <v>11636</v>
      </c>
      <c r="E4138" s="17" t="s">
        <v>2105</v>
      </c>
      <c r="F4138" s="17" t="s">
        <v>23082</v>
      </c>
      <c r="G4138" s="18">
        <v>1</v>
      </c>
      <c r="H4138" s="18">
        <v>1</v>
      </c>
      <c r="I4138" s="19">
        <v>0</v>
      </c>
      <c r="J4138" s="20">
        <v>0</v>
      </c>
      <c r="K4138" s="21">
        <v>1</v>
      </c>
      <c r="L4138" s="22">
        <v>0</v>
      </c>
      <c r="M4138" s="44" t="s">
        <v>29465</v>
      </c>
      <c r="N4138" s="44"/>
      <c r="O4138" s="44"/>
      <c r="P4138" s="44"/>
      <c r="Q4138" s="44"/>
      <c r="R4138" s="44"/>
    </row>
    <row r="4139" spans="1:18" x14ac:dyDescent="0.3">
      <c r="A4139" s="17" t="s">
        <v>23083</v>
      </c>
      <c r="B4139" s="17" t="s">
        <v>23084</v>
      </c>
      <c r="C4139" s="17" t="s">
        <v>23085</v>
      </c>
      <c r="D4139" s="17" t="s">
        <v>10658</v>
      </c>
      <c r="E4139" s="17" t="s">
        <v>23086</v>
      </c>
      <c r="F4139" s="17" t="s">
        <v>23087</v>
      </c>
      <c r="G4139" s="18">
        <v>1</v>
      </c>
      <c r="H4139" s="18">
        <v>1</v>
      </c>
      <c r="I4139" s="19">
        <v>0</v>
      </c>
      <c r="J4139" s="20">
        <v>1</v>
      </c>
      <c r="K4139" s="21">
        <v>0</v>
      </c>
      <c r="L4139" s="22">
        <v>0</v>
      </c>
      <c r="M4139" s="44" t="s">
        <v>29463</v>
      </c>
      <c r="N4139" s="44"/>
      <c r="O4139" s="44"/>
      <c r="P4139" s="44"/>
      <c r="Q4139" s="44"/>
      <c r="R4139" s="44"/>
    </row>
    <row r="4140" spans="1:18" x14ac:dyDescent="0.3">
      <c r="A4140" s="17" t="s">
        <v>8003</v>
      </c>
      <c r="B4140" s="17" t="s">
        <v>8004</v>
      </c>
      <c r="C4140" s="17" t="s">
        <v>13487</v>
      </c>
      <c r="D4140" s="17" t="s">
        <v>10378</v>
      </c>
      <c r="E4140" s="17" t="s">
        <v>2473</v>
      </c>
      <c r="F4140" s="17" t="s">
        <v>23088</v>
      </c>
      <c r="G4140" s="18">
        <v>1</v>
      </c>
      <c r="H4140" s="18">
        <v>1</v>
      </c>
      <c r="I4140" s="19">
        <v>0</v>
      </c>
      <c r="J4140" s="20">
        <v>0</v>
      </c>
      <c r="K4140" s="21">
        <v>0</v>
      </c>
      <c r="L4140" s="22">
        <v>1</v>
      </c>
      <c r="M4140" s="44" t="s">
        <v>29465</v>
      </c>
      <c r="N4140" s="44"/>
      <c r="O4140" s="44"/>
      <c r="P4140" s="44"/>
      <c r="Q4140" s="44"/>
      <c r="R4140" s="44"/>
    </row>
    <row r="4141" spans="1:18" x14ac:dyDescent="0.3">
      <c r="A4141" s="17" t="s">
        <v>9582</v>
      </c>
      <c r="B4141" s="17" t="s">
        <v>23089</v>
      </c>
      <c r="C4141" s="17" t="s">
        <v>10377</v>
      </c>
      <c r="D4141" s="17" t="s">
        <v>10630</v>
      </c>
      <c r="E4141" s="17" t="s">
        <v>5610</v>
      </c>
      <c r="F4141" s="17" t="s">
        <v>23090</v>
      </c>
      <c r="G4141" s="18">
        <v>1</v>
      </c>
      <c r="H4141" s="18">
        <v>2</v>
      </c>
      <c r="I4141" s="19">
        <v>0</v>
      </c>
      <c r="J4141" s="20">
        <v>0</v>
      </c>
      <c r="K4141" s="21">
        <v>0</v>
      </c>
      <c r="L4141" s="22">
        <v>1</v>
      </c>
      <c r="M4141" s="44" t="s">
        <v>29460</v>
      </c>
      <c r="N4141" s="44"/>
      <c r="O4141" s="44"/>
      <c r="P4141" s="44"/>
      <c r="Q4141" s="44"/>
      <c r="R4141" s="44"/>
    </row>
    <row r="4142" spans="1:18" x14ac:dyDescent="0.3">
      <c r="A4142" s="17" t="s">
        <v>23091</v>
      </c>
      <c r="B4142" s="17" t="s">
        <v>23092</v>
      </c>
      <c r="C4142" s="17" t="s">
        <v>14080</v>
      </c>
      <c r="D4142" s="17" t="s">
        <v>10783</v>
      </c>
      <c r="E4142" s="17" t="s">
        <v>2237</v>
      </c>
      <c r="F4142" s="17" t="s">
        <v>23093</v>
      </c>
      <c r="G4142" s="18">
        <v>1</v>
      </c>
      <c r="H4142" s="18">
        <v>1</v>
      </c>
      <c r="I4142" s="19">
        <v>0</v>
      </c>
      <c r="J4142" s="20">
        <v>1</v>
      </c>
      <c r="K4142" s="21">
        <v>0</v>
      </c>
      <c r="L4142" s="22">
        <v>0</v>
      </c>
      <c r="M4142" s="44" t="s">
        <v>29463</v>
      </c>
      <c r="N4142" s="44"/>
      <c r="O4142" s="44"/>
      <c r="P4142" s="44"/>
      <c r="Q4142" s="44"/>
      <c r="R4142" s="44"/>
    </row>
    <row r="4143" spans="1:18" x14ac:dyDescent="0.3">
      <c r="A4143" s="17" t="s">
        <v>6944</v>
      </c>
      <c r="B4143" s="17" t="s">
        <v>23094</v>
      </c>
      <c r="C4143" s="17" t="s">
        <v>23095</v>
      </c>
      <c r="D4143" s="17" t="s">
        <v>10378</v>
      </c>
      <c r="E4143" s="17" t="s">
        <v>5610</v>
      </c>
      <c r="F4143" s="17" t="s">
        <v>23096</v>
      </c>
      <c r="G4143" s="18">
        <v>1</v>
      </c>
      <c r="H4143" s="18">
        <v>1</v>
      </c>
      <c r="I4143" s="19">
        <v>0</v>
      </c>
      <c r="J4143" s="20">
        <v>0</v>
      </c>
      <c r="K4143" s="21">
        <v>0</v>
      </c>
      <c r="L4143" s="22">
        <v>1</v>
      </c>
      <c r="M4143" s="44" t="s">
        <v>29460</v>
      </c>
      <c r="N4143" s="44"/>
      <c r="O4143" s="44"/>
      <c r="P4143" s="44"/>
      <c r="Q4143" s="44"/>
      <c r="R4143" s="44"/>
    </row>
    <row r="4144" spans="1:18" x14ac:dyDescent="0.3">
      <c r="A4144" s="17" t="s">
        <v>3885</v>
      </c>
      <c r="B4144" s="17" t="s">
        <v>23097</v>
      </c>
      <c r="C4144" s="17" t="s">
        <v>23098</v>
      </c>
      <c r="D4144" s="17" t="s">
        <v>10783</v>
      </c>
      <c r="E4144" s="17" t="s">
        <v>2062</v>
      </c>
      <c r="F4144" s="17" t="s">
        <v>23099</v>
      </c>
      <c r="G4144" s="18">
        <v>1</v>
      </c>
      <c r="H4144" s="18">
        <v>1</v>
      </c>
      <c r="I4144" s="19">
        <v>0</v>
      </c>
      <c r="J4144" s="20">
        <v>0</v>
      </c>
      <c r="K4144" s="21">
        <v>1</v>
      </c>
      <c r="L4144" s="22">
        <v>0</v>
      </c>
      <c r="M4144" s="44" t="s">
        <v>29465</v>
      </c>
      <c r="N4144" s="44"/>
      <c r="O4144" s="44"/>
      <c r="P4144" s="44"/>
      <c r="Q4144" s="44"/>
      <c r="R4144" s="44"/>
    </row>
    <row r="4145" spans="1:18" x14ac:dyDescent="0.3">
      <c r="A4145" s="17" t="s">
        <v>23100</v>
      </c>
      <c r="B4145" s="17" t="s">
        <v>23101</v>
      </c>
      <c r="C4145" s="17" t="s">
        <v>23102</v>
      </c>
      <c r="D4145" s="17" t="s">
        <v>23103</v>
      </c>
      <c r="E4145" s="17" t="s">
        <v>2448</v>
      </c>
      <c r="F4145" s="17" t="s">
        <v>23104</v>
      </c>
      <c r="G4145" s="18">
        <v>1</v>
      </c>
      <c r="H4145" s="18">
        <v>1</v>
      </c>
      <c r="I4145" s="19">
        <v>0</v>
      </c>
      <c r="J4145" s="20">
        <v>1</v>
      </c>
      <c r="K4145" s="21">
        <v>0</v>
      </c>
      <c r="L4145" s="22">
        <v>0</v>
      </c>
      <c r="M4145" s="44" t="s">
        <v>29463</v>
      </c>
      <c r="N4145" s="44"/>
      <c r="O4145" s="44"/>
      <c r="P4145" s="44"/>
      <c r="Q4145" s="44"/>
      <c r="R4145" s="44"/>
    </row>
    <row r="4146" spans="1:18" x14ac:dyDescent="0.3">
      <c r="A4146" s="17" t="s">
        <v>23105</v>
      </c>
      <c r="B4146" s="17" t="s">
        <v>23106</v>
      </c>
      <c r="C4146" s="17" t="s">
        <v>23107</v>
      </c>
      <c r="D4146" s="17" t="s">
        <v>12150</v>
      </c>
      <c r="E4146" s="17" t="s">
        <v>2279</v>
      </c>
      <c r="F4146" s="17" t="s">
        <v>23108</v>
      </c>
      <c r="G4146" s="18">
        <v>1</v>
      </c>
      <c r="H4146" s="18">
        <v>1</v>
      </c>
      <c r="I4146" s="19">
        <v>0</v>
      </c>
      <c r="J4146" s="20">
        <v>1</v>
      </c>
      <c r="K4146" s="21">
        <v>0</v>
      </c>
      <c r="L4146" s="22">
        <v>0</v>
      </c>
      <c r="M4146" s="44" t="s">
        <v>29463</v>
      </c>
      <c r="N4146" s="44"/>
      <c r="O4146" s="44"/>
      <c r="P4146" s="44"/>
      <c r="Q4146" s="44"/>
      <c r="R4146" s="44"/>
    </row>
    <row r="4147" spans="1:18" x14ac:dyDescent="0.3">
      <c r="A4147" s="17" t="s">
        <v>6285</v>
      </c>
      <c r="B4147" s="17" t="s">
        <v>19359</v>
      </c>
      <c r="C4147" s="17" t="s">
        <v>23109</v>
      </c>
      <c r="D4147" s="17" t="s">
        <v>10378</v>
      </c>
      <c r="E4147" s="17" t="s">
        <v>6287</v>
      </c>
      <c r="F4147" s="17" t="s">
        <v>23110</v>
      </c>
      <c r="G4147" s="18">
        <v>1</v>
      </c>
      <c r="H4147" s="18">
        <v>4</v>
      </c>
      <c r="I4147" s="19">
        <v>0</v>
      </c>
      <c r="J4147" s="20">
        <v>0</v>
      </c>
      <c r="K4147" s="21">
        <v>0</v>
      </c>
      <c r="L4147" s="22">
        <v>1</v>
      </c>
      <c r="M4147" s="44" t="s">
        <v>29465</v>
      </c>
      <c r="N4147" s="44"/>
      <c r="O4147" s="44"/>
      <c r="P4147" s="44"/>
      <c r="Q4147" s="44"/>
      <c r="R4147" s="44"/>
    </row>
    <row r="4148" spans="1:18" x14ac:dyDescent="0.3">
      <c r="A4148" s="17" t="s">
        <v>9696</v>
      </c>
      <c r="B4148" s="17" t="s">
        <v>23111</v>
      </c>
      <c r="C4148" s="17" t="s">
        <v>23112</v>
      </c>
      <c r="D4148" s="17" t="s">
        <v>10378</v>
      </c>
      <c r="E4148" s="17" t="s">
        <v>8700</v>
      </c>
      <c r="F4148" s="17" t="s">
        <v>23113</v>
      </c>
      <c r="G4148" s="18">
        <v>1</v>
      </c>
      <c r="H4148" s="18">
        <v>1</v>
      </c>
      <c r="I4148" s="19">
        <v>0</v>
      </c>
      <c r="J4148" s="20">
        <v>0</v>
      </c>
      <c r="K4148" s="21">
        <v>0</v>
      </c>
      <c r="L4148" s="22">
        <v>1</v>
      </c>
      <c r="M4148" s="44" t="s">
        <v>29465</v>
      </c>
      <c r="N4148" s="44"/>
      <c r="O4148" s="44"/>
      <c r="P4148" s="44"/>
      <c r="Q4148" s="44"/>
      <c r="R4148" s="44"/>
    </row>
    <row r="4149" spans="1:18" x14ac:dyDescent="0.3">
      <c r="A4149" s="17" t="s">
        <v>23114</v>
      </c>
      <c r="B4149" s="17" t="s">
        <v>23115</v>
      </c>
      <c r="C4149" s="17" t="s">
        <v>10377</v>
      </c>
      <c r="D4149" s="17" t="s">
        <v>10378</v>
      </c>
      <c r="E4149" s="17" t="s">
        <v>5530</v>
      </c>
      <c r="F4149" s="17" t="s">
        <v>23116</v>
      </c>
      <c r="G4149" s="18">
        <v>1</v>
      </c>
      <c r="H4149" s="18">
        <v>2</v>
      </c>
      <c r="I4149" s="19">
        <v>0</v>
      </c>
      <c r="J4149" s="20">
        <v>1</v>
      </c>
      <c r="K4149" s="21">
        <v>0</v>
      </c>
      <c r="L4149" s="22">
        <v>0</v>
      </c>
      <c r="M4149" s="44" t="s">
        <v>29463</v>
      </c>
      <c r="N4149" s="44"/>
      <c r="O4149" s="44"/>
      <c r="P4149" s="44"/>
      <c r="Q4149" s="44"/>
      <c r="R4149" s="44"/>
    </row>
    <row r="4150" spans="1:18" x14ac:dyDescent="0.3">
      <c r="A4150" s="17" t="s">
        <v>23117</v>
      </c>
      <c r="B4150" s="17" t="s">
        <v>23118</v>
      </c>
      <c r="C4150" s="17" t="s">
        <v>10377</v>
      </c>
      <c r="D4150" s="17" t="s">
        <v>11103</v>
      </c>
      <c r="E4150" s="17" t="s">
        <v>2990</v>
      </c>
      <c r="F4150" s="17" t="s">
        <v>23119</v>
      </c>
      <c r="G4150" s="18">
        <v>1</v>
      </c>
      <c r="H4150" s="18">
        <v>1</v>
      </c>
      <c r="I4150" s="19">
        <v>0</v>
      </c>
      <c r="J4150" s="20">
        <v>1</v>
      </c>
      <c r="K4150" s="21">
        <v>0</v>
      </c>
      <c r="L4150" s="22">
        <v>0</v>
      </c>
      <c r="M4150" s="44" t="s">
        <v>29463</v>
      </c>
      <c r="N4150" s="44"/>
      <c r="O4150" s="44"/>
      <c r="P4150" s="44"/>
      <c r="Q4150" s="44"/>
      <c r="R4150" s="44"/>
    </row>
    <row r="4151" spans="1:18" x14ac:dyDescent="0.3">
      <c r="A4151" s="17" t="s">
        <v>5811</v>
      </c>
      <c r="B4151" s="17" t="s">
        <v>23120</v>
      </c>
      <c r="C4151" s="17" t="s">
        <v>23121</v>
      </c>
      <c r="D4151" s="17" t="s">
        <v>10393</v>
      </c>
      <c r="E4151" s="17" t="s">
        <v>2703</v>
      </c>
      <c r="F4151" s="17" t="s">
        <v>23122</v>
      </c>
      <c r="G4151" s="18">
        <v>1</v>
      </c>
      <c r="H4151" s="18">
        <v>1</v>
      </c>
      <c r="I4151" s="19">
        <v>0</v>
      </c>
      <c r="J4151" s="20">
        <v>0</v>
      </c>
      <c r="K4151" s="21">
        <v>0</v>
      </c>
      <c r="L4151" s="22">
        <v>1</v>
      </c>
      <c r="M4151" s="44" t="s">
        <v>29465</v>
      </c>
      <c r="N4151" s="44"/>
      <c r="O4151" s="44"/>
      <c r="P4151" s="44"/>
      <c r="Q4151" s="44"/>
      <c r="R4151" s="44"/>
    </row>
    <row r="4152" spans="1:18" x14ac:dyDescent="0.3">
      <c r="A4152" s="17" t="s">
        <v>5754</v>
      </c>
      <c r="B4152" s="17" t="s">
        <v>23123</v>
      </c>
      <c r="C4152" s="17" t="s">
        <v>23124</v>
      </c>
      <c r="D4152" s="17" t="s">
        <v>10378</v>
      </c>
      <c r="E4152" s="17" t="s">
        <v>2150</v>
      </c>
      <c r="F4152" s="17" t="s">
        <v>23125</v>
      </c>
      <c r="G4152" s="18">
        <v>1</v>
      </c>
      <c r="H4152" s="18">
        <v>30</v>
      </c>
      <c r="I4152" s="19">
        <v>0</v>
      </c>
      <c r="J4152" s="20">
        <v>0</v>
      </c>
      <c r="K4152" s="21">
        <v>0</v>
      </c>
      <c r="L4152" s="22">
        <v>1</v>
      </c>
      <c r="M4152" s="44" t="s">
        <v>29465</v>
      </c>
      <c r="N4152" s="44"/>
      <c r="O4152" s="44"/>
      <c r="P4152" s="44"/>
      <c r="Q4152" s="44"/>
      <c r="R4152" s="44"/>
    </row>
    <row r="4153" spans="1:18" x14ac:dyDescent="0.3">
      <c r="A4153" s="17" t="s">
        <v>4690</v>
      </c>
      <c r="B4153" s="17" t="s">
        <v>4691</v>
      </c>
      <c r="C4153" s="17" t="s">
        <v>13414</v>
      </c>
      <c r="D4153" s="17" t="s">
        <v>13045</v>
      </c>
      <c r="E4153" s="17" t="s">
        <v>2097</v>
      </c>
      <c r="F4153" s="17" t="s">
        <v>23126</v>
      </c>
      <c r="G4153" s="18">
        <v>1</v>
      </c>
      <c r="H4153" s="18">
        <v>1</v>
      </c>
      <c r="I4153" s="19">
        <v>0</v>
      </c>
      <c r="J4153" s="20">
        <v>0</v>
      </c>
      <c r="K4153" s="21">
        <v>1</v>
      </c>
      <c r="L4153" s="22">
        <v>0</v>
      </c>
      <c r="M4153" s="44" t="s">
        <v>29465</v>
      </c>
      <c r="N4153" s="44"/>
      <c r="O4153" s="44"/>
      <c r="P4153" s="44"/>
      <c r="Q4153" s="44"/>
      <c r="R4153" s="44"/>
    </row>
    <row r="4154" spans="1:18" x14ac:dyDescent="0.3">
      <c r="A4154" s="17" t="s">
        <v>23127</v>
      </c>
      <c r="B4154" s="17" t="s">
        <v>23128</v>
      </c>
      <c r="C4154" s="17" t="s">
        <v>10987</v>
      </c>
      <c r="D4154" s="17" t="s">
        <v>10378</v>
      </c>
      <c r="E4154" s="17" t="s">
        <v>13689</v>
      </c>
      <c r="F4154" s="17" t="s">
        <v>23129</v>
      </c>
      <c r="G4154" s="18">
        <v>1</v>
      </c>
      <c r="H4154" s="18">
        <v>1</v>
      </c>
      <c r="I4154" s="19">
        <v>0</v>
      </c>
      <c r="J4154" s="20">
        <v>1</v>
      </c>
      <c r="K4154" s="21">
        <v>0</v>
      </c>
      <c r="L4154" s="22">
        <v>0</v>
      </c>
      <c r="M4154" s="44" t="s">
        <v>29463</v>
      </c>
      <c r="N4154" s="44"/>
      <c r="O4154" s="44"/>
      <c r="P4154" s="44"/>
      <c r="Q4154" s="44"/>
      <c r="R4154" s="44"/>
    </row>
    <row r="4155" spans="1:18" x14ac:dyDescent="0.3">
      <c r="A4155" s="17" t="s">
        <v>23130</v>
      </c>
      <c r="B4155" s="17" t="s">
        <v>23131</v>
      </c>
      <c r="C4155" s="17" t="s">
        <v>10377</v>
      </c>
      <c r="D4155" s="17" t="s">
        <v>10378</v>
      </c>
      <c r="E4155" s="17" t="s">
        <v>3641</v>
      </c>
      <c r="F4155" s="17" t="s">
        <v>23132</v>
      </c>
      <c r="G4155" s="18">
        <v>1</v>
      </c>
      <c r="H4155" s="18">
        <v>5</v>
      </c>
      <c r="I4155" s="19">
        <v>0</v>
      </c>
      <c r="J4155" s="20">
        <v>1</v>
      </c>
      <c r="K4155" s="21">
        <v>0</v>
      </c>
      <c r="L4155" s="22">
        <v>0</v>
      </c>
      <c r="M4155" s="44" t="s">
        <v>29464</v>
      </c>
      <c r="N4155" s="44"/>
      <c r="O4155" s="44"/>
      <c r="P4155" s="44"/>
      <c r="Q4155" s="44"/>
      <c r="R4155" s="44"/>
    </row>
    <row r="4156" spans="1:18" x14ac:dyDescent="0.3">
      <c r="A4156" s="17" t="s">
        <v>23133</v>
      </c>
      <c r="B4156" s="17" t="s">
        <v>23134</v>
      </c>
      <c r="C4156" s="17" t="s">
        <v>23135</v>
      </c>
      <c r="D4156" s="17" t="s">
        <v>23136</v>
      </c>
      <c r="E4156" s="17" t="s">
        <v>2581</v>
      </c>
      <c r="F4156" s="17" t="s">
        <v>23137</v>
      </c>
      <c r="G4156" s="18">
        <v>1</v>
      </c>
      <c r="H4156" s="18">
        <v>1</v>
      </c>
      <c r="I4156" s="19">
        <v>0</v>
      </c>
      <c r="J4156" s="20">
        <v>1</v>
      </c>
      <c r="K4156" s="21">
        <v>0</v>
      </c>
      <c r="L4156" s="22">
        <v>0</v>
      </c>
      <c r="M4156" s="44" t="s">
        <v>29463</v>
      </c>
      <c r="N4156" s="44"/>
      <c r="O4156" s="44"/>
      <c r="P4156" s="44"/>
      <c r="Q4156" s="44"/>
      <c r="R4156" s="44"/>
    </row>
    <row r="4157" spans="1:18" x14ac:dyDescent="0.3">
      <c r="A4157" s="17" t="s">
        <v>9110</v>
      </c>
      <c r="B4157" s="17" t="s">
        <v>23138</v>
      </c>
      <c r="C4157" s="17" t="s">
        <v>23139</v>
      </c>
      <c r="D4157" s="17" t="s">
        <v>10378</v>
      </c>
      <c r="E4157" s="17" t="s">
        <v>2473</v>
      </c>
      <c r="F4157" s="17" t="s">
        <v>23140</v>
      </c>
      <c r="G4157" s="18">
        <v>1</v>
      </c>
      <c r="H4157" s="18">
        <v>2</v>
      </c>
      <c r="I4157" s="19">
        <v>0</v>
      </c>
      <c r="J4157" s="20">
        <v>0</v>
      </c>
      <c r="K4157" s="21">
        <v>0</v>
      </c>
      <c r="L4157" s="22">
        <v>1</v>
      </c>
      <c r="M4157" s="44" t="s">
        <v>29465</v>
      </c>
      <c r="N4157" s="44"/>
      <c r="O4157" s="44"/>
      <c r="P4157" s="44"/>
      <c r="Q4157" s="44"/>
      <c r="R4157" s="44"/>
    </row>
    <row r="4158" spans="1:18" x14ac:dyDescent="0.3">
      <c r="A4158" s="17" t="s">
        <v>23141</v>
      </c>
      <c r="B4158" s="17" t="s">
        <v>10777</v>
      </c>
      <c r="C4158" s="17" t="s">
        <v>10778</v>
      </c>
      <c r="D4158" s="17" t="s">
        <v>10378</v>
      </c>
      <c r="E4158" s="17" t="s">
        <v>6773</v>
      </c>
      <c r="F4158" s="17" t="s">
        <v>23142</v>
      </c>
      <c r="G4158" s="18">
        <v>1</v>
      </c>
      <c r="H4158" s="18">
        <v>8</v>
      </c>
      <c r="I4158" s="19">
        <v>0</v>
      </c>
      <c r="J4158" s="20">
        <v>1</v>
      </c>
      <c r="K4158" s="21">
        <v>0</v>
      </c>
      <c r="L4158" s="22">
        <v>0</v>
      </c>
      <c r="M4158" s="44" t="s">
        <v>29464</v>
      </c>
      <c r="N4158" s="44"/>
      <c r="O4158" s="44"/>
      <c r="P4158" s="44"/>
      <c r="Q4158" s="44"/>
      <c r="R4158" s="44"/>
    </row>
    <row r="4159" spans="1:18" x14ac:dyDescent="0.3">
      <c r="A4159" s="17" t="s">
        <v>4010</v>
      </c>
      <c r="B4159" s="17" t="s">
        <v>23143</v>
      </c>
      <c r="C4159" s="17" t="s">
        <v>18020</v>
      </c>
      <c r="D4159" s="17" t="s">
        <v>10378</v>
      </c>
      <c r="E4159" s="17" t="s">
        <v>2854</v>
      </c>
      <c r="F4159" s="17" t="s">
        <v>23144</v>
      </c>
      <c r="G4159" s="18">
        <v>1</v>
      </c>
      <c r="H4159" s="18">
        <v>1</v>
      </c>
      <c r="I4159" s="19">
        <v>0</v>
      </c>
      <c r="J4159" s="20">
        <v>0</v>
      </c>
      <c r="K4159" s="21">
        <v>1</v>
      </c>
      <c r="L4159" s="22">
        <v>0</v>
      </c>
      <c r="M4159" s="44" t="s">
        <v>29465</v>
      </c>
      <c r="N4159" s="44"/>
      <c r="O4159" s="44"/>
      <c r="P4159" s="44"/>
      <c r="Q4159" s="44"/>
      <c r="R4159" s="44"/>
    </row>
    <row r="4160" spans="1:18" x14ac:dyDescent="0.3">
      <c r="A4160" s="17" t="s">
        <v>7373</v>
      </c>
      <c r="B4160" s="17" t="s">
        <v>23145</v>
      </c>
      <c r="C4160" s="17" t="s">
        <v>10377</v>
      </c>
      <c r="D4160" s="17" t="s">
        <v>10489</v>
      </c>
      <c r="E4160" s="17" t="s">
        <v>5610</v>
      </c>
      <c r="F4160" s="17" t="s">
        <v>23146</v>
      </c>
      <c r="G4160" s="18">
        <v>1</v>
      </c>
      <c r="H4160" s="18">
        <v>4</v>
      </c>
      <c r="I4160" s="19">
        <v>0</v>
      </c>
      <c r="J4160" s="20">
        <v>0</v>
      </c>
      <c r="K4160" s="21">
        <v>0</v>
      </c>
      <c r="L4160" s="22">
        <v>1</v>
      </c>
      <c r="M4160" s="44" t="s">
        <v>29460</v>
      </c>
      <c r="N4160" s="44"/>
      <c r="O4160" s="44"/>
      <c r="P4160" s="44"/>
      <c r="Q4160" s="44"/>
      <c r="R4160" s="44"/>
    </row>
    <row r="4161" spans="1:18" x14ac:dyDescent="0.3">
      <c r="A4161" s="17" t="s">
        <v>6353</v>
      </c>
      <c r="B4161" s="17" t="s">
        <v>23147</v>
      </c>
      <c r="C4161" s="17" t="s">
        <v>10377</v>
      </c>
      <c r="D4161" s="17" t="s">
        <v>11770</v>
      </c>
      <c r="E4161" s="17" t="s">
        <v>5610</v>
      </c>
      <c r="F4161" s="17" t="s">
        <v>23148</v>
      </c>
      <c r="G4161" s="18">
        <v>1</v>
      </c>
      <c r="H4161" s="18">
        <v>6</v>
      </c>
      <c r="I4161" s="19">
        <v>0</v>
      </c>
      <c r="J4161" s="20">
        <v>0</v>
      </c>
      <c r="K4161" s="21">
        <v>0</v>
      </c>
      <c r="L4161" s="22">
        <v>1</v>
      </c>
      <c r="M4161" s="44" t="s">
        <v>29460</v>
      </c>
      <c r="N4161" s="44"/>
      <c r="O4161" s="44"/>
      <c r="P4161" s="44"/>
      <c r="Q4161" s="44"/>
      <c r="R4161" s="44"/>
    </row>
    <row r="4162" spans="1:18" x14ac:dyDescent="0.3">
      <c r="A4162" s="17" t="s">
        <v>23149</v>
      </c>
      <c r="B4162" s="17" t="s">
        <v>23150</v>
      </c>
      <c r="C4162" s="17" t="s">
        <v>23151</v>
      </c>
      <c r="D4162" s="17" t="s">
        <v>10849</v>
      </c>
      <c r="E4162" s="17" t="s">
        <v>2194</v>
      </c>
      <c r="F4162" s="17" t="s">
        <v>23152</v>
      </c>
      <c r="G4162" s="18">
        <v>1</v>
      </c>
      <c r="H4162" s="18">
        <v>1</v>
      </c>
      <c r="I4162" s="19">
        <v>0</v>
      </c>
      <c r="J4162" s="20">
        <v>1</v>
      </c>
      <c r="K4162" s="21">
        <v>0</v>
      </c>
      <c r="L4162" s="22">
        <v>0</v>
      </c>
      <c r="M4162" s="44" t="s">
        <v>29463</v>
      </c>
      <c r="N4162" s="44"/>
      <c r="O4162" s="44"/>
      <c r="P4162" s="44"/>
      <c r="Q4162" s="44"/>
      <c r="R4162" s="44"/>
    </row>
    <row r="4163" spans="1:18" x14ac:dyDescent="0.3">
      <c r="A4163" s="17" t="s">
        <v>23153</v>
      </c>
      <c r="B4163" s="17" t="s">
        <v>23154</v>
      </c>
      <c r="C4163" s="17" t="s">
        <v>11059</v>
      </c>
      <c r="D4163" s="17" t="s">
        <v>10524</v>
      </c>
      <c r="E4163" s="17" t="s">
        <v>4740</v>
      </c>
      <c r="F4163" s="17" t="s">
        <v>23155</v>
      </c>
      <c r="G4163" s="18">
        <v>1</v>
      </c>
      <c r="H4163" s="18">
        <v>1</v>
      </c>
      <c r="I4163" s="19">
        <v>0</v>
      </c>
      <c r="J4163" s="20">
        <v>1</v>
      </c>
      <c r="K4163" s="21">
        <v>0</v>
      </c>
      <c r="L4163" s="22">
        <v>0</v>
      </c>
      <c r="M4163" s="44" t="s">
        <v>29463</v>
      </c>
      <c r="N4163" s="44"/>
      <c r="O4163" s="44"/>
      <c r="P4163" s="44"/>
      <c r="Q4163" s="44"/>
      <c r="R4163" s="44"/>
    </row>
    <row r="4164" spans="1:18" x14ac:dyDescent="0.3">
      <c r="A4164" s="17" t="s">
        <v>7242</v>
      </c>
      <c r="B4164" s="17" t="s">
        <v>23156</v>
      </c>
      <c r="C4164" s="17" t="s">
        <v>10377</v>
      </c>
      <c r="D4164" s="17" t="s">
        <v>11402</v>
      </c>
      <c r="E4164" s="17" t="s">
        <v>7104</v>
      </c>
      <c r="F4164" s="17" t="s">
        <v>23157</v>
      </c>
      <c r="G4164" s="18">
        <v>1</v>
      </c>
      <c r="H4164" s="18">
        <v>2</v>
      </c>
      <c r="I4164" s="19">
        <v>0</v>
      </c>
      <c r="J4164" s="20">
        <v>0</v>
      </c>
      <c r="K4164" s="21">
        <v>0</v>
      </c>
      <c r="L4164" s="22">
        <v>1</v>
      </c>
      <c r="M4164" s="44" t="s">
        <v>29465</v>
      </c>
      <c r="N4164" s="44"/>
      <c r="O4164" s="44"/>
      <c r="P4164" s="44"/>
      <c r="Q4164" s="44"/>
      <c r="R4164" s="44"/>
    </row>
    <row r="4165" spans="1:18" x14ac:dyDescent="0.3">
      <c r="A4165" s="17" t="s">
        <v>6553</v>
      </c>
      <c r="B4165" s="17" t="s">
        <v>23158</v>
      </c>
      <c r="C4165" s="17" t="s">
        <v>23159</v>
      </c>
      <c r="D4165" s="17" t="s">
        <v>10965</v>
      </c>
      <c r="E4165" s="17" t="s">
        <v>5610</v>
      </c>
      <c r="F4165" s="17" t="s">
        <v>23160</v>
      </c>
      <c r="G4165" s="18">
        <v>1</v>
      </c>
      <c r="H4165" s="18">
        <v>6</v>
      </c>
      <c r="I4165" s="19">
        <v>0</v>
      </c>
      <c r="J4165" s="20">
        <v>0</v>
      </c>
      <c r="K4165" s="21">
        <v>0</v>
      </c>
      <c r="L4165" s="22">
        <v>1</v>
      </c>
      <c r="M4165" s="44" t="s">
        <v>29460</v>
      </c>
      <c r="N4165" s="44"/>
      <c r="O4165" s="44"/>
      <c r="P4165" s="44"/>
      <c r="Q4165" s="44"/>
      <c r="R4165" s="44"/>
    </row>
    <row r="4166" spans="1:18" x14ac:dyDescent="0.3">
      <c r="A4166" s="17" t="s">
        <v>23161</v>
      </c>
      <c r="B4166" s="17" t="s">
        <v>23162</v>
      </c>
      <c r="C4166" s="17" t="s">
        <v>23163</v>
      </c>
      <c r="D4166" s="17" t="s">
        <v>10625</v>
      </c>
      <c r="E4166" s="17" t="s">
        <v>2056</v>
      </c>
      <c r="F4166" s="17" t="s">
        <v>23164</v>
      </c>
      <c r="G4166" s="18">
        <v>1</v>
      </c>
      <c r="H4166" s="18">
        <v>1</v>
      </c>
      <c r="I4166" s="19">
        <v>0</v>
      </c>
      <c r="J4166" s="20">
        <v>1</v>
      </c>
      <c r="K4166" s="21">
        <v>0</v>
      </c>
      <c r="L4166" s="22">
        <v>0</v>
      </c>
      <c r="M4166" s="44" t="s">
        <v>29464</v>
      </c>
      <c r="N4166" s="44"/>
      <c r="O4166" s="44"/>
      <c r="P4166" s="44"/>
      <c r="Q4166" s="44"/>
      <c r="R4166" s="44"/>
    </row>
    <row r="4167" spans="1:18" x14ac:dyDescent="0.3">
      <c r="A4167" s="17" t="s">
        <v>23165</v>
      </c>
      <c r="B4167" s="17" t="s">
        <v>23166</v>
      </c>
      <c r="C4167" s="17" t="s">
        <v>10377</v>
      </c>
      <c r="D4167" s="17" t="s">
        <v>11331</v>
      </c>
      <c r="E4167" s="17" t="s">
        <v>2279</v>
      </c>
      <c r="F4167" s="17" t="s">
        <v>23167</v>
      </c>
      <c r="G4167" s="18">
        <v>1</v>
      </c>
      <c r="H4167" s="18">
        <v>10</v>
      </c>
      <c r="I4167" s="19">
        <v>0</v>
      </c>
      <c r="J4167" s="20">
        <v>1</v>
      </c>
      <c r="K4167" s="21">
        <v>0</v>
      </c>
      <c r="L4167" s="22">
        <v>0</v>
      </c>
      <c r="M4167" s="44" t="s">
        <v>29463</v>
      </c>
      <c r="N4167" s="44"/>
      <c r="O4167" s="44"/>
      <c r="P4167" s="44"/>
      <c r="Q4167" s="44"/>
      <c r="R4167" s="44"/>
    </row>
    <row r="4168" spans="1:18" x14ac:dyDescent="0.3">
      <c r="A4168" s="17" t="s">
        <v>10251</v>
      </c>
      <c r="B4168" s="17" t="s">
        <v>23168</v>
      </c>
      <c r="C4168" s="17" t="s">
        <v>23169</v>
      </c>
      <c r="D4168" s="17" t="s">
        <v>11103</v>
      </c>
      <c r="E4168" s="17" t="s">
        <v>2062</v>
      </c>
      <c r="F4168" s="17" t="s">
        <v>23170</v>
      </c>
      <c r="G4168" s="18">
        <v>1</v>
      </c>
      <c r="H4168" s="18">
        <v>1</v>
      </c>
      <c r="I4168" s="19">
        <v>0</v>
      </c>
      <c r="J4168" s="20">
        <v>0</v>
      </c>
      <c r="K4168" s="21">
        <v>0</v>
      </c>
      <c r="L4168" s="22">
        <v>1</v>
      </c>
      <c r="M4168" s="44" t="s">
        <v>29465</v>
      </c>
      <c r="N4168" s="44"/>
      <c r="O4168" s="44"/>
      <c r="P4168" s="44"/>
      <c r="Q4168" s="44"/>
      <c r="R4168" s="44"/>
    </row>
    <row r="4169" spans="1:18" x14ac:dyDescent="0.3">
      <c r="A4169" s="17" t="s">
        <v>9079</v>
      </c>
      <c r="B4169" s="17" t="s">
        <v>9080</v>
      </c>
      <c r="C4169" s="17" t="s">
        <v>15925</v>
      </c>
      <c r="D4169" s="17" t="s">
        <v>10452</v>
      </c>
      <c r="E4169" s="17" t="s">
        <v>2027</v>
      </c>
      <c r="F4169" s="17" t="s">
        <v>23171</v>
      </c>
      <c r="G4169" s="18">
        <v>1</v>
      </c>
      <c r="H4169" s="18">
        <v>1</v>
      </c>
      <c r="I4169" s="19">
        <v>0</v>
      </c>
      <c r="J4169" s="20">
        <v>0</v>
      </c>
      <c r="K4169" s="21">
        <v>0</v>
      </c>
      <c r="L4169" s="22">
        <v>1</v>
      </c>
      <c r="M4169" s="44" t="s">
        <v>29465</v>
      </c>
      <c r="N4169" s="44"/>
      <c r="O4169" s="44"/>
      <c r="P4169" s="44"/>
      <c r="Q4169" s="44"/>
      <c r="R4169" s="44"/>
    </row>
    <row r="4170" spans="1:18" x14ac:dyDescent="0.3">
      <c r="A4170" s="17" t="s">
        <v>23172</v>
      </c>
      <c r="B4170" s="17" t="s">
        <v>23173</v>
      </c>
      <c r="C4170" s="17" t="s">
        <v>10377</v>
      </c>
      <c r="D4170" s="17" t="s">
        <v>10505</v>
      </c>
      <c r="E4170" s="17" t="s">
        <v>11681</v>
      </c>
      <c r="F4170" s="17" t="s">
        <v>23174</v>
      </c>
      <c r="G4170" s="18">
        <v>1</v>
      </c>
      <c r="H4170" s="18">
        <v>1</v>
      </c>
      <c r="I4170" s="19">
        <v>1</v>
      </c>
      <c r="J4170" s="20">
        <v>0</v>
      </c>
      <c r="K4170" s="21">
        <v>0</v>
      </c>
      <c r="L4170" s="22">
        <v>0</v>
      </c>
      <c r="M4170" s="44" t="s">
        <v>29464</v>
      </c>
      <c r="N4170" s="44"/>
      <c r="O4170" s="44"/>
      <c r="P4170" s="44"/>
      <c r="Q4170" s="44"/>
      <c r="R4170" s="44"/>
    </row>
    <row r="4171" spans="1:18" x14ac:dyDescent="0.3">
      <c r="A4171" s="17" t="s">
        <v>23175</v>
      </c>
      <c r="B4171" s="17" t="s">
        <v>23176</v>
      </c>
      <c r="C4171" s="17" t="s">
        <v>14835</v>
      </c>
      <c r="D4171" s="17" t="s">
        <v>14917</v>
      </c>
      <c r="E4171" s="17" t="s">
        <v>4303</v>
      </c>
      <c r="F4171" s="17" t="s">
        <v>23177</v>
      </c>
      <c r="G4171" s="18">
        <v>1</v>
      </c>
      <c r="H4171" s="18">
        <v>1</v>
      </c>
      <c r="I4171" s="19">
        <v>0</v>
      </c>
      <c r="J4171" s="20">
        <v>1</v>
      </c>
      <c r="K4171" s="21">
        <v>0</v>
      </c>
      <c r="L4171" s="22">
        <v>0</v>
      </c>
      <c r="M4171" s="44" t="s">
        <v>29463</v>
      </c>
      <c r="N4171" s="44"/>
      <c r="O4171" s="44"/>
      <c r="P4171" s="44"/>
      <c r="Q4171" s="44"/>
      <c r="R4171" s="44"/>
    </row>
    <row r="4172" spans="1:18" x14ac:dyDescent="0.3">
      <c r="A4172" s="17" t="s">
        <v>23178</v>
      </c>
      <c r="B4172" s="17" t="s">
        <v>23179</v>
      </c>
      <c r="C4172" s="17" t="s">
        <v>23180</v>
      </c>
      <c r="D4172" s="17" t="s">
        <v>10452</v>
      </c>
      <c r="E4172" s="17" t="s">
        <v>7368</v>
      </c>
      <c r="F4172" s="17" t="s">
        <v>23181</v>
      </c>
      <c r="G4172" s="18">
        <v>1</v>
      </c>
      <c r="H4172" s="18">
        <v>1</v>
      </c>
      <c r="I4172" s="19">
        <v>0</v>
      </c>
      <c r="J4172" s="20">
        <v>1</v>
      </c>
      <c r="K4172" s="21">
        <v>0</v>
      </c>
      <c r="L4172" s="22">
        <v>0</v>
      </c>
      <c r="M4172" s="44" t="s">
        <v>29463</v>
      </c>
      <c r="N4172" s="44"/>
      <c r="O4172" s="44"/>
      <c r="P4172" s="44"/>
      <c r="Q4172" s="44"/>
      <c r="R4172" s="44"/>
    </row>
    <row r="4173" spans="1:18" x14ac:dyDescent="0.3">
      <c r="A4173" s="17" t="s">
        <v>3898</v>
      </c>
      <c r="B4173" s="17" t="s">
        <v>23182</v>
      </c>
      <c r="C4173" s="17" t="s">
        <v>10377</v>
      </c>
      <c r="D4173" s="17" t="s">
        <v>10378</v>
      </c>
      <c r="E4173" s="17" t="s">
        <v>2882</v>
      </c>
      <c r="F4173" s="17" t="s">
        <v>23183</v>
      </c>
      <c r="G4173" s="18">
        <v>1</v>
      </c>
      <c r="H4173" s="18">
        <v>20</v>
      </c>
      <c r="I4173" s="19">
        <v>0</v>
      </c>
      <c r="J4173" s="20">
        <v>0</v>
      </c>
      <c r="K4173" s="21">
        <v>1</v>
      </c>
      <c r="L4173" s="22">
        <v>0</v>
      </c>
      <c r="M4173" s="44" t="s">
        <v>29465</v>
      </c>
      <c r="N4173" s="44"/>
      <c r="O4173" s="44"/>
      <c r="P4173" s="44"/>
      <c r="Q4173" s="44"/>
      <c r="R4173" s="44"/>
    </row>
    <row r="4174" spans="1:18" x14ac:dyDescent="0.3">
      <c r="A4174" s="17" t="s">
        <v>23184</v>
      </c>
      <c r="B4174" s="17" t="s">
        <v>23185</v>
      </c>
      <c r="C4174" s="17" t="s">
        <v>23186</v>
      </c>
      <c r="D4174" s="17" t="s">
        <v>10524</v>
      </c>
      <c r="E4174" s="17" t="s">
        <v>2173</v>
      </c>
      <c r="F4174" s="17" t="s">
        <v>23187</v>
      </c>
      <c r="G4174" s="18">
        <v>1</v>
      </c>
      <c r="H4174" s="18">
        <v>1</v>
      </c>
      <c r="I4174" s="19">
        <v>0</v>
      </c>
      <c r="J4174" s="20">
        <v>1</v>
      </c>
      <c r="K4174" s="21">
        <v>0</v>
      </c>
      <c r="L4174" s="22">
        <v>0</v>
      </c>
      <c r="M4174" s="44" t="s">
        <v>29463</v>
      </c>
      <c r="N4174" s="44"/>
      <c r="O4174" s="44"/>
      <c r="P4174" s="44"/>
      <c r="Q4174" s="44"/>
      <c r="R4174" s="44"/>
    </row>
    <row r="4175" spans="1:18" x14ac:dyDescent="0.3">
      <c r="A4175" s="17" t="s">
        <v>23188</v>
      </c>
      <c r="B4175" s="17" t="s">
        <v>23189</v>
      </c>
      <c r="C4175" s="17" t="s">
        <v>23190</v>
      </c>
      <c r="D4175" s="17" t="s">
        <v>11002</v>
      </c>
      <c r="E4175" s="17" t="s">
        <v>2022</v>
      </c>
      <c r="F4175" s="17" t="s">
        <v>23191</v>
      </c>
      <c r="G4175" s="18">
        <v>1</v>
      </c>
      <c r="H4175" s="18">
        <v>1</v>
      </c>
      <c r="I4175" s="19">
        <v>0</v>
      </c>
      <c r="J4175" s="20">
        <v>1</v>
      </c>
      <c r="K4175" s="21">
        <v>0</v>
      </c>
      <c r="L4175" s="22">
        <v>0</v>
      </c>
      <c r="M4175" s="44" t="s">
        <v>29463</v>
      </c>
      <c r="N4175" s="44"/>
      <c r="O4175" s="44"/>
      <c r="P4175" s="44"/>
      <c r="Q4175" s="44"/>
      <c r="R4175" s="44"/>
    </row>
    <row r="4176" spans="1:18" x14ac:dyDescent="0.3">
      <c r="A4176" s="17" t="s">
        <v>23192</v>
      </c>
      <c r="B4176" s="17" t="s">
        <v>23193</v>
      </c>
      <c r="C4176" s="17" t="s">
        <v>23194</v>
      </c>
      <c r="D4176" s="17" t="s">
        <v>13255</v>
      </c>
      <c r="E4176" s="17" t="s">
        <v>2194</v>
      </c>
      <c r="F4176" s="17" t="s">
        <v>23195</v>
      </c>
      <c r="G4176" s="18">
        <v>1</v>
      </c>
      <c r="H4176" s="18">
        <v>1</v>
      </c>
      <c r="I4176" s="19">
        <v>0</v>
      </c>
      <c r="J4176" s="20">
        <v>1</v>
      </c>
      <c r="K4176" s="21">
        <v>0</v>
      </c>
      <c r="L4176" s="22">
        <v>0</v>
      </c>
      <c r="M4176" s="44" t="s">
        <v>29463</v>
      </c>
      <c r="N4176" s="44"/>
      <c r="O4176" s="44"/>
      <c r="P4176" s="44"/>
      <c r="Q4176" s="44"/>
      <c r="R4176" s="44"/>
    </row>
    <row r="4177" spans="1:18" x14ac:dyDescent="0.3">
      <c r="A4177" s="17" t="s">
        <v>23196</v>
      </c>
      <c r="B4177" s="17" t="s">
        <v>23197</v>
      </c>
      <c r="C4177" s="17" t="s">
        <v>23198</v>
      </c>
      <c r="D4177" s="17" t="s">
        <v>13255</v>
      </c>
      <c r="E4177" s="17" t="s">
        <v>11681</v>
      </c>
      <c r="F4177" s="17" t="s">
        <v>23199</v>
      </c>
      <c r="G4177" s="18">
        <v>1</v>
      </c>
      <c r="H4177" s="18">
        <v>1</v>
      </c>
      <c r="I4177" s="19">
        <v>0</v>
      </c>
      <c r="J4177" s="20">
        <v>1</v>
      </c>
      <c r="K4177" s="21">
        <v>0</v>
      </c>
      <c r="L4177" s="22">
        <v>0</v>
      </c>
      <c r="M4177" s="44" t="s">
        <v>29462</v>
      </c>
      <c r="N4177" s="44"/>
      <c r="O4177" s="44"/>
      <c r="P4177" s="44"/>
      <c r="Q4177" s="44"/>
      <c r="R4177" s="44"/>
    </row>
    <row r="4178" spans="1:18" x14ac:dyDescent="0.3">
      <c r="A4178" s="17" t="s">
        <v>3677</v>
      </c>
      <c r="B4178" s="17" t="s">
        <v>23200</v>
      </c>
      <c r="C4178" s="17" t="s">
        <v>23201</v>
      </c>
      <c r="D4178" s="17" t="s">
        <v>13045</v>
      </c>
      <c r="E4178" s="17" t="s">
        <v>2056</v>
      </c>
      <c r="F4178" s="17" t="s">
        <v>23202</v>
      </c>
      <c r="G4178" s="18">
        <v>1</v>
      </c>
      <c r="H4178" s="18">
        <v>1</v>
      </c>
      <c r="I4178" s="19">
        <v>0</v>
      </c>
      <c r="J4178" s="20">
        <v>0</v>
      </c>
      <c r="K4178" s="21">
        <v>1</v>
      </c>
      <c r="L4178" s="22">
        <v>0</v>
      </c>
      <c r="M4178" s="44" t="s">
        <v>29465</v>
      </c>
      <c r="N4178" s="44"/>
      <c r="O4178" s="44"/>
      <c r="P4178" s="44"/>
      <c r="Q4178" s="44"/>
      <c r="R4178" s="44"/>
    </row>
    <row r="4179" spans="1:18" x14ac:dyDescent="0.3">
      <c r="A4179" s="17" t="s">
        <v>9443</v>
      </c>
      <c r="B4179" s="17" t="s">
        <v>23203</v>
      </c>
      <c r="C4179" s="17" t="s">
        <v>10377</v>
      </c>
      <c r="D4179" s="17" t="s">
        <v>10472</v>
      </c>
      <c r="E4179" s="17" t="s">
        <v>2473</v>
      </c>
      <c r="F4179" s="17" t="s">
        <v>23204</v>
      </c>
      <c r="G4179" s="18">
        <v>1</v>
      </c>
      <c r="H4179" s="18">
        <v>1</v>
      </c>
      <c r="I4179" s="19">
        <v>0</v>
      </c>
      <c r="J4179" s="20">
        <v>0</v>
      </c>
      <c r="K4179" s="21">
        <v>0</v>
      </c>
      <c r="L4179" s="22">
        <v>1</v>
      </c>
      <c r="M4179" s="44" t="s">
        <v>29465</v>
      </c>
      <c r="N4179" s="44"/>
      <c r="O4179" s="44"/>
      <c r="P4179" s="44"/>
      <c r="Q4179" s="44"/>
      <c r="R4179" s="44"/>
    </row>
    <row r="4180" spans="1:18" x14ac:dyDescent="0.3">
      <c r="A4180" s="17" t="s">
        <v>9891</v>
      </c>
      <c r="B4180" s="17" t="s">
        <v>23205</v>
      </c>
      <c r="C4180" s="17" t="s">
        <v>14531</v>
      </c>
      <c r="D4180" s="17" t="s">
        <v>11477</v>
      </c>
      <c r="E4180" s="17" t="s">
        <v>7104</v>
      </c>
      <c r="F4180" s="17" t="s">
        <v>23206</v>
      </c>
      <c r="G4180" s="18">
        <v>1</v>
      </c>
      <c r="H4180" s="18">
        <v>1</v>
      </c>
      <c r="I4180" s="19">
        <v>0</v>
      </c>
      <c r="J4180" s="20">
        <v>0</v>
      </c>
      <c r="K4180" s="21">
        <v>0</v>
      </c>
      <c r="L4180" s="22">
        <v>1</v>
      </c>
      <c r="M4180" s="44" t="s">
        <v>29465</v>
      </c>
      <c r="N4180" s="44"/>
      <c r="O4180" s="44"/>
      <c r="P4180" s="44"/>
      <c r="Q4180" s="44"/>
      <c r="R4180" s="44"/>
    </row>
    <row r="4181" spans="1:18" x14ac:dyDescent="0.3">
      <c r="A4181" s="17" t="s">
        <v>4320</v>
      </c>
      <c r="B4181" s="17" t="s">
        <v>15430</v>
      </c>
      <c r="C4181" s="17" t="s">
        <v>23207</v>
      </c>
      <c r="D4181" s="17" t="s">
        <v>10378</v>
      </c>
      <c r="E4181" s="17" t="s">
        <v>4319</v>
      </c>
      <c r="F4181" s="17" t="s">
        <v>23208</v>
      </c>
      <c r="G4181" s="18">
        <v>1</v>
      </c>
      <c r="H4181" s="18">
        <v>2</v>
      </c>
      <c r="I4181" s="19">
        <v>0</v>
      </c>
      <c r="J4181" s="20">
        <v>0</v>
      </c>
      <c r="K4181" s="21">
        <v>1</v>
      </c>
      <c r="L4181" s="22">
        <v>0</v>
      </c>
      <c r="M4181" s="44" t="s">
        <v>29465</v>
      </c>
      <c r="N4181" s="44"/>
      <c r="O4181" s="44"/>
      <c r="P4181" s="44"/>
      <c r="Q4181" s="44"/>
      <c r="R4181" s="44"/>
    </row>
    <row r="4182" spans="1:18" x14ac:dyDescent="0.3">
      <c r="A4182" s="17" t="s">
        <v>6689</v>
      </c>
      <c r="B4182" s="17" t="s">
        <v>23209</v>
      </c>
      <c r="C4182" s="17" t="s">
        <v>10377</v>
      </c>
      <c r="D4182" s="17" t="s">
        <v>10630</v>
      </c>
      <c r="E4182" s="17" t="s">
        <v>5610</v>
      </c>
      <c r="F4182" s="17" t="s">
        <v>23210</v>
      </c>
      <c r="G4182" s="18">
        <v>1</v>
      </c>
      <c r="H4182" s="18">
        <v>6</v>
      </c>
      <c r="I4182" s="19">
        <v>0</v>
      </c>
      <c r="J4182" s="20">
        <v>0</v>
      </c>
      <c r="K4182" s="21">
        <v>0</v>
      </c>
      <c r="L4182" s="22">
        <v>1</v>
      </c>
      <c r="M4182" s="44" t="s">
        <v>29460</v>
      </c>
      <c r="N4182" s="44"/>
      <c r="O4182" s="44"/>
      <c r="P4182" s="44"/>
      <c r="Q4182" s="44"/>
      <c r="R4182" s="44"/>
    </row>
    <row r="4183" spans="1:18" x14ac:dyDescent="0.3">
      <c r="A4183" s="17" t="s">
        <v>23211</v>
      </c>
      <c r="B4183" s="17" t="s">
        <v>23212</v>
      </c>
      <c r="C4183" s="17" t="s">
        <v>15443</v>
      </c>
      <c r="D4183" s="17" t="s">
        <v>11103</v>
      </c>
      <c r="E4183" s="17" t="s">
        <v>8327</v>
      </c>
      <c r="F4183" s="17" t="s">
        <v>23213</v>
      </c>
      <c r="G4183" s="18">
        <v>1</v>
      </c>
      <c r="H4183" s="18">
        <v>4</v>
      </c>
      <c r="I4183" s="19">
        <v>0</v>
      </c>
      <c r="J4183" s="20">
        <v>1</v>
      </c>
      <c r="K4183" s="21">
        <v>0</v>
      </c>
      <c r="L4183" s="22">
        <v>0</v>
      </c>
      <c r="M4183" s="44" t="s">
        <v>29464</v>
      </c>
      <c r="N4183" s="44"/>
      <c r="O4183" s="44"/>
      <c r="P4183" s="44"/>
      <c r="Q4183" s="44"/>
      <c r="R4183" s="44"/>
    </row>
    <row r="4184" spans="1:18" x14ac:dyDescent="0.3">
      <c r="A4184" s="17" t="s">
        <v>9933</v>
      </c>
      <c r="B4184" s="17" t="s">
        <v>23214</v>
      </c>
      <c r="C4184" s="17" t="s">
        <v>10377</v>
      </c>
      <c r="D4184" s="17" t="s">
        <v>10378</v>
      </c>
      <c r="E4184" s="17" t="s">
        <v>2473</v>
      </c>
      <c r="F4184" s="17" t="s">
        <v>23215</v>
      </c>
      <c r="G4184" s="18">
        <v>1</v>
      </c>
      <c r="H4184" s="18">
        <v>1</v>
      </c>
      <c r="I4184" s="19">
        <v>0</v>
      </c>
      <c r="J4184" s="20">
        <v>0</v>
      </c>
      <c r="K4184" s="21">
        <v>0</v>
      </c>
      <c r="L4184" s="22">
        <v>1</v>
      </c>
      <c r="M4184" s="44" t="s">
        <v>29465</v>
      </c>
      <c r="N4184" s="44"/>
      <c r="O4184" s="44"/>
      <c r="P4184" s="44"/>
      <c r="Q4184" s="44"/>
      <c r="R4184" s="44"/>
    </row>
    <row r="4185" spans="1:18" x14ac:dyDescent="0.3">
      <c r="A4185" s="17" t="s">
        <v>23216</v>
      </c>
      <c r="B4185" s="17" t="s">
        <v>23217</v>
      </c>
      <c r="C4185" s="17" t="s">
        <v>10377</v>
      </c>
      <c r="D4185" s="17" t="s">
        <v>10935</v>
      </c>
      <c r="E4185" s="17" t="s">
        <v>2022</v>
      </c>
      <c r="F4185" s="17" t="s">
        <v>23218</v>
      </c>
      <c r="G4185" s="18">
        <v>1</v>
      </c>
      <c r="H4185" s="18">
        <v>1</v>
      </c>
      <c r="I4185" s="19">
        <v>1</v>
      </c>
      <c r="J4185" s="20">
        <v>0</v>
      </c>
      <c r="K4185" s="21">
        <v>0</v>
      </c>
      <c r="L4185" s="22">
        <v>0</v>
      </c>
      <c r="M4185" s="44" t="s">
        <v>29464</v>
      </c>
      <c r="N4185" s="44"/>
      <c r="O4185" s="44"/>
      <c r="P4185" s="44"/>
      <c r="Q4185" s="44"/>
      <c r="R4185" s="44"/>
    </row>
    <row r="4186" spans="1:18" x14ac:dyDescent="0.3">
      <c r="A4186" s="17" t="s">
        <v>3202</v>
      </c>
      <c r="B4186" s="17" t="s">
        <v>3203</v>
      </c>
      <c r="C4186" s="17" t="s">
        <v>14979</v>
      </c>
      <c r="D4186" s="17" t="s">
        <v>10378</v>
      </c>
      <c r="E4186" s="17" t="s">
        <v>2009</v>
      </c>
      <c r="F4186" s="17" t="s">
        <v>23219</v>
      </c>
      <c r="G4186" s="18">
        <v>1</v>
      </c>
      <c r="H4186" s="18">
        <v>1</v>
      </c>
      <c r="I4186" s="19">
        <v>0</v>
      </c>
      <c r="J4186" s="20">
        <v>0</v>
      </c>
      <c r="K4186" s="21">
        <v>1</v>
      </c>
      <c r="L4186" s="22">
        <v>0</v>
      </c>
      <c r="M4186" s="44" t="s">
        <v>29465</v>
      </c>
      <c r="N4186" s="44"/>
      <c r="O4186" s="44"/>
      <c r="P4186" s="44"/>
      <c r="Q4186" s="44"/>
      <c r="R4186" s="44"/>
    </row>
    <row r="4187" spans="1:18" x14ac:dyDescent="0.3">
      <c r="A4187" s="17" t="s">
        <v>23220</v>
      </c>
      <c r="B4187" s="17" t="s">
        <v>23221</v>
      </c>
      <c r="C4187" s="17" t="s">
        <v>23222</v>
      </c>
      <c r="D4187" s="17" t="s">
        <v>10524</v>
      </c>
      <c r="E4187" s="17" t="s">
        <v>2194</v>
      </c>
      <c r="F4187" s="17" t="s">
        <v>23223</v>
      </c>
      <c r="G4187" s="18">
        <v>1</v>
      </c>
      <c r="H4187" s="18">
        <v>1</v>
      </c>
      <c r="I4187" s="19">
        <v>0</v>
      </c>
      <c r="J4187" s="20">
        <v>1</v>
      </c>
      <c r="K4187" s="21">
        <v>0</v>
      </c>
      <c r="L4187" s="22">
        <v>0</v>
      </c>
      <c r="M4187" s="44" t="s">
        <v>29463</v>
      </c>
      <c r="N4187" s="44"/>
      <c r="O4187" s="44"/>
      <c r="P4187" s="44"/>
      <c r="Q4187" s="44"/>
      <c r="R4187" s="44"/>
    </row>
    <row r="4188" spans="1:18" x14ac:dyDescent="0.3">
      <c r="A4188" s="17" t="s">
        <v>5889</v>
      </c>
      <c r="B4188" s="17" t="s">
        <v>23224</v>
      </c>
      <c r="C4188" s="17" t="s">
        <v>10377</v>
      </c>
      <c r="D4188" s="17" t="s">
        <v>10558</v>
      </c>
      <c r="E4188" s="17" t="s">
        <v>5610</v>
      </c>
      <c r="F4188" s="17" t="s">
        <v>23225</v>
      </c>
      <c r="G4188" s="18">
        <v>1</v>
      </c>
      <c r="H4188" s="18">
        <v>2</v>
      </c>
      <c r="I4188" s="19">
        <v>0</v>
      </c>
      <c r="J4188" s="20">
        <v>0</v>
      </c>
      <c r="K4188" s="21">
        <v>0</v>
      </c>
      <c r="L4188" s="22">
        <v>1</v>
      </c>
      <c r="M4188" s="44" t="s">
        <v>29460</v>
      </c>
      <c r="N4188" s="44"/>
      <c r="O4188" s="44"/>
      <c r="P4188" s="44"/>
      <c r="Q4188" s="44"/>
      <c r="R4188" s="44"/>
    </row>
    <row r="4189" spans="1:18" x14ac:dyDescent="0.3">
      <c r="A4189" s="17" t="s">
        <v>23226</v>
      </c>
      <c r="B4189" s="17" t="s">
        <v>23227</v>
      </c>
      <c r="C4189" s="17" t="s">
        <v>11536</v>
      </c>
      <c r="D4189" s="17" t="s">
        <v>10378</v>
      </c>
      <c r="E4189" s="17" t="s">
        <v>2448</v>
      </c>
      <c r="F4189" s="17" t="s">
        <v>23228</v>
      </c>
      <c r="G4189" s="18">
        <v>1</v>
      </c>
      <c r="H4189" s="18">
        <v>1</v>
      </c>
      <c r="I4189" s="19">
        <v>0</v>
      </c>
      <c r="J4189" s="20">
        <v>1</v>
      </c>
      <c r="K4189" s="21">
        <v>0</v>
      </c>
      <c r="L4189" s="22">
        <v>0</v>
      </c>
      <c r="M4189" s="44" t="s">
        <v>29463</v>
      </c>
      <c r="N4189" s="44"/>
      <c r="O4189" s="44"/>
      <c r="P4189" s="44"/>
      <c r="Q4189" s="44"/>
      <c r="R4189" s="44"/>
    </row>
    <row r="4190" spans="1:18" x14ac:dyDescent="0.3">
      <c r="A4190" s="17" t="s">
        <v>7119</v>
      </c>
      <c r="B4190" s="17" t="s">
        <v>23229</v>
      </c>
      <c r="C4190" s="17" t="s">
        <v>13726</v>
      </c>
      <c r="D4190" s="17" t="s">
        <v>16324</v>
      </c>
      <c r="E4190" s="17" t="s">
        <v>7121</v>
      </c>
      <c r="F4190" s="17" t="s">
        <v>23230</v>
      </c>
      <c r="G4190" s="18">
        <v>1</v>
      </c>
      <c r="H4190" s="18">
        <v>1</v>
      </c>
      <c r="I4190" s="19">
        <v>0</v>
      </c>
      <c r="J4190" s="20">
        <v>0</v>
      </c>
      <c r="K4190" s="21">
        <v>0</v>
      </c>
      <c r="L4190" s="22">
        <v>1</v>
      </c>
      <c r="M4190" s="44" t="s">
        <v>29465</v>
      </c>
      <c r="N4190" s="44"/>
      <c r="O4190" s="44"/>
      <c r="P4190" s="44"/>
      <c r="Q4190" s="44"/>
      <c r="R4190" s="44"/>
    </row>
    <row r="4191" spans="1:18" x14ac:dyDescent="0.3">
      <c r="A4191" s="17" t="s">
        <v>23231</v>
      </c>
      <c r="B4191" s="17" t="s">
        <v>10438</v>
      </c>
      <c r="C4191" s="17" t="s">
        <v>23232</v>
      </c>
      <c r="D4191" s="17" t="s">
        <v>10440</v>
      </c>
      <c r="E4191" s="17" t="s">
        <v>2173</v>
      </c>
      <c r="F4191" s="17" t="s">
        <v>23233</v>
      </c>
      <c r="G4191" s="18">
        <v>1</v>
      </c>
      <c r="H4191" s="18">
        <v>1</v>
      </c>
      <c r="I4191" s="19">
        <v>0</v>
      </c>
      <c r="J4191" s="20">
        <v>1</v>
      </c>
      <c r="K4191" s="21">
        <v>0</v>
      </c>
      <c r="L4191" s="22">
        <v>0</v>
      </c>
      <c r="M4191" s="44" t="s">
        <v>29462</v>
      </c>
      <c r="N4191" s="44"/>
      <c r="O4191" s="44"/>
      <c r="P4191" s="44"/>
      <c r="Q4191" s="44"/>
      <c r="R4191" s="44"/>
    </row>
    <row r="4192" spans="1:18" x14ac:dyDescent="0.3">
      <c r="A4192" s="17" t="s">
        <v>23234</v>
      </c>
      <c r="B4192" s="17" t="s">
        <v>23235</v>
      </c>
      <c r="C4192" s="17" t="s">
        <v>23236</v>
      </c>
      <c r="D4192" s="17" t="s">
        <v>10839</v>
      </c>
      <c r="E4192" s="17" t="s">
        <v>2854</v>
      </c>
      <c r="F4192" s="17" t="s">
        <v>23237</v>
      </c>
      <c r="G4192" s="18">
        <v>1</v>
      </c>
      <c r="H4192" s="18">
        <v>2</v>
      </c>
      <c r="I4192" s="19">
        <v>0</v>
      </c>
      <c r="J4192" s="20">
        <v>1</v>
      </c>
      <c r="K4192" s="21">
        <v>0</v>
      </c>
      <c r="L4192" s="22">
        <v>0</v>
      </c>
      <c r="M4192" s="44" t="s">
        <v>29464</v>
      </c>
      <c r="N4192" s="44"/>
      <c r="O4192" s="44"/>
      <c r="P4192" s="44"/>
      <c r="Q4192" s="44"/>
      <c r="R4192" s="44"/>
    </row>
    <row r="4193" spans="1:18" x14ac:dyDescent="0.3">
      <c r="A4193" s="17" t="s">
        <v>4309</v>
      </c>
      <c r="B4193" s="17" t="s">
        <v>4310</v>
      </c>
      <c r="C4193" s="17" t="s">
        <v>23238</v>
      </c>
      <c r="D4193" s="17" t="s">
        <v>10378</v>
      </c>
      <c r="E4193" s="17" t="s">
        <v>2448</v>
      </c>
      <c r="F4193" s="17" t="s">
        <v>23239</v>
      </c>
      <c r="G4193" s="18">
        <v>1</v>
      </c>
      <c r="H4193" s="18">
        <v>2</v>
      </c>
      <c r="I4193" s="19">
        <v>0</v>
      </c>
      <c r="J4193" s="20">
        <v>0</v>
      </c>
      <c r="K4193" s="21">
        <v>1</v>
      </c>
      <c r="L4193" s="22">
        <v>0</v>
      </c>
      <c r="M4193" s="44" t="s">
        <v>29465</v>
      </c>
      <c r="N4193" s="44"/>
      <c r="O4193" s="44"/>
      <c r="P4193" s="44"/>
      <c r="Q4193" s="44"/>
      <c r="R4193" s="44"/>
    </row>
    <row r="4194" spans="1:18" x14ac:dyDescent="0.3">
      <c r="A4194" s="17" t="s">
        <v>5160</v>
      </c>
      <c r="B4194" s="17" t="s">
        <v>5161</v>
      </c>
      <c r="C4194" s="17" t="s">
        <v>23240</v>
      </c>
      <c r="D4194" s="17" t="s">
        <v>10378</v>
      </c>
      <c r="E4194" s="17" t="s">
        <v>2056</v>
      </c>
      <c r="F4194" s="17" t="s">
        <v>23241</v>
      </c>
      <c r="G4194" s="18">
        <v>1</v>
      </c>
      <c r="H4194" s="18">
        <v>1</v>
      </c>
      <c r="I4194" s="19">
        <v>0</v>
      </c>
      <c r="J4194" s="20">
        <v>0</v>
      </c>
      <c r="K4194" s="21">
        <v>1</v>
      </c>
      <c r="L4194" s="22">
        <v>0</v>
      </c>
      <c r="M4194" s="44" t="s">
        <v>29465</v>
      </c>
      <c r="N4194" s="44"/>
      <c r="O4194" s="44"/>
      <c r="P4194" s="44"/>
      <c r="Q4194" s="44"/>
      <c r="R4194" s="44"/>
    </row>
    <row r="4195" spans="1:18" x14ac:dyDescent="0.3">
      <c r="A4195" s="17" t="s">
        <v>23242</v>
      </c>
      <c r="B4195" s="17" t="s">
        <v>15539</v>
      </c>
      <c r="C4195" s="17" t="s">
        <v>10865</v>
      </c>
      <c r="D4195" s="17" t="s">
        <v>10378</v>
      </c>
      <c r="E4195" s="17" t="s">
        <v>5530</v>
      </c>
      <c r="F4195" s="17" t="s">
        <v>23243</v>
      </c>
      <c r="G4195" s="18">
        <v>1</v>
      </c>
      <c r="H4195" s="18">
        <v>2</v>
      </c>
      <c r="I4195" s="19">
        <v>0</v>
      </c>
      <c r="J4195" s="20">
        <v>1</v>
      </c>
      <c r="K4195" s="21">
        <v>0</v>
      </c>
      <c r="L4195" s="22">
        <v>0</v>
      </c>
      <c r="M4195" s="44" t="s">
        <v>29463</v>
      </c>
      <c r="N4195" s="44"/>
      <c r="O4195" s="44"/>
      <c r="P4195" s="44"/>
      <c r="Q4195" s="44"/>
      <c r="R4195" s="44"/>
    </row>
    <row r="4196" spans="1:18" x14ac:dyDescent="0.3">
      <c r="A4196" s="17" t="s">
        <v>8550</v>
      </c>
      <c r="B4196" s="17" t="s">
        <v>23244</v>
      </c>
      <c r="C4196" s="17" t="s">
        <v>23245</v>
      </c>
      <c r="D4196" s="17" t="s">
        <v>10378</v>
      </c>
      <c r="E4196" s="17" t="s">
        <v>8445</v>
      </c>
      <c r="F4196" s="17" t="s">
        <v>23246</v>
      </c>
      <c r="G4196" s="18">
        <v>1</v>
      </c>
      <c r="H4196" s="18">
        <v>1</v>
      </c>
      <c r="I4196" s="19">
        <v>0</v>
      </c>
      <c r="J4196" s="20">
        <v>0</v>
      </c>
      <c r="K4196" s="21">
        <v>0</v>
      </c>
      <c r="L4196" s="22">
        <v>1</v>
      </c>
      <c r="M4196" s="44" t="s">
        <v>29465</v>
      </c>
      <c r="N4196" s="44"/>
      <c r="O4196" s="44"/>
      <c r="P4196" s="44"/>
      <c r="Q4196" s="44"/>
      <c r="R4196" s="44"/>
    </row>
    <row r="4197" spans="1:18" x14ac:dyDescent="0.3">
      <c r="A4197" s="17" t="s">
        <v>10090</v>
      </c>
      <c r="B4197" s="17" t="s">
        <v>23247</v>
      </c>
      <c r="C4197" s="17" t="s">
        <v>23248</v>
      </c>
      <c r="D4197" s="17" t="s">
        <v>12463</v>
      </c>
      <c r="E4197" s="17" t="s">
        <v>10092</v>
      </c>
      <c r="F4197" s="17" t="s">
        <v>23249</v>
      </c>
      <c r="G4197" s="18">
        <v>1</v>
      </c>
      <c r="H4197" s="18">
        <v>1</v>
      </c>
      <c r="I4197" s="19">
        <v>0</v>
      </c>
      <c r="J4197" s="20">
        <v>0</v>
      </c>
      <c r="K4197" s="21">
        <v>0</v>
      </c>
      <c r="L4197" s="22">
        <v>1</v>
      </c>
      <c r="M4197" s="44" t="s">
        <v>29465</v>
      </c>
      <c r="N4197" s="44"/>
      <c r="O4197" s="44"/>
      <c r="P4197" s="44"/>
      <c r="Q4197" s="44"/>
      <c r="R4197" s="44"/>
    </row>
    <row r="4198" spans="1:18" x14ac:dyDescent="0.3">
      <c r="A4198" s="17" t="s">
        <v>3239</v>
      </c>
      <c r="B4198" s="17" t="s">
        <v>23250</v>
      </c>
      <c r="C4198" s="17" t="s">
        <v>23251</v>
      </c>
      <c r="D4198" s="17" t="s">
        <v>10378</v>
      </c>
      <c r="E4198" s="17" t="s">
        <v>2128</v>
      </c>
      <c r="F4198" s="17" t="s">
        <v>23252</v>
      </c>
      <c r="G4198" s="18">
        <v>1</v>
      </c>
      <c r="H4198" s="18">
        <v>1</v>
      </c>
      <c r="I4198" s="19">
        <v>0</v>
      </c>
      <c r="J4198" s="20">
        <v>0</v>
      </c>
      <c r="K4198" s="21">
        <v>1</v>
      </c>
      <c r="L4198" s="22">
        <v>0</v>
      </c>
      <c r="M4198" s="44" t="s">
        <v>29465</v>
      </c>
      <c r="N4198" s="44"/>
      <c r="O4198" s="44"/>
      <c r="P4198" s="44"/>
      <c r="Q4198" s="44"/>
      <c r="R4198" s="44"/>
    </row>
    <row r="4199" spans="1:18" x14ac:dyDescent="0.3">
      <c r="A4199" s="17" t="s">
        <v>4121</v>
      </c>
      <c r="B4199" s="17" t="s">
        <v>23253</v>
      </c>
      <c r="C4199" s="17" t="s">
        <v>11685</v>
      </c>
      <c r="D4199" s="17" t="s">
        <v>10378</v>
      </c>
      <c r="E4199" s="17" t="s">
        <v>2473</v>
      </c>
      <c r="F4199" s="17" t="s">
        <v>23254</v>
      </c>
      <c r="G4199" s="18">
        <v>1</v>
      </c>
      <c r="H4199" s="18">
        <v>2</v>
      </c>
      <c r="I4199" s="19">
        <v>0</v>
      </c>
      <c r="J4199" s="20">
        <v>0</v>
      </c>
      <c r="K4199" s="21">
        <v>1</v>
      </c>
      <c r="L4199" s="22">
        <v>0</v>
      </c>
      <c r="M4199" s="44" t="s">
        <v>29465</v>
      </c>
      <c r="N4199" s="44"/>
      <c r="O4199" s="44"/>
      <c r="P4199" s="44"/>
      <c r="Q4199" s="44"/>
      <c r="R4199" s="44"/>
    </row>
    <row r="4200" spans="1:18" x14ac:dyDescent="0.3">
      <c r="A4200" s="17" t="s">
        <v>23255</v>
      </c>
      <c r="B4200" s="17" t="s">
        <v>15940</v>
      </c>
      <c r="C4200" s="17" t="s">
        <v>23256</v>
      </c>
      <c r="D4200" s="17" t="s">
        <v>10378</v>
      </c>
      <c r="E4200" s="17" t="s">
        <v>3211</v>
      </c>
      <c r="F4200" s="17" t="s">
        <v>23257</v>
      </c>
      <c r="G4200" s="18">
        <v>1</v>
      </c>
      <c r="H4200" s="18">
        <v>1</v>
      </c>
      <c r="I4200" s="19">
        <v>0</v>
      </c>
      <c r="J4200" s="20">
        <v>1</v>
      </c>
      <c r="K4200" s="21">
        <v>0</v>
      </c>
      <c r="L4200" s="22">
        <v>0</v>
      </c>
      <c r="M4200" s="44" t="s">
        <v>29463</v>
      </c>
      <c r="N4200" s="44"/>
      <c r="O4200" s="44"/>
      <c r="P4200" s="44"/>
      <c r="Q4200" s="44"/>
      <c r="R4200" s="44"/>
    </row>
    <row r="4201" spans="1:18" x14ac:dyDescent="0.3">
      <c r="A4201" s="17" t="s">
        <v>3788</v>
      </c>
      <c r="B4201" s="17" t="s">
        <v>23258</v>
      </c>
      <c r="C4201" s="17" t="s">
        <v>13703</v>
      </c>
      <c r="D4201" s="17" t="s">
        <v>10378</v>
      </c>
      <c r="E4201" s="17" t="s">
        <v>2365</v>
      </c>
      <c r="F4201" s="17" t="s">
        <v>23259</v>
      </c>
      <c r="G4201" s="18">
        <v>1</v>
      </c>
      <c r="H4201" s="18">
        <v>2</v>
      </c>
      <c r="I4201" s="19">
        <v>0</v>
      </c>
      <c r="J4201" s="20">
        <v>0</v>
      </c>
      <c r="K4201" s="21">
        <v>1</v>
      </c>
      <c r="L4201" s="22">
        <v>0</v>
      </c>
      <c r="M4201" s="44" t="s">
        <v>29465</v>
      </c>
      <c r="N4201" s="44"/>
      <c r="O4201" s="44"/>
      <c r="P4201" s="44"/>
      <c r="Q4201" s="44"/>
      <c r="R4201" s="44"/>
    </row>
    <row r="4202" spans="1:18" x14ac:dyDescent="0.3">
      <c r="A4202" s="17" t="s">
        <v>7533</v>
      </c>
      <c r="B4202" s="17" t="s">
        <v>23260</v>
      </c>
      <c r="C4202" s="17" t="s">
        <v>10444</v>
      </c>
      <c r="D4202" s="17" t="s">
        <v>13012</v>
      </c>
      <c r="E4202" s="17" t="s">
        <v>2237</v>
      </c>
      <c r="F4202" s="17" t="s">
        <v>23261</v>
      </c>
      <c r="G4202" s="18">
        <v>1</v>
      </c>
      <c r="H4202" s="18">
        <v>1</v>
      </c>
      <c r="I4202" s="19">
        <v>0</v>
      </c>
      <c r="J4202" s="20">
        <v>0</v>
      </c>
      <c r="K4202" s="21">
        <v>0</v>
      </c>
      <c r="L4202" s="22">
        <v>1</v>
      </c>
      <c r="M4202" s="44" t="s">
        <v>29465</v>
      </c>
      <c r="N4202" s="44"/>
      <c r="O4202" s="44"/>
      <c r="P4202" s="44"/>
      <c r="Q4202" s="44"/>
      <c r="R4202" s="44"/>
    </row>
    <row r="4203" spans="1:18" x14ac:dyDescent="0.3">
      <c r="A4203" s="17" t="s">
        <v>23262</v>
      </c>
      <c r="B4203" s="17" t="s">
        <v>23263</v>
      </c>
      <c r="C4203" s="17" t="s">
        <v>23264</v>
      </c>
      <c r="D4203" s="17" t="s">
        <v>10378</v>
      </c>
      <c r="E4203" s="17" t="s">
        <v>12356</v>
      </c>
      <c r="F4203" s="17" t="s">
        <v>23265</v>
      </c>
      <c r="G4203" s="18">
        <v>1</v>
      </c>
      <c r="H4203" s="18">
        <v>2</v>
      </c>
      <c r="I4203" s="19">
        <v>0</v>
      </c>
      <c r="J4203" s="20">
        <v>1</v>
      </c>
      <c r="K4203" s="21">
        <v>0</v>
      </c>
      <c r="L4203" s="22">
        <v>0</v>
      </c>
      <c r="M4203" s="44" t="s">
        <v>29464</v>
      </c>
      <c r="N4203" s="44"/>
      <c r="O4203" s="44"/>
      <c r="P4203" s="44"/>
      <c r="Q4203" s="44"/>
      <c r="R4203" s="44"/>
    </row>
    <row r="4204" spans="1:18" x14ac:dyDescent="0.3">
      <c r="A4204" s="17" t="s">
        <v>23266</v>
      </c>
      <c r="B4204" s="17" t="s">
        <v>10517</v>
      </c>
      <c r="C4204" s="17" t="s">
        <v>14694</v>
      </c>
      <c r="D4204" s="17" t="s">
        <v>10461</v>
      </c>
      <c r="E4204" s="17" t="s">
        <v>10427</v>
      </c>
      <c r="F4204" s="17" t="s">
        <v>23267</v>
      </c>
      <c r="G4204" s="18">
        <v>1</v>
      </c>
      <c r="H4204" s="18">
        <v>6</v>
      </c>
      <c r="I4204" s="19">
        <v>1</v>
      </c>
      <c r="J4204" s="20">
        <v>0</v>
      </c>
      <c r="K4204" s="21">
        <v>0</v>
      </c>
      <c r="L4204" s="22">
        <v>0</v>
      </c>
      <c r="M4204" s="44" t="s">
        <v>29464</v>
      </c>
      <c r="N4204" s="44"/>
      <c r="O4204" s="44"/>
      <c r="P4204" s="44"/>
      <c r="Q4204" s="44"/>
      <c r="R4204" s="44"/>
    </row>
    <row r="4205" spans="1:18" x14ac:dyDescent="0.3">
      <c r="A4205" s="17" t="s">
        <v>4643</v>
      </c>
      <c r="B4205" s="17" t="s">
        <v>23268</v>
      </c>
      <c r="C4205" s="17" t="s">
        <v>23269</v>
      </c>
      <c r="D4205" s="17" t="s">
        <v>11636</v>
      </c>
      <c r="E4205" s="17" t="s">
        <v>2105</v>
      </c>
      <c r="F4205" s="17" t="s">
        <v>23270</v>
      </c>
      <c r="G4205" s="18">
        <v>1</v>
      </c>
      <c r="H4205" s="18">
        <v>1</v>
      </c>
      <c r="I4205" s="19">
        <v>0</v>
      </c>
      <c r="J4205" s="20">
        <v>0</v>
      </c>
      <c r="K4205" s="21">
        <v>1</v>
      </c>
      <c r="L4205" s="22">
        <v>0</v>
      </c>
      <c r="M4205" s="44" t="s">
        <v>29465</v>
      </c>
      <c r="N4205" s="44"/>
      <c r="O4205" s="44"/>
      <c r="P4205" s="44"/>
      <c r="Q4205" s="44"/>
      <c r="R4205" s="44"/>
    </row>
    <row r="4206" spans="1:18" x14ac:dyDescent="0.3">
      <c r="A4206" s="17" t="s">
        <v>8981</v>
      </c>
      <c r="B4206" s="17" t="s">
        <v>23271</v>
      </c>
      <c r="C4206" s="17" t="s">
        <v>23272</v>
      </c>
      <c r="D4206" s="17" t="s">
        <v>10378</v>
      </c>
      <c r="E4206" s="17" t="s">
        <v>2990</v>
      </c>
      <c r="F4206" s="17" t="s">
        <v>23273</v>
      </c>
      <c r="G4206" s="18">
        <v>1</v>
      </c>
      <c r="H4206" s="18">
        <v>1</v>
      </c>
      <c r="I4206" s="19">
        <v>0</v>
      </c>
      <c r="J4206" s="20">
        <v>0</v>
      </c>
      <c r="K4206" s="21">
        <v>0</v>
      </c>
      <c r="L4206" s="22">
        <v>1</v>
      </c>
      <c r="M4206" s="44" t="s">
        <v>29465</v>
      </c>
      <c r="N4206" s="44"/>
      <c r="O4206" s="44"/>
      <c r="P4206" s="44"/>
      <c r="Q4206" s="44"/>
      <c r="R4206" s="44"/>
    </row>
    <row r="4207" spans="1:18" x14ac:dyDescent="0.3">
      <c r="A4207" s="17" t="s">
        <v>9634</v>
      </c>
      <c r="B4207" s="17" t="s">
        <v>23274</v>
      </c>
      <c r="C4207" s="17" t="s">
        <v>11470</v>
      </c>
      <c r="D4207" s="17" t="s">
        <v>13910</v>
      </c>
      <c r="E4207" s="17" t="s">
        <v>6221</v>
      </c>
      <c r="F4207" s="17" t="s">
        <v>23275</v>
      </c>
      <c r="G4207" s="18">
        <v>1</v>
      </c>
      <c r="H4207" s="18">
        <v>2</v>
      </c>
      <c r="I4207" s="19">
        <v>0</v>
      </c>
      <c r="J4207" s="20">
        <v>0</v>
      </c>
      <c r="K4207" s="21">
        <v>0</v>
      </c>
      <c r="L4207" s="22">
        <v>1</v>
      </c>
      <c r="M4207" s="44" t="s">
        <v>29465</v>
      </c>
      <c r="N4207" s="44"/>
      <c r="O4207" s="44"/>
      <c r="P4207" s="44"/>
      <c r="Q4207" s="44"/>
      <c r="R4207" s="44"/>
    </row>
    <row r="4208" spans="1:18" x14ac:dyDescent="0.3">
      <c r="A4208" s="17" t="s">
        <v>8094</v>
      </c>
      <c r="B4208" s="17" t="s">
        <v>23276</v>
      </c>
      <c r="C4208" s="17" t="s">
        <v>10377</v>
      </c>
      <c r="D4208" s="17" t="s">
        <v>11376</v>
      </c>
      <c r="E4208" s="17" t="s">
        <v>8096</v>
      </c>
      <c r="F4208" s="17" t="s">
        <v>23277</v>
      </c>
      <c r="G4208" s="18">
        <v>1</v>
      </c>
      <c r="H4208" s="18">
        <v>1</v>
      </c>
      <c r="I4208" s="19">
        <v>0</v>
      </c>
      <c r="J4208" s="20">
        <v>0</v>
      </c>
      <c r="K4208" s="21">
        <v>0</v>
      </c>
      <c r="L4208" s="22">
        <v>1</v>
      </c>
      <c r="M4208" s="44" t="s">
        <v>29465</v>
      </c>
      <c r="N4208" s="44"/>
      <c r="O4208" s="44"/>
      <c r="P4208" s="44"/>
      <c r="Q4208" s="44"/>
      <c r="R4208" s="44"/>
    </row>
    <row r="4209" spans="1:18" x14ac:dyDescent="0.3">
      <c r="A4209" s="17" t="s">
        <v>4506</v>
      </c>
      <c r="B4209" s="17" t="s">
        <v>4507</v>
      </c>
      <c r="C4209" s="17" t="s">
        <v>15788</v>
      </c>
      <c r="D4209" s="17" t="s">
        <v>10524</v>
      </c>
      <c r="E4209" s="17" t="s">
        <v>2194</v>
      </c>
      <c r="F4209" s="17" t="s">
        <v>23278</v>
      </c>
      <c r="G4209" s="18">
        <v>1</v>
      </c>
      <c r="H4209" s="18">
        <v>1</v>
      </c>
      <c r="I4209" s="19">
        <v>0</v>
      </c>
      <c r="J4209" s="20">
        <v>0</v>
      </c>
      <c r="K4209" s="21">
        <v>1</v>
      </c>
      <c r="L4209" s="22">
        <v>0</v>
      </c>
      <c r="M4209" s="44" t="s">
        <v>29465</v>
      </c>
      <c r="N4209" s="44"/>
      <c r="O4209" s="44"/>
      <c r="P4209" s="44"/>
      <c r="Q4209" s="44"/>
      <c r="R4209" s="44"/>
    </row>
    <row r="4210" spans="1:18" x14ac:dyDescent="0.3">
      <c r="A4210" s="17" t="s">
        <v>9288</v>
      </c>
      <c r="B4210" s="17" t="s">
        <v>23279</v>
      </c>
      <c r="C4210" s="17" t="s">
        <v>11131</v>
      </c>
      <c r="D4210" s="17" t="s">
        <v>11585</v>
      </c>
      <c r="E4210" s="17" t="s">
        <v>9290</v>
      </c>
      <c r="F4210" s="17" t="s">
        <v>23280</v>
      </c>
      <c r="G4210" s="18">
        <v>1</v>
      </c>
      <c r="H4210" s="18">
        <v>1</v>
      </c>
      <c r="I4210" s="19">
        <v>0</v>
      </c>
      <c r="J4210" s="20">
        <v>0</v>
      </c>
      <c r="K4210" s="21">
        <v>0</v>
      </c>
      <c r="L4210" s="22">
        <v>1</v>
      </c>
      <c r="M4210" s="44" t="s">
        <v>29465</v>
      </c>
      <c r="N4210" s="44"/>
      <c r="O4210" s="44"/>
      <c r="P4210" s="44"/>
      <c r="Q4210" s="44"/>
      <c r="R4210" s="44"/>
    </row>
    <row r="4211" spans="1:18" x14ac:dyDescent="0.3">
      <c r="A4211" s="17" t="s">
        <v>8815</v>
      </c>
      <c r="B4211" s="17" t="s">
        <v>23281</v>
      </c>
      <c r="C4211" s="17" t="s">
        <v>10377</v>
      </c>
      <c r="D4211" s="17" t="s">
        <v>10489</v>
      </c>
      <c r="E4211" s="17" t="s">
        <v>5610</v>
      </c>
      <c r="F4211" s="17" t="s">
        <v>23282</v>
      </c>
      <c r="G4211" s="18">
        <v>1</v>
      </c>
      <c r="H4211" s="18">
        <v>1</v>
      </c>
      <c r="I4211" s="19">
        <v>0</v>
      </c>
      <c r="J4211" s="20">
        <v>0</v>
      </c>
      <c r="K4211" s="21">
        <v>0</v>
      </c>
      <c r="L4211" s="22">
        <v>1</v>
      </c>
      <c r="M4211" s="44" t="s">
        <v>29460</v>
      </c>
      <c r="N4211" s="44"/>
      <c r="O4211" s="44"/>
      <c r="P4211" s="44"/>
      <c r="Q4211" s="44"/>
      <c r="R4211" s="44"/>
    </row>
    <row r="4212" spans="1:18" x14ac:dyDescent="0.3">
      <c r="A4212" s="17" t="s">
        <v>4402</v>
      </c>
      <c r="B4212" s="17" t="s">
        <v>23283</v>
      </c>
      <c r="C4212" s="17" t="s">
        <v>23284</v>
      </c>
      <c r="D4212" s="17" t="s">
        <v>10783</v>
      </c>
      <c r="E4212" s="17" t="s">
        <v>2062</v>
      </c>
      <c r="F4212" s="17" t="s">
        <v>23285</v>
      </c>
      <c r="G4212" s="18">
        <v>1</v>
      </c>
      <c r="H4212" s="18">
        <v>1</v>
      </c>
      <c r="I4212" s="19">
        <v>0</v>
      </c>
      <c r="J4212" s="20">
        <v>0</v>
      </c>
      <c r="K4212" s="21">
        <v>1</v>
      </c>
      <c r="L4212" s="22">
        <v>0</v>
      </c>
      <c r="M4212" s="44" t="s">
        <v>29465</v>
      </c>
      <c r="N4212" s="44"/>
      <c r="O4212" s="44"/>
      <c r="P4212" s="44"/>
      <c r="Q4212" s="44"/>
      <c r="R4212" s="44"/>
    </row>
    <row r="4213" spans="1:18" x14ac:dyDescent="0.3">
      <c r="A4213" s="17" t="s">
        <v>6514</v>
      </c>
      <c r="B4213" s="17" t="s">
        <v>23286</v>
      </c>
      <c r="C4213" s="17" t="s">
        <v>23287</v>
      </c>
      <c r="D4213" s="17" t="s">
        <v>10378</v>
      </c>
      <c r="E4213" s="17" t="s">
        <v>2128</v>
      </c>
      <c r="F4213" s="17" t="s">
        <v>23288</v>
      </c>
      <c r="G4213" s="18">
        <v>1</v>
      </c>
      <c r="H4213" s="18">
        <v>1</v>
      </c>
      <c r="I4213" s="19">
        <v>0</v>
      </c>
      <c r="J4213" s="20">
        <v>0</v>
      </c>
      <c r="K4213" s="21">
        <v>0</v>
      </c>
      <c r="L4213" s="22">
        <v>1</v>
      </c>
      <c r="M4213" s="44" t="s">
        <v>29465</v>
      </c>
      <c r="N4213" s="44"/>
      <c r="O4213" s="44"/>
      <c r="P4213" s="44"/>
      <c r="Q4213" s="44"/>
      <c r="R4213" s="44"/>
    </row>
    <row r="4214" spans="1:18" x14ac:dyDescent="0.3">
      <c r="A4214" s="17" t="s">
        <v>23289</v>
      </c>
      <c r="B4214" s="17" t="s">
        <v>23290</v>
      </c>
      <c r="C4214" s="17" t="s">
        <v>23291</v>
      </c>
      <c r="D4214" s="17" t="s">
        <v>10378</v>
      </c>
      <c r="E4214" s="17" t="s">
        <v>11423</v>
      </c>
      <c r="F4214" s="17" t="s">
        <v>23292</v>
      </c>
      <c r="G4214" s="18">
        <v>1</v>
      </c>
      <c r="H4214" s="18">
        <v>2</v>
      </c>
      <c r="I4214" s="19">
        <v>0</v>
      </c>
      <c r="J4214" s="20">
        <v>1</v>
      </c>
      <c r="K4214" s="21">
        <v>0</v>
      </c>
      <c r="L4214" s="22">
        <v>0</v>
      </c>
      <c r="M4214" s="44" t="s">
        <v>29463</v>
      </c>
      <c r="N4214" s="44"/>
      <c r="O4214" s="44"/>
      <c r="P4214" s="44"/>
      <c r="Q4214" s="44"/>
      <c r="R4214" s="44"/>
    </row>
    <row r="4215" spans="1:18" x14ac:dyDescent="0.3">
      <c r="A4215" s="17" t="s">
        <v>5297</v>
      </c>
      <c r="B4215" s="17" t="s">
        <v>23293</v>
      </c>
      <c r="C4215" s="17" t="s">
        <v>10377</v>
      </c>
      <c r="D4215" s="17" t="s">
        <v>10378</v>
      </c>
      <c r="E4215" s="17" t="s">
        <v>2288</v>
      </c>
      <c r="F4215" s="17" t="s">
        <v>23294</v>
      </c>
      <c r="G4215" s="18">
        <v>1</v>
      </c>
      <c r="H4215" s="18">
        <v>6</v>
      </c>
      <c r="I4215" s="19">
        <v>0</v>
      </c>
      <c r="J4215" s="20">
        <v>0</v>
      </c>
      <c r="K4215" s="21">
        <v>1</v>
      </c>
      <c r="L4215" s="22">
        <v>0</v>
      </c>
      <c r="M4215" s="44" t="s">
        <v>29465</v>
      </c>
      <c r="N4215" s="44"/>
      <c r="O4215" s="44"/>
      <c r="P4215" s="44"/>
      <c r="Q4215" s="44"/>
      <c r="R4215" s="44"/>
    </row>
    <row r="4216" spans="1:18" x14ac:dyDescent="0.3">
      <c r="A4216" s="17" t="s">
        <v>23295</v>
      </c>
      <c r="B4216" s="17" t="s">
        <v>23296</v>
      </c>
      <c r="C4216" s="17" t="s">
        <v>11195</v>
      </c>
      <c r="D4216" s="17" t="s">
        <v>11002</v>
      </c>
      <c r="E4216" s="17" t="s">
        <v>10139</v>
      </c>
      <c r="F4216" s="17" t="s">
        <v>23297</v>
      </c>
      <c r="G4216" s="18">
        <v>1</v>
      </c>
      <c r="H4216" s="18">
        <v>4</v>
      </c>
      <c r="I4216" s="19">
        <v>0</v>
      </c>
      <c r="J4216" s="20">
        <v>1</v>
      </c>
      <c r="K4216" s="21">
        <v>0</v>
      </c>
      <c r="L4216" s="22">
        <v>0</v>
      </c>
      <c r="M4216" s="44" t="s">
        <v>29463</v>
      </c>
      <c r="N4216" s="44"/>
      <c r="O4216" s="44"/>
      <c r="P4216" s="44"/>
      <c r="Q4216" s="44"/>
      <c r="R4216" s="44"/>
    </row>
    <row r="4217" spans="1:18" x14ac:dyDescent="0.3">
      <c r="A4217" s="17" t="s">
        <v>23298</v>
      </c>
      <c r="B4217" s="17" t="s">
        <v>23299</v>
      </c>
      <c r="C4217" s="17" t="s">
        <v>14080</v>
      </c>
      <c r="D4217" s="17" t="s">
        <v>10378</v>
      </c>
      <c r="E4217" s="17" t="s">
        <v>5009</v>
      </c>
      <c r="F4217" s="17" t="s">
        <v>23300</v>
      </c>
      <c r="G4217" s="18">
        <v>1</v>
      </c>
      <c r="H4217" s="18">
        <v>2</v>
      </c>
      <c r="I4217" s="19">
        <v>0</v>
      </c>
      <c r="J4217" s="20">
        <v>1</v>
      </c>
      <c r="K4217" s="21">
        <v>0</v>
      </c>
      <c r="L4217" s="22">
        <v>0</v>
      </c>
      <c r="M4217" s="44" t="s">
        <v>29463</v>
      </c>
      <c r="N4217" s="44"/>
      <c r="O4217" s="44"/>
      <c r="P4217" s="44"/>
      <c r="Q4217" s="44"/>
      <c r="R4217" s="44"/>
    </row>
    <row r="4218" spans="1:18" x14ac:dyDescent="0.3">
      <c r="A4218" s="17" t="s">
        <v>23301</v>
      </c>
      <c r="B4218" s="17" t="s">
        <v>23302</v>
      </c>
      <c r="C4218" s="17" t="s">
        <v>12493</v>
      </c>
      <c r="D4218" s="17" t="s">
        <v>10452</v>
      </c>
      <c r="E4218" s="17" t="s">
        <v>2014</v>
      </c>
      <c r="F4218" s="17" t="s">
        <v>23303</v>
      </c>
      <c r="G4218" s="18">
        <v>1</v>
      </c>
      <c r="H4218" s="18">
        <v>1</v>
      </c>
      <c r="I4218" s="19">
        <v>0</v>
      </c>
      <c r="J4218" s="20">
        <v>1</v>
      </c>
      <c r="K4218" s="21">
        <v>0</v>
      </c>
      <c r="L4218" s="22">
        <v>0</v>
      </c>
      <c r="M4218" s="44" t="s">
        <v>29463</v>
      </c>
      <c r="N4218" s="44"/>
      <c r="O4218" s="44"/>
      <c r="P4218" s="44"/>
      <c r="Q4218" s="44"/>
      <c r="R4218" s="44"/>
    </row>
    <row r="4219" spans="1:18" x14ac:dyDescent="0.3">
      <c r="A4219" s="17" t="s">
        <v>5299</v>
      </c>
      <c r="B4219" s="17" t="s">
        <v>23304</v>
      </c>
      <c r="C4219" s="17" t="s">
        <v>10377</v>
      </c>
      <c r="D4219" s="17" t="s">
        <v>10378</v>
      </c>
      <c r="E4219" s="17" t="s">
        <v>4277</v>
      </c>
      <c r="F4219" s="17" t="s">
        <v>23305</v>
      </c>
      <c r="G4219" s="18">
        <v>1</v>
      </c>
      <c r="H4219" s="18">
        <v>2</v>
      </c>
      <c r="I4219" s="19">
        <v>0</v>
      </c>
      <c r="J4219" s="20">
        <v>0</v>
      </c>
      <c r="K4219" s="21">
        <v>1</v>
      </c>
      <c r="L4219" s="22">
        <v>0</v>
      </c>
      <c r="M4219" s="44" t="s">
        <v>29465</v>
      </c>
      <c r="N4219" s="44"/>
      <c r="O4219" s="44"/>
      <c r="P4219" s="44"/>
      <c r="Q4219" s="44"/>
      <c r="R4219" s="44"/>
    </row>
    <row r="4220" spans="1:18" x14ac:dyDescent="0.3">
      <c r="A4220" s="17" t="s">
        <v>23306</v>
      </c>
      <c r="B4220" s="17" t="s">
        <v>23307</v>
      </c>
      <c r="C4220" s="17" t="s">
        <v>23308</v>
      </c>
      <c r="D4220" s="17" t="s">
        <v>10440</v>
      </c>
      <c r="E4220" s="17" t="s">
        <v>2173</v>
      </c>
      <c r="F4220" s="17" t="s">
        <v>23309</v>
      </c>
      <c r="G4220" s="18">
        <v>1</v>
      </c>
      <c r="H4220" s="18">
        <v>2</v>
      </c>
      <c r="I4220" s="19">
        <v>0</v>
      </c>
      <c r="J4220" s="20">
        <v>1</v>
      </c>
      <c r="K4220" s="21">
        <v>0</v>
      </c>
      <c r="L4220" s="22">
        <v>0</v>
      </c>
      <c r="M4220" s="44" t="s">
        <v>29462</v>
      </c>
      <c r="N4220" s="44"/>
      <c r="O4220" s="44"/>
      <c r="P4220" s="44"/>
      <c r="Q4220" s="44"/>
      <c r="R4220" s="44"/>
    </row>
    <row r="4221" spans="1:18" x14ac:dyDescent="0.3">
      <c r="A4221" s="17" t="s">
        <v>23310</v>
      </c>
      <c r="B4221" s="17" t="s">
        <v>14821</v>
      </c>
      <c r="C4221" s="17" t="s">
        <v>22313</v>
      </c>
      <c r="D4221" s="17" t="s">
        <v>10524</v>
      </c>
      <c r="E4221" s="17" t="s">
        <v>6208</v>
      </c>
      <c r="F4221" s="17" t="s">
        <v>23311</v>
      </c>
      <c r="G4221" s="18">
        <v>1</v>
      </c>
      <c r="H4221" s="18">
        <v>1</v>
      </c>
      <c r="I4221" s="19">
        <v>0</v>
      </c>
      <c r="J4221" s="20">
        <v>1</v>
      </c>
      <c r="K4221" s="21">
        <v>0</v>
      </c>
      <c r="L4221" s="22">
        <v>0</v>
      </c>
      <c r="M4221" s="44" t="s">
        <v>29463</v>
      </c>
      <c r="N4221" s="44"/>
      <c r="O4221" s="44"/>
      <c r="P4221" s="44"/>
      <c r="Q4221" s="44"/>
      <c r="R4221" s="44"/>
    </row>
    <row r="4222" spans="1:18" x14ac:dyDescent="0.3">
      <c r="A4222" s="17" t="s">
        <v>23312</v>
      </c>
      <c r="B4222" s="17" t="s">
        <v>23313</v>
      </c>
      <c r="C4222" s="17" t="s">
        <v>10448</v>
      </c>
      <c r="D4222" s="17" t="s">
        <v>10568</v>
      </c>
      <c r="E4222" s="17" t="s">
        <v>3252</v>
      </c>
      <c r="F4222" s="17" t="s">
        <v>23314</v>
      </c>
      <c r="G4222" s="18">
        <v>1</v>
      </c>
      <c r="H4222" s="18">
        <v>1</v>
      </c>
      <c r="I4222" s="19">
        <v>0</v>
      </c>
      <c r="J4222" s="20">
        <v>1</v>
      </c>
      <c r="K4222" s="21">
        <v>0</v>
      </c>
      <c r="L4222" s="22">
        <v>0</v>
      </c>
      <c r="M4222" s="44" t="s">
        <v>29461</v>
      </c>
      <c r="N4222" s="44"/>
      <c r="O4222" s="44"/>
      <c r="P4222" s="44"/>
      <c r="Q4222" s="44"/>
      <c r="R4222" s="44"/>
    </row>
    <row r="4223" spans="1:18" x14ac:dyDescent="0.3">
      <c r="A4223" s="17" t="s">
        <v>7912</v>
      </c>
      <c r="B4223" s="17" t="s">
        <v>23315</v>
      </c>
      <c r="C4223" s="17" t="s">
        <v>23316</v>
      </c>
      <c r="D4223" s="17" t="s">
        <v>11294</v>
      </c>
      <c r="E4223" s="17" t="s">
        <v>2017</v>
      </c>
      <c r="F4223" s="17" t="s">
        <v>23317</v>
      </c>
      <c r="G4223" s="18">
        <v>1</v>
      </c>
      <c r="H4223" s="18">
        <v>1</v>
      </c>
      <c r="I4223" s="19">
        <v>0</v>
      </c>
      <c r="J4223" s="20">
        <v>0</v>
      </c>
      <c r="K4223" s="21">
        <v>0</v>
      </c>
      <c r="L4223" s="22">
        <v>1</v>
      </c>
      <c r="M4223" s="44" t="s">
        <v>29465</v>
      </c>
      <c r="N4223" s="44"/>
      <c r="O4223" s="44"/>
      <c r="P4223" s="44"/>
      <c r="Q4223" s="44"/>
      <c r="R4223" s="44"/>
    </row>
    <row r="4224" spans="1:18" x14ac:dyDescent="0.3">
      <c r="A4224" s="17" t="s">
        <v>4232</v>
      </c>
      <c r="B4224" s="17" t="s">
        <v>23318</v>
      </c>
      <c r="C4224" s="17" t="s">
        <v>10377</v>
      </c>
      <c r="D4224" s="17" t="s">
        <v>17019</v>
      </c>
      <c r="E4224" s="17" t="s">
        <v>4234</v>
      </c>
      <c r="F4224" s="17" t="s">
        <v>23319</v>
      </c>
      <c r="G4224" s="18">
        <v>1</v>
      </c>
      <c r="H4224" s="18">
        <v>2</v>
      </c>
      <c r="I4224" s="19">
        <v>0</v>
      </c>
      <c r="J4224" s="20">
        <v>0</v>
      </c>
      <c r="K4224" s="21">
        <v>1</v>
      </c>
      <c r="L4224" s="22">
        <v>0</v>
      </c>
      <c r="M4224" s="44" t="s">
        <v>29465</v>
      </c>
      <c r="N4224" s="44"/>
      <c r="O4224" s="44"/>
      <c r="P4224" s="44"/>
      <c r="Q4224" s="44"/>
      <c r="R4224" s="44"/>
    </row>
    <row r="4225" spans="1:18" x14ac:dyDescent="0.3">
      <c r="A4225" s="17" t="s">
        <v>23320</v>
      </c>
      <c r="B4225" s="17" t="s">
        <v>23321</v>
      </c>
      <c r="C4225" s="17" t="s">
        <v>17463</v>
      </c>
      <c r="D4225" s="17" t="s">
        <v>10378</v>
      </c>
      <c r="E4225" s="17" t="s">
        <v>13689</v>
      </c>
      <c r="F4225" s="17" t="s">
        <v>23322</v>
      </c>
      <c r="G4225" s="18">
        <v>1</v>
      </c>
      <c r="H4225" s="18">
        <v>5</v>
      </c>
      <c r="I4225" s="19">
        <v>0</v>
      </c>
      <c r="J4225" s="20">
        <v>1</v>
      </c>
      <c r="K4225" s="21">
        <v>0</v>
      </c>
      <c r="L4225" s="22">
        <v>0</v>
      </c>
      <c r="M4225" s="44" t="s">
        <v>29463</v>
      </c>
      <c r="N4225" s="44"/>
      <c r="O4225" s="44"/>
      <c r="P4225" s="44"/>
      <c r="Q4225" s="44"/>
      <c r="R4225" s="44"/>
    </row>
    <row r="4226" spans="1:18" x14ac:dyDescent="0.3">
      <c r="A4226" s="17" t="s">
        <v>3894</v>
      </c>
      <c r="B4226" s="17" t="s">
        <v>23323</v>
      </c>
      <c r="C4226" s="17" t="s">
        <v>11754</v>
      </c>
      <c r="D4226" s="17" t="s">
        <v>11755</v>
      </c>
      <c r="E4226" s="17" t="s">
        <v>2601</v>
      </c>
      <c r="F4226" s="17" t="s">
        <v>23324</v>
      </c>
      <c r="G4226" s="18">
        <v>1</v>
      </c>
      <c r="H4226" s="18">
        <v>20</v>
      </c>
      <c r="I4226" s="19">
        <v>0</v>
      </c>
      <c r="J4226" s="20">
        <v>0</v>
      </c>
      <c r="K4226" s="21">
        <v>1</v>
      </c>
      <c r="L4226" s="22">
        <v>0</v>
      </c>
      <c r="M4226" s="44" t="s">
        <v>29465</v>
      </c>
      <c r="N4226" s="44"/>
      <c r="O4226" s="44"/>
      <c r="P4226" s="44"/>
      <c r="Q4226" s="44"/>
      <c r="R4226" s="44"/>
    </row>
    <row r="4227" spans="1:18" x14ac:dyDescent="0.3">
      <c r="A4227" s="17" t="s">
        <v>4255</v>
      </c>
      <c r="B4227" s="17" t="s">
        <v>23325</v>
      </c>
      <c r="C4227" s="17" t="s">
        <v>10377</v>
      </c>
      <c r="D4227" s="17" t="s">
        <v>13525</v>
      </c>
      <c r="E4227" s="17" t="s">
        <v>2556</v>
      </c>
      <c r="F4227" s="17" t="s">
        <v>23326</v>
      </c>
      <c r="G4227" s="18">
        <v>1</v>
      </c>
      <c r="H4227" s="18">
        <v>1</v>
      </c>
      <c r="I4227" s="19">
        <v>0</v>
      </c>
      <c r="J4227" s="20">
        <v>0</v>
      </c>
      <c r="K4227" s="21">
        <v>1</v>
      </c>
      <c r="L4227" s="22">
        <v>0</v>
      </c>
      <c r="M4227" s="44" t="s">
        <v>29465</v>
      </c>
      <c r="N4227" s="44"/>
      <c r="O4227" s="44"/>
      <c r="P4227" s="44"/>
      <c r="Q4227" s="44"/>
      <c r="R4227" s="44"/>
    </row>
    <row r="4228" spans="1:18" x14ac:dyDescent="0.3">
      <c r="A4228" s="17" t="s">
        <v>23327</v>
      </c>
      <c r="B4228" s="17" t="s">
        <v>23328</v>
      </c>
      <c r="C4228" s="17" t="s">
        <v>11801</v>
      </c>
      <c r="D4228" s="17" t="s">
        <v>12642</v>
      </c>
      <c r="E4228" s="17" t="s">
        <v>10498</v>
      </c>
      <c r="F4228" s="17" t="s">
        <v>23329</v>
      </c>
      <c r="G4228" s="18">
        <v>1</v>
      </c>
      <c r="H4228" s="18">
        <v>21</v>
      </c>
      <c r="I4228" s="19">
        <v>1</v>
      </c>
      <c r="J4228" s="20">
        <v>0</v>
      </c>
      <c r="K4228" s="21">
        <v>0</v>
      </c>
      <c r="L4228" s="22">
        <v>0</v>
      </c>
      <c r="M4228" s="44" t="s">
        <v>29464</v>
      </c>
      <c r="N4228" s="44"/>
      <c r="O4228" s="44"/>
      <c r="P4228" s="44"/>
      <c r="Q4228" s="44"/>
      <c r="R4228" s="44"/>
    </row>
    <row r="4229" spans="1:18" x14ac:dyDescent="0.3">
      <c r="A4229" s="17" t="s">
        <v>23330</v>
      </c>
      <c r="B4229" s="17" t="s">
        <v>23331</v>
      </c>
      <c r="C4229" s="17" t="s">
        <v>23332</v>
      </c>
      <c r="D4229" s="17" t="s">
        <v>10393</v>
      </c>
      <c r="E4229" s="17" t="s">
        <v>15106</v>
      </c>
      <c r="F4229" s="17" t="s">
        <v>23333</v>
      </c>
      <c r="G4229" s="18">
        <v>1</v>
      </c>
      <c r="H4229" s="18">
        <v>4</v>
      </c>
      <c r="I4229" s="19">
        <v>0</v>
      </c>
      <c r="J4229" s="20">
        <v>1</v>
      </c>
      <c r="K4229" s="21">
        <v>0</v>
      </c>
      <c r="L4229" s="22">
        <v>0</v>
      </c>
      <c r="M4229" s="44" t="s">
        <v>29461</v>
      </c>
      <c r="N4229" s="44"/>
      <c r="O4229" s="44"/>
      <c r="P4229" s="44"/>
      <c r="Q4229" s="44"/>
      <c r="R4229" s="44"/>
    </row>
    <row r="4230" spans="1:18" x14ac:dyDescent="0.3">
      <c r="A4230" s="17" t="s">
        <v>3394</v>
      </c>
      <c r="B4230" s="17" t="s">
        <v>23334</v>
      </c>
      <c r="C4230" s="17" t="s">
        <v>12435</v>
      </c>
      <c r="D4230" s="17" t="s">
        <v>10440</v>
      </c>
      <c r="E4230" s="17" t="s">
        <v>2177</v>
      </c>
      <c r="F4230" s="17" t="s">
        <v>23335</v>
      </c>
      <c r="G4230" s="18">
        <v>1</v>
      </c>
      <c r="H4230" s="18">
        <v>1</v>
      </c>
      <c r="I4230" s="19">
        <v>0</v>
      </c>
      <c r="J4230" s="20">
        <v>0</v>
      </c>
      <c r="K4230" s="21">
        <v>1</v>
      </c>
      <c r="L4230" s="22">
        <v>0</v>
      </c>
      <c r="M4230" s="44" t="s">
        <v>29464</v>
      </c>
      <c r="N4230" s="44"/>
      <c r="O4230" s="44"/>
      <c r="P4230" s="44"/>
      <c r="Q4230" s="44"/>
      <c r="R4230" s="44"/>
    </row>
    <row r="4231" spans="1:18" x14ac:dyDescent="0.3">
      <c r="A4231" s="17" t="s">
        <v>23336</v>
      </c>
      <c r="B4231" s="17" t="s">
        <v>23337</v>
      </c>
      <c r="C4231" s="17" t="s">
        <v>23338</v>
      </c>
      <c r="D4231" s="17" t="s">
        <v>10378</v>
      </c>
      <c r="E4231" s="17" t="s">
        <v>2535</v>
      </c>
      <c r="F4231" s="17" t="s">
        <v>23339</v>
      </c>
      <c r="G4231" s="18">
        <v>1</v>
      </c>
      <c r="H4231" s="18">
        <v>2</v>
      </c>
      <c r="I4231" s="19">
        <v>0</v>
      </c>
      <c r="J4231" s="20">
        <v>1</v>
      </c>
      <c r="K4231" s="21">
        <v>0</v>
      </c>
      <c r="L4231" s="22">
        <v>0</v>
      </c>
      <c r="M4231" s="44" t="s">
        <v>29463</v>
      </c>
      <c r="N4231" s="44"/>
      <c r="O4231" s="44"/>
      <c r="P4231" s="44"/>
      <c r="Q4231" s="44"/>
      <c r="R4231" s="44"/>
    </row>
    <row r="4232" spans="1:18" x14ac:dyDescent="0.3">
      <c r="A4232" s="17" t="s">
        <v>3762</v>
      </c>
      <c r="B4232" s="17" t="s">
        <v>23340</v>
      </c>
      <c r="C4232" s="17" t="s">
        <v>10377</v>
      </c>
      <c r="D4232" s="17" t="s">
        <v>23341</v>
      </c>
      <c r="E4232" s="17" t="s">
        <v>3764</v>
      </c>
      <c r="F4232" s="17" t="s">
        <v>23342</v>
      </c>
      <c r="G4232" s="18">
        <v>1</v>
      </c>
      <c r="H4232" s="18">
        <v>1</v>
      </c>
      <c r="I4232" s="19">
        <v>0</v>
      </c>
      <c r="J4232" s="20">
        <v>0</v>
      </c>
      <c r="K4232" s="21">
        <v>1</v>
      </c>
      <c r="L4232" s="22">
        <v>0</v>
      </c>
      <c r="M4232" s="44" t="s">
        <v>29465</v>
      </c>
      <c r="N4232" s="44"/>
      <c r="O4232" s="44"/>
      <c r="P4232" s="44"/>
      <c r="Q4232" s="44"/>
      <c r="R4232" s="44"/>
    </row>
    <row r="4233" spans="1:18" x14ac:dyDescent="0.3">
      <c r="A4233" s="17" t="s">
        <v>23343</v>
      </c>
      <c r="B4233" s="17" t="s">
        <v>23344</v>
      </c>
      <c r="C4233" s="17" t="s">
        <v>23345</v>
      </c>
      <c r="D4233" s="17" t="s">
        <v>10378</v>
      </c>
      <c r="E4233" s="17" t="s">
        <v>2037</v>
      </c>
      <c r="F4233" s="17" t="s">
        <v>23346</v>
      </c>
      <c r="G4233" s="18">
        <v>1</v>
      </c>
      <c r="H4233" s="18">
        <v>1</v>
      </c>
      <c r="I4233" s="19">
        <v>0</v>
      </c>
      <c r="J4233" s="20">
        <v>1</v>
      </c>
      <c r="K4233" s="21">
        <v>0</v>
      </c>
      <c r="L4233" s="22">
        <v>0</v>
      </c>
      <c r="M4233" s="44" t="s">
        <v>29463</v>
      </c>
      <c r="N4233" s="44"/>
      <c r="O4233" s="44"/>
      <c r="P4233" s="44"/>
      <c r="Q4233" s="44"/>
      <c r="R4233" s="44"/>
    </row>
    <row r="4234" spans="1:18" x14ac:dyDescent="0.3">
      <c r="A4234" s="17" t="s">
        <v>23347</v>
      </c>
      <c r="B4234" s="17" t="s">
        <v>23348</v>
      </c>
      <c r="C4234" s="17" t="s">
        <v>13044</v>
      </c>
      <c r="D4234" s="17" t="s">
        <v>15637</v>
      </c>
      <c r="E4234" s="17" t="s">
        <v>23349</v>
      </c>
      <c r="F4234" s="17" t="s">
        <v>23347</v>
      </c>
      <c r="G4234" s="18">
        <v>1</v>
      </c>
      <c r="H4234" s="18">
        <v>8</v>
      </c>
      <c r="I4234" s="19">
        <v>0</v>
      </c>
      <c r="J4234" s="20">
        <v>1</v>
      </c>
      <c r="K4234" s="21">
        <v>0</v>
      </c>
      <c r="L4234" s="22">
        <v>0</v>
      </c>
      <c r="M4234" s="44" t="s">
        <v>29464</v>
      </c>
      <c r="N4234" s="44"/>
      <c r="O4234" s="44"/>
      <c r="P4234" s="44"/>
      <c r="Q4234" s="44"/>
      <c r="R4234" s="44"/>
    </row>
    <row r="4235" spans="1:18" x14ac:dyDescent="0.3">
      <c r="A4235" s="17" t="s">
        <v>23350</v>
      </c>
      <c r="B4235" s="17" t="s">
        <v>23351</v>
      </c>
      <c r="C4235" s="17" t="s">
        <v>23352</v>
      </c>
      <c r="D4235" s="17" t="s">
        <v>23353</v>
      </c>
      <c r="E4235" s="17" t="s">
        <v>4740</v>
      </c>
      <c r="F4235" s="17" t="s">
        <v>23354</v>
      </c>
      <c r="G4235" s="18">
        <v>1</v>
      </c>
      <c r="H4235" s="18">
        <v>3</v>
      </c>
      <c r="I4235" s="19">
        <v>0</v>
      </c>
      <c r="J4235" s="20">
        <v>1</v>
      </c>
      <c r="K4235" s="21">
        <v>0</v>
      </c>
      <c r="L4235" s="22">
        <v>0</v>
      </c>
      <c r="M4235" s="44" t="s">
        <v>29464</v>
      </c>
      <c r="N4235" s="44"/>
      <c r="O4235" s="44"/>
      <c r="P4235" s="44"/>
      <c r="Q4235" s="44"/>
      <c r="R4235" s="44"/>
    </row>
    <row r="4236" spans="1:18" x14ac:dyDescent="0.3">
      <c r="A4236" s="17" t="s">
        <v>23355</v>
      </c>
      <c r="B4236" s="17" t="s">
        <v>23356</v>
      </c>
      <c r="C4236" s="17" t="s">
        <v>12836</v>
      </c>
      <c r="D4236" s="17" t="s">
        <v>12290</v>
      </c>
      <c r="E4236" s="17" t="s">
        <v>2056</v>
      </c>
      <c r="F4236" s="17" t="s">
        <v>23357</v>
      </c>
      <c r="G4236" s="18">
        <v>1</v>
      </c>
      <c r="H4236" s="18">
        <v>1</v>
      </c>
      <c r="I4236" s="19">
        <v>0</v>
      </c>
      <c r="J4236" s="20">
        <v>1</v>
      </c>
      <c r="K4236" s="21">
        <v>0</v>
      </c>
      <c r="L4236" s="22">
        <v>0</v>
      </c>
      <c r="M4236" s="44" t="s">
        <v>29461</v>
      </c>
      <c r="N4236" s="44"/>
      <c r="O4236" s="44"/>
      <c r="P4236" s="44"/>
      <c r="Q4236" s="44"/>
      <c r="R4236" s="44"/>
    </row>
    <row r="4237" spans="1:18" x14ac:dyDescent="0.3">
      <c r="A4237" s="17" t="s">
        <v>23358</v>
      </c>
      <c r="B4237" s="17" t="s">
        <v>23359</v>
      </c>
      <c r="C4237" s="17" t="s">
        <v>23360</v>
      </c>
      <c r="D4237" s="17" t="s">
        <v>10378</v>
      </c>
      <c r="E4237" s="17" t="s">
        <v>2556</v>
      </c>
      <c r="F4237" s="17" t="s">
        <v>23361</v>
      </c>
      <c r="G4237" s="18">
        <v>1</v>
      </c>
      <c r="H4237" s="18">
        <v>2</v>
      </c>
      <c r="I4237" s="19">
        <v>0</v>
      </c>
      <c r="J4237" s="20">
        <v>1</v>
      </c>
      <c r="K4237" s="21">
        <v>0</v>
      </c>
      <c r="L4237" s="22">
        <v>0</v>
      </c>
      <c r="M4237" s="44" t="s">
        <v>29463</v>
      </c>
      <c r="N4237" s="44"/>
      <c r="O4237" s="44"/>
      <c r="P4237" s="44"/>
      <c r="Q4237" s="44"/>
      <c r="R4237" s="44"/>
    </row>
    <row r="4238" spans="1:18" x14ac:dyDescent="0.3">
      <c r="A4238" s="17" t="s">
        <v>9475</v>
      </c>
      <c r="B4238" s="17" t="s">
        <v>23362</v>
      </c>
      <c r="C4238" s="17" t="s">
        <v>10377</v>
      </c>
      <c r="D4238" s="17" t="s">
        <v>16383</v>
      </c>
      <c r="E4238" s="17" t="s">
        <v>5610</v>
      </c>
      <c r="F4238" s="17" t="s">
        <v>23363</v>
      </c>
      <c r="G4238" s="18">
        <v>1</v>
      </c>
      <c r="H4238" s="18">
        <v>1</v>
      </c>
      <c r="I4238" s="19">
        <v>0</v>
      </c>
      <c r="J4238" s="20">
        <v>0</v>
      </c>
      <c r="K4238" s="21">
        <v>0</v>
      </c>
      <c r="L4238" s="22">
        <v>1</v>
      </c>
      <c r="M4238" s="44" t="s">
        <v>29460</v>
      </c>
      <c r="N4238" s="44"/>
      <c r="O4238" s="44"/>
      <c r="P4238" s="44"/>
      <c r="Q4238" s="44"/>
      <c r="R4238" s="44"/>
    </row>
    <row r="4239" spans="1:18" x14ac:dyDescent="0.3">
      <c r="A4239" s="17" t="s">
        <v>23364</v>
      </c>
      <c r="B4239" s="17" t="s">
        <v>23365</v>
      </c>
      <c r="C4239" s="17" t="s">
        <v>23366</v>
      </c>
      <c r="D4239" s="17" t="s">
        <v>12611</v>
      </c>
      <c r="E4239" s="17" t="s">
        <v>23367</v>
      </c>
      <c r="F4239" s="17" t="s">
        <v>23368</v>
      </c>
      <c r="G4239" s="18">
        <v>1</v>
      </c>
      <c r="H4239" s="18">
        <v>1</v>
      </c>
      <c r="I4239" s="19">
        <v>0</v>
      </c>
      <c r="J4239" s="20">
        <v>1</v>
      </c>
      <c r="K4239" s="21">
        <v>0</v>
      </c>
      <c r="L4239" s="22">
        <v>0</v>
      </c>
      <c r="M4239" s="44" t="s">
        <v>29463</v>
      </c>
      <c r="N4239" s="44"/>
      <c r="O4239" s="44"/>
      <c r="P4239" s="44"/>
      <c r="Q4239" s="44"/>
      <c r="R4239" s="44"/>
    </row>
    <row r="4240" spans="1:18" x14ac:dyDescent="0.3">
      <c r="A4240" s="17" t="s">
        <v>10224</v>
      </c>
      <c r="B4240" s="17" t="s">
        <v>23369</v>
      </c>
      <c r="C4240" s="17" t="s">
        <v>10377</v>
      </c>
      <c r="D4240" s="17" t="s">
        <v>10378</v>
      </c>
      <c r="E4240" s="17" t="s">
        <v>5610</v>
      </c>
      <c r="F4240" s="17" t="s">
        <v>23370</v>
      </c>
      <c r="G4240" s="18">
        <v>1</v>
      </c>
      <c r="H4240" s="18">
        <v>4</v>
      </c>
      <c r="I4240" s="19">
        <v>0</v>
      </c>
      <c r="J4240" s="20">
        <v>0</v>
      </c>
      <c r="K4240" s="21">
        <v>0</v>
      </c>
      <c r="L4240" s="22">
        <v>1</v>
      </c>
      <c r="M4240" s="44" t="s">
        <v>29460</v>
      </c>
      <c r="N4240" s="44"/>
      <c r="O4240" s="44"/>
      <c r="P4240" s="44"/>
      <c r="Q4240" s="44"/>
      <c r="R4240" s="44"/>
    </row>
    <row r="4241" spans="1:18" x14ac:dyDescent="0.3">
      <c r="A4241" s="17" t="s">
        <v>8472</v>
      </c>
      <c r="B4241" s="17" t="s">
        <v>23371</v>
      </c>
      <c r="C4241" s="17" t="s">
        <v>23372</v>
      </c>
      <c r="D4241" s="17" t="s">
        <v>10378</v>
      </c>
      <c r="E4241" s="17" t="s">
        <v>2150</v>
      </c>
      <c r="F4241" s="17" t="s">
        <v>23373</v>
      </c>
      <c r="G4241" s="18">
        <v>1</v>
      </c>
      <c r="H4241" s="18">
        <v>1</v>
      </c>
      <c r="I4241" s="19">
        <v>0</v>
      </c>
      <c r="J4241" s="20">
        <v>0</v>
      </c>
      <c r="K4241" s="21">
        <v>0</v>
      </c>
      <c r="L4241" s="22">
        <v>1</v>
      </c>
      <c r="M4241" s="44" t="s">
        <v>29465</v>
      </c>
      <c r="N4241" s="44"/>
      <c r="O4241" s="44"/>
      <c r="P4241" s="44"/>
      <c r="Q4241" s="44"/>
      <c r="R4241" s="44"/>
    </row>
    <row r="4242" spans="1:18" x14ac:dyDescent="0.3">
      <c r="A4242" s="17" t="s">
        <v>7366</v>
      </c>
      <c r="B4242" s="17" t="s">
        <v>23374</v>
      </c>
      <c r="C4242" s="17" t="s">
        <v>23375</v>
      </c>
      <c r="D4242" s="17" t="s">
        <v>10452</v>
      </c>
      <c r="E4242" s="17" t="s">
        <v>7368</v>
      </c>
      <c r="F4242" s="17" t="s">
        <v>23376</v>
      </c>
      <c r="G4242" s="18">
        <v>1</v>
      </c>
      <c r="H4242" s="18">
        <v>1</v>
      </c>
      <c r="I4242" s="19">
        <v>0</v>
      </c>
      <c r="J4242" s="20">
        <v>0</v>
      </c>
      <c r="K4242" s="21">
        <v>0</v>
      </c>
      <c r="L4242" s="22">
        <v>1</v>
      </c>
      <c r="M4242" s="44" t="s">
        <v>29465</v>
      </c>
      <c r="N4242" s="44"/>
      <c r="O4242" s="44"/>
      <c r="P4242" s="44"/>
      <c r="Q4242" s="44"/>
      <c r="R4242" s="44"/>
    </row>
    <row r="4243" spans="1:18" x14ac:dyDescent="0.3">
      <c r="A4243" s="17" t="s">
        <v>8750</v>
      </c>
      <c r="B4243" s="17" t="s">
        <v>23377</v>
      </c>
      <c r="C4243" s="17" t="s">
        <v>10377</v>
      </c>
      <c r="D4243" s="17" t="s">
        <v>10378</v>
      </c>
      <c r="E4243" s="17" t="s">
        <v>5617</v>
      </c>
      <c r="F4243" s="17" t="s">
        <v>23378</v>
      </c>
      <c r="G4243" s="18">
        <v>1</v>
      </c>
      <c r="H4243" s="18">
        <v>1</v>
      </c>
      <c r="I4243" s="19">
        <v>0</v>
      </c>
      <c r="J4243" s="20">
        <v>0</v>
      </c>
      <c r="K4243" s="21">
        <v>0</v>
      </c>
      <c r="L4243" s="22">
        <v>1</v>
      </c>
      <c r="M4243" s="44" t="s">
        <v>29465</v>
      </c>
      <c r="N4243" s="44"/>
      <c r="O4243" s="44"/>
      <c r="P4243" s="44"/>
      <c r="Q4243" s="44"/>
      <c r="R4243" s="44"/>
    </row>
    <row r="4244" spans="1:18" x14ac:dyDescent="0.3">
      <c r="A4244" s="17" t="s">
        <v>23379</v>
      </c>
      <c r="B4244" s="17" t="s">
        <v>23380</v>
      </c>
      <c r="C4244" s="17" t="s">
        <v>10377</v>
      </c>
      <c r="D4244" s="17" t="s">
        <v>10666</v>
      </c>
      <c r="E4244" s="17" t="s">
        <v>7349</v>
      </c>
      <c r="F4244" s="17" t="s">
        <v>23381</v>
      </c>
      <c r="G4244" s="18">
        <v>1</v>
      </c>
      <c r="H4244" s="18">
        <v>20</v>
      </c>
      <c r="I4244" s="19">
        <v>0</v>
      </c>
      <c r="J4244" s="20">
        <v>1</v>
      </c>
      <c r="K4244" s="21">
        <v>0</v>
      </c>
      <c r="L4244" s="22">
        <v>0</v>
      </c>
      <c r="M4244" s="44" t="s">
        <v>29463</v>
      </c>
      <c r="N4244" s="44"/>
      <c r="O4244" s="44"/>
      <c r="P4244" s="44"/>
      <c r="Q4244" s="44"/>
      <c r="R4244" s="44"/>
    </row>
    <row r="4245" spans="1:18" x14ac:dyDescent="0.3">
      <c r="A4245" s="17" t="s">
        <v>23382</v>
      </c>
      <c r="B4245" s="17" t="s">
        <v>23383</v>
      </c>
      <c r="C4245" s="17" t="s">
        <v>10778</v>
      </c>
      <c r="D4245" s="17" t="s">
        <v>10378</v>
      </c>
      <c r="E4245" s="17" t="s">
        <v>18256</v>
      </c>
      <c r="F4245" s="17" t="s">
        <v>23384</v>
      </c>
      <c r="G4245" s="18">
        <v>1</v>
      </c>
      <c r="H4245" s="18">
        <v>2</v>
      </c>
      <c r="I4245" s="19">
        <v>0</v>
      </c>
      <c r="J4245" s="20">
        <v>1</v>
      </c>
      <c r="K4245" s="21">
        <v>0</v>
      </c>
      <c r="L4245" s="22">
        <v>0</v>
      </c>
      <c r="M4245" s="44" t="s">
        <v>29463</v>
      </c>
      <c r="N4245" s="44"/>
      <c r="O4245" s="44"/>
      <c r="P4245" s="44"/>
      <c r="Q4245" s="44"/>
      <c r="R4245" s="44"/>
    </row>
    <row r="4246" spans="1:18" x14ac:dyDescent="0.3">
      <c r="A4246" s="17" t="s">
        <v>23385</v>
      </c>
      <c r="B4246" s="17" t="s">
        <v>23386</v>
      </c>
      <c r="C4246" s="17" t="s">
        <v>23387</v>
      </c>
      <c r="D4246" s="17" t="s">
        <v>10378</v>
      </c>
      <c r="E4246" s="17" t="s">
        <v>14712</v>
      </c>
      <c r="F4246" s="17" t="s">
        <v>23388</v>
      </c>
      <c r="G4246" s="18">
        <v>1</v>
      </c>
      <c r="H4246" s="18">
        <v>3</v>
      </c>
      <c r="I4246" s="19">
        <v>0</v>
      </c>
      <c r="J4246" s="20">
        <v>1</v>
      </c>
      <c r="K4246" s="21">
        <v>0</v>
      </c>
      <c r="L4246" s="22">
        <v>0</v>
      </c>
      <c r="M4246" s="44" t="s">
        <v>29465</v>
      </c>
      <c r="N4246" s="44"/>
      <c r="O4246" s="44"/>
      <c r="P4246" s="44"/>
      <c r="Q4246" s="44"/>
      <c r="R4246" s="44"/>
    </row>
    <row r="4247" spans="1:18" x14ac:dyDescent="0.3">
      <c r="A4247" s="17" t="s">
        <v>8260</v>
      </c>
      <c r="B4247" s="17" t="s">
        <v>23389</v>
      </c>
      <c r="C4247" s="17" t="s">
        <v>10377</v>
      </c>
      <c r="D4247" s="17" t="s">
        <v>10378</v>
      </c>
      <c r="E4247" s="17" t="s">
        <v>8262</v>
      </c>
      <c r="F4247" s="17" t="s">
        <v>23390</v>
      </c>
      <c r="G4247" s="18">
        <v>1</v>
      </c>
      <c r="H4247" s="18">
        <v>1</v>
      </c>
      <c r="I4247" s="19">
        <v>0</v>
      </c>
      <c r="J4247" s="20">
        <v>0</v>
      </c>
      <c r="K4247" s="21">
        <v>0</v>
      </c>
      <c r="L4247" s="22">
        <v>1</v>
      </c>
      <c r="M4247" s="44" t="s">
        <v>29465</v>
      </c>
      <c r="N4247" s="44"/>
      <c r="O4247" s="44"/>
      <c r="P4247" s="44"/>
      <c r="Q4247" s="44"/>
      <c r="R4247" s="44"/>
    </row>
    <row r="4248" spans="1:18" x14ac:dyDescent="0.3">
      <c r="A4248" s="17" t="s">
        <v>6302</v>
      </c>
      <c r="B4248" s="17" t="s">
        <v>23391</v>
      </c>
      <c r="C4248" s="17" t="s">
        <v>10377</v>
      </c>
      <c r="D4248" s="17" t="s">
        <v>11402</v>
      </c>
      <c r="E4248" s="17" t="s">
        <v>6304</v>
      </c>
      <c r="F4248" s="17" t="s">
        <v>23392</v>
      </c>
      <c r="G4248" s="18">
        <v>1</v>
      </c>
      <c r="H4248" s="18">
        <v>1</v>
      </c>
      <c r="I4248" s="19">
        <v>0</v>
      </c>
      <c r="J4248" s="20">
        <v>0</v>
      </c>
      <c r="K4248" s="21">
        <v>0</v>
      </c>
      <c r="L4248" s="22">
        <v>1</v>
      </c>
      <c r="M4248" s="44" t="s">
        <v>29465</v>
      </c>
      <c r="N4248" s="44"/>
      <c r="O4248" s="44"/>
      <c r="P4248" s="44"/>
      <c r="Q4248" s="44"/>
      <c r="R4248" s="44"/>
    </row>
    <row r="4249" spans="1:18" x14ac:dyDescent="0.3">
      <c r="A4249" s="17" t="s">
        <v>9364</v>
      </c>
      <c r="B4249" s="17" t="s">
        <v>23393</v>
      </c>
      <c r="C4249" s="17" t="s">
        <v>11131</v>
      </c>
      <c r="D4249" s="17" t="s">
        <v>10625</v>
      </c>
      <c r="E4249" s="17" t="s">
        <v>6003</v>
      </c>
      <c r="F4249" s="17" t="s">
        <v>23394</v>
      </c>
      <c r="G4249" s="18">
        <v>1</v>
      </c>
      <c r="H4249" s="18">
        <v>1</v>
      </c>
      <c r="I4249" s="19">
        <v>0</v>
      </c>
      <c r="J4249" s="20">
        <v>0</v>
      </c>
      <c r="K4249" s="21">
        <v>0</v>
      </c>
      <c r="L4249" s="22">
        <v>1</v>
      </c>
      <c r="M4249" s="44" t="s">
        <v>29465</v>
      </c>
      <c r="N4249" s="44"/>
      <c r="O4249" s="44"/>
      <c r="P4249" s="44"/>
      <c r="Q4249" s="44"/>
      <c r="R4249" s="44"/>
    </row>
    <row r="4250" spans="1:18" x14ac:dyDescent="0.3">
      <c r="A4250" s="17" t="s">
        <v>23395</v>
      </c>
      <c r="B4250" s="17" t="s">
        <v>13871</v>
      </c>
      <c r="C4250" s="17" t="s">
        <v>10377</v>
      </c>
      <c r="D4250" s="17" t="s">
        <v>23396</v>
      </c>
      <c r="E4250" s="17" t="s">
        <v>2535</v>
      </c>
      <c r="F4250" s="17" t="s">
        <v>23397</v>
      </c>
      <c r="G4250" s="18">
        <v>1</v>
      </c>
      <c r="H4250" s="18">
        <v>1</v>
      </c>
      <c r="I4250" s="19">
        <v>0</v>
      </c>
      <c r="J4250" s="20">
        <v>1</v>
      </c>
      <c r="K4250" s="21">
        <v>0</v>
      </c>
      <c r="L4250" s="22">
        <v>0</v>
      </c>
      <c r="M4250" s="44" t="s">
        <v>29463</v>
      </c>
      <c r="N4250" s="44"/>
      <c r="O4250" s="44"/>
      <c r="P4250" s="44"/>
      <c r="Q4250" s="44"/>
      <c r="R4250" s="44"/>
    </row>
    <row r="4251" spans="1:18" x14ac:dyDescent="0.3">
      <c r="A4251" s="17" t="s">
        <v>4676</v>
      </c>
      <c r="B4251" s="17" t="s">
        <v>12999</v>
      </c>
      <c r="C4251" s="17" t="s">
        <v>20880</v>
      </c>
      <c r="D4251" s="17" t="s">
        <v>10378</v>
      </c>
      <c r="E4251" s="17" t="s">
        <v>2032</v>
      </c>
      <c r="F4251" s="17" t="s">
        <v>23398</v>
      </c>
      <c r="G4251" s="18">
        <v>1</v>
      </c>
      <c r="H4251" s="18">
        <v>1</v>
      </c>
      <c r="I4251" s="19">
        <v>0</v>
      </c>
      <c r="J4251" s="20">
        <v>0</v>
      </c>
      <c r="K4251" s="21">
        <v>1</v>
      </c>
      <c r="L4251" s="22">
        <v>0</v>
      </c>
      <c r="M4251" s="44" t="s">
        <v>29465</v>
      </c>
      <c r="N4251" s="44"/>
      <c r="O4251" s="44"/>
      <c r="P4251" s="44"/>
      <c r="Q4251" s="44"/>
      <c r="R4251" s="44"/>
    </row>
    <row r="4252" spans="1:18" x14ac:dyDescent="0.3">
      <c r="A4252" s="17" t="s">
        <v>23399</v>
      </c>
      <c r="B4252" s="17" t="s">
        <v>23400</v>
      </c>
      <c r="C4252" s="17" t="s">
        <v>23401</v>
      </c>
      <c r="D4252" s="17" t="s">
        <v>13045</v>
      </c>
      <c r="E4252" s="17" t="s">
        <v>2173</v>
      </c>
      <c r="F4252" s="17" t="s">
        <v>23402</v>
      </c>
      <c r="G4252" s="18">
        <v>1</v>
      </c>
      <c r="H4252" s="18">
        <v>1</v>
      </c>
      <c r="I4252" s="19">
        <v>0</v>
      </c>
      <c r="J4252" s="20">
        <v>1</v>
      </c>
      <c r="K4252" s="21">
        <v>0</v>
      </c>
      <c r="L4252" s="22">
        <v>0</v>
      </c>
      <c r="M4252" s="44" t="s">
        <v>29463</v>
      </c>
      <c r="N4252" s="44"/>
      <c r="O4252" s="44"/>
      <c r="P4252" s="44"/>
      <c r="Q4252" s="44"/>
      <c r="R4252" s="44"/>
    </row>
    <row r="4253" spans="1:18" x14ac:dyDescent="0.3">
      <c r="A4253" s="17" t="s">
        <v>7775</v>
      </c>
      <c r="B4253" s="17" t="s">
        <v>23403</v>
      </c>
      <c r="C4253" s="17" t="s">
        <v>23404</v>
      </c>
      <c r="D4253" s="17" t="s">
        <v>10378</v>
      </c>
      <c r="E4253" s="17" t="s">
        <v>2027</v>
      </c>
      <c r="F4253" s="17" t="s">
        <v>23405</v>
      </c>
      <c r="G4253" s="18">
        <v>1</v>
      </c>
      <c r="H4253" s="18">
        <v>1</v>
      </c>
      <c r="I4253" s="19">
        <v>0</v>
      </c>
      <c r="J4253" s="20">
        <v>0</v>
      </c>
      <c r="K4253" s="21">
        <v>0</v>
      </c>
      <c r="L4253" s="22">
        <v>1</v>
      </c>
      <c r="M4253" s="44" t="s">
        <v>29465</v>
      </c>
      <c r="N4253" s="44"/>
      <c r="O4253" s="44"/>
      <c r="P4253" s="44"/>
      <c r="Q4253" s="44"/>
      <c r="R4253" s="44"/>
    </row>
    <row r="4254" spans="1:18" x14ac:dyDescent="0.3">
      <c r="A4254" s="17" t="s">
        <v>23406</v>
      </c>
      <c r="B4254" s="17" t="s">
        <v>23407</v>
      </c>
      <c r="C4254" s="17" t="s">
        <v>10679</v>
      </c>
      <c r="D4254" s="17" t="s">
        <v>10742</v>
      </c>
      <c r="E4254" s="17" t="s">
        <v>10427</v>
      </c>
      <c r="F4254" s="17" t="s">
        <v>14342</v>
      </c>
      <c r="G4254" s="18">
        <v>1</v>
      </c>
      <c r="H4254" s="18">
        <v>2</v>
      </c>
      <c r="I4254" s="19">
        <v>1</v>
      </c>
      <c r="J4254" s="20">
        <v>0</v>
      </c>
      <c r="K4254" s="21">
        <v>0</v>
      </c>
      <c r="L4254" s="22">
        <v>0</v>
      </c>
      <c r="M4254" s="44" t="s">
        <v>29464</v>
      </c>
      <c r="N4254" s="44"/>
      <c r="O4254" s="44"/>
      <c r="P4254" s="44"/>
      <c r="Q4254" s="44"/>
      <c r="R4254" s="44"/>
    </row>
    <row r="4255" spans="1:18" x14ac:dyDescent="0.3">
      <c r="A4255" s="17" t="s">
        <v>23408</v>
      </c>
      <c r="B4255" s="17" t="s">
        <v>23409</v>
      </c>
      <c r="C4255" s="17" t="s">
        <v>11195</v>
      </c>
      <c r="D4255" s="17" t="s">
        <v>10783</v>
      </c>
      <c r="E4255" s="17" t="s">
        <v>2237</v>
      </c>
      <c r="F4255" s="17" t="s">
        <v>23410</v>
      </c>
      <c r="G4255" s="18">
        <v>1</v>
      </c>
      <c r="H4255" s="18">
        <v>2</v>
      </c>
      <c r="I4255" s="19">
        <v>0</v>
      </c>
      <c r="J4255" s="20">
        <v>1</v>
      </c>
      <c r="K4255" s="21">
        <v>0</v>
      </c>
      <c r="L4255" s="22">
        <v>0</v>
      </c>
      <c r="M4255" s="44" t="s">
        <v>29463</v>
      </c>
      <c r="N4255" s="44"/>
      <c r="O4255" s="44"/>
      <c r="P4255" s="44"/>
      <c r="Q4255" s="44"/>
      <c r="R4255" s="44"/>
    </row>
    <row r="4256" spans="1:18" x14ac:dyDescent="0.3">
      <c r="A4256" s="17" t="s">
        <v>10107</v>
      </c>
      <c r="B4256" s="17" t="s">
        <v>23411</v>
      </c>
      <c r="C4256" s="17" t="s">
        <v>10377</v>
      </c>
      <c r="D4256" s="17" t="s">
        <v>23412</v>
      </c>
      <c r="E4256" s="17" t="s">
        <v>5610</v>
      </c>
      <c r="F4256" s="17" t="s">
        <v>23413</v>
      </c>
      <c r="G4256" s="18">
        <v>1</v>
      </c>
      <c r="H4256" s="18">
        <v>1</v>
      </c>
      <c r="I4256" s="19">
        <v>0</v>
      </c>
      <c r="J4256" s="20">
        <v>0</v>
      </c>
      <c r="K4256" s="21">
        <v>0</v>
      </c>
      <c r="L4256" s="22">
        <v>1</v>
      </c>
      <c r="M4256" s="44" t="s">
        <v>29460</v>
      </c>
      <c r="N4256" s="44"/>
      <c r="O4256" s="44"/>
      <c r="P4256" s="44"/>
      <c r="Q4256" s="44"/>
      <c r="R4256" s="44"/>
    </row>
    <row r="4257" spans="1:18" x14ac:dyDescent="0.3">
      <c r="A4257" s="17" t="s">
        <v>23414</v>
      </c>
      <c r="B4257" s="17" t="s">
        <v>23415</v>
      </c>
      <c r="C4257" s="17" t="s">
        <v>19967</v>
      </c>
      <c r="D4257" s="17" t="s">
        <v>10378</v>
      </c>
      <c r="E4257" s="17" t="s">
        <v>5617</v>
      </c>
      <c r="F4257" s="17" t="s">
        <v>23416</v>
      </c>
      <c r="G4257" s="18">
        <v>1</v>
      </c>
      <c r="H4257" s="18">
        <v>1</v>
      </c>
      <c r="I4257" s="19">
        <v>0</v>
      </c>
      <c r="J4257" s="20">
        <v>1</v>
      </c>
      <c r="K4257" s="21">
        <v>0</v>
      </c>
      <c r="L4257" s="22">
        <v>0</v>
      </c>
      <c r="M4257" s="44" t="s">
        <v>29464</v>
      </c>
      <c r="N4257" s="44"/>
      <c r="O4257" s="44"/>
      <c r="P4257" s="44"/>
      <c r="Q4257" s="44"/>
      <c r="R4257" s="44"/>
    </row>
    <row r="4258" spans="1:18" x14ac:dyDescent="0.3">
      <c r="A4258" s="17" t="s">
        <v>23417</v>
      </c>
      <c r="B4258" s="17" t="s">
        <v>23418</v>
      </c>
      <c r="C4258" s="17" t="s">
        <v>10377</v>
      </c>
      <c r="D4258" s="17" t="s">
        <v>10378</v>
      </c>
      <c r="E4258" s="17" t="s">
        <v>2237</v>
      </c>
      <c r="F4258" s="17" t="s">
        <v>23419</v>
      </c>
      <c r="G4258" s="18">
        <v>1</v>
      </c>
      <c r="H4258" s="18">
        <v>2</v>
      </c>
      <c r="I4258" s="19">
        <v>0</v>
      </c>
      <c r="J4258" s="20">
        <v>1</v>
      </c>
      <c r="K4258" s="21">
        <v>0</v>
      </c>
      <c r="L4258" s="22">
        <v>0</v>
      </c>
      <c r="M4258" s="44" t="s">
        <v>29463</v>
      </c>
      <c r="N4258" s="44"/>
      <c r="O4258" s="44"/>
      <c r="P4258" s="44"/>
      <c r="Q4258" s="44"/>
      <c r="R4258" s="44"/>
    </row>
    <row r="4259" spans="1:18" x14ac:dyDescent="0.3">
      <c r="A4259" s="17" t="s">
        <v>23420</v>
      </c>
      <c r="B4259" s="17" t="s">
        <v>19856</v>
      </c>
      <c r="C4259" s="17" t="s">
        <v>16894</v>
      </c>
      <c r="D4259" s="17" t="s">
        <v>10440</v>
      </c>
      <c r="E4259" s="17" t="s">
        <v>10528</v>
      </c>
      <c r="F4259" s="17" t="s">
        <v>23421</v>
      </c>
      <c r="G4259" s="18">
        <v>1</v>
      </c>
      <c r="H4259" s="18">
        <v>1</v>
      </c>
      <c r="I4259" s="19">
        <v>1</v>
      </c>
      <c r="J4259" s="20">
        <v>0</v>
      </c>
      <c r="K4259" s="21">
        <v>0</v>
      </c>
      <c r="L4259" s="22">
        <v>0</v>
      </c>
      <c r="M4259" s="44" t="s">
        <v>29464</v>
      </c>
      <c r="N4259" s="44"/>
      <c r="O4259" s="44"/>
      <c r="P4259" s="44"/>
      <c r="Q4259" s="44"/>
      <c r="R4259" s="44"/>
    </row>
    <row r="4260" spans="1:18" x14ac:dyDescent="0.3">
      <c r="A4260" s="17" t="s">
        <v>4096</v>
      </c>
      <c r="B4260" s="17" t="s">
        <v>23422</v>
      </c>
      <c r="C4260" s="17" t="s">
        <v>10377</v>
      </c>
      <c r="D4260" s="17" t="s">
        <v>10762</v>
      </c>
      <c r="E4260" s="17" t="s">
        <v>3072</v>
      </c>
      <c r="F4260" s="17" t="s">
        <v>23423</v>
      </c>
      <c r="G4260" s="18">
        <v>1</v>
      </c>
      <c r="H4260" s="18">
        <v>1</v>
      </c>
      <c r="I4260" s="19">
        <v>0</v>
      </c>
      <c r="J4260" s="20">
        <v>0</v>
      </c>
      <c r="K4260" s="21">
        <v>1</v>
      </c>
      <c r="L4260" s="22">
        <v>0</v>
      </c>
      <c r="M4260" s="44" t="s">
        <v>29465</v>
      </c>
      <c r="N4260" s="44"/>
      <c r="O4260" s="44"/>
      <c r="P4260" s="44"/>
      <c r="Q4260" s="44"/>
      <c r="R4260" s="44"/>
    </row>
    <row r="4261" spans="1:18" x14ac:dyDescent="0.3">
      <c r="A4261" s="17" t="s">
        <v>7351</v>
      </c>
      <c r="B4261" s="17" t="s">
        <v>23424</v>
      </c>
      <c r="C4261" s="17" t="s">
        <v>23425</v>
      </c>
      <c r="D4261" s="17" t="s">
        <v>10378</v>
      </c>
      <c r="E4261" s="17" t="s">
        <v>2017</v>
      </c>
      <c r="F4261" s="17" t="s">
        <v>23426</v>
      </c>
      <c r="G4261" s="18">
        <v>1</v>
      </c>
      <c r="H4261" s="18">
        <v>2</v>
      </c>
      <c r="I4261" s="19">
        <v>0</v>
      </c>
      <c r="J4261" s="20">
        <v>0</v>
      </c>
      <c r="K4261" s="21">
        <v>0</v>
      </c>
      <c r="L4261" s="22">
        <v>1</v>
      </c>
      <c r="M4261" s="44" t="s">
        <v>29465</v>
      </c>
      <c r="N4261" s="44"/>
      <c r="O4261" s="44"/>
      <c r="P4261" s="44"/>
      <c r="Q4261" s="44"/>
      <c r="R4261" s="44"/>
    </row>
    <row r="4262" spans="1:18" x14ac:dyDescent="0.3">
      <c r="A4262" s="17" t="s">
        <v>23427</v>
      </c>
      <c r="B4262" s="17" t="s">
        <v>23428</v>
      </c>
      <c r="C4262" s="17" t="s">
        <v>10377</v>
      </c>
      <c r="D4262" s="17" t="s">
        <v>10979</v>
      </c>
      <c r="E4262" s="17" t="s">
        <v>3054</v>
      </c>
      <c r="F4262" s="17" t="s">
        <v>23429</v>
      </c>
      <c r="G4262" s="18">
        <v>1</v>
      </c>
      <c r="H4262" s="18">
        <v>1</v>
      </c>
      <c r="I4262" s="19">
        <v>0</v>
      </c>
      <c r="J4262" s="20">
        <v>1</v>
      </c>
      <c r="K4262" s="21">
        <v>0</v>
      </c>
      <c r="L4262" s="22">
        <v>0</v>
      </c>
      <c r="M4262" s="44" t="s">
        <v>29463</v>
      </c>
      <c r="N4262" s="44"/>
      <c r="O4262" s="44"/>
      <c r="P4262" s="44"/>
      <c r="Q4262" s="44"/>
      <c r="R4262" s="44"/>
    </row>
    <row r="4263" spans="1:18" x14ac:dyDescent="0.3">
      <c r="A4263" s="17" t="s">
        <v>23430</v>
      </c>
      <c r="B4263" s="17" t="s">
        <v>23431</v>
      </c>
      <c r="C4263" s="17" t="s">
        <v>23432</v>
      </c>
      <c r="D4263" s="17" t="s">
        <v>10630</v>
      </c>
      <c r="E4263" s="17" t="s">
        <v>3479</v>
      </c>
      <c r="F4263" s="17" t="s">
        <v>13046</v>
      </c>
      <c r="G4263" s="18">
        <v>1</v>
      </c>
      <c r="H4263" s="18">
        <v>2</v>
      </c>
      <c r="I4263" s="19">
        <v>0</v>
      </c>
      <c r="J4263" s="20">
        <v>1</v>
      </c>
      <c r="K4263" s="21">
        <v>0</v>
      </c>
      <c r="L4263" s="22">
        <v>0</v>
      </c>
      <c r="M4263" s="44" t="s">
        <v>29463</v>
      </c>
      <c r="N4263" s="44"/>
      <c r="O4263" s="44"/>
      <c r="P4263" s="44"/>
      <c r="Q4263" s="44"/>
      <c r="R4263" s="44"/>
    </row>
    <row r="4264" spans="1:18" x14ac:dyDescent="0.3">
      <c r="A4264" s="17" t="s">
        <v>23433</v>
      </c>
      <c r="B4264" s="17" t="s">
        <v>23434</v>
      </c>
      <c r="C4264" s="17" t="s">
        <v>14551</v>
      </c>
      <c r="D4264" s="17" t="s">
        <v>10378</v>
      </c>
      <c r="E4264" s="17" t="s">
        <v>2402</v>
      </c>
      <c r="F4264" s="17" t="s">
        <v>23435</v>
      </c>
      <c r="G4264" s="18">
        <v>1</v>
      </c>
      <c r="H4264" s="18">
        <v>1</v>
      </c>
      <c r="I4264" s="19">
        <v>0</v>
      </c>
      <c r="J4264" s="20">
        <v>1</v>
      </c>
      <c r="K4264" s="21">
        <v>0</v>
      </c>
      <c r="L4264" s="22">
        <v>0</v>
      </c>
      <c r="M4264" s="44" t="s">
        <v>29463</v>
      </c>
      <c r="N4264" s="44"/>
      <c r="O4264" s="44"/>
      <c r="P4264" s="44"/>
      <c r="Q4264" s="44"/>
      <c r="R4264" s="44"/>
    </row>
    <row r="4265" spans="1:18" x14ac:dyDescent="0.3">
      <c r="A4265" s="17" t="s">
        <v>10201</v>
      </c>
      <c r="B4265" s="17" t="s">
        <v>23436</v>
      </c>
      <c r="C4265" s="17" t="s">
        <v>23437</v>
      </c>
      <c r="D4265" s="17" t="s">
        <v>10378</v>
      </c>
      <c r="E4265" s="17" t="s">
        <v>6221</v>
      </c>
      <c r="F4265" s="17" t="s">
        <v>23438</v>
      </c>
      <c r="G4265" s="18">
        <v>1</v>
      </c>
      <c r="H4265" s="18">
        <v>1</v>
      </c>
      <c r="I4265" s="19">
        <v>0</v>
      </c>
      <c r="J4265" s="20">
        <v>0</v>
      </c>
      <c r="K4265" s="21">
        <v>0</v>
      </c>
      <c r="L4265" s="22">
        <v>1</v>
      </c>
      <c r="M4265" s="44" t="s">
        <v>29465</v>
      </c>
      <c r="N4265" s="44"/>
      <c r="O4265" s="44"/>
      <c r="P4265" s="44"/>
      <c r="Q4265" s="44"/>
      <c r="R4265" s="44"/>
    </row>
    <row r="4266" spans="1:18" x14ac:dyDescent="0.3">
      <c r="A4266" s="17" t="s">
        <v>7496</v>
      </c>
      <c r="B4266" s="17" t="s">
        <v>23439</v>
      </c>
      <c r="C4266" s="17" t="s">
        <v>12943</v>
      </c>
      <c r="D4266" s="17" t="s">
        <v>10378</v>
      </c>
      <c r="E4266" s="17" t="s">
        <v>2535</v>
      </c>
      <c r="F4266" s="17" t="s">
        <v>23440</v>
      </c>
      <c r="G4266" s="18">
        <v>1</v>
      </c>
      <c r="H4266" s="18">
        <v>2</v>
      </c>
      <c r="I4266" s="19">
        <v>0</v>
      </c>
      <c r="J4266" s="20">
        <v>0</v>
      </c>
      <c r="K4266" s="21">
        <v>0</v>
      </c>
      <c r="L4266" s="22">
        <v>1</v>
      </c>
      <c r="M4266" s="44" t="s">
        <v>29465</v>
      </c>
      <c r="N4266" s="44"/>
      <c r="O4266" s="44"/>
      <c r="P4266" s="44"/>
      <c r="Q4266" s="44"/>
      <c r="R4266" s="44"/>
    </row>
    <row r="4267" spans="1:18" x14ac:dyDescent="0.3">
      <c r="A4267" s="17" t="s">
        <v>23441</v>
      </c>
      <c r="B4267" s="17" t="s">
        <v>23442</v>
      </c>
      <c r="C4267" s="17" t="s">
        <v>11195</v>
      </c>
      <c r="D4267" s="17" t="s">
        <v>10440</v>
      </c>
      <c r="E4267" s="17" t="s">
        <v>2541</v>
      </c>
      <c r="F4267" s="17" t="s">
        <v>23443</v>
      </c>
      <c r="G4267" s="18">
        <v>1</v>
      </c>
      <c r="H4267" s="18">
        <v>2</v>
      </c>
      <c r="I4267" s="19">
        <v>0</v>
      </c>
      <c r="J4267" s="20">
        <v>1</v>
      </c>
      <c r="K4267" s="21">
        <v>0</v>
      </c>
      <c r="L4267" s="22">
        <v>0</v>
      </c>
      <c r="M4267" s="44" t="s">
        <v>29463</v>
      </c>
      <c r="N4267" s="44"/>
      <c r="O4267" s="44"/>
      <c r="P4267" s="44"/>
      <c r="Q4267" s="44"/>
      <c r="R4267" s="44"/>
    </row>
    <row r="4268" spans="1:18" x14ac:dyDescent="0.3">
      <c r="A4268" s="17" t="s">
        <v>6718</v>
      </c>
      <c r="B4268" s="17" t="s">
        <v>16691</v>
      </c>
      <c r="C4268" s="17" t="s">
        <v>11137</v>
      </c>
      <c r="D4268" s="17" t="s">
        <v>10378</v>
      </c>
      <c r="E4268" s="17" t="s">
        <v>2535</v>
      </c>
      <c r="F4268" s="17" t="s">
        <v>23444</v>
      </c>
      <c r="G4268" s="18">
        <v>1</v>
      </c>
      <c r="H4268" s="18">
        <v>2</v>
      </c>
      <c r="I4268" s="19">
        <v>0</v>
      </c>
      <c r="J4268" s="20">
        <v>0</v>
      </c>
      <c r="K4268" s="21">
        <v>0</v>
      </c>
      <c r="L4268" s="22">
        <v>1</v>
      </c>
      <c r="M4268" s="44" t="s">
        <v>29465</v>
      </c>
      <c r="N4268" s="44"/>
      <c r="O4268" s="44"/>
      <c r="P4268" s="44"/>
      <c r="Q4268" s="44"/>
      <c r="R4268" s="44"/>
    </row>
    <row r="4269" spans="1:18" x14ac:dyDescent="0.3">
      <c r="A4269" s="17" t="s">
        <v>23445</v>
      </c>
      <c r="B4269" s="17" t="s">
        <v>23446</v>
      </c>
      <c r="C4269" s="17" t="s">
        <v>23447</v>
      </c>
      <c r="D4269" s="17" t="s">
        <v>10445</v>
      </c>
      <c r="E4269" s="17" t="s">
        <v>2217</v>
      </c>
      <c r="F4269" s="17" t="s">
        <v>23448</v>
      </c>
      <c r="G4269" s="18">
        <v>1</v>
      </c>
      <c r="H4269" s="18">
        <v>1</v>
      </c>
      <c r="I4269" s="19">
        <v>0</v>
      </c>
      <c r="J4269" s="20">
        <v>1</v>
      </c>
      <c r="K4269" s="21">
        <v>0</v>
      </c>
      <c r="L4269" s="22">
        <v>0</v>
      </c>
      <c r="M4269" s="44" t="s">
        <v>29464</v>
      </c>
      <c r="N4269" s="44"/>
      <c r="O4269" s="44"/>
      <c r="P4269" s="44"/>
      <c r="Q4269" s="44"/>
      <c r="R4269" s="44"/>
    </row>
    <row r="4270" spans="1:18" x14ac:dyDescent="0.3">
      <c r="A4270" s="17" t="s">
        <v>23449</v>
      </c>
      <c r="B4270" s="17" t="s">
        <v>23450</v>
      </c>
      <c r="C4270" s="17" t="s">
        <v>11536</v>
      </c>
      <c r="D4270" s="17" t="s">
        <v>10378</v>
      </c>
      <c r="E4270" s="17" t="s">
        <v>2037</v>
      </c>
      <c r="F4270" s="17" t="s">
        <v>23451</v>
      </c>
      <c r="G4270" s="18">
        <v>1</v>
      </c>
      <c r="H4270" s="18">
        <v>1</v>
      </c>
      <c r="I4270" s="19">
        <v>0</v>
      </c>
      <c r="J4270" s="20">
        <v>1</v>
      </c>
      <c r="K4270" s="21">
        <v>0</v>
      </c>
      <c r="L4270" s="22">
        <v>0</v>
      </c>
      <c r="M4270" s="44" t="s">
        <v>29463</v>
      </c>
      <c r="N4270" s="44"/>
      <c r="O4270" s="44"/>
      <c r="P4270" s="44"/>
      <c r="Q4270" s="44"/>
      <c r="R4270" s="44"/>
    </row>
    <row r="4271" spans="1:18" x14ac:dyDescent="0.3">
      <c r="A4271" s="17" t="s">
        <v>6538</v>
      </c>
      <c r="B4271" s="17" t="s">
        <v>23452</v>
      </c>
      <c r="C4271" s="17" t="s">
        <v>10377</v>
      </c>
      <c r="D4271" s="17" t="s">
        <v>10378</v>
      </c>
      <c r="E4271" s="17" t="s">
        <v>5610</v>
      </c>
      <c r="F4271" s="17" t="s">
        <v>23453</v>
      </c>
      <c r="G4271" s="18">
        <v>1</v>
      </c>
      <c r="H4271" s="18">
        <v>1</v>
      </c>
      <c r="I4271" s="19">
        <v>0</v>
      </c>
      <c r="J4271" s="20">
        <v>0</v>
      </c>
      <c r="K4271" s="21">
        <v>0</v>
      </c>
      <c r="L4271" s="22">
        <v>1</v>
      </c>
      <c r="M4271" s="44" t="s">
        <v>29460</v>
      </c>
      <c r="N4271" s="44"/>
      <c r="O4271" s="44"/>
      <c r="P4271" s="44"/>
      <c r="Q4271" s="44"/>
      <c r="R4271" s="44"/>
    </row>
    <row r="4272" spans="1:18" x14ac:dyDescent="0.3">
      <c r="A4272" s="17" t="s">
        <v>2265</v>
      </c>
      <c r="B4272" s="17" t="s">
        <v>23454</v>
      </c>
      <c r="C4272" s="17" t="s">
        <v>10377</v>
      </c>
      <c r="D4272" s="17" t="s">
        <v>16931</v>
      </c>
      <c r="E4272" s="17" t="s">
        <v>2056</v>
      </c>
      <c r="F4272" s="17" t="s">
        <v>23455</v>
      </c>
      <c r="G4272" s="18">
        <v>1</v>
      </c>
      <c r="H4272" s="18">
        <v>1</v>
      </c>
      <c r="I4272" s="19">
        <v>0</v>
      </c>
      <c r="J4272" s="20">
        <v>0</v>
      </c>
      <c r="K4272" s="21">
        <v>1</v>
      </c>
      <c r="L4272" s="22">
        <v>0</v>
      </c>
      <c r="M4272" s="44" t="s">
        <v>29465</v>
      </c>
      <c r="N4272" s="44"/>
      <c r="O4272" s="44"/>
      <c r="P4272" s="44"/>
      <c r="Q4272" s="44"/>
      <c r="R4272" s="44"/>
    </row>
    <row r="4273" spans="1:18" x14ac:dyDescent="0.3">
      <c r="A4273" s="17" t="s">
        <v>23456</v>
      </c>
      <c r="B4273" s="17" t="s">
        <v>11912</v>
      </c>
      <c r="C4273" s="17" t="s">
        <v>15861</v>
      </c>
      <c r="D4273" s="17" t="s">
        <v>10378</v>
      </c>
      <c r="E4273" s="17" t="s">
        <v>2535</v>
      </c>
      <c r="F4273" s="17" t="s">
        <v>23457</v>
      </c>
      <c r="G4273" s="18">
        <v>1</v>
      </c>
      <c r="H4273" s="18">
        <v>2</v>
      </c>
      <c r="I4273" s="19">
        <v>0</v>
      </c>
      <c r="J4273" s="20">
        <v>1</v>
      </c>
      <c r="K4273" s="21">
        <v>0</v>
      </c>
      <c r="L4273" s="22">
        <v>0</v>
      </c>
      <c r="M4273" s="44" t="s">
        <v>29463</v>
      </c>
      <c r="N4273" s="44"/>
      <c r="O4273" s="44"/>
      <c r="P4273" s="44"/>
      <c r="Q4273" s="44"/>
      <c r="R4273" s="44"/>
    </row>
    <row r="4274" spans="1:18" x14ac:dyDescent="0.3">
      <c r="A4274" s="17" t="s">
        <v>23458</v>
      </c>
      <c r="B4274" s="17" t="s">
        <v>23459</v>
      </c>
      <c r="C4274" s="17" t="s">
        <v>23460</v>
      </c>
      <c r="D4274" s="17" t="s">
        <v>10630</v>
      </c>
      <c r="E4274" s="17" t="s">
        <v>3479</v>
      </c>
      <c r="F4274" s="17" t="s">
        <v>23461</v>
      </c>
      <c r="G4274" s="18">
        <v>1</v>
      </c>
      <c r="H4274" s="18">
        <v>1</v>
      </c>
      <c r="I4274" s="19">
        <v>0</v>
      </c>
      <c r="J4274" s="20">
        <v>1</v>
      </c>
      <c r="K4274" s="21">
        <v>0</v>
      </c>
      <c r="L4274" s="22">
        <v>0</v>
      </c>
      <c r="M4274" s="44" t="s">
        <v>29464</v>
      </c>
      <c r="N4274" s="44"/>
      <c r="O4274" s="44"/>
      <c r="P4274" s="44"/>
      <c r="Q4274" s="44"/>
      <c r="R4274" s="44"/>
    </row>
    <row r="4275" spans="1:18" x14ac:dyDescent="0.3">
      <c r="A4275" s="17" t="s">
        <v>5968</v>
      </c>
      <c r="B4275" s="17" t="s">
        <v>23462</v>
      </c>
      <c r="C4275" s="17" t="s">
        <v>23463</v>
      </c>
      <c r="D4275" s="17" t="s">
        <v>10378</v>
      </c>
      <c r="E4275" s="17" t="s">
        <v>2535</v>
      </c>
      <c r="F4275" s="17" t="s">
        <v>23464</v>
      </c>
      <c r="G4275" s="18">
        <v>1</v>
      </c>
      <c r="H4275" s="18">
        <v>1</v>
      </c>
      <c r="I4275" s="19">
        <v>0</v>
      </c>
      <c r="J4275" s="20">
        <v>0</v>
      </c>
      <c r="K4275" s="21">
        <v>0</v>
      </c>
      <c r="L4275" s="22">
        <v>1</v>
      </c>
      <c r="M4275" s="44" t="s">
        <v>29465</v>
      </c>
      <c r="N4275" s="44"/>
      <c r="O4275" s="44"/>
      <c r="P4275" s="44"/>
      <c r="Q4275" s="44"/>
      <c r="R4275" s="44"/>
    </row>
    <row r="4276" spans="1:18" x14ac:dyDescent="0.3">
      <c r="A4276" s="17" t="s">
        <v>23465</v>
      </c>
      <c r="B4276" s="17" t="s">
        <v>23466</v>
      </c>
      <c r="C4276" s="17" t="s">
        <v>10377</v>
      </c>
      <c r="D4276" s="17" t="s">
        <v>10440</v>
      </c>
      <c r="E4276" s="17" t="s">
        <v>4471</v>
      </c>
      <c r="F4276" s="17" t="s">
        <v>23467</v>
      </c>
      <c r="G4276" s="18">
        <v>1</v>
      </c>
      <c r="H4276" s="18">
        <v>1</v>
      </c>
      <c r="I4276" s="19">
        <v>0</v>
      </c>
      <c r="J4276" s="20">
        <v>1</v>
      </c>
      <c r="K4276" s="21">
        <v>0</v>
      </c>
      <c r="L4276" s="22">
        <v>0</v>
      </c>
      <c r="M4276" s="44" t="s">
        <v>29464</v>
      </c>
      <c r="N4276" s="44"/>
      <c r="O4276" s="44"/>
      <c r="P4276" s="44"/>
      <c r="Q4276" s="44"/>
      <c r="R4276" s="44"/>
    </row>
    <row r="4277" spans="1:18" x14ac:dyDescent="0.3">
      <c r="A4277" s="17" t="s">
        <v>23468</v>
      </c>
      <c r="B4277" s="17" t="s">
        <v>18733</v>
      </c>
      <c r="C4277" s="17" t="s">
        <v>23469</v>
      </c>
      <c r="D4277" s="17" t="s">
        <v>14547</v>
      </c>
      <c r="E4277" s="17" t="s">
        <v>12222</v>
      </c>
      <c r="F4277" s="17" t="s">
        <v>23470</v>
      </c>
      <c r="G4277" s="18">
        <v>1</v>
      </c>
      <c r="H4277" s="18">
        <v>1</v>
      </c>
      <c r="I4277" s="19">
        <v>0</v>
      </c>
      <c r="J4277" s="20">
        <v>1</v>
      </c>
      <c r="K4277" s="21">
        <v>0</v>
      </c>
      <c r="L4277" s="22">
        <v>0</v>
      </c>
      <c r="M4277" s="44" t="s">
        <v>29463</v>
      </c>
      <c r="N4277" s="44"/>
      <c r="O4277" s="44"/>
      <c r="P4277" s="44"/>
      <c r="Q4277" s="44"/>
      <c r="R4277" s="44"/>
    </row>
    <row r="4278" spans="1:18" x14ac:dyDescent="0.3">
      <c r="A4278" s="17" t="s">
        <v>8994</v>
      </c>
      <c r="B4278" s="17" t="s">
        <v>23471</v>
      </c>
      <c r="C4278" s="17" t="s">
        <v>11529</v>
      </c>
      <c r="D4278" s="17" t="s">
        <v>10378</v>
      </c>
      <c r="E4278" s="17" t="s">
        <v>8700</v>
      </c>
      <c r="F4278" s="17" t="s">
        <v>23472</v>
      </c>
      <c r="G4278" s="18">
        <v>1</v>
      </c>
      <c r="H4278" s="18">
        <v>2</v>
      </c>
      <c r="I4278" s="19">
        <v>0</v>
      </c>
      <c r="J4278" s="20">
        <v>0</v>
      </c>
      <c r="K4278" s="21">
        <v>0</v>
      </c>
      <c r="L4278" s="22">
        <v>1</v>
      </c>
      <c r="M4278" s="44" t="s">
        <v>29465</v>
      </c>
      <c r="N4278" s="44"/>
      <c r="O4278" s="44"/>
      <c r="P4278" s="44"/>
      <c r="Q4278" s="44"/>
      <c r="R4278" s="44"/>
    </row>
    <row r="4279" spans="1:18" x14ac:dyDescent="0.3">
      <c r="A4279" s="17" t="s">
        <v>2203</v>
      </c>
      <c r="B4279" s="17" t="s">
        <v>23473</v>
      </c>
      <c r="C4279" s="17" t="s">
        <v>21263</v>
      </c>
      <c r="D4279" s="17" t="s">
        <v>14065</v>
      </c>
      <c r="E4279" s="17" t="s">
        <v>2022</v>
      </c>
      <c r="F4279" s="17" t="s">
        <v>23474</v>
      </c>
      <c r="G4279" s="18">
        <v>1</v>
      </c>
      <c r="H4279" s="18">
        <v>1</v>
      </c>
      <c r="I4279" s="19">
        <v>0</v>
      </c>
      <c r="J4279" s="20">
        <v>0</v>
      </c>
      <c r="K4279" s="21">
        <v>1</v>
      </c>
      <c r="L4279" s="22">
        <v>0</v>
      </c>
      <c r="M4279" s="44" t="s">
        <v>29465</v>
      </c>
      <c r="N4279" s="44"/>
      <c r="O4279" s="44"/>
      <c r="P4279" s="44"/>
      <c r="Q4279" s="44"/>
      <c r="R4279" s="44"/>
    </row>
    <row r="4280" spans="1:18" x14ac:dyDescent="0.3">
      <c r="A4280" s="17" t="s">
        <v>9150</v>
      </c>
      <c r="B4280" s="17" t="s">
        <v>9151</v>
      </c>
      <c r="C4280" s="17" t="s">
        <v>10377</v>
      </c>
      <c r="D4280" s="17" t="s">
        <v>10378</v>
      </c>
      <c r="E4280" s="17" t="s">
        <v>4020</v>
      </c>
      <c r="F4280" s="17" t="s">
        <v>23475</v>
      </c>
      <c r="G4280" s="18">
        <v>1</v>
      </c>
      <c r="H4280" s="18">
        <v>1</v>
      </c>
      <c r="I4280" s="19">
        <v>0</v>
      </c>
      <c r="J4280" s="20">
        <v>0</v>
      </c>
      <c r="K4280" s="21">
        <v>0</v>
      </c>
      <c r="L4280" s="22">
        <v>1</v>
      </c>
      <c r="M4280" s="44" t="s">
        <v>29465</v>
      </c>
      <c r="N4280" s="44"/>
      <c r="O4280" s="44"/>
      <c r="P4280" s="44"/>
      <c r="Q4280" s="44"/>
      <c r="R4280" s="44"/>
    </row>
    <row r="4281" spans="1:18" x14ac:dyDescent="0.3">
      <c r="A4281" s="17" t="s">
        <v>23476</v>
      </c>
      <c r="B4281" s="17" t="s">
        <v>23477</v>
      </c>
      <c r="C4281" s="17" t="s">
        <v>14244</v>
      </c>
      <c r="D4281" s="17" t="s">
        <v>10440</v>
      </c>
      <c r="E4281" s="17" t="s">
        <v>2097</v>
      </c>
      <c r="F4281" s="17" t="s">
        <v>23478</v>
      </c>
      <c r="G4281" s="18">
        <v>1</v>
      </c>
      <c r="H4281" s="18">
        <v>1</v>
      </c>
      <c r="I4281" s="19">
        <v>0</v>
      </c>
      <c r="J4281" s="20">
        <v>1</v>
      </c>
      <c r="K4281" s="21">
        <v>0</v>
      </c>
      <c r="L4281" s="22">
        <v>0</v>
      </c>
      <c r="M4281" s="44" t="s">
        <v>29463</v>
      </c>
      <c r="N4281" s="44"/>
      <c r="O4281" s="44"/>
      <c r="P4281" s="44"/>
      <c r="Q4281" s="44"/>
      <c r="R4281" s="44"/>
    </row>
    <row r="4282" spans="1:18" x14ac:dyDescent="0.3">
      <c r="A4282" s="17" t="s">
        <v>2024</v>
      </c>
      <c r="B4282" s="17" t="s">
        <v>23479</v>
      </c>
      <c r="C4282" s="17" t="s">
        <v>11791</v>
      </c>
      <c r="D4282" s="17" t="s">
        <v>10378</v>
      </c>
      <c r="E4282" s="17" t="s">
        <v>2027</v>
      </c>
      <c r="F4282" s="17" t="s">
        <v>23480</v>
      </c>
      <c r="G4282" s="18">
        <v>1</v>
      </c>
      <c r="H4282" s="18">
        <v>3</v>
      </c>
      <c r="I4282" s="19">
        <v>0</v>
      </c>
      <c r="J4282" s="20">
        <v>0</v>
      </c>
      <c r="K4282" s="21">
        <v>1</v>
      </c>
      <c r="L4282" s="22">
        <v>0</v>
      </c>
      <c r="M4282" s="44" t="s">
        <v>29465</v>
      </c>
      <c r="N4282" s="44"/>
      <c r="O4282" s="44"/>
      <c r="P4282" s="44"/>
      <c r="Q4282" s="44"/>
      <c r="R4282" s="44"/>
    </row>
    <row r="4283" spans="1:18" x14ac:dyDescent="0.3">
      <c r="A4283" s="17" t="s">
        <v>7628</v>
      </c>
      <c r="B4283" s="17" t="s">
        <v>23481</v>
      </c>
      <c r="C4283" s="17" t="s">
        <v>10377</v>
      </c>
      <c r="D4283" s="17" t="s">
        <v>10452</v>
      </c>
      <c r="E4283" s="17" t="s">
        <v>2017</v>
      </c>
      <c r="F4283" s="17" t="s">
        <v>23482</v>
      </c>
      <c r="G4283" s="18">
        <v>1</v>
      </c>
      <c r="H4283" s="18">
        <v>2</v>
      </c>
      <c r="I4283" s="19">
        <v>0</v>
      </c>
      <c r="J4283" s="20">
        <v>0</v>
      </c>
      <c r="K4283" s="21">
        <v>0</v>
      </c>
      <c r="L4283" s="22">
        <v>1</v>
      </c>
      <c r="M4283" s="44" t="s">
        <v>29465</v>
      </c>
      <c r="N4283" s="44"/>
      <c r="O4283" s="44"/>
      <c r="P4283" s="44"/>
      <c r="Q4283" s="44"/>
      <c r="R4283" s="44"/>
    </row>
    <row r="4284" spans="1:18" x14ac:dyDescent="0.3">
      <c r="A4284" s="17" t="s">
        <v>4281</v>
      </c>
      <c r="B4284" s="17" t="s">
        <v>23483</v>
      </c>
      <c r="C4284" s="17" t="s">
        <v>14562</v>
      </c>
      <c r="D4284" s="17" t="s">
        <v>12290</v>
      </c>
      <c r="E4284" s="17" t="s">
        <v>2194</v>
      </c>
      <c r="F4284" s="17" t="s">
        <v>23484</v>
      </c>
      <c r="G4284" s="18">
        <v>1</v>
      </c>
      <c r="H4284" s="18">
        <v>2</v>
      </c>
      <c r="I4284" s="19">
        <v>0</v>
      </c>
      <c r="J4284" s="20">
        <v>0</v>
      </c>
      <c r="K4284" s="21">
        <v>1</v>
      </c>
      <c r="L4284" s="22">
        <v>0</v>
      </c>
      <c r="M4284" s="44" t="s">
        <v>29465</v>
      </c>
      <c r="N4284" s="44"/>
      <c r="O4284" s="44"/>
      <c r="P4284" s="44"/>
      <c r="Q4284" s="44"/>
      <c r="R4284" s="44"/>
    </row>
    <row r="4285" spans="1:18" x14ac:dyDescent="0.3">
      <c r="A4285" s="17" t="s">
        <v>23485</v>
      </c>
      <c r="B4285" s="17" t="s">
        <v>23486</v>
      </c>
      <c r="C4285" s="17" t="s">
        <v>10377</v>
      </c>
      <c r="D4285" s="17" t="s">
        <v>10378</v>
      </c>
      <c r="E4285" s="17" t="s">
        <v>2128</v>
      </c>
      <c r="F4285" s="17" t="s">
        <v>23487</v>
      </c>
      <c r="G4285" s="18">
        <v>1</v>
      </c>
      <c r="H4285" s="18">
        <v>6</v>
      </c>
      <c r="I4285" s="19">
        <v>0</v>
      </c>
      <c r="J4285" s="20">
        <v>1</v>
      </c>
      <c r="K4285" s="21">
        <v>0</v>
      </c>
      <c r="L4285" s="22">
        <v>0</v>
      </c>
      <c r="M4285" s="44" t="s">
        <v>29463</v>
      </c>
      <c r="N4285" s="44"/>
      <c r="O4285" s="44"/>
      <c r="P4285" s="44"/>
      <c r="Q4285" s="44"/>
      <c r="R4285" s="44"/>
    </row>
    <row r="4286" spans="1:18" x14ac:dyDescent="0.3">
      <c r="A4286" s="17" t="s">
        <v>23488</v>
      </c>
      <c r="B4286" s="17" t="s">
        <v>23489</v>
      </c>
      <c r="C4286" s="17" t="s">
        <v>15892</v>
      </c>
      <c r="D4286" s="17" t="s">
        <v>20014</v>
      </c>
      <c r="E4286" s="17" t="s">
        <v>4234</v>
      </c>
      <c r="F4286" s="17" t="s">
        <v>23490</v>
      </c>
      <c r="G4286" s="18">
        <v>1</v>
      </c>
      <c r="H4286" s="18">
        <v>8</v>
      </c>
      <c r="I4286" s="19">
        <v>0</v>
      </c>
      <c r="J4286" s="20">
        <v>1</v>
      </c>
      <c r="K4286" s="21">
        <v>0</v>
      </c>
      <c r="L4286" s="22">
        <v>0</v>
      </c>
      <c r="M4286" s="44" t="s">
        <v>29463</v>
      </c>
      <c r="N4286" s="44"/>
      <c r="O4286" s="44"/>
      <c r="P4286" s="44"/>
      <c r="Q4286" s="44"/>
      <c r="R4286" s="44"/>
    </row>
    <row r="4287" spans="1:18" x14ac:dyDescent="0.3">
      <c r="A4287" s="17" t="s">
        <v>5415</v>
      </c>
      <c r="B4287" s="17" t="s">
        <v>23491</v>
      </c>
      <c r="C4287" s="17" t="s">
        <v>23492</v>
      </c>
      <c r="D4287" s="17" t="s">
        <v>10378</v>
      </c>
      <c r="E4287" s="17" t="s">
        <v>5417</v>
      </c>
      <c r="F4287" s="17" t="s">
        <v>23493</v>
      </c>
      <c r="G4287" s="18">
        <v>1</v>
      </c>
      <c r="H4287" s="18">
        <v>1</v>
      </c>
      <c r="I4287" s="19">
        <v>0</v>
      </c>
      <c r="J4287" s="20">
        <v>0</v>
      </c>
      <c r="K4287" s="21">
        <v>1</v>
      </c>
      <c r="L4287" s="22">
        <v>0</v>
      </c>
      <c r="M4287" s="44" t="s">
        <v>29465</v>
      </c>
      <c r="N4287" s="44"/>
      <c r="O4287" s="44"/>
      <c r="P4287" s="44"/>
      <c r="Q4287" s="44"/>
      <c r="R4287" s="44"/>
    </row>
    <row r="4288" spans="1:18" x14ac:dyDescent="0.3">
      <c r="A4288" s="17" t="s">
        <v>5528</v>
      </c>
      <c r="B4288" s="17" t="s">
        <v>5529</v>
      </c>
      <c r="C4288" s="17" t="s">
        <v>23494</v>
      </c>
      <c r="D4288" s="17" t="s">
        <v>10692</v>
      </c>
      <c r="E4288" s="17" t="s">
        <v>5530</v>
      </c>
      <c r="F4288" s="17" t="s">
        <v>23495</v>
      </c>
      <c r="G4288" s="18">
        <v>1</v>
      </c>
      <c r="H4288" s="18">
        <v>5</v>
      </c>
      <c r="I4288" s="19">
        <v>0</v>
      </c>
      <c r="J4288" s="20">
        <v>0</v>
      </c>
      <c r="K4288" s="21">
        <v>1</v>
      </c>
      <c r="L4288" s="22">
        <v>0</v>
      </c>
      <c r="M4288" s="44" t="s">
        <v>29465</v>
      </c>
      <c r="N4288" s="44"/>
      <c r="O4288" s="44"/>
      <c r="P4288" s="44"/>
      <c r="Q4288" s="44"/>
      <c r="R4288" s="44"/>
    </row>
    <row r="4289" spans="1:18" x14ac:dyDescent="0.3">
      <c r="A4289" s="17" t="s">
        <v>8597</v>
      </c>
      <c r="B4289" s="17" t="s">
        <v>23496</v>
      </c>
      <c r="C4289" s="17" t="s">
        <v>10377</v>
      </c>
      <c r="D4289" s="17" t="s">
        <v>10378</v>
      </c>
      <c r="E4289" s="17" t="s">
        <v>8599</v>
      </c>
      <c r="F4289" s="17" t="s">
        <v>23497</v>
      </c>
      <c r="G4289" s="18">
        <v>1</v>
      </c>
      <c r="H4289" s="18">
        <v>1</v>
      </c>
      <c r="I4289" s="19">
        <v>0</v>
      </c>
      <c r="J4289" s="20">
        <v>0</v>
      </c>
      <c r="K4289" s="21">
        <v>0</v>
      </c>
      <c r="L4289" s="22">
        <v>1</v>
      </c>
      <c r="M4289" s="44" t="s">
        <v>29465</v>
      </c>
      <c r="N4289" s="44"/>
      <c r="O4289" s="44"/>
      <c r="P4289" s="44"/>
      <c r="Q4289" s="44"/>
      <c r="R4289" s="44"/>
    </row>
    <row r="4290" spans="1:18" x14ac:dyDescent="0.3">
      <c r="A4290" s="17" t="s">
        <v>8582</v>
      </c>
      <c r="B4290" s="17" t="s">
        <v>23498</v>
      </c>
      <c r="C4290" s="17" t="s">
        <v>23499</v>
      </c>
      <c r="D4290" s="17" t="s">
        <v>10378</v>
      </c>
      <c r="E4290" s="17" t="s">
        <v>6050</v>
      </c>
      <c r="F4290" s="17" t="s">
        <v>23500</v>
      </c>
      <c r="G4290" s="18">
        <v>1</v>
      </c>
      <c r="H4290" s="18">
        <v>1</v>
      </c>
      <c r="I4290" s="19">
        <v>0</v>
      </c>
      <c r="J4290" s="20">
        <v>0</v>
      </c>
      <c r="K4290" s="21">
        <v>0</v>
      </c>
      <c r="L4290" s="22">
        <v>1</v>
      </c>
      <c r="M4290" s="44" t="s">
        <v>29465</v>
      </c>
      <c r="N4290" s="44"/>
      <c r="O4290" s="44"/>
      <c r="P4290" s="44"/>
      <c r="Q4290" s="44"/>
      <c r="R4290" s="44"/>
    </row>
    <row r="4291" spans="1:18" x14ac:dyDescent="0.3">
      <c r="A4291" s="17" t="s">
        <v>23501</v>
      </c>
      <c r="B4291" s="17" t="s">
        <v>23502</v>
      </c>
      <c r="C4291" s="17" t="s">
        <v>12360</v>
      </c>
      <c r="D4291" s="17" t="s">
        <v>23503</v>
      </c>
      <c r="E4291" s="17" t="s">
        <v>22102</v>
      </c>
      <c r="F4291" s="17" t="s">
        <v>23504</v>
      </c>
      <c r="G4291" s="18">
        <v>1</v>
      </c>
      <c r="H4291" s="18">
        <v>2</v>
      </c>
      <c r="I4291" s="19">
        <v>1</v>
      </c>
      <c r="J4291" s="20">
        <v>0</v>
      </c>
      <c r="K4291" s="21">
        <v>0</v>
      </c>
      <c r="L4291" s="22">
        <v>0</v>
      </c>
      <c r="M4291" s="44" t="s">
        <v>29464</v>
      </c>
      <c r="N4291" s="44"/>
      <c r="O4291" s="44"/>
      <c r="P4291" s="44"/>
      <c r="Q4291" s="44"/>
      <c r="R4291" s="44"/>
    </row>
    <row r="4292" spans="1:18" x14ac:dyDescent="0.3">
      <c r="A4292" s="17" t="s">
        <v>23505</v>
      </c>
      <c r="B4292" s="17" t="s">
        <v>23506</v>
      </c>
      <c r="C4292" s="17" t="s">
        <v>23507</v>
      </c>
      <c r="D4292" s="17" t="s">
        <v>10378</v>
      </c>
      <c r="E4292" s="17" t="s">
        <v>10456</v>
      </c>
      <c r="F4292" s="17" t="s">
        <v>23508</v>
      </c>
      <c r="G4292" s="18">
        <v>1</v>
      </c>
      <c r="H4292" s="18">
        <v>1</v>
      </c>
      <c r="I4292" s="19">
        <v>0</v>
      </c>
      <c r="J4292" s="20">
        <v>1</v>
      </c>
      <c r="K4292" s="21">
        <v>0</v>
      </c>
      <c r="L4292" s="22">
        <v>0</v>
      </c>
      <c r="M4292" s="44" t="s">
        <v>29463</v>
      </c>
      <c r="N4292" s="44"/>
      <c r="O4292" s="44"/>
      <c r="P4292" s="44"/>
      <c r="Q4292" s="44"/>
      <c r="R4292" s="44"/>
    </row>
    <row r="4293" spans="1:18" x14ac:dyDescent="0.3">
      <c r="A4293" s="17" t="s">
        <v>23509</v>
      </c>
      <c r="B4293" s="17" t="s">
        <v>23510</v>
      </c>
      <c r="C4293" s="17" t="s">
        <v>18414</v>
      </c>
      <c r="D4293" s="17" t="s">
        <v>10378</v>
      </c>
      <c r="E4293" s="17" t="s">
        <v>2535</v>
      </c>
      <c r="F4293" s="17" t="s">
        <v>23511</v>
      </c>
      <c r="G4293" s="18">
        <v>1</v>
      </c>
      <c r="H4293" s="18">
        <v>1</v>
      </c>
      <c r="I4293" s="19">
        <v>1</v>
      </c>
      <c r="J4293" s="20">
        <v>0</v>
      </c>
      <c r="K4293" s="21">
        <v>0</v>
      </c>
      <c r="L4293" s="22">
        <v>0</v>
      </c>
      <c r="M4293" s="44" t="s">
        <v>29464</v>
      </c>
      <c r="N4293" s="44"/>
      <c r="O4293" s="44"/>
      <c r="P4293" s="44"/>
      <c r="Q4293" s="44"/>
      <c r="R4293" s="44"/>
    </row>
    <row r="4294" spans="1:18" x14ac:dyDescent="0.3">
      <c r="A4294" s="17" t="s">
        <v>7016</v>
      </c>
      <c r="B4294" s="17" t="s">
        <v>23512</v>
      </c>
      <c r="C4294" s="17" t="s">
        <v>23513</v>
      </c>
      <c r="D4294" s="17" t="s">
        <v>10378</v>
      </c>
      <c r="E4294" s="17" t="s">
        <v>7018</v>
      </c>
      <c r="F4294" s="17" t="s">
        <v>23514</v>
      </c>
      <c r="G4294" s="18">
        <v>1</v>
      </c>
      <c r="H4294" s="18">
        <v>1</v>
      </c>
      <c r="I4294" s="19">
        <v>0</v>
      </c>
      <c r="J4294" s="20">
        <v>0</v>
      </c>
      <c r="K4294" s="21">
        <v>0</v>
      </c>
      <c r="L4294" s="22">
        <v>1</v>
      </c>
      <c r="M4294" s="44" t="s">
        <v>29462</v>
      </c>
      <c r="N4294" s="44"/>
      <c r="O4294" s="44"/>
      <c r="P4294" s="44"/>
      <c r="Q4294" s="44"/>
      <c r="R4294" s="44"/>
    </row>
    <row r="4295" spans="1:18" x14ac:dyDescent="0.3">
      <c r="A4295" s="17" t="s">
        <v>2091</v>
      </c>
      <c r="B4295" s="17" t="s">
        <v>23515</v>
      </c>
      <c r="C4295" s="17" t="s">
        <v>23516</v>
      </c>
      <c r="D4295" s="17" t="s">
        <v>10378</v>
      </c>
      <c r="E4295" s="17" t="s">
        <v>2086</v>
      </c>
      <c r="F4295" s="17" t="s">
        <v>23517</v>
      </c>
      <c r="G4295" s="18">
        <v>1</v>
      </c>
      <c r="H4295" s="18">
        <v>1</v>
      </c>
      <c r="I4295" s="19">
        <v>0</v>
      </c>
      <c r="J4295" s="20">
        <v>0</v>
      </c>
      <c r="K4295" s="21">
        <v>1</v>
      </c>
      <c r="L4295" s="22">
        <v>0</v>
      </c>
      <c r="M4295" s="44" t="s">
        <v>29465</v>
      </c>
      <c r="N4295" s="44"/>
      <c r="O4295" s="44"/>
      <c r="P4295" s="44"/>
      <c r="Q4295" s="44"/>
      <c r="R4295" s="44"/>
    </row>
    <row r="4296" spans="1:18" x14ac:dyDescent="0.3">
      <c r="A4296" s="17" t="s">
        <v>23518</v>
      </c>
      <c r="B4296" s="17" t="s">
        <v>20706</v>
      </c>
      <c r="C4296" s="17" t="s">
        <v>23519</v>
      </c>
      <c r="D4296" s="17" t="s">
        <v>10979</v>
      </c>
      <c r="E4296" s="17" t="s">
        <v>2237</v>
      </c>
      <c r="F4296" s="17" t="s">
        <v>23520</v>
      </c>
      <c r="G4296" s="18">
        <v>1</v>
      </c>
      <c r="H4296" s="18">
        <v>1</v>
      </c>
      <c r="I4296" s="19">
        <v>0</v>
      </c>
      <c r="J4296" s="20">
        <v>1</v>
      </c>
      <c r="K4296" s="21">
        <v>0</v>
      </c>
      <c r="L4296" s="22">
        <v>0</v>
      </c>
      <c r="M4296" s="44" t="s">
        <v>29463</v>
      </c>
      <c r="N4296" s="44"/>
      <c r="O4296" s="44"/>
      <c r="P4296" s="44"/>
      <c r="Q4296" s="44"/>
      <c r="R4296" s="44"/>
    </row>
    <row r="4297" spans="1:18" x14ac:dyDescent="0.3">
      <c r="A4297" s="17" t="s">
        <v>23521</v>
      </c>
      <c r="B4297" s="17" t="s">
        <v>23522</v>
      </c>
      <c r="C4297" s="17" t="s">
        <v>10377</v>
      </c>
      <c r="D4297" s="17" t="s">
        <v>10378</v>
      </c>
      <c r="E4297" s="17" t="s">
        <v>2062</v>
      </c>
      <c r="F4297" s="17" t="s">
        <v>23523</v>
      </c>
      <c r="G4297" s="18">
        <v>1</v>
      </c>
      <c r="H4297" s="18">
        <v>3</v>
      </c>
      <c r="I4297" s="19">
        <v>0</v>
      </c>
      <c r="J4297" s="20">
        <v>1</v>
      </c>
      <c r="K4297" s="21">
        <v>0</v>
      </c>
      <c r="L4297" s="22">
        <v>0</v>
      </c>
      <c r="M4297" s="44" t="s">
        <v>29463</v>
      </c>
      <c r="N4297" s="44"/>
      <c r="O4297" s="44"/>
      <c r="P4297" s="44"/>
      <c r="Q4297" s="44"/>
      <c r="R4297" s="44"/>
    </row>
    <row r="4298" spans="1:18" x14ac:dyDescent="0.3">
      <c r="A4298" s="17" t="s">
        <v>7052</v>
      </c>
      <c r="B4298" s="17" t="s">
        <v>23524</v>
      </c>
      <c r="C4298" s="17" t="s">
        <v>23525</v>
      </c>
      <c r="D4298" s="17" t="s">
        <v>10378</v>
      </c>
      <c r="E4298" s="17" t="s">
        <v>2128</v>
      </c>
      <c r="F4298" s="17" t="s">
        <v>23526</v>
      </c>
      <c r="G4298" s="18">
        <v>1</v>
      </c>
      <c r="H4298" s="18">
        <v>1</v>
      </c>
      <c r="I4298" s="19">
        <v>0</v>
      </c>
      <c r="J4298" s="20">
        <v>0</v>
      </c>
      <c r="K4298" s="21">
        <v>0</v>
      </c>
      <c r="L4298" s="22">
        <v>1</v>
      </c>
      <c r="M4298" s="44" t="s">
        <v>29465</v>
      </c>
      <c r="N4298" s="44"/>
      <c r="O4298" s="44"/>
      <c r="P4298" s="44"/>
      <c r="Q4298" s="44"/>
      <c r="R4298" s="44"/>
    </row>
    <row r="4299" spans="1:18" x14ac:dyDescent="0.3">
      <c r="A4299" s="17" t="s">
        <v>23527</v>
      </c>
      <c r="B4299" s="17" t="s">
        <v>23528</v>
      </c>
      <c r="C4299" s="17" t="s">
        <v>23529</v>
      </c>
      <c r="D4299" s="17" t="s">
        <v>11606</v>
      </c>
      <c r="E4299" s="17" t="s">
        <v>2581</v>
      </c>
      <c r="F4299" s="17" t="s">
        <v>23527</v>
      </c>
      <c r="G4299" s="18">
        <v>1</v>
      </c>
      <c r="H4299" s="18">
        <v>2</v>
      </c>
      <c r="I4299" s="19">
        <v>0</v>
      </c>
      <c r="J4299" s="20">
        <v>1</v>
      </c>
      <c r="K4299" s="21">
        <v>0</v>
      </c>
      <c r="L4299" s="22">
        <v>0</v>
      </c>
      <c r="M4299" s="44" t="s">
        <v>29464</v>
      </c>
      <c r="N4299" s="44"/>
      <c r="O4299" s="44"/>
      <c r="P4299" s="44"/>
      <c r="Q4299" s="44"/>
      <c r="R4299" s="44"/>
    </row>
    <row r="4300" spans="1:18" x14ac:dyDescent="0.3">
      <c r="A4300" s="17" t="s">
        <v>23530</v>
      </c>
      <c r="B4300" s="17" t="s">
        <v>23531</v>
      </c>
      <c r="C4300" s="17" t="s">
        <v>11565</v>
      </c>
      <c r="D4300" s="17" t="s">
        <v>10378</v>
      </c>
      <c r="E4300" s="17" t="s">
        <v>3089</v>
      </c>
      <c r="F4300" s="17" t="s">
        <v>23532</v>
      </c>
      <c r="G4300" s="18">
        <v>1</v>
      </c>
      <c r="H4300" s="18">
        <v>1</v>
      </c>
      <c r="I4300" s="19">
        <v>0</v>
      </c>
      <c r="J4300" s="20">
        <v>1</v>
      </c>
      <c r="K4300" s="21">
        <v>0</v>
      </c>
      <c r="L4300" s="22">
        <v>0</v>
      </c>
      <c r="M4300" s="44" t="s">
        <v>29465</v>
      </c>
      <c r="N4300" s="44"/>
      <c r="O4300" s="44"/>
      <c r="P4300" s="44"/>
      <c r="Q4300" s="44"/>
      <c r="R4300" s="44"/>
    </row>
    <row r="4301" spans="1:18" x14ac:dyDescent="0.3">
      <c r="A4301" s="17" t="s">
        <v>5364</v>
      </c>
      <c r="B4301" s="17" t="s">
        <v>23533</v>
      </c>
      <c r="C4301" s="17" t="s">
        <v>10377</v>
      </c>
      <c r="D4301" s="17" t="s">
        <v>11395</v>
      </c>
      <c r="E4301" s="17" t="s">
        <v>5366</v>
      </c>
      <c r="F4301" s="17" t="s">
        <v>14359</v>
      </c>
      <c r="G4301" s="18">
        <v>1</v>
      </c>
      <c r="H4301" s="18">
        <v>1</v>
      </c>
      <c r="I4301" s="19">
        <v>0</v>
      </c>
      <c r="J4301" s="20">
        <v>0</v>
      </c>
      <c r="K4301" s="21">
        <v>1</v>
      </c>
      <c r="L4301" s="22">
        <v>0</v>
      </c>
      <c r="M4301" s="44" t="s">
        <v>29465</v>
      </c>
      <c r="N4301" s="44"/>
      <c r="O4301" s="44"/>
      <c r="P4301" s="44"/>
      <c r="Q4301" s="44"/>
      <c r="R4301" s="44"/>
    </row>
    <row r="4302" spans="1:18" x14ac:dyDescent="0.3">
      <c r="A4302" s="17" t="s">
        <v>23534</v>
      </c>
      <c r="B4302" s="17" t="s">
        <v>23535</v>
      </c>
      <c r="C4302" s="17" t="s">
        <v>23536</v>
      </c>
      <c r="D4302" s="17" t="s">
        <v>10844</v>
      </c>
      <c r="E4302" s="17" t="s">
        <v>13709</v>
      </c>
      <c r="F4302" s="17" t="s">
        <v>23537</v>
      </c>
      <c r="G4302" s="18">
        <v>1</v>
      </c>
      <c r="H4302" s="18">
        <v>3</v>
      </c>
      <c r="I4302" s="19">
        <v>0</v>
      </c>
      <c r="J4302" s="20">
        <v>1</v>
      </c>
      <c r="K4302" s="21">
        <v>0</v>
      </c>
      <c r="L4302" s="22">
        <v>0</v>
      </c>
      <c r="M4302" s="44" t="s">
        <v>29464</v>
      </c>
      <c r="N4302" s="44"/>
      <c r="O4302" s="44"/>
      <c r="P4302" s="44"/>
      <c r="Q4302" s="44"/>
      <c r="R4302" s="44"/>
    </row>
    <row r="4303" spans="1:18" x14ac:dyDescent="0.3">
      <c r="A4303" s="17" t="s">
        <v>7692</v>
      </c>
      <c r="B4303" s="17" t="s">
        <v>7693</v>
      </c>
      <c r="C4303" s="17" t="s">
        <v>23538</v>
      </c>
      <c r="D4303" s="17" t="s">
        <v>10558</v>
      </c>
      <c r="E4303" s="17" t="s">
        <v>5610</v>
      </c>
      <c r="F4303" s="17" t="s">
        <v>23539</v>
      </c>
      <c r="G4303" s="18">
        <v>1</v>
      </c>
      <c r="H4303" s="18">
        <v>4</v>
      </c>
      <c r="I4303" s="19">
        <v>0</v>
      </c>
      <c r="J4303" s="20">
        <v>0</v>
      </c>
      <c r="K4303" s="21">
        <v>0</v>
      </c>
      <c r="L4303" s="22">
        <v>1</v>
      </c>
      <c r="M4303" s="44" t="s">
        <v>29460</v>
      </c>
      <c r="N4303" s="44"/>
      <c r="O4303" s="44"/>
      <c r="P4303" s="44"/>
      <c r="Q4303" s="44"/>
      <c r="R4303" s="44"/>
    </row>
    <row r="4304" spans="1:18" x14ac:dyDescent="0.3">
      <c r="A4304" s="17" t="s">
        <v>3896</v>
      </c>
      <c r="B4304" s="17" t="s">
        <v>3897</v>
      </c>
      <c r="C4304" s="17" t="s">
        <v>11565</v>
      </c>
      <c r="D4304" s="17" t="s">
        <v>10378</v>
      </c>
      <c r="E4304" s="17" t="s">
        <v>3358</v>
      </c>
      <c r="F4304" s="17" t="s">
        <v>23540</v>
      </c>
      <c r="G4304" s="18">
        <v>1</v>
      </c>
      <c r="H4304" s="18">
        <v>5</v>
      </c>
      <c r="I4304" s="19">
        <v>0</v>
      </c>
      <c r="J4304" s="20">
        <v>0</v>
      </c>
      <c r="K4304" s="21">
        <v>1</v>
      </c>
      <c r="L4304" s="22">
        <v>0</v>
      </c>
      <c r="M4304" s="44" t="s">
        <v>29465</v>
      </c>
      <c r="N4304" s="44"/>
      <c r="O4304" s="44"/>
      <c r="P4304" s="44"/>
      <c r="Q4304" s="44"/>
      <c r="R4304" s="44"/>
    </row>
    <row r="4305" spans="1:18" x14ac:dyDescent="0.3">
      <c r="A4305" s="17" t="s">
        <v>5554</v>
      </c>
      <c r="B4305" s="17" t="s">
        <v>23541</v>
      </c>
      <c r="C4305" s="17" t="s">
        <v>16334</v>
      </c>
      <c r="D4305" s="17" t="s">
        <v>10378</v>
      </c>
      <c r="E4305" s="17" t="s">
        <v>4543</v>
      </c>
      <c r="F4305" s="17" t="s">
        <v>23542</v>
      </c>
      <c r="G4305" s="18">
        <v>1</v>
      </c>
      <c r="H4305" s="18">
        <v>1</v>
      </c>
      <c r="I4305" s="19">
        <v>0</v>
      </c>
      <c r="J4305" s="20">
        <v>0</v>
      </c>
      <c r="K4305" s="21">
        <v>1</v>
      </c>
      <c r="L4305" s="22">
        <v>0</v>
      </c>
      <c r="M4305" s="44" t="s">
        <v>29465</v>
      </c>
      <c r="N4305" s="44"/>
      <c r="O4305" s="44"/>
      <c r="P4305" s="44"/>
      <c r="Q4305" s="44"/>
      <c r="R4305" s="44"/>
    </row>
    <row r="4306" spans="1:18" x14ac:dyDescent="0.3">
      <c r="A4306" s="17" t="s">
        <v>2080</v>
      </c>
      <c r="B4306" s="17" t="s">
        <v>23543</v>
      </c>
      <c r="C4306" s="17" t="s">
        <v>14244</v>
      </c>
      <c r="D4306" s="17" t="s">
        <v>23544</v>
      </c>
      <c r="E4306" s="17" t="s">
        <v>2022</v>
      </c>
      <c r="F4306" s="17" t="s">
        <v>23545</v>
      </c>
      <c r="G4306" s="18">
        <v>1</v>
      </c>
      <c r="H4306" s="18">
        <v>1</v>
      </c>
      <c r="I4306" s="19">
        <v>0</v>
      </c>
      <c r="J4306" s="20">
        <v>0</v>
      </c>
      <c r="K4306" s="21">
        <v>1</v>
      </c>
      <c r="L4306" s="22">
        <v>0</v>
      </c>
      <c r="M4306" s="44" t="s">
        <v>29465</v>
      </c>
      <c r="N4306" s="44"/>
      <c r="O4306" s="44"/>
      <c r="P4306" s="44"/>
      <c r="Q4306" s="44"/>
      <c r="R4306" s="44"/>
    </row>
    <row r="4307" spans="1:18" x14ac:dyDescent="0.3">
      <c r="A4307" s="17" t="s">
        <v>4297</v>
      </c>
      <c r="B4307" s="17" t="s">
        <v>4298</v>
      </c>
      <c r="C4307" s="17" t="s">
        <v>23546</v>
      </c>
      <c r="D4307" s="17" t="s">
        <v>10378</v>
      </c>
      <c r="E4307" s="17" t="s">
        <v>2056</v>
      </c>
      <c r="F4307" s="17" t="s">
        <v>23547</v>
      </c>
      <c r="G4307" s="18">
        <v>1</v>
      </c>
      <c r="H4307" s="18">
        <v>1</v>
      </c>
      <c r="I4307" s="19">
        <v>0</v>
      </c>
      <c r="J4307" s="20">
        <v>0</v>
      </c>
      <c r="K4307" s="21">
        <v>1</v>
      </c>
      <c r="L4307" s="22">
        <v>0</v>
      </c>
      <c r="M4307" s="44" t="s">
        <v>29465</v>
      </c>
      <c r="N4307" s="44"/>
      <c r="O4307" s="44"/>
      <c r="P4307" s="44"/>
      <c r="Q4307" s="44"/>
      <c r="R4307" s="44"/>
    </row>
    <row r="4308" spans="1:18" x14ac:dyDescent="0.3">
      <c r="A4308" s="17" t="s">
        <v>23548</v>
      </c>
      <c r="B4308" s="17" t="s">
        <v>23549</v>
      </c>
      <c r="C4308" s="17" t="s">
        <v>23550</v>
      </c>
      <c r="D4308" s="17" t="s">
        <v>23551</v>
      </c>
      <c r="E4308" s="17" t="s">
        <v>5373</v>
      </c>
      <c r="F4308" s="17" t="s">
        <v>23552</v>
      </c>
      <c r="G4308" s="18">
        <v>1</v>
      </c>
      <c r="H4308" s="18">
        <v>1</v>
      </c>
      <c r="I4308" s="19">
        <v>1</v>
      </c>
      <c r="J4308" s="20">
        <v>0</v>
      </c>
      <c r="K4308" s="21">
        <v>0</v>
      </c>
      <c r="L4308" s="22">
        <v>0</v>
      </c>
      <c r="M4308" s="44" t="s">
        <v>29464</v>
      </c>
      <c r="N4308" s="44"/>
      <c r="O4308" s="44"/>
      <c r="P4308" s="44"/>
      <c r="Q4308" s="44"/>
      <c r="R4308" s="44"/>
    </row>
    <row r="4309" spans="1:18" x14ac:dyDescent="0.3">
      <c r="A4309" s="17" t="s">
        <v>23553</v>
      </c>
      <c r="B4309" s="17" t="s">
        <v>23554</v>
      </c>
      <c r="C4309" s="17" t="s">
        <v>13731</v>
      </c>
      <c r="D4309" s="17" t="s">
        <v>10378</v>
      </c>
      <c r="E4309" s="17" t="s">
        <v>3405</v>
      </c>
      <c r="F4309" s="17" t="s">
        <v>23555</v>
      </c>
      <c r="G4309" s="18">
        <v>1</v>
      </c>
      <c r="H4309" s="18">
        <v>1</v>
      </c>
      <c r="I4309" s="19">
        <v>0</v>
      </c>
      <c r="J4309" s="20">
        <v>1</v>
      </c>
      <c r="K4309" s="21">
        <v>0</v>
      </c>
      <c r="L4309" s="22">
        <v>0</v>
      </c>
      <c r="M4309" s="44" t="s">
        <v>29463</v>
      </c>
      <c r="N4309" s="44"/>
      <c r="O4309" s="44"/>
      <c r="P4309" s="44"/>
      <c r="Q4309" s="44"/>
      <c r="R4309" s="44"/>
    </row>
    <row r="4310" spans="1:18" x14ac:dyDescent="0.3">
      <c r="A4310" s="17" t="s">
        <v>23556</v>
      </c>
      <c r="B4310" s="17" t="s">
        <v>23557</v>
      </c>
      <c r="C4310" s="17" t="s">
        <v>18027</v>
      </c>
      <c r="D4310" s="17" t="s">
        <v>15021</v>
      </c>
      <c r="E4310" s="17" t="s">
        <v>2173</v>
      </c>
      <c r="F4310" s="17" t="s">
        <v>23558</v>
      </c>
      <c r="G4310" s="18">
        <v>1</v>
      </c>
      <c r="H4310" s="18">
        <v>1</v>
      </c>
      <c r="I4310" s="19">
        <v>0</v>
      </c>
      <c r="J4310" s="20">
        <v>1</v>
      </c>
      <c r="K4310" s="21">
        <v>0</v>
      </c>
      <c r="L4310" s="22">
        <v>0</v>
      </c>
      <c r="M4310" s="44" t="s">
        <v>29463</v>
      </c>
      <c r="N4310" s="44"/>
      <c r="O4310" s="44"/>
      <c r="P4310" s="44"/>
      <c r="Q4310" s="44"/>
      <c r="R4310" s="44"/>
    </row>
    <row r="4311" spans="1:18" x14ac:dyDescent="0.3">
      <c r="A4311" s="17" t="s">
        <v>23559</v>
      </c>
      <c r="B4311" s="17" t="s">
        <v>23560</v>
      </c>
      <c r="C4311" s="17" t="s">
        <v>10377</v>
      </c>
      <c r="D4311" s="17" t="s">
        <v>10452</v>
      </c>
      <c r="E4311" s="17" t="s">
        <v>5152</v>
      </c>
      <c r="F4311" s="17" t="s">
        <v>23561</v>
      </c>
      <c r="G4311" s="18">
        <v>1</v>
      </c>
      <c r="H4311" s="18">
        <v>1</v>
      </c>
      <c r="I4311" s="19">
        <v>0</v>
      </c>
      <c r="J4311" s="20">
        <v>1</v>
      </c>
      <c r="K4311" s="21">
        <v>0</v>
      </c>
      <c r="L4311" s="22">
        <v>0</v>
      </c>
      <c r="M4311" s="44" t="s">
        <v>29463</v>
      </c>
      <c r="N4311" s="44"/>
      <c r="O4311" s="44"/>
      <c r="P4311" s="44"/>
      <c r="Q4311" s="44"/>
      <c r="R4311" s="44"/>
    </row>
    <row r="4312" spans="1:18" x14ac:dyDescent="0.3">
      <c r="A4312" s="17" t="s">
        <v>23562</v>
      </c>
      <c r="B4312" s="17" t="s">
        <v>15947</v>
      </c>
      <c r="C4312" s="17" t="s">
        <v>23563</v>
      </c>
      <c r="D4312" s="17" t="s">
        <v>10452</v>
      </c>
      <c r="E4312" s="17" t="s">
        <v>4234</v>
      </c>
      <c r="F4312" s="17" t="s">
        <v>23564</v>
      </c>
      <c r="G4312" s="18">
        <v>1</v>
      </c>
      <c r="H4312" s="18">
        <v>2</v>
      </c>
      <c r="I4312" s="19">
        <v>0</v>
      </c>
      <c r="J4312" s="20">
        <v>1</v>
      </c>
      <c r="K4312" s="21">
        <v>0</v>
      </c>
      <c r="L4312" s="22">
        <v>0</v>
      </c>
      <c r="M4312" s="44" t="s">
        <v>29463</v>
      </c>
      <c r="N4312" s="44"/>
      <c r="O4312" s="44"/>
      <c r="P4312" s="44"/>
      <c r="Q4312" s="44"/>
      <c r="R4312" s="44"/>
    </row>
    <row r="4313" spans="1:18" x14ac:dyDescent="0.3">
      <c r="A4313" s="17" t="s">
        <v>6725</v>
      </c>
      <c r="B4313" s="17" t="s">
        <v>12138</v>
      </c>
      <c r="C4313" s="17" t="s">
        <v>23565</v>
      </c>
      <c r="D4313" s="17" t="s">
        <v>10378</v>
      </c>
      <c r="E4313" s="17" t="s">
        <v>2535</v>
      </c>
      <c r="F4313" s="17" t="s">
        <v>23566</v>
      </c>
      <c r="G4313" s="18">
        <v>1</v>
      </c>
      <c r="H4313" s="18">
        <v>2</v>
      </c>
      <c r="I4313" s="19">
        <v>0</v>
      </c>
      <c r="J4313" s="20">
        <v>0</v>
      </c>
      <c r="K4313" s="21">
        <v>0</v>
      </c>
      <c r="L4313" s="22">
        <v>1</v>
      </c>
      <c r="M4313" s="44" t="s">
        <v>29465</v>
      </c>
      <c r="N4313" s="44"/>
      <c r="O4313" s="44"/>
      <c r="P4313" s="44"/>
      <c r="Q4313" s="44"/>
      <c r="R4313" s="44"/>
    </row>
    <row r="4314" spans="1:18" x14ac:dyDescent="0.3">
      <c r="A4314" s="17" t="s">
        <v>3822</v>
      </c>
      <c r="B4314" s="17" t="s">
        <v>3823</v>
      </c>
      <c r="C4314" s="17" t="s">
        <v>10377</v>
      </c>
      <c r="D4314" s="17" t="s">
        <v>10844</v>
      </c>
      <c r="E4314" s="17" t="s">
        <v>2017</v>
      </c>
      <c r="F4314" s="17" t="s">
        <v>23567</v>
      </c>
      <c r="G4314" s="18">
        <v>1</v>
      </c>
      <c r="H4314" s="18">
        <v>1</v>
      </c>
      <c r="I4314" s="19">
        <v>0</v>
      </c>
      <c r="J4314" s="20">
        <v>0</v>
      </c>
      <c r="K4314" s="21">
        <v>1</v>
      </c>
      <c r="L4314" s="22">
        <v>0</v>
      </c>
      <c r="M4314" s="44" t="s">
        <v>29465</v>
      </c>
      <c r="N4314" s="44"/>
      <c r="O4314" s="44"/>
      <c r="P4314" s="44"/>
      <c r="Q4314" s="44"/>
      <c r="R4314" s="44"/>
    </row>
    <row r="4315" spans="1:18" x14ac:dyDescent="0.3">
      <c r="A4315" s="17" t="s">
        <v>23568</v>
      </c>
      <c r="B4315" s="17" t="s">
        <v>23569</v>
      </c>
      <c r="C4315" s="17" t="s">
        <v>23570</v>
      </c>
      <c r="D4315" s="17" t="s">
        <v>11117</v>
      </c>
      <c r="E4315" s="17" t="s">
        <v>2173</v>
      </c>
      <c r="F4315" s="17" t="s">
        <v>23571</v>
      </c>
      <c r="G4315" s="18">
        <v>1</v>
      </c>
      <c r="H4315" s="18">
        <v>1</v>
      </c>
      <c r="I4315" s="19">
        <v>0</v>
      </c>
      <c r="J4315" s="20">
        <v>1</v>
      </c>
      <c r="K4315" s="21">
        <v>0</v>
      </c>
      <c r="L4315" s="22">
        <v>0</v>
      </c>
      <c r="M4315" s="44" t="s">
        <v>29461</v>
      </c>
      <c r="N4315" s="44"/>
      <c r="O4315" s="44"/>
      <c r="P4315" s="44"/>
      <c r="Q4315" s="44"/>
      <c r="R4315" s="44"/>
    </row>
    <row r="4316" spans="1:18" x14ac:dyDescent="0.3">
      <c r="A4316" s="17" t="s">
        <v>9282</v>
      </c>
      <c r="B4316" s="17" t="s">
        <v>23572</v>
      </c>
      <c r="C4316" s="17" t="s">
        <v>10377</v>
      </c>
      <c r="D4316" s="17" t="s">
        <v>10524</v>
      </c>
      <c r="E4316" s="17" t="s">
        <v>8656</v>
      </c>
      <c r="F4316" s="17" t="s">
        <v>23573</v>
      </c>
      <c r="G4316" s="18">
        <v>1</v>
      </c>
      <c r="H4316" s="18">
        <v>2</v>
      </c>
      <c r="I4316" s="19">
        <v>0</v>
      </c>
      <c r="J4316" s="20">
        <v>0</v>
      </c>
      <c r="K4316" s="21">
        <v>0</v>
      </c>
      <c r="L4316" s="22">
        <v>1</v>
      </c>
      <c r="M4316" s="44" t="s">
        <v>29465</v>
      </c>
      <c r="N4316" s="44"/>
      <c r="O4316" s="44"/>
      <c r="P4316" s="44"/>
      <c r="Q4316" s="44"/>
      <c r="R4316" s="44"/>
    </row>
    <row r="4317" spans="1:18" x14ac:dyDescent="0.3">
      <c r="A4317" s="17" t="s">
        <v>4541</v>
      </c>
      <c r="B4317" s="17" t="s">
        <v>23574</v>
      </c>
      <c r="C4317" s="17" t="s">
        <v>18957</v>
      </c>
      <c r="D4317" s="17" t="s">
        <v>10378</v>
      </c>
      <c r="E4317" s="17" t="s">
        <v>4543</v>
      </c>
      <c r="F4317" s="17" t="s">
        <v>23575</v>
      </c>
      <c r="G4317" s="18">
        <v>1</v>
      </c>
      <c r="H4317" s="18">
        <v>1</v>
      </c>
      <c r="I4317" s="19">
        <v>0</v>
      </c>
      <c r="J4317" s="20">
        <v>0</v>
      </c>
      <c r="K4317" s="21">
        <v>1</v>
      </c>
      <c r="L4317" s="22">
        <v>0</v>
      </c>
      <c r="M4317" s="44" t="s">
        <v>29465</v>
      </c>
      <c r="N4317" s="44"/>
      <c r="O4317" s="44"/>
      <c r="P4317" s="44"/>
      <c r="Q4317" s="44"/>
      <c r="R4317" s="44"/>
    </row>
    <row r="4318" spans="1:18" x14ac:dyDescent="0.3">
      <c r="A4318" s="17" t="s">
        <v>5456</v>
      </c>
      <c r="B4318" s="17" t="s">
        <v>23576</v>
      </c>
      <c r="C4318" s="17" t="s">
        <v>10377</v>
      </c>
      <c r="D4318" s="17" t="s">
        <v>10378</v>
      </c>
      <c r="E4318" s="17" t="s">
        <v>2037</v>
      </c>
      <c r="F4318" s="17" t="s">
        <v>23577</v>
      </c>
      <c r="G4318" s="18">
        <v>1</v>
      </c>
      <c r="H4318" s="18">
        <v>2</v>
      </c>
      <c r="I4318" s="19">
        <v>0</v>
      </c>
      <c r="J4318" s="20">
        <v>0</v>
      </c>
      <c r="K4318" s="21">
        <v>1</v>
      </c>
      <c r="L4318" s="22">
        <v>0</v>
      </c>
      <c r="M4318" s="44" t="s">
        <v>29465</v>
      </c>
      <c r="N4318" s="44"/>
      <c r="O4318" s="44"/>
      <c r="P4318" s="44"/>
      <c r="Q4318" s="44"/>
      <c r="R4318" s="44"/>
    </row>
    <row r="4319" spans="1:18" x14ac:dyDescent="0.3">
      <c r="A4319" s="17" t="s">
        <v>5419</v>
      </c>
      <c r="B4319" s="17" t="s">
        <v>23578</v>
      </c>
      <c r="C4319" s="17" t="s">
        <v>16414</v>
      </c>
      <c r="D4319" s="17" t="s">
        <v>10625</v>
      </c>
      <c r="E4319" s="17" t="s">
        <v>2097</v>
      </c>
      <c r="F4319" s="17" t="s">
        <v>23579</v>
      </c>
      <c r="G4319" s="18">
        <v>1</v>
      </c>
      <c r="H4319" s="18">
        <v>1</v>
      </c>
      <c r="I4319" s="19">
        <v>0</v>
      </c>
      <c r="J4319" s="20">
        <v>0</v>
      </c>
      <c r="K4319" s="21">
        <v>1</v>
      </c>
      <c r="L4319" s="22">
        <v>0</v>
      </c>
      <c r="M4319" s="44" t="s">
        <v>29465</v>
      </c>
      <c r="N4319" s="44"/>
      <c r="O4319" s="44"/>
      <c r="P4319" s="44"/>
      <c r="Q4319" s="44"/>
      <c r="R4319" s="44"/>
    </row>
    <row r="4320" spans="1:18" x14ac:dyDescent="0.3">
      <c r="A4320" s="17" t="s">
        <v>23580</v>
      </c>
      <c r="B4320" s="17" t="s">
        <v>23581</v>
      </c>
      <c r="C4320" s="17" t="s">
        <v>10377</v>
      </c>
      <c r="D4320" s="17" t="s">
        <v>11294</v>
      </c>
      <c r="E4320" s="17" t="s">
        <v>2014</v>
      </c>
      <c r="F4320" s="17" t="s">
        <v>23582</v>
      </c>
      <c r="G4320" s="18">
        <v>1</v>
      </c>
      <c r="H4320" s="18">
        <v>2</v>
      </c>
      <c r="I4320" s="19">
        <v>0</v>
      </c>
      <c r="J4320" s="20">
        <v>1</v>
      </c>
      <c r="K4320" s="21">
        <v>0</v>
      </c>
      <c r="L4320" s="22">
        <v>0</v>
      </c>
      <c r="M4320" s="44" t="s">
        <v>29463</v>
      </c>
      <c r="N4320" s="44"/>
      <c r="O4320" s="44"/>
      <c r="P4320" s="44"/>
      <c r="Q4320" s="44"/>
      <c r="R4320" s="44"/>
    </row>
    <row r="4321" spans="1:18" x14ac:dyDescent="0.3">
      <c r="A4321" s="17" t="s">
        <v>8804</v>
      </c>
      <c r="B4321" s="17" t="s">
        <v>23583</v>
      </c>
      <c r="C4321" s="17" t="s">
        <v>23584</v>
      </c>
      <c r="D4321" s="17" t="s">
        <v>10605</v>
      </c>
      <c r="E4321" s="17" t="s">
        <v>7025</v>
      </c>
      <c r="F4321" s="17" t="s">
        <v>23585</v>
      </c>
      <c r="G4321" s="18">
        <v>1</v>
      </c>
      <c r="H4321" s="18">
        <v>1</v>
      </c>
      <c r="I4321" s="19">
        <v>0</v>
      </c>
      <c r="J4321" s="20">
        <v>0</v>
      </c>
      <c r="K4321" s="21">
        <v>0</v>
      </c>
      <c r="L4321" s="22">
        <v>1</v>
      </c>
      <c r="M4321" s="44" t="s">
        <v>29465</v>
      </c>
      <c r="N4321" s="44"/>
      <c r="O4321" s="44"/>
      <c r="P4321" s="44"/>
      <c r="Q4321" s="44"/>
      <c r="R4321" s="44"/>
    </row>
    <row r="4322" spans="1:18" x14ac:dyDescent="0.3">
      <c r="A4322" s="17" t="s">
        <v>2946</v>
      </c>
      <c r="B4322" s="17" t="s">
        <v>23586</v>
      </c>
      <c r="C4322" s="17" t="s">
        <v>11565</v>
      </c>
      <c r="D4322" s="17" t="s">
        <v>10558</v>
      </c>
      <c r="E4322" s="17" t="s">
        <v>2516</v>
      </c>
      <c r="F4322" s="17" t="s">
        <v>23587</v>
      </c>
      <c r="G4322" s="18">
        <v>1</v>
      </c>
      <c r="H4322" s="18">
        <v>1</v>
      </c>
      <c r="I4322" s="19">
        <v>0</v>
      </c>
      <c r="J4322" s="20">
        <v>0</v>
      </c>
      <c r="K4322" s="21">
        <v>1</v>
      </c>
      <c r="L4322" s="22">
        <v>0</v>
      </c>
      <c r="M4322" s="44" t="s">
        <v>29465</v>
      </c>
      <c r="N4322" s="44"/>
      <c r="O4322" s="44"/>
      <c r="P4322" s="44"/>
      <c r="Q4322" s="44"/>
      <c r="R4322" s="44"/>
    </row>
    <row r="4323" spans="1:18" x14ac:dyDescent="0.3">
      <c r="A4323" s="17" t="s">
        <v>23588</v>
      </c>
      <c r="B4323" s="17" t="s">
        <v>23589</v>
      </c>
      <c r="C4323" s="17" t="s">
        <v>10377</v>
      </c>
      <c r="D4323" s="17" t="s">
        <v>11028</v>
      </c>
      <c r="E4323" s="17" t="s">
        <v>14760</v>
      </c>
      <c r="F4323" s="17" t="s">
        <v>15290</v>
      </c>
      <c r="G4323" s="18">
        <v>1</v>
      </c>
      <c r="H4323" s="18">
        <v>3</v>
      </c>
      <c r="I4323" s="19">
        <v>0</v>
      </c>
      <c r="J4323" s="20">
        <v>1</v>
      </c>
      <c r="K4323" s="21">
        <v>0</v>
      </c>
      <c r="L4323" s="22">
        <v>0</v>
      </c>
      <c r="M4323" s="44" t="s">
        <v>29463</v>
      </c>
      <c r="N4323" s="44"/>
      <c r="O4323" s="44"/>
      <c r="P4323" s="44"/>
      <c r="Q4323" s="44"/>
      <c r="R4323" s="44"/>
    </row>
    <row r="4324" spans="1:18" x14ac:dyDescent="0.3">
      <c r="A4324" s="17" t="s">
        <v>23590</v>
      </c>
      <c r="B4324" s="17" t="s">
        <v>23591</v>
      </c>
      <c r="C4324" s="17" t="s">
        <v>20266</v>
      </c>
      <c r="D4324" s="17" t="s">
        <v>10440</v>
      </c>
      <c r="E4324" s="17" t="s">
        <v>23592</v>
      </c>
      <c r="F4324" s="17" t="s">
        <v>23593</v>
      </c>
      <c r="G4324" s="18">
        <v>1</v>
      </c>
      <c r="H4324" s="18">
        <v>1</v>
      </c>
      <c r="I4324" s="19">
        <v>0</v>
      </c>
      <c r="J4324" s="20">
        <v>1</v>
      </c>
      <c r="K4324" s="21">
        <v>0</v>
      </c>
      <c r="L4324" s="22">
        <v>0</v>
      </c>
      <c r="M4324" s="44" t="s">
        <v>29463</v>
      </c>
      <c r="N4324" s="44"/>
      <c r="O4324" s="44"/>
      <c r="P4324" s="44"/>
      <c r="Q4324" s="44"/>
      <c r="R4324" s="44"/>
    </row>
    <row r="4325" spans="1:18" x14ac:dyDescent="0.3">
      <c r="A4325" s="17" t="s">
        <v>3608</v>
      </c>
      <c r="B4325" s="17" t="s">
        <v>23594</v>
      </c>
      <c r="C4325" s="17" t="s">
        <v>23595</v>
      </c>
      <c r="D4325" s="17" t="s">
        <v>10844</v>
      </c>
      <c r="E4325" s="17" t="s">
        <v>3610</v>
      </c>
      <c r="F4325" s="17" t="s">
        <v>23596</v>
      </c>
      <c r="G4325" s="18">
        <v>1</v>
      </c>
      <c r="H4325" s="18">
        <v>2</v>
      </c>
      <c r="I4325" s="19">
        <v>0</v>
      </c>
      <c r="J4325" s="20">
        <v>0</v>
      </c>
      <c r="K4325" s="21">
        <v>1</v>
      </c>
      <c r="L4325" s="22">
        <v>0</v>
      </c>
      <c r="M4325" s="44" t="s">
        <v>29465</v>
      </c>
      <c r="N4325" s="44"/>
      <c r="O4325" s="44"/>
      <c r="P4325" s="44"/>
      <c r="Q4325" s="44"/>
      <c r="R4325" s="44"/>
    </row>
    <row r="4326" spans="1:18" x14ac:dyDescent="0.3">
      <c r="A4326" s="17" t="s">
        <v>4724</v>
      </c>
      <c r="B4326" s="17" t="s">
        <v>23597</v>
      </c>
      <c r="C4326" s="17" t="s">
        <v>23598</v>
      </c>
      <c r="D4326" s="17" t="s">
        <v>11998</v>
      </c>
      <c r="E4326" s="17" t="s">
        <v>2056</v>
      </c>
      <c r="F4326" s="17" t="s">
        <v>23599</v>
      </c>
      <c r="G4326" s="18">
        <v>1</v>
      </c>
      <c r="H4326" s="18">
        <v>1</v>
      </c>
      <c r="I4326" s="19">
        <v>0</v>
      </c>
      <c r="J4326" s="20">
        <v>0</v>
      </c>
      <c r="K4326" s="21">
        <v>1</v>
      </c>
      <c r="L4326" s="22">
        <v>0</v>
      </c>
      <c r="M4326" s="44" t="s">
        <v>29465</v>
      </c>
      <c r="N4326" s="44"/>
      <c r="O4326" s="44"/>
      <c r="P4326" s="44"/>
      <c r="Q4326" s="44"/>
      <c r="R4326" s="44"/>
    </row>
    <row r="4327" spans="1:18" x14ac:dyDescent="0.3">
      <c r="A4327" s="17" t="s">
        <v>23600</v>
      </c>
      <c r="B4327" s="17" t="s">
        <v>23601</v>
      </c>
      <c r="C4327" s="17" t="s">
        <v>23602</v>
      </c>
      <c r="D4327" s="17" t="s">
        <v>10378</v>
      </c>
      <c r="E4327" s="17" t="s">
        <v>2535</v>
      </c>
      <c r="F4327" s="17" t="s">
        <v>23603</v>
      </c>
      <c r="G4327" s="18">
        <v>1</v>
      </c>
      <c r="H4327" s="18">
        <v>1</v>
      </c>
      <c r="I4327" s="19">
        <v>0</v>
      </c>
      <c r="J4327" s="20">
        <v>1</v>
      </c>
      <c r="K4327" s="21">
        <v>0</v>
      </c>
      <c r="L4327" s="22">
        <v>0</v>
      </c>
      <c r="M4327" s="44" t="s">
        <v>29463</v>
      </c>
      <c r="N4327" s="44"/>
      <c r="O4327" s="44"/>
      <c r="P4327" s="44"/>
      <c r="Q4327" s="44"/>
      <c r="R4327" s="44"/>
    </row>
    <row r="4328" spans="1:18" x14ac:dyDescent="0.3">
      <c r="A4328" s="17" t="s">
        <v>23604</v>
      </c>
      <c r="B4328" s="17" t="s">
        <v>10526</v>
      </c>
      <c r="C4328" s="17" t="s">
        <v>23605</v>
      </c>
      <c r="D4328" s="17" t="s">
        <v>10440</v>
      </c>
      <c r="E4328" s="17" t="s">
        <v>10528</v>
      </c>
      <c r="F4328" s="17" t="s">
        <v>23606</v>
      </c>
      <c r="G4328" s="18">
        <v>1</v>
      </c>
      <c r="H4328" s="18">
        <v>2</v>
      </c>
      <c r="I4328" s="19">
        <v>0</v>
      </c>
      <c r="J4328" s="20">
        <v>1</v>
      </c>
      <c r="K4328" s="21">
        <v>0</v>
      </c>
      <c r="L4328" s="22">
        <v>0</v>
      </c>
      <c r="M4328" s="44" t="s">
        <v>29464</v>
      </c>
      <c r="N4328" s="44"/>
      <c r="O4328" s="44"/>
      <c r="P4328" s="44"/>
      <c r="Q4328" s="44"/>
      <c r="R4328" s="44"/>
    </row>
    <row r="4329" spans="1:18" x14ac:dyDescent="0.3">
      <c r="A4329" s="17" t="s">
        <v>7872</v>
      </c>
      <c r="B4329" s="17" t="s">
        <v>23607</v>
      </c>
      <c r="C4329" s="17" t="s">
        <v>10377</v>
      </c>
      <c r="D4329" s="17" t="s">
        <v>11095</v>
      </c>
      <c r="E4329" s="17" t="s">
        <v>5610</v>
      </c>
      <c r="F4329" s="17" t="s">
        <v>23608</v>
      </c>
      <c r="G4329" s="18">
        <v>1</v>
      </c>
      <c r="H4329" s="18">
        <v>1</v>
      </c>
      <c r="I4329" s="19">
        <v>0</v>
      </c>
      <c r="J4329" s="20">
        <v>0</v>
      </c>
      <c r="K4329" s="21">
        <v>0</v>
      </c>
      <c r="L4329" s="22">
        <v>1</v>
      </c>
      <c r="M4329" s="44" t="s">
        <v>29460</v>
      </c>
      <c r="N4329" s="44"/>
      <c r="O4329" s="44"/>
      <c r="P4329" s="44"/>
      <c r="Q4329" s="44"/>
      <c r="R4329" s="44"/>
    </row>
    <row r="4330" spans="1:18" x14ac:dyDescent="0.3">
      <c r="A4330" s="17" t="s">
        <v>9965</v>
      </c>
      <c r="B4330" s="17" t="s">
        <v>9966</v>
      </c>
      <c r="C4330" s="17" t="s">
        <v>13369</v>
      </c>
      <c r="D4330" s="17" t="s">
        <v>10378</v>
      </c>
      <c r="E4330" s="17" t="s">
        <v>2473</v>
      </c>
      <c r="F4330" s="17" t="s">
        <v>23609</v>
      </c>
      <c r="G4330" s="18">
        <v>1</v>
      </c>
      <c r="H4330" s="18">
        <v>1</v>
      </c>
      <c r="I4330" s="19">
        <v>0</v>
      </c>
      <c r="J4330" s="20">
        <v>0</v>
      </c>
      <c r="K4330" s="21">
        <v>0</v>
      </c>
      <c r="L4330" s="22">
        <v>1</v>
      </c>
      <c r="M4330" s="44" t="s">
        <v>29465</v>
      </c>
      <c r="N4330" s="44"/>
      <c r="O4330" s="44"/>
      <c r="P4330" s="44"/>
      <c r="Q4330" s="44"/>
      <c r="R4330" s="44"/>
    </row>
    <row r="4331" spans="1:18" x14ac:dyDescent="0.3">
      <c r="A4331" s="17" t="s">
        <v>23610</v>
      </c>
      <c r="B4331" s="17" t="s">
        <v>23611</v>
      </c>
      <c r="C4331" s="17" t="s">
        <v>16782</v>
      </c>
      <c r="D4331" s="17" t="s">
        <v>11727</v>
      </c>
      <c r="E4331" s="17" t="s">
        <v>2210</v>
      </c>
      <c r="F4331" s="17" t="s">
        <v>23612</v>
      </c>
      <c r="G4331" s="18">
        <v>1</v>
      </c>
      <c r="H4331" s="18">
        <v>1</v>
      </c>
      <c r="I4331" s="19">
        <v>0</v>
      </c>
      <c r="J4331" s="20">
        <v>1</v>
      </c>
      <c r="K4331" s="21">
        <v>0</v>
      </c>
      <c r="L4331" s="22">
        <v>0</v>
      </c>
      <c r="M4331" s="44" t="s">
        <v>29465</v>
      </c>
      <c r="N4331" s="44"/>
      <c r="O4331" s="44"/>
      <c r="P4331" s="44"/>
      <c r="Q4331" s="44"/>
      <c r="R4331" s="44"/>
    </row>
    <row r="4332" spans="1:18" x14ac:dyDescent="0.3">
      <c r="A4332" s="17" t="s">
        <v>23613</v>
      </c>
      <c r="B4332" s="17" t="s">
        <v>23614</v>
      </c>
      <c r="C4332" s="17" t="s">
        <v>11347</v>
      </c>
      <c r="D4332" s="17" t="s">
        <v>10378</v>
      </c>
      <c r="E4332" s="17" t="s">
        <v>2237</v>
      </c>
      <c r="F4332" s="17" t="s">
        <v>23615</v>
      </c>
      <c r="G4332" s="18">
        <v>1</v>
      </c>
      <c r="H4332" s="18">
        <v>1</v>
      </c>
      <c r="I4332" s="19">
        <v>1</v>
      </c>
      <c r="J4332" s="20">
        <v>0</v>
      </c>
      <c r="K4332" s="21">
        <v>0</v>
      </c>
      <c r="L4332" s="22">
        <v>0</v>
      </c>
      <c r="M4332" s="44" t="s">
        <v>29464</v>
      </c>
      <c r="N4332" s="44"/>
      <c r="O4332" s="44"/>
      <c r="P4332" s="44"/>
      <c r="Q4332" s="44"/>
      <c r="R4332" s="44"/>
    </row>
    <row r="4333" spans="1:18" x14ac:dyDescent="0.3">
      <c r="A4333" s="17" t="s">
        <v>23616</v>
      </c>
      <c r="B4333" s="17" t="s">
        <v>23617</v>
      </c>
      <c r="C4333" s="17" t="s">
        <v>10894</v>
      </c>
      <c r="D4333" s="17" t="s">
        <v>10378</v>
      </c>
      <c r="E4333" s="17" t="s">
        <v>3200</v>
      </c>
      <c r="F4333" s="17" t="s">
        <v>23618</v>
      </c>
      <c r="G4333" s="18">
        <v>1</v>
      </c>
      <c r="H4333" s="18">
        <v>1</v>
      </c>
      <c r="I4333" s="19">
        <v>0</v>
      </c>
      <c r="J4333" s="20">
        <v>1</v>
      </c>
      <c r="K4333" s="21">
        <v>0</v>
      </c>
      <c r="L4333" s="22">
        <v>0</v>
      </c>
      <c r="M4333" s="44" t="s">
        <v>29464</v>
      </c>
      <c r="N4333" s="44"/>
      <c r="O4333" s="44"/>
      <c r="P4333" s="44"/>
      <c r="Q4333" s="44"/>
      <c r="R4333" s="44"/>
    </row>
    <row r="4334" spans="1:18" x14ac:dyDescent="0.3">
      <c r="A4334" s="17" t="s">
        <v>3644</v>
      </c>
      <c r="B4334" s="17" t="s">
        <v>23619</v>
      </c>
      <c r="C4334" s="17" t="s">
        <v>11486</v>
      </c>
      <c r="D4334" s="17" t="s">
        <v>10378</v>
      </c>
      <c r="E4334" s="17" t="s">
        <v>2009</v>
      </c>
      <c r="F4334" s="17" t="s">
        <v>23620</v>
      </c>
      <c r="G4334" s="18">
        <v>1</v>
      </c>
      <c r="H4334" s="18">
        <v>1</v>
      </c>
      <c r="I4334" s="19">
        <v>0</v>
      </c>
      <c r="J4334" s="20">
        <v>0</v>
      </c>
      <c r="K4334" s="21">
        <v>1</v>
      </c>
      <c r="L4334" s="22">
        <v>0</v>
      </c>
      <c r="M4334" s="44" t="s">
        <v>29465</v>
      </c>
      <c r="N4334" s="44"/>
      <c r="O4334" s="44"/>
      <c r="P4334" s="44"/>
      <c r="Q4334" s="44"/>
      <c r="R4334" s="44"/>
    </row>
    <row r="4335" spans="1:18" x14ac:dyDescent="0.3">
      <c r="A4335" s="17" t="s">
        <v>23621</v>
      </c>
      <c r="B4335" s="17" t="s">
        <v>23622</v>
      </c>
      <c r="C4335" s="17" t="s">
        <v>23623</v>
      </c>
      <c r="D4335" s="17" t="s">
        <v>11002</v>
      </c>
      <c r="E4335" s="17" t="s">
        <v>2067</v>
      </c>
      <c r="F4335" s="17" t="s">
        <v>23624</v>
      </c>
      <c r="G4335" s="18">
        <v>1</v>
      </c>
      <c r="H4335" s="18">
        <v>1</v>
      </c>
      <c r="I4335" s="19">
        <v>0</v>
      </c>
      <c r="J4335" s="20">
        <v>1</v>
      </c>
      <c r="K4335" s="21">
        <v>0</v>
      </c>
      <c r="L4335" s="22">
        <v>0</v>
      </c>
      <c r="M4335" s="44" t="s">
        <v>29463</v>
      </c>
      <c r="N4335" s="44"/>
      <c r="O4335" s="44"/>
      <c r="P4335" s="44"/>
      <c r="Q4335" s="44"/>
      <c r="R4335" s="44"/>
    </row>
    <row r="4336" spans="1:18" x14ac:dyDescent="0.3">
      <c r="A4336" s="17" t="s">
        <v>3087</v>
      </c>
      <c r="B4336" s="17" t="s">
        <v>23625</v>
      </c>
      <c r="C4336" s="17" t="s">
        <v>23626</v>
      </c>
      <c r="D4336" s="17" t="s">
        <v>10378</v>
      </c>
      <c r="E4336" s="17" t="s">
        <v>3089</v>
      </c>
      <c r="F4336" s="17" t="s">
        <v>23627</v>
      </c>
      <c r="G4336" s="18">
        <v>1</v>
      </c>
      <c r="H4336" s="18">
        <v>1</v>
      </c>
      <c r="I4336" s="19">
        <v>0</v>
      </c>
      <c r="J4336" s="20">
        <v>0</v>
      </c>
      <c r="K4336" s="21">
        <v>1</v>
      </c>
      <c r="L4336" s="22">
        <v>0</v>
      </c>
      <c r="M4336" s="44" t="s">
        <v>29465</v>
      </c>
      <c r="N4336" s="44"/>
      <c r="O4336" s="44"/>
      <c r="P4336" s="44"/>
      <c r="Q4336" s="44"/>
      <c r="R4336" s="44"/>
    </row>
    <row r="4337" spans="1:18" x14ac:dyDescent="0.3">
      <c r="A4337" s="17" t="s">
        <v>23628</v>
      </c>
      <c r="B4337" s="17" t="s">
        <v>23629</v>
      </c>
      <c r="C4337" s="17" t="s">
        <v>10377</v>
      </c>
      <c r="D4337" s="17" t="s">
        <v>10378</v>
      </c>
      <c r="E4337" s="17" t="s">
        <v>23630</v>
      </c>
      <c r="F4337" s="17" t="s">
        <v>23631</v>
      </c>
      <c r="G4337" s="18">
        <v>1</v>
      </c>
      <c r="H4337" s="18">
        <v>1</v>
      </c>
      <c r="I4337" s="19">
        <v>1</v>
      </c>
      <c r="J4337" s="20">
        <v>0</v>
      </c>
      <c r="K4337" s="21">
        <v>0</v>
      </c>
      <c r="L4337" s="22">
        <v>0</v>
      </c>
      <c r="M4337" s="44" t="s">
        <v>29464</v>
      </c>
      <c r="N4337" s="44"/>
      <c r="O4337" s="44"/>
      <c r="P4337" s="44"/>
      <c r="Q4337" s="44"/>
      <c r="R4337" s="44"/>
    </row>
    <row r="4338" spans="1:18" x14ac:dyDescent="0.3">
      <c r="A4338" s="17" t="s">
        <v>23632</v>
      </c>
      <c r="B4338" s="17" t="s">
        <v>23633</v>
      </c>
      <c r="C4338" s="17" t="s">
        <v>23634</v>
      </c>
      <c r="D4338" s="17" t="s">
        <v>11028</v>
      </c>
      <c r="E4338" s="17" t="s">
        <v>23635</v>
      </c>
      <c r="F4338" s="17" t="s">
        <v>23636</v>
      </c>
      <c r="G4338" s="18">
        <v>1</v>
      </c>
      <c r="H4338" s="18">
        <v>6</v>
      </c>
      <c r="I4338" s="19">
        <v>0</v>
      </c>
      <c r="J4338" s="20">
        <v>1</v>
      </c>
      <c r="K4338" s="21">
        <v>0</v>
      </c>
      <c r="L4338" s="22">
        <v>0</v>
      </c>
      <c r="M4338" s="44" t="s">
        <v>29463</v>
      </c>
      <c r="N4338" s="44"/>
      <c r="O4338" s="44"/>
      <c r="P4338" s="44"/>
      <c r="Q4338" s="44"/>
      <c r="R4338" s="44"/>
    </row>
    <row r="4339" spans="1:18" x14ac:dyDescent="0.3">
      <c r="A4339" s="17" t="s">
        <v>4071</v>
      </c>
      <c r="B4339" s="17" t="s">
        <v>4072</v>
      </c>
      <c r="C4339" s="17" t="s">
        <v>10377</v>
      </c>
      <c r="D4339" s="17" t="s">
        <v>23637</v>
      </c>
      <c r="E4339" s="17" t="s">
        <v>4073</v>
      </c>
      <c r="F4339" s="17" t="s">
        <v>23638</v>
      </c>
      <c r="G4339" s="18">
        <v>1</v>
      </c>
      <c r="H4339" s="18">
        <v>1</v>
      </c>
      <c r="I4339" s="19">
        <v>0</v>
      </c>
      <c r="J4339" s="20">
        <v>0</v>
      </c>
      <c r="K4339" s="21">
        <v>1</v>
      </c>
      <c r="L4339" s="22">
        <v>0</v>
      </c>
      <c r="M4339" s="44" t="s">
        <v>29465</v>
      </c>
      <c r="N4339" s="44"/>
      <c r="O4339" s="44"/>
      <c r="P4339" s="44"/>
      <c r="Q4339" s="44"/>
      <c r="R4339" s="44"/>
    </row>
    <row r="4340" spans="1:18" x14ac:dyDescent="0.3">
      <c r="A4340" s="17" t="s">
        <v>4440</v>
      </c>
      <c r="B4340" s="17" t="s">
        <v>23639</v>
      </c>
      <c r="C4340" s="17" t="s">
        <v>23640</v>
      </c>
      <c r="D4340" s="17" t="s">
        <v>10524</v>
      </c>
      <c r="E4340" s="17" t="s">
        <v>2194</v>
      </c>
      <c r="F4340" s="17" t="s">
        <v>23641</v>
      </c>
      <c r="G4340" s="18">
        <v>1</v>
      </c>
      <c r="H4340" s="18">
        <v>1</v>
      </c>
      <c r="I4340" s="19">
        <v>0</v>
      </c>
      <c r="J4340" s="20">
        <v>0</v>
      </c>
      <c r="K4340" s="21">
        <v>1</v>
      </c>
      <c r="L4340" s="22">
        <v>0</v>
      </c>
      <c r="M4340" s="44" t="s">
        <v>29464</v>
      </c>
      <c r="N4340" s="44"/>
      <c r="O4340" s="44"/>
      <c r="P4340" s="44"/>
      <c r="Q4340" s="44"/>
      <c r="R4340" s="44"/>
    </row>
    <row r="4341" spans="1:18" x14ac:dyDescent="0.3">
      <c r="A4341" s="17" t="s">
        <v>23642</v>
      </c>
      <c r="B4341" s="17" t="s">
        <v>23643</v>
      </c>
      <c r="C4341" s="17" t="s">
        <v>10377</v>
      </c>
      <c r="D4341" s="17" t="s">
        <v>10630</v>
      </c>
      <c r="E4341" s="17" t="s">
        <v>4303</v>
      </c>
      <c r="F4341" s="17" t="s">
        <v>23644</v>
      </c>
      <c r="G4341" s="18">
        <v>1</v>
      </c>
      <c r="H4341" s="18">
        <v>2</v>
      </c>
      <c r="I4341" s="19">
        <v>0</v>
      </c>
      <c r="J4341" s="20">
        <v>1</v>
      </c>
      <c r="K4341" s="21">
        <v>0</v>
      </c>
      <c r="L4341" s="22">
        <v>0</v>
      </c>
      <c r="M4341" s="44" t="s">
        <v>29463</v>
      </c>
      <c r="N4341" s="44"/>
      <c r="O4341" s="44"/>
      <c r="P4341" s="44"/>
      <c r="Q4341" s="44"/>
      <c r="R4341" s="44"/>
    </row>
    <row r="4342" spans="1:18" x14ac:dyDescent="0.3">
      <c r="A4342" s="17" t="s">
        <v>23645</v>
      </c>
      <c r="B4342" s="17" t="s">
        <v>23646</v>
      </c>
      <c r="C4342" s="17" t="s">
        <v>23647</v>
      </c>
      <c r="D4342" s="17" t="s">
        <v>10658</v>
      </c>
      <c r="E4342" s="17" t="s">
        <v>3443</v>
      </c>
      <c r="F4342" s="17" t="s">
        <v>23648</v>
      </c>
      <c r="G4342" s="18">
        <v>1</v>
      </c>
      <c r="H4342" s="18">
        <v>2</v>
      </c>
      <c r="I4342" s="19">
        <v>1</v>
      </c>
      <c r="J4342" s="20">
        <v>0</v>
      </c>
      <c r="K4342" s="21">
        <v>0</v>
      </c>
      <c r="L4342" s="22">
        <v>0</v>
      </c>
      <c r="M4342" s="44" t="s">
        <v>29464</v>
      </c>
      <c r="N4342" s="44"/>
      <c r="O4342" s="44"/>
      <c r="P4342" s="44"/>
      <c r="Q4342" s="44"/>
      <c r="R4342" s="44"/>
    </row>
    <row r="4343" spans="1:18" x14ac:dyDescent="0.3">
      <c r="A4343" s="17" t="s">
        <v>23649</v>
      </c>
      <c r="B4343" s="17" t="s">
        <v>23650</v>
      </c>
      <c r="C4343" s="17" t="s">
        <v>23651</v>
      </c>
      <c r="D4343" s="17" t="s">
        <v>11370</v>
      </c>
      <c r="E4343" s="17" t="s">
        <v>2217</v>
      </c>
      <c r="F4343" s="17" t="s">
        <v>23652</v>
      </c>
      <c r="G4343" s="18">
        <v>1</v>
      </c>
      <c r="H4343" s="18">
        <v>1</v>
      </c>
      <c r="I4343" s="19">
        <v>0</v>
      </c>
      <c r="J4343" s="20">
        <v>1</v>
      </c>
      <c r="K4343" s="21">
        <v>0</v>
      </c>
      <c r="L4343" s="22">
        <v>0</v>
      </c>
      <c r="M4343" s="44" t="s">
        <v>29463</v>
      </c>
      <c r="N4343" s="44"/>
      <c r="O4343" s="44"/>
      <c r="P4343" s="44"/>
      <c r="Q4343" s="44"/>
      <c r="R4343" s="44"/>
    </row>
    <row r="4344" spans="1:18" x14ac:dyDescent="0.3">
      <c r="A4344" s="17" t="s">
        <v>7470</v>
      </c>
      <c r="B4344" s="17" t="s">
        <v>23653</v>
      </c>
      <c r="C4344" s="17" t="s">
        <v>17095</v>
      </c>
      <c r="D4344" s="17" t="s">
        <v>10378</v>
      </c>
      <c r="E4344" s="17" t="s">
        <v>2027</v>
      </c>
      <c r="F4344" s="17" t="s">
        <v>23654</v>
      </c>
      <c r="G4344" s="18">
        <v>1</v>
      </c>
      <c r="H4344" s="18">
        <v>3</v>
      </c>
      <c r="I4344" s="19">
        <v>0</v>
      </c>
      <c r="J4344" s="20">
        <v>0</v>
      </c>
      <c r="K4344" s="21">
        <v>0</v>
      </c>
      <c r="L4344" s="22">
        <v>1</v>
      </c>
      <c r="M4344" s="44" t="s">
        <v>29465</v>
      </c>
      <c r="N4344" s="44"/>
      <c r="O4344" s="44"/>
      <c r="P4344" s="44"/>
      <c r="Q4344" s="44"/>
      <c r="R4344" s="44"/>
    </row>
    <row r="4345" spans="1:18" x14ac:dyDescent="0.3">
      <c r="A4345" s="17" t="s">
        <v>9439</v>
      </c>
      <c r="B4345" s="17" t="s">
        <v>23655</v>
      </c>
      <c r="C4345" s="17" t="s">
        <v>23656</v>
      </c>
      <c r="D4345" s="17" t="s">
        <v>10393</v>
      </c>
      <c r="E4345" s="17" t="s">
        <v>2473</v>
      </c>
      <c r="F4345" s="17" t="s">
        <v>23657</v>
      </c>
      <c r="G4345" s="18">
        <v>1</v>
      </c>
      <c r="H4345" s="18">
        <v>1</v>
      </c>
      <c r="I4345" s="19">
        <v>0</v>
      </c>
      <c r="J4345" s="20">
        <v>0</v>
      </c>
      <c r="K4345" s="21">
        <v>0</v>
      </c>
      <c r="L4345" s="22">
        <v>1</v>
      </c>
      <c r="M4345" s="44" t="s">
        <v>29465</v>
      </c>
      <c r="N4345" s="44"/>
      <c r="O4345" s="44"/>
      <c r="P4345" s="44"/>
      <c r="Q4345" s="44"/>
      <c r="R4345" s="44"/>
    </row>
    <row r="4346" spans="1:18" x14ac:dyDescent="0.3">
      <c r="A4346" s="17" t="s">
        <v>23658</v>
      </c>
      <c r="B4346" s="17" t="s">
        <v>23659</v>
      </c>
      <c r="C4346" s="17" t="s">
        <v>23660</v>
      </c>
      <c r="D4346" s="17" t="s">
        <v>23661</v>
      </c>
      <c r="E4346" s="17" t="s">
        <v>23662</v>
      </c>
      <c r="F4346" s="17" t="s">
        <v>23663</v>
      </c>
      <c r="G4346" s="18">
        <v>1</v>
      </c>
      <c r="H4346" s="18">
        <v>1</v>
      </c>
      <c r="I4346" s="19">
        <v>0</v>
      </c>
      <c r="J4346" s="20">
        <v>1</v>
      </c>
      <c r="K4346" s="21">
        <v>0</v>
      </c>
      <c r="L4346" s="22">
        <v>0</v>
      </c>
      <c r="M4346" s="44" t="s">
        <v>29463</v>
      </c>
      <c r="N4346" s="44"/>
      <c r="O4346" s="44"/>
      <c r="P4346" s="44"/>
      <c r="Q4346" s="44"/>
      <c r="R4346" s="44"/>
    </row>
    <row r="4347" spans="1:18" x14ac:dyDescent="0.3">
      <c r="A4347" s="17" t="s">
        <v>23664</v>
      </c>
      <c r="B4347" s="17" t="s">
        <v>23665</v>
      </c>
      <c r="C4347" s="17" t="s">
        <v>10377</v>
      </c>
      <c r="D4347" s="17" t="s">
        <v>10378</v>
      </c>
      <c r="E4347" s="17" t="s">
        <v>2027</v>
      </c>
      <c r="F4347" s="17" t="s">
        <v>23666</v>
      </c>
      <c r="G4347" s="18">
        <v>1</v>
      </c>
      <c r="H4347" s="18">
        <v>4</v>
      </c>
      <c r="I4347" s="19">
        <v>0</v>
      </c>
      <c r="J4347" s="20">
        <v>1</v>
      </c>
      <c r="K4347" s="21">
        <v>0</v>
      </c>
      <c r="L4347" s="22">
        <v>0</v>
      </c>
      <c r="M4347" s="44" t="s">
        <v>29463</v>
      </c>
      <c r="N4347" s="44"/>
      <c r="O4347" s="44"/>
      <c r="P4347" s="44"/>
      <c r="Q4347" s="44"/>
      <c r="R4347" s="44"/>
    </row>
    <row r="4348" spans="1:18" x14ac:dyDescent="0.3">
      <c r="A4348" s="17" t="s">
        <v>5634</v>
      </c>
      <c r="B4348" s="17" t="s">
        <v>23667</v>
      </c>
      <c r="C4348" s="17" t="s">
        <v>14080</v>
      </c>
      <c r="D4348" s="17" t="s">
        <v>10979</v>
      </c>
      <c r="E4348" s="17" t="s">
        <v>2237</v>
      </c>
      <c r="F4348" s="17" t="s">
        <v>23668</v>
      </c>
      <c r="G4348" s="18">
        <v>1</v>
      </c>
      <c r="H4348" s="18">
        <v>3</v>
      </c>
      <c r="I4348" s="19">
        <v>0</v>
      </c>
      <c r="J4348" s="20">
        <v>0</v>
      </c>
      <c r="K4348" s="21">
        <v>0</v>
      </c>
      <c r="L4348" s="22">
        <v>1</v>
      </c>
      <c r="M4348" s="44" t="s">
        <v>29465</v>
      </c>
      <c r="N4348" s="44"/>
      <c r="O4348" s="44"/>
      <c r="P4348" s="44"/>
      <c r="Q4348" s="44"/>
      <c r="R4348" s="44"/>
    </row>
    <row r="4349" spans="1:18" x14ac:dyDescent="0.3">
      <c r="A4349" s="17" t="s">
        <v>8743</v>
      </c>
      <c r="B4349" s="17" t="s">
        <v>8744</v>
      </c>
      <c r="C4349" s="17" t="s">
        <v>23669</v>
      </c>
      <c r="D4349" s="17" t="s">
        <v>11117</v>
      </c>
      <c r="E4349" s="17" t="s">
        <v>4344</v>
      </c>
      <c r="F4349" s="17" t="s">
        <v>23670</v>
      </c>
      <c r="G4349" s="18">
        <v>1</v>
      </c>
      <c r="H4349" s="18">
        <v>1</v>
      </c>
      <c r="I4349" s="19">
        <v>0</v>
      </c>
      <c r="J4349" s="20">
        <v>0</v>
      </c>
      <c r="K4349" s="21">
        <v>0</v>
      </c>
      <c r="L4349" s="22">
        <v>1</v>
      </c>
      <c r="M4349" s="44" t="s">
        <v>29465</v>
      </c>
      <c r="N4349" s="44"/>
      <c r="O4349" s="44"/>
      <c r="P4349" s="44"/>
      <c r="Q4349" s="44"/>
      <c r="R4349" s="44"/>
    </row>
    <row r="4350" spans="1:18" x14ac:dyDescent="0.3">
      <c r="A4350" s="17" t="s">
        <v>4749</v>
      </c>
      <c r="B4350" s="17" t="s">
        <v>23671</v>
      </c>
      <c r="C4350" s="17" t="s">
        <v>10377</v>
      </c>
      <c r="D4350" s="17" t="s">
        <v>11117</v>
      </c>
      <c r="E4350" s="17" t="s">
        <v>2027</v>
      </c>
      <c r="F4350" s="17" t="s">
        <v>23672</v>
      </c>
      <c r="G4350" s="18">
        <v>1</v>
      </c>
      <c r="H4350" s="18">
        <v>1</v>
      </c>
      <c r="I4350" s="19">
        <v>0</v>
      </c>
      <c r="J4350" s="20">
        <v>0</v>
      </c>
      <c r="K4350" s="21">
        <v>1</v>
      </c>
      <c r="L4350" s="22">
        <v>0</v>
      </c>
      <c r="M4350" s="44" t="s">
        <v>29465</v>
      </c>
      <c r="N4350" s="44"/>
      <c r="O4350" s="44"/>
      <c r="P4350" s="44"/>
      <c r="Q4350" s="44"/>
      <c r="R4350" s="44"/>
    </row>
    <row r="4351" spans="1:18" x14ac:dyDescent="0.3">
      <c r="A4351" s="17" t="s">
        <v>23673</v>
      </c>
      <c r="B4351" s="17" t="s">
        <v>23674</v>
      </c>
      <c r="C4351" s="17" t="s">
        <v>11907</v>
      </c>
      <c r="D4351" s="17" t="s">
        <v>23675</v>
      </c>
      <c r="E4351" s="17" t="s">
        <v>2279</v>
      </c>
      <c r="F4351" s="17" t="s">
        <v>23676</v>
      </c>
      <c r="G4351" s="18">
        <v>1</v>
      </c>
      <c r="H4351" s="18">
        <v>1</v>
      </c>
      <c r="I4351" s="19">
        <v>0</v>
      </c>
      <c r="J4351" s="20">
        <v>1</v>
      </c>
      <c r="K4351" s="21">
        <v>0</v>
      </c>
      <c r="L4351" s="22">
        <v>0</v>
      </c>
      <c r="M4351" s="44" t="s">
        <v>29463</v>
      </c>
      <c r="N4351" s="44"/>
      <c r="O4351" s="44"/>
      <c r="P4351" s="44"/>
      <c r="Q4351" s="44"/>
      <c r="R4351" s="44"/>
    </row>
    <row r="4352" spans="1:18" x14ac:dyDescent="0.3">
      <c r="A4352" s="17" t="s">
        <v>7743</v>
      </c>
      <c r="B4352" s="17" t="s">
        <v>23677</v>
      </c>
      <c r="C4352" s="17" t="s">
        <v>10377</v>
      </c>
      <c r="D4352" s="17" t="s">
        <v>11770</v>
      </c>
      <c r="E4352" s="17" t="s">
        <v>5610</v>
      </c>
      <c r="F4352" s="17" t="s">
        <v>23678</v>
      </c>
      <c r="G4352" s="18">
        <v>1</v>
      </c>
      <c r="H4352" s="18">
        <v>6</v>
      </c>
      <c r="I4352" s="19">
        <v>0</v>
      </c>
      <c r="J4352" s="20">
        <v>0</v>
      </c>
      <c r="K4352" s="21">
        <v>0</v>
      </c>
      <c r="L4352" s="22">
        <v>1</v>
      </c>
      <c r="M4352" s="44" t="s">
        <v>29460</v>
      </c>
      <c r="N4352" s="44"/>
      <c r="O4352" s="44"/>
      <c r="P4352" s="44"/>
      <c r="Q4352" s="44"/>
      <c r="R4352" s="44"/>
    </row>
    <row r="4353" spans="1:18" x14ac:dyDescent="0.3">
      <c r="A4353" s="17" t="s">
        <v>23679</v>
      </c>
      <c r="B4353" s="17" t="s">
        <v>23680</v>
      </c>
      <c r="C4353" s="17" t="s">
        <v>23681</v>
      </c>
      <c r="D4353" s="17" t="s">
        <v>10378</v>
      </c>
      <c r="E4353" s="17" t="s">
        <v>2128</v>
      </c>
      <c r="F4353" s="17" t="s">
        <v>23682</v>
      </c>
      <c r="G4353" s="18">
        <v>1</v>
      </c>
      <c r="H4353" s="18">
        <v>6</v>
      </c>
      <c r="I4353" s="19">
        <v>0</v>
      </c>
      <c r="J4353" s="20">
        <v>1</v>
      </c>
      <c r="K4353" s="21">
        <v>0</v>
      </c>
      <c r="L4353" s="22">
        <v>0</v>
      </c>
      <c r="M4353" s="44" t="s">
        <v>29464</v>
      </c>
      <c r="N4353" s="44"/>
      <c r="O4353" s="44"/>
      <c r="P4353" s="44"/>
      <c r="Q4353" s="44"/>
      <c r="R4353" s="44"/>
    </row>
    <row r="4354" spans="1:18" x14ac:dyDescent="0.3">
      <c r="A4354" s="17" t="s">
        <v>4673</v>
      </c>
      <c r="B4354" s="17" t="s">
        <v>23683</v>
      </c>
      <c r="C4354" s="17" t="s">
        <v>23684</v>
      </c>
      <c r="D4354" s="17" t="s">
        <v>23685</v>
      </c>
      <c r="E4354" s="17" t="s">
        <v>2739</v>
      </c>
      <c r="F4354" s="17" t="s">
        <v>23686</v>
      </c>
      <c r="G4354" s="18">
        <v>1</v>
      </c>
      <c r="H4354" s="18">
        <v>1</v>
      </c>
      <c r="I4354" s="19">
        <v>0</v>
      </c>
      <c r="J4354" s="20">
        <v>0</v>
      </c>
      <c r="K4354" s="21">
        <v>1</v>
      </c>
      <c r="L4354" s="22">
        <v>0</v>
      </c>
      <c r="M4354" s="44" t="s">
        <v>29465</v>
      </c>
      <c r="N4354" s="44"/>
      <c r="O4354" s="44"/>
      <c r="P4354" s="44"/>
      <c r="Q4354" s="44"/>
      <c r="R4354" s="44"/>
    </row>
    <row r="4355" spans="1:18" x14ac:dyDescent="0.3">
      <c r="A4355" s="17" t="s">
        <v>23687</v>
      </c>
      <c r="B4355" s="17" t="s">
        <v>23688</v>
      </c>
      <c r="C4355" s="17" t="s">
        <v>16873</v>
      </c>
      <c r="D4355" s="17" t="s">
        <v>10524</v>
      </c>
      <c r="E4355" s="17" t="s">
        <v>2177</v>
      </c>
      <c r="F4355" s="17" t="s">
        <v>23689</v>
      </c>
      <c r="G4355" s="18">
        <v>1</v>
      </c>
      <c r="H4355" s="18">
        <v>1</v>
      </c>
      <c r="I4355" s="19">
        <v>0</v>
      </c>
      <c r="J4355" s="20">
        <v>1</v>
      </c>
      <c r="K4355" s="21">
        <v>0</v>
      </c>
      <c r="L4355" s="22">
        <v>0</v>
      </c>
      <c r="M4355" s="44" t="s">
        <v>29463</v>
      </c>
      <c r="N4355" s="44"/>
      <c r="O4355" s="44"/>
      <c r="P4355" s="44"/>
      <c r="Q4355" s="44"/>
      <c r="R4355" s="44"/>
    </row>
    <row r="4356" spans="1:18" x14ac:dyDescent="0.3">
      <c r="A4356" s="17" t="s">
        <v>23690</v>
      </c>
      <c r="B4356" s="17" t="s">
        <v>23691</v>
      </c>
      <c r="C4356" s="17" t="s">
        <v>20994</v>
      </c>
      <c r="D4356" s="17" t="s">
        <v>12521</v>
      </c>
      <c r="E4356" s="17" t="s">
        <v>23692</v>
      </c>
      <c r="F4356" s="17" t="s">
        <v>23693</v>
      </c>
      <c r="G4356" s="18">
        <v>1</v>
      </c>
      <c r="H4356" s="18">
        <v>1</v>
      </c>
      <c r="I4356" s="19">
        <v>0</v>
      </c>
      <c r="J4356" s="20">
        <v>1</v>
      </c>
      <c r="K4356" s="21">
        <v>0</v>
      </c>
      <c r="L4356" s="22">
        <v>0</v>
      </c>
      <c r="M4356" s="44" t="s">
        <v>29465</v>
      </c>
      <c r="N4356" s="44"/>
      <c r="O4356" s="44"/>
      <c r="P4356" s="44"/>
      <c r="Q4356" s="44"/>
      <c r="R4356" s="44"/>
    </row>
    <row r="4357" spans="1:18" x14ac:dyDescent="0.3">
      <c r="A4357" s="17" t="s">
        <v>23694</v>
      </c>
      <c r="B4357" s="17" t="s">
        <v>23695</v>
      </c>
      <c r="C4357" s="17" t="s">
        <v>23696</v>
      </c>
      <c r="D4357" s="17" t="s">
        <v>10378</v>
      </c>
      <c r="E4357" s="17" t="s">
        <v>2128</v>
      </c>
      <c r="F4357" s="17" t="s">
        <v>23697</v>
      </c>
      <c r="G4357" s="18">
        <v>1</v>
      </c>
      <c r="H4357" s="18">
        <v>10</v>
      </c>
      <c r="I4357" s="19">
        <v>0</v>
      </c>
      <c r="J4357" s="20">
        <v>1</v>
      </c>
      <c r="K4357" s="21">
        <v>0</v>
      </c>
      <c r="L4357" s="22">
        <v>0</v>
      </c>
      <c r="M4357" s="44" t="s">
        <v>29464</v>
      </c>
      <c r="N4357" s="44"/>
      <c r="O4357" s="44"/>
      <c r="P4357" s="44"/>
      <c r="Q4357" s="44"/>
      <c r="R4357" s="44"/>
    </row>
    <row r="4358" spans="1:18" x14ac:dyDescent="0.3">
      <c r="A4358" s="17" t="s">
        <v>10323</v>
      </c>
      <c r="B4358" s="17" t="s">
        <v>23698</v>
      </c>
      <c r="C4358" s="17" t="s">
        <v>10377</v>
      </c>
      <c r="D4358" s="17" t="s">
        <v>10558</v>
      </c>
      <c r="E4358" s="17" t="s">
        <v>5610</v>
      </c>
      <c r="F4358" s="17" t="s">
        <v>23699</v>
      </c>
      <c r="G4358" s="18">
        <v>1</v>
      </c>
      <c r="H4358" s="18">
        <v>2</v>
      </c>
      <c r="I4358" s="19">
        <v>0</v>
      </c>
      <c r="J4358" s="20">
        <v>0</v>
      </c>
      <c r="K4358" s="21">
        <v>0</v>
      </c>
      <c r="L4358" s="22">
        <v>1</v>
      </c>
      <c r="M4358" s="44" t="s">
        <v>29460</v>
      </c>
      <c r="N4358" s="44"/>
      <c r="O4358" s="44"/>
      <c r="P4358" s="44"/>
      <c r="Q4358" s="44"/>
      <c r="R4358" s="44"/>
    </row>
    <row r="4359" spans="1:18" x14ac:dyDescent="0.3">
      <c r="A4359" s="17" t="s">
        <v>23700</v>
      </c>
      <c r="B4359" s="17" t="s">
        <v>23701</v>
      </c>
      <c r="C4359" s="17" t="s">
        <v>12511</v>
      </c>
      <c r="D4359" s="17" t="s">
        <v>23702</v>
      </c>
      <c r="E4359" s="17" t="s">
        <v>2394</v>
      </c>
      <c r="F4359" s="17" t="s">
        <v>23703</v>
      </c>
      <c r="G4359" s="18">
        <v>1</v>
      </c>
      <c r="H4359" s="18">
        <v>2</v>
      </c>
      <c r="I4359" s="19">
        <v>0</v>
      </c>
      <c r="J4359" s="20">
        <v>1</v>
      </c>
      <c r="K4359" s="21">
        <v>0</v>
      </c>
      <c r="L4359" s="22">
        <v>0</v>
      </c>
      <c r="M4359" s="44" t="s">
        <v>29463</v>
      </c>
      <c r="N4359" s="44"/>
      <c r="O4359" s="44"/>
      <c r="P4359" s="44"/>
      <c r="Q4359" s="44"/>
      <c r="R4359" s="44"/>
    </row>
    <row r="4360" spans="1:18" x14ac:dyDescent="0.3">
      <c r="A4360" s="17" t="s">
        <v>23704</v>
      </c>
      <c r="B4360" s="17" t="s">
        <v>20081</v>
      </c>
      <c r="C4360" s="17" t="s">
        <v>10987</v>
      </c>
      <c r="D4360" s="17" t="s">
        <v>10378</v>
      </c>
      <c r="E4360" s="17" t="s">
        <v>2448</v>
      </c>
      <c r="F4360" s="17" t="s">
        <v>23705</v>
      </c>
      <c r="G4360" s="18">
        <v>1</v>
      </c>
      <c r="H4360" s="18">
        <v>2</v>
      </c>
      <c r="I4360" s="19">
        <v>0</v>
      </c>
      <c r="J4360" s="20">
        <v>1</v>
      </c>
      <c r="K4360" s="21">
        <v>0</v>
      </c>
      <c r="L4360" s="22">
        <v>0</v>
      </c>
      <c r="M4360" s="44" t="s">
        <v>29463</v>
      </c>
      <c r="N4360" s="44"/>
      <c r="O4360" s="44"/>
      <c r="P4360" s="44"/>
      <c r="Q4360" s="44"/>
      <c r="R4360" s="44"/>
    </row>
    <row r="4361" spans="1:18" x14ac:dyDescent="0.3">
      <c r="A4361" s="17" t="s">
        <v>23706</v>
      </c>
      <c r="B4361" s="17" t="s">
        <v>11309</v>
      </c>
      <c r="C4361" s="17" t="s">
        <v>23707</v>
      </c>
      <c r="D4361" s="17" t="s">
        <v>10630</v>
      </c>
      <c r="E4361" s="17" t="s">
        <v>4303</v>
      </c>
      <c r="F4361" s="17" t="s">
        <v>23708</v>
      </c>
      <c r="G4361" s="18">
        <v>1</v>
      </c>
      <c r="H4361" s="18">
        <v>1</v>
      </c>
      <c r="I4361" s="19">
        <v>0</v>
      </c>
      <c r="J4361" s="20">
        <v>1</v>
      </c>
      <c r="K4361" s="21">
        <v>0</v>
      </c>
      <c r="L4361" s="22">
        <v>0</v>
      </c>
      <c r="M4361" s="44" t="s">
        <v>29463</v>
      </c>
      <c r="N4361" s="44"/>
      <c r="O4361" s="44"/>
      <c r="P4361" s="44"/>
      <c r="Q4361" s="44"/>
      <c r="R4361" s="44"/>
    </row>
    <row r="4362" spans="1:18" x14ac:dyDescent="0.3">
      <c r="A4362" s="17" t="s">
        <v>8663</v>
      </c>
      <c r="B4362" s="17" t="s">
        <v>23709</v>
      </c>
      <c r="C4362" s="17" t="s">
        <v>10377</v>
      </c>
      <c r="D4362" s="17" t="s">
        <v>10378</v>
      </c>
      <c r="E4362" s="17" t="s">
        <v>8656</v>
      </c>
      <c r="F4362" s="17" t="s">
        <v>23710</v>
      </c>
      <c r="G4362" s="18">
        <v>1</v>
      </c>
      <c r="H4362" s="18">
        <v>1</v>
      </c>
      <c r="I4362" s="19">
        <v>0</v>
      </c>
      <c r="J4362" s="20">
        <v>0</v>
      </c>
      <c r="K4362" s="21">
        <v>0</v>
      </c>
      <c r="L4362" s="22">
        <v>1</v>
      </c>
      <c r="M4362" s="44" t="s">
        <v>29465</v>
      </c>
      <c r="N4362" s="44"/>
      <c r="O4362" s="44"/>
      <c r="P4362" s="44"/>
      <c r="Q4362" s="44"/>
      <c r="R4362" s="44"/>
    </row>
    <row r="4363" spans="1:18" x14ac:dyDescent="0.3">
      <c r="A4363" s="17" t="s">
        <v>10076</v>
      </c>
      <c r="B4363" s="17" t="s">
        <v>23711</v>
      </c>
      <c r="C4363" s="17" t="s">
        <v>12032</v>
      </c>
      <c r="D4363" s="17" t="s">
        <v>10378</v>
      </c>
      <c r="E4363" s="17" t="s">
        <v>5530</v>
      </c>
      <c r="F4363" s="17" t="s">
        <v>23712</v>
      </c>
      <c r="G4363" s="18">
        <v>1</v>
      </c>
      <c r="H4363" s="18">
        <v>1</v>
      </c>
      <c r="I4363" s="19">
        <v>0</v>
      </c>
      <c r="J4363" s="20">
        <v>0</v>
      </c>
      <c r="K4363" s="21">
        <v>0</v>
      </c>
      <c r="L4363" s="22">
        <v>1</v>
      </c>
      <c r="M4363" s="44" t="s">
        <v>29465</v>
      </c>
      <c r="N4363" s="44"/>
      <c r="O4363" s="44"/>
      <c r="P4363" s="44"/>
      <c r="Q4363" s="44"/>
      <c r="R4363" s="44"/>
    </row>
    <row r="4364" spans="1:18" x14ac:dyDescent="0.3">
      <c r="A4364" s="17" t="s">
        <v>23713</v>
      </c>
      <c r="B4364" s="17" t="s">
        <v>23714</v>
      </c>
      <c r="C4364" s="17" t="s">
        <v>11195</v>
      </c>
      <c r="D4364" s="17" t="s">
        <v>11636</v>
      </c>
      <c r="E4364" s="17" t="s">
        <v>2105</v>
      </c>
      <c r="F4364" s="17" t="s">
        <v>23715</v>
      </c>
      <c r="G4364" s="18">
        <v>1</v>
      </c>
      <c r="H4364" s="18">
        <v>1</v>
      </c>
      <c r="I4364" s="19">
        <v>0</v>
      </c>
      <c r="J4364" s="20">
        <v>1</v>
      </c>
      <c r="K4364" s="21">
        <v>0</v>
      </c>
      <c r="L4364" s="22">
        <v>0</v>
      </c>
      <c r="M4364" s="44" t="s">
        <v>29463</v>
      </c>
      <c r="N4364" s="44"/>
      <c r="O4364" s="44"/>
      <c r="P4364" s="44"/>
      <c r="Q4364" s="44"/>
      <c r="R4364" s="44"/>
    </row>
    <row r="4365" spans="1:18" x14ac:dyDescent="0.3">
      <c r="A4365" s="17" t="s">
        <v>23716</v>
      </c>
      <c r="B4365" s="17" t="s">
        <v>23717</v>
      </c>
      <c r="C4365" s="17" t="s">
        <v>23718</v>
      </c>
      <c r="D4365" s="17" t="s">
        <v>10783</v>
      </c>
      <c r="E4365" s="17" t="s">
        <v>2173</v>
      </c>
      <c r="F4365" s="17" t="s">
        <v>23719</v>
      </c>
      <c r="G4365" s="18">
        <v>1</v>
      </c>
      <c r="H4365" s="18">
        <v>1</v>
      </c>
      <c r="I4365" s="19">
        <v>1</v>
      </c>
      <c r="J4365" s="20">
        <v>0</v>
      </c>
      <c r="K4365" s="21">
        <v>0</v>
      </c>
      <c r="L4365" s="22">
        <v>0</v>
      </c>
      <c r="M4365" s="44" t="s">
        <v>29464</v>
      </c>
      <c r="N4365" s="44"/>
      <c r="O4365" s="44"/>
      <c r="P4365" s="44"/>
      <c r="Q4365" s="44"/>
      <c r="R4365" s="44"/>
    </row>
    <row r="4366" spans="1:18" x14ac:dyDescent="0.3">
      <c r="A4366" s="17" t="s">
        <v>23720</v>
      </c>
      <c r="B4366" s="17" t="s">
        <v>23721</v>
      </c>
      <c r="C4366" s="17" t="s">
        <v>23722</v>
      </c>
      <c r="D4366" s="17" t="s">
        <v>10378</v>
      </c>
      <c r="E4366" s="17" t="s">
        <v>2365</v>
      </c>
      <c r="F4366" s="17" t="s">
        <v>23723</v>
      </c>
      <c r="G4366" s="18">
        <v>1</v>
      </c>
      <c r="H4366" s="18">
        <v>12</v>
      </c>
      <c r="I4366" s="19">
        <v>1</v>
      </c>
      <c r="J4366" s="20">
        <v>0</v>
      </c>
      <c r="K4366" s="21">
        <v>0</v>
      </c>
      <c r="L4366" s="22">
        <v>0</v>
      </c>
      <c r="M4366" s="44" t="s">
        <v>29464</v>
      </c>
      <c r="N4366" s="44"/>
      <c r="O4366" s="44"/>
      <c r="P4366" s="44"/>
      <c r="Q4366" s="44"/>
      <c r="R4366" s="44"/>
    </row>
    <row r="4367" spans="1:18" x14ac:dyDescent="0.3">
      <c r="A4367" s="17" t="s">
        <v>5511</v>
      </c>
      <c r="B4367" s="17" t="s">
        <v>5512</v>
      </c>
      <c r="C4367" s="17" t="s">
        <v>23724</v>
      </c>
      <c r="D4367" s="17" t="s">
        <v>11414</v>
      </c>
      <c r="E4367" s="17" t="s">
        <v>2601</v>
      </c>
      <c r="F4367" s="17" t="s">
        <v>23725</v>
      </c>
      <c r="G4367" s="18">
        <v>1</v>
      </c>
      <c r="H4367" s="18">
        <v>3</v>
      </c>
      <c r="I4367" s="19">
        <v>0</v>
      </c>
      <c r="J4367" s="20">
        <v>0</v>
      </c>
      <c r="K4367" s="21">
        <v>1</v>
      </c>
      <c r="L4367" s="22">
        <v>0</v>
      </c>
      <c r="M4367" s="44" t="s">
        <v>29465</v>
      </c>
      <c r="N4367" s="44"/>
      <c r="O4367" s="44"/>
      <c r="P4367" s="44"/>
      <c r="Q4367" s="44"/>
      <c r="R4367" s="44"/>
    </row>
    <row r="4368" spans="1:18" x14ac:dyDescent="0.3">
      <c r="A4368" s="17" t="s">
        <v>23726</v>
      </c>
      <c r="B4368" s="17" t="s">
        <v>23727</v>
      </c>
      <c r="C4368" s="17" t="s">
        <v>23728</v>
      </c>
      <c r="D4368" s="17" t="s">
        <v>10440</v>
      </c>
      <c r="E4368" s="17" t="s">
        <v>2173</v>
      </c>
      <c r="F4368" s="17" t="s">
        <v>23729</v>
      </c>
      <c r="G4368" s="18">
        <v>1</v>
      </c>
      <c r="H4368" s="18">
        <v>4</v>
      </c>
      <c r="I4368" s="19">
        <v>0</v>
      </c>
      <c r="J4368" s="20">
        <v>1</v>
      </c>
      <c r="K4368" s="21">
        <v>0</v>
      </c>
      <c r="L4368" s="22">
        <v>0</v>
      </c>
      <c r="M4368" s="44" t="s">
        <v>29464</v>
      </c>
      <c r="N4368" s="44"/>
      <c r="O4368" s="44"/>
      <c r="P4368" s="44"/>
      <c r="Q4368" s="44"/>
      <c r="R4368" s="44"/>
    </row>
    <row r="4369" spans="1:18" x14ac:dyDescent="0.3">
      <c r="A4369" s="17" t="s">
        <v>9349</v>
      </c>
      <c r="B4369" s="17" t="s">
        <v>23730</v>
      </c>
      <c r="C4369" s="17" t="s">
        <v>23731</v>
      </c>
      <c r="D4369" s="17" t="s">
        <v>10378</v>
      </c>
      <c r="E4369" s="17" t="s">
        <v>2703</v>
      </c>
      <c r="F4369" s="17" t="s">
        <v>23732</v>
      </c>
      <c r="G4369" s="18">
        <v>1</v>
      </c>
      <c r="H4369" s="18">
        <v>4</v>
      </c>
      <c r="I4369" s="19">
        <v>0</v>
      </c>
      <c r="J4369" s="20">
        <v>0</v>
      </c>
      <c r="K4369" s="21">
        <v>0</v>
      </c>
      <c r="L4369" s="22">
        <v>1</v>
      </c>
      <c r="M4369" s="44" t="s">
        <v>29465</v>
      </c>
      <c r="N4369" s="44"/>
      <c r="O4369" s="44"/>
      <c r="P4369" s="44"/>
      <c r="Q4369" s="44"/>
      <c r="R4369" s="44"/>
    </row>
    <row r="4370" spans="1:18" x14ac:dyDescent="0.3">
      <c r="A4370" s="17" t="s">
        <v>9701</v>
      </c>
      <c r="B4370" s="17" t="s">
        <v>23733</v>
      </c>
      <c r="C4370" s="17" t="s">
        <v>10377</v>
      </c>
      <c r="D4370" s="17" t="s">
        <v>10378</v>
      </c>
      <c r="E4370" s="17" t="s">
        <v>2237</v>
      </c>
      <c r="F4370" s="17" t="s">
        <v>23734</v>
      </c>
      <c r="G4370" s="18">
        <v>1</v>
      </c>
      <c r="H4370" s="18">
        <v>2</v>
      </c>
      <c r="I4370" s="19">
        <v>0</v>
      </c>
      <c r="J4370" s="20">
        <v>0</v>
      </c>
      <c r="K4370" s="21">
        <v>0</v>
      </c>
      <c r="L4370" s="22">
        <v>1</v>
      </c>
      <c r="M4370" s="44" t="s">
        <v>29465</v>
      </c>
      <c r="N4370" s="44"/>
      <c r="O4370" s="44"/>
      <c r="P4370" s="44"/>
      <c r="Q4370" s="44"/>
      <c r="R4370" s="44"/>
    </row>
    <row r="4371" spans="1:18" x14ac:dyDescent="0.3">
      <c r="A4371" s="17" t="s">
        <v>4419</v>
      </c>
      <c r="B4371" s="17" t="s">
        <v>20726</v>
      </c>
      <c r="C4371" s="17" t="s">
        <v>23735</v>
      </c>
      <c r="D4371" s="17" t="s">
        <v>10378</v>
      </c>
      <c r="E4371" s="17" t="s">
        <v>2062</v>
      </c>
      <c r="F4371" s="17" t="s">
        <v>23736</v>
      </c>
      <c r="G4371" s="18">
        <v>1</v>
      </c>
      <c r="H4371" s="18">
        <v>1</v>
      </c>
      <c r="I4371" s="19">
        <v>0</v>
      </c>
      <c r="J4371" s="20">
        <v>0</v>
      </c>
      <c r="K4371" s="21">
        <v>1</v>
      </c>
      <c r="L4371" s="22">
        <v>0</v>
      </c>
      <c r="M4371" s="44" t="s">
        <v>29465</v>
      </c>
      <c r="N4371" s="44"/>
      <c r="O4371" s="44"/>
      <c r="P4371" s="44"/>
      <c r="Q4371" s="44"/>
      <c r="R4371" s="44"/>
    </row>
    <row r="4372" spans="1:18" x14ac:dyDescent="0.3">
      <c r="A4372" s="17" t="s">
        <v>23737</v>
      </c>
      <c r="B4372" s="17" t="s">
        <v>23738</v>
      </c>
      <c r="C4372" s="17" t="s">
        <v>23739</v>
      </c>
      <c r="D4372" s="17" t="s">
        <v>10692</v>
      </c>
      <c r="E4372" s="17" t="s">
        <v>11418</v>
      </c>
      <c r="F4372" s="17" t="s">
        <v>23740</v>
      </c>
      <c r="G4372" s="18">
        <v>1</v>
      </c>
      <c r="H4372" s="18">
        <v>1</v>
      </c>
      <c r="I4372" s="19">
        <v>0</v>
      </c>
      <c r="J4372" s="20">
        <v>1</v>
      </c>
      <c r="K4372" s="21">
        <v>0</v>
      </c>
      <c r="L4372" s="22">
        <v>0</v>
      </c>
      <c r="M4372" s="44" t="s">
        <v>29464</v>
      </c>
      <c r="N4372" s="44"/>
      <c r="O4372" s="44"/>
      <c r="P4372" s="44"/>
      <c r="Q4372" s="44"/>
      <c r="R4372" s="44"/>
    </row>
    <row r="4373" spans="1:18" x14ac:dyDescent="0.3">
      <c r="A4373" s="17" t="s">
        <v>23741</v>
      </c>
      <c r="B4373" s="17" t="s">
        <v>23742</v>
      </c>
      <c r="C4373" s="17" t="s">
        <v>11529</v>
      </c>
      <c r="D4373" s="17" t="s">
        <v>10378</v>
      </c>
      <c r="E4373" s="17" t="s">
        <v>5779</v>
      </c>
      <c r="F4373" s="17" t="s">
        <v>23743</v>
      </c>
      <c r="G4373" s="18">
        <v>1</v>
      </c>
      <c r="H4373" s="18">
        <v>5</v>
      </c>
      <c r="I4373" s="19">
        <v>0</v>
      </c>
      <c r="J4373" s="20">
        <v>1</v>
      </c>
      <c r="K4373" s="21">
        <v>0</v>
      </c>
      <c r="L4373" s="22">
        <v>0</v>
      </c>
      <c r="M4373" s="44" t="s">
        <v>29464</v>
      </c>
      <c r="N4373" s="44"/>
      <c r="O4373" s="44"/>
      <c r="P4373" s="44"/>
      <c r="Q4373" s="44"/>
      <c r="R4373" s="44"/>
    </row>
    <row r="4374" spans="1:18" x14ac:dyDescent="0.3">
      <c r="A4374" s="17" t="s">
        <v>23744</v>
      </c>
      <c r="B4374" s="17" t="s">
        <v>23745</v>
      </c>
      <c r="C4374" s="17" t="s">
        <v>23746</v>
      </c>
      <c r="D4374" s="17" t="s">
        <v>10378</v>
      </c>
      <c r="E4374" s="17" t="s">
        <v>6395</v>
      </c>
      <c r="F4374" s="17" t="s">
        <v>23747</v>
      </c>
      <c r="G4374" s="18">
        <v>1</v>
      </c>
      <c r="H4374" s="18">
        <v>6</v>
      </c>
      <c r="I4374" s="19">
        <v>0</v>
      </c>
      <c r="J4374" s="20">
        <v>1</v>
      </c>
      <c r="K4374" s="21">
        <v>0</v>
      </c>
      <c r="L4374" s="22">
        <v>0</v>
      </c>
      <c r="M4374" s="44" t="s">
        <v>29463</v>
      </c>
      <c r="N4374" s="44"/>
      <c r="O4374" s="44"/>
      <c r="P4374" s="44"/>
      <c r="Q4374" s="44"/>
      <c r="R4374" s="44"/>
    </row>
    <row r="4375" spans="1:18" x14ac:dyDescent="0.3">
      <c r="A4375" s="17" t="s">
        <v>3803</v>
      </c>
      <c r="B4375" s="17" t="s">
        <v>23748</v>
      </c>
      <c r="C4375" s="17" t="s">
        <v>10377</v>
      </c>
      <c r="D4375" s="17" t="s">
        <v>23749</v>
      </c>
      <c r="E4375" s="17" t="s">
        <v>2562</v>
      </c>
      <c r="F4375" s="17" t="s">
        <v>23750</v>
      </c>
      <c r="G4375" s="18">
        <v>1</v>
      </c>
      <c r="H4375" s="18">
        <v>1</v>
      </c>
      <c r="I4375" s="19">
        <v>0</v>
      </c>
      <c r="J4375" s="20">
        <v>0</v>
      </c>
      <c r="K4375" s="21">
        <v>1</v>
      </c>
      <c r="L4375" s="22">
        <v>0</v>
      </c>
      <c r="M4375" s="44" t="s">
        <v>29465</v>
      </c>
      <c r="N4375" s="44"/>
      <c r="O4375" s="44"/>
      <c r="P4375" s="44"/>
      <c r="Q4375" s="44"/>
      <c r="R4375" s="44"/>
    </row>
    <row r="4376" spans="1:18" x14ac:dyDescent="0.3">
      <c r="A4376" s="17" t="s">
        <v>2330</v>
      </c>
      <c r="B4376" s="17" t="s">
        <v>23751</v>
      </c>
      <c r="C4376" s="17" t="s">
        <v>10865</v>
      </c>
      <c r="D4376" s="17" t="s">
        <v>11735</v>
      </c>
      <c r="E4376" s="17" t="s">
        <v>2333</v>
      </c>
      <c r="F4376" s="17" t="s">
        <v>23752</v>
      </c>
      <c r="G4376" s="18">
        <v>1</v>
      </c>
      <c r="H4376" s="18">
        <v>1</v>
      </c>
      <c r="I4376" s="19">
        <v>0</v>
      </c>
      <c r="J4376" s="20">
        <v>0</v>
      </c>
      <c r="K4376" s="21">
        <v>1</v>
      </c>
      <c r="L4376" s="22">
        <v>0</v>
      </c>
      <c r="M4376" s="44" t="s">
        <v>29465</v>
      </c>
      <c r="N4376" s="44"/>
      <c r="O4376" s="44"/>
      <c r="P4376" s="44"/>
      <c r="Q4376" s="44"/>
      <c r="R4376" s="44"/>
    </row>
    <row r="4377" spans="1:18" x14ac:dyDescent="0.3">
      <c r="A4377" s="17" t="s">
        <v>4705</v>
      </c>
      <c r="B4377" s="17" t="s">
        <v>23753</v>
      </c>
      <c r="C4377" s="17" t="s">
        <v>23754</v>
      </c>
      <c r="D4377" s="17" t="s">
        <v>12964</v>
      </c>
      <c r="E4377" s="17" t="s">
        <v>4657</v>
      </c>
      <c r="F4377" s="17" t="s">
        <v>23755</v>
      </c>
      <c r="G4377" s="18">
        <v>1</v>
      </c>
      <c r="H4377" s="18">
        <v>1</v>
      </c>
      <c r="I4377" s="19">
        <v>0</v>
      </c>
      <c r="J4377" s="20">
        <v>0</v>
      </c>
      <c r="K4377" s="21">
        <v>1</v>
      </c>
      <c r="L4377" s="22">
        <v>0</v>
      </c>
      <c r="M4377" s="44" t="s">
        <v>29465</v>
      </c>
      <c r="N4377" s="44"/>
      <c r="O4377" s="44"/>
      <c r="P4377" s="44"/>
      <c r="Q4377" s="44"/>
      <c r="R4377" s="44"/>
    </row>
    <row r="4378" spans="1:18" x14ac:dyDescent="0.3">
      <c r="A4378" s="17" t="s">
        <v>9988</v>
      </c>
      <c r="B4378" s="17" t="s">
        <v>23756</v>
      </c>
      <c r="C4378" s="17" t="s">
        <v>10865</v>
      </c>
      <c r="D4378" s="17" t="s">
        <v>10762</v>
      </c>
      <c r="E4378" s="17" t="s">
        <v>2535</v>
      </c>
      <c r="F4378" s="17" t="s">
        <v>23757</v>
      </c>
      <c r="G4378" s="18">
        <v>1</v>
      </c>
      <c r="H4378" s="18">
        <v>1</v>
      </c>
      <c r="I4378" s="19">
        <v>0</v>
      </c>
      <c r="J4378" s="20">
        <v>0</v>
      </c>
      <c r="K4378" s="21">
        <v>0</v>
      </c>
      <c r="L4378" s="22">
        <v>1</v>
      </c>
      <c r="M4378" s="44" t="s">
        <v>29465</v>
      </c>
      <c r="N4378" s="44"/>
      <c r="O4378" s="44"/>
      <c r="P4378" s="44"/>
      <c r="Q4378" s="44"/>
      <c r="R4378" s="44"/>
    </row>
    <row r="4379" spans="1:18" x14ac:dyDescent="0.3">
      <c r="A4379" s="17" t="s">
        <v>5058</v>
      </c>
      <c r="B4379" s="17" t="s">
        <v>23758</v>
      </c>
      <c r="C4379" s="17" t="s">
        <v>23759</v>
      </c>
      <c r="D4379" s="17" t="s">
        <v>10844</v>
      </c>
      <c r="E4379" s="17" t="s">
        <v>3327</v>
      </c>
      <c r="F4379" s="17" t="s">
        <v>23760</v>
      </c>
      <c r="G4379" s="18">
        <v>1</v>
      </c>
      <c r="H4379" s="18">
        <v>1</v>
      </c>
      <c r="I4379" s="19">
        <v>0</v>
      </c>
      <c r="J4379" s="20">
        <v>0</v>
      </c>
      <c r="K4379" s="21">
        <v>1</v>
      </c>
      <c r="L4379" s="22">
        <v>0</v>
      </c>
      <c r="M4379" s="44" t="s">
        <v>29465</v>
      </c>
      <c r="N4379" s="44"/>
      <c r="O4379" s="44"/>
      <c r="P4379" s="44"/>
      <c r="Q4379" s="44"/>
      <c r="R4379" s="44"/>
    </row>
    <row r="4380" spans="1:18" x14ac:dyDescent="0.3">
      <c r="A4380" s="17" t="s">
        <v>23761</v>
      </c>
      <c r="B4380" s="17" t="s">
        <v>23762</v>
      </c>
      <c r="C4380" s="17" t="s">
        <v>10865</v>
      </c>
      <c r="D4380" s="17" t="s">
        <v>13910</v>
      </c>
      <c r="E4380" s="17" t="s">
        <v>9536</v>
      </c>
      <c r="F4380" s="17" t="s">
        <v>23763</v>
      </c>
      <c r="G4380" s="18">
        <v>1</v>
      </c>
      <c r="H4380" s="18">
        <v>5</v>
      </c>
      <c r="I4380" s="19">
        <v>0</v>
      </c>
      <c r="J4380" s="20">
        <v>1</v>
      </c>
      <c r="K4380" s="21">
        <v>0</v>
      </c>
      <c r="L4380" s="22">
        <v>0</v>
      </c>
      <c r="M4380" s="44" t="s">
        <v>29463</v>
      </c>
      <c r="N4380" s="44"/>
      <c r="O4380" s="44"/>
      <c r="P4380" s="44"/>
      <c r="Q4380" s="44"/>
      <c r="R4380" s="44"/>
    </row>
    <row r="4381" spans="1:18" x14ac:dyDescent="0.3">
      <c r="A4381" s="17" t="s">
        <v>6226</v>
      </c>
      <c r="B4381" s="17" t="s">
        <v>15026</v>
      </c>
      <c r="C4381" s="17" t="s">
        <v>10377</v>
      </c>
      <c r="D4381" s="17" t="s">
        <v>10378</v>
      </c>
      <c r="E4381" s="17" t="s">
        <v>6228</v>
      </c>
      <c r="F4381" s="17" t="s">
        <v>23764</v>
      </c>
      <c r="G4381" s="18">
        <v>1</v>
      </c>
      <c r="H4381" s="18">
        <v>1</v>
      </c>
      <c r="I4381" s="19">
        <v>0</v>
      </c>
      <c r="J4381" s="20">
        <v>0</v>
      </c>
      <c r="K4381" s="21">
        <v>0</v>
      </c>
      <c r="L4381" s="22">
        <v>1</v>
      </c>
      <c r="M4381" s="44" t="s">
        <v>29465</v>
      </c>
      <c r="N4381" s="44"/>
      <c r="O4381" s="44"/>
      <c r="P4381" s="44"/>
      <c r="Q4381" s="44"/>
      <c r="R4381" s="44"/>
    </row>
    <row r="4382" spans="1:18" x14ac:dyDescent="0.3">
      <c r="A4382" s="17" t="s">
        <v>7460</v>
      </c>
      <c r="B4382" s="17" t="s">
        <v>7461</v>
      </c>
      <c r="C4382" s="17" t="s">
        <v>23765</v>
      </c>
      <c r="D4382" s="17" t="s">
        <v>14065</v>
      </c>
      <c r="E4382" s="17" t="s">
        <v>5779</v>
      </c>
      <c r="F4382" s="17" t="s">
        <v>23766</v>
      </c>
      <c r="G4382" s="18">
        <v>1</v>
      </c>
      <c r="H4382" s="18">
        <v>1</v>
      </c>
      <c r="I4382" s="19">
        <v>0</v>
      </c>
      <c r="J4382" s="20">
        <v>0</v>
      </c>
      <c r="K4382" s="21">
        <v>0</v>
      </c>
      <c r="L4382" s="22">
        <v>1</v>
      </c>
      <c r="M4382" s="44" t="s">
        <v>29465</v>
      </c>
      <c r="N4382" s="44"/>
      <c r="O4382" s="44"/>
      <c r="P4382" s="44"/>
      <c r="Q4382" s="44"/>
      <c r="R4382" s="44"/>
    </row>
    <row r="4383" spans="1:18" x14ac:dyDescent="0.3">
      <c r="A4383" s="17" t="s">
        <v>7680</v>
      </c>
      <c r="B4383" s="17" t="s">
        <v>17995</v>
      </c>
      <c r="C4383" s="17" t="s">
        <v>11536</v>
      </c>
      <c r="D4383" s="17" t="s">
        <v>10378</v>
      </c>
      <c r="E4383" s="17" t="s">
        <v>5530</v>
      </c>
      <c r="F4383" s="17" t="s">
        <v>23767</v>
      </c>
      <c r="G4383" s="18">
        <v>1</v>
      </c>
      <c r="H4383" s="18">
        <v>2</v>
      </c>
      <c r="I4383" s="19">
        <v>0</v>
      </c>
      <c r="J4383" s="20">
        <v>0</v>
      </c>
      <c r="K4383" s="21">
        <v>0</v>
      </c>
      <c r="L4383" s="22">
        <v>1</v>
      </c>
      <c r="M4383" s="44" t="s">
        <v>29465</v>
      </c>
      <c r="N4383" s="44"/>
      <c r="O4383" s="44"/>
      <c r="P4383" s="44"/>
      <c r="Q4383" s="44"/>
      <c r="R4383" s="44"/>
    </row>
    <row r="4384" spans="1:18" x14ac:dyDescent="0.3">
      <c r="A4384" s="17" t="s">
        <v>5307</v>
      </c>
      <c r="B4384" s="17" t="s">
        <v>23768</v>
      </c>
      <c r="C4384" s="17" t="s">
        <v>10377</v>
      </c>
      <c r="D4384" s="17" t="s">
        <v>10378</v>
      </c>
      <c r="E4384" s="17" t="s">
        <v>5309</v>
      </c>
      <c r="F4384" s="17" t="s">
        <v>23769</v>
      </c>
      <c r="G4384" s="18">
        <v>1</v>
      </c>
      <c r="H4384" s="18">
        <v>3</v>
      </c>
      <c r="I4384" s="19">
        <v>0</v>
      </c>
      <c r="J4384" s="20">
        <v>0</v>
      </c>
      <c r="K4384" s="21">
        <v>1</v>
      </c>
      <c r="L4384" s="22">
        <v>0</v>
      </c>
      <c r="M4384" s="44" t="s">
        <v>29465</v>
      </c>
      <c r="N4384" s="44"/>
      <c r="O4384" s="44"/>
      <c r="P4384" s="44"/>
      <c r="Q4384" s="44"/>
      <c r="R4384" s="44"/>
    </row>
    <row r="4385" spans="1:18" x14ac:dyDescent="0.3">
      <c r="A4385" s="17" t="s">
        <v>23770</v>
      </c>
      <c r="B4385" s="17" t="s">
        <v>23771</v>
      </c>
      <c r="C4385" s="17" t="s">
        <v>23772</v>
      </c>
      <c r="D4385" s="17" t="s">
        <v>14547</v>
      </c>
      <c r="E4385" s="17" t="s">
        <v>23773</v>
      </c>
      <c r="F4385" s="17" t="s">
        <v>23770</v>
      </c>
      <c r="G4385" s="18">
        <v>1</v>
      </c>
      <c r="H4385" s="18">
        <v>1</v>
      </c>
      <c r="I4385" s="19">
        <v>1</v>
      </c>
      <c r="J4385" s="20">
        <v>0</v>
      </c>
      <c r="K4385" s="21">
        <v>0</v>
      </c>
      <c r="L4385" s="22">
        <v>0</v>
      </c>
      <c r="M4385" s="44" t="s">
        <v>29464</v>
      </c>
      <c r="N4385" s="44"/>
      <c r="O4385" s="44"/>
      <c r="P4385" s="44"/>
      <c r="Q4385" s="44"/>
      <c r="R4385" s="44"/>
    </row>
    <row r="4386" spans="1:18" x14ac:dyDescent="0.3">
      <c r="A4386" s="17" t="s">
        <v>4742</v>
      </c>
      <c r="B4386" s="17" t="s">
        <v>23774</v>
      </c>
      <c r="C4386" s="17" t="s">
        <v>10377</v>
      </c>
      <c r="D4386" s="17" t="s">
        <v>11103</v>
      </c>
      <c r="E4386" s="17" t="s">
        <v>4744</v>
      </c>
      <c r="F4386" s="17" t="s">
        <v>23775</v>
      </c>
      <c r="G4386" s="18">
        <v>1</v>
      </c>
      <c r="H4386" s="18">
        <v>1</v>
      </c>
      <c r="I4386" s="19">
        <v>0</v>
      </c>
      <c r="J4386" s="20">
        <v>0</v>
      </c>
      <c r="K4386" s="21">
        <v>1</v>
      </c>
      <c r="L4386" s="22">
        <v>0</v>
      </c>
      <c r="M4386" s="44" t="s">
        <v>29465</v>
      </c>
      <c r="N4386" s="44"/>
      <c r="O4386" s="44"/>
      <c r="P4386" s="44"/>
      <c r="Q4386" s="44"/>
      <c r="R4386" s="44"/>
    </row>
    <row r="4387" spans="1:18" x14ac:dyDescent="0.3">
      <c r="A4387" s="17" t="s">
        <v>23776</v>
      </c>
      <c r="B4387" s="17" t="s">
        <v>23777</v>
      </c>
      <c r="C4387" s="17" t="s">
        <v>23778</v>
      </c>
      <c r="D4387" s="17" t="s">
        <v>10378</v>
      </c>
      <c r="E4387" s="17" t="s">
        <v>2173</v>
      </c>
      <c r="F4387" s="17" t="s">
        <v>23779</v>
      </c>
      <c r="G4387" s="18">
        <v>1</v>
      </c>
      <c r="H4387" s="18">
        <v>1</v>
      </c>
      <c r="I4387" s="19">
        <v>0</v>
      </c>
      <c r="J4387" s="20">
        <v>1</v>
      </c>
      <c r="K4387" s="21">
        <v>0</v>
      </c>
      <c r="L4387" s="22">
        <v>0</v>
      </c>
      <c r="M4387" s="44" t="s">
        <v>29463</v>
      </c>
      <c r="N4387" s="44"/>
      <c r="O4387" s="44"/>
      <c r="P4387" s="44"/>
      <c r="Q4387" s="44"/>
      <c r="R4387" s="44"/>
    </row>
    <row r="4388" spans="1:18" x14ac:dyDescent="0.3">
      <c r="A4388" s="17" t="s">
        <v>23780</v>
      </c>
      <c r="B4388" s="17" t="s">
        <v>23781</v>
      </c>
      <c r="C4388" s="17" t="s">
        <v>10377</v>
      </c>
      <c r="D4388" s="17" t="s">
        <v>10378</v>
      </c>
      <c r="E4388" s="17" t="s">
        <v>2022</v>
      </c>
      <c r="F4388" s="17" t="s">
        <v>23782</v>
      </c>
      <c r="G4388" s="18">
        <v>1</v>
      </c>
      <c r="H4388" s="18">
        <v>1</v>
      </c>
      <c r="I4388" s="19">
        <v>0</v>
      </c>
      <c r="J4388" s="20">
        <v>1</v>
      </c>
      <c r="K4388" s="21">
        <v>0</v>
      </c>
      <c r="L4388" s="22">
        <v>0</v>
      </c>
      <c r="M4388" s="44" t="s">
        <v>29463</v>
      </c>
      <c r="N4388" s="44"/>
      <c r="O4388" s="44"/>
      <c r="P4388" s="44"/>
      <c r="Q4388" s="44"/>
      <c r="R4388" s="44"/>
    </row>
    <row r="4389" spans="1:18" x14ac:dyDescent="0.3">
      <c r="A4389" s="17" t="s">
        <v>9917</v>
      </c>
      <c r="B4389" s="17" t="s">
        <v>23783</v>
      </c>
      <c r="C4389" s="17" t="s">
        <v>10377</v>
      </c>
      <c r="D4389" s="17" t="s">
        <v>10378</v>
      </c>
      <c r="E4389" s="17" t="s">
        <v>7104</v>
      </c>
      <c r="F4389" s="17" t="s">
        <v>23784</v>
      </c>
      <c r="G4389" s="18">
        <v>1</v>
      </c>
      <c r="H4389" s="18">
        <v>1</v>
      </c>
      <c r="I4389" s="19">
        <v>0</v>
      </c>
      <c r="J4389" s="20">
        <v>0</v>
      </c>
      <c r="K4389" s="21">
        <v>0</v>
      </c>
      <c r="L4389" s="22">
        <v>1</v>
      </c>
      <c r="M4389" s="44" t="s">
        <v>29465</v>
      </c>
      <c r="N4389" s="44"/>
      <c r="O4389" s="44"/>
      <c r="P4389" s="44"/>
      <c r="Q4389" s="44"/>
      <c r="R4389" s="44"/>
    </row>
    <row r="4390" spans="1:18" x14ac:dyDescent="0.3">
      <c r="A4390" s="17" t="s">
        <v>23785</v>
      </c>
      <c r="B4390" s="17" t="s">
        <v>23786</v>
      </c>
      <c r="C4390" s="17" t="s">
        <v>11680</v>
      </c>
      <c r="D4390" s="17" t="s">
        <v>10430</v>
      </c>
      <c r="E4390" s="17" t="s">
        <v>11681</v>
      </c>
      <c r="F4390" s="17" t="s">
        <v>23787</v>
      </c>
      <c r="G4390" s="18">
        <v>1</v>
      </c>
      <c r="H4390" s="18">
        <v>1</v>
      </c>
      <c r="I4390" s="19">
        <v>0</v>
      </c>
      <c r="J4390" s="20">
        <v>1</v>
      </c>
      <c r="K4390" s="21">
        <v>0</v>
      </c>
      <c r="L4390" s="22">
        <v>0</v>
      </c>
      <c r="M4390" s="44" t="s">
        <v>29463</v>
      </c>
      <c r="N4390" s="44"/>
      <c r="O4390" s="44"/>
      <c r="P4390" s="44"/>
      <c r="Q4390" s="44"/>
      <c r="R4390" s="44"/>
    </row>
    <row r="4391" spans="1:18" x14ac:dyDescent="0.3">
      <c r="A4391" s="17" t="s">
        <v>23788</v>
      </c>
      <c r="B4391" s="17" t="s">
        <v>23789</v>
      </c>
      <c r="C4391" s="17" t="s">
        <v>23790</v>
      </c>
      <c r="D4391" s="17" t="s">
        <v>10592</v>
      </c>
      <c r="E4391" s="17" t="s">
        <v>11815</v>
      </c>
      <c r="F4391" s="17" t="s">
        <v>23791</v>
      </c>
      <c r="G4391" s="18">
        <v>1</v>
      </c>
      <c r="H4391" s="18">
        <v>1</v>
      </c>
      <c r="I4391" s="19">
        <v>0</v>
      </c>
      <c r="J4391" s="20">
        <v>1</v>
      </c>
      <c r="K4391" s="21">
        <v>0</v>
      </c>
      <c r="L4391" s="22">
        <v>0</v>
      </c>
      <c r="M4391" s="44" t="s">
        <v>29463</v>
      </c>
      <c r="N4391" s="44"/>
      <c r="O4391" s="44"/>
      <c r="P4391" s="44"/>
      <c r="Q4391" s="44"/>
      <c r="R4391" s="44"/>
    </row>
    <row r="4392" spans="1:18" x14ac:dyDescent="0.3">
      <c r="A4392" s="17" t="s">
        <v>2191</v>
      </c>
      <c r="B4392" s="17" t="s">
        <v>23792</v>
      </c>
      <c r="C4392" s="17" t="s">
        <v>13044</v>
      </c>
      <c r="D4392" s="17" t="s">
        <v>10524</v>
      </c>
      <c r="E4392" s="17" t="s">
        <v>2194</v>
      </c>
      <c r="F4392" s="17" t="s">
        <v>23793</v>
      </c>
      <c r="G4392" s="18">
        <v>1</v>
      </c>
      <c r="H4392" s="18">
        <v>2</v>
      </c>
      <c r="I4392" s="19">
        <v>0</v>
      </c>
      <c r="J4392" s="20">
        <v>0</v>
      </c>
      <c r="K4392" s="21">
        <v>1</v>
      </c>
      <c r="L4392" s="22">
        <v>0</v>
      </c>
      <c r="M4392" s="44" t="s">
        <v>29465</v>
      </c>
      <c r="N4392" s="44"/>
      <c r="O4392" s="44"/>
      <c r="P4392" s="44"/>
      <c r="Q4392" s="44"/>
      <c r="R4392" s="44"/>
    </row>
    <row r="4393" spans="1:18" x14ac:dyDescent="0.3">
      <c r="A4393" s="17" t="s">
        <v>23794</v>
      </c>
      <c r="B4393" s="17" t="s">
        <v>23795</v>
      </c>
      <c r="C4393" s="17" t="s">
        <v>10377</v>
      </c>
      <c r="D4393" s="17" t="s">
        <v>10378</v>
      </c>
      <c r="E4393" s="17" t="s">
        <v>5491</v>
      </c>
      <c r="F4393" s="17" t="s">
        <v>23796</v>
      </c>
      <c r="G4393" s="18">
        <v>1</v>
      </c>
      <c r="H4393" s="18">
        <v>1</v>
      </c>
      <c r="I4393" s="19">
        <v>0</v>
      </c>
      <c r="J4393" s="20">
        <v>1</v>
      </c>
      <c r="K4393" s="21">
        <v>0</v>
      </c>
      <c r="L4393" s="22">
        <v>0</v>
      </c>
      <c r="M4393" s="44" t="s">
        <v>29463</v>
      </c>
      <c r="N4393" s="44"/>
      <c r="O4393" s="44"/>
      <c r="P4393" s="44"/>
      <c r="Q4393" s="44"/>
      <c r="R4393" s="44"/>
    </row>
    <row r="4394" spans="1:18" x14ac:dyDescent="0.3">
      <c r="A4394" s="17" t="s">
        <v>23797</v>
      </c>
      <c r="B4394" s="17" t="s">
        <v>23798</v>
      </c>
      <c r="C4394" s="17" t="s">
        <v>23799</v>
      </c>
      <c r="D4394" s="17" t="s">
        <v>23800</v>
      </c>
      <c r="E4394" s="17" t="s">
        <v>2022</v>
      </c>
      <c r="F4394" s="17" t="s">
        <v>23801</v>
      </c>
      <c r="G4394" s="18">
        <v>1</v>
      </c>
      <c r="H4394" s="18">
        <v>10</v>
      </c>
      <c r="I4394" s="19">
        <v>0</v>
      </c>
      <c r="J4394" s="20">
        <v>1</v>
      </c>
      <c r="K4394" s="21">
        <v>0</v>
      </c>
      <c r="L4394" s="22">
        <v>0</v>
      </c>
      <c r="M4394" s="44" t="s">
        <v>29463</v>
      </c>
      <c r="N4394" s="44"/>
      <c r="O4394" s="44"/>
      <c r="P4394" s="44"/>
      <c r="Q4394" s="44"/>
      <c r="R4394" s="44"/>
    </row>
    <row r="4395" spans="1:18" x14ac:dyDescent="0.3">
      <c r="A4395" s="17" t="s">
        <v>23802</v>
      </c>
      <c r="B4395" s="17" t="s">
        <v>23803</v>
      </c>
      <c r="C4395" s="17" t="s">
        <v>10377</v>
      </c>
      <c r="D4395" s="17" t="s">
        <v>11610</v>
      </c>
      <c r="E4395" s="17" t="s">
        <v>11681</v>
      </c>
      <c r="F4395" s="17" t="s">
        <v>23804</v>
      </c>
      <c r="G4395" s="18">
        <v>1</v>
      </c>
      <c r="H4395" s="18">
        <v>1</v>
      </c>
      <c r="I4395" s="19">
        <v>0</v>
      </c>
      <c r="J4395" s="20">
        <v>1</v>
      </c>
      <c r="K4395" s="21">
        <v>0</v>
      </c>
      <c r="L4395" s="22">
        <v>0</v>
      </c>
      <c r="M4395" s="44" t="s">
        <v>29463</v>
      </c>
      <c r="N4395" s="44"/>
      <c r="O4395" s="44"/>
      <c r="P4395" s="44"/>
      <c r="Q4395" s="44"/>
      <c r="R4395" s="44"/>
    </row>
    <row r="4396" spans="1:18" x14ac:dyDescent="0.3">
      <c r="A4396" s="17" t="s">
        <v>23805</v>
      </c>
      <c r="B4396" s="17" t="s">
        <v>23806</v>
      </c>
      <c r="C4396" s="17" t="s">
        <v>11536</v>
      </c>
      <c r="D4396" s="17" t="s">
        <v>10378</v>
      </c>
      <c r="E4396" s="17" t="s">
        <v>2128</v>
      </c>
      <c r="F4396" s="17" t="s">
        <v>23807</v>
      </c>
      <c r="G4396" s="18">
        <v>1</v>
      </c>
      <c r="H4396" s="18">
        <v>3</v>
      </c>
      <c r="I4396" s="19">
        <v>0</v>
      </c>
      <c r="J4396" s="20">
        <v>1</v>
      </c>
      <c r="K4396" s="21">
        <v>0</v>
      </c>
      <c r="L4396" s="22">
        <v>0</v>
      </c>
      <c r="M4396" s="44" t="s">
        <v>29464</v>
      </c>
      <c r="N4396" s="44"/>
      <c r="O4396" s="44"/>
      <c r="P4396" s="44"/>
      <c r="Q4396" s="44"/>
      <c r="R4396" s="44"/>
    </row>
    <row r="4397" spans="1:18" x14ac:dyDescent="0.3">
      <c r="A4397" s="17" t="s">
        <v>23808</v>
      </c>
      <c r="B4397" s="17" t="s">
        <v>23809</v>
      </c>
      <c r="C4397" s="17" t="s">
        <v>23810</v>
      </c>
      <c r="D4397" s="17" t="s">
        <v>10658</v>
      </c>
      <c r="E4397" s="17" t="s">
        <v>2173</v>
      </c>
      <c r="F4397" s="17" t="s">
        <v>23811</v>
      </c>
      <c r="G4397" s="18">
        <v>1</v>
      </c>
      <c r="H4397" s="18">
        <v>1</v>
      </c>
      <c r="I4397" s="19">
        <v>0</v>
      </c>
      <c r="J4397" s="20">
        <v>1</v>
      </c>
      <c r="K4397" s="21">
        <v>0</v>
      </c>
      <c r="L4397" s="22">
        <v>0</v>
      </c>
      <c r="M4397" s="44" t="s">
        <v>29462</v>
      </c>
      <c r="N4397" s="44"/>
      <c r="O4397" s="44"/>
      <c r="P4397" s="44"/>
      <c r="Q4397" s="44"/>
      <c r="R4397" s="44"/>
    </row>
    <row r="4398" spans="1:18" x14ac:dyDescent="0.3">
      <c r="A4398" s="17" t="s">
        <v>23812</v>
      </c>
      <c r="B4398" s="17" t="s">
        <v>23813</v>
      </c>
      <c r="C4398" s="17" t="s">
        <v>10377</v>
      </c>
      <c r="D4398" s="17" t="s">
        <v>10378</v>
      </c>
      <c r="E4398" s="17" t="s">
        <v>23814</v>
      </c>
      <c r="F4398" s="17" t="s">
        <v>23815</v>
      </c>
      <c r="G4398" s="18">
        <v>1</v>
      </c>
      <c r="H4398" s="18">
        <v>1</v>
      </c>
      <c r="I4398" s="19">
        <v>0</v>
      </c>
      <c r="J4398" s="20">
        <v>1</v>
      </c>
      <c r="K4398" s="21">
        <v>0</v>
      </c>
      <c r="L4398" s="22">
        <v>0</v>
      </c>
      <c r="M4398" s="44" t="s">
        <v>29464</v>
      </c>
      <c r="N4398" s="44"/>
      <c r="O4398" s="44"/>
      <c r="P4398" s="44"/>
      <c r="Q4398" s="44"/>
      <c r="R4398" s="44"/>
    </row>
    <row r="4399" spans="1:18" x14ac:dyDescent="0.3">
      <c r="A4399" s="17" t="s">
        <v>23816</v>
      </c>
      <c r="B4399" s="17" t="s">
        <v>23817</v>
      </c>
      <c r="C4399" s="17" t="s">
        <v>14080</v>
      </c>
      <c r="D4399" s="17" t="s">
        <v>10721</v>
      </c>
      <c r="E4399" s="17" t="s">
        <v>23818</v>
      </c>
      <c r="F4399" s="17" t="s">
        <v>23819</v>
      </c>
      <c r="G4399" s="18">
        <v>1</v>
      </c>
      <c r="H4399" s="18">
        <v>1</v>
      </c>
      <c r="I4399" s="19">
        <v>0</v>
      </c>
      <c r="J4399" s="20">
        <v>1</v>
      </c>
      <c r="K4399" s="21">
        <v>0</v>
      </c>
      <c r="L4399" s="22">
        <v>0</v>
      </c>
      <c r="M4399" s="44" t="s">
        <v>29463</v>
      </c>
      <c r="N4399" s="44"/>
      <c r="O4399" s="44"/>
      <c r="P4399" s="44"/>
      <c r="Q4399" s="44"/>
      <c r="R4399" s="44"/>
    </row>
    <row r="4400" spans="1:18" x14ac:dyDescent="0.3">
      <c r="A4400" s="17" t="s">
        <v>23820</v>
      </c>
      <c r="B4400" s="17" t="s">
        <v>23821</v>
      </c>
      <c r="C4400" s="17" t="s">
        <v>23822</v>
      </c>
      <c r="D4400" s="17" t="s">
        <v>16640</v>
      </c>
      <c r="E4400" s="17" t="s">
        <v>2059</v>
      </c>
      <c r="F4400" s="17" t="s">
        <v>23823</v>
      </c>
      <c r="G4400" s="18">
        <v>1</v>
      </c>
      <c r="H4400" s="18">
        <v>1</v>
      </c>
      <c r="I4400" s="19">
        <v>0</v>
      </c>
      <c r="J4400" s="20">
        <v>1</v>
      </c>
      <c r="K4400" s="21">
        <v>0</v>
      </c>
      <c r="L4400" s="22">
        <v>0</v>
      </c>
      <c r="M4400" s="44" t="s">
        <v>29463</v>
      </c>
      <c r="N4400" s="44"/>
      <c r="O4400" s="44"/>
      <c r="P4400" s="44"/>
      <c r="Q4400" s="44"/>
      <c r="R4400" s="44"/>
    </row>
    <row r="4401" spans="1:18" x14ac:dyDescent="0.3">
      <c r="A4401" s="17" t="s">
        <v>5701</v>
      </c>
      <c r="B4401" s="17" t="s">
        <v>23824</v>
      </c>
      <c r="C4401" s="17" t="s">
        <v>10377</v>
      </c>
      <c r="D4401" s="17" t="s">
        <v>12290</v>
      </c>
      <c r="E4401" s="17" t="s">
        <v>2027</v>
      </c>
      <c r="F4401" s="17" t="s">
        <v>23825</v>
      </c>
      <c r="G4401" s="18">
        <v>1</v>
      </c>
      <c r="H4401" s="18">
        <v>1</v>
      </c>
      <c r="I4401" s="19">
        <v>0</v>
      </c>
      <c r="J4401" s="20">
        <v>0</v>
      </c>
      <c r="K4401" s="21">
        <v>0</v>
      </c>
      <c r="L4401" s="22">
        <v>1</v>
      </c>
      <c r="M4401" s="44" t="s">
        <v>29465</v>
      </c>
      <c r="N4401" s="44"/>
      <c r="O4401" s="44"/>
      <c r="P4401" s="44"/>
      <c r="Q4401" s="44"/>
      <c r="R4401" s="44"/>
    </row>
    <row r="4402" spans="1:18" x14ac:dyDescent="0.3">
      <c r="A4402" s="17" t="s">
        <v>3861</v>
      </c>
      <c r="B4402" s="17" t="s">
        <v>14203</v>
      </c>
      <c r="C4402" s="17" t="s">
        <v>23826</v>
      </c>
      <c r="D4402" s="17" t="s">
        <v>11998</v>
      </c>
      <c r="E4402" s="17" t="s">
        <v>2416</v>
      </c>
      <c r="F4402" s="17" t="s">
        <v>23827</v>
      </c>
      <c r="G4402" s="18">
        <v>1</v>
      </c>
      <c r="H4402" s="18">
        <v>2</v>
      </c>
      <c r="I4402" s="19">
        <v>0</v>
      </c>
      <c r="J4402" s="20">
        <v>0</v>
      </c>
      <c r="K4402" s="21">
        <v>1</v>
      </c>
      <c r="L4402" s="22">
        <v>0</v>
      </c>
      <c r="M4402" s="44" t="s">
        <v>29465</v>
      </c>
      <c r="N4402" s="44"/>
      <c r="O4402" s="44"/>
      <c r="P4402" s="44"/>
      <c r="Q4402" s="44"/>
      <c r="R4402" s="44"/>
    </row>
    <row r="4403" spans="1:18" x14ac:dyDescent="0.3">
      <c r="A4403" s="17" t="s">
        <v>3839</v>
      </c>
      <c r="B4403" s="17" t="s">
        <v>3840</v>
      </c>
      <c r="C4403" s="17" t="s">
        <v>23828</v>
      </c>
      <c r="D4403" s="17" t="s">
        <v>10378</v>
      </c>
      <c r="E4403" s="17" t="s">
        <v>3841</v>
      </c>
      <c r="F4403" s="17" t="s">
        <v>23829</v>
      </c>
      <c r="G4403" s="18">
        <v>1</v>
      </c>
      <c r="H4403" s="18">
        <v>9</v>
      </c>
      <c r="I4403" s="19">
        <v>0</v>
      </c>
      <c r="J4403" s="20">
        <v>0</v>
      </c>
      <c r="K4403" s="21">
        <v>1</v>
      </c>
      <c r="L4403" s="22">
        <v>0</v>
      </c>
      <c r="M4403" s="44" t="s">
        <v>29465</v>
      </c>
      <c r="N4403" s="44"/>
      <c r="O4403" s="44"/>
      <c r="P4403" s="44"/>
      <c r="Q4403" s="44"/>
      <c r="R4403" s="44"/>
    </row>
    <row r="4404" spans="1:18" x14ac:dyDescent="0.3">
      <c r="A4404" s="17" t="s">
        <v>23830</v>
      </c>
      <c r="B4404" s="17" t="s">
        <v>20330</v>
      </c>
      <c r="C4404" s="17" t="s">
        <v>23831</v>
      </c>
      <c r="D4404" s="17" t="s">
        <v>23832</v>
      </c>
      <c r="E4404" s="17" t="s">
        <v>20332</v>
      </c>
      <c r="F4404" s="17" t="s">
        <v>23833</v>
      </c>
      <c r="G4404" s="18">
        <v>1</v>
      </c>
      <c r="H4404" s="18">
        <v>1</v>
      </c>
      <c r="I4404" s="19">
        <v>0</v>
      </c>
      <c r="J4404" s="20">
        <v>1</v>
      </c>
      <c r="K4404" s="21">
        <v>0</v>
      </c>
      <c r="L4404" s="22">
        <v>0</v>
      </c>
      <c r="M4404" s="44" t="s">
        <v>29462</v>
      </c>
      <c r="N4404" s="44"/>
      <c r="O4404" s="44"/>
      <c r="P4404" s="44"/>
      <c r="Q4404" s="44"/>
      <c r="R4404" s="44"/>
    </row>
    <row r="4405" spans="1:18" x14ac:dyDescent="0.3">
      <c r="A4405" s="17" t="s">
        <v>23834</v>
      </c>
      <c r="B4405" s="17" t="s">
        <v>23835</v>
      </c>
      <c r="C4405" s="17" t="s">
        <v>16847</v>
      </c>
      <c r="D4405" s="17" t="s">
        <v>10979</v>
      </c>
      <c r="E4405" s="17" t="s">
        <v>2062</v>
      </c>
      <c r="F4405" s="17" t="s">
        <v>23836</v>
      </c>
      <c r="G4405" s="18">
        <v>1</v>
      </c>
      <c r="H4405" s="18">
        <v>1</v>
      </c>
      <c r="I4405" s="19">
        <v>0</v>
      </c>
      <c r="J4405" s="20">
        <v>1</v>
      </c>
      <c r="K4405" s="21">
        <v>0</v>
      </c>
      <c r="L4405" s="22">
        <v>0</v>
      </c>
      <c r="M4405" s="44" t="s">
        <v>29463</v>
      </c>
      <c r="N4405" s="44"/>
      <c r="O4405" s="44"/>
      <c r="P4405" s="44"/>
      <c r="Q4405" s="44"/>
      <c r="R4405" s="44"/>
    </row>
    <row r="4406" spans="1:18" x14ac:dyDescent="0.3">
      <c r="A4406" s="17" t="s">
        <v>3782</v>
      </c>
      <c r="B4406" s="17" t="s">
        <v>23837</v>
      </c>
      <c r="C4406" s="17" t="s">
        <v>23838</v>
      </c>
      <c r="D4406" s="17" t="s">
        <v>13045</v>
      </c>
      <c r="E4406" s="17" t="s">
        <v>3536</v>
      </c>
      <c r="F4406" s="17" t="s">
        <v>23839</v>
      </c>
      <c r="G4406" s="18">
        <v>1</v>
      </c>
      <c r="H4406" s="18">
        <v>1</v>
      </c>
      <c r="I4406" s="19">
        <v>0</v>
      </c>
      <c r="J4406" s="20">
        <v>0</v>
      </c>
      <c r="K4406" s="21">
        <v>1</v>
      </c>
      <c r="L4406" s="22">
        <v>0</v>
      </c>
      <c r="M4406" s="44" t="s">
        <v>29465</v>
      </c>
      <c r="N4406" s="44"/>
      <c r="O4406" s="44"/>
      <c r="P4406" s="44"/>
      <c r="Q4406" s="44"/>
      <c r="R4406" s="44"/>
    </row>
    <row r="4407" spans="1:18" x14ac:dyDescent="0.3">
      <c r="A4407" s="17" t="s">
        <v>2943</v>
      </c>
      <c r="B4407" s="17" t="s">
        <v>23840</v>
      </c>
      <c r="C4407" s="17" t="s">
        <v>10377</v>
      </c>
      <c r="D4407" s="17" t="s">
        <v>23841</v>
      </c>
      <c r="E4407" s="17" t="s">
        <v>2945</v>
      </c>
      <c r="F4407" s="17" t="s">
        <v>23842</v>
      </c>
      <c r="G4407" s="18">
        <v>1</v>
      </c>
      <c r="H4407" s="18">
        <v>1</v>
      </c>
      <c r="I4407" s="19">
        <v>0</v>
      </c>
      <c r="J4407" s="20">
        <v>0</v>
      </c>
      <c r="K4407" s="21">
        <v>1</v>
      </c>
      <c r="L4407" s="22">
        <v>0</v>
      </c>
      <c r="M4407" s="44" t="s">
        <v>29465</v>
      </c>
      <c r="N4407" s="44"/>
      <c r="O4407" s="44"/>
      <c r="P4407" s="44"/>
      <c r="Q4407" s="44"/>
      <c r="R4407" s="44"/>
    </row>
    <row r="4408" spans="1:18" x14ac:dyDescent="0.3">
      <c r="A4408" s="17" t="s">
        <v>7094</v>
      </c>
      <c r="B4408" s="17" t="s">
        <v>23843</v>
      </c>
      <c r="C4408" s="17" t="s">
        <v>11347</v>
      </c>
      <c r="D4408" s="17" t="s">
        <v>10378</v>
      </c>
      <c r="E4408" s="17" t="s">
        <v>2703</v>
      </c>
      <c r="F4408" s="17" t="s">
        <v>23844</v>
      </c>
      <c r="G4408" s="18">
        <v>1</v>
      </c>
      <c r="H4408" s="18">
        <v>6</v>
      </c>
      <c r="I4408" s="19">
        <v>0</v>
      </c>
      <c r="J4408" s="20">
        <v>0</v>
      </c>
      <c r="K4408" s="21">
        <v>0</v>
      </c>
      <c r="L4408" s="22">
        <v>1</v>
      </c>
      <c r="M4408" s="44" t="s">
        <v>29465</v>
      </c>
      <c r="N4408" s="44"/>
      <c r="O4408" s="44"/>
      <c r="P4408" s="44"/>
      <c r="Q4408" s="44"/>
      <c r="R4408" s="44"/>
    </row>
    <row r="4409" spans="1:18" x14ac:dyDescent="0.3">
      <c r="A4409" s="17" t="s">
        <v>7940</v>
      </c>
      <c r="B4409" s="17" t="s">
        <v>14865</v>
      </c>
      <c r="C4409" s="17" t="s">
        <v>15574</v>
      </c>
      <c r="D4409" s="17" t="s">
        <v>11585</v>
      </c>
      <c r="E4409" s="17" t="s">
        <v>7942</v>
      </c>
      <c r="F4409" s="17" t="s">
        <v>23845</v>
      </c>
      <c r="G4409" s="18">
        <v>1</v>
      </c>
      <c r="H4409" s="18">
        <v>2</v>
      </c>
      <c r="I4409" s="19">
        <v>0</v>
      </c>
      <c r="J4409" s="20">
        <v>0</v>
      </c>
      <c r="K4409" s="21">
        <v>0</v>
      </c>
      <c r="L4409" s="22">
        <v>1</v>
      </c>
      <c r="M4409" s="44" t="s">
        <v>29465</v>
      </c>
      <c r="N4409" s="44"/>
      <c r="O4409" s="44"/>
      <c r="P4409" s="44"/>
      <c r="Q4409" s="44"/>
      <c r="R4409" s="44"/>
    </row>
    <row r="4410" spans="1:18" x14ac:dyDescent="0.3">
      <c r="A4410" s="17" t="s">
        <v>23846</v>
      </c>
      <c r="B4410" s="17" t="s">
        <v>13688</v>
      </c>
      <c r="C4410" s="17" t="s">
        <v>11195</v>
      </c>
      <c r="D4410" s="17" t="s">
        <v>10378</v>
      </c>
      <c r="E4410" s="17" t="s">
        <v>13689</v>
      </c>
      <c r="F4410" s="17" t="s">
        <v>23847</v>
      </c>
      <c r="G4410" s="18">
        <v>1</v>
      </c>
      <c r="H4410" s="18">
        <v>1</v>
      </c>
      <c r="I4410" s="19">
        <v>1</v>
      </c>
      <c r="J4410" s="20">
        <v>0</v>
      </c>
      <c r="K4410" s="21">
        <v>0</v>
      </c>
      <c r="L4410" s="22">
        <v>0</v>
      </c>
      <c r="M4410" s="44" t="s">
        <v>29464</v>
      </c>
      <c r="N4410" s="44"/>
      <c r="O4410" s="44"/>
      <c r="P4410" s="44"/>
      <c r="Q4410" s="44"/>
      <c r="R4410" s="44"/>
    </row>
    <row r="4411" spans="1:18" x14ac:dyDescent="0.3">
      <c r="A4411" s="17" t="s">
        <v>4190</v>
      </c>
      <c r="B4411" s="17" t="s">
        <v>4191</v>
      </c>
      <c r="C4411" s="17" t="s">
        <v>23848</v>
      </c>
      <c r="D4411" s="17" t="s">
        <v>23849</v>
      </c>
      <c r="E4411" s="17" t="s">
        <v>2097</v>
      </c>
      <c r="F4411" s="17" t="s">
        <v>23850</v>
      </c>
      <c r="G4411" s="18">
        <v>1</v>
      </c>
      <c r="H4411" s="18">
        <v>1</v>
      </c>
      <c r="I4411" s="19">
        <v>0</v>
      </c>
      <c r="J4411" s="20">
        <v>0</v>
      </c>
      <c r="K4411" s="21">
        <v>1</v>
      </c>
      <c r="L4411" s="22">
        <v>0</v>
      </c>
      <c r="M4411" s="44" t="s">
        <v>29465</v>
      </c>
      <c r="N4411" s="44"/>
      <c r="O4411" s="44"/>
      <c r="P4411" s="44"/>
      <c r="Q4411" s="44"/>
      <c r="R4411" s="44"/>
    </row>
    <row r="4412" spans="1:18" x14ac:dyDescent="0.3">
      <c r="A4412" s="17" t="s">
        <v>3185</v>
      </c>
      <c r="B4412" s="17" t="s">
        <v>23851</v>
      </c>
      <c r="C4412" s="17" t="s">
        <v>23852</v>
      </c>
      <c r="D4412" s="17" t="s">
        <v>11444</v>
      </c>
      <c r="E4412" s="17" t="s">
        <v>3187</v>
      </c>
      <c r="F4412" s="17" t="s">
        <v>23853</v>
      </c>
      <c r="G4412" s="18">
        <v>1</v>
      </c>
      <c r="H4412" s="18">
        <v>1</v>
      </c>
      <c r="I4412" s="19">
        <v>0</v>
      </c>
      <c r="J4412" s="20">
        <v>0</v>
      </c>
      <c r="K4412" s="21">
        <v>1</v>
      </c>
      <c r="L4412" s="22">
        <v>0</v>
      </c>
      <c r="M4412" s="44" t="s">
        <v>29465</v>
      </c>
      <c r="N4412" s="44"/>
      <c r="O4412" s="44"/>
      <c r="P4412" s="44"/>
      <c r="Q4412" s="44"/>
      <c r="R4412" s="44"/>
    </row>
    <row r="4413" spans="1:18" x14ac:dyDescent="0.3">
      <c r="A4413" s="17" t="s">
        <v>23854</v>
      </c>
      <c r="B4413" s="17" t="s">
        <v>19682</v>
      </c>
      <c r="C4413" s="17" t="s">
        <v>23855</v>
      </c>
      <c r="D4413" s="17" t="s">
        <v>10844</v>
      </c>
      <c r="E4413" s="17" t="s">
        <v>2097</v>
      </c>
      <c r="F4413" s="17" t="s">
        <v>23856</v>
      </c>
      <c r="G4413" s="18">
        <v>1</v>
      </c>
      <c r="H4413" s="18">
        <v>1</v>
      </c>
      <c r="I4413" s="19">
        <v>0</v>
      </c>
      <c r="J4413" s="20">
        <v>1</v>
      </c>
      <c r="K4413" s="21">
        <v>0</v>
      </c>
      <c r="L4413" s="22">
        <v>0</v>
      </c>
      <c r="M4413" s="44" t="s">
        <v>29463</v>
      </c>
      <c r="N4413" s="44"/>
      <c r="O4413" s="44"/>
      <c r="P4413" s="44"/>
      <c r="Q4413" s="44"/>
      <c r="R4413" s="44"/>
    </row>
    <row r="4414" spans="1:18" x14ac:dyDescent="0.3">
      <c r="A4414" s="17" t="s">
        <v>23857</v>
      </c>
      <c r="B4414" s="17" t="s">
        <v>23858</v>
      </c>
      <c r="C4414" s="17" t="s">
        <v>10377</v>
      </c>
      <c r="D4414" s="17" t="s">
        <v>10378</v>
      </c>
      <c r="E4414" s="17" t="s">
        <v>2128</v>
      </c>
      <c r="F4414" s="17" t="s">
        <v>23859</v>
      </c>
      <c r="G4414" s="18">
        <v>1</v>
      </c>
      <c r="H4414" s="18">
        <v>2</v>
      </c>
      <c r="I4414" s="19">
        <v>0</v>
      </c>
      <c r="J4414" s="20">
        <v>1</v>
      </c>
      <c r="K4414" s="21">
        <v>0</v>
      </c>
      <c r="L4414" s="22">
        <v>0</v>
      </c>
      <c r="M4414" s="44" t="s">
        <v>29464</v>
      </c>
      <c r="N4414" s="44"/>
      <c r="O4414" s="44"/>
      <c r="P4414" s="44"/>
      <c r="Q4414" s="44"/>
      <c r="R4414" s="44"/>
    </row>
    <row r="4415" spans="1:18" x14ac:dyDescent="0.3">
      <c r="A4415" s="17" t="s">
        <v>5654</v>
      </c>
      <c r="B4415" s="17" t="s">
        <v>23860</v>
      </c>
      <c r="C4415" s="17" t="s">
        <v>10377</v>
      </c>
      <c r="D4415" s="17" t="s">
        <v>11636</v>
      </c>
      <c r="E4415" s="17" t="s">
        <v>2027</v>
      </c>
      <c r="F4415" s="17" t="s">
        <v>23861</v>
      </c>
      <c r="G4415" s="18">
        <v>1</v>
      </c>
      <c r="H4415" s="18">
        <v>2</v>
      </c>
      <c r="I4415" s="19">
        <v>0</v>
      </c>
      <c r="J4415" s="20">
        <v>0</v>
      </c>
      <c r="K4415" s="21">
        <v>0</v>
      </c>
      <c r="L4415" s="22">
        <v>1</v>
      </c>
      <c r="M4415" s="44" t="s">
        <v>29465</v>
      </c>
      <c r="N4415" s="44"/>
      <c r="O4415" s="44"/>
      <c r="P4415" s="44"/>
      <c r="Q4415" s="44"/>
      <c r="R4415" s="44"/>
    </row>
    <row r="4416" spans="1:18" x14ac:dyDescent="0.3">
      <c r="A4416" s="17" t="s">
        <v>2977</v>
      </c>
      <c r="B4416" s="17" t="s">
        <v>23862</v>
      </c>
      <c r="C4416" s="17" t="s">
        <v>23863</v>
      </c>
      <c r="D4416" s="17" t="s">
        <v>10625</v>
      </c>
      <c r="E4416" s="17" t="s">
        <v>2979</v>
      </c>
      <c r="F4416" s="17" t="s">
        <v>23864</v>
      </c>
      <c r="G4416" s="18">
        <v>1</v>
      </c>
      <c r="H4416" s="18">
        <v>1</v>
      </c>
      <c r="I4416" s="19">
        <v>0</v>
      </c>
      <c r="J4416" s="20">
        <v>0</v>
      </c>
      <c r="K4416" s="21">
        <v>1</v>
      </c>
      <c r="L4416" s="22">
        <v>0</v>
      </c>
      <c r="M4416" s="44" t="s">
        <v>29465</v>
      </c>
      <c r="N4416" s="44"/>
      <c r="O4416" s="44"/>
      <c r="P4416" s="44"/>
      <c r="Q4416" s="44"/>
      <c r="R4416" s="44"/>
    </row>
    <row r="4417" spans="1:18" x14ac:dyDescent="0.3">
      <c r="A4417" s="17" t="s">
        <v>4315</v>
      </c>
      <c r="B4417" s="17" t="s">
        <v>23865</v>
      </c>
      <c r="C4417" s="17" t="s">
        <v>15462</v>
      </c>
      <c r="D4417" s="17" t="s">
        <v>10378</v>
      </c>
      <c r="E4417" s="17" t="s">
        <v>2448</v>
      </c>
      <c r="F4417" s="17" t="s">
        <v>23866</v>
      </c>
      <c r="G4417" s="18">
        <v>1</v>
      </c>
      <c r="H4417" s="18">
        <v>10</v>
      </c>
      <c r="I4417" s="19">
        <v>0</v>
      </c>
      <c r="J4417" s="20">
        <v>0</v>
      </c>
      <c r="K4417" s="21">
        <v>1</v>
      </c>
      <c r="L4417" s="22">
        <v>0</v>
      </c>
      <c r="M4417" s="44" t="s">
        <v>29464</v>
      </c>
      <c r="N4417" s="44"/>
      <c r="O4417" s="44"/>
      <c r="P4417" s="44"/>
      <c r="Q4417" s="44"/>
      <c r="R4417" s="44"/>
    </row>
    <row r="4418" spans="1:18" x14ac:dyDescent="0.3">
      <c r="A4418" s="17" t="s">
        <v>7746</v>
      </c>
      <c r="B4418" s="17" t="s">
        <v>23867</v>
      </c>
      <c r="C4418" s="17" t="s">
        <v>23868</v>
      </c>
      <c r="D4418" s="17" t="s">
        <v>10378</v>
      </c>
      <c r="E4418" s="17" t="s">
        <v>7748</v>
      </c>
      <c r="F4418" s="17" t="s">
        <v>23869</v>
      </c>
      <c r="G4418" s="18">
        <v>1</v>
      </c>
      <c r="H4418" s="18">
        <v>1</v>
      </c>
      <c r="I4418" s="19">
        <v>0</v>
      </c>
      <c r="J4418" s="20">
        <v>0</v>
      </c>
      <c r="K4418" s="21">
        <v>0</v>
      </c>
      <c r="L4418" s="22">
        <v>1</v>
      </c>
      <c r="M4418" s="44" t="s">
        <v>29465</v>
      </c>
      <c r="N4418" s="44"/>
      <c r="O4418" s="44"/>
      <c r="P4418" s="44"/>
      <c r="Q4418" s="44"/>
      <c r="R4418" s="44"/>
    </row>
    <row r="4419" spans="1:18" x14ac:dyDescent="0.3">
      <c r="A4419" s="17" t="s">
        <v>3881</v>
      </c>
      <c r="B4419" s="17" t="s">
        <v>23870</v>
      </c>
      <c r="C4419" s="17" t="s">
        <v>17583</v>
      </c>
      <c r="D4419" s="17" t="s">
        <v>16640</v>
      </c>
      <c r="E4419" s="17" t="s">
        <v>2009</v>
      </c>
      <c r="F4419" s="17" t="s">
        <v>23871</v>
      </c>
      <c r="G4419" s="18">
        <v>1</v>
      </c>
      <c r="H4419" s="18">
        <v>1</v>
      </c>
      <c r="I4419" s="19">
        <v>0</v>
      </c>
      <c r="J4419" s="20">
        <v>0</v>
      </c>
      <c r="K4419" s="21">
        <v>1</v>
      </c>
      <c r="L4419" s="22">
        <v>0</v>
      </c>
      <c r="M4419" s="44" t="s">
        <v>29465</v>
      </c>
      <c r="N4419" s="44"/>
      <c r="O4419" s="44"/>
      <c r="P4419" s="44"/>
      <c r="Q4419" s="44"/>
      <c r="R4419" s="44"/>
    </row>
    <row r="4420" spans="1:18" x14ac:dyDescent="0.3">
      <c r="A4420" s="17" t="s">
        <v>23872</v>
      </c>
      <c r="B4420" s="17" t="s">
        <v>23873</v>
      </c>
      <c r="C4420" s="17" t="s">
        <v>23874</v>
      </c>
      <c r="D4420" s="17" t="s">
        <v>10597</v>
      </c>
      <c r="E4420" s="17" t="s">
        <v>2173</v>
      </c>
      <c r="F4420" s="17" t="s">
        <v>23875</v>
      </c>
      <c r="G4420" s="18">
        <v>1</v>
      </c>
      <c r="H4420" s="18">
        <v>1</v>
      </c>
      <c r="I4420" s="19">
        <v>0</v>
      </c>
      <c r="J4420" s="20">
        <v>1</v>
      </c>
      <c r="K4420" s="21">
        <v>0</v>
      </c>
      <c r="L4420" s="22">
        <v>0</v>
      </c>
      <c r="M4420" s="44" t="s">
        <v>29464</v>
      </c>
      <c r="N4420" s="44"/>
      <c r="O4420" s="44"/>
      <c r="P4420" s="44"/>
      <c r="Q4420" s="44"/>
      <c r="R4420" s="44"/>
    </row>
    <row r="4421" spans="1:18" x14ac:dyDescent="0.3">
      <c r="A4421" s="17" t="s">
        <v>23876</v>
      </c>
      <c r="B4421" s="17" t="s">
        <v>14865</v>
      </c>
      <c r="C4421" s="17" t="s">
        <v>12739</v>
      </c>
      <c r="D4421" s="17" t="s">
        <v>11585</v>
      </c>
      <c r="E4421" s="17" t="s">
        <v>7942</v>
      </c>
      <c r="F4421" s="17" t="s">
        <v>23877</v>
      </c>
      <c r="G4421" s="18">
        <v>1</v>
      </c>
      <c r="H4421" s="18">
        <v>2</v>
      </c>
      <c r="I4421" s="19">
        <v>0</v>
      </c>
      <c r="J4421" s="20">
        <v>1</v>
      </c>
      <c r="K4421" s="21">
        <v>0</v>
      </c>
      <c r="L4421" s="22">
        <v>0</v>
      </c>
      <c r="M4421" s="44" t="s">
        <v>29463</v>
      </c>
      <c r="N4421" s="44"/>
      <c r="O4421" s="44"/>
      <c r="P4421" s="44"/>
      <c r="Q4421" s="44"/>
      <c r="R4421" s="44"/>
    </row>
    <row r="4422" spans="1:18" x14ac:dyDescent="0.3">
      <c r="A4422" s="17" t="s">
        <v>23878</v>
      </c>
      <c r="B4422" s="17" t="s">
        <v>23879</v>
      </c>
      <c r="C4422" s="17" t="s">
        <v>10921</v>
      </c>
      <c r="D4422" s="17" t="s">
        <v>23880</v>
      </c>
      <c r="E4422" s="17" t="s">
        <v>10427</v>
      </c>
      <c r="F4422" s="17" t="s">
        <v>11941</v>
      </c>
      <c r="G4422" s="18">
        <v>1</v>
      </c>
      <c r="H4422" s="18">
        <v>6</v>
      </c>
      <c r="I4422" s="19">
        <v>1</v>
      </c>
      <c r="J4422" s="20">
        <v>0</v>
      </c>
      <c r="K4422" s="21">
        <v>0</v>
      </c>
      <c r="L4422" s="22">
        <v>0</v>
      </c>
      <c r="M4422" s="44" t="s">
        <v>29464</v>
      </c>
      <c r="N4422" s="44"/>
      <c r="O4422" s="44"/>
      <c r="P4422" s="44"/>
      <c r="Q4422" s="44"/>
      <c r="R4422" s="44"/>
    </row>
    <row r="4423" spans="1:18" x14ac:dyDescent="0.3">
      <c r="A4423" s="17" t="s">
        <v>23881</v>
      </c>
      <c r="B4423" s="17" t="s">
        <v>22235</v>
      </c>
      <c r="C4423" s="17" t="s">
        <v>11691</v>
      </c>
      <c r="D4423" s="17" t="s">
        <v>12611</v>
      </c>
      <c r="E4423" s="17" t="s">
        <v>2194</v>
      </c>
      <c r="F4423" s="17" t="s">
        <v>23882</v>
      </c>
      <c r="G4423" s="18">
        <v>1</v>
      </c>
      <c r="H4423" s="18">
        <v>10</v>
      </c>
      <c r="I4423" s="19">
        <v>0</v>
      </c>
      <c r="J4423" s="20">
        <v>1</v>
      </c>
      <c r="K4423" s="21">
        <v>0</v>
      </c>
      <c r="L4423" s="22">
        <v>0</v>
      </c>
      <c r="M4423" s="44" t="s">
        <v>29463</v>
      </c>
      <c r="N4423" s="44"/>
      <c r="O4423" s="44"/>
      <c r="P4423" s="44"/>
      <c r="Q4423" s="44"/>
      <c r="R4423" s="44"/>
    </row>
    <row r="4424" spans="1:18" x14ac:dyDescent="0.3">
      <c r="A4424" s="17" t="s">
        <v>8660</v>
      </c>
      <c r="B4424" s="17" t="s">
        <v>23883</v>
      </c>
      <c r="C4424" s="17" t="s">
        <v>16968</v>
      </c>
      <c r="D4424" s="17" t="s">
        <v>10378</v>
      </c>
      <c r="E4424" s="17" t="s">
        <v>2535</v>
      </c>
      <c r="F4424" s="17" t="s">
        <v>23884</v>
      </c>
      <c r="G4424" s="18">
        <v>1</v>
      </c>
      <c r="H4424" s="18">
        <v>1</v>
      </c>
      <c r="I4424" s="19">
        <v>0</v>
      </c>
      <c r="J4424" s="20">
        <v>0</v>
      </c>
      <c r="K4424" s="21">
        <v>0</v>
      </c>
      <c r="L4424" s="22">
        <v>1</v>
      </c>
      <c r="M4424" s="44" t="s">
        <v>29465</v>
      </c>
      <c r="N4424" s="44"/>
      <c r="O4424" s="44"/>
      <c r="P4424" s="44"/>
      <c r="Q4424" s="44"/>
      <c r="R4424" s="44"/>
    </row>
    <row r="4425" spans="1:18" x14ac:dyDescent="0.3">
      <c r="A4425" s="17" t="s">
        <v>23885</v>
      </c>
      <c r="B4425" s="17" t="s">
        <v>23886</v>
      </c>
      <c r="C4425" s="17" t="s">
        <v>23887</v>
      </c>
      <c r="D4425" s="17" t="s">
        <v>10935</v>
      </c>
      <c r="E4425" s="17" t="s">
        <v>5377</v>
      </c>
      <c r="F4425" s="17" t="s">
        <v>23888</v>
      </c>
      <c r="G4425" s="18">
        <v>1</v>
      </c>
      <c r="H4425" s="18">
        <v>1</v>
      </c>
      <c r="I4425" s="19">
        <v>0</v>
      </c>
      <c r="J4425" s="20">
        <v>1</v>
      </c>
      <c r="K4425" s="21">
        <v>0</v>
      </c>
      <c r="L4425" s="22">
        <v>0</v>
      </c>
      <c r="M4425" s="44" t="s">
        <v>29463</v>
      </c>
      <c r="N4425" s="44"/>
      <c r="O4425" s="44"/>
      <c r="P4425" s="44"/>
      <c r="Q4425" s="44"/>
      <c r="R4425" s="44"/>
    </row>
    <row r="4426" spans="1:18" x14ac:dyDescent="0.3">
      <c r="A4426" s="17" t="s">
        <v>23889</v>
      </c>
      <c r="B4426" s="17" t="s">
        <v>23890</v>
      </c>
      <c r="C4426" s="17" t="s">
        <v>13664</v>
      </c>
      <c r="D4426" s="17" t="s">
        <v>10704</v>
      </c>
      <c r="E4426" s="17" t="s">
        <v>11681</v>
      </c>
      <c r="F4426" s="17" t="s">
        <v>23891</v>
      </c>
      <c r="G4426" s="18">
        <v>1</v>
      </c>
      <c r="H4426" s="18">
        <v>1</v>
      </c>
      <c r="I4426" s="19">
        <v>0</v>
      </c>
      <c r="J4426" s="20">
        <v>1</v>
      </c>
      <c r="K4426" s="21">
        <v>0</v>
      </c>
      <c r="L4426" s="22">
        <v>0</v>
      </c>
      <c r="M4426" s="44" t="s">
        <v>29461</v>
      </c>
      <c r="N4426" s="44"/>
      <c r="O4426" s="44"/>
      <c r="P4426" s="44"/>
      <c r="Q4426" s="44"/>
      <c r="R4426" s="44"/>
    </row>
    <row r="4427" spans="1:18" x14ac:dyDescent="0.3">
      <c r="A4427" s="17" t="s">
        <v>23892</v>
      </c>
      <c r="B4427" s="17" t="s">
        <v>23893</v>
      </c>
      <c r="C4427" s="17" t="s">
        <v>23894</v>
      </c>
      <c r="D4427" s="17" t="s">
        <v>14249</v>
      </c>
      <c r="E4427" s="17" t="s">
        <v>2945</v>
      </c>
      <c r="F4427" s="17" t="s">
        <v>23895</v>
      </c>
      <c r="G4427" s="18">
        <v>1</v>
      </c>
      <c r="H4427" s="18">
        <v>1</v>
      </c>
      <c r="I4427" s="19">
        <v>1</v>
      </c>
      <c r="J4427" s="20">
        <v>0</v>
      </c>
      <c r="K4427" s="21">
        <v>0</v>
      </c>
      <c r="L4427" s="22">
        <v>0</v>
      </c>
      <c r="M4427" s="44" t="s">
        <v>29464</v>
      </c>
      <c r="N4427" s="44"/>
      <c r="O4427" s="44"/>
      <c r="P4427" s="44"/>
      <c r="Q4427" s="44"/>
      <c r="R4427" s="44"/>
    </row>
    <row r="4428" spans="1:18" x14ac:dyDescent="0.3">
      <c r="A4428" s="17" t="s">
        <v>5233</v>
      </c>
      <c r="B4428" s="17" t="s">
        <v>2960</v>
      </c>
      <c r="C4428" s="17" t="s">
        <v>11881</v>
      </c>
      <c r="D4428" s="17" t="s">
        <v>10378</v>
      </c>
      <c r="E4428" s="17" t="s">
        <v>2009</v>
      </c>
      <c r="F4428" s="17" t="s">
        <v>23896</v>
      </c>
      <c r="G4428" s="18">
        <v>1</v>
      </c>
      <c r="H4428" s="18">
        <v>1</v>
      </c>
      <c r="I4428" s="19">
        <v>0</v>
      </c>
      <c r="J4428" s="20">
        <v>0</v>
      </c>
      <c r="K4428" s="21">
        <v>1</v>
      </c>
      <c r="L4428" s="22">
        <v>0</v>
      </c>
      <c r="M4428" s="44" t="s">
        <v>29465</v>
      </c>
      <c r="N4428" s="44"/>
      <c r="O4428" s="44"/>
      <c r="P4428" s="44"/>
      <c r="Q4428" s="44"/>
      <c r="R4428" s="44"/>
    </row>
    <row r="4429" spans="1:18" x14ac:dyDescent="0.3">
      <c r="A4429" s="17" t="s">
        <v>9072</v>
      </c>
      <c r="B4429" s="17" t="s">
        <v>23897</v>
      </c>
      <c r="C4429" s="17" t="s">
        <v>23898</v>
      </c>
      <c r="D4429" s="17" t="s">
        <v>10378</v>
      </c>
      <c r="E4429" s="17" t="s">
        <v>2535</v>
      </c>
      <c r="F4429" s="17" t="s">
        <v>23899</v>
      </c>
      <c r="G4429" s="18">
        <v>1</v>
      </c>
      <c r="H4429" s="18">
        <v>1</v>
      </c>
      <c r="I4429" s="19">
        <v>0</v>
      </c>
      <c r="J4429" s="20">
        <v>0</v>
      </c>
      <c r="K4429" s="21">
        <v>0</v>
      </c>
      <c r="L4429" s="22">
        <v>1</v>
      </c>
      <c r="M4429" s="44" t="s">
        <v>29465</v>
      </c>
      <c r="N4429" s="44"/>
      <c r="O4429" s="44"/>
      <c r="P4429" s="44"/>
      <c r="Q4429" s="44"/>
      <c r="R4429" s="44"/>
    </row>
    <row r="4430" spans="1:18" x14ac:dyDescent="0.3">
      <c r="A4430" s="17" t="s">
        <v>23900</v>
      </c>
      <c r="B4430" s="17" t="s">
        <v>23901</v>
      </c>
      <c r="C4430" s="17" t="s">
        <v>10377</v>
      </c>
      <c r="D4430" s="17" t="s">
        <v>10378</v>
      </c>
      <c r="E4430" s="17" t="s">
        <v>13252</v>
      </c>
      <c r="F4430" s="17" t="s">
        <v>23902</v>
      </c>
      <c r="G4430" s="18">
        <v>1</v>
      </c>
      <c r="H4430" s="18">
        <v>2</v>
      </c>
      <c r="I4430" s="19">
        <v>0</v>
      </c>
      <c r="J4430" s="20">
        <v>1</v>
      </c>
      <c r="K4430" s="21">
        <v>0</v>
      </c>
      <c r="L4430" s="22">
        <v>0</v>
      </c>
      <c r="M4430" s="44" t="s">
        <v>29463</v>
      </c>
      <c r="N4430" s="44"/>
      <c r="O4430" s="44"/>
      <c r="P4430" s="44"/>
      <c r="Q4430" s="44"/>
      <c r="R4430" s="44"/>
    </row>
    <row r="4431" spans="1:18" x14ac:dyDescent="0.3">
      <c r="A4431" s="17" t="s">
        <v>23903</v>
      </c>
      <c r="B4431" s="17" t="s">
        <v>23904</v>
      </c>
      <c r="C4431" s="17" t="s">
        <v>10377</v>
      </c>
      <c r="D4431" s="17" t="s">
        <v>11735</v>
      </c>
      <c r="E4431" s="17" t="s">
        <v>7349</v>
      </c>
      <c r="F4431" s="17" t="s">
        <v>23905</v>
      </c>
      <c r="G4431" s="18">
        <v>1</v>
      </c>
      <c r="H4431" s="18">
        <v>1</v>
      </c>
      <c r="I4431" s="19">
        <v>0</v>
      </c>
      <c r="J4431" s="20">
        <v>1</v>
      </c>
      <c r="K4431" s="21">
        <v>0</v>
      </c>
      <c r="L4431" s="22">
        <v>0</v>
      </c>
      <c r="M4431" s="44" t="s">
        <v>29463</v>
      </c>
      <c r="N4431" s="44"/>
      <c r="O4431" s="44"/>
      <c r="P4431" s="44"/>
      <c r="Q4431" s="44"/>
      <c r="R4431" s="44"/>
    </row>
    <row r="4432" spans="1:18" x14ac:dyDescent="0.3">
      <c r="A4432" s="17" t="s">
        <v>23906</v>
      </c>
      <c r="B4432" s="17" t="s">
        <v>23907</v>
      </c>
      <c r="C4432" s="17" t="s">
        <v>11754</v>
      </c>
      <c r="D4432" s="17" t="s">
        <v>16931</v>
      </c>
      <c r="E4432" s="17" t="s">
        <v>2601</v>
      </c>
      <c r="F4432" s="17" t="s">
        <v>23908</v>
      </c>
      <c r="G4432" s="18">
        <v>1</v>
      </c>
      <c r="H4432" s="18">
        <v>1</v>
      </c>
      <c r="I4432" s="19">
        <v>0</v>
      </c>
      <c r="J4432" s="20">
        <v>1</v>
      </c>
      <c r="K4432" s="21">
        <v>0</v>
      </c>
      <c r="L4432" s="22">
        <v>0</v>
      </c>
      <c r="M4432" s="44" t="s">
        <v>29463</v>
      </c>
      <c r="N4432" s="44"/>
      <c r="O4432" s="44"/>
      <c r="P4432" s="44"/>
      <c r="Q4432" s="44"/>
      <c r="R4432" s="44"/>
    </row>
    <row r="4433" spans="1:18" x14ac:dyDescent="0.3">
      <c r="A4433" s="17" t="s">
        <v>23909</v>
      </c>
      <c r="B4433" s="17" t="s">
        <v>23910</v>
      </c>
      <c r="C4433" s="17" t="s">
        <v>23911</v>
      </c>
      <c r="D4433" s="17" t="s">
        <v>10378</v>
      </c>
      <c r="E4433" s="17" t="s">
        <v>5779</v>
      </c>
      <c r="F4433" s="17" t="s">
        <v>23912</v>
      </c>
      <c r="G4433" s="18">
        <v>1</v>
      </c>
      <c r="H4433" s="18">
        <v>1</v>
      </c>
      <c r="I4433" s="19">
        <v>0</v>
      </c>
      <c r="J4433" s="20">
        <v>1</v>
      </c>
      <c r="K4433" s="21">
        <v>0</v>
      </c>
      <c r="L4433" s="22">
        <v>0</v>
      </c>
      <c r="M4433" s="44" t="s">
        <v>29464</v>
      </c>
      <c r="N4433" s="44"/>
      <c r="O4433" s="44"/>
      <c r="P4433" s="44"/>
      <c r="Q4433" s="44"/>
      <c r="R4433" s="44"/>
    </row>
    <row r="4434" spans="1:18" x14ac:dyDescent="0.3">
      <c r="A4434" s="17" t="s">
        <v>23913</v>
      </c>
      <c r="B4434" s="17" t="s">
        <v>23914</v>
      </c>
      <c r="C4434" s="17" t="s">
        <v>23915</v>
      </c>
      <c r="D4434" s="17" t="s">
        <v>10440</v>
      </c>
      <c r="E4434" s="17" t="s">
        <v>2173</v>
      </c>
      <c r="F4434" s="17" t="s">
        <v>23916</v>
      </c>
      <c r="G4434" s="18">
        <v>1</v>
      </c>
      <c r="H4434" s="18">
        <v>1</v>
      </c>
      <c r="I4434" s="19">
        <v>0</v>
      </c>
      <c r="J4434" s="20">
        <v>1</v>
      </c>
      <c r="K4434" s="21">
        <v>0</v>
      </c>
      <c r="L4434" s="22">
        <v>0</v>
      </c>
      <c r="M4434" s="44" t="s">
        <v>29462</v>
      </c>
      <c r="N4434" s="44"/>
      <c r="O4434" s="44"/>
      <c r="P4434" s="44"/>
      <c r="Q4434" s="44"/>
      <c r="R4434" s="44"/>
    </row>
    <row r="4435" spans="1:18" x14ac:dyDescent="0.3">
      <c r="A4435" s="17" t="s">
        <v>4524</v>
      </c>
      <c r="B4435" s="17" t="s">
        <v>23917</v>
      </c>
      <c r="C4435" s="17" t="s">
        <v>23918</v>
      </c>
      <c r="D4435" s="17" t="s">
        <v>10378</v>
      </c>
      <c r="E4435" s="17" t="s">
        <v>2416</v>
      </c>
      <c r="F4435" s="17" t="s">
        <v>23919</v>
      </c>
      <c r="G4435" s="18">
        <v>1</v>
      </c>
      <c r="H4435" s="18">
        <v>1</v>
      </c>
      <c r="I4435" s="19">
        <v>0</v>
      </c>
      <c r="J4435" s="20">
        <v>0</v>
      </c>
      <c r="K4435" s="21">
        <v>1</v>
      </c>
      <c r="L4435" s="22">
        <v>0</v>
      </c>
      <c r="M4435" s="44" t="s">
        <v>29465</v>
      </c>
      <c r="N4435" s="44"/>
      <c r="O4435" s="44"/>
      <c r="P4435" s="44"/>
      <c r="Q4435" s="44"/>
      <c r="R4435" s="44"/>
    </row>
    <row r="4436" spans="1:18" x14ac:dyDescent="0.3">
      <c r="A4436" s="17" t="s">
        <v>23920</v>
      </c>
      <c r="B4436" s="17" t="s">
        <v>20802</v>
      </c>
      <c r="C4436" s="17" t="s">
        <v>23921</v>
      </c>
      <c r="D4436" s="17" t="s">
        <v>20014</v>
      </c>
      <c r="E4436" s="17" t="s">
        <v>2237</v>
      </c>
      <c r="F4436" s="17" t="s">
        <v>23922</v>
      </c>
      <c r="G4436" s="18">
        <v>1</v>
      </c>
      <c r="H4436" s="18">
        <v>3</v>
      </c>
      <c r="I4436" s="19">
        <v>0</v>
      </c>
      <c r="J4436" s="20">
        <v>1</v>
      </c>
      <c r="K4436" s="21">
        <v>0</v>
      </c>
      <c r="L4436" s="22">
        <v>0</v>
      </c>
      <c r="M4436" s="44" t="s">
        <v>29463</v>
      </c>
      <c r="N4436" s="44"/>
      <c r="O4436" s="44"/>
      <c r="P4436" s="44"/>
      <c r="Q4436" s="44"/>
      <c r="R4436" s="44"/>
    </row>
    <row r="4437" spans="1:18" x14ac:dyDescent="0.3">
      <c r="A4437" s="17" t="s">
        <v>5283</v>
      </c>
      <c r="B4437" s="17" t="s">
        <v>23923</v>
      </c>
      <c r="C4437" s="17" t="s">
        <v>10377</v>
      </c>
      <c r="D4437" s="17" t="s">
        <v>19863</v>
      </c>
      <c r="E4437" s="17" t="s">
        <v>2017</v>
      </c>
      <c r="F4437" s="17" t="s">
        <v>23924</v>
      </c>
      <c r="G4437" s="18">
        <v>1</v>
      </c>
      <c r="H4437" s="18">
        <v>2</v>
      </c>
      <c r="I4437" s="19">
        <v>0</v>
      </c>
      <c r="J4437" s="20">
        <v>0</v>
      </c>
      <c r="K4437" s="21">
        <v>1</v>
      </c>
      <c r="L4437" s="22">
        <v>0</v>
      </c>
      <c r="M4437" s="44" t="s">
        <v>29465</v>
      </c>
      <c r="N4437" s="44"/>
      <c r="O4437" s="44"/>
      <c r="P4437" s="44"/>
      <c r="Q4437" s="44"/>
      <c r="R4437" s="44"/>
    </row>
    <row r="4438" spans="1:18" x14ac:dyDescent="0.3">
      <c r="A4438" s="17" t="s">
        <v>23925</v>
      </c>
      <c r="B4438" s="17" t="s">
        <v>23926</v>
      </c>
      <c r="C4438" s="17" t="s">
        <v>13113</v>
      </c>
      <c r="D4438" s="17" t="s">
        <v>10630</v>
      </c>
      <c r="E4438" s="17" t="s">
        <v>23927</v>
      </c>
      <c r="F4438" s="17" t="s">
        <v>23928</v>
      </c>
      <c r="G4438" s="18">
        <v>1</v>
      </c>
      <c r="H4438" s="18">
        <v>12</v>
      </c>
      <c r="I4438" s="19">
        <v>0</v>
      </c>
      <c r="J4438" s="20">
        <v>1</v>
      </c>
      <c r="K4438" s="21">
        <v>0</v>
      </c>
      <c r="L4438" s="22">
        <v>0</v>
      </c>
      <c r="M4438" s="44" t="s">
        <v>29464</v>
      </c>
      <c r="N4438" s="44"/>
      <c r="O4438" s="44"/>
      <c r="P4438" s="44"/>
      <c r="Q4438" s="44"/>
      <c r="R4438" s="44"/>
    </row>
    <row r="4439" spans="1:18" x14ac:dyDescent="0.3">
      <c r="A4439" s="17" t="s">
        <v>2125</v>
      </c>
      <c r="B4439" s="17" t="s">
        <v>23929</v>
      </c>
      <c r="C4439" s="17" t="s">
        <v>10377</v>
      </c>
      <c r="D4439" s="17" t="s">
        <v>10378</v>
      </c>
      <c r="E4439" s="17" t="s">
        <v>2128</v>
      </c>
      <c r="F4439" s="17" t="s">
        <v>23930</v>
      </c>
      <c r="G4439" s="18">
        <v>1</v>
      </c>
      <c r="H4439" s="18">
        <v>1</v>
      </c>
      <c r="I4439" s="19">
        <v>0</v>
      </c>
      <c r="J4439" s="20">
        <v>0</v>
      </c>
      <c r="K4439" s="21">
        <v>1</v>
      </c>
      <c r="L4439" s="22">
        <v>0</v>
      </c>
      <c r="M4439" s="44" t="s">
        <v>29465</v>
      </c>
      <c r="N4439" s="44"/>
      <c r="O4439" s="44"/>
      <c r="P4439" s="44"/>
      <c r="Q4439" s="44"/>
      <c r="R4439" s="44"/>
    </row>
    <row r="4440" spans="1:18" x14ac:dyDescent="0.3">
      <c r="A4440" s="17" t="s">
        <v>23931</v>
      </c>
      <c r="B4440" s="17" t="s">
        <v>23932</v>
      </c>
      <c r="C4440" s="17" t="s">
        <v>17394</v>
      </c>
      <c r="D4440" s="17" t="s">
        <v>10378</v>
      </c>
      <c r="E4440" s="17" t="s">
        <v>2535</v>
      </c>
      <c r="F4440" s="17" t="s">
        <v>23933</v>
      </c>
      <c r="G4440" s="18">
        <v>1</v>
      </c>
      <c r="H4440" s="18">
        <v>2</v>
      </c>
      <c r="I4440" s="19">
        <v>1</v>
      </c>
      <c r="J4440" s="20">
        <v>0</v>
      </c>
      <c r="K4440" s="21">
        <v>0</v>
      </c>
      <c r="L4440" s="22">
        <v>0</v>
      </c>
      <c r="M4440" s="44" t="s">
        <v>29464</v>
      </c>
      <c r="N4440" s="44"/>
      <c r="O4440" s="44"/>
      <c r="P4440" s="44"/>
      <c r="Q4440" s="44"/>
      <c r="R4440" s="44"/>
    </row>
    <row r="4441" spans="1:18" x14ac:dyDescent="0.3">
      <c r="A4441" s="17" t="s">
        <v>5286</v>
      </c>
      <c r="B4441" s="17" t="s">
        <v>23934</v>
      </c>
      <c r="C4441" s="17" t="s">
        <v>10377</v>
      </c>
      <c r="D4441" s="17" t="s">
        <v>10378</v>
      </c>
      <c r="E4441" s="17" t="s">
        <v>2009</v>
      </c>
      <c r="F4441" s="17" t="s">
        <v>23935</v>
      </c>
      <c r="G4441" s="18">
        <v>1</v>
      </c>
      <c r="H4441" s="18">
        <v>1</v>
      </c>
      <c r="I4441" s="19">
        <v>0</v>
      </c>
      <c r="J4441" s="20">
        <v>0</v>
      </c>
      <c r="K4441" s="21">
        <v>1</v>
      </c>
      <c r="L4441" s="22">
        <v>0</v>
      </c>
      <c r="M4441" s="44" t="s">
        <v>29465</v>
      </c>
      <c r="N4441" s="44"/>
      <c r="O4441" s="44"/>
      <c r="P4441" s="44"/>
      <c r="Q4441" s="44"/>
      <c r="R4441" s="44"/>
    </row>
    <row r="4442" spans="1:18" x14ac:dyDescent="0.3">
      <c r="A4442" s="17" t="s">
        <v>10020</v>
      </c>
      <c r="B4442" s="17" t="s">
        <v>19274</v>
      </c>
      <c r="C4442" s="17" t="s">
        <v>10377</v>
      </c>
      <c r="D4442" s="17" t="s">
        <v>10378</v>
      </c>
      <c r="E4442" s="17" t="s">
        <v>3520</v>
      </c>
      <c r="F4442" s="17" t="s">
        <v>19275</v>
      </c>
      <c r="G4442" s="18">
        <v>1</v>
      </c>
      <c r="H4442" s="18">
        <v>1</v>
      </c>
      <c r="I4442" s="19">
        <v>0</v>
      </c>
      <c r="J4442" s="20">
        <v>0</v>
      </c>
      <c r="K4442" s="21">
        <v>0</v>
      </c>
      <c r="L4442" s="22">
        <v>1</v>
      </c>
      <c r="M4442" s="44" t="s">
        <v>29465</v>
      </c>
      <c r="N4442" s="44"/>
      <c r="O4442" s="44"/>
      <c r="P4442" s="44"/>
      <c r="Q4442" s="44"/>
      <c r="R4442" s="44"/>
    </row>
    <row r="4443" spans="1:18" x14ac:dyDescent="0.3">
      <c r="A4443" s="17" t="s">
        <v>5632</v>
      </c>
      <c r="B4443" s="17" t="s">
        <v>23936</v>
      </c>
      <c r="C4443" s="17" t="s">
        <v>11898</v>
      </c>
      <c r="D4443" s="17" t="s">
        <v>10378</v>
      </c>
      <c r="E4443" s="17" t="s">
        <v>5631</v>
      </c>
      <c r="F4443" s="17" t="s">
        <v>23937</v>
      </c>
      <c r="G4443" s="18">
        <v>1</v>
      </c>
      <c r="H4443" s="18">
        <v>2</v>
      </c>
      <c r="I4443" s="19">
        <v>0</v>
      </c>
      <c r="J4443" s="20">
        <v>0</v>
      </c>
      <c r="K4443" s="21">
        <v>0</v>
      </c>
      <c r="L4443" s="22">
        <v>1</v>
      </c>
      <c r="M4443" s="44" t="s">
        <v>29465</v>
      </c>
      <c r="N4443" s="44"/>
      <c r="O4443" s="44"/>
      <c r="P4443" s="44"/>
      <c r="Q4443" s="44"/>
      <c r="R4443" s="44"/>
    </row>
    <row r="4444" spans="1:18" x14ac:dyDescent="0.3">
      <c r="A4444" s="17" t="s">
        <v>23938</v>
      </c>
      <c r="B4444" s="17" t="s">
        <v>23939</v>
      </c>
      <c r="C4444" s="17" t="s">
        <v>10377</v>
      </c>
      <c r="D4444" s="17" t="s">
        <v>11028</v>
      </c>
      <c r="E4444" s="17" t="s">
        <v>18006</v>
      </c>
      <c r="F4444" s="17" t="s">
        <v>23940</v>
      </c>
      <c r="G4444" s="18">
        <v>1</v>
      </c>
      <c r="H4444" s="18">
        <v>2</v>
      </c>
      <c r="I4444" s="19">
        <v>0</v>
      </c>
      <c r="J4444" s="20">
        <v>1</v>
      </c>
      <c r="K4444" s="21">
        <v>0</v>
      </c>
      <c r="L4444" s="22">
        <v>0</v>
      </c>
      <c r="M4444" s="44" t="s">
        <v>29463</v>
      </c>
      <c r="N4444" s="44"/>
      <c r="O4444" s="44"/>
      <c r="P4444" s="44"/>
      <c r="Q4444" s="44"/>
      <c r="R4444" s="44"/>
    </row>
    <row r="4445" spans="1:18" x14ac:dyDescent="0.3">
      <c r="A4445" s="17" t="s">
        <v>23941</v>
      </c>
      <c r="B4445" s="17" t="s">
        <v>23942</v>
      </c>
      <c r="C4445" s="17" t="s">
        <v>14017</v>
      </c>
      <c r="D4445" s="17" t="s">
        <v>13307</v>
      </c>
      <c r="E4445" s="17" t="s">
        <v>16735</v>
      </c>
      <c r="F4445" s="17" t="s">
        <v>23943</v>
      </c>
      <c r="G4445" s="18">
        <v>1</v>
      </c>
      <c r="H4445" s="18">
        <v>2</v>
      </c>
      <c r="I4445" s="19">
        <v>0</v>
      </c>
      <c r="J4445" s="20">
        <v>1</v>
      </c>
      <c r="K4445" s="21">
        <v>0</v>
      </c>
      <c r="L4445" s="22">
        <v>0</v>
      </c>
      <c r="M4445" s="44" t="s">
        <v>29464</v>
      </c>
      <c r="N4445" s="44"/>
      <c r="O4445" s="44"/>
      <c r="P4445" s="44"/>
      <c r="Q4445" s="44"/>
      <c r="R4445" s="44"/>
    </row>
    <row r="4446" spans="1:18" x14ac:dyDescent="0.3">
      <c r="A4446" s="17" t="s">
        <v>23944</v>
      </c>
      <c r="B4446" s="17" t="s">
        <v>23945</v>
      </c>
      <c r="C4446" s="17" t="s">
        <v>23946</v>
      </c>
      <c r="D4446" s="17" t="s">
        <v>10378</v>
      </c>
      <c r="E4446" s="17" t="s">
        <v>3479</v>
      </c>
      <c r="F4446" s="17" t="s">
        <v>23947</v>
      </c>
      <c r="G4446" s="18">
        <v>1</v>
      </c>
      <c r="H4446" s="18">
        <v>4</v>
      </c>
      <c r="I4446" s="19">
        <v>0</v>
      </c>
      <c r="J4446" s="20">
        <v>1</v>
      </c>
      <c r="K4446" s="21">
        <v>0</v>
      </c>
      <c r="L4446" s="22">
        <v>0</v>
      </c>
      <c r="M4446" s="44" t="s">
        <v>29464</v>
      </c>
      <c r="N4446" s="44"/>
      <c r="O4446" s="44"/>
      <c r="P4446" s="44"/>
      <c r="Q4446" s="44"/>
      <c r="R4446" s="44"/>
    </row>
    <row r="4447" spans="1:18" x14ac:dyDescent="0.3">
      <c r="A4447" s="17" t="s">
        <v>23948</v>
      </c>
      <c r="B4447" s="17" t="s">
        <v>21398</v>
      </c>
      <c r="C4447" s="17" t="s">
        <v>23949</v>
      </c>
      <c r="D4447" s="17" t="s">
        <v>10965</v>
      </c>
      <c r="E4447" s="17" t="s">
        <v>13332</v>
      </c>
      <c r="F4447" s="17" t="s">
        <v>23950</v>
      </c>
      <c r="G4447" s="18">
        <v>1</v>
      </c>
      <c r="H4447" s="18">
        <v>1</v>
      </c>
      <c r="I4447" s="19">
        <v>1</v>
      </c>
      <c r="J4447" s="20">
        <v>0</v>
      </c>
      <c r="K4447" s="21">
        <v>0</v>
      </c>
      <c r="L4447" s="22">
        <v>0</v>
      </c>
      <c r="M4447" s="44" t="s">
        <v>29464</v>
      </c>
      <c r="N4447" s="44"/>
      <c r="O4447" s="44"/>
      <c r="P4447" s="44"/>
      <c r="Q4447" s="44"/>
      <c r="R4447" s="44"/>
    </row>
    <row r="4448" spans="1:18" x14ac:dyDescent="0.3">
      <c r="A4448" s="17" t="s">
        <v>23951</v>
      </c>
      <c r="B4448" s="17" t="s">
        <v>23952</v>
      </c>
      <c r="C4448" s="17" t="s">
        <v>23953</v>
      </c>
      <c r="D4448" s="17" t="s">
        <v>10378</v>
      </c>
      <c r="E4448" s="17" t="s">
        <v>2128</v>
      </c>
      <c r="F4448" s="17" t="s">
        <v>23954</v>
      </c>
      <c r="G4448" s="18">
        <v>1</v>
      </c>
      <c r="H4448" s="18">
        <v>2</v>
      </c>
      <c r="I4448" s="19">
        <v>0</v>
      </c>
      <c r="J4448" s="20">
        <v>1</v>
      </c>
      <c r="K4448" s="21">
        <v>0</v>
      </c>
      <c r="L4448" s="22">
        <v>0</v>
      </c>
      <c r="M4448" s="44" t="s">
        <v>29464</v>
      </c>
      <c r="N4448" s="44"/>
      <c r="O4448" s="44"/>
      <c r="P4448" s="44"/>
      <c r="Q4448" s="44"/>
      <c r="R4448" s="44"/>
    </row>
    <row r="4449" spans="1:18" x14ac:dyDescent="0.3">
      <c r="A4449" s="17" t="s">
        <v>4327</v>
      </c>
      <c r="B4449" s="17" t="s">
        <v>23955</v>
      </c>
      <c r="C4449" s="17" t="s">
        <v>23956</v>
      </c>
      <c r="D4449" s="17" t="s">
        <v>10378</v>
      </c>
      <c r="E4449" s="17" t="s">
        <v>4147</v>
      </c>
      <c r="F4449" s="17" t="s">
        <v>23957</v>
      </c>
      <c r="G4449" s="18">
        <v>1</v>
      </c>
      <c r="H4449" s="18">
        <v>3</v>
      </c>
      <c r="I4449" s="19">
        <v>0</v>
      </c>
      <c r="J4449" s="20">
        <v>0</v>
      </c>
      <c r="K4449" s="21">
        <v>1</v>
      </c>
      <c r="L4449" s="22">
        <v>0</v>
      </c>
      <c r="M4449" s="44" t="s">
        <v>29465</v>
      </c>
      <c r="N4449" s="44"/>
      <c r="O4449" s="44"/>
      <c r="P4449" s="44"/>
      <c r="Q4449" s="44"/>
      <c r="R4449" s="44"/>
    </row>
    <row r="4450" spans="1:18" x14ac:dyDescent="0.3">
      <c r="A4450" s="17" t="s">
        <v>23958</v>
      </c>
      <c r="B4450" s="17" t="s">
        <v>23959</v>
      </c>
      <c r="C4450" s="17" t="s">
        <v>10778</v>
      </c>
      <c r="D4450" s="17" t="s">
        <v>11279</v>
      </c>
      <c r="E4450" s="17" t="s">
        <v>2279</v>
      </c>
      <c r="F4450" s="17" t="s">
        <v>23960</v>
      </c>
      <c r="G4450" s="18">
        <v>1</v>
      </c>
      <c r="H4450" s="18">
        <v>1</v>
      </c>
      <c r="I4450" s="19">
        <v>0</v>
      </c>
      <c r="J4450" s="20">
        <v>1</v>
      </c>
      <c r="K4450" s="21">
        <v>0</v>
      </c>
      <c r="L4450" s="22">
        <v>0</v>
      </c>
      <c r="M4450" s="44" t="s">
        <v>29461</v>
      </c>
      <c r="N4450" s="44"/>
      <c r="O4450" s="44"/>
      <c r="P4450" s="44"/>
      <c r="Q4450" s="44"/>
      <c r="R4450" s="44"/>
    </row>
    <row r="4451" spans="1:18" x14ac:dyDescent="0.3">
      <c r="A4451" s="17" t="s">
        <v>23961</v>
      </c>
      <c r="B4451" s="17" t="s">
        <v>23962</v>
      </c>
      <c r="C4451" s="17" t="s">
        <v>11889</v>
      </c>
      <c r="D4451" s="17" t="s">
        <v>10378</v>
      </c>
      <c r="E4451" s="17" t="s">
        <v>2128</v>
      </c>
      <c r="F4451" s="17" t="s">
        <v>23963</v>
      </c>
      <c r="G4451" s="18">
        <v>1</v>
      </c>
      <c r="H4451" s="18">
        <v>3</v>
      </c>
      <c r="I4451" s="19">
        <v>0</v>
      </c>
      <c r="J4451" s="20">
        <v>1</v>
      </c>
      <c r="K4451" s="21">
        <v>0</v>
      </c>
      <c r="L4451" s="22">
        <v>0</v>
      </c>
      <c r="M4451" s="44" t="s">
        <v>29463</v>
      </c>
      <c r="N4451" s="44"/>
      <c r="O4451" s="44"/>
      <c r="P4451" s="44"/>
      <c r="Q4451" s="44"/>
      <c r="R4451" s="44"/>
    </row>
    <row r="4452" spans="1:18" x14ac:dyDescent="0.3">
      <c r="A4452" s="17" t="s">
        <v>4909</v>
      </c>
      <c r="B4452" s="17" t="s">
        <v>23964</v>
      </c>
      <c r="C4452" s="17" t="s">
        <v>18583</v>
      </c>
      <c r="D4452" s="17" t="s">
        <v>10524</v>
      </c>
      <c r="E4452" s="17" t="s">
        <v>2017</v>
      </c>
      <c r="F4452" s="17" t="s">
        <v>23965</v>
      </c>
      <c r="G4452" s="18">
        <v>1</v>
      </c>
      <c r="H4452" s="18">
        <v>1</v>
      </c>
      <c r="I4452" s="19">
        <v>0</v>
      </c>
      <c r="J4452" s="20">
        <v>0</v>
      </c>
      <c r="K4452" s="21">
        <v>1</v>
      </c>
      <c r="L4452" s="22">
        <v>0</v>
      </c>
      <c r="M4452" s="44" t="s">
        <v>29465</v>
      </c>
      <c r="N4452" s="44"/>
      <c r="O4452" s="44"/>
      <c r="P4452" s="44"/>
      <c r="Q4452" s="44"/>
      <c r="R4452" s="44"/>
    </row>
    <row r="4453" spans="1:18" x14ac:dyDescent="0.3">
      <c r="A4453" s="17" t="s">
        <v>7699</v>
      </c>
      <c r="B4453" s="17" t="s">
        <v>7700</v>
      </c>
      <c r="C4453" s="17" t="s">
        <v>23966</v>
      </c>
      <c r="D4453" s="17" t="s">
        <v>10452</v>
      </c>
      <c r="E4453" s="17" t="s">
        <v>4051</v>
      </c>
      <c r="F4453" s="17" t="s">
        <v>23967</v>
      </c>
      <c r="G4453" s="18">
        <v>1</v>
      </c>
      <c r="H4453" s="18">
        <v>1</v>
      </c>
      <c r="I4453" s="19">
        <v>0</v>
      </c>
      <c r="J4453" s="20">
        <v>0</v>
      </c>
      <c r="K4453" s="21">
        <v>0</v>
      </c>
      <c r="L4453" s="22">
        <v>1</v>
      </c>
      <c r="M4453" s="44" t="s">
        <v>29465</v>
      </c>
      <c r="N4453" s="44"/>
      <c r="O4453" s="44"/>
      <c r="P4453" s="44"/>
      <c r="Q4453" s="44"/>
      <c r="R4453" s="44"/>
    </row>
    <row r="4454" spans="1:18" x14ac:dyDescent="0.3">
      <c r="A4454" s="17" t="s">
        <v>23968</v>
      </c>
      <c r="B4454" s="17" t="s">
        <v>23969</v>
      </c>
      <c r="C4454" s="17" t="s">
        <v>15574</v>
      </c>
      <c r="D4454" s="17" t="s">
        <v>10630</v>
      </c>
      <c r="E4454" s="17" t="s">
        <v>6118</v>
      </c>
      <c r="F4454" s="17" t="s">
        <v>23970</v>
      </c>
      <c r="G4454" s="18">
        <v>1</v>
      </c>
      <c r="H4454" s="18">
        <v>1</v>
      </c>
      <c r="I4454" s="19">
        <v>0</v>
      </c>
      <c r="J4454" s="20">
        <v>1</v>
      </c>
      <c r="K4454" s="21">
        <v>0</v>
      </c>
      <c r="L4454" s="22">
        <v>0</v>
      </c>
      <c r="M4454" s="44" t="s">
        <v>29464</v>
      </c>
      <c r="N4454" s="44"/>
      <c r="O4454" s="44"/>
      <c r="P4454" s="44"/>
      <c r="Q4454" s="44"/>
      <c r="R4454" s="44"/>
    </row>
    <row r="4455" spans="1:18" x14ac:dyDescent="0.3">
      <c r="A4455" s="17" t="s">
        <v>23971</v>
      </c>
      <c r="B4455" s="17" t="s">
        <v>23972</v>
      </c>
      <c r="C4455" s="17" t="s">
        <v>23973</v>
      </c>
      <c r="D4455" s="17" t="s">
        <v>16122</v>
      </c>
      <c r="E4455" s="17" t="s">
        <v>2754</v>
      </c>
      <c r="F4455" s="17" t="s">
        <v>23974</v>
      </c>
      <c r="G4455" s="18">
        <v>1</v>
      </c>
      <c r="H4455" s="18">
        <v>1</v>
      </c>
      <c r="I4455" s="19">
        <v>0</v>
      </c>
      <c r="J4455" s="20">
        <v>1</v>
      </c>
      <c r="K4455" s="21">
        <v>0</v>
      </c>
      <c r="L4455" s="22">
        <v>0</v>
      </c>
      <c r="M4455" s="44" t="s">
        <v>29464</v>
      </c>
      <c r="N4455" s="44"/>
      <c r="O4455" s="44"/>
      <c r="P4455" s="44"/>
      <c r="Q4455" s="44"/>
      <c r="R4455" s="44"/>
    </row>
    <row r="4456" spans="1:18" x14ac:dyDescent="0.3">
      <c r="A4456" s="17" t="s">
        <v>23975</v>
      </c>
      <c r="B4456" s="17" t="s">
        <v>23976</v>
      </c>
      <c r="C4456" s="17" t="s">
        <v>23977</v>
      </c>
      <c r="D4456" s="17" t="s">
        <v>10783</v>
      </c>
      <c r="E4456" s="17" t="s">
        <v>8327</v>
      </c>
      <c r="F4456" s="17" t="s">
        <v>23978</v>
      </c>
      <c r="G4456" s="18">
        <v>1</v>
      </c>
      <c r="H4456" s="18">
        <v>3</v>
      </c>
      <c r="I4456" s="19">
        <v>0</v>
      </c>
      <c r="J4456" s="20">
        <v>1</v>
      </c>
      <c r="K4456" s="21">
        <v>0</v>
      </c>
      <c r="L4456" s="22">
        <v>0</v>
      </c>
      <c r="M4456" s="44" t="s">
        <v>29464</v>
      </c>
      <c r="N4456" s="44"/>
      <c r="O4456" s="44"/>
      <c r="P4456" s="44"/>
      <c r="Q4456" s="44"/>
      <c r="R4456" s="44"/>
    </row>
    <row r="4457" spans="1:18" x14ac:dyDescent="0.3">
      <c r="A4457" s="17" t="s">
        <v>4584</v>
      </c>
      <c r="B4457" s="17" t="s">
        <v>23979</v>
      </c>
      <c r="C4457" s="17" t="s">
        <v>23980</v>
      </c>
      <c r="D4457" s="17" t="s">
        <v>11326</v>
      </c>
      <c r="E4457" s="17" t="s">
        <v>2173</v>
      </c>
      <c r="F4457" s="17" t="s">
        <v>23981</v>
      </c>
      <c r="G4457" s="18">
        <v>1</v>
      </c>
      <c r="H4457" s="18">
        <v>1</v>
      </c>
      <c r="I4457" s="19">
        <v>0</v>
      </c>
      <c r="J4457" s="20">
        <v>0</v>
      </c>
      <c r="K4457" s="21">
        <v>1</v>
      </c>
      <c r="L4457" s="22">
        <v>0</v>
      </c>
      <c r="M4457" s="44" t="s">
        <v>29465</v>
      </c>
      <c r="N4457" s="44"/>
      <c r="O4457" s="44"/>
      <c r="P4457" s="44"/>
      <c r="Q4457" s="44"/>
      <c r="R4457" s="44"/>
    </row>
    <row r="4458" spans="1:18" x14ac:dyDescent="0.3">
      <c r="A4458" s="17" t="s">
        <v>23982</v>
      </c>
      <c r="B4458" s="17" t="s">
        <v>23983</v>
      </c>
      <c r="C4458" s="17" t="s">
        <v>23984</v>
      </c>
      <c r="D4458" s="17" t="s">
        <v>10630</v>
      </c>
      <c r="E4458" s="17" t="s">
        <v>2531</v>
      </c>
      <c r="F4458" s="17" t="s">
        <v>23985</v>
      </c>
      <c r="G4458" s="18">
        <v>1</v>
      </c>
      <c r="H4458" s="18">
        <v>1</v>
      </c>
      <c r="I4458" s="19">
        <v>0</v>
      </c>
      <c r="J4458" s="20">
        <v>1</v>
      </c>
      <c r="K4458" s="21">
        <v>0</v>
      </c>
      <c r="L4458" s="22">
        <v>0</v>
      </c>
      <c r="M4458" s="44" t="s">
        <v>29463</v>
      </c>
      <c r="N4458" s="44"/>
      <c r="O4458" s="44"/>
      <c r="P4458" s="44"/>
      <c r="Q4458" s="44"/>
      <c r="R4458" s="44"/>
    </row>
    <row r="4459" spans="1:18" x14ac:dyDescent="0.3">
      <c r="A4459" s="17" t="s">
        <v>7272</v>
      </c>
      <c r="B4459" s="17" t="s">
        <v>23986</v>
      </c>
      <c r="C4459" s="17" t="s">
        <v>23987</v>
      </c>
      <c r="D4459" s="17" t="s">
        <v>10849</v>
      </c>
      <c r="E4459" s="17" t="s">
        <v>7104</v>
      </c>
      <c r="F4459" s="17" t="s">
        <v>23988</v>
      </c>
      <c r="G4459" s="18">
        <v>1</v>
      </c>
      <c r="H4459" s="18">
        <v>1</v>
      </c>
      <c r="I4459" s="19">
        <v>0</v>
      </c>
      <c r="J4459" s="20">
        <v>0</v>
      </c>
      <c r="K4459" s="21">
        <v>0</v>
      </c>
      <c r="L4459" s="22">
        <v>1</v>
      </c>
      <c r="M4459" s="44" t="s">
        <v>29465</v>
      </c>
      <c r="N4459" s="44"/>
      <c r="O4459" s="44"/>
      <c r="P4459" s="44"/>
      <c r="Q4459" s="44"/>
      <c r="R4459" s="44"/>
    </row>
    <row r="4460" spans="1:18" x14ac:dyDescent="0.3">
      <c r="A4460" s="17" t="s">
        <v>9285</v>
      </c>
      <c r="B4460" s="17" t="s">
        <v>23989</v>
      </c>
      <c r="C4460" s="17" t="s">
        <v>10865</v>
      </c>
      <c r="D4460" s="17" t="s">
        <v>10378</v>
      </c>
      <c r="E4460" s="17" t="s">
        <v>2990</v>
      </c>
      <c r="F4460" s="17" t="s">
        <v>23990</v>
      </c>
      <c r="G4460" s="18">
        <v>1</v>
      </c>
      <c r="H4460" s="18">
        <v>4</v>
      </c>
      <c r="I4460" s="19">
        <v>0</v>
      </c>
      <c r="J4460" s="20">
        <v>0</v>
      </c>
      <c r="K4460" s="21">
        <v>0</v>
      </c>
      <c r="L4460" s="22">
        <v>1</v>
      </c>
      <c r="M4460" s="44" t="s">
        <v>29465</v>
      </c>
      <c r="N4460" s="44"/>
      <c r="O4460" s="44"/>
      <c r="P4460" s="44"/>
      <c r="Q4460" s="44"/>
      <c r="R4460" s="44"/>
    </row>
    <row r="4461" spans="1:18" x14ac:dyDescent="0.3">
      <c r="A4461" s="17" t="s">
        <v>23991</v>
      </c>
      <c r="B4461" s="17" t="s">
        <v>23992</v>
      </c>
      <c r="C4461" s="17" t="s">
        <v>11267</v>
      </c>
      <c r="D4461" s="17" t="s">
        <v>10374</v>
      </c>
      <c r="E4461" s="17" t="s">
        <v>2105</v>
      </c>
      <c r="F4461" s="17" t="s">
        <v>23993</v>
      </c>
      <c r="G4461" s="18">
        <v>1</v>
      </c>
      <c r="H4461" s="18">
        <v>1</v>
      </c>
      <c r="I4461" s="19">
        <v>0</v>
      </c>
      <c r="J4461" s="20">
        <v>1</v>
      </c>
      <c r="K4461" s="21">
        <v>0</v>
      </c>
      <c r="L4461" s="22">
        <v>0</v>
      </c>
      <c r="M4461" s="44" t="s">
        <v>29463</v>
      </c>
      <c r="N4461" s="44"/>
      <c r="O4461" s="44"/>
      <c r="P4461" s="44"/>
      <c r="Q4461" s="44"/>
      <c r="R4461" s="44"/>
    </row>
    <row r="4462" spans="1:18" x14ac:dyDescent="0.3">
      <c r="A4462" s="17" t="s">
        <v>8513</v>
      </c>
      <c r="B4462" s="17" t="s">
        <v>8514</v>
      </c>
      <c r="C4462" s="17" t="s">
        <v>10377</v>
      </c>
      <c r="D4462" s="17" t="s">
        <v>14065</v>
      </c>
      <c r="E4462" s="17" t="s">
        <v>2473</v>
      </c>
      <c r="F4462" s="17" t="s">
        <v>23994</v>
      </c>
      <c r="G4462" s="18">
        <v>1</v>
      </c>
      <c r="H4462" s="18">
        <v>1</v>
      </c>
      <c r="I4462" s="19">
        <v>0</v>
      </c>
      <c r="J4462" s="20">
        <v>0</v>
      </c>
      <c r="K4462" s="21">
        <v>0</v>
      </c>
      <c r="L4462" s="22">
        <v>1</v>
      </c>
      <c r="M4462" s="44" t="s">
        <v>29465</v>
      </c>
      <c r="N4462" s="44"/>
      <c r="O4462" s="44"/>
      <c r="P4462" s="44"/>
      <c r="Q4462" s="44"/>
      <c r="R4462" s="44"/>
    </row>
    <row r="4463" spans="1:18" x14ac:dyDescent="0.3">
      <c r="A4463" s="17" t="s">
        <v>23995</v>
      </c>
      <c r="B4463" s="17" t="s">
        <v>23996</v>
      </c>
      <c r="C4463" s="17" t="s">
        <v>23997</v>
      </c>
      <c r="D4463" s="17" t="s">
        <v>10783</v>
      </c>
      <c r="E4463" s="17" t="s">
        <v>14790</v>
      </c>
      <c r="F4463" s="17" t="s">
        <v>23998</v>
      </c>
      <c r="G4463" s="18">
        <v>1</v>
      </c>
      <c r="H4463" s="18">
        <v>1</v>
      </c>
      <c r="I4463" s="19">
        <v>0</v>
      </c>
      <c r="J4463" s="20">
        <v>1</v>
      </c>
      <c r="K4463" s="21">
        <v>0</v>
      </c>
      <c r="L4463" s="22">
        <v>0</v>
      </c>
      <c r="M4463" s="44" t="s">
        <v>29463</v>
      </c>
      <c r="N4463" s="44"/>
      <c r="O4463" s="44"/>
      <c r="P4463" s="44"/>
      <c r="Q4463" s="44"/>
      <c r="R4463" s="44"/>
    </row>
    <row r="4464" spans="1:18" x14ac:dyDescent="0.3">
      <c r="A4464" s="17" t="s">
        <v>7739</v>
      </c>
      <c r="B4464" s="17" t="s">
        <v>23999</v>
      </c>
      <c r="C4464" s="17" t="s">
        <v>24000</v>
      </c>
      <c r="D4464" s="17" t="s">
        <v>24001</v>
      </c>
      <c r="E4464" s="17" t="s">
        <v>5614</v>
      </c>
      <c r="F4464" s="17" t="s">
        <v>24002</v>
      </c>
      <c r="G4464" s="18">
        <v>1</v>
      </c>
      <c r="H4464" s="18">
        <v>3</v>
      </c>
      <c r="I4464" s="19">
        <v>0</v>
      </c>
      <c r="J4464" s="20">
        <v>0</v>
      </c>
      <c r="K4464" s="21">
        <v>0</v>
      </c>
      <c r="L4464" s="22">
        <v>1</v>
      </c>
      <c r="M4464" s="44" t="s">
        <v>29465</v>
      </c>
      <c r="N4464" s="44"/>
      <c r="O4464" s="44"/>
      <c r="P4464" s="44"/>
      <c r="Q4464" s="44"/>
      <c r="R4464" s="44"/>
    </row>
    <row r="4465" spans="1:18" x14ac:dyDescent="0.3">
      <c r="A4465" s="17" t="s">
        <v>7305</v>
      </c>
      <c r="B4465" s="17" t="s">
        <v>24003</v>
      </c>
      <c r="C4465" s="17" t="s">
        <v>10377</v>
      </c>
      <c r="D4465" s="17" t="s">
        <v>10489</v>
      </c>
      <c r="E4465" s="17" t="s">
        <v>5610</v>
      </c>
      <c r="F4465" s="17" t="s">
        <v>24004</v>
      </c>
      <c r="G4465" s="18">
        <v>1</v>
      </c>
      <c r="H4465" s="18">
        <v>2</v>
      </c>
      <c r="I4465" s="19">
        <v>0</v>
      </c>
      <c r="J4465" s="20">
        <v>0</v>
      </c>
      <c r="K4465" s="21">
        <v>0</v>
      </c>
      <c r="L4465" s="22">
        <v>1</v>
      </c>
      <c r="M4465" s="44" t="s">
        <v>29460</v>
      </c>
      <c r="N4465" s="44"/>
      <c r="O4465" s="44"/>
      <c r="P4465" s="44"/>
      <c r="Q4465" s="44"/>
      <c r="R4465" s="44"/>
    </row>
    <row r="4466" spans="1:18" x14ac:dyDescent="0.3">
      <c r="A4466" s="17" t="s">
        <v>5826</v>
      </c>
      <c r="B4466" s="17" t="s">
        <v>24005</v>
      </c>
      <c r="C4466" s="17" t="s">
        <v>10377</v>
      </c>
      <c r="D4466" s="17" t="s">
        <v>10378</v>
      </c>
      <c r="E4466" s="17" t="s">
        <v>2703</v>
      </c>
      <c r="F4466" s="17" t="s">
        <v>24006</v>
      </c>
      <c r="G4466" s="18">
        <v>1</v>
      </c>
      <c r="H4466" s="18">
        <v>1</v>
      </c>
      <c r="I4466" s="19">
        <v>0</v>
      </c>
      <c r="J4466" s="20">
        <v>0</v>
      </c>
      <c r="K4466" s="21">
        <v>0</v>
      </c>
      <c r="L4466" s="22">
        <v>1</v>
      </c>
      <c r="M4466" s="44" t="s">
        <v>29462</v>
      </c>
      <c r="N4466" s="44"/>
      <c r="O4466" s="44"/>
      <c r="P4466" s="44"/>
      <c r="Q4466" s="44"/>
      <c r="R4466" s="44"/>
    </row>
    <row r="4467" spans="1:18" x14ac:dyDescent="0.3">
      <c r="A4467" s="17" t="s">
        <v>9898</v>
      </c>
      <c r="B4467" s="17" t="s">
        <v>24007</v>
      </c>
      <c r="C4467" s="17" t="s">
        <v>12644</v>
      </c>
      <c r="D4467" s="17" t="s">
        <v>14018</v>
      </c>
      <c r="E4467" s="17" t="s">
        <v>7104</v>
      </c>
      <c r="F4467" s="17" t="s">
        <v>24008</v>
      </c>
      <c r="G4467" s="18">
        <v>1</v>
      </c>
      <c r="H4467" s="18">
        <v>1</v>
      </c>
      <c r="I4467" s="19">
        <v>0</v>
      </c>
      <c r="J4467" s="20">
        <v>0</v>
      </c>
      <c r="K4467" s="21">
        <v>0</v>
      </c>
      <c r="L4467" s="22">
        <v>1</v>
      </c>
      <c r="M4467" s="44" t="s">
        <v>29465</v>
      </c>
      <c r="N4467" s="44"/>
      <c r="O4467" s="44"/>
      <c r="P4467" s="44"/>
      <c r="Q4467" s="44"/>
      <c r="R4467" s="44"/>
    </row>
    <row r="4468" spans="1:18" x14ac:dyDescent="0.3">
      <c r="A4468" s="17" t="s">
        <v>6245</v>
      </c>
      <c r="B4468" s="17" t="s">
        <v>24009</v>
      </c>
      <c r="C4468" s="17" t="s">
        <v>24010</v>
      </c>
      <c r="D4468" s="17" t="s">
        <v>10762</v>
      </c>
      <c r="E4468" s="17" t="s">
        <v>2535</v>
      </c>
      <c r="F4468" s="17" t="s">
        <v>24011</v>
      </c>
      <c r="G4468" s="18">
        <v>1</v>
      </c>
      <c r="H4468" s="18">
        <v>2</v>
      </c>
      <c r="I4468" s="19">
        <v>0</v>
      </c>
      <c r="J4468" s="20">
        <v>0</v>
      </c>
      <c r="K4468" s="21">
        <v>0</v>
      </c>
      <c r="L4468" s="22">
        <v>1</v>
      </c>
      <c r="M4468" s="44" t="s">
        <v>29465</v>
      </c>
      <c r="N4468" s="44"/>
      <c r="O4468" s="44"/>
      <c r="P4468" s="44"/>
      <c r="Q4468" s="44"/>
      <c r="R4468" s="44"/>
    </row>
    <row r="4469" spans="1:18" x14ac:dyDescent="0.3">
      <c r="A4469" s="17" t="s">
        <v>2269</v>
      </c>
      <c r="B4469" s="17" t="s">
        <v>24012</v>
      </c>
      <c r="C4469" s="17" t="s">
        <v>22084</v>
      </c>
      <c r="D4469" s="17" t="s">
        <v>24013</v>
      </c>
      <c r="E4469" s="17" t="s">
        <v>2027</v>
      </c>
      <c r="F4469" s="17" t="s">
        <v>24014</v>
      </c>
      <c r="G4469" s="18">
        <v>1</v>
      </c>
      <c r="H4469" s="18">
        <v>1</v>
      </c>
      <c r="I4469" s="19">
        <v>0</v>
      </c>
      <c r="J4469" s="20">
        <v>0</v>
      </c>
      <c r="K4469" s="21">
        <v>1</v>
      </c>
      <c r="L4469" s="22">
        <v>0</v>
      </c>
      <c r="M4469" s="44" t="s">
        <v>29465</v>
      </c>
      <c r="N4469" s="44"/>
      <c r="O4469" s="44"/>
      <c r="P4469" s="44"/>
      <c r="Q4469" s="44"/>
      <c r="R4469" s="44"/>
    </row>
    <row r="4470" spans="1:18" x14ac:dyDescent="0.3">
      <c r="A4470" s="17" t="s">
        <v>4930</v>
      </c>
      <c r="B4470" s="17" t="s">
        <v>24015</v>
      </c>
      <c r="C4470" s="17" t="s">
        <v>16578</v>
      </c>
      <c r="D4470" s="17" t="s">
        <v>10378</v>
      </c>
      <c r="E4470" s="17" t="s">
        <v>4932</v>
      </c>
      <c r="F4470" s="17" t="s">
        <v>24016</v>
      </c>
      <c r="G4470" s="18">
        <v>1</v>
      </c>
      <c r="H4470" s="18">
        <v>1</v>
      </c>
      <c r="I4470" s="19">
        <v>0</v>
      </c>
      <c r="J4470" s="20">
        <v>0</v>
      </c>
      <c r="K4470" s="21">
        <v>1</v>
      </c>
      <c r="L4470" s="22">
        <v>0</v>
      </c>
      <c r="M4470" s="44" t="s">
        <v>29465</v>
      </c>
      <c r="N4470" s="44"/>
      <c r="O4470" s="44"/>
      <c r="P4470" s="44"/>
      <c r="Q4470" s="44"/>
      <c r="R4470" s="44"/>
    </row>
    <row r="4471" spans="1:18" x14ac:dyDescent="0.3">
      <c r="A4471" s="17" t="s">
        <v>9782</v>
      </c>
      <c r="B4471" s="17" t="s">
        <v>24017</v>
      </c>
      <c r="C4471" s="17" t="s">
        <v>24018</v>
      </c>
      <c r="D4471" s="17" t="s">
        <v>11648</v>
      </c>
      <c r="E4471" s="17" t="s">
        <v>9784</v>
      </c>
      <c r="F4471" s="17" t="s">
        <v>24019</v>
      </c>
      <c r="G4471" s="18">
        <v>1</v>
      </c>
      <c r="H4471" s="18">
        <v>4</v>
      </c>
      <c r="I4471" s="19">
        <v>0</v>
      </c>
      <c r="J4471" s="20">
        <v>0</v>
      </c>
      <c r="K4471" s="21">
        <v>0</v>
      </c>
      <c r="L4471" s="22">
        <v>1</v>
      </c>
      <c r="M4471" s="44" t="s">
        <v>29465</v>
      </c>
      <c r="N4471" s="44"/>
      <c r="O4471" s="44"/>
      <c r="P4471" s="44"/>
      <c r="Q4471" s="44"/>
      <c r="R4471" s="44"/>
    </row>
    <row r="4472" spans="1:18" x14ac:dyDescent="0.3">
      <c r="A4472" s="17" t="s">
        <v>5649</v>
      </c>
      <c r="B4472" s="17" t="s">
        <v>24020</v>
      </c>
      <c r="C4472" s="17" t="s">
        <v>10377</v>
      </c>
      <c r="D4472" s="17" t="s">
        <v>10630</v>
      </c>
      <c r="E4472" s="17" t="s">
        <v>2703</v>
      </c>
      <c r="F4472" s="17" t="s">
        <v>24021</v>
      </c>
      <c r="G4472" s="18">
        <v>1</v>
      </c>
      <c r="H4472" s="18">
        <v>1</v>
      </c>
      <c r="I4472" s="19">
        <v>0</v>
      </c>
      <c r="J4472" s="20">
        <v>0</v>
      </c>
      <c r="K4472" s="21">
        <v>0</v>
      </c>
      <c r="L4472" s="22">
        <v>1</v>
      </c>
      <c r="M4472" s="44" t="s">
        <v>29465</v>
      </c>
      <c r="N4472" s="44"/>
      <c r="O4472" s="44"/>
      <c r="P4472" s="44"/>
      <c r="Q4472" s="44"/>
      <c r="R4472" s="44"/>
    </row>
    <row r="4473" spans="1:18" x14ac:dyDescent="0.3">
      <c r="A4473" s="17" t="s">
        <v>6825</v>
      </c>
      <c r="B4473" s="17" t="s">
        <v>24022</v>
      </c>
      <c r="C4473" s="17" t="s">
        <v>11565</v>
      </c>
      <c r="D4473" s="17" t="s">
        <v>11648</v>
      </c>
      <c r="E4473" s="17" t="s">
        <v>5610</v>
      </c>
      <c r="F4473" s="17" t="s">
        <v>24023</v>
      </c>
      <c r="G4473" s="18">
        <v>1</v>
      </c>
      <c r="H4473" s="18">
        <v>2</v>
      </c>
      <c r="I4473" s="19">
        <v>0</v>
      </c>
      <c r="J4473" s="20">
        <v>0</v>
      </c>
      <c r="K4473" s="21">
        <v>0</v>
      </c>
      <c r="L4473" s="22">
        <v>1</v>
      </c>
      <c r="M4473" s="44" t="s">
        <v>29460</v>
      </c>
      <c r="N4473" s="44"/>
      <c r="O4473" s="44"/>
      <c r="P4473" s="44"/>
      <c r="Q4473" s="44"/>
      <c r="R4473" s="44"/>
    </row>
    <row r="4474" spans="1:18" x14ac:dyDescent="0.3">
      <c r="A4474" s="17" t="s">
        <v>24024</v>
      </c>
      <c r="B4474" s="17" t="s">
        <v>24025</v>
      </c>
      <c r="C4474" s="17" t="s">
        <v>12836</v>
      </c>
      <c r="D4474" s="17" t="s">
        <v>13232</v>
      </c>
      <c r="E4474" s="17" t="s">
        <v>2194</v>
      </c>
      <c r="F4474" s="17" t="s">
        <v>24026</v>
      </c>
      <c r="G4474" s="18">
        <v>1</v>
      </c>
      <c r="H4474" s="18">
        <v>1</v>
      </c>
      <c r="I4474" s="19">
        <v>0</v>
      </c>
      <c r="J4474" s="20">
        <v>1</v>
      </c>
      <c r="K4474" s="21">
        <v>0</v>
      </c>
      <c r="L4474" s="22">
        <v>0</v>
      </c>
      <c r="M4474" s="44" t="s">
        <v>29463</v>
      </c>
      <c r="N4474" s="44"/>
      <c r="O4474" s="44"/>
      <c r="P4474" s="44"/>
      <c r="Q4474" s="44"/>
      <c r="R4474" s="44"/>
    </row>
    <row r="4475" spans="1:18" x14ac:dyDescent="0.3">
      <c r="A4475" s="17" t="s">
        <v>24027</v>
      </c>
      <c r="B4475" s="17" t="s">
        <v>24028</v>
      </c>
      <c r="C4475" s="17" t="s">
        <v>24029</v>
      </c>
      <c r="D4475" s="17" t="s">
        <v>10378</v>
      </c>
      <c r="E4475" s="17" t="s">
        <v>5617</v>
      </c>
      <c r="F4475" s="17" t="s">
        <v>24030</v>
      </c>
      <c r="G4475" s="18">
        <v>1</v>
      </c>
      <c r="H4475" s="18">
        <v>1</v>
      </c>
      <c r="I4475" s="19">
        <v>0</v>
      </c>
      <c r="J4475" s="20">
        <v>1</v>
      </c>
      <c r="K4475" s="21">
        <v>0</v>
      </c>
      <c r="L4475" s="22">
        <v>0</v>
      </c>
      <c r="M4475" s="44" t="s">
        <v>29464</v>
      </c>
      <c r="N4475" s="44"/>
      <c r="O4475" s="44"/>
      <c r="P4475" s="44"/>
      <c r="Q4475" s="44"/>
      <c r="R4475" s="44"/>
    </row>
    <row r="4476" spans="1:18" x14ac:dyDescent="0.3">
      <c r="A4476" s="17" t="s">
        <v>24031</v>
      </c>
      <c r="B4476" s="17" t="s">
        <v>24032</v>
      </c>
      <c r="C4476" s="17" t="s">
        <v>14546</v>
      </c>
      <c r="D4476" s="17" t="s">
        <v>24033</v>
      </c>
      <c r="E4476" s="17" t="s">
        <v>2237</v>
      </c>
      <c r="F4476" s="17" t="s">
        <v>24034</v>
      </c>
      <c r="G4476" s="18">
        <v>1</v>
      </c>
      <c r="H4476" s="18">
        <v>1</v>
      </c>
      <c r="I4476" s="19">
        <v>0</v>
      </c>
      <c r="J4476" s="20">
        <v>1</v>
      </c>
      <c r="K4476" s="21">
        <v>0</v>
      </c>
      <c r="L4476" s="22">
        <v>0</v>
      </c>
      <c r="M4476" s="44" t="s">
        <v>29461</v>
      </c>
      <c r="N4476" s="44"/>
      <c r="O4476" s="44"/>
      <c r="P4476" s="44"/>
      <c r="Q4476" s="44"/>
      <c r="R4476" s="44"/>
    </row>
    <row r="4477" spans="1:18" x14ac:dyDescent="0.3">
      <c r="A4477" s="17" t="s">
        <v>24035</v>
      </c>
      <c r="B4477" s="17" t="s">
        <v>14985</v>
      </c>
      <c r="C4477" s="17" t="s">
        <v>24036</v>
      </c>
      <c r="D4477" s="17" t="s">
        <v>10378</v>
      </c>
      <c r="E4477" s="17" t="s">
        <v>2535</v>
      </c>
      <c r="F4477" s="17" t="s">
        <v>24037</v>
      </c>
      <c r="G4477" s="18">
        <v>1</v>
      </c>
      <c r="H4477" s="18">
        <v>1</v>
      </c>
      <c r="I4477" s="19">
        <v>0</v>
      </c>
      <c r="J4477" s="20">
        <v>1</v>
      </c>
      <c r="K4477" s="21">
        <v>0</v>
      </c>
      <c r="L4477" s="22">
        <v>0</v>
      </c>
      <c r="M4477" s="44" t="s">
        <v>29463</v>
      </c>
      <c r="N4477" s="44"/>
      <c r="O4477" s="44"/>
      <c r="P4477" s="44"/>
      <c r="Q4477" s="44"/>
      <c r="R4477" s="44"/>
    </row>
    <row r="4478" spans="1:18" x14ac:dyDescent="0.3">
      <c r="A4478" s="17" t="s">
        <v>9613</v>
      </c>
      <c r="B4478" s="17" t="s">
        <v>24038</v>
      </c>
      <c r="C4478" s="17" t="s">
        <v>10377</v>
      </c>
      <c r="D4478" s="17" t="s">
        <v>10378</v>
      </c>
      <c r="E4478" s="17" t="s">
        <v>2473</v>
      </c>
      <c r="F4478" s="17" t="s">
        <v>24039</v>
      </c>
      <c r="G4478" s="18">
        <v>1</v>
      </c>
      <c r="H4478" s="18">
        <v>2</v>
      </c>
      <c r="I4478" s="19">
        <v>0</v>
      </c>
      <c r="J4478" s="20">
        <v>0</v>
      </c>
      <c r="K4478" s="21">
        <v>0</v>
      </c>
      <c r="L4478" s="22">
        <v>1</v>
      </c>
      <c r="M4478" s="44" t="s">
        <v>29465</v>
      </c>
      <c r="N4478" s="44"/>
      <c r="O4478" s="44"/>
      <c r="P4478" s="44"/>
      <c r="Q4478" s="44"/>
      <c r="R4478" s="44"/>
    </row>
    <row r="4479" spans="1:18" x14ac:dyDescent="0.3">
      <c r="A4479" s="17" t="s">
        <v>24040</v>
      </c>
      <c r="B4479" s="17" t="s">
        <v>24041</v>
      </c>
      <c r="C4479" s="17" t="s">
        <v>11824</v>
      </c>
      <c r="D4479" s="17" t="s">
        <v>10378</v>
      </c>
      <c r="E4479" s="17" t="s">
        <v>2591</v>
      </c>
      <c r="F4479" s="17" t="s">
        <v>24042</v>
      </c>
      <c r="G4479" s="18">
        <v>1</v>
      </c>
      <c r="H4479" s="18">
        <v>6</v>
      </c>
      <c r="I4479" s="19">
        <v>0</v>
      </c>
      <c r="J4479" s="20">
        <v>1</v>
      </c>
      <c r="K4479" s="21">
        <v>0</v>
      </c>
      <c r="L4479" s="22">
        <v>0</v>
      </c>
      <c r="M4479" s="44" t="s">
        <v>29464</v>
      </c>
      <c r="N4479" s="44"/>
      <c r="O4479" s="44"/>
      <c r="P4479" s="44"/>
      <c r="Q4479" s="44"/>
      <c r="R4479" s="44"/>
    </row>
    <row r="4480" spans="1:18" x14ac:dyDescent="0.3">
      <c r="A4480" s="17" t="s">
        <v>24043</v>
      </c>
      <c r="B4480" s="17" t="s">
        <v>24044</v>
      </c>
      <c r="C4480" s="17" t="s">
        <v>24045</v>
      </c>
      <c r="D4480" s="17" t="s">
        <v>10378</v>
      </c>
      <c r="E4480" s="17" t="s">
        <v>3358</v>
      </c>
      <c r="F4480" s="17" t="s">
        <v>24046</v>
      </c>
      <c r="G4480" s="18">
        <v>1</v>
      </c>
      <c r="H4480" s="18">
        <v>36</v>
      </c>
      <c r="I4480" s="19">
        <v>1</v>
      </c>
      <c r="J4480" s="20">
        <v>0</v>
      </c>
      <c r="K4480" s="21">
        <v>0</v>
      </c>
      <c r="L4480" s="22">
        <v>0</v>
      </c>
      <c r="M4480" s="44" t="s">
        <v>29464</v>
      </c>
      <c r="N4480" s="44"/>
      <c r="O4480" s="44"/>
      <c r="P4480" s="44"/>
      <c r="Q4480" s="44"/>
      <c r="R4480" s="44"/>
    </row>
    <row r="4481" spans="1:18" x14ac:dyDescent="0.3">
      <c r="A4481" s="17" t="s">
        <v>4801</v>
      </c>
      <c r="B4481" s="17" t="s">
        <v>24047</v>
      </c>
      <c r="C4481" s="17" t="s">
        <v>13466</v>
      </c>
      <c r="D4481" s="17" t="s">
        <v>11117</v>
      </c>
      <c r="E4481" s="17" t="s">
        <v>2059</v>
      </c>
      <c r="F4481" s="17" t="s">
        <v>24048</v>
      </c>
      <c r="G4481" s="18">
        <v>1</v>
      </c>
      <c r="H4481" s="18">
        <v>1</v>
      </c>
      <c r="I4481" s="19">
        <v>0</v>
      </c>
      <c r="J4481" s="20">
        <v>0</v>
      </c>
      <c r="K4481" s="21">
        <v>1</v>
      </c>
      <c r="L4481" s="22">
        <v>0</v>
      </c>
      <c r="M4481" s="44" t="s">
        <v>29465</v>
      </c>
      <c r="N4481" s="44"/>
      <c r="O4481" s="44"/>
      <c r="P4481" s="44"/>
      <c r="Q4481" s="44"/>
      <c r="R4481" s="44"/>
    </row>
    <row r="4482" spans="1:18" x14ac:dyDescent="0.3">
      <c r="A4482" s="17" t="s">
        <v>24049</v>
      </c>
      <c r="B4482" s="17" t="s">
        <v>24050</v>
      </c>
      <c r="C4482" s="17" t="s">
        <v>10444</v>
      </c>
      <c r="D4482" s="17" t="s">
        <v>10378</v>
      </c>
      <c r="E4482" s="17" t="s">
        <v>3089</v>
      </c>
      <c r="F4482" s="17" t="s">
        <v>24051</v>
      </c>
      <c r="G4482" s="18">
        <v>1</v>
      </c>
      <c r="H4482" s="18">
        <v>1</v>
      </c>
      <c r="I4482" s="19">
        <v>0</v>
      </c>
      <c r="J4482" s="20">
        <v>1</v>
      </c>
      <c r="K4482" s="21">
        <v>0</v>
      </c>
      <c r="L4482" s="22">
        <v>0</v>
      </c>
      <c r="M4482" s="44" t="s">
        <v>29463</v>
      </c>
      <c r="N4482" s="44"/>
      <c r="O4482" s="44"/>
      <c r="P4482" s="44"/>
      <c r="Q4482" s="44"/>
      <c r="R4482" s="44"/>
    </row>
    <row r="4483" spans="1:18" x14ac:dyDescent="0.3">
      <c r="A4483" s="17" t="s">
        <v>5350</v>
      </c>
      <c r="B4483" s="17" t="s">
        <v>24052</v>
      </c>
      <c r="C4483" s="17" t="s">
        <v>24053</v>
      </c>
      <c r="D4483" s="17" t="s">
        <v>11735</v>
      </c>
      <c r="E4483" s="17" t="s">
        <v>2173</v>
      </c>
      <c r="F4483" s="17" t="s">
        <v>24054</v>
      </c>
      <c r="G4483" s="18">
        <v>1</v>
      </c>
      <c r="H4483" s="18">
        <v>1</v>
      </c>
      <c r="I4483" s="19">
        <v>0</v>
      </c>
      <c r="J4483" s="20">
        <v>0</v>
      </c>
      <c r="K4483" s="21">
        <v>1</v>
      </c>
      <c r="L4483" s="22">
        <v>0</v>
      </c>
      <c r="M4483" s="44" t="s">
        <v>29465</v>
      </c>
      <c r="N4483" s="44"/>
      <c r="O4483" s="44"/>
      <c r="P4483" s="44"/>
      <c r="Q4483" s="44"/>
      <c r="R4483" s="44"/>
    </row>
    <row r="4484" spans="1:18" x14ac:dyDescent="0.3">
      <c r="A4484" s="17" t="s">
        <v>7593</v>
      </c>
      <c r="B4484" s="17" t="s">
        <v>24055</v>
      </c>
      <c r="C4484" s="17" t="s">
        <v>24056</v>
      </c>
      <c r="D4484" s="17" t="s">
        <v>10605</v>
      </c>
      <c r="E4484" s="17" t="s">
        <v>6799</v>
      </c>
      <c r="F4484" s="17" t="s">
        <v>24057</v>
      </c>
      <c r="G4484" s="18">
        <v>1</v>
      </c>
      <c r="H4484" s="18">
        <v>2</v>
      </c>
      <c r="I4484" s="19">
        <v>0</v>
      </c>
      <c r="J4484" s="20">
        <v>0</v>
      </c>
      <c r="K4484" s="21">
        <v>0</v>
      </c>
      <c r="L4484" s="22">
        <v>1</v>
      </c>
      <c r="M4484" s="44" t="s">
        <v>29465</v>
      </c>
      <c r="N4484" s="44"/>
      <c r="O4484" s="44"/>
      <c r="P4484" s="44"/>
      <c r="Q4484" s="44"/>
      <c r="R4484" s="44"/>
    </row>
    <row r="4485" spans="1:18" x14ac:dyDescent="0.3">
      <c r="A4485" s="17" t="s">
        <v>24058</v>
      </c>
      <c r="B4485" s="17" t="s">
        <v>24059</v>
      </c>
      <c r="C4485" s="17" t="s">
        <v>15295</v>
      </c>
      <c r="D4485" s="17" t="s">
        <v>10783</v>
      </c>
      <c r="E4485" s="17" t="s">
        <v>4862</v>
      </c>
      <c r="F4485" s="17" t="s">
        <v>24060</v>
      </c>
      <c r="G4485" s="18">
        <v>1</v>
      </c>
      <c r="H4485" s="18">
        <v>1</v>
      </c>
      <c r="I4485" s="19">
        <v>0</v>
      </c>
      <c r="J4485" s="20">
        <v>1</v>
      </c>
      <c r="K4485" s="21">
        <v>0</v>
      </c>
      <c r="L4485" s="22">
        <v>0</v>
      </c>
      <c r="M4485" s="44" t="s">
        <v>29464</v>
      </c>
      <c r="N4485" s="44"/>
      <c r="O4485" s="44"/>
      <c r="P4485" s="44"/>
      <c r="Q4485" s="44"/>
      <c r="R4485" s="44"/>
    </row>
    <row r="4486" spans="1:18" x14ac:dyDescent="0.3">
      <c r="A4486" s="17" t="s">
        <v>7413</v>
      </c>
      <c r="B4486" s="17" t="s">
        <v>24061</v>
      </c>
      <c r="C4486" s="17" t="s">
        <v>24062</v>
      </c>
      <c r="D4486" s="17" t="s">
        <v>10378</v>
      </c>
      <c r="E4486" s="17" t="s">
        <v>2703</v>
      </c>
      <c r="F4486" s="17" t="s">
        <v>24063</v>
      </c>
      <c r="G4486" s="18">
        <v>1</v>
      </c>
      <c r="H4486" s="18">
        <v>1</v>
      </c>
      <c r="I4486" s="19">
        <v>0</v>
      </c>
      <c r="J4486" s="20">
        <v>0</v>
      </c>
      <c r="K4486" s="21">
        <v>0</v>
      </c>
      <c r="L4486" s="22">
        <v>1</v>
      </c>
      <c r="M4486" s="44" t="s">
        <v>29462</v>
      </c>
      <c r="N4486" s="44"/>
      <c r="O4486" s="44"/>
      <c r="P4486" s="44"/>
      <c r="Q4486" s="44"/>
      <c r="R4486" s="44"/>
    </row>
    <row r="4487" spans="1:18" x14ac:dyDescent="0.3">
      <c r="A4487" s="17" t="s">
        <v>24064</v>
      </c>
      <c r="B4487" s="17" t="s">
        <v>24065</v>
      </c>
      <c r="C4487" s="17" t="s">
        <v>24066</v>
      </c>
      <c r="D4487" s="17" t="s">
        <v>11002</v>
      </c>
      <c r="E4487" s="17" t="s">
        <v>24067</v>
      </c>
      <c r="F4487" s="17" t="s">
        <v>24068</v>
      </c>
      <c r="G4487" s="18">
        <v>1</v>
      </c>
      <c r="H4487" s="18">
        <v>2</v>
      </c>
      <c r="I4487" s="19">
        <v>0</v>
      </c>
      <c r="J4487" s="20">
        <v>1</v>
      </c>
      <c r="K4487" s="21">
        <v>0</v>
      </c>
      <c r="L4487" s="22">
        <v>0</v>
      </c>
      <c r="M4487" s="44" t="s">
        <v>29463</v>
      </c>
      <c r="N4487" s="44"/>
      <c r="O4487" s="44"/>
      <c r="P4487" s="44"/>
      <c r="Q4487" s="44"/>
      <c r="R4487" s="44"/>
    </row>
    <row r="4488" spans="1:18" x14ac:dyDescent="0.3">
      <c r="A4488" s="17" t="s">
        <v>4354</v>
      </c>
      <c r="B4488" s="17" t="s">
        <v>24069</v>
      </c>
      <c r="C4488" s="17" t="s">
        <v>12439</v>
      </c>
      <c r="D4488" s="17" t="s">
        <v>10378</v>
      </c>
      <c r="E4488" s="17" t="s">
        <v>4356</v>
      </c>
      <c r="F4488" s="17" t="s">
        <v>17755</v>
      </c>
      <c r="G4488" s="18">
        <v>1</v>
      </c>
      <c r="H4488" s="18">
        <v>1</v>
      </c>
      <c r="I4488" s="19">
        <v>0</v>
      </c>
      <c r="J4488" s="20">
        <v>0</v>
      </c>
      <c r="K4488" s="21">
        <v>1</v>
      </c>
      <c r="L4488" s="22">
        <v>0</v>
      </c>
      <c r="M4488" s="44" t="s">
        <v>29465</v>
      </c>
      <c r="N4488" s="44"/>
      <c r="O4488" s="44"/>
      <c r="P4488" s="44"/>
      <c r="Q4488" s="44"/>
      <c r="R4488" s="44"/>
    </row>
    <row r="4489" spans="1:18" x14ac:dyDescent="0.3">
      <c r="A4489" s="17" t="s">
        <v>24070</v>
      </c>
      <c r="B4489" s="17" t="s">
        <v>24071</v>
      </c>
      <c r="C4489" s="17" t="s">
        <v>24072</v>
      </c>
      <c r="D4489" s="17" t="s">
        <v>10378</v>
      </c>
      <c r="E4489" s="17" t="s">
        <v>2288</v>
      </c>
      <c r="F4489" s="17" t="s">
        <v>24073</v>
      </c>
      <c r="G4489" s="18">
        <v>1</v>
      </c>
      <c r="H4489" s="18">
        <v>1</v>
      </c>
      <c r="I4489" s="19">
        <v>0</v>
      </c>
      <c r="J4489" s="20">
        <v>1</v>
      </c>
      <c r="K4489" s="21">
        <v>0</v>
      </c>
      <c r="L4489" s="22">
        <v>0</v>
      </c>
      <c r="M4489" s="44" t="s">
        <v>29463</v>
      </c>
      <c r="N4489" s="44"/>
      <c r="O4489" s="44"/>
      <c r="P4489" s="44"/>
      <c r="Q4489" s="44"/>
      <c r="R4489" s="44"/>
    </row>
    <row r="4490" spans="1:18" x14ac:dyDescent="0.3">
      <c r="A4490" s="17" t="s">
        <v>24074</v>
      </c>
      <c r="B4490" s="17" t="s">
        <v>24075</v>
      </c>
      <c r="C4490" s="17" t="s">
        <v>21252</v>
      </c>
      <c r="D4490" s="17" t="s">
        <v>10378</v>
      </c>
      <c r="E4490" s="17" t="s">
        <v>24076</v>
      </c>
      <c r="F4490" s="17" t="s">
        <v>24074</v>
      </c>
      <c r="G4490" s="18">
        <v>1</v>
      </c>
      <c r="H4490" s="18">
        <v>10</v>
      </c>
      <c r="I4490" s="19">
        <v>0</v>
      </c>
      <c r="J4490" s="20">
        <v>1</v>
      </c>
      <c r="K4490" s="21">
        <v>0</v>
      </c>
      <c r="L4490" s="22">
        <v>0</v>
      </c>
      <c r="M4490" s="44" t="s">
        <v>29464</v>
      </c>
      <c r="N4490" s="44"/>
      <c r="O4490" s="44"/>
      <c r="P4490" s="44"/>
      <c r="Q4490" s="44"/>
      <c r="R4490" s="44"/>
    </row>
    <row r="4491" spans="1:18" x14ac:dyDescent="0.3">
      <c r="A4491" s="17" t="s">
        <v>9464</v>
      </c>
      <c r="B4491" s="17" t="s">
        <v>9465</v>
      </c>
      <c r="C4491" s="17" t="s">
        <v>24077</v>
      </c>
      <c r="D4491" s="17" t="s">
        <v>10378</v>
      </c>
      <c r="E4491" s="17" t="s">
        <v>2009</v>
      </c>
      <c r="F4491" s="17" t="s">
        <v>24078</v>
      </c>
      <c r="G4491" s="18">
        <v>1</v>
      </c>
      <c r="H4491" s="18">
        <v>1</v>
      </c>
      <c r="I4491" s="19">
        <v>0</v>
      </c>
      <c r="J4491" s="20">
        <v>0</v>
      </c>
      <c r="K4491" s="21">
        <v>0</v>
      </c>
      <c r="L4491" s="22">
        <v>1</v>
      </c>
      <c r="M4491" s="44" t="s">
        <v>29465</v>
      </c>
      <c r="N4491" s="44"/>
      <c r="O4491" s="44"/>
      <c r="P4491" s="44"/>
      <c r="Q4491" s="44"/>
      <c r="R4491" s="44"/>
    </row>
    <row r="4492" spans="1:18" x14ac:dyDescent="0.3">
      <c r="A4492" s="17" t="s">
        <v>9703</v>
      </c>
      <c r="B4492" s="17" t="s">
        <v>9704</v>
      </c>
      <c r="C4492" s="17" t="s">
        <v>24079</v>
      </c>
      <c r="D4492" s="17" t="s">
        <v>10378</v>
      </c>
      <c r="E4492" s="17" t="s">
        <v>5617</v>
      </c>
      <c r="F4492" s="17" t="s">
        <v>24080</v>
      </c>
      <c r="G4492" s="18">
        <v>1</v>
      </c>
      <c r="H4492" s="18">
        <v>1</v>
      </c>
      <c r="I4492" s="19">
        <v>0</v>
      </c>
      <c r="J4492" s="20">
        <v>0</v>
      </c>
      <c r="K4492" s="21">
        <v>0</v>
      </c>
      <c r="L4492" s="22">
        <v>1</v>
      </c>
      <c r="M4492" s="44" t="s">
        <v>29465</v>
      </c>
      <c r="N4492" s="44"/>
      <c r="O4492" s="44"/>
      <c r="P4492" s="44"/>
      <c r="Q4492" s="44"/>
      <c r="R4492" s="44"/>
    </row>
    <row r="4493" spans="1:18" x14ac:dyDescent="0.3">
      <c r="A4493" s="17" t="s">
        <v>5951</v>
      </c>
      <c r="B4493" s="17" t="s">
        <v>24081</v>
      </c>
      <c r="C4493" s="17" t="s">
        <v>10377</v>
      </c>
      <c r="D4493" s="17" t="s">
        <v>11095</v>
      </c>
      <c r="E4493" s="17" t="s">
        <v>5610</v>
      </c>
      <c r="F4493" s="17" t="s">
        <v>24082</v>
      </c>
      <c r="G4493" s="18">
        <v>1</v>
      </c>
      <c r="H4493" s="18">
        <v>1</v>
      </c>
      <c r="I4493" s="19">
        <v>0</v>
      </c>
      <c r="J4493" s="20">
        <v>0</v>
      </c>
      <c r="K4493" s="21">
        <v>0</v>
      </c>
      <c r="L4493" s="22">
        <v>1</v>
      </c>
      <c r="M4493" s="44" t="s">
        <v>29460</v>
      </c>
      <c r="N4493" s="44"/>
      <c r="O4493" s="44"/>
      <c r="P4493" s="44"/>
      <c r="Q4493" s="44"/>
      <c r="R4493" s="44"/>
    </row>
    <row r="4494" spans="1:18" x14ac:dyDescent="0.3">
      <c r="A4494" s="17" t="s">
        <v>24083</v>
      </c>
      <c r="B4494" s="17" t="s">
        <v>24084</v>
      </c>
      <c r="C4494" s="17" t="s">
        <v>24085</v>
      </c>
      <c r="D4494" s="17" t="s">
        <v>11951</v>
      </c>
      <c r="E4494" s="17" t="s">
        <v>2237</v>
      </c>
      <c r="F4494" s="17" t="s">
        <v>24086</v>
      </c>
      <c r="G4494" s="18">
        <v>1</v>
      </c>
      <c r="H4494" s="18">
        <v>1</v>
      </c>
      <c r="I4494" s="19">
        <v>0</v>
      </c>
      <c r="J4494" s="20">
        <v>1</v>
      </c>
      <c r="K4494" s="21">
        <v>0</v>
      </c>
      <c r="L4494" s="22">
        <v>0</v>
      </c>
      <c r="M4494" s="44" t="s">
        <v>29463</v>
      </c>
      <c r="N4494" s="44"/>
      <c r="O4494" s="44"/>
      <c r="P4494" s="44"/>
      <c r="Q4494" s="44"/>
      <c r="R4494" s="44"/>
    </row>
    <row r="4495" spans="1:18" x14ac:dyDescent="0.3">
      <c r="A4495" s="17" t="s">
        <v>3755</v>
      </c>
      <c r="B4495" s="17" t="s">
        <v>24087</v>
      </c>
      <c r="C4495" s="17" t="s">
        <v>10377</v>
      </c>
      <c r="D4495" s="17" t="s">
        <v>10378</v>
      </c>
      <c r="E4495" s="17" t="s">
        <v>2027</v>
      </c>
      <c r="F4495" s="17" t="s">
        <v>24088</v>
      </c>
      <c r="G4495" s="18">
        <v>1</v>
      </c>
      <c r="H4495" s="18">
        <v>4</v>
      </c>
      <c r="I4495" s="19">
        <v>0</v>
      </c>
      <c r="J4495" s="20">
        <v>0</v>
      </c>
      <c r="K4495" s="21">
        <v>1</v>
      </c>
      <c r="L4495" s="22">
        <v>0</v>
      </c>
      <c r="M4495" s="44" t="s">
        <v>29465</v>
      </c>
      <c r="N4495" s="44"/>
      <c r="O4495" s="44"/>
      <c r="P4495" s="44"/>
      <c r="Q4495" s="44"/>
      <c r="R4495" s="44"/>
    </row>
    <row r="4496" spans="1:18" x14ac:dyDescent="0.3">
      <c r="A4496" s="17" t="s">
        <v>5098</v>
      </c>
      <c r="B4496" s="17" t="s">
        <v>24089</v>
      </c>
      <c r="C4496" s="17" t="s">
        <v>10377</v>
      </c>
      <c r="D4496" s="17" t="s">
        <v>11707</v>
      </c>
      <c r="E4496" s="17" t="s">
        <v>2017</v>
      </c>
      <c r="F4496" s="17" t="s">
        <v>24090</v>
      </c>
      <c r="G4496" s="18">
        <v>1</v>
      </c>
      <c r="H4496" s="18">
        <v>1</v>
      </c>
      <c r="I4496" s="19">
        <v>0</v>
      </c>
      <c r="J4496" s="20">
        <v>0</v>
      </c>
      <c r="K4496" s="21">
        <v>1</v>
      </c>
      <c r="L4496" s="22">
        <v>0</v>
      </c>
      <c r="M4496" s="44" t="s">
        <v>29465</v>
      </c>
      <c r="N4496" s="44"/>
      <c r="O4496" s="44"/>
      <c r="P4496" s="44"/>
      <c r="Q4496" s="44"/>
      <c r="R4496" s="44"/>
    </row>
    <row r="4497" spans="1:18" x14ac:dyDescent="0.3">
      <c r="A4497" s="17" t="s">
        <v>24091</v>
      </c>
      <c r="B4497" s="17" t="s">
        <v>10433</v>
      </c>
      <c r="C4497" s="17" t="s">
        <v>15684</v>
      </c>
      <c r="D4497" s="17" t="s">
        <v>10435</v>
      </c>
      <c r="E4497" s="17" t="s">
        <v>10408</v>
      </c>
      <c r="F4497" s="17" t="s">
        <v>24092</v>
      </c>
      <c r="G4497" s="18">
        <v>1</v>
      </c>
      <c r="H4497" s="18">
        <v>1</v>
      </c>
      <c r="I4497" s="19">
        <v>1</v>
      </c>
      <c r="J4497" s="20">
        <v>0</v>
      </c>
      <c r="K4497" s="21">
        <v>0</v>
      </c>
      <c r="L4497" s="22">
        <v>0</v>
      </c>
      <c r="M4497" s="44" t="s">
        <v>29464</v>
      </c>
      <c r="N4497" s="44"/>
      <c r="O4497" s="44"/>
      <c r="P4497" s="44"/>
      <c r="Q4497" s="44"/>
      <c r="R4497" s="44"/>
    </row>
    <row r="4498" spans="1:18" x14ac:dyDescent="0.3">
      <c r="A4498" s="17" t="s">
        <v>9608</v>
      </c>
      <c r="B4498" s="17" t="s">
        <v>9609</v>
      </c>
      <c r="C4498" s="17" t="s">
        <v>10377</v>
      </c>
      <c r="D4498" s="17" t="s">
        <v>10625</v>
      </c>
      <c r="E4498" s="17" t="s">
        <v>5614</v>
      </c>
      <c r="F4498" s="17" t="s">
        <v>24093</v>
      </c>
      <c r="G4498" s="18">
        <v>1</v>
      </c>
      <c r="H4498" s="18">
        <v>1</v>
      </c>
      <c r="I4498" s="19">
        <v>0</v>
      </c>
      <c r="J4498" s="20">
        <v>0</v>
      </c>
      <c r="K4498" s="21">
        <v>0</v>
      </c>
      <c r="L4498" s="22">
        <v>1</v>
      </c>
      <c r="M4498" s="44" t="s">
        <v>29465</v>
      </c>
      <c r="N4498" s="44"/>
      <c r="O4498" s="44"/>
      <c r="P4498" s="44"/>
      <c r="Q4498" s="44"/>
      <c r="R4498" s="44"/>
    </row>
    <row r="4499" spans="1:18" x14ac:dyDescent="0.3">
      <c r="A4499" s="17" t="s">
        <v>24094</v>
      </c>
      <c r="B4499" s="17" t="s">
        <v>24095</v>
      </c>
      <c r="C4499" s="17" t="s">
        <v>24096</v>
      </c>
      <c r="D4499" s="17" t="s">
        <v>10452</v>
      </c>
      <c r="E4499" s="17" t="s">
        <v>2494</v>
      </c>
      <c r="F4499" s="17" t="s">
        <v>24097</v>
      </c>
      <c r="G4499" s="18">
        <v>1</v>
      </c>
      <c r="H4499" s="18">
        <v>1</v>
      </c>
      <c r="I4499" s="19">
        <v>0</v>
      </c>
      <c r="J4499" s="20">
        <v>1</v>
      </c>
      <c r="K4499" s="21">
        <v>0</v>
      </c>
      <c r="L4499" s="22">
        <v>0</v>
      </c>
      <c r="M4499" s="44" t="s">
        <v>29463</v>
      </c>
      <c r="N4499" s="44"/>
      <c r="O4499" s="44"/>
      <c r="P4499" s="44"/>
      <c r="Q4499" s="44"/>
      <c r="R4499" s="44"/>
    </row>
    <row r="4500" spans="1:18" x14ac:dyDescent="0.3">
      <c r="A4500" s="17" t="s">
        <v>6431</v>
      </c>
      <c r="B4500" s="17" t="s">
        <v>6432</v>
      </c>
      <c r="C4500" s="17" t="s">
        <v>24098</v>
      </c>
      <c r="D4500" s="17" t="s">
        <v>10378</v>
      </c>
      <c r="E4500" s="17" t="s">
        <v>5610</v>
      </c>
      <c r="F4500" s="17" t="s">
        <v>24099</v>
      </c>
      <c r="G4500" s="18">
        <v>1</v>
      </c>
      <c r="H4500" s="18">
        <v>17</v>
      </c>
      <c r="I4500" s="19">
        <v>0</v>
      </c>
      <c r="J4500" s="20">
        <v>0</v>
      </c>
      <c r="K4500" s="21">
        <v>0</v>
      </c>
      <c r="L4500" s="22">
        <v>1</v>
      </c>
      <c r="M4500" s="44" t="s">
        <v>29460</v>
      </c>
      <c r="N4500" s="44"/>
      <c r="O4500" s="44"/>
      <c r="P4500" s="44"/>
      <c r="Q4500" s="44"/>
      <c r="R4500" s="44"/>
    </row>
    <row r="4501" spans="1:18" x14ac:dyDescent="0.3">
      <c r="A4501" s="17" t="s">
        <v>24100</v>
      </c>
      <c r="B4501" s="17" t="s">
        <v>24101</v>
      </c>
      <c r="C4501" s="17" t="s">
        <v>24102</v>
      </c>
      <c r="D4501" s="17" t="s">
        <v>10378</v>
      </c>
      <c r="E4501" s="17" t="s">
        <v>13689</v>
      </c>
      <c r="F4501" s="17" t="s">
        <v>24103</v>
      </c>
      <c r="G4501" s="18">
        <v>1</v>
      </c>
      <c r="H4501" s="18">
        <v>1</v>
      </c>
      <c r="I4501" s="19">
        <v>0</v>
      </c>
      <c r="J4501" s="20">
        <v>1</v>
      </c>
      <c r="K4501" s="21">
        <v>0</v>
      </c>
      <c r="L4501" s="22">
        <v>0</v>
      </c>
      <c r="M4501" s="44" t="s">
        <v>29463</v>
      </c>
      <c r="N4501" s="44"/>
      <c r="O4501" s="44"/>
      <c r="P4501" s="44"/>
      <c r="Q4501" s="44"/>
      <c r="R4501" s="44"/>
    </row>
    <row r="4502" spans="1:18" x14ac:dyDescent="0.3">
      <c r="A4502" s="17" t="s">
        <v>24104</v>
      </c>
      <c r="B4502" s="17" t="s">
        <v>24105</v>
      </c>
      <c r="C4502" s="17" t="s">
        <v>10377</v>
      </c>
      <c r="D4502" s="17" t="s">
        <v>10378</v>
      </c>
      <c r="E4502" s="17" t="s">
        <v>2365</v>
      </c>
      <c r="F4502" s="17" t="s">
        <v>21712</v>
      </c>
      <c r="G4502" s="18">
        <v>1</v>
      </c>
      <c r="H4502" s="18">
        <v>6</v>
      </c>
      <c r="I4502" s="19">
        <v>0</v>
      </c>
      <c r="J4502" s="20">
        <v>1</v>
      </c>
      <c r="K4502" s="21">
        <v>0</v>
      </c>
      <c r="L4502" s="22">
        <v>0</v>
      </c>
      <c r="M4502" s="44" t="s">
        <v>29463</v>
      </c>
      <c r="N4502" s="44"/>
      <c r="O4502" s="44"/>
      <c r="P4502" s="44"/>
      <c r="Q4502" s="44"/>
      <c r="R4502" s="44"/>
    </row>
    <row r="4503" spans="1:18" x14ac:dyDescent="0.3">
      <c r="A4503" s="17" t="s">
        <v>2121</v>
      </c>
      <c r="B4503" s="17" t="s">
        <v>24106</v>
      </c>
      <c r="C4503" s="17" t="s">
        <v>17657</v>
      </c>
      <c r="D4503" s="17" t="s">
        <v>10378</v>
      </c>
      <c r="E4503" s="17" t="s">
        <v>2123</v>
      </c>
      <c r="F4503" s="17" t="s">
        <v>24107</v>
      </c>
      <c r="G4503" s="18">
        <v>1</v>
      </c>
      <c r="H4503" s="18">
        <v>1</v>
      </c>
      <c r="I4503" s="19">
        <v>0</v>
      </c>
      <c r="J4503" s="20">
        <v>0</v>
      </c>
      <c r="K4503" s="21">
        <v>1</v>
      </c>
      <c r="L4503" s="22">
        <v>0</v>
      </c>
      <c r="M4503" s="44" t="s">
        <v>29465</v>
      </c>
      <c r="N4503" s="44"/>
      <c r="O4503" s="44"/>
      <c r="P4503" s="44"/>
      <c r="Q4503" s="44"/>
      <c r="R4503" s="44"/>
    </row>
    <row r="4504" spans="1:18" x14ac:dyDescent="0.3">
      <c r="A4504" s="17" t="s">
        <v>24108</v>
      </c>
      <c r="B4504" s="17" t="s">
        <v>24109</v>
      </c>
      <c r="C4504" s="17" t="s">
        <v>10407</v>
      </c>
      <c r="D4504" s="17" t="s">
        <v>24110</v>
      </c>
      <c r="E4504" s="17" t="s">
        <v>4740</v>
      </c>
      <c r="F4504" s="17" t="s">
        <v>24111</v>
      </c>
      <c r="G4504" s="18">
        <v>1</v>
      </c>
      <c r="H4504" s="18">
        <v>2</v>
      </c>
      <c r="I4504" s="19">
        <v>0</v>
      </c>
      <c r="J4504" s="20">
        <v>1</v>
      </c>
      <c r="K4504" s="21">
        <v>0</v>
      </c>
      <c r="L4504" s="22">
        <v>0</v>
      </c>
      <c r="M4504" s="44" t="s">
        <v>29464</v>
      </c>
      <c r="N4504" s="44"/>
      <c r="O4504" s="44"/>
      <c r="P4504" s="44"/>
      <c r="Q4504" s="44"/>
      <c r="R4504" s="44"/>
    </row>
    <row r="4505" spans="1:18" x14ac:dyDescent="0.3">
      <c r="A4505" s="17" t="s">
        <v>24112</v>
      </c>
      <c r="B4505" s="17" t="s">
        <v>24113</v>
      </c>
      <c r="C4505" s="17" t="s">
        <v>24114</v>
      </c>
      <c r="D4505" s="17" t="s">
        <v>10605</v>
      </c>
      <c r="E4505" s="17" t="s">
        <v>6233</v>
      </c>
      <c r="F4505" s="17" t="s">
        <v>24115</v>
      </c>
      <c r="G4505" s="18">
        <v>1</v>
      </c>
      <c r="H4505" s="18">
        <v>1</v>
      </c>
      <c r="I4505" s="19">
        <v>0</v>
      </c>
      <c r="J4505" s="20">
        <v>1</v>
      </c>
      <c r="K4505" s="21">
        <v>0</v>
      </c>
      <c r="L4505" s="22">
        <v>0</v>
      </c>
      <c r="M4505" s="44" t="s">
        <v>29463</v>
      </c>
      <c r="N4505" s="44"/>
      <c r="O4505" s="44"/>
      <c r="P4505" s="44"/>
      <c r="Q4505" s="44"/>
      <c r="R4505" s="44"/>
    </row>
    <row r="4506" spans="1:18" x14ac:dyDescent="0.3">
      <c r="A4506" s="17" t="s">
        <v>24116</v>
      </c>
      <c r="B4506" s="17" t="s">
        <v>24117</v>
      </c>
      <c r="C4506" s="17" t="s">
        <v>19254</v>
      </c>
      <c r="D4506" s="17" t="s">
        <v>10440</v>
      </c>
      <c r="E4506" s="17" t="s">
        <v>12714</v>
      </c>
      <c r="F4506" s="17" t="s">
        <v>24116</v>
      </c>
      <c r="G4506" s="18">
        <v>1</v>
      </c>
      <c r="H4506" s="18">
        <v>2</v>
      </c>
      <c r="I4506" s="19">
        <v>1</v>
      </c>
      <c r="J4506" s="20">
        <v>0</v>
      </c>
      <c r="K4506" s="21">
        <v>0</v>
      </c>
      <c r="L4506" s="22">
        <v>0</v>
      </c>
      <c r="M4506" s="44" t="s">
        <v>29464</v>
      </c>
      <c r="N4506" s="44"/>
      <c r="O4506" s="44"/>
      <c r="P4506" s="44"/>
      <c r="Q4506" s="44"/>
      <c r="R4506" s="44"/>
    </row>
    <row r="4507" spans="1:18" x14ac:dyDescent="0.3">
      <c r="A4507" s="17" t="s">
        <v>24118</v>
      </c>
      <c r="B4507" s="17" t="s">
        <v>24119</v>
      </c>
      <c r="C4507" s="17" t="s">
        <v>14524</v>
      </c>
      <c r="D4507" s="17" t="s">
        <v>10378</v>
      </c>
      <c r="E4507" s="17" t="s">
        <v>2591</v>
      </c>
      <c r="F4507" s="17" t="s">
        <v>24120</v>
      </c>
      <c r="G4507" s="18">
        <v>1</v>
      </c>
      <c r="H4507" s="18">
        <v>1</v>
      </c>
      <c r="I4507" s="19">
        <v>0</v>
      </c>
      <c r="J4507" s="20">
        <v>1</v>
      </c>
      <c r="K4507" s="21">
        <v>0</v>
      </c>
      <c r="L4507" s="22">
        <v>0</v>
      </c>
      <c r="M4507" s="44" t="s">
        <v>29463</v>
      </c>
      <c r="N4507" s="44"/>
      <c r="O4507" s="44"/>
      <c r="P4507" s="44"/>
      <c r="Q4507" s="44"/>
      <c r="R4507" s="44"/>
    </row>
    <row r="4508" spans="1:18" x14ac:dyDescent="0.3">
      <c r="A4508" s="17" t="s">
        <v>24121</v>
      </c>
      <c r="B4508" s="17" t="s">
        <v>24122</v>
      </c>
      <c r="C4508" s="17" t="s">
        <v>23946</v>
      </c>
      <c r="D4508" s="17" t="s">
        <v>10378</v>
      </c>
      <c r="E4508" s="17" t="s">
        <v>2022</v>
      </c>
      <c r="F4508" s="17" t="s">
        <v>24123</v>
      </c>
      <c r="G4508" s="18">
        <v>1</v>
      </c>
      <c r="H4508" s="18">
        <v>6</v>
      </c>
      <c r="I4508" s="19">
        <v>0</v>
      </c>
      <c r="J4508" s="20">
        <v>1</v>
      </c>
      <c r="K4508" s="21">
        <v>0</v>
      </c>
      <c r="L4508" s="22">
        <v>0</v>
      </c>
      <c r="M4508" s="44" t="s">
        <v>29464</v>
      </c>
      <c r="N4508" s="44"/>
      <c r="O4508" s="44"/>
      <c r="P4508" s="44"/>
      <c r="Q4508" s="44"/>
      <c r="R4508" s="44"/>
    </row>
    <row r="4509" spans="1:18" x14ac:dyDescent="0.3">
      <c r="A4509" s="17" t="s">
        <v>24124</v>
      </c>
      <c r="B4509" s="17" t="s">
        <v>24125</v>
      </c>
      <c r="C4509" s="17" t="s">
        <v>24126</v>
      </c>
      <c r="D4509" s="17" t="s">
        <v>10658</v>
      </c>
      <c r="E4509" s="17" t="s">
        <v>2237</v>
      </c>
      <c r="F4509" s="17" t="s">
        <v>24127</v>
      </c>
      <c r="G4509" s="18">
        <v>1</v>
      </c>
      <c r="H4509" s="18">
        <v>1</v>
      </c>
      <c r="I4509" s="19">
        <v>0</v>
      </c>
      <c r="J4509" s="20">
        <v>1</v>
      </c>
      <c r="K4509" s="21">
        <v>0</v>
      </c>
      <c r="L4509" s="22">
        <v>0</v>
      </c>
      <c r="M4509" s="44" t="s">
        <v>29463</v>
      </c>
      <c r="N4509" s="44"/>
      <c r="O4509" s="44"/>
      <c r="P4509" s="44"/>
      <c r="Q4509" s="44"/>
      <c r="R4509" s="44"/>
    </row>
    <row r="4510" spans="1:18" x14ac:dyDescent="0.3">
      <c r="A4510" s="17" t="s">
        <v>24128</v>
      </c>
      <c r="B4510" s="17" t="s">
        <v>24129</v>
      </c>
      <c r="C4510" s="17" t="s">
        <v>18734</v>
      </c>
      <c r="D4510" s="17" t="s">
        <v>14547</v>
      </c>
      <c r="E4510" s="17" t="s">
        <v>2097</v>
      </c>
      <c r="F4510" s="17" t="s">
        <v>24130</v>
      </c>
      <c r="G4510" s="18">
        <v>1</v>
      </c>
      <c r="H4510" s="18">
        <v>2</v>
      </c>
      <c r="I4510" s="19">
        <v>0</v>
      </c>
      <c r="J4510" s="20">
        <v>1</v>
      </c>
      <c r="K4510" s="21">
        <v>0</v>
      </c>
      <c r="L4510" s="22">
        <v>0</v>
      </c>
      <c r="M4510" s="44" t="s">
        <v>29464</v>
      </c>
      <c r="N4510" s="44"/>
      <c r="O4510" s="44"/>
      <c r="P4510" s="44"/>
      <c r="Q4510" s="44"/>
      <c r="R4510" s="44"/>
    </row>
    <row r="4511" spans="1:18" x14ac:dyDescent="0.3">
      <c r="A4511" s="17" t="s">
        <v>24131</v>
      </c>
      <c r="B4511" s="17" t="s">
        <v>24132</v>
      </c>
      <c r="C4511" s="17" t="s">
        <v>24133</v>
      </c>
      <c r="D4511" s="17" t="s">
        <v>10783</v>
      </c>
      <c r="E4511" s="17" t="s">
        <v>2056</v>
      </c>
      <c r="F4511" s="17" t="s">
        <v>24134</v>
      </c>
      <c r="G4511" s="18">
        <v>1</v>
      </c>
      <c r="H4511" s="18">
        <v>2</v>
      </c>
      <c r="I4511" s="19">
        <v>0</v>
      </c>
      <c r="J4511" s="20">
        <v>1</v>
      </c>
      <c r="K4511" s="21">
        <v>0</v>
      </c>
      <c r="L4511" s="22">
        <v>0</v>
      </c>
      <c r="M4511" s="44" t="s">
        <v>29464</v>
      </c>
      <c r="N4511" s="44"/>
      <c r="O4511" s="44"/>
      <c r="P4511" s="44"/>
      <c r="Q4511" s="44"/>
      <c r="R4511" s="44"/>
    </row>
    <row r="4512" spans="1:18" x14ac:dyDescent="0.3">
      <c r="A4512" s="17" t="s">
        <v>10270</v>
      </c>
      <c r="B4512" s="17" t="s">
        <v>24135</v>
      </c>
      <c r="C4512" s="17" t="s">
        <v>24136</v>
      </c>
      <c r="D4512" s="17" t="s">
        <v>10378</v>
      </c>
      <c r="E4512" s="17" t="s">
        <v>7100</v>
      </c>
      <c r="F4512" s="17" t="s">
        <v>24137</v>
      </c>
      <c r="G4512" s="18">
        <v>1</v>
      </c>
      <c r="H4512" s="18">
        <v>1</v>
      </c>
      <c r="I4512" s="19">
        <v>0</v>
      </c>
      <c r="J4512" s="20">
        <v>0</v>
      </c>
      <c r="K4512" s="21">
        <v>0</v>
      </c>
      <c r="L4512" s="22">
        <v>1</v>
      </c>
      <c r="M4512" s="44" t="s">
        <v>29465</v>
      </c>
      <c r="N4512" s="44"/>
      <c r="O4512" s="44"/>
      <c r="P4512" s="44"/>
      <c r="Q4512" s="44"/>
      <c r="R4512" s="44"/>
    </row>
    <row r="4513" spans="1:18" x14ac:dyDescent="0.3">
      <c r="A4513" s="17" t="s">
        <v>4640</v>
      </c>
      <c r="B4513" s="17" t="s">
        <v>24138</v>
      </c>
      <c r="C4513" s="17" t="s">
        <v>13369</v>
      </c>
      <c r="D4513" s="17" t="s">
        <v>10378</v>
      </c>
      <c r="E4513" s="17" t="s">
        <v>2027</v>
      </c>
      <c r="F4513" s="17" t="s">
        <v>24139</v>
      </c>
      <c r="G4513" s="18">
        <v>1</v>
      </c>
      <c r="H4513" s="18">
        <v>3</v>
      </c>
      <c r="I4513" s="19">
        <v>0</v>
      </c>
      <c r="J4513" s="20">
        <v>0</v>
      </c>
      <c r="K4513" s="21">
        <v>1</v>
      </c>
      <c r="L4513" s="22">
        <v>0</v>
      </c>
      <c r="M4513" s="44" t="s">
        <v>29465</v>
      </c>
      <c r="N4513" s="44"/>
      <c r="O4513" s="44"/>
      <c r="P4513" s="44"/>
      <c r="Q4513" s="44"/>
      <c r="R4513" s="44"/>
    </row>
    <row r="4514" spans="1:18" x14ac:dyDescent="0.3">
      <c r="A4514" s="17" t="s">
        <v>9184</v>
      </c>
      <c r="B4514" s="17" t="s">
        <v>9185</v>
      </c>
      <c r="C4514" s="17" t="s">
        <v>15993</v>
      </c>
      <c r="D4514" s="17" t="s">
        <v>24140</v>
      </c>
      <c r="E4514" s="17" t="s">
        <v>2237</v>
      </c>
      <c r="F4514" s="17" t="s">
        <v>24141</v>
      </c>
      <c r="G4514" s="18">
        <v>1</v>
      </c>
      <c r="H4514" s="18">
        <v>1</v>
      </c>
      <c r="I4514" s="19">
        <v>0</v>
      </c>
      <c r="J4514" s="20">
        <v>0</v>
      </c>
      <c r="K4514" s="21">
        <v>0</v>
      </c>
      <c r="L4514" s="22">
        <v>1</v>
      </c>
      <c r="M4514" s="44" t="s">
        <v>29465</v>
      </c>
      <c r="N4514" s="44"/>
      <c r="O4514" s="44"/>
      <c r="P4514" s="44"/>
      <c r="Q4514" s="44"/>
      <c r="R4514" s="44"/>
    </row>
    <row r="4515" spans="1:18" x14ac:dyDescent="0.3">
      <c r="A4515" s="17" t="s">
        <v>8392</v>
      </c>
      <c r="B4515" s="17" t="s">
        <v>24142</v>
      </c>
      <c r="C4515" s="17" t="s">
        <v>10377</v>
      </c>
      <c r="D4515" s="17" t="s">
        <v>10378</v>
      </c>
      <c r="E4515" s="17" t="s">
        <v>2535</v>
      </c>
      <c r="F4515" s="17" t="s">
        <v>24143</v>
      </c>
      <c r="G4515" s="18">
        <v>1</v>
      </c>
      <c r="H4515" s="18">
        <v>1</v>
      </c>
      <c r="I4515" s="19">
        <v>0</v>
      </c>
      <c r="J4515" s="20">
        <v>0</v>
      </c>
      <c r="K4515" s="21">
        <v>0</v>
      </c>
      <c r="L4515" s="22">
        <v>1</v>
      </c>
      <c r="M4515" s="44" t="s">
        <v>29465</v>
      </c>
      <c r="N4515" s="44"/>
      <c r="O4515" s="44"/>
      <c r="P4515" s="44"/>
      <c r="Q4515" s="44"/>
      <c r="R4515" s="44"/>
    </row>
    <row r="4516" spans="1:18" x14ac:dyDescent="0.3">
      <c r="A4516" s="17" t="s">
        <v>24144</v>
      </c>
      <c r="B4516" s="17" t="s">
        <v>24145</v>
      </c>
      <c r="C4516" s="17" t="s">
        <v>24146</v>
      </c>
      <c r="D4516" s="17" t="s">
        <v>10378</v>
      </c>
      <c r="E4516" s="17" t="s">
        <v>2128</v>
      </c>
      <c r="F4516" s="17" t="s">
        <v>24147</v>
      </c>
      <c r="G4516" s="18">
        <v>1</v>
      </c>
      <c r="H4516" s="18">
        <v>6</v>
      </c>
      <c r="I4516" s="19">
        <v>0</v>
      </c>
      <c r="J4516" s="20">
        <v>1</v>
      </c>
      <c r="K4516" s="21">
        <v>0</v>
      </c>
      <c r="L4516" s="22">
        <v>0</v>
      </c>
      <c r="M4516" s="44" t="s">
        <v>29465</v>
      </c>
      <c r="N4516" s="44"/>
      <c r="O4516" s="44"/>
      <c r="P4516" s="44"/>
      <c r="Q4516" s="44"/>
      <c r="R4516" s="44"/>
    </row>
    <row r="4517" spans="1:18" x14ac:dyDescent="0.3">
      <c r="A4517" s="17" t="s">
        <v>8418</v>
      </c>
      <c r="B4517" s="17" t="s">
        <v>8419</v>
      </c>
      <c r="C4517" s="17" t="s">
        <v>14455</v>
      </c>
      <c r="D4517" s="17" t="s">
        <v>10378</v>
      </c>
      <c r="E4517" s="17" t="s">
        <v>2027</v>
      </c>
      <c r="F4517" s="17" t="s">
        <v>24148</v>
      </c>
      <c r="G4517" s="18">
        <v>1</v>
      </c>
      <c r="H4517" s="18">
        <v>2</v>
      </c>
      <c r="I4517" s="19">
        <v>0</v>
      </c>
      <c r="J4517" s="20">
        <v>0</v>
      </c>
      <c r="K4517" s="21">
        <v>0</v>
      </c>
      <c r="L4517" s="22">
        <v>1</v>
      </c>
      <c r="M4517" s="44" t="s">
        <v>29465</v>
      </c>
      <c r="N4517" s="44"/>
      <c r="O4517" s="44"/>
      <c r="P4517" s="44"/>
      <c r="Q4517" s="44"/>
      <c r="R4517" s="44"/>
    </row>
    <row r="4518" spans="1:18" x14ac:dyDescent="0.3">
      <c r="A4518" s="17" t="s">
        <v>8865</v>
      </c>
      <c r="B4518" s="17" t="s">
        <v>24149</v>
      </c>
      <c r="C4518" s="17" t="s">
        <v>24150</v>
      </c>
      <c r="D4518" s="17" t="s">
        <v>10378</v>
      </c>
      <c r="E4518" s="17" t="s">
        <v>2535</v>
      </c>
      <c r="F4518" s="17" t="s">
        <v>24151</v>
      </c>
      <c r="G4518" s="18">
        <v>1</v>
      </c>
      <c r="H4518" s="18">
        <v>10</v>
      </c>
      <c r="I4518" s="19">
        <v>0</v>
      </c>
      <c r="J4518" s="20">
        <v>0</v>
      </c>
      <c r="K4518" s="21">
        <v>0</v>
      </c>
      <c r="L4518" s="22">
        <v>1</v>
      </c>
      <c r="M4518" s="44" t="s">
        <v>29465</v>
      </c>
      <c r="N4518" s="44"/>
      <c r="O4518" s="44"/>
      <c r="P4518" s="44"/>
      <c r="Q4518" s="44"/>
      <c r="R4518" s="44"/>
    </row>
    <row r="4519" spans="1:18" x14ac:dyDescent="0.3">
      <c r="A4519" s="17" t="s">
        <v>8212</v>
      </c>
      <c r="B4519" s="17" t="s">
        <v>24152</v>
      </c>
      <c r="C4519" s="17" t="s">
        <v>24153</v>
      </c>
      <c r="D4519" s="17" t="s">
        <v>18072</v>
      </c>
      <c r="E4519" s="17" t="s">
        <v>2725</v>
      </c>
      <c r="F4519" s="17" t="s">
        <v>24154</v>
      </c>
      <c r="G4519" s="18">
        <v>1</v>
      </c>
      <c r="H4519" s="18">
        <v>1</v>
      </c>
      <c r="I4519" s="19">
        <v>0</v>
      </c>
      <c r="J4519" s="20">
        <v>0</v>
      </c>
      <c r="K4519" s="21">
        <v>0</v>
      </c>
      <c r="L4519" s="22">
        <v>1</v>
      </c>
      <c r="M4519" s="44" t="s">
        <v>29465</v>
      </c>
      <c r="N4519" s="44"/>
      <c r="O4519" s="44"/>
      <c r="P4519" s="44"/>
      <c r="Q4519" s="44"/>
      <c r="R4519" s="44"/>
    </row>
    <row r="4520" spans="1:18" x14ac:dyDescent="0.3">
      <c r="A4520" s="17" t="s">
        <v>7032</v>
      </c>
      <c r="B4520" s="17" t="s">
        <v>24155</v>
      </c>
      <c r="C4520" s="17" t="s">
        <v>24156</v>
      </c>
      <c r="D4520" s="17" t="s">
        <v>10965</v>
      </c>
      <c r="E4520" s="17" t="s">
        <v>5610</v>
      </c>
      <c r="F4520" s="17" t="s">
        <v>24157</v>
      </c>
      <c r="G4520" s="18">
        <v>1</v>
      </c>
      <c r="H4520" s="18">
        <v>2</v>
      </c>
      <c r="I4520" s="19">
        <v>0</v>
      </c>
      <c r="J4520" s="20">
        <v>0</v>
      </c>
      <c r="K4520" s="21">
        <v>0</v>
      </c>
      <c r="L4520" s="22">
        <v>1</v>
      </c>
      <c r="M4520" s="44" t="s">
        <v>29460</v>
      </c>
      <c r="N4520" s="44"/>
      <c r="O4520" s="44"/>
      <c r="P4520" s="44"/>
      <c r="Q4520" s="44"/>
      <c r="R4520" s="44"/>
    </row>
    <row r="4521" spans="1:18" x14ac:dyDescent="0.3">
      <c r="A4521" s="17" t="s">
        <v>24158</v>
      </c>
      <c r="B4521" s="17" t="s">
        <v>24159</v>
      </c>
      <c r="C4521" s="17" t="s">
        <v>24160</v>
      </c>
      <c r="D4521" s="17" t="s">
        <v>10378</v>
      </c>
      <c r="E4521" s="17" t="s">
        <v>2027</v>
      </c>
      <c r="F4521" s="17" t="s">
        <v>24161</v>
      </c>
      <c r="G4521" s="18">
        <v>1</v>
      </c>
      <c r="H4521" s="18">
        <v>1</v>
      </c>
      <c r="I4521" s="19">
        <v>0</v>
      </c>
      <c r="J4521" s="20">
        <v>1</v>
      </c>
      <c r="K4521" s="21">
        <v>0</v>
      </c>
      <c r="L4521" s="22">
        <v>0</v>
      </c>
      <c r="M4521" s="44" t="s">
        <v>29463</v>
      </c>
      <c r="N4521" s="44"/>
      <c r="O4521" s="44"/>
      <c r="P4521" s="44"/>
      <c r="Q4521" s="44"/>
      <c r="R4521" s="44"/>
    </row>
    <row r="4522" spans="1:18" x14ac:dyDescent="0.3">
      <c r="A4522" s="17" t="s">
        <v>5194</v>
      </c>
      <c r="B4522" s="17" t="s">
        <v>5195</v>
      </c>
      <c r="C4522" s="17" t="s">
        <v>10444</v>
      </c>
      <c r="D4522" s="17" t="s">
        <v>10378</v>
      </c>
      <c r="E4522" s="17" t="s">
        <v>3358</v>
      </c>
      <c r="F4522" s="17" t="s">
        <v>24162</v>
      </c>
      <c r="G4522" s="18">
        <v>1</v>
      </c>
      <c r="H4522" s="18">
        <v>13</v>
      </c>
      <c r="I4522" s="19">
        <v>0</v>
      </c>
      <c r="J4522" s="20">
        <v>0</v>
      </c>
      <c r="K4522" s="21">
        <v>1</v>
      </c>
      <c r="L4522" s="22">
        <v>0</v>
      </c>
      <c r="M4522" s="44" t="s">
        <v>29465</v>
      </c>
      <c r="N4522" s="44"/>
      <c r="O4522" s="44"/>
      <c r="P4522" s="44"/>
      <c r="Q4522" s="44"/>
      <c r="R4522" s="44"/>
    </row>
    <row r="4523" spans="1:18" x14ac:dyDescent="0.3">
      <c r="A4523" s="17" t="s">
        <v>24163</v>
      </c>
      <c r="B4523" s="17" t="s">
        <v>24164</v>
      </c>
      <c r="C4523" s="17" t="s">
        <v>11565</v>
      </c>
      <c r="D4523" s="17" t="s">
        <v>10378</v>
      </c>
      <c r="E4523" s="17" t="s">
        <v>5779</v>
      </c>
      <c r="F4523" s="17" t="s">
        <v>24165</v>
      </c>
      <c r="G4523" s="18">
        <v>1</v>
      </c>
      <c r="H4523" s="18">
        <v>2</v>
      </c>
      <c r="I4523" s="19">
        <v>0</v>
      </c>
      <c r="J4523" s="20">
        <v>1</v>
      </c>
      <c r="K4523" s="21">
        <v>0</v>
      </c>
      <c r="L4523" s="22">
        <v>0</v>
      </c>
      <c r="M4523" s="44" t="s">
        <v>29463</v>
      </c>
      <c r="N4523" s="44"/>
      <c r="O4523" s="44"/>
      <c r="P4523" s="44"/>
      <c r="Q4523" s="44"/>
      <c r="R4523" s="44"/>
    </row>
    <row r="4524" spans="1:18" x14ac:dyDescent="0.3">
      <c r="A4524" s="17" t="s">
        <v>7268</v>
      </c>
      <c r="B4524" s="17" t="s">
        <v>24166</v>
      </c>
      <c r="C4524" s="17" t="s">
        <v>24167</v>
      </c>
      <c r="D4524" s="17" t="s">
        <v>10849</v>
      </c>
      <c r="E4524" s="17" t="s">
        <v>7104</v>
      </c>
      <c r="F4524" s="17" t="s">
        <v>24168</v>
      </c>
      <c r="G4524" s="18">
        <v>1</v>
      </c>
      <c r="H4524" s="18">
        <v>1</v>
      </c>
      <c r="I4524" s="19">
        <v>0</v>
      </c>
      <c r="J4524" s="20">
        <v>0</v>
      </c>
      <c r="K4524" s="21">
        <v>0</v>
      </c>
      <c r="L4524" s="22">
        <v>1</v>
      </c>
      <c r="M4524" s="44" t="s">
        <v>29465</v>
      </c>
      <c r="N4524" s="44"/>
      <c r="O4524" s="44"/>
      <c r="P4524" s="44"/>
      <c r="Q4524" s="44"/>
      <c r="R4524" s="44"/>
    </row>
    <row r="4525" spans="1:18" x14ac:dyDescent="0.3">
      <c r="A4525" s="17" t="s">
        <v>24169</v>
      </c>
      <c r="B4525" s="17" t="s">
        <v>24170</v>
      </c>
      <c r="C4525" s="17" t="s">
        <v>10987</v>
      </c>
      <c r="D4525" s="17" t="s">
        <v>10634</v>
      </c>
      <c r="E4525" s="17" t="s">
        <v>2173</v>
      </c>
      <c r="F4525" s="17" t="s">
        <v>24171</v>
      </c>
      <c r="G4525" s="18">
        <v>1</v>
      </c>
      <c r="H4525" s="18">
        <v>10</v>
      </c>
      <c r="I4525" s="19">
        <v>0</v>
      </c>
      <c r="J4525" s="20">
        <v>1</v>
      </c>
      <c r="K4525" s="21">
        <v>0</v>
      </c>
      <c r="L4525" s="22">
        <v>0</v>
      </c>
      <c r="M4525" s="44" t="s">
        <v>29463</v>
      </c>
      <c r="N4525" s="44"/>
      <c r="O4525" s="44"/>
      <c r="P4525" s="44"/>
      <c r="Q4525" s="44"/>
      <c r="R4525" s="44"/>
    </row>
    <row r="4526" spans="1:18" x14ac:dyDescent="0.3">
      <c r="A4526" s="17" t="s">
        <v>24172</v>
      </c>
      <c r="B4526" s="17" t="s">
        <v>24173</v>
      </c>
      <c r="C4526" s="17" t="s">
        <v>24174</v>
      </c>
      <c r="D4526" s="17" t="s">
        <v>10452</v>
      </c>
      <c r="E4526" s="17" t="s">
        <v>10408</v>
      </c>
      <c r="F4526" s="17" t="s">
        <v>24175</v>
      </c>
      <c r="G4526" s="18">
        <v>1</v>
      </c>
      <c r="H4526" s="18">
        <v>1</v>
      </c>
      <c r="I4526" s="19">
        <v>1</v>
      </c>
      <c r="J4526" s="20">
        <v>0</v>
      </c>
      <c r="K4526" s="21">
        <v>0</v>
      </c>
      <c r="L4526" s="22">
        <v>0</v>
      </c>
      <c r="M4526" s="44" t="s">
        <v>29464</v>
      </c>
      <c r="N4526" s="44"/>
      <c r="O4526" s="44"/>
      <c r="P4526" s="44"/>
      <c r="Q4526" s="44"/>
      <c r="R4526" s="44"/>
    </row>
    <row r="4527" spans="1:18" x14ac:dyDescent="0.3">
      <c r="A4527" s="17" t="s">
        <v>9491</v>
      </c>
      <c r="B4527" s="17" t="s">
        <v>24176</v>
      </c>
      <c r="C4527" s="17" t="s">
        <v>11889</v>
      </c>
      <c r="D4527" s="17" t="s">
        <v>10378</v>
      </c>
      <c r="E4527" s="17" t="s">
        <v>2128</v>
      </c>
      <c r="F4527" s="17" t="s">
        <v>24177</v>
      </c>
      <c r="G4527" s="18">
        <v>1</v>
      </c>
      <c r="H4527" s="18">
        <v>1</v>
      </c>
      <c r="I4527" s="19">
        <v>0</v>
      </c>
      <c r="J4527" s="20">
        <v>0</v>
      </c>
      <c r="K4527" s="21">
        <v>0</v>
      </c>
      <c r="L4527" s="22">
        <v>1</v>
      </c>
      <c r="M4527" s="44" t="s">
        <v>29465</v>
      </c>
      <c r="N4527" s="44"/>
      <c r="O4527" s="44"/>
      <c r="P4527" s="44"/>
      <c r="Q4527" s="44"/>
      <c r="R4527" s="44"/>
    </row>
    <row r="4528" spans="1:18" x14ac:dyDescent="0.3">
      <c r="A4528" s="17" t="s">
        <v>8780</v>
      </c>
      <c r="B4528" s="17" t="s">
        <v>24178</v>
      </c>
      <c r="C4528" s="17" t="s">
        <v>10782</v>
      </c>
      <c r="D4528" s="17" t="s">
        <v>10783</v>
      </c>
      <c r="E4528" s="17" t="s">
        <v>8782</v>
      </c>
      <c r="F4528" s="17" t="s">
        <v>24179</v>
      </c>
      <c r="G4528" s="18">
        <v>1</v>
      </c>
      <c r="H4528" s="18">
        <v>1</v>
      </c>
      <c r="I4528" s="19">
        <v>0</v>
      </c>
      <c r="J4528" s="20">
        <v>0</v>
      </c>
      <c r="K4528" s="21">
        <v>0</v>
      </c>
      <c r="L4528" s="22">
        <v>1</v>
      </c>
      <c r="M4528" s="44" t="s">
        <v>29465</v>
      </c>
      <c r="N4528" s="44"/>
      <c r="O4528" s="44"/>
      <c r="P4528" s="44"/>
      <c r="Q4528" s="44"/>
      <c r="R4528" s="44"/>
    </row>
    <row r="4529" spans="1:18" x14ac:dyDescent="0.3">
      <c r="A4529" s="17" t="s">
        <v>24180</v>
      </c>
      <c r="B4529" s="17" t="s">
        <v>24181</v>
      </c>
      <c r="C4529" s="17" t="s">
        <v>24182</v>
      </c>
      <c r="D4529" s="17" t="s">
        <v>10783</v>
      </c>
      <c r="E4529" s="17" t="s">
        <v>2173</v>
      </c>
      <c r="F4529" s="17" t="s">
        <v>24183</v>
      </c>
      <c r="G4529" s="18">
        <v>1</v>
      </c>
      <c r="H4529" s="18">
        <v>1</v>
      </c>
      <c r="I4529" s="19">
        <v>0</v>
      </c>
      <c r="J4529" s="20">
        <v>1</v>
      </c>
      <c r="K4529" s="21">
        <v>0</v>
      </c>
      <c r="L4529" s="22">
        <v>0</v>
      </c>
      <c r="M4529" s="44" t="s">
        <v>29465</v>
      </c>
      <c r="N4529" s="44"/>
      <c r="O4529" s="44"/>
      <c r="P4529" s="44"/>
      <c r="Q4529" s="44"/>
      <c r="R4529" s="44"/>
    </row>
    <row r="4530" spans="1:18" x14ac:dyDescent="0.3">
      <c r="A4530" s="17" t="s">
        <v>3361</v>
      </c>
      <c r="B4530" s="17" t="s">
        <v>24184</v>
      </c>
      <c r="C4530" s="17" t="s">
        <v>10377</v>
      </c>
      <c r="D4530" s="17" t="s">
        <v>10378</v>
      </c>
      <c r="E4530" s="17" t="s">
        <v>2037</v>
      </c>
      <c r="F4530" s="17" t="s">
        <v>24185</v>
      </c>
      <c r="G4530" s="18">
        <v>1</v>
      </c>
      <c r="H4530" s="18">
        <v>4</v>
      </c>
      <c r="I4530" s="19">
        <v>0</v>
      </c>
      <c r="J4530" s="20">
        <v>0</v>
      </c>
      <c r="K4530" s="21">
        <v>1</v>
      </c>
      <c r="L4530" s="22">
        <v>0</v>
      </c>
      <c r="M4530" s="44" t="s">
        <v>29465</v>
      </c>
      <c r="N4530" s="44"/>
      <c r="O4530" s="44"/>
      <c r="P4530" s="44"/>
      <c r="Q4530" s="44"/>
      <c r="R4530" s="44"/>
    </row>
    <row r="4531" spans="1:18" x14ac:dyDescent="0.3">
      <c r="A4531" s="17" t="s">
        <v>5474</v>
      </c>
      <c r="B4531" s="17" t="s">
        <v>24186</v>
      </c>
      <c r="C4531" s="17" t="s">
        <v>10538</v>
      </c>
      <c r="D4531" s="17" t="s">
        <v>17247</v>
      </c>
      <c r="E4531" s="17" t="s">
        <v>3120</v>
      </c>
      <c r="F4531" s="17" t="s">
        <v>24187</v>
      </c>
      <c r="G4531" s="18">
        <v>1</v>
      </c>
      <c r="H4531" s="18">
        <v>1</v>
      </c>
      <c r="I4531" s="19">
        <v>0</v>
      </c>
      <c r="J4531" s="20">
        <v>0</v>
      </c>
      <c r="K4531" s="21">
        <v>1</v>
      </c>
      <c r="L4531" s="22">
        <v>0</v>
      </c>
      <c r="M4531" s="44" t="s">
        <v>29465</v>
      </c>
      <c r="N4531" s="44"/>
      <c r="O4531" s="44"/>
      <c r="P4531" s="44"/>
      <c r="Q4531" s="44"/>
      <c r="R4531" s="44"/>
    </row>
    <row r="4532" spans="1:18" x14ac:dyDescent="0.3">
      <c r="A4532" s="17" t="s">
        <v>10137</v>
      </c>
      <c r="B4532" s="17" t="s">
        <v>10138</v>
      </c>
      <c r="C4532" s="17" t="s">
        <v>24188</v>
      </c>
      <c r="D4532" s="17" t="s">
        <v>11861</v>
      </c>
      <c r="E4532" s="17" t="s">
        <v>10139</v>
      </c>
      <c r="F4532" s="17" t="s">
        <v>24189</v>
      </c>
      <c r="G4532" s="18">
        <v>1</v>
      </c>
      <c r="H4532" s="18">
        <v>1</v>
      </c>
      <c r="I4532" s="19">
        <v>0</v>
      </c>
      <c r="J4532" s="20">
        <v>0</v>
      </c>
      <c r="K4532" s="21">
        <v>0</v>
      </c>
      <c r="L4532" s="22">
        <v>1</v>
      </c>
      <c r="M4532" s="44" t="s">
        <v>29465</v>
      </c>
      <c r="N4532" s="44"/>
      <c r="O4532" s="44"/>
      <c r="P4532" s="44"/>
      <c r="Q4532" s="44"/>
      <c r="R4532" s="44"/>
    </row>
    <row r="4533" spans="1:18" x14ac:dyDescent="0.3">
      <c r="A4533" s="17" t="s">
        <v>10272</v>
      </c>
      <c r="B4533" s="17" t="s">
        <v>24190</v>
      </c>
      <c r="C4533" s="17" t="s">
        <v>10377</v>
      </c>
      <c r="D4533" s="17" t="s">
        <v>14955</v>
      </c>
      <c r="E4533" s="17" t="s">
        <v>2535</v>
      </c>
      <c r="F4533" s="17" t="s">
        <v>24191</v>
      </c>
      <c r="G4533" s="18">
        <v>1</v>
      </c>
      <c r="H4533" s="18">
        <v>1</v>
      </c>
      <c r="I4533" s="19">
        <v>0</v>
      </c>
      <c r="J4533" s="20">
        <v>0</v>
      </c>
      <c r="K4533" s="21">
        <v>0</v>
      </c>
      <c r="L4533" s="22">
        <v>1</v>
      </c>
      <c r="M4533" s="44" t="s">
        <v>29465</v>
      </c>
      <c r="N4533" s="44"/>
      <c r="O4533" s="44"/>
      <c r="P4533" s="44"/>
      <c r="Q4533" s="44"/>
      <c r="R4533" s="44"/>
    </row>
    <row r="4534" spans="1:18" x14ac:dyDescent="0.3">
      <c r="A4534" s="17" t="s">
        <v>24192</v>
      </c>
      <c r="B4534" s="17" t="s">
        <v>24193</v>
      </c>
      <c r="C4534" s="17" t="s">
        <v>17781</v>
      </c>
      <c r="D4534" s="17" t="s">
        <v>10440</v>
      </c>
      <c r="E4534" s="17" t="s">
        <v>2581</v>
      </c>
      <c r="F4534" s="17" t="s">
        <v>24194</v>
      </c>
      <c r="G4534" s="18">
        <v>1</v>
      </c>
      <c r="H4534" s="18">
        <v>1</v>
      </c>
      <c r="I4534" s="19">
        <v>0</v>
      </c>
      <c r="J4534" s="20">
        <v>1</v>
      </c>
      <c r="K4534" s="21">
        <v>0</v>
      </c>
      <c r="L4534" s="22">
        <v>0</v>
      </c>
      <c r="M4534" s="44" t="s">
        <v>29464</v>
      </c>
      <c r="N4534" s="44"/>
      <c r="O4534" s="44"/>
      <c r="P4534" s="44"/>
      <c r="Q4534" s="44"/>
      <c r="R4534" s="44"/>
    </row>
    <row r="4535" spans="1:18" x14ac:dyDescent="0.3">
      <c r="A4535" s="17" t="s">
        <v>24195</v>
      </c>
      <c r="B4535" s="17" t="s">
        <v>17127</v>
      </c>
      <c r="C4535" s="17" t="s">
        <v>24196</v>
      </c>
      <c r="D4535" s="17" t="s">
        <v>24197</v>
      </c>
      <c r="E4535" s="17" t="s">
        <v>2173</v>
      </c>
      <c r="F4535" s="17" t="s">
        <v>24198</v>
      </c>
      <c r="G4535" s="18">
        <v>1</v>
      </c>
      <c r="H4535" s="18">
        <v>1</v>
      </c>
      <c r="I4535" s="19">
        <v>0</v>
      </c>
      <c r="J4535" s="20">
        <v>1</v>
      </c>
      <c r="K4535" s="21">
        <v>0</v>
      </c>
      <c r="L4535" s="22">
        <v>0</v>
      </c>
      <c r="M4535" s="44" t="s">
        <v>29463</v>
      </c>
      <c r="N4535" s="44"/>
      <c r="O4535" s="44"/>
      <c r="P4535" s="44"/>
      <c r="Q4535" s="44"/>
      <c r="R4535" s="44"/>
    </row>
    <row r="4536" spans="1:18" x14ac:dyDescent="0.3">
      <c r="A4536" s="17" t="s">
        <v>24199</v>
      </c>
      <c r="B4536" s="17" t="s">
        <v>24200</v>
      </c>
      <c r="C4536" s="17" t="s">
        <v>10377</v>
      </c>
      <c r="D4536" s="17" t="s">
        <v>16789</v>
      </c>
      <c r="E4536" s="17" t="s">
        <v>10456</v>
      </c>
      <c r="F4536" s="17" t="s">
        <v>24201</v>
      </c>
      <c r="G4536" s="18">
        <v>1</v>
      </c>
      <c r="H4536" s="18">
        <v>1</v>
      </c>
      <c r="I4536" s="19">
        <v>0</v>
      </c>
      <c r="J4536" s="20">
        <v>1</v>
      </c>
      <c r="K4536" s="21">
        <v>0</v>
      </c>
      <c r="L4536" s="22">
        <v>0</v>
      </c>
      <c r="M4536" s="44" t="s">
        <v>29464</v>
      </c>
      <c r="N4536" s="44"/>
      <c r="O4536" s="44"/>
      <c r="P4536" s="44"/>
      <c r="Q4536" s="44"/>
      <c r="R4536" s="44"/>
    </row>
    <row r="4537" spans="1:18" x14ac:dyDescent="0.3">
      <c r="A4537" s="17" t="s">
        <v>24202</v>
      </c>
      <c r="B4537" s="17" t="s">
        <v>24203</v>
      </c>
      <c r="C4537" s="17" t="s">
        <v>24204</v>
      </c>
      <c r="D4537" s="17" t="s">
        <v>10625</v>
      </c>
      <c r="E4537" s="17" t="s">
        <v>2105</v>
      </c>
      <c r="F4537" s="17" t="s">
        <v>24205</v>
      </c>
      <c r="G4537" s="18">
        <v>1</v>
      </c>
      <c r="H4537" s="18">
        <v>1</v>
      </c>
      <c r="I4537" s="19">
        <v>1</v>
      </c>
      <c r="J4537" s="20">
        <v>0</v>
      </c>
      <c r="K4537" s="21">
        <v>0</v>
      </c>
      <c r="L4537" s="22">
        <v>0</v>
      </c>
      <c r="M4537" s="44" t="s">
        <v>29464</v>
      </c>
      <c r="N4537" s="44"/>
      <c r="O4537" s="44"/>
      <c r="P4537" s="44"/>
      <c r="Q4537" s="44"/>
      <c r="R4537" s="44"/>
    </row>
    <row r="4538" spans="1:18" x14ac:dyDescent="0.3">
      <c r="A4538" s="17" t="s">
        <v>3425</v>
      </c>
      <c r="B4538" s="17" t="s">
        <v>24206</v>
      </c>
      <c r="C4538" s="17" t="s">
        <v>10377</v>
      </c>
      <c r="D4538" s="17" t="s">
        <v>10378</v>
      </c>
      <c r="E4538" s="17" t="s">
        <v>2128</v>
      </c>
      <c r="F4538" s="17" t="s">
        <v>24207</v>
      </c>
      <c r="G4538" s="18">
        <v>1</v>
      </c>
      <c r="H4538" s="18">
        <v>1</v>
      </c>
      <c r="I4538" s="19">
        <v>0</v>
      </c>
      <c r="J4538" s="20">
        <v>0</v>
      </c>
      <c r="K4538" s="21">
        <v>1</v>
      </c>
      <c r="L4538" s="22">
        <v>0</v>
      </c>
      <c r="M4538" s="44" t="s">
        <v>29465</v>
      </c>
      <c r="N4538" s="44"/>
      <c r="O4538" s="44"/>
      <c r="P4538" s="44"/>
      <c r="Q4538" s="44"/>
      <c r="R4538" s="44"/>
    </row>
    <row r="4539" spans="1:18" x14ac:dyDescent="0.3">
      <c r="A4539" s="17" t="s">
        <v>6737</v>
      </c>
      <c r="B4539" s="17" t="s">
        <v>6736</v>
      </c>
      <c r="C4539" s="17" t="s">
        <v>10377</v>
      </c>
      <c r="D4539" s="17" t="s">
        <v>10378</v>
      </c>
      <c r="E4539" s="17" t="s">
        <v>2017</v>
      </c>
      <c r="F4539" s="17" t="s">
        <v>24208</v>
      </c>
      <c r="G4539" s="18">
        <v>1</v>
      </c>
      <c r="H4539" s="18">
        <v>2</v>
      </c>
      <c r="I4539" s="19">
        <v>0</v>
      </c>
      <c r="J4539" s="20">
        <v>0</v>
      </c>
      <c r="K4539" s="21">
        <v>0</v>
      </c>
      <c r="L4539" s="22">
        <v>1</v>
      </c>
      <c r="M4539" s="44" t="s">
        <v>29465</v>
      </c>
      <c r="N4539" s="44"/>
      <c r="O4539" s="44"/>
      <c r="P4539" s="44"/>
      <c r="Q4539" s="44"/>
      <c r="R4539" s="44"/>
    </row>
    <row r="4540" spans="1:18" x14ac:dyDescent="0.3">
      <c r="A4540" s="17" t="s">
        <v>24209</v>
      </c>
      <c r="B4540" s="17" t="s">
        <v>24210</v>
      </c>
      <c r="C4540" s="17" t="s">
        <v>10377</v>
      </c>
      <c r="D4540" s="17" t="s">
        <v>10378</v>
      </c>
      <c r="E4540" s="17" t="s">
        <v>2009</v>
      </c>
      <c r="F4540" s="17" t="s">
        <v>24211</v>
      </c>
      <c r="G4540" s="18">
        <v>1</v>
      </c>
      <c r="H4540" s="18">
        <v>1</v>
      </c>
      <c r="I4540" s="19">
        <v>0</v>
      </c>
      <c r="J4540" s="20">
        <v>1</v>
      </c>
      <c r="K4540" s="21">
        <v>0</v>
      </c>
      <c r="L4540" s="22">
        <v>0</v>
      </c>
      <c r="M4540" s="44" t="s">
        <v>29463</v>
      </c>
      <c r="N4540" s="44"/>
      <c r="O4540" s="44"/>
      <c r="P4540" s="44"/>
      <c r="Q4540" s="44"/>
      <c r="R4540" s="44"/>
    </row>
    <row r="4541" spans="1:18" x14ac:dyDescent="0.3">
      <c r="A4541" s="17" t="s">
        <v>6740</v>
      </c>
      <c r="B4541" s="17" t="s">
        <v>6736</v>
      </c>
      <c r="C4541" s="17" t="s">
        <v>10377</v>
      </c>
      <c r="D4541" s="17" t="s">
        <v>10378</v>
      </c>
      <c r="E4541" s="17" t="s">
        <v>2017</v>
      </c>
      <c r="F4541" s="17" t="s">
        <v>24212</v>
      </c>
      <c r="G4541" s="18">
        <v>1</v>
      </c>
      <c r="H4541" s="18">
        <v>1</v>
      </c>
      <c r="I4541" s="19">
        <v>0</v>
      </c>
      <c r="J4541" s="20">
        <v>0</v>
      </c>
      <c r="K4541" s="21">
        <v>0</v>
      </c>
      <c r="L4541" s="22">
        <v>1</v>
      </c>
      <c r="M4541" s="44" t="s">
        <v>29465</v>
      </c>
      <c r="N4541" s="44"/>
      <c r="O4541" s="44"/>
      <c r="P4541" s="44"/>
      <c r="Q4541" s="44"/>
      <c r="R4541" s="44"/>
    </row>
    <row r="4542" spans="1:18" x14ac:dyDescent="0.3">
      <c r="A4542" s="17" t="s">
        <v>24213</v>
      </c>
      <c r="B4542" s="17" t="s">
        <v>23777</v>
      </c>
      <c r="C4542" s="17" t="s">
        <v>23778</v>
      </c>
      <c r="D4542" s="17" t="s">
        <v>11998</v>
      </c>
      <c r="E4542" s="17" t="s">
        <v>2173</v>
      </c>
      <c r="F4542" s="17" t="s">
        <v>24214</v>
      </c>
      <c r="G4542" s="18">
        <v>1</v>
      </c>
      <c r="H4542" s="18">
        <v>2</v>
      </c>
      <c r="I4542" s="19">
        <v>0</v>
      </c>
      <c r="J4542" s="20">
        <v>1</v>
      </c>
      <c r="K4542" s="21">
        <v>0</v>
      </c>
      <c r="L4542" s="22">
        <v>0</v>
      </c>
      <c r="M4542" s="44" t="s">
        <v>29463</v>
      </c>
      <c r="N4542" s="44"/>
      <c r="O4542" s="44"/>
      <c r="P4542" s="44"/>
      <c r="Q4542" s="44"/>
      <c r="R4542" s="44"/>
    </row>
    <row r="4543" spans="1:18" x14ac:dyDescent="0.3">
      <c r="A4543" s="17" t="s">
        <v>24215</v>
      </c>
      <c r="B4543" s="17" t="s">
        <v>10720</v>
      </c>
      <c r="C4543" s="17" t="s">
        <v>10377</v>
      </c>
      <c r="D4543" s="17" t="s">
        <v>21587</v>
      </c>
      <c r="E4543" s="17" t="s">
        <v>10534</v>
      </c>
      <c r="F4543" s="17" t="s">
        <v>24216</v>
      </c>
      <c r="G4543" s="18">
        <v>1</v>
      </c>
      <c r="H4543" s="18">
        <v>6</v>
      </c>
      <c r="I4543" s="19">
        <v>1</v>
      </c>
      <c r="J4543" s="20">
        <v>0</v>
      </c>
      <c r="K4543" s="21">
        <v>0</v>
      </c>
      <c r="L4543" s="22">
        <v>0</v>
      </c>
      <c r="M4543" s="44" t="s">
        <v>29464</v>
      </c>
      <c r="N4543" s="44"/>
      <c r="O4543" s="44"/>
      <c r="P4543" s="44"/>
      <c r="Q4543" s="44"/>
      <c r="R4543" s="44"/>
    </row>
    <row r="4544" spans="1:18" x14ac:dyDescent="0.3">
      <c r="A4544" s="17" t="s">
        <v>24217</v>
      </c>
      <c r="B4544" s="17" t="s">
        <v>24218</v>
      </c>
      <c r="C4544" s="17" t="s">
        <v>10377</v>
      </c>
      <c r="D4544" s="17" t="s">
        <v>10762</v>
      </c>
      <c r="E4544" s="17" t="s">
        <v>4024</v>
      </c>
      <c r="F4544" s="17" t="s">
        <v>24219</v>
      </c>
      <c r="G4544" s="18">
        <v>1</v>
      </c>
      <c r="H4544" s="18">
        <v>1</v>
      </c>
      <c r="I4544" s="19">
        <v>0</v>
      </c>
      <c r="J4544" s="20">
        <v>1</v>
      </c>
      <c r="K4544" s="21">
        <v>0</v>
      </c>
      <c r="L4544" s="22">
        <v>0</v>
      </c>
      <c r="M4544" s="44" t="s">
        <v>29463</v>
      </c>
      <c r="N4544" s="44"/>
      <c r="O4544" s="44"/>
      <c r="P4544" s="44"/>
      <c r="Q4544" s="44"/>
      <c r="R4544" s="44"/>
    </row>
    <row r="4545" spans="1:18" x14ac:dyDescent="0.3">
      <c r="A4545" s="17" t="s">
        <v>5261</v>
      </c>
      <c r="B4545" s="17" t="s">
        <v>24220</v>
      </c>
      <c r="C4545" s="17" t="s">
        <v>10377</v>
      </c>
      <c r="D4545" s="17" t="s">
        <v>12964</v>
      </c>
      <c r="E4545" s="17" t="s">
        <v>2014</v>
      </c>
      <c r="F4545" s="17" t="s">
        <v>24221</v>
      </c>
      <c r="G4545" s="18">
        <v>1</v>
      </c>
      <c r="H4545" s="18">
        <v>1</v>
      </c>
      <c r="I4545" s="19">
        <v>0</v>
      </c>
      <c r="J4545" s="20">
        <v>0</v>
      </c>
      <c r="K4545" s="21">
        <v>1</v>
      </c>
      <c r="L4545" s="22">
        <v>0</v>
      </c>
      <c r="M4545" s="44" t="s">
        <v>29465</v>
      </c>
      <c r="N4545" s="44"/>
      <c r="O4545" s="44"/>
      <c r="P4545" s="44"/>
      <c r="Q4545" s="44"/>
      <c r="R4545" s="44"/>
    </row>
    <row r="4546" spans="1:18" x14ac:dyDescent="0.3">
      <c r="A4546" s="17" t="s">
        <v>5901</v>
      </c>
      <c r="B4546" s="17" t="s">
        <v>24222</v>
      </c>
      <c r="C4546" s="17" t="s">
        <v>12058</v>
      </c>
      <c r="D4546" s="17" t="s">
        <v>10393</v>
      </c>
      <c r="E4546" s="17" t="s">
        <v>2556</v>
      </c>
      <c r="F4546" s="17" t="s">
        <v>24223</v>
      </c>
      <c r="G4546" s="18">
        <v>1</v>
      </c>
      <c r="H4546" s="18">
        <v>1</v>
      </c>
      <c r="I4546" s="19">
        <v>0</v>
      </c>
      <c r="J4546" s="20">
        <v>0</v>
      </c>
      <c r="K4546" s="21">
        <v>0</v>
      </c>
      <c r="L4546" s="22">
        <v>1</v>
      </c>
      <c r="M4546" s="44" t="s">
        <v>29465</v>
      </c>
      <c r="N4546" s="44"/>
      <c r="O4546" s="44"/>
      <c r="P4546" s="44"/>
      <c r="Q4546" s="44"/>
      <c r="R4546" s="44"/>
    </row>
    <row r="4547" spans="1:18" x14ac:dyDescent="0.3">
      <c r="A4547" s="17" t="s">
        <v>24224</v>
      </c>
      <c r="B4547" s="17" t="s">
        <v>21449</v>
      </c>
      <c r="C4547" s="17" t="s">
        <v>19433</v>
      </c>
      <c r="D4547" s="17" t="s">
        <v>10625</v>
      </c>
      <c r="E4547" s="17" t="s">
        <v>2059</v>
      </c>
      <c r="F4547" s="17" t="s">
        <v>24225</v>
      </c>
      <c r="G4547" s="18">
        <v>1</v>
      </c>
      <c r="H4547" s="18">
        <v>1</v>
      </c>
      <c r="I4547" s="19">
        <v>0</v>
      </c>
      <c r="J4547" s="20">
        <v>1</v>
      </c>
      <c r="K4547" s="21">
        <v>0</v>
      </c>
      <c r="L4547" s="22">
        <v>0</v>
      </c>
      <c r="M4547" s="44" t="s">
        <v>29463</v>
      </c>
      <c r="N4547" s="44"/>
      <c r="O4547" s="44"/>
      <c r="P4547" s="44"/>
      <c r="Q4547" s="44"/>
      <c r="R4547" s="44"/>
    </row>
    <row r="4548" spans="1:18" x14ac:dyDescent="0.3">
      <c r="A4548" s="17" t="s">
        <v>9902</v>
      </c>
      <c r="B4548" s="17" t="s">
        <v>24226</v>
      </c>
      <c r="C4548" s="17" t="s">
        <v>24227</v>
      </c>
      <c r="D4548" s="17" t="s">
        <v>24228</v>
      </c>
      <c r="E4548" s="17" t="s">
        <v>7104</v>
      </c>
      <c r="F4548" s="17" t="s">
        <v>24229</v>
      </c>
      <c r="G4548" s="18">
        <v>1</v>
      </c>
      <c r="H4548" s="18">
        <v>1</v>
      </c>
      <c r="I4548" s="19">
        <v>0</v>
      </c>
      <c r="J4548" s="20">
        <v>0</v>
      </c>
      <c r="K4548" s="21">
        <v>0</v>
      </c>
      <c r="L4548" s="22">
        <v>1</v>
      </c>
      <c r="M4548" s="44" t="s">
        <v>29465</v>
      </c>
      <c r="N4548" s="44"/>
      <c r="O4548" s="44"/>
      <c r="P4548" s="44"/>
      <c r="Q4548" s="44"/>
      <c r="R4548" s="44"/>
    </row>
    <row r="4549" spans="1:18" x14ac:dyDescent="0.3">
      <c r="A4549" s="17" t="s">
        <v>24230</v>
      </c>
      <c r="B4549" s="17" t="s">
        <v>24231</v>
      </c>
      <c r="C4549" s="17" t="s">
        <v>11791</v>
      </c>
      <c r="D4549" s="17" t="s">
        <v>10378</v>
      </c>
      <c r="E4549" s="17" t="s">
        <v>3327</v>
      </c>
      <c r="F4549" s="17" t="s">
        <v>24232</v>
      </c>
      <c r="G4549" s="18">
        <v>1</v>
      </c>
      <c r="H4549" s="18">
        <v>10</v>
      </c>
      <c r="I4549" s="19">
        <v>0</v>
      </c>
      <c r="J4549" s="20">
        <v>1</v>
      </c>
      <c r="K4549" s="21">
        <v>0</v>
      </c>
      <c r="L4549" s="22">
        <v>0</v>
      </c>
      <c r="M4549" s="44" t="s">
        <v>29463</v>
      </c>
      <c r="N4549" s="44"/>
      <c r="O4549" s="44"/>
      <c r="P4549" s="44"/>
      <c r="Q4549" s="44"/>
      <c r="R4549" s="44"/>
    </row>
    <row r="4550" spans="1:18" x14ac:dyDescent="0.3">
      <c r="A4550" s="17" t="s">
        <v>24233</v>
      </c>
      <c r="B4550" s="17" t="s">
        <v>23554</v>
      </c>
      <c r="C4550" s="17" t="s">
        <v>11408</v>
      </c>
      <c r="D4550" s="17" t="s">
        <v>10378</v>
      </c>
      <c r="E4550" s="17" t="s">
        <v>3405</v>
      </c>
      <c r="F4550" s="17" t="s">
        <v>24234</v>
      </c>
      <c r="G4550" s="18">
        <v>1</v>
      </c>
      <c r="H4550" s="18">
        <v>1</v>
      </c>
      <c r="I4550" s="19">
        <v>0</v>
      </c>
      <c r="J4550" s="20">
        <v>1</v>
      </c>
      <c r="K4550" s="21">
        <v>0</v>
      </c>
      <c r="L4550" s="22">
        <v>0</v>
      </c>
      <c r="M4550" s="44" t="s">
        <v>29463</v>
      </c>
      <c r="N4550" s="44"/>
      <c r="O4550" s="44"/>
      <c r="P4550" s="44"/>
      <c r="Q4550" s="44"/>
      <c r="R4550" s="44"/>
    </row>
    <row r="4551" spans="1:18" x14ac:dyDescent="0.3">
      <c r="A4551" s="17" t="s">
        <v>24235</v>
      </c>
      <c r="B4551" s="17" t="s">
        <v>24236</v>
      </c>
      <c r="C4551" s="17" t="s">
        <v>24237</v>
      </c>
      <c r="D4551" s="17" t="s">
        <v>10783</v>
      </c>
      <c r="E4551" s="17" t="s">
        <v>2070</v>
      </c>
      <c r="F4551" s="17" t="s">
        <v>24238</v>
      </c>
      <c r="G4551" s="18">
        <v>1</v>
      </c>
      <c r="H4551" s="18">
        <v>1</v>
      </c>
      <c r="I4551" s="19">
        <v>0</v>
      </c>
      <c r="J4551" s="20">
        <v>1</v>
      </c>
      <c r="K4551" s="21">
        <v>0</v>
      </c>
      <c r="L4551" s="22">
        <v>0</v>
      </c>
      <c r="M4551" s="44" t="s">
        <v>29463</v>
      </c>
      <c r="N4551" s="44"/>
      <c r="O4551" s="44"/>
      <c r="P4551" s="44"/>
      <c r="Q4551" s="44"/>
      <c r="R4551" s="44"/>
    </row>
    <row r="4552" spans="1:18" x14ac:dyDescent="0.3">
      <c r="A4552" s="17" t="s">
        <v>9308</v>
      </c>
      <c r="B4552" s="17" t="s">
        <v>9309</v>
      </c>
      <c r="C4552" s="17" t="s">
        <v>18957</v>
      </c>
      <c r="D4552" s="17" t="s">
        <v>10378</v>
      </c>
      <c r="E4552" s="17" t="s">
        <v>2448</v>
      </c>
      <c r="F4552" s="17" t="s">
        <v>24239</v>
      </c>
      <c r="G4552" s="18">
        <v>1</v>
      </c>
      <c r="H4552" s="18">
        <v>1</v>
      </c>
      <c r="I4552" s="19">
        <v>0</v>
      </c>
      <c r="J4552" s="20">
        <v>0</v>
      </c>
      <c r="K4552" s="21">
        <v>0</v>
      </c>
      <c r="L4552" s="22">
        <v>1</v>
      </c>
      <c r="M4552" s="44" t="s">
        <v>29465</v>
      </c>
      <c r="N4552" s="44"/>
      <c r="O4552" s="44"/>
      <c r="P4552" s="44"/>
      <c r="Q4552" s="44"/>
      <c r="R4552" s="44"/>
    </row>
    <row r="4553" spans="1:18" x14ac:dyDescent="0.3">
      <c r="A4553" s="17" t="s">
        <v>7957</v>
      </c>
      <c r="B4553" s="17" t="s">
        <v>24240</v>
      </c>
      <c r="C4553" s="17" t="s">
        <v>10377</v>
      </c>
      <c r="D4553" s="17" t="s">
        <v>13098</v>
      </c>
      <c r="E4553" s="17" t="s">
        <v>2535</v>
      </c>
      <c r="F4553" s="17" t="s">
        <v>24241</v>
      </c>
      <c r="G4553" s="18">
        <v>1</v>
      </c>
      <c r="H4553" s="18">
        <v>1</v>
      </c>
      <c r="I4553" s="19">
        <v>0</v>
      </c>
      <c r="J4553" s="20">
        <v>0</v>
      </c>
      <c r="K4553" s="21">
        <v>0</v>
      </c>
      <c r="L4553" s="22">
        <v>1</v>
      </c>
      <c r="M4553" s="44" t="s">
        <v>29465</v>
      </c>
      <c r="N4553" s="44"/>
      <c r="O4553" s="44"/>
      <c r="P4553" s="44"/>
      <c r="Q4553" s="44"/>
      <c r="R4553" s="44"/>
    </row>
    <row r="4554" spans="1:18" x14ac:dyDescent="0.3">
      <c r="A4554" s="17" t="s">
        <v>24242</v>
      </c>
      <c r="B4554" s="17" t="s">
        <v>24243</v>
      </c>
      <c r="C4554" s="17" t="s">
        <v>24244</v>
      </c>
      <c r="D4554" s="17" t="s">
        <v>10378</v>
      </c>
      <c r="E4554" s="17" t="s">
        <v>2689</v>
      </c>
      <c r="F4554" s="17" t="s">
        <v>24245</v>
      </c>
      <c r="G4554" s="18">
        <v>1</v>
      </c>
      <c r="H4554" s="18">
        <v>3</v>
      </c>
      <c r="I4554" s="19">
        <v>0</v>
      </c>
      <c r="J4554" s="20">
        <v>1</v>
      </c>
      <c r="K4554" s="21">
        <v>0</v>
      </c>
      <c r="L4554" s="22">
        <v>0</v>
      </c>
      <c r="M4554" s="44" t="s">
        <v>29463</v>
      </c>
      <c r="N4554" s="44"/>
      <c r="O4554" s="44"/>
      <c r="P4554" s="44"/>
      <c r="Q4554" s="44"/>
      <c r="R4554" s="44"/>
    </row>
    <row r="4555" spans="1:18" x14ac:dyDescent="0.3">
      <c r="A4555" s="17" t="s">
        <v>8369</v>
      </c>
      <c r="B4555" s="17" t="s">
        <v>24246</v>
      </c>
      <c r="C4555" s="17" t="s">
        <v>24247</v>
      </c>
      <c r="D4555" s="17" t="s">
        <v>10378</v>
      </c>
      <c r="E4555" s="17" t="s">
        <v>5779</v>
      </c>
      <c r="F4555" s="17" t="s">
        <v>24248</v>
      </c>
      <c r="G4555" s="18">
        <v>1</v>
      </c>
      <c r="H4555" s="18">
        <v>1</v>
      </c>
      <c r="I4555" s="19">
        <v>0</v>
      </c>
      <c r="J4555" s="20">
        <v>0</v>
      </c>
      <c r="K4555" s="21">
        <v>0</v>
      </c>
      <c r="L4555" s="22">
        <v>1</v>
      </c>
      <c r="M4555" s="44" t="s">
        <v>29465</v>
      </c>
      <c r="N4555" s="44"/>
      <c r="O4555" s="44"/>
      <c r="P4555" s="44"/>
      <c r="Q4555" s="44"/>
      <c r="R4555" s="44"/>
    </row>
    <row r="4556" spans="1:18" x14ac:dyDescent="0.3">
      <c r="A4556" s="17" t="s">
        <v>24249</v>
      </c>
      <c r="B4556" s="17" t="s">
        <v>24250</v>
      </c>
      <c r="C4556" s="17" t="s">
        <v>22718</v>
      </c>
      <c r="D4556" s="17" t="s">
        <v>10440</v>
      </c>
      <c r="E4556" s="17" t="s">
        <v>2022</v>
      </c>
      <c r="F4556" s="17" t="s">
        <v>24251</v>
      </c>
      <c r="G4556" s="18">
        <v>1</v>
      </c>
      <c r="H4556" s="18">
        <v>1</v>
      </c>
      <c r="I4556" s="19">
        <v>0</v>
      </c>
      <c r="J4556" s="20">
        <v>1</v>
      </c>
      <c r="K4556" s="21">
        <v>0</v>
      </c>
      <c r="L4556" s="22">
        <v>0</v>
      </c>
      <c r="M4556" s="44" t="s">
        <v>29463</v>
      </c>
      <c r="N4556" s="44"/>
      <c r="O4556" s="44"/>
      <c r="P4556" s="44"/>
      <c r="Q4556" s="44"/>
      <c r="R4556" s="44"/>
    </row>
    <row r="4557" spans="1:18" x14ac:dyDescent="0.3">
      <c r="A4557" s="17" t="s">
        <v>3263</v>
      </c>
      <c r="B4557" s="17" t="s">
        <v>24252</v>
      </c>
      <c r="C4557" s="17" t="s">
        <v>15278</v>
      </c>
      <c r="D4557" s="17" t="s">
        <v>11735</v>
      </c>
      <c r="E4557" s="17" t="s">
        <v>2237</v>
      </c>
      <c r="F4557" s="17" t="s">
        <v>24253</v>
      </c>
      <c r="G4557" s="18">
        <v>1</v>
      </c>
      <c r="H4557" s="18">
        <v>1</v>
      </c>
      <c r="I4557" s="19">
        <v>0</v>
      </c>
      <c r="J4557" s="20">
        <v>0</v>
      </c>
      <c r="K4557" s="21">
        <v>1</v>
      </c>
      <c r="L4557" s="22">
        <v>0</v>
      </c>
      <c r="M4557" s="44" t="s">
        <v>29465</v>
      </c>
      <c r="N4557" s="44"/>
      <c r="O4557" s="44"/>
      <c r="P4557" s="44"/>
      <c r="Q4557" s="44"/>
      <c r="R4557" s="44"/>
    </row>
    <row r="4558" spans="1:18" x14ac:dyDescent="0.3">
      <c r="A4558" s="17" t="s">
        <v>24254</v>
      </c>
      <c r="B4558" s="17" t="s">
        <v>15455</v>
      </c>
      <c r="C4558" s="17" t="s">
        <v>18347</v>
      </c>
      <c r="D4558" s="17" t="s">
        <v>10452</v>
      </c>
      <c r="E4558" s="17" t="s">
        <v>2581</v>
      </c>
      <c r="F4558" s="17" t="s">
        <v>24255</v>
      </c>
      <c r="G4558" s="18">
        <v>1</v>
      </c>
      <c r="H4558" s="18">
        <v>1</v>
      </c>
      <c r="I4558" s="19">
        <v>0</v>
      </c>
      <c r="J4558" s="20">
        <v>1</v>
      </c>
      <c r="K4558" s="21">
        <v>0</v>
      </c>
      <c r="L4558" s="22">
        <v>0</v>
      </c>
      <c r="M4558" s="44" t="s">
        <v>29463</v>
      </c>
      <c r="N4558" s="44"/>
      <c r="O4558" s="44"/>
      <c r="P4558" s="44"/>
      <c r="Q4558" s="44"/>
      <c r="R4558" s="44"/>
    </row>
    <row r="4559" spans="1:18" x14ac:dyDescent="0.3">
      <c r="A4559" s="17" t="s">
        <v>4077</v>
      </c>
      <c r="B4559" s="17" t="s">
        <v>24256</v>
      </c>
      <c r="C4559" s="17" t="s">
        <v>11195</v>
      </c>
      <c r="D4559" s="17" t="s">
        <v>11770</v>
      </c>
      <c r="E4559" s="17" t="s">
        <v>4073</v>
      </c>
      <c r="F4559" s="17" t="s">
        <v>24257</v>
      </c>
      <c r="G4559" s="18">
        <v>1</v>
      </c>
      <c r="H4559" s="18">
        <v>1</v>
      </c>
      <c r="I4559" s="19">
        <v>0</v>
      </c>
      <c r="J4559" s="20">
        <v>0</v>
      </c>
      <c r="K4559" s="21">
        <v>1</v>
      </c>
      <c r="L4559" s="22">
        <v>0</v>
      </c>
      <c r="M4559" s="44" t="s">
        <v>29465</v>
      </c>
      <c r="N4559" s="44"/>
      <c r="O4559" s="44"/>
      <c r="P4559" s="44"/>
      <c r="Q4559" s="44"/>
      <c r="R4559" s="44"/>
    </row>
    <row r="4560" spans="1:18" x14ac:dyDescent="0.3">
      <c r="A4560" s="17" t="s">
        <v>2951</v>
      </c>
      <c r="B4560" s="17" t="s">
        <v>24258</v>
      </c>
      <c r="C4560" s="17" t="s">
        <v>11502</v>
      </c>
      <c r="D4560" s="17" t="s">
        <v>10452</v>
      </c>
      <c r="E4560" s="17" t="s">
        <v>2177</v>
      </c>
      <c r="F4560" s="17" t="s">
        <v>24259</v>
      </c>
      <c r="G4560" s="18">
        <v>1</v>
      </c>
      <c r="H4560" s="18">
        <v>4</v>
      </c>
      <c r="I4560" s="19">
        <v>0</v>
      </c>
      <c r="J4560" s="20">
        <v>0</v>
      </c>
      <c r="K4560" s="21">
        <v>1</v>
      </c>
      <c r="L4560" s="22">
        <v>0</v>
      </c>
      <c r="M4560" s="44" t="s">
        <v>29465</v>
      </c>
      <c r="N4560" s="44"/>
      <c r="O4560" s="44"/>
      <c r="P4560" s="44"/>
      <c r="Q4560" s="44"/>
      <c r="R4560" s="44"/>
    </row>
    <row r="4561" spans="1:18" x14ac:dyDescent="0.3">
      <c r="A4561" s="17" t="s">
        <v>24260</v>
      </c>
      <c r="B4561" s="17" t="s">
        <v>20443</v>
      </c>
      <c r="C4561" s="17" t="s">
        <v>24261</v>
      </c>
      <c r="D4561" s="17" t="s">
        <v>10378</v>
      </c>
      <c r="E4561" s="17" t="s">
        <v>2581</v>
      </c>
      <c r="F4561" s="17" t="s">
        <v>24262</v>
      </c>
      <c r="G4561" s="18">
        <v>1</v>
      </c>
      <c r="H4561" s="18">
        <v>1</v>
      </c>
      <c r="I4561" s="19">
        <v>0</v>
      </c>
      <c r="J4561" s="20">
        <v>1</v>
      </c>
      <c r="K4561" s="21">
        <v>0</v>
      </c>
      <c r="L4561" s="22">
        <v>0</v>
      </c>
      <c r="M4561" s="44" t="s">
        <v>29463</v>
      </c>
      <c r="N4561" s="44"/>
      <c r="O4561" s="44"/>
      <c r="P4561" s="44"/>
      <c r="Q4561" s="44"/>
      <c r="R4561" s="44"/>
    </row>
    <row r="4562" spans="1:18" x14ac:dyDescent="0.3">
      <c r="A4562" s="17" t="s">
        <v>24263</v>
      </c>
      <c r="B4562" s="17" t="s">
        <v>24264</v>
      </c>
      <c r="C4562" s="17" t="s">
        <v>10377</v>
      </c>
      <c r="D4562" s="17" t="s">
        <v>10440</v>
      </c>
      <c r="E4562" s="17" t="s">
        <v>2173</v>
      </c>
      <c r="F4562" s="17" t="s">
        <v>24265</v>
      </c>
      <c r="G4562" s="18">
        <v>1</v>
      </c>
      <c r="H4562" s="18">
        <v>1</v>
      </c>
      <c r="I4562" s="19">
        <v>0</v>
      </c>
      <c r="J4562" s="20">
        <v>1</v>
      </c>
      <c r="K4562" s="21">
        <v>0</v>
      </c>
      <c r="L4562" s="22">
        <v>0</v>
      </c>
      <c r="M4562" s="44" t="s">
        <v>29464</v>
      </c>
      <c r="N4562" s="44"/>
      <c r="O4562" s="44"/>
      <c r="P4562" s="44"/>
      <c r="Q4562" s="44"/>
      <c r="R4562" s="44"/>
    </row>
    <row r="4563" spans="1:18" x14ac:dyDescent="0.3">
      <c r="A4563" s="17" t="s">
        <v>24266</v>
      </c>
      <c r="B4563" s="17" t="s">
        <v>24267</v>
      </c>
      <c r="C4563" s="17" t="s">
        <v>10377</v>
      </c>
      <c r="D4563" s="17" t="s">
        <v>10378</v>
      </c>
      <c r="E4563" s="17" t="s">
        <v>2062</v>
      </c>
      <c r="F4563" s="17" t="s">
        <v>24268</v>
      </c>
      <c r="G4563" s="18">
        <v>1</v>
      </c>
      <c r="H4563" s="18">
        <v>2</v>
      </c>
      <c r="I4563" s="19">
        <v>0</v>
      </c>
      <c r="J4563" s="20">
        <v>1</v>
      </c>
      <c r="K4563" s="21">
        <v>0</v>
      </c>
      <c r="L4563" s="22">
        <v>0</v>
      </c>
      <c r="M4563" s="44" t="s">
        <v>29464</v>
      </c>
      <c r="N4563" s="44"/>
      <c r="O4563" s="44"/>
      <c r="P4563" s="44"/>
      <c r="Q4563" s="44"/>
      <c r="R4563" s="44"/>
    </row>
    <row r="4564" spans="1:18" x14ac:dyDescent="0.3">
      <c r="A4564" s="17" t="s">
        <v>3732</v>
      </c>
      <c r="B4564" s="17" t="s">
        <v>24269</v>
      </c>
      <c r="C4564" s="17" t="s">
        <v>24270</v>
      </c>
      <c r="D4564" s="17" t="s">
        <v>10378</v>
      </c>
      <c r="E4564" s="17" t="s">
        <v>2009</v>
      </c>
      <c r="F4564" s="17" t="s">
        <v>24271</v>
      </c>
      <c r="G4564" s="18">
        <v>1</v>
      </c>
      <c r="H4564" s="18">
        <v>1</v>
      </c>
      <c r="I4564" s="19">
        <v>0</v>
      </c>
      <c r="J4564" s="20">
        <v>0</v>
      </c>
      <c r="K4564" s="21">
        <v>1</v>
      </c>
      <c r="L4564" s="22">
        <v>0</v>
      </c>
      <c r="M4564" s="44" t="s">
        <v>29465</v>
      </c>
      <c r="N4564" s="44"/>
      <c r="O4564" s="44"/>
      <c r="P4564" s="44"/>
      <c r="Q4564" s="44"/>
      <c r="R4564" s="44"/>
    </row>
    <row r="4565" spans="1:18" x14ac:dyDescent="0.3">
      <c r="A4565" s="17" t="s">
        <v>24272</v>
      </c>
      <c r="B4565" s="17" t="s">
        <v>24273</v>
      </c>
      <c r="C4565" s="17" t="s">
        <v>24274</v>
      </c>
      <c r="D4565" s="17" t="s">
        <v>13307</v>
      </c>
      <c r="E4565" s="17" t="s">
        <v>4471</v>
      </c>
      <c r="F4565" s="17" t="s">
        <v>24275</v>
      </c>
      <c r="G4565" s="18">
        <v>1</v>
      </c>
      <c r="H4565" s="18">
        <v>1</v>
      </c>
      <c r="I4565" s="19">
        <v>0</v>
      </c>
      <c r="J4565" s="20">
        <v>1</v>
      </c>
      <c r="K4565" s="21">
        <v>0</v>
      </c>
      <c r="L4565" s="22">
        <v>0</v>
      </c>
      <c r="M4565" s="44" t="s">
        <v>29463</v>
      </c>
      <c r="N4565" s="44"/>
      <c r="O4565" s="44"/>
      <c r="P4565" s="44"/>
      <c r="Q4565" s="44"/>
      <c r="R4565" s="44"/>
    </row>
    <row r="4566" spans="1:18" x14ac:dyDescent="0.3">
      <c r="A4566" s="17" t="s">
        <v>8606</v>
      </c>
      <c r="B4566" s="17" t="s">
        <v>24276</v>
      </c>
      <c r="C4566" s="17" t="s">
        <v>10377</v>
      </c>
      <c r="D4566" s="17" t="s">
        <v>10489</v>
      </c>
      <c r="E4566" s="17" t="s">
        <v>5610</v>
      </c>
      <c r="F4566" s="17" t="s">
        <v>24277</v>
      </c>
      <c r="G4566" s="18">
        <v>1</v>
      </c>
      <c r="H4566" s="18">
        <v>2</v>
      </c>
      <c r="I4566" s="19">
        <v>0</v>
      </c>
      <c r="J4566" s="20">
        <v>0</v>
      </c>
      <c r="K4566" s="21">
        <v>0</v>
      </c>
      <c r="L4566" s="22">
        <v>1</v>
      </c>
      <c r="M4566" s="44" t="s">
        <v>29460</v>
      </c>
      <c r="N4566" s="44"/>
      <c r="O4566" s="44"/>
      <c r="P4566" s="44"/>
      <c r="Q4566" s="44"/>
      <c r="R4566" s="44"/>
    </row>
    <row r="4567" spans="1:18" x14ac:dyDescent="0.3">
      <c r="A4567" s="17" t="s">
        <v>10274</v>
      </c>
      <c r="B4567" s="17" t="s">
        <v>24278</v>
      </c>
      <c r="C4567" s="17" t="s">
        <v>24279</v>
      </c>
      <c r="D4567" s="17" t="s">
        <v>10378</v>
      </c>
      <c r="E4567" s="17" t="s">
        <v>2473</v>
      </c>
      <c r="F4567" s="17" t="s">
        <v>24280</v>
      </c>
      <c r="G4567" s="18">
        <v>1</v>
      </c>
      <c r="H4567" s="18">
        <v>1</v>
      </c>
      <c r="I4567" s="19">
        <v>0</v>
      </c>
      <c r="J4567" s="20">
        <v>0</v>
      </c>
      <c r="K4567" s="21">
        <v>0</v>
      </c>
      <c r="L4567" s="22">
        <v>1</v>
      </c>
      <c r="M4567" s="44" t="s">
        <v>29465</v>
      </c>
      <c r="N4567" s="44"/>
      <c r="O4567" s="44"/>
      <c r="P4567" s="44"/>
      <c r="Q4567" s="44"/>
      <c r="R4567" s="44"/>
    </row>
    <row r="4568" spans="1:18" x14ac:dyDescent="0.3">
      <c r="A4568" s="17" t="s">
        <v>4980</v>
      </c>
      <c r="B4568" s="17" t="s">
        <v>24281</v>
      </c>
      <c r="C4568" s="17" t="s">
        <v>24282</v>
      </c>
      <c r="D4568" s="17" t="s">
        <v>10979</v>
      </c>
      <c r="E4568" s="17" t="s">
        <v>3479</v>
      </c>
      <c r="F4568" s="17" t="s">
        <v>24283</v>
      </c>
      <c r="G4568" s="18">
        <v>1</v>
      </c>
      <c r="H4568" s="18">
        <v>1</v>
      </c>
      <c r="I4568" s="19">
        <v>0</v>
      </c>
      <c r="J4568" s="20">
        <v>0</v>
      </c>
      <c r="K4568" s="21">
        <v>1</v>
      </c>
      <c r="L4568" s="22">
        <v>0</v>
      </c>
      <c r="M4568" s="44" t="s">
        <v>29465</v>
      </c>
      <c r="N4568" s="44"/>
      <c r="O4568" s="44"/>
      <c r="P4568" s="44"/>
      <c r="Q4568" s="44"/>
      <c r="R4568" s="44"/>
    </row>
    <row r="4569" spans="1:18" x14ac:dyDescent="0.3">
      <c r="A4569" s="17" t="s">
        <v>8298</v>
      </c>
      <c r="B4569" s="17" t="s">
        <v>24284</v>
      </c>
      <c r="C4569" s="17" t="s">
        <v>10377</v>
      </c>
      <c r="D4569" s="17" t="s">
        <v>10378</v>
      </c>
      <c r="E4569" s="17" t="s">
        <v>2535</v>
      </c>
      <c r="F4569" s="17" t="s">
        <v>24285</v>
      </c>
      <c r="G4569" s="18">
        <v>1</v>
      </c>
      <c r="H4569" s="18">
        <v>2</v>
      </c>
      <c r="I4569" s="19">
        <v>0</v>
      </c>
      <c r="J4569" s="20">
        <v>0</v>
      </c>
      <c r="K4569" s="21">
        <v>0</v>
      </c>
      <c r="L4569" s="22">
        <v>1</v>
      </c>
      <c r="M4569" s="44" t="s">
        <v>29465</v>
      </c>
      <c r="N4569" s="44"/>
      <c r="O4569" s="44"/>
      <c r="P4569" s="44"/>
      <c r="Q4569" s="44"/>
      <c r="R4569" s="44"/>
    </row>
    <row r="4570" spans="1:18" x14ac:dyDescent="0.3">
      <c r="A4570" s="17" t="s">
        <v>24286</v>
      </c>
      <c r="B4570" s="17" t="s">
        <v>12426</v>
      </c>
      <c r="C4570" s="17" t="s">
        <v>24287</v>
      </c>
      <c r="D4570" s="17" t="s">
        <v>11326</v>
      </c>
      <c r="E4570" s="17" t="s">
        <v>2194</v>
      </c>
      <c r="F4570" s="17" t="s">
        <v>24288</v>
      </c>
      <c r="G4570" s="18">
        <v>1</v>
      </c>
      <c r="H4570" s="18">
        <v>1</v>
      </c>
      <c r="I4570" s="19">
        <v>0</v>
      </c>
      <c r="J4570" s="20">
        <v>1</v>
      </c>
      <c r="K4570" s="21">
        <v>0</v>
      </c>
      <c r="L4570" s="22">
        <v>0</v>
      </c>
      <c r="M4570" s="44" t="s">
        <v>29463</v>
      </c>
      <c r="N4570" s="44"/>
      <c r="O4570" s="44"/>
      <c r="P4570" s="44"/>
      <c r="Q4570" s="44"/>
      <c r="R4570" s="44"/>
    </row>
    <row r="4571" spans="1:18" x14ac:dyDescent="0.3">
      <c r="A4571" s="17" t="s">
        <v>24289</v>
      </c>
      <c r="B4571" s="17" t="s">
        <v>16865</v>
      </c>
      <c r="C4571" s="17" t="s">
        <v>16866</v>
      </c>
      <c r="D4571" s="17" t="s">
        <v>10378</v>
      </c>
      <c r="E4571" s="17" t="s">
        <v>2022</v>
      </c>
      <c r="F4571" s="17" t="s">
        <v>24290</v>
      </c>
      <c r="G4571" s="18">
        <v>1</v>
      </c>
      <c r="H4571" s="18">
        <v>50</v>
      </c>
      <c r="I4571" s="19">
        <v>0</v>
      </c>
      <c r="J4571" s="20">
        <v>1</v>
      </c>
      <c r="K4571" s="21">
        <v>0</v>
      </c>
      <c r="L4571" s="22">
        <v>0</v>
      </c>
      <c r="M4571" s="44" t="s">
        <v>29464</v>
      </c>
      <c r="N4571" s="44"/>
      <c r="O4571" s="44"/>
      <c r="P4571" s="44"/>
      <c r="Q4571" s="44"/>
      <c r="R4571" s="44"/>
    </row>
    <row r="4572" spans="1:18" x14ac:dyDescent="0.3">
      <c r="A4572" s="17" t="s">
        <v>8308</v>
      </c>
      <c r="B4572" s="17" t="s">
        <v>24291</v>
      </c>
      <c r="C4572" s="17" t="s">
        <v>24292</v>
      </c>
      <c r="D4572" s="17" t="s">
        <v>17770</v>
      </c>
      <c r="E4572" s="17" t="s">
        <v>8310</v>
      </c>
      <c r="F4572" s="17" t="s">
        <v>24293</v>
      </c>
      <c r="G4572" s="18">
        <v>1</v>
      </c>
      <c r="H4572" s="18">
        <v>1</v>
      </c>
      <c r="I4572" s="19">
        <v>0</v>
      </c>
      <c r="J4572" s="20">
        <v>0</v>
      </c>
      <c r="K4572" s="21">
        <v>0</v>
      </c>
      <c r="L4572" s="22">
        <v>1</v>
      </c>
      <c r="M4572" s="44" t="s">
        <v>29465</v>
      </c>
      <c r="N4572" s="44"/>
      <c r="O4572" s="44"/>
      <c r="P4572" s="44"/>
      <c r="Q4572" s="44"/>
      <c r="R4572" s="44"/>
    </row>
    <row r="4573" spans="1:18" x14ac:dyDescent="0.3">
      <c r="A4573" s="17" t="s">
        <v>24294</v>
      </c>
      <c r="B4573" s="17" t="s">
        <v>24295</v>
      </c>
      <c r="C4573" s="17" t="s">
        <v>24296</v>
      </c>
      <c r="D4573" s="17" t="s">
        <v>10630</v>
      </c>
      <c r="E4573" s="17" t="s">
        <v>4471</v>
      </c>
      <c r="F4573" s="17" t="s">
        <v>24297</v>
      </c>
      <c r="G4573" s="18">
        <v>1</v>
      </c>
      <c r="H4573" s="18">
        <v>1</v>
      </c>
      <c r="I4573" s="19">
        <v>0</v>
      </c>
      <c r="J4573" s="20">
        <v>1</v>
      </c>
      <c r="K4573" s="21">
        <v>0</v>
      </c>
      <c r="L4573" s="22">
        <v>0</v>
      </c>
      <c r="M4573" s="44" t="s">
        <v>29463</v>
      </c>
      <c r="N4573" s="44"/>
      <c r="O4573" s="44"/>
      <c r="P4573" s="44"/>
      <c r="Q4573" s="44"/>
      <c r="R4573" s="44"/>
    </row>
    <row r="4574" spans="1:18" x14ac:dyDescent="0.3">
      <c r="A4574" s="17" t="s">
        <v>2196</v>
      </c>
      <c r="B4574" s="17" t="s">
        <v>2197</v>
      </c>
      <c r="C4574" s="17" t="s">
        <v>24298</v>
      </c>
      <c r="D4574" s="17" t="s">
        <v>11998</v>
      </c>
      <c r="E4574" s="17" t="s">
        <v>2173</v>
      </c>
      <c r="F4574" s="17" t="s">
        <v>24299</v>
      </c>
      <c r="G4574" s="18">
        <v>1</v>
      </c>
      <c r="H4574" s="18">
        <v>1</v>
      </c>
      <c r="I4574" s="19">
        <v>0</v>
      </c>
      <c r="J4574" s="20">
        <v>0</v>
      </c>
      <c r="K4574" s="21">
        <v>1</v>
      </c>
      <c r="L4574" s="22">
        <v>0</v>
      </c>
      <c r="M4574" s="44" t="s">
        <v>29465</v>
      </c>
      <c r="N4574" s="44"/>
      <c r="O4574" s="44"/>
      <c r="P4574" s="44"/>
      <c r="Q4574" s="44"/>
      <c r="R4574" s="44"/>
    </row>
    <row r="4575" spans="1:18" x14ac:dyDescent="0.3">
      <c r="A4575" s="17" t="s">
        <v>8858</v>
      </c>
      <c r="B4575" s="17" t="s">
        <v>24300</v>
      </c>
      <c r="C4575" s="17" t="s">
        <v>11536</v>
      </c>
      <c r="D4575" s="17" t="s">
        <v>10378</v>
      </c>
      <c r="E4575" s="17" t="s">
        <v>6276</v>
      </c>
      <c r="F4575" s="17" t="s">
        <v>24301</v>
      </c>
      <c r="G4575" s="18">
        <v>1</v>
      </c>
      <c r="H4575" s="18">
        <v>1</v>
      </c>
      <c r="I4575" s="19">
        <v>0</v>
      </c>
      <c r="J4575" s="20">
        <v>0</v>
      </c>
      <c r="K4575" s="21">
        <v>0</v>
      </c>
      <c r="L4575" s="22">
        <v>1</v>
      </c>
      <c r="M4575" s="44" t="s">
        <v>29465</v>
      </c>
      <c r="N4575" s="44"/>
      <c r="O4575" s="44"/>
      <c r="P4575" s="44"/>
      <c r="Q4575" s="44"/>
      <c r="R4575" s="44"/>
    </row>
    <row r="4576" spans="1:18" x14ac:dyDescent="0.3">
      <c r="A4576" s="17" t="s">
        <v>24302</v>
      </c>
      <c r="B4576" s="17" t="s">
        <v>24303</v>
      </c>
      <c r="C4576" s="17" t="s">
        <v>11175</v>
      </c>
      <c r="D4576" s="17" t="s">
        <v>10378</v>
      </c>
      <c r="E4576" s="17" t="s">
        <v>2591</v>
      </c>
      <c r="F4576" s="17" t="s">
        <v>24304</v>
      </c>
      <c r="G4576" s="18">
        <v>1</v>
      </c>
      <c r="H4576" s="18">
        <v>1</v>
      </c>
      <c r="I4576" s="19">
        <v>0</v>
      </c>
      <c r="J4576" s="20">
        <v>1</v>
      </c>
      <c r="K4576" s="21">
        <v>0</v>
      </c>
      <c r="L4576" s="22">
        <v>0</v>
      </c>
      <c r="M4576" s="44" t="s">
        <v>29463</v>
      </c>
      <c r="N4576" s="44"/>
      <c r="O4576" s="44"/>
      <c r="P4576" s="44"/>
      <c r="Q4576" s="44"/>
      <c r="R4576" s="44"/>
    </row>
    <row r="4577" spans="1:18" x14ac:dyDescent="0.3">
      <c r="A4577" s="17" t="s">
        <v>7843</v>
      </c>
      <c r="B4577" s="17" t="s">
        <v>7844</v>
      </c>
      <c r="C4577" s="17" t="s">
        <v>24305</v>
      </c>
      <c r="D4577" s="17" t="s">
        <v>10378</v>
      </c>
      <c r="E4577" s="17" t="s">
        <v>2237</v>
      </c>
      <c r="F4577" s="17" t="s">
        <v>24306</v>
      </c>
      <c r="G4577" s="18">
        <v>1</v>
      </c>
      <c r="H4577" s="18">
        <v>1</v>
      </c>
      <c r="I4577" s="19">
        <v>0</v>
      </c>
      <c r="J4577" s="20">
        <v>0</v>
      </c>
      <c r="K4577" s="21">
        <v>0</v>
      </c>
      <c r="L4577" s="22">
        <v>1</v>
      </c>
      <c r="M4577" s="44" t="s">
        <v>29465</v>
      </c>
      <c r="N4577" s="44"/>
      <c r="O4577" s="44"/>
      <c r="P4577" s="44"/>
      <c r="Q4577" s="44"/>
      <c r="R4577" s="44"/>
    </row>
    <row r="4578" spans="1:18" x14ac:dyDescent="0.3">
      <c r="A4578" s="17" t="s">
        <v>24307</v>
      </c>
      <c r="B4578" s="17" t="s">
        <v>24308</v>
      </c>
      <c r="C4578" s="17" t="s">
        <v>10448</v>
      </c>
      <c r="D4578" s="17" t="s">
        <v>10568</v>
      </c>
      <c r="E4578" s="17" t="s">
        <v>3252</v>
      </c>
      <c r="F4578" s="17" t="s">
        <v>24309</v>
      </c>
      <c r="G4578" s="18">
        <v>1</v>
      </c>
      <c r="H4578" s="18">
        <v>1</v>
      </c>
      <c r="I4578" s="19">
        <v>1</v>
      </c>
      <c r="J4578" s="20">
        <v>0</v>
      </c>
      <c r="K4578" s="21">
        <v>0</v>
      </c>
      <c r="L4578" s="22">
        <v>0</v>
      </c>
      <c r="M4578" s="44" t="s">
        <v>29464</v>
      </c>
      <c r="N4578" s="44"/>
      <c r="O4578" s="44"/>
      <c r="P4578" s="44"/>
      <c r="Q4578" s="44"/>
      <c r="R4578" s="44"/>
    </row>
    <row r="4579" spans="1:18" x14ac:dyDescent="0.3">
      <c r="A4579" s="17" t="s">
        <v>3985</v>
      </c>
      <c r="B4579" s="17" t="s">
        <v>24310</v>
      </c>
      <c r="C4579" s="17" t="s">
        <v>24311</v>
      </c>
      <c r="D4579" s="17" t="s">
        <v>11770</v>
      </c>
      <c r="E4579" s="17" t="s">
        <v>3971</v>
      </c>
      <c r="F4579" s="17" t="s">
        <v>24312</v>
      </c>
      <c r="G4579" s="18">
        <v>1</v>
      </c>
      <c r="H4579" s="18">
        <v>1</v>
      </c>
      <c r="I4579" s="19">
        <v>0</v>
      </c>
      <c r="J4579" s="20">
        <v>0</v>
      </c>
      <c r="K4579" s="21">
        <v>1</v>
      </c>
      <c r="L4579" s="22">
        <v>0</v>
      </c>
      <c r="M4579" s="44" t="s">
        <v>29465</v>
      </c>
      <c r="N4579" s="44"/>
      <c r="O4579" s="44"/>
      <c r="P4579" s="44"/>
      <c r="Q4579" s="44"/>
      <c r="R4579" s="44"/>
    </row>
    <row r="4580" spans="1:18" x14ac:dyDescent="0.3">
      <c r="A4580" s="17" t="s">
        <v>5496</v>
      </c>
      <c r="B4580" s="17" t="s">
        <v>20723</v>
      </c>
      <c r="C4580" s="17" t="s">
        <v>11801</v>
      </c>
      <c r="D4580" s="17" t="s">
        <v>24313</v>
      </c>
      <c r="E4580" s="17" t="s">
        <v>3422</v>
      </c>
      <c r="F4580" s="17" t="s">
        <v>24314</v>
      </c>
      <c r="G4580" s="18">
        <v>1</v>
      </c>
      <c r="H4580" s="18">
        <v>1</v>
      </c>
      <c r="I4580" s="19">
        <v>0</v>
      </c>
      <c r="J4580" s="20">
        <v>0</v>
      </c>
      <c r="K4580" s="21">
        <v>1</v>
      </c>
      <c r="L4580" s="22">
        <v>0</v>
      </c>
      <c r="M4580" s="44" t="s">
        <v>29465</v>
      </c>
      <c r="N4580" s="44"/>
      <c r="O4580" s="44"/>
      <c r="P4580" s="44"/>
      <c r="Q4580" s="44"/>
      <c r="R4580" s="44"/>
    </row>
    <row r="4581" spans="1:18" x14ac:dyDescent="0.3">
      <c r="A4581" s="17" t="s">
        <v>3224</v>
      </c>
      <c r="B4581" s="17" t="s">
        <v>24315</v>
      </c>
      <c r="C4581" s="17" t="s">
        <v>24316</v>
      </c>
      <c r="D4581" s="17" t="s">
        <v>10378</v>
      </c>
      <c r="E4581" s="17" t="s">
        <v>3226</v>
      </c>
      <c r="F4581" s="17" t="s">
        <v>24317</v>
      </c>
      <c r="G4581" s="18">
        <v>1</v>
      </c>
      <c r="H4581" s="18">
        <v>1</v>
      </c>
      <c r="I4581" s="19">
        <v>0</v>
      </c>
      <c r="J4581" s="20">
        <v>0</v>
      </c>
      <c r="K4581" s="21">
        <v>1</v>
      </c>
      <c r="L4581" s="22">
        <v>0</v>
      </c>
      <c r="M4581" s="44" t="s">
        <v>29465</v>
      </c>
      <c r="N4581" s="44"/>
      <c r="O4581" s="44"/>
      <c r="P4581" s="44"/>
      <c r="Q4581" s="44"/>
      <c r="R4581" s="44"/>
    </row>
    <row r="4582" spans="1:18" x14ac:dyDescent="0.3">
      <c r="A4582" s="17" t="s">
        <v>8933</v>
      </c>
      <c r="B4582" s="17" t="s">
        <v>24318</v>
      </c>
      <c r="C4582" s="17" t="s">
        <v>24319</v>
      </c>
      <c r="D4582" s="17" t="s">
        <v>10378</v>
      </c>
      <c r="E4582" s="17" t="s">
        <v>2237</v>
      </c>
      <c r="F4582" s="17" t="s">
        <v>24320</v>
      </c>
      <c r="G4582" s="18">
        <v>1</v>
      </c>
      <c r="H4582" s="18">
        <v>1</v>
      </c>
      <c r="I4582" s="19">
        <v>0</v>
      </c>
      <c r="J4582" s="20">
        <v>0</v>
      </c>
      <c r="K4582" s="21">
        <v>0</v>
      </c>
      <c r="L4582" s="22">
        <v>1</v>
      </c>
      <c r="M4582" s="44" t="s">
        <v>29465</v>
      </c>
      <c r="N4582" s="44"/>
      <c r="O4582" s="44"/>
      <c r="P4582" s="44"/>
      <c r="Q4582" s="44"/>
      <c r="R4582" s="44"/>
    </row>
    <row r="4583" spans="1:18" x14ac:dyDescent="0.3">
      <c r="A4583" s="17" t="s">
        <v>7397</v>
      </c>
      <c r="B4583" s="17" t="s">
        <v>24321</v>
      </c>
      <c r="C4583" s="17" t="s">
        <v>10778</v>
      </c>
      <c r="D4583" s="17" t="s">
        <v>24322</v>
      </c>
      <c r="E4583" s="17" t="s">
        <v>3948</v>
      </c>
      <c r="F4583" s="17" t="s">
        <v>24323</v>
      </c>
      <c r="G4583" s="18">
        <v>1</v>
      </c>
      <c r="H4583" s="18">
        <v>1</v>
      </c>
      <c r="I4583" s="19">
        <v>0</v>
      </c>
      <c r="J4583" s="20">
        <v>0</v>
      </c>
      <c r="K4583" s="21">
        <v>0</v>
      </c>
      <c r="L4583" s="22">
        <v>1</v>
      </c>
      <c r="M4583" s="44" t="s">
        <v>29465</v>
      </c>
      <c r="N4583" s="44"/>
      <c r="O4583" s="44"/>
      <c r="P4583" s="44"/>
      <c r="Q4583" s="44"/>
      <c r="R4583" s="44"/>
    </row>
    <row r="4584" spans="1:18" x14ac:dyDescent="0.3">
      <c r="A4584" s="17" t="s">
        <v>3833</v>
      </c>
      <c r="B4584" s="17" t="s">
        <v>24324</v>
      </c>
      <c r="C4584" s="17" t="s">
        <v>11565</v>
      </c>
      <c r="D4584" s="17" t="s">
        <v>10378</v>
      </c>
      <c r="E4584" s="17" t="s">
        <v>3835</v>
      </c>
      <c r="F4584" s="17" t="s">
        <v>24325</v>
      </c>
      <c r="G4584" s="18">
        <v>1</v>
      </c>
      <c r="H4584" s="18">
        <v>2</v>
      </c>
      <c r="I4584" s="19">
        <v>0</v>
      </c>
      <c r="J4584" s="20">
        <v>0</v>
      </c>
      <c r="K4584" s="21">
        <v>1</v>
      </c>
      <c r="L4584" s="22">
        <v>0</v>
      </c>
      <c r="M4584" s="44" t="s">
        <v>29465</v>
      </c>
      <c r="N4584" s="44"/>
      <c r="O4584" s="44"/>
      <c r="P4584" s="44"/>
      <c r="Q4584" s="44"/>
      <c r="R4584" s="44"/>
    </row>
    <row r="4585" spans="1:18" x14ac:dyDescent="0.3">
      <c r="A4585" s="17" t="s">
        <v>3398</v>
      </c>
      <c r="B4585" s="17" t="s">
        <v>3399</v>
      </c>
      <c r="C4585" s="17" t="s">
        <v>24326</v>
      </c>
      <c r="D4585" s="17" t="s">
        <v>10630</v>
      </c>
      <c r="E4585" s="17" t="s">
        <v>3400</v>
      </c>
      <c r="F4585" s="17" t="s">
        <v>24327</v>
      </c>
      <c r="G4585" s="18">
        <v>1</v>
      </c>
      <c r="H4585" s="18">
        <v>1</v>
      </c>
      <c r="I4585" s="19">
        <v>0</v>
      </c>
      <c r="J4585" s="20">
        <v>0</v>
      </c>
      <c r="K4585" s="21">
        <v>1</v>
      </c>
      <c r="L4585" s="22">
        <v>0</v>
      </c>
      <c r="M4585" s="44" t="s">
        <v>29465</v>
      </c>
      <c r="N4585" s="44"/>
      <c r="O4585" s="44"/>
      <c r="P4585" s="44"/>
      <c r="Q4585" s="44"/>
      <c r="R4585" s="44"/>
    </row>
    <row r="4586" spans="1:18" x14ac:dyDescent="0.3">
      <c r="A4586" s="17" t="s">
        <v>3633</v>
      </c>
      <c r="B4586" s="17" t="s">
        <v>24328</v>
      </c>
      <c r="C4586" s="17" t="s">
        <v>10377</v>
      </c>
      <c r="D4586" s="17" t="s">
        <v>10378</v>
      </c>
      <c r="E4586" s="17" t="s">
        <v>3321</v>
      </c>
      <c r="F4586" s="17" t="s">
        <v>24329</v>
      </c>
      <c r="G4586" s="18">
        <v>1</v>
      </c>
      <c r="H4586" s="18">
        <v>2</v>
      </c>
      <c r="I4586" s="19">
        <v>0</v>
      </c>
      <c r="J4586" s="20">
        <v>0</v>
      </c>
      <c r="K4586" s="21">
        <v>1</v>
      </c>
      <c r="L4586" s="22">
        <v>0</v>
      </c>
      <c r="M4586" s="44" t="s">
        <v>29465</v>
      </c>
      <c r="N4586" s="44"/>
      <c r="O4586" s="44"/>
      <c r="P4586" s="44"/>
      <c r="Q4586" s="44"/>
      <c r="R4586" s="44"/>
    </row>
    <row r="4587" spans="1:18" x14ac:dyDescent="0.3">
      <c r="A4587" s="17" t="s">
        <v>24330</v>
      </c>
      <c r="B4587" s="17" t="s">
        <v>12624</v>
      </c>
      <c r="C4587" s="17" t="s">
        <v>12312</v>
      </c>
      <c r="D4587" s="17" t="s">
        <v>17112</v>
      </c>
      <c r="E4587" s="17" t="s">
        <v>12313</v>
      </c>
      <c r="F4587" s="17" t="s">
        <v>24331</v>
      </c>
      <c r="G4587" s="18">
        <v>1</v>
      </c>
      <c r="H4587" s="18">
        <v>2</v>
      </c>
      <c r="I4587" s="19">
        <v>0</v>
      </c>
      <c r="J4587" s="20">
        <v>1</v>
      </c>
      <c r="K4587" s="21">
        <v>0</v>
      </c>
      <c r="L4587" s="22">
        <v>0</v>
      </c>
      <c r="M4587" s="44" t="s">
        <v>29464</v>
      </c>
      <c r="N4587" s="44"/>
      <c r="O4587" s="44"/>
      <c r="P4587" s="44"/>
      <c r="Q4587" s="44"/>
      <c r="R4587" s="44"/>
    </row>
    <row r="4588" spans="1:18" x14ac:dyDescent="0.3">
      <c r="A4588" s="17" t="s">
        <v>6427</v>
      </c>
      <c r="B4588" s="17" t="s">
        <v>24332</v>
      </c>
      <c r="C4588" s="17" t="s">
        <v>14680</v>
      </c>
      <c r="D4588" s="17" t="s">
        <v>10951</v>
      </c>
      <c r="E4588" s="17" t="s">
        <v>5863</v>
      </c>
      <c r="F4588" s="17" t="s">
        <v>24333</v>
      </c>
      <c r="G4588" s="18">
        <v>1</v>
      </c>
      <c r="H4588" s="18">
        <v>1</v>
      </c>
      <c r="I4588" s="19">
        <v>0</v>
      </c>
      <c r="J4588" s="20">
        <v>0</v>
      </c>
      <c r="K4588" s="21">
        <v>0</v>
      </c>
      <c r="L4588" s="22">
        <v>1</v>
      </c>
      <c r="M4588" s="44" t="s">
        <v>29465</v>
      </c>
      <c r="N4588" s="44"/>
      <c r="O4588" s="44"/>
      <c r="P4588" s="44"/>
      <c r="Q4588" s="44"/>
      <c r="R4588" s="44"/>
    </row>
    <row r="4589" spans="1:18" x14ac:dyDescent="0.3">
      <c r="A4589" s="17" t="s">
        <v>8947</v>
      </c>
      <c r="B4589" s="17" t="s">
        <v>24334</v>
      </c>
      <c r="C4589" s="17" t="s">
        <v>10377</v>
      </c>
      <c r="D4589" s="17" t="s">
        <v>10393</v>
      </c>
      <c r="E4589" s="17" t="s">
        <v>4502</v>
      </c>
      <c r="F4589" s="17" t="s">
        <v>24335</v>
      </c>
      <c r="G4589" s="18">
        <v>1</v>
      </c>
      <c r="H4589" s="18">
        <v>2</v>
      </c>
      <c r="I4589" s="19">
        <v>0</v>
      </c>
      <c r="J4589" s="20">
        <v>0</v>
      </c>
      <c r="K4589" s="21">
        <v>0</v>
      </c>
      <c r="L4589" s="22">
        <v>1</v>
      </c>
      <c r="M4589" s="44" t="s">
        <v>29465</v>
      </c>
      <c r="N4589" s="44"/>
      <c r="O4589" s="44"/>
      <c r="P4589" s="44"/>
      <c r="Q4589" s="44"/>
      <c r="R4589" s="44"/>
    </row>
    <row r="4590" spans="1:18" x14ac:dyDescent="0.3">
      <c r="A4590" s="17" t="s">
        <v>9911</v>
      </c>
      <c r="B4590" s="17" t="s">
        <v>24336</v>
      </c>
      <c r="C4590" s="17" t="s">
        <v>10377</v>
      </c>
      <c r="D4590" s="17" t="s">
        <v>10378</v>
      </c>
      <c r="E4590" s="17" t="s">
        <v>9848</v>
      </c>
      <c r="F4590" s="17" t="s">
        <v>24337</v>
      </c>
      <c r="G4590" s="18">
        <v>1</v>
      </c>
      <c r="H4590" s="18">
        <v>3</v>
      </c>
      <c r="I4590" s="19">
        <v>0</v>
      </c>
      <c r="J4590" s="20">
        <v>0</v>
      </c>
      <c r="K4590" s="21">
        <v>0</v>
      </c>
      <c r="L4590" s="22">
        <v>1</v>
      </c>
      <c r="M4590" s="44" t="s">
        <v>29465</v>
      </c>
      <c r="N4590" s="44"/>
      <c r="O4590" s="44"/>
      <c r="P4590" s="44"/>
      <c r="Q4590" s="44"/>
      <c r="R4590" s="44"/>
    </row>
    <row r="4591" spans="1:18" x14ac:dyDescent="0.3">
      <c r="A4591" s="17" t="s">
        <v>7476</v>
      </c>
      <c r="B4591" s="17" t="s">
        <v>14750</v>
      </c>
      <c r="C4591" s="17" t="s">
        <v>24338</v>
      </c>
      <c r="D4591" s="17" t="s">
        <v>10378</v>
      </c>
      <c r="E4591" s="17" t="s">
        <v>5610</v>
      </c>
      <c r="F4591" s="17" t="s">
        <v>24339</v>
      </c>
      <c r="G4591" s="18">
        <v>1</v>
      </c>
      <c r="H4591" s="18">
        <v>1</v>
      </c>
      <c r="I4591" s="19">
        <v>0</v>
      </c>
      <c r="J4591" s="20">
        <v>0</v>
      </c>
      <c r="K4591" s="21">
        <v>0</v>
      </c>
      <c r="L4591" s="22">
        <v>1</v>
      </c>
      <c r="M4591" s="44" t="s">
        <v>29460</v>
      </c>
      <c r="N4591" s="44"/>
      <c r="O4591" s="44"/>
      <c r="P4591" s="44"/>
      <c r="Q4591" s="44"/>
      <c r="R4591" s="44"/>
    </row>
    <row r="4592" spans="1:18" x14ac:dyDescent="0.3">
      <c r="A4592" s="17" t="s">
        <v>24340</v>
      </c>
      <c r="B4592" s="17" t="s">
        <v>24341</v>
      </c>
      <c r="C4592" s="17" t="s">
        <v>24342</v>
      </c>
      <c r="D4592" s="17" t="s">
        <v>10524</v>
      </c>
      <c r="E4592" s="17" t="s">
        <v>4051</v>
      </c>
      <c r="F4592" s="17" t="s">
        <v>24343</v>
      </c>
      <c r="G4592" s="18">
        <v>1</v>
      </c>
      <c r="H4592" s="18">
        <v>1</v>
      </c>
      <c r="I4592" s="19">
        <v>0</v>
      </c>
      <c r="J4592" s="20">
        <v>1</v>
      </c>
      <c r="K4592" s="21">
        <v>0</v>
      </c>
      <c r="L4592" s="22">
        <v>0</v>
      </c>
      <c r="M4592" s="44" t="s">
        <v>29465</v>
      </c>
      <c r="N4592" s="44"/>
      <c r="O4592" s="44"/>
      <c r="P4592" s="44"/>
      <c r="Q4592" s="44"/>
      <c r="R4592" s="44"/>
    </row>
    <row r="4593" spans="1:18" x14ac:dyDescent="0.3">
      <c r="A4593" s="17" t="s">
        <v>6045</v>
      </c>
      <c r="B4593" s="17" t="s">
        <v>24344</v>
      </c>
      <c r="C4593" s="17" t="s">
        <v>11565</v>
      </c>
      <c r="D4593" s="17" t="s">
        <v>10378</v>
      </c>
      <c r="E4593" s="17" t="s">
        <v>5610</v>
      </c>
      <c r="F4593" s="17" t="s">
        <v>24345</v>
      </c>
      <c r="G4593" s="18">
        <v>1</v>
      </c>
      <c r="H4593" s="18">
        <v>1</v>
      </c>
      <c r="I4593" s="19">
        <v>0</v>
      </c>
      <c r="J4593" s="20">
        <v>0</v>
      </c>
      <c r="K4593" s="21">
        <v>0</v>
      </c>
      <c r="L4593" s="22">
        <v>1</v>
      </c>
      <c r="M4593" s="44" t="s">
        <v>29460</v>
      </c>
      <c r="N4593" s="44"/>
      <c r="O4593" s="44"/>
      <c r="P4593" s="44"/>
      <c r="Q4593" s="44"/>
      <c r="R4593" s="44"/>
    </row>
    <row r="4594" spans="1:18" x14ac:dyDescent="0.3">
      <c r="A4594" s="17" t="s">
        <v>24346</v>
      </c>
      <c r="B4594" s="17" t="s">
        <v>17144</v>
      </c>
      <c r="C4594" s="17" t="s">
        <v>14014</v>
      </c>
      <c r="D4594" s="17" t="s">
        <v>11228</v>
      </c>
      <c r="E4594" s="17" t="s">
        <v>4270</v>
      </c>
      <c r="F4594" s="17" t="s">
        <v>24347</v>
      </c>
      <c r="G4594" s="18">
        <v>1</v>
      </c>
      <c r="H4594" s="18">
        <v>1</v>
      </c>
      <c r="I4594" s="19">
        <v>0</v>
      </c>
      <c r="J4594" s="20">
        <v>1</v>
      </c>
      <c r="K4594" s="21">
        <v>0</v>
      </c>
      <c r="L4594" s="22">
        <v>0</v>
      </c>
      <c r="M4594" s="44" t="s">
        <v>29463</v>
      </c>
      <c r="N4594" s="44"/>
      <c r="O4594" s="44"/>
      <c r="P4594" s="44"/>
      <c r="Q4594" s="44"/>
      <c r="R4594" s="44"/>
    </row>
    <row r="4595" spans="1:18" x14ac:dyDescent="0.3">
      <c r="A4595" s="17" t="s">
        <v>6265</v>
      </c>
      <c r="B4595" s="17" t="s">
        <v>24348</v>
      </c>
      <c r="C4595" s="17" t="s">
        <v>10377</v>
      </c>
      <c r="D4595" s="17" t="s">
        <v>24349</v>
      </c>
      <c r="E4595" s="17" t="s">
        <v>2237</v>
      </c>
      <c r="F4595" s="17" t="s">
        <v>24350</v>
      </c>
      <c r="G4595" s="18">
        <v>1</v>
      </c>
      <c r="H4595" s="18">
        <v>1</v>
      </c>
      <c r="I4595" s="19">
        <v>0</v>
      </c>
      <c r="J4595" s="20">
        <v>0</v>
      </c>
      <c r="K4595" s="21">
        <v>0</v>
      </c>
      <c r="L4595" s="22">
        <v>1</v>
      </c>
      <c r="M4595" s="44" t="s">
        <v>29465</v>
      </c>
      <c r="N4595" s="44"/>
      <c r="O4595" s="44"/>
      <c r="P4595" s="44"/>
      <c r="Q4595" s="44"/>
      <c r="R4595" s="44"/>
    </row>
    <row r="4596" spans="1:18" x14ac:dyDescent="0.3">
      <c r="A4596" s="17" t="s">
        <v>24351</v>
      </c>
      <c r="B4596" s="17" t="s">
        <v>24352</v>
      </c>
      <c r="C4596" s="17" t="s">
        <v>11267</v>
      </c>
      <c r="D4596" s="17" t="s">
        <v>11636</v>
      </c>
      <c r="E4596" s="17" t="s">
        <v>2105</v>
      </c>
      <c r="F4596" s="17" t="s">
        <v>24353</v>
      </c>
      <c r="G4596" s="18">
        <v>1</v>
      </c>
      <c r="H4596" s="18">
        <v>1</v>
      </c>
      <c r="I4596" s="19">
        <v>0</v>
      </c>
      <c r="J4596" s="20">
        <v>1</v>
      </c>
      <c r="K4596" s="21">
        <v>0</v>
      </c>
      <c r="L4596" s="22">
        <v>0</v>
      </c>
      <c r="M4596" s="44" t="s">
        <v>29464</v>
      </c>
      <c r="N4596" s="44"/>
      <c r="O4596" s="44"/>
      <c r="P4596" s="44"/>
      <c r="Q4596" s="44"/>
      <c r="R4596" s="44"/>
    </row>
    <row r="4597" spans="1:18" x14ac:dyDescent="0.3">
      <c r="A4597" s="17" t="s">
        <v>9896</v>
      </c>
      <c r="B4597" s="17" t="s">
        <v>24354</v>
      </c>
      <c r="C4597" s="17" t="s">
        <v>24355</v>
      </c>
      <c r="D4597" s="17" t="s">
        <v>24356</v>
      </c>
      <c r="E4597" s="17" t="s">
        <v>7104</v>
      </c>
      <c r="F4597" s="17" t="s">
        <v>24357</v>
      </c>
      <c r="G4597" s="18">
        <v>1</v>
      </c>
      <c r="H4597" s="18">
        <v>1</v>
      </c>
      <c r="I4597" s="19">
        <v>0</v>
      </c>
      <c r="J4597" s="20">
        <v>0</v>
      </c>
      <c r="K4597" s="21">
        <v>0</v>
      </c>
      <c r="L4597" s="22">
        <v>1</v>
      </c>
      <c r="M4597" s="44" t="s">
        <v>29465</v>
      </c>
      <c r="N4597" s="44"/>
      <c r="O4597" s="44"/>
      <c r="P4597" s="44"/>
      <c r="Q4597" s="44"/>
      <c r="R4597" s="44"/>
    </row>
    <row r="4598" spans="1:18" x14ac:dyDescent="0.3">
      <c r="A4598" s="17" t="s">
        <v>24358</v>
      </c>
      <c r="B4598" s="17" t="s">
        <v>21660</v>
      </c>
      <c r="C4598" s="17" t="s">
        <v>11907</v>
      </c>
      <c r="D4598" s="17" t="s">
        <v>20130</v>
      </c>
      <c r="E4598" s="17" t="s">
        <v>2725</v>
      </c>
      <c r="F4598" s="17" t="s">
        <v>24359</v>
      </c>
      <c r="G4598" s="18">
        <v>1</v>
      </c>
      <c r="H4598" s="18">
        <v>1</v>
      </c>
      <c r="I4598" s="19">
        <v>0</v>
      </c>
      <c r="J4598" s="20">
        <v>1</v>
      </c>
      <c r="K4598" s="21">
        <v>0</v>
      </c>
      <c r="L4598" s="22">
        <v>0</v>
      </c>
      <c r="M4598" s="44" t="s">
        <v>29463</v>
      </c>
      <c r="N4598" s="44"/>
      <c r="O4598" s="44"/>
      <c r="P4598" s="44"/>
      <c r="Q4598" s="44"/>
      <c r="R4598" s="44"/>
    </row>
    <row r="4599" spans="1:18" x14ac:dyDescent="0.3">
      <c r="A4599" s="17" t="s">
        <v>6969</v>
      </c>
      <c r="B4599" s="17" t="s">
        <v>24360</v>
      </c>
      <c r="C4599" s="17" t="s">
        <v>22331</v>
      </c>
      <c r="D4599" s="17" t="s">
        <v>10378</v>
      </c>
      <c r="E4599" s="17" t="s">
        <v>2516</v>
      </c>
      <c r="F4599" s="17" t="s">
        <v>24361</v>
      </c>
      <c r="G4599" s="18">
        <v>1</v>
      </c>
      <c r="H4599" s="18">
        <v>1</v>
      </c>
      <c r="I4599" s="19">
        <v>0</v>
      </c>
      <c r="J4599" s="20">
        <v>0</v>
      </c>
      <c r="K4599" s="21">
        <v>0</v>
      </c>
      <c r="L4599" s="22">
        <v>1</v>
      </c>
      <c r="M4599" s="44" t="s">
        <v>29462</v>
      </c>
      <c r="N4599" s="44"/>
      <c r="O4599" s="44"/>
      <c r="P4599" s="44"/>
      <c r="Q4599" s="44"/>
      <c r="R4599" s="44"/>
    </row>
    <row r="4600" spans="1:18" x14ac:dyDescent="0.3">
      <c r="A4600" s="17" t="s">
        <v>3258</v>
      </c>
      <c r="B4600" s="17" t="s">
        <v>24362</v>
      </c>
      <c r="C4600" s="17" t="s">
        <v>24363</v>
      </c>
      <c r="D4600" s="17" t="s">
        <v>12463</v>
      </c>
      <c r="E4600" s="17" t="s">
        <v>2022</v>
      </c>
      <c r="F4600" s="17" t="s">
        <v>24364</v>
      </c>
      <c r="G4600" s="18">
        <v>1</v>
      </c>
      <c r="H4600" s="18">
        <v>1</v>
      </c>
      <c r="I4600" s="19">
        <v>0</v>
      </c>
      <c r="J4600" s="20">
        <v>0</v>
      </c>
      <c r="K4600" s="21">
        <v>1</v>
      </c>
      <c r="L4600" s="22">
        <v>0</v>
      </c>
      <c r="M4600" s="44" t="s">
        <v>29465</v>
      </c>
      <c r="N4600" s="44"/>
      <c r="O4600" s="44"/>
      <c r="P4600" s="44"/>
      <c r="Q4600" s="44"/>
      <c r="R4600" s="44"/>
    </row>
    <row r="4601" spans="1:18" x14ac:dyDescent="0.3">
      <c r="A4601" s="17" t="s">
        <v>24365</v>
      </c>
      <c r="B4601" s="17" t="s">
        <v>24366</v>
      </c>
      <c r="C4601" s="17" t="s">
        <v>24367</v>
      </c>
      <c r="D4601" s="17" t="s">
        <v>10524</v>
      </c>
      <c r="E4601" s="17" t="s">
        <v>4740</v>
      </c>
      <c r="F4601" s="17" t="s">
        <v>24368</v>
      </c>
      <c r="G4601" s="18">
        <v>1</v>
      </c>
      <c r="H4601" s="18">
        <v>1</v>
      </c>
      <c r="I4601" s="19">
        <v>1</v>
      </c>
      <c r="J4601" s="20">
        <v>0</v>
      </c>
      <c r="K4601" s="21">
        <v>0</v>
      </c>
      <c r="L4601" s="22">
        <v>0</v>
      </c>
      <c r="M4601" s="44" t="s">
        <v>29464</v>
      </c>
      <c r="N4601" s="44"/>
      <c r="O4601" s="44"/>
      <c r="P4601" s="44"/>
      <c r="Q4601" s="44"/>
      <c r="R4601" s="44"/>
    </row>
    <row r="4602" spans="1:18" x14ac:dyDescent="0.3">
      <c r="A4602" s="17" t="s">
        <v>24369</v>
      </c>
      <c r="B4602" s="17" t="s">
        <v>24370</v>
      </c>
      <c r="C4602" s="17" t="s">
        <v>18748</v>
      </c>
      <c r="D4602" s="17" t="s">
        <v>18749</v>
      </c>
      <c r="E4602" s="17" t="s">
        <v>11280</v>
      </c>
      <c r="F4602" s="17" t="s">
        <v>24371</v>
      </c>
      <c r="G4602" s="18">
        <v>1</v>
      </c>
      <c r="H4602" s="18">
        <v>3</v>
      </c>
      <c r="I4602" s="19">
        <v>0</v>
      </c>
      <c r="J4602" s="20">
        <v>1</v>
      </c>
      <c r="K4602" s="21">
        <v>0</v>
      </c>
      <c r="L4602" s="22">
        <v>0</v>
      </c>
      <c r="M4602" s="44" t="s">
        <v>29461</v>
      </c>
      <c r="N4602" s="44"/>
      <c r="O4602" s="44"/>
      <c r="P4602" s="44"/>
      <c r="Q4602" s="44"/>
      <c r="R4602" s="44"/>
    </row>
    <row r="4603" spans="1:18" x14ac:dyDescent="0.3">
      <c r="A4603" s="17" t="s">
        <v>3250</v>
      </c>
      <c r="B4603" s="17" t="s">
        <v>24372</v>
      </c>
      <c r="C4603" s="17" t="s">
        <v>10407</v>
      </c>
      <c r="D4603" s="17" t="s">
        <v>10568</v>
      </c>
      <c r="E4603" s="17" t="s">
        <v>3252</v>
      </c>
      <c r="F4603" s="17" t="s">
        <v>24373</v>
      </c>
      <c r="G4603" s="18">
        <v>1</v>
      </c>
      <c r="H4603" s="18">
        <v>1</v>
      </c>
      <c r="I4603" s="19">
        <v>0</v>
      </c>
      <c r="J4603" s="20">
        <v>0</v>
      </c>
      <c r="K4603" s="21">
        <v>1</v>
      </c>
      <c r="L4603" s="22">
        <v>0</v>
      </c>
      <c r="M4603" s="44" t="s">
        <v>29465</v>
      </c>
      <c r="N4603" s="44"/>
      <c r="O4603" s="44"/>
      <c r="P4603" s="44"/>
      <c r="Q4603" s="44"/>
      <c r="R4603" s="44"/>
    </row>
    <row r="4604" spans="1:18" x14ac:dyDescent="0.3">
      <c r="A4604" s="17" t="s">
        <v>2583</v>
      </c>
      <c r="B4604" s="17" t="s">
        <v>24374</v>
      </c>
      <c r="C4604" s="17" t="s">
        <v>10865</v>
      </c>
      <c r="D4604" s="17" t="s">
        <v>12486</v>
      </c>
      <c r="E4604" s="17" t="s">
        <v>2056</v>
      </c>
      <c r="F4604" s="17" t="s">
        <v>24375</v>
      </c>
      <c r="G4604" s="18">
        <v>1</v>
      </c>
      <c r="H4604" s="18">
        <v>1</v>
      </c>
      <c r="I4604" s="19">
        <v>0</v>
      </c>
      <c r="J4604" s="20">
        <v>0</v>
      </c>
      <c r="K4604" s="21">
        <v>1</v>
      </c>
      <c r="L4604" s="22">
        <v>0</v>
      </c>
      <c r="M4604" s="44" t="s">
        <v>29465</v>
      </c>
      <c r="N4604" s="44"/>
      <c r="O4604" s="44"/>
      <c r="P4604" s="44"/>
      <c r="Q4604" s="44"/>
      <c r="R4604" s="44"/>
    </row>
    <row r="4605" spans="1:18" x14ac:dyDescent="0.3">
      <c r="A4605" s="17" t="s">
        <v>24376</v>
      </c>
      <c r="B4605" s="17" t="s">
        <v>24377</v>
      </c>
      <c r="C4605" s="17" t="s">
        <v>10377</v>
      </c>
      <c r="D4605" s="17" t="s">
        <v>16348</v>
      </c>
      <c r="E4605" s="17" t="s">
        <v>2105</v>
      </c>
      <c r="F4605" s="17" t="s">
        <v>24378</v>
      </c>
      <c r="G4605" s="18">
        <v>1</v>
      </c>
      <c r="H4605" s="18">
        <v>1</v>
      </c>
      <c r="I4605" s="19">
        <v>0</v>
      </c>
      <c r="J4605" s="20">
        <v>1</v>
      </c>
      <c r="K4605" s="21">
        <v>0</v>
      </c>
      <c r="L4605" s="22">
        <v>0</v>
      </c>
      <c r="M4605" s="44" t="s">
        <v>29465</v>
      </c>
      <c r="N4605" s="44"/>
      <c r="O4605" s="44"/>
      <c r="P4605" s="44"/>
      <c r="Q4605" s="44"/>
      <c r="R4605" s="44"/>
    </row>
    <row r="4606" spans="1:18" x14ac:dyDescent="0.3">
      <c r="A4606" s="17" t="s">
        <v>2666</v>
      </c>
      <c r="B4606" s="17" t="s">
        <v>24379</v>
      </c>
      <c r="C4606" s="17" t="s">
        <v>24380</v>
      </c>
      <c r="D4606" s="17" t="s">
        <v>10378</v>
      </c>
      <c r="E4606" s="17" t="s">
        <v>2128</v>
      </c>
      <c r="F4606" s="17" t="s">
        <v>24381</v>
      </c>
      <c r="G4606" s="18">
        <v>1</v>
      </c>
      <c r="H4606" s="18">
        <v>2</v>
      </c>
      <c r="I4606" s="19">
        <v>0</v>
      </c>
      <c r="J4606" s="20">
        <v>0</v>
      </c>
      <c r="K4606" s="21">
        <v>1</v>
      </c>
      <c r="L4606" s="22">
        <v>0</v>
      </c>
      <c r="M4606" s="44" t="s">
        <v>29465</v>
      </c>
      <c r="N4606" s="44"/>
      <c r="O4606" s="44"/>
      <c r="P4606" s="44"/>
      <c r="Q4606" s="44"/>
      <c r="R4606" s="44"/>
    </row>
    <row r="4607" spans="1:18" x14ac:dyDescent="0.3">
      <c r="A4607" s="17" t="s">
        <v>24382</v>
      </c>
      <c r="B4607" s="17" t="s">
        <v>24383</v>
      </c>
      <c r="C4607" s="17" t="s">
        <v>23605</v>
      </c>
      <c r="D4607" s="17" t="s">
        <v>10568</v>
      </c>
      <c r="E4607" s="17" t="s">
        <v>10528</v>
      </c>
      <c r="F4607" s="17" t="s">
        <v>24384</v>
      </c>
      <c r="G4607" s="18">
        <v>1</v>
      </c>
      <c r="H4607" s="18">
        <v>40</v>
      </c>
      <c r="I4607" s="19">
        <v>0</v>
      </c>
      <c r="J4607" s="20">
        <v>1</v>
      </c>
      <c r="K4607" s="21">
        <v>0</v>
      </c>
      <c r="L4607" s="22">
        <v>0</v>
      </c>
      <c r="M4607" s="44" t="s">
        <v>29464</v>
      </c>
      <c r="N4607" s="44"/>
      <c r="O4607" s="44"/>
      <c r="P4607" s="44"/>
      <c r="Q4607" s="44"/>
      <c r="R4607" s="44"/>
    </row>
    <row r="4608" spans="1:18" x14ac:dyDescent="0.3">
      <c r="A4608" s="17" t="s">
        <v>24385</v>
      </c>
      <c r="B4608" s="17" t="s">
        <v>24386</v>
      </c>
      <c r="C4608" s="17" t="s">
        <v>23949</v>
      </c>
      <c r="D4608" s="17" t="s">
        <v>10965</v>
      </c>
      <c r="E4608" s="17" t="s">
        <v>13332</v>
      </c>
      <c r="F4608" s="17" t="s">
        <v>24387</v>
      </c>
      <c r="G4608" s="18">
        <v>1</v>
      </c>
      <c r="H4608" s="18">
        <v>1</v>
      </c>
      <c r="I4608" s="19">
        <v>1</v>
      </c>
      <c r="J4608" s="20">
        <v>0</v>
      </c>
      <c r="K4608" s="21">
        <v>0</v>
      </c>
      <c r="L4608" s="22">
        <v>0</v>
      </c>
      <c r="M4608" s="44" t="s">
        <v>29464</v>
      </c>
      <c r="N4608" s="44"/>
      <c r="O4608" s="44"/>
      <c r="P4608" s="44"/>
      <c r="Q4608" s="44"/>
      <c r="R4608" s="44"/>
    </row>
    <row r="4609" spans="1:18" x14ac:dyDescent="0.3">
      <c r="A4609" s="17" t="s">
        <v>4988</v>
      </c>
      <c r="B4609" s="17" t="s">
        <v>24388</v>
      </c>
      <c r="C4609" s="17" t="s">
        <v>24389</v>
      </c>
      <c r="D4609" s="17" t="s">
        <v>13910</v>
      </c>
      <c r="E4609" s="17" t="s">
        <v>2562</v>
      </c>
      <c r="F4609" s="17" t="s">
        <v>24390</v>
      </c>
      <c r="G4609" s="18">
        <v>1</v>
      </c>
      <c r="H4609" s="18">
        <v>5</v>
      </c>
      <c r="I4609" s="19">
        <v>0</v>
      </c>
      <c r="J4609" s="20">
        <v>0</v>
      </c>
      <c r="K4609" s="21">
        <v>1</v>
      </c>
      <c r="L4609" s="22">
        <v>0</v>
      </c>
      <c r="M4609" s="44" t="s">
        <v>29465</v>
      </c>
      <c r="N4609" s="44"/>
      <c r="O4609" s="44"/>
      <c r="P4609" s="44"/>
      <c r="Q4609" s="44"/>
      <c r="R4609" s="44"/>
    </row>
    <row r="4610" spans="1:18" x14ac:dyDescent="0.3">
      <c r="A4610" s="17" t="s">
        <v>6530</v>
      </c>
      <c r="B4610" s="17" t="s">
        <v>24391</v>
      </c>
      <c r="C4610" s="17" t="s">
        <v>12076</v>
      </c>
      <c r="D4610" s="17" t="s">
        <v>16330</v>
      </c>
      <c r="E4610" s="17" t="s">
        <v>5610</v>
      </c>
      <c r="F4610" s="17" t="s">
        <v>24392</v>
      </c>
      <c r="G4610" s="18">
        <v>1</v>
      </c>
      <c r="H4610" s="18">
        <v>1</v>
      </c>
      <c r="I4610" s="19">
        <v>0</v>
      </c>
      <c r="J4610" s="20">
        <v>0</v>
      </c>
      <c r="K4610" s="21">
        <v>0</v>
      </c>
      <c r="L4610" s="22">
        <v>1</v>
      </c>
      <c r="M4610" s="44" t="s">
        <v>29460</v>
      </c>
      <c r="N4610" s="44"/>
      <c r="O4610" s="44"/>
      <c r="P4610" s="44"/>
      <c r="Q4610" s="44"/>
      <c r="R4610" s="44"/>
    </row>
    <row r="4611" spans="1:18" x14ac:dyDescent="0.3">
      <c r="A4611" s="17" t="s">
        <v>24393</v>
      </c>
      <c r="B4611" s="17" t="s">
        <v>24394</v>
      </c>
      <c r="C4611" s="17" t="s">
        <v>13664</v>
      </c>
      <c r="D4611" s="17" t="s">
        <v>10704</v>
      </c>
      <c r="E4611" s="17" t="s">
        <v>11681</v>
      </c>
      <c r="F4611" s="17" t="s">
        <v>24395</v>
      </c>
      <c r="G4611" s="18">
        <v>1</v>
      </c>
      <c r="H4611" s="18">
        <v>1</v>
      </c>
      <c r="I4611" s="19">
        <v>0</v>
      </c>
      <c r="J4611" s="20">
        <v>1</v>
      </c>
      <c r="K4611" s="21">
        <v>0</v>
      </c>
      <c r="L4611" s="22">
        <v>0</v>
      </c>
      <c r="M4611" s="44" t="s">
        <v>29461</v>
      </c>
      <c r="N4611" s="44"/>
      <c r="O4611" s="44"/>
      <c r="P4611" s="44"/>
      <c r="Q4611" s="44"/>
      <c r="R4611" s="44"/>
    </row>
    <row r="4612" spans="1:18" x14ac:dyDescent="0.3">
      <c r="A4612" s="17" t="s">
        <v>24396</v>
      </c>
      <c r="B4612" s="17" t="s">
        <v>24397</v>
      </c>
      <c r="C4612" s="17" t="s">
        <v>24398</v>
      </c>
      <c r="D4612" s="17" t="s">
        <v>13098</v>
      </c>
      <c r="E4612" s="17" t="s">
        <v>2097</v>
      </c>
      <c r="F4612" s="17" t="s">
        <v>24399</v>
      </c>
      <c r="G4612" s="18">
        <v>1</v>
      </c>
      <c r="H4612" s="18">
        <v>2</v>
      </c>
      <c r="I4612" s="19">
        <v>0</v>
      </c>
      <c r="J4612" s="20">
        <v>1</v>
      </c>
      <c r="K4612" s="21">
        <v>0</v>
      </c>
      <c r="L4612" s="22">
        <v>0</v>
      </c>
      <c r="M4612" s="44" t="s">
        <v>29463</v>
      </c>
      <c r="N4612" s="44"/>
      <c r="O4612" s="44"/>
      <c r="P4612" s="44"/>
      <c r="Q4612" s="44"/>
      <c r="R4612" s="44"/>
    </row>
    <row r="4613" spans="1:18" x14ac:dyDescent="0.3">
      <c r="A4613" s="17" t="s">
        <v>24400</v>
      </c>
      <c r="B4613" s="17" t="s">
        <v>17995</v>
      </c>
      <c r="C4613" s="17" t="s">
        <v>11195</v>
      </c>
      <c r="D4613" s="17" t="s">
        <v>10378</v>
      </c>
      <c r="E4613" s="17" t="s">
        <v>5530</v>
      </c>
      <c r="F4613" s="17" t="s">
        <v>24401</v>
      </c>
      <c r="G4613" s="18">
        <v>1</v>
      </c>
      <c r="H4613" s="18">
        <v>2</v>
      </c>
      <c r="I4613" s="19">
        <v>0</v>
      </c>
      <c r="J4613" s="20">
        <v>1</v>
      </c>
      <c r="K4613" s="21">
        <v>0</v>
      </c>
      <c r="L4613" s="22">
        <v>0</v>
      </c>
      <c r="M4613" s="44" t="s">
        <v>29463</v>
      </c>
      <c r="N4613" s="44"/>
      <c r="O4613" s="44"/>
      <c r="P4613" s="44"/>
      <c r="Q4613" s="44"/>
      <c r="R4613" s="44"/>
    </row>
    <row r="4614" spans="1:18" x14ac:dyDescent="0.3">
      <c r="A4614" s="17" t="s">
        <v>24402</v>
      </c>
      <c r="B4614" s="17" t="s">
        <v>24403</v>
      </c>
      <c r="C4614" s="17" t="s">
        <v>24404</v>
      </c>
      <c r="D4614" s="17" t="s">
        <v>10452</v>
      </c>
      <c r="E4614" s="17" t="s">
        <v>2177</v>
      </c>
      <c r="F4614" s="17" t="s">
        <v>24405</v>
      </c>
      <c r="G4614" s="18">
        <v>1</v>
      </c>
      <c r="H4614" s="18">
        <v>1</v>
      </c>
      <c r="I4614" s="19">
        <v>1</v>
      </c>
      <c r="J4614" s="20">
        <v>0</v>
      </c>
      <c r="K4614" s="21">
        <v>0</v>
      </c>
      <c r="L4614" s="22">
        <v>0</v>
      </c>
      <c r="M4614" s="44" t="s">
        <v>29464</v>
      </c>
      <c r="N4614" s="44"/>
      <c r="O4614" s="44"/>
      <c r="P4614" s="44"/>
      <c r="Q4614" s="44"/>
      <c r="R4614" s="44"/>
    </row>
    <row r="4615" spans="1:18" x14ac:dyDescent="0.3">
      <c r="A4615" s="17" t="s">
        <v>7986</v>
      </c>
      <c r="B4615" s="17" t="s">
        <v>24406</v>
      </c>
      <c r="C4615" s="17" t="s">
        <v>11536</v>
      </c>
      <c r="D4615" s="17" t="s">
        <v>10378</v>
      </c>
      <c r="E4615" s="17" t="s">
        <v>4502</v>
      </c>
      <c r="F4615" s="17" t="s">
        <v>24407</v>
      </c>
      <c r="G4615" s="18">
        <v>1</v>
      </c>
      <c r="H4615" s="18">
        <v>4</v>
      </c>
      <c r="I4615" s="19">
        <v>0</v>
      </c>
      <c r="J4615" s="20">
        <v>0</v>
      </c>
      <c r="K4615" s="21">
        <v>0</v>
      </c>
      <c r="L4615" s="22">
        <v>1</v>
      </c>
      <c r="M4615" s="44" t="s">
        <v>29465</v>
      </c>
      <c r="N4615" s="44"/>
      <c r="O4615" s="44"/>
      <c r="P4615" s="44"/>
      <c r="Q4615" s="44"/>
      <c r="R4615" s="44"/>
    </row>
    <row r="4616" spans="1:18" x14ac:dyDescent="0.3">
      <c r="A4616" s="17" t="s">
        <v>24408</v>
      </c>
      <c r="B4616" s="17" t="s">
        <v>24409</v>
      </c>
      <c r="C4616" s="17" t="s">
        <v>24410</v>
      </c>
      <c r="D4616" s="17" t="s">
        <v>10692</v>
      </c>
      <c r="E4616" s="17" t="s">
        <v>3669</v>
      </c>
      <c r="F4616" s="17" t="s">
        <v>24411</v>
      </c>
      <c r="G4616" s="18">
        <v>1</v>
      </c>
      <c r="H4616" s="18">
        <v>1</v>
      </c>
      <c r="I4616" s="19">
        <v>0</v>
      </c>
      <c r="J4616" s="20">
        <v>1</v>
      </c>
      <c r="K4616" s="21">
        <v>0</v>
      </c>
      <c r="L4616" s="22">
        <v>0</v>
      </c>
      <c r="M4616" s="44" t="s">
        <v>29463</v>
      </c>
      <c r="N4616" s="44"/>
      <c r="O4616" s="44"/>
      <c r="P4616" s="44"/>
      <c r="Q4616" s="44"/>
      <c r="R4616" s="44"/>
    </row>
    <row r="4617" spans="1:18" x14ac:dyDescent="0.3">
      <c r="A4617" s="17" t="s">
        <v>4145</v>
      </c>
      <c r="B4617" s="17" t="s">
        <v>24412</v>
      </c>
      <c r="C4617" s="17" t="s">
        <v>10377</v>
      </c>
      <c r="D4617" s="17" t="s">
        <v>24413</v>
      </c>
      <c r="E4617" s="17" t="s">
        <v>4147</v>
      </c>
      <c r="F4617" s="17" t="s">
        <v>24414</v>
      </c>
      <c r="G4617" s="18">
        <v>1</v>
      </c>
      <c r="H4617" s="18">
        <v>7</v>
      </c>
      <c r="I4617" s="19">
        <v>0</v>
      </c>
      <c r="J4617" s="20">
        <v>0</v>
      </c>
      <c r="K4617" s="21">
        <v>1</v>
      </c>
      <c r="L4617" s="22">
        <v>0</v>
      </c>
      <c r="M4617" s="44" t="s">
        <v>29465</v>
      </c>
      <c r="N4617" s="44"/>
      <c r="O4617" s="44"/>
      <c r="P4617" s="44"/>
      <c r="Q4617" s="44"/>
      <c r="R4617" s="44"/>
    </row>
    <row r="4618" spans="1:18" x14ac:dyDescent="0.3">
      <c r="A4618" s="17" t="s">
        <v>24415</v>
      </c>
      <c r="B4618" s="17" t="s">
        <v>24416</v>
      </c>
      <c r="C4618" s="17" t="s">
        <v>24417</v>
      </c>
      <c r="D4618" s="17" t="s">
        <v>10378</v>
      </c>
      <c r="E4618" s="17" t="s">
        <v>2473</v>
      </c>
      <c r="F4618" s="17" t="s">
        <v>24418</v>
      </c>
      <c r="G4618" s="18">
        <v>1</v>
      </c>
      <c r="H4618" s="18">
        <v>1</v>
      </c>
      <c r="I4618" s="19">
        <v>0</v>
      </c>
      <c r="J4618" s="20">
        <v>1</v>
      </c>
      <c r="K4618" s="21">
        <v>0</v>
      </c>
      <c r="L4618" s="22">
        <v>0</v>
      </c>
      <c r="M4618" s="44" t="s">
        <v>29465</v>
      </c>
      <c r="N4618" s="44"/>
      <c r="O4618" s="44"/>
      <c r="P4618" s="44"/>
      <c r="Q4618" s="44"/>
      <c r="R4618" s="44"/>
    </row>
    <row r="4619" spans="1:18" x14ac:dyDescent="0.3">
      <c r="A4619" s="17" t="s">
        <v>6364</v>
      </c>
      <c r="B4619" s="17" t="s">
        <v>24419</v>
      </c>
      <c r="C4619" s="17" t="s">
        <v>10377</v>
      </c>
      <c r="D4619" s="17" t="s">
        <v>10762</v>
      </c>
      <c r="E4619" s="17" t="s">
        <v>2128</v>
      </c>
      <c r="F4619" s="17" t="s">
        <v>24420</v>
      </c>
      <c r="G4619" s="18">
        <v>1</v>
      </c>
      <c r="H4619" s="18">
        <v>2</v>
      </c>
      <c r="I4619" s="19">
        <v>0</v>
      </c>
      <c r="J4619" s="20">
        <v>0</v>
      </c>
      <c r="K4619" s="21">
        <v>0</v>
      </c>
      <c r="L4619" s="22">
        <v>1</v>
      </c>
      <c r="M4619" s="44" t="s">
        <v>29465</v>
      </c>
      <c r="N4619" s="44"/>
      <c r="O4619" s="44"/>
      <c r="P4619" s="44"/>
      <c r="Q4619" s="44"/>
      <c r="R4619" s="44"/>
    </row>
    <row r="4620" spans="1:18" x14ac:dyDescent="0.3">
      <c r="A4620" s="17" t="s">
        <v>24421</v>
      </c>
      <c r="B4620" s="17" t="s">
        <v>24422</v>
      </c>
      <c r="C4620" s="17" t="s">
        <v>24423</v>
      </c>
      <c r="D4620" s="17" t="s">
        <v>10625</v>
      </c>
      <c r="E4620" s="17" t="s">
        <v>2194</v>
      </c>
      <c r="F4620" s="17" t="s">
        <v>24424</v>
      </c>
      <c r="G4620" s="18">
        <v>1</v>
      </c>
      <c r="H4620" s="18">
        <v>1</v>
      </c>
      <c r="I4620" s="19">
        <v>0</v>
      </c>
      <c r="J4620" s="20">
        <v>1</v>
      </c>
      <c r="K4620" s="21">
        <v>0</v>
      </c>
      <c r="L4620" s="22">
        <v>0</v>
      </c>
      <c r="M4620" s="44" t="s">
        <v>29463</v>
      </c>
      <c r="N4620" s="44"/>
      <c r="O4620" s="44"/>
      <c r="P4620" s="44"/>
      <c r="Q4620" s="44"/>
      <c r="R4620" s="44"/>
    </row>
    <row r="4621" spans="1:18" x14ac:dyDescent="0.3">
      <c r="A4621" s="17" t="s">
        <v>24425</v>
      </c>
      <c r="B4621" s="17" t="s">
        <v>24426</v>
      </c>
      <c r="C4621" s="17" t="s">
        <v>10377</v>
      </c>
      <c r="D4621" s="17" t="s">
        <v>17112</v>
      </c>
      <c r="E4621" s="17" t="s">
        <v>2237</v>
      </c>
      <c r="F4621" s="17" t="s">
        <v>24427</v>
      </c>
      <c r="G4621" s="18">
        <v>1</v>
      </c>
      <c r="H4621" s="18">
        <v>12</v>
      </c>
      <c r="I4621" s="19">
        <v>0</v>
      </c>
      <c r="J4621" s="20">
        <v>1</v>
      </c>
      <c r="K4621" s="21">
        <v>0</v>
      </c>
      <c r="L4621" s="22">
        <v>0</v>
      </c>
      <c r="M4621" s="44" t="s">
        <v>29464</v>
      </c>
      <c r="N4621" s="44"/>
      <c r="O4621" s="44"/>
      <c r="P4621" s="44"/>
      <c r="Q4621" s="44"/>
      <c r="R4621" s="44"/>
    </row>
    <row r="4622" spans="1:18" x14ac:dyDescent="0.3">
      <c r="A4622" s="17" t="s">
        <v>24428</v>
      </c>
      <c r="B4622" s="17" t="s">
        <v>24429</v>
      </c>
      <c r="C4622" s="17" t="s">
        <v>10934</v>
      </c>
      <c r="D4622" s="17" t="s">
        <v>12290</v>
      </c>
      <c r="E4622" s="17" t="s">
        <v>2237</v>
      </c>
      <c r="F4622" s="17" t="s">
        <v>24430</v>
      </c>
      <c r="G4622" s="18">
        <v>1</v>
      </c>
      <c r="H4622" s="18">
        <v>1</v>
      </c>
      <c r="I4622" s="19">
        <v>0</v>
      </c>
      <c r="J4622" s="20">
        <v>1</v>
      </c>
      <c r="K4622" s="21">
        <v>0</v>
      </c>
      <c r="L4622" s="22">
        <v>0</v>
      </c>
      <c r="M4622" s="44" t="s">
        <v>29463</v>
      </c>
      <c r="N4622" s="44"/>
      <c r="O4622" s="44"/>
      <c r="P4622" s="44"/>
      <c r="Q4622" s="44"/>
      <c r="R4622" s="44"/>
    </row>
    <row r="4623" spans="1:18" x14ac:dyDescent="0.3">
      <c r="A4623" s="17" t="s">
        <v>24431</v>
      </c>
      <c r="B4623" s="17" t="s">
        <v>24432</v>
      </c>
      <c r="C4623" s="17" t="s">
        <v>10377</v>
      </c>
      <c r="D4623" s="17" t="s">
        <v>10378</v>
      </c>
      <c r="E4623" s="17" t="s">
        <v>10246</v>
      </c>
      <c r="F4623" s="17" t="s">
        <v>24433</v>
      </c>
      <c r="G4623" s="18">
        <v>1</v>
      </c>
      <c r="H4623" s="18">
        <v>1</v>
      </c>
      <c r="I4623" s="19">
        <v>0</v>
      </c>
      <c r="J4623" s="20">
        <v>1</v>
      </c>
      <c r="K4623" s="21">
        <v>0</v>
      </c>
      <c r="L4623" s="22">
        <v>0</v>
      </c>
      <c r="M4623" s="44" t="s">
        <v>29464</v>
      </c>
      <c r="N4623" s="44"/>
      <c r="O4623" s="44"/>
      <c r="P4623" s="44"/>
      <c r="Q4623" s="44"/>
      <c r="R4623" s="44"/>
    </row>
    <row r="4624" spans="1:18" x14ac:dyDescent="0.3">
      <c r="A4624" s="17" t="s">
        <v>2967</v>
      </c>
      <c r="B4624" s="17" t="s">
        <v>24434</v>
      </c>
      <c r="C4624" s="17" t="s">
        <v>24435</v>
      </c>
      <c r="D4624" s="17" t="s">
        <v>10378</v>
      </c>
      <c r="E4624" s="17" t="s">
        <v>2009</v>
      </c>
      <c r="F4624" s="17" t="s">
        <v>24436</v>
      </c>
      <c r="G4624" s="18">
        <v>1</v>
      </c>
      <c r="H4624" s="18">
        <v>1</v>
      </c>
      <c r="I4624" s="19">
        <v>0</v>
      </c>
      <c r="J4624" s="20">
        <v>0</v>
      </c>
      <c r="K4624" s="21">
        <v>1</v>
      </c>
      <c r="L4624" s="22">
        <v>0</v>
      </c>
      <c r="M4624" s="44" t="s">
        <v>29465</v>
      </c>
      <c r="N4624" s="44"/>
      <c r="O4624" s="44"/>
      <c r="P4624" s="44"/>
      <c r="Q4624" s="44"/>
      <c r="R4624" s="44"/>
    </row>
    <row r="4625" spans="1:18" x14ac:dyDescent="0.3">
      <c r="A4625" s="17" t="s">
        <v>24437</v>
      </c>
      <c r="B4625" s="17" t="s">
        <v>24438</v>
      </c>
      <c r="C4625" s="17" t="s">
        <v>24439</v>
      </c>
      <c r="D4625" s="17" t="s">
        <v>14695</v>
      </c>
      <c r="E4625" s="17" t="s">
        <v>10498</v>
      </c>
      <c r="F4625" s="17" t="s">
        <v>24440</v>
      </c>
      <c r="G4625" s="18">
        <v>1</v>
      </c>
      <c r="H4625" s="18">
        <v>1</v>
      </c>
      <c r="I4625" s="19">
        <v>0</v>
      </c>
      <c r="J4625" s="20">
        <v>1</v>
      </c>
      <c r="K4625" s="21">
        <v>0</v>
      </c>
      <c r="L4625" s="22">
        <v>0</v>
      </c>
      <c r="M4625" s="44" t="s">
        <v>29464</v>
      </c>
      <c r="N4625" s="44"/>
      <c r="O4625" s="44"/>
      <c r="P4625" s="44"/>
      <c r="Q4625" s="44"/>
      <c r="R4625" s="44"/>
    </row>
    <row r="4626" spans="1:18" x14ac:dyDescent="0.3">
      <c r="A4626" s="17" t="s">
        <v>8698</v>
      </c>
      <c r="B4626" s="17" t="s">
        <v>24441</v>
      </c>
      <c r="C4626" s="17" t="s">
        <v>24442</v>
      </c>
      <c r="D4626" s="17" t="s">
        <v>10378</v>
      </c>
      <c r="E4626" s="17" t="s">
        <v>8700</v>
      </c>
      <c r="F4626" s="17" t="s">
        <v>24443</v>
      </c>
      <c r="G4626" s="18">
        <v>1</v>
      </c>
      <c r="H4626" s="18">
        <v>1</v>
      </c>
      <c r="I4626" s="19">
        <v>0</v>
      </c>
      <c r="J4626" s="20">
        <v>0</v>
      </c>
      <c r="K4626" s="21">
        <v>0</v>
      </c>
      <c r="L4626" s="22">
        <v>1</v>
      </c>
      <c r="M4626" s="44" t="s">
        <v>29465</v>
      </c>
      <c r="N4626" s="44"/>
      <c r="O4626" s="44"/>
      <c r="P4626" s="44"/>
      <c r="Q4626" s="44"/>
      <c r="R4626" s="44"/>
    </row>
    <row r="4627" spans="1:18" x14ac:dyDescent="0.3">
      <c r="A4627" s="17" t="s">
        <v>24444</v>
      </c>
      <c r="B4627" s="17" t="s">
        <v>24445</v>
      </c>
      <c r="C4627" s="17" t="s">
        <v>13266</v>
      </c>
      <c r="D4627" s="17" t="s">
        <v>10378</v>
      </c>
      <c r="E4627" s="17" t="s">
        <v>2217</v>
      </c>
      <c r="F4627" s="17" t="s">
        <v>24446</v>
      </c>
      <c r="G4627" s="18">
        <v>1</v>
      </c>
      <c r="H4627" s="18">
        <v>1</v>
      </c>
      <c r="I4627" s="19">
        <v>0</v>
      </c>
      <c r="J4627" s="20">
        <v>1</v>
      </c>
      <c r="K4627" s="21">
        <v>0</v>
      </c>
      <c r="L4627" s="22">
        <v>0</v>
      </c>
      <c r="M4627" s="44" t="s">
        <v>29463</v>
      </c>
      <c r="N4627" s="44"/>
      <c r="O4627" s="44"/>
      <c r="P4627" s="44"/>
      <c r="Q4627" s="44"/>
      <c r="R4627" s="44"/>
    </row>
    <row r="4628" spans="1:18" x14ac:dyDescent="0.3">
      <c r="A4628" s="17" t="s">
        <v>24447</v>
      </c>
      <c r="B4628" s="17" t="s">
        <v>21299</v>
      </c>
      <c r="C4628" s="17" t="s">
        <v>24448</v>
      </c>
      <c r="D4628" s="17" t="s">
        <v>10393</v>
      </c>
      <c r="E4628" s="17" t="s">
        <v>2128</v>
      </c>
      <c r="F4628" s="17" t="s">
        <v>24449</v>
      </c>
      <c r="G4628" s="18">
        <v>1</v>
      </c>
      <c r="H4628" s="18">
        <v>1</v>
      </c>
      <c r="I4628" s="19">
        <v>0</v>
      </c>
      <c r="J4628" s="20">
        <v>1</v>
      </c>
      <c r="K4628" s="21">
        <v>0</v>
      </c>
      <c r="L4628" s="22">
        <v>0</v>
      </c>
      <c r="M4628" s="44" t="s">
        <v>29463</v>
      </c>
      <c r="N4628" s="44"/>
      <c r="O4628" s="44"/>
      <c r="P4628" s="44"/>
      <c r="Q4628" s="44"/>
      <c r="R4628" s="44"/>
    </row>
    <row r="4629" spans="1:18" x14ac:dyDescent="0.3">
      <c r="A4629" s="17" t="s">
        <v>24450</v>
      </c>
      <c r="B4629" s="17" t="s">
        <v>24451</v>
      </c>
      <c r="C4629" s="17" t="s">
        <v>10377</v>
      </c>
      <c r="D4629" s="17" t="s">
        <v>11606</v>
      </c>
      <c r="E4629" s="17" t="s">
        <v>2739</v>
      </c>
      <c r="F4629" s="17" t="s">
        <v>24452</v>
      </c>
      <c r="G4629" s="18">
        <v>1</v>
      </c>
      <c r="H4629" s="18">
        <v>1</v>
      </c>
      <c r="I4629" s="19">
        <v>0</v>
      </c>
      <c r="J4629" s="20">
        <v>1</v>
      </c>
      <c r="K4629" s="21">
        <v>0</v>
      </c>
      <c r="L4629" s="22">
        <v>0</v>
      </c>
      <c r="M4629" s="44" t="s">
        <v>29463</v>
      </c>
      <c r="N4629" s="44"/>
      <c r="O4629" s="44"/>
      <c r="P4629" s="44"/>
      <c r="Q4629" s="44"/>
      <c r="R4629" s="44"/>
    </row>
    <row r="4630" spans="1:18" x14ac:dyDescent="0.3">
      <c r="A4630" s="17" t="s">
        <v>2669</v>
      </c>
      <c r="B4630" s="17" t="s">
        <v>24453</v>
      </c>
      <c r="C4630" s="17" t="s">
        <v>24454</v>
      </c>
      <c r="D4630" s="17" t="s">
        <v>24455</v>
      </c>
      <c r="E4630" s="17" t="s">
        <v>2279</v>
      </c>
      <c r="F4630" s="17" t="s">
        <v>24456</v>
      </c>
      <c r="G4630" s="18">
        <v>1</v>
      </c>
      <c r="H4630" s="18">
        <v>4</v>
      </c>
      <c r="I4630" s="19">
        <v>0</v>
      </c>
      <c r="J4630" s="20">
        <v>0</v>
      </c>
      <c r="K4630" s="21">
        <v>1</v>
      </c>
      <c r="L4630" s="22">
        <v>0</v>
      </c>
      <c r="M4630" s="44" t="s">
        <v>29465</v>
      </c>
      <c r="N4630" s="44"/>
      <c r="O4630" s="44"/>
      <c r="P4630" s="44"/>
      <c r="Q4630" s="44"/>
      <c r="R4630" s="44"/>
    </row>
    <row r="4631" spans="1:18" x14ac:dyDescent="0.3">
      <c r="A4631" s="17" t="s">
        <v>24457</v>
      </c>
      <c r="B4631" s="17" t="s">
        <v>24458</v>
      </c>
      <c r="C4631" s="17" t="s">
        <v>10377</v>
      </c>
      <c r="D4631" s="17" t="s">
        <v>24459</v>
      </c>
      <c r="E4631" s="17" t="s">
        <v>2854</v>
      </c>
      <c r="F4631" s="17" t="s">
        <v>24460</v>
      </c>
      <c r="G4631" s="18">
        <v>1</v>
      </c>
      <c r="H4631" s="18">
        <v>1</v>
      </c>
      <c r="I4631" s="19">
        <v>0</v>
      </c>
      <c r="J4631" s="20">
        <v>1</v>
      </c>
      <c r="K4631" s="21">
        <v>0</v>
      </c>
      <c r="L4631" s="22">
        <v>0</v>
      </c>
      <c r="M4631" s="44" t="s">
        <v>29463</v>
      </c>
      <c r="N4631" s="44"/>
      <c r="O4631" s="44"/>
      <c r="P4631" s="44"/>
      <c r="Q4631" s="44"/>
      <c r="R4631" s="44"/>
    </row>
    <row r="4632" spans="1:18" x14ac:dyDescent="0.3">
      <c r="A4632" s="17" t="s">
        <v>24461</v>
      </c>
      <c r="B4632" s="17" t="s">
        <v>24462</v>
      </c>
      <c r="C4632" s="17" t="s">
        <v>10377</v>
      </c>
      <c r="D4632" s="17" t="s">
        <v>10378</v>
      </c>
      <c r="E4632" s="17" t="s">
        <v>24463</v>
      </c>
      <c r="F4632" s="17" t="s">
        <v>24464</v>
      </c>
      <c r="G4632" s="18">
        <v>1</v>
      </c>
      <c r="H4632" s="18">
        <v>1</v>
      </c>
      <c r="I4632" s="19">
        <v>0</v>
      </c>
      <c r="J4632" s="20">
        <v>1</v>
      </c>
      <c r="K4632" s="21">
        <v>0</v>
      </c>
      <c r="L4632" s="22">
        <v>0</v>
      </c>
      <c r="M4632" s="44" t="s">
        <v>29463</v>
      </c>
      <c r="N4632" s="44"/>
      <c r="O4632" s="44"/>
      <c r="P4632" s="44"/>
      <c r="Q4632" s="44"/>
      <c r="R4632" s="44"/>
    </row>
    <row r="4633" spans="1:18" x14ac:dyDescent="0.3">
      <c r="A4633" s="17" t="s">
        <v>24465</v>
      </c>
      <c r="B4633" s="17" t="s">
        <v>24466</v>
      </c>
      <c r="C4633" s="17" t="s">
        <v>11064</v>
      </c>
      <c r="D4633" s="17" t="s">
        <v>10378</v>
      </c>
      <c r="E4633" s="17" t="s">
        <v>2056</v>
      </c>
      <c r="F4633" s="17" t="s">
        <v>24467</v>
      </c>
      <c r="G4633" s="18">
        <v>1</v>
      </c>
      <c r="H4633" s="18">
        <v>1</v>
      </c>
      <c r="I4633" s="19">
        <v>0</v>
      </c>
      <c r="J4633" s="20">
        <v>1</v>
      </c>
      <c r="K4633" s="21">
        <v>0</v>
      </c>
      <c r="L4633" s="22">
        <v>0</v>
      </c>
      <c r="M4633" s="44" t="s">
        <v>29463</v>
      </c>
      <c r="N4633" s="44"/>
      <c r="O4633" s="44"/>
      <c r="P4633" s="44"/>
      <c r="Q4633" s="44"/>
      <c r="R4633" s="44"/>
    </row>
    <row r="4634" spans="1:18" x14ac:dyDescent="0.3">
      <c r="A4634" s="17" t="s">
        <v>24468</v>
      </c>
      <c r="B4634" s="17" t="s">
        <v>24469</v>
      </c>
      <c r="C4634" s="17" t="s">
        <v>17469</v>
      </c>
      <c r="D4634" s="17" t="s">
        <v>10630</v>
      </c>
      <c r="E4634" s="17" t="s">
        <v>24470</v>
      </c>
      <c r="F4634" s="17" t="s">
        <v>24471</v>
      </c>
      <c r="G4634" s="18">
        <v>1</v>
      </c>
      <c r="H4634" s="18">
        <v>2</v>
      </c>
      <c r="I4634" s="19">
        <v>0</v>
      </c>
      <c r="J4634" s="20">
        <v>1</v>
      </c>
      <c r="K4634" s="21">
        <v>0</v>
      </c>
      <c r="L4634" s="22">
        <v>0</v>
      </c>
      <c r="M4634" s="44" t="s">
        <v>29464</v>
      </c>
      <c r="N4634" s="44"/>
      <c r="O4634" s="44"/>
      <c r="P4634" s="44"/>
      <c r="Q4634" s="44"/>
      <c r="R4634" s="44"/>
    </row>
    <row r="4635" spans="1:18" x14ac:dyDescent="0.3">
      <c r="A4635" s="17" t="s">
        <v>8090</v>
      </c>
      <c r="B4635" s="17" t="s">
        <v>24472</v>
      </c>
      <c r="C4635" s="17" t="s">
        <v>24473</v>
      </c>
      <c r="D4635" s="17" t="s">
        <v>10630</v>
      </c>
      <c r="E4635" s="17" t="s">
        <v>8092</v>
      </c>
      <c r="F4635" s="17" t="s">
        <v>24474</v>
      </c>
      <c r="G4635" s="18">
        <v>1</v>
      </c>
      <c r="H4635" s="18">
        <v>2</v>
      </c>
      <c r="I4635" s="19">
        <v>0</v>
      </c>
      <c r="J4635" s="20">
        <v>0</v>
      </c>
      <c r="K4635" s="21">
        <v>0</v>
      </c>
      <c r="L4635" s="22">
        <v>1</v>
      </c>
      <c r="M4635" s="44" t="s">
        <v>29465</v>
      </c>
      <c r="N4635" s="44"/>
      <c r="O4635" s="44"/>
      <c r="P4635" s="44"/>
      <c r="Q4635" s="44"/>
      <c r="R4635" s="44"/>
    </row>
    <row r="4636" spans="1:18" x14ac:dyDescent="0.3">
      <c r="A4636" s="17" t="s">
        <v>7361</v>
      </c>
      <c r="B4636" s="17" t="s">
        <v>24475</v>
      </c>
      <c r="C4636" s="17" t="s">
        <v>13007</v>
      </c>
      <c r="D4636" s="17" t="s">
        <v>10452</v>
      </c>
      <c r="E4636" s="17" t="s">
        <v>2027</v>
      </c>
      <c r="F4636" s="17" t="s">
        <v>24476</v>
      </c>
      <c r="G4636" s="18">
        <v>1</v>
      </c>
      <c r="H4636" s="18">
        <v>1</v>
      </c>
      <c r="I4636" s="19">
        <v>0</v>
      </c>
      <c r="J4636" s="20">
        <v>0</v>
      </c>
      <c r="K4636" s="21">
        <v>0</v>
      </c>
      <c r="L4636" s="22">
        <v>1</v>
      </c>
      <c r="M4636" s="44" t="s">
        <v>29465</v>
      </c>
      <c r="N4636" s="44"/>
      <c r="O4636" s="44"/>
      <c r="P4636" s="44"/>
      <c r="Q4636" s="44"/>
      <c r="R4636" s="44"/>
    </row>
    <row r="4637" spans="1:18" x14ac:dyDescent="0.3">
      <c r="A4637" s="17" t="s">
        <v>24477</v>
      </c>
      <c r="B4637" s="17" t="s">
        <v>24478</v>
      </c>
      <c r="C4637" s="17" t="s">
        <v>10377</v>
      </c>
      <c r="D4637" s="17" t="s">
        <v>11279</v>
      </c>
      <c r="E4637" s="17" t="s">
        <v>2237</v>
      </c>
      <c r="F4637" s="17" t="s">
        <v>24479</v>
      </c>
      <c r="G4637" s="18">
        <v>1</v>
      </c>
      <c r="H4637" s="18">
        <v>10</v>
      </c>
      <c r="I4637" s="19">
        <v>0</v>
      </c>
      <c r="J4637" s="20">
        <v>1</v>
      </c>
      <c r="K4637" s="21">
        <v>0</v>
      </c>
      <c r="L4637" s="22">
        <v>0</v>
      </c>
      <c r="M4637" s="44" t="s">
        <v>29464</v>
      </c>
      <c r="N4637" s="44"/>
      <c r="O4637" s="44"/>
      <c r="P4637" s="44"/>
      <c r="Q4637" s="44"/>
      <c r="R4637" s="44"/>
    </row>
    <row r="4638" spans="1:18" x14ac:dyDescent="0.3">
      <c r="A4638" s="17" t="s">
        <v>6999</v>
      </c>
      <c r="B4638" s="17" t="s">
        <v>24480</v>
      </c>
      <c r="C4638" s="17" t="s">
        <v>24481</v>
      </c>
      <c r="D4638" s="17" t="s">
        <v>10630</v>
      </c>
      <c r="E4638" s="17" t="s">
        <v>6118</v>
      </c>
      <c r="F4638" s="17" t="s">
        <v>24482</v>
      </c>
      <c r="G4638" s="18">
        <v>1</v>
      </c>
      <c r="H4638" s="18">
        <v>1</v>
      </c>
      <c r="I4638" s="19">
        <v>0</v>
      </c>
      <c r="J4638" s="20">
        <v>0</v>
      </c>
      <c r="K4638" s="21">
        <v>0</v>
      </c>
      <c r="L4638" s="22">
        <v>1</v>
      </c>
      <c r="M4638" s="44" t="s">
        <v>29465</v>
      </c>
      <c r="N4638" s="44"/>
      <c r="O4638" s="44"/>
      <c r="P4638" s="44"/>
      <c r="Q4638" s="44"/>
      <c r="R4638" s="44"/>
    </row>
    <row r="4639" spans="1:18" x14ac:dyDescent="0.3">
      <c r="A4639" s="17" t="s">
        <v>8938</v>
      </c>
      <c r="B4639" s="17" t="s">
        <v>24483</v>
      </c>
      <c r="C4639" s="17" t="s">
        <v>10377</v>
      </c>
      <c r="D4639" s="17" t="s">
        <v>10378</v>
      </c>
      <c r="E4639" s="17" t="s">
        <v>8940</v>
      </c>
      <c r="F4639" s="17" t="s">
        <v>24484</v>
      </c>
      <c r="G4639" s="18">
        <v>1</v>
      </c>
      <c r="H4639" s="18">
        <v>1</v>
      </c>
      <c r="I4639" s="19">
        <v>0</v>
      </c>
      <c r="J4639" s="20">
        <v>0</v>
      </c>
      <c r="K4639" s="21">
        <v>0</v>
      </c>
      <c r="L4639" s="22">
        <v>1</v>
      </c>
      <c r="M4639" s="44" t="s">
        <v>29465</v>
      </c>
      <c r="N4639" s="44"/>
      <c r="O4639" s="44"/>
      <c r="P4639" s="44"/>
      <c r="Q4639" s="44"/>
      <c r="R4639" s="44"/>
    </row>
    <row r="4640" spans="1:18" x14ac:dyDescent="0.3">
      <c r="A4640" s="17" t="s">
        <v>24485</v>
      </c>
      <c r="B4640" s="17" t="s">
        <v>24486</v>
      </c>
      <c r="C4640" s="17" t="s">
        <v>10377</v>
      </c>
      <c r="D4640" s="17" t="s">
        <v>10378</v>
      </c>
      <c r="E4640" s="17" t="s">
        <v>12356</v>
      </c>
      <c r="F4640" s="17" t="s">
        <v>24487</v>
      </c>
      <c r="G4640" s="18">
        <v>1</v>
      </c>
      <c r="H4640" s="18">
        <v>1</v>
      </c>
      <c r="I4640" s="19">
        <v>0</v>
      </c>
      <c r="J4640" s="20">
        <v>1</v>
      </c>
      <c r="K4640" s="21">
        <v>0</v>
      </c>
      <c r="L4640" s="22">
        <v>0</v>
      </c>
      <c r="M4640" s="44" t="s">
        <v>29463</v>
      </c>
      <c r="N4640" s="44"/>
      <c r="O4640" s="44"/>
      <c r="P4640" s="44"/>
      <c r="Q4640" s="44"/>
      <c r="R4640" s="44"/>
    </row>
    <row r="4641" spans="1:18" x14ac:dyDescent="0.3">
      <c r="A4641" s="17" t="s">
        <v>24488</v>
      </c>
      <c r="B4641" s="17" t="s">
        <v>24489</v>
      </c>
      <c r="C4641" s="17" t="s">
        <v>16847</v>
      </c>
      <c r="D4641" s="17" t="s">
        <v>11370</v>
      </c>
      <c r="E4641" s="17" t="s">
        <v>2062</v>
      </c>
      <c r="F4641" s="17" t="s">
        <v>24490</v>
      </c>
      <c r="G4641" s="18">
        <v>1</v>
      </c>
      <c r="H4641" s="18">
        <v>1</v>
      </c>
      <c r="I4641" s="19">
        <v>0</v>
      </c>
      <c r="J4641" s="20">
        <v>1</v>
      </c>
      <c r="K4641" s="21">
        <v>0</v>
      </c>
      <c r="L4641" s="22">
        <v>0</v>
      </c>
      <c r="M4641" s="44" t="s">
        <v>29464</v>
      </c>
      <c r="N4641" s="44"/>
      <c r="O4641" s="44"/>
      <c r="P4641" s="44"/>
      <c r="Q4641" s="44"/>
      <c r="R4641" s="44"/>
    </row>
    <row r="4642" spans="1:18" x14ac:dyDescent="0.3">
      <c r="A4642" s="17" t="s">
        <v>9198</v>
      </c>
      <c r="B4642" s="17" t="s">
        <v>24491</v>
      </c>
      <c r="C4642" s="17" t="s">
        <v>10377</v>
      </c>
      <c r="D4642" s="17" t="s">
        <v>10965</v>
      </c>
      <c r="E4642" s="17" t="s">
        <v>5610</v>
      </c>
      <c r="F4642" s="17" t="s">
        <v>24492</v>
      </c>
      <c r="G4642" s="18">
        <v>1</v>
      </c>
      <c r="H4642" s="18">
        <v>4</v>
      </c>
      <c r="I4642" s="19">
        <v>0</v>
      </c>
      <c r="J4642" s="20">
        <v>0</v>
      </c>
      <c r="K4642" s="21">
        <v>0</v>
      </c>
      <c r="L4642" s="22">
        <v>1</v>
      </c>
      <c r="M4642" s="44" t="s">
        <v>29460</v>
      </c>
      <c r="N4642" s="44"/>
      <c r="O4642" s="44"/>
      <c r="P4642" s="44"/>
      <c r="Q4642" s="44"/>
      <c r="R4642" s="44"/>
    </row>
    <row r="4643" spans="1:18" x14ac:dyDescent="0.3">
      <c r="A4643" s="17" t="s">
        <v>24493</v>
      </c>
      <c r="B4643" s="17" t="s">
        <v>24494</v>
      </c>
      <c r="C4643" s="17" t="s">
        <v>14080</v>
      </c>
      <c r="D4643" s="17" t="s">
        <v>10658</v>
      </c>
      <c r="E4643" s="17" t="s">
        <v>2237</v>
      </c>
      <c r="F4643" s="17" t="s">
        <v>24495</v>
      </c>
      <c r="G4643" s="18">
        <v>1</v>
      </c>
      <c r="H4643" s="18">
        <v>1</v>
      </c>
      <c r="I4643" s="19">
        <v>0</v>
      </c>
      <c r="J4643" s="20">
        <v>1</v>
      </c>
      <c r="K4643" s="21">
        <v>0</v>
      </c>
      <c r="L4643" s="22">
        <v>0</v>
      </c>
      <c r="M4643" s="44" t="s">
        <v>29463</v>
      </c>
      <c r="N4643" s="44"/>
      <c r="O4643" s="44"/>
      <c r="P4643" s="44"/>
      <c r="Q4643" s="44"/>
      <c r="R4643" s="44"/>
    </row>
    <row r="4644" spans="1:18" x14ac:dyDescent="0.3">
      <c r="A4644" s="17" t="s">
        <v>24496</v>
      </c>
      <c r="B4644" s="17" t="s">
        <v>24497</v>
      </c>
      <c r="C4644" s="17" t="s">
        <v>15310</v>
      </c>
      <c r="D4644" s="17" t="s">
        <v>10630</v>
      </c>
      <c r="E4644" s="17" t="s">
        <v>2535</v>
      </c>
      <c r="F4644" s="17" t="s">
        <v>24498</v>
      </c>
      <c r="G4644" s="18">
        <v>1</v>
      </c>
      <c r="H4644" s="18">
        <v>1</v>
      </c>
      <c r="I4644" s="19">
        <v>0</v>
      </c>
      <c r="J4644" s="20">
        <v>1</v>
      </c>
      <c r="K4644" s="21">
        <v>0</v>
      </c>
      <c r="L4644" s="22">
        <v>0</v>
      </c>
      <c r="M4644" s="44" t="s">
        <v>29463</v>
      </c>
      <c r="N4644" s="44"/>
      <c r="O4644" s="44"/>
      <c r="P4644" s="44"/>
      <c r="Q4644" s="44"/>
      <c r="R4644" s="44"/>
    </row>
    <row r="4645" spans="1:18" x14ac:dyDescent="0.3">
      <c r="A4645" s="17" t="s">
        <v>24499</v>
      </c>
      <c r="B4645" s="17" t="s">
        <v>24500</v>
      </c>
      <c r="C4645" s="17" t="s">
        <v>10377</v>
      </c>
      <c r="D4645" s="17" t="s">
        <v>10592</v>
      </c>
      <c r="E4645" s="17" t="s">
        <v>5249</v>
      </c>
      <c r="F4645" s="17" t="s">
        <v>24501</v>
      </c>
      <c r="G4645" s="18">
        <v>1</v>
      </c>
      <c r="H4645" s="18">
        <v>6</v>
      </c>
      <c r="I4645" s="19">
        <v>0</v>
      </c>
      <c r="J4645" s="20">
        <v>1</v>
      </c>
      <c r="K4645" s="21">
        <v>0</v>
      </c>
      <c r="L4645" s="22">
        <v>0</v>
      </c>
      <c r="M4645" s="44" t="s">
        <v>29463</v>
      </c>
      <c r="N4645" s="44"/>
      <c r="O4645" s="44"/>
      <c r="P4645" s="44"/>
      <c r="Q4645" s="44"/>
      <c r="R4645" s="44"/>
    </row>
    <row r="4646" spans="1:18" x14ac:dyDescent="0.3">
      <c r="A4646" s="17" t="s">
        <v>24502</v>
      </c>
      <c r="B4646" s="17" t="s">
        <v>24503</v>
      </c>
      <c r="C4646" s="17" t="s">
        <v>24504</v>
      </c>
      <c r="D4646" s="17" t="s">
        <v>10762</v>
      </c>
      <c r="E4646" s="17" t="s">
        <v>2448</v>
      </c>
      <c r="F4646" s="17" t="s">
        <v>24505</v>
      </c>
      <c r="G4646" s="18">
        <v>1</v>
      </c>
      <c r="H4646" s="18">
        <v>1</v>
      </c>
      <c r="I4646" s="19">
        <v>0</v>
      </c>
      <c r="J4646" s="20">
        <v>1</v>
      </c>
      <c r="K4646" s="21">
        <v>0</v>
      </c>
      <c r="L4646" s="22">
        <v>0</v>
      </c>
      <c r="M4646" s="44" t="s">
        <v>29463</v>
      </c>
      <c r="N4646" s="44"/>
      <c r="O4646" s="44"/>
      <c r="P4646" s="44"/>
      <c r="Q4646" s="44"/>
      <c r="R4646" s="44"/>
    </row>
    <row r="4647" spans="1:18" x14ac:dyDescent="0.3">
      <c r="A4647" s="17" t="s">
        <v>24506</v>
      </c>
      <c r="B4647" s="17" t="s">
        <v>24507</v>
      </c>
      <c r="C4647" s="17" t="s">
        <v>24508</v>
      </c>
      <c r="D4647" s="17" t="s">
        <v>13727</v>
      </c>
      <c r="E4647" s="17" t="s">
        <v>3479</v>
      </c>
      <c r="F4647" s="17" t="s">
        <v>24509</v>
      </c>
      <c r="G4647" s="18">
        <v>1</v>
      </c>
      <c r="H4647" s="18">
        <v>1</v>
      </c>
      <c r="I4647" s="19">
        <v>0</v>
      </c>
      <c r="J4647" s="20">
        <v>1</v>
      </c>
      <c r="K4647" s="21">
        <v>0</v>
      </c>
      <c r="L4647" s="22">
        <v>0</v>
      </c>
      <c r="M4647" s="44" t="s">
        <v>29463</v>
      </c>
      <c r="N4647" s="44"/>
      <c r="O4647" s="44"/>
      <c r="P4647" s="44"/>
      <c r="Q4647" s="44"/>
      <c r="R4647" s="44"/>
    </row>
    <row r="4648" spans="1:18" x14ac:dyDescent="0.3">
      <c r="A4648" s="17" t="s">
        <v>24510</v>
      </c>
      <c r="B4648" s="17" t="s">
        <v>24511</v>
      </c>
      <c r="C4648" s="17" t="s">
        <v>10377</v>
      </c>
      <c r="D4648" s="17" t="s">
        <v>11028</v>
      </c>
      <c r="E4648" s="17" t="s">
        <v>18006</v>
      </c>
      <c r="F4648" s="17" t="s">
        <v>24512</v>
      </c>
      <c r="G4648" s="18">
        <v>1</v>
      </c>
      <c r="H4648" s="18">
        <v>1</v>
      </c>
      <c r="I4648" s="19">
        <v>1</v>
      </c>
      <c r="J4648" s="20">
        <v>0</v>
      </c>
      <c r="K4648" s="21">
        <v>0</v>
      </c>
      <c r="L4648" s="22">
        <v>0</v>
      </c>
      <c r="M4648" s="44" t="s">
        <v>29464</v>
      </c>
      <c r="N4648" s="44"/>
      <c r="O4648" s="44"/>
      <c r="P4648" s="44"/>
      <c r="Q4648" s="44"/>
      <c r="R4648" s="44"/>
    </row>
    <row r="4649" spans="1:18" x14ac:dyDescent="0.3">
      <c r="A4649" s="17" t="s">
        <v>3058</v>
      </c>
      <c r="B4649" s="17" t="s">
        <v>24513</v>
      </c>
      <c r="C4649" s="17" t="s">
        <v>24514</v>
      </c>
      <c r="D4649" s="17" t="s">
        <v>10630</v>
      </c>
      <c r="E4649" s="17" t="s">
        <v>3060</v>
      </c>
      <c r="F4649" s="17" t="s">
        <v>24515</v>
      </c>
      <c r="G4649" s="18">
        <v>1</v>
      </c>
      <c r="H4649" s="18">
        <v>1</v>
      </c>
      <c r="I4649" s="19">
        <v>0</v>
      </c>
      <c r="J4649" s="20">
        <v>0</v>
      </c>
      <c r="K4649" s="21">
        <v>1</v>
      </c>
      <c r="L4649" s="22">
        <v>0</v>
      </c>
      <c r="M4649" s="44" t="s">
        <v>29465</v>
      </c>
      <c r="N4649" s="44"/>
      <c r="O4649" s="44"/>
      <c r="P4649" s="44"/>
      <c r="Q4649" s="44"/>
      <c r="R4649" s="44"/>
    </row>
    <row r="4650" spans="1:18" x14ac:dyDescent="0.3">
      <c r="A4650" s="17" t="s">
        <v>7473</v>
      </c>
      <c r="B4650" s="17" t="s">
        <v>24516</v>
      </c>
      <c r="C4650" s="17" t="s">
        <v>24517</v>
      </c>
      <c r="D4650" s="17" t="s">
        <v>10378</v>
      </c>
      <c r="E4650" s="17" t="s">
        <v>6139</v>
      </c>
      <c r="F4650" s="17" t="s">
        <v>24518</v>
      </c>
      <c r="G4650" s="18">
        <v>1</v>
      </c>
      <c r="H4650" s="18">
        <v>3</v>
      </c>
      <c r="I4650" s="19">
        <v>0</v>
      </c>
      <c r="J4650" s="20">
        <v>0</v>
      </c>
      <c r="K4650" s="21">
        <v>0</v>
      </c>
      <c r="L4650" s="22">
        <v>1</v>
      </c>
      <c r="M4650" s="44" t="s">
        <v>29465</v>
      </c>
      <c r="N4650" s="44"/>
      <c r="O4650" s="44"/>
      <c r="P4650" s="44"/>
      <c r="Q4650" s="44"/>
      <c r="R4650" s="44"/>
    </row>
    <row r="4651" spans="1:18" x14ac:dyDescent="0.3">
      <c r="A4651" s="17" t="s">
        <v>3538</v>
      </c>
      <c r="B4651" s="17" t="s">
        <v>24519</v>
      </c>
      <c r="C4651" s="17" t="s">
        <v>24520</v>
      </c>
      <c r="D4651" s="17" t="s">
        <v>10378</v>
      </c>
      <c r="E4651" s="17" t="s">
        <v>3211</v>
      </c>
      <c r="F4651" s="17" t="s">
        <v>24521</v>
      </c>
      <c r="G4651" s="18">
        <v>1</v>
      </c>
      <c r="H4651" s="18">
        <v>1</v>
      </c>
      <c r="I4651" s="19">
        <v>0</v>
      </c>
      <c r="J4651" s="20">
        <v>0</v>
      </c>
      <c r="K4651" s="21">
        <v>1</v>
      </c>
      <c r="L4651" s="22">
        <v>0</v>
      </c>
      <c r="M4651" s="44" t="s">
        <v>29465</v>
      </c>
      <c r="N4651" s="44"/>
      <c r="O4651" s="44"/>
      <c r="P4651" s="44"/>
      <c r="Q4651" s="44"/>
      <c r="R4651" s="44"/>
    </row>
    <row r="4652" spans="1:18" x14ac:dyDescent="0.3">
      <c r="A4652" s="17" t="s">
        <v>24522</v>
      </c>
      <c r="B4652" s="17" t="s">
        <v>18733</v>
      </c>
      <c r="C4652" s="17" t="s">
        <v>24523</v>
      </c>
      <c r="D4652" s="17" t="s">
        <v>14547</v>
      </c>
      <c r="E4652" s="17" t="s">
        <v>12222</v>
      </c>
      <c r="F4652" s="17" t="s">
        <v>24524</v>
      </c>
      <c r="G4652" s="18">
        <v>1</v>
      </c>
      <c r="H4652" s="18">
        <v>1</v>
      </c>
      <c r="I4652" s="19">
        <v>0</v>
      </c>
      <c r="J4652" s="20">
        <v>1</v>
      </c>
      <c r="K4652" s="21">
        <v>0</v>
      </c>
      <c r="L4652" s="22">
        <v>0</v>
      </c>
      <c r="M4652" s="44" t="s">
        <v>29463</v>
      </c>
      <c r="N4652" s="44"/>
      <c r="O4652" s="44"/>
      <c r="P4652" s="44"/>
      <c r="Q4652" s="44"/>
      <c r="R4652" s="44"/>
    </row>
    <row r="4653" spans="1:18" x14ac:dyDescent="0.3">
      <c r="A4653" s="17" t="s">
        <v>8469</v>
      </c>
      <c r="B4653" s="17" t="s">
        <v>8470</v>
      </c>
      <c r="C4653" s="17" t="s">
        <v>24525</v>
      </c>
      <c r="D4653" s="17" t="s">
        <v>11951</v>
      </c>
      <c r="E4653" s="17" t="s">
        <v>2027</v>
      </c>
      <c r="F4653" s="17" t="s">
        <v>24526</v>
      </c>
      <c r="G4653" s="18">
        <v>1</v>
      </c>
      <c r="H4653" s="18">
        <v>1</v>
      </c>
      <c r="I4653" s="19">
        <v>0</v>
      </c>
      <c r="J4653" s="20">
        <v>0</v>
      </c>
      <c r="K4653" s="21">
        <v>0</v>
      </c>
      <c r="L4653" s="22">
        <v>1</v>
      </c>
      <c r="M4653" s="44" t="s">
        <v>29465</v>
      </c>
      <c r="N4653" s="44"/>
      <c r="O4653" s="44"/>
      <c r="P4653" s="44"/>
      <c r="Q4653" s="44"/>
      <c r="R4653" s="44"/>
    </row>
    <row r="4654" spans="1:18" x14ac:dyDescent="0.3">
      <c r="A4654" s="17" t="s">
        <v>9740</v>
      </c>
      <c r="B4654" s="17" t="s">
        <v>24527</v>
      </c>
      <c r="C4654" s="17" t="s">
        <v>18414</v>
      </c>
      <c r="D4654" s="17" t="s">
        <v>10630</v>
      </c>
      <c r="E4654" s="17" t="s">
        <v>2017</v>
      </c>
      <c r="F4654" s="17" t="s">
        <v>24528</v>
      </c>
      <c r="G4654" s="18">
        <v>1</v>
      </c>
      <c r="H4654" s="18">
        <v>1</v>
      </c>
      <c r="I4654" s="19">
        <v>0</v>
      </c>
      <c r="J4654" s="20">
        <v>0</v>
      </c>
      <c r="K4654" s="21">
        <v>0</v>
      </c>
      <c r="L4654" s="22">
        <v>1</v>
      </c>
      <c r="M4654" s="44" t="s">
        <v>29465</v>
      </c>
      <c r="N4654" s="44"/>
      <c r="O4654" s="44"/>
      <c r="P4654" s="44"/>
      <c r="Q4654" s="44"/>
      <c r="R4654" s="44"/>
    </row>
    <row r="4655" spans="1:18" x14ac:dyDescent="0.3">
      <c r="A4655" s="17" t="s">
        <v>3717</v>
      </c>
      <c r="B4655" s="17" t="s">
        <v>24529</v>
      </c>
      <c r="C4655" s="17" t="s">
        <v>10377</v>
      </c>
      <c r="D4655" s="17" t="s">
        <v>24530</v>
      </c>
      <c r="E4655" s="17" t="s">
        <v>2365</v>
      </c>
      <c r="F4655" s="17" t="s">
        <v>24531</v>
      </c>
      <c r="G4655" s="18">
        <v>1</v>
      </c>
      <c r="H4655" s="18">
        <v>1</v>
      </c>
      <c r="I4655" s="19">
        <v>0</v>
      </c>
      <c r="J4655" s="20">
        <v>0</v>
      </c>
      <c r="K4655" s="21">
        <v>1</v>
      </c>
      <c r="L4655" s="22">
        <v>0</v>
      </c>
      <c r="M4655" s="44" t="s">
        <v>29465</v>
      </c>
      <c r="N4655" s="44"/>
      <c r="O4655" s="44"/>
      <c r="P4655" s="44"/>
      <c r="Q4655" s="44"/>
      <c r="R4655" s="44"/>
    </row>
    <row r="4656" spans="1:18" x14ac:dyDescent="0.3">
      <c r="A4656" s="17" t="s">
        <v>24532</v>
      </c>
      <c r="B4656" s="17" t="s">
        <v>24533</v>
      </c>
      <c r="C4656" s="17" t="s">
        <v>10894</v>
      </c>
      <c r="D4656" s="17" t="s">
        <v>10416</v>
      </c>
      <c r="E4656" s="17" t="s">
        <v>2237</v>
      </c>
      <c r="F4656" s="17" t="s">
        <v>24534</v>
      </c>
      <c r="G4656" s="18">
        <v>1</v>
      </c>
      <c r="H4656" s="18">
        <v>12</v>
      </c>
      <c r="I4656" s="19">
        <v>0</v>
      </c>
      <c r="J4656" s="20">
        <v>1</v>
      </c>
      <c r="K4656" s="21">
        <v>0</v>
      </c>
      <c r="L4656" s="22">
        <v>0</v>
      </c>
      <c r="M4656" s="44" t="s">
        <v>29461</v>
      </c>
      <c r="N4656" s="44"/>
      <c r="O4656" s="44"/>
      <c r="P4656" s="44"/>
      <c r="Q4656" s="44"/>
      <c r="R4656" s="44"/>
    </row>
    <row r="4657" spans="1:18" x14ac:dyDescent="0.3">
      <c r="A4657" s="17" t="s">
        <v>7777</v>
      </c>
      <c r="B4657" s="17" t="s">
        <v>23403</v>
      </c>
      <c r="C4657" s="17" t="s">
        <v>24535</v>
      </c>
      <c r="D4657" s="17" t="s">
        <v>10378</v>
      </c>
      <c r="E4657" s="17" t="s">
        <v>2027</v>
      </c>
      <c r="F4657" s="17" t="s">
        <v>24536</v>
      </c>
      <c r="G4657" s="18">
        <v>1</v>
      </c>
      <c r="H4657" s="18">
        <v>1</v>
      </c>
      <c r="I4657" s="19">
        <v>0</v>
      </c>
      <c r="J4657" s="20">
        <v>0</v>
      </c>
      <c r="K4657" s="21">
        <v>0</v>
      </c>
      <c r="L4657" s="22">
        <v>1</v>
      </c>
      <c r="M4657" s="44" t="s">
        <v>29465</v>
      </c>
      <c r="N4657" s="44"/>
      <c r="O4657" s="44"/>
      <c r="P4657" s="44"/>
      <c r="Q4657" s="44"/>
      <c r="R4657" s="44"/>
    </row>
    <row r="4658" spans="1:18" x14ac:dyDescent="0.3">
      <c r="A4658" s="17" t="s">
        <v>24537</v>
      </c>
      <c r="B4658" s="17" t="s">
        <v>24538</v>
      </c>
      <c r="C4658" s="17" t="s">
        <v>24539</v>
      </c>
      <c r="D4658" s="17" t="s">
        <v>16330</v>
      </c>
      <c r="E4658" s="17" t="s">
        <v>2581</v>
      </c>
      <c r="F4658" s="17" t="s">
        <v>24537</v>
      </c>
      <c r="G4658" s="18">
        <v>1</v>
      </c>
      <c r="H4658" s="18">
        <v>1</v>
      </c>
      <c r="I4658" s="19">
        <v>0</v>
      </c>
      <c r="J4658" s="20">
        <v>1</v>
      </c>
      <c r="K4658" s="21">
        <v>0</v>
      </c>
      <c r="L4658" s="22">
        <v>0</v>
      </c>
      <c r="M4658" s="44" t="s">
        <v>29464</v>
      </c>
      <c r="N4658" s="44"/>
      <c r="O4658" s="44"/>
      <c r="P4658" s="44"/>
      <c r="Q4658" s="44"/>
      <c r="R4658" s="44"/>
    </row>
    <row r="4659" spans="1:18" x14ac:dyDescent="0.3">
      <c r="A4659" s="17" t="s">
        <v>24540</v>
      </c>
      <c r="B4659" s="17" t="s">
        <v>24541</v>
      </c>
      <c r="C4659" s="17" t="s">
        <v>24542</v>
      </c>
      <c r="D4659" s="17" t="s">
        <v>14065</v>
      </c>
      <c r="E4659" s="17" t="s">
        <v>2022</v>
      </c>
      <c r="F4659" s="17" t="s">
        <v>24543</v>
      </c>
      <c r="G4659" s="18">
        <v>1</v>
      </c>
      <c r="H4659" s="18">
        <v>2</v>
      </c>
      <c r="I4659" s="19">
        <v>0</v>
      </c>
      <c r="J4659" s="20">
        <v>1</v>
      </c>
      <c r="K4659" s="21">
        <v>0</v>
      </c>
      <c r="L4659" s="22">
        <v>0</v>
      </c>
      <c r="M4659" s="44" t="s">
        <v>29463</v>
      </c>
      <c r="N4659" s="44"/>
      <c r="O4659" s="44"/>
      <c r="P4659" s="44"/>
      <c r="Q4659" s="44"/>
      <c r="R4659" s="44"/>
    </row>
    <row r="4660" spans="1:18" x14ac:dyDescent="0.3">
      <c r="A4660" s="17" t="s">
        <v>24544</v>
      </c>
      <c r="B4660" s="17" t="s">
        <v>24545</v>
      </c>
      <c r="C4660" s="17" t="s">
        <v>11131</v>
      </c>
      <c r="D4660" s="17" t="s">
        <v>10935</v>
      </c>
      <c r="E4660" s="17" t="s">
        <v>2022</v>
      </c>
      <c r="F4660" s="17" t="s">
        <v>24546</v>
      </c>
      <c r="G4660" s="18">
        <v>1</v>
      </c>
      <c r="H4660" s="18">
        <v>1</v>
      </c>
      <c r="I4660" s="19">
        <v>0</v>
      </c>
      <c r="J4660" s="20">
        <v>1</v>
      </c>
      <c r="K4660" s="21">
        <v>0</v>
      </c>
      <c r="L4660" s="22">
        <v>0</v>
      </c>
      <c r="M4660" s="44" t="s">
        <v>29463</v>
      </c>
      <c r="N4660" s="44"/>
      <c r="O4660" s="44"/>
      <c r="P4660" s="44"/>
      <c r="Q4660" s="44"/>
      <c r="R4660" s="44"/>
    </row>
    <row r="4661" spans="1:18" x14ac:dyDescent="0.3">
      <c r="A4661" s="17" t="s">
        <v>6219</v>
      </c>
      <c r="B4661" s="17" t="s">
        <v>23274</v>
      </c>
      <c r="C4661" s="17" t="s">
        <v>24547</v>
      </c>
      <c r="D4661" s="17" t="s">
        <v>13910</v>
      </c>
      <c r="E4661" s="17" t="s">
        <v>6221</v>
      </c>
      <c r="F4661" s="17" t="s">
        <v>24548</v>
      </c>
      <c r="G4661" s="18">
        <v>1</v>
      </c>
      <c r="H4661" s="18">
        <v>1</v>
      </c>
      <c r="I4661" s="19">
        <v>0</v>
      </c>
      <c r="J4661" s="20">
        <v>0</v>
      </c>
      <c r="K4661" s="21">
        <v>0</v>
      </c>
      <c r="L4661" s="22">
        <v>1</v>
      </c>
      <c r="M4661" s="44" t="s">
        <v>29465</v>
      </c>
      <c r="N4661" s="44"/>
      <c r="O4661" s="44"/>
      <c r="P4661" s="44"/>
      <c r="Q4661" s="44"/>
      <c r="R4661" s="44"/>
    </row>
    <row r="4662" spans="1:18" x14ac:dyDescent="0.3">
      <c r="A4662" s="17" t="s">
        <v>9894</v>
      </c>
      <c r="B4662" s="17" t="s">
        <v>24549</v>
      </c>
      <c r="C4662" s="17" t="s">
        <v>10377</v>
      </c>
      <c r="D4662" s="17" t="s">
        <v>10378</v>
      </c>
      <c r="E4662" s="17" t="s">
        <v>9848</v>
      </c>
      <c r="F4662" s="17" t="s">
        <v>24550</v>
      </c>
      <c r="G4662" s="18">
        <v>1</v>
      </c>
      <c r="H4662" s="18">
        <v>4</v>
      </c>
      <c r="I4662" s="19">
        <v>0</v>
      </c>
      <c r="J4662" s="20">
        <v>0</v>
      </c>
      <c r="K4662" s="21">
        <v>0</v>
      </c>
      <c r="L4662" s="22">
        <v>1</v>
      </c>
      <c r="M4662" s="44" t="s">
        <v>29465</v>
      </c>
      <c r="N4662" s="44"/>
      <c r="O4662" s="44"/>
      <c r="P4662" s="44"/>
      <c r="Q4662" s="44"/>
      <c r="R4662" s="44"/>
    </row>
    <row r="4663" spans="1:18" x14ac:dyDescent="0.3">
      <c r="A4663" s="17" t="s">
        <v>24551</v>
      </c>
      <c r="B4663" s="17" t="s">
        <v>24552</v>
      </c>
      <c r="C4663" s="17" t="s">
        <v>10377</v>
      </c>
      <c r="D4663" s="17" t="s">
        <v>10378</v>
      </c>
      <c r="E4663" s="17" t="s">
        <v>24553</v>
      </c>
      <c r="F4663" s="17" t="s">
        <v>24554</v>
      </c>
      <c r="G4663" s="18">
        <v>1</v>
      </c>
      <c r="H4663" s="18">
        <v>7</v>
      </c>
      <c r="I4663" s="19">
        <v>0</v>
      </c>
      <c r="J4663" s="20">
        <v>1</v>
      </c>
      <c r="K4663" s="21">
        <v>0</v>
      </c>
      <c r="L4663" s="22">
        <v>0</v>
      </c>
      <c r="M4663" s="44" t="s">
        <v>29463</v>
      </c>
      <c r="N4663" s="44"/>
      <c r="O4663" s="44"/>
      <c r="P4663" s="44"/>
      <c r="Q4663" s="44"/>
      <c r="R4663" s="44"/>
    </row>
    <row r="4664" spans="1:18" x14ac:dyDescent="0.3">
      <c r="A4664" s="17" t="s">
        <v>6581</v>
      </c>
      <c r="B4664" s="17" t="s">
        <v>24555</v>
      </c>
      <c r="C4664" s="17" t="s">
        <v>10377</v>
      </c>
      <c r="D4664" s="17" t="s">
        <v>24556</v>
      </c>
      <c r="E4664" s="17" t="s">
        <v>5863</v>
      </c>
      <c r="F4664" s="17" t="s">
        <v>24557</v>
      </c>
      <c r="G4664" s="18">
        <v>1</v>
      </c>
      <c r="H4664" s="18">
        <v>1</v>
      </c>
      <c r="I4664" s="19">
        <v>0</v>
      </c>
      <c r="J4664" s="20">
        <v>0</v>
      </c>
      <c r="K4664" s="21">
        <v>0</v>
      </c>
      <c r="L4664" s="22">
        <v>1</v>
      </c>
      <c r="M4664" s="44" t="s">
        <v>29465</v>
      </c>
      <c r="N4664" s="44"/>
      <c r="O4664" s="44"/>
      <c r="P4664" s="44"/>
      <c r="Q4664" s="44"/>
      <c r="R4664" s="44"/>
    </row>
    <row r="4665" spans="1:18" x14ac:dyDescent="0.3">
      <c r="A4665" s="17" t="s">
        <v>24558</v>
      </c>
      <c r="B4665" s="17" t="s">
        <v>24559</v>
      </c>
      <c r="C4665" s="17" t="s">
        <v>24560</v>
      </c>
      <c r="D4665" s="17" t="s">
        <v>10378</v>
      </c>
      <c r="E4665" s="17" t="s">
        <v>5491</v>
      </c>
      <c r="F4665" s="17" t="s">
        <v>24561</v>
      </c>
      <c r="G4665" s="18">
        <v>1</v>
      </c>
      <c r="H4665" s="18">
        <v>1</v>
      </c>
      <c r="I4665" s="19">
        <v>0</v>
      </c>
      <c r="J4665" s="20">
        <v>1</v>
      </c>
      <c r="K4665" s="21">
        <v>0</v>
      </c>
      <c r="L4665" s="22">
        <v>0</v>
      </c>
      <c r="M4665" s="44" t="s">
        <v>29463</v>
      </c>
      <c r="N4665" s="44"/>
      <c r="O4665" s="44"/>
      <c r="P4665" s="44"/>
      <c r="Q4665" s="44"/>
      <c r="R4665" s="44"/>
    </row>
    <row r="4666" spans="1:18" x14ac:dyDescent="0.3">
      <c r="A4666" s="17" t="s">
        <v>10205</v>
      </c>
      <c r="B4666" s="17" t="s">
        <v>24562</v>
      </c>
      <c r="C4666" s="17" t="s">
        <v>10377</v>
      </c>
      <c r="D4666" s="17" t="s">
        <v>10378</v>
      </c>
      <c r="E4666" s="17" t="s">
        <v>5779</v>
      </c>
      <c r="F4666" s="17" t="s">
        <v>24563</v>
      </c>
      <c r="G4666" s="18">
        <v>1</v>
      </c>
      <c r="H4666" s="18">
        <v>2</v>
      </c>
      <c r="I4666" s="19">
        <v>0</v>
      </c>
      <c r="J4666" s="20">
        <v>0</v>
      </c>
      <c r="K4666" s="21">
        <v>0</v>
      </c>
      <c r="L4666" s="22">
        <v>1</v>
      </c>
      <c r="M4666" s="44" t="s">
        <v>29465</v>
      </c>
      <c r="N4666" s="44"/>
      <c r="O4666" s="44"/>
      <c r="P4666" s="44"/>
      <c r="Q4666" s="44"/>
      <c r="R4666" s="44"/>
    </row>
    <row r="4667" spans="1:18" x14ac:dyDescent="0.3">
      <c r="A4667" s="17" t="s">
        <v>24564</v>
      </c>
      <c r="B4667" s="17" t="s">
        <v>24565</v>
      </c>
      <c r="C4667" s="17" t="s">
        <v>10377</v>
      </c>
      <c r="D4667" s="17" t="s">
        <v>14007</v>
      </c>
      <c r="E4667" s="17" t="s">
        <v>2578</v>
      </c>
      <c r="F4667" s="17" t="s">
        <v>24566</v>
      </c>
      <c r="G4667" s="18">
        <v>1</v>
      </c>
      <c r="H4667" s="18">
        <v>1</v>
      </c>
      <c r="I4667" s="19">
        <v>0</v>
      </c>
      <c r="J4667" s="20">
        <v>1</v>
      </c>
      <c r="K4667" s="21">
        <v>0</v>
      </c>
      <c r="L4667" s="22">
        <v>0</v>
      </c>
      <c r="M4667" s="44" t="s">
        <v>29465</v>
      </c>
      <c r="N4667" s="44"/>
      <c r="O4667" s="44"/>
      <c r="P4667" s="44"/>
      <c r="Q4667" s="44"/>
      <c r="R4667" s="44"/>
    </row>
  </sheetData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1DAF-3126-407C-BD94-27838D9A8A1B}">
  <dimension ref="A1:O21"/>
  <sheetViews>
    <sheetView showGridLines="0" tabSelected="1" workbookViewId="0">
      <selection sqref="A1:D14"/>
    </sheetView>
  </sheetViews>
  <sheetFormatPr defaultRowHeight="14.4" x14ac:dyDescent="0.3"/>
  <cols>
    <col min="1" max="1" width="24.21875" style="27" bestFit="1" customWidth="1"/>
    <col min="2" max="2" width="57.109375" bestFit="1" customWidth="1"/>
    <col min="3" max="4" width="12.21875" bestFit="1" customWidth="1"/>
    <col min="11" max="15" width="0" hidden="1" customWidth="1"/>
  </cols>
  <sheetData>
    <row r="1" spans="1:14" ht="18.600000000000001" thickBot="1" x14ac:dyDescent="0.4">
      <c r="A1" s="83" t="s">
        <v>29484</v>
      </c>
      <c r="B1" s="83"/>
      <c r="C1" s="83"/>
      <c r="D1" s="83"/>
    </row>
    <row r="2" spans="1:14" ht="15" thickBot="1" x14ac:dyDescent="0.35">
      <c r="A2" s="49" t="s">
        <v>29480</v>
      </c>
      <c r="B2" s="50" t="s">
        <v>29479</v>
      </c>
      <c r="C2" s="50" t="s">
        <v>29478</v>
      </c>
      <c r="D2" s="51" t="s">
        <v>29477</v>
      </c>
    </row>
    <row r="3" spans="1:14" x14ac:dyDescent="0.3">
      <c r="A3" s="57" t="s">
        <v>29481</v>
      </c>
      <c r="B3" s="65" t="s">
        <v>29465</v>
      </c>
      <c r="C3" s="66">
        <v>2432</v>
      </c>
      <c r="D3" s="67">
        <v>1882</v>
      </c>
      <c r="K3">
        <f>IF(OR($B3="Corporate non-stock - demand too low to convert",$B3="Non-stock in the primary DC - demand too low to convert",$B3="Low impact - only 1 or 2 line impact"),1,"")</f>
        <v>1</v>
      </c>
      <c r="L3" t="str">
        <f>IF($B3="Grand Total",2,"")</f>
        <v/>
      </c>
      <c r="M3">
        <f>IF($K3=1,$C3,"")</f>
        <v>2432</v>
      </c>
      <c r="N3" t="str">
        <f>IF($L3=2,$C3,"")</f>
        <v/>
      </c>
    </row>
    <row r="4" spans="1:14" x14ac:dyDescent="0.3">
      <c r="A4" s="47"/>
      <c r="B4" s="45" t="s">
        <v>29460</v>
      </c>
      <c r="C4" s="46">
        <v>2099</v>
      </c>
      <c r="D4" s="48">
        <v>291</v>
      </c>
      <c r="K4" s="27" t="str">
        <f t="shared" ref="K4:K15" si="0">IF(OR($B4="Corporate non-stock - demand too low to convert",$B4="Non-stock in the primary DC - demand too low to convert",$B4="Low impact - only 1 or 2 line impact"),1,"")</f>
        <v/>
      </c>
      <c r="L4" s="27" t="str">
        <f t="shared" ref="L4:L15" si="1">IF($B4="Grand Total",2,"")</f>
        <v/>
      </c>
      <c r="M4" s="27" t="str">
        <f t="shared" ref="M4:M15" si="2">IF($K4=1,$C4,"")</f>
        <v/>
      </c>
      <c r="N4" s="27" t="str">
        <f t="shared" ref="N4:N15" si="3">IF($L4=2,$C4,"")</f>
        <v/>
      </c>
    </row>
    <row r="5" spans="1:14" x14ac:dyDescent="0.3">
      <c r="A5" s="47"/>
      <c r="B5" s="45" t="s">
        <v>29462</v>
      </c>
      <c r="C5" s="46">
        <v>281</v>
      </c>
      <c r="D5" s="48">
        <v>111</v>
      </c>
      <c r="K5" s="27" t="str">
        <f t="shared" si="0"/>
        <v/>
      </c>
      <c r="L5" s="27" t="str">
        <f t="shared" si="1"/>
        <v/>
      </c>
      <c r="M5" s="27" t="str">
        <f t="shared" si="2"/>
        <v/>
      </c>
      <c r="N5" s="27" t="str">
        <f t="shared" si="3"/>
        <v/>
      </c>
    </row>
    <row r="6" spans="1:14" ht="15" thickBot="1" x14ac:dyDescent="0.35">
      <c r="A6" s="61"/>
      <c r="B6" s="74" t="s">
        <v>29468</v>
      </c>
      <c r="C6" s="75">
        <v>88</v>
      </c>
      <c r="D6" s="76">
        <v>19</v>
      </c>
      <c r="K6" s="27" t="str">
        <f t="shared" si="0"/>
        <v/>
      </c>
      <c r="L6" s="27" t="str">
        <f t="shared" si="1"/>
        <v/>
      </c>
      <c r="M6" s="27" t="str">
        <f t="shared" si="2"/>
        <v/>
      </c>
      <c r="N6" s="27" t="str">
        <f t="shared" si="3"/>
        <v/>
      </c>
    </row>
    <row r="7" spans="1:14" x14ac:dyDescent="0.3">
      <c r="A7" s="53" t="s">
        <v>29482</v>
      </c>
      <c r="B7" s="68" t="s">
        <v>29463</v>
      </c>
      <c r="C7" s="69">
        <v>1640</v>
      </c>
      <c r="D7" s="70">
        <v>1231</v>
      </c>
      <c r="K7" s="27">
        <f t="shared" si="0"/>
        <v>1</v>
      </c>
      <c r="L7" s="27" t="str">
        <f t="shared" si="1"/>
        <v/>
      </c>
      <c r="M7" s="27">
        <f t="shared" si="2"/>
        <v>1640</v>
      </c>
      <c r="N7" s="27" t="str">
        <f t="shared" si="3"/>
        <v/>
      </c>
    </row>
    <row r="8" spans="1:14" x14ac:dyDescent="0.3">
      <c r="A8" s="47"/>
      <c r="B8" s="45" t="s">
        <v>29466</v>
      </c>
      <c r="C8" s="46">
        <v>985</v>
      </c>
      <c r="D8" s="48">
        <v>12</v>
      </c>
      <c r="K8" s="27" t="str">
        <f t="shared" si="0"/>
        <v/>
      </c>
      <c r="L8" s="27" t="str">
        <f t="shared" si="1"/>
        <v/>
      </c>
      <c r="M8" s="27" t="str">
        <f t="shared" si="2"/>
        <v/>
      </c>
      <c r="N8" s="27" t="str">
        <f t="shared" si="3"/>
        <v/>
      </c>
    </row>
    <row r="9" spans="1:14" ht="15" thickBot="1" x14ac:dyDescent="0.35">
      <c r="A9" s="52"/>
      <c r="B9" s="77" t="s">
        <v>29461</v>
      </c>
      <c r="C9" s="78">
        <v>394</v>
      </c>
      <c r="D9" s="79">
        <v>145</v>
      </c>
      <c r="K9" s="27" t="str">
        <f t="shared" si="0"/>
        <v/>
      </c>
      <c r="L9" s="27" t="str">
        <f t="shared" si="1"/>
        <v/>
      </c>
      <c r="M9" s="27" t="str">
        <f t="shared" si="2"/>
        <v/>
      </c>
      <c r="N9" s="27" t="str">
        <f t="shared" si="3"/>
        <v/>
      </c>
    </row>
    <row r="10" spans="1:14" x14ac:dyDescent="0.3">
      <c r="A10" s="57" t="s">
        <v>29483</v>
      </c>
      <c r="B10" s="58" t="s">
        <v>29469</v>
      </c>
      <c r="C10" s="59">
        <v>1436</v>
      </c>
      <c r="D10" s="60">
        <v>180</v>
      </c>
      <c r="K10" s="27" t="str">
        <f t="shared" si="0"/>
        <v/>
      </c>
      <c r="L10" s="27" t="str">
        <f t="shared" si="1"/>
        <v/>
      </c>
      <c r="M10" s="27" t="str">
        <f t="shared" si="2"/>
        <v/>
      </c>
      <c r="N10" s="27" t="str">
        <f t="shared" si="3"/>
        <v/>
      </c>
    </row>
    <row r="11" spans="1:14" x14ac:dyDescent="0.3">
      <c r="A11" s="47"/>
      <c r="B11" s="71" t="s">
        <v>29464</v>
      </c>
      <c r="C11" s="72">
        <v>946</v>
      </c>
      <c r="D11" s="73">
        <v>785</v>
      </c>
      <c r="K11" s="27">
        <f t="shared" si="0"/>
        <v>1</v>
      </c>
      <c r="L11" s="27" t="str">
        <f t="shared" si="1"/>
        <v/>
      </c>
      <c r="M11" s="27">
        <f t="shared" si="2"/>
        <v>946</v>
      </c>
      <c r="N11" s="27" t="str">
        <f t="shared" si="3"/>
        <v/>
      </c>
    </row>
    <row r="12" spans="1:14" x14ac:dyDescent="0.3">
      <c r="A12" s="47"/>
      <c r="B12" s="80" t="s">
        <v>29470</v>
      </c>
      <c r="C12" s="81">
        <v>96</v>
      </c>
      <c r="D12" s="82">
        <v>8</v>
      </c>
      <c r="K12" s="27" t="str">
        <f t="shared" si="0"/>
        <v/>
      </c>
      <c r="L12" s="27" t="str">
        <f t="shared" si="1"/>
        <v/>
      </c>
      <c r="M12" s="27" t="str">
        <f t="shared" si="2"/>
        <v/>
      </c>
      <c r="N12" s="27" t="str">
        <f t="shared" si="3"/>
        <v/>
      </c>
    </row>
    <row r="13" spans="1:14" ht="15" thickBot="1" x14ac:dyDescent="0.35">
      <c r="A13" s="61"/>
      <c r="B13" s="62" t="s">
        <v>29471</v>
      </c>
      <c r="C13" s="63">
        <v>3</v>
      </c>
      <c r="D13" s="64">
        <v>1</v>
      </c>
      <c r="K13" s="27" t="str">
        <f t="shared" si="0"/>
        <v/>
      </c>
      <c r="L13" s="27" t="str">
        <f t="shared" si="1"/>
        <v/>
      </c>
      <c r="M13" s="27" t="str">
        <f t="shared" si="2"/>
        <v/>
      </c>
      <c r="N13" s="27" t="str">
        <f t="shared" si="3"/>
        <v/>
      </c>
    </row>
    <row r="14" spans="1:14" ht="15" thickBot="1" x14ac:dyDescent="0.35">
      <c r="B14" s="54" t="s">
        <v>11</v>
      </c>
      <c r="C14" s="55">
        <v>10400</v>
      </c>
      <c r="D14" s="56">
        <v>4665</v>
      </c>
      <c r="K14" s="27" t="str">
        <f t="shared" si="0"/>
        <v/>
      </c>
      <c r="L14" s="27">
        <f t="shared" si="1"/>
        <v>2</v>
      </c>
      <c r="M14" s="27" t="str">
        <f t="shared" si="2"/>
        <v/>
      </c>
      <c r="N14" s="27">
        <f t="shared" si="3"/>
        <v>10400</v>
      </c>
    </row>
    <row r="15" spans="1:14" x14ac:dyDescent="0.3">
      <c r="K15" s="27" t="str">
        <f t="shared" si="0"/>
        <v/>
      </c>
      <c r="L15" s="27" t="str">
        <f t="shared" si="1"/>
        <v/>
      </c>
      <c r="M15" s="27" t="str">
        <f t="shared" si="2"/>
        <v/>
      </c>
      <c r="N15" s="27" t="str">
        <f t="shared" si="3"/>
        <v/>
      </c>
    </row>
    <row r="20" spans="13:15" x14ac:dyDescent="0.3">
      <c r="M20">
        <f>SUM(M1:M19)</f>
        <v>5018</v>
      </c>
      <c r="N20">
        <f>SUM(N1:N19)</f>
        <v>10400</v>
      </c>
      <c r="O20">
        <f>M20/N20</f>
        <v>0.48249999999999998</v>
      </c>
    </row>
    <row r="21" spans="13:15" x14ac:dyDescent="0.3">
      <c r="O21" t="str">
        <f>TEXT(O20,"0.0%")</f>
        <v>48.3%</v>
      </c>
    </row>
  </sheetData>
  <mergeCells count="4">
    <mergeCell ref="A3:A6"/>
    <mergeCell ref="A7:A9"/>
    <mergeCell ref="A10:A13"/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379A-0132-4E01-88A2-E79495812D5B}">
  <dimension ref="A1:AF4889"/>
  <sheetViews>
    <sheetView topLeftCell="W1" workbookViewId="0">
      <selection activeCell="AA1" sqref="AA1"/>
    </sheetView>
  </sheetViews>
  <sheetFormatPr defaultRowHeight="14.4" x14ac:dyDescent="0.3"/>
  <cols>
    <col min="3" max="3" width="33.6640625" bestFit="1" customWidth="1"/>
    <col min="27" max="27" width="95.6640625" bestFit="1" customWidth="1"/>
  </cols>
  <sheetData>
    <row r="1" spans="1:32" ht="27" x14ac:dyDescent="0.3">
      <c r="A1" s="28" t="s">
        <v>24584</v>
      </c>
      <c r="B1" s="28" t="s">
        <v>24585</v>
      </c>
      <c r="C1" s="28" t="s">
        <v>1994</v>
      </c>
      <c r="D1" s="28" t="s">
        <v>24586</v>
      </c>
      <c r="E1" s="28" t="s">
        <v>24587</v>
      </c>
      <c r="F1" s="28" t="s">
        <v>24588</v>
      </c>
      <c r="G1" s="28" t="s">
        <v>24589</v>
      </c>
      <c r="H1" s="28" t="s">
        <v>24590</v>
      </c>
      <c r="I1" s="28">
        <v>2</v>
      </c>
      <c r="J1" s="28">
        <v>3</v>
      </c>
      <c r="K1" s="28">
        <v>6</v>
      </c>
      <c r="L1" s="28">
        <v>7</v>
      </c>
      <c r="M1" s="28">
        <v>9</v>
      </c>
      <c r="N1" s="28" t="s">
        <v>24591</v>
      </c>
      <c r="O1" s="28" t="s">
        <v>24592</v>
      </c>
      <c r="P1" t="s">
        <v>29389</v>
      </c>
      <c r="Q1" s="30" t="s">
        <v>29390</v>
      </c>
      <c r="R1" s="30" t="s">
        <v>29391</v>
      </c>
      <c r="S1" s="30" t="s">
        <v>29392</v>
      </c>
      <c r="T1" s="30" t="s">
        <v>29393</v>
      </c>
      <c r="U1" s="30" t="s">
        <v>29394</v>
      </c>
      <c r="V1" s="30" t="s">
        <v>29395</v>
      </c>
      <c r="W1" s="30" t="s">
        <v>29396</v>
      </c>
      <c r="X1" s="30" t="s">
        <v>29397</v>
      </c>
      <c r="Y1" s="30" t="s">
        <v>29398</v>
      </c>
      <c r="Z1" s="30" t="s">
        <v>29399</v>
      </c>
      <c r="AA1" s="33" t="s">
        <v>29467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29" t="s">
        <v>10362</v>
      </c>
      <c r="B2" s="29" t="s">
        <v>24593</v>
      </c>
      <c r="C2" s="29" t="s">
        <v>10363</v>
      </c>
      <c r="D2" s="29" t="s">
        <v>10364</v>
      </c>
      <c r="E2" s="29" t="s">
        <v>10365</v>
      </c>
      <c r="F2" s="29" t="s">
        <v>10366</v>
      </c>
      <c r="G2" s="29" t="s">
        <v>24594</v>
      </c>
      <c r="H2" s="29" t="s">
        <v>24595</v>
      </c>
      <c r="I2" s="29">
        <v>115</v>
      </c>
      <c r="J2" s="29">
        <v>28</v>
      </c>
      <c r="K2" s="29">
        <v>64</v>
      </c>
      <c r="L2" s="29">
        <v>191</v>
      </c>
      <c r="M2" s="29">
        <v>156</v>
      </c>
      <c r="N2" s="29">
        <v>554</v>
      </c>
      <c r="O2" s="29">
        <v>14084</v>
      </c>
      <c r="P2">
        <v>554</v>
      </c>
      <c r="Q2" s="31" t="s">
        <v>29400</v>
      </c>
      <c r="R2" s="31" t="s">
        <v>29401</v>
      </c>
      <c r="S2" s="31" t="s">
        <v>29402</v>
      </c>
      <c r="T2" s="31" t="s">
        <v>29403</v>
      </c>
      <c r="U2" s="31" t="s">
        <v>29404</v>
      </c>
      <c r="V2" s="31" t="s">
        <v>29405</v>
      </c>
      <c r="W2" s="31" t="s">
        <v>29405</v>
      </c>
      <c r="X2" s="31" t="s">
        <v>29405</v>
      </c>
      <c r="Y2" s="31" t="s">
        <v>29405</v>
      </c>
      <c r="Z2" s="31" t="s">
        <v>29405</v>
      </c>
      <c r="AA2" s="32" t="s">
        <v>29466</v>
      </c>
    </row>
    <row r="3" spans="1:32" x14ac:dyDescent="0.3">
      <c r="A3" s="29" t="s">
        <v>10368</v>
      </c>
      <c r="B3" s="29" t="s">
        <v>24593</v>
      </c>
      <c r="C3" s="29" t="s">
        <v>10369</v>
      </c>
      <c r="D3" s="29" t="s">
        <v>10370</v>
      </c>
      <c r="E3" s="29" t="s">
        <v>10365</v>
      </c>
      <c r="F3" s="29" t="s">
        <v>10366</v>
      </c>
      <c r="G3" s="29" t="s">
        <v>24596</v>
      </c>
      <c r="H3" s="29" t="s">
        <v>24597</v>
      </c>
      <c r="I3" s="29">
        <v>0</v>
      </c>
      <c r="J3" s="29">
        <v>0</v>
      </c>
      <c r="K3" s="29">
        <v>1</v>
      </c>
      <c r="L3" s="29">
        <v>0</v>
      </c>
      <c r="M3" s="29">
        <v>2</v>
      </c>
      <c r="N3" s="29">
        <v>3</v>
      </c>
      <c r="O3" s="29">
        <v>62</v>
      </c>
      <c r="P3">
        <v>305</v>
      </c>
      <c r="Q3" s="31" t="s">
        <v>29400</v>
      </c>
      <c r="R3" s="31" t="s">
        <v>29401</v>
      </c>
      <c r="S3" s="31" t="s">
        <v>29402</v>
      </c>
      <c r="T3" s="31" t="s">
        <v>29403</v>
      </c>
      <c r="U3" s="31" t="s">
        <v>29404</v>
      </c>
      <c r="V3" s="31" t="s">
        <v>29405</v>
      </c>
      <c r="W3" s="31" t="s">
        <v>29405</v>
      </c>
      <c r="X3" s="31" t="s">
        <v>29405</v>
      </c>
      <c r="Y3" s="31" t="s">
        <v>29405</v>
      </c>
      <c r="Z3" s="31" t="s">
        <v>29405</v>
      </c>
      <c r="AA3" s="32" t="s">
        <v>29466</v>
      </c>
    </row>
    <row r="4" spans="1:32" x14ac:dyDescent="0.3">
      <c r="A4" s="29" t="s">
        <v>10368</v>
      </c>
      <c r="B4" s="29" t="s">
        <v>24593</v>
      </c>
      <c r="C4" s="29" t="s">
        <v>10369</v>
      </c>
      <c r="D4" s="29" t="s">
        <v>10370</v>
      </c>
      <c r="E4" s="29" t="s">
        <v>10365</v>
      </c>
      <c r="F4" s="29" t="s">
        <v>10366</v>
      </c>
      <c r="G4" s="29" t="s">
        <v>24596</v>
      </c>
      <c r="H4" s="29" t="s">
        <v>24595</v>
      </c>
      <c r="I4" s="29">
        <v>66</v>
      </c>
      <c r="J4" s="29">
        <v>19</v>
      </c>
      <c r="K4" s="29">
        <v>43</v>
      </c>
      <c r="L4" s="29">
        <v>94</v>
      </c>
      <c r="M4" s="29">
        <v>80</v>
      </c>
      <c r="N4" s="29">
        <v>302</v>
      </c>
      <c r="O4" s="29">
        <v>7026</v>
      </c>
      <c r="P4">
        <v>305</v>
      </c>
      <c r="Q4" s="31" t="s">
        <v>29400</v>
      </c>
      <c r="R4" s="31" t="s">
        <v>29401</v>
      </c>
      <c r="S4" s="31" t="s">
        <v>29402</v>
      </c>
      <c r="T4" s="31" t="s">
        <v>29403</v>
      </c>
      <c r="U4" s="31" t="s">
        <v>29404</v>
      </c>
      <c r="V4" s="31" t="s">
        <v>29405</v>
      </c>
      <c r="W4" s="31" t="s">
        <v>29405</v>
      </c>
      <c r="X4" s="31" t="s">
        <v>29405</v>
      </c>
      <c r="Y4" s="31" t="s">
        <v>29405</v>
      </c>
      <c r="Z4" s="31" t="s">
        <v>29405</v>
      </c>
      <c r="AA4" s="32" t="s">
        <v>29466</v>
      </c>
    </row>
    <row r="5" spans="1:32" x14ac:dyDescent="0.3">
      <c r="A5" s="29" t="s">
        <v>5598</v>
      </c>
      <c r="B5" s="29" t="s">
        <v>24598</v>
      </c>
      <c r="C5" s="29" t="s">
        <v>10372</v>
      </c>
      <c r="D5" s="29" t="s">
        <v>10373</v>
      </c>
      <c r="E5" s="29" t="s">
        <v>10374</v>
      </c>
      <c r="F5" s="29" t="s">
        <v>5601</v>
      </c>
      <c r="G5" s="29" t="s">
        <v>24599</v>
      </c>
      <c r="H5" s="29" t="s">
        <v>24600</v>
      </c>
      <c r="I5" s="29">
        <v>75</v>
      </c>
      <c r="J5" s="29">
        <v>23</v>
      </c>
      <c r="K5" s="29">
        <v>57</v>
      </c>
      <c r="L5" s="29">
        <v>75</v>
      </c>
      <c r="M5" s="29">
        <v>31</v>
      </c>
      <c r="N5" s="29">
        <v>261</v>
      </c>
      <c r="O5" s="29">
        <v>1922</v>
      </c>
      <c r="P5">
        <v>261</v>
      </c>
      <c r="Q5" s="31" t="s">
        <v>29406</v>
      </c>
      <c r="R5" s="31" t="s">
        <v>29401</v>
      </c>
      <c r="S5" s="31" t="s">
        <v>5600</v>
      </c>
      <c r="T5" s="31" t="s">
        <v>29407</v>
      </c>
      <c r="U5" s="31" t="s">
        <v>29404</v>
      </c>
      <c r="V5" s="31" t="s">
        <v>29405</v>
      </c>
      <c r="W5" s="31" t="s">
        <v>29405</v>
      </c>
      <c r="X5" s="31" t="s">
        <v>29405</v>
      </c>
      <c r="Y5" s="31" t="s">
        <v>29405</v>
      </c>
      <c r="Z5" s="31" t="s">
        <v>29405</v>
      </c>
      <c r="AA5" s="32" t="s">
        <v>29460</v>
      </c>
    </row>
    <row r="6" spans="1:32" x14ac:dyDescent="0.3">
      <c r="A6" s="29" t="s">
        <v>5687</v>
      </c>
      <c r="B6" s="29" t="s">
        <v>24601</v>
      </c>
      <c r="C6" s="29" t="s">
        <v>10376</v>
      </c>
      <c r="D6" s="29" t="s">
        <v>10377</v>
      </c>
      <c r="E6" s="29" t="s">
        <v>10378</v>
      </c>
      <c r="F6" s="29" t="s">
        <v>5684</v>
      </c>
      <c r="G6" s="29" t="s">
        <v>24602</v>
      </c>
      <c r="H6" s="29" t="s">
        <v>24600</v>
      </c>
      <c r="I6" s="29">
        <v>15</v>
      </c>
      <c r="J6" s="29">
        <v>5</v>
      </c>
      <c r="K6" s="29">
        <v>20</v>
      </c>
      <c r="L6" s="29">
        <v>57</v>
      </c>
      <c r="M6" s="29">
        <v>43</v>
      </c>
      <c r="N6" s="29">
        <v>140</v>
      </c>
      <c r="O6" s="29">
        <v>254</v>
      </c>
      <c r="P6">
        <v>140</v>
      </c>
      <c r="Q6" s="31" t="s">
        <v>29406</v>
      </c>
      <c r="R6" s="31" t="s">
        <v>29401</v>
      </c>
      <c r="S6" s="31" t="s">
        <v>5600</v>
      </c>
      <c r="T6" s="31" t="s">
        <v>29407</v>
      </c>
      <c r="U6" s="31" t="s">
        <v>29407</v>
      </c>
      <c r="V6" s="31" t="s">
        <v>29405</v>
      </c>
      <c r="W6" s="31" t="s">
        <v>29405</v>
      </c>
      <c r="X6" s="31" t="s">
        <v>29405</v>
      </c>
      <c r="Y6" s="31" t="s">
        <v>29405</v>
      </c>
      <c r="Z6" s="31" t="s">
        <v>29405</v>
      </c>
      <c r="AA6" s="32" t="s">
        <v>29460</v>
      </c>
    </row>
    <row r="7" spans="1:32" x14ac:dyDescent="0.3">
      <c r="A7" s="29" t="s">
        <v>5682</v>
      </c>
      <c r="B7" s="29" t="s">
        <v>24601</v>
      </c>
      <c r="C7" s="29" t="s">
        <v>5683</v>
      </c>
      <c r="D7" s="29" t="s">
        <v>10380</v>
      </c>
      <c r="E7" s="29" t="s">
        <v>10378</v>
      </c>
      <c r="F7" s="29" t="s">
        <v>5684</v>
      </c>
      <c r="G7" s="29" t="s">
        <v>24603</v>
      </c>
      <c r="H7" s="29" t="s">
        <v>24600</v>
      </c>
      <c r="I7" s="29">
        <v>15</v>
      </c>
      <c r="J7" s="29">
        <v>5</v>
      </c>
      <c r="K7" s="29">
        <v>19</v>
      </c>
      <c r="L7" s="29">
        <v>57</v>
      </c>
      <c r="M7" s="29">
        <v>43</v>
      </c>
      <c r="N7" s="29">
        <v>139</v>
      </c>
      <c r="O7" s="29">
        <v>253</v>
      </c>
      <c r="P7">
        <v>139</v>
      </c>
      <c r="Q7" s="31" t="s">
        <v>29406</v>
      </c>
      <c r="R7" s="31" t="s">
        <v>29401</v>
      </c>
      <c r="S7" s="31" t="s">
        <v>5600</v>
      </c>
      <c r="T7" s="31" t="s">
        <v>29407</v>
      </c>
      <c r="U7" s="31" t="s">
        <v>29407</v>
      </c>
      <c r="V7" s="31" t="s">
        <v>29405</v>
      </c>
      <c r="W7" s="31" t="s">
        <v>29405</v>
      </c>
      <c r="X7" s="31" t="s">
        <v>29405</v>
      </c>
      <c r="Y7" s="31" t="s">
        <v>29405</v>
      </c>
      <c r="Z7" s="31" t="s">
        <v>29405</v>
      </c>
      <c r="AA7" s="32" t="s">
        <v>29460</v>
      </c>
    </row>
    <row r="8" spans="1:32" x14ac:dyDescent="0.3">
      <c r="A8" s="29" t="s">
        <v>5685</v>
      </c>
      <c r="B8" s="29" t="s">
        <v>24601</v>
      </c>
      <c r="C8" s="29" t="s">
        <v>10382</v>
      </c>
      <c r="D8" s="29" t="s">
        <v>10377</v>
      </c>
      <c r="E8" s="29" t="s">
        <v>10378</v>
      </c>
      <c r="F8" s="29" t="s">
        <v>5684</v>
      </c>
      <c r="G8" s="29" t="s">
        <v>10383</v>
      </c>
      <c r="H8" s="29" t="s">
        <v>24600</v>
      </c>
      <c r="I8" s="29">
        <v>14</v>
      </c>
      <c r="J8" s="29">
        <v>5</v>
      </c>
      <c r="K8" s="29">
        <v>19</v>
      </c>
      <c r="L8" s="29">
        <v>57</v>
      </c>
      <c r="M8" s="29">
        <v>43</v>
      </c>
      <c r="N8" s="29">
        <v>138</v>
      </c>
      <c r="O8" s="29">
        <v>252</v>
      </c>
      <c r="P8">
        <v>138</v>
      </c>
      <c r="Q8" s="31" t="s">
        <v>29406</v>
      </c>
      <c r="R8" s="31" t="s">
        <v>29401</v>
      </c>
      <c r="S8" s="31" t="s">
        <v>5600</v>
      </c>
      <c r="T8" s="31" t="s">
        <v>29407</v>
      </c>
      <c r="U8" s="31" t="s">
        <v>29407</v>
      </c>
      <c r="V8" s="31" t="s">
        <v>29405</v>
      </c>
      <c r="W8" s="31" t="s">
        <v>29405</v>
      </c>
      <c r="X8" s="31" t="s">
        <v>29405</v>
      </c>
      <c r="Y8" s="31" t="s">
        <v>29405</v>
      </c>
      <c r="Z8" s="31" t="s">
        <v>29405</v>
      </c>
      <c r="AA8" s="32" t="s">
        <v>29460</v>
      </c>
    </row>
    <row r="9" spans="1:32" x14ac:dyDescent="0.3">
      <c r="A9" s="29" t="s">
        <v>5723</v>
      </c>
      <c r="B9" s="29" t="s">
        <v>24601</v>
      </c>
      <c r="C9" s="29" t="s">
        <v>10384</v>
      </c>
      <c r="D9" s="29" t="s">
        <v>10377</v>
      </c>
      <c r="E9" s="29" t="s">
        <v>10378</v>
      </c>
      <c r="F9" s="29" t="s">
        <v>5684</v>
      </c>
      <c r="G9" s="29" t="s">
        <v>24604</v>
      </c>
      <c r="H9" s="29" t="s">
        <v>24600</v>
      </c>
      <c r="I9" s="29">
        <v>12</v>
      </c>
      <c r="J9" s="29">
        <v>2</v>
      </c>
      <c r="K9" s="29">
        <v>16</v>
      </c>
      <c r="L9" s="29">
        <v>53</v>
      </c>
      <c r="M9" s="29">
        <v>42</v>
      </c>
      <c r="N9" s="29">
        <v>125</v>
      </c>
      <c r="O9" s="29">
        <v>127</v>
      </c>
      <c r="P9">
        <v>125</v>
      </c>
      <c r="Q9" s="31" t="s">
        <v>29406</v>
      </c>
      <c r="R9" s="31" t="s">
        <v>29401</v>
      </c>
      <c r="S9" s="31" t="s">
        <v>5600</v>
      </c>
      <c r="T9" s="31" t="s">
        <v>29407</v>
      </c>
      <c r="U9" s="31" t="s">
        <v>29407</v>
      </c>
      <c r="V9" s="31" t="s">
        <v>29405</v>
      </c>
      <c r="W9" s="31" t="s">
        <v>29405</v>
      </c>
      <c r="X9" s="31" t="s">
        <v>29405</v>
      </c>
      <c r="Y9" s="31" t="s">
        <v>29405</v>
      </c>
      <c r="Z9" s="31" t="s">
        <v>29405</v>
      </c>
      <c r="AA9" s="32" t="s">
        <v>29460</v>
      </c>
    </row>
    <row r="10" spans="1:32" x14ac:dyDescent="0.3">
      <c r="A10" s="29" t="s">
        <v>5725</v>
      </c>
      <c r="B10" s="29" t="s">
        <v>24601</v>
      </c>
      <c r="C10" s="29" t="s">
        <v>10386</v>
      </c>
      <c r="D10" s="29" t="s">
        <v>10377</v>
      </c>
      <c r="E10" s="29" t="s">
        <v>10378</v>
      </c>
      <c r="F10" s="29" t="s">
        <v>5684</v>
      </c>
      <c r="G10" s="29" t="s">
        <v>24605</v>
      </c>
      <c r="H10" s="29" t="s">
        <v>24600</v>
      </c>
      <c r="I10" s="29">
        <v>12</v>
      </c>
      <c r="J10" s="29">
        <v>2</v>
      </c>
      <c r="K10" s="29">
        <v>15</v>
      </c>
      <c r="L10" s="29">
        <v>53</v>
      </c>
      <c r="M10" s="29">
        <v>41</v>
      </c>
      <c r="N10" s="29">
        <v>123</v>
      </c>
      <c r="O10" s="29">
        <v>125</v>
      </c>
      <c r="P10">
        <v>123</v>
      </c>
      <c r="Q10" s="31" t="s">
        <v>29406</v>
      </c>
      <c r="R10" s="31" t="s">
        <v>29401</v>
      </c>
      <c r="S10" s="31" t="s">
        <v>5600</v>
      </c>
      <c r="T10" s="31" t="s">
        <v>29407</v>
      </c>
      <c r="U10" s="31" t="s">
        <v>29407</v>
      </c>
      <c r="V10" s="31" t="s">
        <v>29405</v>
      </c>
      <c r="W10" s="31" t="s">
        <v>29405</v>
      </c>
      <c r="X10" s="31" t="s">
        <v>29405</v>
      </c>
      <c r="Y10" s="31" t="s">
        <v>29405</v>
      </c>
      <c r="Z10" s="31" t="s">
        <v>29405</v>
      </c>
      <c r="AA10" s="32" t="s">
        <v>29460</v>
      </c>
    </row>
    <row r="11" spans="1:32" x14ac:dyDescent="0.3">
      <c r="A11" s="29" t="s">
        <v>5618</v>
      </c>
      <c r="B11" s="29" t="s">
        <v>24598</v>
      </c>
      <c r="C11" s="29" t="s">
        <v>10388</v>
      </c>
      <c r="D11" s="29" t="s">
        <v>10389</v>
      </c>
      <c r="E11" s="29" t="s">
        <v>10374</v>
      </c>
      <c r="F11" s="29" t="s">
        <v>5601</v>
      </c>
      <c r="G11" s="29" t="s">
        <v>24606</v>
      </c>
      <c r="H11" s="29" t="s">
        <v>24600</v>
      </c>
      <c r="I11" s="29">
        <v>28</v>
      </c>
      <c r="J11" s="29">
        <v>14</v>
      </c>
      <c r="K11" s="29">
        <v>29</v>
      </c>
      <c r="L11" s="29">
        <v>18</v>
      </c>
      <c r="M11" s="29">
        <v>18</v>
      </c>
      <c r="N11" s="29">
        <v>107</v>
      </c>
      <c r="O11" s="29">
        <v>501</v>
      </c>
      <c r="P11">
        <v>107</v>
      </c>
      <c r="Q11" s="31" t="s">
        <v>29406</v>
      </c>
      <c r="R11" s="31" t="s">
        <v>29401</v>
      </c>
      <c r="S11" s="31" t="s">
        <v>5600</v>
      </c>
      <c r="T11" s="31" t="s">
        <v>29407</v>
      </c>
      <c r="U11" s="31" t="s">
        <v>29404</v>
      </c>
      <c r="V11" s="31" t="s">
        <v>29405</v>
      </c>
      <c r="W11" s="31" t="s">
        <v>29405</v>
      </c>
      <c r="X11" s="31" t="s">
        <v>29405</v>
      </c>
      <c r="Y11" s="31" t="s">
        <v>29405</v>
      </c>
      <c r="Z11" s="31" t="s">
        <v>29405</v>
      </c>
      <c r="AA11" s="32" t="s">
        <v>29460</v>
      </c>
    </row>
    <row r="12" spans="1:32" x14ac:dyDescent="0.3">
      <c r="A12" s="29" t="s">
        <v>10395</v>
      </c>
      <c r="B12" s="29" t="s">
        <v>24593</v>
      </c>
      <c r="C12" s="29" t="s">
        <v>10396</v>
      </c>
      <c r="D12" s="29" t="s">
        <v>10397</v>
      </c>
      <c r="E12" s="29" t="s">
        <v>10398</v>
      </c>
      <c r="F12" s="29" t="s">
        <v>10366</v>
      </c>
      <c r="G12" s="29" t="s">
        <v>24607</v>
      </c>
      <c r="H12" s="29" t="s">
        <v>24597</v>
      </c>
      <c r="I12" s="29">
        <v>0</v>
      </c>
      <c r="J12" s="29">
        <v>0</v>
      </c>
      <c r="K12" s="29">
        <v>0</v>
      </c>
      <c r="L12" s="29">
        <v>1</v>
      </c>
      <c r="M12" s="29">
        <v>0</v>
      </c>
      <c r="N12" s="29">
        <v>1</v>
      </c>
      <c r="O12" s="29">
        <v>10</v>
      </c>
      <c r="P12">
        <v>100</v>
      </c>
      <c r="Q12" s="31" t="s">
        <v>29400</v>
      </c>
      <c r="R12" s="31" t="s">
        <v>29401</v>
      </c>
      <c r="S12" s="31" t="s">
        <v>29402</v>
      </c>
      <c r="T12" s="31" t="s">
        <v>29403</v>
      </c>
      <c r="U12" s="31" t="s">
        <v>29404</v>
      </c>
      <c r="V12" s="31" t="s">
        <v>29405</v>
      </c>
      <c r="W12" s="31" t="s">
        <v>29405</v>
      </c>
      <c r="X12" s="31" t="s">
        <v>29405</v>
      </c>
      <c r="Y12" s="31" t="s">
        <v>29405</v>
      </c>
      <c r="Z12" s="31" t="s">
        <v>29405</v>
      </c>
      <c r="AA12" s="32" t="s">
        <v>29466</v>
      </c>
    </row>
    <row r="13" spans="1:32" x14ac:dyDescent="0.3">
      <c r="A13" s="29" t="s">
        <v>10395</v>
      </c>
      <c r="B13" s="29" t="s">
        <v>24593</v>
      </c>
      <c r="C13" s="29" t="s">
        <v>10396</v>
      </c>
      <c r="D13" s="29" t="s">
        <v>10397</v>
      </c>
      <c r="E13" s="29" t="s">
        <v>10398</v>
      </c>
      <c r="F13" s="29" t="s">
        <v>10366</v>
      </c>
      <c r="G13" s="29" t="s">
        <v>24607</v>
      </c>
      <c r="H13" s="29" t="s">
        <v>24595</v>
      </c>
      <c r="I13" s="29">
        <v>32</v>
      </c>
      <c r="J13" s="29">
        <v>9</v>
      </c>
      <c r="K13" s="29">
        <v>9</v>
      </c>
      <c r="L13" s="29">
        <v>34</v>
      </c>
      <c r="M13" s="29">
        <v>15</v>
      </c>
      <c r="N13" s="29">
        <v>99</v>
      </c>
      <c r="O13" s="29">
        <v>944</v>
      </c>
      <c r="P13">
        <v>100</v>
      </c>
      <c r="Q13" s="31" t="s">
        <v>29400</v>
      </c>
      <c r="R13" s="31" t="s">
        <v>29401</v>
      </c>
      <c r="S13" s="31" t="s">
        <v>29402</v>
      </c>
      <c r="T13" s="31" t="s">
        <v>29403</v>
      </c>
      <c r="U13" s="31" t="s">
        <v>29404</v>
      </c>
      <c r="V13" s="31" t="s">
        <v>29405</v>
      </c>
      <c r="W13" s="31" t="s">
        <v>29405</v>
      </c>
      <c r="X13" s="31" t="s">
        <v>29405</v>
      </c>
      <c r="Y13" s="31" t="s">
        <v>29405</v>
      </c>
      <c r="Z13" s="31" t="s">
        <v>29405</v>
      </c>
      <c r="AA13" s="32" t="s">
        <v>29466</v>
      </c>
    </row>
    <row r="14" spans="1:32" x14ac:dyDescent="0.3">
      <c r="A14" s="29" t="s">
        <v>5690</v>
      </c>
      <c r="B14" s="29" t="s">
        <v>24593</v>
      </c>
      <c r="C14" s="29" t="s">
        <v>10391</v>
      </c>
      <c r="D14" s="29" t="s">
        <v>10392</v>
      </c>
      <c r="E14" s="29" t="s">
        <v>10393</v>
      </c>
      <c r="F14" s="29" t="s">
        <v>5692</v>
      </c>
      <c r="G14" s="29" t="s">
        <v>24608</v>
      </c>
      <c r="H14" s="29" t="s">
        <v>24600</v>
      </c>
      <c r="I14" s="29">
        <v>29</v>
      </c>
      <c r="J14" s="29">
        <v>7</v>
      </c>
      <c r="K14" s="29">
        <v>10</v>
      </c>
      <c r="L14" s="29">
        <v>38</v>
      </c>
      <c r="M14" s="29">
        <v>16</v>
      </c>
      <c r="N14" s="29">
        <v>100</v>
      </c>
      <c r="O14" s="29">
        <v>128</v>
      </c>
      <c r="P14">
        <v>100</v>
      </c>
      <c r="Q14" s="31" t="s">
        <v>29406</v>
      </c>
      <c r="R14" s="31" t="s">
        <v>29401</v>
      </c>
      <c r="S14" s="31" t="s">
        <v>5600</v>
      </c>
      <c r="T14" s="31" t="s">
        <v>29408</v>
      </c>
      <c r="U14" s="31" t="s">
        <v>29404</v>
      </c>
      <c r="V14" s="31" t="s">
        <v>29405</v>
      </c>
      <c r="W14" s="31" t="s">
        <v>29405</v>
      </c>
      <c r="X14" s="31" t="s">
        <v>29405</v>
      </c>
      <c r="Y14" s="31" t="s">
        <v>29405</v>
      </c>
      <c r="Z14" s="31" t="s">
        <v>29405</v>
      </c>
      <c r="AA14" s="32" t="s">
        <v>29460</v>
      </c>
    </row>
    <row r="15" spans="1:32" x14ac:dyDescent="0.3">
      <c r="A15" s="29" t="s">
        <v>10400</v>
      </c>
      <c r="B15" s="29" t="s">
        <v>24593</v>
      </c>
      <c r="C15" s="29" t="s">
        <v>10401</v>
      </c>
      <c r="D15" s="29" t="s">
        <v>10402</v>
      </c>
      <c r="E15" s="29" t="s">
        <v>10393</v>
      </c>
      <c r="F15" s="29" t="s">
        <v>10403</v>
      </c>
      <c r="G15" s="29" t="s">
        <v>24609</v>
      </c>
      <c r="H15" s="29" t="s">
        <v>24597</v>
      </c>
      <c r="I15" s="29">
        <v>32</v>
      </c>
      <c r="J15" s="29">
        <v>5</v>
      </c>
      <c r="K15" s="29">
        <v>23</v>
      </c>
      <c r="L15" s="29">
        <v>25</v>
      </c>
      <c r="M15" s="29">
        <v>12</v>
      </c>
      <c r="N15" s="29">
        <v>97</v>
      </c>
      <c r="O15" s="29">
        <v>212</v>
      </c>
      <c r="P15">
        <v>97</v>
      </c>
      <c r="Q15" s="31" t="s">
        <v>29400</v>
      </c>
      <c r="R15" s="31" t="s">
        <v>29401</v>
      </c>
      <c r="S15" s="31" t="s">
        <v>29402</v>
      </c>
      <c r="T15" s="31" t="s">
        <v>29403</v>
      </c>
      <c r="U15" s="31" t="s">
        <v>29404</v>
      </c>
      <c r="V15" s="31" t="s">
        <v>29409</v>
      </c>
      <c r="W15" s="31" t="s">
        <v>29409</v>
      </c>
      <c r="X15" s="31" t="s">
        <v>29409</v>
      </c>
      <c r="Y15" s="31" t="s">
        <v>29409</v>
      </c>
      <c r="Z15" s="31" t="s">
        <v>29409</v>
      </c>
      <c r="AA15" s="32" t="s">
        <v>29469</v>
      </c>
    </row>
    <row r="16" spans="1:32" x14ac:dyDescent="0.3">
      <c r="A16" s="29" t="s">
        <v>10405</v>
      </c>
      <c r="B16" s="29" t="s">
        <v>24610</v>
      </c>
      <c r="C16" s="29" t="s">
        <v>10406</v>
      </c>
      <c r="D16" s="29" t="s">
        <v>10407</v>
      </c>
      <c r="E16" s="29" t="s">
        <v>10393</v>
      </c>
      <c r="F16" s="29" t="s">
        <v>10408</v>
      </c>
      <c r="G16" s="29" t="s">
        <v>24611</v>
      </c>
      <c r="H16" s="29" t="s">
        <v>24597</v>
      </c>
      <c r="I16" s="29">
        <v>12</v>
      </c>
      <c r="J16" s="29">
        <v>2</v>
      </c>
      <c r="K16" s="29">
        <v>3</v>
      </c>
      <c r="L16" s="29">
        <v>17</v>
      </c>
      <c r="M16" s="29">
        <v>15</v>
      </c>
      <c r="N16" s="29">
        <v>49</v>
      </c>
      <c r="O16" s="29">
        <v>67</v>
      </c>
      <c r="P16">
        <v>81</v>
      </c>
      <c r="Q16" s="31" t="s">
        <v>29410</v>
      </c>
      <c r="R16" s="31" t="s">
        <v>29411</v>
      </c>
      <c r="S16" s="31" t="s">
        <v>29402</v>
      </c>
      <c r="T16" s="31" t="s">
        <v>29407</v>
      </c>
      <c r="U16" s="31" t="s">
        <v>29404</v>
      </c>
      <c r="V16" s="31" t="s">
        <v>29409</v>
      </c>
      <c r="W16" s="31" t="s">
        <v>29409</v>
      </c>
      <c r="X16" s="31" t="s">
        <v>29409</v>
      </c>
      <c r="Y16" s="31" t="s">
        <v>29409</v>
      </c>
      <c r="Z16" s="31" t="s">
        <v>29409</v>
      </c>
      <c r="AA16" s="32" t="s">
        <v>29469</v>
      </c>
    </row>
    <row r="17" spans="1:27" x14ac:dyDescent="0.3">
      <c r="A17" s="29" t="s">
        <v>10405</v>
      </c>
      <c r="B17" s="29" t="s">
        <v>24610</v>
      </c>
      <c r="C17" s="29" t="s">
        <v>10406</v>
      </c>
      <c r="D17" s="29" t="s">
        <v>10407</v>
      </c>
      <c r="E17" s="29" t="s">
        <v>10393</v>
      </c>
      <c r="F17" s="29" t="s">
        <v>10408</v>
      </c>
      <c r="G17" s="29" t="s">
        <v>24611</v>
      </c>
      <c r="H17" s="29" t="s">
        <v>24612</v>
      </c>
      <c r="I17" s="29">
        <v>16</v>
      </c>
      <c r="J17" s="29">
        <v>0</v>
      </c>
      <c r="K17" s="29">
        <v>3</v>
      </c>
      <c r="L17" s="29">
        <v>4</v>
      </c>
      <c r="M17" s="29">
        <v>9</v>
      </c>
      <c r="N17" s="29">
        <v>32</v>
      </c>
      <c r="O17" s="29">
        <v>56</v>
      </c>
      <c r="P17">
        <v>81</v>
      </c>
      <c r="Q17" s="31" t="s">
        <v>29410</v>
      </c>
      <c r="R17" s="31" t="s">
        <v>29411</v>
      </c>
      <c r="S17" s="31" t="s">
        <v>29402</v>
      </c>
      <c r="T17" s="31" t="s">
        <v>29407</v>
      </c>
      <c r="U17" s="31" t="s">
        <v>29404</v>
      </c>
      <c r="V17" s="31" t="s">
        <v>29409</v>
      </c>
      <c r="W17" s="31" t="s">
        <v>29409</v>
      </c>
      <c r="X17" s="31" t="s">
        <v>29409</v>
      </c>
      <c r="Y17" s="31" t="s">
        <v>29409</v>
      </c>
      <c r="Z17" s="31" t="s">
        <v>29409</v>
      </c>
      <c r="AA17" s="32" t="s">
        <v>29469</v>
      </c>
    </row>
    <row r="18" spans="1:27" x14ac:dyDescent="0.3">
      <c r="A18" s="29" t="s">
        <v>5693</v>
      </c>
      <c r="B18" s="29" t="s">
        <v>24593</v>
      </c>
      <c r="C18" s="29" t="s">
        <v>5694</v>
      </c>
      <c r="D18" s="29" t="s">
        <v>10410</v>
      </c>
      <c r="E18" s="29" t="s">
        <v>10393</v>
      </c>
      <c r="F18" s="29" t="s">
        <v>5692</v>
      </c>
      <c r="G18" s="29" t="s">
        <v>24613</v>
      </c>
      <c r="H18" s="29" t="s">
        <v>24600</v>
      </c>
      <c r="I18" s="29">
        <v>5</v>
      </c>
      <c r="J18" s="29">
        <v>7</v>
      </c>
      <c r="K18" s="29">
        <v>2</v>
      </c>
      <c r="L18" s="29">
        <v>49</v>
      </c>
      <c r="M18" s="29">
        <v>1</v>
      </c>
      <c r="N18" s="29">
        <v>64</v>
      </c>
      <c r="O18" s="29">
        <v>77</v>
      </c>
      <c r="P18">
        <v>64</v>
      </c>
      <c r="Q18" s="31" t="s">
        <v>29406</v>
      </c>
      <c r="R18" s="31" t="s">
        <v>29401</v>
      </c>
      <c r="S18" s="31" t="s">
        <v>5600</v>
      </c>
      <c r="T18" s="31" t="s">
        <v>29408</v>
      </c>
      <c r="U18" s="31" t="s">
        <v>29404</v>
      </c>
      <c r="V18" s="31" t="s">
        <v>29405</v>
      </c>
      <c r="W18" s="31" t="s">
        <v>29405</v>
      </c>
      <c r="X18" s="31" t="s">
        <v>29405</v>
      </c>
      <c r="Y18" s="31" t="s">
        <v>29405</v>
      </c>
      <c r="Z18" s="31" t="s">
        <v>29405</v>
      </c>
      <c r="AA18" s="32" t="s">
        <v>29460</v>
      </c>
    </row>
    <row r="19" spans="1:27" x14ac:dyDescent="0.3">
      <c r="A19" s="29" t="s">
        <v>5623</v>
      </c>
      <c r="B19" s="29" t="s">
        <v>24598</v>
      </c>
      <c r="C19" s="29" t="s">
        <v>10412</v>
      </c>
      <c r="D19" s="29" t="s">
        <v>10413</v>
      </c>
      <c r="E19" s="29" t="s">
        <v>10374</v>
      </c>
      <c r="F19" s="29" t="s">
        <v>5601</v>
      </c>
      <c r="G19" s="29" t="s">
        <v>24614</v>
      </c>
      <c r="H19" s="29" t="s">
        <v>24600</v>
      </c>
      <c r="I19" s="29">
        <v>13</v>
      </c>
      <c r="J19" s="29">
        <v>2</v>
      </c>
      <c r="K19" s="29">
        <v>14</v>
      </c>
      <c r="L19" s="29">
        <v>22</v>
      </c>
      <c r="M19" s="29">
        <v>8</v>
      </c>
      <c r="N19" s="29">
        <v>59</v>
      </c>
      <c r="O19" s="29">
        <v>221</v>
      </c>
      <c r="P19">
        <v>59</v>
      </c>
      <c r="Q19" s="31" t="s">
        <v>29406</v>
      </c>
      <c r="R19" s="31" t="s">
        <v>29401</v>
      </c>
      <c r="S19" s="31" t="s">
        <v>5600</v>
      </c>
      <c r="T19" s="31" t="s">
        <v>29407</v>
      </c>
      <c r="U19" s="31" t="s">
        <v>29404</v>
      </c>
      <c r="V19" s="31" t="s">
        <v>29405</v>
      </c>
      <c r="W19" s="31" t="s">
        <v>29405</v>
      </c>
      <c r="X19" s="31" t="s">
        <v>29405</v>
      </c>
      <c r="Y19" s="31" t="s">
        <v>29405</v>
      </c>
      <c r="Z19" s="31" t="s">
        <v>29405</v>
      </c>
      <c r="AA19" s="32" t="s">
        <v>29460</v>
      </c>
    </row>
    <row r="20" spans="1:27" x14ac:dyDescent="0.3">
      <c r="A20" s="29" t="s">
        <v>10415</v>
      </c>
      <c r="B20" s="29" t="s">
        <v>24593</v>
      </c>
      <c r="C20" s="29" t="s">
        <v>10401</v>
      </c>
      <c r="D20" s="29" t="s">
        <v>10402</v>
      </c>
      <c r="E20" s="29" t="s">
        <v>10416</v>
      </c>
      <c r="F20" s="29" t="s">
        <v>10403</v>
      </c>
      <c r="G20" s="29" t="s">
        <v>24615</v>
      </c>
      <c r="H20" s="29" t="s">
        <v>24597</v>
      </c>
      <c r="I20" s="29">
        <v>20</v>
      </c>
      <c r="J20" s="29">
        <v>2</v>
      </c>
      <c r="K20" s="29">
        <v>6</v>
      </c>
      <c r="L20" s="29">
        <v>8</v>
      </c>
      <c r="M20" s="29">
        <v>5</v>
      </c>
      <c r="N20" s="29">
        <v>41</v>
      </c>
      <c r="O20" s="29">
        <v>619</v>
      </c>
      <c r="P20">
        <v>48</v>
      </c>
      <c r="Q20" s="31" t="s">
        <v>29400</v>
      </c>
      <c r="R20" s="31" t="s">
        <v>29401</v>
      </c>
      <c r="S20" s="31" t="s">
        <v>29402</v>
      </c>
      <c r="T20" s="31" t="s">
        <v>29403</v>
      </c>
      <c r="U20" s="31" t="s">
        <v>29404</v>
      </c>
      <c r="V20" s="31" t="s">
        <v>29409</v>
      </c>
      <c r="W20" s="31" t="s">
        <v>29409</v>
      </c>
      <c r="X20" s="31" t="s">
        <v>29409</v>
      </c>
      <c r="Y20" s="31" t="s">
        <v>29409</v>
      </c>
      <c r="Z20" s="31" t="s">
        <v>29409</v>
      </c>
      <c r="AA20" s="32" t="s">
        <v>29469</v>
      </c>
    </row>
    <row r="21" spans="1:27" x14ac:dyDescent="0.3">
      <c r="A21" s="29" t="s">
        <v>10415</v>
      </c>
      <c r="B21" s="29" t="s">
        <v>24593</v>
      </c>
      <c r="C21" s="29" t="s">
        <v>10401</v>
      </c>
      <c r="D21" s="29" t="s">
        <v>10402</v>
      </c>
      <c r="E21" s="29" t="s">
        <v>10416</v>
      </c>
      <c r="F21" s="29" t="s">
        <v>10403</v>
      </c>
      <c r="G21" s="29" t="s">
        <v>24615</v>
      </c>
      <c r="H21" s="29" t="s">
        <v>24612</v>
      </c>
      <c r="I21" s="29">
        <v>5</v>
      </c>
      <c r="J21" s="29">
        <v>0</v>
      </c>
      <c r="K21" s="29">
        <v>1</v>
      </c>
      <c r="L21" s="29">
        <v>0</v>
      </c>
      <c r="M21" s="29">
        <v>1</v>
      </c>
      <c r="N21" s="29">
        <v>7</v>
      </c>
      <c r="O21" s="29">
        <v>46</v>
      </c>
      <c r="P21">
        <v>48</v>
      </c>
      <c r="Q21" s="31" t="s">
        <v>29400</v>
      </c>
      <c r="R21" s="31" t="s">
        <v>29401</v>
      </c>
      <c r="S21" s="31" t="s">
        <v>29402</v>
      </c>
      <c r="T21" s="31" t="s">
        <v>29403</v>
      </c>
      <c r="U21" s="31" t="s">
        <v>29404</v>
      </c>
      <c r="V21" s="31" t="s">
        <v>29409</v>
      </c>
      <c r="W21" s="31" t="s">
        <v>29409</v>
      </c>
      <c r="X21" s="31" t="s">
        <v>29409</v>
      </c>
      <c r="Y21" s="31" t="s">
        <v>29409</v>
      </c>
      <c r="Z21" s="31" t="s">
        <v>29409</v>
      </c>
      <c r="AA21" s="32" t="s">
        <v>29469</v>
      </c>
    </row>
    <row r="22" spans="1:27" x14ac:dyDescent="0.3">
      <c r="A22" s="29" t="s">
        <v>10418</v>
      </c>
      <c r="B22" s="29" t="s">
        <v>24616</v>
      </c>
      <c r="C22" s="29" t="s">
        <v>10419</v>
      </c>
      <c r="D22" s="29" t="s">
        <v>10420</v>
      </c>
      <c r="E22" s="29" t="s">
        <v>10421</v>
      </c>
      <c r="F22" s="29" t="s">
        <v>10422</v>
      </c>
      <c r="G22" s="29" t="s">
        <v>24617</v>
      </c>
      <c r="H22" s="29" t="s">
        <v>24597</v>
      </c>
      <c r="I22" s="29">
        <v>7</v>
      </c>
      <c r="J22" s="29">
        <v>1</v>
      </c>
      <c r="K22" s="29">
        <v>0</v>
      </c>
      <c r="L22" s="29">
        <v>2</v>
      </c>
      <c r="M22" s="29">
        <v>4</v>
      </c>
      <c r="N22" s="29">
        <v>14</v>
      </c>
      <c r="O22" s="29">
        <v>22</v>
      </c>
      <c r="P22">
        <v>46</v>
      </c>
      <c r="Q22" s="31" t="s">
        <v>29412</v>
      </c>
      <c r="R22" s="31" t="s">
        <v>29401</v>
      </c>
      <c r="S22" s="31" t="s">
        <v>29402</v>
      </c>
      <c r="T22" s="31" t="s">
        <v>29407</v>
      </c>
      <c r="U22" s="31" t="s">
        <v>29404</v>
      </c>
      <c r="V22" s="31" t="s">
        <v>29409</v>
      </c>
      <c r="W22" s="31" t="s">
        <v>29409</v>
      </c>
      <c r="X22" s="31" t="s">
        <v>29409</v>
      </c>
      <c r="Y22" s="31" t="s">
        <v>29409</v>
      </c>
      <c r="Z22" s="31" t="s">
        <v>29409</v>
      </c>
      <c r="AA22" s="32" t="s">
        <v>29469</v>
      </c>
    </row>
    <row r="23" spans="1:27" x14ac:dyDescent="0.3">
      <c r="A23" s="29" t="s">
        <v>10418</v>
      </c>
      <c r="B23" s="29" t="s">
        <v>24616</v>
      </c>
      <c r="C23" s="29" t="s">
        <v>10419</v>
      </c>
      <c r="D23" s="29" t="s">
        <v>10420</v>
      </c>
      <c r="E23" s="29" t="s">
        <v>10421</v>
      </c>
      <c r="F23" s="29" t="s">
        <v>10422</v>
      </c>
      <c r="G23" s="29" t="s">
        <v>24617</v>
      </c>
      <c r="H23" s="29" t="s">
        <v>24595</v>
      </c>
      <c r="I23" s="29">
        <v>0</v>
      </c>
      <c r="J23" s="29">
        <v>3</v>
      </c>
      <c r="K23" s="29">
        <v>0</v>
      </c>
      <c r="L23" s="29">
        <v>6</v>
      </c>
      <c r="M23" s="29">
        <v>11</v>
      </c>
      <c r="N23" s="29">
        <v>20</v>
      </c>
      <c r="O23" s="29">
        <v>28</v>
      </c>
      <c r="P23">
        <v>46</v>
      </c>
      <c r="Q23" s="31" t="s">
        <v>29412</v>
      </c>
      <c r="R23" s="31" t="s">
        <v>29401</v>
      </c>
      <c r="S23" s="31" t="s">
        <v>29402</v>
      </c>
      <c r="T23" s="31" t="s">
        <v>29407</v>
      </c>
      <c r="U23" s="31" t="s">
        <v>29404</v>
      </c>
      <c r="V23" s="31" t="s">
        <v>29409</v>
      </c>
      <c r="W23" s="31" t="s">
        <v>29409</v>
      </c>
      <c r="X23" s="31" t="s">
        <v>29409</v>
      </c>
      <c r="Y23" s="31" t="s">
        <v>29409</v>
      </c>
      <c r="Z23" s="31" t="s">
        <v>29409</v>
      </c>
      <c r="AA23" s="32" t="s">
        <v>29461</v>
      </c>
    </row>
    <row r="24" spans="1:27" x14ac:dyDescent="0.3">
      <c r="A24" s="29" t="s">
        <v>10418</v>
      </c>
      <c r="B24" s="29" t="s">
        <v>24616</v>
      </c>
      <c r="C24" s="29" t="s">
        <v>10419</v>
      </c>
      <c r="D24" s="29" t="s">
        <v>10420</v>
      </c>
      <c r="E24" s="29" t="s">
        <v>10421</v>
      </c>
      <c r="F24" s="29" t="s">
        <v>10422</v>
      </c>
      <c r="G24" s="29" t="s">
        <v>24617</v>
      </c>
      <c r="H24" s="29" t="s">
        <v>24612</v>
      </c>
      <c r="I24" s="29">
        <v>1</v>
      </c>
      <c r="J24" s="29">
        <v>0</v>
      </c>
      <c r="K24" s="29">
        <v>1</v>
      </c>
      <c r="L24" s="29">
        <v>4</v>
      </c>
      <c r="M24" s="29">
        <v>6</v>
      </c>
      <c r="N24" s="29">
        <v>12</v>
      </c>
      <c r="O24" s="29">
        <v>16</v>
      </c>
      <c r="P24">
        <v>46</v>
      </c>
      <c r="Q24" s="31" t="s">
        <v>29412</v>
      </c>
      <c r="R24" s="31" t="s">
        <v>29401</v>
      </c>
      <c r="S24" s="31" t="s">
        <v>29402</v>
      </c>
      <c r="T24" s="31" t="s">
        <v>29407</v>
      </c>
      <c r="U24" s="31" t="s">
        <v>29404</v>
      </c>
      <c r="V24" s="31" t="s">
        <v>29409</v>
      </c>
      <c r="W24" s="31" t="s">
        <v>29409</v>
      </c>
      <c r="X24" s="31" t="s">
        <v>29409</v>
      </c>
      <c r="Y24" s="31" t="s">
        <v>29409</v>
      </c>
      <c r="Z24" s="31" t="s">
        <v>29409</v>
      </c>
      <c r="AA24" s="32" t="s">
        <v>29469</v>
      </c>
    </row>
    <row r="25" spans="1:27" x14ac:dyDescent="0.3">
      <c r="A25" s="29" t="s">
        <v>10424</v>
      </c>
      <c r="B25" s="29" t="s">
        <v>24618</v>
      </c>
      <c r="C25" s="29" t="s">
        <v>10425</v>
      </c>
      <c r="D25" s="29" t="s">
        <v>10407</v>
      </c>
      <c r="E25" s="29" t="s">
        <v>10426</v>
      </c>
      <c r="F25" s="29" t="s">
        <v>10427</v>
      </c>
      <c r="G25" s="29" t="s">
        <v>24619</v>
      </c>
      <c r="H25" s="29" t="s">
        <v>24597</v>
      </c>
      <c r="I25" s="29">
        <v>5</v>
      </c>
      <c r="J25" s="29">
        <v>6</v>
      </c>
      <c r="K25" s="29">
        <v>2</v>
      </c>
      <c r="L25" s="29">
        <v>19</v>
      </c>
      <c r="M25" s="29">
        <v>7</v>
      </c>
      <c r="N25" s="29">
        <v>39</v>
      </c>
      <c r="O25" s="29">
        <v>164</v>
      </c>
      <c r="P25">
        <v>39</v>
      </c>
      <c r="Q25" s="31" t="s">
        <v>29413</v>
      </c>
      <c r="R25" s="31" t="s">
        <v>29411</v>
      </c>
      <c r="S25" s="31" t="s">
        <v>29402</v>
      </c>
      <c r="T25" s="31" t="s">
        <v>29407</v>
      </c>
      <c r="U25" s="31" t="s">
        <v>29404</v>
      </c>
      <c r="V25" s="31" t="s">
        <v>29409</v>
      </c>
      <c r="W25" s="31" t="s">
        <v>29409</v>
      </c>
      <c r="X25" s="31" t="s">
        <v>29409</v>
      </c>
      <c r="Y25" s="31" t="s">
        <v>29409</v>
      </c>
      <c r="Z25" s="31" t="s">
        <v>29409</v>
      </c>
      <c r="AA25" s="32" t="s">
        <v>29469</v>
      </c>
    </row>
    <row r="26" spans="1:27" x14ac:dyDescent="0.3">
      <c r="A26" s="29" t="s">
        <v>7611</v>
      </c>
      <c r="B26" s="29" t="s">
        <v>24620</v>
      </c>
      <c r="C26" s="29" t="s">
        <v>7612</v>
      </c>
      <c r="D26" s="29" t="s">
        <v>10429</v>
      </c>
      <c r="E26" s="29" t="s">
        <v>10430</v>
      </c>
      <c r="F26" s="29" t="s">
        <v>5610</v>
      </c>
      <c r="G26" s="29" t="s">
        <v>24621</v>
      </c>
      <c r="H26" s="29" t="s">
        <v>24600</v>
      </c>
      <c r="I26" s="29">
        <v>0</v>
      </c>
      <c r="J26" s="29">
        <v>0</v>
      </c>
      <c r="K26" s="29">
        <v>28</v>
      </c>
      <c r="L26" s="29">
        <v>10</v>
      </c>
      <c r="M26" s="29">
        <v>0</v>
      </c>
      <c r="N26" s="29">
        <v>38</v>
      </c>
      <c r="O26" s="29">
        <v>75</v>
      </c>
      <c r="P26">
        <v>38</v>
      </c>
      <c r="Q26" s="31" t="s">
        <v>29414</v>
      </c>
      <c r="R26" s="31" t="s">
        <v>29401</v>
      </c>
      <c r="S26" s="31" t="s">
        <v>5600</v>
      </c>
      <c r="T26" s="31" t="s">
        <v>29407</v>
      </c>
      <c r="U26" s="31" t="s">
        <v>29407</v>
      </c>
      <c r="V26" s="31" t="s">
        <v>29405</v>
      </c>
      <c r="W26" s="31" t="s">
        <v>29405</v>
      </c>
      <c r="X26" s="31" t="s">
        <v>29405</v>
      </c>
      <c r="Y26" s="31" t="s">
        <v>29405</v>
      </c>
      <c r="Z26" s="31" t="s">
        <v>29405</v>
      </c>
      <c r="AA26" s="32" t="s">
        <v>29460</v>
      </c>
    </row>
    <row r="27" spans="1:27" x14ac:dyDescent="0.3">
      <c r="A27" s="29" t="s">
        <v>10432</v>
      </c>
      <c r="B27" s="29" t="s">
        <v>24610</v>
      </c>
      <c r="C27" s="29" t="s">
        <v>10433</v>
      </c>
      <c r="D27" s="29" t="s">
        <v>10434</v>
      </c>
      <c r="E27" s="29" t="s">
        <v>10435</v>
      </c>
      <c r="F27" s="29" t="s">
        <v>10408</v>
      </c>
      <c r="G27" s="29" t="s">
        <v>24622</v>
      </c>
      <c r="H27" s="29" t="s">
        <v>24597</v>
      </c>
      <c r="I27" s="29">
        <v>9</v>
      </c>
      <c r="J27" s="29">
        <v>10</v>
      </c>
      <c r="K27" s="29">
        <v>3</v>
      </c>
      <c r="L27" s="29">
        <v>10</v>
      </c>
      <c r="M27" s="29">
        <v>4</v>
      </c>
      <c r="N27" s="29">
        <v>36</v>
      </c>
      <c r="O27" s="29">
        <v>41</v>
      </c>
      <c r="P27">
        <v>36</v>
      </c>
      <c r="Q27" s="31" t="s">
        <v>29415</v>
      </c>
      <c r="R27" s="31" t="s">
        <v>29401</v>
      </c>
      <c r="S27" s="31" t="s">
        <v>29402</v>
      </c>
      <c r="T27" s="31" t="s">
        <v>29407</v>
      </c>
      <c r="U27" s="31" t="s">
        <v>29404</v>
      </c>
      <c r="V27" s="31" t="s">
        <v>29409</v>
      </c>
      <c r="W27" s="31" t="s">
        <v>29409</v>
      </c>
      <c r="X27" s="31" t="s">
        <v>29409</v>
      </c>
      <c r="Y27" s="31" t="s">
        <v>29409</v>
      </c>
      <c r="Z27" s="31" t="s">
        <v>29409</v>
      </c>
      <c r="AA27" s="32" t="s">
        <v>29469</v>
      </c>
    </row>
    <row r="28" spans="1:27" x14ac:dyDescent="0.3">
      <c r="A28" s="29" t="s">
        <v>10437</v>
      </c>
      <c r="B28" s="29" t="s">
        <v>24623</v>
      </c>
      <c r="C28" s="29" t="s">
        <v>10438</v>
      </c>
      <c r="D28" s="29" t="s">
        <v>10439</v>
      </c>
      <c r="E28" s="29" t="s">
        <v>10440</v>
      </c>
      <c r="F28" s="29" t="s">
        <v>24624</v>
      </c>
      <c r="G28" s="29" t="s">
        <v>24625</v>
      </c>
      <c r="H28" s="29" t="s">
        <v>24595</v>
      </c>
      <c r="I28" s="29">
        <v>0</v>
      </c>
      <c r="J28" s="29">
        <v>0</v>
      </c>
      <c r="K28" s="29">
        <v>0</v>
      </c>
      <c r="L28" s="29">
        <v>29</v>
      </c>
      <c r="M28" s="29">
        <v>0</v>
      </c>
      <c r="N28" s="29">
        <v>29</v>
      </c>
      <c r="O28" s="29">
        <v>85</v>
      </c>
      <c r="P28">
        <v>35</v>
      </c>
      <c r="Q28" s="31" t="s">
        <v>29416</v>
      </c>
      <c r="R28" s="31" t="s">
        <v>29417</v>
      </c>
      <c r="S28" s="31" t="s">
        <v>29417</v>
      </c>
      <c r="T28" s="31" t="s">
        <v>29407</v>
      </c>
      <c r="U28" s="31" t="s">
        <v>29418</v>
      </c>
      <c r="V28" s="31" t="s">
        <v>29405</v>
      </c>
      <c r="W28" s="31" t="s">
        <v>29405</v>
      </c>
      <c r="X28" s="31" t="s">
        <v>29405</v>
      </c>
      <c r="Y28" s="31" t="s">
        <v>29405</v>
      </c>
      <c r="Z28" s="31" t="s">
        <v>29405</v>
      </c>
      <c r="AA28" s="32" t="s">
        <v>29462</v>
      </c>
    </row>
    <row r="29" spans="1:27" x14ac:dyDescent="0.3">
      <c r="A29" s="29" t="s">
        <v>10437</v>
      </c>
      <c r="B29" s="29" t="s">
        <v>24623</v>
      </c>
      <c r="C29" s="29" t="s">
        <v>10438</v>
      </c>
      <c r="D29" s="29" t="s">
        <v>10439</v>
      </c>
      <c r="E29" s="29" t="s">
        <v>10440</v>
      </c>
      <c r="F29" s="29" t="s">
        <v>24624</v>
      </c>
      <c r="G29" s="29" t="s">
        <v>24625</v>
      </c>
      <c r="H29" s="29" t="s">
        <v>24612</v>
      </c>
      <c r="I29" s="29">
        <v>0</v>
      </c>
      <c r="J29" s="29">
        <v>0</v>
      </c>
      <c r="K29" s="29">
        <v>0</v>
      </c>
      <c r="L29" s="29">
        <v>6</v>
      </c>
      <c r="M29" s="29">
        <v>0</v>
      </c>
      <c r="N29" s="29">
        <v>6</v>
      </c>
      <c r="O29" s="29">
        <v>6</v>
      </c>
      <c r="P29">
        <v>35</v>
      </c>
      <c r="Q29" s="31" t="s">
        <v>29416</v>
      </c>
      <c r="R29" s="31" t="s">
        <v>29417</v>
      </c>
      <c r="S29" s="31" t="s">
        <v>29417</v>
      </c>
      <c r="T29" s="31" t="s">
        <v>29407</v>
      </c>
      <c r="U29" s="31" t="s">
        <v>29418</v>
      </c>
      <c r="V29" s="31" t="s">
        <v>29405</v>
      </c>
      <c r="W29" s="31" t="s">
        <v>29405</v>
      </c>
      <c r="X29" s="31" t="s">
        <v>29405</v>
      </c>
      <c r="Y29" s="31" t="s">
        <v>29405</v>
      </c>
      <c r="Z29" s="31" t="s">
        <v>29405</v>
      </c>
      <c r="AA29" s="32" t="s">
        <v>29462</v>
      </c>
    </row>
    <row r="30" spans="1:27" x14ac:dyDescent="0.3">
      <c r="A30" s="29" t="s">
        <v>10442</v>
      </c>
      <c r="B30" s="29" t="s">
        <v>24626</v>
      </c>
      <c r="C30" s="29" t="s">
        <v>10443</v>
      </c>
      <c r="D30" s="29" t="s">
        <v>10444</v>
      </c>
      <c r="E30" s="29" t="s">
        <v>10445</v>
      </c>
      <c r="F30" s="29" t="s">
        <v>5664</v>
      </c>
      <c r="G30" s="29" t="s">
        <v>24627</v>
      </c>
      <c r="H30" s="29" t="s">
        <v>24597</v>
      </c>
      <c r="I30" s="29">
        <v>0</v>
      </c>
      <c r="J30" s="29">
        <v>0</v>
      </c>
      <c r="K30" s="29">
        <v>0</v>
      </c>
      <c r="L30" s="29">
        <v>15</v>
      </c>
      <c r="M30" s="29">
        <v>0</v>
      </c>
      <c r="N30" s="29">
        <v>15</v>
      </c>
      <c r="O30" s="29">
        <v>15</v>
      </c>
      <c r="P30">
        <v>33</v>
      </c>
      <c r="Q30" s="31" t="s">
        <v>29416</v>
      </c>
      <c r="R30" s="31" t="s">
        <v>29401</v>
      </c>
      <c r="S30" s="31" t="s">
        <v>29402</v>
      </c>
      <c r="T30" s="31" t="s">
        <v>29407</v>
      </c>
      <c r="U30" s="31" t="s">
        <v>29418</v>
      </c>
      <c r="V30" s="31" t="s">
        <v>29409</v>
      </c>
      <c r="W30" s="31" t="s">
        <v>29409</v>
      </c>
      <c r="X30" s="31" t="s">
        <v>29405</v>
      </c>
      <c r="Y30" s="31" t="s">
        <v>29409</v>
      </c>
      <c r="Z30" s="31" t="s">
        <v>29405</v>
      </c>
      <c r="AA30" s="32" t="s">
        <v>29470</v>
      </c>
    </row>
    <row r="31" spans="1:27" x14ac:dyDescent="0.3">
      <c r="A31" s="29" t="s">
        <v>10442</v>
      </c>
      <c r="B31" s="29" t="s">
        <v>24626</v>
      </c>
      <c r="C31" s="29" t="s">
        <v>10443</v>
      </c>
      <c r="D31" s="29" t="s">
        <v>10444</v>
      </c>
      <c r="E31" s="29" t="s">
        <v>10445</v>
      </c>
      <c r="F31" s="29" t="s">
        <v>5664</v>
      </c>
      <c r="G31" s="29" t="s">
        <v>24627</v>
      </c>
      <c r="H31" s="29" t="s">
        <v>24595</v>
      </c>
      <c r="I31" s="29">
        <v>2</v>
      </c>
      <c r="J31" s="29">
        <v>0</v>
      </c>
      <c r="K31" s="29">
        <v>0</v>
      </c>
      <c r="L31" s="29">
        <v>11</v>
      </c>
      <c r="M31" s="29">
        <v>0</v>
      </c>
      <c r="N31" s="29">
        <v>13</v>
      </c>
      <c r="O31" s="29">
        <v>14</v>
      </c>
      <c r="P31">
        <v>33</v>
      </c>
      <c r="Q31" s="31" t="s">
        <v>29416</v>
      </c>
      <c r="R31" s="31" t="s">
        <v>29401</v>
      </c>
      <c r="S31" s="31" t="s">
        <v>29402</v>
      </c>
      <c r="T31" s="31" t="s">
        <v>29407</v>
      </c>
      <c r="U31" s="31" t="s">
        <v>29418</v>
      </c>
      <c r="V31" s="31" t="s">
        <v>29409</v>
      </c>
      <c r="W31" s="31" t="s">
        <v>29409</v>
      </c>
      <c r="X31" s="31" t="s">
        <v>29405</v>
      </c>
      <c r="Y31" s="31" t="s">
        <v>29409</v>
      </c>
      <c r="Z31" s="31" t="s">
        <v>29405</v>
      </c>
      <c r="AA31" s="32" t="s">
        <v>29461</v>
      </c>
    </row>
    <row r="32" spans="1:27" x14ac:dyDescent="0.3">
      <c r="A32" s="29" t="s">
        <v>10442</v>
      </c>
      <c r="B32" s="29" t="s">
        <v>24626</v>
      </c>
      <c r="C32" s="29" t="s">
        <v>10443</v>
      </c>
      <c r="D32" s="29" t="s">
        <v>10444</v>
      </c>
      <c r="E32" s="29" t="s">
        <v>10445</v>
      </c>
      <c r="F32" s="29" t="s">
        <v>5664</v>
      </c>
      <c r="G32" s="29" t="s">
        <v>24627</v>
      </c>
      <c r="H32" s="29" t="s">
        <v>24612</v>
      </c>
      <c r="I32" s="29">
        <v>0</v>
      </c>
      <c r="J32" s="29">
        <v>0</v>
      </c>
      <c r="K32" s="29">
        <v>0</v>
      </c>
      <c r="L32" s="29">
        <v>5</v>
      </c>
      <c r="M32" s="29">
        <v>0</v>
      </c>
      <c r="N32" s="29">
        <v>5</v>
      </c>
      <c r="O32" s="29">
        <v>7</v>
      </c>
      <c r="P32">
        <v>33</v>
      </c>
      <c r="Q32" s="31" t="s">
        <v>29416</v>
      </c>
      <c r="R32" s="31" t="s">
        <v>29401</v>
      </c>
      <c r="S32" s="31" t="s">
        <v>29402</v>
      </c>
      <c r="T32" s="31" t="s">
        <v>29407</v>
      </c>
      <c r="U32" s="31" t="s">
        <v>29418</v>
      </c>
      <c r="V32" s="31" t="s">
        <v>29409</v>
      </c>
      <c r="W32" s="31" t="s">
        <v>29409</v>
      </c>
      <c r="X32" s="31" t="s">
        <v>29405</v>
      </c>
      <c r="Y32" s="31" t="s">
        <v>29409</v>
      </c>
      <c r="Z32" s="31" t="s">
        <v>29405</v>
      </c>
      <c r="AA32" s="32" t="s">
        <v>29470</v>
      </c>
    </row>
    <row r="33" spans="1:27" x14ac:dyDescent="0.3">
      <c r="A33" s="29" t="s">
        <v>10450</v>
      </c>
      <c r="B33" s="29" t="s">
        <v>24610</v>
      </c>
      <c r="C33" s="29" t="s">
        <v>10451</v>
      </c>
      <c r="D33" s="29" t="s">
        <v>10407</v>
      </c>
      <c r="E33" s="29" t="s">
        <v>10452</v>
      </c>
      <c r="F33" s="29" t="s">
        <v>4740</v>
      </c>
      <c r="G33" s="29" t="s">
        <v>24619</v>
      </c>
      <c r="H33" s="29" t="s">
        <v>24597</v>
      </c>
      <c r="I33" s="29">
        <v>6</v>
      </c>
      <c r="J33" s="29">
        <v>3</v>
      </c>
      <c r="K33" s="29">
        <v>5</v>
      </c>
      <c r="L33" s="29">
        <v>6</v>
      </c>
      <c r="M33" s="29">
        <v>10</v>
      </c>
      <c r="N33" s="29">
        <v>30</v>
      </c>
      <c r="O33" s="29">
        <v>49</v>
      </c>
      <c r="P33">
        <v>30</v>
      </c>
      <c r="Q33" s="31" t="s">
        <v>29410</v>
      </c>
      <c r="R33" s="31" t="s">
        <v>29411</v>
      </c>
      <c r="S33" s="31" t="s">
        <v>29402</v>
      </c>
      <c r="T33" s="31" t="s">
        <v>29407</v>
      </c>
      <c r="U33" s="31" t="s">
        <v>29404</v>
      </c>
      <c r="V33" s="31" t="s">
        <v>29409</v>
      </c>
      <c r="W33" s="31" t="s">
        <v>29409</v>
      </c>
      <c r="X33" s="31" t="s">
        <v>29409</v>
      </c>
      <c r="Y33" s="31" t="s">
        <v>29409</v>
      </c>
      <c r="Z33" s="31" t="s">
        <v>29409</v>
      </c>
      <c r="AA33" s="32" t="s">
        <v>29469</v>
      </c>
    </row>
    <row r="34" spans="1:27" x14ac:dyDescent="0.3">
      <c r="A34" s="29" t="s">
        <v>10447</v>
      </c>
      <c r="B34" s="29" t="s">
        <v>24610</v>
      </c>
      <c r="C34" s="29" t="s">
        <v>10406</v>
      </c>
      <c r="D34" s="29" t="s">
        <v>10448</v>
      </c>
      <c r="E34" s="29" t="s">
        <v>10393</v>
      </c>
      <c r="F34" s="29" t="s">
        <v>10408</v>
      </c>
      <c r="G34" s="29" t="s">
        <v>24628</v>
      </c>
      <c r="H34" s="29" t="s">
        <v>24597</v>
      </c>
      <c r="I34" s="29">
        <v>3</v>
      </c>
      <c r="J34" s="29">
        <v>2</v>
      </c>
      <c r="K34" s="29">
        <v>3</v>
      </c>
      <c r="L34" s="29">
        <v>6</v>
      </c>
      <c r="M34" s="29">
        <v>5</v>
      </c>
      <c r="N34" s="29">
        <v>19</v>
      </c>
      <c r="O34" s="29">
        <v>24</v>
      </c>
      <c r="P34">
        <v>30</v>
      </c>
      <c r="Q34" s="31" t="s">
        <v>29410</v>
      </c>
      <c r="R34" s="31" t="s">
        <v>29411</v>
      </c>
      <c r="S34" s="31" t="s">
        <v>29402</v>
      </c>
      <c r="T34" s="31" t="s">
        <v>29407</v>
      </c>
      <c r="U34" s="31" t="s">
        <v>29404</v>
      </c>
      <c r="V34" s="31" t="s">
        <v>29409</v>
      </c>
      <c r="W34" s="31" t="s">
        <v>29409</v>
      </c>
      <c r="X34" s="31" t="s">
        <v>29409</v>
      </c>
      <c r="Y34" s="31" t="s">
        <v>29409</v>
      </c>
      <c r="Z34" s="31" t="s">
        <v>29409</v>
      </c>
      <c r="AA34" s="32" t="s">
        <v>29469</v>
      </c>
    </row>
    <row r="35" spans="1:27" x14ac:dyDescent="0.3">
      <c r="A35" s="29" t="s">
        <v>10447</v>
      </c>
      <c r="B35" s="29" t="s">
        <v>24610</v>
      </c>
      <c r="C35" s="29" t="s">
        <v>10406</v>
      </c>
      <c r="D35" s="29" t="s">
        <v>10448</v>
      </c>
      <c r="E35" s="29" t="s">
        <v>10393</v>
      </c>
      <c r="F35" s="29" t="s">
        <v>10408</v>
      </c>
      <c r="G35" s="29" t="s">
        <v>24628</v>
      </c>
      <c r="H35" s="29" t="s">
        <v>24612</v>
      </c>
      <c r="I35" s="29">
        <v>1</v>
      </c>
      <c r="J35" s="29">
        <v>0</v>
      </c>
      <c r="K35" s="29">
        <v>1</v>
      </c>
      <c r="L35" s="29">
        <v>5</v>
      </c>
      <c r="M35" s="29">
        <v>4</v>
      </c>
      <c r="N35" s="29">
        <v>11</v>
      </c>
      <c r="O35" s="29">
        <v>16</v>
      </c>
      <c r="P35">
        <v>30</v>
      </c>
      <c r="Q35" s="31" t="s">
        <v>29410</v>
      </c>
      <c r="R35" s="31" t="s">
        <v>29411</v>
      </c>
      <c r="S35" s="31" t="s">
        <v>29402</v>
      </c>
      <c r="T35" s="31" t="s">
        <v>29407</v>
      </c>
      <c r="U35" s="31" t="s">
        <v>29404</v>
      </c>
      <c r="V35" s="31" t="s">
        <v>29409</v>
      </c>
      <c r="W35" s="31" t="s">
        <v>29409</v>
      </c>
      <c r="X35" s="31" t="s">
        <v>29409</v>
      </c>
      <c r="Y35" s="31" t="s">
        <v>29409</v>
      </c>
      <c r="Z35" s="31" t="s">
        <v>29409</v>
      </c>
      <c r="AA35" s="32" t="s">
        <v>29469</v>
      </c>
    </row>
    <row r="36" spans="1:27" x14ac:dyDescent="0.3">
      <c r="A36" s="29" t="s">
        <v>10453</v>
      </c>
      <c r="B36" s="29" t="s">
        <v>24623</v>
      </c>
      <c r="C36" s="29" t="s">
        <v>10454</v>
      </c>
      <c r="D36" s="29" t="s">
        <v>10448</v>
      </c>
      <c r="E36" s="29" t="s">
        <v>10455</v>
      </c>
      <c r="F36" s="29" t="s">
        <v>10456</v>
      </c>
      <c r="G36" s="29" t="s">
        <v>24629</v>
      </c>
      <c r="H36" s="29" t="s">
        <v>24597</v>
      </c>
      <c r="I36" s="29">
        <v>2</v>
      </c>
      <c r="J36" s="29">
        <v>3</v>
      </c>
      <c r="K36" s="29">
        <v>0</v>
      </c>
      <c r="L36" s="29">
        <v>7</v>
      </c>
      <c r="M36" s="29">
        <v>12</v>
      </c>
      <c r="N36" s="29">
        <v>24</v>
      </c>
      <c r="O36" s="29">
        <v>84</v>
      </c>
      <c r="P36">
        <v>29</v>
      </c>
      <c r="Q36" s="31" t="s">
        <v>29410</v>
      </c>
      <c r="R36" s="31" t="s">
        <v>29419</v>
      </c>
      <c r="S36" s="31" t="s">
        <v>29402</v>
      </c>
      <c r="T36" s="31" t="s">
        <v>29407</v>
      </c>
      <c r="U36" s="31" t="s">
        <v>29404</v>
      </c>
      <c r="V36" s="31" t="s">
        <v>29409</v>
      </c>
      <c r="W36" s="31" t="s">
        <v>29409</v>
      </c>
      <c r="X36" s="31" t="s">
        <v>29409</v>
      </c>
      <c r="Y36" s="31" t="s">
        <v>29409</v>
      </c>
      <c r="Z36" s="31" t="s">
        <v>29409</v>
      </c>
      <c r="AA36" s="32" t="s">
        <v>29469</v>
      </c>
    </row>
    <row r="37" spans="1:27" x14ac:dyDescent="0.3">
      <c r="A37" s="29" t="s">
        <v>10453</v>
      </c>
      <c r="B37" s="29" t="s">
        <v>24623</v>
      </c>
      <c r="C37" s="29" t="s">
        <v>10454</v>
      </c>
      <c r="D37" s="29" t="s">
        <v>10448</v>
      </c>
      <c r="E37" s="29" t="s">
        <v>10455</v>
      </c>
      <c r="F37" s="29" t="s">
        <v>10456</v>
      </c>
      <c r="G37" s="29" t="s">
        <v>24629</v>
      </c>
      <c r="H37" s="29" t="s">
        <v>24612</v>
      </c>
      <c r="I37" s="29">
        <v>0</v>
      </c>
      <c r="J37" s="29">
        <v>0</v>
      </c>
      <c r="K37" s="29">
        <v>0</v>
      </c>
      <c r="L37" s="29">
        <v>2</v>
      </c>
      <c r="M37" s="29">
        <v>3</v>
      </c>
      <c r="N37" s="29">
        <v>5</v>
      </c>
      <c r="O37" s="29">
        <v>18</v>
      </c>
      <c r="P37">
        <v>29</v>
      </c>
      <c r="Q37" s="31" t="s">
        <v>29410</v>
      </c>
      <c r="R37" s="31" t="s">
        <v>29419</v>
      </c>
      <c r="S37" s="31" t="s">
        <v>29402</v>
      </c>
      <c r="T37" s="31" t="s">
        <v>29407</v>
      </c>
      <c r="U37" s="31" t="s">
        <v>29404</v>
      </c>
      <c r="V37" s="31" t="s">
        <v>29409</v>
      </c>
      <c r="W37" s="31" t="s">
        <v>29409</v>
      </c>
      <c r="X37" s="31" t="s">
        <v>29409</v>
      </c>
      <c r="Y37" s="31" t="s">
        <v>29409</v>
      </c>
      <c r="Z37" s="31" t="s">
        <v>29409</v>
      </c>
      <c r="AA37" s="32" t="s">
        <v>29469</v>
      </c>
    </row>
    <row r="38" spans="1:27" x14ac:dyDescent="0.3">
      <c r="A38" s="29" t="s">
        <v>10458</v>
      </c>
      <c r="B38" s="29" t="s">
        <v>24618</v>
      </c>
      <c r="C38" s="29" t="s">
        <v>10459</v>
      </c>
      <c r="D38" s="29" t="s">
        <v>10460</v>
      </c>
      <c r="E38" s="29" t="s">
        <v>10461</v>
      </c>
      <c r="F38" s="29" t="s">
        <v>10427</v>
      </c>
      <c r="G38" s="29" t="s">
        <v>24630</v>
      </c>
      <c r="H38" s="29" t="s">
        <v>24597</v>
      </c>
      <c r="I38" s="29">
        <v>7</v>
      </c>
      <c r="J38" s="29">
        <v>2</v>
      </c>
      <c r="K38" s="29">
        <v>5</v>
      </c>
      <c r="L38" s="29">
        <v>7</v>
      </c>
      <c r="M38" s="29">
        <v>7</v>
      </c>
      <c r="N38" s="29">
        <v>28</v>
      </c>
      <c r="O38" s="29">
        <v>110</v>
      </c>
      <c r="P38">
        <v>28</v>
      </c>
      <c r="Q38" s="31" t="s">
        <v>29413</v>
      </c>
      <c r="R38" s="31" t="s">
        <v>29411</v>
      </c>
      <c r="S38" s="31" t="s">
        <v>29402</v>
      </c>
      <c r="T38" s="31" t="s">
        <v>29407</v>
      </c>
      <c r="U38" s="31" t="s">
        <v>29404</v>
      </c>
      <c r="V38" s="31" t="s">
        <v>29409</v>
      </c>
      <c r="W38" s="31" t="s">
        <v>29409</v>
      </c>
      <c r="X38" s="31" t="s">
        <v>29409</v>
      </c>
      <c r="Y38" s="31" t="s">
        <v>29409</v>
      </c>
      <c r="Z38" s="31" t="s">
        <v>29409</v>
      </c>
      <c r="AA38" s="32" t="s">
        <v>29469</v>
      </c>
    </row>
    <row r="39" spans="1:27" x14ac:dyDescent="0.3">
      <c r="A39" s="29" t="s">
        <v>10463</v>
      </c>
      <c r="B39" s="29" t="s">
        <v>24616</v>
      </c>
      <c r="C39" s="29" t="s">
        <v>10464</v>
      </c>
      <c r="D39" s="29" t="s">
        <v>10407</v>
      </c>
      <c r="E39" s="29" t="s">
        <v>10452</v>
      </c>
      <c r="F39" s="29" t="s">
        <v>10422</v>
      </c>
      <c r="G39" s="29" t="s">
        <v>24631</v>
      </c>
      <c r="H39" s="29" t="s">
        <v>24597</v>
      </c>
      <c r="I39" s="29">
        <v>4</v>
      </c>
      <c r="J39" s="29">
        <v>0</v>
      </c>
      <c r="K39" s="29">
        <v>1</v>
      </c>
      <c r="L39" s="29">
        <v>8</v>
      </c>
      <c r="M39" s="29">
        <v>3</v>
      </c>
      <c r="N39" s="29">
        <v>16</v>
      </c>
      <c r="O39" s="29">
        <v>19</v>
      </c>
      <c r="P39">
        <v>28</v>
      </c>
      <c r="Q39" s="31" t="s">
        <v>29415</v>
      </c>
      <c r="R39" s="31" t="s">
        <v>29411</v>
      </c>
      <c r="S39" s="31" t="s">
        <v>29402</v>
      </c>
      <c r="T39" s="31" t="s">
        <v>29407</v>
      </c>
      <c r="U39" s="31" t="s">
        <v>29404</v>
      </c>
      <c r="V39" s="31" t="s">
        <v>29409</v>
      </c>
      <c r="W39" s="31" t="s">
        <v>29409</v>
      </c>
      <c r="X39" s="31" t="s">
        <v>29409</v>
      </c>
      <c r="Y39" s="31" t="s">
        <v>29409</v>
      </c>
      <c r="Z39" s="31" t="s">
        <v>29409</v>
      </c>
      <c r="AA39" s="32" t="s">
        <v>29469</v>
      </c>
    </row>
    <row r="40" spans="1:27" x14ac:dyDescent="0.3">
      <c r="A40" s="29" t="s">
        <v>10463</v>
      </c>
      <c r="B40" s="29" t="s">
        <v>24616</v>
      </c>
      <c r="C40" s="29" t="s">
        <v>10464</v>
      </c>
      <c r="D40" s="29" t="s">
        <v>10407</v>
      </c>
      <c r="E40" s="29" t="s">
        <v>10452</v>
      </c>
      <c r="F40" s="29" t="s">
        <v>10422</v>
      </c>
      <c r="G40" s="29" t="s">
        <v>24631</v>
      </c>
      <c r="H40" s="29" t="s">
        <v>24612</v>
      </c>
      <c r="I40" s="29">
        <v>1</v>
      </c>
      <c r="J40" s="29">
        <v>0</v>
      </c>
      <c r="K40" s="29">
        <v>3</v>
      </c>
      <c r="L40" s="29">
        <v>5</v>
      </c>
      <c r="M40" s="29">
        <v>3</v>
      </c>
      <c r="N40" s="29">
        <v>12</v>
      </c>
      <c r="O40" s="29">
        <v>12</v>
      </c>
      <c r="P40">
        <v>28</v>
      </c>
      <c r="Q40" s="31" t="s">
        <v>29415</v>
      </c>
      <c r="R40" s="31" t="s">
        <v>29411</v>
      </c>
      <c r="S40" s="31" t="s">
        <v>29402</v>
      </c>
      <c r="T40" s="31" t="s">
        <v>29407</v>
      </c>
      <c r="U40" s="31" t="s">
        <v>29404</v>
      </c>
      <c r="V40" s="31" t="s">
        <v>29409</v>
      </c>
      <c r="W40" s="31" t="s">
        <v>29409</v>
      </c>
      <c r="X40" s="31" t="s">
        <v>29409</v>
      </c>
      <c r="Y40" s="31" t="s">
        <v>29409</v>
      </c>
      <c r="Z40" s="31" t="s">
        <v>29409</v>
      </c>
      <c r="AA40" s="32" t="s">
        <v>29469</v>
      </c>
    </row>
    <row r="41" spans="1:27" x14ac:dyDescent="0.3">
      <c r="A41" s="29" t="s">
        <v>10470</v>
      </c>
      <c r="B41" s="29" t="s">
        <v>24593</v>
      </c>
      <c r="C41" s="29" t="s">
        <v>10471</v>
      </c>
      <c r="D41" s="29" t="s">
        <v>10392</v>
      </c>
      <c r="E41" s="29" t="s">
        <v>10472</v>
      </c>
      <c r="F41" s="29" t="s">
        <v>10366</v>
      </c>
      <c r="G41" s="29" t="s">
        <v>24632</v>
      </c>
      <c r="H41" s="29" t="s">
        <v>24597</v>
      </c>
      <c r="I41" s="29">
        <v>4</v>
      </c>
      <c r="J41" s="29">
        <v>1</v>
      </c>
      <c r="K41" s="29">
        <v>4</v>
      </c>
      <c r="L41" s="29">
        <v>1</v>
      </c>
      <c r="M41" s="29">
        <v>5</v>
      </c>
      <c r="N41" s="29">
        <v>15</v>
      </c>
      <c r="O41" s="29">
        <v>55</v>
      </c>
      <c r="P41">
        <v>27</v>
      </c>
      <c r="Q41" s="31" t="s">
        <v>29400</v>
      </c>
      <c r="R41" s="31" t="s">
        <v>29417</v>
      </c>
      <c r="S41" s="31" t="s">
        <v>29417</v>
      </c>
      <c r="T41" s="31" t="s">
        <v>29403</v>
      </c>
      <c r="U41" s="31" t="s">
        <v>29404</v>
      </c>
      <c r="V41" s="31" t="s">
        <v>29405</v>
      </c>
      <c r="W41" s="31" t="s">
        <v>29405</v>
      </c>
      <c r="X41" s="31" t="s">
        <v>29405</v>
      </c>
      <c r="Y41" s="31" t="s">
        <v>29405</v>
      </c>
      <c r="Z41" s="31" t="s">
        <v>29405</v>
      </c>
      <c r="AA41" s="32" t="s">
        <v>29462</v>
      </c>
    </row>
    <row r="42" spans="1:27" x14ac:dyDescent="0.3">
      <c r="A42" s="29" t="s">
        <v>10470</v>
      </c>
      <c r="B42" s="29" t="s">
        <v>24593</v>
      </c>
      <c r="C42" s="29" t="s">
        <v>10471</v>
      </c>
      <c r="D42" s="29" t="s">
        <v>10392</v>
      </c>
      <c r="E42" s="29" t="s">
        <v>10472</v>
      </c>
      <c r="F42" s="29" t="s">
        <v>10366</v>
      </c>
      <c r="G42" s="29" t="s">
        <v>24632</v>
      </c>
      <c r="H42" s="29" t="s">
        <v>24595</v>
      </c>
      <c r="I42" s="29">
        <v>10</v>
      </c>
      <c r="J42" s="29">
        <v>0</v>
      </c>
      <c r="K42" s="29">
        <v>1</v>
      </c>
      <c r="L42" s="29">
        <v>1</v>
      </c>
      <c r="M42" s="29">
        <v>0</v>
      </c>
      <c r="N42" s="29">
        <v>12</v>
      </c>
      <c r="O42" s="29">
        <v>52</v>
      </c>
      <c r="P42">
        <v>27</v>
      </c>
      <c r="Q42" s="31" t="s">
        <v>29400</v>
      </c>
      <c r="R42" s="31" t="s">
        <v>29417</v>
      </c>
      <c r="S42" s="31" t="s">
        <v>29417</v>
      </c>
      <c r="T42" s="31" t="s">
        <v>29403</v>
      </c>
      <c r="U42" s="31" t="s">
        <v>29404</v>
      </c>
      <c r="V42" s="31" t="s">
        <v>29405</v>
      </c>
      <c r="W42" s="31" t="s">
        <v>29405</v>
      </c>
      <c r="X42" s="31" t="s">
        <v>29405</v>
      </c>
      <c r="Y42" s="31" t="s">
        <v>29405</v>
      </c>
      <c r="Z42" s="31" t="s">
        <v>29405</v>
      </c>
      <c r="AA42" s="32" t="s">
        <v>29462</v>
      </c>
    </row>
    <row r="43" spans="1:27" x14ac:dyDescent="0.3">
      <c r="A43" s="29" t="s">
        <v>10466</v>
      </c>
      <c r="B43" s="29" t="s">
        <v>24610</v>
      </c>
      <c r="C43" s="29" t="s">
        <v>10467</v>
      </c>
      <c r="D43" s="29" t="s">
        <v>10468</v>
      </c>
      <c r="E43" s="29" t="s">
        <v>10440</v>
      </c>
      <c r="F43" s="29" t="s">
        <v>24633</v>
      </c>
      <c r="G43" s="29" t="s">
        <v>24634</v>
      </c>
      <c r="H43" s="29" t="s">
        <v>24597</v>
      </c>
      <c r="I43" s="29">
        <v>5</v>
      </c>
      <c r="J43" s="29">
        <v>4</v>
      </c>
      <c r="K43" s="29">
        <v>5</v>
      </c>
      <c r="L43" s="29">
        <v>6</v>
      </c>
      <c r="M43" s="29">
        <v>7</v>
      </c>
      <c r="N43" s="29">
        <v>27</v>
      </c>
      <c r="O43" s="29">
        <v>32</v>
      </c>
      <c r="P43">
        <v>27</v>
      </c>
      <c r="Q43" s="31" t="s">
        <v>29410</v>
      </c>
      <c r="R43" s="31" t="s">
        <v>29411</v>
      </c>
      <c r="S43" s="31" t="s">
        <v>29402</v>
      </c>
      <c r="T43" s="31" t="s">
        <v>29407</v>
      </c>
      <c r="U43" s="31" t="s">
        <v>29404</v>
      </c>
      <c r="V43" s="31" t="s">
        <v>29409</v>
      </c>
      <c r="W43" s="31" t="s">
        <v>29409</v>
      </c>
      <c r="X43" s="31" t="s">
        <v>29409</v>
      </c>
      <c r="Y43" s="31" t="s">
        <v>29409</v>
      </c>
      <c r="Z43" s="31" t="s">
        <v>29409</v>
      </c>
      <c r="AA43" s="32" t="s">
        <v>29470</v>
      </c>
    </row>
    <row r="44" spans="1:27" x14ac:dyDescent="0.3">
      <c r="A44" s="29" t="s">
        <v>5934</v>
      </c>
      <c r="B44" s="29" t="s">
        <v>24620</v>
      </c>
      <c r="C44" s="29" t="s">
        <v>10474</v>
      </c>
      <c r="D44" s="29" t="s">
        <v>10475</v>
      </c>
      <c r="E44" s="29" t="s">
        <v>10378</v>
      </c>
      <c r="F44" s="29" t="s">
        <v>5610</v>
      </c>
      <c r="G44" s="29" t="s">
        <v>24635</v>
      </c>
      <c r="H44" s="29" t="s">
        <v>24600</v>
      </c>
      <c r="I44" s="29">
        <v>5</v>
      </c>
      <c r="J44" s="29">
        <v>0</v>
      </c>
      <c r="K44" s="29">
        <v>7</v>
      </c>
      <c r="L44" s="29">
        <v>5</v>
      </c>
      <c r="M44" s="29">
        <v>9</v>
      </c>
      <c r="N44" s="29">
        <v>26</v>
      </c>
      <c r="O44" s="29">
        <v>103</v>
      </c>
      <c r="P44">
        <v>26</v>
      </c>
      <c r="Q44" s="31" t="s">
        <v>29414</v>
      </c>
      <c r="R44" s="31" t="s">
        <v>29401</v>
      </c>
      <c r="S44" s="31" t="s">
        <v>5600</v>
      </c>
      <c r="T44" s="31" t="s">
        <v>29407</v>
      </c>
      <c r="U44" s="31" t="s">
        <v>29407</v>
      </c>
      <c r="V44" s="31" t="s">
        <v>29405</v>
      </c>
      <c r="W44" s="31" t="s">
        <v>29405</v>
      </c>
      <c r="X44" s="31" t="s">
        <v>29405</v>
      </c>
      <c r="Y44" s="31" t="s">
        <v>29405</v>
      </c>
      <c r="Z44" s="31" t="s">
        <v>29405</v>
      </c>
      <c r="AA44" s="32" t="s">
        <v>29460</v>
      </c>
    </row>
    <row r="45" spans="1:27" x14ac:dyDescent="0.3">
      <c r="A45" s="29" t="s">
        <v>6603</v>
      </c>
      <c r="B45" s="29" t="s">
        <v>24636</v>
      </c>
      <c r="C45" s="29" t="s">
        <v>10477</v>
      </c>
      <c r="D45" s="29" t="s">
        <v>10377</v>
      </c>
      <c r="E45" s="29" t="s">
        <v>10478</v>
      </c>
      <c r="F45" s="29" t="s">
        <v>6039</v>
      </c>
      <c r="G45" s="29" t="s">
        <v>24637</v>
      </c>
      <c r="H45" s="29" t="s">
        <v>24600</v>
      </c>
      <c r="I45" s="29">
        <v>4</v>
      </c>
      <c r="J45" s="29">
        <v>0</v>
      </c>
      <c r="K45" s="29">
        <v>3</v>
      </c>
      <c r="L45" s="29">
        <v>15</v>
      </c>
      <c r="M45" s="29">
        <v>3</v>
      </c>
      <c r="N45" s="29">
        <v>25</v>
      </c>
      <c r="O45" s="29">
        <v>86</v>
      </c>
      <c r="P45">
        <v>25</v>
      </c>
      <c r="Q45" s="31" t="s">
        <v>29406</v>
      </c>
      <c r="R45" s="31" t="s">
        <v>29401</v>
      </c>
      <c r="S45" s="31" t="s">
        <v>5600</v>
      </c>
      <c r="T45" s="31" t="s">
        <v>29403</v>
      </c>
      <c r="U45" s="31" t="s">
        <v>29404</v>
      </c>
      <c r="V45" s="31" t="s">
        <v>29405</v>
      </c>
      <c r="W45" s="31" t="s">
        <v>29405</v>
      </c>
      <c r="X45" s="31" t="s">
        <v>29405</v>
      </c>
      <c r="Y45" s="31" t="s">
        <v>29405</v>
      </c>
      <c r="Z45" s="31" t="s">
        <v>29405</v>
      </c>
      <c r="AA45" s="32" t="s">
        <v>29460</v>
      </c>
    </row>
    <row r="46" spans="1:27" x14ac:dyDescent="0.3">
      <c r="A46" s="29" t="s">
        <v>10484</v>
      </c>
      <c r="B46" s="29" t="s">
        <v>24618</v>
      </c>
      <c r="C46" s="29" t="s">
        <v>10485</v>
      </c>
      <c r="D46" s="29" t="s">
        <v>10486</v>
      </c>
      <c r="E46" s="29" t="s">
        <v>10461</v>
      </c>
      <c r="F46" s="29" t="s">
        <v>10427</v>
      </c>
      <c r="G46" s="29" t="s">
        <v>24638</v>
      </c>
      <c r="H46" s="29" t="s">
        <v>24597</v>
      </c>
      <c r="I46" s="29">
        <v>2</v>
      </c>
      <c r="J46" s="29">
        <v>1</v>
      </c>
      <c r="K46" s="29">
        <v>1</v>
      </c>
      <c r="L46" s="29">
        <v>5</v>
      </c>
      <c r="M46" s="29">
        <v>6</v>
      </c>
      <c r="N46" s="29">
        <v>15</v>
      </c>
      <c r="O46" s="29">
        <v>66</v>
      </c>
      <c r="P46">
        <v>24</v>
      </c>
      <c r="Q46" s="31" t="s">
        <v>29413</v>
      </c>
      <c r="R46" s="31" t="s">
        <v>29411</v>
      </c>
      <c r="S46" s="31" t="s">
        <v>29402</v>
      </c>
      <c r="T46" s="31" t="s">
        <v>29407</v>
      </c>
      <c r="U46" s="31" t="s">
        <v>29404</v>
      </c>
      <c r="V46" s="31" t="s">
        <v>29409</v>
      </c>
      <c r="W46" s="31" t="s">
        <v>29409</v>
      </c>
      <c r="X46" s="31" t="s">
        <v>29409</v>
      </c>
      <c r="Y46" s="31" t="s">
        <v>29409</v>
      </c>
      <c r="Z46" s="31" t="s">
        <v>29409</v>
      </c>
      <c r="AA46" s="32" t="s">
        <v>29469</v>
      </c>
    </row>
    <row r="47" spans="1:27" x14ac:dyDescent="0.3">
      <c r="A47" s="29" t="s">
        <v>10484</v>
      </c>
      <c r="B47" s="29" t="s">
        <v>24618</v>
      </c>
      <c r="C47" s="29" t="s">
        <v>10485</v>
      </c>
      <c r="D47" s="29" t="s">
        <v>10486</v>
      </c>
      <c r="E47" s="29" t="s">
        <v>10461</v>
      </c>
      <c r="F47" s="29" t="s">
        <v>10427</v>
      </c>
      <c r="G47" s="29" t="s">
        <v>24638</v>
      </c>
      <c r="H47" s="29" t="s">
        <v>24612</v>
      </c>
      <c r="I47" s="29">
        <v>4</v>
      </c>
      <c r="J47" s="29">
        <v>0</v>
      </c>
      <c r="K47" s="29">
        <v>1</v>
      </c>
      <c r="L47" s="29">
        <v>2</v>
      </c>
      <c r="M47" s="29">
        <v>2</v>
      </c>
      <c r="N47" s="29">
        <v>9</v>
      </c>
      <c r="O47" s="29">
        <v>59</v>
      </c>
      <c r="P47">
        <v>24</v>
      </c>
      <c r="Q47" s="31" t="s">
        <v>29413</v>
      </c>
      <c r="R47" s="31" t="s">
        <v>29411</v>
      </c>
      <c r="S47" s="31" t="s">
        <v>29402</v>
      </c>
      <c r="T47" s="31" t="s">
        <v>29407</v>
      </c>
      <c r="U47" s="31" t="s">
        <v>29404</v>
      </c>
      <c r="V47" s="31" t="s">
        <v>29409</v>
      </c>
      <c r="W47" s="31" t="s">
        <v>29409</v>
      </c>
      <c r="X47" s="31" t="s">
        <v>29409</v>
      </c>
      <c r="Y47" s="31" t="s">
        <v>29409</v>
      </c>
      <c r="Z47" s="31" t="s">
        <v>29409</v>
      </c>
      <c r="AA47" s="32" t="s">
        <v>29469</v>
      </c>
    </row>
    <row r="48" spans="1:27" x14ac:dyDescent="0.3">
      <c r="A48" s="29" t="s">
        <v>10480</v>
      </c>
      <c r="B48" s="29" t="s">
        <v>24616</v>
      </c>
      <c r="C48" s="29" t="s">
        <v>10481</v>
      </c>
      <c r="D48" s="29" t="s">
        <v>10482</v>
      </c>
      <c r="E48" s="29" t="s">
        <v>10452</v>
      </c>
      <c r="F48" s="29" t="s">
        <v>10422</v>
      </c>
      <c r="G48" s="29" t="s">
        <v>24639</v>
      </c>
      <c r="H48" s="29" t="s">
        <v>24597</v>
      </c>
      <c r="I48" s="29">
        <v>5</v>
      </c>
      <c r="J48" s="29">
        <v>0</v>
      </c>
      <c r="K48" s="29">
        <v>2</v>
      </c>
      <c r="L48" s="29">
        <v>1</v>
      </c>
      <c r="M48" s="29">
        <v>3</v>
      </c>
      <c r="N48" s="29">
        <v>11</v>
      </c>
      <c r="O48" s="29">
        <v>14</v>
      </c>
      <c r="P48">
        <v>24</v>
      </c>
      <c r="Q48" s="31" t="s">
        <v>29412</v>
      </c>
      <c r="R48" s="31" t="s">
        <v>29401</v>
      </c>
      <c r="S48" s="31" t="s">
        <v>29402</v>
      </c>
      <c r="T48" s="31" t="s">
        <v>29407</v>
      </c>
      <c r="U48" s="31" t="s">
        <v>29404</v>
      </c>
      <c r="V48" s="31" t="s">
        <v>29409</v>
      </c>
      <c r="W48" s="31" t="s">
        <v>29409</v>
      </c>
      <c r="X48" s="31" t="s">
        <v>29409</v>
      </c>
      <c r="Y48" s="31" t="s">
        <v>29409</v>
      </c>
      <c r="Z48" s="31" t="s">
        <v>29409</v>
      </c>
      <c r="AA48" s="32" t="s">
        <v>29469</v>
      </c>
    </row>
    <row r="49" spans="1:32" x14ac:dyDescent="0.3">
      <c r="A49" s="29" t="s">
        <v>10480</v>
      </c>
      <c r="B49" s="29" t="s">
        <v>24616</v>
      </c>
      <c r="C49" s="29" t="s">
        <v>10481</v>
      </c>
      <c r="D49" s="29" t="s">
        <v>10482</v>
      </c>
      <c r="E49" s="29" t="s">
        <v>10452</v>
      </c>
      <c r="F49" s="29" t="s">
        <v>10422</v>
      </c>
      <c r="G49" s="29" t="s">
        <v>24639</v>
      </c>
      <c r="H49" s="29" t="s">
        <v>24595</v>
      </c>
      <c r="I49" s="29">
        <v>1</v>
      </c>
      <c r="J49" s="29">
        <v>1</v>
      </c>
      <c r="K49" s="29">
        <v>0</v>
      </c>
      <c r="L49" s="29">
        <v>1</v>
      </c>
      <c r="M49" s="29">
        <v>0</v>
      </c>
      <c r="N49" s="29">
        <v>3</v>
      </c>
      <c r="O49" s="29">
        <v>5</v>
      </c>
      <c r="P49">
        <v>24</v>
      </c>
      <c r="Q49" s="31" t="s">
        <v>29412</v>
      </c>
      <c r="R49" s="31" t="s">
        <v>29401</v>
      </c>
      <c r="S49" s="31" t="s">
        <v>29402</v>
      </c>
      <c r="T49" s="31" t="s">
        <v>29407</v>
      </c>
      <c r="U49" s="31" t="s">
        <v>29404</v>
      </c>
      <c r="V49" s="31" t="s">
        <v>29409</v>
      </c>
      <c r="W49" s="31" t="s">
        <v>29409</v>
      </c>
      <c r="X49" s="31" t="s">
        <v>29409</v>
      </c>
      <c r="Y49" s="31" t="s">
        <v>29409</v>
      </c>
      <c r="Z49" s="31" t="s">
        <v>29409</v>
      </c>
      <c r="AA49" s="32" t="s">
        <v>29461</v>
      </c>
    </row>
    <row r="50" spans="1:32" x14ac:dyDescent="0.3">
      <c r="A50" s="29" t="s">
        <v>10480</v>
      </c>
      <c r="B50" s="29" t="s">
        <v>24616</v>
      </c>
      <c r="C50" s="29" t="s">
        <v>10481</v>
      </c>
      <c r="D50" s="29" t="s">
        <v>10482</v>
      </c>
      <c r="E50" s="29" t="s">
        <v>10452</v>
      </c>
      <c r="F50" s="29" t="s">
        <v>10422</v>
      </c>
      <c r="G50" s="29" t="s">
        <v>24639</v>
      </c>
      <c r="H50" s="29" t="s">
        <v>24612</v>
      </c>
      <c r="I50" s="29">
        <v>2</v>
      </c>
      <c r="J50" s="29">
        <v>0</v>
      </c>
      <c r="K50" s="29">
        <v>0</v>
      </c>
      <c r="L50" s="29">
        <v>3</v>
      </c>
      <c r="M50" s="29">
        <v>5</v>
      </c>
      <c r="N50" s="29">
        <v>10</v>
      </c>
      <c r="O50" s="29">
        <v>14</v>
      </c>
      <c r="P50">
        <v>24</v>
      </c>
      <c r="Q50" s="31" t="s">
        <v>29412</v>
      </c>
      <c r="R50" s="31" t="s">
        <v>29401</v>
      </c>
      <c r="S50" s="31" t="s">
        <v>29402</v>
      </c>
      <c r="T50" s="31" t="s">
        <v>29407</v>
      </c>
      <c r="U50" s="31" t="s">
        <v>29404</v>
      </c>
      <c r="V50" s="31" t="s">
        <v>29409</v>
      </c>
      <c r="W50" s="31" t="s">
        <v>29409</v>
      </c>
      <c r="X50" s="31" t="s">
        <v>29409</v>
      </c>
      <c r="Y50" s="31" t="s">
        <v>29409</v>
      </c>
      <c r="Z50" s="31" t="s">
        <v>29409</v>
      </c>
      <c r="AA50" s="32" t="s">
        <v>29469</v>
      </c>
    </row>
    <row r="51" spans="1:32" x14ac:dyDescent="0.3">
      <c r="A51" s="29" t="s">
        <v>5848</v>
      </c>
      <c r="B51" s="29" t="s">
        <v>24620</v>
      </c>
      <c r="C51" s="29" t="s">
        <v>10488</v>
      </c>
      <c r="D51" s="29" t="s">
        <v>10377</v>
      </c>
      <c r="E51" s="29" t="s">
        <v>10489</v>
      </c>
      <c r="F51" s="29" t="s">
        <v>5610</v>
      </c>
      <c r="G51" s="29" t="s">
        <v>24640</v>
      </c>
      <c r="H51" s="29" t="s">
        <v>24600</v>
      </c>
      <c r="I51" s="29">
        <v>0</v>
      </c>
      <c r="J51" s="29">
        <v>1</v>
      </c>
      <c r="K51" s="29">
        <v>1</v>
      </c>
      <c r="L51" s="29">
        <v>9</v>
      </c>
      <c r="M51" s="29">
        <v>12</v>
      </c>
      <c r="N51" s="29">
        <v>23</v>
      </c>
      <c r="O51" s="29">
        <v>71</v>
      </c>
      <c r="P51">
        <v>23</v>
      </c>
      <c r="Q51" s="31" t="s">
        <v>29420</v>
      </c>
      <c r="R51" s="31" t="s">
        <v>29401</v>
      </c>
      <c r="S51" s="31" t="s">
        <v>5600</v>
      </c>
      <c r="T51" s="31" t="s">
        <v>29407</v>
      </c>
      <c r="U51" s="31" t="s">
        <v>29407</v>
      </c>
      <c r="V51" s="31" t="s">
        <v>29405</v>
      </c>
      <c r="W51" s="31" t="s">
        <v>29405</v>
      </c>
      <c r="X51" s="31" t="s">
        <v>29405</v>
      </c>
      <c r="Y51" s="31" t="s">
        <v>29405</v>
      </c>
      <c r="Z51" s="31" t="s">
        <v>29405</v>
      </c>
      <c r="AA51" s="32" t="s">
        <v>29460</v>
      </c>
    </row>
    <row r="52" spans="1:32" x14ac:dyDescent="0.3">
      <c r="A52" s="29" t="s">
        <v>5626</v>
      </c>
      <c r="B52" s="29" t="s">
        <v>24593</v>
      </c>
      <c r="C52" s="29" t="s">
        <v>10500</v>
      </c>
      <c r="D52" s="29" t="s">
        <v>10501</v>
      </c>
      <c r="E52" s="29" t="s">
        <v>10378</v>
      </c>
      <c r="F52" s="29" t="s">
        <v>2458</v>
      </c>
      <c r="G52" s="29" t="s">
        <v>24641</v>
      </c>
      <c r="H52" s="29" t="s">
        <v>24600</v>
      </c>
      <c r="I52" s="29">
        <v>4</v>
      </c>
      <c r="J52" s="29">
        <v>0</v>
      </c>
      <c r="K52" s="29">
        <v>0</v>
      </c>
      <c r="L52" s="29">
        <v>6</v>
      </c>
      <c r="M52" s="29">
        <v>12</v>
      </c>
      <c r="N52" s="29">
        <v>22</v>
      </c>
      <c r="O52" s="29">
        <v>142</v>
      </c>
      <c r="P52">
        <v>22</v>
      </c>
      <c r="Q52" s="31" t="s">
        <v>29406</v>
      </c>
      <c r="R52" s="31" t="s">
        <v>29401</v>
      </c>
      <c r="S52" s="31" t="s">
        <v>5600</v>
      </c>
      <c r="T52" s="31" t="s">
        <v>29403</v>
      </c>
      <c r="U52" s="31" t="s">
        <v>29404</v>
      </c>
      <c r="V52" s="31" t="s">
        <v>29405</v>
      </c>
      <c r="W52" s="31" t="s">
        <v>29405</v>
      </c>
      <c r="X52" s="31" t="s">
        <v>29405</v>
      </c>
      <c r="Y52" s="31" t="s">
        <v>29405</v>
      </c>
      <c r="Z52" s="31" t="s">
        <v>29405</v>
      </c>
      <c r="AA52" s="32" t="s">
        <v>29460</v>
      </c>
    </row>
    <row r="53" spans="1:32" x14ac:dyDescent="0.3">
      <c r="A53" s="29" t="s">
        <v>10494</v>
      </c>
      <c r="B53" s="29" t="s">
        <v>24642</v>
      </c>
      <c r="C53" s="29" t="s">
        <v>10495</v>
      </c>
      <c r="D53" s="29" t="s">
        <v>10496</v>
      </c>
      <c r="E53" s="29" t="s">
        <v>10497</v>
      </c>
      <c r="F53" s="29" t="s">
        <v>10498</v>
      </c>
      <c r="G53" s="29" t="s">
        <v>24643</v>
      </c>
      <c r="H53" s="29" t="s">
        <v>24597</v>
      </c>
      <c r="I53" s="29">
        <v>0</v>
      </c>
      <c r="J53" s="29">
        <v>0</v>
      </c>
      <c r="K53" s="29">
        <v>0</v>
      </c>
      <c r="L53" s="29">
        <v>1</v>
      </c>
      <c r="M53" s="29">
        <v>0</v>
      </c>
      <c r="N53" s="29">
        <v>1</v>
      </c>
      <c r="O53" s="29">
        <v>2</v>
      </c>
      <c r="P53">
        <v>22</v>
      </c>
      <c r="Q53" s="31" t="s">
        <v>29416</v>
      </c>
      <c r="R53" s="31" t="s">
        <v>29417</v>
      </c>
      <c r="S53" s="31" t="s">
        <v>29417</v>
      </c>
      <c r="T53" s="31" t="s">
        <v>29407</v>
      </c>
      <c r="U53" s="31" t="s">
        <v>29407</v>
      </c>
      <c r="V53" s="31" t="s">
        <v>29405</v>
      </c>
      <c r="W53" s="31" t="s">
        <v>29405</v>
      </c>
      <c r="X53" s="31" t="s">
        <v>29405</v>
      </c>
      <c r="Y53" s="31" t="s">
        <v>29405</v>
      </c>
      <c r="Z53" s="31" t="s">
        <v>29405</v>
      </c>
      <c r="AA53" s="32" t="s">
        <v>29462</v>
      </c>
    </row>
    <row r="54" spans="1:32" x14ac:dyDescent="0.3">
      <c r="A54" s="29" t="s">
        <v>10494</v>
      </c>
      <c r="B54" s="29" t="s">
        <v>24642</v>
      </c>
      <c r="C54" s="29" t="s">
        <v>10495</v>
      </c>
      <c r="D54" s="29" t="s">
        <v>10496</v>
      </c>
      <c r="E54" s="29" t="s">
        <v>10497</v>
      </c>
      <c r="F54" s="29" t="s">
        <v>10498</v>
      </c>
      <c r="G54" s="29" t="s">
        <v>24643</v>
      </c>
      <c r="H54" s="29" t="s">
        <v>24595</v>
      </c>
      <c r="I54" s="29">
        <v>0</v>
      </c>
      <c r="J54" s="29">
        <v>0</v>
      </c>
      <c r="K54" s="29">
        <v>0</v>
      </c>
      <c r="L54" s="29">
        <v>20</v>
      </c>
      <c r="M54" s="29">
        <v>1</v>
      </c>
      <c r="N54" s="29">
        <v>21</v>
      </c>
      <c r="O54" s="29">
        <v>120</v>
      </c>
      <c r="P54">
        <v>22</v>
      </c>
      <c r="Q54" s="31" t="s">
        <v>29416</v>
      </c>
      <c r="R54" s="31" t="s">
        <v>29417</v>
      </c>
      <c r="S54" s="31" t="s">
        <v>29417</v>
      </c>
      <c r="T54" s="31" t="s">
        <v>29407</v>
      </c>
      <c r="U54" s="31" t="s">
        <v>29407</v>
      </c>
      <c r="V54" s="31" t="s">
        <v>29405</v>
      </c>
      <c r="W54" s="31" t="s">
        <v>29405</v>
      </c>
      <c r="X54" s="31" t="s">
        <v>29405</v>
      </c>
      <c r="Y54" s="31" t="s">
        <v>29405</v>
      </c>
      <c r="Z54" s="31" t="s">
        <v>29405</v>
      </c>
      <c r="AA54" s="32" t="s">
        <v>29462</v>
      </c>
    </row>
    <row r="55" spans="1:32" x14ac:dyDescent="0.3">
      <c r="A55" s="29" t="s">
        <v>10491</v>
      </c>
      <c r="B55" s="29" t="s">
        <v>24610</v>
      </c>
      <c r="C55" s="29" t="s">
        <v>10492</v>
      </c>
      <c r="D55" s="29" t="s">
        <v>10407</v>
      </c>
      <c r="E55" s="29" t="s">
        <v>10452</v>
      </c>
      <c r="F55" s="29" t="s">
        <v>4740</v>
      </c>
      <c r="G55" s="29" t="s">
        <v>24644</v>
      </c>
      <c r="H55" s="29" t="s">
        <v>24597</v>
      </c>
      <c r="I55" s="29">
        <v>4</v>
      </c>
      <c r="J55" s="29">
        <v>1</v>
      </c>
      <c r="K55" s="29">
        <v>2</v>
      </c>
      <c r="L55" s="29">
        <v>5</v>
      </c>
      <c r="M55" s="29">
        <v>10</v>
      </c>
      <c r="N55" s="29">
        <v>22</v>
      </c>
      <c r="O55" s="29">
        <v>27</v>
      </c>
      <c r="P55">
        <v>22</v>
      </c>
      <c r="Q55" s="31" t="s">
        <v>29410</v>
      </c>
      <c r="R55" s="31" t="s">
        <v>29411</v>
      </c>
      <c r="S55" s="31" t="s">
        <v>29402</v>
      </c>
      <c r="T55" s="31" t="s">
        <v>29407</v>
      </c>
      <c r="U55" s="31" t="s">
        <v>29404</v>
      </c>
      <c r="V55" s="31" t="s">
        <v>29409</v>
      </c>
      <c r="W55" s="31" t="s">
        <v>29409</v>
      </c>
      <c r="X55" s="31" t="s">
        <v>29409</v>
      </c>
      <c r="Y55" s="31" t="s">
        <v>29409</v>
      </c>
      <c r="Z55" s="31" t="s">
        <v>29409</v>
      </c>
      <c r="AA55" s="32" t="s">
        <v>29469</v>
      </c>
    </row>
    <row r="56" spans="1:32" x14ac:dyDescent="0.3">
      <c r="A56" s="29" t="s">
        <v>10503</v>
      </c>
      <c r="B56" s="29" t="s">
        <v>24626</v>
      </c>
      <c r="C56" s="29" t="s">
        <v>10504</v>
      </c>
      <c r="D56" s="29" t="s">
        <v>10377</v>
      </c>
      <c r="E56" s="29" t="s">
        <v>10505</v>
      </c>
      <c r="F56" s="29" t="s">
        <v>2703</v>
      </c>
      <c r="G56" s="29" t="s">
        <v>24645</v>
      </c>
      <c r="H56" s="29" t="s">
        <v>24595</v>
      </c>
      <c r="I56" s="29">
        <v>3</v>
      </c>
      <c r="J56" s="29">
        <v>0</v>
      </c>
      <c r="K56" s="29">
        <v>0</v>
      </c>
      <c r="L56" s="29">
        <v>12</v>
      </c>
      <c r="M56" s="29">
        <v>0</v>
      </c>
      <c r="N56" s="29">
        <v>15</v>
      </c>
      <c r="O56" s="29">
        <v>26</v>
      </c>
      <c r="P56">
        <v>21</v>
      </c>
      <c r="Q56" s="31" t="s">
        <v>29421</v>
      </c>
      <c r="R56" s="31" t="s">
        <v>29401</v>
      </c>
      <c r="S56" s="31" t="s">
        <v>29402</v>
      </c>
      <c r="T56" s="31" t="s">
        <v>29407</v>
      </c>
      <c r="U56" s="31" t="s">
        <v>29407</v>
      </c>
      <c r="V56" s="31" t="s">
        <v>29409</v>
      </c>
      <c r="W56" s="31" t="s">
        <v>29405</v>
      </c>
      <c r="X56" s="31" t="s">
        <v>29405</v>
      </c>
      <c r="Y56" s="31" t="s">
        <v>29409</v>
      </c>
      <c r="Z56" s="31" t="s">
        <v>29405</v>
      </c>
      <c r="AA56" s="32" t="s">
        <v>29461</v>
      </c>
    </row>
    <row r="57" spans="1:32" x14ac:dyDescent="0.3">
      <c r="A57" s="29" t="s">
        <v>10503</v>
      </c>
      <c r="B57" s="29" t="s">
        <v>24626</v>
      </c>
      <c r="C57" s="29" t="s">
        <v>10504</v>
      </c>
      <c r="D57" s="29" t="s">
        <v>10377</v>
      </c>
      <c r="E57" s="29" t="s">
        <v>10505</v>
      </c>
      <c r="F57" s="29" t="s">
        <v>2703</v>
      </c>
      <c r="G57" s="29" t="s">
        <v>24645</v>
      </c>
      <c r="H57" s="29" t="s">
        <v>24612</v>
      </c>
      <c r="I57" s="29">
        <v>0</v>
      </c>
      <c r="J57" s="29">
        <v>0</v>
      </c>
      <c r="K57" s="29">
        <v>0</v>
      </c>
      <c r="L57" s="29">
        <v>6</v>
      </c>
      <c r="M57" s="29">
        <v>0</v>
      </c>
      <c r="N57" s="29">
        <v>6</v>
      </c>
      <c r="O57" s="29">
        <v>7</v>
      </c>
      <c r="P57">
        <v>21</v>
      </c>
      <c r="Q57" s="31" t="s">
        <v>29421</v>
      </c>
      <c r="R57" s="31" t="s">
        <v>29401</v>
      </c>
      <c r="S57" s="31" t="s">
        <v>29402</v>
      </c>
      <c r="T57" s="31" t="s">
        <v>29407</v>
      </c>
      <c r="U57" s="31" t="s">
        <v>29407</v>
      </c>
      <c r="V57" s="31" t="s">
        <v>29409</v>
      </c>
      <c r="W57" s="31" t="s">
        <v>29405</v>
      </c>
      <c r="X57" s="31" t="s">
        <v>29405</v>
      </c>
      <c r="Y57" s="31" t="s">
        <v>29409</v>
      </c>
      <c r="Z57" s="31" t="s">
        <v>29405</v>
      </c>
      <c r="AA57" s="32" t="s">
        <v>29470</v>
      </c>
    </row>
    <row r="58" spans="1:32" x14ac:dyDescent="0.3">
      <c r="A58" s="29" t="s">
        <v>6095</v>
      </c>
      <c r="B58" s="29" t="s">
        <v>24636</v>
      </c>
      <c r="C58" s="29" t="s">
        <v>10477</v>
      </c>
      <c r="D58" s="29" t="s">
        <v>10377</v>
      </c>
      <c r="E58" s="29" t="s">
        <v>10511</v>
      </c>
      <c r="F58" s="29" t="s">
        <v>6039</v>
      </c>
      <c r="G58" s="29" t="s">
        <v>24646</v>
      </c>
      <c r="H58" s="29" t="s">
        <v>24600</v>
      </c>
      <c r="I58" s="29">
        <v>2</v>
      </c>
      <c r="J58" s="29">
        <v>0</v>
      </c>
      <c r="K58" s="29">
        <v>1</v>
      </c>
      <c r="L58" s="29">
        <v>9</v>
      </c>
      <c r="M58" s="29">
        <v>7</v>
      </c>
      <c r="N58" s="29">
        <v>19</v>
      </c>
      <c r="O58" s="29">
        <v>175</v>
      </c>
      <c r="P58">
        <v>19</v>
      </c>
      <c r="Q58" s="31" t="s">
        <v>29406</v>
      </c>
      <c r="R58" s="31" t="s">
        <v>29401</v>
      </c>
      <c r="S58" s="31" t="s">
        <v>5600</v>
      </c>
      <c r="T58" s="31" t="s">
        <v>29403</v>
      </c>
      <c r="U58" s="31" t="s">
        <v>29404</v>
      </c>
      <c r="V58" s="31" t="s">
        <v>29405</v>
      </c>
      <c r="W58" s="31" t="s">
        <v>29405</v>
      </c>
      <c r="X58" s="31" t="s">
        <v>29405</v>
      </c>
      <c r="Y58" s="31" t="s">
        <v>29405</v>
      </c>
      <c r="Z58" s="31" t="s">
        <v>29405</v>
      </c>
      <c r="AA58" s="32" t="s">
        <v>29460</v>
      </c>
    </row>
    <row r="59" spans="1:32" x14ac:dyDescent="0.3">
      <c r="A59" s="29" t="s">
        <v>7129</v>
      </c>
      <c r="B59" s="29" t="s">
        <v>24626</v>
      </c>
      <c r="C59" s="29" t="s">
        <v>10507</v>
      </c>
      <c r="D59" s="29" t="s">
        <v>10508</v>
      </c>
      <c r="E59" s="29" t="s">
        <v>10509</v>
      </c>
      <c r="F59" s="29" t="s">
        <v>7104</v>
      </c>
      <c r="G59" s="29" t="s">
        <v>24647</v>
      </c>
      <c r="H59" s="29" t="s">
        <v>24600</v>
      </c>
      <c r="I59" s="29">
        <v>3</v>
      </c>
      <c r="J59" s="29">
        <v>0</v>
      </c>
      <c r="K59" s="29">
        <v>0</v>
      </c>
      <c r="L59" s="29">
        <v>0</v>
      </c>
      <c r="M59" s="29">
        <v>16</v>
      </c>
      <c r="N59" s="29">
        <v>19</v>
      </c>
      <c r="O59" s="29">
        <v>55</v>
      </c>
      <c r="P59">
        <v>19</v>
      </c>
      <c r="Q59" s="31" t="s">
        <v>29406</v>
      </c>
      <c r="R59" s="31" t="s">
        <v>29401</v>
      </c>
      <c r="S59" s="31" t="s">
        <v>5600</v>
      </c>
      <c r="T59" s="31" t="s">
        <v>29407</v>
      </c>
      <c r="U59" s="31" t="s">
        <v>29407</v>
      </c>
      <c r="V59" s="31" t="s">
        <v>29405</v>
      </c>
      <c r="W59" s="31" t="s">
        <v>29405</v>
      </c>
      <c r="X59" s="31" t="s">
        <v>29405</v>
      </c>
      <c r="Y59" s="31" t="s">
        <v>29405</v>
      </c>
      <c r="Z59" s="31" t="s">
        <v>29405</v>
      </c>
      <c r="AA59" s="32" t="s">
        <v>29460</v>
      </c>
    </row>
    <row r="60" spans="1:32" x14ac:dyDescent="0.3">
      <c r="A60" s="29" t="s">
        <v>5865</v>
      </c>
      <c r="B60" s="29" t="s">
        <v>24648</v>
      </c>
      <c r="C60" s="29" t="s">
        <v>5866</v>
      </c>
      <c r="D60" s="29" t="s">
        <v>10513</v>
      </c>
      <c r="E60" s="29" t="s">
        <v>10514</v>
      </c>
      <c r="F60" s="29" t="s">
        <v>5867</v>
      </c>
      <c r="G60" s="29" t="s">
        <v>24649</v>
      </c>
      <c r="H60" s="29" t="s">
        <v>24600</v>
      </c>
      <c r="I60" s="29">
        <v>0</v>
      </c>
      <c r="J60" s="29">
        <v>0</v>
      </c>
      <c r="K60" s="29">
        <v>3</v>
      </c>
      <c r="L60" s="29">
        <v>0</v>
      </c>
      <c r="M60" s="29">
        <v>15</v>
      </c>
      <c r="N60" s="29">
        <v>18</v>
      </c>
      <c r="O60" s="29">
        <v>20</v>
      </c>
      <c r="P60">
        <v>18</v>
      </c>
      <c r="Q60" s="31" t="s">
        <v>29406</v>
      </c>
      <c r="R60" s="31" t="s">
        <v>29401</v>
      </c>
      <c r="S60" s="31" t="s">
        <v>5600</v>
      </c>
      <c r="T60" s="31" t="s">
        <v>29407</v>
      </c>
      <c r="U60" s="31" t="s">
        <v>29418</v>
      </c>
      <c r="V60" s="31" t="s">
        <v>29405</v>
      </c>
      <c r="W60" s="31" t="s">
        <v>29405</v>
      </c>
      <c r="X60" s="31" t="s">
        <v>29405</v>
      </c>
      <c r="Y60" s="31" t="s">
        <v>29405</v>
      </c>
      <c r="Z60" s="31" t="s">
        <v>29405</v>
      </c>
      <c r="AA60" s="32" t="s">
        <v>29468</v>
      </c>
      <c r="AF60">
        <v>20</v>
      </c>
    </row>
    <row r="61" spans="1:32" x14ac:dyDescent="0.3">
      <c r="A61" s="29" t="s">
        <v>10516</v>
      </c>
      <c r="B61" s="29" t="s">
        <v>24618</v>
      </c>
      <c r="C61" s="29" t="s">
        <v>10517</v>
      </c>
      <c r="D61" s="29" t="s">
        <v>10518</v>
      </c>
      <c r="E61" s="29" t="s">
        <v>10519</v>
      </c>
      <c r="F61" s="29" t="s">
        <v>10427</v>
      </c>
      <c r="G61" s="29" t="s">
        <v>24650</v>
      </c>
      <c r="H61" s="29" t="s">
        <v>24597</v>
      </c>
      <c r="I61" s="29">
        <v>1</v>
      </c>
      <c r="J61" s="29">
        <v>0</v>
      </c>
      <c r="K61" s="29">
        <v>0</v>
      </c>
      <c r="L61" s="29">
        <v>10</v>
      </c>
      <c r="M61" s="29">
        <v>4</v>
      </c>
      <c r="N61" s="29">
        <v>15</v>
      </c>
      <c r="O61" s="29">
        <v>54</v>
      </c>
      <c r="P61">
        <v>16</v>
      </c>
      <c r="Q61" s="31" t="s">
        <v>29413</v>
      </c>
      <c r="R61" s="31" t="s">
        <v>29411</v>
      </c>
      <c r="S61" s="31" t="s">
        <v>29402</v>
      </c>
      <c r="T61" s="31" t="s">
        <v>29407</v>
      </c>
      <c r="U61" s="31" t="s">
        <v>29404</v>
      </c>
      <c r="V61" s="31" t="s">
        <v>29409</v>
      </c>
      <c r="W61" s="31" t="s">
        <v>29409</v>
      </c>
      <c r="X61" s="31" t="s">
        <v>29409</v>
      </c>
      <c r="Y61" s="31" t="s">
        <v>29409</v>
      </c>
      <c r="Z61" s="31" t="s">
        <v>29409</v>
      </c>
      <c r="AA61" s="32" t="s">
        <v>29469</v>
      </c>
    </row>
    <row r="62" spans="1:32" x14ac:dyDescent="0.3">
      <c r="A62" s="29" t="s">
        <v>10516</v>
      </c>
      <c r="B62" s="29" t="s">
        <v>24618</v>
      </c>
      <c r="C62" s="29" t="s">
        <v>10517</v>
      </c>
      <c r="D62" s="29" t="s">
        <v>10518</v>
      </c>
      <c r="E62" s="29" t="s">
        <v>10519</v>
      </c>
      <c r="F62" s="29" t="s">
        <v>10427</v>
      </c>
      <c r="G62" s="29" t="s">
        <v>24650</v>
      </c>
      <c r="H62" s="29" t="s">
        <v>24612</v>
      </c>
      <c r="I62" s="29">
        <v>0</v>
      </c>
      <c r="J62" s="29">
        <v>0</v>
      </c>
      <c r="K62" s="29">
        <v>0</v>
      </c>
      <c r="L62" s="29">
        <v>0</v>
      </c>
      <c r="M62" s="29">
        <v>1</v>
      </c>
      <c r="N62" s="29">
        <v>1</v>
      </c>
      <c r="O62" s="29">
        <v>3</v>
      </c>
      <c r="P62">
        <v>16</v>
      </c>
      <c r="Q62" s="31" t="s">
        <v>29413</v>
      </c>
      <c r="R62" s="31" t="s">
        <v>29411</v>
      </c>
      <c r="S62" s="31" t="s">
        <v>29402</v>
      </c>
      <c r="T62" s="31" t="s">
        <v>29407</v>
      </c>
      <c r="U62" s="31" t="s">
        <v>29404</v>
      </c>
      <c r="V62" s="31" t="s">
        <v>29409</v>
      </c>
      <c r="W62" s="31" t="s">
        <v>29409</v>
      </c>
      <c r="X62" s="31" t="s">
        <v>29409</v>
      </c>
      <c r="Y62" s="31" t="s">
        <v>29409</v>
      </c>
      <c r="Z62" s="31" t="s">
        <v>29409</v>
      </c>
      <c r="AA62" s="32" t="s">
        <v>29469</v>
      </c>
    </row>
    <row r="63" spans="1:32" x14ac:dyDescent="0.3">
      <c r="A63" s="29" t="s">
        <v>10525</v>
      </c>
      <c r="B63" s="29" t="s">
        <v>24651</v>
      </c>
      <c r="C63" s="29" t="s">
        <v>10526</v>
      </c>
      <c r="D63" s="29" t="s">
        <v>10527</v>
      </c>
      <c r="E63" s="29" t="s">
        <v>10440</v>
      </c>
      <c r="F63" s="29" t="s">
        <v>10528</v>
      </c>
      <c r="G63" s="29" t="s">
        <v>24652</v>
      </c>
      <c r="H63" s="29" t="s">
        <v>24597</v>
      </c>
      <c r="I63" s="29">
        <v>2</v>
      </c>
      <c r="J63" s="29">
        <v>1</v>
      </c>
      <c r="K63" s="29">
        <v>0</v>
      </c>
      <c r="L63" s="29">
        <v>4</v>
      </c>
      <c r="M63" s="29">
        <v>4</v>
      </c>
      <c r="N63" s="29">
        <v>11</v>
      </c>
      <c r="O63" s="29">
        <v>17</v>
      </c>
      <c r="P63">
        <v>16</v>
      </c>
      <c r="Q63" s="31" t="s">
        <v>29416</v>
      </c>
      <c r="R63" s="31" t="s">
        <v>29401</v>
      </c>
      <c r="S63" s="31" t="s">
        <v>29402</v>
      </c>
      <c r="T63" s="31" t="s">
        <v>29407</v>
      </c>
      <c r="U63" s="31" t="s">
        <v>29418</v>
      </c>
      <c r="V63" s="31" t="s">
        <v>29409</v>
      </c>
      <c r="W63" s="31" t="s">
        <v>29409</v>
      </c>
      <c r="X63" s="31" t="s">
        <v>29409</v>
      </c>
      <c r="Y63" s="31" t="s">
        <v>29409</v>
      </c>
      <c r="Z63" s="31" t="s">
        <v>29409</v>
      </c>
      <c r="AA63" s="32" t="s">
        <v>29469</v>
      </c>
    </row>
    <row r="64" spans="1:32" x14ac:dyDescent="0.3">
      <c r="A64" s="29" t="s">
        <v>10525</v>
      </c>
      <c r="B64" s="29" t="s">
        <v>24651</v>
      </c>
      <c r="C64" s="29" t="s">
        <v>10526</v>
      </c>
      <c r="D64" s="29" t="s">
        <v>10527</v>
      </c>
      <c r="E64" s="29" t="s">
        <v>10440</v>
      </c>
      <c r="F64" s="29" t="s">
        <v>10528</v>
      </c>
      <c r="G64" s="29" t="s">
        <v>24652</v>
      </c>
      <c r="H64" s="29" t="s">
        <v>24612</v>
      </c>
      <c r="I64" s="29">
        <v>0</v>
      </c>
      <c r="J64" s="29">
        <v>0</v>
      </c>
      <c r="K64" s="29">
        <v>0</v>
      </c>
      <c r="L64" s="29">
        <v>2</v>
      </c>
      <c r="M64" s="29">
        <v>3</v>
      </c>
      <c r="N64" s="29">
        <v>5</v>
      </c>
      <c r="O64" s="29">
        <v>9</v>
      </c>
      <c r="P64">
        <v>16</v>
      </c>
      <c r="Q64" s="31" t="s">
        <v>29416</v>
      </c>
      <c r="R64" s="31" t="s">
        <v>29401</v>
      </c>
      <c r="S64" s="31" t="s">
        <v>29402</v>
      </c>
      <c r="T64" s="31" t="s">
        <v>29407</v>
      </c>
      <c r="U64" s="31" t="s">
        <v>29418</v>
      </c>
      <c r="V64" s="31" t="s">
        <v>29409</v>
      </c>
      <c r="W64" s="31" t="s">
        <v>29409</v>
      </c>
      <c r="X64" s="31" t="s">
        <v>29409</v>
      </c>
      <c r="Y64" s="31" t="s">
        <v>29409</v>
      </c>
      <c r="Z64" s="31" t="s">
        <v>29409</v>
      </c>
      <c r="AA64" s="32" t="s">
        <v>29469</v>
      </c>
    </row>
    <row r="65" spans="1:27" x14ac:dyDescent="0.3">
      <c r="A65" s="29" t="s">
        <v>10521</v>
      </c>
      <c r="B65" s="29" t="s">
        <v>24653</v>
      </c>
      <c r="C65" s="29" t="s">
        <v>10522</v>
      </c>
      <c r="D65" s="29" t="s">
        <v>10523</v>
      </c>
      <c r="E65" s="29" t="s">
        <v>10524</v>
      </c>
      <c r="F65" s="29" t="s">
        <v>2177</v>
      </c>
      <c r="G65" s="29" t="s">
        <v>24654</v>
      </c>
      <c r="H65" s="29" t="s">
        <v>24595</v>
      </c>
      <c r="I65" s="29">
        <v>1</v>
      </c>
      <c r="J65" s="29">
        <v>0</v>
      </c>
      <c r="K65" s="29">
        <v>0</v>
      </c>
      <c r="L65" s="29">
        <v>11</v>
      </c>
      <c r="M65" s="29">
        <v>0</v>
      </c>
      <c r="N65" s="29">
        <v>12</v>
      </c>
      <c r="O65" s="29">
        <v>12</v>
      </c>
      <c r="P65">
        <v>16</v>
      </c>
      <c r="Q65" s="31" t="s">
        <v>29422</v>
      </c>
      <c r="R65" s="31" t="s">
        <v>29401</v>
      </c>
      <c r="S65" s="31" t="s">
        <v>29402</v>
      </c>
      <c r="T65" s="31" t="s">
        <v>29407</v>
      </c>
      <c r="U65" s="31" t="s">
        <v>29418</v>
      </c>
      <c r="V65" s="31" t="s">
        <v>29409</v>
      </c>
      <c r="W65" s="31" t="s">
        <v>29409</v>
      </c>
      <c r="X65" s="31" t="s">
        <v>29405</v>
      </c>
      <c r="Y65" s="31" t="s">
        <v>29409</v>
      </c>
      <c r="Z65" s="31" t="s">
        <v>29409</v>
      </c>
      <c r="AA65" s="32" t="s">
        <v>29461</v>
      </c>
    </row>
    <row r="66" spans="1:27" x14ac:dyDescent="0.3">
      <c r="A66" s="29" t="s">
        <v>10521</v>
      </c>
      <c r="B66" s="29" t="s">
        <v>24653</v>
      </c>
      <c r="C66" s="29" t="s">
        <v>10522</v>
      </c>
      <c r="D66" s="29" t="s">
        <v>10523</v>
      </c>
      <c r="E66" s="29" t="s">
        <v>10524</v>
      </c>
      <c r="F66" s="29" t="s">
        <v>2177</v>
      </c>
      <c r="G66" s="29" t="s">
        <v>24654</v>
      </c>
      <c r="H66" s="29" t="s">
        <v>24612</v>
      </c>
      <c r="I66" s="29">
        <v>0</v>
      </c>
      <c r="J66" s="29">
        <v>0</v>
      </c>
      <c r="K66" s="29">
        <v>0</v>
      </c>
      <c r="L66" s="29">
        <v>1</v>
      </c>
      <c r="M66" s="29">
        <v>3</v>
      </c>
      <c r="N66" s="29">
        <v>4</v>
      </c>
      <c r="O66" s="29">
        <v>8</v>
      </c>
      <c r="P66">
        <v>16</v>
      </c>
      <c r="Q66" s="31" t="s">
        <v>29422</v>
      </c>
      <c r="R66" s="31" t="s">
        <v>29401</v>
      </c>
      <c r="S66" s="31" t="s">
        <v>29402</v>
      </c>
      <c r="T66" s="31" t="s">
        <v>29407</v>
      </c>
      <c r="U66" s="31" t="s">
        <v>29418</v>
      </c>
      <c r="V66" s="31" t="s">
        <v>29409</v>
      </c>
      <c r="W66" s="31" t="s">
        <v>29409</v>
      </c>
      <c r="X66" s="31" t="s">
        <v>29405</v>
      </c>
      <c r="Y66" s="31" t="s">
        <v>29409</v>
      </c>
      <c r="Z66" s="31" t="s">
        <v>29409</v>
      </c>
      <c r="AA66" s="32" t="s">
        <v>29470</v>
      </c>
    </row>
    <row r="67" spans="1:27" x14ac:dyDescent="0.3">
      <c r="A67" s="29" t="s">
        <v>10530</v>
      </c>
      <c r="B67" s="29" t="s">
        <v>24636</v>
      </c>
      <c r="C67" s="29" t="s">
        <v>10531</v>
      </c>
      <c r="D67" s="29" t="s">
        <v>10532</v>
      </c>
      <c r="E67" s="29" t="s">
        <v>10533</v>
      </c>
      <c r="F67" s="29" t="s">
        <v>10534</v>
      </c>
      <c r="G67" s="29" t="s">
        <v>24655</v>
      </c>
      <c r="H67" s="29" t="s">
        <v>24597</v>
      </c>
      <c r="I67" s="29">
        <v>0</v>
      </c>
      <c r="J67" s="29">
        <v>0</v>
      </c>
      <c r="K67" s="29">
        <v>0</v>
      </c>
      <c r="L67" s="29">
        <v>0</v>
      </c>
      <c r="M67" s="29">
        <v>3</v>
      </c>
      <c r="N67" s="29">
        <v>3</v>
      </c>
      <c r="O67" s="29">
        <v>3</v>
      </c>
      <c r="P67">
        <v>15</v>
      </c>
      <c r="Q67" s="31" t="s">
        <v>29416</v>
      </c>
      <c r="R67" s="31" t="s">
        <v>29401</v>
      </c>
      <c r="S67" s="31" t="s">
        <v>29402</v>
      </c>
      <c r="T67" s="31" t="s">
        <v>29407</v>
      </c>
      <c r="U67" s="31" t="s">
        <v>29423</v>
      </c>
      <c r="V67" s="31" t="s">
        <v>29409</v>
      </c>
      <c r="W67" s="31" t="s">
        <v>29409</v>
      </c>
      <c r="X67" s="31" t="s">
        <v>29409</v>
      </c>
      <c r="Y67" s="31" t="s">
        <v>29409</v>
      </c>
      <c r="Z67" s="31" t="s">
        <v>29409</v>
      </c>
      <c r="AA67" s="32" t="s">
        <v>29469</v>
      </c>
    </row>
    <row r="68" spans="1:27" x14ac:dyDescent="0.3">
      <c r="A68" s="29" t="s">
        <v>10530</v>
      </c>
      <c r="B68" s="29" t="s">
        <v>24636</v>
      </c>
      <c r="C68" s="29" t="s">
        <v>10531</v>
      </c>
      <c r="D68" s="29" t="s">
        <v>10532</v>
      </c>
      <c r="E68" s="29" t="s">
        <v>10533</v>
      </c>
      <c r="F68" s="29" t="s">
        <v>10534</v>
      </c>
      <c r="G68" s="29" t="s">
        <v>24655</v>
      </c>
      <c r="H68" s="29" t="s">
        <v>24612</v>
      </c>
      <c r="I68" s="29">
        <v>7</v>
      </c>
      <c r="J68" s="29">
        <v>0</v>
      </c>
      <c r="K68" s="29">
        <v>0</v>
      </c>
      <c r="L68" s="29">
        <v>0</v>
      </c>
      <c r="M68" s="29">
        <v>5</v>
      </c>
      <c r="N68" s="29">
        <v>12</v>
      </c>
      <c r="O68" s="29">
        <v>144</v>
      </c>
      <c r="P68">
        <v>15</v>
      </c>
      <c r="Q68" s="31" t="s">
        <v>29416</v>
      </c>
      <c r="R68" s="31" t="s">
        <v>29401</v>
      </c>
      <c r="S68" s="31" t="s">
        <v>29402</v>
      </c>
      <c r="T68" s="31" t="s">
        <v>29407</v>
      </c>
      <c r="U68" s="31" t="s">
        <v>29423</v>
      </c>
      <c r="V68" s="31" t="s">
        <v>29409</v>
      </c>
      <c r="W68" s="31" t="s">
        <v>29409</v>
      </c>
      <c r="X68" s="31" t="s">
        <v>29409</v>
      </c>
      <c r="Y68" s="31" t="s">
        <v>29409</v>
      </c>
      <c r="Z68" s="31" t="s">
        <v>29409</v>
      </c>
      <c r="AA68" s="32" t="s">
        <v>29469</v>
      </c>
    </row>
    <row r="69" spans="1:27" x14ac:dyDescent="0.3">
      <c r="A69" s="29" t="s">
        <v>6262</v>
      </c>
      <c r="B69" s="29" t="s">
        <v>24620</v>
      </c>
      <c r="C69" s="29" t="s">
        <v>10550</v>
      </c>
      <c r="D69" s="29" t="s">
        <v>10377</v>
      </c>
      <c r="E69" s="29" t="s">
        <v>10378</v>
      </c>
      <c r="F69" s="29" t="s">
        <v>5610</v>
      </c>
      <c r="G69" s="29" t="s">
        <v>24656</v>
      </c>
      <c r="H69" s="29" t="s">
        <v>24600</v>
      </c>
      <c r="I69" s="29">
        <v>6</v>
      </c>
      <c r="J69" s="29">
        <v>2</v>
      </c>
      <c r="K69" s="29">
        <v>1</v>
      </c>
      <c r="L69" s="29">
        <v>1</v>
      </c>
      <c r="M69" s="29">
        <v>5</v>
      </c>
      <c r="N69" s="29">
        <v>15</v>
      </c>
      <c r="O69" s="29">
        <v>51</v>
      </c>
      <c r="P69">
        <v>15</v>
      </c>
      <c r="Q69" s="31" t="s">
        <v>29420</v>
      </c>
      <c r="R69" s="31" t="s">
        <v>29401</v>
      </c>
      <c r="S69" s="31" t="s">
        <v>5600</v>
      </c>
      <c r="T69" s="31" t="s">
        <v>29407</v>
      </c>
      <c r="U69" s="31" t="s">
        <v>29407</v>
      </c>
      <c r="V69" s="31" t="s">
        <v>29405</v>
      </c>
      <c r="W69" s="31" t="s">
        <v>29405</v>
      </c>
      <c r="X69" s="31" t="s">
        <v>29405</v>
      </c>
      <c r="Y69" s="31" t="s">
        <v>29405</v>
      </c>
      <c r="Z69" s="31" t="s">
        <v>29405</v>
      </c>
      <c r="AA69" s="32" t="s">
        <v>29460</v>
      </c>
    </row>
    <row r="70" spans="1:27" x14ac:dyDescent="0.3">
      <c r="A70" s="29" t="s">
        <v>10545</v>
      </c>
      <c r="B70" s="29" t="s">
        <v>24623</v>
      </c>
      <c r="C70" s="29" t="s">
        <v>10546</v>
      </c>
      <c r="D70" s="29" t="s">
        <v>10547</v>
      </c>
      <c r="E70" s="29" t="s">
        <v>10378</v>
      </c>
      <c r="F70" s="29" t="s">
        <v>4932</v>
      </c>
      <c r="G70" s="29" t="s">
        <v>24657</v>
      </c>
      <c r="H70" s="29" t="s">
        <v>24597</v>
      </c>
      <c r="I70" s="29">
        <v>2</v>
      </c>
      <c r="J70" s="29">
        <v>6</v>
      </c>
      <c r="K70" s="29">
        <v>1</v>
      </c>
      <c r="L70" s="29">
        <v>5</v>
      </c>
      <c r="M70" s="29">
        <v>1</v>
      </c>
      <c r="N70" s="29">
        <v>15</v>
      </c>
      <c r="O70" s="29">
        <v>50</v>
      </c>
      <c r="P70">
        <v>15</v>
      </c>
      <c r="Q70" s="31" t="s">
        <v>29416</v>
      </c>
      <c r="R70" s="31" t="s">
        <v>29401</v>
      </c>
      <c r="S70" s="31" t="s">
        <v>29402</v>
      </c>
      <c r="T70" s="31" t="s">
        <v>29407</v>
      </c>
      <c r="U70" s="31" t="s">
        <v>29404</v>
      </c>
      <c r="V70" s="31" t="s">
        <v>29409</v>
      </c>
      <c r="W70" s="31" t="s">
        <v>29409</v>
      </c>
      <c r="X70" s="31" t="s">
        <v>29409</v>
      </c>
      <c r="Y70" s="31" t="s">
        <v>29409</v>
      </c>
      <c r="Z70" s="31" t="s">
        <v>29409</v>
      </c>
      <c r="AA70" s="32" t="s">
        <v>29469</v>
      </c>
    </row>
    <row r="71" spans="1:27" x14ac:dyDescent="0.3">
      <c r="A71" s="29" t="s">
        <v>10540</v>
      </c>
      <c r="B71" s="29" t="s">
        <v>24610</v>
      </c>
      <c r="C71" s="29" t="s">
        <v>10541</v>
      </c>
      <c r="D71" s="29" t="s">
        <v>10486</v>
      </c>
      <c r="E71" s="29" t="s">
        <v>10452</v>
      </c>
      <c r="F71" s="29" t="s">
        <v>4740</v>
      </c>
      <c r="G71" s="29" t="s">
        <v>24638</v>
      </c>
      <c r="H71" s="29" t="s">
        <v>24597</v>
      </c>
      <c r="I71" s="29">
        <v>2</v>
      </c>
      <c r="J71" s="29">
        <v>0</v>
      </c>
      <c r="K71" s="29">
        <v>2</v>
      </c>
      <c r="L71" s="29">
        <v>2</v>
      </c>
      <c r="M71" s="29">
        <v>4</v>
      </c>
      <c r="N71" s="29">
        <v>10</v>
      </c>
      <c r="O71" s="29">
        <v>11</v>
      </c>
      <c r="P71">
        <v>15</v>
      </c>
      <c r="Q71" s="31" t="s">
        <v>29415</v>
      </c>
      <c r="R71" s="31" t="s">
        <v>29411</v>
      </c>
      <c r="S71" s="31" t="s">
        <v>29402</v>
      </c>
      <c r="T71" s="31" t="s">
        <v>29407</v>
      </c>
      <c r="U71" s="31" t="s">
        <v>29404</v>
      </c>
      <c r="V71" s="31" t="s">
        <v>29409</v>
      </c>
      <c r="W71" s="31" t="s">
        <v>29409</v>
      </c>
      <c r="X71" s="31" t="s">
        <v>29409</v>
      </c>
      <c r="Y71" s="31" t="s">
        <v>29409</v>
      </c>
      <c r="Z71" s="31" t="s">
        <v>29409</v>
      </c>
      <c r="AA71" s="32" t="s">
        <v>29469</v>
      </c>
    </row>
    <row r="72" spans="1:27" x14ac:dyDescent="0.3">
      <c r="A72" s="29" t="s">
        <v>10540</v>
      </c>
      <c r="B72" s="29" t="s">
        <v>24610</v>
      </c>
      <c r="C72" s="29" t="s">
        <v>10541</v>
      </c>
      <c r="D72" s="29" t="s">
        <v>10486</v>
      </c>
      <c r="E72" s="29" t="s">
        <v>10452</v>
      </c>
      <c r="F72" s="29" t="s">
        <v>4740</v>
      </c>
      <c r="G72" s="29" t="s">
        <v>24638</v>
      </c>
      <c r="H72" s="29" t="s">
        <v>24595</v>
      </c>
      <c r="I72" s="29">
        <v>0</v>
      </c>
      <c r="J72" s="29">
        <v>0</v>
      </c>
      <c r="K72" s="29">
        <v>0</v>
      </c>
      <c r="L72" s="29">
        <v>0</v>
      </c>
      <c r="M72" s="29">
        <v>2</v>
      </c>
      <c r="N72" s="29">
        <v>2</v>
      </c>
      <c r="O72" s="29">
        <v>2</v>
      </c>
      <c r="P72">
        <v>15</v>
      </c>
      <c r="Q72" s="31" t="s">
        <v>29415</v>
      </c>
      <c r="R72" s="31" t="s">
        <v>29411</v>
      </c>
      <c r="S72" s="31" t="s">
        <v>29402</v>
      </c>
      <c r="T72" s="31" t="s">
        <v>29407</v>
      </c>
      <c r="U72" s="31" t="s">
        <v>29404</v>
      </c>
      <c r="V72" s="31" t="s">
        <v>29409</v>
      </c>
      <c r="W72" s="31" t="s">
        <v>29409</v>
      </c>
      <c r="X72" s="31" t="s">
        <v>29409</v>
      </c>
      <c r="Y72" s="31" t="s">
        <v>29409</v>
      </c>
      <c r="Z72" s="31" t="s">
        <v>29409</v>
      </c>
      <c r="AA72" s="32" t="s">
        <v>29461</v>
      </c>
    </row>
    <row r="73" spans="1:27" x14ac:dyDescent="0.3">
      <c r="A73" s="29" t="s">
        <v>10540</v>
      </c>
      <c r="B73" s="29" t="s">
        <v>24610</v>
      </c>
      <c r="C73" s="29" t="s">
        <v>10541</v>
      </c>
      <c r="D73" s="29" t="s">
        <v>10486</v>
      </c>
      <c r="E73" s="29" t="s">
        <v>10452</v>
      </c>
      <c r="F73" s="29" t="s">
        <v>4740</v>
      </c>
      <c r="G73" s="29" t="s">
        <v>24638</v>
      </c>
      <c r="H73" s="29" t="s">
        <v>24612</v>
      </c>
      <c r="I73" s="29">
        <v>0</v>
      </c>
      <c r="J73" s="29">
        <v>0</v>
      </c>
      <c r="K73" s="29">
        <v>1</v>
      </c>
      <c r="L73" s="29">
        <v>1</v>
      </c>
      <c r="M73" s="29">
        <v>1</v>
      </c>
      <c r="N73" s="29">
        <v>3</v>
      </c>
      <c r="O73" s="29">
        <v>7</v>
      </c>
      <c r="P73">
        <v>15</v>
      </c>
      <c r="Q73" s="31" t="s">
        <v>29415</v>
      </c>
      <c r="R73" s="31" t="s">
        <v>29411</v>
      </c>
      <c r="S73" s="31" t="s">
        <v>29402</v>
      </c>
      <c r="T73" s="31" t="s">
        <v>29407</v>
      </c>
      <c r="U73" s="31" t="s">
        <v>29404</v>
      </c>
      <c r="V73" s="31" t="s">
        <v>29409</v>
      </c>
      <c r="W73" s="31" t="s">
        <v>29409</v>
      </c>
      <c r="X73" s="31" t="s">
        <v>29409</v>
      </c>
      <c r="Y73" s="31" t="s">
        <v>29409</v>
      </c>
      <c r="Z73" s="31" t="s">
        <v>29409</v>
      </c>
      <c r="AA73" s="32" t="s">
        <v>29469</v>
      </c>
    </row>
    <row r="74" spans="1:27" x14ac:dyDescent="0.3">
      <c r="A74" s="29" t="s">
        <v>10536</v>
      </c>
      <c r="B74" s="29" t="s">
        <v>24658</v>
      </c>
      <c r="C74" s="29" t="s">
        <v>10537</v>
      </c>
      <c r="D74" s="29" t="s">
        <v>10538</v>
      </c>
      <c r="E74" s="29" t="s">
        <v>10378</v>
      </c>
      <c r="F74" s="29" t="s">
        <v>2402</v>
      </c>
      <c r="G74" s="29" t="s">
        <v>24659</v>
      </c>
      <c r="H74" s="29" t="s">
        <v>24597</v>
      </c>
      <c r="I74" s="29">
        <v>1</v>
      </c>
      <c r="J74" s="29">
        <v>0</v>
      </c>
      <c r="K74" s="29">
        <v>0</v>
      </c>
      <c r="L74" s="29">
        <v>0</v>
      </c>
      <c r="M74" s="29">
        <v>1</v>
      </c>
      <c r="N74" s="29">
        <v>2</v>
      </c>
      <c r="O74" s="29">
        <v>2</v>
      </c>
      <c r="P74">
        <v>15</v>
      </c>
      <c r="Q74" s="31" t="s">
        <v>29416</v>
      </c>
      <c r="R74" s="31" t="s">
        <v>5600</v>
      </c>
      <c r="S74" s="31" t="s">
        <v>29402</v>
      </c>
      <c r="T74" s="31" t="s">
        <v>29407</v>
      </c>
      <c r="U74" s="31" t="s">
        <v>29407</v>
      </c>
      <c r="V74" s="31" t="s">
        <v>29405</v>
      </c>
      <c r="W74" s="31" t="s">
        <v>29405</v>
      </c>
      <c r="X74" s="31" t="s">
        <v>29405</v>
      </c>
      <c r="Y74" s="31" t="s">
        <v>29405</v>
      </c>
      <c r="Z74" s="31" t="s">
        <v>29405</v>
      </c>
      <c r="AA74" s="32" t="s">
        <v>29462</v>
      </c>
    </row>
    <row r="75" spans="1:27" x14ac:dyDescent="0.3">
      <c r="A75" s="29" t="s">
        <v>10536</v>
      </c>
      <c r="B75" s="29" t="s">
        <v>24658</v>
      </c>
      <c r="C75" s="29" t="s">
        <v>10537</v>
      </c>
      <c r="D75" s="29" t="s">
        <v>10538</v>
      </c>
      <c r="E75" s="29" t="s">
        <v>10378</v>
      </c>
      <c r="F75" s="29" t="s">
        <v>2402</v>
      </c>
      <c r="G75" s="29" t="s">
        <v>24659</v>
      </c>
      <c r="H75" s="29" t="s">
        <v>24595</v>
      </c>
      <c r="I75" s="29">
        <v>2</v>
      </c>
      <c r="J75" s="29">
        <v>0</v>
      </c>
      <c r="K75" s="29">
        <v>0</v>
      </c>
      <c r="L75" s="29">
        <v>3</v>
      </c>
      <c r="M75" s="29">
        <v>3</v>
      </c>
      <c r="N75" s="29">
        <v>8</v>
      </c>
      <c r="O75" s="29">
        <v>9</v>
      </c>
      <c r="P75">
        <v>15</v>
      </c>
      <c r="Q75" s="31" t="s">
        <v>29416</v>
      </c>
      <c r="R75" s="31" t="s">
        <v>5600</v>
      </c>
      <c r="S75" s="31" t="s">
        <v>29402</v>
      </c>
      <c r="T75" s="31" t="s">
        <v>29407</v>
      </c>
      <c r="U75" s="31" t="s">
        <v>29407</v>
      </c>
      <c r="V75" s="31" t="s">
        <v>29405</v>
      </c>
      <c r="W75" s="31" t="s">
        <v>29405</v>
      </c>
      <c r="X75" s="31" t="s">
        <v>29405</v>
      </c>
      <c r="Y75" s="31" t="s">
        <v>29405</v>
      </c>
      <c r="Z75" s="31" t="s">
        <v>29405</v>
      </c>
      <c r="AA75" s="32" t="s">
        <v>29462</v>
      </c>
    </row>
    <row r="76" spans="1:27" x14ac:dyDescent="0.3">
      <c r="A76" s="29" t="s">
        <v>10536</v>
      </c>
      <c r="B76" s="29" t="s">
        <v>24658</v>
      </c>
      <c r="C76" s="29" t="s">
        <v>10537</v>
      </c>
      <c r="D76" s="29" t="s">
        <v>10538</v>
      </c>
      <c r="E76" s="29" t="s">
        <v>10378</v>
      </c>
      <c r="F76" s="29" t="s">
        <v>2402</v>
      </c>
      <c r="G76" s="29" t="s">
        <v>24659</v>
      </c>
      <c r="H76" s="29" t="s">
        <v>24612</v>
      </c>
      <c r="I76" s="29">
        <v>5</v>
      </c>
      <c r="J76" s="29">
        <v>0</v>
      </c>
      <c r="K76" s="29">
        <v>0</v>
      </c>
      <c r="L76" s="29">
        <v>0</v>
      </c>
      <c r="M76" s="29">
        <v>0</v>
      </c>
      <c r="N76" s="29">
        <v>5</v>
      </c>
      <c r="O76" s="29">
        <v>7</v>
      </c>
      <c r="P76">
        <v>15</v>
      </c>
      <c r="Q76" s="31" t="s">
        <v>29416</v>
      </c>
      <c r="R76" s="31" t="s">
        <v>5600</v>
      </c>
      <c r="S76" s="31" t="s">
        <v>29402</v>
      </c>
      <c r="T76" s="31" t="s">
        <v>29407</v>
      </c>
      <c r="U76" s="31" t="s">
        <v>29407</v>
      </c>
      <c r="V76" s="31" t="s">
        <v>29405</v>
      </c>
      <c r="W76" s="31" t="s">
        <v>29405</v>
      </c>
      <c r="X76" s="31" t="s">
        <v>29405</v>
      </c>
      <c r="Y76" s="31" t="s">
        <v>29405</v>
      </c>
      <c r="Z76" s="31" t="s">
        <v>29405</v>
      </c>
      <c r="AA76" s="32" t="s">
        <v>29462</v>
      </c>
    </row>
    <row r="77" spans="1:27" x14ac:dyDescent="0.3">
      <c r="A77" s="29" t="s">
        <v>10549</v>
      </c>
      <c r="B77" s="29" t="s">
        <v>24610</v>
      </c>
      <c r="C77" s="29" t="s">
        <v>10541</v>
      </c>
      <c r="D77" s="29" t="s">
        <v>10460</v>
      </c>
      <c r="E77" s="29" t="s">
        <v>10452</v>
      </c>
      <c r="F77" s="29" t="s">
        <v>4740</v>
      </c>
      <c r="G77" s="29" t="s">
        <v>24630</v>
      </c>
      <c r="H77" s="29" t="s">
        <v>24597</v>
      </c>
      <c r="I77" s="29">
        <v>2</v>
      </c>
      <c r="J77" s="29">
        <v>2</v>
      </c>
      <c r="K77" s="29">
        <v>2</v>
      </c>
      <c r="L77" s="29">
        <v>6</v>
      </c>
      <c r="M77" s="29">
        <v>3</v>
      </c>
      <c r="N77" s="29">
        <v>15</v>
      </c>
      <c r="O77" s="29">
        <v>17</v>
      </c>
      <c r="P77">
        <v>15</v>
      </c>
      <c r="Q77" s="31" t="s">
        <v>29415</v>
      </c>
      <c r="R77" s="31" t="s">
        <v>29401</v>
      </c>
      <c r="S77" s="31" t="s">
        <v>29402</v>
      </c>
      <c r="T77" s="31" t="s">
        <v>29407</v>
      </c>
      <c r="U77" s="31" t="s">
        <v>29404</v>
      </c>
      <c r="V77" s="31" t="s">
        <v>29409</v>
      </c>
      <c r="W77" s="31" t="s">
        <v>29409</v>
      </c>
      <c r="X77" s="31" t="s">
        <v>29409</v>
      </c>
      <c r="Y77" s="31" t="s">
        <v>29409</v>
      </c>
      <c r="Z77" s="31" t="s">
        <v>29409</v>
      </c>
      <c r="AA77" s="32" t="s">
        <v>29469</v>
      </c>
    </row>
    <row r="78" spans="1:27" x14ac:dyDescent="0.3">
      <c r="A78" s="29" t="s">
        <v>5821</v>
      </c>
      <c r="B78" s="29" t="s">
        <v>24620</v>
      </c>
      <c r="C78" s="29" t="s">
        <v>10542</v>
      </c>
      <c r="D78" s="29" t="s">
        <v>10377</v>
      </c>
      <c r="E78" s="29" t="s">
        <v>10543</v>
      </c>
      <c r="F78" s="29" t="s">
        <v>5610</v>
      </c>
      <c r="G78" s="29" t="s">
        <v>24660</v>
      </c>
      <c r="H78" s="29" t="s">
        <v>24600</v>
      </c>
      <c r="I78" s="29">
        <v>1</v>
      </c>
      <c r="J78" s="29">
        <v>1</v>
      </c>
      <c r="K78" s="29">
        <v>6</v>
      </c>
      <c r="L78" s="29">
        <v>4</v>
      </c>
      <c r="M78" s="29">
        <v>3</v>
      </c>
      <c r="N78" s="29">
        <v>15</v>
      </c>
      <c r="O78" s="29">
        <v>15</v>
      </c>
      <c r="P78">
        <v>15</v>
      </c>
      <c r="Q78" s="31" t="s">
        <v>29414</v>
      </c>
      <c r="R78" s="31" t="s">
        <v>29401</v>
      </c>
      <c r="S78" s="31" t="s">
        <v>5600</v>
      </c>
      <c r="T78" s="31" t="s">
        <v>29407</v>
      </c>
      <c r="U78" s="31" t="s">
        <v>29407</v>
      </c>
      <c r="V78" s="31" t="s">
        <v>29405</v>
      </c>
      <c r="W78" s="31" t="s">
        <v>29405</v>
      </c>
      <c r="X78" s="31" t="s">
        <v>29405</v>
      </c>
      <c r="Y78" s="31" t="s">
        <v>29405</v>
      </c>
      <c r="Z78" s="31" t="s">
        <v>29405</v>
      </c>
      <c r="AA78" s="32" t="s">
        <v>29460</v>
      </c>
    </row>
    <row r="79" spans="1:27" x14ac:dyDescent="0.3">
      <c r="A79" s="29" t="s">
        <v>10552</v>
      </c>
      <c r="B79" s="29" t="s">
        <v>24651</v>
      </c>
      <c r="C79" s="29" t="s">
        <v>10526</v>
      </c>
      <c r="D79" s="29" t="s">
        <v>10553</v>
      </c>
      <c r="E79" s="29" t="s">
        <v>10440</v>
      </c>
      <c r="F79" s="29" t="s">
        <v>10528</v>
      </c>
      <c r="G79" s="29" t="s">
        <v>24661</v>
      </c>
      <c r="H79" s="29" t="s">
        <v>24597</v>
      </c>
      <c r="I79" s="29">
        <v>0</v>
      </c>
      <c r="J79" s="29">
        <v>0</v>
      </c>
      <c r="K79" s="29">
        <v>0</v>
      </c>
      <c r="L79" s="29">
        <v>12</v>
      </c>
      <c r="M79" s="29">
        <v>2</v>
      </c>
      <c r="N79" s="29">
        <v>14</v>
      </c>
      <c r="O79" s="29">
        <v>28</v>
      </c>
      <c r="P79">
        <v>14</v>
      </c>
      <c r="Q79" s="31" t="s">
        <v>29416</v>
      </c>
      <c r="R79" s="31" t="s">
        <v>29401</v>
      </c>
      <c r="S79" s="31" t="s">
        <v>29402</v>
      </c>
      <c r="T79" s="31" t="s">
        <v>29407</v>
      </c>
      <c r="U79" s="31" t="s">
        <v>29418</v>
      </c>
      <c r="V79" s="31" t="s">
        <v>29409</v>
      </c>
      <c r="W79" s="31" t="s">
        <v>29409</v>
      </c>
      <c r="X79" s="31" t="s">
        <v>29409</v>
      </c>
      <c r="Y79" s="31" t="s">
        <v>29409</v>
      </c>
      <c r="Z79" s="31" t="s">
        <v>29409</v>
      </c>
      <c r="AA79" s="32" t="s">
        <v>29469</v>
      </c>
    </row>
    <row r="80" spans="1:27" x14ac:dyDescent="0.3">
      <c r="A80" s="29" t="s">
        <v>10555</v>
      </c>
      <c r="B80" s="29" t="s">
        <v>24662</v>
      </c>
      <c r="C80" s="29" t="s">
        <v>10556</v>
      </c>
      <c r="D80" s="29" t="s">
        <v>10557</v>
      </c>
      <c r="E80" s="29" t="s">
        <v>10558</v>
      </c>
      <c r="F80" s="29" t="s">
        <v>24663</v>
      </c>
      <c r="G80" s="29" t="s">
        <v>24664</v>
      </c>
      <c r="H80" s="29" t="s">
        <v>24595</v>
      </c>
      <c r="I80" s="29">
        <v>2</v>
      </c>
      <c r="J80" s="29">
        <v>0</v>
      </c>
      <c r="K80" s="29">
        <v>5</v>
      </c>
      <c r="L80" s="29">
        <v>1</v>
      </c>
      <c r="M80" s="29">
        <v>6</v>
      </c>
      <c r="N80" s="29">
        <v>14</v>
      </c>
      <c r="O80" s="29">
        <v>22</v>
      </c>
      <c r="P80">
        <v>14</v>
      </c>
      <c r="Q80" s="31" t="s">
        <v>29424</v>
      </c>
      <c r="R80" s="31" t="s">
        <v>29417</v>
      </c>
      <c r="S80" s="31" t="s">
        <v>29417</v>
      </c>
      <c r="T80" s="31" t="s">
        <v>29407</v>
      </c>
      <c r="U80" s="31" t="s">
        <v>29425</v>
      </c>
      <c r="V80" s="31" t="s">
        <v>29405</v>
      </c>
      <c r="W80" s="31" t="s">
        <v>29405</v>
      </c>
      <c r="X80" s="31" t="s">
        <v>29405</v>
      </c>
      <c r="Y80" s="31" t="s">
        <v>29405</v>
      </c>
      <c r="Z80" s="31" t="s">
        <v>29405</v>
      </c>
      <c r="AA80" s="32" t="s">
        <v>29462</v>
      </c>
    </row>
    <row r="81" spans="1:27" x14ac:dyDescent="0.3">
      <c r="A81" s="29" t="s">
        <v>6340</v>
      </c>
      <c r="B81" s="29" t="s">
        <v>24620</v>
      </c>
      <c r="C81" s="29" t="s">
        <v>10564</v>
      </c>
      <c r="D81" s="29" t="s">
        <v>10377</v>
      </c>
      <c r="E81" s="29" t="s">
        <v>10489</v>
      </c>
      <c r="F81" s="29" t="s">
        <v>5610</v>
      </c>
      <c r="G81" s="29" t="s">
        <v>24665</v>
      </c>
      <c r="H81" s="29" t="s">
        <v>24600</v>
      </c>
      <c r="I81" s="29">
        <v>2</v>
      </c>
      <c r="J81" s="29">
        <v>0</v>
      </c>
      <c r="K81" s="29">
        <v>2</v>
      </c>
      <c r="L81" s="29">
        <v>7</v>
      </c>
      <c r="M81" s="29">
        <v>2</v>
      </c>
      <c r="N81" s="29">
        <v>13</v>
      </c>
      <c r="O81" s="29">
        <v>38</v>
      </c>
      <c r="P81">
        <v>13</v>
      </c>
      <c r="Q81" s="31" t="s">
        <v>29420</v>
      </c>
      <c r="R81" s="31" t="s">
        <v>29401</v>
      </c>
      <c r="S81" s="31" t="s">
        <v>5600</v>
      </c>
      <c r="T81" s="31" t="s">
        <v>29407</v>
      </c>
      <c r="U81" s="31" t="s">
        <v>29407</v>
      </c>
      <c r="V81" s="31" t="s">
        <v>29405</v>
      </c>
      <c r="W81" s="31" t="s">
        <v>29405</v>
      </c>
      <c r="X81" s="31" t="s">
        <v>29405</v>
      </c>
      <c r="Y81" s="31" t="s">
        <v>29405</v>
      </c>
      <c r="Z81" s="31" t="s">
        <v>29405</v>
      </c>
      <c r="AA81" s="32" t="s">
        <v>29460</v>
      </c>
    </row>
    <row r="82" spans="1:27" x14ac:dyDescent="0.3">
      <c r="A82" s="29" t="s">
        <v>5791</v>
      </c>
      <c r="B82" s="29" t="s">
        <v>24620</v>
      </c>
      <c r="C82" s="29" t="s">
        <v>10561</v>
      </c>
      <c r="D82" s="29" t="s">
        <v>10377</v>
      </c>
      <c r="E82" s="29" t="s">
        <v>10562</v>
      </c>
      <c r="F82" s="29" t="s">
        <v>5610</v>
      </c>
      <c r="G82" s="29" t="s">
        <v>24666</v>
      </c>
      <c r="H82" s="29" t="s">
        <v>24600</v>
      </c>
      <c r="I82" s="29">
        <v>0</v>
      </c>
      <c r="J82" s="29">
        <v>0</v>
      </c>
      <c r="K82" s="29">
        <v>2</v>
      </c>
      <c r="L82" s="29">
        <v>5</v>
      </c>
      <c r="M82" s="29">
        <v>6</v>
      </c>
      <c r="N82" s="29">
        <v>13</v>
      </c>
      <c r="O82" s="29">
        <v>23</v>
      </c>
      <c r="P82">
        <v>13</v>
      </c>
      <c r="Q82" s="31" t="s">
        <v>29420</v>
      </c>
      <c r="R82" s="31" t="s">
        <v>29401</v>
      </c>
      <c r="S82" s="31" t="s">
        <v>5600</v>
      </c>
      <c r="T82" s="31" t="s">
        <v>29407</v>
      </c>
      <c r="U82" s="31" t="s">
        <v>29407</v>
      </c>
      <c r="V82" s="31" t="s">
        <v>29405</v>
      </c>
      <c r="W82" s="31" t="s">
        <v>29405</v>
      </c>
      <c r="X82" s="31" t="s">
        <v>29405</v>
      </c>
      <c r="Y82" s="31" t="s">
        <v>29405</v>
      </c>
      <c r="Z82" s="31" t="s">
        <v>29405</v>
      </c>
      <c r="AA82" s="32" t="s">
        <v>29460</v>
      </c>
    </row>
    <row r="83" spans="1:27" x14ac:dyDescent="0.3">
      <c r="A83" s="29" t="s">
        <v>10570</v>
      </c>
      <c r="B83" s="29" t="s">
        <v>24593</v>
      </c>
      <c r="C83" s="29" t="s">
        <v>10571</v>
      </c>
      <c r="D83" s="29" t="s">
        <v>10572</v>
      </c>
      <c r="E83" s="29" t="s">
        <v>10393</v>
      </c>
      <c r="F83" s="29" t="s">
        <v>10366</v>
      </c>
      <c r="G83" s="29" t="s">
        <v>24667</v>
      </c>
      <c r="H83" s="29" t="s">
        <v>24595</v>
      </c>
      <c r="I83" s="29">
        <v>0</v>
      </c>
      <c r="J83" s="29">
        <v>2</v>
      </c>
      <c r="K83" s="29">
        <v>0</v>
      </c>
      <c r="L83" s="29">
        <v>7</v>
      </c>
      <c r="M83" s="29">
        <v>0</v>
      </c>
      <c r="N83" s="29">
        <v>9</v>
      </c>
      <c r="O83" s="29">
        <v>14</v>
      </c>
      <c r="P83">
        <v>13</v>
      </c>
      <c r="Q83" s="31" t="s">
        <v>29400</v>
      </c>
      <c r="R83" s="31" t="s">
        <v>29401</v>
      </c>
      <c r="S83" s="31" t="s">
        <v>29402</v>
      </c>
      <c r="T83" s="31" t="s">
        <v>29403</v>
      </c>
      <c r="U83" s="31" t="s">
        <v>29404</v>
      </c>
      <c r="V83" s="31" t="s">
        <v>29409</v>
      </c>
      <c r="W83" s="31" t="s">
        <v>29405</v>
      </c>
      <c r="X83" s="31" t="s">
        <v>29409</v>
      </c>
      <c r="Y83" s="31" t="s">
        <v>29409</v>
      </c>
      <c r="Z83" s="31" t="s">
        <v>29405</v>
      </c>
      <c r="AA83" s="32" t="s">
        <v>29461</v>
      </c>
    </row>
    <row r="84" spans="1:27" x14ac:dyDescent="0.3">
      <c r="A84" s="29" t="s">
        <v>10570</v>
      </c>
      <c r="B84" s="29" t="s">
        <v>24593</v>
      </c>
      <c r="C84" s="29" t="s">
        <v>10571</v>
      </c>
      <c r="D84" s="29" t="s">
        <v>10572</v>
      </c>
      <c r="E84" s="29" t="s">
        <v>10393</v>
      </c>
      <c r="F84" s="29" t="s">
        <v>10366</v>
      </c>
      <c r="G84" s="29" t="s">
        <v>24667</v>
      </c>
      <c r="H84" s="29" t="s">
        <v>24612</v>
      </c>
      <c r="I84" s="29">
        <v>0</v>
      </c>
      <c r="J84" s="29">
        <v>0</v>
      </c>
      <c r="K84" s="29">
        <v>0</v>
      </c>
      <c r="L84" s="29">
        <v>4</v>
      </c>
      <c r="M84" s="29">
        <v>0</v>
      </c>
      <c r="N84" s="29">
        <v>4</v>
      </c>
      <c r="O84" s="29">
        <v>5</v>
      </c>
      <c r="P84">
        <v>13</v>
      </c>
      <c r="Q84" s="31" t="s">
        <v>29400</v>
      </c>
      <c r="R84" s="31" t="s">
        <v>29401</v>
      </c>
      <c r="S84" s="31" t="s">
        <v>29402</v>
      </c>
      <c r="T84" s="31" t="s">
        <v>29403</v>
      </c>
      <c r="U84" s="31" t="s">
        <v>29404</v>
      </c>
      <c r="V84" s="31" t="s">
        <v>29409</v>
      </c>
      <c r="W84" s="31" t="s">
        <v>29405</v>
      </c>
      <c r="X84" s="31" t="s">
        <v>29409</v>
      </c>
      <c r="Y84" s="31" t="s">
        <v>29409</v>
      </c>
      <c r="Z84" s="31" t="s">
        <v>29405</v>
      </c>
      <c r="AA84" s="32" t="s">
        <v>29470</v>
      </c>
    </row>
    <row r="85" spans="1:27" x14ac:dyDescent="0.3">
      <c r="A85" s="29" t="s">
        <v>10566</v>
      </c>
      <c r="B85" s="29" t="s">
        <v>24616</v>
      </c>
      <c r="C85" s="29" t="s">
        <v>10567</v>
      </c>
      <c r="D85" s="29" t="s">
        <v>10407</v>
      </c>
      <c r="E85" s="29" t="s">
        <v>10568</v>
      </c>
      <c r="F85" s="29" t="s">
        <v>24668</v>
      </c>
      <c r="G85" s="29" t="s">
        <v>24669</v>
      </c>
      <c r="H85" s="29" t="s">
        <v>24597</v>
      </c>
      <c r="I85" s="29">
        <v>5</v>
      </c>
      <c r="J85" s="29">
        <v>0</v>
      </c>
      <c r="K85" s="29">
        <v>3</v>
      </c>
      <c r="L85" s="29">
        <v>2</v>
      </c>
      <c r="M85" s="29">
        <v>2</v>
      </c>
      <c r="N85" s="29">
        <v>12</v>
      </c>
      <c r="O85" s="29">
        <v>15</v>
      </c>
      <c r="P85">
        <v>13</v>
      </c>
      <c r="Q85" s="31" t="s">
        <v>29416</v>
      </c>
      <c r="R85" s="31" t="s">
        <v>29411</v>
      </c>
      <c r="S85" s="31" t="s">
        <v>29402</v>
      </c>
      <c r="T85" s="31" t="s">
        <v>29407</v>
      </c>
      <c r="U85" s="31" t="s">
        <v>29404</v>
      </c>
      <c r="V85" s="31" t="s">
        <v>29409</v>
      </c>
      <c r="W85" s="31" t="s">
        <v>29409</v>
      </c>
      <c r="X85" s="31" t="s">
        <v>29409</v>
      </c>
      <c r="Y85" s="31" t="s">
        <v>29409</v>
      </c>
      <c r="Z85" s="31" t="s">
        <v>29409</v>
      </c>
      <c r="AA85" s="32" t="s">
        <v>29469</v>
      </c>
    </row>
    <row r="86" spans="1:27" x14ac:dyDescent="0.3">
      <c r="A86" s="29" t="s">
        <v>10566</v>
      </c>
      <c r="B86" s="29" t="s">
        <v>24616</v>
      </c>
      <c r="C86" s="29" t="s">
        <v>10567</v>
      </c>
      <c r="D86" s="29" t="s">
        <v>10407</v>
      </c>
      <c r="E86" s="29" t="s">
        <v>10568</v>
      </c>
      <c r="F86" s="29" t="s">
        <v>24668</v>
      </c>
      <c r="G86" s="29" t="s">
        <v>24669</v>
      </c>
      <c r="H86" s="29" t="s">
        <v>24612</v>
      </c>
      <c r="I86" s="29">
        <v>0</v>
      </c>
      <c r="J86" s="29">
        <v>0</v>
      </c>
      <c r="K86" s="29">
        <v>1</v>
      </c>
      <c r="L86" s="29">
        <v>0</v>
      </c>
      <c r="M86" s="29">
        <v>0</v>
      </c>
      <c r="N86" s="29">
        <v>1</v>
      </c>
      <c r="O86" s="29">
        <v>1</v>
      </c>
      <c r="P86">
        <v>13</v>
      </c>
      <c r="Q86" s="31" t="s">
        <v>29416</v>
      </c>
      <c r="R86" s="31" t="s">
        <v>29411</v>
      </c>
      <c r="S86" s="31" t="s">
        <v>29402</v>
      </c>
      <c r="T86" s="31" t="s">
        <v>29407</v>
      </c>
      <c r="U86" s="31" t="s">
        <v>29404</v>
      </c>
      <c r="V86" s="31" t="s">
        <v>29409</v>
      </c>
      <c r="W86" s="31" t="s">
        <v>29409</v>
      </c>
      <c r="X86" s="31" t="s">
        <v>29409</v>
      </c>
      <c r="Y86" s="31" t="s">
        <v>29409</v>
      </c>
      <c r="Z86" s="31" t="s">
        <v>29409</v>
      </c>
      <c r="AA86" s="32" t="s">
        <v>29469</v>
      </c>
    </row>
    <row r="87" spans="1:27" x14ac:dyDescent="0.3">
      <c r="A87" s="29" t="s">
        <v>10574</v>
      </c>
      <c r="B87" s="29" t="s">
        <v>24616</v>
      </c>
      <c r="C87" s="29" t="s">
        <v>10575</v>
      </c>
      <c r="D87" s="29" t="s">
        <v>10576</v>
      </c>
      <c r="E87" s="29" t="s">
        <v>10577</v>
      </c>
      <c r="F87" s="29" t="s">
        <v>10422</v>
      </c>
      <c r="G87" s="29" t="s">
        <v>24670</v>
      </c>
      <c r="H87" s="29" t="s">
        <v>24597</v>
      </c>
      <c r="I87" s="29">
        <v>5</v>
      </c>
      <c r="J87" s="29">
        <v>0</v>
      </c>
      <c r="K87" s="29">
        <v>0</v>
      </c>
      <c r="L87" s="29">
        <v>3</v>
      </c>
      <c r="M87" s="29">
        <v>1</v>
      </c>
      <c r="N87" s="29">
        <v>9</v>
      </c>
      <c r="O87" s="29">
        <v>47</v>
      </c>
      <c r="P87">
        <v>12</v>
      </c>
      <c r="Q87" s="31" t="s">
        <v>29412</v>
      </c>
      <c r="R87" s="31" t="s">
        <v>29401</v>
      </c>
      <c r="S87" s="31" t="s">
        <v>29402</v>
      </c>
      <c r="T87" s="31" t="s">
        <v>29407</v>
      </c>
      <c r="U87" s="31" t="s">
        <v>29404</v>
      </c>
      <c r="V87" s="31" t="s">
        <v>29409</v>
      </c>
      <c r="W87" s="31" t="s">
        <v>29409</v>
      </c>
      <c r="X87" s="31" t="s">
        <v>29409</v>
      </c>
      <c r="Y87" s="31" t="s">
        <v>29409</v>
      </c>
      <c r="Z87" s="31" t="s">
        <v>29409</v>
      </c>
      <c r="AA87" s="32" t="s">
        <v>29469</v>
      </c>
    </row>
    <row r="88" spans="1:27" x14ac:dyDescent="0.3">
      <c r="A88" s="29" t="s">
        <v>10574</v>
      </c>
      <c r="B88" s="29" t="s">
        <v>24616</v>
      </c>
      <c r="C88" s="29" t="s">
        <v>10575</v>
      </c>
      <c r="D88" s="29" t="s">
        <v>10576</v>
      </c>
      <c r="E88" s="29" t="s">
        <v>10577</v>
      </c>
      <c r="F88" s="29" t="s">
        <v>10422</v>
      </c>
      <c r="G88" s="29" t="s">
        <v>24670</v>
      </c>
      <c r="H88" s="29" t="s">
        <v>24612</v>
      </c>
      <c r="I88" s="29">
        <v>1</v>
      </c>
      <c r="J88" s="29">
        <v>0</v>
      </c>
      <c r="K88" s="29">
        <v>0</v>
      </c>
      <c r="L88" s="29">
        <v>2</v>
      </c>
      <c r="M88" s="29">
        <v>0</v>
      </c>
      <c r="N88" s="29">
        <v>3</v>
      </c>
      <c r="O88" s="29">
        <v>10</v>
      </c>
      <c r="P88">
        <v>12</v>
      </c>
      <c r="Q88" s="31" t="s">
        <v>29412</v>
      </c>
      <c r="R88" s="31" t="s">
        <v>29401</v>
      </c>
      <c r="S88" s="31" t="s">
        <v>29402</v>
      </c>
      <c r="T88" s="31" t="s">
        <v>29407</v>
      </c>
      <c r="U88" s="31" t="s">
        <v>29404</v>
      </c>
      <c r="V88" s="31" t="s">
        <v>29409</v>
      </c>
      <c r="W88" s="31" t="s">
        <v>29409</v>
      </c>
      <c r="X88" s="31" t="s">
        <v>29409</v>
      </c>
      <c r="Y88" s="31" t="s">
        <v>29409</v>
      </c>
      <c r="Z88" s="31" t="s">
        <v>29409</v>
      </c>
      <c r="AA88" s="32" t="s">
        <v>29469</v>
      </c>
    </row>
    <row r="89" spans="1:27" x14ac:dyDescent="0.3">
      <c r="A89" s="29" t="s">
        <v>10584</v>
      </c>
      <c r="B89" s="29" t="s">
        <v>24671</v>
      </c>
      <c r="C89" s="29" t="s">
        <v>10585</v>
      </c>
      <c r="D89" s="29" t="s">
        <v>10586</v>
      </c>
      <c r="E89" s="29" t="s">
        <v>10587</v>
      </c>
      <c r="F89" s="29" t="s">
        <v>24672</v>
      </c>
      <c r="G89" s="29" t="s">
        <v>24673</v>
      </c>
      <c r="H89" s="29" t="s">
        <v>24597</v>
      </c>
      <c r="I89" s="29">
        <v>2</v>
      </c>
      <c r="J89" s="29">
        <v>0</v>
      </c>
      <c r="K89" s="29">
        <v>1</v>
      </c>
      <c r="L89" s="29">
        <v>3</v>
      </c>
      <c r="M89" s="29">
        <v>1</v>
      </c>
      <c r="N89" s="29">
        <v>7</v>
      </c>
      <c r="O89" s="29">
        <v>16</v>
      </c>
      <c r="P89">
        <v>12</v>
      </c>
      <c r="Q89" s="31" t="s">
        <v>29416</v>
      </c>
      <c r="R89" s="31" t="s">
        <v>29401</v>
      </c>
      <c r="S89" s="31" t="s">
        <v>29402</v>
      </c>
      <c r="T89" s="31" t="s">
        <v>29407</v>
      </c>
      <c r="U89" s="31" t="s">
        <v>29426</v>
      </c>
      <c r="V89" s="31" t="s">
        <v>29409</v>
      </c>
      <c r="W89" s="31" t="s">
        <v>29409</v>
      </c>
      <c r="X89" s="31" t="s">
        <v>29409</v>
      </c>
      <c r="Y89" s="31" t="s">
        <v>29409</v>
      </c>
      <c r="Z89" s="31" t="s">
        <v>29409</v>
      </c>
      <c r="AA89" s="32" t="s">
        <v>29469</v>
      </c>
    </row>
    <row r="90" spans="1:27" x14ac:dyDescent="0.3">
      <c r="A90" s="29" t="s">
        <v>10584</v>
      </c>
      <c r="B90" s="29" t="s">
        <v>24671</v>
      </c>
      <c r="C90" s="29" t="s">
        <v>10585</v>
      </c>
      <c r="D90" s="29" t="s">
        <v>10586</v>
      </c>
      <c r="E90" s="29" t="s">
        <v>10587</v>
      </c>
      <c r="F90" s="29" t="s">
        <v>24672</v>
      </c>
      <c r="G90" s="29" t="s">
        <v>24673</v>
      </c>
      <c r="H90" s="29" t="s">
        <v>24612</v>
      </c>
      <c r="I90" s="29">
        <v>0</v>
      </c>
      <c r="J90" s="29">
        <v>0</v>
      </c>
      <c r="K90" s="29">
        <v>1</v>
      </c>
      <c r="L90" s="29">
        <v>3</v>
      </c>
      <c r="M90" s="29">
        <v>1</v>
      </c>
      <c r="N90" s="29">
        <v>5</v>
      </c>
      <c r="O90" s="29">
        <v>32</v>
      </c>
      <c r="P90">
        <v>12</v>
      </c>
      <c r="Q90" s="31" t="s">
        <v>29416</v>
      </c>
      <c r="R90" s="31" t="s">
        <v>29401</v>
      </c>
      <c r="S90" s="31" t="s">
        <v>29402</v>
      </c>
      <c r="T90" s="31" t="s">
        <v>29407</v>
      </c>
      <c r="U90" s="31" t="s">
        <v>29426</v>
      </c>
      <c r="V90" s="31" t="s">
        <v>29409</v>
      </c>
      <c r="W90" s="31" t="s">
        <v>29409</v>
      </c>
      <c r="X90" s="31" t="s">
        <v>29409</v>
      </c>
      <c r="Y90" s="31" t="s">
        <v>29409</v>
      </c>
      <c r="Z90" s="31" t="s">
        <v>29409</v>
      </c>
      <c r="AA90" s="32" t="s">
        <v>29469</v>
      </c>
    </row>
    <row r="91" spans="1:27" x14ac:dyDescent="0.3">
      <c r="A91" s="29" t="s">
        <v>10579</v>
      </c>
      <c r="B91" s="29" t="s">
        <v>24618</v>
      </c>
      <c r="C91" s="29" t="s">
        <v>10580</v>
      </c>
      <c r="D91" s="29" t="s">
        <v>10581</v>
      </c>
      <c r="E91" s="29" t="s">
        <v>10582</v>
      </c>
      <c r="F91" s="29" t="s">
        <v>10427</v>
      </c>
      <c r="G91" s="29" t="s">
        <v>24674</v>
      </c>
      <c r="H91" s="29" t="s">
        <v>24597</v>
      </c>
      <c r="I91" s="29">
        <v>1</v>
      </c>
      <c r="J91" s="29">
        <v>1</v>
      </c>
      <c r="K91" s="29">
        <v>1</v>
      </c>
      <c r="L91" s="29">
        <v>9</v>
      </c>
      <c r="M91" s="29">
        <v>0</v>
      </c>
      <c r="N91" s="29">
        <v>12</v>
      </c>
      <c r="O91" s="29">
        <v>32</v>
      </c>
      <c r="P91">
        <v>12</v>
      </c>
      <c r="Q91" s="31" t="s">
        <v>29413</v>
      </c>
      <c r="R91" s="31" t="s">
        <v>29411</v>
      </c>
      <c r="S91" s="31" t="s">
        <v>29402</v>
      </c>
      <c r="T91" s="31" t="s">
        <v>29407</v>
      </c>
      <c r="U91" s="31" t="s">
        <v>29404</v>
      </c>
      <c r="V91" s="31" t="s">
        <v>29409</v>
      </c>
      <c r="W91" s="31" t="s">
        <v>29409</v>
      </c>
      <c r="X91" s="31" t="s">
        <v>29409</v>
      </c>
      <c r="Y91" s="31" t="s">
        <v>29409</v>
      </c>
      <c r="Z91" s="31" t="s">
        <v>29409</v>
      </c>
      <c r="AA91" s="32" t="s">
        <v>29469</v>
      </c>
    </row>
    <row r="92" spans="1:27" x14ac:dyDescent="0.3">
      <c r="A92" s="29" t="s">
        <v>10589</v>
      </c>
      <c r="B92" s="29" t="s">
        <v>24626</v>
      </c>
      <c r="C92" s="29" t="s">
        <v>10590</v>
      </c>
      <c r="D92" s="29" t="s">
        <v>10591</v>
      </c>
      <c r="E92" s="29" t="s">
        <v>10592</v>
      </c>
      <c r="F92" s="29" t="s">
        <v>2134</v>
      </c>
      <c r="G92" s="29" t="s">
        <v>24675</v>
      </c>
      <c r="H92" s="29" t="s">
        <v>24597</v>
      </c>
      <c r="I92" s="29">
        <v>2</v>
      </c>
      <c r="J92" s="29">
        <v>0</v>
      </c>
      <c r="K92" s="29">
        <v>1</v>
      </c>
      <c r="L92" s="29">
        <v>2</v>
      </c>
      <c r="M92" s="29">
        <v>4</v>
      </c>
      <c r="N92" s="29">
        <v>9</v>
      </c>
      <c r="O92" s="29">
        <v>13</v>
      </c>
      <c r="P92">
        <v>12</v>
      </c>
      <c r="Q92" s="31" t="s">
        <v>29424</v>
      </c>
      <c r="R92" s="31" t="s">
        <v>29401</v>
      </c>
      <c r="S92" s="31" t="s">
        <v>29402</v>
      </c>
      <c r="T92" s="31" t="s">
        <v>29407</v>
      </c>
      <c r="U92" s="31" t="s">
        <v>29407</v>
      </c>
      <c r="V92" s="31" t="s">
        <v>29409</v>
      </c>
      <c r="W92" s="31" t="s">
        <v>29409</v>
      </c>
      <c r="X92" s="31" t="s">
        <v>29409</v>
      </c>
      <c r="Y92" s="31" t="s">
        <v>29409</v>
      </c>
      <c r="Z92" s="31" t="s">
        <v>29409</v>
      </c>
      <c r="AA92" s="32" t="s">
        <v>29469</v>
      </c>
    </row>
    <row r="93" spans="1:27" x14ac:dyDescent="0.3">
      <c r="A93" s="29" t="s">
        <v>10589</v>
      </c>
      <c r="B93" s="29" t="s">
        <v>24626</v>
      </c>
      <c r="C93" s="29" t="s">
        <v>10590</v>
      </c>
      <c r="D93" s="29" t="s">
        <v>10591</v>
      </c>
      <c r="E93" s="29" t="s">
        <v>10592</v>
      </c>
      <c r="F93" s="29" t="s">
        <v>2134</v>
      </c>
      <c r="G93" s="29" t="s">
        <v>24675</v>
      </c>
      <c r="H93" s="29" t="s">
        <v>24612</v>
      </c>
      <c r="I93" s="29">
        <v>1</v>
      </c>
      <c r="J93" s="29">
        <v>0</v>
      </c>
      <c r="K93" s="29">
        <v>0</v>
      </c>
      <c r="L93" s="29">
        <v>0</v>
      </c>
      <c r="M93" s="29">
        <v>2</v>
      </c>
      <c r="N93" s="29">
        <v>3</v>
      </c>
      <c r="O93" s="29">
        <v>8</v>
      </c>
      <c r="P93">
        <v>12</v>
      </c>
      <c r="Q93" s="31" t="s">
        <v>29424</v>
      </c>
      <c r="R93" s="31" t="s">
        <v>29401</v>
      </c>
      <c r="S93" s="31" t="s">
        <v>29402</v>
      </c>
      <c r="T93" s="31" t="s">
        <v>29407</v>
      </c>
      <c r="U93" s="31" t="s">
        <v>29407</v>
      </c>
      <c r="V93" s="31" t="s">
        <v>29409</v>
      </c>
      <c r="W93" s="31" t="s">
        <v>29409</v>
      </c>
      <c r="X93" s="31" t="s">
        <v>29409</v>
      </c>
      <c r="Y93" s="31" t="s">
        <v>29409</v>
      </c>
      <c r="Z93" s="31" t="s">
        <v>29409</v>
      </c>
      <c r="AA93" s="32" t="s">
        <v>29469</v>
      </c>
    </row>
    <row r="94" spans="1:27" x14ac:dyDescent="0.3">
      <c r="A94" s="29" t="s">
        <v>10594</v>
      </c>
      <c r="B94" s="29" t="s">
        <v>24658</v>
      </c>
      <c r="C94" s="29" t="s">
        <v>10595</v>
      </c>
      <c r="D94" s="29" t="s">
        <v>10596</v>
      </c>
      <c r="E94" s="29" t="s">
        <v>10597</v>
      </c>
      <c r="F94" s="29" t="s">
        <v>10598</v>
      </c>
      <c r="G94" s="29" t="s">
        <v>24676</v>
      </c>
      <c r="H94" s="29" t="s">
        <v>24595</v>
      </c>
      <c r="I94" s="29">
        <v>0</v>
      </c>
      <c r="J94" s="29">
        <v>0</v>
      </c>
      <c r="K94" s="29">
        <v>0</v>
      </c>
      <c r="L94" s="29">
        <v>12</v>
      </c>
      <c r="M94" s="29">
        <v>0</v>
      </c>
      <c r="N94" s="29">
        <v>12</v>
      </c>
      <c r="O94" s="29">
        <v>14</v>
      </c>
      <c r="P94">
        <v>12</v>
      </c>
      <c r="Q94" s="31" t="s">
        <v>29416</v>
      </c>
      <c r="R94" s="31" t="s">
        <v>29401</v>
      </c>
      <c r="S94" s="31" t="s">
        <v>29402</v>
      </c>
      <c r="T94" s="31" t="s">
        <v>29407</v>
      </c>
      <c r="U94" s="31" t="s">
        <v>29407</v>
      </c>
      <c r="V94" s="31" t="s">
        <v>29409</v>
      </c>
      <c r="W94" s="31" t="s">
        <v>29405</v>
      </c>
      <c r="X94" s="31" t="s">
        <v>29405</v>
      </c>
      <c r="Y94" s="31" t="s">
        <v>29409</v>
      </c>
      <c r="Z94" s="31" t="s">
        <v>29405</v>
      </c>
      <c r="AA94" s="32" t="s">
        <v>29461</v>
      </c>
    </row>
    <row r="95" spans="1:27" x14ac:dyDescent="0.3">
      <c r="A95" s="29" t="s">
        <v>10600</v>
      </c>
      <c r="B95" s="29" t="s">
        <v>24677</v>
      </c>
      <c r="C95" s="29" t="s">
        <v>10601</v>
      </c>
      <c r="D95" s="29" t="s">
        <v>10377</v>
      </c>
      <c r="E95" s="29" t="s">
        <v>10378</v>
      </c>
      <c r="F95" s="29" t="s">
        <v>5094</v>
      </c>
      <c r="G95" s="29" t="s">
        <v>24678</v>
      </c>
      <c r="H95" s="29" t="s">
        <v>24597</v>
      </c>
      <c r="I95" s="29">
        <v>0</v>
      </c>
      <c r="J95" s="29">
        <v>0</v>
      </c>
      <c r="K95" s="29">
        <v>0</v>
      </c>
      <c r="L95" s="29">
        <v>2</v>
      </c>
      <c r="M95" s="29">
        <v>0</v>
      </c>
      <c r="N95" s="29">
        <v>2</v>
      </c>
      <c r="O95" s="29">
        <v>4</v>
      </c>
      <c r="P95">
        <v>11</v>
      </c>
      <c r="Q95" s="31" t="s">
        <v>29416</v>
      </c>
      <c r="R95" s="31" t="s">
        <v>29401</v>
      </c>
      <c r="S95" s="31" t="s">
        <v>29402</v>
      </c>
      <c r="T95" s="31" t="s">
        <v>29407</v>
      </c>
      <c r="U95" s="31" t="s">
        <v>29407</v>
      </c>
      <c r="V95" s="31" t="s">
        <v>29409</v>
      </c>
      <c r="W95" s="31" t="s">
        <v>29409</v>
      </c>
      <c r="X95" s="31" t="s">
        <v>29409</v>
      </c>
      <c r="Y95" s="31" t="s">
        <v>29409</v>
      </c>
      <c r="Z95" s="31" t="s">
        <v>29409</v>
      </c>
      <c r="AA95" s="32" t="s">
        <v>29469</v>
      </c>
    </row>
    <row r="96" spans="1:27" x14ac:dyDescent="0.3">
      <c r="A96" s="29" t="s">
        <v>10600</v>
      </c>
      <c r="B96" s="29" t="s">
        <v>24677</v>
      </c>
      <c r="C96" s="29" t="s">
        <v>10601</v>
      </c>
      <c r="D96" s="29" t="s">
        <v>10377</v>
      </c>
      <c r="E96" s="29" t="s">
        <v>10378</v>
      </c>
      <c r="F96" s="29" t="s">
        <v>5094</v>
      </c>
      <c r="G96" s="29" t="s">
        <v>24678</v>
      </c>
      <c r="H96" s="29" t="s">
        <v>24612</v>
      </c>
      <c r="I96" s="29">
        <v>0</v>
      </c>
      <c r="J96" s="29">
        <v>0</v>
      </c>
      <c r="K96" s="29">
        <v>0</v>
      </c>
      <c r="L96" s="29">
        <v>9</v>
      </c>
      <c r="M96" s="29">
        <v>0</v>
      </c>
      <c r="N96" s="29">
        <v>9</v>
      </c>
      <c r="O96" s="29">
        <v>507</v>
      </c>
      <c r="P96">
        <v>11</v>
      </c>
      <c r="Q96" s="31" t="s">
        <v>29416</v>
      </c>
      <c r="R96" s="31" t="s">
        <v>29401</v>
      </c>
      <c r="S96" s="31" t="s">
        <v>29402</v>
      </c>
      <c r="T96" s="31" t="s">
        <v>29407</v>
      </c>
      <c r="U96" s="31" t="s">
        <v>29407</v>
      </c>
      <c r="V96" s="31" t="s">
        <v>29409</v>
      </c>
      <c r="W96" s="31" t="s">
        <v>29409</v>
      </c>
      <c r="X96" s="31" t="s">
        <v>29409</v>
      </c>
      <c r="Y96" s="31" t="s">
        <v>29409</v>
      </c>
      <c r="Z96" s="31" t="s">
        <v>29409</v>
      </c>
      <c r="AA96" s="32" t="s">
        <v>29469</v>
      </c>
    </row>
    <row r="97" spans="1:27" x14ac:dyDescent="0.3">
      <c r="A97" s="29" t="s">
        <v>10607</v>
      </c>
      <c r="B97" s="29" t="s">
        <v>24616</v>
      </c>
      <c r="C97" s="29" t="s">
        <v>10608</v>
      </c>
      <c r="D97" s="29" t="s">
        <v>10609</v>
      </c>
      <c r="E97" s="29" t="s">
        <v>10582</v>
      </c>
      <c r="F97" s="29" t="s">
        <v>10610</v>
      </c>
      <c r="G97" s="29" t="s">
        <v>24679</v>
      </c>
      <c r="H97" s="29" t="s">
        <v>24597</v>
      </c>
      <c r="I97" s="29">
        <v>0</v>
      </c>
      <c r="J97" s="29">
        <v>0</v>
      </c>
      <c r="K97" s="29">
        <v>0</v>
      </c>
      <c r="L97" s="29">
        <v>1</v>
      </c>
      <c r="M97" s="29">
        <v>0</v>
      </c>
      <c r="N97" s="29">
        <v>1</v>
      </c>
      <c r="O97" s="29">
        <v>1</v>
      </c>
      <c r="P97">
        <v>11</v>
      </c>
      <c r="Q97" s="31" t="s">
        <v>29416</v>
      </c>
      <c r="R97" s="31" t="s">
        <v>29401</v>
      </c>
      <c r="S97" s="31" t="s">
        <v>29402</v>
      </c>
      <c r="T97" s="31" t="s">
        <v>29403</v>
      </c>
      <c r="U97" s="31" t="s">
        <v>29404</v>
      </c>
      <c r="V97" s="31" t="s">
        <v>29409</v>
      </c>
      <c r="W97" s="31" t="s">
        <v>29409</v>
      </c>
      <c r="X97" s="31" t="s">
        <v>29409</v>
      </c>
      <c r="Y97" s="31" t="s">
        <v>29409</v>
      </c>
      <c r="Z97" s="31" t="s">
        <v>29409</v>
      </c>
      <c r="AA97" s="32" t="s">
        <v>29469</v>
      </c>
    </row>
    <row r="98" spans="1:27" x14ac:dyDescent="0.3">
      <c r="A98" s="29" t="s">
        <v>10607</v>
      </c>
      <c r="B98" s="29" t="s">
        <v>24616</v>
      </c>
      <c r="C98" s="29" t="s">
        <v>10608</v>
      </c>
      <c r="D98" s="29" t="s">
        <v>10609</v>
      </c>
      <c r="E98" s="29" t="s">
        <v>10582</v>
      </c>
      <c r="F98" s="29" t="s">
        <v>10610</v>
      </c>
      <c r="G98" s="29" t="s">
        <v>24679</v>
      </c>
      <c r="H98" s="29" t="s">
        <v>24612</v>
      </c>
      <c r="I98" s="29">
        <v>6</v>
      </c>
      <c r="J98" s="29">
        <v>0</v>
      </c>
      <c r="K98" s="29">
        <v>1</v>
      </c>
      <c r="L98" s="29">
        <v>2</v>
      </c>
      <c r="M98" s="29">
        <v>1</v>
      </c>
      <c r="N98" s="29">
        <v>10</v>
      </c>
      <c r="O98" s="29">
        <v>13</v>
      </c>
      <c r="P98">
        <v>11</v>
      </c>
      <c r="Q98" s="31" t="s">
        <v>29416</v>
      </c>
      <c r="R98" s="31" t="s">
        <v>29401</v>
      </c>
      <c r="S98" s="31" t="s">
        <v>29402</v>
      </c>
      <c r="T98" s="31" t="s">
        <v>29403</v>
      </c>
      <c r="U98" s="31" t="s">
        <v>29404</v>
      </c>
      <c r="V98" s="31" t="s">
        <v>29409</v>
      </c>
      <c r="W98" s="31" t="s">
        <v>29409</v>
      </c>
      <c r="X98" s="31" t="s">
        <v>29409</v>
      </c>
      <c r="Y98" s="31" t="s">
        <v>29409</v>
      </c>
      <c r="Z98" s="31" t="s">
        <v>29409</v>
      </c>
      <c r="AA98" s="32" t="s">
        <v>29469</v>
      </c>
    </row>
    <row r="99" spans="1:27" x14ac:dyDescent="0.3">
      <c r="A99" s="29" t="s">
        <v>10602</v>
      </c>
      <c r="B99" s="29" t="s">
        <v>24623</v>
      </c>
      <c r="C99" s="29" t="s">
        <v>10603</v>
      </c>
      <c r="D99" s="29" t="s">
        <v>10604</v>
      </c>
      <c r="E99" s="29" t="s">
        <v>10605</v>
      </c>
      <c r="F99" s="29" t="s">
        <v>10456</v>
      </c>
      <c r="G99" s="29" t="s">
        <v>24680</v>
      </c>
      <c r="H99" s="29" t="s">
        <v>24597</v>
      </c>
      <c r="I99" s="29">
        <v>3</v>
      </c>
      <c r="J99" s="29">
        <v>1</v>
      </c>
      <c r="K99" s="29">
        <v>0</v>
      </c>
      <c r="L99" s="29">
        <v>2</v>
      </c>
      <c r="M99" s="29">
        <v>5</v>
      </c>
      <c r="N99" s="29">
        <v>11</v>
      </c>
      <c r="O99" s="29">
        <v>11</v>
      </c>
      <c r="P99">
        <v>11</v>
      </c>
      <c r="Q99" s="31" t="s">
        <v>29410</v>
      </c>
      <c r="R99" s="31" t="s">
        <v>29401</v>
      </c>
      <c r="S99" s="31" t="s">
        <v>29402</v>
      </c>
      <c r="T99" s="31" t="s">
        <v>29407</v>
      </c>
      <c r="U99" s="31" t="s">
        <v>29404</v>
      </c>
      <c r="V99" s="31" t="s">
        <v>29409</v>
      </c>
      <c r="W99" s="31" t="s">
        <v>29409</v>
      </c>
      <c r="X99" s="31" t="s">
        <v>29409</v>
      </c>
      <c r="Y99" s="31" t="s">
        <v>29409</v>
      </c>
      <c r="Z99" s="31" t="s">
        <v>29409</v>
      </c>
      <c r="AA99" s="32" t="s">
        <v>29469</v>
      </c>
    </row>
    <row r="100" spans="1:27" x14ac:dyDescent="0.3">
      <c r="A100" s="29" t="s">
        <v>10642</v>
      </c>
      <c r="B100" s="29" t="s">
        <v>24623</v>
      </c>
      <c r="C100" s="29" t="s">
        <v>10643</v>
      </c>
      <c r="D100" s="29" t="s">
        <v>10644</v>
      </c>
      <c r="E100" s="29" t="s">
        <v>10645</v>
      </c>
      <c r="F100" s="29" t="s">
        <v>24624</v>
      </c>
      <c r="G100" s="29" t="s">
        <v>24681</v>
      </c>
      <c r="H100" s="29" t="s">
        <v>24597</v>
      </c>
      <c r="I100" s="29">
        <v>3</v>
      </c>
      <c r="J100" s="29">
        <v>0</v>
      </c>
      <c r="K100" s="29">
        <v>0</v>
      </c>
      <c r="L100" s="29">
        <v>0</v>
      </c>
      <c r="M100" s="29">
        <v>0</v>
      </c>
      <c r="N100" s="29">
        <v>3</v>
      </c>
      <c r="O100" s="29">
        <v>20</v>
      </c>
      <c r="P100">
        <v>10</v>
      </c>
      <c r="Q100" s="31" t="s">
        <v>29416</v>
      </c>
      <c r="R100" s="31" t="s">
        <v>29401</v>
      </c>
      <c r="S100" s="31" t="s">
        <v>29402</v>
      </c>
      <c r="T100" s="31" t="s">
        <v>29407</v>
      </c>
      <c r="U100" s="31" t="s">
        <v>29423</v>
      </c>
      <c r="V100" s="31" t="s">
        <v>29409</v>
      </c>
      <c r="W100" s="31" t="s">
        <v>29405</v>
      </c>
      <c r="X100" s="31" t="s">
        <v>29405</v>
      </c>
      <c r="Y100" s="31" t="s">
        <v>29409</v>
      </c>
      <c r="Z100" s="31" t="s">
        <v>29405</v>
      </c>
      <c r="AA100" s="32" t="s">
        <v>29470</v>
      </c>
    </row>
    <row r="101" spans="1:27" x14ac:dyDescent="0.3">
      <c r="A101" s="29" t="s">
        <v>10642</v>
      </c>
      <c r="B101" s="29" t="s">
        <v>24623</v>
      </c>
      <c r="C101" s="29" t="s">
        <v>10643</v>
      </c>
      <c r="D101" s="29" t="s">
        <v>10644</v>
      </c>
      <c r="E101" s="29" t="s">
        <v>10645</v>
      </c>
      <c r="F101" s="29" t="s">
        <v>24624</v>
      </c>
      <c r="G101" s="29" t="s">
        <v>24681</v>
      </c>
      <c r="H101" s="29" t="s">
        <v>24595</v>
      </c>
      <c r="I101" s="29">
        <v>0</v>
      </c>
      <c r="J101" s="29">
        <v>0</v>
      </c>
      <c r="K101" s="29">
        <v>1</v>
      </c>
      <c r="L101" s="29">
        <v>2</v>
      </c>
      <c r="M101" s="29">
        <v>4</v>
      </c>
      <c r="N101" s="29">
        <v>7</v>
      </c>
      <c r="O101" s="29">
        <v>41</v>
      </c>
      <c r="P101">
        <v>10</v>
      </c>
      <c r="Q101" s="31" t="s">
        <v>29416</v>
      </c>
      <c r="R101" s="31" t="s">
        <v>29401</v>
      </c>
      <c r="S101" s="31" t="s">
        <v>29402</v>
      </c>
      <c r="T101" s="31" t="s">
        <v>29407</v>
      </c>
      <c r="U101" s="31" t="s">
        <v>29423</v>
      </c>
      <c r="V101" s="31" t="s">
        <v>29409</v>
      </c>
      <c r="W101" s="31" t="s">
        <v>29405</v>
      </c>
      <c r="X101" s="31" t="s">
        <v>29405</v>
      </c>
      <c r="Y101" s="31" t="s">
        <v>29409</v>
      </c>
      <c r="Z101" s="31" t="s">
        <v>29405</v>
      </c>
      <c r="AA101" s="32" t="s">
        <v>29461</v>
      </c>
    </row>
    <row r="102" spans="1:27" x14ac:dyDescent="0.3">
      <c r="A102" s="29" t="s">
        <v>6588</v>
      </c>
      <c r="B102" s="29" t="s">
        <v>24620</v>
      </c>
      <c r="C102" s="29" t="s">
        <v>10615</v>
      </c>
      <c r="D102" s="29" t="s">
        <v>10377</v>
      </c>
      <c r="E102" s="29" t="s">
        <v>10378</v>
      </c>
      <c r="F102" s="29" t="s">
        <v>5610</v>
      </c>
      <c r="G102" s="29" t="s">
        <v>24682</v>
      </c>
      <c r="H102" s="29" t="s">
        <v>24600</v>
      </c>
      <c r="I102" s="29">
        <v>1</v>
      </c>
      <c r="J102" s="29">
        <v>1</v>
      </c>
      <c r="K102" s="29">
        <v>2</v>
      </c>
      <c r="L102" s="29">
        <v>4</v>
      </c>
      <c r="M102" s="29">
        <v>2</v>
      </c>
      <c r="N102" s="29">
        <v>10</v>
      </c>
      <c r="O102" s="29">
        <v>47</v>
      </c>
      <c r="P102">
        <v>10</v>
      </c>
      <c r="Q102" s="31" t="s">
        <v>29420</v>
      </c>
      <c r="R102" s="31" t="s">
        <v>29401</v>
      </c>
      <c r="S102" s="31" t="s">
        <v>5600</v>
      </c>
      <c r="T102" s="31" t="s">
        <v>29407</v>
      </c>
      <c r="U102" s="31" t="s">
        <v>29407</v>
      </c>
      <c r="V102" s="31" t="s">
        <v>29405</v>
      </c>
      <c r="W102" s="31" t="s">
        <v>29405</v>
      </c>
      <c r="X102" s="31" t="s">
        <v>29405</v>
      </c>
      <c r="Y102" s="31" t="s">
        <v>29405</v>
      </c>
      <c r="Z102" s="31" t="s">
        <v>29405</v>
      </c>
      <c r="AA102" s="32" t="s">
        <v>29460</v>
      </c>
    </row>
    <row r="103" spans="1:27" x14ac:dyDescent="0.3">
      <c r="A103" s="29" t="s">
        <v>7116</v>
      </c>
      <c r="B103" s="29" t="s">
        <v>24626</v>
      </c>
      <c r="C103" s="29" t="s">
        <v>10639</v>
      </c>
      <c r="D103" s="29" t="s">
        <v>10377</v>
      </c>
      <c r="E103" s="29" t="s">
        <v>10640</v>
      </c>
      <c r="F103" s="29" t="s">
        <v>7104</v>
      </c>
      <c r="G103" s="29" t="s">
        <v>24683</v>
      </c>
      <c r="H103" s="29" t="s">
        <v>24600</v>
      </c>
      <c r="I103" s="29">
        <v>3</v>
      </c>
      <c r="J103" s="29">
        <v>0</v>
      </c>
      <c r="K103" s="29">
        <v>0</v>
      </c>
      <c r="L103" s="29">
        <v>0</v>
      </c>
      <c r="M103" s="29">
        <v>7</v>
      </c>
      <c r="N103" s="29">
        <v>10</v>
      </c>
      <c r="O103" s="29">
        <v>27</v>
      </c>
      <c r="P103">
        <v>10</v>
      </c>
      <c r="Q103" s="31" t="s">
        <v>29406</v>
      </c>
      <c r="R103" s="31" t="s">
        <v>29401</v>
      </c>
      <c r="S103" s="31" t="s">
        <v>5600</v>
      </c>
      <c r="T103" s="31" t="s">
        <v>29407</v>
      </c>
      <c r="U103" s="31" t="s">
        <v>29407</v>
      </c>
      <c r="V103" s="31" t="s">
        <v>29405</v>
      </c>
      <c r="W103" s="31" t="s">
        <v>29405</v>
      </c>
      <c r="X103" s="31" t="s">
        <v>29405</v>
      </c>
      <c r="Y103" s="31" t="s">
        <v>29405</v>
      </c>
      <c r="Z103" s="31" t="s">
        <v>29405</v>
      </c>
      <c r="AA103" s="32" t="s">
        <v>29460</v>
      </c>
    </row>
    <row r="104" spans="1:27" x14ac:dyDescent="0.3">
      <c r="A104" s="29" t="s">
        <v>10627</v>
      </c>
      <c r="B104" s="29" t="s">
        <v>24662</v>
      </c>
      <c r="C104" s="29" t="s">
        <v>10628</v>
      </c>
      <c r="D104" s="29" t="s">
        <v>10629</v>
      </c>
      <c r="E104" s="29" t="s">
        <v>10630</v>
      </c>
      <c r="F104" s="29" t="s">
        <v>2042</v>
      </c>
      <c r="G104" s="29" t="s">
        <v>24684</v>
      </c>
      <c r="H104" s="29" t="s">
        <v>24597</v>
      </c>
      <c r="I104" s="29">
        <v>1</v>
      </c>
      <c r="J104" s="29">
        <v>0</v>
      </c>
      <c r="K104" s="29">
        <v>0</v>
      </c>
      <c r="L104" s="29">
        <v>7</v>
      </c>
      <c r="M104" s="29">
        <v>0</v>
      </c>
      <c r="N104" s="29">
        <v>8</v>
      </c>
      <c r="O104" s="29">
        <v>14</v>
      </c>
      <c r="P104">
        <v>10</v>
      </c>
      <c r="Q104" s="31" t="s">
        <v>29416</v>
      </c>
      <c r="R104" s="31" t="s">
        <v>29401</v>
      </c>
      <c r="S104" s="31" t="s">
        <v>29402</v>
      </c>
      <c r="T104" s="31" t="s">
        <v>29407</v>
      </c>
      <c r="U104" s="31" t="s">
        <v>29407</v>
      </c>
      <c r="V104" s="31" t="s">
        <v>29409</v>
      </c>
      <c r="W104" s="31" t="s">
        <v>29409</v>
      </c>
      <c r="X104" s="31" t="s">
        <v>29409</v>
      </c>
      <c r="Y104" s="31" t="s">
        <v>29409</v>
      </c>
      <c r="Z104" s="31" t="s">
        <v>29409</v>
      </c>
      <c r="AA104" s="32" t="s">
        <v>29469</v>
      </c>
    </row>
    <row r="105" spans="1:27" x14ac:dyDescent="0.3">
      <c r="A105" s="29" t="s">
        <v>10627</v>
      </c>
      <c r="B105" s="29" t="s">
        <v>24662</v>
      </c>
      <c r="C105" s="29" t="s">
        <v>10628</v>
      </c>
      <c r="D105" s="29" t="s">
        <v>10629</v>
      </c>
      <c r="E105" s="29" t="s">
        <v>10630</v>
      </c>
      <c r="F105" s="29" t="s">
        <v>2042</v>
      </c>
      <c r="G105" s="29" t="s">
        <v>24684</v>
      </c>
      <c r="H105" s="29" t="s">
        <v>24612</v>
      </c>
      <c r="I105" s="29">
        <v>0</v>
      </c>
      <c r="J105" s="29">
        <v>0</v>
      </c>
      <c r="K105" s="29">
        <v>0</v>
      </c>
      <c r="L105" s="29">
        <v>2</v>
      </c>
      <c r="M105" s="29">
        <v>0</v>
      </c>
      <c r="N105" s="29">
        <v>2</v>
      </c>
      <c r="O105" s="29">
        <v>4</v>
      </c>
      <c r="P105">
        <v>10</v>
      </c>
      <c r="Q105" s="31" t="s">
        <v>29416</v>
      </c>
      <c r="R105" s="31" t="s">
        <v>29401</v>
      </c>
      <c r="S105" s="31" t="s">
        <v>29402</v>
      </c>
      <c r="T105" s="31" t="s">
        <v>29407</v>
      </c>
      <c r="U105" s="31" t="s">
        <v>29407</v>
      </c>
      <c r="V105" s="31" t="s">
        <v>29409</v>
      </c>
      <c r="W105" s="31" t="s">
        <v>29409</v>
      </c>
      <c r="X105" s="31" t="s">
        <v>29409</v>
      </c>
      <c r="Y105" s="31" t="s">
        <v>29409</v>
      </c>
      <c r="Z105" s="31" t="s">
        <v>29409</v>
      </c>
      <c r="AA105" s="32" t="s">
        <v>29469</v>
      </c>
    </row>
    <row r="106" spans="1:27" x14ac:dyDescent="0.3">
      <c r="A106" s="29" t="s">
        <v>7105</v>
      </c>
      <c r="B106" s="29" t="s">
        <v>24626</v>
      </c>
      <c r="C106" s="29" t="s">
        <v>10636</v>
      </c>
      <c r="D106" s="29" t="s">
        <v>10637</v>
      </c>
      <c r="E106" s="29" t="s">
        <v>10509</v>
      </c>
      <c r="F106" s="29" t="s">
        <v>7104</v>
      </c>
      <c r="G106" s="29" t="s">
        <v>24685</v>
      </c>
      <c r="H106" s="29" t="s">
        <v>24600</v>
      </c>
      <c r="I106" s="29">
        <v>4</v>
      </c>
      <c r="J106" s="29">
        <v>0</v>
      </c>
      <c r="K106" s="29">
        <v>0</v>
      </c>
      <c r="L106" s="29">
        <v>0</v>
      </c>
      <c r="M106" s="29">
        <v>6</v>
      </c>
      <c r="N106" s="29">
        <v>10</v>
      </c>
      <c r="O106" s="29">
        <v>18</v>
      </c>
      <c r="P106">
        <v>10</v>
      </c>
      <c r="Q106" s="31" t="s">
        <v>29406</v>
      </c>
      <c r="R106" s="31" t="s">
        <v>29401</v>
      </c>
      <c r="S106" s="31" t="s">
        <v>5600</v>
      </c>
      <c r="T106" s="31" t="s">
        <v>29403</v>
      </c>
      <c r="U106" s="31" t="s">
        <v>29407</v>
      </c>
      <c r="V106" s="31" t="s">
        <v>29405</v>
      </c>
      <c r="W106" s="31" t="s">
        <v>29405</v>
      </c>
      <c r="X106" s="31" t="s">
        <v>29405</v>
      </c>
      <c r="Y106" s="31" t="s">
        <v>29405</v>
      </c>
      <c r="Z106" s="31" t="s">
        <v>29405</v>
      </c>
      <c r="AA106" s="32" t="s">
        <v>29460</v>
      </c>
    </row>
    <row r="107" spans="1:27" x14ac:dyDescent="0.3">
      <c r="A107" s="29" t="s">
        <v>10647</v>
      </c>
      <c r="B107" s="29" t="s">
        <v>24686</v>
      </c>
      <c r="C107" s="29" t="s">
        <v>10648</v>
      </c>
      <c r="D107" s="29" t="s">
        <v>10649</v>
      </c>
      <c r="E107" s="29" t="s">
        <v>10378</v>
      </c>
      <c r="F107" s="29" t="s">
        <v>2448</v>
      </c>
      <c r="G107" s="29" t="s">
        <v>24687</v>
      </c>
      <c r="H107" s="29" t="s">
        <v>24595</v>
      </c>
      <c r="I107" s="29">
        <v>0</v>
      </c>
      <c r="J107" s="29">
        <v>0</v>
      </c>
      <c r="K107" s="29">
        <v>0</v>
      </c>
      <c r="L107" s="29">
        <v>4</v>
      </c>
      <c r="M107" s="29">
        <v>0</v>
      </c>
      <c r="N107" s="29">
        <v>4</v>
      </c>
      <c r="O107" s="29">
        <v>6</v>
      </c>
      <c r="P107">
        <v>10</v>
      </c>
      <c r="Q107" s="31" t="s">
        <v>29416</v>
      </c>
      <c r="R107" s="31" t="s">
        <v>29401</v>
      </c>
      <c r="S107" s="31" t="s">
        <v>29402</v>
      </c>
      <c r="T107" s="31" t="s">
        <v>29407</v>
      </c>
      <c r="U107" s="31" t="s">
        <v>29407</v>
      </c>
      <c r="V107" s="31" t="s">
        <v>29409</v>
      </c>
      <c r="W107" s="31" t="s">
        <v>29409</v>
      </c>
      <c r="X107" s="31" t="s">
        <v>29409</v>
      </c>
      <c r="Y107" s="31" t="s">
        <v>29409</v>
      </c>
      <c r="Z107" s="31" t="s">
        <v>29409</v>
      </c>
      <c r="AA107" s="32" t="s">
        <v>29461</v>
      </c>
    </row>
    <row r="108" spans="1:27" x14ac:dyDescent="0.3">
      <c r="A108" s="29" t="s">
        <v>10647</v>
      </c>
      <c r="B108" s="29" t="s">
        <v>24686</v>
      </c>
      <c r="C108" s="29" t="s">
        <v>10648</v>
      </c>
      <c r="D108" s="29" t="s">
        <v>10649</v>
      </c>
      <c r="E108" s="29" t="s">
        <v>10378</v>
      </c>
      <c r="F108" s="29" t="s">
        <v>2448</v>
      </c>
      <c r="G108" s="29" t="s">
        <v>24687</v>
      </c>
      <c r="H108" s="29" t="s">
        <v>24612</v>
      </c>
      <c r="I108" s="29">
        <v>0</v>
      </c>
      <c r="J108" s="29">
        <v>0</v>
      </c>
      <c r="K108" s="29">
        <v>0</v>
      </c>
      <c r="L108" s="29">
        <v>6</v>
      </c>
      <c r="M108" s="29">
        <v>0</v>
      </c>
      <c r="N108" s="29">
        <v>6</v>
      </c>
      <c r="O108" s="29">
        <v>10</v>
      </c>
      <c r="P108">
        <v>10</v>
      </c>
      <c r="Q108" s="31" t="s">
        <v>29416</v>
      </c>
      <c r="R108" s="31" t="s">
        <v>29401</v>
      </c>
      <c r="S108" s="31" t="s">
        <v>29402</v>
      </c>
      <c r="T108" s="31" t="s">
        <v>29407</v>
      </c>
      <c r="U108" s="31" t="s">
        <v>29407</v>
      </c>
      <c r="V108" s="31" t="s">
        <v>29409</v>
      </c>
      <c r="W108" s="31" t="s">
        <v>29409</v>
      </c>
      <c r="X108" s="31" t="s">
        <v>29409</v>
      </c>
      <c r="Y108" s="31" t="s">
        <v>29409</v>
      </c>
      <c r="Z108" s="31" t="s">
        <v>29409</v>
      </c>
      <c r="AA108" s="32" t="s">
        <v>29470</v>
      </c>
    </row>
    <row r="109" spans="1:27" x14ac:dyDescent="0.3">
      <c r="A109" s="29" t="s">
        <v>10617</v>
      </c>
      <c r="B109" s="29" t="s">
        <v>24593</v>
      </c>
      <c r="C109" s="29" t="s">
        <v>10618</v>
      </c>
      <c r="D109" s="29" t="s">
        <v>10619</v>
      </c>
      <c r="E109" s="29" t="s">
        <v>10620</v>
      </c>
      <c r="F109" s="29" t="s">
        <v>10366</v>
      </c>
      <c r="G109" s="29" t="s">
        <v>24688</v>
      </c>
      <c r="H109" s="29" t="s">
        <v>24612</v>
      </c>
      <c r="I109" s="29">
        <v>0</v>
      </c>
      <c r="J109" s="29">
        <v>0</v>
      </c>
      <c r="K109" s="29">
        <v>0</v>
      </c>
      <c r="L109" s="29">
        <v>3</v>
      </c>
      <c r="M109" s="29">
        <v>7</v>
      </c>
      <c r="N109" s="29">
        <v>10</v>
      </c>
      <c r="O109" s="29">
        <v>15</v>
      </c>
      <c r="P109">
        <v>10</v>
      </c>
      <c r="Q109" s="31" t="s">
        <v>29400</v>
      </c>
      <c r="R109" s="31" t="s">
        <v>29401</v>
      </c>
      <c r="S109" s="31" t="s">
        <v>29402</v>
      </c>
      <c r="T109" s="31" t="s">
        <v>29403</v>
      </c>
      <c r="U109" s="31" t="s">
        <v>29404</v>
      </c>
      <c r="V109" s="31" t="s">
        <v>29409</v>
      </c>
      <c r="W109" s="31" t="s">
        <v>29409</v>
      </c>
      <c r="X109" s="31" t="s">
        <v>29409</v>
      </c>
      <c r="Y109" s="31" t="s">
        <v>29409</v>
      </c>
      <c r="Z109" s="31" t="s">
        <v>29409</v>
      </c>
      <c r="AA109" s="32" t="s">
        <v>29469</v>
      </c>
    </row>
    <row r="110" spans="1:27" x14ac:dyDescent="0.3">
      <c r="A110" s="29" t="s">
        <v>10612</v>
      </c>
      <c r="B110" s="29" t="s">
        <v>24623</v>
      </c>
      <c r="C110" s="29" t="s">
        <v>10613</v>
      </c>
      <c r="D110" s="29" t="s">
        <v>10448</v>
      </c>
      <c r="E110" s="29" t="s">
        <v>10524</v>
      </c>
      <c r="F110" s="29" t="s">
        <v>10456</v>
      </c>
      <c r="G110" s="29" t="s">
        <v>24689</v>
      </c>
      <c r="H110" s="29" t="s">
        <v>24597</v>
      </c>
      <c r="I110" s="29">
        <v>0</v>
      </c>
      <c r="J110" s="29">
        <v>3</v>
      </c>
      <c r="K110" s="29">
        <v>0</v>
      </c>
      <c r="L110" s="29">
        <v>4</v>
      </c>
      <c r="M110" s="29">
        <v>2</v>
      </c>
      <c r="N110" s="29">
        <v>9</v>
      </c>
      <c r="O110" s="29">
        <v>12</v>
      </c>
      <c r="P110">
        <v>10</v>
      </c>
      <c r="Q110" s="31" t="s">
        <v>29410</v>
      </c>
      <c r="R110" s="31" t="s">
        <v>29419</v>
      </c>
      <c r="S110" s="31" t="s">
        <v>29402</v>
      </c>
      <c r="T110" s="31" t="s">
        <v>29407</v>
      </c>
      <c r="U110" s="31" t="s">
        <v>29404</v>
      </c>
      <c r="V110" s="31" t="s">
        <v>29409</v>
      </c>
      <c r="W110" s="31" t="s">
        <v>29409</v>
      </c>
      <c r="X110" s="31" t="s">
        <v>29409</v>
      </c>
      <c r="Y110" s="31" t="s">
        <v>29409</v>
      </c>
      <c r="Z110" s="31" t="s">
        <v>29409</v>
      </c>
      <c r="AA110" s="32" t="s">
        <v>29469</v>
      </c>
    </row>
    <row r="111" spans="1:27" x14ac:dyDescent="0.3">
      <c r="A111" s="29" t="s">
        <v>10612</v>
      </c>
      <c r="B111" s="29" t="s">
        <v>24623</v>
      </c>
      <c r="C111" s="29" t="s">
        <v>10613</v>
      </c>
      <c r="D111" s="29" t="s">
        <v>10448</v>
      </c>
      <c r="E111" s="29" t="s">
        <v>10524</v>
      </c>
      <c r="F111" s="29" t="s">
        <v>10456</v>
      </c>
      <c r="G111" s="29" t="s">
        <v>24689</v>
      </c>
      <c r="H111" s="29" t="s">
        <v>24612</v>
      </c>
      <c r="I111" s="29">
        <v>0</v>
      </c>
      <c r="J111" s="29">
        <v>0</v>
      </c>
      <c r="K111" s="29">
        <v>0</v>
      </c>
      <c r="L111" s="29">
        <v>0</v>
      </c>
      <c r="M111" s="29">
        <v>1</v>
      </c>
      <c r="N111" s="29">
        <v>1</v>
      </c>
      <c r="O111" s="29">
        <v>2</v>
      </c>
      <c r="P111">
        <v>10</v>
      </c>
      <c r="Q111" s="31" t="s">
        <v>29410</v>
      </c>
      <c r="R111" s="31" t="s">
        <v>29419</v>
      </c>
      <c r="S111" s="31" t="s">
        <v>29402</v>
      </c>
      <c r="T111" s="31" t="s">
        <v>29407</v>
      </c>
      <c r="U111" s="31" t="s">
        <v>29404</v>
      </c>
      <c r="V111" s="31" t="s">
        <v>29409</v>
      </c>
      <c r="W111" s="31" t="s">
        <v>29409</v>
      </c>
      <c r="X111" s="31" t="s">
        <v>29409</v>
      </c>
      <c r="Y111" s="31" t="s">
        <v>29409</v>
      </c>
      <c r="Z111" s="31" t="s">
        <v>29409</v>
      </c>
      <c r="AA111" s="32" t="s">
        <v>29469</v>
      </c>
    </row>
    <row r="112" spans="1:27" x14ac:dyDescent="0.3">
      <c r="A112" s="29" t="s">
        <v>10622</v>
      </c>
      <c r="B112" s="29" t="s">
        <v>24658</v>
      </c>
      <c r="C112" s="29" t="s">
        <v>10623</v>
      </c>
      <c r="D112" s="29" t="s">
        <v>10624</v>
      </c>
      <c r="E112" s="29" t="s">
        <v>10625</v>
      </c>
      <c r="F112" s="29" t="s">
        <v>2032</v>
      </c>
      <c r="G112" s="29" t="s">
        <v>24690</v>
      </c>
      <c r="H112" s="29" t="s">
        <v>24595</v>
      </c>
      <c r="I112" s="29">
        <v>0</v>
      </c>
      <c r="J112" s="29">
        <v>0</v>
      </c>
      <c r="K112" s="29">
        <v>0</v>
      </c>
      <c r="L112" s="29">
        <v>2</v>
      </c>
      <c r="M112" s="29">
        <v>6</v>
      </c>
      <c r="N112" s="29">
        <v>8</v>
      </c>
      <c r="O112" s="29">
        <v>11</v>
      </c>
      <c r="P112">
        <v>10</v>
      </c>
      <c r="Q112" s="31" t="s">
        <v>29416</v>
      </c>
      <c r="R112" s="31" t="s">
        <v>29401</v>
      </c>
      <c r="S112" s="31" t="s">
        <v>29402</v>
      </c>
      <c r="T112" s="31" t="s">
        <v>29407</v>
      </c>
      <c r="U112" s="31" t="s">
        <v>29418</v>
      </c>
      <c r="V112" s="31" t="s">
        <v>29409</v>
      </c>
      <c r="W112" s="31" t="s">
        <v>29405</v>
      </c>
      <c r="X112" s="31" t="s">
        <v>29409</v>
      </c>
      <c r="Y112" s="31" t="s">
        <v>29405</v>
      </c>
      <c r="Z112" s="31" t="s">
        <v>29409</v>
      </c>
      <c r="AA112" s="32" t="s">
        <v>29461</v>
      </c>
    </row>
    <row r="113" spans="1:27" x14ac:dyDescent="0.3">
      <c r="A113" s="29" t="s">
        <v>10622</v>
      </c>
      <c r="B113" s="29" t="s">
        <v>24658</v>
      </c>
      <c r="C113" s="29" t="s">
        <v>10623</v>
      </c>
      <c r="D113" s="29" t="s">
        <v>10624</v>
      </c>
      <c r="E113" s="29" t="s">
        <v>10625</v>
      </c>
      <c r="F113" s="29" t="s">
        <v>2032</v>
      </c>
      <c r="G113" s="29" t="s">
        <v>24690</v>
      </c>
      <c r="H113" s="29" t="s">
        <v>24612</v>
      </c>
      <c r="I113" s="29">
        <v>0</v>
      </c>
      <c r="J113" s="29">
        <v>0</v>
      </c>
      <c r="K113" s="29">
        <v>0</v>
      </c>
      <c r="L113" s="29">
        <v>0</v>
      </c>
      <c r="M113" s="29">
        <v>2</v>
      </c>
      <c r="N113" s="29">
        <v>2</v>
      </c>
      <c r="O113" s="29">
        <v>2</v>
      </c>
      <c r="P113">
        <v>10</v>
      </c>
      <c r="Q113" s="31" t="s">
        <v>29416</v>
      </c>
      <c r="R113" s="31" t="s">
        <v>29401</v>
      </c>
      <c r="S113" s="31" t="s">
        <v>29402</v>
      </c>
      <c r="T113" s="31" t="s">
        <v>29407</v>
      </c>
      <c r="U113" s="31" t="s">
        <v>29418</v>
      </c>
      <c r="V113" s="31" t="s">
        <v>29409</v>
      </c>
      <c r="W113" s="31" t="s">
        <v>29405</v>
      </c>
      <c r="X113" s="31" t="s">
        <v>29409</v>
      </c>
      <c r="Y113" s="31" t="s">
        <v>29405</v>
      </c>
      <c r="Z113" s="31" t="s">
        <v>29409</v>
      </c>
      <c r="AA113" s="32" t="s">
        <v>29470</v>
      </c>
    </row>
    <row r="114" spans="1:27" x14ac:dyDescent="0.3">
      <c r="A114" s="29" t="s">
        <v>5955</v>
      </c>
      <c r="B114" s="29" t="s">
        <v>24620</v>
      </c>
      <c r="C114" s="29" t="s">
        <v>10632</v>
      </c>
      <c r="D114" s="29" t="s">
        <v>10633</v>
      </c>
      <c r="E114" s="29" t="s">
        <v>10634</v>
      </c>
      <c r="F114" s="29" t="s">
        <v>5610</v>
      </c>
      <c r="G114" s="29" t="s">
        <v>24691</v>
      </c>
      <c r="H114" s="29" t="s">
        <v>24600</v>
      </c>
      <c r="I114" s="29">
        <v>1</v>
      </c>
      <c r="J114" s="29">
        <v>0</v>
      </c>
      <c r="K114" s="29">
        <v>0</v>
      </c>
      <c r="L114" s="29">
        <v>3</v>
      </c>
      <c r="M114" s="29">
        <v>6</v>
      </c>
      <c r="N114" s="29">
        <v>10</v>
      </c>
      <c r="O114" s="29">
        <v>12</v>
      </c>
      <c r="P114">
        <v>10</v>
      </c>
      <c r="Q114" s="31" t="s">
        <v>29414</v>
      </c>
      <c r="R114" s="31" t="s">
        <v>29401</v>
      </c>
      <c r="S114" s="31" t="s">
        <v>5600</v>
      </c>
      <c r="T114" s="31" t="s">
        <v>29407</v>
      </c>
      <c r="U114" s="31" t="s">
        <v>29407</v>
      </c>
      <c r="V114" s="31" t="s">
        <v>29405</v>
      </c>
      <c r="W114" s="31" t="s">
        <v>29405</v>
      </c>
      <c r="X114" s="31" t="s">
        <v>29405</v>
      </c>
      <c r="Y114" s="31" t="s">
        <v>29405</v>
      </c>
      <c r="Z114" s="31" t="s">
        <v>29405</v>
      </c>
      <c r="AA114" s="32" t="s">
        <v>29460</v>
      </c>
    </row>
    <row r="115" spans="1:27" x14ac:dyDescent="0.3">
      <c r="A115" s="29" t="s">
        <v>10655</v>
      </c>
      <c r="B115" s="29" t="s">
        <v>24651</v>
      </c>
      <c r="C115" s="29" t="s">
        <v>10656</v>
      </c>
      <c r="D115" s="29" t="s">
        <v>10657</v>
      </c>
      <c r="E115" s="29" t="s">
        <v>10658</v>
      </c>
      <c r="F115" s="29" t="s">
        <v>8327</v>
      </c>
      <c r="G115" s="29" t="s">
        <v>24692</v>
      </c>
      <c r="H115" s="29" t="s">
        <v>24597</v>
      </c>
      <c r="I115" s="29">
        <v>0</v>
      </c>
      <c r="J115" s="29">
        <v>0</v>
      </c>
      <c r="K115" s="29">
        <v>0</v>
      </c>
      <c r="L115" s="29">
        <v>2</v>
      </c>
      <c r="M115" s="29">
        <v>0</v>
      </c>
      <c r="N115" s="29">
        <v>2</v>
      </c>
      <c r="O115" s="29">
        <v>233</v>
      </c>
      <c r="P115">
        <v>9</v>
      </c>
      <c r="Q115" s="31" t="s">
        <v>29416</v>
      </c>
      <c r="R115" s="31" t="s">
        <v>29401</v>
      </c>
      <c r="S115" s="31" t="s">
        <v>29402</v>
      </c>
      <c r="T115" s="31" t="s">
        <v>29427</v>
      </c>
      <c r="U115" s="31" t="s">
        <v>29407</v>
      </c>
      <c r="V115" s="31" t="s">
        <v>29409</v>
      </c>
      <c r="W115" s="31" t="s">
        <v>29409</v>
      </c>
      <c r="X115" s="31" t="s">
        <v>29409</v>
      </c>
      <c r="Y115" s="31" t="s">
        <v>29409</v>
      </c>
      <c r="Z115" s="31" t="s">
        <v>29409</v>
      </c>
      <c r="AA115" s="32" t="s">
        <v>29469</v>
      </c>
    </row>
    <row r="116" spans="1:27" x14ac:dyDescent="0.3">
      <c r="A116" s="29" t="s">
        <v>10655</v>
      </c>
      <c r="B116" s="29" t="s">
        <v>24651</v>
      </c>
      <c r="C116" s="29" t="s">
        <v>10656</v>
      </c>
      <c r="D116" s="29" t="s">
        <v>10657</v>
      </c>
      <c r="E116" s="29" t="s">
        <v>10658</v>
      </c>
      <c r="F116" s="29" t="s">
        <v>8327</v>
      </c>
      <c r="G116" s="29" t="s">
        <v>24692</v>
      </c>
      <c r="H116" s="29" t="s">
        <v>24612</v>
      </c>
      <c r="I116" s="29">
        <v>0</v>
      </c>
      <c r="J116" s="29">
        <v>0</v>
      </c>
      <c r="K116" s="29">
        <v>0</v>
      </c>
      <c r="L116" s="29">
        <v>7</v>
      </c>
      <c r="M116" s="29">
        <v>0</v>
      </c>
      <c r="N116" s="29">
        <v>7</v>
      </c>
      <c r="O116" s="29">
        <v>252</v>
      </c>
      <c r="P116">
        <v>9</v>
      </c>
      <c r="Q116" s="31" t="s">
        <v>29416</v>
      </c>
      <c r="R116" s="31" t="s">
        <v>29401</v>
      </c>
      <c r="S116" s="31" t="s">
        <v>29402</v>
      </c>
      <c r="T116" s="31" t="s">
        <v>29427</v>
      </c>
      <c r="U116" s="31" t="s">
        <v>29407</v>
      </c>
      <c r="V116" s="31" t="s">
        <v>29409</v>
      </c>
      <c r="W116" s="31" t="s">
        <v>29409</v>
      </c>
      <c r="X116" s="31" t="s">
        <v>29409</v>
      </c>
      <c r="Y116" s="31" t="s">
        <v>29409</v>
      </c>
      <c r="Z116" s="31" t="s">
        <v>29409</v>
      </c>
      <c r="AA116" s="32" t="s">
        <v>29469</v>
      </c>
    </row>
    <row r="117" spans="1:27" x14ac:dyDescent="0.3">
      <c r="A117" s="29" t="s">
        <v>10677</v>
      </c>
      <c r="B117" s="29" t="s">
        <v>24610</v>
      </c>
      <c r="C117" s="29" t="s">
        <v>10678</v>
      </c>
      <c r="D117" s="29" t="s">
        <v>10679</v>
      </c>
      <c r="E117" s="29" t="s">
        <v>10680</v>
      </c>
      <c r="F117" s="29" t="s">
        <v>2699</v>
      </c>
      <c r="G117" s="29" t="s">
        <v>24693</v>
      </c>
      <c r="H117" s="29" t="s">
        <v>24597</v>
      </c>
      <c r="I117" s="29">
        <v>0</v>
      </c>
      <c r="J117" s="29">
        <v>0</v>
      </c>
      <c r="K117" s="29">
        <v>0</v>
      </c>
      <c r="L117" s="29">
        <v>2</v>
      </c>
      <c r="M117" s="29">
        <v>0</v>
      </c>
      <c r="N117" s="29">
        <v>2</v>
      </c>
      <c r="O117" s="29">
        <v>7</v>
      </c>
      <c r="P117">
        <v>9</v>
      </c>
      <c r="Q117" s="31" t="s">
        <v>29416</v>
      </c>
      <c r="R117" s="31" t="s">
        <v>5600</v>
      </c>
      <c r="S117" s="31" t="s">
        <v>29402</v>
      </c>
      <c r="T117" s="31" t="s">
        <v>29407</v>
      </c>
      <c r="U117" s="31" t="s">
        <v>29426</v>
      </c>
      <c r="V117" s="31" t="s">
        <v>29405</v>
      </c>
      <c r="W117" s="31" t="s">
        <v>29405</v>
      </c>
      <c r="X117" s="31" t="s">
        <v>29405</v>
      </c>
      <c r="Y117" s="31" t="s">
        <v>29405</v>
      </c>
      <c r="Z117" s="31" t="s">
        <v>29405</v>
      </c>
      <c r="AA117" s="32" t="s">
        <v>29462</v>
      </c>
    </row>
    <row r="118" spans="1:27" x14ac:dyDescent="0.3">
      <c r="A118" s="29" t="s">
        <v>10677</v>
      </c>
      <c r="B118" s="29" t="s">
        <v>24610</v>
      </c>
      <c r="C118" s="29" t="s">
        <v>10678</v>
      </c>
      <c r="D118" s="29" t="s">
        <v>10679</v>
      </c>
      <c r="E118" s="29" t="s">
        <v>10680</v>
      </c>
      <c r="F118" s="29" t="s">
        <v>2699</v>
      </c>
      <c r="G118" s="29" t="s">
        <v>24693</v>
      </c>
      <c r="H118" s="29" t="s">
        <v>24612</v>
      </c>
      <c r="I118" s="29">
        <v>0</v>
      </c>
      <c r="J118" s="29">
        <v>0</v>
      </c>
      <c r="K118" s="29">
        <v>0</v>
      </c>
      <c r="L118" s="29">
        <v>7</v>
      </c>
      <c r="M118" s="29">
        <v>0</v>
      </c>
      <c r="N118" s="29">
        <v>7</v>
      </c>
      <c r="O118" s="29">
        <v>97</v>
      </c>
      <c r="P118">
        <v>9</v>
      </c>
      <c r="Q118" s="31" t="s">
        <v>29416</v>
      </c>
      <c r="R118" s="31" t="s">
        <v>5600</v>
      </c>
      <c r="S118" s="31" t="s">
        <v>29402</v>
      </c>
      <c r="T118" s="31" t="s">
        <v>29407</v>
      </c>
      <c r="U118" s="31" t="s">
        <v>29426</v>
      </c>
      <c r="V118" s="31" t="s">
        <v>29405</v>
      </c>
      <c r="W118" s="31" t="s">
        <v>29405</v>
      </c>
      <c r="X118" s="31" t="s">
        <v>29405</v>
      </c>
      <c r="Y118" s="31" t="s">
        <v>29405</v>
      </c>
      <c r="Z118" s="31" t="s">
        <v>29405</v>
      </c>
      <c r="AA118" s="32" t="s">
        <v>29462</v>
      </c>
    </row>
    <row r="119" spans="1:27" x14ac:dyDescent="0.3">
      <c r="A119" s="29" t="s">
        <v>10672</v>
      </c>
      <c r="B119" s="29" t="s">
        <v>24616</v>
      </c>
      <c r="C119" s="29" t="s">
        <v>10673</v>
      </c>
      <c r="D119" s="29" t="s">
        <v>10674</v>
      </c>
      <c r="E119" s="29" t="s">
        <v>10675</v>
      </c>
      <c r="F119" s="29" t="s">
        <v>10422</v>
      </c>
      <c r="G119" s="29" t="s">
        <v>24694</v>
      </c>
      <c r="H119" s="29" t="s">
        <v>24597</v>
      </c>
      <c r="I119" s="29">
        <v>3</v>
      </c>
      <c r="J119" s="29">
        <v>0</v>
      </c>
      <c r="K119" s="29">
        <v>0</v>
      </c>
      <c r="L119" s="29">
        <v>0</v>
      </c>
      <c r="M119" s="29">
        <v>0</v>
      </c>
      <c r="N119" s="29">
        <v>3</v>
      </c>
      <c r="O119" s="29">
        <v>11</v>
      </c>
      <c r="P119">
        <v>9</v>
      </c>
      <c r="Q119" s="31" t="s">
        <v>29410</v>
      </c>
      <c r="R119" s="31" t="s">
        <v>29401</v>
      </c>
      <c r="S119" s="31" t="s">
        <v>29402</v>
      </c>
      <c r="T119" s="31" t="s">
        <v>29407</v>
      </c>
      <c r="U119" s="31" t="s">
        <v>29404</v>
      </c>
      <c r="V119" s="31" t="s">
        <v>29409</v>
      </c>
      <c r="W119" s="31" t="s">
        <v>29409</v>
      </c>
      <c r="X119" s="31" t="s">
        <v>29409</v>
      </c>
      <c r="Y119" s="31" t="s">
        <v>29409</v>
      </c>
      <c r="Z119" s="31" t="s">
        <v>29405</v>
      </c>
      <c r="AA119" s="32" t="s">
        <v>29469</v>
      </c>
    </row>
    <row r="120" spans="1:27" x14ac:dyDescent="0.3">
      <c r="A120" s="29" t="s">
        <v>10672</v>
      </c>
      <c r="B120" s="29" t="s">
        <v>24616</v>
      </c>
      <c r="C120" s="29" t="s">
        <v>10673</v>
      </c>
      <c r="D120" s="29" t="s">
        <v>10674</v>
      </c>
      <c r="E120" s="29" t="s">
        <v>10675</v>
      </c>
      <c r="F120" s="29" t="s">
        <v>10422</v>
      </c>
      <c r="G120" s="29" t="s">
        <v>24694</v>
      </c>
      <c r="H120" s="29" t="s">
        <v>24595</v>
      </c>
      <c r="I120" s="29">
        <v>2</v>
      </c>
      <c r="J120" s="29">
        <v>0</v>
      </c>
      <c r="K120" s="29">
        <v>0</v>
      </c>
      <c r="L120" s="29">
        <v>4</v>
      </c>
      <c r="M120" s="29">
        <v>0</v>
      </c>
      <c r="N120" s="29">
        <v>6</v>
      </c>
      <c r="O120" s="29">
        <v>23</v>
      </c>
      <c r="P120">
        <v>9</v>
      </c>
      <c r="Q120" s="31" t="s">
        <v>29410</v>
      </c>
      <c r="R120" s="31" t="s">
        <v>29401</v>
      </c>
      <c r="S120" s="31" t="s">
        <v>29402</v>
      </c>
      <c r="T120" s="31" t="s">
        <v>29407</v>
      </c>
      <c r="U120" s="31" t="s">
        <v>29404</v>
      </c>
      <c r="V120" s="31" t="s">
        <v>29409</v>
      </c>
      <c r="W120" s="31" t="s">
        <v>29409</v>
      </c>
      <c r="X120" s="31" t="s">
        <v>29409</v>
      </c>
      <c r="Y120" s="31" t="s">
        <v>29409</v>
      </c>
      <c r="Z120" s="31" t="s">
        <v>29405</v>
      </c>
      <c r="AA120" s="32" t="s">
        <v>29461</v>
      </c>
    </row>
    <row r="121" spans="1:27" x14ac:dyDescent="0.3">
      <c r="A121" s="29" t="s">
        <v>7102</v>
      </c>
      <c r="B121" s="29" t="s">
        <v>24626</v>
      </c>
      <c r="C121" s="29" t="s">
        <v>10660</v>
      </c>
      <c r="D121" s="29" t="s">
        <v>10377</v>
      </c>
      <c r="E121" s="29" t="s">
        <v>10661</v>
      </c>
      <c r="F121" s="29" t="s">
        <v>7104</v>
      </c>
      <c r="G121" s="29" t="s">
        <v>24695</v>
      </c>
      <c r="H121" s="29" t="s">
        <v>24600</v>
      </c>
      <c r="I121" s="29">
        <v>6</v>
      </c>
      <c r="J121" s="29">
        <v>0</v>
      </c>
      <c r="K121" s="29">
        <v>0</v>
      </c>
      <c r="L121" s="29">
        <v>0</v>
      </c>
      <c r="M121" s="29">
        <v>3</v>
      </c>
      <c r="N121" s="29">
        <v>9</v>
      </c>
      <c r="O121" s="29">
        <v>26</v>
      </c>
      <c r="P121">
        <v>9</v>
      </c>
      <c r="Q121" s="31" t="s">
        <v>29406</v>
      </c>
      <c r="R121" s="31" t="s">
        <v>29401</v>
      </c>
      <c r="S121" s="31" t="s">
        <v>5600</v>
      </c>
      <c r="T121" s="31" t="s">
        <v>29428</v>
      </c>
      <c r="U121" s="31" t="s">
        <v>29407</v>
      </c>
      <c r="V121" s="31" t="s">
        <v>29405</v>
      </c>
      <c r="W121" s="31" t="s">
        <v>29405</v>
      </c>
      <c r="X121" s="31" t="s">
        <v>29405</v>
      </c>
      <c r="Y121" s="31" t="s">
        <v>29405</v>
      </c>
      <c r="Z121" s="31" t="s">
        <v>29405</v>
      </c>
      <c r="AA121" s="32" t="s">
        <v>29460</v>
      </c>
    </row>
    <row r="122" spans="1:27" x14ac:dyDescent="0.3">
      <c r="A122" s="29" t="s">
        <v>6020</v>
      </c>
      <c r="B122" s="29" t="s">
        <v>24620</v>
      </c>
      <c r="C122" s="29" t="s">
        <v>10694</v>
      </c>
      <c r="D122" s="29" t="s">
        <v>10377</v>
      </c>
      <c r="E122" s="29" t="s">
        <v>10378</v>
      </c>
      <c r="F122" s="29" t="s">
        <v>5610</v>
      </c>
      <c r="G122" s="29" t="s">
        <v>24696</v>
      </c>
      <c r="H122" s="29" t="s">
        <v>24600</v>
      </c>
      <c r="I122" s="29">
        <v>1</v>
      </c>
      <c r="J122" s="29">
        <v>1</v>
      </c>
      <c r="K122" s="29">
        <v>1</v>
      </c>
      <c r="L122" s="29">
        <v>3</v>
      </c>
      <c r="M122" s="29">
        <v>3</v>
      </c>
      <c r="N122" s="29">
        <v>9</v>
      </c>
      <c r="O122" s="29">
        <v>26</v>
      </c>
      <c r="P122">
        <v>9</v>
      </c>
      <c r="Q122" s="31" t="s">
        <v>29420</v>
      </c>
      <c r="R122" s="31" t="s">
        <v>29401</v>
      </c>
      <c r="S122" s="31" t="s">
        <v>5600</v>
      </c>
      <c r="T122" s="31" t="s">
        <v>29407</v>
      </c>
      <c r="U122" s="31" t="s">
        <v>29407</v>
      </c>
      <c r="V122" s="31" t="s">
        <v>29405</v>
      </c>
      <c r="W122" s="31" t="s">
        <v>29405</v>
      </c>
      <c r="X122" s="31" t="s">
        <v>29405</v>
      </c>
      <c r="Y122" s="31" t="s">
        <v>29405</v>
      </c>
      <c r="Z122" s="31" t="s">
        <v>29405</v>
      </c>
      <c r="AA122" s="32" t="s">
        <v>29460</v>
      </c>
    </row>
    <row r="123" spans="1:27" x14ac:dyDescent="0.3">
      <c r="A123" s="29" t="s">
        <v>10682</v>
      </c>
      <c r="B123" s="29" t="s">
        <v>24620</v>
      </c>
      <c r="C123" s="29" t="s">
        <v>10683</v>
      </c>
      <c r="D123" s="29" t="s">
        <v>10684</v>
      </c>
      <c r="E123" s="29" t="s">
        <v>10378</v>
      </c>
      <c r="F123" s="29" t="s">
        <v>24697</v>
      </c>
      <c r="G123" s="29" t="s">
        <v>24698</v>
      </c>
      <c r="H123" s="29" t="s">
        <v>24597</v>
      </c>
      <c r="I123" s="29">
        <v>0</v>
      </c>
      <c r="J123" s="29">
        <v>0</v>
      </c>
      <c r="K123" s="29">
        <v>1</v>
      </c>
      <c r="L123" s="29">
        <v>3</v>
      </c>
      <c r="M123" s="29">
        <v>1</v>
      </c>
      <c r="N123" s="29">
        <v>5</v>
      </c>
      <c r="O123" s="29">
        <v>15</v>
      </c>
      <c r="P123">
        <v>9</v>
      </c>
      <c r="Q123" s="31" t="s">
        <v>29416</v>
      </c>
      <c r="R123" s="31" t="s">
        <v>29401</v>
      </c>
      <c r="S123" s="31" t="s">
        <v>29402</v>
      </c>
      <c r="T123" s="31" t="s">
        <v>29407</v>
      </c>
      <c r="U123" s="31" t="s">
        <v>29407</v>
      </c>
      <c r="V123" s="31" t="s">
        <v>29409</v>
      </c>
      <c r="W123" s="31" t="s">
        <v>29405</v>
      </c>
      <c r="X123" s="31" t="s">
        <v>29409</v>
      </c>
      <c r="Y123" s="31" t="s">
        <v>29409</v>
      </c>
      <c r="Z123" s="31" t="s">
        <v>29409</v>
      </c>
      <c r="AA123" s="32" t="s">
        <v>29470</v>
      </c>
    </row>
    <row r="124" spans="1:27" x14ac:dyDescent="0.3">
      <c r="A124" s="29" t="s">
        <v>10682</v>
      </c>
      <c r="B124" s="29" t="s">
        <v>24620</v>
      </c>
      <c r="C124" s="29" t="s">
        <v>10683</v>
      </c>
      <c r="D124" s="29" t="s">
        <v>10684</v>
      </c>
      <c r="E124" s="29" t="s">
        <v>10378</v>
      </c>
      <c r="F124" s="29" t="s">
        <v>24697</v>
      </c>
      <c r="G124" s="29" t="s">
        <v>24698</v>
      </c>
      <c r="H124" s="29" t="s">
        <v>24612</v>
      </c>
      <c r="I124" s="29">
        <v>0</v>
      </c>
      <c r="J124" s="29">
        <v>0</v>
      </c>
      <c r="K124" s="29">
        <v>1</v>
      </c>
      <c r="L124" s="29">
        <v>2</v>
      </c>
      <c r="M124" s="29">
        <v>1</v>
      </c>
      <c r="N124" s="29">
        <v>4</v>
      </c>
      <c r="O124" s="29">
        <v>5</v>
      </c>
      <c r="P124">
        <v>9</v>
      </c>
      <c r="Q124" s="31" t="s">
        <v>29416</v>
      </c>
      <c r="R124" s="31" t="s">
        <v>29401</v>
      </c>
      <c r="S124" s="31" t="s">
        <v>29402</v>
      </c>
      <c r="T124" s="31" t="s">
        <v>29407</v>
      </c>
      <c r="U124" s="31" t="s">
        <v>29407</v>
      </c>
      <c r="V124" s="31" t="s">
        <v>29409</v>
      </c>
      <c r="W124" s="31" t="s">
        <v>29405</v>
      </c>
      <c r="X124" s="31" t="s">
        <v>29409</v>
      </c>
      <c r="Y124" s="31" t="s">
        <v>29409</v>
      </c>
      <c r="Z124" s="31" t="s">
        <v>29409</v>
      </c>
      <c r="AA124" s="32" t="s">
        <v>29470</v>
      </c>
    </row>
    <row r="125" spans="1:27" x14ac:dyDescent="0.3">
      <c r="A125" s="29" t="s">
        <v>10696</v>
      </c>
      <c r="B125" s="29" t="s">
        <v>24623</v>
      </c>
      <c r="C125" s="29" t="s">
        <v>10697</v>
      </c>
      <c r="D125" s="29" t="s">
        <v>10698</v>
      </c>
      <c r="E125" s="29" t="s">
        <v>10699</v>
      </c>
      <c r="F125" s="29" t="s">
        <v>24624</v>
      </c>
      <c r="G125" s="29" t="s">
        <v>24699</v>
      </c>
      <c r="H125" s="29" t="s">
        <v>24595</v>
      </c>
      <c r="I125" s="29">
        <v>0</v>
      </c>
      <c r="J125" s="29">
        <v>0</v>
      </c>
      <c r="K125" s="29">
        <v>1</v>
      </c>
      <c r="L125" s="29">
        <v>7</v>
      </c>
      <c r="M125" s="29">
        <v>0</v>
      </c>
      <c r="N125" s="29">
        <v>8</v>
      </c>
      <c r="O125" s="29">
        <v>19</v>
      </c>
      <c r="P125">
        <v>9</v>
      </c>
      <c r="Q125" s="31" t="s">
        <v>29416</v>
      </c>
      <c r="R125" s="31" t="s">
        <v>29401</v>
      </c>
      <c r="S125" s="31" t="s">
        <v>29402</v>
      </c>
      <c r="T125" s="31" t="s">
        <v>29407</v>
      </c>
      <c r="U125" s="31" t="s">
        <v>29418</v>
      </c>
      <c r="V125" s="31" t="s">
        <v>29409</v>
      </c>
      <c r="W125" s="31" t="s">
        <v>29405</v>
      </c>
      <c r="X125" s="31" t="s">
        <v>29405</v>
      </c>
      <c r="Y125" s="31" t="s">
        <v>29405</v>
      </c>
      <c r="Z125" s="31" t="s">
        <v>29409</v>
      </c>
      <c r="AA125" s="32" t="s">
        <v>29463</v>
      </c>
    </row>
    <row r="126" spans="1:27" x14ac:dyDescent="0.3">
      <c r="A126" s="29" t="s">
        <v>10696</v>
      </c>
      <c r="B126" s="29" t="s">
        <v>24623</v>
      </c>
      <c r="C126" s="29" t="s">
        <v>10697</v>
      </c>
      <c r="D126" s="29" t="s">
        <v>10698</v>
      </c>
      <c r="E126" s="29" t="s">
        <v>10699</v>
      </c>
      <c r="F126" s="29" t="s">
        <v>24624</v>
      </c>
      <c r="G126" s="29" t="s">
        <v>24699</v>
      </c>
      <c r="H126" s="29" t="s">
        <v>24612</v>
      </c>
      <c r="I126" s="29">
        <v>0</v>
      </c>
      <c r="J126" s="29">
        <v>0</v>
      </c>
      <c r="K126" s="29">
        <v>0</v>
      </c>
      <c r="L126" s="29">
        <v>0</v>
      </c>
      <c r="M126" s="29">
        <v>1</v>
      </c>
      <c r="N126" s="29">
        <v>1</v>
      </c>
      <c r="O126" s="29">
        <v>1</v>
      </c>
      <c r="P126">
        <v>9</v>
      </c>
      <c r="Q126" s="31" t="s">
        <v>29416</v>
      </c>
      <c r="R126" s="31" t="s">
        <v>29401</v>
      </c>
      <c r="S126" s="31" t="s">
        <v>29402</v>
      </c>
      <c r="T126" s="31" t="s">
        <v>29407</v>
      </c>
      <c r="U126" s="31" t="s">
        <v>29418</v>
      </c>
      <c r="V126" s="31" t="s">
        <v>29409</v>
      </c>
      <c r="W126" s="31" t="s">
        <v>29405</v>
      </c>
      <c r="X126" s="31" t="s">
        <v>29405</v>
      </c>
      <c r="Y126" s="31" t="s">
        <v>29405</v>
      </c>
      <c r="Z126" s="31" t="s">
        <v>29409</v>
      </c>
      <c r="AA126" s="32" t="s">
        <v>29470</v>
      </c>
    </row>
    <row r="127" spans="1:27" x14ac:dyDescent="0.3">
      <c r="A127" s="29" t="s">
        <v>10668</v>
      </c>
      <c r="B127" s="29" t="s">
        <v>24610</v>
      </c>
      <c r="C127" s="29" t="s">
        <v>10669</v>
      </c>
      <c r="D127" s="29" t="s">
        <v>10670</v>
      </c>
      <c r="E127" s="29" t="s">
        <v>10452</v>
      </c>
      <c r="F127" s="29" t="s">
        <v>4740</v>
      </c>
      <c r="G127" s="29" t="s">
        <v>24700</v>
      </c>
      <c r="H127" s="29" t="s">
        <v>24597</v>
      </c>
      <c r="I127" s="29">
        <v>0</v>
      </c>
      <c r="J127" s="29">
        <v>0</v>
      </c>
      <c r="K127" s="29">
        <v>1</v>
      </c>
      <c r="L127" s="29">
        <v>2</v>
      </c>
      <c r="M127" s="29">
        <v>4</v>
      </c>
      <c r="N127" s="29">
        <v>7</v>
      </c>
      <c r="O127" s="29">
        <v>8</v>
      </c>
      <c r="P127">
        <v>9</v>
      </c>
      <c r="Q127" s="31" t="s">
        <v>29410</v>
      </c>
      <c r="R127" s="31" t="s">
        <v>29411</v>
      </c>
      <c r="S127" s="31" t="s">
        <v>29402</v>
      </c>
      <c r="T127" s="31" t="s">
        <v>29407</v>
      </c>
      <c r="U127" s="31" t="s">
        <v>29404</v>
      </c>
      <c r="V127" s="31" t="s">
        <v>29409</v>
      </c>
      <c r="W127" s="31" t="s">
        <v>29409</v>
      </c>
      <c r="X127" s="31" t="s">
        <v>29409</v>
      </c>
      <c r="Y127" s="31" t="s">
        <v>29409</v>
      </c>
      <c r="Z127" s="31" t="s">
        <v>29409</v>
      </c>
      <c r="AA127" s="32" t="s">
        <v>29469</v>
      </c>
    </row>
    <row r="128" spans="1:27" x14ac:dyDescent="0.3">
      <c r="A128" s="29" t="s">
        <v>10668</v>
      </c>
      <c r="B128" s="29" t="s">
        <v>24610</v>
      </c>
      <c r="C128" s="29" t="s">
        <v>10669</v>
      </c>
      <c r="D128" s="29" t="s">
        <v>10670</v>
      </c>
      <c r="E128" s="29" t="s">
        <v>10452</v>
      </c>
      <c r="F128" s="29" t="s">
        <v>4740</v>
      </c>
      <c r="G128" s="29" t="s">
        <v>24700</v>
      </c>
      <c r="H128" s="29" t="s">
        <v>24612</v>
      </c>
      <c r="I128" s="29">
        <v>0</v>
      </c>
      <c r="J128" s="29">
        <v>0</v>
      </c>
      <c r="K128" s="29">
        <v>0</v>
      </c>
      <c r="L128" s="29">
        <v>2</v>
      </c>
      <c r="M128" s="29">
        <v>0</v>
      </c>
      <c r="N128" s="29">
        <v>2</v>
      </c>
      <c r="O128" s="29">
        <v>3</v>
      </c>
      <c r="P128">
        <v>9</v>
      </c>
      <c r="Q128" s="31" t="s">
        <v>29410</v>
      </c>
      <c r="R128" s="31" t="s">
        <v>29411</v>
      </c>
      <c r="S128" s="31" t="s">
        <v>29402</v>
      </c>
      <c r="T128" s="31" t="s">
        <v>29407</v>
      </c>
      <c r="U128" s="31" t="s">
        <v>29404</v>
      </c>
      <c r="V128" s="31" t="s">
        <v>29409</v>
      </c>
      <c r="W128" s="31" t="s">
        <v>29409</v>
      </c>
      <c r="X128" s="31" t="s">
        <v>29409</v>
      </c>
      <c r="Y128" s="31" t="s">
        <v>29409</v>
      </c>
      <c r="Z128" s="31" t="s">
        <v>29409</v>
      </c>
      <c r="AA128" s="32" t="s">
        <v>29469</v>
      </c>
    </row>
    <row r="129" spans="1:31" x14ac:dyDescent="0.3">
      <c r="A129" s="29" t="s">
        <v>10686</v>
      </c>
      <c r="B129" s="29" t="s">
        <v>24642</v>
      </c>
      <c r="C129" s="29" t="s">
        <v>10687</v>
      </c>
      <c r="D129" s="29" t="s">
        <v>10688</v>
      </c>
      <c r="E129" s="29" t="s">
        <v>10378</v>
      </c>
      <c r="F129" s="29" t="s">
        <v>5617</v>
      </c>
      <c r="G129" s="29" t="s">
        <v>24701</v>
      </c>
      <c r="H129" s="29" t="s">
        <v>24595</v>
      </c>
      <c r="I129" s="29">
        <v>0</v>
      </c>
      <c r="J129" s="29">
        <v>0</v>
      </c>
      <c r="K129" s="29">
        <v>0</v>
      </c>
      <c r="L129" s="29">
        <v>7</v>
      </c>
      <c r="M129" s="29">
        <v>2</v>
      </c>
      <c r="N129" s="29">
        <v>9</v>
      </c>
      <c r="O129" s="29">
        <v>11</v>
      </c>
      <c r="P129">
        <v>9</v>
      </c>
      <c r="Q129" s="31" t="s">
        <v>29421</v>
      </c>
      <c r="R129" s="31" t="s">
        <v>29401</v>
      </c>
      <c r="S129" s="31" t="s">
        <v>29402</v>
      </c>
      <c r="T129" s="31" t="s">
        <v>29407</v>
      </c>
      <c r="U129" s="31" t="s">
        <v>29407</v>
      </c>
      <c r="V129" s="31" t="s">
        <v>29409</v>
      </c>
      <c r="W129" s="31" t="s">
        <v>29405</v>
      </c>
      <c r="X129" s="31" t="s">
        <v>29409</v>
      </c>
      <c r="Y129" s="31" t="s">
        <v>29405</v>
      </c>
      <c r="Z129" s="31" t="s">
        <v>29405</v>
      </c>
      <c r="AA129" s="32" t="s">
        <v>29463</v>
      </c>
    </row>
    <row r="130" spans="1:31" x14ac:dyDescent="0.3">
      <c r="A130" s="29" t="s">
        <v>10690</v>
      </c>
      <c r="B130" s="29" t="s">
        <v>24658</v>
      </c>
      <c r="C130" s="29" t="s">
        <v>10691</v>
      </c>
      <c r="D130" s="29" t="s">
        <v>10377</v>
      </c>
      <c r="E130" s="29" t="s">
        <v>10692</v>
      </c>
      <c r="F130" s="29" t="s">
        <v>6409</v>
      </c>
      <c r="G130" s="29" t="s">
        <v>24702</v>
      </c>
      <c r="H130" s="29" t="s">
        <v>24597</v>
      </c>
      <c r="I130" s="29">
        <v>0</v>
      </c>
      <c r="J130" s="29">
        <v>0</v>
      </c>
      <c r="K130" s="29">
        <v>2</v>
      </c>
      <c r="L130" s="29">
        <v>0</v>
      </c>
      <c r="M130" s="29">
        <v>0</v>
      </c>
      <c r="N130" s="29">
        <v>2</v>
      </c>
      <c r="O130" s="29">
        <v>3</v>
      </c>
      <c r="P130">
        <v>9</v>
      </c>
      <c r="Q130" s="31" t="s">
        <v>29416</v>
      </c>
      <c r="R130" s="31" t="s">
        <v>29401</v>
      </c>
      <c r="S130" s="31" t="s">
        <v>29402</v>
      </c>
      <c r="T130" s="31" t="s">
        <v>29407</v>
      </c>
      <c r="U130" s="31" t="s">
        <v>29418</v>
      </c>
      <c r="V130" s="31" t="s">
        <v>29409</v>
      </c>
      <c r="W130" s="31" t="s">
        <v>29409</v>
      </c>
      <c r="X130" s="31" t="s">
        <v>29409</v>
      </c>
      <c r="Y130" s="31" t="s">
        <v>29405</v>
      </c>
      <c r="Z130" s="31" t="s">
        <v>29405</v>
      </c>
      <c r="AA130" s="32" t="s">
        <v>29469</v>
      </c>
    </row>
    <row r="131" spans="1:31" x14ac:dyDescent="0.3">
      <c r="A131" s="29" t="s">
        <v>10690</v>
      </c>
      <c r="B131" s="29" t="s">
        <v>24658</v>
      </c>
      <c r="C131" s="29" t="s">
        <v>10691</v>
      </c>
      <c r="D131" s="29" t="s">
        <v>10377</v>
      </c>
      <c r="E131" s="29" t="s">
        <v>10692</v>
      </c>
      <c r="F131" s="29" t="s">
        <v>6409</v>
      </c>
      <c r="G131" s="29" t="s">
        <v>24702</v>
      </c>
      <c r="H131" s="29" t="s">
        <v>24595</v>
      </c>
      <c r="I131" s="29">
        <v>0</v>
      </c>
      <c r="J131" s="29">
        <v>0</v>
      </c>
      <c r="K131" s="29">
        <v>0</v>
      </c>
      <c r="L131" s="29">
        <v>7</v>
      </c>
      <c r="M131" s="29">
        <v>0</v>
      </c>
      <c r="N131" s="29">
        <v>7</v>
      </c>
      <c r="O131" s="29">
        <v>8</v>
      </c>
      <c r="P131">
        <v>9</v>
      </c>
      <c r="Q131" s="31" t="s">
        <v>29416</v>
      </c>
      <c r="R131" s="31" t="s">
        <v>29401</v>
      </c>
      <c r="S131" s="31" t="s">
        <v>29402</v>
      </c>
      <c r="T131" s="31" t="s">
        <v>29407</v>
      </c>
      <c r="U131" s="31" t="s">
        <v>29418</v>
      </c>
      <c r="V131" s="31" t="s">
        <v>29409</v>
      </c>
      <c r="W131" s="31" t="s">
        <v>29409</v>
      </c>
      <c r="X131" s="31" t="s">
        <v>29409</v>
      </c>
      <c r="Y131" s="31" t="s">
        <v>29405</v>
      </c>
      <c r="Z131" s="31" t="s">
        <v>29405</v>
      </c>
      <c r="AA131" s="32" t="s">
        <v>29461</v>
      </c>
      <c r="AE131">
        <v>15</v>
      </c>
    </row>
    <row r="132" spans="1:31" x14ac:dyDescent="0.3">
      <c r="A132" s="29" t="s">
        <v>10663</v>
      </c>
      <c r="B132" s="29" t="s">
        <v>24598</v>
      </c>
      <c r="C132" s="29" t="s">
        <v>10664</v>
      </c>
      <c r="D132" s="29" t="s">
        <v>10665</v>
      </c>
      <c r="E132" s="29" t="s">
        <v>10666</v>
      </c>
      <c r="F132" s="29" t="s">
        <v>24703</v>
      </c>
      <c r="G132" s="29" t="s">
        <v>24704</v>
      </c>
      <c r="H132" s="29" t="s">
        <v>24597</v>
      </c>
      <c r="I132" s="29">
        <v>0</v>
      </c>
      <c r="J132" s="29">
        <v>0</v>
      </c>
      <c r="K132" s="29">
        <v>3</v>
      </c>
      <c r="L132" s="29">
        <v>2</v>
      </c>
      <c r="M132" s="29">
        <v>4</v>
      </c>
      <c r="N132" s="29">
        <v>9</v>
      </c>
      <c r="O132" s="29">
        <v>11</v>
      </c>
      <c r="P132">
        <v>9</v>
      </c>
      <c r="Q132" s="31" t="s">
        <v>29416</v>
      </c>
      <c r="R132" s="31" t="s">
        <v>29401</v>
      </c>
      <c r="S132" s="31" t="s">
        <v>29402</v>
      </c>
      <c r="T132" s="31" t="s">
        <v>29407</v>
      </c>
      <c r="U132" s="31" t="s">
        <v>29418</v>
      </c>
      <c r="V132" s="31" t="s">
        <v>29409</v>
      </c>
      <c r="W132" s="31" t="s">
        <v>29409</v>
      </c>
      <c r="X132" s="31" t="s">
        <v>29409</v>
      </c>
      <c r="Y132" s="31" t="s">
        <v>29409</v>
      </c>
      <c r="Z132" s="31" t="s">
        <v>29409</v>
      </c>
      <c r="AA132" s="32" t="s">
        <v>29469</v>
      </c>
    </row>
    <row r="133" spans="1:31" x14ac:dyDescent="0.3">
      <c r="A133" s="29" t="s">
        <v>5715</v>
      </c>
      <c r="B133" s="29" t="s">
        <v>24705</v>
      </c>
      <c r="C133" s="29" t="s">
        <v>10651</v>
      </c>
      <c r="D133" s="29" t="s">
        <v>10652</v>
      </c>
      <c r="E133" s="29" t="s">
        <v>10653</v>
      </c>
      <c r="F133" s="29" t="s">
        <v>5714</v>
      </c>
      <c r="G133" s="29" t="s">
        <v>24706</v>
      </c>
      <c r="H133" s="29" t="s">
        <v>24600</v>
      </c>
      <c r="I133" s="29">
        <v>0</v>
      </c>
      <c r="J133" s="29">
        <v>2</v>
      </c>
      <c r="K133" s="29">
        <v>0</v>
      </c>
      <c r="L133" s="29">
        <v>2</v>
      </c>
      <c r="M133" s="29">
        <v>5</v>
      </c>
      <c r="N133" s="29">
        <v>9</v>
      </c>
      <c r="O133" s="29">
        <v>9</v>
      </c>
      <c r="P133">
        <v>9</v>
      </c>
      <c r="Q133" s="31" t="s">
        <v>29406</v>
      </c>
      <c r="R133" s="31" t="s">
        <v>29401</v>
      </c>
      <c r="S133" s="31" t="s">
        <v>5600</v>
      </c>
      <c r="T133" s="31" t="s">
        <v>29403</v>
      </c>
      <c r="U133" s="31" t="s">
        <v>29423</v>
      </c>
      <c r="V133" s="31" t="s">
        <v>29405</v>
      </c>
      <c r="W133" s="31" t="s">
        <v>29405</v>
      </c>
      <c r="X133" s="31" t="s">
        <v>29405</v>
      </c>
      <c r="Y133" s="31" t="s">
        <v>29405</v>
      </c>
      <c r="Z133" s="31" t="s">
        <v>29405</v>
      </c>
      <c r="AA133" s="32" t="s">
        <v>29460</v>
      </c>
    </row>
    <row r="134" spans="1:31" x14ac:dyDescent="0.3">
      <c r="A134" s="29" t="s">
        <v>10708</v>
      </c>
      <c r="B134" s="29" t="s">
        <v>24623</v>
      </c>
      <c r="C134" s="29" t="s">
        <v>10709</v>
      </c>
      <c r="D134" s="29" t="s">
        <v>10710</v>
      </c>
      <c r="E134" s="29" t="s">
        <v>10625</v>
      </c>
      <c r="F134" s="29" t="s">
        <v>24624</v>
      </c>
      <c r="G134" s="29" t="s">
        <v>24707</v>
      </c>
      <c r="H134" s="29" t="s">
        <v>24612</v>
      </c>
      <c r="I134" s="29">
        <v>0</v>
      </c>
      <c r="J134" s="29">
        <v>0</v>
      </c>
      <c r="K134" s="29">
        <v>0</v>
      </c>
      <c r="L134" s="29">
        <v>8</v>
      </c>
      <c r="M134" s="29">
        <v>0</v>
      </c>
      <c r="N134" s="29">
        <v>8</v>
      </c>
      <c r="O134" s="29">
        <v>50</v>
      </c>
      <c r="P134">
        <v>8</v>
      </c>
      <c r="Q134" s="31" t="s">
        <v>29416</v>
      </c>
      <c r="R134" s="31" t="s">
        <v>29401</v>
      </c>
      <c r="S134" s="31" t="s">
        <v>29402</v>
      </c>
      <c r="T134" s="31" t="s">
        <v>29407</v>
      </c>
      <c r="U134" s="31" t="s">
        <v>29423</v>
      </c>
      <c r="V134" s="31" t="s">
        <v>29409</v>
      </c>
      <c r="W134" s="31" t="s">
        <v>29409</v>
      </c>
      <c r="X134" s="31" t="s">
        <v>29405</v>
      </c>
      <c r="Y134" s="31" t="s">
        <v>29409</v>
      </c>
      <c r="Z134" s="31" t="s">
        <v>29405</v>
      </c>
      <c r="AA134" s="32" t="s">
        <v>29469</v>
      </c>
    </row>
    <row r="135" spans="1:31" x14ac:dyDescent="0.3">
      <c r="A135" s="29" t="s">
        <v>10740</v>
      </c>
      <c r="B135" s="29" t="s">
        <v>24618</v>
      </c>
      <c r="C135" s="29" t="s">
        <v>10741</v>
      </c>
      <c r="D135" s="29" t="s">
        <v>10448</v>
      </c>
      <c r="E135" s="29" t="s">
        <v>10742</v>
      </c>
      <c r="F135" s="29" t="s">
        <v>10427</v>
      </c>
      <c r="G135" s="29" t="s">
        <v>24708</v>
      </c>
      <c r="H135" s="29" t="s">
        <v>24595</v>
      </c>
      <c r="I135" s="29">
        <v>0</v>
      </c>
      <c r="J135" s="29">
        <v>0</v>
      </c>
      <c r="K135" s="29">
        <v>0</v>
      </c>
      <c r="L135" s="29">
        <v>7</v>
      </c>
      <c r="M135" s="29">
        <v>1</v>
      </c>
      <c r="N135" s="29">
        <v>8</v>
      </c>
      <c r="O135" s="29">
        <v>33</v>
      </c>
      <c r="P135">
        <v>8</v>
      </c>
      <c r="Q135" s="31" t="s">
        <v>29429</v>
      </c>
      <c r="R135" s="31" t="s">
        <v>29401</v>
      </c>
      <c r="S135" s="31" t="s">
        <v>29402</v>
      </c>
      <c r="T135" s="31" t="s">
        <v>29407</v>
      </c>
      <c r="U135" s="31" t="s">
        <v>29404</v>
      </c>
      <c r="V135" s="31" t="s">
        <v>29409</v>
      </c>
      <c r="W135" s="31" t="s">
        <v>29409</v>
      </c>
      <c r="X135" s="31" t="s">
        <v>29409</v>
      </c>
      <c r="Y135" s="31" t="s">
        <v>29405</v>
      </c>
      <c r="Z135" s="31" t="s">
        <v>29405</v>
      </c>
      <c r="AA135" s="32" t="s">
        <v>29466</v>
      </c>
    </row>
    <row r="136" spans="1:31" x14ac:dyDescent="0.3">
      <c r="A136" s="29" t="s">
        <v>7114</v>
      </c>
      <c r="B136" s="29" t="s">
        <v>24626</v>
      </c>
      <c r="C136" s="29" t="s">
        <v>10706</v>
      </c>
      <c r="D136" s="29" t="s">
        <v>10377</v>
      </c>
      <c r="E136" s="29" t="s">
        <v>10661</v>
      </c>
      <c r="F136" s="29" t="s">
        <v>7104</v>
      </c>
      <c r="G136" s="29" t="s">
        <v>24709</v>
      </c>
      <c r="H136" s="29" t="s">
        <v>24600</v>
      </c>
      <c r="I136" s="29">
        <v>5</v>
      </c>
      <c r="J136" s="29">
        <v>0</v>
      </c>
      <c r="K136" s="29">
        <v>0</v>
      </c>
      <c r="L136" s="29">
        <v>0</v>
      </c>
      <c r="M136" s="29">
        <v>3</v>
      </c>
      <c r="N136" s="29">
        <v>8</v>
      </c>
      <c r="O136" s="29">
        <v>24</v>
      </c>
      <c r="P136">
        <v>8</v>
      </c>
      <c r="Q136" s="31" t="s">
        <v>29406</v>
      </c>
      <c r="R136" s="31" t="s">
        <v>29401</v>
      </c>
      <c r="S136" s="31" t="s">
        <v>5600</v>
      </c>
      <c r="T136" s="31" t="s">
        <v>29428</v>
      </c>
      <c r="U136" s="31" t="s">
        <v>29407</v>
      </c>
      <c r="V136" s="31" t="s">
        <v>29405</v>
      </c>
      <c r="W136" s="31" t="s">
        <v>29405</v>
      </c>
      <c r="X136" s="31" t="s">
        <v>29405</v>
      </c>
      <c r="Y136" s="31" t="s">
        <v>29405</v>
      </c>
      <c r="Z136" s="31" t="s">
        <v>29405</v>
      </c>
      <c r="AA136" s="32" t="s">
        <v>29460</v>
      </c>
    </row>
    <row r="137" spans="1:31" x14ac:dyDescent="0.3">
      <c r="A137" s="29" t="s">
        <v>3619</v>
      </c>
      <c r="B137" s="29" t="s">
        <v>24705</v>
      </c>
      <c r="C137" s="29" t="s">
        <v>10728</v>
      </c>
      <c r="D137" s="29" t="s">
        <v>10729</v>
      </c>
      <c r="E137" s="29" t="s">
        <v>10440</v>
      </c>
      <c r="F137" s="29" t="s">
        <v>3621</v>
      </c>
      <c r="G137" s="29" t="s">
        <v>24710</v>
      </c>
      <c r="H137" s="29" t="s">
        <v>24711</v>
      </c>
      <c r="I137" s="29">
        <v>0</v>
      </c>
      <c r="J137" s="29">
        <v>0</v>
      </c>
      <c r="K137" s="29">
        <v>0</v>
      </c>
      <c r="L137" s="29">
        <v>0</v>
      </c>
      <c r="M137" s="29">
        <v>8</v>
      </c>
      <c r="N137" s="29">
        <v>8</v>
      </c>
      <c r="O137" s="29">
        <v>22</v>
      </c>
      <c r="P137">
        <v>8</v>
      </c>
      <c r="Q137" s="31" t="s">
        <v>29430</v>
      </c>
      <c r="R137" s="31" t="s">
        <v>29401</v>
      </c>
      <c r="S137" s="31" t="s">
        <v>29431</v>
      </c>
      <c r="T137" s="31" t="s">
        <v>29407</v>
      </c>
      <c r="U137" s="31" t="s">
        <v>29407</v>
      </c>
      <c r="V137" s="31" t="s">
        <v>29405</v>
      </c>
      <c r="W137" s="31" t="s">
        <v>29405</v>
      </c>
      <c r="X137" s="31" t="s">
        <v>29405</v>
      </c>
      <c r="Y137" s="31" t="s">
        <v>29405</v>
      </c>
      <c r="Z137" s="31" t="s">
        <v>29405</v>
      </c>
      <c r="AA137" s="32" t="s">
        <v>29465</v>
      </c>
    </row>
    <row r="138" spans="1:31" x14ac:dyDescent="0.3">
      <c r="A138" s="29" t="s">
        <v>10701</v>
      </c>
      <c r="B138" s="29" t="s">
        <v>24623</v>
      </c>
      <c r="C138" s="29" t="s">
        <v>10702</v>
      </c>
      <c r="D138" s="29" t="s">
        <v>10703</v>
      </c>
      <c r="E138" s="29" t="s">
        <v>10704</v>
      </c>
      <c r="F138" s="29" t="s">
        <v>24624</v>
      </c>
      <c r="G138" s="29" t="s">
        <v>24712</v>
      </c>
      <c r="H138" s="29" t="s">
        <v>24595</v>
      </c>
      <c r="I138" s="29">
        <v>0</v>
      </c>
      <c r="J138" s="29">
        <v>0</v>
      </c>
      <c r="K138" s="29">
        <v>0</v>
      </c>
      <c r="L138" s="29">
        <v>0</v>
      </c>
      <c r="M138" s="29">
        <v>8</v>
      </c>
      <c r="N138" s="29">
        <v>8</v>
      </c>
      <c r="O138" s="29">
        <v>16</v>
      </c>
      <c r="P138">
        <v>8</v>
      </c>
      <c r="Q138" s="31" t="s">
        <v>29416</v>
      </c>
      <c r="R138" s="31" t="s">
        <v>29401</v>
      </c>
      <c r="S138" s="31" t="s">
        <v>29402</v>
      </c>
      <c r="T138" s="31" t="s">
        <v>29407</v>
      </c>
      <c r="U138" s="31" t="s">
        <v>29407</v>
      </c>
      <c r="V138" s="31" t="s">
        <v>29409</v>
      </c>
      <c r="W138" s="31" t="s">
        <v>29409</v>
      </c>
      <c r="X138" s="31" t="s">
        <v>29409</v>
      </c>
      <c r="Y138" s="31" t="s">
        <v>29409</v>
      </c>
      <c r="Z138" s="31" t="s">
        <v>29405</v>
      </c>
      <c r="AA138" s="32" t="s">
        <v>29463</v>
      </c>
    </row>
    <row r="139" spans="1:31" x14ac:dyDescent="0.3">
      <c r="A139" s="29" t="s">
        <v>10712</v>
      </c>
      <c r="B139" s="29" t="s">
        <v>24610</v>
      </c>
      <c r="C139" s="29" t="s">
        <v>10451</v>
      </c>
      <c r="D139" s="29" t="s">
        <v>10448</v>
      </c>
      <c r="E139" s="29" t="s">
        <v>10452</v>
      </c>
      <c r="F139" s="29" t="s">
        <v>4740</v>
      </c>
      <c r="G139" s="29" t="s">
        <v>24713</v>
      </c>
      <c r="H139" s="29" t="s">
        <v>24597</v>
      </c>
      <c r="I139" s="29">
        <v>1</v>
      </c>
      <c r="J139" s="29">
        <v>0</v>
      </c>
      <c r="K139" s="29">
        <v>1</v>
      </c>
      <c r="L139" s="29">
        <v>3</v>
      </c>
      <c r="M139" s="29">
        <v>3</v>
      </c>
      <c r="N139" s="29">
        <v>8</v>
      </c>
      <c r="O139" s="29">
        <v>10</v>
      </c>
      <c r="P139">
        <v>8</v>
      </c>
      <c r="Q139" s="31" t="s">
        <v>29410</v>
      </c>
      <c r="R139" s="31" t="s">
        <v>29411</v>
      </c>
      <c r="S139" s="31" t="s">
        <v>29402</v>
      </c>
      <c r="T139" s="31" t="s">
        <v>29407</v>
      </c>
      <c r="U139" s="31" t="s">
        <v>29404</v>
      </c>
      <c r="V139" s="31" t="s">
        <v>29409</v>
      </c>
      <c r="W139" s="31" t="s">
        <v>29409</v>
      </c>
      <c r="X139" s="31" t="s">
        <v>29409</v>
      </c>
      <c r="Y139" s="31" t="s">
        <v>29409</v>
      </c>
      <c r="Z139" s="31" t="s">
        <v>29409</v>
      </c>
      <c r="AA139" s="32" t="s">
        <v>29469</v>
      </c>
    </row>
    <row r="140" spans="1:31" x14ac:dyDescent="0.3">
      <c r="A140" s="29" t="s">
        <v>10731</v>
      </c>
      <c r="B140" s="29" t="s">
        <v>24653</v>
      </c>
      <c r="C140" s="29" t="s">
        <v>10732</v>
      </c>
      <c r="D140" s="29" t="s">
        <v>10733</v>
      </c>
      <c r="E140" s="29" t="s">
        <v>10445</v>
      </c>
      <c r="F140" s="29" t="s">
        <v>2237</v>
      </c>
      <c r="G140" s="29" t="s">
        <v>24714</v>
      </c>
      <c r="H140" s="29" t="s">
        <v>24595</v>
      </c>
      <c r="I140" s="29">
        <v>0</v>
      </c>
      <c r="J140" s="29">
        <v>0</v>
      </c>
      <c r="K140" s="29">
        <v>0</v>
      </c>
      <c r="L140" s="29">
        <v>8</v>
      </c>
      <c r="M140" s="29">
        <v>0</v>
      </c>
      <c r="N140" s="29">
        <v>8</v>
      </c>
      <c r="O140" s="29">
        <v>10</v>
      </c>
      <c r="P140">
        <v>8</v>
      </c>
      <c r="Q140" s="31" t="s">
        <v>29416</v>
      </c>
      <c r="R140" s="31" t="s">
        <v>29401</v>
      </c>
      <c r="S140" s="31" t="s">
        <v>29402</v>
      </c>
      <c r="T140" s="31" t="s">
        <v>29407</v>
      </c>
      <c r="U140" s="31" t="s">
        <v>29407</v>
      </c>
      <c r="V140" s="31" t="s">
        <v>29409</v>
      </c>
      <c r="W140" s="31" t="s">
        <v>29405</v>
      </c>
      <c r="X140" s="31" t="s">
        <v>29405</v>
      </c>
      <c r="Y140" s="31" t="s">
        <v>29405</v>
      </c>
      <c r="Z140" s="31" t="s">
        <v>29409</v>
      </c>
      <c r="AA140" s="32" t="s">
        <v>29463</v>
      </c>
    </row>
    <row r="141" spans="1:31" x14ac:dyDescent="0.3">
      <c r="A141" s="29" t="s">
        <v>10714</v>
      </c>
      <c r="B141" s="29" t="s">
        <v>24636</v>
      </c>
      <c r="C141" s="29" t="s">
        <v>10715</v>
      </c>
      <c r="D141" s="29" t="s">
        <v>10716</v>
      </c>
      <c r="E141" s="29" t="s">
        <v>10452</v>
      </c>
      <c r="F141" s="29" t="s">
        <v>10717</v>
      </c>
      <c r="G141" s="29" t="s">
        <v>24715</v>
      </c>
      <c r="H141" s="29" t="s">
        <v>24597</v>
      </c>
      <c r="I141" s="29">
        <v>3</v>
      </c>
      <c r="J141" s="29">
        <v>1</v>
      </c>
      <c r="K141" s="29">
        <v>0</v>
      </c>
      <c r="L141" s="29">
        <v>2</v>
      </c>
      <c r="M141" s="29">
        <v>2</v>
      </c>
      <c r="N141" s="29">
        <v>8</v>
      </c>
      <c r="O141" s="29">
        <v>10</v>
      </c>
      <c r="P141">
        <v>8</v>
      </c>
      <c r="Q141" s="31" t="s">
        <v>29410</v>
      </c>
      <c r="R141" s="31" t="s">
        <v>29411</v>
      </c>
      <c r="S141" s="31" t="s">
        <v>29402</v>
      </c>
      <c r="T141" s="31" t="s">
        <v>29407</v>
      </c>
      <c r="U141" s="31" t="s">
        <v>29404</v>
      </c>
      <c r="V141" s="31" t="s">
        <v>29409</v>
      </c>
      <c r="W141" s="31" t="s">
        <v>29409</v>
      </c>
      <c r="X141" s="31" t="s">
        <v>29409</v>
      </c>
      <c r="Y141" s="31" t="s">
        <v>29409</v>
      </c>
      <c r="Z141" s="31" t="s">
        <v>29409</v>
      </c>
      <c r="AA141" s="32" t="s">
        <v>29469</v>
      </c>
    </row>
    <row r="142" spans="1:31" x14ac:dyDescent="0.3">
      <c r="A142" s="29" t="s">
        <v>10719</v>
      </c>
      <c r="B142" s="29" t="s">
        <v>24636</v>
      </c>
      <c r="C142" s="29" t="s">
        <v>10720</v>
      </c>
      <c r="D142" s="29" t="s">
        <v>10377</v>
      </c>
      <c r="E142" s="29" t="s">
        <v>10721</v>
      </c>
      <c r="F142" s="29" t="s">
        <v>10534</v>
      </c>
      <c r="G142" s="29" t="s">
        <v>24716</v>
      </c>
      <c r="H142" s="29" t="s">
        <v>24597</v>
      </c>
      <c r="I142" s="29">
        <v>1</v>
      </c>
      <c r="J142" s="29">
        <v>0</v>
      </c>
      <c r="K142" s="29">
        <v>1</v>
      </c>
      <c r="L142" s="29">
        <v>0</v>
      </c>
      <c r="M142" s="29">
        <v>3</v>
      </c>
      <c r="N142" s="29">
        <v>5</v>
      </c>
      <c r="O142" s="29">
        <v>6</v>
      </c>
      <c r="P142">
        <v>8</v>
      </c>
      <c r="Q142" s="31" t="s">
        <v>29424</v>
      </c>
      <c r="R142" s="31" t="s">
        <v>29401</v>
      </c>
      <c r="S142" s="31" t="s">
        <v>29402</v>
      </c>
      <c r="T142" s="31" t="s">
        <v>29407</v>
      </c>
      <c r="U142" s="31" t="s">
        <v>29425</v>
      </c>
      <c r="V142" s="31" t="s">
        <v>29409</v>
      </c>
      <c r="W142" s="31" t="s">
        <v>29409</v>
      </c>
      <c r="X142" s="31" t="s">
        <v>29409</v>
      </c>
      <c r="Y142" s="31" t="s">
        <v>29409</v>
      </c>
      <c r="Z142" s="31" t="s">
        <v>29409</v>
      </c>
      <c r="AA142" s="32" t="s">
        <v>29469</v>
      </c>
    </row>
    <row r="143" spans="1:31" x14ac:dyDescent="0.3">
      <c r="A143" s="29" t="s">
        <v>10719</v>
      </c>
      <c r="B143" s="29" t="s">
        <v>24636</v>
      </c>
      <c r="C143" s="29" t="s">
        <v>10720</v>
      </c>
      <c r="D143" s="29" t="s">
        <v>10377</v>
      </c>
      <c r="E143" s="29" t="s">
        <v>10721</v>
      </c>
      <c r="F143" s="29" t="s">
        <v>10534</v>
      </c>
      <c r="G143" s="29" t="s">
        <v>24716</v>
      </c>
      <c r="H143" s="29" t="s">
        <v>24612</v>
      </c>
      <c r="I143" s="29">
        <v>1</v>
      </c>
      <c r="J143" s="29">
        <v>0</v>
      </c>
      <c r="K143" s="29">
        <v>1</v>
      </c>
      <c r="L143" s="29">
        <v>0</v>
      </c>
      <c r="M143" s="29">
        <v>1</v>
      </c>
      <c r="N143" s="29">
        <v>3</v>
      </c>
      <c r="O143" s="29">
        <v>3</v>
      </c>
      <c r="P143">
        <v>8</v>
      </c>
      <c r="Q143" s="31" t="s">
        <v>29424</v>
      </c>
      <c r="R143" s="31" t="s">
        <v>29401</v>
      </c>
      <c r="S143" s="31" t="s">
        <v>29402</v>
      </c>
      <c r="T143" s="31" t="s">
        <v>29407</v>
      </c>
      <c r="U143" s="31" t="s">
        <v>29425</v>
      </c>
      <c r="V143" s="31" t="s">
        <v>29409</v>
      </c>
      <c r="W143" s="31" t="s">
        <v>29409</v>
      </c>
      <c r="X143" s="31" t="s">
        <v>29409</v>
      </c>
      <c r="Y143" s="31" t="s">
        <v>29409</v>
      </c>
      <c r="Z143" s="31" t="s">
        <v>29409</v>
      </c>
      <c r="AA143" s="32" t="s">
        <v>29469</v>
      </c>
    </row>
    <row r="144" spans="1:31" x14ac:dyDescent="0.3">
      <c r="A144" s="29" t="s">
        <v>10737</v>
      </c>
      <c r="B144" s="29" t="s">
        <v>24610</v>
      </c>
      <c r="C144" s="29" t="s">
        <v>10738</v>
      </c>
      <c r="D144" s="29" t="s">
        <v>10407</v>
      </c>
      <c r="E144" s="29" t="s">
        <v>10568</v>
      </c>
      <c r="F144" s="29" t="s">
        <v>4740</v>
      </c>
      <c r="G144" s="29" t="s">
        <v>24717</v>
      </c>
      <c r="H144" s="29" t="s">
        <v>24597</v>
      </c>
      <c r="I144" s="29">
        <v>2</v>
      </c>
      <c r="J144" s="29">
        <v>0</v>
      </c>
      <c r="K144" s="29">
        <v>1</v>
      </c>
      <c r="L144" s="29">
        <v>1</v>
      </c>
      <c r="M144" s="29">
        <v>3</v>
      </c>
      <c r="N144" s="29">
        <v>7</v>
      </c>
      <c r="O144" s="29">
        <v>7</v>
      </c>
      <c r="P144">
        <v>8</v>
      </c>
      <c r="Q144" s="31" t="s">
        <v>29410</v>
      </c>
      <c r="R144" s="31" t="s">
        <v>29411</v>
      </c>
      <c r="S144" s="31" t="s">
        <v>29402</v>
      </c>
      <c r="T144" s="31" t="s">
        <v>29407</v>
      </c>
      <c r="U144" s="31" t="s">
        <v>29404</v>
      </c>
      <c r="V144" s="31" t="s">
        <v>29409</v>
      </c>
      <c r="W144" s="31" t="s">
        <v>29409</v>
      </c>
      <c r="X144" s="31" t="s">
        <v>29409</v>
      </c>
      <c r="Y144" s="31" t="s">
        <v>29409</v>
      </c>
      <c r="Z144" s="31" t="s">
        <v>29409</v>
      </c>
      <c r="AA144" s="32" t="s">
        <v>29469</v>
      </c>
    </row>
    <row r="145" spans="1:32" x14ac:dyDescent="0.3">
      <c r="A145" s="29" t="s">
        <v>10737</v>
      </c>
      <c r="B145" s="29" t="s">
        <v>24610</v>
      </c>
      <c r="C145" s="29" t="s">
        <v>10738</v>
      </c>
      <c r="D145" s="29" t="s">
        <v>10407</v>
      </c>
      <c r="E145" s="29" t="s">
        <v>10568</v>
      </c>
      <c r="F145" s="29" t="s">
        <v>4740</v>
      </c>
      <c r="G145" s="29" t="s">
        <v>24717</v>
      </c>
      <c r="H145" s="29" t="s">
        <v>24612</v>
      </c>
      <c r="I145" s="29">
        <v>1</v>
      </c>
      <c r="J145" s="29">
        <v>0</v>
      </c>
      <c r="K145" s="29">
        <v>0</v>
      </c>
      <c r="L145" s="29">
        <v>0</v>
      </c>
      <c r="M145" s="29">
        <v>0</v>
      </c>
      <c r="N145" s="29">
        <v>1</v>
      </c>
      <c r="O145" s="29">
        <v>1</v>
      </c>
      <c r="P145">
        <v>8</v>
      </c>
      <c r="Q145" s="31" t="s">
        <v>29410</v>
      </c>
      <c r="R145" s="31" t="s">
        <v>29411</v>
      </c>
      <c r="S145" s="31" t="s">
        <v>29402</v>
      </c>
      <c r="T145" s="31" t="s">
        <v>29407</v>
      </c>
      <c r="U145" s="31" t="s">
        <v>29404</v>
      </c>
      <c r="V145" s="31" t="s">
        <v>29409</v>
      </c>
      <c r="W145" s="31" t="s">
        <v>29409</v>
      </c>
      <c r="X145" s="31" t="s">
        <v>29409</v>
      </c>
      <c r="Y145" s="31" t="s">
        <v>29409</v>
      </c>
      <c r="Z145" s="31" t="s">
        <v>29409</v>
      </c>
      <c r="AA145" s="32" t="s">
        <v>29469</v>
      </c>
    </row>
    <row r="146" spans="1:32" x14ac:dyDescent="0.3">
      <c r="A146" s="29" t="s">
        <v>10723</v>
      </c>
      <c r="B146" s="29" t="s">
        <v>24636</v>
      </c>
      <c r="C146" s="29" t="s">
        <v>10724</v>
      </c>
      <c r="D146" s="29" t="s">
        <v>10725</v>
      </c>
      <c r="E146" s="29" t="s">
        <v>10605</v>
      </c>
      <c r="F146" s="29" t="s">
        <v>24718</v>
      </c>
      <c r="G146" s="29" t="s">
        <v>24719</v>
      </c>
      <c r="H146" s="29" t="s">
        <v>24597</v>
      </c>
      <c r="I146" s="29">
        <v>2</v>
      </c>
      <c r="J146" s="29">
        <v>0</v>
      </c>
      <c r="K146" s="29">
        <v>0</v>
      </c>
      <c r="L146" s="29">
        <v>2</v>
      </c>
      <c r="M146" s="29">
        <v>2</v>
      </c>
      <c r="N146" s="29">
        <v>6</v>
      </c>
      <c r="O146" s="29">
        <v>6</v>
      </c>
      <c r="P146">
        <v>8</v>
      </c>
      <c r="Q146" s="31" t="s">
        <v>29432</v>
      </c>
      <c r="R146" s="31" t="s">
        <v>29411</v>
      </c>
      <c r="S146" s="31" t="s">
        <v>29402</v>
      </c>
      <c r="T146" s="31" t="s">
        <v>29407</v>
      </c>
      <c r="U146" s="31" t="s">
        <v>29404</v>
      </c>
      <c r="V146" s="31" t="s">
        <v>29409</v>
      </c>
      <c r="W146" s="31" t="s">
        <v>29409</v>
      </c>
      <c r="X146" s="31" t="s">
        <v>29409</v>
      </c>
      <c r="Y146" s="31" t="s">
        <v>29409</v>
      </c>
      <c r="Z146" s="31" t="s">
        <v>29409</v>
      </c>
      <c r="AA146" s="32" t="s">
        <v>29469</v>
      </c>
    </row>
    <row r="147" spans="1:32" x14ac:dyDescent="0.3">
      <c r="A147" s="29" t="s">
        <v>10723</v>
      </c>
      <c r="B147" s="29" t="s">
        <v>24636</v>
      </c>
      <c r="C147" s="29" t="s">
        <v>10724</v>
      </c>
      <c r="D147" s="29" t="s">
        <v>10725</v>
      </c>
      <c r="E147" s="29" t="s">
        <v>10605</v>
      </c>
      <c r="F147" s="29" t="s">
        <v>24718</v>
      </c>
      <c r="G147" s="29" t="s">
        <v>24719</v>
      </c>
      <c r="H147" s="29" t="s">
        <v>24612</v>
      </c>
      <c r="I147" s="29">
        <v>0</v>
      </c>
      <c r="J147" s="29">
        <v>0</v>
      </c>
      <c r="K147" s="29">
        <v>0</v>
      </c>
      <c r="L147" s="29">
        <v>2</v>
      </c>
      <c r="M147" s="29">
        <v>0</v>
      </c>
      <c r="N147" s="29">
        <v>2</v>
      </c>
      <c r="O147" s="29">
        <v>2</v>
      </c>
      <c r="P147">
        <v>8</v>
      </c>
      <c r="Q147" s="31" t="s">
        <v>29432</v>
      </c>
      <c r="R147" s="31" t="s">
        <v>29411</v>
      </c>
      <c r="S147" s="31" t="s">
        <v>29402</v>
      </c>
      <c r="T147" s="31" t="s">
        <v>29407</v>
      </c>
      <c r="U147" s="31" t="s">
        <v>29404</v>
      </c>
      <c r="V147" s="31" t="s">
        <v>29409</v>
      </c>
      <c r="W147" s="31" t="s">
        <v>29409</v>
      </c>
      <c r="X147" s="31" t="s">
        <v>29409</v>
      </c>
      <c r="Y147" s="31" t="s">
        <v>29409</v>
      </c>
      <c r="Z147" s="31" t="s">
        <v>29409</v>
      </c>
      <c r="AA147" s="32" t="s">
        <v>29469</v>
      </c>
    </row>
    <row r="148" spans="1:32" x14ac:dyDescent="0.3">
      <c r="A148" s="29" t="s">
        <v>10735</v>
      </c>
      <c r="B148" s="29" t="s">
        <v>24653</v>
      </c>
      <c r="C148" s="29" t="s">
        <v>10522</v>
      </c>
      <c r="D148" s="29" t="s">
        <v>10736</v>
      </c>
      <c r="E148" s="29" t="s">
        <v>10524</v>
      </c>
      <c r="F148" s="29" t="s">
        <v>2177</v>
      </c>
      <c r="G148" s="29" t="s">
        <v>24720</v>
      </c>
      <c r="H148" s="29" t="s">
        <v>24595</v>
      </c>
      <c r="I148" s="29">
        <v>0</v>
      </c>
      <c r="J148" s="29">
        <v>0</v>
      </c>
      <c r="K148" s="29">
        <v>0</v>
      </c>
      <c r="L148" s="29">
        <v>7</v>
      </c>
      <c r="M148" s="29">
        <v>1</v>
      </c>
      <c r="N148" s="29">
        <v>8</v>
      </c>
      <c r="O148" s="29">
        <v>8</v>
      </c>
      <c r="P148">
        <v>8</v>
      </c>
      <c r="Q148" s="31" t="s">
        <v>29422</v>
      </c>
      <c r="R148" s="31" t="s">
        <v>29401</v>
      </c>
      <c r="S148" s="31" t="s">
        <v>29402</v>
      </c>
      <c r="T148" s="31" t="s">
        <v>29407</v>
      </c>
      <c r="U148" s="31" t="s">
        <v>29418</v>
      </c>
      <c r="V148" s="31" t="s">
        <v>29409</v>
      </c>
      <c r="W148" s="31" t="s">
        <v>29405</v>
      </c>
      <c r="X148" s="31" t="s">
        <v>29405</v>
      </c>
      <c r="Y148" s="31" t="s">
        <v>29405</v>
      </c>
      <c r="Z148" s="31" t="s">
        <v>29405</v>
      </c>
      <c r="AA148" s="32" t="s">
        <v>29461</v>
      </c>
      <c r="AE148">
        <v>4</v>
      </c>
      <c r="AF148">
        <v>3</v>
      </c>
    </row>
    <row r="149" spans="1:32" x14ac:dyDescent="0.3">
      <c r="A149" s="29" t="s">
        <v>6018</v>
      </c>
      <c r="B149" s="29" t="s">
        <v>24620</v>
      </c>
      <c r="C149" s="29" t="s">
        <v>10744</v>
      </c>
      <c r="D149" s="29" t="s">
        <v>10377</v>
      </c>
      <c r="E149" s="29" t="s">
        <v>10378</v>
      </c>
      <c r="F149" s="29" t="s">
        <v>5610</v>
      </c>
      <c r="G149" s="29" t="s">
        <v>24721</v>
      </c>
      <c r="H149" s="29" t="s">
        <v>24600</v>
      </c>
      <c r="I149" s="29">
        <v>0</v>
      </c>
      <c r="J149" s="29">
        <v>0</v>
      </c>
      <c r="K149" s="29">
        <v>1</v>
      </c>
      <c r="L149" s="29">
        <v>3</v>
      </c>
      <c r="M149" s="29">
        <v>3</v>
      </c>
      <c r="N149" s="29">
        <v>7</v>
      </c>
      <c r="O149" s="29">
        <v>46</v>
      </c>
      <c r="P149">
        <v>7</v>
      </c>
      <c r="Q149" s="31" t="s">
        <v>29420</v>
      </c>
      <c r="R149" s="31" t="s">
        <v>29401</v>
      </c>
      <c r="S149" s="31" t="s">
        <v>5600</v>
      </c>
      <c r="T149" s="31" t="s">
        <v>29407</v>
      </c>
      <c r="U149" s="31" t="s">
        <v>29407</v>
      </c>
      <c r="V149" s="31" t="s">
        <v>29405</v>
      </c>
      <c r="W149" s="31" t="s">
        <v>29405</v>
      </c>
      <c r="X149" s="31" t="s">
        <v>29405</v>
      </c>
      <c r="Y149" s="31" t="s">
        <v>29405</v>
      </c>
      <c r="Z149" s="31" t="s">
        <v>29405</v>
      </c>
      <c r="AA149" s="32" t="s">
        <v>29460</v>
      </c>
    </row>
    <row r="150" spans="1:32" x14ac:dyDescent="0.3">
      <c r="A150" s="29" t="s">
        <v>10776</v>
      </c>
      <c r="B150" s="29" t="s">
        <v>24620</v>
      </c>
      <c r="C150" s="29" t="s">
        <v>10777</v>
      </c>
      <c r="D150" s="29" t="s">
        <v>10778</v>
      </c>
      <c r="E150" s="29" t="s">
        <v>10378</v>
      </c>
      <c r="F150" s="29" t="s">
        <v>2725</v>
      </c>
      <c r="G150" s="29" t="s">
        <v>24722</v>
      </c>
      <c r="H150" s="29" t="s">
        <v>24597</v>
      </c>
      <c r="I150" s="29">
        <v>0</v>
      </c>
      <c r="J150" s="29">
        <v>0</v>
      </c>
      <c r="K150" s="29">
        <v>0</v>
      </c>
      <c r="L150" s="29">
        <v>1</v>
      </c>
      <c r="M150" s="29">
        <v>0</v>
      </c>
      <c r="N150" s="29">
        <v>1</v>
      </c>
      <c r="O150" s="29">
        <v>2</v>
      </c>
      <c r="P150">
        <v>7</v>
      </c>
      <c r="Q150" s="31" t="s">
        <v>29416</v>
      </c>
      <c r="R150" s="31" t="s">
        <v>29401</v>
      </c>
      <c r="S150" s="31" t="s">
        <v>29402</v>
      </c>
      <c r="T150" s="31" t="s">
        <v>29407</v>
      </c>
      <c r="U150" s="31" t="s">
        <v>29407</v>
      </c>
      <c r="V150" s="31" t="s">
        <v>29409</v>
      </c>
      <c r="W150" s="31" t="s">
        <v>29409</v>
      </c>
      <c r="X150" s="31" t="s">
        <v>29409</v>
      </c>
      <c r="Y150" s="31" t="s">
        <v>29409</v>
      </c>
      <c r="Z150" s="31" t="s">
        <v>29409</v>
      </c>
      <c r="AA150" s="32" t="s">
        <v>29469</v>
      </c>
    </row>
    <row r="151" spans="1:32" x14ac:dyDescent="0.3">
      <c r="A151" s="29" t="s">
        <v>10776</v>
      </c>
      <c r="B151" s="29" t="s">
        <v>24620</v>
      </c>
      <c r="C151" s="29" t="s">
        <v>10777</v>
      </c>
      <c r="D151" s="29" t="s">
        <v>10778</v>
      </c>
      <c r="E151" s="29" t="s">
        <v>10378</v>
      </c>
      <c r="F151" s="29" t="s">
        <v>2725</v>
      </c>
      <c r="G151" s="29" t="s">
        <v>24722</v>
      </c>
      <c r="H151" s="29" t="s">
        <v>24612</v>
      </c>
      <c r="I151" s="29">
        <v>0</v>
      </c>
      <c r="J151" s="29">
        <v>0</v>
      </c>
      <c r="K151" s="29">
        <v>0</v>
      </c>
      <c r="L151" s="29">
        <v>6</v>
      </c>
      <c r="M151" s="29">
        <v>0</v>
      </c>
      <c r="N151" s="29">
        <v>6</v>
      </c>
      <c r="O151" s="29">
        <v>19</v>
      </c>
      <c r="P151">
        <v>7</v>
      </c>
      <c r="Q151" s="31" t="s">
        <v>29416</v>
      </c>
      <c r="R151" s="31" t="s">
        <v>29401</v>
      </c>
      <c r="S151" s="31" t="s">
        <v>29402</v>
      </c>
      <c r="T151" s="31" t="s">
        <v>29407</v>
      </c>
      <c r="U151" s="31" t="s">
        <v>29407</v>
      </c>
      <c r="V151" s="31" t="s">
        <v>29409</v>
      </c>
      <c r="W151" s="31" t="s">
        <v>29409</v>
      </c>
      <c r="X151" s="31" t="s">
        <v>29409</v>
      </c>
      <c r="Y151" s="31" t="s">
        <v>29409</v>
      </c>
      <c r="Z151" s="31" t="s">
        <v>29409</v>
      </c>
      <c r="AA151" s="32" t="s">
        <v>29469</v>
      </c>
    </row>
    <row r="152" spans="1:32" x14ac:dyDescent="0.3">
      <c r="A152" s="29" t="s">
        <v>10814</v>
      </c>
      <c r="B152" s="29" t="s">
        <v>24616</v>
      </c>
      <c r="C152" s="29" t="s">
        <v>10815</v>
      </c>
      <c r="D152" s="29" t="s">
        <v>10816</v>
      </c>
      <c r="E152" s="29" t="s">
        <v>10378</v>
      </c>
      <c r="F152" s="29" t="s">
        <v>4760</v>
      </c>
      <c r="G152" s="29" t="s">
        <v>24723</v>
      </c>
      <c r="H152" s="29" t="s">
        <v>24597</v>
      </c>
      <c r="I152" s="29">
        <v>4</v>
      </c>
      <c r="J152" s="29">
        <v>0</v>
      </c>
      <c r="K152" s="29">
        <v>0</v>
      </c>
      <c r="L152" s="29">
        <v>0</v>
      </c>
      <c r="M152" s="29">
        <v>0</v>
      </c>
      <c r="N152" s="29">
        <v>4</v>
      </c>
      <c r="O152" s="29">
        <v>13</v>
      </c>
      <c r="P152">
        <v>7</v>
      </c>
      <c r="Q152" s="31" t="s">
        <v>29416</v>
      </c>
      <c r="R152" s="31" t="s">
        <v>29401</v>
      </c>
      <c r="S152" s="31" t="s">
        <v>29402</v>
      </c>
      <c r="T152" s="31" t="s">
        <v>29407</v>
      </c>
      <c r="U152" s="31" t="s">
        <v>29404</v>
      </c>
      <c r="V152" s="31" t="s">
        <v>29409</v>
      </c>
      <c r="W152" s="31" t="s">
        <v>29409</v>
      </c>
      <c r="X152" s="31" t="s">
        <v>29409</v>
      </c>
      <c r="Y152" s="31" t="s">
        <v>29409</v>
      </c>
      <c r="Z152" s="31" t="s">
        <v>29405</v>
      </c>
      <c r="AA152" s="32" t="s">
        <v>29469</v>
      </c>
    </row>
    <row r="153" spans="1:32" x14ac:dyDescent="0.3">
      <c r="A153" s="29" t="s">
        <v>10814</v>
      </c>
      <c r="B153" s="29" t="s">
        <v>24616</v>
      </c>
      <c r="C153" s="29" t="s">
        <v>10815</v>
      </c>
      <c r="D153" s="29" t="s">
        <v>10816</v>
      </c>
      <c r="E153" s="29" t="s">
        <v>10378</v>
      </c>
      <c r="F153" s="29" t="s">
        <v>4760</v>
      </c>
      <c r="G153" s="29" t="s">
        <v>24723</v>
      </c>
      <c r="H153" s="29" t="s">
        <v>24595</v>
      </c>
      <c r="I153" s="29">
        <v>0</v>
      </c>
      <c r="J153" s="29">
        <v>0</v>
      </c>
      <c r="K153" s="29">
        <v>0</v>
      </c>
      <c r="L153" s="29">
        <v>0</v>
      </c>
      <c r="M153" s="29">
        <v>3</v>
      </c>
      <c r="N153" s="29">
        <v>3</v>
      </c>
      <c r="O153" s="29">
        <v>7</v>
      </c>
      <c r="P153">
        <v>7</v>
      </c>
      <c r="Q153" s="31" t="s">
        <v>29416</v>
      </c>
      <c r="R153" s="31" t="s">
        <v>29401</v>
      </c>
      <c r="S153" s="31" t="s">
        <v>29402</v>
      </c>
      <c r="T153" s="31" t="s">
        <v>29407</v>
      </c>
      <c r="U153" s="31" t="s">
        <v>29404</v>
      </c>
      <c r="V153" s="31" t="s">
        <v>29409</v>
      </c>
      <c r="W153" s="31" t="s">
        <v>29409</v>
      </c>
      <c r="X153" s="31" t="s">
        <v>29409</v>
      </c>
      <c r="Y153" s="31" t="s">
        <v>29409</v>
      </c>
      <c r="Z153" s="31" t="s">
        <v>29405</v>
      </c>
      <c r="AA153" s="32" t="s">
        <v>29463</v>
      </c>
    </row>
    <row r="154" spans="1:32" x14ac:dyDescent="0.3">
      <c r="A154" s="29" t="s">
        <v>10770</v>
      </c>
      <c r="B154" s="29" t="s">
        <v>24593</v>
      </c>
      <c r="C154" s="29" t="s">
        <v>10771</v>
      </c>
      <c r="D154" s="29" t="s">
        <v>10402</v>
      </c>
      <c r="E154" s="29" t="s">
        <v>10393</v>
      </c>
      <c r="F154" s="29" t="s">
        <v>10403</v>
      </c>
      <c r="G154" s="29" t="s">
        <v>24724</v>
      </c>
      <c r="H154" s="29" t="s">
        <v>24612</v>
      </c>
      <c r="I154" s="29">
        <v>0</v>
      </c>
      <c r="J154" s="29">
        <v>0</v>
      </c>
      <c r="K154" s="29">
        <v>0</v>
      </c>
      <c r="L154" s="29">
        <v>6</v>
      </c>
      <c r="M154" s="29">
        <v>1</v>
      </c>
      <c r="N154" s="29">
        <v>7</v>
      </c>
      <c r="O154" s="29">
        <v>18</v>
      </c>
      <c r="P154">
        <v>7</v>
      </c>
      <c r="Q154" s="31" t="s">
        <v>29400</v>
      </c>
      <c r="R154" s="31" t="s">
        <v>29401</v>
      </c>
      <c r="S154" s="31" t="s">
        <v>29402</v>
      </c>
      <c r="T154" s="31" t="s">
        <v>29403</v>
      </c>
      <c r="U154" s="31" t="s">
        <v>29404</v>
      </c>
      <c r="V154" s="31" t="s">
        <v>29409</v>
      </c>
      <c r="W154" s="31" t="s">
        <v>29409</v>
      </c>
      <c r="X154" s="31" t="s">
        <v>29409</v>
      </c>
      <c r="Y154" s="31" t="s">
        <v>29409</v>
      </c>
      <c r="Z154" s="31" t="s">
        <v>29409</v>
      </c>
      <c r="AA154" s="32" t="s">
        <v>29469</v>
      </c>
    </row>
    <row r="155" spans="1:32" x14ac:dyDescent="0.3">
      <c r="A155" s="29" t="s">
        <v>10753</v>
      </c>
      <c r="B155" s="29" t="s">
        <v>24616</v>
      </c>
      <c r="C155" s="29" t="s">
        <v>10754</v>
      </c>
      <c r="D155" s="29" t="s">
        <v>10755</v>
      </c>
      <c r="E155" s="29" t="s">
        <v>10378</v>
      </c>
      <c r="F155" s="29" t="s">
        <v>4760</v>
      </c>
      <c r="G155" s="29" t="s">
        <v>24725</v>
      </c>
      <c r="H155" s="29" t="s">
        <v>24597</v>
      </c>
      <c r="I155" s="29">
        <v>6</v>
      </c>
      <c r="J155" s="29">
        <v>0</v>
      </c>
      <c r="K155" s="29">
        <v>0</v>
      </c>
      <c r="L155" s="29">
        <v>0</v>
      </c>
      <c r="M155" s="29">
        <v>0</v>
      </c>
      <c r="N155" s="29">
        <v>6</v>
      </c>
      <c r="O155" s="29">
        <v>16</v>
      </c>
      <c r="P155">
        <v>7</v>
      </c>
      <c r="Q155" s="31" t="s">
        <v>29416</v>
      </c>
      <c r="R155" s="31" t="s">
        <v>29401</v>
      </c>
      <c r="S155" s="31" t="s">
        <v>29402</v>
      </c>
      <c r="T155" s="31" t="s">
        <v>29407</v>
      </c>
      <c r="U155" s="31" t="s">
        <v>29404</v>
      </c>
      <c r="V155" s="31" t="s">
        <v>29409</v>
      </c>
      <c r="W155" s="31" t="s">
        <v>29405</v>
      </c>
      <c r="X155" s="31" t="s">
        <v>29409</v>
      </c>
      <c r="Y155" s="31" t="s">
        <v>29405</v>
      </c>
      <c r="Z155" s="31" t="s">
        <v>29405</v>
      </c>
      <c r="AA155" s="32" t="s">
        <v>29469</v>
      </c>
    </row>
    <row r="156" spans="1:32" x14ac:dyDescent="0.3">
      <c r="A156" s="29" t="s">
        <v>10753</v>
      </c>
      <c r="B156" s="29" t="s">
        <v>24616</v>
      </c>
      <c r="C156" s="29" t="s">
        <v>10754</v>
      </c>
      <c r="D156" s="29" t="s">
        <v>10755</v>
      </c>
      <c r="E156" s="29" t="s">
        <v>10378</v>
      </c>
      <c r="F156" s="29" t="s">
        <v>4760</v>
      </c>
      <c r="G156" s="29" t="s">
        <v>24725</v>
      </c>
      <c r="H156" s="29" t="s">
        <v>24595</v>
      </c>
      <c r="I156" s="29">
        <v>0</v>
      </c>
      <c r="J156" s="29">
        <v>0</v>
      </c>
      <c r="K156" s="29">
        <v>0</v>
      </c>
      <c r="L156" s="29">
        <v>0</v>
      </c>
      <c r="M156" s="29">
        <v>1</v>
      </c>
      <c r="N156" s="29">
        <v>1</v>
      </c>
      <c r="O156" s="29">
        <v>1</v>
      </c>
      <c r="P156">
        <v>7</v>
      </c>
      <c r="Q156" s="31" t="s">
        <v>29416</v>
      </c>
      <c r="R156" s="31" t="s">
        <v>29401</v>
      </c>
      <c r="S156" s="31" t="s">
        <v>29402</v>
      </c>
      <c r="T156" s="31" t="s">
        <v>29407</v>
      </c>
      <c r="U156" s="31" t="s">
        <v>29404</v>
      </c>
      <c r="V156" s="31" t="s">
        <v>29409</v>
      </c>
      <c r="W156" s="31" t="s">
        <v>29405</v>
      </c>
      <c r="X156" s="31" t="s">
        <v>29409</v>
      </c>
      <c r="Y156" s="31" t="s">
        <v>29405</v>
      </c>
      <c r="Z156" s="31" t="s">
        <v>29405</v>
      </c>
      <c r="AA156" s="32" t="s">
        <v>29466</v>
      </c>
    </row>
    <row r="157" spans="1:32" x14ac:dyDescent="0.3">
      <c r="A157" s="29" t="s">
        <v>10785</v>
      </c>
      <c r="B157" s="29" t="s">
        <v>24636</v>
      </c>
      <c r="C157" s="29" t="s">
        <v>10786</v>
      </c>
      <c r="D157" s="29" t="s">
        <v>10716</v>
      </c>
      <c r="E157" s="29" t="s">
        <v>10742</v>
      </c>
      <c r="F157" s="29" t="s">
        <v>10787</v>
      </c>
      <c r="G157" s="29" t="s">
        <v>24726</v>
      </c>
      <c r="H157" s="29" t="s">
        <v>24597</v>
      </c>
      <c r="I157" s="29">
        <v>1</v>
      </c>
      <c r="J157" s="29">
        <v>1</v>
      </c>
      <c r="K157" s="29">
        <v>0</v>
      </c>
      <c r="L157" s="29">
        <v>4</v>
      </c>
      <c r="M157" s="29">
        <v>1</v>
      </c>
      <c r="N157" s="29">
        <v>7</v>
      </c>
      <c r="O157" s="29">
        <v>17</v>
      </c>
      <c r="P157">
        <v>7</v>
      </c>
      <c r="Q157" s="31" t="s">
        <v>29410</v>
      </c>
      <c r="R157" s="31" t="s">
        <v>29411</v>
      </c>
      <c r="S157" s="31" t="s">
        <v>29402</v>
      </c>
      <c r="T157" s="31" t="s">
        <v>29407</v>
      </c>
      <c r="U157" s="31" t="s">
        <v>29404</v>
      </c>
      <c r="V157" s="31" t="s">
        <v>29409</v>
      </c>
      <c r="W157" s="31" t="s">
        <v>29409</v>
      </c>
      <c r="X157" s="31" t="s">
        <v>29409</v>
      </c>
      <c r="Y157" s="31" t="s">
        <v>29409</v>
      </c>
      <c r="Z157" s="31" t="s">
        <v>29409</v>
      </c>
      <c r="AA157" s="32" t="s">
        <v>29469</v>
      </c>
    </row>
    <row r="158" spans="1:32" x14ac:dyDescent="0.3">
      <c r="A158" s="29" t="s">
        <v>4375</v>
      </c>
      <c r="B158" s="29" t="s">
        <v>24616</v>
      </c>
      <c r="C158" s="29" t="s">
        <v>10789</v>
      </c>
      <c r="D158" s="29" t="s">
        <v>10790</v>
      </c>
      <c r="E158" s="29" t="s">
        <v>10791</v>
      </c>
      <c r="F158" s="29" t="s">
        <v>4377</v>
      </c>
      <c r="G158" s="29" t="s">
        <v>24727</v>
      </c>
      <c r="H158" s="29" t="s">
        <v>24711</v>
      </c>
      <c r="I158" s="29">
        <v>0</v>
      </c>
      <c r="J158" s="29">
        <v>0</v>
      </c>
      <c r="K158" s="29">
        <v>0</v>
      </c>
      <c r="L158" s="29">
        <v>7</v>
      </c>
      <c r="M158" s="29">
        <v>0</v>
      </c>
      <c r="N158" s="29">
        <v>7</v>
      </c>
      <c r="O158" s="29">
        <v>16</v>
      </c>
      <c r="P158">
        <v>7</v>
      </c>
      <c r="Q158" s="31" t="s">
        <v>29433</v>
      </c>
      <c r="R158" s="31" t="s">
        <v>29401</v>
      </c>
      <c r="S158" s="31" t="s">
        <v>29431</v>
      </c>
      <c r="T158" s="31" t="s">
        <v>29407</v>
      </c>
      <c r="U158" s="31" t="s">
        <v>29404</v>
      </c>
      <c r="V158" s="31" t="s">
        <v>29405</v>
      </c>
      <c r="W158" s="31" t="s">
        <v>29405</v>
      </c>
      <c r="X158" s="31" t="s">
        <v>29405</v>
      </c>
      <c r="Y158" s="31" t="s">
        <v>29405</v>
      </c>
      <c r="Z158" s="31" t="s">
        <v>29405</v>
      </c>
      <c r="AA158" s="32" t="s">
        <v>29465</v>
      </c>
    </row>
    <row r="159" spans="1:32" x14ac:dyDescent="0.3">
      <c r="A159" s="29" t="s">
        <v>7107</v>
      </c>
      <c r="B159" s="29" t="s">
        <v>24626</v>
      </c>
      <c r="C159" s="29" t="s">
        <v>10804</v>
      </c>
      <c r="D159" s="29" t="s">
        <v>10377</v>
      </c>
      <c r="E159" s="29" t="s">
        <v>10661</v>
      </c>
      <c r="F159" s="29" t="s">
        <v>7104</v>
      </c>
      <c r="G159" s="29" t="s">
        <v>24728</v>
      </c>
      <c r="H159" s="29" t="s">
        <v>24600</v>
      </c>
      <c r="I159" s="29">
        <v>7</v>
      </c>
      <c r="J159" s="29">
        <v>0</v>
      </c>
      <c r="K159" s="29">
        <v>0</v>
      </c>
      <c r="L159" s="29">
        <v>0</v>
      </c>
      <c r="M159" s="29">
        <v>0</v>
      </c>
      <c r="N159" s="29">
        <v>7</v>
      </c>
      <c r="O159" s="29">
        <v>16</v>
      </c>
      <c r="P159">
        <v>7</v>
      </c>
      <c r="Q159" s="31" t="s">
        <v>29406</v>
      </c>
      <c r="R159" s="31" t="s">
        <v>29401</v>
      </c>
      <c r="S159" s="31" t="s">
        <v>5600</v>
      </c>
      <c r="T159" s="31" t="s">
        <v>29428</v>
      </c>
      <c r="U159" s="31" t="s">
        <v>29407</v>
      </c>
      <c r="V159" s="31" t="s">
        <v>29405</v>
      </c>
      <c r="W159" s="31" t="s">
        <v>29405</v>
      </c>
      <c r="X159" s="31" t="s">
        <v>29405</v>
      </c>
      <c r="Y159" s="31" t="s">
        <v>29405</v>
      </c>
      <c r="Z159" s="31" t="s">
        <v>29405</v>
      </c>
      <c r="AA159" s="32" t="s">
        <v>29460</v>
      </c>
    </row>
    <row r="160" spans="1:32" x14ac:dyDescent="0.3">
      <c r="A160" s="29" t="s">
        <v>10757</v>
      </c>
      <c r="B160" s="29" t="s">
        <v>24598</v>
      </c>
      <c r="C160" s="29" t="s">
        <v>10758</v>
      </c>
      <c r="D160" s="29" t="s">
        <v>10759</v>
      </c>
      <c r="E160" s="29" t="s">
        <v>10440</v>
      </c>
      <c r="F160" s="29" t="s">
        <v>24703</v>
      </c>
      <c r="G160" s="29" t="s">
        <v>24729</v>
      </c>
      <c r="H160" s="29" t="s">
        <v>24597</v>
      </c>
      <c r="I160" s="29">
        <v>2</v>
      </c>
      <c r="J160" s="29">
        <v>0</v>
      </c>
      <c r="K160" s="29">
        <v>0</v>
      </c>
      <c r="L160" s="29">
        <v>1</v>
      </c>
      <c r="M160" s="29">
        <v>2</v>
      </c>
      <c r="N160" s="29">
        <v>5</v>
      </c>
      <c r="O160" s="29">
        <v>10</v>
      </c>
      <c r="P160">
        <v>7</v>
      </c>
      <c r="Q160" s="31" t="s">
        <v>29416</v>
      </c>
      <c r="R160" s="31" t="s">
        <v>29401</v>
      </c>
      <c r="S160" s="31" t="s">
        <v>29402</v>
      </c>
      <c r="T160" s="31" t="s">
        <v>29407</v>
      </c>
      <c r="U160" s="31" t="s">
        <v>29418</v>
      </c>
      <c r="V160" s="31" t="s">
        <v>29409</v>
      </c>
      <c r="W160" s="31" t="s">
        <v>29409</v>
      </c>
      <c r="X160" s="31" t="s">
        <v>29409</v>
      </c>
      <c r="Y160" s="31" t="s">
        <v>29409</v>
      </c>
      <c r="Z160" s="31" t="s">
        <v>29409</v>
      </c>
      <c r="AA160" s="32" t="s">
        <v>29469</v>
      </c>
    </row>
    <row r="161" spans="1:32" x14ac:dyDescent="0.3">
      <c r="A161" s="29" t="s">
        <v>10757</v>
      </c>
      <c r="B161" s="29" t="s">
        <v>24598</v>
      </c>
      <c r="C161" s="29" t="s">
        <v>10758</v>
      </c>
      <c r="D161" s="29" t="s">
        <v>10759</v>
      </c>
      <c r="E161" s="29" t="s">
        <v>10440</v>
      </c>
      <c r="F161" s="29" t="s">
        <v>24703</v>
      </c>
      <c r="G161" s="29" t="s">
        <v>24729</v>
      </c>
      <c r="H161" s="29" t="s">
        <v>24612</v>
      </c>
      <c r="I161" s="29">
        <v>1</v>
      </c>
      <c r="J161" s="29">
        <v>0</v>
      </c>
      <c r="K161" s="29">
        <v>0</v>
      </c>
      <c r="L161" s="29">
        <v>1</v>
      </c>
      <c r="M161" s="29">
        <v>0</v>
      </c>
      <c r="N161" s="29">
        <v>2</v>
      </c>
      <c r="O161" s="29">
        <v>5</v>
      </c>
      <c r="P161">
        <v>7</v>
      </c>
      <c r="Q161" s="31" t="s">
        <v>29416</v>
      </c>
      <c r="R161" s="31" t="s">
        <v>29401</v>
      </c>
      <c r="S161" s="31" t="s">
        <v>29402</v>
      </c>
      <c r="T161" s="31" t="s">
        <v>29407</v>
      </c>
      <c r="U161" s="31" t="s">
        <v>29418</v>
      </c>
      <c r="V161" s="31" t="s">
        <v>29409</v>
      </c>
      <c r="W161" s="31" t="s">
        <v>29409</v>
      </c>
      <c r="X161" s="31" t="s">
        <v>29409</v>
      </c>
      <c r="Y161" s="31" t="s">
        <v>29409</v>
      </c>
      <c r="Z161" s="31" t="s">
        <v>29409</v>
      </c>
      <c r="AA161" s="32" t="s">
        <v>29469</v>
      </c>
    </row>
    <row r="162" spans="1:32" x14ac:dyDescent="0.3">
      <c r="A162" s="29" t="s">
        <v>10746</v>
      </c>
      <c r="B162" s="29" t="s">
        <v>24636</v>
      </c>
      <c r="C162" s="29" t="s">
        <v>10747</v>
      </c>
      <c r="D162" s="29" t="s">
        <v>10448</v>
      </c>
      <c r="E162" s="29" t="s">
        <v>10524</v>
      </c>
      <c r="F162" s="29" t="s">
        <v>10748</v>
      </c>
      <c r="G162" s="29" t="s">
        <v>24730</v>
      </c>
      <c r="H162" s="29" t="s">
        <v>24597</v>
      </c>
      <c r="I162" s="29">
        <v>0</v>
      </c>
      <c r="J162" s="29">
        <v>0</v>
      </c>
      <c r="K162" s="29">
        <v>0</v>
      </c>
      <c r="L162" s="29">
        <v>2</v>
      </c>
      <c r="M162" s="29">
        <v>3</v>
      </c>
      <c r="N162" s="29">
        <v>5</v>
      </c>
      <c r="O162" s="29">
        <v>10</v>
      </c>
      <c r="P162">
        <v>7</v>
      </c>
      <c r="Q162" s="31" t="s">
        <v>29410</v>
      </c>
      <c r="R162" s="31" t="s">
        <v>29411</v>
      </c>
      <c r="S162" s="31" t="s">
        <v>29402</v>
      </c>
      <c r="T162" s="31" t="s">
        <v>29407</v>
      </c>
      <c r="U162" s="31" t="s">
        <v>29404</v>
      </c>
      <c r="V162" s="31" t="s">
        <v>29409</v>
      </c>
      <c r="W162" s="31" t="s">
        <v>29409</v>
      </c>
      <c r="X162" s="31" t="s">
        <v>29409</v>
      </c>
      <c r="Y162" s="31" t="s">
        <v>29409</v>
      </c>
      <c r="Z162" s="31" t="s">
        <v>29409</v>
      </c>
      <c r="AA162" s="32" t="s">
        <v>29469</v>
      </c>
    </row>
    <row r="163" spans="1:32" x14ac:dyDescent="0.3">
      <c r="A163" s="29" t="s">
        <v>10746</v>
      </c>
      <c r="B163" s="29" t="s">
        <v>24636</v>
      </c>
      <c r="C163" s="29" t="s">
        <v>10747</v>
      </c>
      <c r="D163" s="29" t="s">
        <v>10448</v>
      </c>
      <c r="E163" s="29" t="s">
        <v>10524</v>
      </c>
      <c r="F163" s="29" t="s">
        <v>10748</v>
      </c>
      <c r="G163" s="29" t="s">
        <v>24730</v>
      </c>
      <c r="H163" s="29" t="s">
        <v>24612</v>
      </c>
      <c r="I163" s="29">
        <v>0</v>
      </c>
      <c r="J163" s="29">
        <v>0</v>
      </c>
      <c r="K163" s="29">
        <v>0</v>
      </c>
      <c r="L163" s="29">
        <v>0</v>
      </c>
      <c r="M163" s="29">
        <v>2</v>
      </c>
      <c r="N163" s="29">
        <v>2</v>
      </c>
      <c r="O163" s="29">
        <v>4</v>
      </c>
      <c r="P163">
        <v>7</v>
      </c>
      <c r="Q163" s="31" t="s">
        <v>29410</v>
      </c>
      <c r="R163" s="31" t="s">
        <v>29411</v>
      </c>
      <c r="S163" s="31" t="s">
        <v>29402</v>
      </c>
      <c r="T163" s="31" t="s">
        <v>29407</v>
      </c>
      <c r="U163" s="31" t="s">
        <v>29404</v>
      </c>
      <c r="V163" s="31" t="s">
        <v>29409</v>
      </c>
      <c r="W163" s="31" t="s">
        <v>29409</v>
      </c>
      <c r="X163" s="31" t="s">
        <v>29409</v>
      </c>
      <c r="Y163" s="31" t="s">
        <v>29409</v>
      </c>
      <c r="Z163" s="31" t="s">
        <v>29409</v>
      </c>
      <c r="AA163" s="32" t="s">
        <v>29469</v>
      </c>
    </row>
    <row r="164" spans="1:32" x14ac:dyDescent="0.3">
      <c r="A164" s="29" t="s">
        <v>5608</v>
      </c>
      <c r="B164" s="29" t="s">
        <v>24620</v>
      </c>
      <c r="C164" s="29" t="s">
        <v>5609</v>
      </c>
      <c r="D164" s="29" t="s">
        <v>10811</v>
      </c>
      <c r="E164" s="29" t="s">
        <v>10812</v>
      </c>
      <c r="F164" s="29" t="s">
        <v>5610</v>
      </c>
      <c r="G164" s="29" t="s">
        <v>24731</v>
      </c>
      <c r="H164" s="29" t="s">
        <v>24600</v>
      </c>
      <c r="I164" s="29">
        <v>0</v>
      </c>
      <c r="J164" s="29">
        <v>0</v>
      </c>
      <c r="K164" s="29">
        <v>1</v>
      </c>
      <c r="L164" s="29">
        <v>2</v>
      </c>
      <c r="M164" s="29">
        <v>4</v>
      </c>
      <c r="N164" s="29">
        <v>7</v>
      </c>
      <c r="O164" s="29">
        <v>12</v>
      </c>
      <c r="P164">
        <v>7</v>
      </c>
      <c r="Q164" s="31" t="s">
        <v>29420</v>
      </c>
      <c r="R164" s="31" t="s">
        <v>29401</v>
      </c>
      <c r="S164" s="31" t="s">
        <v>5600</v>
      </c>
      <c r="T164" s="31" t="s">
        <v>29407</v>
      </c>
      <c r="U164" s="31" t="s">
        <v>29407</v>
      </c>
      <c r="V164" s="31" t="s">
        <v>29405</v>
      </c>
      <c r="W164" s="31" t="s">
        <v>29405</v>
      </c>
      <c r="X164" s="31" t="s">
        <v>29405</v>
      </c>
      <c r="Y164" s="31" t="s">
        <v>29405</v>
      </c>
      <c r="Z164" s="31" t="s">
        <v>29405</v>
      </c>
      <c r="AA164" s="32" t="s">
        <v>29460</v>
      </c>
    </row>
    <row r="165" spans="1:32" x14ac:dyDescent="0.3">
      <c r="A165" s="29" t="s">
        <v>10808</v>
      </c>
      <c r="B165" s="29" t="s">
        <v>24593</v>
      </c>
      <c r="C165" s="29" t="s">
        <v>10809</v>
      </c>
      <c r="D165" s="29" t="s">
        <v>10402</v>
      </c>
      <c r="E165" s="29" t="s">
        <v>10393</v>
      </c>
      <c r="F165" s="29" t="s">
        <v>10403</v>
      </c>
      <c r="G165" s="29" t="s">
        <v>24732</v>
      </c>
      <c r="H165" s="29" t="s">
        <v>24597</v>
      </c>
      <c r="I165" s="29">
        <v>1</v>
      </c>
      <c r="J165" s="29">
        <v>0</v>
      </c>
      <c r="K165" s="29">
        <v>0</v>
      </c>
      <c r="L165" s="29">
        <v>4</v>
      </c>
      <c r="M165" s="29">
        <v>0</v>
      </c>
      <c r="N165" s="29">
        <v>5</v>
      </c>
      <c r="O165" s="29">
        <v>7</v>
      </c>
      <c r="P165">
        <v>7</v>
      </c>
      <c r="Q165" s="31" t="s">
        <v>29400</v>
      </c>
      <c r="R165" s="31" t="s">
        <v>29401</v>
      </c>
      <c r="S165" s="31" t="s">
        <v>29402</v>
      </c>
      <c r="T165" s="31" t="s">
        <v>29403</v>
      </c>
      <c r="U165" s="31" t="s">
        <v>29404</v>
      </c>
      <c r="V165" s="31" t="s">
        <v>29409</v>
      </c>
      <c r="W165" s="31" t="s">
        <v>29409</v>
      </c>
      <c r="X165" s="31" t="s">
        <v>29409</v>
      </c>
      <c r="Y165" s="31" t="s">
        <v>29409</v>
      </c>
      <c r="Z165" s="31" t="s">
        <v>29409</v>
      </c>
      <c r="AA165" s="32" t="s">
        <v>29469</v>
      </c>
    </row>
    <row r="166" spans="1:32" x14ac:dyDescent="0.3">
      <c r="A166" s="29" t="s">
        <v>10808</v>
      </c>
      <c r="B166" s="29" t="s">
        <v>24593</v>
      </c>
      <c r="C166" s="29" t="s">
        <v>10809</v>
      </c>
      <c r="D166" s="29" t="s">
        <v>10402</v>
      </c>
      <c r="E166" s="29" t="s">
        <v>10393</v>
      </c>
      <c r="F166" s="29" t="s">
        <v>10403</v>
      </c>
      <c r="G166" s="29" t="s">
        <v>24732</v>
      </c>
      <c r="H166" s="29" t="s">
        <v>24612</v>
      </c>
      <c r="I166" s="29">
        <v>0</v>
      </c>
      <c r="J166" s="29">
        <v>0</v>
      </c>
      <c r="K166" s="29">
        <v>0</v>
      </c>
      <c r="L166" s="29">
        <v>2</v>
      </c>
      <c r="M166" s="29">
        <v>0</v>
      </c>
      <c r="N166" s="29">
        <v>2</v>
      </c>
      <c r="O166" s="29">
        <v>3</v>
      </c>
      <c r="P166">
        <v>7</v>
      </c>
      <c r="Q166" s="31" t="s">
        <v>29400</v>
      </c>
      <c r="R166" s="31" t="s">
        <v>29401</v>
      </c>
      <c r="S166" s="31" t="s">
        <v>29402</v>
      </c>
      <c r="T166" s="31" t="s">
        <v>29403</v>
      </c>
      <c r="U166" s="31" t="s">
        <v>29404</v>
      </c>
      <c r="V166" s="31" t="s">
        <v>29409</v>
      </c>
      <c r="W166" s="31" t="s">
        <v>29409</v>
      </c>
      <c r="X166" s="31" t="s">
        <v>29409</v>
      </c>
      <c r="Y166" s="31" t="s">
        <v>29409</v>
      </c>
      <c r="Z166" s="31" t="s">
        <v>29409</v>
      </c>
      <c r="AA166" s="32" t="s">
        <v>29469</v>
      </c>
    </row>
    <row r="167" spans="1:32" x14ac:dyDescent="0.3">
      <c r="A167" s="29" t="s">
        <v>10766</v>
      </c>
      <c r="B167" s="29" t="s">
        <v>24686</v>
      </c>
      <c r="C167" s="29" t="s">
        <v>10767</v>
      </c>
      <c r="D167" s="29" t="s">
        <v>10768</v>
      </c>
      <c r="E167" s="29" t="s">
        <v>10378</v>
      </c>
      <c r="F167" s="29" t="s">
        <v>2535</v>
      </c>
      <c r="G167" s="29" t="s">
        <v>24733</v>
      </c>
      <c r="H167" s="29" t="s">
        <v>24595</v>
      </c>
      <c r="I167" s="29">
        <v>0</v>
      </c>
      <c r="J167" s="29">
        <v>0</v>
      </c>
      <c r="K167" s="29">
        <v>0</v>
      </c>
      <c r="L167" s="29">
        <v>2</v>
      </c>
      <c r="M167" s="29">
        <v>5</v>
      </c>
      <c r="N167" s="29">
        <v>7</v>
      </c>
      <c r="O167" s="29">
        <v>10</v>
      </c>
      <c r="P167">
        <v>7</v>
      </c>
      <c r="Q167" s="31" t="s">
        <v>29424</v>
      </c>
      <c r="R167" s="31" t="s">
        <v>29401</v>
      </c>
      <c r="S167" s="31" t="s">
        <v>29402</v>
      </c>
      <c r="T167" s="31" t="s">
        <v>29407</v>
      </c>
      <c r="U167" s="31" t="s">
        <v>29407</v>
      </c>
      <c r="V167" s="31" t="s">
        <v>29409</v>
      </c>
      <c r="W167" s="31" t="s">
        <v>29409</v>
      </c>
      <c r="X167" s="31" t="s">
        <v>29409</v>
      </c>
      <c r="Y167" s="31" t="s">
        <v>29405</v>
      </c>
      <c r="Z167" s="31" t="s">
        <v>29405</v>
      </c>
      <c r="AA167" s="32" t="s">
        <v>29463</v>
      </c>
    </row>
    <row r="168" spans="1:32" x14ac:dyDescent="0.3">
      <c r="A168" s="29" t="s">
        <v>10774</v>
      </c>
      <c r="B168" s="29" t="s">
        <v>24653</v>
      </c>
      <c r="C168" s="29" t="s">
        <v>10522</v>
      </c>
      <c r="D168" s="29" t="s">
        <v>10775</v>
      </c>
      <c r="E168" s="29" t="s">
        <v>10524</v>
      </c>
      <c r="F168" s="29" t="s">
        <v>2177</v>
      </c>
      <c r="G168" s="29" t="s">
        <v>24734</v>
      </c>
      <c r="H168" s="29" t="s">
        <v>24595</v>
      </c>
      <c r="I168" s="29">
        <v>0</v>
      </c>
      <c r="J168" s="29">
        <v>0</v>
      </c>
      <c r="K168" s="29">
        <v>1</v>
      </c>
      <c r="L168" s="29">
        <v>4</v>
      </c>
      <c r="M168" s="29">
        <v>2</v>
      </c>
      <c r="N168" s="29">
        <v>7</v>
      </c>
      <c r="O168" s="29">
        <v>9</v>
      </c>
      <c r="P168">
        <v>7</v>
      </c>
      <c r="Q168" s="31" t="s">
        <v>29422</v>
      </c>
      <c r="R168" s="31" t="s">
        <v>29401</v>
      </c>
      <c r="S168" s="31" t="s">
        <v>29402</v>
      </c>
      <c r="T168" s="31" t="s">
        <v>29407</v>
      </c>
      <c r="U168" s="31" t="s">
        <v>29418</v>
      </c>
      <c r="V168" s="31" t="s">
        <v>29409</v>
      </c>
      <c r="W168" s="31" t="s">
        <v>29409</v>
      </c>
      <c r="X168" s="31" t="s">
        <v>29405</v>
      </c>
      <c r="Y168" s="31" t="s">
        <v>29405</v>
      </c>
      <c r="Z168" s="31" t="s">
        <v>29405</v>
      </c>
      <c r="AA168" s="32" t="s">
        <v>29461</v>
      </c>
      <c r="AD168">
        <v>10</v>
      </c>
      <c r="AE168">
        <v>15</v>
      </c>
      <c r="AF168">
        <v>10</v>
      </c>
    </row>
    <row r="169" spans="1:32" x14ac:dyDescent="0.3">
      <c r="A169" s="29" t="s">
        <v>10806</v>
      </c>
      <c r="B169" s="29" t="s">
        <v>24610</v>
      </c>
      <c r="C169" s="29" t="s">
        <v>10492</v>
      </c>
      <c r="D169" s="29" t="s">
        <v>10448</v>
      </c>
      <c r="E169" s="29" t="s">
        <v>10452</v>
      </c>
      <c r="F169" s="29" t="s">
        <v>4740</v>
      </c>
      <c r="G169" s="29" t="s">
        <v>24735</v>
      </c>
      <c r="H169" s="29" t="s">
        <v>24597</v>
      </c>
      <c r="I169" s="29">
        <v>0</v>
      </c>
      <c r="J169" s="29">
        <v>0</v>
      </c>
      <c r="K169" s="29">
        <v>1</v>
      </c>
      <c r="L169" s="29">
        <v>3</v>
      </c>
      <c r="M169" s="29">
        <v>3</v>
      </c>
      <c r="N169" s="29">
        <v>7</v>
      </c>
      <c r="O169" s="29">
        <v>8</v>
      </c>
      <c r="P169">
        <v>7</v>
      </c>
      <c r="Q169" s="31" t="s">
        <v>29410</v>
      </c>
      <c r="R169" s="31" t="s">
        <v>29401</v>
      </c>
      <c r="S169" s="31" t="s">
        <v>29402</v>
      </c>
      <c r="T169" s="31" t="s">
        <v>29407</v>
      </c>
      <c r="U169" s="31" t="s">
        <v>29404</v>
      </c>
      <c r="V169" s="31" t="s">
        <v>29409</v>
      </c>
      <c r="W169" s="31" t="s">
        <v>29409</v>
      </c>
      <c r="X169" s="31" t="s">
        <v>29409</v>
      </c>
      <c r="Y169" s="31" t="s">
        <v>29409</v>
      </c>
      <c r="Z169" s="31" t="s">
        <v>29409</v>
      </c>
      <c r="AA169" s="32" t="s">
        <v>29469</v>
      </c>
    </row>
    <row r="170" spans="1:32" x14ac:dyDescent="0.3">
      <c r="A170" s="29" t="s">
        <v>2227</v>
      </c>
      <c r="B170" s="29" t="s">
        <v>24616</v>
      </c>
      <c r="C170" s="29" t="s">
        <v>10750</v>
      </c>
      <c r="D170" s="29" t="s">
        <v>10751</v>
      </c>
      <c r="E170" s="29" t="s">
        <v>10378</v>
      </c>
      <c r="F170" s="29" t="s">
        <v>24736</v>
      </c>
      <c r="G170" s="29" t="s">
        <v>24737</v>
      </c>
      <c r="H170" s="29" t="s">
        <v>24711</v>
      </c>
      <c r="I170" s="29">
        <v>2</v>
      </c>
      <c r="J170" s="29">
        <v>0</v>
      </c>
      <c r="K170" s="29">
        <v>2</v>
      </c>
      <c r="L170" s="29">
        <v>2</v>
      </c>
      <c r="M170" s="29">
        <v>1</v>
      </c>
      <c r="N170" s="29">
        <v>7</v>
      </c>
      <c r="O170" s="29">
        <v>8</v>
      </c>
      <c r="P170">
        <v>7</v>
      </c>
      <c r="Q170" s="31" t="s">
        <v>29430</v>
      </c>
      <c r="R170" s="31" t="s">
        <v>29401</v>
      </c>
      <c r="S170" s="31" t="s">
        <v>29431</v>
      </c>
      <c r="T170" s="31" t="s">
        <v>29407</v>
      </c>
      <c r="U170" s="31" t="s">
        <v>29423</v>
      </c>
      <c r="V170" s="31" t="s">
        <v>29405</v>
      </c>
      <c r="W170" s="31" t="s">
        <v>29405</v>
      </c>
      <c r="X170" s="31" t="s">
        <v>29405</v>
      </c>
      <c r="Y170" s="31" t="s">
        <v>29405</v>
      </c>
      <c r="Z170" s="31" t="s">
        <v>29405</v>
      </c>
      <c r="AA170" s="32" t="s">
        <v>29468</v>
      </c>
      <c r="AD170">
        <v>3</v>
      </c>
      <c r="AE170">
        <v>3</v>
      </c>
    </row>
    <row r="171" spans="1:32" x14ac:dyDescent="0.3">
      <c r="A171" s="29" t="s">
        <v>5675</v>
      </c>
      <c r="B171" s="29" t="s">
        <v>24738</v>
      </c>
      <c r="C171" s="29" t="s">
        <v>10764</v>
      </c>
      <c r="D171" s="29" t="s">
        <v>10377</v>
      </c>
      <c r="E171" s="29" t="s">
        <v>10378</v>
      </c>
      <c r="F171" s="29" t="s">
        <v>5677</v>
      </c>
      <c r="G171" s="29" t="s">
        <v>24739</v>
      </c>
      <c r="H171" s="29" t="s">
        <v>24600</v>
      </c>
      <c r="I171" s="29">
        <v>0</v>
      </c>
      <c r="J171" s="29">
        <v>0</v>
      </c>
      <c r="K171" s="29">
        <v>1</v>
      </c>
      <c r="L171" s="29">
        <v>2</v>
      </c>
      <c r="M171" s="29">
        <v>4</v>
      </c>
      <c r="N171" s="29">
        <v>7</v>
      </c>
      <c r="O171" s="29">
        <v>8</v>
      </c>
      <c r="P171">
        <v>7</v>
      </c>
      <c r="Q171" s="31" t="s">
        <v>29406</v>
      </c>
      <c r="R171" s="31" t="s">
        <v>29401</v>
      </c>
      <c r="S171" s="31" t="s">
        <v>5600</v>
      </c>
      <c r="T171" s="31" t="s">
        <v>29407</v>
      </c>
      <c r="U171" s="31" t="s">
        <v>29407</v>
      </c>
      <c r="V171" s="31" t="s">
        <v>29405</v>
      </c>
      <c r="W171" s="31" t="s">
        <v>29405</v>
      </c>
      <c r="X171" s="31" t="s">
        <v>29405</v>
      </c>
      <c r="Y171" s="31" t="s">
        <v>29405</v>
      </c>
      <c r="Z171" s="31" t="s">
        <v>29405</v>
      </c>
      <c r="AA171" s="32" t="s">
        <v>29465</v>
      </c>
    </row>
    <row r="172" spans="1:32" x14ac:dyDescent="0.3">
      <c r="A172" s="29" t="s">
        <v>10796</v>
      </c>
      <c r="B172" s="29" t="s">
        <v>24618</v>
      </c>
      <c r="C172" s="29" t="s">
        <v>10797</v>
      </c>
      <c r="D172" s="29" t="s">
        <v>10798</v>
      </c>
      <c r="E172" s="29" t="s">
        <v>10799</v>
      </c>
      <c r="F172" s="29" t="s">
        <v>10427</v>
      </c>
      <c r="G172" s="29" t="s">
        <v>24740</v>
      </c>
      <c r="H172" s="29" t="s">
        <v>24597</v>
      </c>
      <c r="I172" s="29">
        <v>1</v>
      </c>
      <c r="J172" s="29">
        <v>0</v>
      </c>
      <c r="K172" s="29">
        <v>0</v>
      </c>
      <c r="L172" s="29">
        <v>0</v>
      </c>
      <c r="M172" s="29">
        <v>1</v>
      </c>
      <c r="N172" s="29">
        <v>2</v>
      </c>
      <c r="O172" s="29">
        <v>2</v>
      </c>
      <c r="P172">
        <v>7</v>
      </c>
      <c r="Q172" s="31" t="s">
        <v>29413</v>
      </c>
      <c r="R172" s="31" t="s">
        <v>29411</v>
      </c>
      <c r="S172" s="31" t="s">
        <v>29402</v>
      </c>
      <c r="T172" s="31" t="s">
        <v>29407</v>
      </c>
      <c r="U172" s="31" t="s">
        <v>29404</v>
      </c>
      <c r="V172" s="31" t="s">
        <v>29409</v>
      </c>
      <c r="W172" s="31" t="s">
        <v>29409</v>
      </c>
      <c r="X172" s="31" t="s">
        <v>29409</v>
      </c>
      <c r="Y172" s="31" t="s">
        <v>29409</v>
      </c>
      <c r="Z172" s="31" t="s">
        <v>29409</v>
      </c>
      <c r="AA172" s="32" t="s">
        <v>29469</v>
      </c>
    </row>
    <row r="173" spans="1:32" x14ac:dyDescent="0.3">
      <c r="A173" s="29" t="s">
        <v>10796</v>
      </c>
      <c r="B173" s="29" t="s">
        <v>24618</v>
      </c>
      <c r="C173" s="29" t="s">
        <v>10797</v>
      </c>
      <c r="D173" s="29" t="s">
        <v>10798</v>
      </c>
      <c r="E173" s="29" t="s">
        <v>10799</v>
      </c>
      <c r="F173" s="29" t="s">
        <v>10427</v>
      </c>
      <c r="G173" s="29" t="s">
        <v>24740</v>
      </c>
      <c r="H173" s="29" t="s">
        <v>24612</v>
      </c>
      <c r="I173" s="29">
        <v>2</v>
      </c>
      <c r="J173" s="29">
        <v>0</v>
      </c>
      <c r="K173" s="29">
        <v>0</v>
      </c>
      <c r="L173" s="29">
        <v>3</v>
      </c>
      <c r="M173" s="29">
        <v>0</v>
      </c>
      <c r="N173" s="29">
        <v>5</v>
      </c>
      <c r="O173" s="29">
        <v>6</v>
      </c>
      <c r="P173">
        <v>7</v>
      </c>
      <c r="Q173" s="31" t="s">
        <v>29413</v>
      </c>
      <c r="R173" s="31" t="s">
        <v>29411</v>
      </c>
      <c r="S173" s="31" t="s">
        <v>29402</v>
      </c>
      <c r="T173" s="31" t="s">
        <v>29407</v>
      </c>
      <c r="U173" s="31" t="s">
        <v>29404</v>
      </c>
      <c r="V173" s="31" t="s">
        <v>29409</v>
      </c>
      <c r="W173" s="31" t="s">
        <v>29409</v>
      </c>
      <c r="X173" s="31" t="s">
        <v>29409</v>
      </c>
      <c r="Y173" s="31" t="s">
        <v>29409</v>
      </c>
      <c r="Z173" s="31" t="s">
        <v>29409</v>
      </c>
      <c r="AA173" s="32" t="s">
        <v>29469</v>
      </c>
    </row>
    <row r="174" spans="1:32" x14ac:dyDescent="0.3">
      <c r="A174" s="29" t="s">
        <v>5833</v>
      </c>
      <c r="B174" s="29" t="s">
        <v>24642</v>
      </c>
      <c r="C174" s="29" t="s">
        <v>5834</v>
      </c>
      <c r="D174" s="29" t="s">
        <v>10377</v>
      </c>
      <c r="E174" s="29" t="s">
        <v>10378</v>
      </c>
      <c r="F174" s="29" t="s">
        <v>5617</v>
      </c>
      <c r="G174" s="29" t="s">
        <v>24741</v>
      </c>
      <c r="H174" s="29" t="s">
        <v>24600</v>
      </c>
      <c r="I174" s="29">
        <v>0</v>
      </c>
      <c r="J174" s="29">
        <v>0</v>
      </c>
      <c r="K174" s="29">
        <v>0</v>
      </c>
      <c r="L174" s="29">
        <v>6</v>
      </c>
      <c r="M174" s="29">
        <v>1</v>
      </c>
      <c r="N174" s="29">
        <v>7</v>
      </c>
      <c r="O174" s="29">
        <v>7</v>
      </c>
      <c r="P174">
        <v>7</v>
      </c>
      <c r="Q174" s="31" t="s">
        <v>29406</v>
      </c>
      <c r="R174" s="31" t="s">
        <v>29401</v>
      </c>
      <c r="S174" s="31" t="s">
        <v>5600</v>
      </c>
      <c r="T174" s="31" t="s">
        <v>29407</v>
      </c>
      <c r="U174" s="31" t="s">
        <v>29407</v>
      </c>
      <c r="V174" s="31" t="s">
        <v>29405</v>
      </c>
      <c r="W174" s="31" t="s">
        <v>29405</v>
      </c>
      <c r="X174" s="31" t="s">
        <v>29405</v>
      </c>
      <c r="Y174" s="31" t="s">
        <v>29405</v>
      </c>
      <c r="Z174" s="31" t="s">
        <v>29405</v>
      </c>
      <c r="AA174" s="32" t="s">
        <v>29465</v>
      </c>
    </row>
    <row r="175" spans="1:32" x14ac:dyDescent="0.3">
      <c r="A175" s="29" t="s">
        <v>10801</v>
      </c>
      <c r="B175" s="29" t="s">
        <v>24742</v>
      </c>
      <c r="C175" s="29" t="s">
        <v>10802</v>
      </c>
      <c r="D175" s="29" t="s">
        <v>10377</v>
      </c>
      <c r="E175" s="29" t="s">
        <v>10630</v>
      </c>
      <c r="F175" s="29" t="s">
        <v>2017</v>
      </c>
      <c r="G175" s="29" t="s">
        <v>24743</v>
      </c>
      <c r="H175" s="29" t="s">
        <v>24595</v>
      </c>
      <c r="I175" s="29">
        <v>0</v>
      </c>
      <c r="J175" s="29">
        <v>0</v>
      </c>
      <c r="K175" s="29">
        <v>0</v>
      </c>
      <c r="L175" s="29">
        <v>5</v>
      </c>
      <c r="M175" s="29">
        <v>1</v>
      </c>
      <c r="N175" s="29">
        <v>6</v>
      </c>
      <c r="O175" s="29">
        <v>6</v>
      </c>
      <c r="P175">
        <v>7</v>
      </c>
      <c r="Q175" s="31" t="s">
        <v>29416</v>
      </c>
      <c r="R175" s="31" t="s">
        <v>29401</v>
      </c>
      <c r="S175" s="31" t="s">
        <v>29402</v>
      </c>
      <c r="T175" s="31" t="s">
        <v>29407</v>
      </c>
      <c r="U175" s="31" t="s">
        <v>29407</v>
      </c>
      <c r="V175" s="31" t="s">
        <v>29409</v>
      </c>
      <c r="W175" s="31" t="s">
        <v>29405</v>
      </c>
      <c r="X175" s="31" t="s">
        <v>29409</v>
      </c>
      <c r="Y175" s="31" t="s">
        <v>29405</v>
      </c>
      <c r="Z175" s="31" t="s">
        <v>29405</v>
      </c>
      <c r="AA175" s="32" t="s">
        <v>29461</v>
      </c>
      <c r="AE175">
        <v>4</v>
      </c>
    </row>
    <row r="176" spans="1:32" x14ac:dyDescent="0.3">
      <c r="A176" s="29" t="s">
        <v>10801</v>
      </c>
      <c r="B176" s="29" t="s">
        <v>24742</v>
      </c>
      <c r="C176" s="29" t="s">
        <v>10802</v>
      </c>
      <c r="D176" s="29" t="s">
        <v>10377</v>
      </c>
      <c r="E176" s="29" t="s">
        <v>10630</v>
      </c>
      <c r="F176" s="29" t="s">
        <v>2017</v>
      </c>
      <c r="G176" s="29" t="s">
        <v>24743</v>
      </c>
      <c r="H176" s="29" t="s">
        <v>24612</v>
      </c>
      <c r="I176" s="29">
        <v>0</v>
      </c>
      <c r="J176" s="29">
        <v>0</v>
      </c>
      <c r="K176" s="29">
        <v>1</v>
      </c>
      <c r="L176" s="29">
        <v>0</v>
      </c>
      <c r="M176" s="29">
        <v>0</v>
      </c>
      <c r="N176" s="29">
        <v>1</v>
      </c>
      <c r="O176" s="29">
        <v>1</v>
      </c>
      <c r="P176">
        <v>7</v>
      </c>
      <c r="Q176" s="31" t="s">
        <v>29416</v>
      </c>
      <c r="R176" s="31" t="s">
        <v>29401</v>
      </c>
      <c r="S176" s="31" t="s">
        <v>29402</v>
      </c>
      <c r="T176" s="31" t="s">
        <v>29407</v>
      </c>
      <c r="U176" s="31" t="s">
        <v>29407</v>
      </c>
      <c r="V176" s="31" t="s">
        <v>29409</v>
      </c>
      <c r="W176" s="31" t="s">
        <v>29405</v>
      </c>
      <c r="X176" s="31" t="s">
        <v>29409</v>
      </c>
      <c r="Y176" s="31" t="s">
        <v>29405</v>
      </c>
      <c r="Z176" s="31" t="s">
        <v>29405</v>
      </c>
      <c r="AA176" s="32" t="s">
        <v>29469</v>
      </c>
    </row>
    <row r="177" spans="1:27" x14ac:dyDescent="0.3">
      <c r="A177" s="29" t="s">
        <v>10793</v>
      </c>
      <c r="B177" s="29" t="s">
        <v>24623</v>
      </c>
      <c r="C177" s="29" t="s">
        <v>10794</v>
      </c>
      <c r="D177" s="29" t="s">
        <v>10725</v>
      </c>
      <c r="E177" s="29" t="s">
        <v>10605</v>
      </c>
      <c r="F177" s="29" t="s">
        <v>10456</v>
      </c>
      <c r="G177" s="29" t="s">
        <v>24744</v>
      </c>
      <c r="H177" s="29" t="s">
        <v>24597</v>
      </c>
      <c r="I177" s="29">
        <v>2</v>
      </c>
      <c r="J177" s="29">
        <v>1</v>
      </c>
      <c r="K177" s="29">
        <v>1</v>
      </c>
      <c r="L177" s="29">
        <v>1</v>
      </c>
      <c r="M177" s="29">
        <v>0</v>
      </c>
      <c r="N177" s="29">
        <v>5</v>
      </c>
      <c r="O177" s="29">
        <v>5</v>
      </c>
      <c r="P177">
        <v>7</v>
      </c>
      <c r="Q177" s="31" t="s">
        <v>29410</v>
      </c>
      <c r="R177" s="31" t="s">
        <v>29401</v>
      </c>
      <c r="S177" s="31" t="s">
        <v>29402</v>
      </c>
      <c r="T177" s="31" t="s">
        <v>29407</v>
      </c>
      <c r="U177" s="31" t="s">
        <v>29404</v>
      </c>
      <c r="V177" s="31" t="s">
        <v>29409</v>
      </c>
      <c r="W177" s="31" t="s">
        <v>29409</v>
      </c>
      <c r="X177" s="31" t="s">
        <v>29409</v>
      </c>
      <c r="Y177" s="31" t="s">
        <v>29409</v>
      </c>
      <c r="Z177" s="31" t="s">
        <v>29409</v>
      </c>
      <c r="AA177" s="32" t="s">
        <v>29469</v>
      </c>
    </row>
    <row r="178" spans="1:27" x14ac:dyDescent="0.3">
      <c r="A178" s="29" t="s">
        <v>10793</v>
      </c>
      <c r="B178" s="29" t="s">
        <v>24623</v>
      </c>
      <c r="C178" s="29" t="s">
        <v>10794</v>
      </c>
      <c r="D178" s="29" t="s">
        <v>10725</v>
      </c>
      <c r="E178" s="29" t="s">
        <v>10605</v>
      </c>
      <c r="F178" s="29" t="s">
        <v>10456</v>
      </c>
      <c r="G178" s="29" t="s">
        <v>24744</v>
      </c>
      <c r="H178" s="29" t="s">
        <v>24612</v>
      </c>
      <c r="I178" s="29">
        <v>0</v>
      </c>
      <c r="J178" s="29">
        <v>0</v>
      </c>
      <c r="K178" s="29">
        <v>1</v>
      </c>
      <c r="L178" s="29">
        <v>0</v>
      </c>
      <c r="M178" s="29">
        <v>1</v>
      </c>
      <c r="N178" s="29">
        <v>2</v>
      </c>
      <c r="O178" s="29">
        <v>2</v>
      </c>
      <c r="P178">
        <v>7</v>
      </c>
      <c r="Q178" s="31" t="s">
        <v>29410</v>
      </c>
      <c r="R178" s="31" t="s">
        <v>29401</v>
      </c>
      <c r="S178" s="31" t="s">
        <v>29402</v>
      </c>
      <c r="T178" s="31" t="s">
        <v>29407</v>
      </c>
      <c r="U178" s="31" t="s">
        <v>29404</v>
      </c>
      <c r="V178" s="31" t="s">
        <v>29409</v>
      </c>
      <c r="W178" s="31" t="s">
        <v>29409</v>
      </c>
      <c r="X178" s="31" t="s">
        <v>29409</v>
      </c>
      <c r="Y178" s="31" t="s">
        <v>29409</v>
      </c>
      <c r="Z178" s="31" t="s">
        <v>29409</v>
      </c>
      <c r="AA178" s="32" t="s">
        <v>29469</v>
      </c>
    </row>
    <row r="179" spans="1:27" x14ac:dyDescent="0.3">
      <c r="A179" s="29" t="s">
        <v>7173</v>
      </c>
      <c r="B179" s="29" t="s">
        <v>24626</v>
      </c>
      <c r="C179" s="29" t="s">
        <v>10761</v>
      </c>
      <c r="D179" s="29" t="s">
        <v>10377</v>
      </c>
      <c r="E179" s="29" t="s">
        <v>10762</v>
      </c>
      <c r="F179" s="29" t="s">
        <v>7104</v>
      </c>
      <c r="G179" s="29" t="s">
        <v>24745</v>
      </c>
      <c r="H179" s="29" t="s">
        <v>24600</v>
      </c>
      <c r="I179" s="29">
        <v>0</v>
      </c>
      <c r="J179" s="29">
        <v>0</v>
      </c>
      <c r="K179" s="29">
        <v>0</v>
      </c>
      <c r="L179" s="29">
        <v>0</v>
      </c>
      <c r="M179" s="29">
        <v>7</v>
      </c>
      <c r="N179" s="29">
        <v>7</v>
      </c>
      <c r="O179" s="29">
        <v>7</v>
      </c>
      <c r="P179">
        <v>7</v>
      </c>
      <c r="Q179" s="31" t="s">
        <v>29406</v>
      </c>
      <c r="R179" s="31" t="s">
        <v>29401</v>
      </c>
      <c r="S179" s="31" t="s">
        <v>5600</v>
      </c>
      <c r="T179" s="31" t="s">
        <v>29403</v>
      </c>
      <c r="U179" s="31" t="s">
        <v>29407</v>
      </c>
      <c r="V179" s="31" t="s">
        <v>29405</v>
      </c>
      <c r="W179" s="31" t="s">
        <v>29405</v>
      </c>
      <c r="X179" s="31" t="s">
        <v>29405</v>
      </c>
      <c r="Y179" s="31" t="s">
        <v>29405</v>
      </c>
      <c r="Z179" s="31" t="s">
        <v>29405</v>
      </c>
      <c r="AA179" s="32" t="s">
        <v>29460</v>
      </c>
    </row>
    <row r="180" spans="1:27" x14ac:dyDescent="0.3">
      <c r="A180" s="29" t="s">
        <v>10780</v>
      </c>
      <c r="B180" s="29" t="s">
        <v>24746</v>
      </c>
      <c r="C180" s="29" t="s">
        <v>10781</v>
      </c>
      <c r="D180" s="29" t="s">
        <v>10782</v>
      </c>
      <c r="E180" s="29" t="s">
        <v>10783</v>
      </c>
      <c r="F180" s="29" t="s">
        <v>3187</v>
      </c>
      <c r="G180" s="29" t="s">
        <v>24747</v>
      </c>
      <c r="H180" s="29" t="s">
        <v>24595</v>
      </c>
      <c r="I180" s="29">
        <v>1</v>
      </c>
      <c r="J180" s="29">
        <v>0</v>
      </c>
      <c r="K180" s="29">
        <v>0</v>
      </c>
      <c r="L180" s="29">
        <v>3</v>
      </c>
      <c r="M180" s="29">
        <v>0</v>
      </c>
      <c r="N180" s="29">
        <v>4</v>
      </c>
      <c r="O180" s="29">
        <v>4</v>
      </c>
      <c r="P180">
        <v>7</v>
      </c>
      <c r="Q180" s="31" t="s">
        <v>29424</v>
      </c>
      <c r="R180" s="31" t="s">
        <v>29401</v>
      </c>
      <c r="S180" s="31" t="s">
        <v>29402</v>
      </c>
      <c r="T180" s="31" t="s">
        <v>29407</v>
      </c>
      <c r="U180" s="31" t="s">
        <v>29407</v>
      </c>
      <c r="V180" s="31" t="s">
        <v>29409</v>
      </c>
      <c r="W180" s="31" t="s">
        <v>29409</v>
      </c>
      <c r="X180" s="31" t="s">
        <v>29409</v>
      </c>
      <c r="Y180" s="31" t="s">
        <v>29409</v>
      </c>
      <c r="Z180" s="31" t="s">
        <v>29409</v>
      </c>
      <c r="AA180" s="32" t="s">
        <v>29461</v>
      </c>
    </row>
    <row r="181" spans="1:27" x14ac:dyDescent="0.3">
      <c r="A181" s="29" t="s">
        <v>10780</v>
      </c>
      <c r="B181" s="29" t="s">
        <v>24746</v>
      </c>
      <c r="C181" s="29" t="s">
        <v>10781</v>
      </c>
      <c r="D181" s="29" t="s">
        <v>10782</v>
      </c>
      <c r="E181" s="29" t="s">
        <v>10783</v>
      </c>
      <c r="F181" s="29" t="s">
        <v>3187</v>
      </c>
      <c r="G181" s="29" t="s">
        <v>24747</v>
      </c>
      <c r="H181" s="29" t="s">
        <v>24612</v>
      </c>
      <c r="I181" s="29">
        <v>0</v>
      </c>
      <c r="J181" s="29">
        <v>0</v>
      </c>
      <c r="K181" s="29">
        <v>0</v>
      </c>
      <c r="L181" s="29">
        <v>3</v>
      </c>
      <c r="M181" s="29">
        <v>0</v>
      </c>
      <c r="N181" s="29">
        <v>3</v>
      </c>
      <c r="O181" s="29">
        <v>3</v>
      </c>
      <c r="P181">
        <v>7</v>
      </c>
      <c r="Q181" s="31" t="s">
        <v>29424</v>
      </c>
      <c r="R181" s="31" t="s">
        <v>29401</v>
      </c>
      <c r="S181" s="31" t="s">
        <v>29402</v>
      </c>
      <c r="T181" s="31" t="s">
        <v>29407</v>
      </c>
      <c r="U181" s="31" t="s">
        <v>29407</v>
      </c>
      <c r="V181" s="31" t="s">
        <v>29409</v>
      </c>
      <c r="W181" s="31" t="s">
        <v>29409</v>
      </c>
      <c r="X181" s="31" t="s">
        <v>29409</v>
      </c>
      <c r="Y181" s="31" t="s">
        <v>29409</v>
      </c>
      <c r="Z181" s="31" t="s">
        <v>29409</v>
      </c>
      <c r="AA181" s="32" t="s">
        <v>29470</v>
      </c>
    </row>
    <row r="182" spans="1:27" x14ac:dyDescent="0.3">
      <c r="A182" s="29" t="s">
        <v>10900</v>
      </c>
      <c r="B182" s="29" t="s">
        <v>24671</v>
      </c>
      <c r="C182" s="29" t="s">
        <v>10901</v>
      </c>
      <c r="D182" s="29" t="s">
        <v>10902</v>
      </c>
      <c r="E182" s="29" t="s">
        <v>10903</v>
      </c>
      <c r="F182" s="29" t="s">
        <v>24672</v>
      </c>
      <c r="G182" s="29" t="s">
        <v>24748</v>
      </c>
      <c r="H182" s="29" t="s">
        <v>24597</v>
      </c>
      <c r="I182" s="29">
        <v>1</v>
      </c>
      <c r="J182" s="29">
        <v>1</v>
      </c>
      <c r="K182" s="29">
        <v>0</v>
      </c>
      <c r="L182" s="29">
        <v>0</v>
      </c>
      <c r="M182" s="29">
        <v>0</v>
      </c>
      <c r="N182" s="29">
        <v>2</v>
      </c>
      <c r="O182" s="29">
        <v>11</v>
      </c>
      <c r="P182">
        <v>6</v>
      </c>
      <c r="Q182" s="31" t="s">
        <v>29424</v>
      </c>
      <c r="R182" s="31" t="s">
        <v>29411</v>
      </c>
      <c r="S182" s="31" t="s">
        <v>29402</v>
      </c>
      <c r="T182" s="31" t="s">
        <v>29407</v>
      </c>
      <c r="U182" s="31" t="s">
        <v>29426</v>
      </c>
      <c r="V182" s="31" t="s">
        <v>29409</v>
      </c>
      <c r="W182" s="31" t="s">
        <v>29409</v>
      </c>
      <c r="X182" s="31" t="s">
        <v>29409</v>
      </c>
      <c r="Y182" s="31" t="s">
        <v>29409</v>
      </c>
      <c r="Z182" s="31" t="s">
        <v>29409</v>
      </c>
      <c r="AA182" s="32" t="s">
        <v>29469</v>
      </c>
    </row>
    <row r="183" spans="1:27" x14ac:dyDescent="0.3">
      <c r="A183" s="29" t="s">
        <v>10900</v>
      </c>
      <c r="B183" s="29" t="s">
        <v>24671</v>
      </c>
      <c r="C183" s="29" t="s">
        <v>10901</v>
      </c>
      <c r="D183" s="29" t="s">
        <v>10902</v>
      </c>
      <c r="E183" s="29" t="s">
        <v>10903</v>
      </c>
      <c r="F183" s="29" t="s">
        <v>24672</v>
      </c>
      <c r="G183" s="29" t="s">
        <v>24748</v>
      </c>
      <c r="H183" s="29" t="s">
        <v>24612</v>
      </c>
      <c r="I183" s="29">
        <v>1</v>
      </c>
      <c r="J183" s="29">
        <v>0</v>
      </c>
      <c r="K183" s="29">
        <v>0</v>
      </c>
      <c r="L183" s="29">
        <v>2</v>
      </c>
      <c r="M183" s="29">
        <v>1</v>
      </c>
      <c r="N183" s="29">
        <v>4</v>
      </c>
      <c r="O183" s="29">
        <v>155</v>
      </c>
      <c r="P183">
        <v>6</v>
      </c>
      <c r="Q183" s="31" t="s">
        <v>29424</v>
      </c>
      <c r="R183" s="31" t="s">
        <v>29411</v>
      </c>
      <c r="S183" s="31" t="s">
        <v>29402</v>
      </c>
      <c r="T183" s="31" t="s">
        <v>29407</v>
      </c>
      <c r="U183" s="31" t="s">
        <v>29426</v>
      </c>
      <c r="V183" s="31" t="s">
        <v>29409</v>
      </c>
      <c r="W183" s="31" t="s">
        <v>29409</v>
      </c>
      <c r="X183" s="31" t="s">
        <v>29409</v>
      </c>
      <c r="Y183" s="31" t="s">
        <v>29409</v>
      </c>
      <c r="Z183" s="31" t="s">
        <v>29409</v>
      </c>
      <c r="AA183" s="32" t="s">
        <v>29469</v>
      </c>
    </row>
    <row r="184" spans="1:27" x14ac:dyDescent="0.3">
      <c r="A184" s="29" t="s">
        <v>10924</v>
      </c>
      <c r="B184" s="29" t="s">
        <v>24749</v>
      </c>
      <c r="C184" s="29" t="s">
        <v>10925</v>
      </c>
      <c r="D184" s="29" t="s">
        <v>10894</v>
      </c>
      <c r="E184" s="29" t="s">
        <v>10378</v>
      </c>
      <c r="F184" s="29" t="s">
        <v>24736</v>
      </c>
      <c r="G184" s="29" t="s">
        <v>24750</v>
      </c>
      <c r="H184" s="29" t="s">
        <v>24597</v>
      </c>
      <c r="I184" s="29">
        <v>1</v>
      </c>
      <c r="J184" s="29">
        <v>0</v>
      </c>
      <c r="K184" s="29">
        <v>0</v>
      </c>
      <c r="L184" s="29">
        <v>2</v>
      </c>
      <c r="M184" s="29">
        <v>1</v>
      </c>
      <c r="N184" s="29">
        <v>4</v>
      </c>
      <c r="O184" s="29">
        <v>12</v>
      </c>
      <c r="P184">
        <v>6</v>
      </c>
      <c r="Q184" s="31" t="s">
        <v>29416</v>
      </c>
      <c r="R184" s="31" t="s">
        <v>29401</v>
      </c>
      <c r="S184" s="31" t="s">
        <v>29402</v>
      </c>
      <c r="T184" s="31" t="s">
        <v>29407</v>
      </c>
      <c r="U184" s="31" t="s">
        <v>29407</v>
      </c>
      <c r="V184" s="31" t="s">
        <v>29409</v>
      </c>
      <c r="W184" s="31" t="s">
        <v>29409</v>
      </c>
      <c r="X184" s="31" t="s">
        <v>29409</v>
      </c>
      <c r="Y184" s="31" t="s">
        <v>29409</v>
      </c>
      <c r="Z184" s="31" t="s">
        <v>29409</v>
      </c>
      <c r="AA184" s="32" t="s">
        <v>29469</v>
      </c>
    </row>
    <row r="185" spans="1:27" x14ac:dyDescent="0.3">
      <c r="A185" s="29" t="s">
        <v>10924</v>
      </c>
      <c r="B185" s="29" t="s">
        <v>24749</v>
      </c>
      <c r="C185" s="29" t="s">
        <v>10925</v>
      </c>
      <c r="D185" s="29" t="s">
        <v>10894</v>
      </c>
      <c r="E185" s="29" t="s">
        <v>10378</v>
      </c>
      <c r="F185" s="29" t="s">
        <v>24736</v>
      </c>
      <c r="G185" s="29" t="s">
        <v>24750</v>
      </c>
      <c r="H185" s="29" t="s">
        <v>24612</v>
      </c>
      <c r="I185" s="29">
        <v>0</v>
      </c>
      <c r="J185" s="29">
        <v>0</v>
      </c>
      <c r="K185" s="29">
        <v>1</v>
      </c>
      <c r="L185" s="29">
        <v>1</v>
      </c>
      <c r="M185" s="29">
        <v>0</v>
      </c>
      <c r="N185" s="29">
        <v>2</v>
      </c>
      <c r="O185" s="29">
        <v>50</v>
      </c>
      <c r="P185">
        <v>6</v>
      </c>
      <c r="Q185" s="31" t="s">
        <v>29416</v>
      </c>
      <c r="R185" s="31" t="s">
        <v>29401</v>
      </c>
      <c r="S185" s="31" t="s">
        <v>29402</v>
      </c>
      <c r="T185" s="31" t="s">
        <v>29407</v>
      </c>
      <c r="U185" s="31" t="s">
        <v>29407</v>
      </c>
      <c r="V185" s="31" t="s">
        <v>29409</v>
      </c>
      <c r="W185" s="31" t="s">
        <v>29409</v>
      </c>
      <c r="X185" s="31" t="s">
        <v>29409</v>
      </c>
      <c r="Y185" s="31" t="s">
        <v>29409</v>
      </c>
      <c r="Z185" s="31" t="s">
        <v>29409</v>
      </c>
      <c r="AA185" s="32" t="s">
        <v>29469</v>
      </c>
    </row>
    <row r="186" spans="1:27" x14ac:dyDescent="0.3">
      <c r="A186" s="29" t="s">
        <v>6063</v>
      </c>
      <c r="B186" s="29" t="s">
        <v>24620</v>
      </c>
      <c r="C186" s="29" t="s">
        <v>10818</v>
      </c>
      <c r="D186" s="29" t="s">
        <v>10819</v>
      </c>
      <c r="E186" s="29" t="s">
        <v>10378</v>
      </c>
      <c r="F186" s="29" t="s">
        <v>5610</v>
      </c>
      <c r="G186" s="29" t="s">
        <v>24751</v>
      </c>
      <c r="H186" s="29" t="s">
        <v>24600</v>
      </c>
      <c r="I186" s="29">
        <v>2</v>
      </c>
      <c r="J186" s="29">
        <v>0</v>
      </c>
      <c r="K186" s="29">
        <v>0</v>
      </c>
      <c r="L186" s="29">
        <v>4</v>
      </c>
      <c r="M186" s="29">
        <v>0</v>
      </c>
      <c r="N186" s="29">
        <v>6</v>
      </c>
      <c r="O186" s="29">
        <v>52</v>
      </c>
      <c r="P186">
        <v>6</v>
      </c>
      <c r="Q186" s="31" t="s">
        <v>29420</v>
      </c>
      <c r="R186" s="31" t="s">
        <v>29401</v>
      </c>
      <c r="S186" s="31" t="s">
        <v>5600</v>
      </c>
      <c r="T186" s="31" t="s">
        <v>29407</v>
      </c>
      <c r="U186" s="31" t="s">
        <v>29407</v>
      </c>
      <c r="V186" s="31" t="s">
        <v>29405</v>
      </c>
      <c r="W186" s="31" t="s">
        <v>29405</v>
      </c>
      <c r="X186" s="31" t="s">
        <v>29405</v>
      </c>
      <c r="Y186" s="31" t="s">
        <v>29405</v>
      </c>
      <c r="Z186" s="31" t="s">
        <v>29405</v>
      </c>
      <c r="AA186" s="32" t="s">
        <v>29460</v>
      </c>
    </row>
    <row r="187" spans="1:27" x14ac:dyDescent="0.3">
      <c r="A187" s="29" t="s">
        <v>10919</v>
      </c>
      <c r="B187" s="29" t="s">
        <v>24618</v>
      </c>
      <c r="C187" s="29" t="s">
        <v>10920</v>
      </c>
      <c r="D187" s="29" t="s">
        <v>10921</v>
      </c>
      <c r="E187" s="29" t="s">
        <v>10922</v>
      </c>
      <c r="F187" s="29" t="s">
        <v>10427</v>
      </c>
      <c r="G187" s="29" t="s">
        <v>24752</v>
      </c>
      <c r="H187" s="29" t="s">
        <v>24597</v>
      </c>
      <c r="I187" s="29">
        <v>1</v>
      </c>
      <c r="J187" s="29">
        <v>0</v>
      </c>
      <c r="K187" s="29">
        <v>0</v>
      </c>
      <c r="L187" s="29">
        <v>0</v>
      </c>
      <c r="M187" s="29">
        <v>3</v>
      </c>
      <c r="N187" s="29">
        <v>4</v>
      </c>
      <c r="O187" s="29">
        <v>32</v>
      </c>
      <c r="P187">
        <v>6</v>
      </c>
      <c r="Q187" s="31" t="s">
        <v>29413</v>
      </c>
      <c r="R187" s="31" t="s">
        <v>29411</v>
      </c>
      <c r="S187" s="31" t="s">
        <v>29402</v>
      </c>
      <c r="T187" s="31" t="s">
        <v>29407</v>
      </c>
      <c r="U187" s="31" t="s">
        <v>29404</v>
      </c>
      <c r="V187" s="31" t="s">
        <v>29409</v>
      </c>
      <c r="W187" s="31" t="s">
        <v>29409</v>
      </c>
      <c r="X187" s="31" t="s">
        <v>29409</v>
      </c>
      <c r="Y187" s="31" t="s">
        <v>29405</v>
      </c>
      <c r="Z187" s="31" t="s">
        <v>29409</v>
      </c>
      <c r="AA187" s="32" t="s">
        <v>29469</v>
      </c>
    </row>
    <row r="188" spans="1:27" x14ac:dyDescent="0.3">
      <c r="A188" s="29" t="s">
        <v>10919</v>
      </c>
      <c r="B188" s="29" t="s">
        <v>24618</v>
      </c>
      <c r="C188" s="29" t="s">
        <v>10920</v>
      </c>
      <c r="D188" s="29" t="s">
        <v>10921</v>
      </c>
      <c r="E188" s="29" t="s">
        <v>10922</v>
      </c>
      <c r="F188" s="29" t="s">
        <v>10427</v>
      </c>
      <c r="G188" s="29" t="s">
        <v>24752</v>
      </c>
      <c r="H188" s="29" t="s">
        <v>24612</v>
      </c>
      <c r="I188" s="29">
        <v>0</v>
      </c>
      <c r="J188" s="29">
        <v>0</v>
      </c>
      <c r="K188" s="29">
        <v>0</v>
      </c>
      <c r="L188" s="29">
        <v>0</v>
      </c>
      <c r="M188" s="29">
        <v>2</v>
      </c>
      <c r="N188" s="29">
        <v>2</v>
      </c>
      <c r="O188" s="29">
        <v>16</v>
      </c>
      <c r="P188">
        <v>6</v>
      </c>
      <c r="Q188" s="31" t="s">
        <v>29413</v>
      </c>
      <c r="R188" s="31" t="s">
        <v>29411</v>
      </c>
      <c r="S188" s="31" t="s">
        <v>29402</v>
      </c>
      <c r="T188" s="31" t="s">
        <v>29407</v>
      </c>
      <c r="U188" s="31" t="s">
        <v>29404</v>
      </c>
      <c r="V188" s="31" t="s">
        <v>29409</v>
      </c>
      <c r="W188" s="31" t="s">
        <v>29409</v>
      </c>
      <c r="X188" s="31" t="s">
        <v>29409</v>
      </c>
      <c r="Y188" s="31" t="s">
        <v>29405</v>
      </c>
      <c r="Z188" s="31" t="s">
        <v>29409</v>
      </c>
      <c r="AA188" s="32" t="s">
        <v>29469</v>
      </c>
    </row>
    <row r="189" spans="1:27" x14ac:dyDescent="0.3">
      <c r="A189" s="29" t="s">
        <v>10830</v>
      </c>
      <c r="B189" s="29" t="s">
        <v>24610</v>
      </c>
      <c r="C189" s="29" t="s">
        <v>10831</v>
      </c>
      <c r="D189" s="29" t="s">
        <v>10832</v>
      </c>
      <c r="E189" s="29" t="s">
        <v>10833</v>
      </c>
      <c r="F189" s="29" t="s">
        <v>24753</v>
      </c>
      <c r="G189" s="29" t="s">
        <v>24754</v>
      </c>
      <c r="H189" s="29" t="s">
        <v>24597</v>
      </c>
      <c r="I189" s="29">
        <v>0</v>
      </c>
      <c r="J189" s="29">
        <v>0</v>
      </c>
      <c r="K189" s="29">
        <v>1</v>
      </c>
      <c r="L189" s="29">
        <v>0</v>
      </c>
      <c r="M189" s="29">
        <v>2</v>
      </c>
      <c r="N189" s="29">
        <v>3</v>
      </c>
      <c r="O189" s="29">
        <v>8</v>
      </c>
      <c r="P189">
        <v>6</v>
      </c>
      <c r="Q189" s="31" t="s">
        <v>29415</v>
      </c>
      <c r="R189" s="31" t="s">
        <v>29411</v>
      </c>
      <c r="S189" s="31" t="s">
        <v>29402</v>
      </c>
      <c r="T189" s="31" t="s">
        <v>29407</v>
      </c>
      <c r="U189" s="31" t="s">
        <v>29404</v>
      </c>
      <c r="V189" s="31" t="s">
        <v>29409</v>
      </c>
      <c r="W189" s="31" t="s">
        <v>29409</v>
      </c>
      <c r="X189" s="31" t="s">
        <v>29409</v>
      </c>
      <c r="Y189" s="31" t="s">
        <v>29409</v>
      </c>
      <c r="Z189" s="31" t="s">
        <v>29409</v>
      </c>
      <c r="AA189" s="32" t="s">
        <v>29469</v>
      </c>
    </row>
    <row r="190" spans="1:27" x14ac:dyDescent="0.3">
      <c r="A190" s="29" t="s">
        <v>10830</v>
      </c>
      <c r="B190" s="29" t="s">
        <v>24610</v>
      </c>
      <c r="C190" s="29" t="s">
        <v>10831</v>
      </c>
      <c r="D190" s="29" t="s">
        <v>10832</v>
      </c>
      <c r="E190" s="29" t="s">
        <v>10833</v>
      </c>
      <c r="F190" s="29" t="s">
        <v>24753</v>
      </c>
      <c r="G190" s="29" t="s">
        <v>24754</v>
      </c>
      <c r="H190" s="29" t="s">
        <v>24612</v>
      </c>
      <c r="I190" s="29">
        <v>3</v>
      </c>
      <c r="J190" s="29">
        <v>0</v>
      </c>
      <c r="K190" s="29">
        <v>0</v>
      </c>
      <c r="L190" s="29">
        <v>0</v>
      </c>
      <c r="M190" s="29">
        <v>0</v>
      </c>
      <c r="N190" s="29">
        <v>3</v>
      </c>
      <c r="O190" s="29">
        <v>30</v>
      </c>
      <c r="P190">
        <v>6</v>
      </c>
      <c r="Q190" s="31" t="s">
        <v>29415</v>
      </c>
      <c r="R190" s="31" t="s">
        <v>29411</v>
      </c>
      <c r="S190" s="31" t="s">
        <v>29402</v>
      </c>
      <c r="T190" s="31" t="s">
        <v>29407</v>
      </c>
      <c r="U190" s="31" t="s">
        <v>29404</v>
      </c>
      <c r="V190" s="31" t="s">
        <v>29409</v>
      </c>
      <c r="W190" s="31" t="s">
        <v>29409</v>
      </c>
      <c r="X190" s="31" t="s">
        <v>29409</v>
      </c>
      <c r="Y190" s="31" t="s">
        <v>29409</v>
      </c>
      <c r="Z190" s="31" t="s">
        <v>29409</v>
      </c>
      <c r="AA190" s="32" t="s">
        <v>29469</v>
      </c>
    </row>
    <row r="191" spans="1:27" x14ac:dyDescent="0.3">
      <c r="A191" s="29" t="s">
        <v>10907</v>
      </c>
      <c r="B191" s="29" t="s">
        <v>24662</v>
      </c>
      <c r="C191" s="29" t="s">
        <v>10908</v>
      </c>
      <c r="D191" s="29" t="s">
        <v>10909</v>
      </c>
      <c r="E191" s="29" t="s">
        <v>10378</v>
      </c>
      <c r="F191" s="29" t="s">
        <v>24755</v>
      </c>
      <c r="G191" s="29" t="s">
        <v>24756</v>
      </c>
      <c r="H191" s="29" t="s">
        <v>24595</v>
      </c>
      <c r="I191" s="29">
        <v>0</v>
      </c>
      <c r="J191" s="29">
        <v>0</v>
      </c>
      <c r="K191" s="29">
        <v>0</v>
      </c>
      <c r="L191" s="29">
        <v>2</v>
      </c>
      <c r="M191" s="29">
        <v>0</v>
      </c>
      <c r="N191" s="29">
        <v>2</v>
      </c>
      <c r="O191" s="29">
        <v>12</v>
      </c>
      <c r="P191">
        <v>6</v>
      </c>
      <c r="Q191" s="31" t="s">
        <v>29416</v>
      </c>
      <c r="R191" s="31" t="s">
        <v>29401</v>
      </c>
      <c r="S191" s="31" t="s">
        <v>29402</v>
      </c>
      <c r="T191" s="31" t="s">
        <v>29407</v>
      </c>
      <c r="U191" s="31" t="s">
        <v>29425</v>
      </c>
      <c r="V191" s="31" t="s">
        <v>29409</v>
      </c>
      <c r="W191" s="31" t="s">
        <v>29405</v>
      </c>
      <c r="X191" s="31" t="s">
        <v>29405</v>
      </c>
      <c r="Y191" s="31" t="s">
        <v>29409</v>
      </c>
      <c r="Z191" s="31" t="s">
        <v>29405</v>
      </c>
      <c r="AA191" s="32" t="s">
        <v>29461</v>
      </c>
    </row>
    <row r="192" spans="1:27" x14ac:dyDescent="0.3">
      <c r="A192" s="29" t="s">
        <v>10907</v>
      </c>
      <c r="B192" s="29" t="s">
        <v>24662</v>
      </c>
      <c r="C192" s="29" t="s">
        <v>10908</v>
      </c>
      <c r="D192" s="29" t="s">
        <v>10909</v>
      </c>
      <c r="E192" s="29" t="s">
        <v>10378</v>
      </c>
      <c r="F192" s="29" t="s">
        <v>24755</v>
      </c>
      <c r="G192" s="29" t="s">
        <v>24756</v>
      </c>
      <c r="H192" s="29" t="s">
        <v>24612</v>
      </c>
      <c r="I192" s="29">
        <v>0</v>
      </c>
      <c r="J192" s="29">
        <v>0</v>
      </c>
      <c r="K192" s="29">
        <v>0</v>
      </c>
      <c r="L192" s="29">
        <v>4</v>
      </c>
      <c r="M192" s="29">
        <v>0</v>
      </c>
      <c r="N192" s="29">
        <v>4</v>
      </c>
      <c r="O192" s="29">
        <v>18</v>
      </c>
      <c r="P192">
        <v>6</v>
      </c>
      <c r="Q192" s="31" t="s">
        <v>29416</v>
      </c>
      <c r="R192" s="31" t="s">
        <v>29401</v>
      </c>
      <c r="S192" s="31" t="s">
        <v>29402</v>
      </c>
      <c r="T192" s="31" t="s">
        <v>29407</v>
      </c>
      <c r="U192" s="31" t="s">
        <v>29425</v>
      </c>
      <c r="V192" s="31" t="s">
        <v>29409</v>
      </c>
      <c r="W192" s="31" t="s">
        <v>29405</v>
      </c>
      <c r="X192" s="31" t="s">
        <v>29405</v>
      </c>
      <c r="Y192" s="31" t="s">
        <v>29409</v>
      </c>
      <c r="Z192" s="31" t="s">
        <v>29405</v>
      </c>
      <c r="AA192" s="32" t="s">
        <v>29470</v>
      </c>
    </row>
    <row r="193" spans="1:27" x14ac:dyDescent="0.3">
      <c r="A193" s="29" t="s">
        <v>6084</v>
      </c>
      <c r="B193" s="29" t="s">
        <v>24620</v>
      </c>
      <c r="C193" s="29" t="s">
        <v>10885</v>
      </c>
      <c r="D193" s="29" t="s">
        <v>10886</v>
      </c>
      <c r="E193" s="29" t="s">
        <v>10378</v>
      </c>
      <c r="F193" s="29" t="s">
        <v>5610</v>
      </c>
      <c r="G193" s="29" t="s">
        <v>24757</v>
      </c>
      <c r="H193" s="29" t="s">
        <v>24600</v>
      </c>
      <c r="I193" s="29">
        <v>2</v>
      </c>
      <c r="J193" s="29">
        <v>0</v>
      </c>
      <c r="K193" s="29">
        <v>0</v>
      </c>
      <c r="L193" s="29">
        <v>1</v>
      </c>
      <c r="M193" s="29">
        <v>3</v>
      </c>
      <c r="N193" s="29">
        <v>6</v>
      </c>
      <c r="O193" s="29">
        <v>29</v>
      </c>
      <c r="P193">
        <v>6</v>
      </c>
      <c r="Q193" s="31" t="s">
        <v>29420</v>
      </c>
      <c r="R193" s="31" t="s">
        <v>29401</v>
      </c>
      <c r="S193" s="31" t="s">
        <v>5600</v>
      </c>
      <c r="T193" s="31" t="s">
        <v>29407</v>
      </c>
      <c r="U193" s="31" t="s">
        <v>29407</v>
      </c>
      <c r="V193" s="31" t="s">
        <v>29405</v>
      </c>
      <c r="W193" s="31" t="s">
        <v>29405</v>
      </c>
      <c r="X193" s="31" t="s">
        <v>29405</v>
      </c>
      <c r="Y193" s="31" t="s">
        <v>29405</v>
      </c>
      <c r="Z193" s="31" t="s">
        <v>29405</v>
      </c>
      <c r="AA193" s="32" t="s">
        <v>29460</v>
      </c>
    </row>
    <row r="194" spans="1:27" x14ac:dyDescent="0.3">
      <c r="A194" s="29" t="s">
        <v>10863</v>
      </c>
      <c r="B194" s="29" t="s">
        <v>24651</v>
      </c>
      <c r="C194" s="29" t="s">
        <v>10864</v>
      </c>
      <c r="D194" s="29" t="s">
        <v>10865</v>
      </c>
      <c r="E194" s="29" t="s">
        <v>10440</v>
      </c>
      <c r="F194" s="29" t="s">
        <v>10866</v>
      </c>
      <c r="G194" s="29" t="s">
        <v>24758</v>
      </c>
      <c r="H194" s="29" t="s">
        <v>24595</v>
      </c>
      <c r="I194" s="29">
        <v>0</v>
      </c>
      <c r="J194" s="29">
        <v>0</v>
      </c>
      <c r="K194" s="29">
        <v>0</v>
      </c>
      <c r="L194" s="29">
        <v>6</v>
      </c>
      <c r="M194" s="29">
        <v>0</v>
      </c>
      <c r="N194" s="29">
        <v>6</v>
      </c>
      <c r="O194" s="29">
        <v>23</v>
      </c>
      <c r="P194">
        <v>6</v>
      </c>
      <c r="Q194" s="31" t="s">
        <v>29416</v>
      </c>
      <c r="R194" s="31" t="s">
        <v>29401</v>
      </c>
      <c r="S194" s="31" t="s">
        <v>29402</v>
      </c>
      <c r="T194" s="31" t="s">
        <v>29407</v>
      </c>
      <c r="U194" s="31" t="s">
        <v>29407</v>
      </c>
      <c r="V194" s="31" t="s">
        <v>29409</v>
      </c>
      <c r="W194" s="31" t="s">
        <v>29409</v>
      </c>
      <c r="X194" s="31" t="s">
        <v>29409</v>
      </c>
      <c r="Y194" s="31" t="s">
        <v>29409</v>
      </c>
      <c r="Z194" s="31" t="s">
        <v>29409</v>
      </c>
      <c r="AA194" s="32" t="s">
        <v>29461</v>
      </c>
    </row>
    <row r="195" spans="1:27" x14ac:dyDescent="0.3">
      <c r="A195" s="29" t="s">
        <v>10856</v>
      </c>
      <c r="B195" s="29" t="s">
        <v>24618</v>
      </c>
      <c r="C195" s="29" t="s">
        <v>10857</v>
      </c>
      <c r="D195" s="29" t="s">
        <v>10434</v>
      </c>
      <c r="E195" s="29" t="s">
        <v>10858</v>
      </c>
      <c r="F195" s="29" t="s">
        <v>10427</v>
      </c>
      <c r="G195" s="29" t="s">
        <v>24759</v>
      </c>
      <c r="H195" s="29" t="s">
        <v>24597</v>
      </c>
      <c r="I195" s="29">
        <v>0</v>
      </c>
      <c r="J195" s="29">
        <v>0</v>
      </c>
      <c r="K195" s="29">
        <v>0</v>
      </c>
      <c r="L195" s="29">
        <v>6</v>
      </c>
      <c r="M195" s="29">
        <v>0</v>
      </c>
      <c r="N195" s="29">
        <v>6</v>
      </c>
      <c r="O195" s="29">
        <v>22</v>
      </c>
      <c r="P195">
        <v>6</v>
      </c>
      <c r="Q195" s="31" t="s">
        <v>29413</v>
      </c>
      <c r="R195" s="31" t="s">
        <v>29411</v>
      </c>
      <c r="S195" s="31" t="s">
        <v>29402</v>
      </c>
      <c r="T195" s="31" t="s">
        <v>29407</v>
      </c>
      <c r="U195" s="31" t="s">
        <v>29404</v>
      </c>
      <c r="V195" s="31" t="s">
        <v>29409</v>
      </c>
      <c r="W195" s="31" t="s">
        <v>29409</v>
      </c>
      <c r="X195" s="31" t="s">
        <v>29409</v>
      </c>
      <c r="Y195" s="31" t="s">
        <v>29409</v>
      </c>
      <c r="Z195" s="31" t="s">
        <v>29409</v>
      </c>
      <c r="AA195" s="32" t="s">
        <v>29469</v>
      </c>
    </row>
    <row r="196" spans="1:27" x14ac:dyDescent="0.3">
      <c r="A196" s="29" t="s">
        <v>7866</v>
      </c>
      <c r="B196" s="29" t="s">
        <v>24620</v>
      </c>
      <c r="C196" s="29" t="s">
        <v>7867</v>
      </c>
      <c r="D196" s="29" t="s">
        <v>10846</v>
      </c>
      <c r="E196" s="29" t="s">
        <v>10378</v>
      </c>
      <c r="F196" s="29" t="s">
        <v>24697</v>
      </c>
      <c r="G196" s="29" t="s">
        <v>24760</v>
      </c>
      <c r="H196" s="29" t="s">
        <v>24600</v>
      </c>
      <c r="I196" s="29">
        <v>0</v>
      </c>
      <c r="J196" s="29">
        <v>0</v>
      </c>
      <c r="K196" s="29">
        <v>0</v>
      </c>
      <c r="L196" s="29">
        <v>0</v>
      </c>
      <c r="M196" s="29">
        <v>6</v>
      </c>
      <c r="N196" s="29">
        <v>6</v>
      </c>
      <c r="O196" s="29">
        <v>22</v>
      </c>
      <c r="P196">
        <v>6</v>
      </c>
      <c r="Q196" s="31" t="s">
        <v>29406</v>
      </c>
      <c r="R196" s="31" t="s">
        <v>29401</v>
      </c>
      <c r="S196" s="31" t="s">
        <v>5600</v>
      </c>
      <c r="T196" s="31" t="s">
        <v>29407</v>
      </c>
      <c r="U196" s="31" t="s">
        <v>29418</v>
      </c>
      <c r="V196" s="31" t="s">
        <v>29405</v>
      </c>
      <c r="W196" s="31" t="s">
        <v>29405</v>
      </c>
      <c r="X196" s="31" t="s">
        <v>29405</v>
      </c>
      <c r="Y196" s="31" t="s">
        <v>29405</v>
      </c>
      <c r="Z196" s="31" t="s">
        <v>29405</v>
      </c>
      <c r="AA196" s="32" t="s">
        <v>29465</v>
      </c>
    </row>
    <row r="197" spans="1:27" x14ac:dyDescent="0.3">
      <c r="A197" s="29" t="s">
        <v>10888</v>
      </c>
      <c r="B197" s="29" t="s">
        <v>24651</v>
      </c>
      <c r="C197" s="29" t="s">
        <v>10889</v>
      </c>
      <c r="D197" s="29" t="s">
        <v>10657</v>
      </c>
      <c r="E197" s="29" t="s">
        <v>10658</v>
      </c>
      <c r="F197" s="29" t="s">
        <v>8327</v>
      </c>
      <c r="G197" s="29" t="s">
        <v>24761</v>
      </c>
      <c r="H197" s="29" t="s">
        <v>24612</v>
      </c>
      <c r="I197" s="29">
        <v>0</v>
      </c>
      <c r="J197" s="29">
        <v>0</v>
      </c>
      <c r="K197" s="29">
        <v>0</v>
      </c>
      <c r="L197" s="29">
        <v>6</v>
      </c>
      <c r="M197" s="29">
        <v>0</v>
      </c>
      <c r="N197" s="29">
        <v>6</v>
      </c>
      <c r="O197" s="29">
        <v>20</v>
      </c>
      <c r="P197">
        <v>6</v>
      </c>
      <c r="Q197" s="31" t="s">
        <v>29416</v>
      </c>
      <c r="R197" s="31" t="s">
        <v>29401</v>
      </c>
      <c r="S197" s="31" t="s">
        <v>29402</v>
      </c>
      <c r="T197" s="31" t="s">
        <v>29407</v>
      </c>
      <c r="U197" s="31" t="s">
        <v>29407</v>
      </c>
      <c r="V197" s="31" t="s">
        <v>29405</v>
      </c>
      <c r="W197" s="31" t="s">
        <v>29409</v>
      </c>
      <c r="X197" s="31" t="s">
        <v>29409</v>
      </c>
      <c r="Y197" s="31" t="s">
        <v>29409</v>
      </c>
      <c r="Z197" s="31" t="s">
        <v>29409</v>
      </c>
      <c r="AA197" s="32" t="s">
        <v>29469</v>
      </c>
    </row>
    <row r="198" spans="1:27" x14ac:dyDescent="0.3">
      <c r="A198" s="29" t="s">
        <v>6586</v>
      </c>
      <c r="B198" s="29" t="s">
        <v>24620</v>
      </c>
      <c r="C198" s="29" t="s">
        <v>10825</v>
      </c>
      <c r="D198" s="29" t="s">
        <v>10377</v>
      </c>
      <c r="E198" s="29" t="s">
        <v>10378</v>
      </c>
      <c r="F198" s="29" t="s">
        <v>5610</v>
      </c>
      <c r="G198" s="29" t="s">
        <v>24762</v>
      </c>
      <c r="H198" s="29" t="s">
        <v>24600</v>
      </c>
      <c r="I198" s="29">
        <v>0</v>
      </c>
      <c r="J198" s="29">
        <v>0</v>
      </c>
      <c r="K198" s="29">
        <v>0</v>
      </c>
      <c r="L198" s="29">
        <v>3</v>
      </c>
      <c r="M198" s="29">
        <v>3</v>
      </c>
      <c r="N198" s="29">
        <v>6</v>
      </c>
      <c r="O198" s="29">
        <v>19</v>
      </c>
      <c r="P198">
        <v>6</v>
      </c>
      <c r="Q198" s="31" t="s">
        <v>29420</v>
      </c>
      <c r="R198" s="31" t="s">
        <v>29401</v>
      </c>
      <c r="S198" s="31" t="s">
        <v>5600</v>
      </c>
      <c r="T198" s="31" t="s">
        <v>29407</v>
      </c>
      <c r="U198" s="31" t="s">
        <v>29407</v>
      </c>
      <c r="V198" s="31" t="s">
        <v>29405</v>
      </c>
      <c r="W198" s="31" t="s">
        <v>29405</v>
      </c>
      <c r="X198" s="31" t="s">
        <v>29405</v>
      </c>
      <c r="Y198" s="31" t="s">
        <v>29405</v>
      </c>
      <c r="Z198" s="31" t="s">
        <v>29405</v>
      </c>
      <c r="AA198" s="32" t="s">
        <v>29460</v>
      </c>
    </row>
    <row r="199" spans="1:27" x14ac:dyDescent="0.3">
      <c r="A199" s="29" t="s">
        <v>6037</v>
      </c>
      <c r="B199" s="29" t="s">
        <v>24636</v>
      </c>
      <c r="C199" s="29" t="s">
        <v>10891</v>
      </c>
      <c r="D199" s="29" t="s">
        <v>10377</v>
      </c>
      <c r="E199" s="29" t="s">
        <v>10511</v>
      </c>
      <c r="F199" s="29" t="s">
        <v>6039</v>
      </c>
      <c r="G199" s="29" t="s">
        <v>24763</v>
      </c>
      <c r="H199" s="29" t="s">
        <v>24600</v>
      </c>
      <c r="I199" s="29">
        <v>0</v>
      </c>
      <c r="J199" s="29">
        <v>0</v>
      </c>
      <c r="K199" s="29">
        <v>0</v>
      </c>
      <c r="L199" s="29">
        <v>5</v>
      </c>
      <c r="M199" s="29">
        <v>1</v>
      </c>
      <c r="N199" s="29">
        <v>6</v>
      </c>
      <c r="O199" s="29">
        <v>13</v>
      </c>
      <c r="P199">
        <v>6</v>
      </c>
      <c r="Q199" s="31" t="s">
        <v>29406</v>
      </c>
      <c r="R199" s="31" t="s">
        <v>29401</v>
      </c>
      <c r="S199" s="31" t="s">
        <v>5600</v>
      </c>
      <c r="T199" s="31" t="s">
        <v>29403</v>
      </c>
      <c r="U199" s="31" t="s">
        <v>29404</v>
      </c>
      <c r="V199" s="31" t="s">
        <v>29405</v>
      </c>
      <c r="W199" s="31" t="s">
        <v>29405</v>
      </c>
      <c r="X199" s="31" t="s">
        <v>29405</v>
      </c>
      <c r="Y199" s="31" t="s">
        <v>29405</v>
      </c>
      <c r="Z199" s="31" t="s">
        <v>29405</v>
      </c>
      <c r="AA199" s="32" t="s">
        <v>29460</v>
      </c>
    </row>
    <row r="200" spans="1:27" x14ac:dyDescent="0.3">
      <c r="A200" s="29" t="s">
        <v>10881</v>
      </c>
      <c r="B200" s="29" t="s">
        <v>24610</v>
      </c>
      <c r="C200" s="29" t="s">
        <v>10882</v>
      </c>
      <c r="D200" s="29" t="s">
        <v>10883</v>
      </c>
      <c r="E200" s="29" t="s">
        <v>10452</v>
      </c>
      <c r="F200" s="29" t="s">
        <v>4740</v>
      </c>
      <c r="G200" s="29" t="s">
        <v>24764</v>
      </c>
      <c r="H200" s="29" t="s">
        <v>24597</v>
      </c>
      <c r="I200" s="29">
        <v>1</v>
      </c>
      <c r="J200" s="29">
        <v>0</v>
      </c>
      <c r="K200" s="29">
        <v>2</v>
      </c>
      <c r="L200" s="29">
        <v>2</v>
      </c>
      <c r="M200" s="29">
        <v>0</v>
      </c>
      <c r="N200" s="29">
        <v>5</v>
      </c>
      <c r="O200" s="29">
        <v>8</v>
      </c>
      <c r="P200">
        <v>6</v>
      </c>
      <c r="Q200" s="31" t="s">
        <v>29410</v>
      </c>
      <c r="R200" s="31" t="s">
        <v>29411</v>
      </c>
      <c r="S200" s="31" t="s">
        <v>29402</v>
      </c>
      <c r="T200" s="31" t="s">
        <v>29407</v>
      </c>
      <c r="U200" s="31" t="s">
        <v>29426</v>
      </c>
      <c r="V200" s="31" t="s">
        <v>29409</v>
      </c>
      <c r="W200" s="31" t="s">
        <v>29409</v>
      </c>
      <c r="X200" s="31" t="s">
        <v>29409</v>
      </c>
      <c r="Y200" s="31" t="s">
        <v>29409</v>
      </c>
      <c r="Z200" s="31" t="s">
        <v>29409</v>
      </c>
      <c r="AA200" s="32" t="s">
        <v>29469</v>
      </c>
    </row>
    <row r="201" spans="1:27" x14ac:dyDescent="0.3">
      <c r="A201" s="29" t="s">
        <v>10881</v>
      </c>
      <c r="B201" s="29" t="s">
        <v>24610</v>
      </c>
      <c r="C201" s="29" t="s">
        <v>10882</v>
      </c>
      <c r="D201" s="29" t="s">
        <v>10883</v>
      </c>
      <c r="E201" s="29" t="s">
        <v>10452</v>
      </c>
      <c r="F201" s="29" t="s">
        <v>4740</v>
      </c>
      <c r="G201" s="29" t="s">
        <v>24764</v>
      </c>
      <c r="H201" s="29" t="s">
        <v>24612</v>
      </c>
      <c r="I201" s="29">
        <v>0</v>
      </c>
      <c r="J201" s="29">
        <v>0</v>
      </c>
      <c r="K201" s="29">
        <v>0</v>
      </c>
      <c r="L201" s="29">
        <v>1</v>
      </c>
      <c r="M201" s="29">
        <v>0</v>
      </c>
      <c r="N201" s="29">
        <v>1</v>
      </c>
      <c r="O201" s="29">
        <v>4</v>
      </c>
      <c r="P201">
        <v>6</v>
      </c>
      <c r="Q201" s="31" t="s">
        <v>29410</v>
      </c>
      <c r="R201" s="31" t="s">
        <v>29411</v>
      </c>
      <c r="S201" s="31" t="s">
        <v>29402</v>
      </c>
      <c r="T201" s="31" t="s">
        <v>29407</v>
      </c>
      <c r="U201" s="31" t="s">
        <v>29426</v>
      </c>
      <c r="V201" s="31" t="s">
        <v>29409</v>
      </c>
      <c r="W201" s="31" t="s">
        <v>29409</v>
      </c>
      <c r="X201" s="31" t="s">
        <v>29409</v>
      </c>
      <c r="Y201" s="31" t="s">
        <v>29409</v>
      </c>
      <c r="Z201" s="31" t="s">
        <v>29409</v>
      </c>
      <c r="AA201" s="32" t="s">
        <v>29469</v>
      </c>
    </row>
    <row r="202" spans="1:27" x14ac:dyDescent="0.3">
      <c r="A202" s="29" t="s">
        <v>6349</v>
      </c>
      <c r="B202" s="29" t="s">
        <v>24738</v>
      </c>
      <c r="C202" s="29" t="s">
        <v>10914</v>
      </c>
      <c r="D202" s="29" t="s">
        <v>10377</v>
      </c>
      <c r="E202" s="29" t="s">
        <v>10452</v>
      </c>
      <c r="F202" s="29" t="s">
        <v>24765</v>
      </c>
      <c r="G202" s="29" t="s">
        <v>24766</v>
      </c>
      <c r="H202" s="29" t="s">
        <v>24600</v>
      </c>
      <c r="I202" s="29">
        <v>5</v>
      </c>
      <c r="J202" s="29">
        <v>1</v>
      </c>
      <c r="K202" s="29">
        <v>0</v>
      </c>
      <c r="L202" s="29">
        <v>0</v>
      </c>
      <c r="M202" s="29">
        <v>0</v>
      </c>
      <c r="N202" s="29">
        <v>6</v>
      </c>
      <c r="O202" s="29">
        <v>10</v>
      </c>
      <c r="P202">
        <v>6</v>
      </c>
      <c r="Q202" s="31" t="s">
        <v>29406</v>
      </c>
      <c r="R202" s="31" t="s">
        <v>29401</v>
      </c>
      <c r="S202" s="31" t="s">
        <v>5600</v>
      </c>
      <c r="T202" s="31" t="s">
        <v>29407</v>
      </c>
      <c r="U202" s="31" t="s">
        <v>29418</v>
      </c>
      <c r="V202" s="31" t="s">
        <v>29405</v>
      </c>
      <c r="W202" s="31" t="s">
        <v>29405</v>
      </c>
      <c r="X202" s="31" t="s">
        <v>29405</v>
      </c>
      <c r="Y202" s="31" t="s">
        <v>29405</v>
      </c>
      <c r="Z202" s="31" t="s">
        <v>29405</v>
      </c>
      <c r="AA202" s="32" t="s">
        <v>29465</v>
      </c>
    </row>
    <row r="203" spans="1:27" x14ac:dyDescent="0.3">
      <c r="A203" s="29" t="s">
        <v>10872</v>
      </c>
      <c r="B203" s="29" t="s">
        <v>24653</v>
      </c>
      <c r="C203" s="29" t="s">
        <v>10873</v>
      </c>
      <c r="D203" s="29" t="s">
        <v>10377</v>
      </c>
      <c r="E203" s="29" t="s">
        <v>10874</v>
      </c>
      <c r="F203" s="29" t="s">
        <v>24767</v>
      </c>
      <c r="G203" s="29" t="s">
        <v>24768</v>
      </c>
      <c r="H203" s="29" t="s">
        <v>24597</v>
      </c>
      <c r="I203" s="29">
        <v>0</v>
      </c>
      <c r="J203" s="29">
        <v>0</v>
      </c>
      <c r="K203" s="29">
        <v>0</v>
      </c>
      <c r="L203" s="29">
        <v>3</v>
      </c>
      <c r="M203" s="29">
        <v>2</v>
      </c>
      <c r="N203" s="29">
        <v>5</v>
      </c>
      <c r="O203" s="29">
        <v>9</v>
      </c>
      <c r="P203">
        <v>6</v>
      </c>
      <c r="Q203" s="31" t="s">
        <v>29422</v>
      </c>
      <c r="R203" s="31" t="s">
        <v>29401</v>
      </c>
      <c r="S203" s="31" t="s">
        <v>29402</v>
      </c>
      <c r="T203" s="31" t="s">
        <v>29407</v>
      </c>
      <c r="U203" s="31" t="s">
        <v>29407</v>
      </c>
      <c r="V203" s="31" t="s">
        <v>29409</v>
      </c>
      <c r="W203" s="31" t="s">
        <v>29409</v>
      </c>
      <c r="X203" s="31" t="s">
        <v>29409</v>
      </c>
      <c r="Y203" s="31" t="s">
        <v>29409</v>
      </c>
      <c r="Z203" s="31" t="s">
        <v>29409</v>
      </c>
      <c r="AA203" s="32" t="s">
        <v>29469</v>
      </c>
    </row>
    <row r="204" spans="1:27" x14ac:dyDescent="0.3">
      <c r="A204" s="29" t="s">
        <v>10872</v>
      </c>
      <c r="B204" s="29" t="s">
        <v>24653</v>
      </c>
      <c r="C204" s="29" t="s">
        <v>10873</v>
      </c>
      <c r="D204" s="29" t="s">
        <v>10377</v>
      </c>
      <c r="E204" s="29" t="s">
        <v>10874</v>
      </c>
      <c r="F204" s="29" t="s">
        <v>24767</v>
      </c>
      <c r="G204" s="29" t="s">
        <v>24768</v>
      </c>
      <c r="H204" s="29" t="s">
        <v>24612</v>
      </c>
      <c r="I204" s="29">
        <v>0</v>
      </c>
      <c r="J204" s="29">
        <v>0</v>
      </c>
      <c r="K204" s="29">
        <v>0</v>
      </c>
      <c r="L204" s="29">
        <v>1</v>
      </c>
      <c r="M204" s="29">
        <v>0</v>
      </c>
      <c r="N204" s="29">
        <v>1</v>
      </c>
      <c r="O204" s="29">
        <v>1</v>
      </c>
      <c r="P204">
        <v>6</v>
      </c>
      <c r="Q204" s="31" t="s">
        <v>29422</v>
      </c>
      <c r="R204" s="31" t="s">
        <v>29401</v>
      </c>
      <c r="S204" s="31" t="s">
        <v>29402</v>
      </c>
      <c r="T204" s="31" t="s">
        <v>29407</v>
      </c>
      <c r="U204" s="31" t="s">
        <v>29407</v>
      </c>
      <c r="V204" s="31" t="s">
        <v>29409</v>
      </c>
      <c r="W204" s="31" t="s">
        <v>29409</v>
      </c>
      <c r="X204" s="31" t="s">
        <v>29409</v>
      </c>
      <c r="Y204" s="31" t="s">
        <v>29409</v>
      </c>
      <c r="Z204" s="31" t="s">
        <v>29409</v>
      </c>
      <c r="AA204" s="32" t="s">
        <v>29469</v>
      </c>
    </row>
    <row r="205" spans="1:27" x14ac:dyDescent="0.3">
      <c r="A205" s="29" t="s">
        <v>6177</v>
      </c>
      <c r="B205" s="29" t="s">
        <v>24620</v>
      </c>
      <c r="C205" s="29" t="s">
        <v>10868</v>
      </c>
      <c r="D205" s="29" t="s">
        <v>10869</v>
      </c>
      <c r="E205" s="29" t="s">
        <v>10870</v>
      </c>
      <c r="F205" s="29" t="s">
        <v>5610</v>
      </c>
      <c r="G205" s="29" t="s">
        <v>24769</v>
      </c>
      <c r="H205" s="29" t="s">
        <v>24600</v>
      </c>
      <c r="I205" s="29">
        <v>2</v>
      </c>
      <c r="J205" s="29">
        <v>0</v>
      </c>
      <c r="K205" s="29">
        <v>1</v>
      </c>
      <c r="L205" s="29">
        <v>1</v>
      </c>
      <c r="M205" s="29">
        <v>2</v>
      </c>
      <c r="N205" s="29">
        <v>6</v>
      </c>
      <c r="O205" s="29">
        <v>10</v>
      </c>
      <c r="P205">
        <v>6</v>
      </c>
      <c r="Q205" s="31" t="s">
        <v>29420</v>
      </c>
      <c r="R205" s="31" t="s">
        <v>29401</v>
      </c>
      <c r="S205" s="31" t="s">
        <v>5600</v>
      </c>
      <c r="T205" s="31" t="s">
        <v>29407</v>
      </c>
      <c r="U205" s="31" t="s">
        <v>29407</v>
      </c>
      <c r="V205" s="31" t="s">
        <v>29405</v>
      </c>
      <c r="W205" s="31" t="s">
        <v>29405</v>
      </c>
      <c r="X205" s="31" t="s">
        <v>29405</v>
      </c>
      <c r="Y205" s="31" t="s">
        <v>29405</v>
      </c>
      <c r="Z205" s="31" t="s">
        <v>29405</v>
      </c>
      <c r="AA205" s="32" t="s">
        <v>29460</v>
      </c>
    </row>
    <row r="206" spans="1:27" x14ac:dyDescent="0.3">
      <c r="A206" s="29" t="s">
        <v>3758</v>
      </c>
      <c r="B206" s="29" t="s">
        <v>24616</v>
      </c>
      <c r="C206" s="29" t="s">
        <v>10860</v>
      </c>
      <c r="D206" s="29" t="s">
        <v>10861</v>
      </c>
      <c r="E206" s="29" t="s">
        <v>10378</v>
      </c>
      <c r="F206" s="29" t="s">
        <v>3760</v>
      </c>
      <c r="G206" s="29" t="s">
        <v>24770</v>
      </c>
      <c r="H206" s="29" t="s">
        <v>24711</v>
      </c>
      <c r="I206" s="29">
        <v>2</v>
      </c>
      <c r="J206" s="29">
        <v>0</v>
      </c>
      <c r="K206" s="29">
        <v>0</v>
      </c>
      <c r="L206" s="29">
        <v>2</v>
      </c>
      <c r="M206" s="29">
        <v>2</v>
      </c>
      <c r="N206" s="29">
        <v>6</v>
      </c>
      <c r="O206" s="29">
        <v>9</v>
      </c>
      <c r="P206">
        <v>6</v>
      </c>
      <c r="Q206" s="31" t="s">
        <v>29430</v>
      </c>
      <c r="R206" s="31" t="s">
        <v>29401</v>
      </c>
      <c r="S206" s="31" t="s">
        <v>29431</v>
      </c>
      <c r="T206" s="31" t="s">
        <v>29407</v>
      </c>
      <c r="U206" s="31" t="s">
        <v>29407</v>
      </c>
      <c r="V206" s="31" t="s">
        <v>29405</v>
      </c>
      <c r="W206" s="31" t="s">
        <v>29405</v>
      </c>
      <c r="X206" s="31" t="s">
        <v>29405</v>
      </c>
      <c r="Y206" s="31" t="s">
        <v>29405</v>
      </c>
      <c r="Z206" s="31" t="s">
        <v>29405</v>
      </c>
      <c r="AA206" s="32" t="s">
        <v>29465</v>
      </c>
    </row>
    <row r="207" spans="1:27" x14ac:dyDescent="0.3">
      <c r="A207" s="29" t="s">
        <v>6001</v>
      </c>
      <c r="B207" s="29" t="s">
        <v>24626</v>
      </c>
      <c r="C207" s="29" t="s">
        <v>6002</v>
      </c>
      <c r="D207" s="29" t="s">
        <v>10848</v>
      </c>
      <c r="E207" s="29" t="s">
        <v>10849</v>
      </c>
      <c r="F207" s="29" t="s">
        <v>6003</v>
      </c>
      <c r="G207" s="29" t="s">
        <v>24771</v>
      </c>
      <c r="H207" s="29" t="s">
        <v>24600</v>
      </c>
      <c r="I207" s="29">
        <v>0</v>
      </c>
      <c r="J207" s="29">
        <v>0</v>
      </c>
      <c r="K207" s="29">
        <v>1</v>
      </c>
      <c r="L207" s="29">
        <v>3</v>
      </c>
      <c r="M207" s="29">
        <v>2</v>
      </c>
      <c r="N207" s="29">
        <v>6</v>
      </c>
      <c r="O207" s="29">
        <v>9</v>
      </c>
      <c r="P207">
        <v>6</v>
      </c>
      <c r="Q207" s="31" t="s">
        <v>29406</v>
      </c>
      <c r="R207" s="31" t="s">
        <v>29401</v>
      </c>
      <c r="S207" s="31" t="s">
        <v>5600</v>
      </c>
      <c r="T207" s="31" t="s">
        <v>29403</v>
      </c>
      <c r="U207" s="31" t="s">
        <v>29407</v>
      </c>
      <c r="V207" s="31" t="s">
        <v>29405</v>
      </c>
      <c r="W207" s="31" t="s">
        <v>29405</v>
      </c>
      <c r="X207" s="31" t="s">
        <v>29405</v>
      </c>
      <c r="Y207" s="31" t="s">
        <v>29405</v>
      </c>
      <c r="Z207" s="31" t="s">
        <v>29405</v>
      </c>
      <c r="AA207" s="32" t="s">
        <v>29460</v>
      </c>
    </row>
    <row r="208" spans="1:27" x14ac:dyDescent="0.3">
      <c r="A208" s="29" t="s">
        <v>10841</v>
      </c>
      <c r="B208" s="29" t="s">
        <v>24623</v>
      </c>
      <c r="C208" s="29" t="s">
        <v>10842</v>
      </c>
      <c r="D208" s="29" t="s">
        <v>10843</v>
      </c>
      <c r="E208" s="29" t="s">
        <v>10844</v>
      </c>
      <c r="F208" s="29" t="s">
        <v>24624</v>
      </c>
      <c r="G208" s="29" t="s">
        <v>24772</v>
      </c>
      <c r="H208" s="29" t="s">
        <v>24595</v>
      </c>
      <c r="I208" s="29">
        <v>0</v>
      </c>
      <c r="J208" s="29">
        <v>0</v>
      </c>
      <c r="K208" s="29">
        <v>0</v>
      </c>
      <c r="L208" s="29">
        <v>2</v>
      </c>
      <c r="M208" s="29">
        <v>4</v>
      </c>
      <c r="N208" s="29">
        <v>6</v>
      </c>
      <c r="O208" s="29">
        <v>8</v>
      </c>
      <c r="P208">
        <v>6</v>
      </c>
      <c r="Q208" s="31" t="s">
        <v>29416</v>
      </c>
      <c r="R208" s="31" t="s">
        <v>29401</v>
      </c>
      <c r="S208" s="31" t="s">
        <v>29402</v>
      </c>
      <c r="T208" s="31" t="s">
        <v>29407</v>
      </c>
      <c r="U208" s="31" t="s">
        <v>29423</v>
      </c>
      <c r="V208" s="31" t="s">
        <v>29409</v>
      </c>
      <c r="W208" s="31" t="s">
        <v>29405</v>
      </c>
      <c r="X208" s="31" t="s">
        <v>29409</v>
      </c>
      <c r="Y208" s="31" t="s">
        <v>29405</v>
      </c>
      <c r="Z208" s="31" t="s">
        <v>29405</v>
      </c>
      <c r="AA208" s="32" t="s">
        <v>29463</v>
      </c>
    </row>
    <row r="209" spans="1:32" x14ac:dyDescent="0.3">
      <c r="A209" s="29" t="s">
        <v>6417</v>
      </c>
      <c r="B209" s="29" t="s">
        <v>24626</v>
      </c>
      <c r="C209" s="29" t="s">
        <v>10893</v>
      </c>
      <c r="D209" s="29" t="s">
        <v>10894</v>
      </c>
      <c r="E209" s="29" t="s">
        <v>10378</v>
      </c>
      <c r="F209" s="29" t="s">
        <v>2134</v>
      </c>
      <c r="G209" s="29" t="s">
        <v>24773</v>
      </c>
      <c r="H209" s="29" t="s">
        <v>24600</v>
      </c>
      <c r="I209" s="29">
        <v>2</v>
      </c>
      <c r="J209" s="29">
        <v>2</v>
      </c>
      <c r="K209" s="29">
        <v>0</v>
      </c>
      <c r="L209" s="29">
        <v>1</v>
      </c>
      <c r="M209" s="29">
        <v>1</v>
      </c>
      <c r="N209" s="29">
        <v>6</v>
      </c>
      <c r="O209" s="29">
        <v>8</v>
      </c>
      <c r="P209">
        <v>6</v>
      </c>
      <c r="Q209" s="31" t="s">
        <v>29406</v>
      </c>
      <c r="R209" s="31" t="s">
        <v>29401</v>
      </c>
      <c r="S209" s="31" t="s">
        <v>5600</v>
      </c>
      <c r="T209" s="31" t="s">
        <v>29407</v>
      </c>
      <c r="U209" s="31" t="s">
        <v>29407</v>
      </c>
      <c r="V209" s="31" t="s">
        <v>29405</v>
      </c>
      <c r="W209" s="31" t="s">
        <v>29405</v>
      </c>
      <c r="X209" s="31" t="s">
        <v>29405</v>
      </c>
      <c r="Y209" s="31" t="s">
        <v>29405</v>
      </c>
      <c r="Z209" s="31" t="s">
        <v>29405</v>
      </c>
      <c r="AA209" s="32" t="s">
        <v>29460</v>
      </c>
    </row>
    <row r="210" spans="1:32" x14ac:dyDescent="0.3">
      <c r="A210" s="29" t="s">
        <v>7091</v>
      </c>
      <c r="B210" s="29" t="s">
        <v>24653</v>
      </c>
      <c r="C210" s="29" t="s">
        <v>10916</v>
      </c>
      <c r="D210" s="29" t="s">
        <v>10377</v>
      </c>
      <c r="E210" s="29" t="s">
        <v>10917</v>
      </c>
      <c r="F210" s="29" t="s">
        <v>2237</v>
      </c>
      <c r="G210" s="29" t="s">
        <v>24774</v>
      </c>
      <c r="H210" s="29" t="s">
        <v>24600</v>
      </c>
      <c r="I210" s="29">
        <v>1</v>
      </c>
      <c r="J210" s="29">
        <v>0</v>
      </c>
      <c r="K210" s="29">
        <v>0</v>
      </c>
      <c r="L210" s="29">
        <v>5</v>
      </c>
      <c r="M210" s="29">
        <v>0</v>
      </c>
      <c r="N210" s="29">
        <v>6</v>
      </c>
      <c r="O210" s="29">
        <v>7</v>
      </c>
      <c r="P210">
        <v>6</v>
      </c>
      <c r="Q210" s="31" t="s">
        <v>29406</v>
      </c>
      <c r="R210" s="31" t="s">
        <v>29401</v>
      </c>
      <c r="S210" s="31" t="s">
        <v>5600</v>
      </c>
      <c r="T210" s="31" t="s">
        <v>29407</v>
      </c>
      <c r="U210" s="31" t="s">
        <v>29407</v>
      </c>
      <c r="V210" s="31" t="s">
        <v>29409</v>
      </c>
      <c r="W210" s="31" t="s">
        <v>29405</v>
      </c>
      <c r="X210" s="31" t="s">
        <v>29405</v>
      </c>
      <c r="Y210" s="31" t="s">
        <v>29405</v>
      </c>
      <c r="Z210" s="31" t="s">
        <v>29405</v>
      </c>
      <c r="AA210" s="32" t="s">
        <v>29468</v>
      </c>
      <c r="AE210">
        <v>5</v>
      </c>
    </row>
    <row r="211" spans="1:32" x14ac:dyDescent="0.3">
      <c r="A211" s="29" t="s">
        <v>10877</v>
      </c>
      <c r="B211" s="29" t="s">
        <v>24775</v>
      </c>
      <c r="C211" s="29" t="s">
        <v>10878</v>
      </c>
      <c r="D211" s="29" t="s">
        <v>10879</v>
      </c>
      <c r="E211" s="29" t="s">
        <v>10378</v>
      </c>
      <c r="F211" s="29" t="s">
        <v>3321</v>
      </c>
      <c r="G211" s="29" t="s">
        <v>24776</v>
      </c>
      <c r="H211" s="29" t="s">
        <v>24597</v>
      </c>
      <c r="I211" s="29">
        <v>0</v>
      </c>
      <c r="J211" s="29">
        <v>0</v>
      </c>
      <c r="K211" s="29">
        <v>0</v>
      </c>
      <c r="L211" s="29">
        <v>0</v>
      </c>
      <c r="M211" s="29">
        <v>1</v>
      </c>
      <c r="N211" s="29">
        <v>1</v>
      </c>
      <c r="O211" s="29">
        <v>1</v>
      </c>
      <c r="P211">
        <v>6</v>
      </c>
      <c r="Q211" s="31" t="s">
        <v>29421</v>
      </c>
      <c r="R211" s="31" t="s">
        <v>29401</v>
      </c>
      <c r="S211" s="31" t="s">
        <v>29402</v>
      </c>
      <c r="T211" s="31" t="s">
        <v>29407</v>
      </c>
      <c r="U211" s="31" t="s">
        <v>29407</v>
      </c>
      <c r="V211" s="31" t="s">
        <v>29409</v>
      </c>
      <c r="W211" s="31" t="s">
        <v>29409</v>
      </c>
      <c r="X211" s="31" t="s">
        <v>29409</v>
      </c>
      <c r="Y211" s="31" t="s">
        <v>29409</v>
      </c>
      <c r="Z211" s="31" t="s">
        <v>29409</v>
      </c>
      <c r="AA211" s="32" t="s">
        <v>29469</v>
      </c>
    </row>
    <row r="212" spans="1:32" x14ac:dyDescent="0.3">
      <c r="A212" s="29" t="s">
        <v>10877</v>
      </c>
      <c r="B212" s="29" t="s">
        <v>24775</v>
      </c>
      <c r="C212" s="29" t="s">
        <v>10878</v>
      </c>
      <c r="D212" s="29" t="s">
        <v>10879</v>
      </c>
      <c r="E212" s="29" t="s">
        <v>10378</v>
      </c>
      <c r="F212" s="29" t="s">
        <v>3321</v>
      </c>
      <c r="G212" s="29" t="s">
        <v>24776</v>
      </c>
      <c r="H212" s="29" t="s">
        <v>24612</v>
      </c>
      <c r="I212" s="29">
        <v>0</v>
      </c>
      <c r="J212" s="29">
        <v>1</v>
      </c>
      <c r="K212" s="29">
        <v>0</v>
      </c>
      <c r="L212" s="29">
        <v>1</v>
      </c>
      <c r="M212" s="29">
        <v>3</v>
      </c>
      <c r="N212" s="29">
        <v>5</v>
      </c>
      <c r="O212" s="29">
        <v>6</v>
      </c>
      <c r="P212">
        <v>6</v>
      </c>
      <c r="Q212" s="31" t="s">
        <v>29421</v>
      </c>
      <c r="R212" s="31" t="s">
        <v>29401</v>
      </c>
      <c r="S212" s="31" t="s">
        <v>29402</v>
      </c>
      <c r="T212" s="31" t="s">
        <v>29407</v>
      </c>
      <c r="U212" s="31" t="s">
        <v>29407</v>
      </c>
      <c r="V212" s="31" t="s">
        <v>29409</v>
      </c>
      <c r="W212" s="31" t="s">
        <v>29409</v>
      </c>
      <c r="X212" s="31" t="s">
        <v>29409</v>
      </c>
      <c r="Y212" s="31" t="s">
        <v>29409</v>
      </c>
      <c r="Z212" s="31" t="s">
        <v>29409</v>
      </c>
      <c r="AA212" s="32" t="s">
        <v>29470</v>
      </c>
    </row>
    <row r="213" spans="1:32" x14ac:dyDescent="0.3">
      <c r="A213" s="29" t="s">
        <v>7152</v>
      </c>
      <c r="B213" s="29" t="s">
        <v>24626</v>
      </c>
      <c r="C213" s="29" t="s">
        <v>10851</v>
      </c>
      <c r="D213" s="29" t="s">
        <v>10377</v>
      </c>
      <c r="E213" s="29" t="s">
        <v>10852</v>
      </c>
      <c r="F213" s="29" t="s">
        <v>7104</v>
      </c>
      <c r="G213" s="29" t="s">
        <v>24777</v>
      </c>
      <c r="H213" s="29" t="s">
        <v>24600</v>
      </c>
      <c r="I213" s="29">
        <v>1</v>
      </c>
      <c r="J213" s="29">
        <v>0</v>
      </c>
      <c r="K213" s="29">
        <v>0</v>
      </c>
      <c r="L213" s="29">
        <v>0</v>
      </c>
      <c r="M213" s="29">
        <v>5</v>
      </c>
      <c r="N213" s="29">
        <v>6</v>
      </c>
      <c r="O213" s="29">
        <v>7</v>
      </c>
      <c r="P213">
        <v>6</v>
      </c>
      <c r="Q213" s="31" t="s">
        <v>29406</v>
      </c>
      <c r="R213" s="31" t="s">
        <v>29401</v>
      </c>
      <c r="S213" s="31" t="s">
        <v>5600</v>
      </c>
      <c r="T213" s="31" t="s">
        <v>29407</v>
      </c>
      <c r="U213" s="31" t="s">
        <v>29407</v>
      </c>
      <c r="V213" s="31" t="s">
        <v>29405</v>
      </c>
      <c r="W213" s="31" t="s">
        <v>29405</v>
      </c>
      <c r="X213" s="31" t="s">
        <v>29405</v>
      </c>
      <c r="Y213" s="31" t="s">
        <v>29405</v>
      </c>
      <c r="Z213" s="31" t="s">
        <v>29405</v>
      </c>
      <c r="AA213" s="32" t="s">
        <v>29460</v>
      </c>
    </row>
    <row r="214" spans="1:32" x14ac:dyDescent="0.3">
      <c r="A214" s="29" t="s">
        <v>10896</v>
      </c>
      <c r="B214" s="29" t="s">
        <v>24616</v>
      </c>
      <c r="C214" s="29" t="s">
        <v>10673</v>
      </c>
      <c r="D214" s="29" t="s">
        <v>10897</v>
      </c>
      <c r="E214" s="29" t="s">
        <v>10898</v>
      </c>
      <c r="F214" s="29" t="s">
        <v>10422</v>
      </c>
      <c r="G214" s="29" t="s">
        <v>24778</v>
      </c>
      <c r="H214" s="29" t="s">
        <v>24597</v>
      </c>
      <c r="I214" s="29">
        <v>1</v>
      </c>
      <c r="J214" s="29">
        <v>0</v>
      </c>
      <c r="K214" s="29">
        <v>0</v>
      </c>
      <c r="L214" s="29">
        <v>5</v>
      </c>
      <c r="M214" s="29">
        <v>0</v>
      </c>
      <c r="N214" s="29">
        <v>6</v>
      </c>
      <c r="O214" s="29">
        <v>7</v>
      </c>
      <c r="P214">
        <v>6</v>
      </c>
      <c r="Q214" s="31" t="s">
        <v>29410</v>
      </c>
      <c r="R214" s="31" t="s">
        <v>29401</v>
      </c>
      <c r="S214" s="31" t="s">
        <v>29402</v>
      </c>
      <c r="T214" s="31" t="s">
        <v>29407</v>
      </c>
      <c r="U214" s="31" t="s">
        <v>29404</v>
      </c>
      <c r="V214" s="31" t="s">
        <v>29409</v>
      </c>
      <c r="W214" s="31" t="s">
        <v>29405</v>
      </c>
      <c r="X214" s="31" t="s">
        <v>29405</v>
      </c>
      <c r="Y214" s="31" t="s">
        <v>29409</v>
      </c>
      <c r="Z214" s="31" t="s">
        <v>29409</v>
      </c>
      <c r="AA214" s="32" t="s">
        <v>29469</v>
      </c>
    </row>
    <row r="215" spans="1:32" x14ac:dyDescent="0.3">
      <c r="A215" s="29" t="s">
        <v>10854</v>
      </c>
      <c r="B215" s="29" t="s">
        <v>24610</v>
      </c>
      <c r="C215" s="29" t="s">
        <v>10481</v>
      </c>
      <c r="D215" s="29" t="s">
        <v>10482</v>
      </c>
      <c r="E215" s="29" t="s">
        <v>10452</v>
      </c>
      <c r="F215" s="29" t="s">
        <v>4740</v>
      </c>
      <c r="G215" s="29" t="s">
        <v>24779</v>
      </c>
      <c r="H215" s="29" t="s">
        <v>24595</v>
      </c>
      <c r="I215" s="29">
        <v>1</v>
      </c>
      <c r="J215" s="29">
        <v>0</v>
      </c>
      <c r="K215" s="29">
        <v>1</v>
      </c>
      <c r="L215" s="29">
        <v>2</v>
      </c>
      <c r="M215" s="29">
        <v>2</v>
      </c>
      <c r="N215" s="29">
        <v>6</v>
      </c>
      <c r="O215" s="29">
        <v>6</v>
      </c>
      <c r="P215">
        <v>6</v>
      </c>
      <c r="Q215" s="31" t="s">
        <v>29415</v>
      </c>
      <c r="R215" s="31" t="s">
        <v>29417</v>
      </c>
      <c r="S215" s="31" t="s">
        <v>29417</v>
      </c>
      <c r="T215" s="31" t="s">
        <v>29407</v>
      </c>
      <c r="U215" s="31" t="s">
        <v>29404</v>
      </c>
      <c r="V215" s="31" t="s">
        <v>29405</v>
      </c>
      <c r="W215" s="31" t="s">
        <v>29405</v>
      </c>
      <c r="X215" s="31" t="s">
        <v>29405</v>
      </c>
      <c r="Y215" s="31" t="s">
        <v>29405</v>
      </c>
      <c r="Z215" s="31" t="s">
        <v>29405</v>
      </c>
      <c r="AA215" s="32" t="s">
        <v>29462</v>
      </c>
    </row>
    <row r="216" spans="1:32" x14ac:dyDescent="0.3">
      <c r="A216" s="29" t="s">
        <v>5712</v>
      </c>
      <c r="B216" s="29" t="s">
        <v>24705</v>
      </c>
      <c r="C216" s="29" t="s">
        <v>10905</v>
      </c>
      <c r="D216" s="29" t="s">
        <v>10652</v>
      </c>
      <c r="E216" s="29" t="s">
        <v>10653</v>
      </c>
      <c r="F216" s="29" t="s">
        <v>5714</v>
      </c>
      <c r="G216" s="29" t="s">
        <v>24780</v>
      </c>
      <c r="H216" s="29" t="s">
        <v>24600</v>
      </c>
      <c r="I216" s="29">
        <v>0</v>
      </c>
      <c r="J216" s="29">
        <v>0</v>
      </c>
      <c r="K216" s="29">
        <v>1</v>
      </c>
      <c r="L216" s="29">
        <v>1</v>
      </c>
      <c r="M216" s="29">
        <v>4</v>
      </c>
      <c r="N216" s="29">
        <v>6</v>
      </c>
      <c r="O216" s="29">
        <v>6</v>
      </c>
      <c r="P216">
        <v>6</v>
      </c>
      <c r="Q216" s="31" t="s">
        <v>29406</v>
      </c>
      <c r="R216" s="31" t="s">
        <v>29401</v>
      </c>
      <c r="S216" s="31" t="s">
        <v>5600</v>
      </c>
      <c r="T216" s="31" t="s">
        <v>29403</v>
      </c>
      <c r="U216" s="31" t="s">
        <v>29423</v>
      </c>
      <c r="V216" s="31" t="s">
        <v>29405</v>
      </c>
      <c r="W216" s="31" t="s">
        <v>29405</v>
      </c>
      <c r="X216" s="31" t="s">
        <v>29405</v>
      </c>
      <c r="Y216" s="31" t="s">
        <v>29405</v>
      </c>
      <c r="Z216" s="31" t="s">
        <v>29405</v>
      </c>
      <c r="AA216" s="32" t="s">
        <v>29460</v>
      </c>
    </row>
    <row r="217" spans="1:32" x14ac:dyDescent="0.3">
      <c r="A217" s="29" t="s">
        <v>4133</v>
      </c>
      <c r="B217" s="29" t="s">
        <v>24616</v>
      </c>
      <c r="C217" s="29" t="s">
        <v>10827</v>
      </c>
      <c r="D217" s="29" t="s">
        <v>10828</v>
      </c>
      <c r="E217" s="29" t="s">
        <v>10378</v>
      </c>
      <c r="F217" s="29" t="s">
        <v>24736</v>
      </c>
      <c r="G217" s="29" t="s">
        <v>24781</v>
      </c>
      <c r="H217" s="29" t="s">
        <v>24711</v>
      </c>
      <c r="I217" s="29">
        <v>1</v>
      </c>
      <c r="J217" s="29">
        <v>0</v>
      </c>
      <c r="K217" s="29">
        <v>0</v>
      </c>
      <c r="L217" s="29">
        <v>1</v>
      </c>
      <c r="M217" s="29">
        <v>4</v>
      </c>
      <c r="N217" s="29">
        <v>6</v>
      </c>
      <c r="O217" s="29">
        <v>6</v>
      </c>
      <c r="P217">
        <v>6</v>
      </c>
      <c r="Q217" s="31" t="s">
        <v>29430</v>
      </c>
      <c r="R217" s="31" t="s">
        <v>29401</v>
      </c>
      <c r="S217" s="31" t="s">
        <v>29431</v>
      </c>
      <c r="T217" s="31" t="s">
        <v>29407</v>
      </c>
      <c r="U217" s="31" t="s">
        <v>29407</v>
      </c>
      <c r="V217" s="31" t="s">
        <v>29405</v>
      </c>
      <c r="W217" s="31" t="s">
        <v>29405</v>
      </c>
      <c r="X217" s="31" t="s">
        <v>29405</v>
      </c>
      <c r="Y217" s="31" t="s">
        <v>29405</v>
      </c>
      <c r="Z217" s="31" t="s">
        <v>29405</v>
      </c>
      <c r="AA217" s="32" t="s">
        <v>29465</v>
      </c>
    </row>
    <row r="218" spans="1:32" x14ac:dyDescent="0.3">
      <c r="A218" s="29" t="s">
        <v>10911</v>
      </c>
      <c r="B218" s="29" t="s">
        <v>24636</v>
      </c>
      <c r="C218" s="29" t="s">
        <v>10912</v>
      </c>
      <c r="D218" s="29" t="s">
        <v>10460</v>
      </c>
      <c r="E218" s="29" t="s">
        <v>10452</v>
      </c>
      <c r="F218" s="29" t="s">
        <v>10748</v>
      </c>
      <c r="G218" s="29" t="s">
        <v>24782</v>
      </c>
      <c r="H218" s="29" t="s">
        <v>24597</v>
      </c>
      <c r="I218" s="29">
        <v>1</v>
      </c>
      <c r="J218" s="29">
        <v>1</v>
      </c>
      <c r="K218" s="29">
        <v>0</v>
      </c>
      <c r="L218" s="29">
        <v>3</v>
      </c>
      <c r="M218" s="29">
        <v>0</v>
      </c>
      <c r="N218" s="29">
        <v>5</v>
      </c>
      <c r="O218" s="29">
        <v>5</v>
      </c>
      <c r="P218">
        <v>6</v>
      </c>
      <c r="Q218" s="31" t="s">
        <v>29410</v>
      </c>
      <c r="R218" s="31" t="s">
        <v>29411</v>
      </c>
      <c r="S218" s="31" t="s">
        <v>29402</v>
      </c>
      <c r="T218" s="31" t="s">
        <v>29407</v>
      </c>
      <c r="U218" s="31" t="s">
        <v>29404</v>
      </c>
      <c r="V218" s="31" t="s">
        <v>29409</v>
      </c>
      <c r="W218" s="31" t="s">
        <v>29409</v>
      </c>
      <c r="X218" s="31" t="s">
        <v>29409</v>
      </c>
      <c r="Y218" s="31" t="s">
        <v>29409</v>
      </c>
      <c r="Z218" s="31" t="s">
        <v>29409</v>
      </c>
      <c r="AA218" s="32" t="s">
        <v>29470</v>
      </c>
    </row>
    <row r="219" spans="1:32" x14ac:dyDescent="0.3">
      <c r="A219" s="29" t="s">
        <v>10911</v>
      </c>
      <c r="B219" s="29" t="s">
        <v>24636</v>
      </c>
      <c r="C219" s="29" t="s">
        <v>10912</v>
      </c>
      <c r="D219" s="29" t="s">
        <v>10460</v>
      </c>
      <c r="E219" s="29" t="s">
        <v>10452</v>
      </c>
      <c r="F219" s="29" t="s">
        <v>10748</v>
      </c>
      <c r="G219" s="29" t="s">
        <v>24782</v>
      </c>
      <c r="H219" s="29" t="s">
        <v>24612</v>
      </c>
      <c r="I219" s="29">
        <v>0</v>
      </c>
      <c r="J219" s="29">
        <v>0</v>
      </c>
      <c r="K219" s="29">
        <v>0</v>
      </c>
      <c r="L219" s="29">
        <v>1</v>
      </c>
      <c r="M219" s="29">
        <v>0</v>
      </c>
      <c r="N219" s="29">
        <v>1</v>
      </c>
      <c r="O219" s="29">
        <v>1</v>
      </c>
      <c r="P219">
        <v>6</v>
      </c>
      <c r="Q219" s="31" t="s">
        <v>29410</v>
      </c>
      <c r="R219" s="31" t="s">
        <v>29411</v>
      </c>
      <c r="S219" s="31" t="s">
        <v>29402</v>
      </c>
      <c r="T219" s="31" t="s">
        <v>29407</v>
      </c>
      <c r="U219" s="31" t="s">
        <v>29404</v>
      </c>
      <c r="V219" s="31" t="s">
        <v>29409</v>
      </c>
      <c r="W219" s="31" t="s">
        <v>29409</v>
      </c>
      <c r="X219" s="31" t="s">
        <v>29409</v>
      </c>
      <c r="Y219" s="31" t="s">
        <v>29409</v>
      </c>
      <c r="Z219" s="31" t="s">
        <v>29409</v>
      </c>
      <c r="AA219" s="32" t="s">
        <v>29470</v>
      </c>
    </row>
    <row r="220" spans="1:32" x14ac:dyDescent="0.3">
      <c r="A220" s="29" t="s">
        <v>10836</v>
      </c>
      <c r="B220" s="29" t="s">
        <v>24626</v>
      </c>
      <c r="C220" s="29" t="s">
        <v>10837</v>
      </c>
      <c r="D220" s="29" t="s">
        <v>10838</v>
      </c>
      <c r="E220" s="29" t="s">
        <v>10839</v>
      </c>
      <c r="F220" s="29" t="s">
        <v>2703</v>
      </c>
      <c r="G220" s="29" t="s">
        <v>24783</v>
      </c>
      <c r="H220" s="29" t="s">
        <v>24595</v>
      </c>
      <c r="I220" s="29">
        <v>0</v>
      </c>
      <c r="J220" s="29">
        <v>0</v>
      </c>
      <c r="K220" s="29">
        <v>6</v>
      </c>
      <c r="L220" s="29">
        <v>0</v>
      </c>
      <c r="M220" s="29">
        <v>0</v>
      </c>
      <c r="N220" s="29">
        <v>6</v>
      </c>
      <c r="O220" s="29">
        <v>6</v>
      </c>
      <c r="P220">
        <v>6</v>
      </c>
      <c r="Q220" s="31" t="s">
        <v>29416</v>
      </c>
      <c r="R220" s="31" t="s">
        <v>29401</v>
      </c>
      <c r="S220" s="31" t="s">
        <v>29402</v>
      </c>
      <c r="T220" s="31" t="s">
        <v>29407</v>
      </c>
      <c r="U220" s="31" t="s">
        <v>29407</v>
      </c>
      <c r="V220" s="31" t="s">
        <v>29409</v>
      </c>
      <c r="W220" s="31" t="s">
        <v>29405</v>
      </c>
      <c r="X220" s="31" t="s">
        <v>29405</v>
      </c>
      <c r="Y220" s="31" t="s">
        <v>29405</v>
      </c>
      <c r="Z220" s="31" t="s">
        <v>29405</v>
      </c>
      <c r="AA220" s="32" t="s">
        <v>29463</v>
      </c>
    </row>
    <row r="221" spans="1:32" x14ac:dyDescent="0.3">
      <c r="A221" s="29" t="s">
        <v>10821</v>
      </c>
      <c r="B221" s="29" t="s">
        <v>24784</v>
      </c>
      <c r="C221" s="29" t="s">
        <v>10822</v>
      </c>
      <c r="D221" s="29" t="s">
        <v>10823</v>
      </c>
      <c r="E221" s="29" t="s">
        <v>10630</v>
      </c>
      <c r="F221" s="29" t="s">
        <v>24785</v>
      </c>
      <c r="G221" s="29" t="s">
        <v>24786</v>
      </c>
      <c r="H221" s="29" t="s">
        <v>24597</v>
      </c>
      <c r="I221" s="29">
        <v>1</v>
      </c>
      <c r="J221" s="29">
        <v>0</v>
      </c>
      <c r="K221" s="29">
        <v>0</v>
      </c>
      <c r="L221" s="29">
        <v>0</v>
      </c>
      <c r="M221" s="29">
        <v>0</v>
      </c>
      <c r="N221" s="29">
        <v>1</v>
      </c>
      <c r="O221" s="29">
        <v>1</v>
      </c>
      <c r="P221">
        <v>6</v>
      </c>
      <c r="Q221" s="31" t="s">
        <v>29416</v>
      </c>
      <c r="R221" s="31" t="s">
        <v>29401</v>
      </c>
      <c r="S221" s="31" t="s">
        <v>29402</v>
      </c>
      <c r="T221" s="31" t="s">
        <v>29407</v>
      </c>
      <c r="U221" s="31" t="s">
        <v>29407</v>
      </c>
      <c r="V221" s="31" t="s">
        <v>29409</v>
      </c>
      <c r="W221" s="31" t="s">
        <v>29405</v>
      </c>
      <c r="X221" s="31" t="s">
        <v>29405</v>
      </c>
      <c r="Y221" s="31" t="s">
        <v>29405</v>
      </c>
      <c r="Z221" s="31" t="s">
        <v>29405</v>
      </c>
      <c r="AA221" s="32" t="s">
        <v>29469</v>
      </c>
    </row>
    <row r="222" spans="1:32" x14ac:dyDescent="0.3">
      <c r="A222" s="29" t="s">
        <v>10821</v>
      </c>
      <c r="B222" s="29" t="s">
        <v>24784</v>
      </c>
      <c r="C222" s="29" t="s">
        <v>10822</v>
      </c>
      <c r="D222" s="29" t="s">
        <v>10823</v>
      </c>
      <c r="E222" s="29" t="s">
        <v>10630</v>
      </c>
      <c r="F222" s="29" t="s">
        <v>24785</v>
      </c>
      <c r="G222" s="29" t="s">
        <v>24786</v>
      </c>
      <c r="H222" s="29" t="s">
        <v>24595</v>
      </c>
      <c r="I222" s="29">
        <v>0</v>
      </c>
      <c r="J222" s="29">
        <v>0</v>
      </c>
      <c r="K222" s="29">
        <v>0</v>
      </c>
      <c r="L222" s="29">
        <v>0</v>
      </c>
      <c r="M222" s="29">
        <v>5</v>
      </c>
      <c r="N222" s="29">
        <v>5</v>
      </c>
      <c r="O222" s="29">
        <v>5</v>
      </c>
      <c r="P222">
        <v>6</v>
      </c>
      <c r="Q222" s="31" t="s">
        <v>29416</v>
      </c>
      <c r="R222" s="31" t="s">
        <v>29401</v>
      </c>
      <c r="S222" s="31" t="s">
        <v>29402</v>
      </c>
      <c r="T222" s="31" t="s">
        <v>29407</v>
      </c>
      <c r="U222" s="31" t="s">
        <v>29407</v>
      </c>
      <c r="V222" s="31" t="s">
        <v>29409</v>
      </c>
      <c r="W222" s="31" t="s">
        <v>29405</v>
      </c>
      <c r="X222" s="31" t="s">
        <v>29405</v>
      </c>
      <c r="Y222" s="31" t="s">
        <v>29405</v>
      </c>
      <c r="Z222" s="31" t="s">
        <v>29405</v>
      </c>
      <c r="AA222" s="32" t="s">
        <v>29461</v>
      </c>
      <c r="AF222">
        <v>2</v>
      </c>
    </row>
    <row r="223" spans="1:32" x14ac:dyDescent="0.3">
      <c r="A223" s="29" t="s">
        <v>10963</v>
      </c>
      <c r="B223" s="29" t="s">
        <v>24784</v>
      </c>
      <c r="C223" s="29" t="s">
        <v>10964</v>
      </c>
      <c r="D223" s="29" t="s">
        <v>10377</v>
      </c>
      <c r="E223" s="29" t="s">
        <v>10965</v>
      </c>
      <c r="F223" s="29" t="s">
        <v>24785</v>
      </c>
      <c r="G223" s="29" t="s">
        <v>24787</v>
      </c>
      <c r="H223" s="29" t="s">
        <v>24595</v>
      </c>
      <c r="I223" s="29">
        <v>0</v>
      </c>
      <c r="J223" s="29">
        <v>0</v>
      </c>
      <c r="K223" s="29">
        <v>0</v>
      </c>
      <c r="L223" s="29">
        <v>5</v>
      </c>
      <c r="M223" s="29">
        <v>0</v>
      </c>
      <c r="N223" s="29">
        <v>5</v>
      </c>
      <c r="O223" s="29">
        <v>110</v>
      </c>
      <c r="P223">
        <v>5</v>
      </c>
      <c r="Q223" s="31" t="s">
        <v>29416</v>
      </c>
      <c r="R223" s="31" t="s">
        <v>29401</v>
      </c>
      <c r="S223" s="31" t="s">
        <v>29402</v>
      </c>
      <c r="T223" s="31" t="s">
        <v>29407</v>
      </c>
      <c r="U223" s="31" t="s">
        <v>29418</v>
      </c>
      <c r="V223" s="31" t="s">
        <v>29409</v>
      </c>
      <c r="W223" s="31" t="s">
        <v>29409</v>
      </c>
      <c r="X223" s="31" t="s">
        <v>29409</v>
      </c>
      <c r="Y223" s="31" t="s">
        <v>29405</v>
      </c>
      <c r="Z223" s="31" t="s">
        <v>29409</v>
      </c>
      <c r="AA223" s="32" t="s">
        <v>29463</v>
      </c>
    </row>
    <row r="224" spans="1:32" x14ac:dyDescent="0.3">
      <c r="A224" s="29" t="s">
        <v>5841</v>
      </c>
      <c r="B224" s="29" t="s">
        <v>24620</v>
      </c>
      <c r="C224" s="29" t="s">
        <v>11097</v>
      </c>
      <c r="D224" s="29" t="s">
        <v>11098</v>
      </c>
      <c r="E224" s="29" t="s">
        <v>11099</v>
      </c>
      <c r="F224" s="29" t="s">
        <v>5610</v>
      </c>
      <c r="G224" s="29" t="s">
        <v>24788</v>
      </c>
      <c r="H224" s="29" t="s">
        <v>24600</v>
      </c>
      <c r="I224" s="29">
        <v>2</v>
      </c>
      <c r="J224" s="29">
        <v>1</v>
      </c>
      <c r="K224" s="29">
        <v>0</v>
      </c>
      <c r="L224" s="29">
        <v>1</v>
      </c>
      <c r="M224" s="29">
        <v>1</v>
      </c>
      <c r="N224" s="29">
        <v>5</v>
      </c>
      <c r="O224" s="29">
        <v>53</v>
      </c>
      <c r="P224">
        <v>5</v>
      </c>
      <c r="Q224" s="31" t="s">
        <v>29414</v>
      </c>
      <c r="R224" s="31" t="s">
        <v>29401</v>
      </c>
      <c r="S224" s="31" t="s">
        <v>5600</v>
      </c>
      <c r="T224" s="31" t="s">
        <v>29407</v>
      </c>
      <c r="U224" s="31" t="s">
        <v>29407</v>
      </c>
      <c r="V224" s="31" t="s">
        <v>29405</v>
      </c>
      <c r="W224" s="31" t="s">
        <v>29405</v>
      </c>
      <c r="X224" s="31" t="s">
        <v>29405</v>
      </c>
      <c r="Y224" s="31" t="s">
        <v>29405</v>
      </c>
      <c r="Z224" s="31" t="s">
        <v>29405</v>
      </c>
      <c r="AA224" s="32" t="s">
        <v>29460</v>
      </c>
    </row>
    <row r="225" spans="1:27" x14ac:dyDescent="0.3">
      <c r="A225" s="29" t="s">
        <v>10944</v>
      </c>
      <c r="B225" s="29" t="s">
        <v>24623</v>
      </c>
      <c r="C225" s="29" t="s">
        <v>10945</v>
      </c>
      <c r="D225" s="29" t="s">
        <v>10946</v>
      </c>
      <c r="E225" s="29" t="s">
        <v>10947</v>
      </c>
      <c r="F225" s="29" t="s">
        <v>2279</v>
      </c>
      <c r="G225" s="29" t="s">
        <v>24789</v>
      </c>
      <c r="H225" s="29" t="s">
        <v>24595</v>
      </c>
      <c r="I225" s="29">
        <v>0</v>
      </c>
      <c r="J225" s="29">
        <v>0</v>
      </c>
      <c r="K225" s="29">
        <v>0</v>
      </c>
      <c r="L225" s="29">
        <v>0</v>
      </c>
      <c r="M225" s="29">
        <v>5</v>
      </c>
      <c r="N225" s="29">
        <v>5</v>
      </c>
      <c r="O225" s="29">
        <v>50</v>
      </c>
      <c r="P225">
        <v>5</v>
      </c>
      <c r="Q225" s="31" t="s">
        <v>29416</v>
      </c>
      <c r="R225" s="31" t="s">
        <v>29417</v>
      </c>
      <c r="S225" s="31" t="s">
        <v>29417</v>
      </c>
      <c r="T225" s="31" t="s">
        <v>29407</v>
      </c>
      <c r="U225" s="31" t="s">
        <v>29423</v>
      </c>
      <c r="V225" s="31" t="s">
        <v>29405</v>
      </c>
      <c r="W225" s="31" t="s">
        <v>29405</v>
      </c>
      <c r="X225" s="31" t="s">
        <v>29405</v>
      </c>
      <c r="Y225" s="31" t="s">
        <v>29405</v>
      </c>
      <c r="Z225" s="31" t="s">
        <v>29405</v>
      </c>
      <c r="AA225" s="32" t="s">
        <v>29462</v>
      </c>
    </row>
    <row r="226" spans="1:27" x14ac:dyDescent="0.3">
      <c r="A226" s="29" t="s">
        <v>10932</v>
      </c>
      <c r="B226" s="29" t="s">
        <v>24738</v>
      </c>
      <c r="C226" s="29" t="s">
        <v>10933</v>
      </c>
      <c r="D226" s="29" t="s">
        <v>10934</v>
      </c>
      <c r="E226" s="29" t="s">
        <v>10935</v>
      </c>
      <c r="F226" s="29" t="s">
        <v>24790</v>
      </c>
      <c r="G226" s="29" t="s">
        <v>24791</v>
      </c>
      <c r="H226" s="29" t="s">
        <v>24595</v>
      </c>
      <c r="I226" s="29">
        <v>0</v>
      </c>
      <c r="J226" s="29">
        <v>0</v>
      </c>
      <c r="K226" s="29">
        <v>0</v>
      </c>
      <c r="L226" s="29">
        <v>2</v>
      </c>
      <c r="M226" s="29">
        <v>3</v>
      </c>
      <c r="N226" s="29">
        <v>5</v>
      </c>
      <c r="O226" s="29">
        <v>31</v>
      </c>
      <c r="P226">
        <v>5</v>
      </c>
      <c r="Q226" s="31" t="s">
        <v>29416</v>
      </c>
      <c r="R226" s="31" t="s">
        <v>29401</v>
      </c>
      <c r="S226" s="31" t="s">
        <v>29402</v>
      </c>
      <c r="T226" s="31" t="s">
        <v>29407</v>
      </c>
      <c r="U226" s="31" t="s">
        <v>29418</v>
      </c>
      <c r="V226" s="31" t="s">
        <v>29409</v>
      </c>
      <c r="W226" s="31" t="s">
        <v>29405</v>
      </c>
      <c r="X226" s="31" t="s">
        <v>29405</v>
      </c>
      <c r="Y226" s="31" t="s">
        <v>29405</v>
      </c>
      <c r="Z226" s="31" t="s">
        <v>29405</v>
      </c>
      <c r="AA226" s="32" t="s">
        <v>29463</v>
      </c>
    </row>
    <row r="227" spans="1:27" x14ac:dyDescent="0.3">
      <c r="A227" s="29" t="s">
        <v>11074</v>
      </c>
      <c r="B227" s="29" t="s">
        <v>24618</v>
      </c>
      <c r="C227" s="29" t="s">
        <v>11075</v>
      </c>
      <c r="D227" s="29" t="s">
        <v>11076</v>
      </c>
      <c r="E227" s="29" t="s">
        <v>11077</v>
      </c>
      <c r="F227" s="29" t="s">
        <v>10427</v>
      </c>
      <c r="G227" s="29" t="s">
        <v>24792</v>
      </c>
      <c r="H227" s="29" t="s">
        <v>24597</v>
      </c>
      <c r="I227" s="29">
        <v>0</v>
      </c>
      <c r="J227" s="29">
        <v>0</v>
      </c>
      <c r="K227" s="29">
        <v>0</v>
      </c>
      <c r="L227" s="29">
        <v>2</v>
      </c>
      <c r="M227" s="29">
        <v>0</v>
      </c>
      <c r="N227" s="29">
        <v>2</v>
      </c>
      <c r="O227" s="29">
        <v>25</v>
      </c>
      <c r="P227">
        <v>5</v>
      </c>
      <c r="Q227" s="31" t="s">
        <v>29413</v>
      </c>
      <c r="R227" s="31" t="s">
        <v>29411</v>
      </c>
      <c r="S227" s="31" t="s">
        <v>29402</v>
      </c>
      <c r="T227" s="31" t="s">
        <v>29407</v>
      </c>
      <c r="U227" s="31" t="s">
        <v>29404</v>
      </c>
      <c r="V227" s="31" t="s">
        <v>29409</v>
      </c>
      <c r="W227" s="31" t="s">
        <v>29405</v>
      </c>
      <c r="X227" s="31" t="s">
        <v>29405</v>
      </c>
      <c r="Y227" s="31" t="s">
        <v>29409</v>
      </c>
      <c r="Z227" s="31" t="s">
        <v>29405</v>
      </c>
      <c r="AA227" s="32" t="s">
        <v>29469</v>
      </c>
    </row>
    <row r="228" spans="1:27" x14ac:dyDescent="0.3">
      <c r="A228" s="29" t="s">
        <v>11074</v>
      </c>
      <c r="B228" s="29" t="s">
        <v>24618</v>
      </c>
      <c r="C228" s="29" t="s">
        <v>11075</v>
      </c>
      <c r="D228" s="29" t="s">
        <v>11076</v>
      </c>
      <c r="E228" s="29" t="s">
        <v>11077</v>
      </c>
      <c r="F228" s="29" t="s">
        <v>10427</v>
      </c>
      <c r="G228" s="29" t="s">
        <v>24792</v>
      </c>
      <c r="H228" s="29" t="s">
        <v>24595</v>
      </c>
      <c r="I228" s="29">
        <v>0</v>
      </c>
      <c r="J228" s="29">
        <v>0</v>
      </c>
      <c r="K228" s="29">
        <v>0</v>
      </c>
      <c r="L228" s="29">
        <v>0</v>
      </c>
      <c r="M228" s="29">
        <v>3</v>
      </c>
      <c r="N228" s="29">
        <v>3</v>
      </c>
      <c r="O228" s="29">
        <v>3</v>
      </c>
      <c r="P228">
        <v>5</v>
      </c>
      <c r="Q228" s="31" t="s">
        <v>29413</v>
      </c>
      <c r="R228" s="31" t="s">
        <v>29411</v>
      </c>
      <c r="S228" s="31" t="s">
        <v>29402</v>
      </c>
      <c r="T228" s="31" t="s">
        <v>29407</v>
      </c>
      <c r="U228" s="31" t="s">
        <v>29404</v>
      </c>
      <c r="V228" s="31" t="s">
        <v>29409</v>
      </c>
      <c r="W228" s="31" t="s">
        <v>29405</v>
      </c>
      <c r="X228" s="31" t="s">
        <v>29405</v>
      </c>
      <c r="Y228" s="31" t="s">
        <v>29409</v>
      </c>
      <c r="Z228" s="31" t="s">
        <v>29405</v>
      </c>
      <c r="AA228" s="32" t="s">
        <v>29463</v>
      </c>
    </row>
    <row r="229" spans="1:27" x14ac:dyDescent="0.3">
      <c r="A229" s="29" t="s">
        <v>11133</v>
      </c>
      <c r="B229" s="29" t="s">
        <v>24618</v>
      </c>
      <c r="C229" s="29" t="s">
        <v>11134</v>
      </c>
      <c r="D229" s="29" t="s">
        <v>10407</v>
      </c>
      <c r="E229" s="29" t="s">
        <v>10461</v>
      </c>
      <c r="F229" s="29" t="s">
        <v>10427</v>
      </c>
      <c r="G229" s="29" t="s">
        <v>24793</v>
      </c>
      <c r="H229" s="29" t="s">
        <v>24597</v>
      </c>
      <c r="I229" s="29">
        <v>0</v>
      </c>
      <c r="J229" s="29">
        <v>0</v>
      </c>
      <c r="K229" s="29">
        <v>2</v>
      </c>
      <c r="L229" s="29">
        <v>1</v>
      </c>
      <c r="M229" s="29">
        <v>2</v>
      </c>
      <c r="N229" s="29">
        <v>5</v>
      </c>
      <c r="O229" s="29">
        <v>26</v>
      </c>
      <c r="P229">
        <v>5</v>
      </c>
      <c r="Q229" s="31" t="s">
        <v>29429</v>
      </c>
      <c r="R229" s="31" t="s">
        <v>29411</v>
      </c>
      <c r="S229" s="31" t="s">
        <v>29402</v>
      </c>
      <c r="T229" s="31" t="s">
        <v>29407</v>
      </c>
      <c r="U229" s="31" t="s">
        <v>29404</v>
      </c>
      <c r="V229" s="31" t="s">
        <v>29409</v>
      </c>
      <c r="W229" s="31" t="s">
        <v>29409</v>
      </c>
      <c r="X229" s="31" t="s">
        <v>29409</v>
      </c>
      <c r="Y229" s="31" t="s">
        <v>29409</v>
      </c>
      <c r="Z229" s="31" t="s">
        <v>29409</v>
      </c>
      <c r="AA229" s="32" t="s">
        <v>29469</v>
      </c>
    </row>
    <row r="230" spans="1:27" x14ac:dyDescent="0.3">
      <c r="A230" s="29" t="s">
        <v>11049</v>
      </c>
      <c r="B230" s="29" t="s">
        <v>24598</v>
      </c>
      <c r="C230" s="29" t="s">
        <v>11050</v>
      </c>
      <c r="D230" s="29" t="s">
        <v>11051</v>
      </c>
      <c r="E230" s="29" t="s">
        <v>10440</v>
      </c>
      <c r="F230" s="29" t="s">
        <v>24703</v>
      </c>
      <c r="G230" s="29" t="s">
        <v>24794</v>
      </c>
      <c r="H230" s="29" t="s">
        <v>24612</v>
      </c>
      <c r="I230" s="29">
        <v>0</v>
      </c>
      <c r="J230" s="29">
        <v>0</v>
      </c>
      <c r="K230" s="29">
        <v>1</v>
      </c>
      <c r="L230" s="29">
        <v>2</v>
      </c>
      <c r="M230" s="29">
        <v>2</v>
      </c>
      <c r="N230" s="29">
        <v>5</v>
      </c>
      <c r="O230" s="29">
        <v>26</v>
      </c>
      <c r="P230">
        <v>5</v>
      </c>
      <c r="Q230" s="31" t="s">
        <v>29416</v>
      </c>
      <c r="R230" s="31" t="s">
        <v>29401</v>
      </c>
      <c r="S230" s="31" t="s">
        <v>29402</v>
      </c>
      <c r="T230" s="31" t="s">
        <v>29407</v>
      </c>
      <c r="U230" s="31" t="s">
        <v>29418</v>
      </c>
      <c r="V230" s="31" t="s">
        <v>29409</v>
      </c>
      <c r="W230" s="31" t="s">
        <v>29409</v>
      </c>
      <c r="X230" s="31" t="s">
        <v>29409</v>
      </c>
      <c r="Y230" s="31" t="s">
        <v>29409</v>
      </c>
      <c r="Z230" s="31" t="s">
        <v>29409</v>
      </c>
      <c r="AA230" s="32" t="s">
        <v>29469</v>
      </c>
    </row>
    <row r="231" spans="1:27" x14ac:dyDescent="0.3">
      <c r="A231" s="29" t="s">
        <v>11019</v>
      </c>
      <c r="B231" s="29" t="s">
        <v>24749</v>
      </c>
      <c r="C231" s="29" t="s">
        <v>11020</v>
      </c>
      <c r="D231" s="29" t="s">
        <v>10377</v>
      </c>
      <c r="E231" s="29" t="s">
        <v>10378</v>
      </c>
      <c r="F231" s="29" t="s">
        <v>2022</v>
      </c>
      <c r="G231" s="29" t="s">
        <v>24795</v>
      </c>
      <c r="H231" s="29" t="s">
        <v>24595</v>
      </c>
      <c r="I231" s="29">
        <v>0</v>
      </c>
      <c r="J231" s="29">
        <v>0</v>
      </c>
      <c r="K231" s="29">
        <v>0</v>
      </c>
      <c r="L231" s="29">
        <v>3</v>
      </c>
      <c r="M231" s="29">
        <v>2</v>
      </c>
      <c r="N231" s="29">
        <v>5</v>
      </c>
      <c r="O231" s="29">
        <v>20</v>
      </c>
      <c r="P231">
        <v>5</v>
      </c>
      <c r="Q231" s="31" t="s">
        <v>29416</v>
      </c>
      <c r="R231" s="31" t="s">
        <v>29401</v>
      </c>
      <c r="S231" s="31" t="s">
        <v>29402</v>
      </c>
      <c r="T231" s="31" t="s">
        <v>29407</v>
      </c>
      <c r="U231" s="31" t="s">
        <v>29418</v>
      </c>
      <c r="V231" s="31" t="s">
        <v>29409</v>
      </c>
      <c r="W231" s="31" t="s">
        <v>29405</v>
      </c>
      <c r="X231" s="31" t="s">
        <v>29405</v>
      </c>
      <c r="Y231" s="31" t="s">
        <v>29409</v>
      </c>
      <c r="Z231" s="31" t="s">
        <v>29405</v>
      </c>
      <c r="AA231" s="32" t="s">
        <v>29461</v>
      </c>
    </row>
    <row r="232" spans="1:27" x14ac:dyDescent="0.3">
      <c r="A232" s="29" t="s">
        <v>5118</v>
      </c>
      <c r="B232" s="29" t="s">
        <v>24618</v>
      </c>
      <c r="C232" s="29" t="s">
        <v>10990</v>
      </c>
      <c r="D232" s="29" t="s">
        <v>10991</v>
      </c>
      <c r="E232" s="29" t="s">
        <v>10378</v>
      </c>
      <c r="F232" s="29" t="s">
        <v>24796</v>
      </c>
      <c r="G232" s="29" t="s">
        <v>24797</v>
      </c>
      <c r="H232" s="29" t="s">
        <v>24711</v>
      </c>
      <c r="I232" s="29">
        <v>0</v>
      </c>
      <c r="J232" s="29">
        <v>0</v>
      </c>
      <c r="K232" s="29">
        <v>0</v>
      </c>
      <c r="L232" s="29">
        <v>5</v>
      </c>
      <c r="M232" s="29">
        <v>0</v>
      </c>
      <c r="N232" s="29">
        <v>5</v>
      </c>
      <c r="O232" s="29">
        <v>19</v>
      </c>
      <c r="P232">
        <v>5</v>
      </c>
      <c r="Q232" s="31" t="s">
        <v>29430</v>
      </c>
      <c r="R232" s="31" t="s">
        <v>29401</v>
      </c>
      <c r="S232" s="31" t="s">
        <v>29431</v>
      </c>
      <c r="T232" s="31" t="s">
        <v>29407</v>
      </c>
      <c r="U232" s="31" t="s">
        <v>29407</v>
      </c>
      <c r="V232" s="31" t="s">
        <v>29405</v>
      </c>
      <c r="W232" s="31" t="s">
        <v>29405</v>
      </c>
      <c r="X232" s="31" t="s">
        <v>29405</v>
      </c>
      <c r="Y232" s="31" t="s">
        <v>29405</v>
      </c>
      <c r="Z232" s="31" t="s">
        <v>29405</v>
      </c>
      <c r="AA232" s="32" t="s">
        <v>29465</v>
      </c>
    </row>
    <row r="233" spans="1:27" x14ac:dyDescent="0.3">
      <c r="A233" s="29" t="s">
        <v>11122</v>
      </c>
      <c r="B233" s="29" t="s">
        <v>24749</v>
      </c>
      <c r="C233" s="29" t="s">
        <v>11123</v>
      </c>
      <c r="D233" s="29" t="s">
        <v>10377</v>
      </c>
      <c r="E233" s="29" t="s">
        <v>11124</v>
      </c>
      <c r="F233" s="29" t="s">
        <v>2022</v>
      </c>
      <c r="G233" s="29" t="s">
        <v>24798</v>
      </c>
      <c r="H233" s="29" t="s">
        <v>24597</v>
      </c>
      <c r="I233" s="29">
        <v>0</v>
      </c>
      <c r="J233" s="29">
        <v>0</v>
      </c>
      <c r="K233" s="29">
        <v>0</v>
      </c>
      <c r="L233" s="29">
        <v>1</v>
      </c>
      <c r="M233" s="29">
        <v>0</v>
      </c>
      <c r="N233" s="29">
        <v>1</v>
      </c>
      <c r="O233" s="29">
        <v>8</v>
      </c>
      <c r="P233">
        <v>5</v>
      </c>
      <c r="Q233" s="31" t="s">
        <v>29421</v>
      </c>
      <c r="R233" s="31" t="s">
        <v>29401</v>
      </c>
      <c r="S233" s="31" t="s">
        <v>29402</v>
      </c>
      <c r="T233" s="31" t="s">
        <v>29407</v>
      </c>
      <c r="U233" s="31" t="s">
        <v>29407</v>
      </c>
      <c r="V233" s="31" t="s">
        <v>29409</v>
      </c>
      <c r="W233" s="31" t="s">
        <v>29409</v>
      </c>
      <c r="X233" s="31" t="s">
        <v>29409</v>
      </c>
      <c r="Y233" s="31" t="s">
        <v>29409</v>
      </c>
      <c r="Z233" s="31" t="s">
        <v>29409</v>
      </c>
      <c r="AA233" s="32" t="s">
        <v>29469</v>
      </c>
    </row>
    <row r="234" spans="1:27" x14ac:dyDescent="0.3">
      <c r="A234" s="29" t="s">
        <v>11122</v>
      </c>
      <c r="B234" s="29" t="s">
        <v>24749</v>
      </c>
      <c r="C234" s="29" t="s">
        <v>11123</v>
      </c>
      <c r="D234" s="29" t="s">
        <v>10377</v>
      </c>
      <c r="E234" s="29" t="s">
        <v>11124</v>
      </c>
      <c r="F234" s="29" t="s">
        <v>2022</v>
      </c>
      <c r="G234" s="29" t="s">
        <v>24798</v>
      </c>
      <c r="H234" s="29" t="s">
        <v>24612</v>
      </c>
      <c r="I234" s="29">
        <v>0</v>
      </c>
      <c r="J234" s="29">
        <v>0</v>
      </c>
      <c r="K234" s="29">
        <v>1</v>
      </c>
      <c r="L234" s="29">
        <v>3</v>
      </c>
      <c r="M234" s="29">
        <v>0</v>
      </c>
      <c r="N234" s="29">
        <v>4</v>
      </c>
      <c r="O234" s="29">
        <v>11</v>
      </c>
      <c r="P234">
        <v>5</v>
      </c>
      <c r="Q234" s="31" t="s">
        <v>29421</v>
      </c>
      <c r="R234" s="31" t="s">
        <v>29401</v>
      </c>
      <c r="S234" s="31" t="s">
        <v>29402</v>
      </c>
      <c r="T234" s="31" t="s">
        <v>29407</v>
      </c>
      <c r="U234" s="31" t="s">
        <v>29407</v>
      </c>
      <c r="V234" s="31" t="s">
        <v>29409</v>
      </c>
      <c r="W234" s="31" t="s">
        <v>29409</v>
      </c>
      <c r="X234" s="31" t="s">
        <v>29409</v>
      </c>
      <c r="Y234" s="31" t="s">
        <v>29409</v>
      </c>
      <c r="Z234" s="31" t="s">
        <v>29409</v>
      </c>
      <c r="AA234" s="32" t="s">
        <v>29469</v>
      </c>
    </row>
    <row r="235" spans="1:27" x14ac:dyDescent="0.3">
      <c r="A235" s="29" t="s">
        <v>10985</v>
      </c>
      <c r="B235" s="29" t="s">
        <v>24651</v>
      </c>
      <c r="C235" s="29" t="s">
        <v>10986</v>
      </c>
      <c r="D235" s="29" t="s">
        <v>10987</v>
      </c>
      <c r="E235" s="29" t="s">
        <v>10634</v>
      </c>
      <c r="F235" s="29" t="s">
        <v>10988</v>
      </c>
      <c r="G235" s="29" t="s">
        <v>24799</v>
      </c>
      <c r="H235" s="29" t="s">
        <v>24595</v>
      </c>
      <c r="I235" s="29">
        <v>0</v>
      </c>
      <c r="J235" s="29">
        <v>0</v>
      </c>
      <c r="K235" s="29">
        <v>0</v>
      </c>
      <c r="L235" s="29">
        <v>3</v>
      </c>
      <c r="M235" s="29">
        <v>2</v>
      </c>
      <c r="N235" s="29">
        <v>5</v>
      </c>
      <c r="O235" s="29">
        <v>12</v>
      </c>
      <c r="P235">
        <v>5</v>
      </c>
      <c r="Q235" s="31" t="s">
        <v>29422</v>
      </c>
      <c r="R235" s="31" t="s">
        <v>29401</v>
      </c>
      <c r="S235" s="31" t="s">
        <v>29402</v>
      </c>
      <c r="T235" s="31" t="s">
        <v>29407</v>
      </c>
      <c r="U235" s="31" t="s">
        <v>29407</v>
      </c>
      <c r="V235" s="31" t="s">
        <v>29409</v>
      </c>
      <c r="W235" s="31" t="s">
        <v>29405</v>
      </c>
      <c r="X235" s="31" t="s">
        <v>29409</v>
      </c>
      <c r="Y235" s="31" t="s">
        <v>29405</v>
      </c>
      <c r="Z235" s="31" t="s">
        <v>29405</v>
      </c>
      <c r="AA235" s="32" t="s">
        <v>29463</v>
      </c>
    </row>
    <row r="236" spans="1:27" x14ac:dyDescent="0.3">
      <c r="A236" s="29" t="s">
        <v>7178</v>
      </c>
      <c r="B236" s="29" t="s">
        <v>24626</v>
      </c>
      <c r="C236" s="29" t="s">
        <v>11026</v>
      </c>
      <c r="D236" s="29" t="s">
        <v>11027</v>
      </c>
      <c r="E236" s="29" t="s">
        <v>11028</v>
      </c>
      <c r="F236" s="29" t="s">
        <v>7104</v>
      </c>
      <c r="G236" s="29" t="s">
        <v>24800</v>
      </c>
      <c r="H236" s="29" t="s">
        <v>24600</v>
      </c>
      <c r="I236" s="29">
        <v>0</v>
      </c>
      <c r="J236" s="29">
        <v>0</v>
      </c>
      <c r="K236" s="29">
        <v>0</v>
      </c>
      <c r="L236" s="29">
        <v>0</v>
      </c>
      <c r="M236" s="29">
        <v>5</v>
      </c>
      <c r="N236" s="29">
        <v>5</v>
      </c>
      <c r="O236" s="29">
        <v>11</v>
      </c>
      <c r="P236">
        <v>5</v>
      </c>
      <c r="Q236" s="31" t="s">
        <v>29406</v>
      </c>
      <c r="R236" s="31" t="s">
        <v>29401</v>
      </c>
      <c r="S236" s="31" t="s">
        <v>5600</v>
      </c>
      <c r="T236" s="31" t="s">
        <v>29407</v>
      </c>
      <c r="U236" s="31" t="s">
        <v>29407</v>
      </c>
      <c r="V236" s="31" t="s">
        <v>29405</v>
      </c>
      <c r="W236" s="31" t="s">
        <v>29405</v>
      </c>
      <c r="X236" s="31" t="s">
        <v>29405</v>
      </c>
      <c r="Y236" s="31" t="s">
        <v>29405</v>
      </c>
      <c r="Z236" s="31" t="s">
        <v>29405</v>
      </c>
      <c r="AA236" s="32" t="s">
        <v>29460</v>
      </c>
    </row>
    <row r="237" spans="1:27" x14ac:dyDescent="0.3">
      <c r="A237" s="29" t="s">
        <v>7176</v>
      </c>
      <c r="B237" s="29" t="s">
        <v>24626</v>
      </c>
      <c r="C237" s="29" t="s">
        <v>11038</v>
      </c>
      <c r="D237" s="29" t="s">
        <v>11039</v>
      </c>
      <c r="E237" s="29" t="s">
        <v>11028</v>
      </c>
      <c r="F237" s="29" t="s">
        <v>7104</v>
      </c>
      <c r="G237" s="29" t="s">
        <v>24801</v>
      </c>
      <c r="H237" s="29" t="s">
        <v>24600</v>
      </c>
      <c r="I237" s="29">
        <v>0</v>
      </c>
      <c r="J237" s="29">
        <v>0</v>
      </c>
      <c r="K237" s="29">
        <v>0</v>
      </c>
      <c r="L237" s="29">
        <v>0</v>
      </c>
      <c r="M237" s="29">
        <v>5</v>
      </c>
      <c r="N237" s="29">
        <v>5</v>
      </c>
      <c r="O237" s="29">
        <v>11</v>
      </c>
      <c r="P237">
        <v>5</v>
      </c>
      <c r="Q237" s="31" t="s">
        <v>29406</v>
      </c>
      <c r="R237" s="31" t="s">
        <v>29401</v>
      </c>
      <c r="S237" s="31" t="s">
        <v>5600</v>
      </c>
      <c r="T237" s="31" t="s">
        <v>29407</v>
      </c>
      <c r="U237" s="31" t="s">
        <v>29407</v>
      </c>
      <c r="V237" s="31" t="s">
        <v>29405</v>
      </c>
      <c r="W237" s="31" t="s">
        <v>29405</v>
      </c>
      <c r="X237" s="31" t="s">
        <v>29405</v>
      </c>
      <c r="Y237" s="31" t="s">
        <v>29405</v>
      </c>
      <c r="Z237" s="31" t="s">
        <v>29405</v>
      </c>
      <c r="AA237" s="32" t="s">
        <v>29460</v>
      </c>
    </row>
    <row r="238" spans="1:27" x14ac:dyDescent="0.3">
      <c r="A238" s="29" t="s">
        <v>11033</v>
      </c>
      <c r="B238" s="29" t="s">
        <v>24749</v>
      </c>
      <c r="C238" s="29" t="s">
        <v>11034</v>
      </c>
      <c r="D238" s="29" t="s">
        <v>11035</v>
      </c>
      <c r="E238" s="29" t="s">
        <v>11036</v>
      </c>
      <c r="F238" s="29" t="s">
        <v>2022</v>
      </c>
      <c r="G238" s="29" t="s">
        <v>24802</v>
      </c>
      <c r="H238" s="29" t="s">
        <v>24595</v>
      </c>
      <c r="I238" s="29">
        <v>0</v>
      </c>
      <c r="J238" s="29">
        <v>0</v>
      </c>
      <c r="K238" s="29">
        <v>0</v>
      </c>
      <c r="L238" s="29">
        <v>0</v>
      </c>
      <c r="M238" s="29">
        <v>5</v>
      </c>
      <c r="N238" s="29">
        <v>5</v>
      </c>
      <c r="O238" s="29">
        <v>11</v>
      </c>
      <c r="P238">
        <v>5</v>
      </c>
      <c r="Q238" s="31" t="s">
        <v>29421</v>
      </c>
      <c r="R238" s="31" t="s">
        <v>29401</v>
      </c>
      <c r="S238" s="31" t="s">
        <v>29402</v>
      </c>
      <c r="T238" s="31" t="s">
        <v>29407</v>
      </c>
      <c r="U238" s="31" t="s">
        <v>29407</v>
      </c>
      <c r="V238" s="31" t="s">
        <v>29409</v>
      </c>
      <c r="W238" s="31" t="s">
        <v>29405</v>
      </c>
      <c r="X238" s="31" t="s">
        <v>29405</v>
      </c>
      <c r="Y238" s="31" t="s">
        <v>29405</v>
      </c>
      <c r="Z238" s="31" t="s">
        <v>29405</v>
      </c>
      <c r="AA238" s="32" t="s">
        <v>29463</v>
      </c>
    </row>
    <row r="239" spans="1:27" x14ac:dyDescent="0.3">
      <c r="A239" s="29" t="s">
        <v>11066</v>
      </c>
      <c r="B239" s="29" t="s">
        <v>24636</v>
      </c>
      <c r="C239" s="29" t="s">
        <v>10789</v>
      </c>
      <c r="D239" s="29" t="s">
        <v>11067</v>
      </c>
      <c r="E239" s="29" t="s">
        <v>11068</v>
      </c>
      <c r="F239" s="29" t="s">
        <v>11069</v>
      </c>
      <c r="G239" s="29" t="s">
        <v>24803</v>
      </c>
      <c r="H239" s="29" t="s">
        <v>24595</v>
      </c>
      <c r="I239" s="29">
        <v>0</v>
      </c>
      <c r="J239" s="29">
        <v>0</v>
      </c>
      <c r="K239" s="29">
        <v>0</v>
      </c>
      <c r="L239" s="29">
        <v>4</v>
      </c>
      <c r="M239" s="29">
        <v>0</v>
      </c>
      <c r="N239" s="29">
        <v>4</v>
      </c>
      <c r="O239" s="29">
        <v>10</v>
      </c>
      <c r="P239">
        <v>5</v>
      </c>
      <c r="Q239" s="31" t="s">
        <v>29410</v>
      </c>
      <c r="R239" s="31" t="s">
        <v>29417</v>
      </c>
      <c r="S239" s="31" t="s">
        <v>29417</v>
      </c>
      <c r="T239" s="31" t="s">
        <v>29407</v>
      </c>
      <c r="U239" s="31" t="s">
        <v>29404</v>
      </c>
      <c r="V239" s="31" t="s">
        <v>29405</v>
      </c>
      <c r="W239" s="31" t="s">
        <v>29405</v>
      </c>
      <c r="X239" s="31" t="s">
        <v>29405</v>
      </c>
      <c r="Y239" s="31" t="s">
        <v>29405</v>
      </c>
      <c r="Z239" s="31" t="s">
        <v>29405</v>
      </c>
      <c r="AA239" s="32" t="s">
        <v>29462</v>
      </c>
    </row>
    <row r="240" spans="1:27" x14ac:dyDescent="0.3">
      <c r="A240" s="29" t="s">
        <v>11066</v>
      </c>
      <c r="B240" s="29" t="s">
        <v>24636</v>
      </c>
      <c r="C240" s="29" t="s">
        <v>10789</v>
      </c>
      <c r="D240" s="29" t="s">
        <v>11067</v>
      </c>
      <c r="E240" s="29" t="s">
        <v>11068</v>
      </c>
      <c r="F240" s="29" t="s">
        <v>11069</v>
      </c>
      <c r="G240" s="29" t="s">
        <v>24803</v>
      </c>
      <c r="H240" s="29" t="s">
        <v>24612</v>
      </c>
      <c r="I240" s="29">
        <v>0</v>
      </c>
      <c r="J240" s="29">
        <v>0</v>
      </c>
      <c r="K240" s="29">
        <v>0</v>
      </c>
      <c r="L240" s="29">
        <v>1</v>
      </c>
      <c r="M240" s="29">
        <v>0</v>
      </c>
      <c r="N240" s="29">
        <v>1</v>
      </c>
      <c r="O240" s="29">
        <v>1</v>
      </c>
      <c r="P240">
        <v>5</v>
      </c>
      <c r="Q240" s="31" t="s">
        <v>29410</v>
      </c>
      <c r="R240" s="31" t="s">
        <v>29417</v>
      </c>
      <c r="S240" s="31" t="s">
        <v>29417</v>
      </c>
      <c r="T240" s="31" t="s">
        <v>29407</v>
      </c>
      <c r="U240" s="31" t="s">
        <v>29404</v>
      </c>
      <c r="V240" s="31" t="s">
        <v>29405</v>
      </c>
      <c r="W240" s="31" t="s">
        <v>29405</v>
      </c>
      <c r="X240" s="31" t="s">
        <v>29405</v>
      </c>
      <c r="Y240" s="31" t="s">
        <v>29405</v>
      </c>
      <c r="Z240" s="31" t="s">
        <v>29405</v>
      </c>
      <c r="AA240" s="32" t="s">
        <v>29462</v>
      </c>
    </row>
    <row r="241" spans="1:32" x14ac:dyDescent="0.3">
      <c r="A241" s="29" t="s">
        <v>11010</v>
      </c>
      <c r="B241" s="29" t="s">
        <v>24648</v>
      </c>
      <c r="C241" s="29" t="s">
        <v>11011</v>
      </c>
      <c r="D241" s="29" t="s">
        <v>10377</v>
      </c>
      <c r="E241" s="29" t="s">
        <v>10452</v>
      </c>
      <c r="F241" s="29" t="s">
        <v>11012</v>
      </c>
      <c r="G241" s="29" t="s">
        <v>24804</v>
      </c>
      <c r="H241" s="29" t="s">
        <v>24612</v>
      </c>
      <c r="I241" s="29">
        <v>0</v>
      </c>
      <c r="J241" s="29">
        <v>0</v>
      </c>
      <c r="K241" s="29">
        <v>3</v>
      </c>
      <c r="L241" s="29">
        <v>0</v>
      </c>
      <c r="M241" s="29">
        <v>2</v>
      </c>
      <c r="N241" s="29">
        <v>5</v>
      </c>
      <c r="O241" s="29">
        <v>11</v>
      </c>
      <c r="P241">
        <v>5</v>
      </c>
      <c r="Q241" s="31" t="s">
        <v>29416</v>
      </c>
      <c r="R241" s="31" t="s">
        <v>29401</v>
      </c>
      <c r="S241" s="31" t="s">
        <v>29402</v>
      </c>
      <c r="T241" s="31" t="s">
        <v>29407</v>
      </c>
      <c r="U241" s="31" t="s">
        <v>29418</v>
      </c>
      <c r="V241" s="31" t="s">
        <v>29409</v>
      </c>
      <c r="W241" s="31" t="s">
        <v>29409</v>
      </c>
      <c r="X241" s="31" t="s">
        <v>29409</v>
      </c>
      <c r="Y241" s="31" t="s">
        <v>29409</v>
      </c>
      <c r="Z241" s="31" t="s">
        <v>29409</v>
      </c>
      <c r="AA241" s="32" t="s">
        <v>29469</v>
      </c>
    </row>
    <row r="242" spans="1:32" x14ac:dyDescent="0.3">
      <c r="A242" s="29" t="s">
        <v>11041</v>
      </c>
      <c r="B242" s="29" t="s">
        <v>24671</v>
      </c>
      <c r="C242" s="29" t="s">
        <v>11042</v>
      </c>
      <c r="D242" s="29" t="s">
        <v>11043</v>
      </c>
      <c r="E242" s="29" t="s">
        <v>10378</v>
      </c>
      <c r="F242" s="29" t="s">
        <v>24672</v>
      </c>
      <c r="G242" s="29" t="s">
        <v>24805</v>
      </c>
      <c r="H242" s="29" t="s">
        <v>24597</v>
      </c>
      <c r="I242" s="29">
        <v>0</v>
      </c>
      <c r="J242" s="29">
        <v>0</v>
      </c>
      <c r="K242" s="29">
        <v>0</v>
      </c>
      <c r="L242" s="29">
        <v>4</v>
      </c>
      <c r="M242" s="29">
        <v>1</v>
      </c>
      <c r="N242" s="29">
        <v>5</v>
      </c>
      <c r="O242" s="29">
        <v>11</v>
      </c>
      <c r="P242">
        <v>5</v>
      </c>
      <c r="Q242" s="31" t="s">
        <v>29424</v>
      </c>
      <c r="R242" s="31" t="s">
        <v>29411</v>
      </c>
      <c r="S242" s="31" t="s">
        <v>29402</v>
      </c>
      <c r="T242" s="31" t="s">
        <v>29407</v>
      </c>
      <c r="U242" s="31" t="s">
        <v>29426</v>
      </c>
      <c r="V242" s="31" t="s">
        <v>29409</v>
      </c>
      <c r="W242" s="31" t="s">
        <v>29409</v>
      </c>
      <c r="X242" s="31" t="s">
        <v>29409</v>
      </c>
      <c r="Y242" s="31" t="s">
        <v>29409</v>
      </c>
      <c r="Z242" s="31" t="s">
        <v>29409</v>
      </c>
      <c r="AA242" s="32" t="s">
        <v>29469</v>
      </c>
    </row>
    <row r="243" spans="1:32" x14ac:dyDescent="0.3">
      <c r="A243" s="29" t="s">
        <v>7222</v>
      </c>
      <c r="B243" s="29" t="s">
        <v>24626</v>
      </c>
      <c r="C243" s="29" t="s">
        <v>7223</v>
      </c>
      <c r="D243" s="29" t="s">
        <v>10377</v>
      </c>
      <c r="E243" s="29" t="s">
        <v>10378</v>
      </c>
      <c r="F243" s="29" t="s">
        <v>7104</v>
      </c>
      <c r="G243" s="29" t="s">
        <v>24806</v>
      </c>
      <c r="H243" s="29" t="s">
        <v>24600</v>
      </c>
      <c r="I243" s="29">
        <v>0</v>
      </c>
      <c r="J243" s="29">
        <v>0</v>
      </c>
      <c r="K243" s="29">
        <v>0</v>
      </c>
      <c r="L243" s="29">
        <v>0</v>
      </c>
      <c r="M243" s="29">
        <v>5</v>
      </c>
      <c r="N243" s="29">
        <v>5</v>
      </c>
      <c r="O243" s="29">
        <v>11</v>
      </c>
      <c r="P243">
        <v>5</v>
      </c>
      <c r="Q243" s="31" t="s">
        <v>29406</v>
      </c>
      <c r="R243" s="31" t="s">
        <v>29401</v>
      </c>
      <c r="S243" s="31" t="s">
        <v>5600</v>
      </c>
      <c r="T243" s="31" t="s">
        <v>29408</v>
      </c>
      <c r="U243" s="31" t="s">
        <v>29418</v>
      </c>
      <c r="V243" s="31" t="s">
        <v>29405</v>
      </c>
      <c r="W243" s="31" t="s">
        <v>29405</v>
      </c>
      <c r="X243" s="31" t="s">
        <v>29405</v>
      </c>
      <c r="Y243" s="31" t="s">
        <v>29405</v>
      </c>
      <c r="Z243" s="31" t="s">
        <v>29405</v>
      </c>
      <c r="AA243" s="32" t="s">
        <v>29465</v>
      </c>
    </row>
    <row r="244" spans="1:32" x14ac:dyDescent="0.3">
      <c r="A244" s="29" t="s">
        <v>7180</v>
      </c>
      <c r="B244" s="29" t="s">
        <v>24626</v>
      </c>
      <c r="C244" s="29" t="s">
        <v>11119</v>
      </c>
      <c r="D244" s="29" t="s">
        <v>11120</v>
      </c>
      <c r="E244" s="29" t="s">
        <v>11028</v>
      </c>
      <c r="F244" s="29" t="s">
        <v>7104</v>
      </c>
      <c r="G244" s="29" t="s">
        <v>24807</v>
      </c>
      <c r="H244" s="29" t="s">
        <v>24600</v>
      </c>
      <c r="I244" s="29">
        <v>0</v>
      </c>
      <c r="J244" s="29">
        <v>0</v>
      </c>
      <c r="K244" s="29">
        <v>0</v>
      </c>
      <c r="L244" s="29">
        <v>0</v>
      </c>
      <c r="M244" s="29">
        <v>5</v>
      </c>
      <c r="N244" s="29">
        <v>5</v>
      </c>
      <c r="O244" s="29">
        <v>10</v>
      </c>
      <c r="P244">
        <v>5</v>
      </c>
      <c r="Q244" s="31" t="s">
        <v>29406</v>
      </c>
      <c r="R244" s="31" t="s">
        <v>29401</v>
      </c>
      <c r="S244" s="31" t="s">
        <v>5600</v>
      </c>
      <c r="T244" s="31" t="s">
        <v>29407</v>
      </c>
      <c r="U244" s="31" t="s">
        <v>29407</v>
      </c>
      <c r="V244" s="31" t="s">
        <v>29405</v>
      </c>
      <c r="W244" s="31" t="s">
        <v>29405</v>
      </c>
      <c r="X244" s="31" t="s">
        <v>29405</v>
      </c>
      <c r="Y244" s="31" t="s">
        <v>29405</v>
      </c>
      <c r="Z244" s="31" t="s">
        <v>29405</v>
      </c>
      <c r="AA244" s="32" t="s">
        <v>29460</v>
      </c>
    </row>
    <row r="245" spans="1:32" x14ac:dyDescent="0.3">
      <c r="A245" s="29" t="s">
        <v>7220</v>
      </c>
      <c r="B245" s="29" t="s">
        <v>24626</v>
      </c>
      <c r="C245" s="29" t="s">
        <v>11105</v>
      </c>
      <c r="D245" s="29" t="s">
        <v>11027</v>
      </c>
      <c r="E245" s="29" t="s">
        <v>11028</v>
      </c>
      <c r="F245" s="29" t="s">
        <v>7104</v>
      </c>
      <c r="G245" s="29" t="s">
        <v>24808</v>
      </c>
      <c r="H245" s="29" t="s">
        <v>24600</v>
      </c>
      <c r="I245" s="29">
        <v>0</v>
      </c>
      <c r="J245" s="29">
        <v>0</v>
      </c>
      <c r="K245" s="29">
        <v>0</v>
      </c>
      <c r="L245" s="29">
        <v>0</v>
      </c>
      <c r="M245" s="29">
        <v>5</v>
      </c>
      <c r="N245" s="29">
        <v>5</v>
      </c>
      <c r="O245" s="29">
        <v>10</v>
      </c>
      <c r="P245">
        <v>5</v>
      </c>
      <c r="Q245" s="31" t="s">
        <v>29406</v>
      </c>
      <c r="R245" s="31" t="s">
        <v>29401</v>
      </c>
      <c r="S245" s="31" t="s">
        <v>5600</v>
      </c>
      <c r="T245" s="31" t="s">
        <v>29407</v>
      </c>
      <c r="U245" s="31" t="s">
        <v>29407</v>
      </c>
      <c r="V245" s="31" t="s">
        <v>29405</v>
      </c>
      <c r="W245" s="31" t="s">
        <v>29405</v>
      </c>
      <c r="X245" s="31" t="s">
        <v>29405</v>
      </c>
      <c r="Y245" s="31" t="s">
        <v>29405</v>
      </c>
      <c r="Z245" s="31" t="s">
        <v>29405</v>
      </c>
      <c r="AA245" s="32" t="s">
        <v>29460</v>
      </c>
    </row>
    <row r="246" spans="1:32" x14ac:dyDescent="0.3">
      <c r="A246" s="29" t="s">
        <v>3082</v>
      </c>
      <c r="B246" s="29" t="s">
        <v>24618</v>
      </c>
      <c r="C246" s="29" t="s">
        <v>10998</v>
      </c>
      <c r="D246" s="29" t="s">
        <v>10377</v>
      </c>
      <c r="E246" s="29" t="s">
        <v>10378</v>
      </c>
      <c r="F246" s="29" t="s">
        <v>3084</v>
      </c>
      <c r="G246" s="29" t="s">
        <v>24809</v>
      </c>
      <c r="H246" s="29" t="s">
        <v>24711</v>
      </c>
      <c r="I246" s="29">
        <v>2</v>
      </c>
      <c r="J246" s="29">
        <v>1</v>
      </c>
      <c r="K246" s="29">
        <v>0</v>
      </c>
      <c r="L246" s="29">
        <v>1</v>
      </c>
      <c r="M246" s="29">
        <v>1</v>
      </c>
      <c r="N246" s="29">
        <v>5</v>
      </c>
      <c r="O246" s="29">
        <v>10</v>
      </c>
      <c r="P246">
        <v>5</v>
      </c>
      <c r="Q246" s="31" t="s">
        <v>29430</v>
      </c>
      <c r="R246" s="31" t="s">
        <v>29401</v>
      </c>
      <c r="S246" s="31" t="s">
        <v>29431</v>
      </c>
      <c r="T246" s="31" t="s">
        <v>29407</v>
      </c>
      <c r="U246" s="31" t="s">
        <v>29407</v>
      </c>
      <c r="V246" s="31" t="s">
        <v>29405</v>
      </c>
      <c r="W246" s="31" t="s">
        <v>29405</v>
      </c>
      <c r="X246" s="31" t="s">
        <v>29405</v>
      </c>
      <c r="Y246" s="31" t="s">
        <v>29405</v>
      </c>
      <c r="Z246" s="31" t="s">
        <v>29405</v>
      </c>
      <c r="AA246" s="32" t="s">
        <v>29465</v>
      </c>
    </row>
    <row r="247" spans="1:32" x14ac:dyDescent="0.3">
      <c r="A247" s="29" t="s">
        <v>7194</v>
      </c>
      <c r="B247" s="29" t="s">
        <v>24626</v>
      </c>
      <c r="C247" s="29" t="s">
        <v>10971</v>
      </c>
      <c r="D247" s="29" t="s">
        <v>10972</v>
      </c>
      <c r="E247" s="29" t="s">
        <v>10378</v>
      </c>
      <c r="F247" s="29" t="s">
        <v>7104</v>
      </c>
      <c r="G247" s="29" t="s">
        <v>24810</v>
      </c>
      <c r="H247" s="29" t="s">
        <v>24600</v>
      </c>
      <c r="I247" s="29">
        <v>0</v>
      </c>
      <c r="J247" s="29">
        <v>0</v>
      </c>
      <c r="K247" s="29">
        <v>0</v>
      </c>
      <c r="L247" s="29">
        <v>0</v>
      </c>
      <c r="M247" s="29">
        <v>5</v>
      </c>
      <c r="N247" s="29">
        <v>5</v>
      </c>
      <c r="O247" s="29">
        <v>10</v>
      </c>
      <c r="P247">
        <v>5</v>
      </c>
      <c r="Q247" s="31" t="s">
        <v>29406</v>
      </c>
      <c r="R247" s="31" t="s">
        <v>29401</v>
      </c>
      <c r="S247" s="31" t="s">
        <v>5600</v>
      </c>
      <c r="T247" s="31" t="s">
        <v>29407</v>
      </c>
      <c r="U247" s="31" t="s">
        <v>29407</v>
      </c>
      <c r="V247" s="31" t="s">
        <v>29405</v>
      </c>
      <c r="W247" s="31" t="s">
        <v>29405</v>
      </c>
      <c r="X247" s="31" t="s">
        <v>29405</v>
      </c>
      <c r="Y247" s="31" t="s">
        <v>29405</v>
      </c>
      <c r="Z247" s="31" t="s">
        <v>29405</v>
      </c>
      <c r="AA247" s="32" t="s">
        <v>29460</v>
      </c>
    </row>
    <row r="248" spans="1:32" x14ac:dyDescent="0.3">
      <c r="A248" s="29" t="s">
        <v>8325</v>
      </c>
      <c r="B248" s="29" t="s">
        <v>24651</v>
      </c>
      <c r="C248" s="29" t="s">
        <v>11101</v>
      </c>
      <c r="D248" s="29" t="s">
        <v>11102</v>
      </c>
      <c r="E248" s="29" t="s">
        <v>11103</v>
      </c>
      <c r="F248" s="29" t="s">
        <v>8327</v>
      </c>
      <c r="G248" s="29" t="s">
        <v>24811</v>
      </c>
      <c r="H248" s="29" t="s">
        <v>24600</v>
      </c>
      <c r="I248" s="29">
        <v>0</v>
      </c>
      <c r="J248" s="29">
        <v>0</v>
      </c>
      <c r="K248" s="29">
        <v>0</v>
      </c>
      <c r="L248" s="29">
        <v>5</v>
      </c>
      <c r="M248" s="29">
        <v>0</v>
      </c>
      <c r="N248" s="29">
        <v>5</v>
      </c>
      <c r="O248" s="29">
        <v>10</v>
      </c>
      <c r="P248">
        <v>5</v>
      </c>
      <c r="Q248" s="31" t="s">
        <v>29406</v>
      </c>
      <c r="R248" s="31" t="s">
        <v>29401</v>
      </c>
      <c r="S248" s="31" t="s">
        <v>5600</v>
      </c>
      <c r="T248" s="31" t="s">
        <v>29407</v>
      </c>
      <c r="U248" s="31" t="s">
        <v>29407</v>
      </c>
      <c r="V248" s="31" t="s">
        <v>29405</v>
      </c>
      <c r="W248" s="31" t="s">
        <v>29405</v>
      </c>
      <c r="X248" s="31" t="s">
        <v>29405</v>
      </c>
      <c r="Y248" s="31" t="s">
        <v>29405</v>
      </c>
      <c r="Z248" s="31" t="s">
        <v>29405</v>
      </c>
      <c r="AA248" s="32" t="s">
        <v>29468</v>
      </c>
      <c r="AE248">
        <v>4</v>
      </c>
    </row>
    <row r="249" spans="1:32" x14ac:dyDescent="0.3">
      <c r="A249" s="29" t="s">
        <v>11057</v>
      </c>
      <c r="B249" s="29" t="s">
        <v>24618</v>
      </c>
      <c r="C249" s="29" t="s">
        <v>11058</v>
      </c>
      <c r="D249" s="29" t="s">
        <v>11059</v>
      </c>
      <c r="E249" s="29" t="s">
        <v>11060</v>
      </c>
      <c r="F249" s="29" t="s">
        <v>10427</v>
      </c>
      <c r="G249" s="29" t="s">
        <v>24812</v>
      </c>
      <c r="H249" s="29" t="s">
        <v>24595</v>
      </c>
      <c r="I249" s="29">
        <v>0</v>
      </c>
      <c r="J249" s="29">
        <v>0</v>
      </c>
      <c r="K249" s="29">
        <v>5</v>
      </c>
      <c r="L249" s="29">
        <v>0</v>
      </c>
      <c r="M249" s="29">
        <v>0</v>
      </c>
      <c r="N249" s="29">
        <v>5</v>
      </c>
      <c r="O249" s="29">
        <v>10</v>
      </c>
      <c r="P249">
        <v>5</v>
      </c>
      <c r="Q249" s="31" t="s">
        <v>29429</v>
      </c>
      <c r="R249" s="31" t="s">
        <v>29411</v>
      </c>
      <c r="S249" s="31" t="s">
        <v>29402</v>
      </c>
      <c r="T249" s="31" t="s">
        <v>29407</v>
      </c>
      <c r="U249" s="31" t="s">
        <v>29404</v>
      </c>
      <c r="V249" s="31" t="s">
        <v>29409</v>
      </c>
      <c r="W249" s="31" t="s">
        <v>29405</v>
      </c>
      <c r="X249" s="31" t="s">
        <v>29405</v>
      </c>
      <c r="Y249" s="31" t="s">
        <v>29405</v>
      </c>
      <c r="Z249" s="31" t="s">
        <v>29409</v>
      </c>
      <c r="AA249" s="32" t="s">
        <v>29466</v>
      </c>
    </row>
    <row r="250" spans="1:32" x14ac:dyDescent="0.3">
      <c r="A250" s="29" t="s">
        <v>10956</v>
      </c>
      <c r="B250" s="29" t="s">
        <v>24686</v>
      </c>
      <c r="C250" s="29" t="s">
        <v>10648</v>
      </c>
      <c r="D250" s="29" t="s">
        <v>10957</v>
      </c>
      <c r="E250" s="29" t="s">
        <v>10378</v>
      </c>
      <c r="F250" s="29" t="s">
        <v>2448</v>
      </c>
      <c r="G250" s="29" t="s">
        <v>24813</v>
      </c>
      <c r="H250" s="29" t="s">
        <v>24595</v>
      </c>
      <c r="I250" s="29">
        <v>0</v>
      </c>
      <c r="J250" s="29">
        <v>0</v>
      </c>
      <c r="K250" s="29">
        <v>0</v>
      </c>
      <c r="L250" s="29">
        <v>5</v>
      </c>
      <c r="M250" s="29">
        <v>0</v>
      </c>
      <c r="N250" s="29">
        <v>5</v>
      </c>
      <c r="O250" s="29">
        <v>9</v>
      </c>
      <c r="P250">
        <v>5</v>
      </c>
      <c r="Q250" s="31" t="s">
        <v>29416</v>
      </c>
      <c r="R250" s="31" t="s">
        <v>29401</v>
      </c>
      <c r="S250" s="31" t="s">
        <v>29402</v>
      </c>
      <c r="T250" s="31" t="s">
        <v>29407</v>
      </c>
      <c r="U250" s="31" t="s">
        <v>29407</v>
      </c>
      <c r="V250" s="31" t="s">
        <v>29409</v>
      </c>
      <c r="W250" s="31" t="s">
        <v>29405</v>
      </c>
      <c r="X250" s="31" t="s">
        <v>29405</v>
      </c>
      <c r="Y250" s="31" t="s">
        <v>29405</v>
      </c>
      <c r="Z250" s="31" t="s">
        <v>29405</v>
      </c>
      <c r="AA250" s="32" t="s">
        <v>29463</v>
      </c>
    </row>
    <row r="251" spans="1:32" x14ac:dyDescent="0.3">
      <c r="A251" s="29" t="s">
        <v>10981</v>
      </c>
      <c r="B251" s="29" t="s">
        <v>24738</v>
      </c>
      <c r="C251" s="29" t="s">
        <v>10982</v>
      </c>
      <c r="D251" s="29" t="s">
        <v>10538</v>
      </c>
      <c r="E251" s="29" t="s">
        <v>10983</v>
      </c>
      <c r="F251" s="29" t="s">
        <v>24814</v>
      </c>
      <c r="G251" s="29" t="s">
        <v>24815</v>
      </c>
      <c r="H251" s="29" t="s">
        <v>24595</v>
      </c>
      <c r="I251" s="29">
        <v>0</v>
      </c>
      <c r="J251" s="29">
        <v>0</v>
      </c>
      <c r="K251" s="29">
        <v>0</v>
      </c>
      <c r="L251" s="29">
        <v>4</v>
      </c>
      <c r="M251" s="29">
        <v>1</v>
      </c>
      <c r="N251" s="29">
        <v>5</v>
      </c>
      <c r="O251" s="29">
        <v>9</v>
      </c>
      <c r="P251">
        <v>5</v>
      </c>
      <c r="Q251" s="31" t="s">
        <v>29416</v>
      </c>
      <c r="R251" s="31" t="s">
        <v>29401</v>
      </c>
      <c r="S251" s="31" t="s">
        <v>29402</v>
      </c>
      <c r="T251" s="31" t="s">
        <v>29407</v>
      </c>
      <c r="U251" s="31" t="s">
        <v>29404</v>
      </c>
      <c r="V251" s="31" t="s">
        <v>29409</v>
      </c>
      <c r="W251" s="31" t="s">
        <v>29405</v>
      </c>
      <c r="X251" s="31" t="s">
        <v>29409</v>
      </c>
      <c r="Y251" s="31" t="s">
        <v>29409</v>
      </c>
      <c r="Z251" s="31" t="s">
        <v>29409</v>
      </c>
      <c r="AA251" s="32" t="s">
        <v>29461</v>
      </c>
    </row>
    <row r="252" spans="1:32" x14ac:dyDescent="0.3">
      <c r="A252" s="29" t="s">
        <v>11082</v>
      </c>
      <c r="B252" s="29" t="s">
        <v>24653</v>
      </c>
      <c r="C252" s="29" t="s">
        <v>11083</v>
      </c>
      <c r="D252" s="29" t="s">
        <v>10407</v>
      </c>
      <c r="E252" s="29" t="s">
        <v>11084</v>
      </c>
      <c r="F252" s="29" t="s">
        <v>2237</v>
      </c>
      <c r="G252" s="29" t="s">
        <v>24816</v>
      </c>
      <c r="H252" s="29" t="s">
        <v>24612</v>
      </c>
      <c r="I252" s="29">
        <v>0</v>
      </c>
      <c r="J252" s="29">
        <v>0</v>
      </c>
      <c r="K252" s="29">
        <v>0</v>
      </c>
      <c r="L252" s="29">
        <v>5</v>
      </c>
      <c r="M252" s="29">
        <v>0</v>
      </c>
      <c r="N252" s="29">
        <v>5</v>
      </c>
      <c r="O252" s="29">
        <v>9</v>
      </c>
      <c r="P252">
        <v>5</v>
      </c>
      <c r="Q252" s="31" t="s">
        <v>29416</v>
      </c>
      <c r="R252" s="31" t="s">
        <v>29401</v>
      </c>
      <c r="S252" s="31" t="s">
        <v>29402</v>
      </c>
      <c r="T252" s="31" t="s">
        <v>29407</v>
      </c>
      <c r="U252" s="31" t="s">
        <v>29434</v>
      </c>
      <c r="V252" s="31" t="s">
        <v>29409</v>
      </c>
      <c r="W252" s="31" t="s">
        <v>29409</v>
      </c>
      <c r="X252" s="31" t="s">
        <v>29409</v>
      </c>
      <c r="Y252" s="31" t="s">
        <v>29409</v>
      </c>
      <c r="Z252" s="31" t="s">
        <v>29409</v>
      </c>
      <c r="AA252" s="32" t="s">
        <v>29469</v>
      </c>
    </row>
    <row r="253" spans="1:32" x14ac:dyDescent="0.3">
      <c r="A253" s="29" t="s">
        <v>4967</v>
      </c>
      <c r="B253" s="29" t="s">
        <v>24598</v>
      </c>
      <c r="C253" s="29" t="s">
        <v>10977</v>
      </c>
      <c r="D253" s="29" t="s">
        <v>10978</v>
      </c>
      <c r="E253" s="29" t="s">
        <v>10979</v>
      </c>
      <c r="F253" s="29" t="s">
        <v>24703</v>
      </c>
      <c r="G253" s="29" t="s">
        <v>24817</v>
      </c>
      <c r="H253" s="29" t="s">
        <v>24711</v>
      </c>
      <c r="I253" s="29">
        <v>5</v>
      </c>
      <c r="J253" s="29">
        <v>0</v>
      </c>
      <c r="K253" s="29">
        <v>0</v>
      </c>
      <c r="L253" s="29">
        <v>0</v>
      </c>
      <c r="M253" s="29">
        <v>0</v>
      </c>
      <c r="N253" s="29">
        <v>5</v>
      </c>
      <c r="O253" s="29">
        <v>8</v>
      </c>
      <c r="P253">
        <v>5</v>
      </c>
      <c r="Q253" s="31" t="s">
        <v>29430</v>
      </c>
      <c r="R253" s="31" t="s">
        <v>29401</v>
      </c>
      <c r="S253" s="31" t="s">
        <v>29431</v>
      </c>
      <c r="T253" s="31" t="s">
        <v>29407</v>
      </c>
      <c r="U253" s="31" t="s">
        <v>29418</v>
      </c>
      <c r="V253" s="31" t="s">
        <v>29405</v>
      </c>
      <c r="W253" s="31" t="s">
        <v>29405</v>
      </c>
      <c r="X253" s="31" t="s">
        <v>29405</v>
      </c>
      <c r="Y253" s="31" t="s">
        <v>29405</v>
      </c>
      <c r="Z253" s="31" t="s">
        <v>29405</v>
      </c>
      <c r="AA253" s="32" t="s">
        <v>29465</v>
      </c>
    </row>
    <row r="254" spans="1:32" x14ac:dyDescent="0.3">
      <c r="A254" s="29" t="s">
        <v>11089</v>
      </c>
      <c r="B254" s="29" t="s">
        <v>24651</v>
      </c>
      <c r="C254" s="29" t="s">
        <v>11090</v>
      </c>
      <c r="D254" s="29" t="s">
        <v>11091</v>
      </c>
      <c r="E254" s="29" t="s">
        <v>10783</v>
      </c>
      <c r="F254" s="29" t="s">
        <v>8327</v>
      </c>
      <c r="G254" s="29" t="s">
        <v>24818</v>
      </c>
      <c r="H254" s="29" t="s">
        <v>24597</v>
      </c>
      <c r="I254" s="29">
        <v>1</v>
      </c>
      <c r="J254" s="29">
        <v>0</v>
      </c>
      <c r="K254" s="29">
        <v>0</v>
      </c>
      <c r="L254" s="29">
        <v>2</v>
      </c>
      <c r="M254" s="29">
        <v>1</v>
      </c>
      <c r="N254" s="29">
        <v>4</v>
      </c>
      <c r="O254" s="29">
        <v>7</v>
      </c>
      <c r="P254">
        <v>5</v>
      </c>
      <c r="Q254" s="31" t="s">
        <v>29421</v>
      </c>
      <c r="R254" s="31" t="s">
        <v>29401</v>
      </c>
      <c r="S254" s="31" t="s">
        <v>29402</v>
      </c>
      <c r="T254" s="31" t="s">
        <v>29407</v>
      </c>
      <c r="U254" s="31" t="s">
        <v>29407</v>
      </c>
      <c r="V254" s="31" t="s">
        <v>29409</v>
      </c>
      <c r="W254" s="31" t="s">
        <v>29405</v>
      </c>
      <c r="X254" s="31" t="s">
        <v>29405</v>
      </c>
      <c r="Y254" s="31" t="s">
        <v>29409</v>
      </c>
      <c r="Z254" s="31" t="s">
        <v>29409</v>
      </c>
      <c r="AA254" s="32" t="s">
        <v>29469</v>
      </c>
    </row>
    <row r="255" spans="1:32" x14ac:dyDescent="0.3">
      <c r="A255" s="29" t="s">
        <v>11089</v>
      </c>
      <c r="B255" s="29" t="s">
        <v>24651</v>
      </c>
      <c r="C255" s="29" t="s">
        <v>11090</v>
      </c>
      <c r="D255" s="29" t="s">
        <v>11091</v>
      </c>
      <c r="E255" s="29" t="s">
        <v>10783</v>
      </c>
      <c r="F255" s="29" t="s">
        <v>8327</v>
      </c>
      <c r="G255" s="29" t="s">
        <v>24818</v>
      </c>
      <c r="H255" s="29" t="s">
        <v>24612</v>
      </c>
      <c r="I255" s="29">
        <v>0</v>
      </c>
      <c r="J255" s="29">
        <v>0</v>
      </c>
      <c r="K255" s="29">
        <v>0</v>
      </c>
      <c r="L255" s="29">
        <v>1</v>
      </c>
      <c r="M255" s="29">
        <v>0</v>
      </c>
      <c r="N255" s="29">
        <v>1</v>
      </c>
      <c r="O255" s="29">
        <v>1</v>
      </c>
      <c r="P255">
        <v>5</v>
      </c>
      <c r="Q255" s="31" t="s">
        <v>29421</v>
      </c>
      <c r="R255" s="31" t="s">
        <v>29401</v>
      </c>
      <c r="S255" s="31" t="s">
        <v>29402</v>
      </c>
      <c r="T255" s="31" t="s">
        <v>29407</v>
      </c>
      <c r="U255" s="31" t="s">
        <v>29407</v>
      </c>
      <c r="V255" s="31" t="s">
        <v>29409</v>
      </c>
      <c r="W255" s="31" t="s">
        <v>29405</v>
      </c>
      <c r="X255" s="31" t="s">
        <v>29405</v>
      </c>
      <c r="Y255" s="31" t="s">
        <v>29409</v>
      </c>
      <c r="Z255" s="31" t="s">
        <v>29409</v>
      </c>
      <c r="AA255" s="32" t="s">
        <v>29469</v>
      </c>
    </row>
    <row r="256" spans="1:32" x14ac:dyDescent="0.3">
      <c r="A256" s="29" t="s">
        <v>11086</v>
      </c>
      <c r="B256" s="29" t="s">
        <v>24686</v>
      </c>
      <c r="C256" s="29" t="s">
        <v>10767</v>
      </c>
      <c r="D256" s="29" t="s">
        <v>11087</v>
      </c>
      <c r="E256" s="29" t="s">
        <v>10378</v>
      </c>
      <c r="F256" s="29" t="s">
        <v>2535</v>
      </c>
      <c r="G256" s="29" t="s">
        <v>24819</v>
      </c>
      <c r="H256" s="29" t="s">
        <v>24595</v>
      </c>
      <c r="I256" s="29">
        <v>0</v>
      </c>
      <c r="J256" s="29">
        <v>0</v>
      </c>
      <c r="K256" s="29">
        <v>0</v>
      </c>
      <c r="L256" s="29">
        <v>1</v>
      </c>
      <c r="M256" s="29">
        <v>4</v>
      </c>
      <c r="N256" s="29">
        <v>5</v>
      </c>
      <c r="O256" s="29">
        <v>8</v>
      </c>
      <c r="P256">
        <v>5</v>
      </c>
      <c r="Q256" s="31" t="s">
        <v>29421</v>
      </c>
      <c r="R256" s="31" t="s">
        <v>29401</v>
      </c>
      <c r="S256" s="31" t="s">
        <v>29402</v>
      </c>
      <c r="T256" s="31" t="s">
        <v>29407</v>
      </c>
      <c r="U256" s="31" t="s">
        <v>29418</v>
      </c>
      <c r="V256" s="31" t="s">
        <v>29409</v>
      </c>
      <c r="W256" s="31" t="s">
        <v>29409</v>
      </c>
      <c r="X256" s="31" t="s">
        <v>29409</v>
      </c>
      <c r="Y256" s="31" t="s">
        <v>29405</v>
      </c>
      <c r="Z256" s="31" t="s">
        <v>29405</v>
      </c>
      <c r="AA256" s="32" t="s">
        <v>29461</v>
      </c>
      <c r="AF256">
        <v>2</v>
      </c>
    </row>
    <row r="257" spans="1:27" x14ac:dyDescent="0.3">
      <c r="A257" s="29" t="s">
        <v>11114</v>
      </c>
      <c r="B257" s="29" t="s">
        <v>24642</v>
      </c>
      <c r="C257" s="29" t="s">
        <v>11115</v>
      </c>
      <c r="D257" s="29" t="s">
        <v>11116</v>
      </c>
      <c r="E257" s="29" t="s">
        <v>11117</v>
      </c>
      <c r="F257" s="29" t="s">
        <v>2990</v>
      </c>
      <c r="G257" s="29" t="s">
        <v>24820</v>
      </c>
      <c r="H257" s="29" t="s">
        <v>24595</v>
      </c>
      <c r="I257" s="29">
        <v>0</v>
      </c>
      <c r="J257" s="29">
        <v>0</v>
      </c>
      <c r="K257" s="29">
        <v>1</v>
      </c>
      <c r="L257" s="29">
        <v>2</v>
      </c>
      <c r="M257" s="29">
        <v>2</v>
      </c>
      <c r="N257" s="29">
        <v>5</v>
      </c>
      <c r="O257" s="29">
        <v>7</v>
      </c>
      <c r="P257">
        <v>5</v>
      </c>
      <c r="Q257" s="31" t="s">
        <v>29416</v>
      </c>
      <c r="R257" s="31" t="s">
        <v>29401</v>
      </c>
      <c r="S257" s="31" t="s">
        <v>29402</v>
      </c>
      <c r="T257" s="31" t="s">
        <v>29407</v>
      </c>
      <c r="U257" s="31" t="s">
        <v>29407</v>
      </c>
      <c r="V257" s="31" t="s">
        <v>29409</v>
      </c>
      <c r="W257" s="31" t="s">
        <v>29405</v>
      </c>
      <c r="X257" s="31" t="s">
        <v>29405</v>
      </c>
      <c r="Y257" s="31" t="s">
        <v>29405</v>
      </c>
      <c r="Z257" s="31" t="s">
        <v>29405</v>
      </c>
      <c r="AA257" s="32" t="s">
        <v>29463</v>
      </c>
    </row>
    <row r="258" spans="1:27" x14ac:dyDescent="0.3">
      <c r="A258" s="29" t="s">
        <v>11071</v>
      </c>
      <c r="B258" s="29" t="s">
        <v>24623</v>
      </c>
      <c r="C258" s="29" t="s">
        <v>10438</v>
      </c>
      <c r="D258" s="29" t="s">
        <v>11072</v>
      </c>
      <c r="E258" s="29" t="s">
        <v>10440</v>
      </c>
      <c r="F258" s="29" t="s">
        <v>24624</v>
      </c>
      <c r="G258" s="29" t="s">
        <v>24821</v>
      </c>
      <c r="H258" s="29" t="s">
        <v>24597</v>
      </c>
      <c r="I258" s="29">
        <v>0</v>
      </c>
      <c r="J258" s="29">
        <v>0</v>
      </c>
      <c r="K258" s="29">
        <v>0</v>
      </c>
      <c r="L258" s="29">
        <v>1</v>
      </c>
      <c r="M258" s="29">
        <v>0</v>
      </c>
      <c r="N258" s="29">
        <v>1</v>
      </c>
      <c r="O258" s="29">
        <v>3</v>
      </c>
      <c r="P258">
        <v>5</v>
      </c>
      <c r="Q258" s="31" t="s">
        <v>29416</v>
      </c>
      <c r="R258" s="31" t="s">
        <v>5600</v>
      </c>
      <c r="S258" s="31" t="s">
        <v>29402</v>
      </c>
      <c r="T258" s="31" t="s">
        <v>29407</v>
      </c>
      <c r="U258" s="31" t="s">
        <v>29418</v>
      </c>
      <c r="V258" s="31" t="s">
        <v>29405</v>
      </c>
      <c r="W258" s="31" t="s">
        <v>29405</v>
      </c>
      <c r="X258" s="31" t="s">
        <v>29405</v>
      </c>
      <c r="Y258" s="31" t="s">
        <v>29405</v>
      </c>
      <c r="Z258" s="31" t="s">
        <v>29405</v>
      </c>
      <c r="AA258" s="32" t="s">
        <v>29462</v>
      </c>
    </row>
    <row r="259" spans="1:27" x14ac:dyDescent="0.3">
      <c r="A259" s="29" t="s">
        <v>11071</v>
      </c>
      <c r="B259" s="29" t="s">
        <v>24623</v>
      </c>
      <c r="C259" s="29" t="s">
        <v>10438</v>
      </c>
      <c r="D259" s="29" t="s">
        <v>11072</v>
      </c>
      <c r="E259" s="29" t="s">
        <v>10440</v>
      </c>
      <c r="F259" s="29" t="s">
        <v>24624</v>
      </c>
      <c r="G259" s="29" t="s">
        <v>24821</v>
      </c>
      <c r="H259" s="29" t="s">
        <v>24595</v>
      </c>
      <c r="I259" s="29">
        <v>0</v>
      </c>
      <c r="J259" s="29">
        <v>0</v>
      </c>
      <c r="K259" s="29">
        <v>0</v>
      </c>
      <c r="L259" s="29">
        <v>3</v>
      </c>
      <c r="M259" s="29">
        <v>1</v>
      </c>
      <c r="N259" s="29">
        <v>4</v>
      </c>
      <c r="O259" s="29">
        <v>4</v>
      </c>
      <c r="P259">
        <v>5</v>
      </c>
      <c r="Q259" s="31" t="s">
        <v>29416</v>
      </c>
      <c r="R259" s="31" t="s">
        <v>5600</v>
      </c>
      <c r="S259" s="31" t="s">
        <v>29402</v>
      </c>
      <c r="T259" s="31" t="s">
        <v>29407</v>
      </c>
      <c r="U259" s="31" t="s">
        <v>29418</v>
      </c>
      <c r="V259" s="31" t="s">
        <v>29405</v>
      </c>
      <c r="W259" s="31" t="s">
        <v>29405</v>
      </c>
      <c r="X259" s="31" t="s">
        <v>29405</v>
      </c>
      <c r="Y259" s="31" t="s">
        <v>29405</v>
      </c>
      <c r="Z259" s="31" t="s">
        <v>29405</v>
      </c>
      <c r="AA259" s="32" t="s">
        <v>29462</v>
      </c>
    </row>
    <row r="260" spans="1:27" x14ac:dyDescent="0.3">
      <c r="A260" s="29" t="s">
        <v>11093</v>
      </c>
      <c r="B260" s="29" t="s">
        <v>24620</v>
      </c>
      <c r="C260" s="29" t="s">
        <v>11094</v>
      </c>
      <c r="D260" s="29" t="s">
        <v>10377</v>
      </c>
      <c r="E260" s="29" t="s">
        <v>11095</v>
      </c>
      <c r="F260" s="29" t="s">
        <v>24697</v>
      </c>
      <c r="G260" s="29" t="s">
        <v>24822</v>
      </c>
      <c r="H260" s="29" t="s">
        <v>24612</v>
      </c>
      <c r="I260" s="29">
        <v>0</v>
      </c>
      <c r="J260" s="29">
        <v>0</v>
      </c>
      <c r="K260" s="29">
        <v>0</v>
      </c>
      <c r="L260" s="29">
        <v>2</v>
      </c>
      <c r="M260" s="29">
        <v>3</v>
      </c>
      <c r="N260" s="29">
        <v>5</v>
      </c>
      <c r="O260" s="29">
        <v>7</v>
      </c>
      <c r="P260">
        <v>5</v>
      </c>
      <c r="Q260" s="31" t="s">
        <v>29424</v>
      </c>
      <c r="R260" s="31" t="s">
        <v>29401</v>
      </c>
      <c r="S260" s="31" t="s">
        <v>29402</v>
      </c>
      <c r="T260" s="31" t="s">
        <v>29407</v>
      </c>
      <c r="U260" s="31" t="s">
        <v>29407</v>
      </c>
      <c r="V260" s="31" t="s">
        <v>29409</v>
      </c>
      <c r="W260" s="31" t="s">
        <v>29409</v>
      </c>
      <c r="X260" s="31" t="s">
        <v>29409</v>
      </c>
      <c r="Y260" s="31" t="s">
        <v>29409</v>
      </c>
      <c r="Z260" s="31" t="s">
        <v>29409</v>
      </c>
      <c r="AA260" s="32" t="s">
        <v>29469</v>
      </c>
    </row>
    <row r="261" spans="1:27" x14ac:dyDescent="0.3">
      <c r="A261" s="29" t="s">
        <v>11022</v>
      </c>
      <c r="B261" s="29" t="s">
        <v>24749</v>
      </c>
      <c r="C261" s="29" t="s">
        <v>11023</v>
      </c>
      <c r="D261" s="29" t="s">
        <v>11024</v>
      </c>
      <c r="E261" s="29" t="s">
        <v>10452</v>
      </c>
      <c r="F261" s="29" t="s">
        <v>24736</v>
      </c>
      <c r="G261" s="29" t="s">
        <v>24823</v>
      </c>
      <c r="H261" s="29" t="s">
        <v>24612</v>
      </c>
      <c r="I261" s="29">
        <v>0</v>
      </c>
      <c r="J261" s="29">
        <v>1</v>
      </c>
      <c r="K261" s="29">
        <v>0</v>
      </c>
      <c r="L261" s="29">
        <v>4</v>
      </c>
      <c r="M261" s="29">
        <v>0</v>
      </c>
      <c r="N261" s="29">
        <v>5</v>
      </c>
      <c r="O261" s="29">
        <v>7</v>
      </c>
      <c r="P261">
        <v>5</v>
      </c>
      <c r="Q261" s="31" t="s">
        <v>29416</v>
      </c>
      <c r="R261" s="31" t="s">
        <v>29401</v>
      </c>
      <c r="S261" s="31" t="s">
        <v>29402</v>
      </c>
      <c r="T261" s="31" t="s">
        <v>29407</v>
      </c>
      <c r="U261" s="31" t="s">
        <v>29407</v>
      </c>
      <c r="V261" s="31" t="s">
        <v>29409</v>
      </c>
      <c r="W261" s="31" t="s">
        <v>29409</v>
      </c>
      <c r="X261" s="31" t="s">
        <v>29409</v>
      </c>
      <c r="Y261" s="31" t="s">
        <v>29409</v>
      </c>
      <c r="Z261" s="31" t="s">
        <v>29409</v>
      </c>
      <c r="AA261" s="32" t="s">
        <v>29469</v>
      </c>
    </row>
    <row r="262" spans="1:27" x14ac:dyDescent="0.3">
      <c r="A262" s="29" t="s">
        <v>11107</v>
      </c>
      <c r="B262" s="29" t="s">
        <v>24626</v>
      </c>
      <c r="C262" s="29" t="s">
        <v>11108</v>
      </c>
      <c r="D262" s="29" t="s">
        <v>11109</v>
      </c>
      <c r="E262" s="29" t="s">
        <v>10378</v>
      </c>
      <c r="F262" s="29" t="s">
        <v>2009</v>
      </c>
      <c r="G262" s="29" t="s">
        <v>24824</v>
      </c>
      <c r="H262" s="29" t="s">
        <v>24595</v>
      </c>
      <c r="I262" s="29">
        <v>0</v>
      </c>
      <c r="J262" s="29">
        <v>3</v>
      </c>
      <c r="K262" s="29">
        <v>0</v>
      </c>
      <c r="L262" s="29">
        <v>0</v>
      </c>
      <c r="M262" s="29">
        <v>1</v>
      </c>
      <c r="N262" s="29">
        <v>4</v>
      </c>
      <c r="O262" s="29">
        <v>6</v>
      </c>
      <c r="P262">
        <v>5</v>
      </c>
      <c r="Q262" s="31" t="s">
        <v>29416</v>
      </c>
      <c r="R262" s="31" t="s">
        <v>29401</v>
      </c>
      <c r="S262" s="31" t="s">
        <v>29402</v>
      </c>
      <c r="T262" s="31" t="s">
        <v>29407</v>
      </c>
      <c r="U262" s="31" t="s">
        <v>29407</v>
      </c>
      <c r="V262" s="31" t="s">
        <v>29409</v>
      </c>
      <c r="W262" s="31" t="s">
        <v>29405</v>
      </c>
      <c r="X262" s="31" t="s">
        <v>29409</v>
      </c>
      <c r="Y262" s="31" t="s">
        <v>29409</v>
      </c>
      <c r="Z262" s="31" t="s">
        <v>29405</v>
      </c>
      <c r="AA262" s="32" t="s">
        <v>29463</v>
      </c>
    </row>
    <row r="263" spans="1:27" x14ac:dyDescent="0.3">
      <c r="A263" s="29" t="s">
        <v>11107</v>
      </c>
      <c r="B263" s="29" t="s">
        <v>24626</v>
      </c>
      <c r="C263" s="29" t="s">
        <v>11108</v>
      </c>
      <c r="D263" s="29" t="s">
        <v>11109</v>
      </c>
      <c r="E263" s="29" t="s">
        <v>10378</v>
      </c>
      <c r="F263" s="29" t="s">
        <v>2009</v>
      </c>
      <c r="G263" s="29" t="s">
        <v>24824</v>
      </c>
      <c r="H263" s="29" t="s">
        <v>24612</v>
      </c>
      <c r="I263" s="29">
        <v>1</v>
      </c>
      <c r="J263" s="29">
        <v>0</v>
      </c>
      <c r="K263" s="29">
        <v>0</v>
      </c>
      <c r="L263" s="29">
        <v>0</v>
      </c>
      <c r="M263" s="29">
        <v>0</v>
      </c>
      <c r="N263" s="29">
        <v>1</v>
      </c>
      <c r="O263" s="29">
        <v>1</v>
      </c>
      <c r="P263">
        <v>5</v>
      </c>
      <c r="Q263" s="31" t="s">
        <v>29416</v>
      </c>
      <c r="R263" s="31" t="s">
        <v>29401</v>
      </c>
      <c r="S263" s="31" t="s">
        <v>29402</v>
      </c>
      <c r="T263" s="31" t="s">
        <v>29407</v>
      </c>
      <c r="U263" s="31" t="s">
        <v>29407</v>
      </c>
      <c r="V263" s="31" t="s">
        <v>29409</v>
      </c>
      <c r="W263" s="31" t="s">
        <v>29405</v>
      </c>
      <c r="X263" s="31" t="s">
        <v>29409</v>
      </c>
      <c r="Y263" s="31" t="s">
        <v>29409</v>
      </c>
      <c r="Z263" s="31" t="s">
        <v>29405</v>
      </c>
      <c r="AA263" s="32" t="s">
        <v>29470</v>
      </c>
    </row>
    <row r="264" spans="1:27" x14ac:dyDescent="0.3">
      <c r="A264" s="29" t="s">
        <v>7393</v>
      </c>
      <c r="B264" s="29" t="s">
        <v>24626</v>
      </c>
      <c r="C264" s="29" t="s">
        <v>10949</v>
      </c>
      <c r="D264" s="29" t="s">
        <v>10950</v>
      </c>
      <c r="E264" s="29" t="s">
        <v>10951</v>
      </c>
      <c r="F264" s="29" t="s">
        <v>2703</v>
      </c>
      <c r="G264" s="29" t="s">
        <v>24825</v>
      </c>
      <c r="H264" s="29" t="s">
        <v>24600</v>
      </c>
      <c r="I264" s="29">
        <v>0</v>
      </c>
      <c r="J264" s="29">
        <v>0</v>
      </c>
      <c r="K264" s="29">
        <v>0</v>
      </c>
      <c r="L264" s="29">
        <v>0</v>
      </c>
      <c r="M264" s="29">
        <v>5</v>
      </c>
      <c r="N264" s="29">
        <v>5</v>
      </c>
      <c r="O264" s="29">
        <v>6</v>
      </c>
      <c r="P264">
        <v>5</v>
      </c>
      <c r="Q264" s="31" t="s">
        <v>29406</v>
      </c>
      <c r="R264" s="31" t="s">
        <v>29401</v>
      </c>
      <c r="S264" s="31" t="s">
        <v>5600</v>
      </c>
      <c r="T264" s="31" t="s">
        <v>29407</v>
      </c>
      <c r="U264" s="31" t="s">
        <v>29407</v>
      </c>
      <c r="V264" s="31" t="s">
        <v>29405</v>
      </c>
      <c r="W264" s="31" t="s">
        <v>29405</v>
      </c>
      <c r="X264" s="31" t="s">
        <v>29405</v>
      </c>
      <c r="Y264" s="31" t="s">
        <v>29405</v>
      </c>
      <c r="Z264" s="31" t="s">
        <v>29405</v>
      </c>
      <c r="AA264" s="32" t="s">
        <v>29465</v>
      </c>
    </row>
    <row r="265" spans="1:27" x14ac:dyDescent="0.3">
      <c r="A265" s="29" t="s">
        <v>6459</v>
      </c>
      <c r="B265" s="29" t="s">
        <v>24620</v>
      </c>
      <c r="C265" s="29" t="s">
        <v>10974</v>
      </c>
      <c r="D265" s="29" t="s">
        <v>10975</v>
      </c>
      <c r="E265" s="29" t="s">
        <v>10378</v>
      </c>
      <c r="F265" s="29" t="s">
        <v>5610</v>
      </c>
      <c r="G265" s="29" t="s">
        <v>24826</v>
      </c>
      <c r="H265" s="29" t="s">
        <v>24600</v>
      </c>
      <c r="I265" s="29">
        <v>0</v>
      </c>
      <c r="J265" s="29">
        <v>0</v>
      </c>
      <c r="K265" s="29">
        <v>0</v>
      </c>
      <c r="L265" s="29">
        <v>4</v>
      </c>
      <c r="M265" s="29">
        <v>1</v>
      </c>
      <c r="N265" s="29">
        <v>5</v>
      </c>
      <c r="O265" s="29">
        <v>6</v>
      </c>
      <c r="P265">
        <v>5</v>
      </c>
      <c r="Q265" s="31" t="s">
        <v>29420</v>
      </c>
      <c r="R265" s="31" t="s">
        <v>29401</v>
      </c>
      <c r="S265" s="31" t="s">
        <v>5600</v>
      </c>
      <c r="T265" s="31" t="s">
        <v>29407</v>
      </c>
      <c r="U265" s="31" t="s">
        <v>29407</v>
      </c>
      <c r="V265" s="31" t="s">
        <v>29405</v>
      </c>
      <c r="W265" s="31" t="s">
        <v>29405</v>
      </c>
      <c r="X265" s="31" t="s">
        <v>29405</v>
      </c>
      <c r="Y265" s="31" t="s">
        <v>29405</v>
      </c>
      <c r="Z265" s="31" t="s">
        <v>29405</v>
      </c>
      <c r="AA265" s="32" t="s">
        <v>29460</v>
      </c>
    </row>
    <row r="266" spans="1:27" x14ac:dyDescent="0.3">
      <c r="A266" s="29" t="s">
        <v>7869</v>
      </c>
      <c r="B266" s="29" t="s">
        <v>24626</v>
      </c>
      <c r="C266" s="29" t="s">
        <v>11130</v>
      </c>
      <c r="D266" s="29" t="s">
        <v>11131</v>
      </c>
      <c r="E266" s="29" t="s">
        <v>10568</v>
      </c>
      <c r="F266" s="29" t="s">
        <v>2703</v>
      </c>
      <c r="G266" s="29" t="s">
        <v>24827</v>
      </c>
      <c r="H266" s="29" t="s">
        <v>24600</v>
      </c>
      <c r="I266" s="29">
        <v>0</v>
      </c>
      <c r="J266" s="29">
        <v>0</v>
      </c>
      <c r="K266" s="29">
        <v>0</v>
      </c>
      <c r="L266" s="29">
        <v>0</v>
      </c>
      <c r="M266" s="29">
        <v>5</v>
      </c>
      <c r="N266" s="29">
        <v>5</v>
      </c>
      <c r="O266" s="29">
        <v>6</v>
      </c>
      <c r="P266">
        <v>5</v>
      </c>
      <c r="Q266" s="31" t="s">
        <v>29406</v>
      </c>
      <c r="R266" s="31" t="s">
        <v>29401</v>
      </c>
      <c r="S266" s="31" t="s">
        <v>5600</v>
      </c>
      <c r="T266" s="31" t="s">
        <v>29407</v>
      </c>
      <c r="U266" s="31" t="s">
        <v>29423</v>
      </c>
      <c r="V266" s="31" t="s">
        <v>29405</v>
      </c>
      <c r="W266" s="31" t="s">
        <v>29405</v>
      </c>
      <c r="X266" s="31" t="s">
        <v>29405</v>
      </c>
      <c r="Y266" s="31" t="s">
        <v>29405</v>
      </c>
      <c r="Z266" s="31" t="s">
        <v>29405</v>
      </c>
      <c r="AA266" s="32" t="s">
        <v>29465</v>
      </c>
    </row>
    <row r="267" spans="1:27" x14ac:dyDescent="0.3">
      <c r="A267" s="29" t="s">
        <v>11053</v>
      </c>
      <c r="B267" s="29" t="s">
        <v>24636</v>
      </c>
      <c r="C267" s="29" t="s">
        <v>11054</v>
      </c>
      <c r="D267" s="29" t="s">
        <v>11055</v>
      </c>
      <c r="E267" s="29" t="s">
        <v>10452</v>
      </c>
      <c r="F267" s="29" t="s">
        <v>10748</v>
      </c>
      <c r="G267" s="29" t="s">
        <v>24828</v>
      </c>
      <c r="H267" s="29" t="s">
        <v>24597</v>
      </c>
      <c r="I267" s="29">
        <v>5</v>
      </c>
      <c r="J267" s="29">
        <v>0</v>
      </c>
      <c r="K267" s="29">
        <v>0</v>
      </c>
      <c r="L267" s="29">
        <v>0</v>
      </c>
      <c r="M267" s="29">
        <v>0</v>
      </c>
      <c r="N267" s="29">
        <v>5</v>
      </c>
      <c r="O267" s="29">
        <v>6</v>
      </c>
      <c r="P267">
        <v>5</v>
      </c>
      <c r="Q267" s="31" t="s">
        <v>29410</v>
      </c>
      <c r="R267" s="31" t="s">
        <v>29401</v>
      </c>
      <c r="S267" s="31" t="s">
        <v>29402</v>
      </c>
      <c r="T267" s="31" t="s">
        <v>29407</v>
      </c>
      <c r="U267" s="31" t="s">
        <v>29404</v>
      </c>
      <c r="V267" s="31" t="s">
        <v>29409</v>
      </c>
      <c r="W267" s="31" t="s">
        <v>29409</v>
      </c>
      <c r="X267" s="31" t="s">
        <v>29409</v>
      </c>
      <c r="Y267" s="31" t="s">
        <v>29409</v>
      </c>
      <c r="Z267" s="31" t="s">
        <v>29409</v>
      </c>
      <c r="AA267" s="32" t="s">
        <v>29469</v>
      </c>
    </row>
    <row r="268" spans="1:27" x14ac:dyDescent="0.3">
      <c r="A268" s="29" t="s">
        <v>6125</v>
      </c>
      <c r="B268" s="29" t="s">
        <v>24648</v>
      </c>
      <c r="C268" s="29" t="s">
        <v>6126</v>
      </c>
      <c r="D268" s="29" t="s">
        <v>11004</v>
      </c>
      <c r="E268" s="29" t="s">
        <v>10514</v>
      </c>
      <c r="F268" s="29" t="s">
        <v>5867</v>
      </c>
      <c r="G268" s="29" t="s">
        <v>24829</v>
      </c>
      <c r="H268" s="29" t="s">
        <v>24600</v>
      </c>
      <c r="I268" s="29">
        <v>0</v>
      </c>
      <c r="J268" s="29">
        <v>0</v>
      </c>
      <c r="K268" s="29">
        <v>1</v>
      </c>
      <c r="L268" s="29">
        <v>0</v>
      </c>
      <c r="M268" s="29">
        <v>4</v>
      </c>
      <c r="N268" s="29">
        <v>5</v>
      </c>
      <c r="O268" s="29">
        <v>6</v>
      </c>
      <c r="P268">
        <v>5</v>
      </c>
      <c r="Q268" s="31" t="s">
        <v>29406</v>
      </c>
      <c r="R268" s="31" t="s">
        <v>29401</v>
      </c>
      <c r="S268" s="31" t="s">
        <v>5600</v>
      </c>
      <c r="T268" s="31" t="s">
        <v>29407</v>
      </c>
      <c r="U268" s="31" t="s">
        <v>29418</v>
      </c>
      <c r="V268" s="31" t="s">
        <v>29405</v>
      </c>
      <c r="W268" s="31" t="s">
        <v>29405</v>
      </c>
      <c r="X268" s="31" t="s">
        <v>29405</v>
      </c>
      <c r="Y268" s="31" t="s">
        <v>29405</v>
      </c>
      <c r="Z268" s="31" t="s">
        <v>29405</v>
      </c>
      <c r="AA268" s="32" t="s">
        <v>29465</v>
      </c>
    </row>
    <row r="269" spans="1:27" x14ac:dyDescent="0.3">
      <c r="A269" s="29" t="s">
        <v>10959</v>
      </c>
      <c r="B269" s="29" t="s">
        <v>24593</v>
      </c>
      <c r="C269" s="29" t="s">
        <v>10960</v>
      </c>
      <c r="D269" s="29" t="s">
        <v>10961</v>
      </c>
      <c r="E269" s="29" t="s">
        <v>10378</v>
      </c>
      <c r="F269" s="29" t="s">
        <v>10366</v>
      </c>
      <c r="G269" s="29" t="s">
        <v>24830</v>
      </c>
      <c r="H269" s="29" t="s">
        <v>24595</v>
      </c>
      <c r="I269" s="29">
        <v>1</v>
      </c>
      <c r="J269" s="29">
        <v>0</v>
      </c>
      <c r="K269" s="29">
        <v>0</v>
      </c>
      <c r="L269" s="29">
        <v>2</v>
      </c>
      <c r="M269" s="29">
        <v>0</v>
      </c>
      <c r="N269" s="29">
        <v>3</v>
      </c>
      <c r="O269" s="29">
        <v>3</v>
      </c>
      <c r="P269">
        <v>5</v>
      </c>
      <c r="Q269" s="31" t="s">
        <v>29416</v>
      </c>
      <c r="R269" s="31" t="s">
        <v>29401</v>
      </c>
      <c r="S269" s="31" t="s">
        <v>29402</v>
      </c>
      <c r="T269" s="31" t="s">
        <v>29403</v>
      </c>
      <c r="U269" s="31" t="s">
        <v>29404</v>
      </c>
      <c r="V269" s="31" t="s">
        <v>29409</v>
      </c>
      <c r="W269" s="31" t="s">
        <v>29409</v>
      </c>
      <c r="X269" s="31" t="s">
        <v>29409</v>
      </c>
      <c r="Y269" s="31" t="s">
        <v>29409</v>
      </c>
      <c r="Z269" s="31" t="s">
        <v>29405</v>
      </c>
      <c r="AA269" s="32" t="s">
        <v>29461</v>
      </c>
    </row>
    <row r="270" spans="1:27" x14ac:dyDescent="0.3">
      <c r="A270" s="29" t="s">
        <v>10959</v>
      </c>
      <c r="B270" s="29" t="s">
        <v>24593</v>
      </c>
      <c r="C270" s="29" t="s">
        <v>10960</v>
      </c>
      <c r="D270" s="29" t="s">
        <v>10961</v>
      </c>
      <c r="E270" s="29" t="s">
        <v>10378</v>
      </c>
      <c r="F270" s="29" t="s">
        <v>10366</v>
      </c>
      <c r="G270" s="29" t="s">
        <v>24830</v>
      </c>
      <c r="H270" s="29" t="s">
        <v>24612</v>
      </c>
      <c r="I270" s="29">
        <v>0</v>
      </c>
      <c r="J270" s="29">
        <v>0</v>
      </c>
      <c r="K270" s="29">
        <v>0</v>
      </c>
      <c r="L270" s="29">
        <v>2</v>
      </c>
      <c r="M270" s="29">
        <v>0</v>
      </c>
      <c r="N270" s="29">
        <v>2</v>
      </c>
      <c r="O270" s="29">
        <v>3</v>
      </c>
      <c r="P270">
        <v>5</v>
      </c>
      <c r="Q270" s="31" t="s">
        <v>29416</v>
      </c>
      <c r="R270" s="31" t="s">
        <v>29401</v>
      </c>
      <c r="S270" s="31" t="s">
        <v>29402</v>
      </c>
      <c r="T270" s="31" t="s">
        <v>29403</v>
      </c>
      <c r="U270" s="31" t="s">
        <v>29404</v>
      </c>
      <c r="V270" s="31" t="s">
        <v>29409</v>
      </c>
      <c r="W270" s="31" t="s">
        <v>29409</v>
      </c>
      <c r="X270" s="31" t="s">
        <v>29409</v>
      </c>
      <c r="Y270" s="31" t="s">
        <v>29409</v>
      </c>
      <c r="Z270" s="31" t="s">
        <v>29405</v>
      </c>
      <c r="AA270" s="32" t="s">
        <v>29470</v>
      </c>
    </row>
    <row r="271" spans="1:27" x14ac:dyDescent="0.3">
      <c r="A271" s="29" t="s">
        <v>11062</v>
      </c>
      <c r="B271" s="29" t="s">
        <v>24749</v>
      </c>
      <c r="C271" s="29" t="s">
        <v>11063</v>
      </c>
      <c r="D271" s="29" t="s">
        <v>11064</v>
      </c>
      <c r="E271" s="29" t="s">
        <v>10378</v>
      </c>
      <c r="F271" s="29" t="s">
        <v>24736</v>
      </c>
      <c r="G271" s="29" t="s">
        <v>24831</v>
      </c>
      <c r="H271" s="29" t="s">
        <v>24597</v>
      </c>
      <c r="I271" s="29">
        <v>0</v>
      </c>
      <c r="J271" s="29">
        <v>0</v>
      </c>
      <c r="K271" s="29">
        <v>0</v>
      </c>
      <c r="L271" s="29">
        <v>0</v>
      </c>
      <c r="M271" s="29">
        <v>1</v>
      </c>
      <c r="N271" s="29">
        <v>1</v>
      </c>
      <c r="O271" s="29">
        <v>1</v>
      </c>
      <c r="P271">
        <v>5</v>
      </c>
      <c r="Q271" s="31" t="s">
        <v>29416</v>
      </c>
      <c r="R271" s="31" t="s">
        <v>29401</v>
      </c>
      <c r="S271" s="31" t="s">
        <v>29402</v>
      </c>
      <c r="T271" s="31" t="s">
        <v>29407</v>
      </c>
      <c r="U271" s="31" t="s">
        <v>29407</v>
      </c>
      <c r="V271" s="31" t="s">
        <v>29409</v>
      </c>
      <c r="W271" s="31" t="s">
        <v>29409</v>
      </c>
      <c r="X271" s="31" t="s">
        <v>29409</v>
      </c>
      <c r="Y271" s="31" t="s">
        <v>29409</v>
      </c>
      <c r="Z271" s="31" t="s">
        <v>29409</v>
      </c>
      <c r="AA271" s="32" t="s">
        <v>29469</v>
      </c>
    </row>
    <row r="272" spans="1:27" x14ac:dyDescent="0.3">
      <c r="A272" s="29" t="s">
        <v>11062</v>
      </c>
      <c r="B272" s="29" t="s">
        <v>24749</v>
      </c>
      <c r="C272" s="29" t="s">
        <v>11063</v>
      </c>
      <c r="D272" s="29" t="s">
        <v>11064</v>
      </c>
      <c r="E272" s="29" t="s">
        <v>10378</v>
      </c>
      <c r="F272" s="29" t="s">
        <v>24736</v>
      </c>
      <c r="G272" s="29" t="s">
        <v>24831</v>
      </c>
      <c r="H272" s="29" t="s">
        <v>24612</v>
      </c>
      <c r="I272" s="29">
        <v>0</v>
      </c>
      <c r="J272" s="29">
        <v>1</v>
      </c>
      <c r="K272" s="29">
        <v>0</v>
      </c>
      <c r="L272" s="29">
        <v>0</v>
      </c>
      <c r="M272" s="29">
        <v>3</v>
      </c>
      <c r="N272" s="29">
        <v>4</v>
      </c>
      <c r="O272" s="29">
        <v>5</v>
      </c>
      <c r="P272">
        <v>5</v>
      </c>
      <c r="Q272" s="31" t="s">
        <v>29416</v>
      </c>
      <c r="R272" s="31" t="s">
        <v>29401</v>
      </c>
      <c r="S272" s="31" t="s">
        <v>29402</v>
      </c>
      <c r="T272" s="31" t="s">
        <v>29407</v>
      </c>
      <c r="U272" s="31" t="s">
        <v>29407</v>
      </c>
      <c r="V272" s="31" t="s">
        <v>29409</v>
      </c>
      <c r="W272" s="31" t="s">
        <v>29409</v>
      </c>
      <c r="X272" s="31" t="s">
        <v>29409</v>
      </c>
      <c r="Y272" s="31" t="s">
        <v>29409</v>
      </c>
      <c r="Z272" s="31" t="s">
        <v>29409</v>
      </c>
      <c r="AA272" s="32" t="s">
        <v>29469</v>
      </c>
    </row>
    <row r="273" spans="1:31" x14ac:dyDescent="0.3">
      <c r="A273" s="29" t="s">
        <v>6716</v>
      </c>
      <c r="B273" s="29" t="s">
        <v>24686</v>
      </c>
      <c r="C273" s="29" t="s">
        <v>11136</v>
      </c>
      <c r="D273" s="29" t="s">
        <v>11137</v>
      </c>
      <c r="E273" s="29" t="s">
        <v>10378</v>
      </c>
      <c r="F273" s="29" t="s">
        <v>2535</v>
      </c>
      <c r="G273" s="29" t="s">
        <v>24832</v>
      </c>
      <c r="H273" s="29" t="s">
        <v>24600</v>
      </c>
      <c r="I273" s="29">
        <v>0</v>
      </c>
      <c r="J273" s="29">
        <v>2</v>
      </c>
      <c r="K273" s="29">
        <v>0</v>
      </c>
      <c r="L273" s="29">
        <v>1</v>
      </c>
      <c r="M273" s="29">
        <v>2</v>
      </c>
      <c r="N273" s="29">
        <v>5</v>
      </c>
      <c r="O273" s="29">
        <v>6</v>
      </c>
      <c r="P273">
        <v>5</v>
      </c>
      <c r="Q273" s="31" t="s">
        <v>29406</v>
      </c>
      <c r="R273" s="31" t="s">
        <v>29401</v>
      </c>
      <c r="S273" s="31" t="s">
        <v>5600</v>
      </c>
      <c r="T273" s="31" t="s">
        <v>29407</v>
      </c>
      <c r="U273" s="31" t="s">
        <v>29407</v>
      </c>
      <c r="V273" s="31" t="s">
        <v>29405</v>
      </c>
      <c r="W273" s="31" t="s">
        <v>29405</v>
      </c>
      <c r="X273" s="31" t="s">
        <v>29405</v>
      </c>
      <c r="Y273" s="31" t="s">
        <v>29405</v>
      </c>
      <c r="Z273" s="31" t="s">
        <v>29405</v>
      </c>
      <c r="AA273" s="32" t="s">
        <v>29465</v>
      </c>
    </row>
    <row r="274" spans="1:31" x14ac:dyDescent="0.3">
      <c r="A274" s="29" t="s">
        <v>11126</v>
      </c>
      <c r="B274" s="29" t="s">
        <v>24686</v>
      </c>
      <c r="C274" s="29" t="s">
        <v>11127</v>
      </c>
      <c r="D274" s="29" t="s">
        <v>11128</v>
      </c>
      <c r="E274" s="29" t="s">
        <v>10378</v>
      </c>
      <c r="F274" s="29" t="s">
        <v>2535</v>
      </c>
      <c r="G274" s="29" t="s">
        <v>24833</v>
      </c>
      <c r="H274" s="29" t="s">
        <v>24595</v>
      </c>
      <c r="I274" s="29">
        <v>0</v>
      </c>
      <c r="J274" s="29">
        <v>0</v>
      </c>
      <c r="K274" s="29">
        <v>0</v>
      </c>
      <c r="L274" s="29">
        <v>0</v>
      </c>
      <c r="M274" s="29">
        <v>5</v>
      </c>
      <c r="N274" s="29">
        <v>5</v>
      </c>
      <c r="O274" s="29">
        <v>6</v>
      </c>
      <c r="P274">
        <v>5</v>
      </c>
      <c r="Q274" s="31" t="s">
        <v>29421</v>
      </c>
      <c r="R274" s="31" t="s">
        <v>29401</v>
      </c>
      <c r="S274" s="31" t="s">
        <v>29402</v>
      </c>
      <c r="T274" s="31" t="s">
        <v>29407</v>
      </c>
      <c r="U274" s="31" t="s">
        <v>29407</v>
      </c>
      <c r="V274" s="31" t="s">
        <v>29409</v>
      </c>
      <c r="W274" s="31" t="s">
        <v>29405</v>
      </c>
      <c r="X274" s="31" t="s">
        <v>29409</v>
      </c>
      <c r="Y274" s="31" t="s">
        <v>29405</v>
      </c>
      <c r="Z274" s="31" t="s">
        <v>29405</v>
      </c>
      <c r="AA274" s="32" t="s">
        <v>29463</v>
      </c>
    </row>
    <row r="275" spans="1:31" x14ac:dyDescent="0.3">
      <c r="A275" s="29" t="s">
        <v>9565</v>
      </c>
      <c r="B275" s="29" t="s">
        <v>24746</v>
      </c>
      <c r="C275" s="29" t="s">
        <v>11000</v>
      </c>
      <c r="D275" s="29" t="s">
        <v>11001</v>
      </c>
      <c r="E275" s="29" t="s">
        <v>11002</v>
      </c>
      <c r="F275" s="29" t="s">
        <v>24834</v>
      </c>
      <c r="G275" s="29" t="s">
        <v>24835</v>
      </c>
      <c r="H275" s="29" t="s">
        <v>24600</v>
      </c>
      <c r="I275" s="29">
        <v>0</v>
      </c>
      <c r="J275" s="29">
        <v>0</v>
      </c>
      <c r="K275" s="29">
        <v>0</v>
      </c>
      <c r="L275" s="29">
        <v>0</v>
      </c>
      <c r="M275" s="29">
        <v>5</v>
      </c>
      <c r="N275" s="29">
        <v>5</v>
      </c>
      <c r="O275" s="29">
        <v>5</v>
      </c>
      <c r="P275">
        <v>5</v>
      </c>
      <c r="Q275" s="31" t="s">
        <v>29406</v>
      </c>
      <c r="R275" s="31" t="s">
        <v>29401</v>
      </c>
      <c r="S275" s="31" t="s">
        <v>5600</v>
      </c>
      <c r="T275" s="31" t="s">
        <v>29407</v>
      </c>
      <c r="U275" s="31" t="s">
        <v>29423</v>
      </c>
      <c r="V275" s="31" t="s">
        <v>29405</v>
      </c>
      <c r="W275" s="31" t="s">
        <v>29405</v>
      </c>
      <c r="X275" s="31" t="s">
        <v>29405</v>
      </c>
      <c r="Y275" s="31" t="s">
        <v>29405</v>
      </c>
      <c r="Z275" s="31" t="s">
        <v>29405</v>
      </c>
      <c r="AA275" s="32" t="s">
        <v>29465</v>
      </c>
    </row>
    <row r="276" spans="1:31" x14ac:dyDescent="0.3">
      <c r="A276" s="29" t="s">
        <v>2164</v>
      </c>
      <c r="B276" s="29" t="s">
        <v>24662</v>
      </c>
      <c r="C276" s="29" t="s">
        <v>11045</v>
      </c>
      <c r="D276" s="29" t="s">
        <v>11046</v>
      </c>
      <c r="E276" s="29" t="s">
        <v>11047</v>
      </c>
      <c r="F276" s="29" t="s">
        <v>2166</v>
      </c>
      <c r="G276" s="29" t="s">
        <v>24836</v>
      </c>
      <c r="H276" s="29" t="s">
        <v>24711</v>
      </c>
      <c r="I276" s="29">
        <v>0</v>
      </c>
      <c r="J276" s="29">
        <v>0</v>
      </c>
      <c r="K276" s="29">
        <v>1</v>
      </c>
      <c r="L276" s="29">
        <v>3</v>
      </c>
      <c r="M276" s="29">
        <v>1</v>
      </c>
      <c r="N276" s="29">
        <v>5</v>
      </c>
      <c r="O276" s="29">
        <v>5</v>
      </c>
      <c r="P276">
        <v>5</v>
      </c>
      <c r="Q276" s="31" t="s">
        <v>29430</v>
      </c>
      <c r="R276" s="31" t="s">
        <v>29401</v>
      </c>
      <c r="S276" s="31" t="s">
        <v>29431</v>
      </c>
      <c r="T276" s="31" t="s">
        <v>29407</v>
      </c>
      <c r="U276" s="31" t="s">
        <v>29407</v>
      </c>
      <c r="V276" s="31" t="s">
        <v>29405</v>
      </c>
      <c r="W276" s="31" t="s">
        <v>29405</v>
      </c>
      <c r="X276" s="31" t="s">
        <v>29405</v>
      </c>
      <c r="Y276" s="31" t="s">
        <v>29405</v>
      </c>
      <c r="Z276" s="31" t="s">
        <v>29405</v>
      </c>
      <c r="AA276" s="32" t="s">
        <v>29465</v>
      </c>
    </row>
    <row r="277" spans="1:31" x14ac:dyDescent="0.3">
      <c r="A277" s="29" t="s">
        <v>10993</v>
      </c>
      <c r="B277" s="29" t="s">
        <v>24648</v>
      </c>
      <c r="C277" s="29" t="s">
        <v>10994</v>
      </c>
      <c r="D277" s="29" t="s">
        <v>10995</v>
      </c>
      <c r="E277" s="29" t="s">
        <v>10558</v>
      </c>
      <c r="F277" s="29" t="s">
        <v>10996</v>
      </c>
      <c r="G277" s="29" t="s">
        <v>24837</v>
      </c>
      <c r="H277" s="29" t="s">
        <v>24597</v>
      </c>
      <c r="I277" s="29">
        <v>5</v>
      </c>
      <c r="J277" s="29">
        <v>0</v>
      </c>
      <c r="K277" s="29">
        <v>0</v>
      </c>
      <c r="L277" s="29">
        <v>0</v>
      </c>
      <c r="M277" s="29">
        <v>0</v>
      </c>
      <c r="N277" s="29">
        <v>5</v>
      </c>
      <c r="O277" s="29">
        <v>5</v>
      </c>
      <c r="P277">
        <v>5</v>
      </c>
      <c r="Q277" s="31" t="s">
        <v>29416</v>
      </c>
      <c r="R277" s="31" t="s">
        <v>29401</v>
      </c>
      <c r="S277" s="31" t="s">
        <v>29402</v>
      </c>
      <c r="T277" s="31" t="s">
        <v>29407</v>
      </c>
      <c r="U277" s="31" t="s">
        <v>29407</v>
      </c>
      <c r="V277" s="31" t="s">
        <v>29409</v>
      </c>
      <c r="W277" s="31" t="s">
        <v>29405</v>
      </c>
      <c r="X277" s="31" t="s">
        <v>29405</v>
      </c>
      <c r="Y277" s="31" t="s">
        <v>29405</v>
      </c>
      <c r="Z277" s="31" t="s">
        <v>29405</v>
      </c>
      <c r="AA277" s="32" t="s">
        <v>29469</v>
      </c>
    </row>
    <row r="278" spans="1:31" x14ac:dyDescent="0.3">
      <c r="A278" s="29" t="s">
        <v>11111</v>
      </c>
      <c r="B278" s="29" t="s">
        <v>24636</v>
      </c>
      <c r="C278" s="29" t="s">
        <v>11112</v>
      </c>
      <c r="D278" s="29" t="s">
        <v>10725</v>
      </c>
      <c r="E278" s="29" t="s">
        <v>10605</v>
      </c>
      <c r="F278" s="29" t="s">
        <v>24718</v>
      </c>
      <c r="G278" s="29" t="s">
        <v>24838</v>
      </c>
      <c r="H278" s="29" t="s">
        <v>24597</v>
      </c>
      <c r="I278" s="29">
        <v>0</v>
      </c>
      <c r="J278" s="29">
        <v>0</v>
      </c>
      <c r="K278" s="29">
        <v>0</v>
      </c>
      <c r="L278" s="29">
        <v>0</v>
      </c>
      <c r="M278" s="29">
        <v>1</v>
      </c>
      <c r="N278" s="29">
        <v>1</v>
      </c>
      <c r="O278" s="29">
        <v>1</v>
      </c>
      <c r="P278">
        <v>5</v>
      </c>
      <c r="Q278" s="31" t="s">
        <v>29410</v>
      </c>
      <c r="R278" s="31" t="s">
        <v>29411</v>
      </c>
      <c r="S278" s="31" t="s">
        <v>29402</v>
      </c>
      <c r="T278" s="31" t="s">
        <v>29407</v>
      </c>
      <c r="U278" s="31" t="s">
        <v>29404</v>
      </c>
      <c r="V278" s="31" t="s">
        <v>29409</v>
      </c>
      <c r="W278" s="31" t="s">
        <v>29409</v>
      </c>
      <c r="X278" s="31" t="s">
        <v>29409</v>
      </c>
      <c r="Y278" s="31" t="s">
        <v>29409</v>
      </c>
      <c r="Z278" s="31" t="s">
        <v>29409</v>
      </c>
      <c r="AA278" s="32" t="s">
        <v>29469</v>
      </c>
    </row>
    <row r="279" spans="1:31" x14ac:dyDescent="0.3">
      <c r="A279" s="29" t="s">
        <v>11111</v>
      </c>
      <c r="B279" s="29" t="s">
        <v>24636</v>
      </c>
      <c r="C279" s="29" t="s">
        <v>11112</v>
      </c>
      <c r="D279" s="29" t="s">
        <v>10725</v>
      </c>
      <c r="E279" s="29" t="s">
        <v>10605</v>
      </c>
      <c r="F279" s="29" t="s">
        <v>24718</v>
      </c>
      <c r="G279" s="29" t="s">
        <v>24838</v>
      </c>
      <c r="H279" s="29" t="s">
        <v>24612</v>
      </c>
      <c r="I279" s="29">
        <v>0</v>
      </c>
      <c r="J279" s="29">
        <v>0</v>
      </c>
      <c r="K279" s="29">
        <v>2</v>
      </c>
      <c r="L279" s="29">
        <v>2</v>
      </c>
      <c r="M279" s="29">
        <v>0</v>
      </c>
      <c r="N279" s="29">
        <v>4</v>
      </c>
      <c r="O279" s="29">
        <v>4</v>
      </c>
      <c r="P279">
        <v>5</v>
      </c>
      <c r="Q279" s="31" t="s">
        <v>29410</v>
      </c>
      <c r="R279" s="31" t="s">
        <v>29411</v>
      </c>
      <c r="S279" s="31" t="s">
        <v>29402</v>
      </c>
      <c r="T279" s="31" t="s">
        <v>29407</v>
      </c>
      <c r="U279" s="31" t="s">
        <v>29404</v>
      </c>
      <c r="V279" s="31" t="s">
        <v>29409</v>
      </c>
      <c r="W279" s="31" t="s">
        <v>29409</v>
      </c>
      <c r="X279" s="31" t="s">
        <v>29409</v>
      </c>
      <c r="Y279" s="31" t="s">
        <v>29409</v>
      </c>
      <c r="Z279" s="31" t="s">
        <v>29409</v>
      </c>
      <c r="AA279" s="32" t="s">
        <v>29469</v>
      </c>
    </row>
    <row r="280" spans="1:31" x14ac:dyDescent="0.3">
      <c r="A280" s="29" t="s">
        <v>11006</v>
      </c>
      <c r="B280" s="29" t="s">
        <v>24653</v>
      </c>
      <c r="C280" s="29" t="s">
        <v>11007</v>
      </c>
      <c r="D280" s="29" t="s">
        <v>11008</v>
      </c>
      <c r="E280" s="29" t="s">
        <v>10630</v>
      </c>
      <c r="F280" s="29" t="s">
        <v>2237</v>
      </c>
      <c r="G280" s="29" t="s">
        <v>24839</v>
      </c>
      <c r="H280" s="29" t="s">
        <v>24597</v>
      </c>
      <c r="I280" s="29">
        <v>1</v>
      </c>
      <c r="J280" s="29">
        <v>0</v>
      </c>
      <c r="K280" s="29">
        <v>0</v>
      </c>
      <c r="L280" s="29">
        <v>0</v>
      </c>
      <c r="M280" s="29">
        <v>1</v>
      </c>
      <c r="N280" s="29">
        <v>2</v>
      </c>
      <c r="O280" s="29">
        <v>2</v>
      </c>
      <c r="P280">
        <v>5</v>
      </c>
      <c r="Q280" s="31" t="s">
        <v>29416</v>
      </c>
      <c r="R280" s="31" t="s">
        <v>29401</v>
      </c>
      <c r="S280" s="31" t="s">
        <v>29402</v>
      </c>
      <c r="T280" s="31" t="s">
        <v>29407</v>
      </c>
      <c r="U280" s="31" t="s">
        <v>29423</v>
      </c>
      <c r="V280" s="31" t="s">
        <v>29409</v>
      </c>
      <c r="W280" s="31" t="s">
        <v>29409</v>
      </c>
      <c r="X280" s="31" t="s">
        <v>29409</v>
      </c>
      <c r="Y280" s="31" t="s">
        <v>29409</v>
      </c>
      <c r="Z280" s="31" t="s">
        <v>29409</v>
      </c>
      <c r="AA280" s="32" t="s">
        <v>29469</v>
      </c>
    </row>
    <row r="281" spans="1:31" x14ac:dyDescent="0.3">
      <c r="A281" s="29" t="s">
        <v>11006</v>
      </c>
      <c r="B281" s="29" t="s">
        <v>24653</v>
      </c>
      <c r="C281" s="29" t="s">
        <v>11007</v>
      </c>
      <c r="D281" s="29" t="s">
        <v>11008</v>
      </c>
      <c r="E281" s="29" t="s">
        <v>10630</v>
      </c>
      <c r="F281" s="29" t="s">
        <v>2237</v>
      </c>
      <c r="G281" s="29" t="s">
        <v>24839</v>
      </c>
      <c r="H281" s="29" t="s">
        <v>24595</v>
      </c>
      <c r="I281" s="29">
        <v>0</v>
      </c>
      <c r="J281" s="29">
        <v>0</v>
      </c>
      <c r="K281" s="29">
        <v>0</v>
      </c>
      <c r="L281" s="29">
        <v>3</v>
      </c>
      <c r="M281" s="29">
        <v>0</v>
      </c>
      <c r="N281" s="29">
        <v>3</v>
      </c>
      <c r="O281" s="29">
        <v>3</v>
      </c>
      <c r="P281">
        <v>5</v>
      </c>
      <c r="Q281" s="31" t="s">
        <v>29416</v>
      </c>
      <c r="R281" s="31" t="s">
        <v>29401</v>
      </c>
      <c r="S281" s="31" t="s">
        <v>29402</v>
      </c>
      <c r="T281" s="31" t="s">
        <v>29407</v>
      </c>
      <c r="U281" s="31" t="s">
        <v>29423</v>
      </c>
      <c r="V281" s="31" t="s">
        <v>29409</v>
      </c>
      <c r="W281" s="31" t="s">
        <v>29409</v>
      </c>
      <c r="X281" s="31" t="s">
        <v>29409</v>
      </c>
      <c r="Y281" s="31" t="s">
        <v>29409</v>
      </c>
      <c r="Z281" s="31" t="s">
        <v>29409</v>
      </c>
      <c r="AA281" s="32" t="s">
        <v>29461</v>
      </c>
    </row>
    <row r="282" spans="1:31" x14ac:dyDescent="0.3">
      <c r="A282" s="29" t="s">
        <v>6127</v>
      </c>
      <c r="B282" s="29" t="s">
        <v>24648</v>
      </c>
      <c r="C282" s="29" t="s">
        <v>11030</v>
      </c>
      <c r="D282" s="29" t="s">
        <v>11031</v>
      </c>
      <c r="E282" s="29" t="s">
        <v>10378</v>
      </c>
      <c r="F282" s="29" t="s">
        <v>5867</v>
      </c>
      <c r="G282" s="29" t="s">
        <v>24840</v>
      </c>
      <c r="H282" s="29" t="s">
        <v>24600</v>
      </c>
      <c r="I282" s="29">
        <v>0</v>
      </c>
      <c r="J282" s="29">
        <v>0</v>
      </c>
      <c r="K282" s="29">
        <v>0</v>
      </c>
      <c r="L282" s="29">
        <v>0</v>
      </c>
      <c r="M282" s="29">
        <v>5</v>
      </c>
      <c r="N282" s="29">
        <v>5</v>
      </c>
      <c r="O282" s="29">
        <v>5</v>
      </c>
      <c r="P282">
        <v>5</v>
      </c>
      <c r="Q282" s="31" t="s">
        <v>29406</v>
      </c>
      <c r="R282" s="31" t="s">
        <v>29401</v>
      </c>
      <c r="S282" s="31" t="s">
        <v>5600</v>
      </c>
      <c r="T282" s="31" t="s">
        <v>29407</v>
      </c>
      <c r="U282" s="31" t="s">
        <v>29418</v>
      </c>
      <c r="V282" s="31" t="s">
        <v>29405</v>
      </c>
      <c r="W282" s="31" t="s">
        <v>29405</v>
      </c>
      <c r="X282" s="31" t="s">
        <v>29405</v>
      </c>
      <c r="Y282" s="31" t="s">
        <v>29405</v>
      </c>
      <c r="Z282" s="31" t="s">
        <v>29405</v>
      </c>
      <c r="AA282" s="32" t="s">
        <v>29465</v>
      </c>
    </row>
    <row r="283" spans="1:31" x14ac:dyDescent="0.3">
      <c r="A283" s="29" t="s">
        <v>6213</v>
      </c>
      <c r="B283" s="29" t="s">
        <v>24686</v>
      </c>
      <c r="C283" s="29" t="s">
        <v>10942</v>
      </c>
      <c r="D283" s="29" t="s">
        <v>10377</v>
      </c>
      <c r="E283" s="29" t="s">
        <v>10378</v>
      </c>
      <c r="F283" s="29" t="s">
        <v>6212</v>
      </c>
      <c r="G283" s="29" t="s">
        <v>24841</v>
      </c>
      <c r="H283" s="29" t="s">
        <v>24600</v>
      </c>
      <c r="I283" s="29">
        <v>0</v>
      </c>
      <c r="J283" s="29">
        <v>0</v>
      </c>
      <c r="K283" s="29">
        <v>0</v>
      </c>
      <c r="L283" s="29">
        <v>5</v>
      </c>
      <c r="M283" s="29">
        <v>0</v>
      </c>
      <c r="N283" s="29">
        <v>5</v>
      </c>
      <c r="O283" s="29">
        <v>5</v>
      </c>
      <c r="P283">
        <v>5</v>
      </c>
      <c r="Q283" s="31" t="s">
        <v>29406</v>
      </c>
      <c r="R283" s="31" t="s">
        <v>29401</v>
      </c>
      <c r="S283" s="31" t="s">
        <v>5600</v>
      </c>
      <c r="T283" s="31" t="s">
        <v>29407</v>
      </c>
      <c r="U283" s="31" t="s">
        <v>29407</v>
      </c>
      <c r="V283" s="31" t="s">
        <v>29405</v>
      </c>
      <c r="W283" s="31" t="s">
        <v>29405</v>
      </c>
      <c r="X283" s="31" t="s">
        <v>29405</v>
      </c>
      <c r="Y283" s="31" t="s">
        <v>29405</v>
      </c>
      <c r="Z283" s="31" t="s">
        <v>29405</v>
      </c>
      <c r="AA283" s="32" t="s">
        <v>29468</v>
      </c>
      <c r="AE283">
        <v>8</v>
      </c>
    </row>
    <row r="284" spans="1:31" x14ac:dyDescent="0.3">
      <c r="A284" s="29" t="s">
        <v>10967</v>
      </c>
      <c r="B284" s="29" t="s">
        <v>24616</v>
      </c>
      <c r="C284" s="29" t="s">
        <v>10968</v>
      </c>
      <c r="D284" s="29" t="s">
        <v>10448</v>
      </c>
      <c r="E284" s="29" t="s">
        <v>10969</v>
      </c>
      <c r="F284" s="29" t="s">
        <v>10422</v>
      </c>
      <c r="G284" s="29" t="s">
        <v>24842</v>
      </c>
      <c r="H284" s="29" t="s">
        <v>24597</v>
      </c>
      <c r="I284" s="29">
        <v>3</v>
      </c>
      <c r="J284" s="29">
        <v>0</v>
      </c>
      <c r="K284" s="29">
        <v>0</v>
      </c>
      <c r="L284" s="29">
        <v>0</v>
      </c>
      <c r="M284" s="29">
        <v>0</v>
      </c>
      <c r="N284" s="29">
        <v>3</v>
      </c>
      <c r="O284" s="29">
        <v>3</v>
      </c>
      <c r="P284">
        <v>5</v>
      </c>
      <c r="Q284" s="31" t="s">
        <v>29435</v>
      </c>
      <c r="R284" s="31" t="s">
        <v>29411</v>
      </c>
      <c r="S284" s="31" t="s">
        <v>29402</v>
      </c>
      <c r="T284" s="31" t="s">
        <v>29407</v>
      </c>
      <c r="U284" s="31" t="s">
        <v>29404</v>
      </c>
      <c r="V284" s="31" t="s">
        <v>29409</v>
      </c>
      <c r="W284" s="31" t="s">
        <v>29405</v>
      </c>
      <c r="X284" s="31" t="s">
        <v>29409</v>
      </c>
      <c r="Y284" s="31" t="s">
        <v>29405</v>
      </c>
      <c r="Z284" s="31" t="s">
        <v>29405</v>
      </c>
      <c r="AA284" s="32" t="s">
        <v>29469</v>
      </c>
    </row>
    <row r="285" spans="1:31" x14ac:dyDescent="0.3">
      <c r="A285" s="29" t="s">
        <v>10967</v>
      </c>
      <c r="B285" s="29" t="s">
        <v>24616</v>
      </c>
      <c r="C285" s="29" t="s">
        <v>10968</v>
      </c>
      <c r="D285" s="29" t="s">
        <v>10448</v>
      </c>
      <c r="E285" s="29" t="s">
        <v>10969</v>
      </c>
      <c r="F285" s="29" t="s">
        <v>10422</v>
      </c>
      <c r="G285" s="29" t="s">
        <v>24842</v>
      </c>
      <c r="H285" s="29" t="s">
        <v>24595</v>
      </c>
      <c r="I285" s="29">
        <v>0</v>
      </c>
      <c r="J285" s="29">
        <v>0</v>
      </c>
      <c r="K285" s="29">
        <v>0</v>
      </c>
      <c r="L285" s="29">
        <v>1</v>
      </c>
      <c r="M285" s="29">
        <v>0</v>
      </c>
      <c r="N285" s="29">
        <v>1</v>
      </c>
      <c r="O285" s="29">
        <v>1</v>
      </c>
      <c r="P285">
        <v>5</v>
      </c>
      <c r="Q285" s="31" t="s">
        <v>29435</v>
      </c>
      <c r="R285" s="31" t="s">
        <v>29411</v>
      </c>
      <c r="S285" s="31" t="s">
        <v>29402</v>
      </c>
      <c r="T285" s="31" t="s">
        <v>29407</v>
      </c>
      <c r="U285" s="31" t="s">
        <v>29404</v>
      </c>
      <c r="V285" s="31" t="s">
        <v>29409</v>
      </c>
      <c r="W285" s="31" t="s">
        <v>29405</v>
      </c>
      <c r="X285" s="31" t="s">
        <v>29409</v>
      </c>
      <c r="Y285" s="31" t="s">
        <v>29405</v>
      </c>
      <c r="Z285" s="31" t="s">
        <v>29405</v>
      </c>
      <c r="AA285" s="32" t="s">
        <v>29463</v>
      </c>
    </row>
    <row r="286" spans="1:31" x14ac:dyDescent="0.3">
      <c r="A286" s="29" t="s">
        <v>10967</v>
      </c>
      <c r="B286" s="29" t="s">
        <v>24616</v>
      </c>
      <c r="C286" s="29" t="s">
        <v>10968</v>
      </c>
      <c r="D286" s="29" t="s">
        <v>10448</v>
      </c>
      <c r="E286" s="29" t="s">
        <v>10969</v>
      </c>
      <c r="F286" s="29" t="s">
        <v>10422</v>
      </c>
      <c r="G286" s="29" t="s">
        <v>24842</v>
      </c>
      <c r="H286" s="29" t="s">
        <v>24612</v>
      </c>
      <c r="I286" s="29">
        <v>0</v>
      </c>
      <c r="J286" s="29">
        <v>0</v>
      </c>
      <c r="K286" s="29">
        <v>1</v>
      </c>
      <c r="L286" s="29">
        <v>0</v>
      </c>
      <c r="M286" s="29">
        <v>0</v>
      </c>
      <c r="N286" s="29">
        <v>1</v>
      </c>
      <c r="O286" s="29">
        <v>1</v>
      </c>
      <c r="P286">
        <v>5</v>
      </c>
      <c r="Q286" s="31" t="s">
        <v>29435</v>
      </c>
      <c r="R286" s="31" t="s">
        <v>29411</v>
      </c>
      <c r="S286" s="31" t="s">
        <v>29402</v>
      </c>
      <c r="T286" s="31" t="s">
        <v>29407</v>
      </c>
      <c r="U286" s="31" t="s">
        <v>29404</v>
      </c>
      <c r="V286" s="31" t="s">
        <v>29409</v>
      </c>
      <c r="W286" s="31" t="s">
        <v>29405</v>
      </c>
      <c r="X286" s="31" t="s">
        <v>29409</v>
      </c>
      <c r="Y286" s="31" t="s">
        <v>29405</v>
      </c>
      <c r="Z286" s="31" t="s">
        <v>29405</v>
      </c>
      <c r="AA286" s="32" t="s">
        <v>29469</v>
      </c>
    </row>
    <row r="287" spans="1:31" x14ac:dyDescent="0.3">
      <c r="A287" s="29" t="s">
        <v>7110</v>
      </c>
      <c r="B287" s="29" t="s">
        <v>24626</v>
      </c>
      <c r="C287" s="29" t="s">
        <v>10953</v>
      </c>
      <c r="D287" s="29" t="s">
        <v>10377</v>
      </c>
      <c r="E287" s="29" t="s">
        <v>10954</v>
      </c>
      <c r="F287" s="29" t="s">
        <v>7104</v>
      </c>
      <c r="G287" s="29" t="s">
        <v>24843</v>
      </c>
      <c r="H287" s="29" t="s">
        <v>24600</v>
      </c>
      <c r="I287" s="29">
        <v>2</v>
      </c>
      <c r="J287" s="29">
        <v>0</v>
      </c>
      <c r="K287" s="29">
        <v>0</v>
      </c>
      <c r="L287" s="29">
        <v>0</v>
      </c>
      <c r="M287" s="29">
        <v>3</v>
      </c>
      <c r="N287" s="29">
        <v>5</v>
      </c>
      <c r="O287" s="29">
        <v>5</v>
      </c>
      <c r="P287">
        <v>5</v>
      </c>
      <c r="Q287" s="31" t="s">
        <v>29406</v>
      </c>
      <c r="R287" s="31" t="s">
        <v>29401</v>
      </c>
      <c r="S287" s="31" t="s">
        <v>5600</v>
      </c>
      <c r="T287" s="31" t="s">
        <v>29408</v>
      </c>
      <c r="U287" s="31" t="s">
        <v>29407</v>
      </c>
      <c r="V287" s="31" t="s">
        <v>29405</v>
      </c>
      <c r="W287" s="31" t="s">
        <v>29405</v>
      </c>
      <c r="X287" s="31" t="s">
        <v>29405</v>
      </c>
      <c r="Y287" s="31" t="s">
        <v>29405</v>
      </c>
      <c r="Z287" s="31" t="s">
        <v>29405</v>
      </c>
      <c r="AA287" s="32" t="s">
        <v>29460</v>
      </c>
    </row>
    <row r="288" spans="1:31" x14ac:dyDescent="0.3">
      <c r="A288" s="29" t="s">
        <v>11079</v>
      </c>
      <c r="B288" s="29" t="s">
        <v>24653</v>
      </c>
      <c r="C288" s="29" t="s">
        <v>11080</v>
      </c>
      <c r="D288" s="29" t="s">
        <v>10377</v>
      </c>
      <c r="E288" s="29" t="s">
        <v>10378</v>
      </c>
      <c r="F288" s="29" t="s">
        <v>24844</v>
      </c>
      <c r="G288" s="29" t="s">
        <v>24845</v>
      </c>
      <c r="H288" s="29" t="s">
        <v>24595</v>
      </c>
      <c r="I288" s="29">
        <v>0</v>
      </c>
      <c r="J288" s="29">
        <v>0</v>
      </c>
      <c r="K288" s="29">
        <v>1</v>
      </c>
      <c r="L288" s="29">
        <v>3</v>
      </c>
      <c r="M288" s="29">
        <v>0</v>
      </c>
      <c r="N288" s="29">
        <v>4</v>
      </c>
      <c r="O288" s="29">
        <v>4</v>
      </c>
      <c r="P288">
        <v>5</v>
      </c>
      <c r="Q288" s="31" t="s">
        <v>29421</v>
      </c>
      <c r="R288" s="31" t="s">
        <v>29401</v>
      </c>
      <c r="S288" s="31" t="s">
        <v>29402</v>
      </c>
      <c r="T288" s="31" t="s">
        <v>29407</v>
      </c>
      <c r="U288" s="31" t="s">
        <v>29407</v>
      </c>
      <c r="V288" s="31" t="s">
        <v>29409</v>
      </c>
      <c r="W288" s="31" t="s">
        <v>29405</v>
      </c>
      <c r="X288" s="31" t="s">
        <v>29405</v>
      </c>
      <c r="Y288" s="31" t="s">
        <v>29409</v>
      </c>
      <c r="Z288" s="31" t="s">
        <v>29409</v>
      </c>
      <c r="AA288" s="32" t="s">
        <v>29461</v>
      </c>
    </row>
    <row r="289" spans="1:32" x14ac:dyDescent="0.3">
      <c r="A289" s="29" t="s">
        <v>11079</v>
      </c>
      <c r="B289" s="29" t="s">
        <v>24653</v>
      </c>
      <c r="C289" s="29" t="s">
        <v>11080</v>
      </c>
      <c r="D289" s="29" t="s">
        <v>10377</v>
      </c>
      <c r="E289" s="29" t="s">
        <v>10378</v>
      </c>
      <c r="F289" s="29" t="s">
        <v>24844</v>
      </c>
      <c r="G289" s="29" t="s">
        <v>24845</v>
      </c>
      <c r="H289" s="29" t="s">
        <v>24612</v>
      </c>
      <c r="I289" s="29">
        <v>0</v>
      </c>
      <c r="J289" s="29">
        <v>0</v>
      </c>
      <c r="K289" s="29">
        <v>0</v>
      </c>
      <c r="L289" s="29">
        <v>1</v>
      </c>
      <c r="M289" s="29">
        <v>0</v>
      </c>
      <c r="N289" s="29">
        <v>1</v>
      </c>
      <c r="O289" s="29">
        <v>1</v>
      </c>
      <c r="P289">
        <v>5</v>
      </c>
      <c r="Q289" s="31" t="s">
        <v>29421</v>
      </c>
      <c r="R289" s="31" t="s">
        <v>29401</v>
      </c>
      <c r="S289" s="31" t="s">
        <v>29402</v>
      </c>
      <c r="T289" s="31" t="s">
        <v>29407</v>
      </c>
      <c r="U289" s="31" t="s">
        <v>29407</v>
      </c>
      <c r="V289" s="31" t="s">
        <v>29409</v>
      </c>
      <c r="W289" s="31" t="s">
        <v>29405</v>
      </c>
      <c r="X289" s="31" t="s">
        <v>29405</v>
      </c>
      <c r="Y289" s="31" t="s">
        <v>29409</v>
      </c>
      <c r="Z289" s="31" t="s">
        <v>29409</v>
      </c>
      <c r="AA289" s="32" t="s">
        <v>29470</v>
      </c>
    </row>
    <row r="290" spans="1:32" x14ac:dyDescent="0.3">
      <c r="A290" s="29" t="s">
        <v>10927</v>
      </c>
      <c r="B290" s="29" t="s">
        <v>24749</v>
      </c>
      <c r="C290" s="29" t="s">
        <v>10928</v>
      </c>
      <c r="D290" s="29" t="s">
        <v>10929</v>
      </c>
      <c r="E290" s="29" t="s">
        <v>10930</v>
      </c>
      <c r="F290" s="29" t="s">
        <v>2022</v>
      </c>
      <c r="G290" s="29" t="s">
        <v>24846</v>
      </c>
      <c r="H290" s="29" t="s">
        <v>24595</v>
      </c>
      <c r="I290" s="29">
        <v>0</v>
      </c>
      <c r="J290" s="29">
        <v>0</v>
      </c>
      <c r="K290" s="29">
        <v>0</v>
      </c>
      <c r="L290" s="29">
        <v>4</v>
      </c>
      <c r="M290" s="29">
        <v>0</v>
      </c>
      <c r="N290" s="29">
        <v>4</v>
      </c>
      <c r="O290" s="29">
        <v>4</v>
      </c>
      <c r="P290">
        <v>5</v>
      </c>
      <c r="Q290" s="31" t="s">
        <v>29416</v>
      </c>
      <c r="R290" s="31" t="s">
        <v>29401</v>
      </c>
      <c r="S290" s="31" t="s">
        <v>29402</v>
      </c>
      <c r="T290" s="31" t="s">
        <v>29407</v>
      </c>
      <c r="U290" s="31" t="s">
        <v>29407</v>
      </c>
      <c r="V290" s="31" t="s">
        <v>29409</v>
      </c>
      <c r="W290" s="31" t="s">
        <v>29405</v>
      </c>
      <c r="X290" s="31" t="s">
        <v>29409</v>
      </c>
      <c r="Y290" s="31" t="s">
        <v>29405</v>
      </c>
      <c r="Z290" s="31" t="s">
        <v>29409</v>
      </c>
      <c r="AA290" s="32" t="s">
        <v>29463</v>
      </c>
    </row>
    <row r="291" spans="1:32" x14ac:dyDescent="0.3">
      <c r="A291" s="29" t="s">
        <v>10927</v>
      </c>
      <c r="B291" s="29" t="s">
        <v>24749</v>
      </c>
      <c r="C291" s="29" t="s">
        <v>10928</v>
      </c>
      <c r="D291" s="29" t="s">
        <v>10929</v>
      </c>
      <c r="E291" s="29" t="s">
        <v>10930</v>
      </c>
      <c r="F291" s="29" t="s">
        <v>2022</v>
      </c>
      <c r="G291" s="29" t="s">
        <v>24846</v>
      </c>
      <c r="H291" s="29" t="s">
        <v>24612</v>
      </c>
      <c r="I291" s="29">
        <v>0</v>
      </c>
      <c r="J291" s="29">
        <v>0</v>
      </c>
      <c r="K291" s="29">
        <v>0</v>
      </c>
      <c r="L291" s="29">
        <v>0</v>
      </c>
      <c r="M291" s="29">
        <v>1</v>
      </c>
      <c r="N291" s="29">
        <v>1</v>
      </c>
      <c r="O291" s="29">
        <v>1</v>
      </c>
      <c r="P291">
        <v>5</v>
      </c>
      <c r="Q291" s="31" t="s">
        <v>29416</v>
      </c>
      <c r="R291" s="31" t="s">
        <v>29401</v>
      </c>
      <c r="S291" s="31" t="s">
        <v>29402</v>
      </c>
      <c r="T291" s="31" t="s">
        <v>29407</v>
      </c>
      <c r="U291" s="31" t="s">
        <v>29407</v>
      </c>
      <c r="V291" s="31" t="s">
        <v>29409</v>
      </c>
      <c r="W291" s="31" t="s">
        <v>29405</v>
      </c>
      <c r="X291" s="31" t="s">
        <v>29409</v>
      </c>
      <c r="Y291" s="31" t="s">
        <v>29405</v>
      </c>
      <c r="Z291" s="31" t="s">
        <v>29409</v>
      </c>
      <c r="AA291" s="32" t="s">
        <v>29469</v>
      </c>
    </row>
    <row r="292" spans="1:32" x14ac:dyDescent="0.3">
      <c r="A292" s="29" t="s">
        <v>11014</v>
      </c>
      <c r="B292" s="29" t="s">
        <v>24620</v>
      </c>
      <c r="C292" s="29" t="s">
        <v>11015</v>
      </c>
      <c r="D292" s="29" t="s">
        <v>11016</v>
      </c>
      <c r="E292" s="29" t="s">
        <v>10625</v>
      </c>
      <c r="F292" s="29" t="s">
        <v>2105</v>
      </c>
      <c r="G292" s="29" t="s">
        <v>24847</v>
      </c>
      <c r="H292" s="29" t="s">
        <v>24597</v>
      </c>
      <c r="I292" s="29">
        <v>0</v>
      </c>
      <c r="J292" s="29">
        <v>0</v>
      </c>
      <c r="K292" s="29">
        <v>3</v>
      </c>
      <c r="L292" s="29">
        <v>0</v>
      </c>
      <c r="M292" s="29">
        <v>0</v>
      </c>
      <c r="N292" s="29">
        <v>3</v>
      </c>
      <c r="O292" s="29">
        <v>3</v>
      </c>
      <c r="P292">
        <v>5</v>
      </c>
      <c r="Q292" s="31" t="s">
        <v>29416</v>
      </c>
      <c r="R292" s="31" t="s">
        <v>29401</v>
      </c>
      <c r="S292" s="31" t="s">
        <v>29402</v>
      </c>
      <c r="T292" s="31" t="s">
        <v>29407</v>
      </c>
      <c r="U292" s="31" t="s">
        <v>29418</v>
      </c>
      <c r="V292" s="31" t="s">
        <v>29409</v>
      </c>
      <c r="W292" s="31" t="s">
        <v>29409</v>
      </c>
      <c r="X292" s="31" t="s">
        <v>29409</v>
      </c>
      <c r="Y292" s="31" t="s">
        <v>29409</v>
      </c>
      <c r="Z292" s="31" t="s">
        <v>29409</v>
      </c>
      <c r="AA292" s="32" t="s">
        <v>29469</v>
      </c>
    </row>
    <row r="293" spans="1:32" x14ac:dyDescent="0.3">
      <c r="A293" s="29" t="s">
        <v>11014</v>
      </c>
      <c r="B293" s="29" t="s">
        <v>24620</v>
      </c>
      <c r="C293" s="29" t="s">
        <v>11015</v>
      </c>
      <c r="D293" s="29" t="s">
        <v>11016</v>
      </c>
      <c r="E293" s="29" t="s">
        <v>10625</v>
      </c>
      <c r="F293" s="29" t="s">
        <v>2105</v>
      </c>
      <c r="G293" s="29" t="s">
        <v>24847</v>
      </c>
      <c r="H293" s="29" t="s">
        <v>24612</v>
      </c>
      <c r="I293" s="29">
        <v>1</v>
      </c>
      <c r="J293" s="29">
        <v>0</v>
      </c>
      <c r="K293" s="29">
        <v>0</v>
      </c>
      <c r="L293" s="29">
        <v>1</v>
      </c>
      <c r="M293" s="29">
        <v>0</v>
      </c>
      <c r="N293" s="29">
        <v>2</v>
      </c>
      <c r="O293" s="29">
        <v>2</v>
      </c>
      <c r="P293">
        <v>5</v>
      </c>
      <c r="Q293" s="31" t="s">
        <v>29416</v>
      </c>
      <c r="R293" s="31" t="s">
        <v>29401</v>
      </c>
      <c r="S293" s="31" t="s">
        <v>29402</v>
      </c>
      <c r="T293" s="31" t="s">
        <v>29407</v>
      </c>
      <c r="U293" s="31" t="s">
        <v>29418</v>
      </c>
      <c r="V293" s="31" t="s">
        <v>29409</v>
      </c>
      <c r="W293" s="31" t="s">
        <v>29409</v>
      </c>
      <c r="X293" s="31" t="s">
        <v>29409</v>
      </c>
      <c r="Y293" s="31" t="s">
        <v>29409</v>
      </c>
      <c r="Z293" s="31" t="s">
        <v>29409</v>
      </c>
      <c r="AA293" s="32" t="s">
        <v>29469</v>
      </c>
    </row>
    <row r="294" spans="1:32" x14ac:dyDescent="0.3">
      <c r="A294" s="29" t="s">
        <v>10938</v>
      </c>
      <c r="B294" s="29" t="s">
        <v>24598</v>
      </c>
      <c r="C294" s="29" t="s">
        <v>10939</v>
      </c>
      <c r="D294" s="29" t="s">
        <v>10940</v>
      </c>
      <c r="E294" s="29" t="s">
        <v>10440</v>
      </c>
      <c r="F294" s="29" t="s">
        <v>24703</v>
      </c>
      <c r="G294" s="29" t="s">
        <v>24848</v>
      </c>
      <c r="H294" s="29" t="s">
        <v>24612</v>
      </c>
      <c r="I294" s="29">
        <v>2</v>
      </c>
      <c r="J294" s="29">
        <v>0</v>
      </c>
      <c r="K294" s="29">
        <v>1</v>
      </c>
      <c r="L294" s="29">
        <v>0</v>
      </c>
      <c r="M294" s="29">
        <v>2</v>
      </c>
      <c r="N294" s="29">
        <v>5</v>
      </c>
      <c r="O294" s="29">
        <v>5</v>
      </c>
      <c r="P294">
        <v>5</v>
      </c>
      <c r="Q294" s="31" t="s">
        <v>29416</v>
      </c>
      <c r="R294" s="31" t="s">
        <v>29401</v>
      </c>
      <c r="S294" s="31" t="s">
        <v>29402</v>
      </c>
      <c r="T294" s="31" t="s">
        <v>29407</v>
      </c>
      <c r="U294" s="31" t="s">
        <v>29418</v>
      </c>
      <c r="V294" s="31" t="s">
        <v>29409</v>
      </c>
      <c r="W294" s="31" t="s">
        <v>29409</v>
      </c>
      <c r="X294" s="31" t="s">
        <v>29409</v>
      </c>
      <c r="Y294" s="31" t="s">
        <v>29409</v>
      </c>
      <c r="Z294" s="31" t="s">
        <v>29409</v>
      </c>
      <c r="AA294" s="32" t="s">
        <v>29469</v>
      </c>
    </row>
    <row r="295" spans="1:32" x14ac:dyDescent="0.3">
      <c r="A295" s="29" t="s">
        <v>11429</v>
      </c>
      <c r="B295" s="29" t="s">
        <v>24671</v>
      </c>
      <c r="C295" s="29" t="s">
        <v>11430</v>
      </c>
      <c r="D295" s="29" t="s">
        <v>11431</v>
      </c>
      <c r="E295" s="29" t="s">
        <v>11432</v>
      </c>
      <c r="F295" s="29" t="s">
        <v>24672</v>
      </c>
      <c r="G295" s="29" t="s">
        <v>24849</v>
      </c>
      <c r="H295" s="29" t="s">
        <v>24612</v>
      </c>
      <c r="I295" s="29">
        <v>0</v>
      </c>
      <c r="J295" s="29">
        <v>0</v>
      </c>
      <c r="K295" s="29">
        <v>0</v>
      </c>
      <c r="L295" s="29">
        <v>1</v>
      </c>
      <c r="M295" s="29">
        <v>3</v>
      </c>
      <c r="N295" s="29">
        <v>4</v>
      </c>
      <c r="O295" s="29">
        <v>101</v>
      </c>
      <c r="P295">
        <v>4</v>
      </c>
      <c r="Q295" s="31" t="s">
        <v>29416</v>
      </c>
      <c r="R295" s="31" t="s">
        <v>29411</v>
      </c>
      <c r="S295" s="31" t="s">
        <v>29402</v>
      </c>
      <c r="T295" s="31" t="s">
        <v>29407</v>
      </c>
      <c r="U295" s="31" t="s">
        <v>29426</v>
      </c>
      <c r="V295" s="31" t="s">
        <v>29409</v>
      </c>
      <c r="W295" s="31" t="s">
        <v>29409</v>
      </c>
      <c r="X295" s="31" t="s">
        <v>29409</v>
      </c>
      <c r="Y295" s="31" t="s">
        <v>29409</v>
      </c>
      <c r="Z295" s="31" t="s">
        <v>29409</v>
      </c>
      <c r="AA295" s="32" t="s">
        <v>29469</v>
      </c>
    </row>
    <row r="296" spans="1:32" x14ac:dyDescent="0.3">
      <c r="A296" s="29" t="s">
        <v>11289</v>
      </c>
      <c r="B296" s="29" t="s">
        <v>24658</v>
      </c>
      <c r="C296" s="29" t="s">
        <v>11290</v>
      </c>
      <c r="D296" s="29" t="s">
        <v>11291</v>
      </c>
      <c r="E296" s="29" t="s">
        <v>10605</v>
      </c>
      <c r="F296" s="29" t="s">
        <v>6409</v>
      </c>
      <c r="G296" s="29" t="s">
        <v>24850</v>
      </c>
      <c r="H296" s="29" t="s">
        <v>24595</v>
      </c>
      <c r="I296" s="29">
        <v>0</v>
      </c>
      <c r="J296" s="29">
        <v>0</v>
      </c>
      <c r="K296" s="29">
        <v>0</v>
      </c>
      <c r="L296" s="29">
        <v>4</v>
      </c>
      <c r="M296" s="29">
        <v>0</v>
      </c>
      <c r="N296" s="29">
        <v>4</v>
      </c>
      <c r="O296" s="29">
        <v>85</v>
      </c>
      <c r="P296">
        <v>4</v>
      </c>
      <c r="Q296" s="31" t="s">
        <v>29416</v>
      </c>
      <c r="R296" s="31" t="s">
        <v>29401</v>
      </c>
      <c r="S296" s="31" t="s">
        <v>29402</v>
      </c>
      <c r="T296" s="31" t="s">
        <v>29407</v>
      </c>
      <c r="U296" s="31" t="s">
        <v>29423</v>
      </c>
      <c r="V296" s="31" t="s">
        <v>29409</v>
      </c>
      <c r="W296" s="31" t="s">
        <v>29405</v>
      </c>
      <c r="X296" s="31" t="s">
        <v>29405</v>
      </c>
      <c r="Y296" s="31" t="s">
        <v>29405</v>
      </c>
      <c r="Z296" s="31" t="s">
        <v>29409</v>
      </c>
      <c r="AA296" s="32" t="s">
        <v>29463</v>
      </c>
    </row>
    <row r="297" spans="1:32" x14ac:dyDescent="0.3">
      <c r="A297" s="29" t="s">
        <v>11488</v>
      </c>
      <c r="B297" s="29" t="s">
        <v>24653</v>
      </c>
      <c r="C297" s="29" t="s">
        <v>11489</v>
      </c>
      <c r="D297" s="29" t="s">
        <v>11490</v>
      </c>
      <c r="E297" s="29" t="s">
        <v>11491</v>
      </c>
      <c r="F297" s="29" t="s">
        <v>2754</v>
      </c>
      <c r="G297" s="29" t="s">
        <v>24851</v>
      </c>
      <c r="H297" s="29" t="s">
        <v>24595</v>
      </c>
      <c r="I297" s="29">
        <v>0</v>
      </c>
      <c r="J297" s="29">
        <v>2</v>
      </c>
      <c r="K297" s="29">
        <v>0</v>
      </c>
      <c r="L297" s="29">
        <v>0</v>
      </c>
      <c r="M297" s="29">
        <v>2</v>
      </c>
      <c r="N297" s="29">
        <v>4</v>
      </c>
      <c r="O297" s="29">
        <v>50</v>
      </c>
      <c r="P297">
        <v>4</v>
      </c>
      <c r="Q297" s="31" t="s">
        <v>29416</v>
      </c>
      <c r="R297" s="31" t="s">
        <v>29401</v>
      </c>
      <c r="S297" s="31" t="s">
        <v>29402</v>
      </c>
      <c r="T297" s="31" t="s">
        <v>29407</v>
      </c>
      <c r="U297" s="31" t="s">
        <v>29407</v>
      </c>
      <c r="V297" s="31" t="s">
        <v>29409</v>
      </c>
      <c r="W297" s="31" t="s">
        <v>29405</v>
      </c>
      <c r="X297" s="31" t="s">
        <v>29409</v>
      </c>
      <c r="Y297" s="31" t="s">
        <v>29405</v>
      </c>
      <c r="Z297" s="31" t="s">
        <v>29405</v>
      </c>
      <c r="AA297" s="32" t="s">
        <v>29463</v>
      </c>
    </row>
    <row r="298" spans="1:32" x14ac:dyDescent="0.3">
      <c r="A298" s="29" t="s">
        <v>7208</v>
      </c>
      <c r="B298" s="29" t="s">
        <v>24626</v>
      </c>
      <c r="C298" s="29" t="s">
        <v>11182</v>
      </c>
      <c r="D298" s="29" t="s">
        <v>10377</v>
      </c>
      <c r="E298" s="29" t="s">
        <v>10661</v>
      </c>
      <c r="F298" s="29" t="s">
        <v>7104</v>
      </c>
      <c r="G298" s="29" t="s">
        <v>24852</v>
      </c>
      <c r="H298" s="29" t="s">
        <v>24600</v>
      </c>
      <c r="I298" s="29">
        <v>0</v>
      </c>
      <c r="J298" s="29">
        <v>0</v>
      </c>
      <c r="K298" s="29">
        <v>0</v>
      </c>
      <c r="L298" s="29">
        <v>0</v>
      </c>
      <c r="M298" s="29">
        <v>4</v>
      </c>
      <c r="N298" s="29">
        <v>4</v>
      </c>
      <c r="O298" s="29">
        <v>44</v>
      </c>
      <c r="P298">
        <v>4</v>
      </c>
      <c r="Q298" s="31" t="s">
        <v>29406</v>
      </c>
      <c r="R298" s="31" t="s">
        <v>29401</v>
      </c>
      <c r="S298" s="31" t="s">
        <v>5600</v>
      </c>
      <c r="T298" s="31" t="s">
        <v>29428</v>
      </c>
      <c r="U298" s="31" t="s">
        <v>29407</v>
      </c>
      <c r="V298" s="31" t="s">
        <v>29405</v>
      </c>
      <c r="W298" s="31" t="s">
        <v>29405</v>
      </c>
      <c r="X298" s="31" t="s">
        <v>29405</v>
      </c>
      <c r="Y298" s="31" t="s">
        <v>29405</v>
      </c>
      <c r="Z298" s="31" t="s">
        <v>29405</v>
      </c>
      <c r="AA298" s="32" t="s">
        <v>29460</v>
      </c>
    </row>
    <row r="299" spans="1:32" x14ac:dyDescent="0.3">
      <c r="A299" s="29" t="s">
        <v>7218</v>
      </c>
      <c r="B299" s="29" t="s">
        <v>24626</v>
      </c>
      <c r="C299" s="29" t="s">
        <v>11375</v>
      </c>
      <c r="D299" s="29" t="s">
        <v>10377</v>
      </c>
      <c r="E299" s="29" t="s">
        <v>11376</v>
      </c>
      <c r="F299" s="29" t="s">
        <v>7104</v>
      </c>
      <c r="G299" s="29" t="s">
        <v>24853</v>
      </c>
      <c r="H299" s="29" t="s">
        <v>24600</v>
      </c>
      <c r="I299" s="29">
        <v>0</v>
      </c>
      <c r="J299" s="29">
        <v>0</v>
      </c>
      <c r="K299" s="29">
        <v>0</v>
      </c>
      <c r="L299" s="29">
        <v>0</v>
      </c>
      <c r="M299" s="29">
        <v>4</v>
      </c>
      <c r="N299" s="29">
        <v>4</v>
      </c>
      <c r="O299" s="29">
        <v>40</v>
      </c>
      <c r="P299">
        <v>4</v>
      </c>
      <c r="Q299" s="31" t="s">
        <v>29406</v>
      </c>
      <c r="R299" s="31" t="s">
        <v>29401</v>
      </c>
      <c r="S299" s="31" t="s">
        <v>5600</v>
      </c>
      <c r="T299" s="31" t="s">
        <v>29403</v>
      </c>
      <c r="U299" s="31" t="s">
        <v>29418</v>
      </c>
      <c r="V299" s="31" t="s">
        <v>29405</v>
      </c>
      <c r="W299" s="31" t="s">
        <v>29405</v>
      </c>
      <c r="X299" s="31" t="s">
        <v>29405</v>
      </c>
      <c r="Y299" s="31" t="s">
        <v>29405</v>
      </c>
      <c r="Z299" s="31" t="s">
        <v>29405</v>
      </c>
      <c r="AA299" s="32" t="s">
        <v>29460</v>
      </c>
    </row>
    <row r="300" spans="1:32" x14ac:dyDescent="0.3">
      <c r="A300" s="29" t="s">
        <v>11308</v>
      </c>
      <c r="B300" s="29" t="s">
        <v>24642</v>
      </c>
      <c r="C300" s="29" t="s">
        <v>11309</v>
      </c>
      <c r="D300" s="29" t="s">
        <v>11310</v>
      </c>
      <c r="E300" s="29" t="s">
        <v>10378</v>
      </c>
      <c r="F300" s="29" t="s">
        <v>4303</v>
      </c>
      <c r="G300" s="29" t="s">
        <v>24854</v>
      </c>
      <c r="H300" s="29" t="s">
        <v>24595</v>
      </c>
      <c r="I300" s="29">
        <v>0</v>
      </c>
      <c r="J300" s="29">
        <v>0</v>
      </c>
      <c r="K300" s="29">
        <v>0</v>
      </c>
      <c r="L300" s="29">
        <v>3</v>
      </c>
      <c r="M300" s="29">
        <v>1</v>
      </c>
      <c r="N300" s="29">
        <v>4</v>
      </c>
      <c r="O300" s="29">
        <v>36</v>
      </c>
      <c r="P300">
        <v>4</v>
      </c>
      <c r="Q300" s="31" t="s">
        <v>29436</v>
      </c>
      <c r="R300" s="31" t="s">
        <v>29401</v>
      </c>
      <c r="S300" s="31" t="s">
        <v>29402</v>
      </c>
      <c r="T300" s="31" t="s">
        <v>29407</v>
      </c>
      <c r="U300" s="31" t="s">
        <v>29418</v>
      </c>
      <c r="V300" s="31" t="s">
        <v>29409</v>
      </c>
      <c r="W300" s="31" t="s">
        <v>29409</v>
      </c>
      <c r="X300" s="31" t="s">
        <v>29409</v>
      </c>
      <c r="Y300" s="31" t="s">
        <v>29409</v>
      </c>
      <c r="Z300" s="31" t="s">
        <v>29405</v>
      </c>
      <c r="AA300" s="32" t="s">
        <v>29461</v>
      </c>
    </row>
    <row r="301" spans="1:32" x14ac:dyDescent="0.3">
      <c r="A301" s="29" t="s">
        <v>6280</v>
      </c>
      <c r="B301" s="29" t="s">
        <v>24620</v>
      </c>
      <c r="C301" s="29" t="s">
        <v>6281</v>
      </c>
      <c r="D301" s="29" t="s">
        <v>11447</v>
      </c>
      <c r="E301" s="29" t="s">
        <v>10378</v>
      </c>
      <c r="F301" s="29" t="s">
        <v>5610</v>
      </c>
      <c r="G301" s="29" t="s">
        <v>24855</v>
      </c>
      <c r="H301" s="29" t="s">
        <v>24600</v>
      </c>
      <c r="I301" s="29">
        <v>0</v>
      </c>
      <c r="J301" s="29">
        <v>0</v>
      </c>
      <c r="K301" s="29">
        <v>0</v>
      </c>
      <c r="L301" s="29">
        <v>4</v>
      </c>
      <c r="M301" s="29">
        <v>0</v>
      </c>
      <c r="N301" s="29">
        <v>4</v>
      </c>
      <c r="O301" s="29">
        <v>34</v>
      </c>
      <c r="P301">
        <v>4</v>
      </c>
      <c r="Q301" s="31" t="s">
        <v>29420</v>
      </c>
      <c r="R301" s="31" t="s">
        <v>29401</v>
      </c>
      <c r="S301" s="31" t="s">
        <v>5600</v>
      </c>
      <c r="T301" s="31" t="s">
        <v>29407</v>
      </c>
      <c r="U301" s="31" t="s">
        <v>29407</v>
      </c>
      <c r="V301" s="31" t="s">
        <v>29405</v>
      </c>
      <c r="W301" s="31" t="s">
        <v>29405</v>
      </c>
      <c r="X301" s="31" t="s">
        <v>29405</v>
      </c>
      <c r="Y301" s="31" t="s">
        <v>29405</v>
      </c>
      <c r="Z301" s="31" t="s">
        <v>29405</v>
      </c>
      <c r="AA301" s="32" t="s">
        <v>29460</v>
      </c>
    </row>
    <row r="302" spans="1:32" x14ac:dyDescent="0.3">
      <c r="A302" s="29" t="s">
        <v>11194</v>
      </c>
      <c r="B302" s="29" t="s">
        <v>24686</v>
      </c>
      <c r="C302" s="29" t="s">
        <v>11163</v>
      </c>
      <c r="D302" s="29" t="s">
        <v>11195</v>
      </c>
      <c r="E302" s="29" t="s">
        <v>10378</v>
      </c>
      <c r="F302" s="29" t="s">
        <v>2448</v>
      </c>
      <c r="G302" s="29" t="s">
        <v>24856</v>
      </c>
      <c r="H302" s="29" t="s">
        <v>24595</v>
      </c>
      <c r="I302" s="29">
        <v>0</v>
      </c>
      <c r="J302" s="29">
        <v>0</v>
      </c>
      <c r="K302" s="29">
        <v>0</v>
      </c>
      <c r="L302" s="29">
        <v>0</v>
      </c>
      <c r="M302" s="29">
        <v>4</v>
      </c>
      <c r="N302" s="29">
        <v>4</v>
      </c>
      <c r="O302" s="29">
        <v>24</v>
      </c>
      <c r="P302">
        <v>4</v>
      </c>
      <c r="Q302" s="31" t="s">
        <v>29416</v>
      </c>
      <c r="R302" s="31" t="s">
        <v>29401</v>
      </c>
      <c r="S302" s="31" t="s">
        <v>29402</v>
      </c>
      <c r="T302" s="31" t="s">
        <v>29407</v>
      </c>
      <c r="U302" s="31" t="s">
        <v>29407</v>
      </c>
      <c r="V302" s="31" t="s">
        <v>29409</v>
      </c>
      <c r="W302" s="31" t="s">
        <v>29409</v>
      </c>
      <c r="X302" s="31" t="s">
        <v>29405</v>
      </c>
      <c r="Y302" s="31" t="s">
        <v>29409</v>
      </c>
      <c r="Z302" s="31" t="s">
        <v>29405</v>
      </c>
      <c r="AA302" s="32" t="s">
        <v>29461</v>
      </c>
      <c r="AF302">
        <v>5</v>
      </c>
    </row>
    <row r="303" spans="1:32" x14ac:dyDescent="0.3">
      <c r="A303" s="29" t="s">
        <v>11420</v>
      </c>
      <c r="B303" s="29" t="s">
        <v>24738</v>
      </c>
      <c r="C303" s="29" t="s">
        <v>11421</v>
      </c>
      <c r="D303" s="29" t="s">
        <v>11422</v>
      </c>
      <c r="E303" s="29" t="s">
        <v>10378</v>
      </c>
      <c r="F303" s="29" t="s">
        <v>11423</v>
      </c>
      <c r="G303" s="29" t="s">
        <v>24857</v>
      </c>
      <c r="H303" s="29" t="s">
        <v>24597</v>
      </c>
      <c r="I303" s="29">
        <v>0</v>
      </c>
      <c r="J303" s="29">
        <v>0</v>
      </c>
      <c r="K303" s="29">
        <v>0</v>
      </c>
      <c r="L303" s="29">
        <v>1</v>
      </c>
      <c r="M303" s="29">
        <v>0</v>
      </c>
      <c r="N303" s="29">
        <v>1</v>
      </c>
      <c r="O303" s="29">
        <v>8</v>
      </c>
      <c r="P303">
        <v>4</v>
      </c>
      <c r="Q303" s="31" t="s">
        <v>29416</v>
      </c>
      <c r="R303" s="31" t="s">
        <v>29401</v>
      </c>
      <c r="S303" s="31" t="s">
        <v>29402</v>
      </c>
      <c r="T303" s="31" t="s">
        <v>29407</v>
      </c>
      <c r="U303" s="31" t="s">
        <v>29423</v>
      </c>
      <c r="V303" s="31" t="s">
        <v>29409</v>
      </c>
      <c r="W303" s="31" t="s">
        <v>29409</v>
      </c>
      <c r="X303" s="31" t="s">
        <v>29409</v>
      </c>
      <c r="Y303" s="31" t="s">
        <v>29409</v>
      </c>
      <c r="Z303" s="31" t="s">
        <v>29409</v>
      </c>
      <c r="AA303" s="32" t="s">
        <v>29469</v>
      </c>
    </row>
    <row r="304" spans="1:32" x14ac:dyDescent="0.3">
      <c r="A304" s="29" t="s">
        <v>11420</v>
      </c>
      <c r="B304" s="29" t="s">
        <v>24738</v>
      </c>
      <c r="C304" s="29" t="s">
        <v>11421</v>
      </c>
      <c r="D304" s="29" t="s">
        <v>11422</v>
      </c>
      <c r="E304" s="29" t="s">
        <v>10378</v>
      </c>
      <c r="F304" s="29" t="s">
        <v>11423</v>
      </c>
      <c r="G304" s="29" t="s">
        <v>24857</v>
      </c>
      <c r="H304" s="29" t="s">
        <v>24612</v>
      </c>
      <c r="I304" s="29">
        <v>1</v>
      </c>
      <c r="J304" s="29">
        <v>0</v>
      </c>
      <c r="K304" s="29">
        <v>1</v>
      </c>
      <c r="L304" s="29">
        <v>0</v>
      </c>
      <c r="M304" s="29">
        <v>1</v>
      </c>
      <c r="N304" s="29">
        <v>3</v>
      </c>
      <c r="O304" s="29">
        <v>15</v>
      </c>
      <c r="P304">
        <v>4</v>
      </c>
      <c r="Q304" s="31" t="s">
        <v>29416</v>
      </c>
      <c r="R304" s="31" t="s">
        <v>29401</v>
      </c>
      <c r="S304" s="31" t="s">
        <v>29402</v>
      </c>
      <c r="T304" s="31" t="s">
        <v>29407</v>
      </c>
      <c r="U304" s="31" t="s">
        <v>29423</v>
      </c>
      <c r="V304" s="31" t="s">
        <v>29409</v>
      </c>
      <c r="W304" s="31" t="s">
        <v>29409</v>
      </c>
      <c r="X304" s="31" t="s">
        <v>29409</v>
      </c>
      <c r="Y304" s="31" t="s">
        <v>29409</v>
      </c>
      <c r="Z304" s="31" t="s">
        <v>29409</v>
      </c>
      <c r="AA304" s="32" t="s">
        <v>29469</v>
      </c>
    </row>
    <row r="305" spans="1:27" x14ac:dyDescent="0.3">
      <c r="A305" s="29" t="s">
        <v>11146</v>
      </c>
      <c r="B305" s="29" t="s">
        <v>24653</v>
      </c>
      <c r="C305" s="29" t="s">
        <v>11147</v>
      </c>
      <c r="D305" s="29" t="s">
        <v>11148</v>
      </c>
      <c r="E305" s="29" t="s">
        <v>10378</v>
      </c>
      <c r="F305" s="29" t="s">
        <v>2237</v>
      </c>
      <c r="G305" s="29" t="s">
        <v>24858</v>
      </c>
      <c r="H305" s="29" t="s">
        <v>24612</v>
      </c>
      <c r="I305" s="29">
        <v>0</v>
      </c>
      <c r="J305" s="29">
        <v>0</v>
      </c>
      <c r="K305" s="29">
        <v>0</v>
      </c>
      <c r="L305" s="29">
        <v>4</v>
      </c>
      <c r="M305" s="29">
        <v>0</v>
      </c>
      <c r="N305" s="29">
        <v>4</v>
      </c>
      <c r="O305" s="29">
        <v>23</v>
      </c>
      <c r="P305">
        <v>4</v>
      </c>
      <c r="Q305" s="31" t="s">
        <v>29416</v>
      </c>
      <c r="R305" s="31" t="s">
        <v>29401</v>
      </c>
      <c r="S305" s="31" t="s">
        <v>29402</v>
      </c>
      <c r="T305" s="31" t="s">
        <v>29407</v>
      </c>
      <c r="U305" s="31" t="s">
        <v>29407</v>
      </c>
      <c r="V305" s="31" t="s">
        <v>29409</v>
      </c>
      <c r="W305" s="31" t="s">
        <v>29409</v>
      </c>
      <c r="X305" s="31" t="s">
        <v>29409</v>
      </c>
      <c r="Y305" s="31" t="s">
        <v>29409</v>
      </c>
      <c r="Z305" s="31" t="s">
        <v>29409</v>
      </c>
      <c r="AA305" s="32" t="s">
        <v>29469</v>
      </c>
    </row>
    <row r="306" spans="1:27" x14ac:dyDescent="0.3">
      <c r="A306" s="29" t="s">
        <v>4711</v>
      </c>
      <c r="B306" s="29" t="s">
        <v>24598</v>
      </c>
      <c r="C306" s="29" t="s">
        <v>11191</v>
      </c>
      <c r="D306" s="29" t="s">
        <v>11192</v>
      </c>
      <c r="E306" s="29" t="s">
        <v>11103</v>
      </c>
      <c r="F306" s="29" t="s">
        <v>24703</v>
      </c>
      <c r="G306" s="29" t="s">
        <v>24859</v>
      </c>
      <c r="H306" s="29" t="s">
        <v>24711</v>
      </c>
      <c r="I306" s="29">
        <v>4</v>
      </c>
      <c r="J306" s="29">
        <v>0</v>
      </c>
      <c r="K306" s="29">
        <v>0</v>
      </c>
      <c r="L306" s="29">
        <v>0</v>
      </c>
      <c r="M306" s="29">
        <v>0</v>
      </c>
      <c r="N306" s="29">
        <v>4</v>
      </c>
      <c r="O306" s="29">
        <v>22</v>
      </c>
      <c r="P306">
        <v>4</v>
      </c>
      <c r="Q306" s="31" t="s">
        <v>29430</v>
      </c>
      <c r="R306" s="31" t="s">
        <v>29401</v>
      </c>
      <c r="S306" s="31" t="s">
        <v>29431</v>
      </c>
      <c r="T306" s="31" t="s">
        <v>29407</v>
      </c>
      <c r="U306" s="31" t="s">
        <v>29418</v>
      </c>
      <c r="V306" s="31" t="s">
        <v>29405</v>
      </c>
      <c r="W306" s="31" t="s">
        <v>29405</v>
      </c>
      <c r="X306" s="31" t="s">
        <v>29405</v>
      </c>
      <c r="Y306" s="31" t="s">
        <v>29405</v>
      </c>
      <c r="Z306" s="31" t="s">
        <v>29405</v>
      </c>
      <c r="AA306" s="32" t="s">
        <v>29465</v>
      </c>
    </row>
    <row r="307" spans="1:27" x14ac:dyDescent="0.3">
      <c r="A307" s="29" t="s">
        <v>11150</v>
      </c>
      <c r="B307" s="29" t="s">
        <v>24636</v>
      </c>
      <c r="C307" s="29" t="s">
        <v>11151</v>
      </c>
      <c r="D307" s="29" t="s">
        <v>10407</v>
      </c>
      <c r="E307" s="29" t="s">
        <v>11152</v>
      </c>
      <c r="F307" s="29" t="s">
        <v>10748</v>
      </c>
      <c r="G307" s="29" t="s">
        <v>24860</v>
      </c>
      <c r="H307" s="29" t="s">
        <v>24597</v>
      </c>
      <c r="I307" s="29">
        <v>0</v>
      </c>
      <c r="J307" s="29">
        <v>0</v>
      </c>
      <c r="K307" s="29">
        <v>0</v>
      </c>
      <c r="L307" s="29">
        <v>1</v>
      </c>
      <c r="M307" s="29">
        <v>1</v>
      </c>
      <c r="N307" s="29">
        <v>2</v>
      </c>
      <c r="O307" s="29">
        <v>10</v>
      </c>
      <c r="P307">
        <v>4</v>
      </c>
      <c r="Q307" s="31" t="s">
        <v>29410</v>
      </c>
      <c r="R307" s="31" t="s">
        <v>29411</v>
      </c>
      <c r="S307" s="31" t="s">
        <v>29402</v>
      </c>
      <c r="T307" s="31" t="s">
        <v>29407</v>
      </c>
      <c r="U307" s="31" t="s">
        <v>29404</v>
      </c>
      <c r="V307" s="31" t="s">
        <v>29409</v>
      </c>
      <c r="W307" s="31" t="s">
        <v>29409</v>
      </c>
      <c r="X307" s="31" t="s">
        <v>29409</v>
      </c>
      <c r="Y307" s="31" t="s">
        <v>29409</v>
      </c>
      <c r="Z307" s="31" t="s">
        <v>29409</v>
      </c>
      <c r="AA307" s="32" t="s">
        <v>29469</v>
      </c>
    </row>
    <row r="308" spans="1:27" x14ac:dyDescent="0.3">
      <c r="A308" s="29" t="s">
        <v>11150</v>
      </c>
      <c r="B308" s="29" t="s">
        <v>24636</v>
      </c>
      <c r="C308" s="29" t="s">
        <v>11151</v>
      </c>
      <c r="D308" s="29" t="s">
        <v>10407</v>
      </c>
      <c r="E308" s="29" t="s">
        <v>11152</v>
      </c>
      <c r="F308" s="29" t="s">
        <v>10748</v>
      </c>
      <c r="G308" s="29" t="s">
        <v>24860</v>
      </c>
      <c r="H308" s="29" t="s">
        <v>24612</v>
      </c>
      <c r="I308" s="29">
        <v>0</v>
      </c>
      <c r="J308" s="29">
        <v>0</v>
      </c>
      <c r="K308" s="29">
        <v>0</v>
      </c>
      <c r="L308" s="29">
        <v>0</v>
      </c>
      <c r="M308" s="29">
        <v>2</v>
      </c>
      <c r="N308" s="29">
        <v>2</v>
      </c>
      <c r="O308" s="29">
        <v>10</v>
      </c>
      <c r="P308">
        <v>4</v>
      </c>
      <c r="Q308" s="31" t="s">
        <v>29410</v>
      </c>
      <c r="R308" s="31" t="s">
        <v>29411</v>
      </c>
      <c r="S308" s="31" t="s">
        <v>29402</v>
      </c>
      <c r="T308" s="31" t="s">
        <v>29407</v>
      </c>
      <c r="U308" s="31" t="s">
        <v>29404</v>
      </c>
      <c r="V308" s="31" t="s">
        <v>29409</v>
      </c>
      <c r="W308" s="31" t="s">
        <v>29409</v>
      </c>
      <c r="X308" s="31" t="s">
        <v>29409</v>
      </c>
      <c r="Y308" s="31" t="s">
        <v>29409</v>
      </c>
      <c r="Z308" s="31" t="s">
        <v>29409</v>
      </c>
      <c r="AA308" s="32" t="s">
        <v>29469</v>
      </c>
    </row>
    <row r="309" spans="1:27" x14ac:dyDescent="0.3">
      <c r="A309" s="29" t="s">
        <v>11378</v>
      </c>
      <c r="B309" s="29" t="s">
        <v>24618</v>
      </c>
      <c r="C309" s="29" t="s">
        <v>11379</v>
      </c>
      <c r="D309" s="29" t="s">
        <v>10434</v>
      </c>
      <c r="E309" s="29" t="s">
        <v>11380</v>
      </c>
      <c r="F309" s="29" t="s">
        <v>10427</v>
      </c>
      <c r="G309" s="29" t="s">
        <v>24861</v>
      </c>
      <c r="H309" s="29" t="s">
        <v>24597</v>
      </c>
      <c r="I309" s="29">
        <v>0</v>
      </c>
      <c r="J309" s="29">
        <v>0</v>
      </c>
      <c r="K309" s="29">
        <v>1</v>
      </c>
      <c r="L309" s="29">
        <v>1</v>
      </c>
      <c r="M309" s="29">
        <v>2</v>
      </c>
      <c r="N309" s="29">
        <v>4</v>
      </c>
      <c r="O309" s="29">
        <v>20</v>
      </c>
      <c r="P309">
        <v>4</v>
      </c>
      <c r="Q309" s="31" t="s">
        <v>29413</v>
      </c>
      <c r="R309" s="31" t="s">
        <v>29411</v>
      </c>
      <c r="S309" s="31" t="s">
        <v>29402</v>
      </c>
      <c r="T309" s="31" t="s">
        <v>29407</v>
      </c>
      <c r="U309" s="31" t="s">
        <v>29404</v>
      </c>
      <c r="V309" s="31" t="s">
        <v>29409</v>
      </c>
      <c r="W309" s="31" t="s">
        <v>29409</v>
      </c>
      <c r="X309" s="31" t="s">
        <v>29409</v>
      </c>
      <c r="Y309" s="31" t="s">
        <v>29409</v>
      </c>
      <c r="Z309" s="31" t="s">
        <v>29409</v>
      </c>
      <c r="AA309" s="32" t="s">
        <v>29469</v>
      </c>
    </row>
    <row r="310" spans="1:27" x14ac:dyDescent="0.3">
      <c r="A310" s="29" t="s">
        <v>7170</v>
      </c>
      <c r="B310" s="29" t="s">
        <v>24626</v>
      </c>
      <c r="C310" s="29" t="s">
        <v>11482</v>
      </c>
      <c r="D310" s="29" t="s">
        <v>11483</v>
      </c>
      <c r="E310" s="29" t="s">
        <v>11484</v>
      </c>
      <c r="F310" s="29" t="s">
        <v>7104</v>
      </c>
      <c r="G310" s="29" t="s">
        <v>24862</v>
      </c>
      <c r="H310" s="29" t="s">
        <v>24600</v>
      </c>
      <c r="I310" s="29">
        <v>0</v>
      </c>
      <c r="J310" s="29">
        <v>0</v>
      </c>
      <c r="K310" s="29">
        <v>0</v>
      </c>
      <c r="L310" s="29">
        <v>0</v>
      </c>
      <c r="M310" s="29">
        <v>4</v>
      </c>
      <c r="N310" s="29">
        <v>4</v>
      </c>
      <c r="O310" s="29">
        <v>20</v>
      </c>
      <c r="P310">
        <v>4</v>
      </c>
      <c r="Q310" s="31" t="s">
        <v>29406</v>
      </c>
      <c r="R310" s="31" t="s">
        <v>29401</v>
      </c>
      <c r="S310" s="31" t="s">
        <v>5600</v>
      </c>
      <c r="T310" s="31" t="s">
        <v>29403</v>
      </c>
      <c r="U310" s="31" t="s">
        <v>29418</v>
      </c>
      <c r="V310" s="31" t="s">
        <v>29405</v>
      </c>
      <c r="W310" s="31" t="s">
        <v>29405</v>
      </c>
      <c r="X310" s="31" t="s">
        <v>29405</v>
      </c>
      <c r="Y310" s="31" t="s">
        <v>29405</v>
      </c>
      <c r="Z310" s="31" t="s">
        <v>29405</v>
      </c>
      <c r="AA310" s="32" t="s">
        <v>29460</v>
      </c>
    </row>
    <row r="311" spans="1:27" x14ac:dyDescent="0.3">
      <c r="A311" s="29" t="s">
        <v>7280</v>
      </c>
      <c r="B311" s="29" t="s">
        <v>24626</v>
      </c>
      <c r="C311" s="29" t="s">
        <v>11273</v>
      </c>
      <c r="D311" s="29" t="s">
        <v>10894</v>
      </c>
      <c r="E311" s="29" t="s">
        <v>11274</v>
      </c>
      <c r="F311" s="29" t="s">
        <v>7104</v>
      </c>
      <c r="G311" s="29" t="s">
        <v>24863</v>
      </c>
      <c r="H311" s="29" t="s">
        <v>24600</v>
      </c>
      <c r="I311" s="29">
        <v>0</v>
      </c>
      <c r="J311" s="29">
        <v>0</v>
      </c>
      <c r="K311" s="29">
        <v>0</v>
      </c>
      <c r="L311" s="29">
        <v>0</v>
      </c>
      <c r="M311" s="29">
        <v>4</v>
      </c>
      <c r="N311" s="29">
        <v>4</v>
      </c>
      <c r="O311" s="29">
        <v>19</v>
      </c>
      <c r="P311">
        <v>4</v>
      </c>
      <c r="Q311" s="31" t="s">
        <v>29406</v>
      </c>
      <c r="R311" s="31" t="s">
        <v>29401</v>
      </c>
      <c r="S311" s="31" t="s">
        <v>5600</v>
      </c>
      <c r="T311" s="31" t="s">
        <v>29407</v>
      </c>
      <c r="U311" s="31" t="s">
        <v>29407</v>
      </c>
      <c r="V311" s="31" t="s">
        <v>29405</v>
      </c>
      <c r="W311" s="31" t="s">
        <v>29405</v>
      </c>
      <c r="X311" s="31" t="s">
        <v>29405</v>
      </c>
      <c r="Y311" s="31" t="s">
        <v>29405</v>
      </c>
      <c r="Z311" s="31" t="s">
        <v>29405</v>
      </c>
      <c r="AA311" s="32" t="s">
        <v>29460</v>
      </c>
    </row>
    <row r="312" spans="1:27" x14ac:dyDescent="0.3">
      <c r="A312" s="29" t="s">
        <v>11352</v>
      </c>
      <c r="B312" s="29" t="s">
        <v>24618</v>
      </c>
      <c r="C312" s="29" t="s">
        <v>11134</v>
      </c>
      <c r="D312" s="29" t="s">
        <v>10407</v>
      </c>
      <c r="E312" s="29" t="s">
        <v>10742</v>
      </c>
      <c r="F312" s="29" t="s">
        <v>10427</v>
      </c>
      <c r="G312" s="29" t="s">
        <v>24864</v>
      </c>
      <c r="H312" s="29" t="s">
        <v>24597</v>
      </c>
      <c r="I312" s="29">
        <v>2</v>
      </c>
      <c r="J312" s="29">
        <v>0</v>
      </c>
      <c r="K312" s="29">
        <v>2</v>
      </c>
      <c r="L312" s="29">
        <v>0</v>
      </c>
      <c r="M312" s="29">
        <v>0</v>
      </c>
      <c r="N312" s="29">
        <v>4</v>
      </c>
      <c r="O312" s="29">
        <v>19</v>
      </c>
      <c r="P312">
        <v>4</v>
      </c>
      <c r="Q312" s="31" t="s">
        <v>29429</v>
      </c>
      <c r="R312" s="31" t="s">
        <v>29411</v>
      </c>
      <c r="S312" s="31" t="s">
        <v>29402</v>
      </c>
      <c r="T312" s="31" t="s">
        <v>29407</v>
      </c>
      <c r="U312" s="31" t="s">
        <v>29404</v>
      </c>
      <c r="V312" s="31" t="s">
        <v>29409</v>
      </c>
      <c r="W312" s="31" t="s">
        <v>29409</v>
      </c>
      <c r="X312" s="31" t="s">
        <v>29409</v>
      </c>
      <c r="Y312" s="31" t="s">
        <v>29409</v>
      </c>
      <c r="Z312" s="31" t="s">
        <v>29405</v>
      </c>
      <c r="AA312" s="32" t="s">
        <v>29469</v>
      </c>
    </row>
    <row r="313" spans="1:27" x14ac:dyDescent="0.3">
      <c r="A313" s="29" t="s">
        <v>5881</v>
      </c>
      <c r="B313" s="29" t="s">
        <v>24648</v>
      </c>
      <c r="C313" s="29" t="s">
        <v>11458</v>
      </c>
      <c r="D313" s="29" t="s">
        <v>11459</v>
      </c>
      <c r="E313" s="29" t="s">
        <v>10378</v>
      </c>
      <c r="F313" s="29" t="s">
        <v>2473</v>
      </c>
      <c r="G313" s="29" t="s">
        <v>24865</v>
      </c>
      <c r="H313" s="29" t="s">
        <v>24600</v>
      </c>
      <c r="I313" s="29">
        <v>4</v>
      </c>
      <c r="J313" s="29">
        <v>0</v>
      </c>
      <c r="K313" s="29">
        <v>0</v>
      </c>
      <c r="L313" s="29">
        <v>0</v>
      </c>
      <c r="M313" s="29">
        <v>0</v>
      </c>
      <c r="N313" s="29">
        <v>4</v>
      </c>
      <c r="O313" s="29">
        <v>17</v>
      </c>
      <c r="P313">
        <v>4</v>
      </c>
      <c r="Q313" s="31" t="s">
        <v>29406</v>
      </c>
      <c r="R313" s="31" t="s">
        <v>29401</v>
      </c>
      <c r="S313" s="31" t="s">
        <v>5600</v>
      </c>
      <c r="T313" s="31" t="s">
        <v>29407</v>
      </c>
      <c r="U313" s="31" t="s">
        <v>29407</v>
      </c>
      <c r="V313" s="31" t="s">
        <v>29405</v>
      </c>
      <c r="W313" s="31" t="s">
        <v>29405</v>
      </c>
      <c r="X313" s="31" t="s">
        <v>29405</v>
      </c>
      <c r="Y313" s="31" t="s">
        <v>29405</v>
      </c>
      <c r="Z313" s="31" t="s">
        <v>29405</v>
      </c>
      <c r="AA313" s="32" t="s">
        <v>29465</v>
      </c>
    </row>
    <row r="314" spans="1:27" x14ac:dyDescent="0.3">
      <c r="A314" s="29" t="s">
        <v>11184</v>
      </c>
      <c r="B314" s="29" t="s">
        <v>24775</v>
      </c>
      <c r="C314" s="29" t="s">
        <v>11185</v>
      </c>
      <c r="D314" s="29" t="s">
        <v>11186</v>
      </c>
      <c r="E314" s="29" t="s">
        <v>10378</v>
      </c>
      <c r="F314" s="29" t="s">
        <v>24866</v>
      </c>
      <c r="G314" s="29" t="s">
        <v>24867</v>
      </c>
      <c r="H314" s="29" t="s">
        <v>24597</v>
      </c>
      <c r="I314" s="29">
        <v>2</v>
      </c>
      <c r="J314" s="29">
        <v>0</v>
      </c>
      <c r="K314" s="29">
        <v>0</v>
      </c>
      <c r="L314" s="29">
        <v>0</v>
      </c>
      <c r="M314" s="29">
        <v>0</v>
      </c>
      <c r="N314" s="29">
        <v>2</v>
      </c>
      <c r="O314" s="29">
        <v>5</v>
      </c>
      <c r="P314">
        <v>4</v>
      </c>
      <c r="Q314" s="31" t="s">
        <v>29424</v>
      </c>
      <c r="R314" s="31" t="s">
        <v>29401</v>
      </c>
      <c r="S314" s="31" t="s">
        <v>29402</v>
      </c>
      <c r="T314" s="31" t="s">
        <v>29407</v>
      </c>
      <c r="U314" s="31" t="s">
        <v>29407</v>
      </c>
      <c r="V314" s="31" t="s">
        <v>29409</v>
      </c>
      <c r="W314" s="31" t="s">
        <v>29409</v>
      </c>
      <c r="X314" s="31" t="s">
        <v>29409</v>
      </c>
      <c r="Y314" s="31" t="s">
        <v>29409</v>
      </c>
      <c r="Z314" s="31" t="s">
        <v>29409</v>
      </c>
      <c r="AA314" s="32" t="s">
        <v>29469</v>
      </c>
    </row>
    <row r="315" spans="1:27" x14ac:dyDescent="0.3">
      <c r="A315" s="29" t="s">
        <v>11184</v>
      </c>
      <c r="B315" s="29" t="s">
        <v>24775</v>
      </c>
      <c r="C315" s="29" t="s">
        <v>11185</v>
      </c>
      <c r="D315" s="29" t="s">
        <v>11186</v>
      </c>
      <c r="E315" s="29" t="s">
        <v>10378</v>
      </c>
      <c r="F315" s="29" t="s">
        <v>24866</v>
      </c>
      <c r="G315" s="29" t="s">
        <v>24867</v>
      </c>
      <c r="H315" s="29" t="s">
        <v>24612</v>
      </c>
      <c r="I315" s="29">
        <v>2</v>
      </c>
      <c r="J315" s="29">
        <v>0</v>
      </c>
      <c r="K315" s="29">
        <v>0</v>
      </c>
      <c r="L315" s="29">
        <v>0</v>
      </c>
      <c r="M315" s="29">
        <v>0</v>
      </c>
      <c r="N315" s="29">
        <v>2</v>
      </c>
      <c r="O315" s="29">
        <v>12</v>
      </c>
      <c r="P315">
        <v>4</v>
      </c>
      <c r="Q315" s="31" t="s">
        <v>29424</v>
      </c>
      <c r="R315" s="31" t="s">
        <v>29401</v>
      </c>
      <c r="S315" s="31" t="s">
        <v>29402</v>
      </c>
      <c r="T315" s="31" t="s">
        <v>29407</v>
      </c>
      <c r="U315" s="31" t="s">
        <v>29407</v>
      </c>
      <c r="V315" s="31" t="s">
        <v>29409</v>
      </c>
      <c r="W315" s="31" t="s">
        <v>29409</v>
      </c>
      <c r="X315" s="31" t="s">
        <v>29409</v>
      </c>
      <c r="Y315" s="31" t="s">
        <v>29409</v>
      </c>
      <c r="Z315" s="31" t="s">
        <v>29409</v>
      </c>
      <c r="AA315" s="32" t="s">
        <v>29469</v>
      </c>
    </row>
    <row r="316" spans="1:27" x14ac:dyDescent="0.3">
      <c r="A316" s="29" t="s">
        <v>11162</v>
      </c>
      <c r="B316" s="29" t="s">
        <v>24686</v>
      </c>
      <c r="C316" s="29" t="s">
        <v>11163</v>
      </c>
      <c r="D316" s="29" t="s">
        <v>10865</v>
      </c>
      <c r="E316" s="29" t="s">
        <v>10378</v>
      </c>
      <c r="F316" s="29" t="s">
        <v>2448</v>
      </c>
      <c r="G316" s="29" t="s">
        <v>24868</v>
      </c>
      <c r="H316" s="29" t="s">
        <v>24595</v>
      </c>
      <c r="I316" s="29">
        <v>0</v>
      </c>
      <c r="J316" s="29">
        <v>0</v>
      </c>
      <c r="K316" s="29">
        <v>0</v>
      </c>
      <c r="L316" s="29">
        <v>0</v>
      </c>
      <c r="M316" s="29">
        <v>4</v>
      </c>
      <c r="N316" s="29">
        <v>4</v>
      </c>
      <c r="O316" s="29">
        <v>16</v>
      </c>
      <c r="P316">
        <v>4</v>
      </c>
      <c r="Q316" s="31" t="s">
        <v>29416</v>
      </c>
      <c r="R316" s="31" t="s">
        <v>29401</v>
      </c>
      <c r="S316" s="31" t="s">
        <v>29402</v>
      </c>
      <c r="T316" s="31" t="s">
        <v>29407</v>
      </c>
      <c r="U316" s="31" t="s">
        <v>29407</v>
      </c>
      <c r="V316" s="31" t="s">
        <v>29409</v>
      </c>
      <c r="W316" s="31" t="s">
        <v>29409</v>
      </c>
      <c r="X316" s="31" t="s">
        <v>29405</v>
      </c>
      <c r="Y316" s="31" t="s">
        <v>29409</v>
      </c>
      <c r="Z316" s="31" t="s">
        <v>29405</v>
      </c>
      <c r="AA316" s="32" t="s">
        <v>29463</v>
      </c>
    </row>
    <row r="317" spans="1:27" x14ac:dyDescent="0.3">
      <c r="A317" s="29" t="s">
        <v>11234</v>
      </c>
      <c r="B317" s="29" t="s">
        <v>24593</v>
      </c>
      <c r="C317" s="29" t="s">
        <v>11235</v>
      </c>
      <c r="D317" s="29" t="s">
        <v>11236</v>
      </c>
      <c r="E317" s="29" t="s">
        <v>10365</v>
      </c>
      <c r="F317" s="29" t="s">
        <v>10366</v>
      </c>
      <c r="G317" s="29" t="s">
        <v>24869</v>
      </c>
      <c r="H317" s="29" t="s">
        <v>24595</v>
      </c>
      <c r="I317" s="29">
        <v>1</v>
      </c>
      <c r="J317" s="29">
        <v>0</v>
      </c>
      <c r="K317" s="29">
        <v>0</v>
      </c>
      <c r="L317" s="29">
        <v>1</v>
      </c>
      <c r="M317" s="29">
        <v>2</v>
      </c>
      <c r="N317" s="29">
        <v>4</v>
      </c>
      <c r="O317" s="29">
        <v>16</v>
      </c>
      <c r="P317">
        <v>4</v>
      </c>
      <c r="Q317" s="31" t="s">
        <v>29400</v>
      </c>
      <c r="R317" s="31" t="s">
        <v>29401</v>
      </c>
      <c r="S317" s="31" t="s">
        <v>29402</v>
      </c>
      <c r="T317" s="31" t="s">
        <v>29403</v>
      </c>
      <c r="U317" s="31" t="s">
        <v>29404</v>
      </c>
      <c r="V317" s="31" t="s">
        <v>29405</v>
      </c>
      <c r="W317" s="31" t="s">
        <v>29405</v>
      </c>
      <c r="X317" s="31" t="s">
        <v>29405</v>
      </c>
      <c r="Y317" s="31" t="s">
        <v>29405</v>
      </c>
      <c r="Z317" s="31" t="s">
        <v>29405</v>
      </c>
      <c r="AA317" s="32" t="s">
        <v>29466</v>
      </c>
    </row>
    <row r="318" spans="1:27" x14ac:dyDescent="0.3">
      <c r="A318" s="29" t="s">
        <v>11479</v>
      </c>
      <c r="B318" s="29" t="s">
        <v>24610</v>
      </c>
      <c r="C318" s="29" t="s">
        <v>10678</v>
      </c>
      <c r="D318" s="29" t="s">
        <v>10679</v>
      </c>
      <c r="E318" s="29" t="s">
        <v>11480</v>
      </c>
      <c r="F318" s="29" t="s">
        <v>2699</v>
      </c>
      <c r="G318" s="29" t="s">
        <v>24870</v>
      </c>
      <c r="H318" s="29" t="s">
        <v>24597</v>
      </c>
      <c r="I318" s="29">
        <v>0</v>
      </c>
      <c r="J318" s="29">
        <v>1</v>
      </c>
      <c r="K318" s="29">
        <v>1</v>
      </c>
      <c r="L318" s="29">
        <v>1</v>
      </c>
      <c r="M318" s="29">
        <v>1</v>
      </c>
      <c r="N318" s="29">
        <v>4</v>
      </c>
      <c r="O318" s="29">
        <v>15</v>
      </c>
      <c r="P318">
        <v>4</v>
      </c>
      <c r="Q318" s="31" t="s">
        <v>29421</v>
      </c>
      <c r="R318" s="31" t="s">
        <v>5600</v>
      </c>
      <c r="S318" s="31" t="s">
        <v>29402</v>
      </c>
      <c r="T318" s="31" t="s">
        <v>29407</v>
      </c>
      <c r="U318" s="31" t="s">
        <v>29426</v>
      </c>
      <c r="V318" s="31" t="s">
        <v>29405</v>
      </c>
      <c r="W318" s="31" t="s">
        <v>29405</v>
      </c>
      <c r="X318" s="31" t="s">
        <v>29405</v>
      </c>
      <c r="Y318" s="31" t="s">
        <v>29405</v>
      </c>
      <c r="Z318" s="31" t="s">
        <v>29405</v>
      </c>
      <c r="AA318" s="32" t="s">
        <v>29462</v>
      </c>
    </row>
    <row r="319" spans="1:27" x14ac:dyDescent="0.3">
      <c r="A319" s="29" t="s">
        <v>11416</v>
      </c>
      <c r="B319" s="29" t="s">
        <v>24620</v>
      </c>
      <c r="C319" s="29" t="s">
        <v>11417</v>
      </c>
      <c r="D319" s="29" t="s">
        <v>10657</v>
      </c>
      <c r="E319" s="29" t="s">
        <v>10658</v>
      </c>
      <c r="F319" s="29" t="s">
        <v>11418</v>
      </c>
      <c r="G319" s="29" t="s">
        <v>24871</v>
      </c>
      <c r="H319" s="29" t="s">
        <v>24595</v>
      </c>
      <c r="I319" s="29">
        <v>0</v>
      </c>
      <c r="J319" s="29">
        <v>0</v>
      </c>
      <c r="K319" s="29">
        <v>0</v>
      </c>
      <c r="L319" s="29">
        <v>4</v>
      </c>
      <c r="M319" s="29">
        <v>0</v>
      </c>
      <c r="N319" s="29">
        <v>4</v>
      </c>
      <c r="O319" s="29">
        <v>15</v>
      </c>
      <c r="P319">
        <v>4</v>
      </c>
      <c r="Q319" s="31" t="s">
        <v>29424</v>
      </c>
      <c r="R319" s="31" t="s">
        <v>29401</v>
      </c>
      <c r="S319" s="31" t="s">
        <v>29402</v>
      </c>
      <c r="T319" s="31" t="s">
        <v>29407</v>
      </c>
      <c r="U319" s="31" t="s">
        <v>29423</v>
      </c>
      <c r="V319" s="31" t="s">
        <v>29409</v>
      </c>
      <c r="W319" s="31" t="s">
        <v>29409</v>
      </c>
      <c r="X319" s="31" t="s">
        <v>29405</v>
      </c>
      <c r="Y319" s="31" t="s">
        <v>29405</v>
      </c>
      <c r="Z319" s="31" t="s">
        <v>29409</v>
      </c>
      <c r="AA319" s="32" t="s">
        <v>29463</v>
      </c>
    </row>
    <row r="320" spans="1:27" x14ac:dyDescent="0.3">
      <c r="A320" s="29" t="s">
        <v>11165</v>
      </c>
      <c r="B320" s="29" t="s">
        <v>24775</v>
      </c>
      <c r="C320" s="29" t="s">
        <v>11166</v>
      </c>
      <c r="D320" s="29" t="s">
        <v>11167</v>
      </c>
      <c r="E320" s="29" t="s">
        <v>10378</v>
      </c>
      <c r="F320" s="29" t="s">
        <v>24872</v>
      </c>
      <c r="G320" s="29" t="s">
        <v>24873</v>
      </c>
      <c r="H320" s="29" t="s">
        <v>24597</v>
      </c>
      <c r="I320" s="29">
        <v>0</v>
      </c>
      <c r="J320" s="29">
        <v>0</v>
      </c>
      <c r="K320" s="29">
        <v>3</v>
      </c>
      <c r="L320" s="29">
        <v>0</v>
      </c>
      <c r="M320" s="29">
        <v>1</v>
      </c>
      <c r="N320" s="29">
        <v>4</v>
      </c>
      <c r="O320" s="29">
        <v>14</v>
      </c>
      <c r="P320">
        <v>4</v>
      </c>
      <c r="Q320" s="31" t="s">
        <v>29424</v>
      </c>
      <c r="R320" s="31" t="s">
        <v>29417</v>
      </c>
      <c r="S320" s="31" t="s">
        <v>29417</v>
      </c>
      <c r="T320" s="31" t="s">
        <v>29407</v>
      </c>
      <c r="U320" s="31" t="s">
        <v>29418</v>
      </c>
      <c r="V320" s="31" t="s">
        <v>29405</v>
      </c>
      <c r="W320" s="31" t="s">
        <v>29405</v>
      </c>
      <c r="X320" s="31" t="s">
        <v>29405</v>
      </c>
      <c r="Y320" s="31" t="s">
        <v>29405</v>
      </c>
      <c r="Z320" s="31" t="s">
        <v>29405</v>
      </c>
      <c r="AA320" s="32" t="s">
        <v>29462</v>
      </c>
    </row>
    <row r="321" spans="1:31" x14ac:dyDescent="0.3">
      <c r="A321" s="29" t="s">
        <v>11299</v>
      </c>
      <c r="B321" s="29" t="s">
        <v>24648</v>
      </c>
      <c r="C321" s="29" t="s">
        <v>11300</v>
      </c>
      <c r="D321" s="29" t="s">
        <v>11301</v>
      </c>
      <c r="E321" s="29" t="s">
        <v>11302</v>
      </c>
      <c r="F321" s="29" t="s">
        <v>10996</v>
      </c>
      <c r="G321" s="29" t="s">
        <v>24874</v>
      </c>
      <c r="H321" s="29" t="s">
        <v>24597</v>
      </c>
      <c r="I321" s="29">
        <v>0</v>
      </c>
      <c r="J321" s="29">
        <v>0</v>
      </c>
      <c r="K321" s="29">
        <v>1</v>
      </c>
      <c r="L321" s="29">
        <v>0</v>
      </c>
      <c r="M321" s="29">
        <v>1</v>
      </c>
      <c r="N321" s="29">
        <v>2</v>
      </c>
      <c r="O321" s="29">
        <v>10</v>
      </c>
      <c r="P321">
        <v>4</v>
      </c>
      <c r="Q321" s="31" t="s">
        <v>29416</v>
      </c>
      <c r="R321" s="31" t="s">
        <v>29401</v>
      </c>
      <c r="S321" s="31" t="s">
        <v>29402</v>
      </c>
      <c r="T321" s="31" t="s">
        <v>29427</v>
      </c>
      <c r="U321" s="31" t="s">
        <v>29426</v>
      </c>
      <c r="V321" s="31" t="s">
        <v>29409</v>
      </c>
      <c r="W321" s="31" t="s">
        <v>29409</v>
      </c>
      <c r="X321" s="31" t="s">
        <v>29409</v>
      </c>
      <c r="Y321" s="31" t="s">
        <v>29409</v>
      </c>
      <c r="Z321" s="31" t="s">
        <v>29409</v>
      </c>
      <c r="AA321" s="32" t="s">
        <v>29469</v>
      </c>
    </row>
    <row r="322" spans="1:31" x14ac:dyDescent="0.3">
      <c r="A322" s="29" t="s">
        <v>11299</v>
      </c>
      <c r="B322" s="29" t="s">
        <v>24648</v>
      </c>
      <c r="C322" s="29" t="s">
        <v>11300</v>
      </c>
      <c r="D322" s="29" t="s">
        <v>11301</v>
      </c>
      <c r="E322" s="29" t="s">
        <v>11302</v>
      </c>
      <c r="F322" s="29" t="s">
        <v>10996</v>
      </c>
      <c r="G322" s="29" t="s">
        <v>24874</v>
      </c>
      <c r="H322" s="29" t="s">
        <v>24612</v>
      </c>
      <c r="I322" s="29">
        <v>2</v>
      </c>
      <c r="J322" s="29">
        <v>0</v>
      </c>
      <c r="K322" s="29">
        <v>0</v>
      </c>
      <c r="L322" s="29">
        <v>0</v>
      </c>
      <c r="M322" s="29">
        <v>0</v>
      </c>
      <c r="N322" s="29">
        <v>2</v>
      </c>
      <c r="O322" s="29">
        <v>3</v>
      </c>
      <c r="P322">
        <v>4</v>
      </c>
      <c r="Q322" s="31" t="s">
        <v>29416</v>
      </c>
      <c r="R322" s="31" t="s">
        <v>29401</v>
      </c>
      <c r="S322" s="31" t="s">
        <v>29402</v>
      </c>
      <c r="T322" s="31" t="s">
        <v>29427</v>
      </c>
      <c r="U322" s="31" t="s">
        <v>29426</v>
      </c>
      <c r="V322" s="31" t="s">
        <v>29409</v>
      </c>
      <c r="W322" s="31" t="s">
        <v>29409</v>
      </c>
      <c r="X322" s="31" t="s">
        <v>29409</v>
      </c>
      <c r="Y322" s="31" t="s">
        <v>29409</v>
      </c>
      <c r="Z322" s="31" t="s">
        <v>29409</v>
      </c>
      <c r="AA322" s="32" t="s">
        <v>29469</v>
      </c>
    </row>
    <row r="323" spans="1:31" x14ac:dyDescent="0.3">
      <c r="A323" s="29" t="s">
        <v>6811</v>
      </c>
      <c r="B323" s="29" t="s">
        <v>24642</v>
      </c>
      <c r="C323" s="29" t="s">
        <v>11358</v>
      </c>
      <c r="D323" s="29" t="s">
        <v>10377</v>
      </c>
      <c r="E323" s="29" t="s">
        <v>10378</v>
      </c>
      <c r="F323" s="29" t="s">
        <v>5617</v>
      </c>
      <c r="G323" s="29" t="s">
        <v>24875</v>
      </c>
      <c r="H323" s="29" t="s">
        <v>24600</v>
      </c>
      <c r="I323" s="29">
        <v>0</v>
      </c>
      <c r="J323" s="29">
        <v>1</v>
      </c>
      <c r="K323" s="29">
        <v>0</v>
      </c>
      <c r="L323" s="29">
        <v>3</v>
      </c>
      <c r="M323" s="29">
        <v>0</v>
      </c>
      <c r="N323" s="29">
        <v>4</v>
      </c>
      <c r="O323" s="29">
        <v>12</v>
      </c>
      <c r="P323">
        <v>4</v>
      </c>
      <c r="Q323" s="31" t="s">
        <v>29406</v>
      </c>
      <c r="R323" s="31" t="s">
        <v>29401</v>
      </c>
      <c r="S323" s="31" t="s">
        <v>5600</v>
      </c>
      <c r="T323" s="31" t="s">
        <v>29407</v>
      </c>
      <c r="U323" s="31" t="s">
        <v>29407</v>
      </c>
      <c r="V323" s="31" t="s">
        <v>29405</v>
      </c>
      <c r="W323" s="31" t="s">
        <v>29405</v>
      </c>
      <c r="X323" s="31" t="s">
        <v>29405</v>
      </c>
      <c r="Y323" s="31" t="s">
        <v>29405</v>
      </c>
      <c r="Z323" s="31" t="s">
        <v>29405</v>
      </c>
      <c r="AA323" s="32" t="s">
        <v>29460</v>
      </c>
    </row>
    <row r="324" spans="1:31" x14ac:dyDescent="0.3">
      <c r="A324" s="29" t="s">
        <v>7800</v>
      </c>
      <c r="B324" s="29" t="s">
        <v>24876</v>
      </c>
      <c r="C324" s="29" t="s">
        <v>11160</v>
      </c>
      <c r="D324" s="29" t="s">
        <v>10377</v>
      </c>
      <c r="E324" s="29" t="s">
        <v>10378</v>
      </c>
      <c r="F324" s="29" t="s">
        <v>2027</v>
      </c>
      <c r="G324" s="29" t="s">
        <v>24877</v>
      </c>
      <c r="H324" s="29" t="s">
        <v>24600</v>
      </c>
      <c r="I324" s="29">
        <v>2</v>
      </c>
      <c r="J324" s="29">
        <v>2</v>
      </c>
      <c r="K324" s="29">
        <v>0</v>
      </c>
      <c r="L324" s="29">
        <v>0</v>
      </c>
      <c r="M324" s="29">
        <v>0</v>
      </c>
      <c r="N324" s="29">
        <v>4</v>
      </c>
      <c r="O324" s="29">
        <v>11</v>
      </c>
      <c r="P324">
        <v>4</v>
      </c>
      <c r="Q324" s="31" t="s">
        <v>29406</v>
      </c>
      <c r="R324" s="31" t="s">
        <v>29401</v>
      </c>
      <c r="S324" s="31" t="s">
        <v>5600</v>
      </c>
      <c r="T324" s="31" t="s">
        <v>29407</v>
      </c>
      <c r="U324" s="31" t="s">
        <v>29407</v>
      </c>
      <c r="V324" s="31" t="s">
        <v>29405</v>
      </c>
      <c r="W324" s="31" t="s">
        <v>29405</v>
      </c>
      <c r="X324" s="31" t="s">
        <v>29405</v>
      </c>
      <c r="Y324" s="31" t="s">
        <v>29405</v>
      </c>
      <c r="Z324" s="31" t="s">
        <v>29405</v>
      </c>
      <c r="AA324" s="32" t="s">
        <v>29465</v>
      </c>
    </row>
    <row r="325" spans="1:31" x14ac:dyDescent="0.3">
      <c r="A325" s="29" t="s">
        <v>11339</v>
      </c>
      <c r="B325" s="29" t="s">
        <v>24618</v>
      </c>
      <c r="C325" s="29" t="s">
        <v>11340</v>
      </c>
      <c r="D325" s="29" t="s">
        <v>11341</v>
      </c>
      <c r="E325" s="29" t="s">
        <v>11342</v>
      </c>
      <c r="F325" s="29" t="s">
        <v>10427</v>
      </c>
      <c r="G325" s="29" t="s">
        <v>24764</v>
      </c>
      <c r="H325" s="29" t="s">
        <v>24597</v>
      </c>
      <c r="I325" s="29">
        <v>1</v>
      </c>
      <c r="J325" s="29">
        <v>0</v>
      </c>
      <c r="K325" s="29">
        <v>0</v>
      </c>
      <c r="L325" s="29">
        <v>3</v>
      </c>
      <c r="M325" s="29">
        <v>0</v>
      </c>
      <c r="N325" s="29">
        <v>4</v>
      </c>
      <c r="O325" s="29">
        <v>11</v>
      </c>
      <c r="P325">
        <v>4</v>
      </c>
      <c r="Q325" s="31" t="s">
        <v>29413</v>
      </c>
      <c r="R325" s="31" t="s">
        <v>29411</v>
      </c>
      <c r="S325" s="31" t="s">
        <v>29402</v>
      </c>
      <c r="T325" s="31" t="s">
        <v>29407</v>
      </c>
      <c r="U325" s="31" t="s">
        <v>29404</v>
      </c>
      <c r="V325" s="31" t="s">
        <v>29409</v>
      </c>
      <c r="W325" s="31" t="s">
        <v>29409</v>
      </c>
      <c r="X325" s="31" t="s">
        <v>29409</v>
      </c>
      <c r="Y325" s="31" t="s">
        <v>29409</v>
      </c>
      <c r="Z325" s="31" t="s">
        <v>29409</v>
      </c>
      <c r="AA325" s="32" t="s">
        <v>29469</v>
      </c>
    </row>
    <row r="326" spans="1:31" x14ac:dyDescent="0.3">
      <c r="A326" s="29" t="s">
        <v>6300</v>
      </c>
      <c r="B326" s="29" t="s">
        <v>24620</v>
      </c>
      <c r="C326" s="29" t="s">
        <v>11475</v>
      </c>
      <c r="D326" s="29" t="s">
        <v>11476</v>
      </c>
      <c r="E326" s="29" t="s">
        <v>11477</v>
      </c>
      <c r="F326" s="29" t="s">
        <v>5610</v>
      </c>
      <c r="G326" s="29" t="s">
        <v>24878</v>
      </c>
      <c r="H326" s="29" t="s">
        <v>24600</v>
      </c>
      <c r="I326" s="29">
        <v>0</v>
      </c>
      <c r="J326" s="29">
        <v>1</v>
      </c>
      <c r="K326" s="29">
        <v>0</v>
      </c>
      <c r="L326" s="29">
        <v>2</v>
      </c>
      <c r="M326" s="29">
        <v>1</v>
      </c>
      <c r="N326" s="29">
        <v>4</v>
      </c>
      <c r="O326" s="29">
        <v>11</v>
      </c>
      <c r="P326">
        <v>4</v>
      </c>
      <c r="Q326" s="31" t="s">
        <v>29414</v>
      </c>
      <c r="R326" s="31" t="s">
        <v>29401</v>
      </c>
      <c r="S326" s="31" t="s">
        <v>5600</v>
      </c>
      <c r="T326" s="31" t="s">
        <v>29407</v>
      </c>
      <c r="U326" s="31" t="s">
        <v>29407</v>
      </c>
      <c r="V326" s="31" t="s">
        <v>29405</v>
      </c>
      <c r="W326" s="31" t="s">
        <v>29405</v>
      </c>
      <c r="X326" s="31" t="s">
        <v>29405</v>
      </c>
      <c r="Y326" s="31" t="s">
        <v>29405</v>
      </c>
      <c r="Z326" s="31" t="s">
        <v>29405</v>
      </c>
      <c r="AA326" s="32" t="s">
        <v>29460</v>
      </c>
    </row>
    <row r="327" spans="1:31" x14ac:dyDescent="0.3">
      <c r="A327" s="29" t="s">
        <v>11386</v>
      </c>
      <c r="B327" s="29" t="s">
        <v>24658</v>
      </c>
      <c r="C327" s="29" t="s">
        <v>11387</v>
      </c>
      <c r="D327" s="29" t="s">
        <v>10377</v>
      </c>
      <c r="E327" s="29" t="s">
        <v>10440</v>
      </c>
      <c r="F327" s="29" t="s">
        <v>6409</v>
      </c>
      <c r="G327" s="29" t="s">
        <v>24879</v>
      </c>
      <c r="H327" s="29" t="s">
        <v>24597</v>
      </c>
      <c r="I327" s="29">
        <v>1</v>
      </c>
      <c r="J327" s="29">
        <v>0</v>
      </c>
      <c r="K327" s="29">
        <v>0</v>
      </c>
      <c r="L327" s="29">
        <v>0</v>
      </c>
      <c r="M327" s="29">
        <v>0</v>
      </c>
      <c r="N327" s="29">
        <v>1</v>
      </c>
      <c r="O327" s="29">
        <v>4</v>
      </c>
      <c r="P327">
        <v>4</v>
      </c>
      <c r="Q327" s="31" t="s">
        <v>29416</v>
      </c>
      <c r="R327" s="31" t="s">
        <v>29401</v>
      </c>
      <c r="S327" s="31" t="s">
        <v>29402</v>
      </c>
      <c r="T327" s="31" t="s">
        <v>29407</v>
      </c>
      <c r="U327" s="31" t="s">
        <v>29407</v>
      </c>
      <c r="V327" s="31" t="s">
        <v>29409</v>
      </c>
      <c r="W327" s="31" t="s">
        <v>29409</v>
      </c>
      <c r="X327" s="31" t="s">
        <v>29409</v>
      </c>
      <c r="Y327" s="31" t="s">
        <v>29405</v>
      </c>
      <c r="Z327" s="31" t="s">
        <v>29405</v>
      </c>
      <c r="AA327" s="32" t="s">
        <v>29470</v>
      </c>
    </row>
    <row r="328" spans="1:31" x14ac:dyDescent="0.3">
      <c r="A328" s="29" t="s">
        <v>11386</v>
      </c>
      <c r="B328" s="29" t="s">
        <v>24658</v>
      </c>
      <c r="C328" s="29" t="s">
        <v>11387</v>
      </c>
      <c r="D328" s="29" t="s">
        <v>10377</v>
      </c>
      <c r="E328" s="29" t="s">
        <v>10440</v>
      </c>
      <c r="F328" s="29" t="s">
        <v>6409</v>
      </c>
      <c r="G328" s="29" t="s">
        <v>24879</v>
      </c>
      <c r="H328" s="29" t="s">
        <v>24595</v>
      </c>
      <c r="I328" s="29">
        <v>0</v>
      </c>
      <c r="J328" s="29">
        <v>0</v>
      </c>
      <c r="K328" s="29">
        <v>0</v>
      </c>
      <c r="L328" s="29">
        <v>3</v>
      </c>
      <c r="M328" s="29">
        <v>0</v>
      </c>
      <c r="N328" s="29">
        <v>3</v>
      </c>
      <c r="O328" s="29">
        <v>6</v>
      </c>
      <c r="P328">
        <v>4</v>
      </c>
      <c r="Q328" s="31" t="s">
        <v>29416</v>
      </c>
      <c r="R328" s="31" t="s">
        <v>29401</v>
      </c>
      <c r="S328" s="31" t="s">
        <v>29402</v>
      </c>
      <c r="T328" s="31" t="s">
        <v>29407</v>
      </c>
      <c r="U328" s="31" t="s">
        <v>29407</v>
      </c>
      <c r="V328" s="31" t="s">
        <v>29409</v>
      </c>
      <c r="W328" s="31" t="s">
        <v>29409</v>
      </c>
      <c r="X328" s="31" t="s">
        <v>29409</v>
      </c>
      <c r="Y328" s="31" t="s">
        <v>29405</v>
      </c>
      <c r="Z328" s="31" t="s">
        <v>29405</v>
      </c>
      <c r="AA328" s="32" t="s">
        <v>29461</v>
      </c>
      <c r="AE328">
        <v>5</v>
      </c>
    </row>
    <row r="329" spans="1:31" x14ac:dyDescent="0.3">
      <c r="A329" s="29" t="s">
        <v>11392</v>
      </c>
      <c r="B329" s="29" t="s">
        <v>24784</v>
      </c>
      <c r="C329" s="29" t="s">
        <v>11393</v>
      </c>
      <c r="D329" s="29" t="s">
        <v>11394</v>
      </c>
      <c r="E329" s="29" t="s">
        <v>11395</v>
      </c>
      <c r="F329" s="29" t="s">
        <v>2556</v>
      </c>
      <c r="G329" s="29" t="s">
        <v>24880</v>
      </c>
      <c r="H329" s="29" t="s">
        <v>24595</v>
      </c>
      <c r="I329" s="29">
        <v>0</v>
      </c>
      <c r="J329" s="29">
        <v>1</v>
      </c>
      <c r="K329" s="29">
        <v>0</v>
      </c>
      <c r="L329" s="29">
        <v>3</v>
      </c>
      <c r="M329" s="29">
        <v>0</v>
      </c>
      <c r="N329" s="29">
        <v>4</v>
      </c>
      <c r="O329" s="29">
        <v>10</v>
      </c>
      <c r="P329">
        <v>4</v>
      </c>
      <c r="Q329" s="31" t="s">
        <v>29424</v>
      </c>
      <c r="R329" s="31" t="s">
        <v>29401</v>
      </c>
      <c r="S329" s="31" t="s">
        <v>29402</v>
      </c>
      <c r="T329" s="31" t="s">
        <v>29407</v>
      </c>
      <c r="U329" s="31" t="s">
        <v>29407</v>
      </c>
      <c r="V329" s="31" t="s">
        <v>29409</v>
      </c>
      <c r="W329" s="31" t="s">
        <v>29405</v>
      </c>
      <c r="X329" s="31" t="s">
        <v>29405</v>
      </c>
      <c r="Y329" s="31" t="s">
        <v>29405</v>
      </c>
      <c r="Z329" s="31" t="s">
        <v>29405</v>
      </c>
      <c r="AA329" s="32" t="s">
        <v>29463</v>
      </c>
    </row>
    <row r="330" spans="1:31" x14ac:dyDescent="0.3">
      <c r="A330" s="29" t="s">
        <v>11449</v>
      </c>
      <c r="B330" s="29" t="s">
        <v>24618</v>
      </c>
      <c r="C330" s="29" t="s">
        <v>11450</v>
      </c>
      <c r="D330" s="29" t="s">
        <v>10407</v>
      </c>
      <c r="E330" s="29" t="s">
        <v>10461</v>
      </c>
      <c r="F330" s="29" t="s">
        <v>10427</v>
      </c>
      <c r="G330" s="29" t="s">
        <v>24881</v>
      </c>
      <c r="H330" s="29" t="s">
        <v>24612</v>
      </c>
      <c r="I330" s="29">
        <v>0</v>
      </c>
      <c r="J330" s="29">
        <v>0</v>
      </c>
      <c r="K330" s="29">
        <v>0</v>
      </c>
      <c r="L330" s="29">
        <v>2</v>
      </c>
      <c r="M330" s="29">
        <v>2</v>
      </c>
      <c r="N330" s="29">
        <v>4</v>
      </c>
      <c r="O330" s="29">
        <v>9</v>
      </c>
      <c r="P330">
        <v>4</v>
      </c>
      <c r="Q330" s="31" t="s">
        <v>29413</v>
      </c>
      <c r="R330" s="31" t="s">
        <v>29411</v>
      </c>
      <c r="S330" s="31" t="s">
        <v>29402</v>
      </c>
      <c r="T330" s="31" t="s">
        <v>29407</v>
      </c>
      <c r="U330" s="31" t="s">
        <v>29404</v>
      </c>
      <c r="V330" s="31" t="s">
        <v>29409</v>
      </c>
      <c r="W330" s="31" t="s">
        <v>29409</v>
      </c>
      <c r="X330" s="31" t="s">
        <v>29409</v>
      </c>
      <c r="Y330" s="31" t="s">
        <v>29409</v>
      </c>
      <c r="Z330" s="31" t="s">
        <v>29409</v>
      </c>
      <c r="AA330" s="32" t="s">
        <v>29469</v>
      </c>
    </row>
    <row r="331" spans="1:31" x14ac:dyDescent="0.3">
      <c r="A331" s="29" t="s">
        <v>11207</v>
      </c>
      <c r="B331" s="29" t="s">
        <v>24610</v>
      </c>
      <c r="C331" s="29" t="s">
        <v>11208</v>
      </c>
      <c r="D331" s="29" t="s">
        <v>11209</v>
      </c>
      <c r="E331" s="29" t="s">
        <v>10452</v>
      </c>
      <c r="F331" s="29" t="s">
        <v>4740</v>
      </c>
      <c r="G331" s="29" t="s">
        <v>24882</v>
      </c>
      <c r="H331" s="29" t="s">
        <v>24597</v>
      </c>
      <c r="I331" s="29">
        <v>0</v>
      </c>
      <c r="J331" s="29">
        <v>0</v>
      </c>
      <c r="K331" s="29">
        <v>0</v>
      </c>
      <c r="L331" s="29">
        <v>3</v>
      </c>
      <c r="M331" s="29">
        <v>1</v>
      </c>
      <c r="N331" s="29">
        <v>4</v>
      </c>
      <c r="O331" s="29">
        <v>8</v>
      </c>
      <c r="P331">
        <v>4</v>
      </c>
      <c r="Q331" s="31" t="s">
        <v>29415</v>
      </c>
      <c r="R331" s="31" t="s">
        <v>29411</v>
      </c>
      <c r="S331" s="31" t="s">
        <v>29402</v>
      </c>
      <c r="T331" s="31" t="s">
        <v>29407</v>
      </c>
      <c r="U331" s="31" t="s">
        <v>29426</v>
      </c>
      <c r="V331" s="31" t="s">
        <v>29409</v>
      </c>
      <c r="W331" s="31" t="s">
        <v>29409</v>
      </c>
      <c r="X331" s="31" t="s">
        <v>29409</v>
      </c>
      <c r="Y331" s="31" t="s">
        <v>29409</v>
      </c>
      <c r="Z331" s="31" t="s">
        <v>29409</v>
      </c>
      <c r="AA331" s="32" t="s">
        <v>29469</v>
      </c>
    </row>
    <row r="332" spans="1:31" x14ac:dyDescent="0.3">
      <c r="A332" s="29" t="s">
        <v>7198</v>
      </c>
      <c r="B332" s="29" t="s">
        <v>24626</v>
      </c>
      <c r="C332" s="29" t="s">
        <v>11232</v>
      </c>
      <c r="D332" s="29" t="s">
        <v>11120</v>
      </c>
      <c r="E332" s="29" t="s">
        <v>11028</v>
      </c>
      <c r="F332" s="29" t="s">
        <v>7104</v>
      </c>
      <c r="G332" s="29" t="s">
        <v>24883</v>
      </c>
      <c r="H332" s="29" t="s">
        <v>24600</v>
      </c>
      <c r="I332" s="29">
        <v>0</v>
      </c>
      <c r="J332" s="29">
        <v>0</v>
      </c>
      <c r="K332" s="29">
        <v>0</v>
      </c>
      <c r="L332" s="29">
        <v>0</v>
      </c>
      <c r="M332" s="29">
        <v>4</v>
      </c>
      <c r="N332" s="29">
        <v>4</v>
      </c>
      <c r="O332" s="29">
        <v>8</v>
      </c>
      <c r="P332">
        <v>4</v>
      </c>
      <c r="Q332" s="31" t="s">
        <v>29406</v>
      </c>
      <c r="R332" s="31" t="s">
        <v>29401</v>
      </c>
      <c r="S332" s="31" t="s">
        <v>5600</v>
      </c>
      <c r="T332" s="31" t="s">
        <v>29407</v>
      </c>
      <c r="U332" s="31" t="s">
        <v>29407</v>
      </c>
      <c r="V332" s="31" t="s">
        <v>29405</v>
      </c>
      <c r="W332" s="31" t="s">
        <v>29405</v>
      </c>
      <c r="X332" s="31" t="s">
        <v>29405</v>
      </c>
      <c r="Y332" s="31" t="s">
        <v>29405</v>
      </c>
      <c r="Z332" s="31" t="s">
        <v>29405</v>
      </c>
      <c r="AA332" s="32" t="s">
        <v>29460</v>
      </c>
    </row>
    <row r="333" spans="1:31" x14ac:dyDescent="0.3">
      <c r="A333" s="29" t="s">
        <v>2545</v>
      </c>
      <c r="B333" s="29" t="s">
        <v>24742</v>
      </c>
      <c r="C333" s="29" t="s">
        <v>11252</v>
      </c>
      <c r="D333" s="29" t="s">
        <v>11253</v>
      </c>
      <c r="E333" s="29" t="s">
        <v>10844</v>
      </c>
      <c r="F333" s="29" t="s">
        <v>2017</v>
      </c>
      <c r="G333" s="29" t="s">
        <v>24884</v>
      </c>
      <c r="H333" s="29" t="s">
        <v>24600</v>
      </c>
      <c r="I333" s="29">
        <v>0</v>
      </c>
      <c r="J333" s="29">
        <v>0</v>
      </c>
      <c r="K333" s="29">
        <v>0</v>
      </c>
      <c r="L333" s="29">
        <v>3</v>
      </c>
      <c r="M333" s="29">
        <v>0</v>
      </c>
      <c r="N333" s="29">
        <v>3</v>
      </c>
      <c r="O333" s="29">
        <v>7</v>
      </c>
      <c r="P333">
        <v>4</v>
      </c>
      <c r="Q333" s="31" t="s">
        <v>29430</v>
      </c>
      <c r="R333" s="31" t="s">
        <v>29401</v>
      </c>
      <c r="S333" s="31" t="s">
        <v>29431</v>
      </c>
      <c r="T333" s="31" t="s">
        <v>29407</v>
      </c>
      <c r="U333" s="31" t="s">
        <v>29407</v>
      </c>
      <c r="V333" s="31" t="s">
        <v>29405</v>
      </c>
      <c r="W333" s="31" t="s">
        <v>29405</v>
      </c>
      <c r="X333" s="31" t="s">
        <v>29405</v>
      </c>
      <c r="Y333" s="31" t="s">
        <v>29405</v>
      </c>
      <c r="Z333" s="31" t="s">
        <v>29405</v>
      </c>
      <c r="AA333" s="32" t="s">
        <v>29465</v>
      </c>
    </row>
    <row r="334" spans="1:31" x14ac:dyDescent="0.3">
      <c r="A334" s="29" t="s">
        <v>2545</v>
      </c>
      <c r="B334" s="29" t="s">
        <v>24742</v>
      </c>
      <c r="C334" s="29" t="s">
        <v>11252</v>
      </c>
      <c r="D334" s="29" t="s">
        <v>11253</v>
      </c>
      <c r="E334" s="29" t="s">
        <v>10844</v>
      </c>
      <c r="F334" s="29" t="s">
        <v>2017</v>
      </c>
      <c r="G334" s="29" t="s">
        <v>24884</v>
      </c>
      <c r="H334" s="29" t="s">
        <v>24711</v>
      </c>
      <c r="I334" s="29">
        <v>0</v>
      </c>
      <c r="J334" s="29">
        <v>0</v>
      </c>
      <c r="K334" s="29">
        <v>0</v>
      </c>
      <c r="L334" s="29">
        <v>1</v>
      </c>
      <c r="M334" s="29">
        <v>0</v>
      </c>
      <c r="N334" s="29">
        <v>1</v>
      </c>
      <c r="O334" s="29">
        <v>1</v>
      </c>
      <c r="P334">
        <v>4</v>
      </c>
      <c r="Q334" s="31" t="s">
        <v>29430</v>
      </c>
      <c r="R334" s="31" t="s">
        <v>29401</v>
      </c>
      <c r="S334" s="31" t="s">
        <v>29431</v>
      </c>
      <c r="T334" s="31" t="s">
        <v>29407</v>
      </c>
      <c r="U334" s="31" t="s">
        <v>29407</v>
      </c>
      <c r="V334" s="31" t="s">
        <v>29405</v>
      </c>
      <c r="W334" s="31" t="s">
        <v>29405</v>
      </c>
      <c r="X334" s="31" t="s">
        <v>29405</v>
      </c>
      <c r="Y334" s="31" t="s">
        <v>29405</v>
      </c>
      <c r="Z334" s="31" t="s">
        <v>29405</v>
      </c>
      <c r="AA334" s="32" t="s">
        <v>29465</v>
      </c>
    </row>
    <row r="335" spans="1:31" x14ac:dyDescent="0.3">
      <c r="A335" s="29" t="s">
        <v>7407</v>
      </c>
      <c r="B335" s="29" t="s">
        <v>24620</v>
      </c>
      <c r="C335" s="29" t="s">
        <v>7408</v>
      </c>
      <c r="D335" s="29" t="s">
        <v>11443</v>
      </c>
      <c r="E335" s="29" t="s">
        <v>11444</v>
      </c>
      <c r="F335" s="29" t="s">
        <v>5610</v>
      </c>
      <c r="G335" s="29" t="s">
        <v>24885</v>
      </c>
      <c r="H335" s="29" t="s">
        <v>24600</v>
      </c>
      <c r="I335" s="29">
        <v>1</v>
      </c>
      <c r="J335" s="29">
        <v>0</v>
      </c>
      <c r="K335" s="29">
        <v>1</v>
      </c>
      <c r="L335" s="29">
        <v>1</v>
      </c>
      <c r="M335" s="29">
        <v>1</v>
      </c>
      <c r="N335" s="29">
        <v>4</v>
      </c>
      <c r="O335" s="29">
        <v>8</v>
      </c>
      <c r="P335">
        <v>4</v>
      </c>
      <c r="Q335" s="31" t="s">
        <v>29420</v>
      </c>
      <c r="R335" s="31" t="s">
        <v>29401</v>
      </c>
      <c r="S335" s="31" t="s">
        <v>5600</v>
      </c>
      <c r="T335" s="31" t="s">
        <v>29407</v>
      </c>
      <c r="U335" s="31" t="s">
        <v>29407</v>
      </c>
      <c r="V335" s="31" t="s">
        <v>29405</v>
      </c>
      <c r="W335" s="31" t="s">
        <v>29405</v>
      </c>
      <c r="X335" s="31" t="s">
        <v>29405</v>
      </c>
      <c r="Y335" s="31" t="s">
        <v>29405</v>
      </c>
      <c r="Z335" s="31" t="s">
        <v>29405</v>
      </c>
      <c r="AA335" s="32" t="s">
        <v>29460</v>
      </c>
    </row>
    <row r="336" spans="1:31" x14ac:dyDescent="0.3">
      <c r="A336" s="29" t="s">
        <v>11230</v>
      </c>
      <c r="B336" s="29" t="s">
        <v>24618</v>
      </c>
      <c r="C336" s="29" t="s">
        <v>11231</v>
      </c>
      <c r="D336" s="29" t="s">
        <v>10407</v>
      </c>
      <c r="E336" s="29" t="s">
        <v>10742</v>
      </c>
      <c r="F336" s="29" t="s">
        <v>10427</v>
      </c>
      <c r="G336" s="29" t="s">
        <v>24700</v>
      </c>
      <c r="H336" s="29" t="s">
        <v>24597</v>
      </c>
      <c r="I336" s="29">
        <v>1</v>
      </c>
      <c r="J336" s="29">
        <v>0</v>
      </c>
      <c r="K336" s="29">
        <v>0</v>
      </c>
      <c r="L336" s="29">
        <v>0</v>
      </c>
      <c r="M336" s="29">
        <v>0</v>
      </c>
      <c r="N336" s="29">
        <v>1</v>
      </c>
      <c r="O336" s="29">
        <v>1</v>
      </c>
      <c r="P336">
        <v>4</v>
      </c>
      <c r="Q336" s="31" t="s">
        <v>29413</v>
      </c>
      <c r="R336" s="31" t="s">
        <v>29411</v>
      </c>
      <c r="S336" s="31" t="s">
        <v>29402</v>
      </c>
      <c r="T336" s="31" t="s">
        <v>29407</v>
      </c>
      <c r="U336" s="31" t="s">
        <v>29404</v>
      </c>
      <c r="V336" s="31" t="s">
        <v>29409</v>
      </c>
      <c r="W336" s="31" t="s">
        <v>29409</v>
      </c>
      <c r="X336" s="31" t="s">
        <v>29409</v>
      </c>
      <c r="Y336" s="31" t="s">
        <v>29409</v>
      </c>
      <c r="Z336" s="31" t="s">
        <v>29409</v>
      </c>
      <c r="AA336" s="32" t="s">
        <v>29469</v>
      </c>
    </row>
    <row r="337" spans="1:32" x14ac:dyDescent="0.3">
      <c r="A337" s="29" t="s">
        <v>11230</v>
      </c>
      <c r="B337" s="29" t="s">
        <v>24618</v>
      </c>
      <c r="C337" s="29" t="s">
        <v>11231</v>
      </c>
      <c r="D337" s="29" t="s">
        <v>10407</v>
      </c>
      <c r="E337" s="29" t="s">
        <v>10742</v>
      </c>
      <c r="F337" s="29" t="s">
        <v>10427</v>
      </c>
      <c r="G337" s="29" t="s">
        <v>24700</v>
      </c>
      <c r="H337" s="29" t="s">
        <v>24612</v>
      </c>
      <c r="I337" s="29">
        <v>0</v>
      </c>
      <c r="J337" s="29">
        <v>0</v>
      </c>
      <c r="K337" s="29">
        <v>0</v>
      </c>
      <c r="L337" s="29">
        <v>0</v>
      </c>
      <c r="M337" s="29">
        <v>3</v>
      </c>
      <c r="N337" s="29">
        <v>3</v>
      </c>
      <c r="O337" s="29">
        <v>7</v>
      </c>
      <c r="P337">
        <v>4</v>
      </c>
      <c r="Q337" s="31" t="s">
        <v>29413</v>
      </c>
      <c r="R337" s="31" t="s">
        <v>29411</v>
      </c>
      <c r="S337" s="31" t="s">
        <v>29402</v>
      </c>
      <c r="T337" s="31" t="s">
        <v>29407</v>
      </c>
      <c r="U337" s="31" t="s">
        <v>29404</v>
      </c>
      <c r="V337" s="31" t="s">
        <v>29409</v>
      </c>
      <c r="W337" s="31" t="s">
        <v>29409</v>
      </c>
      <c r="X337" s="31" t="s">
        <v>29409</v>
      </c>
      <c r="Y337" s="31" t="s">
        <v>29409</v>
      </c>
      <c r="Z337" s="31" t="s">
        <v>29409</v>
      </c>
      <c r="AA337" s="32" t="s">
        <v>29469</v>
      </c>
    </row>
    <row r="338" spans="1:32" x14ac:dyDescent="0.3">
      <c r="A338" s="29" t="s">
        <v>7216</v>
      </c>
      <c r="B338" s="29" t="s">
        <v>24626</v>
      </c>
      <c r="C338" s="29" t="s">
        <v>11263</v>
      </c>
      <c r="D338" s="29" t="s">
        <v>10377</v>
      </c>
      <c r="E338" s="29" t="s">
        <v>11158</v>
      </c>
      <c r="F338" s="29" t="s">
        <v>7104</v>
      </c>
      <c r="G338" s="29" t="s">
        <v>24886</v>
      </c>
      <c r="H338" s="29" t="s">
        <v>24600</v>
      </c>
      <c r="I338" s="29">
        <v>0</v>
      </c>
      <c r="J338" s="29">
        <v>0</v>
      </c>
      <c r="K338" s="29">
        <v>0</v>
      </c>
      <c r="L338" s="29">
        <v>0</v>
      </c>
      <c r="M338" s="29">
        <v>4</v>
      </c>
      <c r="N338" s="29">
        <v>4</v>
      </c>
      <c r="O338" s="29">
        <v>8</v>
      </c>
      <c r="P338">
        <v>4</v>
      </c>
      <c r="Q338" s="31" t="s">
        <v>29406</v>
      </c>
      <c r="R338" s="31" t="s">
        <v>29401</v>
      </c>
      <c r="S338" s="31" t="s">
        <v>5600</v>
      </c>
      <c r="T338" s="31" t="s">
        <v>29407</v>
      </c>
      <c r="U338" s="31" t="s">
        <v>29407</v>
      </c>
      <c r="V338" s="31" t="s">
        <v>29405</v>
      </c>
      <c r="W338" s="31" t="s">
        <v>29405</v>
      </c>
      <c r="X338" s="31" t="s">
        <v>29405</v>
      </c>
      <c r="Y338" s="31" t="s">
        <v>29405</v>
      </c>
      <c r="Z338" s="31" t="s">
        <v>29405</v>
      </c>
      <c r="AA338" s="32" t="s">
        <v>29460</v>
      </c>
    </row>
    <row r="339" spans="1:32" x14ac:dyDescent="0.3">
      <c r="A339" s="29" t="s">
        <v>11255</v>
      </c>
      <c r="B339" s="29" t="s">
        <v>24620</v>
      </c>
      <c r="C339" s="29" t="s">
        <v>11256</v>
      </c>
      <c r="D339" s="29" t="s">
        <v>10377</v>
      </c>
      <c r="E339" s="29" t="s">
        <v>11257</v>
      </c>
      <c r="F339" s="29" t="s">
        <v>24887</v>
      </c>
      <c r="G339" s="29" t="s">
        <v>24888</v>
      </c>
      <c r="H339" s="29" t="s">
        <v>24595</v>
      </c>
      <c r="I339" s="29">
        <v>0</v>
      </c>
      <c r="J339" s="29">
        <v>0</v>
      </c>
      <c r="K339" s="29">
        <v>1</v>
      </c>
      <c r="L339" s="29">
        <v>3</v>
      </c>
      <c r="M339" s="29">
        <v>0</v>
      </c>
      <c r="N339" s="29">
        <v>4</v>
      </c>
      <c r="O339" s="29">
        <v>8</v>
      </c>
      <c r="P339">
        <v>4</v>
      </c>
      <c r="Q339" s="31" t="s">
        <v>29421</v>
      </c>
      <c r="R339" s="31" t="s">
        <v>29401</v>
      </c>
      <c r="S339" s="31" t="s">
        <v>29402</v>
      </c>
      <c r="T339" s="31" t="s">
        <v>29407</v>
      </c>
      <c r="U339" s="31" t="s">
        <v>29407</v>
      </c>
      <c r="V339" s="31" t="s">
        <v>29409</v>
      </c>
      <c r="W339" s="31" t="s">
        <v>29409</v>
      </c>
      <c r="X339" s="31" t="s">
        <v>29405</v>
      </c>
      <c r="Y339" s="31" t="s">
        <v>29405</v>
      </c>
      <c r="Z339" s="31" t="s">
        <v>29405</v>
      </c>
      <c r="AA339" s="32" t="s">
        <v>29463</v>
      </c>
    </row>
    <row r="340" spans="1:32" x14ac:dyDescent="0.3">
      <c r="A340" s="29" t="s">
        <v>7149</v>
      </c>
      <c r="B340" s="29" t="s">
        <v>24686</v>
      </c>
      <c r="C340" s="29" t="s">
        <v>11336</v>
      </c>
      <c r="D340" s="29" t="s">
        <v>11337</v>
      </c>
      <c r="E340" s="29" t="s">
        <v>10558</v>
      </c>
      <c r="F340" s="29" t="s">
        <v>7128</v>
      </c>
      <c r="G340" s="29" t="s">
        <v>24889</v>
      </c>
      <c r="H340" s="29" t="s">
        <v>24600</v>
      </c>
      <c r="I340" s="29">
        <v>2</v>
      </c>
      <c r="J340" s="29">
        <v>0</v>
      </c>
      <c r="K340" s="29">
        <v>0</v>
      </c>
      <c r="L340" s="29">
        <v>2</v>
      </c>
      <c r="M340" s="29">
        <v>0</v>
      </c>
      <c r="N340" s="29">
        <v>4</v>
      </c>
      <c r="O340" s="29">
        <v>7</v>
      </c>
      <c r="P340">
        <v>4</v>
      </c>
      <c r="Q340" s="31" t="s">
        <v>29406</v>
      </c>
      <c r="R340" s="31" t="s">
        <v>29401</v>
      </c>
      <c r="S340" s="31" t="s">
        <v>5600</v>
      </c>
      <c r="T340" s="31" t="s">
        <v>29403</v>
      </c>
      <c r="U340" s="31" t="s">
        <v>29407</v>
      </c>
      <c r="V340" s="31" t="s">
        <v>29405</v>
      </c>
      <c r="W340" s="31" t="s">
        <v>29405</v>
      </c>
      <c r="X340" s="31" t="s">
        <v>29405</v>
      </c>
      <c r="Y340" s="31" t="s">
        <v>29405</v>
      </c>
      <c r="Z340" s="31" t="s">
        <v>29405</v>
      </c>
      <c r="AA340" s="32" t="s">
        <v>29460</v>
      </c>
    </row>
    <row r="341" spans="1:32" x14ac:dyDescent="0.3">
      <c r="A341" s="29" t="s">
        <v>3214</v>
      </c>
      <c r="B341" s="29" t="s">
        <v>24618</v>
      </c>
      <c r="C341" s="29" t="s">
        <v>11440</v>
      </c>
      <c r="D341" s="29" t="s">
        <v>11441</v>
      </c>
      <c r="E341" s="29" t="s">
        <v>10452</v>
      </c>
      <c r="F341" s="29" t="s">
        <v>2177</v>
      </c>
      <c r="G341" s="29" t="s">
        <v>24890</v>
      </c>
      <c r="H341" s="29" t="s">
        <v>24711</v>
      </c>
      <c r="I341" s="29">
        <v>1</v>
      </c>
      <c r="J341" s="29">
        <v>1</v>
      </c>
      <c r="K341" s="29">
        <v>0</v>
      </c>
      <c r="L341" s="29">
        <v>0</v>
      </c>
      <c r="M341" s="29">
        <v>1</v>
      </c>
      <c r="N341" s="29">
        <v>3</v>
      </c>
      <c r="O341" s="29">
        <v>5</v>
      </c>
      <c r="P341">
        <v>4</v>
      </c>
      <c r="Q341" s="31" t="s">
        <v>29430</v>
      </c>
      <c r="R341" s="31" t="s">
        <v>29401</v>
      </c>
      <c r="S341" s="31" t="s">
        <v>29431</v>
      </c>
      <c r="T341" s="31" t="s">
        <v>29407</v>
      </c>
      <c r="U341" s="31" t="s">
        <v>29418</v>
      </c>
      <c r="V341" s="31" t="s">
        <v>29405</v>
      </c>
      <c r="W341" s="31" t="s">
        <v>29405</v>
      </c>
      <c r="X341" s="31" t="s">
        <v>29405</v>
      </c>
      <c r="Y341" s="31" t="s">
        <v>29405</v>
      </c>
      <c r="Z341" s="31" t="s">
        <v>29405</v>
      </c>
      <c r="AA341" s="32" t="s">
        <v>29465</v>
      </c>
    </row>
    <row r="342" spans="1:32" x14ac:dyDescent="0.3">
      <c r="A342" s="29" t="s">
        <v>3214</v>
      </c>
      <c r="B342" s="29" t="s">
        <v>24618</v>
      </c>
      <c r="C342" s="29" t="s">
        <v>11440</v>
      </c>
      <c r="D342" s="29" t="s">
        <v>11441</v>
      </c>
      <c r="E342" s="29" t="s">
        <v>10452</v>
      </c>
      <c r="F342" s="29" t="s">
        <v>2177</v>
      </c>
      <c r="G342" s="29" t="s">
        <v>24890</v>
      </c>
      <c r="H342" s="29" t="s">
        <v>24595</v>
      </c>
      <c r="I342" s="29">
        <v>1</v>
      </c>
      <c r="J342" s="29">
        <v>0</v>
      </c>
      <c r="K342" s="29">
        <v>0</v>
      </c>
      <c r="L342" s="29">
        <v>0</v>
      </c>
      <c r="M342" s="29">
        <v>0</v>
      </c>
      <c r="N342" s="29">
        <v>1</v>
      </c>
      <c r="O342" s="29">
        <v>2</v>
      </c>
      <c r="P342">
        <v>4</v>
      </c>
      <c r="Q342" s="31" t="s">
        <v>29430</v>
      </c>
      <c r="R342" s="31" t="s">
        <v>29401</v>
      </c>
      <c r="S342" s="31" t="s">
        <v>29431</v>
      </c>
      <c r="T342" s="31" t="s">
        <v>29407</v>
      </c>
      <c r="U342" s="31" t="s">
        <v>29418</v>
      </c>
      <c r="V342" s="31" t="s">
        <v>29405</v>
      </c>
      <c r="W342" s="31" t="s">
        <v>29405</v>
      </c>
      <c r="X342" s="31" t="s">
        <v>29405</v>
      </c>
      <c r="Y342" s="31" t="s">
        <v>29405</v>
      </c>
      <c r="Z342" s="31" t="s">
        <v>29405</v>
      </c>
      <c r="AA342" s="32" t="s">
        <v>29465</v>
      </c>
    </row>
    <row r="343" spans="1:32" x14ac:dyDescent="0.3">
      <c r="A343" s="29" t="s">
        <v>11304</v>
      </c>
      <c r="B343" s="29" t="s">
        <v>24784</v>
      </c>
      <c r="C343" s="29" t="s">
        <v>11305</v>
      </c>
      <c r="D343" s="29" t="s">
        <v>11306</v>
      </c>
      <c r="E343" s="29" t="s">
        <v>11103</v>
      </c>
      <c r="F343" s="29" t="s">
        <v>24891</v>
      </c>
      <c r="G343" s="29" t="s">
        <v>24892</v>
      </c>
      <c r="H343" s="29" t="s">
        <v>24595</v>
      </c>
      <c r="I343" s="29">
        <v>0</v>
      </c>
      <c r="J343" s="29">
        <v>0</v>
      </c>
      <c r="K343" s="29">
        <v>0</v>
      </c>
      <c r="L343" s="29">
        <v>0</v>
      </c>
      <c r="M343" s="29">
        <v>4</v>
      </c>
      <c r="N343" s="29">
        <v>4</v>
      </c>
      <c r="O343" s="29">
        <v>7</v>
      </c>
      <c r="P343">
        <v>4</v>
      </c>
      <c r="Q343" s="31" t="s">
        <v>29416</v>
      </c>
      <c r="R343" s="31" t="s">
        <v>29401</v>
      </c>
      <c r="S343" s="31" t="s">
        <v>29402</v>
      </c>
      <c r="T343" s="31" t="s">
        <v>29407</v>
      </c>
      <c r="U343" s="31" t="s">
        <v>29418</v>
      </c>
      <c r="V343" s="31" t="s">
        <v>29409</v>
      </c>
      <c r="W343" s="31" t="s">
        <v>29405</v>
      </c>
      <c r="X343" s="31" t="s">
        <v>29409</v>
      </c>
      <c r="Y343" s="31" t="s">
        <v>29405</v>
      </c>
      <c r="Z343" s="31" t="s">
        <v>29405</v>
      </c>
      <c r="AA343" s="32" t="s">
        <v>29461</v>
      </c>
      <c r="AF343">
        <v>4</v>
      </c>
    </row>
    <row r="344" spans="1:32" x14ac:dyDescent="0.3">
      <c r="A344" s="29" t="s">
        <v>6595</v>
      </c>
      <c r="B344" s="29" t="s">
        <v>24653</v>
      </c>
      <c r="C344" s="29" t="s">
        <v>11469</v>
      </c>
      <c r="D344" s="29" t="s">
        <v>11470</v>
      </c>
      <c r="E344" s="29" t="s">
        <v>10951</v>
      </c>
      <c r="F344" s="29" t="s">
        <v>2237</v>
      </c>
      <c r="G344" s="29" t="s">
        <v>24893</v>
      </c>
      <c r="H344" s="29" t="s">
        <v>24600</v>
      </c>
      <c r="I344" s="29">
        <v>0</v>
      </c>
      <c r="J344" s="29">
        <v>0</v>
      </c>
      <c r="K344" s="29">
        <v>0</v>
      </c>
      <c r="L344" s="29">
        <v>0</v>
      </c>
      <c r="M344" s="29">
        <v>4</v>
      </c>
      <c r="N344" s="29">
        <v>4</v>
      </c>
      <c r="O344" s="29">
        <v>7</v>
      </c>
      <c r="P344">
        <v>4</v>
      </c>
      <c r="Q344" s="31" t="s">
        <v>29406</v>
      </c>
      <c r="R344" s="31" t="s">
        <v>29401</v>
      </c>
      <c r="S344" s="31" t="s">
        <v>5600</v>
      </c>
      <c r="T344" s="31" t="s">
        <v>29407</v>
      </c>
      <c r="U344" s="31" t="s">
        <v>29407</v>
      </c>
      <c r="V344" s="31" t="s">
        <v>29405</v>
      </c>
      <c r="W344" s="31" t="s">
        <v>29405</v>
      </c>
      <c r="X344" s="31" t="s">
        <v>29405</v>
      </c>
      <c r="Y344" s="31" t="s">
        <v>29405</v>
      </c>
      <c r="Z344" s="31" t="s">
        <v>29405</v>
      </c>
      <c r="AA344" s="32" t="s">
        <v>29468</v>
      </c>
      <c r="AF344">
        <v>4</v>
      </c>
    </row>
    <row r="345" spans="1:32" x14ac:dyDescent="0.3">
      <c r="A345" s="29" t="s">
        <v>6562</v>
      </c>
      <c r="B345" s="29" t="s">
        <v>24620</v>
      </c>
      <c r="C345" s="29" t="s">
        <v>6563</v>
      </c>
      <c r="D345" s="29" t="s">
        <v>11243</v>
      </c>
      <c r="E345" s="29" t="s">
        <v>10440</v>
      </c>
      <c r="F345" s="29" t="s">
        <v>5610</v>
      </c>
      <c r="G345" s="29" t="s">
        <v>24894</v>
      </c>
      <c r="H345" s="29" t="s">
        <v>24600</v>
      </c>
      <c r="I345" s="29">
        <v>1</v>
      </c>
      <c r="J345" s="29">
        <v>0</v>
      </c>
      <c r="K345" s="29">
        <v>0</v>
      </c>
      <c r="L345" s="29">
        <v>3</v>
      </c>
      <c r="M345" s="29">
        <v>0</v>
      </c>
      <c r="N345" s="29">
        <v>4</v>
      </c>
      <c r="O345" s="29">
        <v>7</v>
      </c>
      <c r="P345">
        <v>4</v>
      </c>
      <c r="Q345" s="31" t="s">
        <v>29414</v>
      </c>
      <c r="R345" s="31" t="s">
        <v>29401</v>
      </c>
      <c r="S345" s="31" t="s">
        <v>5600</v>
      </c>
      <c r="T345" s="31" t="s">
        <v>29407</v>
      </c>
      <c r="U345" s="31" t="s">
        <v>29407</v>
      </c>
      <c r="V345" s="31" t="s">
        <v>29405</v>
      </c>
      <c r="W345" s="31" t="s">
        <v>29405</v>
      </c>
      <c r="X345" s="31" t="s">
        <v>29405</v>
      </c>
      <c r="Y345" s="31" t="s">
        <v>29405</v>
      </c>
      <c r="Z345" s="31" t="s">
        <v>29405</v>
      </c>
      <c r="AA345" s="32" t="s">
        <v>29460</v>
      </c>
    </row>
    <row r="346" spans="1:32" x14ac:dyDescent="0.3">
      <c r="A346" s="29" t="s">
        <v>11452</v>
      </c>
      <c r="B346" s="29" t="s">
        <v>24620</v>
      </c>
      <c r="C346" s="29" t="s">
        <v>11453</v>
      </c>
      <c r="D346" s="29" t="s">
        <v>11454</v>
      </c>
      <c r="E346" s="29" t="s">
        <v>10378</v>
      </c>
      <c r="F346" s="29" t="s">
        <v>24697</v>
      </c>
      <c r="G346" s="29" t="s">
        <v>24895</v>
      </c>
      <c r="H346" s="29" t="s">
        <v>24597</v>
      </c>
      <c r="I346" s="29">
        <v>0</v>
      </c>
      <c r="J346" s="29">
        <v>0</v>
      </c>
      <c r="K346" s="29">
        <v>0</v>
      </c>
      <c r="L346" s="29">
        <v>4</v>
      </c>
      <c r="M346" s="29">
        <v>0</v>
      </c>
      <c r="N346" s="29">
        <v>4</v>
      </c>
      <c r="O346" s="29">
        <v>7</v>
      </c>
      <c r="P346">
        <v>4</v>
      </c>
      <c r="Q346" s="31" t="s">
        <v>29416</v>
      </c>
      <c r="R346" s="31" t="s">
        <v>29401</v>
      </c>
      <c r="S346" s="31" t="s">
        <v>29402</v>
      </c>
      <c r="T346" s="31" t="s">
        <v>29407</v>
      </c>
      <c r="U346" s="31" t="s">
        <v>29418</v>
      </c>
      <c r="V346" s="31" t="s">
        <v>29409</v>
      </c>
      <c r="W346" s="31" t="s">
        <v>29409</v>
      </c>
      <c r="X346" s="31" t="s">
        <v>29409</v>
      </c>
      <c r="Y346" s="31" t="s">
        <v>29409</v>
      </c>
      <c r="Z346" s="31" t="s">
        <v>29409</v>
      </c>
      <c r="AA346" s="32" t="s">
        <v>29469</v>
      </c>
    </row>
    <row r="347" spans="1:32" x14ac:dyDescent="0.3">
      <c r="A347" s="29" t="s">
        <v>11188</v>
      </c>
      <c r="B347" s="29" t="s">
        <v>24616</v>
      </c>
      <c r="C347" s="29" t="s">
        <v>11189</v>
      </c>
      <c r="D347" s="29" t="s">
        <v>10448</v>
      </c>
      <c r="E347" s="29" t="s">
        <v>10568</v>
      </c>
      <c r="F347" s="29" t="s">
        <v>24668</v>
      </c>
      <c r="G347" s="29" t="s">
        <v>24896</v>
      </c>
      <c r="H347" s="29" t="s">
        <v>24597</v>
      </c>
      <c r="I347" s="29">
        <v>1</v>
      </c>
      <c r="J347" s="29">
        <v>0</v>
      </c>
      <c r="K347" s="29">
        <v>0</v>
      </c>
      <c r="L347" s="29">
        <v>0</v>
      </c>
      <c r="M347" s="29">
        <v>2</v>
      </c>
      <c r="N347" s="29">
        <v>3</v>
      </c>
      <c r="O347" s="29">
        <v>4</v>
      </c>
      <c r="P347">
        <v>4</v>
      </c>
      <c r="Q347" s="31" t="s">
        <v>29416</v>
      </c>
      <c r="R347" s="31" t="s">
        <v>29411</v>
      </c>
      <c r="S347" s="31" t="s">
        <v>29402</v>
      </c>
      <c r="T347" s="31" t="s">
        <v>29407</v>
      </c>
      <c r="U347" s="31" t="s">
        <v>29404</v>
      </c>
      <c r="V347" s="31" t="s">
        <v>29409</v>
      </c>
      <c r="W347" s="31" t="s">
        <v>29405</v>
      </c>
      <c r="X347" s="31" t="s">
        <v>29409</v>
      </c>
      <c r="Y347" s="31" t="s">
        <v>29405</v>
      </c>
      <c r="Z347" s="31" t="s">
        <v>29409</v>
      </c>
      <c r="AA347" s="32" t="s">
        <v>29469</v>
      </c>
    </row>
    <row r="348" spans="1:32" x14ac:dyDescent="0.3">
      <c r="A348" s="29" t="s">
        <v>11188</v>
      </c>
      <c r="B348" s="29" t="s">
        <v>24616</v>
      </c>
      <c r="C348" s="29" t="s">
        <v>11189</v>
      </c>
      <c r="D348" s="29" t="s">
        <v>10448</v>
      </c>
      <c r="E348" s="29" t="s">
        <v>10568</v>
      </c>
      <c r="F348" s="29" t="s">
        <v>24668</v>
      </c>
      <c r="G348" s="29" t="s">
        <v>24896</v>
      </c>
      <c r="H348" s="29" t="s">
        <v>24612</v>
      </c>
      <c r="I348" s="29">
        <v>0</v>
      </c>
      <c r="J348" s="29">
        <v>0</v>
      </c>
      <c r="K348" s="29">
        <v>1</v>
      </c>
      <c r="L348" s="29">
        <v>0</v>
      </c>
      <c r="M348" s="29">
        <v>0</v>
      </c>
      <c r="N348" s="29">
        <v>1</v>
      </c>
      <c r="O348" s="29">
        <v>3</v>
      </c>
      <c r="P348">
        <v>4</v>
      </c>
      <c r="Q348" s="31" t="s">
        <v>29416</v>
      </c>
      <c r="R348" s="31" t="s">
        <v>29411</v>
      </c>
      <c r="S348" s="31" t="s">
        <v>29402</v>
      </c>
      <c r="T348" s="31" t="s">
        <v>29407</v>
      </c>
      <c r="U348" s="31" t="s">
        <v>29404</v>
      </c>
      <c r="V348" s="31" t="s">
        <v>29409</v>
      </c>
      <c r="W348" s="31" t="s">
        <v>29405</v>
      </c>
      <c r="X348" s="31" t="s">
        <v>29409</v>
      </c>
      <c r="Y348" s="31" t="s">
        <v>29405</v>
      </c>
      <c r="Z348" s="31" t="s">
        <v>29409</v>
      </c>
      <c r="AA348" s="32" t="s">
        <v>29469</v>
      </c>
    </row>
    <row r="349" spans="1:32" x14ac:dyDescent="0.3">
      <c r="A349" s="29" t="s">
        <v>11328</v>
      </c>
      <c r="B349" s="29" t="s">
        <v>24626</v>
      </c>
      <c r="C349" s="29" t="s">
        <v>11329</v>
      </c>
      <c r="D349" s="29" t="s">
        <v>11330</v>
      </c>
      <c r="E349" s="29" t="s">
        <v>11331</v>
      </c>
      <c r="F349" s="29" t="s">
        <v>11332</v>
      </c>
      <c r="G349" s="29" t="s">
        <v>24897</v>
      </c>
      <c r="H349" s="29" t="s">
        <v>24595</v>
      </c>
      <c r="I349" s="29">
        <v>1</v>
      </c>
      <c r="J349" s="29">
        <v>0</v>
      </c>
      <c r="K349" s="29">
        <v>0</v>
      </c>
      <c r="L349" s="29">
        <v>1</v>
      </c>
      <c r="M349" s="29">
        <v>2</v>
      </c>
      <c r="N349" s="29">
        <v>4</v>
      </c>
      <c r="O349" s="29">
        <v>7</v>
      </c>
      <c r="P349">
        <v>4</v>
      </c>
      <c r="Q349" s="31" t="s">
        <v>29416</v>
      </c>
      <c r="R349" s="31" t="s">
        <v>29401</v>
      </c>
      <c r="S349" s="31" t="s">
        <v>29402</v>
      </c>
      <c r="T349" s="31" t="s">
        <v>29407</v>
      </c>
      <c r="U349" s="31" t="s">
        <v>29418</v>
      </c>
      <c r="V349" s="31" t="s">
        <v>29405</v>
      </c>
      <c r="W349" s="31" t="s">
        <v>29405</v>
      </c>
      <c r="X349" s="31" t="s">
        <v>29409</v>
      </c>
      <c r="Y349" s="31" t="s">
        <v>29405</v>
      </c>
      <c r="Z349" s="31" t="s">
        <v>29405</v>
      </c>
      <c r="AA349" s="32" t="s">
        <v>29461</v>
      </c>
      <c r="AB349">
        <v>50</v>
      </c>
      <c r="AE349">
        <v>10</v>
      </c>
      <c r="AF349">
        <v>30</v>
      </c>
    </row>
    <row r="350" spans="1:32" x14ac:dyDescent="0.3">
      <c r="A350" s="29" t="s">
        <v>7515</v>
      </c>
      <c r="B350" s="29" t="s">
        <v>24620</v>
      </c>
      <c r="C350" s="29" t="s">
        <v>7516</v>
      </c>
      <c r="D350" s="29" t="s">
        <v>10377</v>
      </c>
      <c r="E350" s="29" t="s">
        <v>10378</v>
      </c>
      <c r="F350" s="29" t="s">
        <v>5610</v>
      </c>
      <c r="G350" s="29" t="s">
        <v>24898</v>
      </c>
      <c r="H350" s="29" t="s">
        <v>24600</v>
      </c>
      <c r="I350" s="29">
        <v>0</v>
      </c>
      <c r="J350" s="29">
        <v>0</v>
      </c>
      <c r="K350" s="29">
        <v>0</v>
      </c>
      <c r="L350" s="29">
        <v>4</v>
      </c>
      <c r="M350" s="29">
        <v>0</v>
      </c>
      <c r="N350" s="29">
        <v>4</v>
      </c>
      <c r="O350" s="29">
        <v>7</v>
      </c>
      <c r="P350">
        <v>4</v>
      </c>
      <c r="Q350" s="31" t="s">
        <v>29414</v>
      </c>
      <c r="R350" s="31" t="s">
        <v>29401</v>
      </c>
      <c r="S350" s="31" t="s">
        <v>5600</v>
      </c>
      <c r="T350" s="31" t="s">
        <v>29407</v>
      </c>
      <c r="U350" s="31" t="s">
        <v>29407</v>
      </c>
      <c r="V350" s="31" t="s">
        <v>29405</v>
      </c>
      <c r="W350" s="31" t="s">
        <v>29405</v>
      </c>
      <c r="X350" s="31" t="s">
        <v>29405</v>
      </c>
      <c r="Y350" s="31" t="s">
        <v>29405</v>
      </c>
      <c r="Z350" s="31" t="s">
        <v>29405</v>
      </c>
      <c r="AA350" s="32" t="s">
        <v>29460</v>
      </c>
    </row>
    <row r="351" spans="1:32" x14ac:dyDescent="0.3">
      <c r="A351" s="29" t="s">
        <v>11323</v>
      </c>
      <c r="B351" s="29" t="s">
        <v>24653</v>
      </c>
      <c r="C351" s="29" t="s">
        <v>11324</v>
      </c>
      <c r="D351" s="29" t="s">
        <v>11325</v>
      </c>
      <c r="E351" s="29" t="s">
        <v>11326</v>
      </c>
      <c r="F351" s="29" t="s">
        <v>2194</v>
      </c>
      <c r="G351" s="29" t="s">
        <v>24899</v>
      </c>
      <c r="H351" s="29" t="s">
        <v>24595</v>
      </c>
      <c r="I351" s="29">
        <v>0</v>
      </c>
      <c r="J351" s="29">
        <v>0</v>
      </c>
      <c r="K351" s="29">
        <v>0</v>
      </c>
      <c r="L351" s="29">
        <v>4</v>
      </c>
      <c r="M351" s="29">
        <v>0</v>
      </c>
      <c r="N351" s="29">
        <v>4</v>
      </c>
      <c r="O351" s="29">
        <v>7</v>
      </c>
      <c r="P351">
        <v>4</v>
      </c>
      <c r="Q351" s="31" t="s">
        <v>29424</v>
      </c>
      <c r="R351" s="31" t="s">
        <v>29401</v>
      </c>
      <c r="S351" s="31" t="s">
        <v>29402</v>
      </c>
      <c r="T351" s="31" t="s">
        <v>29407</v>
      </c>
      <c r="U351" s="31" t="s">
        <v>29407</v>
      </c>
      <c r="V351" s="31" t="s">
        <v>29409</v>
      </c>
      <c r="W351" s="31" t="s">
        <v>29405</v>
      </c>
      <c r="X351" s="31" t="s">
        <v>29409</v>
      </c>
      <c r="Y351" s="31" t="s">
        <v>29405</v>
      </c>
      <c r="Z351" s="31" t="s">
        <v>29405</v>
      </c>
      <c r="AA351" s="32" t="s">
        <v>29463</v>
      </c>
    </row>
    <row r="352" spans="1:32" x14ac:dyDescent="0.3">
      <c r="A352" s="29" t="s">
        <v>7182</v>
      </c>
      <c r="B352" s="29" t="s">
        <v>24626</v>
      </c>
      <c r="C352" s="29" t="s">
        <v>11389</v>
      </c>
      <c r="D352" s="29" t="s">
        <v>11390</v>
      </c>
      <c r="E352" s="29" t="s">
        <v>10605</v>
      </c>
      <c r="F352" s="29" t="s">
        <v>7104</v>
      </c>
      <c r="G352" s="29" t="s">
        <v>24900</v>
      </c>
      <c r="H352" s="29" t="s">
        <v>24600</v>
      </c>
      <c r="I352" s="29">
        <v>0</v>
      </c>
      <c r="J352" s="29">
        <v>0</v>
      </c>
      <c r="K352" s="29">
        <v>0</v>
      </c>
      <c r="L352" s="29">
        <v>0</v>
      </c>
      <c r="M352" s="29">
        <v>4</v>
      </c>
      <c r="N352" s="29">
        <v>4</v>
      </c>
      <c r="O352" s="29">
        <v>6</v>
      </c>
      <c r="P352">
        <v>4</v>
      </c>
      <c r="Q352" s="31" t="s">
        <v>29406</v>
      </c>
      <c r="R352" s="31" t="s">
        <v>29401</v>
      </c>
      <c r="S352" s="31" t="s">
        <v>5600</v>
      </c>
      <c r="T352" s="31" t="s">
        <v>29407</v>
      </c>
      <c r="U352" s="31" t="s">
        <v>29407</v>
      </c>
      <c r="V352" s="31" t="s">
        <v>29405</v>
      </c>
      <c r="W352" s="31" t="s">
        <v>29405</v>
      </c>
      <c r="X352" s="31" t="s">
        <v>29405</v>
      </c>
      <c r="Y352" s="31" t="s">
        <v>29405</v>
      </c>
      <c r="Z352" s="31" t="s">
        <v>29405</v>
      </c>
      <c r="AA352" s="32" t="s">
        <v>29460</v>
      </c>
    </row>
    <row r="353" spans="1:31" x14ac:dyDescent="0.3">
      <c r="A353" s="29" t="s">
        <v>7204</v>
      </c>
      <c r="B353" s="29" t="s">
        <v>24626</v>
      </c>
      <c r="C353" s="29" t="s">
        <v>11216</v>
      </c>
      <c r="D353" s="29" t="s">
        <v>11217</v>
      </c>
      <c r="E353" s="29" t="s">
        <v>10849</v>
      </c>
      <c r="F353" s="29" t="s">
        <v>7104</v>
      </c>
      <c r="G353" s="29" t="s">
        <v>24901</v>
      </c>
      <c r="H353" s="29" t="s">
        <v>24600</v>
      </c>
      <c r="I353" s="29">
        <v>0</v>
      </c>
      <c r="J353" s="29">
        <v>0</v>
      </c>
      <c r="K353" s="29">
        <v>0</v>
      </c>
      <c r="L353" s="29">
        <v>0</v>
      </c>
      <c r="M353" s="29">
        <v>4</v>
      </c>
      <c r="N353" s="29">
        <v>4</v>
      </c>
      <c r="O353" s="29">
        <v>6</v>
      </c>
      <c r="P353">
        <v>4</v>
      </c>
      <c r="Q353" s="31" t="s">
        <v>29406</v>
      </c>
      <c r="R353" s="31" t="s">
        <v>29401</v>
      </c>
      <c r="S353" s="31" t="s">
        <v>5600</v>
      </c>
      <c r="T353" s="31" t="s">
        <v>29407</v>
      </c>
      <c r="U353" s="31" t="s">
        <v>29407</v>
      </c>
      <c r="V353" s="31" t="s">
        <v>29405</v>
      </c>
      <c r="W353" s="31" t="s">
        <v>29405</v>
      </c>
      <c r="X353" s="31" t="s">
        <v>29405</v>
      </c>
      <c r="Y353" s="31" t="s">
        <v>29405</v>
      </c>
      <c r="Z353" s="31" t="s">
        <v>29405</v>
      </c>
      <c r="AA353" s="32" t="s">
        <v>29460</v>
      </c>
    </row>
    <row r="354" spans="1:31" x14ac:dyDescent="0.3">
      <c r="A354" s="29" t="s">
        <v>3133</v>
      </c>
      <c r="B354" s="29" t="s">
        <v>24686</v>
      </c>
      <c r="C354" s="29" t="s">
        <v>11245</v>
      </c>
      <c r="D354" s="29" t="s">
        <v>10377</v>
      </c>
      <c r="E354" s="29" t="s">
        <v>11246</v>
      </c>
      <c r="F354" s="29" t="s">
        <v>24902</v>
      </c>
      <c r="G354" s="29" t="s">
        <v>24903</v>
      </c>
      <c r="H354" s="29" t="s">
        <v>24711</v>
      </c>
      <c r="I354" s="29">
        <v>2</v>
      </c>
      <c r="J354" s="29">
        <v>1</v>
      </c>
      <c r="K354" s="29">
        <v>0</v>
      </c>
      <c r="L354" s="29">
        <v>0</v>
      </c>
      <c r="M354" s="29">
        <v>1</v>
      </c>
      <c r="N354" s="29">
        <v>4</v>
      </c>
      <c r="O354" s="29">
        <v>6</v>
      </c>
      <c r="P354">
        <v>4</v>
      </c>
      <c r="Q354" s="31" t="s">
        <v>29430</v>
      </c>
      <c r="R354" s="31" t="s">
        <v>29401</v>
      </c>
      <c r="S354" s="31" t="s">
        <v>29431</v>
      </c>
      <c r="T354" s="31" t="s">
        <v>29407</v>
      </c>
      <c r="U354" s="31" t="s">
        <v>29418</v>
      </c>
      <c r="V354" s="31" t="s">
        <v>29405</v>
      </c>
      <c r="W354" s="31" t="s">
        <v>29405</v>
      </c>
      <c r="X354" s="31" t="s">
        <v>29405</v>
      </c>
      <c r="Y354" s="31" t="s">
        <v>29405</v>
      </c>
      <c r="Z354" s="31" t="s">
        <v>29405</v>
      </c>
      <c r="AA354" s="32" t="s">
        <v>29465</v>
      </c>
    </row>
    <row r="355" spans="1:31" x14ac:dyDescent="0.3">
      <c r="A355" s="29" t="s">
        <v>11411</v>
      </c>
      <c r="B355" s="29" t="s">
        <v>24662</v>
      </c>
      <c r="C355" s="29" t="s">
        <v>11412</v>
      </c>
      <c r="D355" s="29" t="s">
        <v>11413</v>
      </c>
      <c r="E355" s="29" t="s">
        <v>11414</v>
      </c>
      <c r="F355" s="29" t="s">
        <v>24755</v>
      </c>
      <c r="G355" s="29" t="s">
        <v>24904</v>
      </c>
      <c r="H355" s="29" t="s">
        <v>24595</v>
      </c>
      <c r="I355" s="29">
        <v>0</v>
      </c>
      <c r="J355" s="29">
        <v>0</v>
      </c>
      <c r="K355" s="29">
        <v>0</v>
      </c>
      <c r="L355" s="29">
        <v>0</v>
      </c>
      <c r="M355" s="29">
        <v>4</v>
      </c>
      <c r="N355" s="29">
        <v>4</v>
      </c>
      <c r="O355" s="29">
        <v>6</v>
      </c>
      <c r="P355">
        <v>4</v>
      </c>
      <c r="Q355" s="31" t="s">
        <v>29416</v>
      </c>
      <c r="R355" s="31" t="s">
        <v>29401</v>
      </c>
      <c r="S355" s="31" t="s">
        <v>29402</v>
      </c>
      <c r="T355" s="31" t="s">
        <v>29407</v>
      </c>
      <c r="U355" s="31" t="s">
        <v>29407</v>
      </c>
      <c r="V355" s="31" t="s">
        <v>29409</v>
      </c>
      <c r="W355" s="31" t="s">
        <v>29405</v>
      </c>
      <c r="X355" s="31" t="s">
        <v>29405</v>
      </c>
      <c r="Y355" s="31" t="s">
        <v>29405</v>
      </c>
      <c r="Z355" s="31" t="s">
        <v>29405</v>
      </c>
      <c r="AA355" s="32" t="s">
        <v>29463</v>
      </c>
    </row>
    <row r="356" spans="1:31" x14ac:dyDescent="0.3">
      <c r="A356" s="29" t="s">
        <v>5641</v>
      </c>
      <c r="B356" s="29" t="s">
        <v>24620</v>
      </c>
      <c r="C356" s="29" t="s">
        <v>11139</v>
      </c>
      <c r="D356" s="29" t="s">
        <v>11140</v>
      </c>
      <c r="E356" s="29" t="s">
        <v>10524</v>
      </c>
      <c r="F356" s="29" t="s">
        <v>5643</v>
      </c>
      <c r="G356" s="29" t="s">
        <v>24905</v>
      </c>
      <c r="H356" s="29" t="s">
        <v>24600</v>
      </c>
      <c r="I356" s="29">
        <v>0</v>
      </c>
      <c r="J356" s="29">
        <v>0</v>
      </c>
      <c r="K356" s="29">
        <v>0</v>
      </c>
      <c r="L356" s="29">
        <v>1</v>
      </c>
      <c r="M356" s="29">
        <v>3</v>
      </c>
      <c r="N356" s="29">
        <v>4</v>
      </c>
      <c r="O356" s="29">
        <v>6</v>
      </c>
      <c r="P356">
        <v>4</v>
      </c>
      <c r="Q356" s="31" t="s">
        <v>29406</v>
      </c>
      <c r="R356" s="31" t="s">
        <v>29401</v>
      </c>
      <c r="S356" s="31" t="s">
        <v>5600</v>
      </c>
      <c r="T356" s="31" t="s">
        <v>29407</v>
      </c>
      <c r="U356" s="31" t="s">
        <v>29418</v>
      </c>
      <c r="V356" s="31" t="s">
        <v>29405</v>
      </c>
      <c r="W356" s="31" t="s">
        <v>29405</v>
      </c>
      <c r="X356" s="31" t="s">
        <v>29405</v>
      </c>
      <c r="Y356" s="31" t="s">
        <v>29405</v>
      </c>
      <c r="Z356" s="31" t="s">
        <v>29405</v>
      </c>
      <c r="AA356" s="32" t="s">
        <v>29465</v>
      </c>
    </row>
    <row r="357" spans="1:31" x14ac:dyDescent="0.3">
      <c r="A357" s="29" t="s">
        <v>11204</v>
      </c>
      <c r="B357" s="29" t="s">
        <v>24636</v>
      </c>
      <c r="C357" s="29" t="s">
        <v>11205</v>
      </c>
      <c r="D357" s="29" t="s">
        <v>10407</v>
      </c>
      <c r="E357" s="29" t="s">
        <v>10452</v>
      </c>
      <c r="F357" s="29" t="s">
        <v>10748</v>
      </c>
      <c r="G357" s="29" t="s">
        <v>24906</v>
      </c>
      <c r="H357" s="29" t="s">
        <v>24597</v>
      </c>
      <c r="I357" s="29">
        <v>0</v>
      </c>
      <c r="J357" s="29">
        <v>0</v>
      </c>
      <c r="K357" s="29">
        <v>0</v>
      </c>
      <c r="L357" s="29">
        <v>2</v>
      </c>
      <c r="M357" s="29">
        <v>0</v>
      </c>
      <c r="N357" s="29">
        <v>2</v>
      </c>
      <c r="O357" s="29">
        <v>4</v>
      </c>
      <c r="P357">
        <v>4</v>
      </c>
      <c r="Q357" s="31" t="s">
        <v>29410</v>
      </c>
      <c r="R357" s="31" t="s">
        <v>29411</v>
      </c>
      <c r="S357" s="31" t="s">
        <v>29402</v>
      </c>
      <c r="T357" s="31" t="s">
        <v>29407</v>
      </c>
      <c r="U357" s="31" t="s">
        <v>29404</v>
      </c>
      <c r="V357" s="31" t="s">
        <v>29409</v>
      </c>
      <c r="W357" s="31" t="s">
        <v>29409</v>
      </c>
      <c r="X357" s="31" t="s">
        <v>29409</v>
      </c>
      <c r="Y357" s="31" t="s">
        <v>29409</v>
      </c>
      <c r="Z357" s="31" t="s">
        <v>29409</v>
      </c>
      <c r="AA357" s="32" t="s">
        <v>29469</v>
      </c>
    </row>
    <row r="358" spans="1:31" x14ac:dyDescent="0.3">
      <c r="A358" s="29" t="s">
        <v>11204</v>
      </c>
      <c r="B358" s="29" t="s">
        <v>24636</v>
      </c>
      <c r="C358" s="29" t="s">
        <v>11205</v>
      </c>
      <c r="D358" s="29" t="s">
        <v>10407</v>
      </c>
      <c r="E358" s="29" t="s">
        <v>10452</v>
      </c>
      <c r="F358" s="29" t="s">
        <v>10748</v>
      </c>
      <c r="G358" s="29" t="s">
        <v>24906</v>
      </c>
      <c r="H358" s="29" t="s">
        <v>24612</v>
      </c>
      <c r="I358" s="29">
        <v>1</v>
      </c>
      <c r="J358" s="29">
        <v>0</v>
      </c>
      <c r="K358" s="29">
        <v>1</v>
      </c>
      <c r="L358" s="29">
        <v>0</v>
      </c>
      <c r="M358" s="29">
        <v>0</v>
      </c>
      <c r="N358" s="29">
        <v>2</v>
      </c>
      <c r="O358" s="29">
        <v>2</v>
      </c>
      <c r="P358">
        <v>4</v>
      </c>
      <c r="Q358" s="31" t="s">
        <v>29410</v>
      </c>
      <c r="R358" s="31" t="s">
        <v>29411</v>
      </c>
      <c r="S358" s="31" t="s">
        <v>29402</v>
      </c>
      <c r="T358" s="31" t="s">
        <v>29407</v>
      </c>
      <c r="U358" s="31" t="s">
        <v>29404</v>
      </c>
      <c r="V358" s="31" t="s">
        <v>29409</v>
      </c>
      <c r="W358" s="31" t="s">
        <v>29409</v>
      </c>
      <c r="X358" s="31" t="s">
        <v>29409</v>
      </c>
      <c r="Y358" s="31" t="s">
        <v>29409</v>
      </c>
      <c r="Z358" s="31" t="s">
        <v>29409</v>
      </c>
      <c r="AA358" s="32" t="s">
        <v>29469</v>
      </c>
    </row>
    <row r="359" spans="1:31" x14ac:dyDescent="0.3">
      <c r="A359" s="29" t="s">
        <v>7918</v>
      </c>
      <c r="B359" s="29" t="s">
        <v>24642</v>
      </c>
      <c r="C359" s="29" t="s">
        <v>11220</v>
      </c>
      <c r="D359" s="29" t="s">
        <v>11221</v>
      </c>
      <c r="E359" s="29" t="s">
        <v>10378</v>
      </c>
      <c r="F359" s="29" t="s">
        <v>2990</v>
      </c>
      <c r="G359" s="29" t="s">
        <v>24907</v>
      </c>
      <c r="H359" s="29" t="s">
        <v>24600</v>
      </c>
      <c r="I359" s="29">
        <v>0</v>
      </c>
      <c r="J359" s="29">
        <v>2</v>
      </c>
      <c r="K359" s="29">
        <v>0</v>
      </c>
      <c r="L359" s="29">
        <v>2</v>
      </c>
      <c r="M359" s="29">
        <v>0</v>
      </c>
      <c r="N359" s="29">
        <v>4</v>
      </c>
      <c r="O359" s="29">
        <v>6</v>
      </c>
      <c r="P359">
        <v>4</v>
      </c>
      <c r="Q359" s="31" t="s">
        <v>29406</v>
      </c>
      <c r="R359" s="31" t="s">
        <v>29401</v>
      </c>
      <c r="S359" s="31" t="s">
        <v>5600</v>
      </c>
      <c r="T359" s="31" t="s">
        <v>29407</v>
      </c>
      <c r="U359" s="31" t="s">
        <v>29407</v>
      </c>
      <c r="V359" s="31" t="s">
        <v>29405</v>
      </c>
      <c r="W359" s="31" t="s">
        <v>29405</v>
      </c>
      <c r="X359" s="31" t="s">
        <v>29405</v>
      </c>
      <c r="Y359" s="31" t="s">
        <v>29405</v>
      </c>
      <c r="Z359" s="31" t="s">
        <v>29405</v>
      </c>
      <c r="AA359" s="32" t="s">
        <v>29465</v>
      </c>
    </row>
    <row r="360" spans="1:31" x14ac:dyDescent="0.3">
      <c r="A360" s="29" t="s">
        <v>11461</v>
      </c>
      <c r="B360" s="29" t="s">
        <v>24620</v>
      </c>
      <c r="C360" s="29" t="s">
        <v>11462</v>
      </c>
      <c r="D360" s="29" t="s">
        <v>11463</v>
      </c>
      <c r="E360" s="29" t="s">
        <v>10378</v>
      </c>
      <c r="F360" s="29" t="s">
        <v>24697</v>
      </c>
      <c r="G360" s="29" t="s">
        <v>24908</v>
      </c>
      <c r="H360" s="29" t="s">
        <v>24595</v>
      </c>
      <c r="I360" s="29">
        <v>0</v>
      </c>
      <c r="J360" s="29">
        <v>0</v>
      </c>
      <c r="K360" s="29">
        <v>0</v>
      </c>
      <c r="L360" s="29">
        <v>0</v>
      </c>
      <c r="M360" s="29">
        <v>4</v>
      </c>
      <c r="N360" s="29">
        <v>4</v>
      </c>
      <c r="O360" s="29">
        <v>6</v>
      </c>
      <c r="P360">
        <v>4</v>
      </c>
      <c r="Q360" s="31" t="s">
        <v>29421</v>
      </c>
      <c r="R360" s="31" t="s">
        <v>29401</v>
      </c>
      <c r="S360" s="31" t="s">
        <v>29402</v>
      </c>
      <c r="T360" s="31" t="s">
        <v>29407</v>
      </c>
      <c r="U360" s="31" t="s">
        <v>29418</v>
      </c>
      <c r="V360" s="31" t="s">
        <v>29409</v>
      </c>
      <c r="W360" s="31" t="s">
        <v>29405</v>
      </c>
      <c r="X360" s="31" t="s">
        <v>29409</v>
      </c>
      <c r="Y360" s="31" t="s">
        <v>29405</v>
      </c>
      <c r="Z360" s="31" t="s">
        <v>29409</v>
      </c>
      <c r="AA360" s="32" t="s">
        <v>29461</v>
      </c>
    </row>
    <row r="361" spans="1:31" x14ac:dyDescent="0.3">
      <c r="A361" s="29" t="s">
        <v>11259</v>
      </c>
      <c r="B361" s="29" t="s">
        <v>24620</v>
      </c>
      <c r="C361" s="29" t="s">
        <v>11260</v>
      </c>
      <c r="D361" s="29" t="s">
        <v>11261</v>
      </c>
      <c r="E361" s="29" t="s">
        <v>10625</v>
      </c>
      <c r="F361" s="29" t="s">
        <v>24909</v>
      </c>
      <c r="G361" s="29" t="s">
        <v>24910</v>
      </c>
      <c r="H361" s="29" t="s">
        <v>24595</v>
      </c>
      <c r="I361" s="29">
        <v>0</v>
      </c>
      <c r="J361" s="29">
        <v>0</v>
      </c>
      <c r="K361" s="29">
        <v>0</v>
      </c>
      <c r="L361" s="29">
        <v>1</v>
      </c>
      <c r="M361" s="29">
        <v>3</v>
      </c>
      <c r="N361" s="29">
        <v>4</v>
      </c>
      <c r="O361" s="29">
        <v>6</v>
      </c>
      <c r="P361">
        <v>4</v>
      </c>
      <c r="Q361" s="31" t="s">
        <v>29424</v>
      </c>
      <c r="R361" s="31" t="s">
        <v>29401</v>
      </c>
      <c r="S361" s="31" t="s">
        <v>29402</v>
      </c>
      <c r="T361" s="31" t="s">
        <v>29407</v>
      </c>
      <c r="U361" s="31" t="s">
        <v>29418</v>
      </c>
      <c r="V361" s="31" t="s">
        <v>29409</v>
      </c>
      <c r="W361" s="31" t="s">
        <v>29405</v>
      </c>
      <c r="X361" s="31" t="s">
        <v>29409</v>
      </c>
      <c r="Y361" s="31" t="s">
        <v>29405</v>
      </c>
      <c r="Z361" s="31" t="s">
        <v>29405</v>
      </c>
      <c r="AA361" s="32" t="s">
        <v>29463</v>
      </c>
    </row>
    <row r="362" spans="1:31" x14ac:dyDescent="0.3">
      <c r="A362" s="29" t="s">
        <v>11265</v>
      </c>
      <c r="B362" s="29" t="s">
        <v>24620</v>
      </c>
      <c r="C362" s="29" t="s">
        <v>11266</v>
      </c>
      <c r="D362" s="29" t="s">
        <v>11267</v>
      </c>
      <c r="E362" s="29" t="s">
        <v>10625</v>
      </c>
      <c r="F362" s="29" t="s">
        <v>2105</v>
      </c>
      <c r="G362" s="29" t="s">
        <v>24911</v>
      </c>
      <c r="H362" s="29" t="s">
        <v>24595</v>
      </c>
      <c r="I362" s="29">
        <v>0</v>
      </c>
      <c r="J362" s="29">
        <v>0</v>
      </c>
      <c r="K362" s="29">
        <v>0</v>
      </c>
      <c r="L362" s="29">
        <v>3</v>
      </c>
      <c r="M362" s="29">
        <v>1</v>
      </c>
      <c r="N362" s="29">
        <v>4</v>
      </c>
      <c r="O362" s="29">
        <v>6</v>
      </c>
      <c r="P362">
        <v>4</v>
      </c>
      <c r="Q362" s="31" t="s">
        <v>29416</v>
      </c>
      <c r="R362" s="31" t="s">
        <v>29401</v>
      </c>
      <c r="S362" s="31" t="s">
        <v>29402</v>
      </c>
      <c r="T362" s="31" t="s">
        <v>29407</v>
      </c>
      <c r="U362" s="31" t="s">
        <v>29418</v>
      </c>
      <c r="V362" s="31" t="s">
        <v>29409</v>
      </c>
      <c r="W362" s="31" t="s">
        <v>29405</v>
      </c>
      <c r="X362" s="31" t="s">
        <v>29409</v>
      </c>
      <c r="Y362" s="31" t="s">
        <v>29405</v>
      </c>
      <c r="Z362" s="31" t="s">
        <v>29409</v>
      </c>
      <c r="AA362" s="32" t="s">
        <v>29461</v>
      </c>
    </row>
    <row r="363" spans="1:31" x14ac:dyDescent="0.3">
      <c r="A363" s="29" t="s">
        <v>11472</v>
      </c>
      <c r="B363" s="29" t="s">
        <v>24598</v>
      </c>
      <c r="C363" s="29" t="s">
        <v>11473</v>
      </c>
      <c r="D363" s="29" t="s">
        <v>11051</v>
      </c>
      <c r="E363" s="29" t="s">
        <v>10440</v>
      </c>
      <c r="F363" s="29" t="s">
        <v>24703</v>
      </c>
      <c r="G363" s="29" t="s">
        <v>24912</v>
      </c>
      <c r="H363" s="29" t="s">
        <v>24597</v>
      </c>
      <c r="I363" s="29">
        <v>1</v>
      </c>
      <c r="J363" s="29">
        <v>0</v>
      </c>
      <c r="K363" s="29">
        <v>0</v>
      </c>
      <c r="L363" s="29">
        <v>1</v>
      </c>
      <c r="M363" s="29">
        <v>0</v>
      </c>
      <c r="N363" s="29">
        <v>2</v>
      </c>
      <c r="O363" s="29">
        <v>2</v>
      </c>
      <c r="P363">
        <v>4</v>
      </c>
      <c r="Q363" s="31" t="s">
        <v>29424</v>
      </c>
      <c r="R363" s="31" t="s">
        <v>29401</v>
      </c>
      <c r="S363" s="31" t="s">
        <v>29402</v>
      </c>
      <c r="T363" s="31" t="s">
        <v>29407</v>
      </c>
      <c r="U363" s="31" t="s">
        <v>29418</v>
      </c>
      <c r="V363" s="31" t="s">
        <v>29409</v>
      </c>
      <c r="W363" s="31" t="s">
        <v>29409</v>
      </c>
      <c r="X363" s="31" t="s">
        <v>29409</v>
      </c>
      <c r="Y363" s="31" t="s">
        <v>29409</v>
      </c>
      <c r="Z363" s="31" t="s">
        <v>29409</v>
      </c>
      <c r="AA363" s="32" t="s">
        <v>29469</v>
      </c>
    </row>
    <row r="364" spans="1:31" x14ac:dyDescent="0.3">
      <c r="A364" s="29" t="s">
        <v>11472</v>
      </c>
      <c r="B364" s="29" t="s">
        <v>24598</v>
      </c>
      <c r="C364" s="29" t="s">
        <v>11473</v>
      </c>
      <c r="D364" s="29" t="s">
        <v>11051</v>
      </c>
      <c r="E364" s="29" t="s">
        <v>10440</v>
      </c>
      <c r="F364" s="29" t="s">
        <v>24703</v>
      </c>
      <c r="G364" s="29" t="s">
        <v>24912</v>
      </c>
      <c r="H364" s="29" t="s">
        <v>24612</v>
      </c>
      <c r="I364" s="29">
        <v>0</v>
      </c>
      <c r="J364" s="29">
        <v>0</v>
      </c>
      <c r="K364" s="29">
        <v>0</v>
      </c>
      <c r="L364" s="29">
        <v>2</v>
      </c>
      <c r="M364" s="29">
        <v>0</v>
      </c>
      <c r="N364" s="29">
        <v>2</v>
      </c>
      <c r="O364" s="29">
        <v>4</v>
      </c>
      <c r="P364">
        <v>4</v>
      </c>
      <c r="Q364" s="31" t="s">
        <v>29424</v>
      </c>
      <c r="R364" s="31" t="s">
        <v>29401</v>
      </c>
      <c r="S364" s="31" t="s">
        <v>29402</v>
      </c>
      <c r="T364" s="31" t="s">
        <v>29407</v>
      </c>
      <c r="U364" s="31" t="s">
        <v>29418</v>
      </c>
      <c r="V364" s="31" t="s">
        <v>29409</v>
      </c>
      <c r="W364" s="31" t="s">
        <v>29409</v>
      </c>
      <c r="X364" s="31" t="s">
        <v>29409</v>
      </c>
      <c r="Y364" s="31" t="s">
        <v>29409</v>
      </c>
      <c r="Z364" s="31" t="s">
        <v>29409</v>
      </c>
      <c r="AA364" s="32" t="s">
        <v>29469</v>
      </c>
    </row>
    <row r="365" spans="1:31" x14ac:dyDescent="0.3">
      <c r="A365" s="29" t="s">
        <v>11425</v>
      </c>
      <c r="B365" s="29" t="s">
        <v>24610</v>
      </c>
      <c r="C365" s="29" t="s">
        <v>11426</v>
      </c>
      <c r="D365" s="29" t="s">
        <v>11427</v>
      </c>
      <c r="E365" s="29" t="s">
        <v>10524</v>
      </c>
      <c r="F365" s="29" t="s">
        <v>4740</v>
      </c>
      <c r="G365" s="29" t="s">
        <v>24913</v>
      </c>
      <c r="H365" s="29" t="s">
        <v>24597</v>
      </c>
      <c r="I365" s="29">
        <v>4</v>
      </c>
      <c r="J365" s="29">
        <v>0</v>
      </c>
      <c r="K365" s="29">
        <v>0</v>
      </c>
      <c r="L365" s="29">
        <v>0</v>
      </c>
      <c r="M365" s="29">
        <v>0</v>
      </c>
      <c r="N365" s="29">
        <v>4</v>
      </c>
      <c r="O365" s="29">
        <v>5</v>
      </c>
      <c r="P365">
        <v>4</v>
      </c>
      <c r="Q365" s="31" t="s">
        <v>29415</v>
      </c>
      <c r="R365" s="31" t="s">
        <v>29411</v>
      </c>
      <c r="S365" s="31" t="s">
        <v>29402</v>
      </c>
      <c r="T365" s="31" t="s">
        <v>29407</v>
      </c>
      <c r="U365" s="31" t="s">
        <v>29404</v>
      </c>
      <c r="V365" s="31" t="s">
        <v>29409</v>
      </c>
      <c r="W365" s="31" t="s">
        <v>29409</v>
      </c>
      <c r="X365" s="31" t="s">
        <v>29409</v>
      </c>
      <c r="Y365" s="31" t="s">
        <v>29409</v>
      </c>
      <c r="Z365" s="31" t="s">
        <v>29405</v>
      </c>
      <c r="AA365" s="32" t="s">
        <v>29469</v>
      </c>
    </row>
    <row r="366" spans="1:31" x14ac:dyDescent="0.3">
      <c r="A366" s="29" t="s">
        <v>11238</v>
      </c>
      <c r="B366" s="29" t="s">
        <v>24620</v>
      </c>
      <c r="C366" s="29" t="s">
        <v>11239</v>
      </c>
      <c r="D366" s="29" t="s">
        <v>11240</v>
      </c>
      <c r="E366" s="29" t="s">
        <v>10378</v>
      </c>
      <c r="F366" s="29" t="s">
        <v>24697</v>
      </c>
      <c r="G366" s="29" t="s">
        <v>24914</v>
      </c>
      <c r="H366" s="29" t="s">
        <v>24595</v>
      </c>
      <c r="I366" s="29">
        <v>0</v>
      </c>
      <c r="J366" s="29">
        <v>0</v>
      </c>
      <c r="K366" s="29">
        <v>0</v>
      </c>
      <c r="L366" s="29">
        <v>2</v>
      </c>
      <c r="M366" s="29">
        <v>0</v>
      </c>
      <c r="N366" s="29">
        <v>2</v>
      </c>
      <c r="O366" s="29">
        <v>3</v>
      </c>
      <c r="P366">
        <v>4</v>
      </c>
      <c r="Q366" s="31" t="s">
        <v>29416</v>
      </c>
      <c r="R366" s="31" t="s">
        <v>29401</v>
      </c>
      <c r="S366" s="31" t="s">
        <v>29402</v>
      </c>
      <c r="T366" s="31" t="s">
        <v>29407</v>
      </c>
      <c r="U366" s="31" t="s">
        <v>29418</v>
      </c>
      <c r="V366" s="31" t="s">
        <v>29409</v>
      </c>
      <c r="W366" s="31" t="s">
        <v>29409</v>
      </c>
      <c r="X366" s="31" t="s">
        <v>29409</v>
      </c>
      <c r="Y366" s="31" t="s">
        <v>29409</v>
      </c>
      <c r="Z366" s="31" t="s">
        <v>29409</v>
      </c>
      <c r="AA366" s="32" t="s">
        <v>29461</v>
      </c>
    </row>
    <row r="367" spans="1:31" x14ac:dyDescent="0.3">
      <c r="A367" s="29" t="s">
        <v>11238</v>
      </c>
      <c r="B367" s="29" t="s">
        <v>24620</v>
      </c>
      <c r="C367" s="29" t="s">
        <v>11239</v>
      </c>
      <c r="D367" s="29" t="s">
        <v>11240</v>
      </c>
      <c r="E367" s="29" t="s">
        <v>10378</v>
      </c>
      <c r="F367" s="29" t="s">
        <v>24697</v>
      </c>
      <c r="G367" s="29" t="s">
        <v>24914</v>
      </c>
      <c r="H367" s="29" t="s">
        <v>24612</v>
      </c>
      <c r="I367" s="29">
        <v>1</v>
      </c>
      <c r="J367" s="29">
        <v>0</v>
      </c>
      <c r="K367" s="29">
        <v>0</v>
      </c>
      <c r="L367" s="29">
        <v>1</v>
      </c>
      <c r="M367" s="29">
        <v>0</v>
      </c>
      <c r="N367" s="29">
        <v>2</v>
      </c>
      <c r="O367" s="29">
        <v>2</v>
      </c>
      <c r="P367">
        <v>4</v>
      </c>
      <c r="Q367" s="31" t="s">
        <v>29416</v>
      </c>
      <c r="R367" s="31" t="s">
        <v>29401</v>
      </c>
      <c r="S367" s="31" t="s">
        <v>29402</v>
      </c>
      <c r="T367" s="31" t="s">
        <v>29407</v>
      </c>
      <c r="U367" s="31" t="s">
        <v>29418</v>
      </c>
      <c r="V367" s="31" t="s">
        <v>29409</v>
      </c>
      <c r="W367" s="31" t="s">
        <v>29409</v>
      </c>
      <c r="X367" s="31" t="s">
        <v>29409</v>
      </c>
      <c r="Y367" s="31" t="s">
        <v>29409</v>
      </c>
      <c r="Z367" s="31" t="s">
        <v>29409</v>
      </c>
      <c r="AA367" s="32" t="s">
        <v>29470</v>
      </c>
    </row>
    <row r="368" spans="1:31" x14ac:dyDescent="0.3">
      <c r="A368" s="29" t="s">
        <v>8231</v>
      </c>
      <c r="B368" s="29" t="s">
        <v>24626</v>
      </c>
      <c r="C368" s="29" t="s">
        <v>8232</v>
      </c>
      <c r="D368" s="29" t="s">
        <v>10377</v>
      </c>
      <c r="E368" s="29" t="s">
        <v>10472</v>
      </c>
      <c r="F368" s="29" t="s">
        <v>8233</v>
      </c>
      <c r="G368" s="29" t="s">
        <v>24915</v>
      </c>
      <c r="H368" s="29" t="s">
        <v>24600</v>
      </c>
      <c r="I368" s="29">
        <v>0</v>
      </c>
      <c r="J368" s="29">
        <v>0</v>
      </c>
      <c r="K368" s="29">
        <v>0</v>
      </c>
      <c r="L368" s="29">
        <v>4</v>
      </c>
      <c r="M368" s="29">
        <v>0</v>
      </c>
      <c r="N368" s="29">
        <v>4</v>
      </c>
      <c r="O368" s="29">
        <v>5</v>
      </c>
      <c r="P368">
        <v>4</v>
      </c>
      <c r="Q368" s="31" t="s">
        <v>29406</v>
      </c>
      <c r="R368" s="31" t="s">
        <v>29401</v>
      </c>
      <c r="S368" s="31" t="s">
        <v>5600</v>
      </c>
      <c r="T368" s="31" t="s">
        <v>29428</v>
      </c>
      <c r="U368" s="31" t="s">
        <v>29418</v>
      </c>
      <c r="V368" s="31" t="s">
        <v>29405</v>
      </c>
      <c r="W368" s="31" t="s">
        <v>29405</v>
      </c>
      <c r="X368" s="31" t="s">
        <v>29405</v>
      </c>
      <c r="Y368" s="31" t="s">
        <v>29405</v>
      </c>
      <c r="Z368" s="31" t="s">
        <v>29405</v>
      </c>
      <c r="AA368" s="32" t="s">
        <v>29468</v>
      </c>
      <c r="AE368">
        <v>14</v>
      </c>
    </row>
    <row r="369" spans="1:31" x14ac:dyDescent="0.3">
      <c r="A369" s="29" t="s">
        <v>11282</v>
      </c>
      <c r="B369" s="29" t="s">
        <v>24623</v>
      </c>
      <c r="C369" s="29" t="s">
        <v>11283</v>
      </c>
      <c r="D369" s="29" t="s">
        <v>11284</v>
      </c>
      <c r="E369" s="29" t="s">
        <v>10452</v>
      </c>
      <c r="F369" s="29" t="s">
        <v>10456</v>
      </c>
      <c r="G369" s="29" t="s">
        <v>24916</v>
      </c>
      <c r="H369" s="29" t="s">
        <v>24597</v>
      </c>
      <c r="I369" s="29">
        <v>1</v>
      </c>
      <c r="J369" s="29">
        <v>0</v>
      </c>
      <c r="K369" s="29">
        <v>1</v>
      </c>
      <c r="L369" s="29">
        <v>1</v>
      </c>
      <c r="M369" s="29">
        <v>1</v>
      </c>
      <c r="N369" s="29">
        <v>4</v>
      </c>
      <c r="O369" s="29">
        <v>5</v>
      </c>
      <c r="P369">
        <v>4</v>
      </c>
      <c r="Q369" s="31" t="s">
        <v>29410</v>
      </c>
      <c r="R369" s="31" t="s">
        <v>29401</v>
      </c>
      <c r="S369" s="31" t="s">
        <v>29402</v>
      </c>
      <c r="T369" s="31" t="s">
        <v>29407</v>
      </c>
      <c r="U369" s="31" t="s">
        <v>29404</v>
      </c>
      <c r="V369" s="31" t="s">
        <v>29409</v>
      </c>
      <c r="W369" s="31" t="s">
        <v>29409</v>
      </c>
      <c r="X369" s="31" t="s">
        <v>29409</v>
      </c>
      <c r="Y369" s="31" t="s">
        <v>29409</v>
      </c>
      <c r="Z369" s="31" t="s">
        <v>29409</v>
      </c>
      <c r="AA369" s="32" t="s">
        <v>29470</v>
      </c>
    </row>
    <row r="370" spans="1:31" x14ac:dyDescent="0.3">
      <c r="A370" s="29" t="s">
        <v>11173</v>
      </c>
      <c r="B370" s="29" t="s">
        <v>24620</v>
      </c>
      <c r="C370" s="29" t="s">
        <v>11174</v>
      </c>
      <c r="D370" s="29" t="s">
        <v>11175</v>
      </c>
      <c r="E370" s="29" t="s">
        <v>10378</v>
      </c>
      <c r="F370" s="29" t="s">
        <v>24697</v>
      </c>
      <c r="G370" s="29" t="s">
        <v>24917</v>
      </c>
      <c r="H370" s="29" t="s">
        <v>24595</v>
      </c>
      <c r="I370" s="29">
        <v>0</v>
      </c>
      <c r="J370" s="29">
        <v>0</v>
      </c>
      <c r="K370" s="29">
        <v>0</v>
      </c>
      <c r="L370" s="29">
        <v>4</v>
      </c>
      <c r="M370" s="29">
        <v>0</v>
      </c>
      <c r="N370" s="29">
        <v>4</v>
      </c>
      <c r="O370" s="29">
        <v>5</v>
      </c>
      <c r="P370">
        <v>4</v>
      </c>
      <c r="Q370" s="31" t="s">
        <v>29421</v>
      </c>
      <c r="R370" s="31" t="s">
        <v>29401</v>
      </c>
      <c r="S370" s="31" t="s">
        <v>29402</v>
      </c>
      <c r="T370" s="31" t="s">
        <v>29407</v>
      </c>
      <c r="U370" s="31" t="s">
        <v>29407</v>
      </c>
      <c r="V370" s="31" t="s">
        <v>29409</v>
      </c>
      <c r="W370" s="31" t="s">
        <v>29409</v>
      </c>
      <c r="X370" s="31" t="s">
        <v>29409</v>
      </c>
      <c r="Y370" s="31" t="s">
        <v>29405</v>
      </c>
      <c r="Z370" s="31" t="s">
        <v>29409</v>
      </c>
      <c r="AA370" s="32" t="s">
        <v>29461</v>
      </c>
      <c r="AE370">
        <v>3</v>
      </c>
    </row>
    <row r="371" spans="1:31" x14ac:dyDescent="0.3">
      <c r="A371" s="29" t="s">
        <v>11493</v>
      </c>
      <c r="B371" s="29" t="s">
        <v>24593</v>
      </c>
      <c r="C371" s="29" t="s">
        <v>11494</v>
      </c>
      <c r="D371" s="29" t="s">
        <v>10572</v>
      </c>
      <c r="E371" s="29" t="s">
        <v>10393</v>
      </c>
      <c r="F371" s="29" t="s">
        <v>5692</v>
      </c>
      <c r="G371" s="29" t="s">
        <v>24918</v>
      </c>
      <c r="H371" s="29" t="s">
        <v>24612</v>
      </c>
      <c r="I371" s="29">
        <v>2</v>
      </c>
      <c r="J371" s="29">
        <v>0</v>
      </c>
      <c r="K371" s="29">
        <v>0</v>
      </c>
      <c r="L371" s="29">
        <v>2</v>
      </c>
      <c r="M371" s="29">
        <v>0</v>
      </c>
      <c r="N371" s="29">
        <v>4</v>
      </c>
      <c r="O371" s="29">
        <v>5</v>
      </c>
      <c r="P371">
        <v>4</v>
      </c>
      <c r="Q371" s="31" t="s">
        <v>29400</v>
      </c>
      <c r="R371" s="31" t="s">
        <v>29401</v>
      </c>
      <c r="S371" s="31" t="s">
        <v>29402</v>
      </c>
      <c r="T371" s="31" t="s">
        <v>29403</v>
      </c>
      <c r="U371" s="31" t="s">
        <v>29404</v>
      </c>
      <c r="V371" s="31" t="s">
        <v>29409</v>
      </c>
      <c r="W371" s="31" t="s">
        <v>29409</v>
      </c>
      <c r="X371" s="31" t="s">
        <v>29409</v>
      </c>
      <c r="Y371" s="31" t="s">
        <v>29409</v>
      </c>
      <c r="Z371" s="31" t="s">
        <v>29409</v>
      </c>
      <c r="AA371" s="32" t="s">
        <v>29469</v>
      </c>
    </row>
    <row r="372" spans="1:31" x14ac:dyDescent="0.3">
      <c r="A372" s="29" t="s">
        <v>11465</v>
      </c>
      <c r="B372" s="29" t="s">
        <v>24677</v>
      </c>
      <c r="C372" s="29" t="s">
        <v>11466</v>
      </c>
      <c r="D372" s="29" t="s">
        <v>10377</v>
      </c>
      <c r="E372" s="29" t="s">
        <v>10378</v>
      </c>
      <c r="F372" s="29" t="s">
        <v>11467</v>
      </c>
      <c r="G372" s="29" t="s">
        <v>24919</v>
      </c>
      <c r="H372" s="29" t="s">
        <v>24595</v>
      </c>
      <c r="I372" s="29">
        <v>0</v>
      </c>
      <c r="J372" s="29">
        <v>0</v>
      </c>
      <c r="K372" s="29">
        <v>0</v>
      </c>
      <c r="L372" s="29">
        <v>1</v>
      </c>
      <c r="M372" s="29">
        <v>3</v>
      </c>
      <c r="N372" s="29">
        <v>4</v>
      </c>
      <c r="O372" s="29">
        <v>5</v>
      </c>
      <c r="P372">
        <v>4</v>
      </c>
      <c r="Q372" s="31" t="s">
        <v>29416</v>
      </c>
      <c r="R372" s="31" t="s">
        <v>29401</v>
      </c>
      <c r="S372" s="31" t="s">
        <v>29402</v>
      </c>
      <c r="T372" s="31" t="s">
        <v>29407</v>
      </c>
      <c r="U372" s="31" t="s">
        <v>29423</v>
      </c>
      <c r="V372" s="31" t="s">
        <v>29409</v>
      </c>
      <c r="W372" s="31" t="s">
        <v>29409</v>
      </c>
      <c r="X372" s="31" t="s">
        <v>29405</v>
      </c>
      <c r="Y372" s="31" t="s">
        <v>29405</v>
      </c>
      <c r="Z372" s="31" t="s">
        <v>29405</v>
      </c>
      <c r="AA372" s="32" t="s">
        <v>29463</v>
      </c>
    </row>
    <row r="373" spans="1:31" x14ac:dyDescent="0.3">
      <c r="A373" s="29" t="s">
        <v>9060</v>
      </c>
      <c r="B373" s="29" t="s">
        <v>24620</v>
      </c>
      <c r="C373" s="29" t="s">
        <v>11334</v>
      </c>
      <c r="D373" s="29" t="s">
        <v>10377</v>
      </c>
      <c r="E373" s="29" t="s">
        <v>10378</v>
      </c>
      <c r="F373" s="29" t="s">
        <v>5610</v>
      </c>
      <c r="G373" s="29" t="s">
        <v>24920</v>
      </c>
      <c r="H373" s="29" t="s">
        <v>24600</v>
      </c>
      <c r="I373" s="29">
        <v>1</v>
      </c>
      <c r="J373" s="29">
        <v>0</v>
      </c>
      <c r="K373" s="29">
        <v>0</v>
      </c>
      <c r="L373" s="29">
        <v>1</v>
      </c>
      <c r="M373" s="29">
        <v>2</v>
      </c>
      <c r="N373" s="29">
        <v>4</v>
      </c>
      <c r="O373" s="29">
        <v>5</v>
      </c>
      <c r="P373">
        <v>4</v>
      </c>
      <c r="Q373" s="31" t="s">
        <v>29420</v>
      </c>
      <c r="R373" s="31" t="s">
        <v>29401</v>
      </c>
      <c r="S373" s="31" t="s">
        <v>5600</v>
      </c>
      <c r="T373" s="31" t="s">
        <v>29407</v>
      </c>
      <c r="U373" s="31" t="s">
        <v>29407</v>
      </c>
      <c r="V373" s="31" t="s">
        <v>29405</v>
      </c>
      <c r="W373" s="31" t="s">
        <v>29405</v>
      </c>
      <c r="X373" s="31" t="s">
        <v>29405</v>
      </c>
      <c r="Y373" s="31" t="s">
        <v>29405</v>
      </c>
      <c r="Z373" s="31" t="s">
        <v>29405</v>
      </c>
      <c r="AA373" s="32" t="s">
        <v>29460</v>
      </c>
    </row>
    <row r="374" spans="1:31" x14ac:dyDescent="0.3">
      <c r="A374" s="29" t="s">
        <v>6720</v>
      </c>
      <c r="B374" s="29" t="s">
        <v>24686</v>
      </c>
      <c r="C374" s="29" t="s">
        <v>11136</v>
      </c>
      <c r="D374" s="29" t="s">
        <v>11350</v>
      </c>
      <c r="E374" s="29" t="s">
        <v>10378</v>
      </c>
      <c r="F374" s="29" t="s">
        <v>2535</v>
      </c>
      <c r="G374" s="29" t="s">
        <v>24921</v>
      </c>
      <c r="H374" s="29" t="s">
        <v>24600</v>
      </c>
      <c r="I374" s="29">
        <v>0</v>
      </c>
      <c r="J374" s="29">
        <v>1</v>
      </c>
      <c r="K374" s="29">
        <v>0</v>
      </c>
      <c r="L374" s="29">
        <v>0</v>
      </c>
      <c r="M374" s="29">
        <v>3</v>
      </c>
      <c r="N374" s="29">
        <v>4</v>
      </c>
      <c r="O374" s="29">
        <v>5</v>
      </c>
      <c r="P374">
        <v>4</v>
      </c>
      <c r="Q374" s="31" t="s">
        <v>29406</v>
      </c>
      <c r="R374" s="31" t="s">
        <v>29401</v>
      </c>
      <c r="S374" s="31" t="s">
        <v>5600</v>
      </c>
      <c r="T374" s="31" t="s">
        <v>29407</v>
      </c>
      <c r="U374" s="31" t="s">
        <v>29407</v>
      </c>
      <c r="V374" s="31" t="s">
        <v>29405</v>
      </c>
      <c r="W374" s="31" t="s">
        <v>29405</v>
      </c>
      <c r="X374" s="31" t="s">
        <v>29405</v>
      </c>
      <c r="Y374" s="31" t="s">
        <v>29405</v>
      </c>
      <c r="Z374" s="31" t="s">
        <v>29405</v>
      </c>
      <c r="AA374" s="32" t="s">
        <v>29465</v>
      </c>
    </row>
    <row r="375" spans="1:31" x14ac:dyDescent="0.3">
      <c r="A375" s="29" t="s">
        <v>11397</v>
      </c>
      <c r="B375" s="29" t="s">
        <v>24642</v>
      </c>
      <c r="C375" s="29" t="s">
        <v>11398</v>
      </c>
      <c r="D375" s="29" t="s">
        <v>10377</v>
      </c>
      <c r="E375" s="29" t="s">
        <v>10762</v>
      </c>
      <c r="F375" s="29" t="s">
        <v>6472</v>
      </c>
      <c r="G375" s="29" t="s">
        <v>24922</v>
      </c>
      <c r="H375" s="29" t="s">
        <v>24597</v>
      </c>
      <c r="I375" s="29">
        <v>4</v>
      </c>
      <c r="J375" s="29">
        <v>0</v>
      </c>
      <c r="K375" s="29">
        <v>0</v>
      </c>
      <c r="L375" s="29">
        <v>0</v>
      </c>
      <c r="M375" s="29">
        <v>0</v>
      </c>
      <c r="N375" s="29">
        <v>4</v>
      </c>
      <c r="O375" s="29">
        <v>5</v>
      </c>
      <c r="P375">
        <v>4</v>
      </c>
      <c r="Q375" s="31" t="s">
        <v>29424</v>
      </c>
      <c r="R375" s="31" t="s">
        <v>29401</v>
      </c>
      <c r="S375" s="31" t="s">
        <v>29402</v>
      </c>
      <c r="T375" s="31" t="s">
        <v>29407</v>
      </c>
      <c r="U375" s="31" t="s">
        <v>29407</v>
      </c>
      <c r="V375" s="31" t="s">
        <v>29409</v>
      </c>
      <c r="W375" s="31" t="s">
        <v>29405</v>
      </c>
      <c r="X375" s="31" t="s">
        <v>29405</v>
      </c>
      <c r="Y375" s="31" t="s">
        <v>29405</v>
      </c>
      <c r="Z375" s="31" t="s">
        <v>29405</v>
      </c>
      <c r="AA375" s="32" t="s">
        <v>29469</v>
      </c>
    </row>
    <row r="376" spans="1:31" x14ac:dyDescent="0.3">
      <c r="A376" s="29" t="s">
        <v>11211</v>
      </c>
      <c r="B376" s="29" t="s">
        <v>24598</v>
      </c>
      <c r="C376" s="29" t="s">
        <v>11212</v>
      </c>
      <c r="D376" s="29" t="s">
        <v>11213</v>
      </c>
      <c r="E376" s="29" t="s">
        <v>11214</v>
      </c>
      <c r="F376" s="29" t="s">
        <v>24703</v>
      </c>
      <c r="G376" s="29" t="s">
        <v>24923</v>
      </c>
      <c r="H376" s="29" t="s">
        <v>24612</v>
      </c>
      <c r="I376" s="29">
        <v>0</v>
      </c>
      <c r="J376" s="29">
        <v>0</v>
      </c>
      <c r="K376" s="29">
        <v>0</v>
      </c>
      <c r="L376" s="29">
        <v>4</v>
      </c>
      <c r="M376" s="29">
        <v>0</v>
      </c>
      <c r="N376" s="29">
        <v>4</v>
      </c>
      <c r="O376" s="29">
        <v>5</v>
      </c>
      <c r="P376">
        <v>4</v>
      </c>
      <c r="Q376" s="31" t="s">
        <v>29416</v>
      </c>
      <c r="R376" s="31" t="s">
        <v>29401</v>
      </c>
      <c r="S376" s="31" t="s">
        <v>29402</v>
      </c>
      <c r="T376" s="31" t="s">
        <v>29407</v>
      </c>
      <c r="U376" s="31" t="s">
        <v>29418</v>
      </c>
      <c r="V376" s="31" t="s">
        <v>29409</v>
      </c>
      <c r="W376" s="31" t="s">
        <v>29409</v>
      </c>
      <c r="X376" s="31" t="s">
        <v>29409</v>
      </c>
      <c r="Y376" s="31" t="s">
        <v>29409</v>
      </c>
      <c r="Z376" s="31" t="s">
        <v>29409</v>
      </c>
      <c r="AA376" s="32" t="s">
        <v>29469</v>
      </c>
    </row>
    <row r="377" spans="1:31" x14ac:dyDescent="0.3">
      <c r="A377" s="29" t="s">
        <v>7126</v>
      </c>
      <c r="B377" s="29" t="s">
        <v>24686</v>
      </c>
      <c r="C377" s="29" t="s">
        <v>11434</v>
      </c>
      <c r="D377" s="29" t="s">
        <v>11435</v>
      </c>
      <c r="E377" s="29" t="s">
        <v>10378</v>
      </c>
      <c r="F377" s="29" t="s">
        <v>7128</v>
      </c>
      <c r="G377" s="29" t="s">
        <v>24924</v>
      </c>
      <c r="H377" s="29" t="s">
        <v>24600</v>
      </c>
      <c r="I377" s="29">
        <v>3</v>
      </c>
      <c r="J377" s="29">
        <v>0</v>
      </c>
      <c r="K377" s="29">
        <v>0</v>
      </c>
      <c r="L377" s="29">
        <v>1</v>
      </c>
      <c r="M377" s="29">
        <v>0</v>
      </c>
      <c r="N377" s="29">
        <v>4</v>
      </c>
      <c r="O377" s="29">
        <v>4</v>
      </c>
      <c r="P377">
        <v>4</v>
      </c>
      <c r="Q377" s="31" t="s">
        <v>29406</v>
      </c>
      <c r="R377" s="31" t="s">
        <v>29401</v>
      </c>
      <c r="S377" s="31" t="s">
        <v>5600</v>
      </c>
      <c r="T377" s="31" t="s">
        <v>29407</v>
      </c>
      <c r="U377" s="31" t="s">
        <v>29407</v>
      </c>
      <c r="V377" s="31" t="s">
        <v>29405</v>
      </c>
      <c r="W377" s="31" t="s">
        <v>29405</v>
      </c>
      <c r="X377" s="31" t="s">
        <v>29405</v>
      </c>
      <c r="Y377" s="31" t="s">
        <v>29405</v>
      </c>
      <c r="Z377" s="31" t="s">
        <v>29405</v>
      </c>
      <c r="AA377" s="32" t="s">
        <v>29460</v>
      </c>
    </row>
    <row r="378" spans="1:31" x14ac:dyDescent="0.3">
      <c r="A378" s="29" t="s">
        <v>2350</v>
      </c>
      <c r="B378" s="29" t="s">
        <v>24749</v>
      </c>
      <c r="C378" s="29" t="s">
        <v>11314</v>
      </c>
      <c r="D378" s="29" t="s">
        <v>11315</v>
      </c>
      <c r="E378" s="29" t="s">
        <v>10658</v>
      </c>
      <c r="F378" s="29" t="s">
        <v>2022</v>
      </c>
      <c r="G378" s="29" t="s">
        <v>24925</v>
      </c>
      <c r="H378" s="29" t="s">
        <v>24711</v>
      </c>
      <c r="I378" s="29">
        <v>0</v>
      </c>
      <c r="J378" s="29">
        <v>0</v>
      </c>
      <c r="K378" s="29">
        <v>1</v>
      </c>
      <c r="L378" s="29">
        <v>1</v>
      </c>
      <c r="M378" s="29">
        <v>2</v>
      </c>
      <c r="N378" s="29">
        <v>4</v>
      </c>
      <c r="O378" s="29">
        <v>4</v>
      </c>
      <c r="P378">
        <v>4</v>
      </c>
      <c r="Q378" s="31" t="s">
        <v>29430</v>
      </c>
      <c r="R378" s="31" t="s">
        <v>29401</v>
      </c>
      <c r="S378" s="31" t="s">
        <v>29431</v>
      </c>
      <c r="T378" s="31" t="s">
        <v>29407</v>
      </c>
      <c r="U378" s="31" t="s">
        <v>29407</v>
      </c>
      <c r="V378" s="31" t="s">
        <v>29405</v>
      </c>
      <c r="W378" s="31" t="s">
        <v>29405</v>
      </c>
      <c r="X378" s="31" t="s">
        <v>29405</v>
      </c>
      <c r="Y378" s="31" t="s">
        <v>29405</v>
      </c>
      <c r="Z378" s="31" t="s">
        <v>29405</v>
      </c>
      <c r="AA378" s="32" t="s">
        <v>29465</v>
      </c>
    </row>
    <row r="379" spans="1:31" x14ac:dyDescent="0.3">
      <c r="A379" s="29" t="s">
        <v>7982</v>
      </c>
      <c r="B379" s="29" t="s">
        <v>24626</v>
      </c>
      <c r="C379" s="29" t="s">
        <v>11269</v>
      </c>
      <c r="D379" s="29" t="s">
        <v>11270</v>
      </c>
      <c r="E379" s="29" t="s">
        <v>11271</v>
      </c>
      <c r="F379" s="29" t="s">
        <v>7984</v>
      </c>
      <c r="G379" s="29" t="s">
        <v>24926</v>
      </c>
      <c r="H379" s="29" t="s">
        <v>24600</v>
      </c>
      <c r="I379" s="29">
        <v>0</v>
      </c>
      <c r="J379" s="29">
        <v>0</v>
      </c>
      <c r="K379" s="29">
        <v>0</v>
      </c>
      <c r="L379" s="29">
        <v>0</v>
      </c>
      <c r="M379" s="29">
        <v>4</v>
      </c>
      <c r="N379" s="29">
        <v>4</v>
      </c>
      <c r="O379" s="29">
        <v>4</v>
      </c>
      <c r="P379">
        <v>4</v>
      </c>
      <c r="Q379" s="31" t="s">
        <v>29406</v>
      </c>
      <c r="R379" s="31" t="s">
        <v>29401</v>
      </c>
      <c r="S379" s="31" t="s">
        <v>5600</v>
      </c>
      <c r="T379" s="31" t="s">
        <v>29403</v>
      </c>
      <c r="U379" s="31" t="s">
        <v>29407</v>
      </c>
      <c r="V379" s="31" t="s">
        <v>29405</v>
      </c>
      <c r="W379" s="31" t="s">
        <v>29405</v>
      </c>
      <c r="X379" s="31" t="s">
        <v>29405</v>
      </c>
      <c r="Y379" s="31" t="s">
        <v>29405</v>
      </c>
      <c r="Z379" s="31" t="s">
        <v>29405</v>
      </c>
      <c r="AA379" s="32" t="s">
        <v>29460</v>
      </c>
    </row>
    <row r="380" spans="1:31" x14ac:dyDescent="0.3">
      <c r="A380" s="29" t="s">
        <v>11177</v>
      </c>
      <c r="B380" s="29" t="s">
        <v>24653</v>
      </c>
      <c r="C380" s="29" t="s">
        <v>11178</v>
      </c>
      <c r="D380" s="29" t="s">
        <v>11179</v>
      </c>
      <c r="E380" s="29" t="s">
        <v>11180</v>
      </c>
      <c r="F380" s="29" t="s">
        <v>2237</v>
      </c>
      <c r="G380" s="29" t="s">
        <v>24927</v>
      </c>
      <c r="H380" s="29" t="s">
        <v>24597</v>
      </c>
      <c r="I380" s="29">
        <v>1</v>
      </c>
      <c r="J380" s="29">
        <v>0</v>
      </c>
      <c r="K380" s="29">
        <v>0</v>
      </c>
      <c r="L380" s="29">
        <v>0</v>
      </c>
      <c r="M380" s="29">
        <v>1</v>
      </c>
      <c r="N380" s="29">
        <v>2</v>
      </c>
      <c r="O380" s="29">
        <v>2</v>
      </c>
      <c r="P380">
        <v>4</v>
      </c>
      <c r="Q380" s="31" t="s">
        <v>29416</v>
      </c>
      <c r="R380" s="31" t="s">
        <v>29401</v>
      </c>
      <c r="S380" s="31" t="s">
        <v>29402</v>
      </c>
      <c r="T380" s="31" t="s">
        <v>29407</v>
      </c>
      <c r="U380" s="31" t="s">
        <v>29407</v>
      </c>
      <c r="V380" s="31" t="s">
        <v>29409</v>
      </c>
      <c r="W380" s="31" t="s">
        <v>29409</v>
      </c>
      <c r="X380" s="31" t="s">
        <v>29409</v>
      </c>
      <c r="Y380" s="31" t="s">
        <v>29409</v>
      </c>
      <c r="Z380" s="31" t="s">
        <v>29409</v>
      </c>
      <c r="AA380" s="32" t="s">
        <v>29469</v>
      </c>
    </row>
    <row r="381" spans="1:31" x14ac:dyDescent="0.3">
      <c r="A381" s="29" t="s">
        <v>11177</v>
      </c>
      <c r="B381" s="29" t="s">
        <v>24653</v>
      </c>
      <c r="C381" s="29" t="s">
        <v>11178</v>
      </c>
      <c r="D381" s="29" t="s">
        <v>11179</v>
      </c>
      <c r="E381" s="29" t="s">
        <v>11180</v>
      </c>
      <c r="F381" s="29" t="s">
        <v>2237</v>
      </c>
      <c r="G381" s="29" t="s">
        <v>24927</v>
      </c>
      <c r="H381" s="29" t="s">
        <v>24595</v>
      </c>
      <c r="I381" s="29">
        <v>0</v>
      </c>
      <c r="J381" s="29">
        <v>0</v>
      </c>
      <c r="K381" s="29">
        <v>0</v>
      </c>
      <c r="L381" s="29">
        <v>1</v>
      </c>
      <c r="M381" s="29">
        <v>0</v>
      </c>
      <c r="N381" s="29">
        <v>1</v>
      </c>
      <c r="O381" s="29">
        <v>1</v>
      </c>
      <c r="P381">
        <v>4</v>
      </c>
      <c r="Q381" s="31" t="s">
        <v>29416</v>
      </c>
      <c r="R381" s="31" t="s">
        <v>29401</v>
      </c>
      <c r="S381" s="31" t="s">
        <v>29402</v>
      </c>
      <c r="T381" s="31" t="s">
        <v>29407</v>
      </c>
      <c r="U381" s="31" t="s">
        <v>29407</v>
      </c>
      <c r="V381" s="31" t="s">
        <v>29409</v>
      </c>
      <c r="W381" s="31" t="s">
        <v>29409</v>
      </c>
      <c r="X381" s="31" t="s">
        <v>29409</v>
      </c>
      <c r="Y381" s="31" t="s">
        <v>29409</v>
      </c>
      <c r="Z381" s="31" t="s">
        <v>29409</v>
      </c>
      <c r="AA381" s="32" t="s">
        <v>29461</v>
      </c>
    </row>
    <row r="382" spans="1:31" x14ac:dyDescent="0.3">
      <c r="A382" s="29" t="s">
        <v>11177</v>
      </c>
      <c r="B382" s="29" t="s">
        <v>24653</v>
      </c>
      <c r="C382" s="29" t="s">
        <v>11178</v>
      </c>
      <c r="D382" s="29" t="s">
        <v>11179</v>
      </c>
      <c r="E382" s="29" t="s">
        <v>11180</v>
      </c>
      <c r="F382" s="29" t="s">
        <v>2237</v>
      </c>
      <c r="G382" s="29" t="s">
        <v>24927</v>
      </c>
      <c r="H382" s="29" t="s">
        <v>24612</v>
      </c>
      <c r="I382" s="29">
        <v>1</v>
      </c>
      <c r="J382" s="29">
        <v>0</v>
      </c>
      <c r="K382" s="29">
        <v>0</v>
      </c>
      <c r="L382" s="29">
        <v>0</v>
      </c>
      <c r="M382" s="29">
        <v>0</v>
      </c>
      <c r="N382" s="29">
        <v>1</v>
      </c>
      <c r="O382" s="29">
        <v>1</v>
      </c>
      <c r="P382">
        <v>4</v>
      </c>
      <c r="Q382" s="31" t="s">
        <v>29416</v>
      </c>
      <c r="R382" s="31" t="s">
        <v>29401</v>
      </c>
      <c r="S382" s="31" t="s">
        <v>29402</v>
      </c>
      <c r="T382" s="31" t="s">
        <v>29407</v>
      </c>
      <c r="U382" s="31" t="s">
        <v>29407</v>
      </c>
      <c r="V382" s="31" t="s">
        <v>29409</v>
      </c>
      <c r="W382" s="31" t="s">
        <v>29409</v>
      </c>
      <c r="X382" s="31" t="s">
        <v>29409</v>
      </c>
      <c r="Y382" s="31" t="s">
        <v>29409</v>
      </c>
      <c r="Z382" s="31" t="s">
        <v>29409</v>
      </c>
      <c r="AA382" s="32" t="s">
        <v>29469</v>
      </c>
    </row>
    <row r="383" spans="1:31" x14ac:dyDescent="0.3">
      <c r="A383" s="29" t="s">
        <v>11142</v>
      </c>
      <c r="B383" s="29" t="s">
        <v>24653</v>
      </c>
      <c r="C383" s="29" t="s">
        <v>11143</v>
      </c>
      <c r="D383" s="29" t="s">
        <v>11144</v>
      </c>
      <c r="E383" s="29" t="s">
        <v>10524</v>
      </c>
      <c r="F383" s="29" t="s">
        <v>2237</v>
      </c>
      <c r="G383" s="29" t="s">
        <v>24928</v>
      </c>
      <c r="H383" s="29" t="s">
        <v>24595</v>
      </c>
      <c r="I383" s="29">
        <v>0</v>
      </c>
      <c r="J383" s="29">
        <v>0</v>
      </c>
      <c r="K383" s="29">
        <v>4</v>
      </c>
      <c r="L383" s="29">
        <v>0</v>
      </c>
      <c r="M383" s="29">
        <v>0</v>
      </c>
      <c r="N383" s="29">
        <v>4</v>
      </c>
      <c r="O383" s="29">
        <v>4</v>
      </c>
      <c r="P383">
        <v>4</v>
      </c>
      <c r="Q383" s="31" t="s">
        <v>29416</v>
      </c>
      <c r="R383" s="31" t="s">
        <v>29401</v>
      </c>
      <c r="S383" s="31" t="s">
        <v>29402</v>
      </c>
      <c r="T383" s="31" t="s">
        <v>29407</v>
      </c>
      <c r="U383" s="31" t="s">
        <v>29418</v>
      </c>
      <c r="V383" s="31" t="s">
        <v>29409</v>
      </c>
      <c r="W383" s="31" t="s">
        <v>29405</v>
      </c>
      <c r="X383" s="31" t="s">
        <v>29405</v>
      </c>
      <c r="Y383" s="31" t="s">
        <v>29405</v>
      </c>
      <c r="Z383" s="31" t="s">
        <v>29405</v>
      </c>
      <c r="AA383" s="32" t="s">
        <v>29463</v>
      </c>
    </row>
    <row r="384" spans="1:31" x14ac:dyDescent="0.3">
      <c r="A384" s="29" t="s">
        <v>2181</v>
      </c>
      <c r="B384" s="29" t="s">
        <v>24616</v>
      </c>
      <c r="C384" s="29" t="s">
        <v>11286</v>
      </c>
      <c r="D384" s="29" t="s">
        <v>11287</v>
      </c>
      <c r="E384" s="29" t="s">
        <v>10378</v>
      </c>
      <c r="F384" s="29" t="s">
        <v>2184</v>
      </c>
      <c r="G384" s="29" t="s">
        <v>24929</v>
      </c>
      <c r="H384" s="29" t="s">
        <v>24711</v>
      </c>
      <c r="I384" s="29">
        <v>1</v>
      </c>
      <c r="J384" s="29">
        <v>0</v>
      </c>
      <c r="K384" s="29">
        <v>0</v>
      </c>
      <c r="L384" s="29">
        <v>0</v>
      </c>
      <c r="M384" s="29">
        <v>2</v>
      </c>
      <c r="N384" s="29">
        <v>3</v>
      </c>
      <c r="O384" s="29">
        <v>3</v>
      </c>
      <c r="P384">
        <v>4</v>
      </c>
      <c r="Q384" s="31" t="s">
        <v>29430</v>
      </c>
      <c r="R384" s="31" t="s">
        <v>29401</v>
      </c>
      <c r="S384" s="31" t="s">
        <v>29431</v>
      </c>
      <c r="T384" s="31" t="s">
        <v>29407</v>
      </c>
      <c r="U384" s="31" t="s">
        <v>29407</v>
      </c>
      <c r="V384" s="31" t="s">
        <v>29405</v>
      </c>
      <c r="W384" s="31" t="s">
        <v>29405</v>
      </c>
      <c r="X384" s="31" t="s">
        <v>29405</v>
      </c>
      <c r="Y384" s="31" t="s">
        <v>29405</v>
      </c>
      <c r="Z384" s="31" t="s">
        <v>29405</v>
      </c>
      <c r="AA384" s="32" t="s">
        <v>29465</v>
      </c>
    </row>
    <row r="385" spans="1:32" x14ac:dyDescent="0.3">
      <c r="A385" s="29" t="s">
        <v>2181</v>
      </c>
      <c r="B385" s="29" t="s">
        <v>24616</v>
      </c>
      <c r="C385" s="29" t="s">
        <v>11286</v>
      </c>
      <c r="D385" s="29" t="s">
        <v>11287</v>
      </c>
      <c r="E385" s="29" t="s">
        <v>10378</v>
      </c>
      <c r="F385" s="29" t="s">
        <v>2184</v>
      </c>
      <c r="G385" s="29" t="s">
        <v>24929</v>
      </c>
      <c r="H385" s="29" t="s">
        <v>24595</v>
      </c>
      <c r="I385" s="29">
        <v>0</v>
      </c>
      <c r="J385" s="29">
        <v>0</v>
      </c>
      <c r="K385" s="29">
        <v>0</v>
      </c>
      <c r="L385" s="29">
        <v>1</v>
      </c>
      <c r="M385" s="29">
        <v>0</v>
      </c>
      <c r="N385" s="29">
        <v>1</v>
      </c>
      <c r="O385" s="29">
        <v>1</v>
      </c>
      <c r="P385">
        <v>4</v>
      </c>
      <c r="Q385" s="31" t="s">
        <v>29430</v>
      </c>
      <c r="R385" s="31" t="s">
        <v>29401</v>
      </c>
      <c r="S385" s="31" t="s">
        <v>29431</v>
      </c>
      <c r="T385" s="31" t="s">
        <v>29407</v>
      </c>
      <c r="U385" s="31" t="s">
        <v>29407</v>
      </c>
      <c r="V385" s="31" t="s">
        <v>29405</v>
      </c>
      <c r="W385" s="31" t="s">
        <v>29405</v>
      </c>
      <c r="X385" s="31" t="s">
        <v>29405</v>
      </c>
      <c r="Y385" s="31" t="s">
        <v>29405</v>
      </c>
      <c r="Z385" s="31" t="s">
        <v>29405</v>
      </c>
      <c r="AA385" s="32" t="s">
        <v>29465</v>
      </c>
    </row>
    <row r="386" spans="1:32" x14ac:dyDescent="0.3">
      <c r="A386" s="29" t="s">
        <v>8953</v>
      </c>
      <c r="B386" s="29" t="s">
        <v>24653</v>
      </c>
      <c r="C386" s="29" t="s">
        <v>8954</v>
      </c>
      <c r="D386" s="29" t="s">
        <v>10377</v>
      </c>
      <c r="E386" s="29" t="s">
        <v>10524</v>
      </c>
      <c r="F386" s="29" t="s">
        <v>2237</v>
      </c>
      <c r="G386" s="29" t="s">
        <v>24930</v>
      </c>
      <c r="H386" s="29" t="s">
        <v>24600</v>
      </c>
      <c r="I386" s="29">
        <v>0</v>
      </c>
      <c r="J386" s="29">
        <v>0</v>
      </c>
      <c r="K386" s="29">
        <v>2</v>
      </c>
      <c r="L386" s="29">
        <v>1</v>
      </c>
      <c r="M386" s="29">
        <v>1</v>
      </c>
      <c r="N386" s="29">
        <v>4</v>
      </c>
      <c r="O386" s="29">
        <v>4</v>
      </c>
      <c r="P386">
        <v>4</v>
      </c>
      <c r="Q386" s="31" t="s">
        <v>29406</v>
      </c>
      <c r="R386" s="31" t="s">
        <v>29401</v>
      </c>
      <c r="S386" s="31" t="s">
        <v>5600</v>
      </c>
      <c r="T386" s="31" t="s">
        <v>29407</v>
      </c>
      <c r="U386" s="31" t="s">
        <v>29418</v>
      </c>
      <c r="V386" s="31" t="s">
        <v>29405</v>
      </c>
      <c r="W386" s="31" t="s">
        <v>29405</v>
      </c>
      <c r="X386" s="31" t="s">
        <v>29405</v>
      </c>
      <c r="Y386" s="31" t="s">
        <v>29405</v>
      </c>
      <c r="Z386" s="31" t="s">
        <v>29405</v>
      </c>
      <c r="AA386" s="32" t="s">
        <v>29468</v>
      </c>
      <c r="AE386">
        <v>3</v>
      </c>
      <c r="AF386">
        <v>2</v>
      </c>
    </row>
    <row r="387" spans="1:32" x14ac:dyDescent="0.3">
      <c r="A387" s="29" t="s">
        <v>11200</v>
      </c>
      <c r="B387" s="29" t="s">
        <v>24749</v>
      </c>
      <c r="C387" s="29" t="s">
        <v>11201</v>
      </c>
      <c r="D387" s="29" t="s">
        <v>11202</v>
      </c>
      <c r="E387" s="29" t="s">
        <v>10378</v>
      </c>
      <c r="F387" s="29" t="s">
        <v>24736</v>
      </c>
      <c r="G387" s="29" t="s">
        <v>24931</v>
      </c>
      <c r="H387" s="29" t="s">
        <v>24595</v>
      </c>
      <c r="I387" s="29">
        <v>0</v>
      </c>
      <c r="J387" s="29">
        <v>0</v>
      </c>
      <c r="K387" s="29">
        <v>0</v>
      </c>
      <c r="L387" s="29">
        <v>0</v>
      </c>
      <c r="M387" s="29">
        <v>4</v>
      </c>
      <c r="N387" s="29">
        <v>4</v>
      </c>
      <c r="O387" s="29">
        <v>4</v>
      </c>
      <c r="P387">
        <v>4</v>
      </c>
      <c r="Q387" s="31" t="s">
        <v>29416</v>
      </c>
      <c r="R387" s="31" t="s">
        <v>29401</v>
      </c>
      <c r="S387" s="31" t="s">
        <v>29402</v>
      </c>
      <c r="T387" s="31" t="s">
        <v>29407</v>
      </c>
      <c r="U387" s="31" t="s">
        <v>29423</v>
      </c>
      <c r="V387" s="31" t="s">
        <v>29409</v>
      </c>
      <c r="W387" s="31" t="s">
        <v>29405</v>
      </c>
      <c r="X387" s="31" t="s">
        <v>29409</v>
      </c>
      <c r="Y387" s="31" t="s">
        <v>29409</v>
      </c>
      <c r="Z387" s="31" t="s">
        <v>29405</v>
      </c>
      <c r="AA387" s="32" t="s">
        <v>29461</v>
      </c>
      <c r="AF387">
        <v>2</v>
      </c>
    </row>
    <row r="388" spans="1:32" x14ac:dyDescent="0.3">
      <c r="A388" s="29" t="s">
        <v>11345</v>
      </c>
      <c r="B388" s="29" t="s">
        <v>24784</v>
      </c>
      <c r="C388" s="29" t="s">
        <v>11346</v>
      </c>
      <c r="D388" s="29" t="s">
        <v>11347</v>
      </c>
      <c r="E388" s="29" t="s">
        <v>10378</v>
      </c>
      <c r="F388" s="29" t="s">
        <v>24932</v>
      </c>
      <c r="G388" s="29" t="s">
        <v>24933</v>
      </c>
      <c r="H388" s="29" t="s">
        <v>24597</v>
      </c>
      <c r="I388" s="29">
        <v>1</v>
      </c>
      <c r="J388" s="29">
        <v>0</v>
      </c>
      <c r="K388" s="29">
        <v>0</v>
      </c>
      <c r="L388" s="29">
        <v>0</v>
      </c>
      <c r="M388" s="29">
        <v>0</v>
      </c>
      <c r="N388" s="29">
        <v>1</v>
      </c>
      <c r="O388" s="29">
        <v>1</v>
      </c>
      <c r="P388">
        <v>4</v>
      </c>
      <c r="Q388" s="31" t="s">
        <v>29416</v>
      </c>
      <c r="R388" s="31" t="s">
        <v>29401</v>
      </c>
      <c r="S388" s="31" t="s">
        <v>29402</v>
      </c>
      <c r="T388" s="31" t="s">
        <v>29407</v>
      </c>
      <c r="U388" s="31" t="s">
        <v>29434</v>
      </c>
      <c r="V388" s="31" t="s">
        <v>29409</v>
      </c>
      <c r="W388" s="31" t="s">
        <v>29405</v>
      </c>
      <c r="X388" s="31" t="s">
        <v>29405</v>
      </c>
      <c r="Y388" s="31" t="s">
        <v>29405</v>
      </c>
      <c r="Z388" s="31" t="s">
        <v>29405</v>
      </c>
      <c r="AA388" s="32" t="s">
        <v>29469</v>
      </c>
    </row>
    <row r="389" spans="1:32" x14ac:dyDescent="0.3">
      <c r="A389" s="29" t="s">
        <v>11345</v>
      </c>
      <c r="B389" s="29" t="s">
        <v>24784</v>
      </c>
      <c r="C389" s="29" t="s">
        <v>11346</v>
      </c>
      <c r="D389" s="29" t="s">
        <v>11347</v>
      </c>
      <c r="E389" s="29" t="s">
        <v>10378</v>
      </c>
      <c r="F389" s="29" t="s">
        <v>24932</v>
      </c>
      <c r="G389" s="29" t="s">
        <v>24933</v>
      </c>
      <c r="H389" s="29" t="s">
        <v>24595</v>
      </c>
      <c r="I389" s="29">
        <v>0</v>
      </c>
      <c r="J389" s="29">
        <v>0</v>
      </c>
      <c r="K389" s="29">
        <v>0</v>
      </c>
      <c r="L389" s="29">
        <v>3</v>
      </c>
      <c r="M389" s="29">
        <v>0</v>
      </c>
      <c r="N389" s="29">
        <v>3</v>
      </c>
      <c r="O389" s="29">
        <v>3</v>
      </c>
      <c r="P389">
        <v>4</v>
      </c>
      <c r="Q389" s="31" t="s">
        <v>29416</v>
      </c>
      <c r="R389" s="31" t="s">
        <v>29401</v>
      </c>
      <c r="S389" s="31" t="s">
        <v>29402</v>
      </c>
      <c r="T389" s="31" t="s">
        <v>29407</v>
      </c>
      <c r="U389" s="31" t="s">
        <v>29434</v>
      </c>
      <c r="V389" s="31" t="s">
        <v>29409</v>
      </c>
      <c r="W389" s="31" t="s">
        <v>29405</v>
      </c>
      <c r="X389" s="31" t="s">
        <v>29405</v>
      </c>
      <c r="Y389" s="31" t="s">
        <v>29405</v>
      </c>
      <c r="Z389" s="31" t="s">
        <v>29405</v>
      </c>
      <c r="AA389" s="32" t="s">
        <v>29461</v>
      </c>
      <c r="AE389">
        <v>2</v>
      </c>
    </row>
    <row r="390" spans="1:32" x14ac:dyDescent="0.3">
      <c r="A390" s="29" t="s">
        <v>2053</v>
      </c>
      <c r="B390" s="29" t="s">
        <v>24616</v>
      </c>
      <c r="C390" s="29" t="s">
        <v>11201</v>
      </c>
      <c r="D390" s="29" t="s">
        <v>11369</v>
      </c>
      <c r="E390" s="29" t="s">
        <v>11370</v>
      </c>
      <c r="F390" s="29" t="s">
        <v>24736</v>
      </c>
      <c r="G390" s="29" t="s">
        <v>24934</v>
      </c>
      <c r="H390" s="29" t="s">
        <v>24711</v>
      </c>
      <c r="I390" s="29">
        <v>1</v>
      </c>
      <c r="J390" s="29">
        <v>0</v>
      </c>
      <c r="K390" s="29">
        <v>0</v>
      </c>
      <c r="L390" s="29">
        <v>1</v>
      </c>
      <c r="M390" s="29">
        <v>2</v>
      </c>
      <c r="N390" s="29">
        <v>4</v>
      </c>
      <c r="O390" s="29">
        <v>4</v>
      </c>
      <c r="P390">
        <v>4</v>
      </c>
      <c r="Q390" s="31" t="s">
        <v>29430</v>
      </c>
      <c r="R390" s="31" t="s">
        <v>29401</v>
      </c>
      <c r="S390" s="31" t="s">
        <v>29431</v>
      </c>
      <c r="T390" s="31" t="s">
        <v>29407</v>
      </c>
      <c r="U390" s="31" t="s">
        <v>29418</v>
      </c>
      <c r="V390" s="31" t="s">
        <v>29405</v>
      </c>
      <c r="W390" s="31" t="s">
        <v>29405</v>
      </c>
      <c r="X390" s="31" t="s">
        <v>29405</v>
      </c>
      <c r="Y390" s="31" t="s">
        <v>29405</v>
      </c>
      <c r="Z390" s="31" t="s">
        <v>29405</v>
      </c>
      <c r="AA390" s="32" t="s">
        <v>29465</v>
      </c>
    </row>
    <row r="391" spans="1:32" x14ac:dyDescent="0.3">
      <c r="A391" s="29" t="s">
        <v>11276</v>
      </c>
      <c r="B391" s="29" t="s">
        <v>24636</v>
      </c>
      <c r="C391" s="29" t="s">
        <v>11277</v>
      </c>
      <c r="D391" s="29" t="s">
        <v>11278</v>
      </c>
      <c r="E391" s="29" t="s">
        <v>11279</v>
      </c>
      <c r="F391" s="29" t="s">
        <v>24935</v>
      </c>
      <c r="G391" s="29" t="s">
        <v>24936</v>
      </c>
      <c r="H391" s="29" t="s">
        <v>24597</v>
      </c>
      <c r="I391" s="29">
        <v>0</v>
      </c>
      <c r="J391" s="29">
        <v>0</v>
      </c>
      <c r="K391" s="29">
        <v>0</v>
      </c>
      <c r="L391" s="29">
        <v>3</v>
      </c>
      <c r="M391" s="29">
        <v>0</v>
      </c>
      <c r="N391" s="29">
        <v>3</v>
      </c>
      <c r="O391" s="29">
        <v>3</v>
      </c>
      <c r="P391">
        <v>4</v>
      </c>
      <c r="Q391" s="31" t="s">
        <v>29410</v>
      </c>
      <c r="R391" s="31" t="s">
        <v>29417</v>
      </c>
      <c r="S391" s="31" t="s">
        <v>29417</v>
      </c>
      <c r="T391" s="31" t="s">
        <v>29407</v>
      </c>
      <c r="U391" s="31" t="s">
        <v>29425</v>
      </c>
      <c r="V391" s="31" t="s">
        <v>29405</v>
      </c>
      <c r="W391" s="31" t="s">
        <v>29405</v>
      </c>
      <c r="X391" s="31" t="s">
        <v>29405</v>
      </c>
      <c r="Y391" s="31" t="s">
        <v>29405</v>
      </c>
      <c r="Z391" s="31" t="s">
        <v>29405</v>
      </c>
      <c r="AA391" s="32" t="s">
        <v>29462</v>
      </c>
    </row>
    <row r="392" spans="1:32" x14ac:dyDescent="0.3">
      <c r="A392" s="29" t="s">
        <v>11276</v>
      </c>
      <c r="B392" s="29" t="s">
        <v>24636</v>
      </c>
      <c r="C392" s="29" t="s">
        <v>11277</v>
      </c>
      <c r="D392" s="29" t="s">
        <v>11278</v>
      </c>
      <c r="E392" s="29" t="s">
        <v>11279</v>
      </c>
      <c r="F392" s="29" t="s">
        <v>24935</v>
      </c>
      <c r="G392" s="29" t="s">
        <v>24936</v>
      </c>
      <c r="H392" s="29" t="s">
        <v>24612</v>
      </c>
      <c r="I392" s="29">
        <v>1</v>
      </c>
      <c r="J392" s="29">
        <v>0</v>
      </c>
      <c r="K392" s="29">
        <v>0</v>
      </c>
      <c r="L392" s="29">
        <v>0</v>
      </c>
      <c r="M392" s="29">
        <v>0</v>
      </c>
      <c r="N392" s="29">
        <v>1</v>
      </c>
      <c r="O392" s="29">
        <v>1</v>
      </c>
      <c r="P392">
        <v>4</v>
      </c>
      <c r="Q392" s="31" t="s">
        <v>29410</v>
      </c>
      <c r="R392" s="31" t="s">
        <v>29417</v>
      </c>
      <c r="S392" s="31" t="s">
        <v>29417</v>
      </c>
      <c r="T392" s="31" t="s">
        <v>29407</v>
      </c>
      <c r="U392" s="31" t="s">
        <v>29425</v>
      </c>
      <c r="V392" s="31" t="s">
        <v>29405</v>
      </c>
      <c r="W392" s="31" t="s">
        <v>29405</v>
      </c>
      <c r="X392" s="31" t="s">
        <v>29405</v>
      </c>
      <c r="Y392" s="31" t="s">
        <v>29405</v>
      </c>
      <c r="Z392" s="31" t="s">
        <v>29405</v>
      </c>
      <c r="AA392" s="32" t="s">
        <v>29462</v>
      </c>
    </row>
    <row r="393" spans="1:32" x14ac:dyDescent="0.3">
      <c r="A393" s="29" t="s">
        <v>3144</v>
      </c>
      <c r="B393" s="29" t="s">
        <v>24658</v>
      </c>
      <c r="C393" s="29" t="s">
        <v>11372</v>
      </c>
      <c r="D393" s="29" t="s">
        <v>11373</v>
      </c>
      <c r="E393" s="29" t="s">
        <v>10378</v>
      </c>
      <c r="F393" s="29" t="s">
        <v>2402</v>
      </c>
      <c r="G393" s="29" t="s">
        <v>24937</v>
      </c>
      <c r="H393" s="29" t="s">
        <v>24711</v>
      </c>
      <c r="I393" s="29">
        <v>3</v>
      </c>
      <c r="J393" s="29">
        <v>0</v>
      </c>
      <c r="K393" s="29">
        <v>0</v>
      </c>
      <c r="L393" s="29">
        <v>1</v>
      </c>
      <c r="M393" s="29">
        <v>0</v>
      </c>
      <c r="N393" s="29">
        <v>4</v>
      </c>
      <c r="O393" s="29">
        <v>4</v>
      </c>
      <c r="P393">
        <v>4</v>
      </c>
      <c r="Q393" s="31" t="s">
        <v>29430</v>
      </c>
      <c r="R393" s="31" t="s">
        <v>29401</v>
      </c>
      <c r="S393" s="31" t="s">
        <v>29431</v>
      </c>
      <c r="T393" s="31" t="s">
        <v>29407</v>
      </c>
      <c r="U393" s="31" t="s">
        <v>29407</v>
      </c>
      <c r="V393" s="31" t="s">
        <v>29405</v>
      </c>
      <c r="W393" s="31" t="s">
        <v>29405</v>
      </c>
      <c r="X393" s="31" t="s">
        <v>29405</v>
      </c>
      <c r="Y393" s="31" t="s">
        <v>29405</v>
      </c>
      <c r="Z393" s="31" t="s">
        <v>29405</v>
      </c>
      <c r="AA393" s="32" t="s">
        <v>29465</v>
      </c>
    </row>
    <row r="394" spans="1:32" x14ac:dyDescent="0.3">
      <c r="A394" s="29" t="s">
        <v>11363</v>
      </c>
      <c r="B394" s="29" t="s">
        <v>24610</v>
      </c>
      <c r="C394" s="29" t="s">
        <v>11364</v>
      </c>
      <c r="D394" s="29" t="s">
        <v>11365</v>
      </c>
      <c r="E394" s="29" t="s">
        <v>11366</v>
      </c>
      <c r="F394" s="29" t="s">
        <v>11367</v>
      </c>
      <c r="G394" s="29" t="s">
        <v>24938</v>
      </c>
      <c r="H394" s="29" t="s">
        <v>24597</v>
      </c>
      <c r="I394" s="29">
        <v>0</v>
      </c>
      <c r="J394" s="29">
        <v>0</v>
      </c>
      <c r="K394" s="29">
        <v>0</v>
      </c>
      <c r="L394" s="29">
        <v>3</v>
      </c>
      <c r="M394" s="29">
        <v>1</v>
      </c>
      <c r="N394" s="29">
        <v>4</v>
      </c>
      <c r="O394" s="29">
        <v>4</v>
      </c>
      <c r="P394">
        <v>4</v>
      </c>
      <c r="Q394" s="31" t="s">
        <v>29410</v>
      </c>
      <c r="R394" s="31" t="s">
        <v>29417</v>
      </c>
      <c r="S394" s="31" t="s">
        <v>29417</v>
      </c>
      <c r="T394" s="31" t="s">
        <v>29407</v>
      </c>
      <c r="U394" s="31" t="s">
        <v>29425</v>
      </c>
      <c r="V394" s="31" t="s">
        <v>29405</v>
      </c>
      <c r="W394" s="31" t="s">
        <v>29405</v>
      </c>
      <c r="X394" s="31" t="s">
        <v>29405</v>
      </c>
      <c r="Y394" s="31" t="s">
        <v>29405</v>
      </c>
      <c r="Z394" s="31" t="s">
        <v>29405</v>
      </c>
      <c r="AA394" s="32" t="s">
        <v>29462</v>
      </c>
    </row>
    <row r="395" spans="1:32" x14ac:dyDescent="0.3">
      <c r="A395" s="29" t="s">
        <v>2832</v>
      </c>
      <c r="B395" s="29" t="s">
        <v>24705</v>
      </c>
      <c r="C395" s="29" t="s">
        <v>11317</v>
      </c>
      <c r="D395" s="29" t="s">
        <v>11318</v>
      </c>
      <c r="E395" s="29" t="s">
        <v>10378</v>
      </c>
      <c r="F395" s="29" t="s">
        <v>24939</v>
      </c>
      <c r="G395" s="29" t="s">
        <v>24940</v>
      </c>
      <c r="H395" s="29" t="s">
        <v>24711</v>
      </c>
      <c r="I395" s="29">
        <v>0</v>
      </c>
      <c r="J395" s="29">
        <v>0</v>
      </c>
      <c r="K395" s="29">
        <v>0</v>
      </c>
      <c r="L395" s="29">
        <v>2</v>
      </c>
      <c r="M395" s="29">
        <v>1</v>
      </c>
      <c r="N395" s="29">
        <v>3</v>
      </c>
      <c r="O395" s="29">
        <v>3</v>
      </c>
      <c r="P395">
        <v>4</v>
      </c>
      <c r="Q395" s="31" t="s">
        <v>29430</v>
      </c>
      <c r="R395" s="31" t="s">
        <v>29401</v>
      </c>
      <c r="S395" s="31" t="s">
        <v>29431</v>
      </c>
      <c r="T395" s="31" t="s">
        <v>29407</v>
      </c>
      <c r="U395" s="31" t="s">
        <v>29418</v>
      </c>
      <c r="V395" s="31" t="s">
        <v>29405</v>
      </c>
      <c r="W395" s="31" t="s">
        <v>29405</v>
      </c>
      <c r="X395" s="31" t="s">
        <v>29405</v>
      </c>
      <c r="Y395" s="31" t="s">
        <v>29405</v>
      </c>
      <c r="Z395" s="31" t="s">
        <v>29405</v>
      </c>
      <c r="AA395" s="32" t="s">
        <v>29468</v>
      </c>
      <c r="AE395">
        <v>4</v>
      </c>
      <c r="AF395">
        <v>3</v>
      </c>
    </row>
    <row r="396" spans="1:32" x14ac:dyDescent="0.3">
      <c r="A396" s="29" t="s">
        <v>2832</v>
      </c>
      <c r="B396" s="29" t="s">
        <v>24705</v>
      </c>
      <c r="C396" s="29" t="s">
        <v>11317</v>
      </c>
      <c r="D396" s="29" t="s">
        <v>11318</v>
      </c>
      <c r="E396" s="29" t="s">
        <v>10378</v>
      </c>
      <c r="F396" s="29" t="s">
        <v>24939</v>
      </c>
      <c r="G396" s="29" t="s">
        <v>24940</v>
      </c>
      <c r="H396" s="29" t="s">
        <v>24595</v>
      </c>
      <c r="I396" s="29">
        <v>0</v>
      </c>
      <c r="J396" s="29">
        <v>0</v>
      </c>
      <c r="K396" s="29">
        <v>0</v>
      </c>
      <c r="L396" s="29">
        <v>0</v>
      </c>
      <c r="M396" s="29">
        <v>1</v>
      </c>
      <c r="N396" s="29">
        <v>1</v>
      </c>
      <c r="O396" s="29">
        <v>1</v>
      </c>
      <c r="P396">
        <v>4</v>
      </c>
      <c r="Q396" s="31" t="s">
        <v>29430</v>
      </c>
      <c r="R396" s="31" t="s">
        <v>29401</v>
      </c>
      <c r="S396" s="31" t="s">
        <v>29431</v>
      </c>
      <c r="T396" s="31" t="s">
        <v>29407</v>
      </c>
      <c r="U396" s="31" t="s">
        <v>29418</v>
      </c>
      <c r="V396" s="31" t="s">
        <v>29405</v>
      </c>
      <c r="W396" s="31" t="s">
        <v>29405</v>
      </c>
      <c r="X396" s="31" t="s">
        <v>29405</v>
      </c>
      <c r="Y396" s="31" t="s">
        <v>29405</v>
      </c>
      <c r="Z396" s="31" t="s">
        <v>29405</v>
      </c>
      <c r="AA396" s="32" t="s">
        <v>29468</v>
      </c>
      <c r="AF396">
        <v>3</v>
      </c>
    </row>
    <row r="397" spans="1:32" x14ac:dyDescent="0.3">
      <c r="A397" s="29" t="s">
        <v>3729</v>
      </c>
      <c r="B397" s="29" t="s">
        <v>24705</v>
      </c>
      <c r="C397" s="29" t="s">
        <v>11317</v>
      </c>
      <c r="D397" s="29" t="s">
        <v>11486</v>
      </c>
      <c r="E397" s="29" t="s">
        <v>10378</v>
      </c>
      <c r="F397" s="29" t="s">
        <v>24939</v>
      </c>
      <c r="G397" s="29" t="s">
        <v>24941</v>
      </c>
      <c r="H397" s="29" t="s">
        <v>24711</v>
      </c>
      <c r="I397" s="29">
        <v>0</v>
      </c>
      <c r="J397" s="29">
        <v>0</v>
      </c>
      <c r="K397" s="29">
        <v>0</v>
      </c>
      <c r="L397" s="29">
        <v>2</v>
      </c>
      <c r="M397" s="29">
        <v>2</v>
      </c>
      <c r="N397" s="29">
        <v>4</v>
      </c>
      <c r="O397" s="29">
        <v>4</v>
      </c>
      <c r="P397">
        <v>4</v>
      </c>
      <c r="Q397" s="31" t="s">
        <v>29430</v>
      </c>
      <c r="R397" s="31" t="s">
        <v>29401</v>
      </c>
      <c r="S397" s="31" t="s">
        <v>29431</v>
      </c>
      <c r="T397" s="31" t="s">
        <v>29407</v>
      </c>
      <c r="U397" s="31" t="s">
        <v>29418</v>
      </c>
      <c r="V397" s="31" t="s">
        <v>29405</v>
      </c>
      <c r="W397" s="31" t="s">
        <v>29405</v>
      </c>
      <c r="X397" s="31" t="s">
        <v>29405</v>
      </c>
      <c r="Y397" s="31" t="s">
        <v>29405</v>
      </c>
      <c r="Z397" s="31" t="s">
        <v>29405</v>
      </c>
      <c r="AA397" s="32" t="s">
        <v>29465</v>
      </c>
    </row>
    <row r="398" spans="1:32" x14ac:dyDescent="0.3">
      <c r="A398" s="29" t="s">
        <v>4998</v>
      </c>
      <c r="B398" s="29" t="s">
        <v>24642</v>
      </c>
      <c r="C398" s="29" t="s">
        <v>11343</v>
      </c>
      <c r="D398" s="29" t="s">
        <v>10377</v>
      </c>
      <c r="E398" s="29" t="s">
        <v>10524</v>
      </c>
      <c r="F398" s="29" t="s">
        <v>5000</v>
      </c>
      <c r="G398" s="29" t="s">
        <v>24942</v>
      </c>
      <c r="H398" s="29" t="s">
        <v>24711</v>
      </c>
      <c r="I398" s="29">
        <v>1</v>
      </c>
      <c r="J398" s="29">
        <v>0</v>
      </c>
      <c r="K398" s="29">
        <v>0</v>
      </c>
      <c r="L398" s="29">
        <v>3</v>
      </c>
      <c r="M398" s="29">
        <v>0</v>
      </c>
      <c r="N398" s="29">
        <v>4</v>
      </c>
      <c r="O398" s="29">
        <v>4</v>
      </c>
      <c r="P398">
        <v>4</v>
      </c>
      <c r="Q398" s="31" t="s">
        <v>29430</v>
      </c>
      <c r="R398" s="31" t="s">
        <v>29401</v>
      </c>
      <c r="S398" s="31" t="s">
        <v>29431</v>
      </c>
      <c r="T398" s="31" t="s">
        <v>29407</v>
      </c>
      <c r="U398" s="31" t="s">
        <v>29418</v>
      </c>
      <c r="V398" s="31" t="s">
        <v>29405</v>
      </c>
      <c r="W398" s="31" t="s">
        <v>29405</v>
      </c>
      <c r="X398" s="31" t="s">
        <v>29405</v>
      </c>
      <c r="Y398" s="31" t="s">
        <v>29405</v>
      </c>
      <c r="Z398" s="31" t="s">
        <v>29405</v>
      </c>
      <c r="AA398" s="32" t="s">
        <v>29465</v>
      </c>
    </row>
    <row r="399" spans="1:32" x14ac:dyDescent="0.3">
      <c r="A399" s="29" t="s">
        <v>8895</v>
      </c>
      <c r="B399" s="29" t="s">
        <v>24648</v>
      </c>
      <c r="C399" s="29" t="s">
        <v>11456</v>
      </c>
      <c r="D399" s="29" t="s">
        <v>10377</v>
      </c>
      <c r="E399" s="29" t="s">
        <v>11002</v>
      </c>
      <c r="F399" s="29" t="s">
        <v>8891</v>
      </c>
      <c r="G399" s="29" t="s">
        <v>24943</v>
      </c>
      <c r="H399" s="29" t="s">
        <v>24600</v>
      </c>
      <c r="I399" s="29">
        <v>4</v>
      </c>
      <c r="J399" s="29">
        <v>0</v>
      </c>
      <c r="K399" s="29">
        <v>0</v>
      </c>
      <c r="L399" s="29">
        <v>0</v>
      </c>
      <c r="M399" s="29">
        <v>0</v>
      </c>
      <c r="N399" s="29">
        <v>4</v>
      </c>
      <c r="O399" s="29">
        <v>4</v>
      </c>
      <c r="P399">
        <v>4</v>
      </c>
      <c r="Q399" s="31" t="s">
        <v>29406</v>
      </c>
      <c r="R399" s="31" t="s">
        <v>29401</v>
      </c>
      <c r="S399" s="31" t="s">
        <v>5600</v>
      </c>
      <c r="T399" s="31" t="s">
        <v>29407</v>
      </c>
      <c r="U399" s="31" t="s">
        <v>29418</v>
      </c>
      <c r="V399" s="31" t="s">
        <v>29405</v>
      </c>
      <c r="W399" s="31" t="s">
        <v>29405</v>
      </c>
      <c r="X399" s="31" t="s">
        <v>29405</v>
      </c>
      <c r="Y399" s="31" t="s">
        <v>29405</v>
      </c>
      <c r="Z399" s="31" t="s">
        <v>29405</v>
      </c>
      <c r="AA399" s="32" t="s">
        <v>29465</v>
      </c>
    </row>
    <row r="400" spans="1:32" x14ac:dyDescent="0.3">
      <c r="A400" s="29" t="s">
        <v>11169</v>
      </c>
      <c r="B400" s="29" t="s">
        <v>24616</v>
      </c>
      <c r="C400" s="29" t="s">
        <v>11170</v>
      </c>
      <c r="D400" s="29" t="s">
        <v>11171</v>
      </c>
      <c r="E400" s="29" t="s">
        <v>10568</v>
      </c>
      <c r="F400" s="29" t="s">
        <v>24668</v>
      </c>
      <c r="G400" s="29" t="s">
        <v>24944</v>
      </c>
      <c r="H400" s="29" t="s">
        <v>24597</v>
      </c>
      <c r="I400" s="29">
        <v>0</v>
      </c>
      <c r="J400" s="29">
        <v>0</v>
      </c>
      <c r="K400" s="29">
        <v>1</v>
      </c>
      <c r="L400" s="29">
        <v>0</v>
      </c>
      <c r="M400" s="29">
        <v>3</v>
      </c>
      <c r="N400" s="29">
        <v>4</v>
      </c>
      <c r="O400" s="29">
        <v>4</v>
      </c>
      <c r="P400">
        <v>4</v>
      </c>
      <c r="Q400" s="31" t="s">
        <v>29416</v>
      </c>
      <c r="R400" s="31" t="s">
        <v>29411</v>
      </c>
      <c r="S400" s="31" t="s">
        <v>29402</v>
      </c>
      <c r="T400" s="31" t="s">
        <v>29407</v>
      </c>
      <c r="U400" s="31" t="s">
        <v>29404</v>
      </c>
      <c r="V400" s="31" t="s">
        <v>29409</v>
      </c>
      <c r="W400" s="31" t="s">
        <v>29405</v>
      </c>
      <c r="X400" s="31" t="s">
        <v>29409</v>
      </c>
      <c r="Y400" s="31" t="s">
        <v>29405</v>
      </c>
      <c r="Z400" s="31" t="s">
        <v>29409</v>
      </c>
      <c r="AA400" s="32" t="s">
        <v>29469</v>
      </c>
    </row>
    <row r="401" spans="1:31" x14ac:dyDescent="0.3">
      <c r="A401" s="29" t="s">
        <v>11320</v>
      </c>
      <c r="B401" s="29" t="s">
        <v>24616</v>
      </c>
      <c r="C401" s="29" t="s">
        <v>11321</v>
      </c>
      <c r="D401" s="29" t="s">
        <v>10407</v>
      </c>
      <c r="E401" s="29" t="s">
        <v>10452</v>
      </c>
      <c r="F401" s="29" t="s">
        <v>24668</v>
      </c>
      <c r="G401" s="29" t="s">
        <v>24945</v>
      </c>
      <c r="H401" s="29" t="s">
        <v>24597</v>
      </c>
      <c r="I401" s="29">
        <v>0</v>
      </c>
      <c r="J401" s="29">
        <v>0</v>
      </c>
      <c r="K401" s="29">
        <v>0</v>
      </c>
      <c r="L401" s="29">
        <v>0</v>
      </c>
      <c r="M401" s="29">
        <v>3</v>
      </c>
      <c r="N401" s="29">
        <v>3</v>
      </c>
      <c r="O401" s="29">
        <v>3</v>
      </c>
      <c r="P401">
        <v>4</v>
      </c>
      <c r="Q401" s="31" t="s">
        <v>29416</v>
      </c>
      <c r="R401" s="31" t="s">
        <v>29411</v>
      </c>
      <c r="S401" s="31" t="s">
        <v>29402</v>
      </c>
      <c r="T401" s="31" t="s">
        <v>29407</v>
      </c>
      <c r="U401" s="31" t="s">
        <v>29404</v>
      </c>
      <c r="V401" s="31" t="s">
        <v>29409</v>
      </c>
      <c r="W401" s="31" t="s">
        <v>29409</v>
      </c>
      <c r="X401" s="31" t="s">
        <v>29409</v>
      </c>
      <c r="Y401" s="31" t="s">
        <v>29409</v>
      </c>
      <c r="Z401" s="31" t="s">
        <v>29409</v>
      </c>
      <c r="AA401" s="32" t="s">
        <v>29469</v>
      </c>
    </row>
    <row r="402" spans="1:31" x14ac:dyDescent="0.3">
      <c r="A402" s="29" t="s">
        <v>11320</v>
      </c>
      <c r="B402" s="29" t="s">
        <v>24616</v>
      </c>
      <c r="C402" s="29" t="s">
        <v>11321</v>
      </c>
      <c r="D402" s="29" t="s">
        <v>10407</v>
      </c>
      <c r="E402" s="29" t="s">
        <v>10452</v>
      </c>
      <c r="F402" s="29" t="s">
        <v>24668</v>
      </c>
      <c r="G402" s="29" t="s">
        <v>24945</v>
      </c>
      <c r="H402" s="29" t="s">
        <v>24612</v>
      </c>
      <c r="I402" s="29">
        <v>0</v>
      </c>
      <c r="J402" s="29">
        <v>0</v>
      </c>
      <c r="K402" s="29">
        <v>0</v>
      </c>
      <c r="L402" s="29">
        <v>0</v>
      </c>
      <c r="M402" s="29">
        <v>1</v>
      </c>
      <c r="N402" s="29">
        <v>1</v>
      </c>
      <c r="O402" s="29">
        <v>1</v>
      </c>
      <c r="P402">
        <v>4</v>
      </c>
      <c r="Q402" s="31" t="s">
        <v>29416</v>
      </c>
      <c r="R402" s="31" t="s">
        <v>29411</v>
      </c>
      <c r="S402" s="31" t="s">
        <v>29402</v>
      </c>
      <c r="T402" s="31" t="s">
        <v>29407</v>
      </c>
      <c r="U402" s="31" t="s">
        <v>29404</v>
      </c>
      <c r="V402" s="31" t="s">
        <v>29409</v>
      </c>
      <c r="W402" s="31" t="s">
        <v>29409</v>
      </c>
      <c r="X402" s="31" t="s">
        <v>29409</v>
      </c>
      <c r="Y402" s="31" t="s">
        <v>29409</v>
      </c>
      <c r="Z402" s="31" t="s">
        <v>29409</v>
      </c>
      <c r="AA402" s="32" t="s">
        <v>29469</v>
      </c>
    </row>
    <row r="403" spans="1:31" x14ac:dyDescent="0.3">
      <c r="A403" s="29" t="s">
        <v>11248</v>
      </c>
      <c r="B403" s="29" t="s">
        <v>24598</v>
      </c>
      <c r="C403" s="29" t="s">
        <v>11249</v>
      </c>
      <c r="D403" s="29" t="s">
        <v>11250</v>
      </c>
      <c r="E403" s="29" t="s">
        <v>10630</v>
      </c>
      <c r="F403" s="29" t="s">
        <v>24703</v>
      </c>
      <c r="G403" s="29" t="s">
        <v>24946</v>
      </c>
      <c r="H403" s="29" t="s">
        <v>24597</v>
      </c>
      <c r="I403" s="29">
        <v>0</v>
      </c>
      <c r="J403" s="29">
        <v>0</v>
      </c>
      <c r="K403" s="29">
        <v>0</v>
      </c>
      <c r="L403" s="29">
        <v>1</v>
      </c>
      <c r="M403" s="29">
        <v>0</v>
      </c>
      <c r="N403" s="29">
        <v>1</v>
      </c>
      <c r="O403" s="29">
        <v>1</v>
      </c>
      <c r="P403">
        <v>4</v>
      </c>
      <c r="Q403" s="31" t="s">
        <v>29416</v>
      </c>
      <c r="R403" s="31" t="s">
        <v>29401</v>
      </c>
      <c r="S403" s="31" t="s">
        <v>29402</v>
      </c>
      <c r="T403" s="31" t="s">
        <v>29407</v>
      </c>
      <c r="U403" s="31" t="s">
        <v>29423</v>
      </c>
      <c r="V403" s="31" t="s">
        <v>29409</v>
      </c>
      <c r="W403" s="31" t="s">
        <v>29409</v>
      </c>
      <c r="X403" s="31" t="s">
        <v>29409</v>
      </c>
      <c r="Y403" s="31" t="s">
        <v>29409</v>
      </c>
      <c r="Z403" s="31" t="s">
        <v>29409</v>
      </c>
      <c r="AA403" s="32" t="s">
        <v>29469</v>
      </c>
    </row>
    <row r="404" spans="1:31" x14ac:dyDescent="0.3">
      <c r="A404" s="29" t="s">
        <v>11248</v>
      </c>
      <c r="B404" s="29" t="s">
        <v>24598</v>
      </c>
      <c r="C404" s="29" t="s">
        <v>11249</v>
      </c>
      <c r="D404" s="29" t="s">
        <v>11250</v>
      </c>
      <c r="E404" s="29" t="s">
        <v>10630</v>
      </c>
      <c r="F404" s="29" t="s">
        <v>24703</v>
      </c>
      <c r="G404" s="29" t="s">
        <v>24946</v>
      </c>
      <c r="H404" s="29" t="s">
        <v>24612</v>
      </c>
      <c r="I404" s="29">
        <v>0</v>
      </c>
      <c r="J404" s="29">
        <v>0</v>
      </c>
      <c r="K404" s="29">
        <v>0</v>
      </c>
      <c r="L404" s="29">
        <v>3</v>
      </c>
      <c r="M404" s="29">
        <v>0</v>
      </c>
      <c r="N404" s="29">
        <v>3</v>
      </c>
      <c r="O404" s="29">
        <v>3</v>
      </c>
      <c r="P404">
        <v>4</v>
      </c>
      <c r="Q404" s="31" t="s">
        <v>29416</v>
      </c>
      <c r="R404" s="31" t="s">
        <v>29401</v>
      </c>
      <c r="S404" s="31" t="s">
        <v>29402</v>
      </c>
      <c r="T404" s="31" t="s">
        <v>29407</v>
      </c>
      <c r="U404" s="31" t="s">
        <v>29423</v>
      </c>
      <c r="V404" s="31" t="s">
        <v>29409</v>
      </c>
      <c r="W404" s="31" t="s">
        <v>29409</v>
      </c>
      <c r="X404" s="31" t="s">
        <v>29409</v>
      </c>
      <c r="Y404" s="31" t="s">
        <v>29409</v>
      </c>
      <c r="Z404" s="31" t="s">
        <v>29409</v>
      </c>
      <c r="AA404" s="32" t="s">
        <v>29469</v>
      </c>
    </row>
    <row r="405" spans="1:31" x14ac:dyDescent="0.3">
      <c r="A405" s="29" t="s">
        <v>3590</v>
      </c>
      <c r="B405" s="29" t="s">
        <v>24618</v>
      </c>
      <c r="C405" s="29" t="s">
        <v>11404</v>
      </c>
      <c r="D405" s="29" t="s">
        <v>10377</v>
      </c>
      <c r="E405" s="29" t="s">
        <v>10658</v>
      </c>
      <c r="F405" s="29" t="s">
        <v>24624</v>
      </c>
      <c r="G405" s="29" t="s">
        <v>24947</v>
      </c>
      <c r="H405" s="29" t="s">
        <v>24711</v>
      </c>
      <c r="I405" s="29">
        <v>0</v>
      </c>
      <c r="J405" s="29">
        <v>0</v>
      </c>
      <c r="K405" s="29">
        <v>1</v>
      </c>
      <c r="L405" s="29">
        <v>0</v>
      </c>
      <c r="M405" s="29">
        <v>3</v>
      </c>
      <c r="N405" s="29">
        <v>4</v>
      </c>
      <c r="O405" s="29">
        <v>4</v>
      </c>
      <c r="P405">
        <v>4</v>
      </c>
      <c r="Q405" s="31" t="s">
        <v>29430</v>
      </c>
      <c r="R405" s="31" t="s">
        <v>29401</v>
      </c>
      <c r="S405" s="31" t="s">
        <v>29431</v>
      </c>
      <c r="T405" s="31" t="s">
        <v>29407</v>
      </c>
      <c r="U405" s="31" t="s">
        <v>29418</v>
      </c>
      <c r="V405" s="31" t="s">
        <v>29405</v>
      </c>
      <c r="W405" s="31" t="s">
        <v>29405</v>
      </c>
      <c r="X405" s="31" t="s">
        <v>29405</v>
      </c>
      <c r="Y405" s="31" t="s">
        <v>29405</v>
      </c>
      <c r="Z405" s="31" t="s">
        <v>29405</v>
      </c>
      <c r="AA405" s="32" t="s">
        <v>29465</v>
      </c>
    </row>
    <row r="406" spans="1:31" x14ac:dyDescent="0.3">
      <c r="A406" s="29" t="s">
        <v>7210</v>
      </c>
      <c r="B406" s="29" t="s">
        <v>24626</v>
      </c>
      <c r="C406" s="29" t="s">
        <v>7211</v>
      </c>
      <c r="D406" s="29" t="s">
        <v>10377</v>
      </c>
      <c r="E406" s="29" t="s">
        <v>10954</v>
      </c>
      <c r="F406" s="29" t="s">
        <v>7104</v>
      </c>
      <c r="G406" s="29" t="s">
        <v>24948</v>
      </c>
      <c r="H406" s="29" t="s">
        <v>24600</v>
      </c>
      <c r="I406" s="29">
        <v>0</v>
      </c>
      <c r="J406" s="29">
        <v>0</v>
      </c>
      <c r="K406" s="29">
        <v>0</v>
      </c>
      <c r="L406" s="29">
        <v>0</v>
      </c>
      <c r="M406" s="29">
        <v>4</v>
      </c>
      <c r="N406" s="29">
        <v>4</v>
      </c>
      <c r="O406" s="29">
        <v>4</v>
      </c>
      <c r="P406">
        <v>4</v>
      </c>
      <c r="Q406" s="31" t="s">
        <v>29406</v>
      </c>
      <c r="R406" s="31" t="s">
        <v>29401</v>
      </c>
      <c r="S406" s="31" t="s">
        <v>5600</v>
      </c>
      <c r="T406" s="31" t="s">
        <v>29403</v>
      </c>
      <c r="U406" s="31" t="s">
        <v>29407</v>
      </c>
      <c r="V406" s="31" t="s">
        <v>29405</v>
      </c>
      <c r="W406" s="31" t="s">
        <v>29405</v>
      </c>
      <c r="X406" s="31" t="s">
        <v>29405</v>
      </c>
      <c r="Y406" s="31" t="s">
        <v>29405</v>
      </c>
      <c r="Z406" s="31" t="s">
        <v>29405</v>
      </c>
      <c r="AA406" s="32" t="s">
        <v>29460</v>
      </c>
    </row>
    <row r="407" spans="1:31" x14ac:dyDescent="0.3">
      <c r="A407" s="29" t="s">
        <v>7139</v>
      </c>
      <c r="B407" s="29" t="s">
        <v>24626</v>
      </c>
      <c r="C407" s="29" t="s">
        <v>11293</v>
      </c>
      <c r="D407" s="29" t="s">
        <v>10377</v>
      </c>
      <c r="E407" s="29" t="s">
        <v>11294</v>
      </c>
      <c r="F407" s="29" t="s">
        <v>7104</v>
      </c>
      <c r="G407" s="29" t="s">
        <v>24949</v>
      </c>
      <c r="H407" s="29" t="s">
        <v>24600</v>
      </c>
      <c r="I407" s="29">
        <v>1</v>
      </c>
      <c r="J407" s="29">
        <v>0</v>
      </c>
      <c r="K407" s="29">
        <v>0</v>
      </c>
      <c r="L407" s="29">
        <v>0</v>
      </c>
      <c r="M407" s="29">
        <v>3</v>
      </c>
      <c r="N407" s="29">
        <v>4</v>
      </c>
      <c r="O407" s="29">
        <v>4</v>
      </c>
      <c r="P407">
        <v>4</v>
      </c>
      <c r="Q407" s="31" t="s">
        <v>29406</v>
      </c>
      <c r="R407" s="31" t="s">
        <v>29401</v>
      </c>
      <c r="S407" s="31" t="s">
        <v>5600</v>
      </c>
      <c r="T407" s="31" t="s">
        <v>29403</v>
      </c>
      <c r="U407" s="31" t="s">
        <v>29407</v>
      </c>
      <c r="V407" s="31" t="s">
        <v>29405</v>
      </c>
      <c r="W407" s="31" t="s">
        <v>29405</v>
      </c>
      <c r="X407" s="31" t="s">
        <v>29405</v>
      </c>
      <c r="Y407" s="31" t="s">
        <v>29405</v>
      </c>
      <c r="Z407" s="31" t="s">
        <v>29405</v>
      </c>
      <c r="AA407" s="32" t="s">
        <v>29460</v>
      </c>
    </row>
    <row r="408" spans="1:31" x14ac:dyDescent="0.3">
      <c r="A408" s="29" t="s">
        <v>2514</v>
      </c>
      <c r="B408" s="29" t="s">
        <v>24618</v>
      </c>
      <c r="C408" s="29" t="s">
        <v>11437</v>
      </c>
      <c r="D408" s="29" t="s">
        <v>11438</v>
      </c>
      <c r="E408" s="29" t="s">
        <v>10378</v>
      </c>
      <c r="F408" s="29" t="s">
        <v>2516</v>
      </c>
      <c r="G408" s="29" t="s">
        <v>24950</v>
      </c>
      <c r="H408" s="29" t="s">
        <v>24711</v>
      </c>
      <c r="I408" s="29">
        <v>0</v>
      </c>
      <c r="J408" s="29">
        <v>0</v>
      </c>
      <c r="K408" s="29">
        <v>1</v>
      </c>
      <c r="L408" s="29">
        <v>2</v>
      </c>
      <c r="M408" s="29">
        <v>1</v>
      </c>
      <c r="N408" s="29">
        <v>4</v>
      </c>
      <c r="O408" s="29">
        <v>4</v>
      </c>
      <c r="P408">
        <v>4</v>
      </c>
      <c r="Q408" s="31" t="s">
        <v>29430</v>
      </c>
      <c r="R408" s="31" t="s">
        <v>29401</v>
      </c>
      <c r="S408" s="31" t="s">
        <v>29431</v>
      </c>
      <c r="T408" s="31" t="s">
        <v>29407</v>
      </c>
      <c r="U408" s="31" t="s">
        <v>29407</v>
      </c>
      <c r="V408" s="31" t="s">
        <v>29405</v>
      </c>
      <c r="W408" s="31" t="s">
        <v>29405</v>
      </c>
      <c r="X408" s="31" t="s">
        <v>29405</v>
      </c>
      <c r="Y408" s="31" t="s">
        <v>29405</v>
      </c>
      <c r="Z408" s="31" t="s">
        <v>29405</v>
      </c>
      <c r="AA408" s="32" t="s">
        <v>29468</v>
      </c>
      <c r="AE408">
        <v>2</v>
      </c>
    </row>
    <row r="409" spans="1:31" x14ac:dyDescent="0.3">
      <c r="A409" s="29" t="s">
        <v>11406</v>
      </c>
      <c r="B409" s="29" t="s">
        <v>24626</v>
      </c>
      <c r="C409" s="29" t="s">
        <v>11407</v>
      </c>
      <c r="D409" s="29" t="s">
        <v>11408</v>
      </c>
      <c r="E409" s="29" t="s">
        <v>10378</v>
      </c>
      <c r="F409" s="29" t="s">
        <v>2009</v>
      </c>
      <c r="G409" s="29" t="s">
        <v>24951</v>
      </c>
      <c r="H409" s="29" t="s">
        <v>24595</v>
      </c>
      <c r="I409" s="29">
        <v>0</v>
      </c>
      <c r="J409" s="29">
        <v>0</v>
      </c>
      <c r="K409" s="29">
        <v>1</v>
      </c>
      <c r="L409" s="29">
        <v>3</v>
      </c>
      <c r="M409" s="29">
        <v>0</v>
      </c>
      <c r="N409" s="29">
        <v>4</v>
      </c>
      <c r="O409" s="29">
        <v>4</v>
      </c>
      <c r="P409">
        <v>4</v>
      </c>
      <c r="Q409" s="31" t="s">
        <v>29416</v>
      </c>
      <c r="R409" s="31" t="s">
        <v>29401</v>
      </c>
      <c r="S409" s="31" t="s">
        <v>29402</v>
      </c>
      <c r="T409" s="31" t="s">
        <v>29407</v>
      </c>
      <c r="U409" s="31" t="s">
        <v>29425</v>
      </c>
      <c r="V409" s="31" t="s">
        <v>29409</v>
      </c>
      <c r="W409" s="31" t="s">
        <v>29405</v>
      </c>
      <c r="X409" s="31" t="s">
        <v>29405</v>
      </c>
      <c r="Y409" s="31" t="s">
        <v>29405</v>
      </c>
      <c r="Z409" s="31" t="s">
        <v>29405</v>
      </c>
      <c r="AA409" s="32" t="s">
        <v>29461</v>
      </c>
      <c r="AE409">
        <v>3</v>
      </c>
    </row>
    <row r="410" spans="1:31" x14ac:dyDescent="0.3">
      <c r="A410" s="29" t="s">
        <v>11360</v>
      </c>
      <c r="B410" s="29" t="s">
        <v>24662</v>
      </c>
      <c r="C410" s="29" t="s">
        <v>11361</v>
      </c>
      <c r="D410" s="29" t="s">
        <v>10377</v>
      </c>
      <c r="E410" s="29" t="s">
        <v>10558</v>
      </c>
      <c r="F410" s="29" t="s">
        <v>24663</v>
      </c>
      <c r="G410" s="29" t="s">
        <v>24952</v>
      </c>
      <c r="H410" s="29" t="s">
        <v>24597</v>
      </c>
      <c r="I410" s="29">
        <v>1</v>
      </c>
      <c r="J410" s="29">
        <v>0</v>
      </c>
      <c r="K410" s="29">
        <v>0</v>
      </c>
      <c r="L410" s="29">
        <v>0</v>
      </c>
      <c r="M410" s="29">
        <v>0</v>
      </c>
      <c r="N410" s="29">
        <v>1</v>
      </c>
      <c r="O410" s="29">
        <v>1</v>
      </c>
      <c r="P410">
        <v>4</v>
      </c>
      <c r="Q410" s="31" t="s">
        <v>29416</v>
      </c>
      <c r="R410" s="31" t="s">
        <v>29401</v>
      </c>
      <c r="S410" s="31" t="s">
        <v>29402</v>
      </c>
      <c r="T410" s="31" t="s">
        <v>29407</v>
      </c>
      <c r="U410" s="31" t="s">
        <v>29425</v>
      </c>
      <c r="V410" s="31" t="s">
        <v>29409</v>
      </c>
      <c r="W410" s="31" t="s">
        <v>29405</v>
      </c>
      <c r="X410" s="31" t="s">
        <v>29409</v>
      </c>
      <c r="Y410" s="31" t="s">
        <v>29405</v>
      </c>
      <c r="Z410" s="31" t="s">
        <v>29405</v>
      </c>
      <c r="AA410" s="32" t="s">
        <v>29469</v>
      </c>
    </row>
    <row r="411" spans="1:31" x14ac:dyDescent="0.3">
      <c r="A411" s="29" t="s">
        <v>11360</v>
      </c>
      <c r="B411" s="29" t="s">
        <v>24662</v>
      </c>
      <c r="C411" s="29" t="s">
        <v>11361</v>
      </c>
      <c r="D411" s="29" t="s">
        <v>10377</v>
      </c>
      <c r="E411" s="29" t="s">
        <v>10558</v>
      </c>
      <c r="F411" s="29" t="s">
        <v>24663</v>
      </c>
      <c r="G411" s="29" t="s">
        <v>24952</v>
      </c>
      <c r="H411" s="29" t="s">
        <v>24595</v>
      </c>
      <c r="I411" s="29">
        <v>0</v>
      </c>
      <c r="J411" s="29">
        <v>0</v>
      </c>
      <c r="K411" s="29">
        <v>0</v>
      </c>
      <c r="L411" s="29">
        <v>1</v>
      </c>
      <c r="M411" s="29">
        <v>2</v>
      </c>
      <c r="N411" s="29">
        <v>3</v>
      </c>
      <c r="O411" s="29">
        <v>3</v>
      </c>
      <c r="P411">
        <v>4</v>
      </c>
      <c r="Q411" s="31" t="s">
        <v>29416</v>
      </c>
      <c r="R411" s="31" t="s">
        <v>29401</v>
      </c>
      <c r="S411" s="31" t="s">
        <v>29402</v>
      </c>
      <c r="T411" s="31" t="s">
        <v>29407</v>
      </c>
      <c r="U411" s="31" t="s">
        <v>29425</v>
      </c>
      <c r="V411" s="31" t="s">
        <v>29409</v>
      </c>
      <c r="W411" s="31" t="s">
        <v>29405</v>
      </c>
      <c r="X411" s="31" t="s">
        <v>29409</v>
      </c>
      <c r="Y411" s="31" t="s">
        <v>29405</v>
      </c>
      <c r="Z411" s="31" t="s">
        <v>29405</v>
      </c>
      <c r="AA411" s="32" t="s">
        <v>29463</v>
      </c>
    </row>
    <row r="412" spans="1:31" x14ac:dyDescent="0.3">
      <c r="A412" s="29" t="s">
        <v>11223</v>
      </c>
      <c r="B412" s="29" t="s">
        <v>24653</v>
      </c>
      <c r="C412" s="29" t="s">
        <v>11224</v>
      </c>
      <c r="D412" s="29" t="s">
        <v>10377</v>
      </c>
      <c r="E412" s="29" t="s">
        <v>10378</v>
      </c>
      <c r="F412" s="29" t="s">
        <v>24844</v>
      </c>
      <c r="G412" s="29" t="s">
        <v>24953</v>
      </c>
      <c r="H412" s="29" t="s">
        <v>24595</v>
      </c>
      <c r="I412" s="29">
        <v>0</v>
      </c>
      <c r="J412" s="29">
        <v>0</v>
      </c>
      <c r="K412" s="29">
        <v>0</v>
      </c>
      <c r="L412" s="29">
        <v>3</v>
      </c>
      <c r="M412" s="29">
        <v>0</v>
      </c>
      <c r="N412" s="29">
        <v>3</v>
      </c>
      <c r="O412" s="29">
        <v>3</v>
      </c>
      <c r="P412">
        <v>4</v>
      </c>
      <c r="Q412" s="31" t="s">
        <v>29421</v>
      </c>
      <c r="R412" s="31" t="s">
        <v>29401</v>
      </c>
      <c r="S412" s="31" t="s">
        <v>29402</v>
      </c>
      <c r="T412" s="31" t="s">
        <v>29407</v>
      </c>
      <c r="U412" s="31" t="s">
        <v>29407</v>
      </c>
      <c r="V412" s="31" t="s">
        <v>29409</v>
      </c>
      <c r="W412" s="31" t="s">
        <v>29405</v>
      </c>
      <c r="X412" s="31" t="s">
        <v>29409</v>
      </c>
      <c r="Y412" s="31" t="s">
        <v>29409</v>
      </c>
      <c r="Z412" s="31" t="s">
        <v>29409</v>
      </c>
      <c r="AA412" s="32" t="s">
        <v>29461</v>
      </c>
    </row>
    <row r="413" spans="1:31" x14ac:dyDescent="0.3">
      <c r="A413" s="29" t="s">
        <v>11223</v>
      </c>
      <c r="B413" s="29" t="s">
        <v>24653</v>
      </c>
      <c r="C413" s="29" t="s">
        <v>11224</v>
      </c>
      <c r="D413" s="29" t="s">
        <v>10377</v>
      </c>
      <c r="E413" s="29" t="s">
        <v>10378</v>
      </c>
      <c r="F413" s="29" t="s">
        <v>24844</v>
      </c>
      <c r="G413" s="29" t="s">
        <v>24953</v>
      </c>
      <c r="H413" s="29" t="s">
        <v>24612</v>
      </c>
      <c r="I413" s="29">
        <v>0</v>
      </c>
      <c r="J413" s="29">
        <v>0</v>
      </c>
      <c r="K413" s="29">
        <v>0</v>
      </c>
      <c r="L413" s="29">
        <v>1</v>
      </c>
      <c r="M413" s="29">
        <v>0</v>
      </c>
      <c r="N413" s="29">
        <v>1</v>
      </c>
      <c r="O413" s="29">
        <v>1</v>
      </c>
      <c r="P413">
        <v>4</v>
      </c>
      <c r="Q413" s="31" t="s">
        <v>29421</v>
      </c>
      <c r="R413" s="31" t="s">
        <v>29401</v>
      </c>
      <c r="S413" s="31" t="s">
        <v>29402</v>
      </c>
      <c r="T413" s="31" t="s">
        <v>29407</v>
      </c>
      <c r="U413" s="31" t="s">
        <v>29407</v>
      </c>
      <c r="V413" s="31" t="s">
        <v>29409</v>
      </c>
      <c r="W413" s="31" t="s">
        <v>29405</v>
      </c>
      <c r="X413" s="31" t="s">
        <v>29409</v>
      </c>
      <c r="Y413" s="31" t="s">
        <v>29409</v>
      </c>
      <c r="Z413" s="31" t="s">
        <v>29409</v>
      </c>
      <c r="AA413" s="32" t="s">
        <v>29470</v>
      </c>
    </row>
    <row r="414" spans="1:31" x14ac:dyDescent="0.3">
      <c r="A414" s="29" t="s">
        <v>11400</v>
      </c>
      <c r="B414" s="29" t="s">
        <v>24642</v>
      </c>
      <c r="C414" s="29" t="s">
        <v>11401</v>
      </c>
      <c r="D414" s="29" t="s">
        <v>10377</v>
      </c>
      <c r="E414" s="29" t="s">
        <v>11402</v>
      </c>
      <c r="F414" s="29" t="s">
        <v>2843</v>
      </c>
      <c r="G414" s="29" t="s">
        <v>24954</v>
      </c>
      <c r="H414" s="29" t="s">
        <v>24595</v>
      </c>
      <c r="I414" s="29">
        <v>0</v>
      </c>
      <c r="J414" s="29">
        <v>0</v>
      </c>
      <c r="K414" s="29">
        <v>0</v>
      </c>
      <c r="L414" s="29">
        <v>3</v>
      </c>
      <c r="M414" s="29">
        <v>1</v>
      </c>
      <c r="N414" s="29">
        <v>4</v>
      </c>
      <c r="O414" s="29">
        <v>4</v>
      </c>
      <c r="P414">
        <v>4</v>
      </c>
      <c r="Q414" s="31" t="s">
        <v>29421</v>
      </c>
      <c r="R414" s="31" t="s">
        <v>29401</v>
      </c>
      <c r="S414" s="31" t="s">
        <v>29402</v>
      </c>
      <c r="T414" s="31" t="s">
        <v>29407</v>
      </c>
      <c r="U414" s="31" t="s">
        <v>29407</v>
      </c>
      <c r="V414" s="31" t="s">
        <v>29409</v>
      </c>
      <c r="W414" s="31" t="s">
        <v>29405</v>
      </c>
      <c r="X414" s="31" t="s">
        <v>29405</v>
      </c>
      <c r="Y414" s="31" t="s">
        <v>29405</v>
      </c>
      <c r="Z414" s="31" t="s">
        <v>29405</v>
      </c>
      <c r="AA414" s="32" t="s">
        <v>29463</v>
      </c>
    </row>
    <row r="415" spans="1:31" x14ac:dyDescent="0.3">
      <c r="A415" s="29" t="s">
        <v>10334</v>
      </c>
      <c r="B415" s="29" t="s">
        <v>24620</v>
      </c>
      <c r="C415" s="29" t="s">
        <v>11296</v>
      </c>
      <c r="D415" s="29" t="s">
        <v>11297</v>
      </c>
      <c r="E415" s="29" t="s">
        <v>10524</v>
      </c>
      <c r="F415" s="29" t="s">
        <v>10336</v>
      </c>
      <c r="G415" s="29" t="s">
        <v>24955</v>
      </c>
      <c r="H415" s="29" t="s">
        <v>24600</v>
      </c>
      <c r="I415" s="29">
        <v>0</v>
      </c>
      <c r="J415" s="29">
        <v>0</v>
      </c>
      <c r="K415" s="29">
        <v>0</v>
      </c>
      <c r="L415" s="29">
        <v>0</v>
      </c>
      <c r="M415" s="29">
        <v>4</v>
      </c>
      <c r="N415" s="29">
        <v>4</v>
      </c>
      <c r="O415" s="29">
        <v>4</v>
      </c>
      <c r="P415">
        <v>4</v>
      </c>
      <c r="Q415" s="31" t="s">
        <v>29406</v>
      </c>
      <c r="R415" s="31" t="s">
        <v>29401</v>
      </c>
      <c r="S415" s="31" t="s">
        <v>5600</v>
      </c>
      <c r="T415" s="31" t="s">
        <v>29407</v>
      </c>
      <c r="U415" s="31" t="s">
        <v>29418</v>
      </c>
      <c r="V415" s="31" t="s">
        <v>29405</v>
      </c>
      <c r="W415" s="31" t="s">
        <v>29405</v>
      </c>
      <c r="X415" s="31" t="s">
        <v>29405</v>
      </c>
      <c r="Y415" s="31" t="s">
        <v>29405</v>
      </c>
      <c r="Z415" s="31" t="s">
        <v>29405</v>
      </c>
      <c r="AA415" s="32" t="s">
        <v>29465</v>
      </c>
    </row>
    <row r="416" spans="1:31" x14ac:dyDescent="0.3">
      <c r="A416" s="29" t="s">
        <v>11354</v>
      </c>
      <c r="B416" s="29" t="s">
        <v>24623</v>
      </c>
      <c r="C416" s="29" t="s">
        <v>11355</v>
      </c>
      <c r="D416" s="29" t="s">
        <v>11356</v>
      </c>
      <c r="E416" s="29" t="s">
        <v>10440</v>
      </c>
      <c r="F416" s="29" t="s">
        <v>24624</v>
      </c>
      <c r="G416" s="29" t="s">
        <v>24956</v>
      </c>
      <c r="H416" s="29" t="s">
        <v>24595</v>
      </c>
      <c r="I416" s="29">
        <v>0</v>
      </c>
      <c r="J416" s="29">
        <v>0</v>
      </c>
      <c r="K416" s="29">
        <v>0</v>
      </c>
      <c r="L416" s="29">
        <v>4</v>
      </c>
      <c r="M416" s="29">
        <v>0</v>
      </c>
      <c r="N416" s="29">
        <v>4</v>
      </c>
      <c r="O416" s="29">
        <v>4</v>
      </c>
      <c r="P416">
        <v>4</v>
      </c>
      <c r="Q416" s="31" t="s">
        <v>29416</v>
      </c>
      <c r="R416" s="31" t="s">
        <v>29417</v>
      </c>
      <c r="S416" s="31" t="s">
        <v>29417</v>
      </c>
      <c r="T416" s="31" t="s">
        <v>29407</v>
      </c>
      <c r="U416" s="31" t="s">
        <v>29418</v>
      </c>
      <c r="V416" s="31" t="s">
        <v>29405</v>
      </c>
      <c r="W416" s="31" t="s">
        <v>29405</v>
      </c>
      <c r="X416" s="31" t="s">
        <v>29405</v>
      </c>
      <c r="Y416" s="31" t="s">
        <v>29405</v>
      </c>
      <c r="Z416" s="31" t="s">
        <v>29405</v>
      </c>
      <c r="AA416" s="32" t="s">
        <v>29462</v>
      </c>
    </row>
    <row r="417" spans="1:27" x14ac:dyDescent="0.3">
      <c r="A417" s="29" t="s">
        <v>2616</v>
      </c>
      <c r="B417" s="29" t="s">
        <v>24876</v>
      </c>
      <c r="C417" s="29" t="s">
        <v>11157</v>
      </c>
      <c r="D417" s="29" t="s">
        <v>10377</v>
      </c>
      <c r="E417" s="29" t="s">
        <v>11158</v>
      </c>
      <c r="F417" s="29" t="s">
        <v>24957</v>
      </c>
      <c r="G417" s="29" t="s">
        <v>24958</v>
      </c>
      <c r="H417" s="29" t="s">
        <v>24711</v>
      </c>
      <c r="I417" s="29">
        <v>0</v>
      </c>
      <c r="J417" s="29">
        <v>0</v>
      </c>
      <c r="K417" s="29">
        <v>0</v>
      </c>
      <c r="L417" s="29">
        <v>4</v>
      </c>
      <c r="M417" s="29">
        <v>0</v>
      </c>
      <c r="N417" s="29">
        <v>4</v>
      </c>
      <c r="O417" s="29">
        <v>4</v>
      </c>
      <c r="P417">
        <v>4</v>
      </c>
      <c r="Q417" s="31" t="s">
        <v>29430</v>
      </c>
      <c r="R417" s="31" t="s">
        <v>29401</v>
      </c>
      <c r="S417" s="31" t="s">
        <v>29431</v>
      </c>
      <c r="T417" s="31" t="s">
        <v>29407</v>
      </c>
      <c r="U417" s="31" t="s">
        <v>29423</v>
      </c>
      <c r="V417" s="31" t="s">
        <v>29405</v>
      </c>
      <c r="W417" s="31" t="s">
        <v>29405</v>
      </c>
      <c r="X417" s="31" t="s">
        <v>29405</v>
      </c>
      <c r="Y417" s="31" t="s">
        <v>29405</v>
      </c>
      <c r="Z417" s="31" t="s">
        <v>29405</v>
      </c>
      <c r="AA417" s="32" t="s">
        <v>29465</v>
      </c>
    </row>
    <row r="418" spans="1:27" x14ac:dyDescent="0.3">
      <c r="A418" s="29" t="s">
        <v>11197</v>
      </c>
      <c r="B418" s="29" t="s">
        <v>24738</v>
      </c>
      <c r="C418" s="29" t="s">
        <v>11198</v>
      </c>
      <c r="D418" s="29" t="s">
        <v>10377</v>
      </c>
      <c r="E418" s="29" t="s">
        <v>10378</v>
      </c>
      <c r="F418" s="29" t="s">
        <v>24796</v>
      </c>
      <c r="G418" s="29" t="s">
        <v>24959</v>
      </c>
      <c r="H418" s="29" t="s">
        <v>24597</v>
      </c>
      <c r="I418" s="29">
        <v>3</v>
      </c>
      <c r="J418" s="29">
        <v>0</v>
      </c>
      <c r="K418" s="29">
        <v>0</v>
      </c>
      <c r="L418" s="29">
        <v>0</v>
      </c>
      <c r="M418" s="29">
        <v>0</v>
      </c>
      <c r="N418" s="29">
        <v>3</v>
      </c>
      <c r="O418" s="29">
        <v>3</v>
      </c>
      <c r="P418">
        <v>4</v>
      </c>
      <c r="Q418" s="31" t="s">
        <v>29424</v>
      </c>
      <c r="R418" s="31" t="s">
        <v>29401</v>
      </c>
      <c r="S418" s="31" t="s">
        <v>29402</v>
      </c>
      <c r="T418" s="31" t="s">
        <v>29407</v>
      </c>
      <c r="U418" s="31" t="s">
        <v>29407</v>
      </c>
      <c r="V418" s="31" t="s">
        <v>29409</v>
      </c>
      <c r="W418" s="31" t="s">
        <v>29405</v>
      </c>
      <c r="X418" s="31" t="s">
        <v>29405</v>
      </c>
      <c r="Y418" s="31" t="s">
        <v>29405</v>
      </c>
      <c r="Z418" s="31" t="s">
        <v>29405</v>
      </c>
      <c r="AA418" s="32" t="s">
        <v>29469</v>
      </c>
    </row>
    <row r="419" spans="1:27" x14ac:dyDescent="0.3">
      <c r="A419" s="29" t="s">
        <v>11197</v>
      </c>
      <c r="B419" s="29" t="s">
        <v>24738</v>
      </c>
      <c r="C419" s="29" t="s">
        <v>11198</v>
      </c>
      <c r="D419" s="29" t="s">
        <v>10377</v>
      </c>
      <c r="E419" s="29" t="s">
        <v>10378</v>
      </c>
      <c r="F419" s="29" t="s">
        <v>24796</v>
      </c>
      <c r="G419" s="29" t="s">
        <v>24959</v>
      </c>
      <c r="H419" s="29" t="s">
        <v>24595</v>
      </c>
      <c r="I419" s="29">
        <v>0</v>
      </c>
      <c r="J419" s="29">
        <v>0</v>
      </c>
      <c r="K419" s="29">
        <v>0</v>
      </c>
      <c r="L419" s="29">
        <v>0</v>
      </c>
      <c r="M419" s="29">
        <v>1</v>
      </c>
      <c r="N419" s="29">
        <v>1</v>
      </c>
      <c r="O419" s="29">
        <v>1</v>
      </c>
      <c r="P419">
        <v>4</v>
      </c>
      <c r="Q419" s="31" t="s">
        <v>29424</v>
      </c>
      <c r="R419" s="31" t="s">
        <v>29401</v>
      </c>
      <c r="S419" s="31" t="s">
        <v>29402</v>
      </c>
      <c r="T419" s="31" t="s">
        <v>29407</v>
      </c>
      <c r="U419" s="31" t="s">
        <v>29407</v>
      </c>
      <c r="V419" s="31" t="s">
        <v>29409</v>
      </c>
      <c r="W419" s="31" t="s">
        <v>29405</v>
      </c>
      <c r="X419" s="31" t="s">
        <v>29405</v>
      </c>
      <c r="Y419" s="31" t="s">
        <v>29405</v>
      </c>
      <c r="Z419" s="31" t="s">
        <v>29405</v>
      </c>
      <c r="AA419" s="32" t="s">
        <v>29463</v>
      </c>
    </row>
    <row r="420" spans="1:27" x14ac:dyDescent="0.3">
      <c r="A420" s="29" t="s">
        <v>5858</v>
      </c>
      <c r="B420" s="29" t="s">
        <v>24671</v>
      </c>
      <c r="C420" s="29" t="s">
        <v>11312</v>
      </c>
      <c r="D420" s="29" t="s">
        <v>10377</v>
      </c>
      <c r="E420" s="29" t="s">
        <v>10378</v>
      </c>
      <c r="F420" s="29" t="s">
        <v>24960</v>
      </c>
      <c r="G420" s="29" t="s">
        <v>24961</v>
      </c>
      <c r="H420" s="29" t="s">
        <v>24600</v>
      </c>
      <c r="I420" s="29">
        <v>0</v>
      </c>
      <c r="J420" s="29">
        <v>1</v>
      </c>
      <c r="K420" s="29">
        <v>1</v>
      </c>
      <c r="L420" s="29">
        <v>0</v>
      </c>
      <c r="M420" s="29">
        <v>2</v>
      </c>
      <c r="N420" s="29">
        <v>4</v>
      </c>
      <c r="O420" s="29">
        <v>4</v>
      </c>
      <c r="P420">
        <v>4</v>
      </c>
      <c r="Q420" s="31" t="s">
        <v>29406</v>
      </c>
      <c r="R420" s="31" t="s">
        <v>29401</v>
      </c>
      <c r="S420" s="31" t="s">
        <v>5600</v>
      </c>
      <c r="T420" s="31" t="s">
        <v>29407</v>
      </c>
      <c r="U420" s="31" t="s">
        <v>29407</v>
      </c>
      <c r="V420" s="31" t="s">
        <v>29409</v>
      </c>
      <c r="W420" s="31" t="s">
        <v>29405</v>
      </c>
      <c r="X420" s="31" t="s">
        <v>29409</v>
      </c>
      <c r="Y420" s="31" t="s">
        <v>29405</v>
      </c>
      <c r="Z420" s="31" t="s">
        <v>29405</v>
      </c>
      <c r="AA420" s="32" t="s">
        <v>29460</v>
      </c>
    </row>
    <row r="421" spans="1:27" x14ac:dyDescent="0.3">
      <c r="A421" s="29" t="s">
        <v>3561</v>
      </c>
      <c r="B421" s="29" t="s">
        <v>24749</v>
      </c>
      <c r="C421" s="29" t="s">
        <v>11226</v>
      </c>
      <c r="D421" s="29" t="s">
        <v>11227</v>
      </c>
      <c r="E421" s="29" t="s">
        <v>11228</v>
      </c>
      <c r="F421" s="29" t="s">
        <v>2022</v>
      </c>
      <c r="G421" s="29" t="s">
        <v>24962</v>
      </c>
      <c r="H421" s="29" t="s">
        <v>24711</v>
      </c>
      <c r="I421" s="29">
        <v>1</v>
      </c>
      <c r="J421" s="29">
        <v>0</v>
      </c>
      <c r="K421" s="29">
        <v>0</v>
      </c>
      <c r="L421" s="29">
        <v>3</v>
      </c>
      <c r="M421" s="29">
        <v>0</v>
      </c>
      <c r="N421" s="29">
        <v>4</v>
      </c>
      <c r="O421" s="29">
        <v>4</v>
      </c>
      <c r="P421">
        <v>4</v>
      </c>
      <c r="Q421" s="31" t="s">
        <v>29430</v>
      </c>
      <c r="R421" s="31" t="s">
        <v>29401</v>
      </c>
      <c r="S421" s="31" t="s">
        <v>29431</v>
      </c>
      <c r="T421" s="31" t="s">
        <v>29407</v>
      </c>
      <c r="U421" s="31" t="s">
        <v>29407</v>
      </c>
      <c r="V421" s="31" t="s">
        <v>29405</v>
      </c>
      <c r="W421" s="31" t="s">
        <v>29405</v>
      </c>
      <c r="X421" s="31" t="s">
        <v>29405</v>
      </c>
      <c r="Y421" s="31" t="s">
        <v>29405</v>
      </c>
      <c r="Z421" s="31" t="s">
        <v>29405</v>
      </c>
      <c r="AA421" s="32" t="s">
        <v>29465</v>
      </c>
    </row>
    <row r="422" spans="1:27" x14ac:dyDescent="0.3">
      <c r="A422" s="29" t="s">
        <v>7214</v>
      </c>
      <c r="B422" s="29" t="s">
        <v>24626</v>
      </c>
      <c r="C422" s="29" t="s">
        <v>11382</v>
      </c>
      <c r="D422" s="29" t="s">
        <v>11383</v>
      </c>
      <c r="E422" s="29" t="s">
        <v>11384</v>
      </c>
      <c r="F422" s="29" t="s">
        <v>7104</v>
      </c>
      <c r="G422" s="29" t="s">
        <v>24963</v>
      </c>
      <c r="H422" s="29" t="s">
        <v>24600</v>
      </c>
      <c r="I422" s="29">
        <v>0</v>
      </c>
      <c r="J422" s="29">
        <v>0</v>
      </c>
      <c r="K422" s="29">
        <v>0</v>
      </c>
      <c r="L422" s="29">
        <v>0</v>
      </c>
      <c r="M422" s="29">
        <v>4</v>
      </c>
      <c r="N422" s="29">
        <v>4</v>
      </c>
      <c r="O422" s="29">
        <v>4</v>
      </c>
      <c r="P422">
        <v>4</v>
      </c>
      <c r="Q422" s="31" t="s">
        <v>29406</v>
      </c>
      <c r="R422" s="31" t="s">
        <v>29401</v>
      </c>
      <c r="S422" s="31" t="s">
        <v>5600</v>
      </c>
      <c r="T422" s="31" t="s">
        <v>29403</v>
      </c>
      <c r="U422" s="31" t="s">
        <v>29418</v>
      </c>
      <c r="V422" s="31" t="s">
        <v>29405</v>
      </c>
      <c r="W422" s="31" t="s">
        <v>29405</v>
      </c>
      <c r="X422" s="31" t="s">
        <v>29405</v>
      </c>
      <c r="Y422" s="31" t="s">
        <v>29405</v>
      </c>
      <c r="Z422" s="31" t="s">
        <v>29409</v>
      </c>
      <c r="AA422" s="32" t="s">
        <v>29460</v>
      </c>
    </row>
    <row r="423" spans="1:27" x14ac:dyDescent="0.3">
      <c r="A423" s="29" t="s">
        <v>7637</v>
      </c>
      <c r="B423" s="29" t="s">
        <v>24626</v>
      </c>
      <c r="C423" s="29" t="s">
        <v>11154</v>
      </c>
      <c r="D423" s="29" t="s">
        <v>10377</v>
      </c>
      <c r="E423" s="29" t="s">
        <v>11155</v>
      </c>
      <c r="F423" s="29" t="s">
        <v>24964</v>
      </c>
      <c r="G423" s="29" t="s">
        <v>24965</v>
      </c>
      <c r="H423" s="29" t="s">
        <v>24600</v>
      </c>
      <c r="I423" s="29">
        <v>0</v>
      </c>
      <c r="J423" s="29">
        <v>0</v>
      </c>
      <c r="K423" s="29">
        <v>0</v>
      </c>
      <c r="L423" s="29">
        <v>2</v>
      </c>
      <c r="M423" s="29">
        <v>2</v>
      </c>
      <c r="N423" s="29">
        <v>4</v>
      </c>
      <c r="O423" s="29">
        <v>4</v>
      </c>
      <c r="P423">
        <v>4</v>
      </c>
      <c r="Q423" s="31" t="s">
        <v>29406</v>
      </c>
      <c r="R423" s="31" t="s">
        <v>29401</v>
      </c>
      <c r="S423" s="31" t="s">
        <v>5600</v>
      </c>
      <c r="T423" s="31" t="s">
        <v>29407</v>
      </c>
      <c r="U423" s="31" t="s">
        <v>29407</v>
      </c>
      <c r="V423" s="31" t="s">
        <v>29405</v>
      </c>
      <c r="W423" s="31" t="s">
        <v>29405</v>
      </c>
      <c r="X423" s="31" t="s">
        <v>29405</v>
      </c>
      <c r="Y423" s="31" t="s">
        <v>29405</v>
      </c>
      <c r="Z423" s="31" t="s">
        <v>29405</v>
      </c>
      <c r="AA423" s="32" t="s">
        <v>29460</v>
      </c>
    </row>
    <row r="424" spans="1:27" x14ac:dyDescent="0.3">
      <c r="A424" s="29" t="s">
        <v>12254</v>
      </c>
      <c r="B424" s="29" t="s">
        <v>24618</v>
      </c>
      <c r="C424" s="29" t="s">
        <v>12255</v>
      </c>
      <c r="D424" s="29" t="s">
        <v>12256</v>
      </c>
      <c r="E424" s="29" t="s">
        <v>10582</v>
      </c>
      <c r="F424" s="29" t="s">
        <v>11810</v>
      </c>
      <c r="G424" s="29" t="s">
        <v>24966</v>
      </c>
      <c r="H424" s="29" t="s">
        <v>24612</v>
      </c>
      <c r="I424" s="29">
        <v>1</v>
      </c>
      <c r="J424" s="29">
        <v>0</v>
      </c>
      <c r="K424" s="29">
        <v>0</v>
      </c>
      <c r="L424" s="29">
        <v>1</v>
      </c>
      <c r="M424" s="29">
        <v>1</v>
      </c>
      <c r="N424" s="29">
        <v>3</v>
      </c>
      <c r="O424" s="29">
        <v>85</v>
      </c>
      <c r="P424">
        <v>3</v>
      </c>
      <c r="Q424" s="31" t="s">
        <v>29424</v>
      </c>
      <c r="R424" s="31" t="s">
        <v>29401</v>
      </c>
      <c r="S424" s="31" t="s">
        <v>29402</v>
      </c>
      <c r="T424" s="31" t="s">
        <v>29407</v>
      </c>
      <c r="U424" s="31" t="s">
        <v>29437</v>
      </c>
      <c r="V424" s="31" t="s">
        <v>29409</v>
      </c>
      <c r="W424" s="31" t="s">
        <v>29409</v>
      </c>
      <c r="X424" s="31" t="s">
        <v>29409</v>
      </c>
      <c r="Y424" s="31" t="s">
        <v>29409</v>
      </c>
      <c r="Z424" s="31" t="s">
        <v>29409</v>
      </c>
      <c r="AA424" s="32" t="s">
        <v>29469</v>
      </c>
    </row>
    <row r="425" spans="1:27" x14ac:dyDescent="0.3">
      <c r="A425" s="29" t="s">
        <v>11782</v>
      </c>
      <c r="B425" s="29" t="s">
        <v>24742</v>
      </c>
      <c r="C425" s="29" t="s">
        <v>11783</v>
      </c>
      <c r="D425" s="29" t="s">
        <v>11784</v>
      </c>
      <c r="E425" s="29" t="s">
        <v>11002</v>
      </c>
      <c r="F425" s="29" t="s">
        <v>3036</v>
      </c>
      <c r="G425" s="29" t="s">
        <v>24967</v>
      </c>
      <c r="H425" s="29" t="s">
        <v>24612</v>
      </c>
      <c r="I425" s="29">
        <v>0</v>
      </c>
      <c r="J425" s="29">
        <v>0</v>
      </c>
      <c r="K425" s="29">
        <v>0</v>
      </c>
      <c r="L425" s="29">
        <v>0</v>
      </c>
      <c r="M425" s="29">
        <v>3</v>
      </c>
      <c r="N425" s="29">
        <v>3</v>
      </c>
      <c r="O425" s="29">
        <v>72</v>
      </c>
      <c r="P425">
        <v>3</v>
      </c>
      <c r="Q425" s="31" t="s">
        <v>29416</v>
      </c>
      <c r="R425" s="31" t="s">
        <v>29401</v>
      </c>
      <c r="S425" s="31" t="s">
        <v>29402</v>
      </c>
      <c r="T425" s="31" t="s">
        <v>29407</v>
      </c>
      <c r="U425" s="31" t="s">
        <v>29407</v>
      </c>
      <c r="V425" s="31" t="s">
        <v>29409</v>
      </c>
      <c r="W425" s="31" t="s">
        <v>29409</v>
      </c>
      <c r="X425" s="31" t="s">
        <v>29409</v>
      </c>
      <c r="Y425" s="31" t="s">
        <v>29409</v>
      </c>
      <c r="Z425" s="31" t="s">
        <v>29409</v>
      </c>
      <c r="AA425" s="32" t="s">
        <v>29469</v>
      </c>
    </row>
    <row r="426" spans="1:27" x14ac:dyDescent="0.3">
      <c r="A426" s="29" t="s">
        <v>11891</v>
      </c>
      <c r="B426" s="29" t="s">
        <v>24662</v>
      </c>
      <c r="C426" s="29" t="s">
        <v>11892</v>
      </c>
      <c r="D426" s="29" t="s">
        <v>10377</v>
      </c>
      <c r="E426" s="29" t="s">
        <v>10630</v>
      </c>
      <c r="F426" s="29" t="s">
        <v>11893</v>
      </c>
      <c r="G426" s="29" t="s">
        <v>24968</v>
      </c>
      <c r="H426" s="29" t="s">
        <v>24612</v>
      </c>
      <c r="I426" s="29">
        <v>0</v>
      </c>
      <c r="J426" s="29">
        <v>0</v>
      </c>
      <c r="K426" s="29">
        <v>0</v>
      </c>
      <c r="L426" s="29">
        <v>0</v>
      </c>
      <c r="M426" s="29">
        <v>3</v>
      </c>
      <c r="N426" s="29">
        <v>3</v>
      </c>
      <c r="O426" s="29">
        <v>72</v>
      </c>
      <c r="P426">
        <v>3</v>
      </c>
      <c r="Q426" s="31" t="s">
        <v>29416</v>
      </c>
      <c r="R426" s="31" t="s">
        <v>29401</v>
      </c>
      <c r="S426" s="31" t="s">
        <v>29402</v>
      </c>
      <c r="T426" s="31" t="s">
        <v>29407</v>
      </c>
      <c r="U426" s="31" t="s">
        <v>29407</v>
      </c>
      <c r="V426" s="31" t="s">
        <v>29409</v>
      </c>
      <c r="W426" s="31" t="s">
        <v>29405</v>
      </c>
      <c r="X426" s="31" t="s">
        <v>29409</v>
      </c>
      <c r="Y426" s="31" t="s">
        <v>29405</v>
      </c>
      <c r="Z426" s="31" t="s">
        <v>29409</v>
      </c>
      <c r="AA426" s="32" t="s">
        <v>29470</v>
      </c>
    </row>
    <row r="427" spans="1:27" x14ac:dyDescent="0.3">
      <c r="A427" s="29" t="s">
        <v>12200</v>
      </c>
      <c r="B427" s="29" t="s">
        <v>24653</v>
      </c>
      <c r="C427" s="29" t="s">
        <v>12201</v>
      </c>
      <c r="D427" s="29" t="s">
        <v>12202</v>
      </c>
      <c r="E427" s="29" t="s">
        <v>10416</v>
      </c>
      <c r="F427" s="29" t="s">
        <v>24969</v>
      </c>
      <c r="G427" s="29" t="s">
        <v>24970</v>
      </c>
      <c r="H427" s="29" t="s">
        <v>24612</v>
      </c>
      <c r="I427" s="29">
        <v>0</v>
      </c>
      <c r="J427" s="29">
        <v>0</v>
      </c>
      <c r="K427" s="29">
        <v>0</v>
      </c>
      <c r="L427" s="29">
        <v>3</v>
      </c>
      <c r="M427" s="29">
        <v>0</v>
      </c>
      <c r="N427" s="29">
        <v>3</v>
      </c>
      <c r="O427" s="29">
        <v>72</v>
      </c>
      <c r="P427">
        <v>3</v>
      </c>
      <c r="Q427" s="31" t="s">
        <v>29421</v>
      </c>
      <c r="R427" s="31" t="s">
        <v>29401</v>
      </c>
      <c r="S427" s="31" t="s">
        <v>29402</v>
      </c>
      <c r="T427" s="31" t="s">
        <v>29407</v>
      </c>
      <c r="U427" s="31" t="s">
        <v>29407</v>
      </c>
      <c r="V427" s="31" t="s">
        <v>29409</v>
      </c>
      <c r="W427" s="31" t="s">
        <v>29409</v>
      </c>
      <c r="X427" s="31" t="s">
        <v>29409</v>
      </c>
      <c r="Y427" s="31" t="s">
        <v>29409</v>
      </c>
      <c r="Z427" s="31" t="s">
        <v>29409</v>
      </c>
      <c r="AA427" s="32" t="s">
        <v>29469</v>
      </c>
    </row>
    <row r="428" spans="1:27" x14ac:dyDescent="0.3">
      <c r="A428" s="29" t="s">
        <v>11767</v>
      </c>
      <c r="B428" s="29" t="s">
        <v>24775</v>
      </c>
      <c r="C428" s="29" t="s">
        <v>11768</v>
      </c>
      <c r="D428" s="29" t="s">
        <v>11769</v>
      </c>
      <c r="E428" s="29" t="s">
        <v>11770</v>
      </c>
      <c r="F428" s="29" t="s">
        <v>24971</v>
      </c>
      <c r="G428" s="29" t="s">
        <v>24972</v>
      </c>
      <c r="H428" s="29" t="s">
        <v>24597</v>
      </c>
      <c r="I428" s="29">
        <v>0</v>
      </c>
      <c r="J428" s="29">
        <v>0</v>
      </c>
      <c r="K428" s="29">
        <v>0</v>
      </c>
      <c r="L428" s="29">
        <v>1</v>
      </c>
      <c r="M428" s="29">
        <v>0</v>
      </c>
      <c r="N428" s="29">
        <v>1</v>
      </c>
      <c r="O428" s="29">
        <v>7</v>
      </c>
      <c r="P428">
        <v>3</v>
      </c>
      <c r="Q428" s="31" t="s">
        <v>29400</v>
      </c>
      <c r="R428" s="31" t="s">
        <v>29401</v>
      </c>
      <c r="S428" s="31" t="s">
        <v>29402</v>
      </c>
      <c r="T428" s="31" t="s">
        <v>29403</v>
      </c>
      <c r="U428" s="31" t="s">
        <v>29404</v>
      </c>
      <c r="V428" s="31" t="s">
        <v>29409</v>
      </c>
      <c r="W428" s="31" t="s">
        <v>29409</v>
      </c>
      <c r="X428" s="31" t="s">
        <v>29409</v>
      </c>
      <c r="Y428" s="31" t="s">
        <v>29409</v>
      </c>
      <c r="Z428" s="31" t="s">
        <v>29409</v>
      </c>
      <c r="AA428" s="32" t="s">
        <v>29469</v>
      </c>
    </row>
    <row r="429" spans="1:27" x14ac:dyDescent="0.3">
      <c r="A429" s="29" t="s">
        <v>11767</v>
      </c>
      <c r="B429" s="29" t="s">
        <v>24775</v>
      </c>
      <c r="C429" s="29" t="s">
        <v>11768</v>
      </c>
      <c r="D429" s="29" t="s">
        <v>11769</v>
      </c>
      <c r="E429" s="29" t="s">
        <v>11770</v>
      </c>
      <c r="F429" s="29" t="s">
        <v>24971</v>
      </c>
      <c r="G429" s="29" t="s">
        <v>24972</v>
      </c>
      <c r="H429" s="29" t="s">
        <v>24612</v>
      </c>
      <c r="I429" s="29">
        <v>0</v>
      </c>
      <c r="J429" s="29">
        <v>0</v>
      </c>
      <c r="K429" s="29">
        <v>0</v>
      </c>
      <c r="L429" s="29">
        <v>1</v>
      </c>
      <c r="M429" s="29">
        <v>1</v>
      </c>
      <c r="N429" s="29">
        <v>2</v>
      </c>
      <c r="O429" s="29">
        <v>46</v>
      </c>
      <c r="P429">
        <v>3</v>
      </c>
      <c r="Q429" s="31" t="s">
        <v>29400</v>
      </c>
      <c r="R429" s="31" t="s">
        <v>29401</v>
      </c>
      <c r="S429" s="31" t="s">
        <v>29402</v>
      </c>
      <c r="T429" s="31" t="s">
        <v>29403</v>
      </c>
      <c r="U429" s="31" t="s">
        <v>29404</v>
      </c>
      <c r="V429" s="31" t="s">
        <v>29409</v>
      </c>
      <c r="W429" s="31" t="s">
        <v>29409</v>
      </c>
      <c r="X429" s="31" t="s">
        <v>29409</v>
      </c>
      <c r="Y429" s="31" t="s">
        <v>29409</v>
      </c>
      <c r="Z429" s="31" t="s">
        <v>29409</v>
      </c>
      <c r="AA429" s="32" t="s">
        <v>29469</v>
      </c>
    </row>
    <row r="430" spans="1:27" x14ac:dyDescent="0.3">
      <c r="A430" s="29" t="s">
        <v>11879</v>
      </c>
      <c r="B430" s="29" t="s">
        <v>24626</v>
      </c>
      <c r="C430" s="29" t="s">
        <v>11880</v>
      </c>
      <c r="D430" s="29" t="s">
        <v>11881</v>
      </c>
      <c r="E430" s="29" t="s">
        <v>10378</v>
      </c>
      <c r="F430" s="29" t="s">
        <v>2009</v>
      </c>
      <c r="G430" s="29" t="s">
        <v>24973</v>
      </c>
      <c r="H430" s="29" t="s">
        <v>24595</v>
      </c>
      <c r="I430" s="29">
        <v>0</v>
      </c>
      <c r="J430" s="29">
        <v>0</v>
      </c>
      <c r="K430" s="29">
        <v>0</v>
      </c>
      <c r="L430" s="29">
        <v>0</v>
      </c>
      <c r="M430" s="29">
        <v>3</v>
      </c>
      <c r="N430" s="29">
        <v>3</v>
      </c>
      <c r="O430" s="29">
        <v>47</v>
      </c>
      <c r="P430">
        <v>3</v>
      </c>
      <c r="Q430" s="31" t="s">
        <v>29416</v>
      </c>
      <c r="R430" s="31" t="s">
        <v>29401</v>
      </c>
      <c r="S430" s="31" t="s">
        <v>29402</v>
      </c>
      <c r="T430" s="31" t="s">
        <v>29407</v>
      </c>
      <c r="U430" s="31" t="s">
        <v>29423</v>
      </c>
      <c r="V430" s="31" t="s">
        <v>29409</v>
      </c>
      <c r="W430" s="31" t="s">
        <v>29405</v>
      </c>
      <c r="X430" s="31" t="s">
        <v>29409</v>
      </c>
      <c r="Y430" s="31" t="s">
        <v>29409</v>
      </c>
      <c r="Z430" s="31" t="s">
        <v>29409</v>
      </c>
      <c r="AA430" s="32" t="s">
        <v>29461</v>
      </c>
    </row>
    <row r="431" spans="1:27" x14ac:dyDescent="0.3">
      <c r="A431" s="29" t="s">
        <v>2773</v>
      </c>
      <c r="B431" s="29" t="s">
        <v>24616</v>
      </c>
      <c r="C431" s="29" t="s">
        <v>12180</v>
      </c>
      <c r="D431" s="29" t="s">
        <v>10865</v>
      </c>
      <c r="E431" s="29" t="s">
        <v>10378</v>
      </c>
      <c r="F431" s="29" t="s">
        <v>2009</v>
      </c>
      <c r="G431" s="29" t="s">
        <v>24974</v>
      </c>
      <c r="H431" s="29" t="s">
        <v>24711</v>
      </c>
      <c r="I431" s="29">
        <v>0</v>
      </c>
      <c r="J431" s="29">
        <v>0</v>
      </c>
      <c r="K431" s="29">
        <v>0</v>
      </c>
      <c r="L431" s="29">
        <v>1</v>
      </c>
      <c r="M431" s="29">
        <v>2</v>
      </c>
      <c r="N431" s="29">
        <v>3</v>
      </c>
      <c r="O431" s="29">
        <v>30</v>
      </c>
      <c r="P431">
        <v>3</v>
      </c>
      <c r="Q431" s="31" t="s">
        <v>29430</v>
      </c>
      <c r="R431" s="31" t="s">
        <v>29401</v>
      </c>
      <c r="S431" s="31" t="s">
        <v>29431</v>
      </c>
      <c r="T431" s="31" t="s">
        <v>29407</v>
      </c>
      <c r="U431" s="31" t="s">
        <v>29425</v>
      </c>
      <c r="V431" s="31" t="s">
        <v>29405</v>
      </c>
      <c r="W431" s="31" t="s">
        <v>29405</v>
      </c>
      <c r="X431" s="31" t="s">
        <v>29405</v>
      </c>
      <c r="Y431" s="31" t="s">
        <v>29405</v>
      </c>
      <c r="Z431" s="31" t="s">
        <v>29405</v>
      </c>
      <c r="AA431" s="32" t="s">
        <v>29465</v>
      </c>
    </row>
    <row r="432" spans="1:27" x14ac:dyDescent="0.3">
      <c r="A432" s="29" t="s">
        <v>6797</v>
      </c>
      <c r="B432" s="29" t="s">
        <v>24653</v>
      </c>
      <c r="C432" s="29" t="s">
        <v>11772</v>
      </c>
      <c r="D432" s="29" t="s">
        <v>11773</v>
      </c>
      <c r="E432" s="29" t="s">
        <v>11774</v>
      </c>
      <c r="F432" s="29" t="s">
        <v>24969</v>
      </c>
      <c r="G432" s="29" t="s">
        <v>24975</v>
      </c>
      <c r="H432" s="29" t="s">
        <v>24600</v>
      </c>
      <c r="I432" s="29">
        <v>0</v>
      </c>
      <c r="J432" s="29">
        <v>0</v>
      </c>
      <c r="K432" s="29">
        <v>3</v>
      </c>
      <c r="L432" s="29">
        <v>0</v>
      </c>
      <c r="M432" s="29">
        <v>0</v>
      </c>
      <c r="N432" s="29">
        <v>3</v>
      </c>
      <c r="O432" s="29">
        <v>27</v>
      </c>
      <c r="P432">
        <v>3</v>
      </c>
      <c r="Q432" s="31" t="s">
        <v>29406</v>
      </c>
      <c r="R432" s="31" t="s">
        <v>29401</v>
      </c>
      <c r="S432" s="31" t="s">
        <v>5600</v>
      </c>
      <c r="T432" s="31" t="s">
        <v>29407</v>
      </c>
      <c r="U432" s="31" t="s">
        <v>29438</v>
      </c>
      <c r="V432" s="31" t="s">
        <v>29405</v>
      </c>
      <c r="W432" s="31" t="s">
        <v>29405</v>
      </c>
      <c r="X432" s="31" t="s">
        <v>29405</v>
      </c>
      <c r="Y432" s="31" t="s">
        <v>29405</v>
      </c>
      <c r="Z432" s="31" t="s">
        <v>29405</v>
      </c>
      <c r="AA432" s="32" t="s">
        <v>29465</v>
      </c>
    </row>
    <row r="433" spans="1:32" x14ac:dyDescent="0.3">
      <c r="A433" s="29" t="s">
        <v>11675</v>
      </c>
      <c r="B433" s="29" t="s">
        <v>24677</v>
      </c>
      <c r="C433" s="29" t="s">
        <v>11676</v>
      </c>
      <c r="D433" s="29" t="s">
        <v>10377</v>
      </c>
      <c r="E433" s="29" t="s">
        <v>10378</v>
      </c>
      <c r="F433" s="29" t="s">
        <v>5094</v>
      </c>
      <c r="G433" s="29" t="s">
        <v>24976</v>
      </c>
      <c r="H433" s="29" t="s">
        <v>24612</v>
      </c>
      <c r="I433" s="29">
        <v>0</v>
      </c>
      <c r="J433" s="29">
        <v>0</v>
      </c>
      <c r="K433" s="29">
        <v>0</v>
      </c>
      <c r="L433" s="29">
        <v>3</v>
      </c>
      <c r="M433" s="29">
        <v>0</v>
      </c>
      <c r="N433" s="29">
        <v>3</v>
      </c>
      <c r="O433" s="29">
        <v>26</v>
      </c>
      <c r="P433">
        <v>3</v>
      </c>
      <c r="Q433" s="31" t="s">
        <v>29416</v>
      </c>
      <c r="R433" s="31" t="s">
        <v>29401</v>
      </c>
      <c r="S433" s="31" t="s">
        <v>29402</v>
      </c>
      <c r="T433" s="31" t="s">
        <v>29407</v>
      </c>
      <c r="U433" s="31" t="s">
        <v>29418</v>
      </c>
      <c r="V433" s="31" t="s">
        <v>29409</v>
      </c>
      <c r="W433" s="31" t="s">
        <v>29409</v>
      </c>
      <c r="X433" s="31" t="s">
        <v>29409</v>
      </c>
      <c r="Y433" s="31" t="s">
        <v>29409</v>
      </c>
      <c r="Z433" s="31" t="s">
        <v>29409</v>
      </c>
      <c r="AA433" s="32" t="s">
        <v>29469</v>
      </c>
    </row>
    <row r="434" spans="1:32" x14ac:dyDescent="0.3">
      <c r="A434" s="29" t="s">
        <v>11863</v>
      </c>
      <c r="B434" s="29" t="s">
        <v>24662</v>
      </c>
      <c r="C434" s="29" t="s">
        <v>11864</v>
      </c>
      <c r="D434" s="29" t="s">
        <v>11865</v>
      </c>
      <c r="E434" s="29" t="s">
        <v>10378</v>
      </c>
      <c r="F434" s="29" t="s">
        <v>24755</v>
      </c>
      <c r="G434" s="29" t="s">
        <v>24977</v>
      </c>
      <c r="H434" s="29" t="s">
        <v>24595</v>
      </c>
      <c r="I434" s="29">
        <v>0</v>
      </c>
      <c r="J434" s="29">
        <v>0</v>
      </c>
      <c r="K434" s="29">
        <v>0</v>
      </c>
      <c r="L434" s="29">
        <v>1</v>
      </c>
      <c r="M434" s="29">
        <v>1</v>
      </c>
      <c r="N434" s="29">
        <v>2</v>
      </c>
      <c r="O434" s="29">
        <v>15</v>
      </c>
      <c r="P434">
        <v>3</v>
      </c>
      <c r="Q434" s="31" t="s">
        <v>29416</v>
      </c>
      <c r="R434" s="31" t="s">
        <v>29401</v>
      </c>
      <c r="S434" s="31" t="s">
        <v>29402</v>
      </c>
      <c r="T434" s="31" t="s">
        <v>29407</v>
      </c>
      <c r="U434" s="31" t="s">
        <v>29407</v>
      </c>
      <c r="V434" s="31" t="s">
        <v>29409</v>
      </c>
      <c r="W434" s="31" t="s">
        <v>29405</v>
      </c>
      <c r="X434" s="31" t="s">
        <v>29409</v>
      </c>
      <c r="Y434" s="31" t="s">
        <v>29409</v>
      </c>
      <c r="Z434" s="31" t="s">
        <v>29405</v>
      </c>
      <c r="AA434" s="32" t="s">
        <v>29461</v>
      </c>
    </row>
    <row r="435" spans="1:32" x14ac:dyDescent="0.3">
      <c r="A435" s="29" t="s">
        <v>11863</v>
      </c>
      <c r="B435" s="29" t="s">
        <v>24662</v>
      </c>
      <c r="C435" s="29" t="s">
        <v>11864</v>
      </c>
      <c r="D435" s="29" t="s">
        <v>11865</v>
      </c>
      <c r="E435" s="29" t="s">
        <v>10378</v>
      </c>
      <c r="F435" s="29" t="s">
        <v>24755</v>
      </c>
      <c r="G435" s="29" t="s">
        <v>24977</v>
      </c>
      <c r="H435" s="29" t="s">
        <v>24612</v>
      </c>
      <c r="I435" s="29">
        <v>0</v>
      </c>
      <c r="J435" s="29">
        <v>0</v>
      </c>
      <c r="K435" s="29">
        <v>0</v>
      </c>
      <c r="L435" s="29">
        <v>1</v>
      </c>
      <c r="M435" s="29">
        <v>0</v>
      </c>
      <c r="N435" s="29">
        <v>1</v>
      </c>
      <c r="O435" s="29">
        <v>8</v>
      </c>
      <c r="P435">
        <v>3</v>
      </c>
      <c r="Q435" s="31" t="s">
        <v>29416</v>
      </c>
      <c r="R435" s="31" t="s">
        <v>29401</v>
      </c>
      <c r="S435" s="31" t="s">
        <v>29402</v>
      </c>
      <c r="T435" s="31" t="s">
        <v>29407</v>
      </c>
      <c r="U435" s="31" t="s">
        <v>29407</v>
      </c>
      <c r="V435" s="31" t="s">
        <v>29409</v>
      </c>
      <c r="W435" s="31" t="s">
        <v>29405</v>
      </c>
      <c r="X435" s="31" t="s">
        <v>29409</v>
      </c>
      <c r="Y435" s="31" t="s">
        <v>29409</v>
      </c>
      <c r="Z435" s="31" t="s">
        <v>29405</v>
      </c>
      <c r="AA435" s="32" t="s">
        <v>29470</v>
      </c>
    </row>
    <row r="436" spans="1:32" x14ac:dyDescent="0.3">
      <c r="A436" s="29" t="s">
        <v>8334</v>
      </c>
      <c r="B436" s="29" t="s">
        <v>24677</v>
      </c>
      <c r="C436" s="29" t="s">
        <v>8335</v>
      </c>
      <c r="D436" s="29" t="s">
        <v>11932</v>
      </c>
      <c r="E436" s="29" t="s">
        <v>11402</v>
      </c>
      <c r="F436" s="29" t="s">
        <v>24978</v>
      </c>
      <c r="G436" s="29" t="s">
        <v>24979</v>
      </c>
      <c r="H436" s="29" t="s">
        <v>24600</v>
      </c>
      <c r="I436" s="29">
        <v>0</v>
      </c>
      <c r="J436" s="29">
        <v>0</v>
      </c>
      <c r="K436" s="29">
        <v>0</v>
      </c>
      <c r="L436" s="29">
        <v>1</v>
      </c>
      <c r="M436" s="29">
        <v>2</v>
      </c>
      <c r="N436" s="29">
        <v>3</v>
      </c>
      <c r="O436" s="29">
        <v>21</v>
      </c>
      <c r="P436">
        <v>3</v>
      </c>
      <c r="Q436" s="31" t="s">
        <v>29406</v>
      </c>
      <c r="R436" s="31" t="s">
        <v>29401</v>
      </c>
      <c r="S436" s="31" t="s">
        <v>5600</v>
      </c>
      <c r="T436" s="31" t="s">
        <v>29407</v>
      </c>
      <c r="U436" s="31" t="s">
        <v>29407</v>
      </c>
      <c r="V436" s="31" t="s">
        <v>29405</v>
      </c>
      <c r="W436" s="31" t="s">
        <v>29405</v>
      </c>
      <c r="X436" s="31" t="s">
        <v>29405</v>
      </c>
      <c r="Y436" s="31" t="s">
        <v>29405</v>
      </c>
      <c r="Z436" s="31" t="s">
        <v>29405</v>
      </c>
      <c r="AA436" s="32" t="s">
        <v>29465</v>
      </c>
    </row>
    <row r="437" spans="1:32" x14ac:dyDescent="0.3">
      <c r="A437" s="29" t="s">
        <v>12358</v>
      </c>
      <c r="B437" s="29" t="s">
        <v>24653</v>
      </c>
      <c r="C437" s="29" t="s">
        <v>12359</v>
      </c>
      <c r="D437" s="29" t="s">
        <v>12360</v>
      </c>
      <c r="E437" s="29" t="s">
        <v>12361</v>
      </c>
      <c r="F437" s="29" t="s">
        <v>11909</v>
      </c>
      <c r="G437" s="29" t="s">
        <v>24980</v>
      </c>
      <c r="H437" s="29" t="s">
        <v>24597</v>
      </c>
      <c r="I437" s="29">
        <v>1</v>
      </c>
      <c r="J437" s="29">
        <v>0</v>
      </c>
      <c r="K437" s="29">
        <v>0</v>
      </c>
      <c r="L437" s="29">
        <v>0</v>
      </c>
      <c r="M437" s="29">
        <v>1</v>
      </c>
      <c r="N437" s="29">
        <v>2</v>
      </c>
      <c r="O437" s="29">
        <v>5</v>
      </c>
      <c r="P437">
        <v>3</v>
      </c>
      <c r="Q437" s="31" t="s">
        <v>29410</v>
      </c>
      <c r="R437" s="31" t="s">
        <v>29401</v>
      </c>
      <c r="S437" s="31" t="s">
        <v>29402</v>
      </c>
      <c r="T437" s="31" t="s">
        <v>29407</v>
      </c>
      <c r="U437" s="31" t="s">
        <v>29404</v>
      </c>
      <c r="V437" s="31" t="s">
        <v>29409</v>
      </c>
      <c r="W437" s="31" t="s">
        <v>29409</v>
      </c>
      <c r="X437" s="31" t="s">
        <v>29409</v>
      </c>
      <c r="Y437" s="31" t="s">
        <v>29409</v>
      </c>
      <c r="Z437" s="31" t="s">
        <v>29409</v>
      </c>
      <c r="AA437" s="32" t="s">
        <v>29469</v>
      </c>
    </row>
    <row r="438" spans="1:32" x14ac:dyDescent="0.3">
      <c r="A438" s="29" t="s">
        <v>12358</v>
      </c>
      <c r="B438" s="29" t="s">
        <v>24653</v>
      </c>
      <c r="C438" s="29" t="s">
        <v>12359</v>
      </c>
      <c r="D438" s="29" t="s">
        <v>12360</v>
      </c>
      <c r="E438" s="29" t="s">
        <v>12361</v>
      </c>
      <c r="F438" s="29" t="s">
        <v>11909</v>
      </c>
      <c r="G438" s="29" t="s">
        <v>24980</v>
      </c>
      <c r="H438" s="29" t="s">
        <v>24612</v>
      </c>
      <c r="I438" s="29">
        <v>0</v>
      </c>
      <c r="J438" s="29">
        <v>0</v>
      </c>
      <c r="K438" s="29">
        <v>0</v>
      </c>
      <c r="L438" s="29">
        <v>1</v>
      </c>
      <c r="M438" s="29">
        <v>0</v>
      </c>
      <c r="N438" s="29">
        <v>1</v>
      </c>
      <c r="O438" s="29">
        <v>15</v>
      </c>
      <c r="P438">
        <v>3</v>
      </c>
      <c r="Q438" s="31" t="s">
        <v>29410</v>
      </c>
      <c r="R438" s="31" t="s">
        <v>29401</v>
      </c>
      <c r="S438" s="31" t="s">
        <v>29402</v>
      </c>
      <c r="T438" s="31" t="s">
        <v>29407</v>
      </c>
      <c r="U438" s="31" t="s">
        <v>29404</v>
      </c>
      <c r="V438" s="31" t="s">
        <v>29409</v>
      </c>
      <c r="W438" s="31" t="s">
        <v>29409</v>
      </c>
      <c r="X438" s="31" t="s">
        <v>29409</v>
      </c>
      <c r="Y438" s="31" t="s">
        <v>29409</v>
      </c>
      <c r="Z438" s="31" t="s">
        <v>29409</v>
      </c>
      <c r="AA438" s="32" t="s">
        <v>29469</v>
      </c>
    </row>
    <row r="439" spans="1:32" x14ac:dyDescent="0.3">
      <c r="A439" s="29" t="s">
        <v>12141</v>
      </c>
      <c r="B439" s="29" t="s">
        <v>24651</v>
      </c>
      <c r="C439" s="29" t="s">
        <v>10526</v>
      </c>
      <c r="D439" s="29" t="s">
        <v>12142</v>
      </c>
      <c r="E439" s="29" t="s">
        <v>10440</v>
      </c>
      <c r="F439" s="29" t="s">
        <v>10528</v>
      </c>
      <c r="G439" s="29" t="s">
        <v>24981</v>
      </c>
      <c r="H439" s="29" t="s">
        <v>24597</v>
      </c>
      <c r="I439" s="29">
        <v>0</v>
      </c>
      <c r="J439" s="29">
        <v>0</v>
      </c>
      <c r="K439" s="29">
        <v>0</v>
      </c>
      <c r="L439" s="29">
        <v>1</v>
      </c>
      <c r="M439" s="29">
        <v>0</v>
      </c>
      <c r="N439" s="29">
        <v>1</v>
      </c>
      <c r="O439" s="29">
        <v>1</v>
      </c>
      <c r="P439">
        <v>3</v>
      </c>
      <c r="Q439" s="31" t="s">
        <v>29416</v>
      </c>
      <c r="R439" s="31" t="s">
        <v>29401</v>
      </c>
      <c r="S439" s="31" t="s">
        <v>29402</v>
      </c>
      <c r="T439" s="31" t="s">
        <v>29407</v>
      </c>
      <c r="U439" s="31" t="s">
        <v>29418</v>
      </c>
      <c r="V439" s="31" t="s">
        <v>29409</v>
      </c>
      <c r="W439" s="31" t="s">
        <v>29409</v>
      </c>
      <c r="X439" s="31" t="s">
        <v>29409</v>
      </c>
      <c r="Y439" s="31" t="s">
        <v>29409</v>
      </c>
      <c r="Z439" s="31" t="s">
        <v>29409</v>
      </c>
      <c r="AA439" s="32" t="s">
        <v>29469</v>
      </c>
    </row>
    <row r="440" spans="1:32" x14ac:dyDescent="0.3">
      <c r="A440" s="29" t="s">
        <v>12141</v>
      </c>
      <c r="B440" s="29" t="s">
        <v>24651</v>
      </c>
      <c r="C440" s="29" t="s">
        <v>10526</v>
      </c>
      <c r="D440" s="29" t="s">
        <v>12142</v>
      </c>
      <c r="E440" s="29" t="s">
        <v>10440</v>
      </c>
      <c r="F440" s="29" t="s">
        <v>10528</v>
      </c>
      <c r="G440" s="29" t="s">
        <v>24981</v>
      </c>
      <c r="H440" s="29" t="s">
        <v>24612</v>
      </c>
      <c r="I440" s="29">
        <v>1</v>
      </c>
      <c r="J440" s="29">
        <v>0</v>
      </c>
      <c r="K440" s="29">
        <v>0</v>
      </c>
      <c r="L440" s="29">
        <v>0</v>
      </c>
      <c r="M440" s="29">
        <v>1</v>
      </c>
      <c r="N440" s="29">
        <v>2</v>
      </c>
      <c r="O440" s="29">
        <v>18</v>
      </c>
      <c r="P440">
        <v>3</v>
      </c>
      <c r="Q440" s="31" t="s">
        <v>29416</v>
      </c>
      <c r="R440" s="31" t="s">
        <v>29401</v>
      </c>
      <c r="S440" s="31" t="s">
        <v>29402</v>
      </c>
      <c r="T440" s="31" t="s">
        <v>29407</v>
      </c>
      <c r="U440" s="31" t="s">
        <v>29418</v>
      </c>
      <c r="V440" s="31" t="s">
        <v>29409</v>
      </c>
      <c r="W440" s="31" t="s">
        <v>29409</v>
      </c>
      <c r="X440" s="31" t="s">
        <v>29409</v>
      </c>
      <c r="Y440" s="31" t="s">
        <v>29409</v>
      </c>
      <c r="Z440" s="31" t="s">
        <v>29409</v>
      </c>
      <c r="AA440" s="32" t="s">
        <v>29469</v>
      </c>
    </row>
    <row r="441" spans="1:32" x14ac:dyDescent="0.3">
      <c r="A441" s="29" t="s">
        <v>9244</v>
      </c>
      <c r="B441" s="29" t="s">
        <v>24598</v>
      </c>
      <c r="C441" s="29" t="s">
        <v>11640</v>
      </c>
      <c r="D441" s="29" t="s">
        <v>10377</v>
      </c>
      <c r="E441" s="29" t="s">
        <v>10452</v>
      </c>
      <c r="F441" s="29" t="s">
        <v>9246</v>
      </c>
      <c r="G441" s="29" t="s">
        <v>24982</v>
      </c>
      <c r="H441" s="29" t="s">
        <v>24600</v>
      </c>
      <c r="I441" s="29">
        <v>0</v>
      </c>
      <c r="J441" s="29">
        <v>0</v>
      </c>
      <c r="K441" s="29">
        <v>0</v>
      </c>
      <c r="L441" s="29">
        <v>0</v>
      </c>
      <c r="M441" s="29">
        <v>3</v>
      </c>
      <c r="N441" s="29">
        <v>3</v>
      </c>
      <c r="O441" s="29">
        <v>18</v>
      </c>
      <c r="P441">
        <v>3</v>
      </c>
      <c r="Q441" s="31" t="s">
        <v>29406</v>
      </c>
      <c r="R441" s="31" t="s">
        <v>29401</v>
      </c>
      <c r="S441" s="31" t="s">
        <v>5600</v>
      </c>
      <c r="T441" s="31" t="s">
        <v>29403</v>
      </c>
      <c r="U441" s="31" t="s">
        <v>29418</v>
      </c>
      <c r="V441" s="31" t="s">
        <v>29405</v>
      </c>
      <c r="W441" s="31" t="s">
        <v>29405</v>
      </c>
      <c r="X441" s="31" t="s">
        <v>29405</v>
      </c>
      <c r="Y441" s="31" t="s">
        <v>29405</v>
      </c>
      <c r="Z441" s="31" t="s">
        <v>29405</v>
      </c>
      <c r="AA441" s="32" t="s">
        <v>29468</v>
      </c>
      <c r="AF441">
        <v>10</v>
      </c>
    </row>
    <row r="442" spans="1:32" x14ac:dyDescent="0.3">
      <c r="A442" s="29" t="s">
        <v>11762</v>
      </c>
      <c r="B442" s="29" t="s">
        <v>24642</v>
      </c>
      <c r="C442" s="29" t="s">
        <v>11763</v>
      </c>
      <c r="D442" s="29" t="s">
        <v>11764</v>
      </c>
      <c r="E442" s="29" t="s">
        <v>11028</v>
      </c>
      <c r="F442" s="29" t="s">
        <v>11765</v>
      </c>
      <c r="G442" s="29" t="s">
        <v>24983</v>
      </c>
      <c r="H442" s="29" t="s">
        <v>24612</v>
      </c>
      <c r="I442" s="29">
        <v>1</v>
      </c>
      <c r="J442" s="29">
        <v>1</v>
      </c>
      <c r="K442" s="29">
        <v>0</v>
      </c>
      <c r="L442" s="29">
        <v>1</v>
      </c>
      <c r="M442" s="29">
        <v>0</v>
      </c>
      <c r="N442" s="29">
        <v>3</v>
      </c>
      <c r="O442" s="29">
        <v>17</v>
      </c>
      <c r="P442">
        <v>3</v>
      </c>
      <c r="Q442" s="31" t="s">
        <v>29416</v>
      </c>
      <c r="R442" s="31" t="s">
        <v>29401</v>
      </c>
      <c r="S442" s="31" t="s">
        <v>29402</v>
      </c>
      <c r="T442" s="31" t="s">
        <v>29407</v>
      </c>
      <c r="U442" s="31" t="s">
        <v>29425</v>
      </c>
      <c r="V442" s="31" t="s">
        <v>29409</v>
      </c>
      <c r="W442" s="31" t="s">
        <v>29409</v>
      </c>
      <c r="X442" s="31" t="s">
        <v>29409</v>
      </c>
      <c r="Y442" s="31" t="s">
        <v>29409</v>
      </c>
      <c r="Z442" s="31" t="s">
        <v>29409</v>
      </c>
      <c r="AA442" s="32" t="s">
        <v>29469</v>
      </c>
    </row>
    <row r="443" spans="1:32" x14ac:dyDescent="0.3">
      <c r="A443" s="29" t="s">
        <v>12354</v>
      </c>
      <c r="B443" s="29" t="s">
        <v>24658</v>
      </c>
      <c r="C443" s="29" t="s">
        <v>12355</v>
      </c>
      <c r="D443" s="29" t="s">
        <v>11470</v>
      </c>
      <c r="E443" s="29" t="s">
        <v>10378</v>
      </c>
      <c r="F443" s="29" t="s">
        <v>12356</v>
      </c>
      <c r="G443" s="29" t="s">
        <v>24984</v>
      </c>
      <c r="H443" s="29" t="s">
        <v>24612</v>
      </c>
      <c r="I443" s="29">
        <v>0</v>
      </c>
      <c r="J443" s="29">
        <v>0</v>
      </c>
      <c r="K443" s="29">
        <v>0</v>
      </c>
      <c r="L443" s="29">
        <v>0</v>
      </c>
      <c r="M443" s="29">
        <v>3</v>
      </c>
      <c r="N443" s="29">
        <v>3</v>
      </c>
      <c r="O443" s="29">
        <v>16</v>
      </c>
      <c r="P443">
        <v>3</v>
      </c>
      <c r="Q443" s="31" t="s">
        <v>29421</v>
      </c>
      <c r="R443" s="31" t="s">
        <v>29401</v>
      </c>
      <c r="S443" s="31" t="s">
        <v>29402</v>
      </c>
      <c r="T443" s="31" t="s">
        <v>29407</v>
      </c>
      <c r="U443" s="31" t="s">
        <v>29407</v>
      </c>
      <c r="V443" s="31" t="s">
        <v>29409</v>
      </c>
      <c r="W443" s="31" t="s">
        <v>29409</v>
      </c>
      <c r="X443" s="31" t="s">
        <v>29409</v>
      </c>
      <c r="Y443" s="31" t="s">
        <v>29409</v>
      </c>
      <c r="Z443" s="31" t="s">
        <v>29409</v>
      </c>
      <c r="AA443" s="32" t="s">
        <v>29469</v>
      </c>
    </row>
    <row r="444" spans="1:32" x14ac:dyDescent="0.3">
      <c r="A444" s="29" t="s">
        <v>11807</v>
      </c>
      <c r="B444" s="29" t="s">
        <v>24618</v>
      </c>
      <c r="C444" s="29" t="s">
        <v>11808</v>
      </c>
      <c r="D444" s="29" t="s">
        <v>10832</v>
      </c>
      <c r="E444" s="29" t="s">
        <v>11809</v>
      </c>
      <c r="F444" s="29" t="s">
        <v>11810</v>
      </c>
      <c r="G444" s="29" t="s">
        <v>24985</v>
      </c>
      <c r="H444" s="29" t="s">
        <v>24612</v>
      </c>
      <c r="I444" s="29">
        <v>1</v>
      </c>
      <c r="J444" s="29">
        <v>0</v>
      </c>
      <c r="K444" s="29">
        <v>0</v>
      </c>
      <c r="L444" s="29">
        <v>1</v>
      </c>
      <c r="M444" s="29">
        <v>1</v>
      </c>
      <c r="N444" s="29">
        <v>3</v>
      </c>
      <c r="O444" s="29">
        <v>16</v>
      </c>
      <c r="P444">
        <v>3</v>
      </c>
      <c r="Q444" s="31" t="s">
        <v>29432</v>
      </c>
      <c r="R444" s="31" t="s">
        <v>29401</v>
      </c>
      <c r="S444" s="31" t="s">
        <v>29402</v>
      </c>
      <c r="T444" s="31" t="s">
        <v>29407</v>
      </c>
      <c r="U444" s="31" t="s">
        <v>29404</v>
      </c>
      <c r="V444" s="31" t="s">
        <v>29409</v>
      </c>
      <c r="W444" s="31" t="s">
        <v>29409</v>
      </c>
      <c r="X444" s="31" t="s">
        <v>29409</v>
      </c>
      <c r="Y444" s="31" t="s">
        <v>29409</v>
      </c>
      <c r="Z444" s="31" t="s">
        <v>29409</v>
      </c>
      <c r="AA444" s="32" t="s">
        <v>29469</v>
      </c>
    </row>
    <row r="445" spans="1:32" x14ac:dyDescent="0.3">
      <c r="A445" s="29" t="s">
        <v>11571</v>
      </c>
      <c r="B445" s="29" t="s">
        <v>24636</v>
      </c>
      <c r="C445" s="29" t="s">
        <v>11572</v>
      </c>
      <c r="D445" s="29" t="s">
        <v>11573</v>
      </c>
      <c r="E445" s="29" t="s">
        <v>10721</v>
      </c>
      <c r="F445" s="29" t="s">
        <v>11574</v>
      </c>
      <c r="G445" s="29" t="s">
        <v>24986</v>
      </c>
      <c r="H445" s="29" t="s">
        <v>24612</v>
      </c>
      <c r="I445" s="29">
        <v>0</v>
      </c>
      <c r="J445" s="29">
        <v>1</v>
      </c>
      <c r="K445" s="29">
        <v>0</v>
      </c>
      <c r="L445" s="29">
        <v>1</v>
      </c>
      <c r="M445" s="29">
        <v>1</v>
      </c>
      <c r="N445" s="29">
        <v>3</v>
      </c>
      <c r="O445" s="29">
        <v>15</v>
      </c>
      <c r="P445">
        <v>3</v>
      </c>
      <c r="Q445" s="31" t="s">
        <v>29416</v>
      </c>
      <c r="R445" s="31" t="s">
        <v>29401</v>
      </c>
      <c r="S445" s="31" t="s">
        <v>29402</v>
      </c>
      <c r="T445" s="31" t="s">
        <v>29407</v>
      </c>
      <c r="U445" s="31" t="s">
        <v>29423</v>
      </c>
      <c r="V445" s="31" t="s">
        <v>29409</v>
      </c>
      <c r="W445" s="31" t="s">
        <v>29409</v>
      </c>
      <c r="X445" s="31" t="s">
        <v>29409</v>
      </c>
      <c r="Y445" s="31" t="s">
        <v>29409</v>
      </c>
      <c r="Z445" s="31" t="s">
        <v>29409</v>
      </c>
      <c r="AA445" s="32" t="s">
        <v>29469</v>
      </c>
    </row>
    <row r="446" spans="1:32" x14ac:dyDescent="0.3">
      <c r="A446" s="29" t="s">
        <v>2274</v>
      </c>
      <c r="B446" s="29" t="s">
        <v>24876</v>
      </c>
      <c r="C446" s="29" t="s">
        <v>11930</v>
      </c>
      <c r="D446" s="29" t="s">
        <v>11628</v>
      </c>
      <c r="E446" s="29" t="s">
        <v>10378</v>
      </c>
      <c r="F446" s="29" t="s">
        <v>2027</v>
      </c>
      <c r="G446" s="29" t="s">
        <v>24987</v>
      </c>
      <c r="H446" s="29" t="s">
        <v>24711</v>
      </c>
      <c r="I446" s="29">
        <v>2</v>
      </c>
      <c r="J446" s="29">
        <v>0</v>
      </c>
      <c r="K446" s="29">
        <v>0</v>
      </c>
      <c r="L446" s="29">
        <v>1</v>
      </c>
      <c r="M446" s="29">
        <v>0</v>
      </c>
      <c r="N446" s="29">
        <v>3</v>
      </c>
      <c r="O446" s="29">
        <v>15</v>
      </c>
      <c r="P446">
        <v>3</v>
      </c>
      <c r="Q446" s="31" t="s">
        <v>29430</v>
      </c>
      <c r="R446" s="31" t="s">
        <v>29401</v>
      </c>
      <c r="S446" s="31" t="s">
        <v>29431</v>
      </c>
      <c r="T446" s="31" t="s">
        <v>29407</v>
      </c>
      <c r="U446" s="31" t="s">
        <v>29407</v>
      </c>
      <c r="V446" s="31" t="s">
        <v>29405</v>
      </c>
      <c r="W446" s="31" t="s">
        <v>29405</v>
      </c>
      <c r="X446" s="31" t="s">
        <v>29405</v>
      </c>
      <c r="Y446" s="31" t="s">
        <v>29405</v>
      </c>
      <c r="Z446" s="31" t="s">
        <v>29405</v>
      </c>
      <c r="AA446" s="32" t="s">
        <v>29465</v>
      </c>
    </row>
    <row r="447" spans="1:32" x14ac:dyDescent="0.3">
      <c r="A447" s="29">
        <v>1108114</v>
      </c>
      <c r="B447" s="29" t="s">
        <v>24616</v>
      </c>
      <c r="C447" s="29" t="s">
        <v>2823</v>
      </c>
      <c r="D447" s="29" t="s">
        <v>11470</v>
      </c>
      <c r="E447" s="29" t="s">
        <v>10378</v>
      </c>
      <c r="F447" s="29" t="s">
        <v>2448</v>
      </c>
      <c r="G447" s="29" t="s">
        <v>24988</v>
      </c>
      <c r="H447" s="29" t="s">
        <v>24711</v>
      </c>
      <c r="I447" s="29">
        <v>0</v>
      </c>
      <c r="J447" s="29">
        <v>0</v>
      </c>
      <c r="K447" s="29">
        <v>2</v>
      </c>
      <c r="L447" s="29">
        <v>0</v>
      </c>
      <c r="M447" s="29">
        <v>1</v>
      </c>
      <c r="N447" s="29">
        <v>3</v>
      </c>
      <c r="O447" s="29">
        <v>14</v>
      </c>
      <c r="P447">
        <v>3</v>
      </c>
      <c r="Q447" s="31" t="s">
        <v>29430</v>
      </c>
      <c r="R447" s="31" t="s">
        <v>29401</v>
      </c>
      <c r="S447" s="31" t="s">
        <v>29431</v>
      </c>
      <c r="T447" s="31" t="s">
        <v>29407</v>
      </c>
      <c r="U447" s="31" t="s">
        <v>29407</v>
      </c>
      <c r="V447" s="31" t="s">
        <v>29405</v>
      </c>
      <c r="W447" s="31" t="s">
        <v>29405</v>
      </c>
      <c r="X447" s="31" t="s">
        <v>29405</v>
      </c>
      <c r="Y447" s="31" t="s">
        <v>29405</v>
      </c>
      <c r="Z447" s="31" t="s">
        <v>29405</v>
      </c>
      <c r="AA447" s="32" t="s">
        <v>29465</v>
      </c>
    </row>
    <row r="448" spans="1:32" x14ac:dyDescent="0.3">
      <c r="A448" s="29" t="s">
        <v>12000</v>
      </c>
      <c r="B448" s="29" t="s">
        <v>24610</v>
      </c>
      <c r="C448" s="29" t="s">
        <v>12001</v>
      </c>
      <c r="D448" s="29" t="s">
        <v>12002</v>
      </c>
      <c r="E448" s="29" t="s">
        <v>12003</v>
      </c>
      <c r="F448" s="29" t="s">
        <v>24633</v>
      </c>
      <c r="G448" s="29" t="s">
        <v>24989</v>
      </c>
      <c r="H448" s="29" t="s">
        <v>24597</v>
      </c>
      <c r="I448" s="29">
        <v>0</v>
      </c>
      <c r="J448" s="29">
        <v>0</v>
      </c>
      <c r="K448" s="29">
        <v>0</v>
      </c>
      <c r="L448" s="29">
        <v>3</v>
      </c>
      <c r="M448" s="29">
        <v>0</v>
      </c>
      <c r="N448" s="29">
        <v>3</v>
      </c>
      <c r="O448" s="29">
        <v>14</v>
      </c>
      <c r="P448">
        <v>3</v>
      </c>
      <c r="Q448" s="31" t="s">
        <v>29439</v>
      </c>
      <c r="R448" s="31" t="s">
        <v>29401</v>
      </c>
      <c r="S448" s="31" t="s">
        <v>29402</v>
      </c>
      <c r="T448" s="31" t="s">
        <v>29407</v>
      </c>
      <c r="U448" s="31" t="s">
        <v>29404</v>
      </c>
      <c r="V448" s="31" t="s">
        <v>29409</v>
      </c>
      <c r="W448" s="31" t="s">
        <v>29409</v>
      </c>
      <c r="X448" s="31" t="s">
        <v>29409</v>
      </c>
      <c r="Y448" s="31" t="s">
        <v>29409</v>
      </c>
      <c r="Z448" s="31" t="s">
        <v>29409</v>
      </c>
      <c r="AA448" s="32" t="s">
        <v>29469</v>
      </c>
    </row>
    <row r="449" spans="1:32" x14ac:dyDescent="0.3">
      <c r="A449" s="29" t="s">
        <v>11799</v>
      </c>
      <c r="B449" s="29" t="s">
        <v>24642</v>
      </c>
      <c r="C449" s="29" t="s">
        <v>11800</v>
      </c>
      <c r="D449" s="29" t="s">
        <v>11801</v>
      </c>
      <c r="E449" s="29" t="s">
        <v>11802</v>
      </c>
      <c r="F449" s="29" t="s">
        <v>10498</v>
      </c>
      <c r="G449" s="29" t="s">
        <v>24990</v>
      </c>
      <c r="H449" s="29" t="s">
        <v>24597</v>
      </c>
      <c r="I449" s="29">
        <v>0</v>
      </c>
      <c r="J449" s="29">
        <v>0</v>
      </c>
      <c r="K449" s="29">
        <v>1</v>
      </c>
      <c r="L449" s="29">
        <v>0</v>
      </c>
      <c r="M449" s="29">
        <v>1</v>
      </c>
      <c r="N449" s="29">
        <v>2</v>
      </c>
      <c r="O449" s="29">
        <v>2</v>
      </c>
      <c r="P449">
        <v>3</v>
      </c>
      <c r="Q449" s="31" t="s">
        <v>29416</v>
      </c>
      <c r="R449" s="31" t="s">
        <v>29401</v>
      </c>
      <c r="S449" s="31" t="s">
        <v>29402</v>
      </c>
      <c r="T449" s="31" t="s">
        <v>29407</v>
      </c>
      <c r="U449" s="31" t="s">
        <v>29407</v>
      </c>
      <c r="V449" s="31" t="s">
        <v>29409</v>
      </c>
      <c r="W449" s="31" t="s">
        <v>29409</v>
      </c>
      <c r="X449" s="31" t="s">
        <v>29409</v>
      </c>
      <c r="Y449" s="31" t="s">
        <v>29409</v>
      </c>
      <c r="Z449" s="31" t="s">
        <v>29409</v>
      </c>
      <c r="AA449" s="32" t="s">
        <v>29469</v>
      </c>
    </row>
    <row r="450" spans="1:32" x14ac:dyDescent="0.3">
      <c r="A450" s="29" t="s">
        <v>11799</v>
      </c>
      <c r="B450" s="29" t="s">
        <v>24642</v>
      </c>
      <c r="C450" s="29" t="s">
        <v>11800</v>
      </c>
      <c r="D450" s="29" t="s">
        <v>11801</v>
      </c>
      <c r="E450" s="29" t="s">
        <v>11802</v>
      </c>
      <c r="F450" s="29" t="s">
        <v>10498</v>
      </c>
      <c r="G450" s="29" t="s">
        <v>24990</v>
      </c>
      <c r="H450" s="29" t="s">
        <v>24612</v>
      </c>
      <c r="I450" s="29">
        <v>0</v>
      </c>
      <c r="J450" s="29">
        <v>0</v>
      </c>
      <c r="K450" s="29">
        <v>1</v>
      </c>
      <c r="L450" s="29">
        <v>0</v>
      </c>
      <c r="M450" s="29">
        <v>0</v>
      </c>
      <c r="N450" s="29">
        <v>1</v>
      </c>
      <c r="O450" s="29">
        <v>12</v>
      </c>
      <c r="P450">
        <v>3</v>
      </c>
      <c r="Q450" s="31" t="s">
        <v>29416</v>
      </c>
      <c r="R450" s="31" t="s">
        <v>29401</v>
      </c>
      <c r="S450" s="31" t="s">
        <v>29402</v>
      </c>
      <c r="T450" s="31" t="s">
        <v>29407</v>
      </c>
      <c r="U450" s="31" t="s">
        <v>29407</v>
      </c>
      <c r="V450" s="31" t="s">
        <v>29409</v>
      </c>
      <c r="W450" s="31" t="s">
        <v>29409</v>
      </c>
      <c r="X450" s="31" t="s">
        <v>29409</v>
      </c>
      <c r="Y450" s="31" t="s">
        <v>29409</v>
      </c>
      <c r="Z450" s="31" t="s">
        <v>29409</v>
      </c>
      <c r="AA450" s="32" t="s">
        <v>29469</v>
      </c>
    </row>
    <row r="451" spans="1:32" x14ac:dyDescent="0.3">
      <c r="A451" s="29" t="s">
        <v>11557</v>
      </c>
      <c r="B451" s="29" t="s">
        <v>24749</v>
      </c>
      <c r="C451" s="29" t="s">
        <v>11558</v>
      </c>
      <c r="D451" s="29" t="s">
        <v>10377</v>
      </c>
      <c r="E451" s="29" t="s">
        <v>10378</v>
      </c>
      <c r="F451" s="29" t="s">
        <v>2022</v>
      </c>
      <c r="G451" s="29" t="s">
        <v>24991</v>
      </c>
      <c r="H451" s="29" t="s">
        <v>24597</v>
      </c>
      <c r="I451" s="29">
        <v>0</v>
      </c>
      <c r="J451" s="29">
        <v>0</v>
      </c>
      <c r="K451" s="29">
        <v>1</v>
      </c>
      <c r="L451" s="29">
        <v>0</v>
      </c>
      <c r="M451" s="29">
        <v>0</v>
      </c>
      <c r="N451" s="29">
        <v>1</v>
      </c>
      <c r="O451" s="29">
        <v>2</v>
      </c>
      <c r="P451">
        <v>3</v>
      </c>
      <c r="Q451" s="31" t="s">
        <v>29436</v>
      </c>
      <c r="R451" s="31" t="s">
        <v>29401</v>
      </c>
      <c r="S451" s="31" t="s">
        <v>29402</v>
      </c>
      <c r="T451" s="31" t="s">
        <v>29407</v>
      </c>
      <c r="U451" s="31" t="s">
        <v>29418</v>
      </c>
      <c r="V451" s="31" t="s">
        <v>29409</v>
      </c>
      <c r="W451" s="31" t="s">
        <v>29409</v>
      </c>
      <c r="X451" s="31" t="s">
        <v>29409</v>
      </c>
      <c r="Y451" s="31" t="s">
        <v>29409</v>
      </c>
      <c r="Z451" s="31" t="s">
        <v>29409</v>
      </c>
      <c r="AA451" s="32" t="s">
        <v>29469</v>
      </c>
    </row>
    <row r="452" spans="1:32" x14ac:dyDescent="0.3">
      <c r="A452" s="29" t="s">
        <v>11557</v>
      </c>
      <c r="B452" s="29" t="s">
        <v>24749</v>
      </c>
      <c r="C452" s="29" t="s">
        <v>11558</v>
      </c>
      <c r="D452" s="29" t="s">
        <v>10377</v>
      </c>
      <c r="E452" s="29" t="s">
        <v>10378</v>
      </c>
      <c r="F452" s="29" t="s">
        <v>2022</v>
      </c>
      <c r="G452" s="29" t="s">
        <v>24991</v>
      </c>
      <c r="H452" s="29" t="s">
        <v>24612</v>
      </c>
      <c r="I452" s="29">
        <v>2</v>
      </c>
      <c r="J452" s="29">
        <v>0</v>
      </c>
      <c r="K452" s="29">
        <v>0</v>
      </c>
      <c r="L452" s="29">
        <v>0</v>
      </c>
      <c r="M452" s="29">
        <v>0</v>
      </c>
      <c r="N452" s="29">
        <v>2</v>
      </c>
      <c r="O452" s="29">
        <v>12</v>
      </c>
      <c r="P452">
        <v>3</v>
      </c>
      <c r="Q452" s="31" t="s">
        <v>29436</v>
      </c>
      <c r="R452" s="31" t="s">
        <v>29401</v>
      </c>
      <c r="S452" s="31" t="s">
        <v>29402</v>
      </c>
      <c r="T452" s="31" t="s">
        <v>29407</v>
      </c>
      <c r="U452" s="31" t="s">
        <v>29418</v>
      </c>
      <c r="V452" s="31" t="s">
        <v>29409</v>
      </c>
      <c r="W452" s="31" t="s">
        <v>29409</v>
      </c>
      <c r="X452" s="31" t="s">
        <v>29409</v>
      </c>
      <c r="Y452" s="31" t="s">
        <v>29409</v>
      </c>
      <c r="Z452" s="31" t="s">
        <v>29409</v>
      </c>
      <c r="AA452" s="32" t="s">
        <v>29469</v>
      </c>
    </row>
    <row r="453" spans="1:32" x14ac:dyDescent="0.3">
      <c r="A453" s="29" t="s">
        <v>2312</v>
      </c>
      <c r="B453" s="29" t="s">
        <v>24616</v>
      </c>
      <c r="C453" s="29" t="s">
        <v>11531</v>
      </c>
      <c r="D453" s="29" t="s">
        <v>11532</v>
      </c>
      <c r="E453" s="29" t="s">
        <v>10378</v>
      </c>
      <c r="F453" s="29" t="s">
        <v>24887</v>
      </c>
      <c r="G453" s="29" t="s">
        <v>24992</v>
      </c>
      <c r="H453" s="29" t="s">
        <v>24711</v>
      </c>
      <c r="I453" s="29">
        <v>2</v>
      </c>
      <c r="J453" s="29">
        <v>0</v>
      </c>
      <c r="K453" s="29">
        <v>0</v>
      </c>
      <c r="L453" s="29">
        <v>1</v>
      </c>
      <c r="M453" s="29">
        <v>0</v>
      </c>
      <c r="N453" s="29">
        <v>3</v>
      </c>
      <c r="O453" s="29">
        <v>13</v>
      </c>
      <c r="P453">
        <v>3</v>
      </c>
      <c r="Q453" s="31" t="s">
        <v>29430</v>
      </c>
      <c r="R453" s="31" t="s">
        <v>29401</v>
      </c>
      <c r="S453" s="31" t="s">
        <v>29431</v>
      </c>
      <c r="T453" s="31" t="s">
        <v>29407</v>
      </c>
      <c r="U453" s="31" t="s">
        <v>29407</v>
      </c>
      <c r="V453" s="31" t="s">
        <v>29405</v>
      </c>
      <c r="W453" s="31" t="s">
        <v>29405</v>
      </c>
      <c r="X453" s="31" t="s">
        <v>29405</v>
      </c>
      <c r="Y453" s="31" t="s">
        <v>29405</v>
      </c>
      <c r="Z453" s="31" t="s">
        <v>29405</v>
      </c>
      <c r="AA453" s="32" t="s">
        <v>29465</v>
      </c>
    </row>
    <row r="454" spans="1:32" x14ac:dyDescent="0.3">
      <c r="A454" s="29" t="s">
        <v>12037</v>
      </c>
      <c r="B454" s="29" t="s">
        <v>24876</v>
      </c>
      <c r="C454" s="29" t="s">
        <v>12038</v>
      </c>
      <c r="D454" s="29" t="s">
        <v>12039</v>
      </c>
      <c r="E454" s="29" t="s">
        <v>10378</v>
      </c>
      <c r="F454" s="29" t="s">
        <v>24993</v>
      </c>
      <c r="G454" s="29" t="s">
        <v>24994</v>
      </c>
      <c r="H454" s="29" t="s">
        <v>24595</v>
      </c>
      <c r="I454" s="29">
        <v>0</v>
      </c>
      <c r="J454" s="29">
        <v>0</v>
      </c>
      <c r="K454" s="29">
        <v>0</v>
      </c>
      <c r="L454" s="29">
        <v>0</v>
      </c>
      <c r="M454" s="29">
        <v>1</v>
      </c>
      <c r="N454" s="29">
        <v>1</v>
      </c>
      <c r="O454" s="29">
        <v>1</v>
      </c>
      <c r="P454">
        <v>3</v>
      </c>
      <c r="Q454" s="31" t="s">
        <v>29421</v>
      </c>
      <c r="R454" s="31" t="s">
        <v>29401</v>
      </c>
      <c r="S454" s="31" t="s">
        <v>29402</v>
      </c>
      <c r="T454" s="31" t="s">
        <v>29407</v>
      </c>
      <c r="U454" s="31" t="s">
        <v>29407</v>
      </c>
      <c r="V454" s="31" t="s">
        <v>29409</v>
      </c>
      <c r="W454" s="31" t="s">
        <v>29409</v>
      </c>
      <c r="X454" s="31" t="s">
        <v>29409</v>
      </c>
      <c r="Y454" s="31" t="s">
        <v>29409</v>
      </c>
      <c r="Z454" s="31" t="s">
        <v>29405</v>
      </c>
      <c r="AA454" s="32" t="s">
        <v>29461</v>
      </c>
      <c r="AF454">
        <v>4</v>
      </c>
    </row>
    <row r="455" spans="1:32" x14ac:dyDescent="0.3">
      <c r="A455" s="29" t="s">
        <v>12037</v>
      </c>
      <c r="B455" s="29" t="s">
        <v>24876</v>
      </c>
      <c r="C455" s="29" t="s">
        <v>12038</v>
      </c>
      <c r="D455" s="29" t="s">
        <v>12039</v>
      </c>
      <c r="E455" s="29" t="s">
        <v>10378</v>
      </c>
      <c r="F455" s="29" t="s">
        <v>24993</v>
      </c>
      <c r="G455" s="29" t="s">
        <v>24994</v>
      </c>
      <c r="H455" s="29" t="s">
        <v>24612</v>
      </c>
      <c r="I455" s="29">
        <v>0</v>
      </c>
      <c r="J455" s="29">
        <v>0</v>
      </c>
      <c r="K455" s="29">
        <v>1</v>
      </c>
      <c r="L455" s="29">
        <v>1</v>
      </c>
      <c r="M455" s="29">
        <v>0</v>
      </c>
      <c r="N455" s="29">
        <v>2</v>
      </c>
      <c r="O455" s="29">
        <v>12</v>
      </c>
      <c r="P455">
        <v>3</v>
      </c>
      <c r="Q455" s="31" t="s">
        <v>29421</v>
      </c>
      <c r="R455" s="31" t="s">
        <v>29401</v>
      </c>
      <c r="S455" s="31" t="s">
        <v>29402</v>
      </c>
      <c r="T455" s="31" t="s">
        <v>29407</v>
      </c>
      <c r="U455" s="31" t="s">
        <v>29407</v>
      </c>
      <c r="V455" s="31" t="s">
        <v>29409</v>
      </c>
      <c r="W455" s="31" t="s">
        <v>29409</v>
      </c>
      <c r="X455" s="31" t="s">
        <v>29409</v>
      </c>
      <c r="Y455" s="31" t="s">
        <v>29409</v>
      </c>
      <c r="Z455" s="31" t="s">
        <v>29405</v>
      </c>
      <c r="AA455" s="32" t="s">
        <v>29469</v>
      </c>
    </row>
    <row r="456" spans="1:32" x14ac:dyDescent="0.3">
      <c r="A456" s="29" t="s">
        <v>12147</v>
      </c>
      <c r="B456" s="29" t="s">
        <v>24623</v>
      </c>
      <c r="C456" s="29" t="s">
        <v>12148</v>
      </c>
      <c r="D456" s="29" t="s">
        <v>12149</v>
      </c>
      <c r="E456" s="29" t="s">
        <v>12150</v>
      </c>
      <c r="F456" s="29" t="s">
        <v>2279</v>
      </c>
      <c r="G456" s="29" t="s">
        <v>24995</v>
      </c>
      <c r="H456" s="29" t="s">
        <v>24595</v>
      </c>
      <c r="I456" s="29">
        <v>0</v>
      </c>
      <c r="J456" s="29">
        <v>0</v>
      </c>
      <c r="K456" s="29">
        <v>0</v>
      </c>
      <c r="L456" s="29">
        <v>3</v>
      </c>
      <c r="M456" s="29">
        <v>0</v>
      </c>
      <c r="N456" s="29">
        <v>3</v>
      </c>
      <c r="O456" s="29">
        <v>13</v>
      </c>
      <c r="P456">
        <v>3</v>
      </c>
      <c r="Q456" s="31" t="s">
        <v>29421</v>
      </c>
      <c r="R456" s="31" t="s">
        <v>29401</v>
      </c>
      <c r="S456" s="31" t="s">
        <v>29402</v>
      </c>
      <c r="T456" s="31" t="s">
        <v>29407</v>
      </c>
      <c r="U456" s="31" t="s">
        <v>29423</v>
      </c>
      <c r="V456" s="31" t="s">
        <v>29409</v>
      </c>
      <c r="W456" s="31" t="s">
        <v>29405</v>
      </c>
      <c r="X456" s="31" t="s">
        <v>29409</v>
      </c>
      <c r="Y456" s="31" t="s">
        <v>29405</v>
      </c>
      <c r="Z456" s="31" t="s">
        <v>29405</v>
      </c>
      <c r="AA456" s="32" t="s">
        <v>29463</v>
      </c>
    </row>
    <row r="457" spans="1:32" x14ac:dyDescent="0.3">
      <c r="A457" s="29" t="s">
        <v>12062</v>
      </c>
      <c r="B457" s="29" t="s">
        <v>24653</v>
      </c>
      <c r="C457" s="29" t="s">
        <v>12063</v>
      </c>
      <c r="D457" s="29" t="s">
        <v>11565</v>
      </c>
      <c r="E457" s="29" t="s">
        <v>10378</v>
      </c>
      <c r="F457" s="29" t="s">
        <v>3358</v>
      </c>
      <c r="G457" s="29" t="s">
        <v>24996</v>
      </c>
      <c r="H457" s="29" t="s">
        <v>24595</v>
      </c>
      <c r="I457" s="29">
        <v>0</v>
      </c>
      <c r="J457" s="29">
        <v>0</v>
      </c>
      <c r="K457" s="29">
        <v>0</v>
      </c>
      <c r="L457" s="29">
        <v>0</v>
      </c>
      <c r="M457" s="29">
        <v>3</v>
      </c>
      <c r="N457" s="29">
        <v>3</v>
      </c>
      <c r="O457" s="29">
        <v>13</v>
      </c>
      <c r="P457">
        <v>3</v>
      </c>
      <c r="Q457" s="31" t="s">
        <v>29416</v>
      </c>
      <c r="R457" s="31" t="s">
        <v>29401</v>
      </c>
      <c r="S457" s="31" t="s">
        <v>29402</v>
      </c>
      <c r="T457" s="31" t="s">
        <v>29407</v>
      </c>
      <c r="U457" s="31" t="s">
        <v>29407</v>
      </c>
      <c r="V457" s="31" t="s">
        <v>29409</v>
      </c>
      <c r="W457" s="31" t="s">
        <v>29409</v>
      </c>
      <c r="X457" s="31" t="s">
        <v>29409</v>
      </c>
      <c r="Y457" s="31" t="s">
        <v>29405</v>
      </c>
      <c r="Z457" s="31" t="s">
        <v>29405</v>
      </c>
      <c r="AA457" s="32" t="s">
        <v>29463</v>
      </c>
    </row>
    <row r="458" spans="1:32" x14ac:dyDescent="0.3">
      <c r="A458" s="29" t="s">
        <v>11601</v>
      </c>
      <c r="B458" s="29" t="s">
        <v>24618</v>
      </c>
      <c r="C458" s="29" t="s">
        <v>11602</v>
      </c>
      <c r="D458" s="29" t="s">
        <v>10486</v>
      </c>
      <c r="E458" s="29" t="s">
        <v>11152</v>
      </c>
      <c r="F458" s="29" t="s">
        <v>10427</v>
      </c>
      <c r="G458" s="29" t="s">
        <v>24997</v>
      </c>
      <c r="H458" s="29" t="s">
        <v>24597</v>
      </c>
      <c r="I458" s="29">
        <v>0</v>
      </c>
      <c r="J458" s="29">
        <v>1</v>
      </c>
      <c r="K458" s="29">
        <v>0</v>
      </c>
      <c r="L458" s="29">
        <v>0</v>
      </c>
      <c r="M458" s="29">
        <v>0</v>
      </c>
      <c r="N458" s="29">
        <v>1</v>
      </c>
      <c r="O458" s="29">
        <v>4</v>
      </c>
      <c r="P458">
        <v>3</v>
      </c>
      <c r="Q458" s="31" t="s">
        <v>29413</v>
      </c>
      <c r="R458" s="31" t="s">
        <v>29411</v>
      </c>
      <c r="S458" s="31" t="s">
        <v>29402</v>
      </c>
      <c r="T458" s="31" t="s">
        <v>29407</v>
      </c>
      <c r="U458" s="31" t="s">
        <v>29404</v>
      </c>
      <c r="V458" s="31" t="s">
        <v>29409</v>
      </c>
      <c r="W458" s="31" t="s">
        <v>29409</v>
      </c>
      <c r="X458" s="31" t="s">
        <v>29409</v>
      </c>
      <c r="Y458" s="31" t="s">
        <v>29409</v>
      </c>
      <c r="Z458" s="31" t="s">
        <v>29409</v>
      </c>
      <c r="AA458" s="32" t="s">
        <v>29469</v>
      </c>
    </row>
    <row r="459" spans="1:32" x14ac:dyDescent="0.3">
      <c r="A459" s="29" t="s">
        <v>11601</v>
      </c>
      <c r="B459" s="29" t="s">
        <v>24618</v>
      </c>
      <c r="C459" s="29" t="s">
        <v>11602</v>
      </c>
      <c r="D459" s="29" t="s">
        <v>10486</v>
      </c>
      <c r="E459" s="29" t="s">
        <v>11152</v>
      </c>
      <c r="F459" s="29" t="s">
        <v>10427</v>
      </c>
      <c r="G459" s="29" t="s">
        <v>24997</v>
      </c>
      <c r="H459" s="29" t="s">
        <v>24612</v>
      </c>
      <c r="I459" s="29">
        <v>0</v>
      </c>
      <c r="J459" s="29">
        <v>0</v>
      </c>
      <c r="K459" s="29">
        <v>0</v>
      </c>
      <c r="L459" s="29">
        <v>2</v>
      </c>
      <c r="M459" s="29">
        <v>0</v>
      </c>
      <c r="N459" s="29">
        <v>2</v>
      </c>
      <c r="O459" s="29">
        <v>9</v>
      </c>
      <c r="P459">
        <v>3</v>
      </c>
      <c r="Q459" s="31" t="s">
        <v>29413</v>
      </c>
      <c r="R459" s="31" t="s">
        <v>29411</v>
      </c>
      <c r="S459" s="31" t="s">
        <v>29402</v>
      </c>
      <c r="T459" s="31" t="s">
        <v>29407</v>
      </c>
      <c r="U459" s="31" t="s">
        <v>29404</v>
      </c>
      <c r="V459" s="31" t="s">
        <v>29409</v>
      </c>
      <c r="W459" s="31" t="s">
        <v>29409</v>
      </c>
      <c r="X459" s="31" t="s">
        <v>29409</v>
      </c>
      <c r="Y459" s="31" t="s">
        <v>29409</v>
      </c>
      <c r="Z459" s="31" t="s">
        <v>29409</v>
      </c>
      <c r="AA459" s="32" t="s">
        <v>29469</v>
      </c>
    </row>
    <row r="460" spans="1:32" x14ac:dyDescent="0.3">
      <c r="A460" s="29" t="s">
        <v>11934</v>
      </c>
      <c r="B460" s="29" t="s">
        <v>24784</v>
      </c>
      <c r="C460" s="29" t="s">
        <v>11935</v>
      </c>
      <c r="D460" s="29" t="s">
        <v>11936</v>
      </c>
      <c r="E460" s="29" t="s">
        <v>11937</v>
      </c>
      <c r="F460" s="29" t="s">
        <v>24998</v>
      </c>
      <c r="G460" s="29" t="s">
        <v>24999</v>
      </c>
      <c r="H460" s="29" t="s">
        <v>24595</v>
      </c>
      <c r="I460" s="29">
        <v>0</v>
      </c>
      <c r="J460" s="29">
        <v>0</v>
      </c>
      <c r="K460" s="29">
        <v>0</v>
      </c>
      <c r="L460" s="29">
        <v>2</v>
      </c>
      <c r="M460" s="29">
        <v>1</v>
      </c>
      <c r="N460" s="29">
        <v>3</v>
      </c>
      <c r="O460" s="29">
        <v>13</v>
      </c>
      <c r="P460">
        <v>3</v>
      </c>
      <c r="Q460" s="31" t="s">
        <v>29416</v>
      </c>
      <c r="R460" s="31" t="s">
        <v>29401</v>
      </c>
      <c r="S460" s="31" t="s">
        <v>29402</v>
      </c>
      <c r="T460" s="31" t="s">
        <v>29407</v>
      </c>
      <c r="U460" s="31" t="s">
        <v>29407</v>
      </c>
      <c r="V460" s="31" t="s">
        <v>29409</v>
      </c>
      <c r="W460" s="31" t="s">
        <v>29409</v>
      </c>
      <c r="X460" s="31" t="s">
        <v>29405</v>
      </c>
      <c r="Y460" s="31" t="s">
        <v>29405</v>
      </c>
      <c r="Z460" s="31" t="s">
        <v>29405</v>
      </c>
      <c r="AA460" s="32" t="s">
        <v>29463</v>
      </c>
    </row>
    <row r="461" spans="1:32" x14ac:dyDescent="0.3">
      <c r="A461" s="29" t="s">
        <v>2824</v>
      </c>
      <c r="B461" s="29" t="s">
        <v>24616</v>
      </c>
      <c r="C461" s="29" t="s">
        <v>2825</v>
      </c>
      <c r="D461" s="29" t="s">
        <v>11666</v>
      </c>
      <c r="E461" s="29" t="s">
        <v>10378</v>
      </c>
      <c r="F461" s="29" t="s">
        <v>2448</v>
      </c>
      <c r="G461" s="29" t="s">
        <v>25000</v>
      </c>
      <c r="H461" s="29" t="s">
        <v>24711</v>
      </c>
      <c r="I461" s="29">
        <v>0</v>
      </c>
      <c r="J461" s="29">
        <v>0</v>
      </c>
      <c r="K461" s="29">
        <v>3</v>
      </c>
      <c r="L461" s="29">
        <v>0</v>
      </c>
      <c r="M461" s="29">
        <v>0</v>
      </c>
      <c r="N461" s="29">
        <v>3</v>
      </c>
      <c r="O461" s="29">
        <v>12</v>
      </c>
      <c r="P461">
        <v>3</v>
      </c>
      <c r="Q461" s="31" t="s">
        <v>29430</v>
      </c>
      <c r="R461" s="31" t="s">
        <v>29401</v>
      </c>
      <c r="S461" s="31" t="s">
        <v>29431</v>
      </c>
      <c r="T461" s="31" t="s">
        <v>29407</v>
      </c>
      <c r="U461" s="31" t="s">
        <v>29407</v>
      </c>
      <c r="V461" s="31" t="s">
        <v>29405</v>
      </c>
      <c r="W461" s="31" t="s">
        <v>29405</v>
      </c>
      <c r="X461" s="31" t="s">
        <v>29405</v>
      </c>
      <c r="Y461" s="31" t="s">
        <v>29405</v>
      </c>
      <c r="Z461" s="31" t="s">
        <v>29405</v>
      </c>
      <c r="AA461" s="32" t="s">
        <v>29465</v>
      </c>
    </row>
    <row r="462" spans="1:32" x14ac:dyDescent="0.3">
      <c r="A462" s="29" t="s">
        <v>11527</v>
      </c>
      <c r="B462" s="29" t="s">
        <v>24671</v>
      </c>
      <c r="C462" s="29" t="s">
        <v>11528</v>
      </c>
      <c r="D462" s="29" t="s">
        <v>11529</v>
      </c>
      <c r="E462" s="29" t="s">
        <v>10378</v>
      </c>
      <c r="F462" s="29" t="s">
        <v>6071</v>
      </c>
      <c r="G462" s="29" t="s">
        <v>25001</v>
      </c>
      <c r="H462" s="29" t="s">
        <v>24595</v>
      </c>
      <c r="I462" s="29">
        <v>0</v>
      </c>
      <c r="J462" s="29">
        <v>0</v>
      </c>
      <c r="K462" s="29">
        <v>0</v>
      </c>
      <c r="L462" s="29">
        <v>3</v>
      </c>
      <c r="M462" s="29">
        <v>0</v>
      </c>
      <c r="N462" s="29">
        <v>3</v>
      </c>
      <c r="O462" s="29">
        <v>12</v>
      </c>
      <c r="P462">
        <v>3</v>
      </c>
      <c r="Q462" s="31" t="s">
        <v>29416</v>
      </c>
      <c r="R462" s="31" t="s">
        <v>29401</v>
      </c>
      <c r="S462" s="31" t="s">
        <v>29402</v>
      </c>
      <c r="T462" s="31" t="s">
        <v>29407</v>
      </c>
      <c r="U462" s="31" t="s">
        <v>29407</v>
      </c>
      <c r="V462" s="31" t="s">
        <v>29409</v>
      </c>
      <c r="W462" s="31" t="s">
        <v>29405</v>
      </c>
      <c r="X462" s="31" t="s">
        <v>29409</v>
      </c>
      <c r="Y462" s="31" t="s">
        <v>29405</v>
      </c>
      <c r="Z462" s="31" t="s">
        <v>29405</v>
      </c>
      <c r="AA462" s="32" t="s">
        <v>29463</v>
      </c>
    </row>
    <row r="463" spans="1:32" x14ac:dyDescent="0.3">
      <c r="A463" s="29" t="s">
        <v>12083</v>
      </c>
      <c r="B463" s="29" t="s">
        <v>24623</v>
      </c>
      <c r="C463" s="29" t="s">
        <v>12084</v>
      </c>
      <c r="D463" s="29" t="s">
        <v>11536</v>
      </c>
      <c r="E463" s="29" t="s">
        <v>10440</v>
      </c>
      <c r="F463" s="29" t="s">
        <v>24624</v>
      </c>
      <c r="G463" s="29" t="s">
        <v>25002</v>
      </c>
      <c r="H463" s="29" t="s">
        <v>24597</v>
      </c>
      <c r="I463" s="29">
        <v>1</v>
      </c>
      <c r="J463" s="29">
        <v>0</v>
      </c>
      <c r="K463" s="29">
        <v>0</v>
      </c>
      <c r="L463" s="29">
        <v>0</v>
      </c>
      <c r="M463" s="29">
        <v>0</v>
      </c>
      <c r="N463" s="29">
        <v>1</v>
      </c>
      <c r="O463" s="29">
        <v>1</v>
      </c>
      <c r="P463">
        <v>3</v>
      </c>
      <c r="Q463" s="31" t="s">
        <v>29416</v>
      </c>
      <c r="R463" s="31" t="s">
        <v>29401</v>
      </c>
      <c r="S463" s="31" t="s">
        <v>29402</v>
      </c>
      <c r="T463" s="31" t="s">
        <v>29407</v>
      </c>
      <c r="U463" s="31" t="s">
        <v>29423</v>
      </c>
      <c r="V463" s="31" t="s">
        <v>29409</v>
      </c>
      <c r="W463" s="31" t="s">
        <v>29409</v>
      </c>
      <c r="X463" s="31" t="s">
        <v>29409</v>
      </c>
      <c r="Y463" s="31" t="s">
        <v>29409</v>
      </c>
      <c r="Z463" s="31" t="s">
        <v>29409</v>
      </c>
      <c r="AA463" s="32" t="s">
        <v>29469</v>
      </c>
    </row>
    <row r="464" spans="1:32" x14ac:dyDescent="0.3">
      <c r="A464" s="29" t="s">
        <v>12083</v>
      </c>
      <c r="B464" s="29" t="s">
        <v>24623</v>
      </c>
      <c r="C464" s="29" t="s">
        <v>12084</v>
      </c>
      <c r="D464" s="29" t="s">
        <v>11536</v>
      </c>
      <c r="E464" s="29" t="s">
        <v>10440</v>
      </c>
      <c r="F464" s="29" t="s">
        <v>24624</v>
      </c>
      <c r="G464" s="29" t="s">
        <v>25002</v>
      </c>
      <c r="H464" s="29" t="s">
        <v>24612</v>
      </c>
      <c r="I464" s="29">
        <v>0</v>
      </c>
      <c r="J464" s="29">
        <v>0</v>
      </c>
      <c r="K464" s="29">
        <v>1</v>
      </c>
      <c r="L464" s="29">
        <v>0</v>
      </c>
      <c r="M464" s="29">
        <v>1</v>
      </c>
      <c r="N464" s="29">
        <v>2</v>
      </c>
      <c r="O464" s="29">
        <v>11</v>
      </c>
      <c r="P464">
        <v>3</v>
      </c>
      <c r="Q464" s="31" t="s">
        <v>29416</v>
      </c>
      <c r="R464" s="31" t="s">
        <v>29401</v>
      </c>
      <c r="S464" s="31" t="s">
        <v>29402</v>
      </c>
      <c r="T464" s="31" t="s">
        <v>29407</v>
      </c>
      <c r="U464" s="31" t="s">
        <v>29423</v>
      </c>
      <c r="V464" s="31" t="s">
        <v>29409</v>
      </c>
      <c r="W464" s="31" t="s">
        <v>29409</v>
      </c>
      <c r="X464" s="31" t="s">
        <v>29409</v>
      </c>
      <c r="Y464" s="31" t="s">
        <v>29409</v>
      </c>
      <c r="Z464" s="31" t="s">
        <v>29409</v>
      </c>
      <c r="AA464" s="32" t="s">
        <v>29469</v>
      </c>
    </row>
    <row r="465" spans="1:27" x14ac:dyDescent="0.3">
      <c r="A465" s="29" t="s">
        <v>7262</v>
      </c>
      <c r="B465" s="29" t="s">
        <v>24626</v>
      </c>
      <c r="C465" s="29" t="s">
        <v>11638</v>
      </c>
      <c r="D465" s="29" t="s">
        <v>10377</v>
      </c>
      <c r="E465" s="29" t="s">
        <v>10661</v>
      </c>
      <c r="F465" s="29" t="s">
        <v>7104</v>
      </c>
      <c r="G465" s="29" t="s">
        <v>25003</v>
      </c>
      <c r="H465" s="29" t="s">
        <v>24600</v>
      </c>
      <c r="I465" s="29">
        <v>0</v>
      </c>
      <c r="J465" s="29">
        <v>0</v>
      </c>
      <c r="K465" s="29">
        <v>0</v>
      </c>
      <c r="L465" s="29">
        <v>0</v>
      </c>
      <c r="M465" s="29">
        <v>3</v>
      </c>
      <c r="N465" s="29">
        <v>3</v>
      </c>
      <c r="O465" s="29">
        <v>12</v>
      </c>
      <c r="P465">
        <v>3</v>
      </c>
      <c r="Q465" s="31" t="s">
        <v>29406</v>
      </c>
      <c r="R465" s="31" t="s">
        <v>29401</v>
      </c>
      <c r="S465" s="31" t="s">
        <v>5600</v>
      </c>
      <c r="T465" s="31" t="s">
        <v>29428</v>
      </c>
      <c r="U465" s="31" t="s">
        <v>29407</v>
      </c>
      <c r="V465" s="31" t="s">
        <v>29405</v>
      </c>
      <c r="W465" s="31" t="s">
        <v>29405</v>
      </c>
      <c r="X465" s="31" t="s">
        <v>29405</v>
      </c>
      <c r="Y465" s="31" t="s">
        <v>29405</v>
      </c>
      <c r="Z465" s="31" t="s">
        <v>29405</v>
      </c>
      <c r="AA465" s="32" t="s">
        <v>29460</v>
      </c>
    </row>
    <row r="466" spans="1:27" x14ac:dyDescent="0.3">
      <c r="A466" s="29" t="s">
        <v>11905</v>
      </c>
      <c r="B466" s="29" t="s">
        <v>24653</v>
      </c>
      <c r="C466" s="29" t="s">
        <v>11906</v>
      </c>
      <c r="D466" s="29" t="s">
        <v>11907</v>
      </c>
      <c r="E466" s="29" t="s">
        <v>11908</v>
      </c>
      <c r="F466" s="29" t="s">
        <v>11909</v>
      </c>
      <c r="G466" s="29" t="s">
        <v>25004</v>
      </c>
      <c r="H466" s="29" t="s">
        <v>24597</v>
      </c>
      <c r="I466" s="29">
        <v>0</v>
      </c>
      <c r="J466" s="29">
        <v>0</v>
      </c>
      <c r="K466" s="29">
        <v>0</v>
      </c>
      <c r="L466" s="29">
        <v>1</v>
      </c>
      <c r="M466" s="29">
        <v>0</v>
      </c>
      <c r="N466" s="29">
        <v>1</v>
      </c>
      <c r="O466" s="29">
        <v>3</v>
      </c>
      <c r="P466">
        <v>3</v>
      </c>
      <c r="Q466" s="31" t="s">
        <v>29410</v>
      </c>
      <c r="R466" s="31" t="s">
        <v>29401</v>
      </c>
      <c r="S466" s="31" t="s">
        <v>29402</v>
      </c>
      <c r="T466" s="31" t="s">
        <v>29407</v>
      </c>
      <c r="U466" s="31" t="s">
        <v>29404</v>
      </c>
      <c r="V466" s="31" t="s">
        <v>29409</v>
      </c>
      <c r="W466" s="31" t="s">
        <v>29409</v>
      </c>
      <c r="X466" s="31" t="s">
        <v>29409</v>
      </c>
      <c r="Y466" s="31" t="s">
        <v>29409</v>
      </c>
      <c r="Z466" s="31" t="s">
        <v>29409</v>
      </c>
      <c r="AA466" s="32" t="s">
        <v>29469</v>
      </c>
    </row>
    <row r="467" spans="1:27" x14ac:dyDescent="0.3">
      <c r="A467" s="29" t="s">
        <v>11905</v>
      </c>
      <c r="B467" s="29" t="s">
        <v>24653</v>
      </c>
      <c r="C467" s="29" t="s">
        <v>11906</v>
      </c>
      <c r="D467" s="29" t="s">
        <v>11907</v>
      </c>
      <c r="E467" s="29" t="s">
        <v>11908</v>
      </c>
      <c r="F467" s="29" t="s">
        <v>11909</v>
      </c>
      <c r="G467" s="29" t="s">
        <v>25004</v>
      </c>
      <c r="H467" s="29" t="s">
        <v>24612</v>
      </c>
      <c r="I467" s="29">
        <v>2</v>
      </c>
      <c r="J467" s="29">
        <v>0</v>
      </c>
      <c r="K467" s="29">
        <v>0</v>
      </c>
      <c r="L467" s="29">
        <v>0</v>
      </c>
      <c r="M467" s="29">
        <v>0</v>
      </c>
      <c r="N467" s="29">
        <v>2</v>
      </c>
      <c r="O467" s="29">
        <v>8</v>
      </c>
      <c r="P467">
        <v>3</v>
      </c>
      <c r="Q467" s="31" t="s">
        <v>29410</v>
      </c>
      <c r="R467" s="31" t="s">
        <v>29401</v>
      </c>
      <c r="S467" s="31" t="s">
        <v>29402</v>
      </c>
      <c r="T467" s="31" t="s">
        <v>29407</v>
      </c>
      <c r="U467" s="31" t="s">
        <v>29404</v>
      </c>
      <c r="V467" s="31" t="s">
        <v>29409</v>
      </c>
      <c r="W467" s="31" t="s">
        <v>29409</v>
      </c>
      <c r="X467" s="31" t="s">
        <v>29409</v>
      </c>
      <c r="Y467" s="31" t="s">
        <v>29409</v>
      </c>
      <c r="Z467" s="31" t="s">
        <v>29409</v>
      </c>
      <c r="AA467" s="32" t="s">
        <v>29469</v>
      </c>
    </row>
    <row r="468" spans="1:27" x14ac:dyDescent="0.3">
      <c r="A468" s="29" t="s">
        <v>11589</v>
      </c>
      <c r="B468" s="29" t="s">
        <v>24616</v>
      </c>
      <c r="C468" s="29" t="s">
        <v>11590</v>
      </c>
      <c r="D468" s="29" t="s">
        <v>10460</v>
      </c>
      <c r="E468" s="29" t="s">
        <v>10568</v>
      </c>
      <c r="F468" s="29" t="s">
        <v>24668</v>
      </c>
      <c r="G468" s="29" t="s">
        <v>25005</v>
      </c>
      <c r="H468" s="29" t="s">
        <v>24597</v>
      </c>
      <c r="I468" s="29">
        <v>0</v>
      </c>
      <c r="J468" s="29">
        <v>0</v>
      </c>
      <c r="K468" s="29">
        <v>3</v>
      </c>
      <c r="L468" s="29">
        <v>0</v>
      </c>
      <c r="M468" s="29">
        <v>0</v>
      </c>
      <c r="N468" s="29">
        <v>3</v>
      </c>
      <c r="O468" s="29">
        <v>11</v>
      </c>
      <c r="P468">
        <v>3</v>
      </c>
      <c r="Q468" s="31" t="s">
        <v>29416</v>
      </c>
      <c r="R468" s="31" t="s">
        <v>29411</v>
      </c>
      <c r="S468" s="31" t="s">
        <v>29402</v>
      </c>
      <c r="T468" s="31" t="s">
        <v>29407</v>
      </c>
      <c r="U468" s="31" t="s">
        <v>29404</v>
      </c>
      <c r="V468" s="31" t="s">
        <v>29409</v>
      </c>
      <c r="W468" s="31" t="s">
        <v>29405</v>
      </c>
      <c r="X468" s="31" t="s">
        <v>29409</v>
      </c>
      <c r="Y468" s="31" t="s">
        <v>29405</v>
      </c>
      <c r="Z468" s="31" t="s">
        <v>29405</v>
      </c>
      <c r="AA468" s="32" t="s">
        <v>29469</v>
      </c>
    </row>
    <row r="469" spans="1:27" x14ac:dyDescent="0.3">
      <c r="A469" s="29" t="s">
        <v>12363</v>
      </c>
      <c r="B469" s="29" t="s">
        <v>24746</v>
      </c>
      <c r="C469" s="29" t="s">
        <v>12364</v>
      </c>
      <c r="D469" s="29" t="s">
        <v>12365</v>
      </c>
      <c r="E469" s="29" t="s">
        <v>12366</v>
      </c>
      <c r="F469" s="29" t="s">
        <v>25006</v>
      </c>
      <c r="G469" s="29" t="s">
        <v>25007</v>
      </c>
      <c r="H469" s="29" t="s">
        <v>24595</v>
      </c>
      <c r="I469" s="29">
        <v>0</v>
      </c>
      <c r="J469" s="29">
        <v>0</v>
      </c>
      <c r="K469" s="29">
        <v>0</v>
      </c>
      <c r="L469" s="29">
        <v>2</v>
      </c>
      <c r="M469" s="29">
        <v>0</v>
      </c>
      <c r="N469" s="29">
        <v>2</v>
      </c>
      <c r="O469" s="29">
        <v>7</v>
      </c>
      <c r="P469">
        <v>3</v>
      </c>
      <c r="Q469" s="31" t="s">
        <v>29416</v>
      </c>
      <c r="R469" s="31" t="s">
        <v>29401</v>
      </c>
      <c r="S469" s="31" t="s">
        <v>29402</v>
      </c>
      <c r="T469" s="31" t="s">
        <v>29407</v>
      </c>
      <c r="U469" s="31" t="s">
        <v>29418</v>
      </c>
      <c r="V469" s="31" t="s">
        <v>29409</v>
      </c>
      <c r="W469" s="31" t="s">
        <v>29405</v>
      </c>
      <c r="X469" s="31" t="s">
        <v>29405</v>
      </c>
      <c r="Y469" s="31" t="s">
        <v>29409</v>
      </c>
      <c r="Z469" s="31" t="s">
        <v>29405</v>
      </c>
      <c r="AA469" s="32" t="s">
        <v>29461</v>
      </c>
    </row>
    <row r="470" spans="1:27" x14ac:dyDescent="0.3">
      <c r="A470" s="29" t="s">
        <v>12363</v>
      </c>
      <c r="B470" s="29" t="s">
        <v>24746</v>
      </c>
      <c r="C470" s="29" t="s">
        <v>12364</v>
      </c>
      <c r="D470" s="29" t="s">
        <v>12365</v>
      </c>
      <c r="E470" s="29" t="s">
        <v>12366</v>
      </c>
      <c r="F470" s="29" t="s">
        <v>25006</v>
      </c>
      <c r="G470" s="29" t="s">
        <v>25007</v>
      </c>
      <c r="H470" s="29" t="s">
        <v>24612</v>
      </c>
      <c r="I470" s="29">
        <v>0</v>
      </c>
      <c r="J470" s="29">
        <v>0</v>
      </c>
      <c r="K470" s="29">
        <v>0</v>
      </c>
      <c r="L470" s="29">
        <v>1</v>
      </c>
      <c r="M470" s="29">
        <v>0</v>
      </c>
      <c r="N470" s="29">
        <v>1</v>
      </c>
      <c r="O470" s="29">
        <v>3</v>
      </c>
      <c r="P470">
        <v>3</v>
      </c>
      <c r="Q470" s="31" t="s">
        <v>29416</v>
      </c>
      <c r="R470" s="31" t="s">
        <v>29401</v>
      </c>
      <c r="S470" s="31" t="s">
        <v>29402</v>
      </c>
      <c r="T470" s="31" t="s">
        <v>29407</v>
      </c>
      <c r="U470" s="31" t="s">
        <v>29418</v>
      </c>
      <c r="V470" s="31" t="s">
        <v>29409</v>
      </c>
      <c r="W470" s="31" t="s">
        <v>29405</v>
      </c>
      <c r="X470" s="31" t="s">
        <v>29405</v>
      </c>
      <c r="Y470" s="31" t="s">
        <v>29409</v>
      </c>
      <c r="Z470" s="31" t="s">
        <v>29405</v>
      </c>
      <c r="AA470" s="32" t="s">
        <v>29470</v>
      </c>
    </row>
    <row r="471" spans="1:27" x14ac:dyDescent="0.3">
      <c r="A471" s="29" t="s">
        <v>12287</v>
      </c>
      <c r="B471" s="29" t="s">
        <v>24671</v>
      </c>
      <c r="C471" s="29" t="s">
        <v>12288</v>
      </c>
      <c r="D471" s="29" t="s">
        <v>12289</v>
      </c>
      <c r="E471" s="29" t="s">
        <v>12290</v>
      </c>
      <c r="F471" s="29" t="s">
        <v>24672</v>
      </c>
      <c r="G471" s="29" t="s">
        <v>25008</v>
      </c>
      <c r="H471" s="29" t="s">
        <v>24595</v>
      </c>
      <c r="I471" s="29">
        <v>0</v>
      </c>
      <c r="J471" s="29">
        <v>0</v>
      </c>
      <c r="K471" s="29">
        <v>0</v>
      </c>
      <c r="L471" s="29">
        <v>0</v>
      </c>
      <c r="M471" s="29">
        <v>2</v>
      </c>
      <c r="N471" s="29">
        <v>2</v>
      </c>
      <c r="O471" s="29">
        <v>8</v>
      </c>
      <c r="P471">
        <v>3</v>
      </c>
      <c r="Q471" s="31" t="s">
        <v>29416</v>
      </c>
      <c r="R471" s="31" t="s">
        <v>29401</v>
      </c>
      <c r="S471" s="31" t="s">
        <v>29402</v>
      </c>
      <c r="T471" s="31" t="s">
        <v>29407</v>
      </c>
      <c r="U471" s="31" t="s">
        <v>29426</v>
      </c>
      <c r="V471" s="31" t="s">
        <v>29409</v>
      </c>
      <c r="W471" s="31" t="s">
        <v>29409</v>
      </c>
      <c r="X471" s="31" t="s">
        <v>29409</v>
      </c>
      <c r="Y471" s="31" t="s">
        <v>29409</v>
      </c>
      <c r="Z471" s="31" t="s">
        <v>29405</v>
      </c>
      <c r="AA471" s="32" t="s">
        <v>29463</v>
      </c>
    </row>
    <row r="472" spans="1:27" x14ac:dyDescent="0.3">
      <c r="A472" s="29" t="s">
        <v>12287</v>
      </c>
      <c r="B472" s="29" t="s">
        <v>24671</v>
      </c>
      <c r="C472" s="29" t="s">
        <v>12288</v>
      </c>
      <c r="D472" s="29" t="s">
        <v>12289</v>
      </c>
      <c r="E472" s="29" t="s">
        <v>12290</v>
      </c>
      <c r="F472" s="29" t="s">
        <v>24672</v>
      </c>
      <c r="G472" s="29" t="s">
        <v>25008</v>
      </c>
      <c r="H472" s="29" t="s">
        <v>24612</v>
      </c>
      <c r="I472" s="29">
        <v>0</v>
      </c>
      <c r="J472" s="29">
        <v>0</v>
      </c>
      <c r="K472" s="29">
        <v>0</v>
      </c>
      <c r="L472" s="29">
        <v>0</v>
      </c>
      <c r="M472" s="29">
        <v>1</v>
      </c>
      <c r="N472" s="29">
        <v>1</v>
      </c>
      <c r="O472" s="29">
        <v>2</v>
      </c>
      <c r="P472">
        <v>3</v>
      </c>
      <c r="Q472" s="31" t="s">
        <v>29416</v>
      </c>
      <c r="R472" s="31" t="s">
        <v>29401</v>
      </c>
      <c r="S472" s="31" t="s">
        <v>29402</v>
      </c>
      <c r="T472" s="31" t="s">
        <v>29407</v>
      </c>
      <c r="U472" s="31" t="s">
        <v>29426</v>
      </c>
      <c r="V472" s="31" t="s">
        <v>29409</v>
      </c>
      <c r="W472" s="31" t="s">
        <v>29409</v>
      </c>
      <c r="X472" s="31" t="s">
        <v>29409</v>
      </c>
      <c r="Y472" s="31" t="s">
        <v>29409</v>
      </c>
      <c r="Z472" s="31" t="s">
        <v>29405</v>
      </c>
      <c r="AA472" s="32" t="s">
        <v>29469</v>
      </c>
    </row>
    <row r="473" spans="1:27" x14ac:dyDescent="0.3">
      <c r="A473" s="29" t="s">
        <v>8055</v>
      </c>
      <c r="B473" s="29" t="s">
        <v>24642</v>
      </c>
      <c r="C473" s="29" t="s">
        <v>8056</v>
      </c>
      <c r="D473" s="29" t="s">
        <v>11898</v>
      </c>
      <c r="E473" s="29" t="s">
        <v>10378</v>
      </c>
      <c r="F473" s="29" t="s">
        <v>5617</v>
      </c>
      <c r="G473" s="29" t="s">
        <v>25009</v>
      </c>
      <c r="H473" s="29" t="s">
        <v>24600</v>
      </c>
      <c r="I473" s="29">
        <v>0</v>
      </c>
      <c r="J473" s="29">
        <v>0</v>
      </c>
      <c r="K473" s="29">
        <v>0</v>
      </c>
      <c r="L473" s="29">
        <v>3</v>
      </c>
      <c r="M473" s="29">
        <v>0</v>
      </c>
      <c r="N473" s="29">
        <v>3</v>
      </c>
      <c r="O473" s="29">
        <v>10</v>
      </c>
      <c r="P473">
        <v>3</v>
      </c>
      <c r="Q473" s="31" t="s">
        <v>29406</v>
      </c>
      <c r="R473" s="31" t="s">
        <v>29401</v>
      </c>
      <c r="S473" s="31" t="s">
        <v>5600</v>
      </c>
      <c r="T473" s="31" t="s">
        <v>29407</v>
      </c>
      <c r="U473" s="31" t="s">
        <v>29407</v>
      </c>
      <c r="V473" s="31" t="s">
        <v>29405</v>
      </c>
      <c r="W473" s="31" t="s">
        <v>29405</v>
      </c>
      <c r="X473" s="31" t="s">
        <v>29405</v>
      </c>
      <c r="Y473" s="31" t="s">
        <v>29405</v>
      </c>
      <c r="Z473" s="31" t="s">
        <v>29405</v>
      </c>
      <c r="AA473" s="32" t="s">
        <v>29465</v>
      </c>
    </row>
    <row r="474" spans="1:27" x14ac:dyDescent="0.3">
      <c r="A474" s="29" t="s">
        <v>12292</v>
      </c>
      <c r="B474" s="29" t="s">
        <v>24876</v>
      </c>
      <c r="C474" s="29" t="s">
        <v>12293</v>
      </c>
      <c r="D474" s="29" t="s">
        <v>12294</v>
      </c>
      <c r="E474" s="29" t="s">
        <v>12295</v>
      </c>
      <c r="F474" s="29" t="s">
        <v>24993</v>
      </c>
      <c r="G474" s="29" t="s">
        <v>25010</v>
      </c>
      <c r="H474" s="29" t="s">
        <v>24595</v>
      </c>
      <c r="I474" s="29">
        <v>0</v>
      </c>
      <c r="J474" s="29">
        <v>0</v>
      </c>
      <c r="K474" s="29">
        <v>0</v>
      </c>
      <c r="L474" s="29">
        <v>0</v>
      </c>
      <c r="M474" s="29">
        <v>1</v>
      </c>
      <c r="N474" s="29">
        <v>1</v>
      </c>
      <c r="O474" s="29">
        <v>2</v>
      </c>
      <c r="P474">
        <v>3</v>
      </c>
      <c r="Q474" s="31" t="s">
        <v>29421</v>
      </c>
      <c r="R474" s="31" t="s">
        <v>29401</v>
      </c>
      <c r="S474" s="31" t="s">
        <v>29402</v>
      </c>
      <c r="T474" s="31" t="s">
        <v>29407</v>
      </c>
      <c r="U474" s="31" t="s">
        <v>29407</v>
      </c>
      <c r="V474" s="31" t="s">
        <v>29405</v>
      </c>
      <c r="W474" s="31" t="s">
        <v>29405</v>
      </c>
      <c r="X474" s="31" t="s">
        <v>29409</v>
      </c>
      <c r="Y474" s="31" t="s">
        <v>29405</v>
      </c>
      <c r="Z474" s="31" t="s">
        <v>29409</v>
      </c>
      <c r="AA474" s="32" t="s">
        <v>29461</v>
      </c>
    </row>
    <row r="475" spans="1:27" x14ac:dyDescent="0.3">
      <c r="A475" s="29" t="s">
        <v>12292</v>
      </c>
      <c r="B475" s="29" t="s">
        <v>24876</v>
      </c>
      <c r="C475" s="29" t="s">
        <v>12293</v>
      </c>
      <c r="D475" s="29" t="s">
        <v>12294</v>
      </c>
      <c r="E475" s="29" t="s">
        <v>12295</v>
      </c>
      <c r="F475" s="29" t="s">
        <v>24993</v>
      </c>
      <c r="G475" s="29" t="s">
        <v>25010</v>
      </c>
      <c r="H475" s="29" t="s">
        <v>24612</v>
      </c>
      <c r="I475" s="29">
        <v>0</v>
      </c>
      <c r="J475" s="29">
        <v>0</v>
      </c>
      <c r="K475" s="29">
        <v>0</v>
      </c>
      <c r="L475" s="29">
        <v>0</v>
      </c>
      <c r="M475" s="29">
        <v>2</v>
      </c>
      <c r="N475" s="29">
        <v>2</v>
      </c>
      <c r="O475" s="29">
        <v>7</v>
      </c>
      <c r="P475">
        <v>3</v>
      </c>
      <c r="Q475" s="31" t="s">
        <v>29421</v>
      </c>
      <c r="R475" s="31" t="s">
        <v>29401</v>
      </c>
      <c r="S475" s="31" t="s">
        <v>29402</v>
      </c>
      <c r="T475" s="31" t="s">
        <v>29407</v>
      </c>
      <c r="U475" s="31" t="s">
        <v>29407</v>
      </c>
      <c r="V475" s="31" t="s">
        <v>29405</v>
      </c>
      <c r="W475" s="31" t="s">
        <v>29405</v>
      </c>
      <c r="X475" s="31" t="s">
        <v>29409</v>
      </c>
      <c r="Y475" s="31" t="s">
        <v>29405</v>
      </c>
      <c r="Z475" s="31" t="s">
        <v>29409</v>
      </c>
      <c r="AA475" s="32" t="s">
        <v>29470</v>
      </c>
    </row>
    <row r="476" spans="1:27" x14ac:dyDescent="0.3">
      <c r="A476" s="29" t="s">
        <v>8143</v>
      </c>
      <c r="B476" s="29" t="s">
        <v>24620</v>
      </c>
      <c r="C476" s="29" t="s">
        <v>11969</v>
      </c>
      <c r="D476" s="29" t="s">
        <v>11970</v>
      </c>
      <c r="E476" s="29" t="s">
        <v>11971</v>
      </c>
      <c r="F476" s="29" t="s">
        <v>5610</v>
      </c>
      <c r="G476" s="29" t="s">
        <v>25011</v>
      </c>
      <c r="H476" s="29" t="s">
        <v>24600</v>
      </c>
      <c r="I476" s="29">
        <v>0</v>
      </c>
      <c r="J476" s="29">
        <v>0</v>
      </c>
      <c r="K476" s="29">
        <v>1</v>
      </c>
      <c r="L476" s="29">
        <v>0</v>
      </c>
      <c r="M476" s="29">
        <v>2</v>
      </c>
      <c r="N476" s="29">
        <v>3</v>
      </c>
      <c r="O476" s="29">
        <v>9</v>
      </c>
      <c r="P476">
        <v>3</v>
      </c>
      <c r="Q476" s="31" t="s">
        <v>29420</v>
      </c>
      <c r="R476" s="31" t="s">
        <v>29401</v>
      </c>
      <c r="S476" s="31" t="s">
        <v>5600</v>
      </c>
      <c r="T476" s="31" t="s">
        <v>29407</v>
      </c>
      <c r="U476" s="31" t="s">
        <v>29407</v>
      </c>
      <c r="V476" s="31" t="s">
        <v>29405</v>
      </c>
      <c r="W476" s="31" t="s">
        <v>29405</v>
      </c>
      <c r="X476" s="31" t="s">
        <v>29405</v>
      </c>
      <c r="Y476" s="31" t="s">
        <v>29405</v>
      </c>
      <c r="Z476" s="31" t="s">
        <v>29405</v>
      </c>
      <c r="AA476" s="32" t="s">
        <v>29460</v>
      </c>
    </row>
    <row r="477" spans="1:27" x14ac:dyDescent="0.3">
      <c r="A477" s="29" t="s">
        <v>11545</v>
      </c>
      <c r="B477" s="29" t="s">
        <v>24620</v>
      </c>
      <c r="C477" s="29" t="s">
        <v>11546</v>
      </c>
      <c r="D477" s="29" t="s">
        <v>11547</v>
      </c>
      <c r="E477" s="29" t="s">
        <v>10378</v>
      </c>
      <c r="F477" s="29" t="s">
        <v>24697</v>
      </c>
      <c r="G477" s="29" t="s">
        <v>25012</v>
      </c>
      <c r="H477" s="29" t="s">
        <v>24612</v>
      </c>
      <c r="I477" s="29">
        <v>1</v>
      </c>
      <c r="J477" s="29">
        <v>0</v>
      </c>
      <c r="K477" s="29">
        <v>0</v>
      </c>
      <c r="L477" s="29">
        <v>1</v>
      </c>
      <c r="M477" s="29">
        <v>1</v>
      </c>
      <c r="N477" s="29">
        <v>3</v>
      </c>
      <c r="O477" s="29">
        <v>9</v>
      </c>
      <c r="P477">
        <v>3</v>
      </c>
      <c r="Q477" s="31" t="s">
        <v>29416</v>
      </c>
      <c r="R477" s="31" t="s">
        <v>29401</v>
      </c>
      <c r="S477" s="31" t="s">
        <v>29402</v>
      </c>
      <c r="T477" s="31" t="s">
        <v>29407</v>
      </c>
      <c r="U477" s="31" t="s">
        <v>29418</v>
      </c>
      <c r="V477" s="31" t="s">
        <v>29409</v>
      </c>
      <c r="W477" s="31" t="s">
        <v>29409</v>
      </c>
      <c r="X477" s="31" t="s">
        <v>29409</v>
      </c>
      <c r="Y477" s="31" t="s">
        <v>29409</v>
      </c>
      <c r="Z477" s="31" t="s">
        <v>29409</v>
      </c>
      <c r="AA477" s="32" t="s">
        <v>29469</v>
      </c>
    </row>
    <row r="478" spans="1:27" x14ac:dyDescent="0.3">
      <c r="A478" s="29" t="s">
        <v>12170</v>
      </c>
      <c r="B478" s="29" t="s">
        <v>24610</v>
      </c>
      <c r="C478" s="29" t="s">
        <v>12171</v>
      </c>
      <c r="D478" s="29" t="s">
        <v>12172</v>
      </c>
      <c r="E478" s="29" t="s">
        <v>10435</v>
      </c>
      <c r="F478" s="29" t="s">
        <v>10408</v>
      </c>
      <c r="G478" s="29" t="s">
        <v>25013</v>
      </c>
      <c r="H478" s="29" t="s">
        <v>24597</v>
      </c>
      <c r="I478" s="29">
        <v>0</v>
      </c>
      <c r="J478" s="29">
        <v>0</v>
      </c>
      <c r="K478" s="29">
        <v>0</v>
      </c>
      <c r="L478" s="29">
        <v>2</v>
      </c>
      <c r="M478" s="29">
        <v>1</v>
      </c>
      <c r="N478" s="29">
        <v>3</v>
      </c>
      <c r="O478" s="29">
        <v>9</v>
      </c>
      <c r="P478">
        <v>3</v>
      </c>
      <c r="Q478" s="31" t="s">
        <v>29410</v>
      </c>
      <c r="R478" s="31" t="s">
        <v>29401</v>
      </c>
      <c r="S478" s="31" t="s">
        <v>29402</v>
      </c>
      <c r="T478" s="31" t="s">
        <v>29407</v>
      </c>
      <c r="U478" s="31" t="s">
        <v>29404</v>
      </c>
      <c r="V478" s="31" t="s">
        <v>29409</v>
      </c>
      <c r="W478" s="31" t="s">
        <v>29409</v>
      </c>
      <c r="X478" s="31" t="s">
        <v>29409</v>
      </c>
      <c r="Y478" s="31" t="s">
        <v>29409</v>
      </c>
      <c r="Z478" s="31" t="s">
        <v>29409</v>
      </c>
      <c r="AA478" s="32" t="s">
        <v>29469</v>
      </c>
    </row>
    <row r="479" spans="1:27" x14ac:dyDescent="0.3">
      <c r="A479" s="29" t="s">
        <v>12301</v>
      </c>
      <c r="B479" s="29" t="s">
        <v>24623</v>
      </c>
      <c r="C479" s="29" t="s">
        <v>12302</v>
      </c>
      <c r="D479" s="29" t="s">
        <v>10377</v>
      </c>
      <c r="E479" s="29" t="s">
        <v>11998</v>
      </c>
      <c r="F479" s="29" t="s">
        <v>24624</v>
      </c>
      <c r="G479" s="29" t="s">
        <v>25014</v>
      </c>
      <c r="H479" s="29" t="s">
        <v>24595</v>
      </c>
      <c r="I479" s="29">
        <v>1</v>
      </c>
      <c r="J479" s="29">
        <v>0</v>
      </c>
      <c r="K479" s="29">
        <v>0</v>
      </c>
      <c r="L479" s="29">
        <v>0</v>
      </c>
      <c r="M479" s="29">
        <v>2</v>
      </c>
      <c r="N479" s="29">
        <v>3</v>
      </c>
      <c r="O479" s="29">
        <v>9</v>
      </c>
      <c r="P479">
        <v>3</v>
      </c>
      <c r="Q479" s="31" t="s">
        <v>29416</v>
      </c>
      <c r="R479" s="31" t="s">
        <v>29401</v>
      </c>
      <c r="S479" s="31" t="s">
        <v>29402</v>
      </c>
      <c r="T479" s="31" t="s">
        <v>29407</v>
      </c>
      <c r="U479" s="31" t="s">
        <v>29418</v>
      </c>
      <c r="V479" s="31" t="s">
        <v>29409</v>
      </c>
      <c r="W479" s="31" t="s">
        <v>29409</v>
      </c>
      <c r="X479" s="31" t="s">
        <v>29409</v>
      </c>
      <c r="Y479" s="31" t="s">
        <v>29405</v>
      </c>
      <c r="Z479" s="31" t="s">
        <v>29405</v>
      </c>
      <c r="AA479" s="32" t="s">
        <v>29461</v>
      </c>
    </row>
    <row r="480" spans="1:27" x14ac:dyDescent="0.3">
      <c r="A480" s="29" t="s">
        <v>11996</v>
      </c>
      <c r="B480" s="29" t="s">
        <v>24623</v>
      </c>
      <c r="C480" s="29" t="s">
        <v>11997</v>
      </c>
      <c r="D480" s="29" t="s">
        <v>10377</v>
      </c>
      <c r="E480" s="29" t="s">
        <v>11998</v>
      </c>
      <c r="F480" s="29" t="s">
        <v>24624</v>
      </c>
      <c r="G480" s="29" t="s">
        <v>25015</v>
      </c>
      <c r="H480" s="29" t="s">
        <v>24595</v>
      </c>
      <c r="I480" s="29">
        <v>1</v>
      </c>
      <c r="J480" s="29">
        <v>0</v>
      </c>
      <c r="K480" s="29">
        <v>0</v>
      </c>
      <c r="L480" s="29">
        <v>0</v>
      </c>
      <c r="M480" s="29">
        <v>2</v>
      </c>
      <c r="N480" s="29">
        <v>3</v>
      </c>
      <c r="O480" s="29">
        <v>9</v>
      </c>
      <c r="P480">
        <v>3</v>
      </c>
      <c r="Q480" s="31" t="s">
        <v>29416</v>
      </c>
      <c r="R480" s="31" t="s">
        <v>29401</v>
      </c>
      <c r="S480" s="31" t="s">
        <v>29402</v>
      </c>
      <c r="T480" s="31" t="s">
        <v>29407</v>
      </c>
      <c r="U480" s="31" t="s">
        <v>29418</v>
      </c>
      <c r="V480" s="31" t="s">
        <v>29409</v>
      </c>
      <c r="W480" s="31" t="s">
        <v>29405</v>
      </c>
      <c r="X480" s="31" t="s">
        <v>29409</v>
      </c>
      <c r="Y480" s="31" t="s">
        <v>29405</v>
      </c>
      <c r="Z480" s="31" t="s">
        <v>29405</v>
      </c>
      <c r="AA480" s="32" t="s">
        <v>29461</v>
      </c>
    </row>
    <row r="481" spans="1:31" x14ac:dyDescent="0.3">
      <c r="A481" s="29" t="s">
        <v>12386</v>
      </c>
      <c r="B481" s="29" t="s">
        <v>24610</v>
      </c>
      <c r="C481" s="29" t="s">
        <v>12387</v>
      </c>
      <c r="D481" s="29" t="s">
        <v>10832</v>
      </c>
      <c r="E481" s="29" t="s">
        <v>12388</v>
      </c>
      <c r="F481" s="29" t="s">
        <v>24753</v>
      </c>
      <c r="G481" s="29" t="s">
        <v>25016</v>
      </c>
      <c r="H481" s="29" t="s">
        <v>24612</v>
      </c>
      <c r="I481" s="29">
        <v>0</v>
      </c>
      <c r="J481" s="29">
        <v>0</v>
      </c>
      <c r="K481" s="29">
        <v>0</v>
      </c>
      <c r="L481" s="29">
        <v>3</v>
      </c>
      <c r="M481" s="29">
        <v>0</v>
      </c>
      <c r="N481" s="29">
        <v>3</v>
      </c>
      <c r="O481" s="29">
        <v>8</v>
      </c>
      <c r="P481">
        <v>3</v>
      </c>
      <c r="Q481" s="31" t="s">
        <v>29410</v>
      </c>
      <c r="R481" s="31" t="s">
        <v>29401</v>
      </c>
      <c r="S481" s="31" t="s">
        <v>29402</v>
      </c>
      <c r="T481" s="31" t="s">
        <v>29407</v>
      </c>
      <c r="U481" s="31" t="s">
        <v>29404</v>
      </c>
      <c r="V481" s="31" t="s">
        <v>29409</v>
      </c>
      <c r="W481" s="31" t="s">
        <v>29409</v>
      </c>
      <c r="X481" s="31" t="s">
        <v>29409</v>
      </c>
      <c r="Y481" s="31" t="s">
        <v>29409</v>
      </c>
      <c r="Z481" s="31" t="s">
        <v>29409</v>
      </c>
      <c r="AA481" s="32" t="s">
        <v>29469</v>
      </c>
    </row>
    <row r="482" spans="1:31" x14ac:dyDescent="0.3">
      <c r="A482" s="29" t="s">
        <v>12030</v>
      </c>
      <c r="B482" s="29" t="s">
        <v>24653</v>
      </c>
      <c r="C482" s="29" t="s">
        <v>12031</v>
      </c>
      <c r="D482" s="29" t="s">
        <v>12032</v>
      </c>
      <c r="E482" s="29" t="s">
        <v>10378</v>
      </c>
      <c r="F482" s="29" t="s">
        <v>5530</v>
      </c>
      <c r="G482" s="29" t="s">
        <v>25017</v>
      </c>
      <c r="H482" s="29" t="s">
        <v>24595</v>
      </c>
      <c r="I482" s="29">
        <v>0</v>
      </c>
      <c r="J482" s="29">
        <v>0</v>
      </c>
      <c r="K482" s="29">
        <v>0</v>
      </c>
      <c r="L482" s="29">
        <v>3</v>
      </c>
      <c r="M482" s="29">
        <v>0</v>
      </c>
      <c r="N482" s="29">
        <v>3</v>
      </c>
      <c r="O482" s="29">
        <v>8</v>
      </c>
      <c r="P482">
        <v>3</v>
      </c>
      <c r="Q482" s="31" t="s">
        <v>29416</v>
      </c>
      <c r="R482" s="31" t="s">
        <v>29401</v>
      </c>
      <c r="S482" s="31" t="s">
        <v>29402</v>
      </c>
      <c r="T482" s="31" t="s">
        <v>29407</v>
      </c>
      <c r="U482" s="31" t="s">
        <v>29407</v>
      </c>
      <c r="V482" s="31" t="s">
        <v>29405</v>
      </c>
      <c r="W482" s="31" t="s">
        <v>29409</v>
      </c>
      <c r="X482" s="31" t="s">
        <v>29405</v>
      </c>
      <c r="Y482" s="31" t="s">
        <v>29405</v>
      </c>
      <c r="Z482" s="31" t="s">
        <v>29405</v>
      </c>
      <c r="AA482" s="32" t="s">
        <v>29463</v>
      </c>
    </row>
    <row r="483" spans="1:31" x14ac:dyDescent="0.3">
      <c r="A483" s="29" t="s">
        <v>11689</v>
      </c>
      <c r="B483" s="29" t="s">
        <v>24784</v>
      </c>
      <c r="C483" s="29" t="s">
        <v>11690</v>
      </c>
      <c r="D483" s="29" t="s">
        <v>11691</v>
      </c>
      <c r="E483" s="29" t="s">
        <v>10524</v>
      </c>
      <c r="F483" s="29" t="s">
        <v>24998</v>
      </c>
      <c r="G483" s="29" t="s">
        <v>25018</v>
      </c>
      <c r="H483" s="29" t="s">
        <v>24595</v>
      </c>
      <c r="I483" s="29">
        <v>0</v>
      </c>
      <c r="J483" s="29">
        <v>0</v>
      </c>
      <c r="K483" s="29">
        <v>0</v>
      </c>
      <c r="L483" s="29">
        <v>3</v>
      </c>
      <c r="M483" s="29">
        <v>0</v>
      </c>
      <c r="N483" s="29">
        <v>3</v>
      </c>
      <c r="O483" s="29">
        <v>8</v>
      </c>
      <c r="P483">
        <v>3</v>
      </c>
      <c r="Q483" s="31" t="s">
        <v>29416</v>
      </c>
      <c r="R483" s="31" t="s">
        <v>29401</v>
      </c>
      <c r="S483" s="31" t="s">
        <v>29402</v>
      </c>
      <c r="T483" s="31" t="s">
        <v>29407</v>
      </c>
      <c r="U483" s="31" t="s">
        <v>29423</v>
      </c>
      <c r="V483" s="31" t="s">
        <v>29409</v>
      </c>
      <c r="W483" s="31" t="s">
        <v>29405</v>
      </c>
      <c r="X483" s="31" t="s">
        <v>29409</v>
      </c>
      <c r="Y483" s="31" t="s">
        <v>29405</v>
      </c>
      <c r="Z483" s="31" t="s">
        <v>29405</v>
      </c>
      <c r="AA483" s="32" t="s">
        <v>29463</v>
      </c>
    </row>
    <row r="484" spans="1:31" x14ac:dyDescent="0.3">
      <c r="A484" s="29" t="s">
        <v>7160</v>
      </c>
      <c r="B484" s="29" t="s">
        <v>24620</v>
      </c>
      <c r="C484" s="29" t="s">
        <v>11888</v>
      </c>
      <c r="D484" s="29" t="s">
        <v>11889</v>
      </c>
      <c r="E484" s="29" t="s">
        <v>10378</v>
      </c>
      <c r="F484" s="29" t="s">
        <v>24697</v>
      </c>
      <c r="G484" s="29" t="s">
        <v>25019</v>
      </c>
      <c r="H484" s="29" t="s">
        <v>24600</v>
      </c>
      <c r="I484" s="29">
        <v>0</v>
      </c>
      <c r="J484" s="29">
        <v>0</v>
      </c>
      <c r="K484" s="29">
        <v>3</v>
      </c>
      <c r="L484" s="29">
        <v>0</v>
      </c>
      <c r="M484" s="29">
        <v>0</v>
      </c>
      <c r="N484" s="29">
        <v>3</v>
      </c>
      <c r="O484" s="29">
        <v>8</v>
      </c>
      <c r="P484">
        <v>3</v>
      </c>
      <c r="Q484" s="31" t="s">
        <v>29406</v>
      </c>
      <c r="R484" s="31" t="s">
        <v>29401</v>
      </c>
      <c r="S484" s="31" t="s">
        <v>5600</v>
      </c>
      <c r="T484" s="31" t="s">
        <v>29407</v>
      </c>
      <c r="U484" s="31" t="s">
        <v>29418</v>
      </c>
      <c r="V484" s="31" t="s">
        <v>29405</v>
      </c>
      <c r="W484" s="31" t="s">
        <v>29405</v>
      </c>
      <c r="X484" s="31" t="s">
        <v>29405</v>
      </c>
      <c r="Y484" s="31" t="s">
        <v>29405</v>
      </c>
      <c r="Z484" s="31" t="s">
        <v>29405</v>
      </c>
      <c r="AA484" s="32" t="s">
        <v>29468</v>
      </c>
      <c r="AD484">
        <v>4</v>
      </c>
    </row>
    <row r="485" spans="1:31" x14ac:dyDescent="0.3">
      <c r="A485" s="29" t="s">
        <v>11752</v>
      </c>
      <c r="B485" s="29" t="s">
        <v>24662</v>
      </c>
      <c r="C485" s="29" t="s">
        <v>11753</v>
      </c>
      <c r="D485" s="29" t="s">
        <v>11754</v>
      </c>
      <c r="E485" s="29" t="s">
        <v>11755</v>
      </c>
      <c r="F485" s="29" t="s">
        <v>24755</v>
      </c>
      <c r="G485" s="29" t="s">
        <v>25020</v>
      </c>
      <c r="H485" s="29" t="s">
        <v>24595</v>
      </c>
      <c r="I485" s="29">
        <v>0</v>
      </c>
      <c r="J485" s="29">
        <v>0</v>
      </c>
      <c r="K485" s="29">
        <v>0</v>
      </c>
      <c r="L485" s="29">
        <v>3</v>
      </c>
      <c r="M485" s="29">
        <v>0</v>
      </c>
      <c r="N485" s="29">
        <v>3</v>
      </c>
      <c r="O485" s="29">
        <v>8</v>
      </c>
      <c r="P485">
        <v>3</v>
      </c>
      <c r="Q485" s="31" t="s">
        <v>29421</v>
      </c>
      <c r="R485" s="31" t="s">
        <v>29401</v>
      </c>
      <c r="S485" s="31" t="s">
        <v>29402</v>
      </c>
      <c r="T485" s="31" t="s">
        <v>29407</v>
      </c>
      <c r="U485" s="31" t="s">
        <v>29407</v>
      </c>
      <c r="V485" s="31" t="s">
        <v>29409</v>
      </c>
      <c r="W485" s="31" t="s">
        <v>29405</v>
      </c>
      <c r="X485" s="31" t="s">
        <v>29405</v>
      </c>
      <c r="Y485" s="31" t="s">
        <v>29405</v>
      </c>
      <c r="Z485" s="31" t="s">
        <v>29405</v>
      </c>
      <c r="AA485" s="32" t="s">
        <v>29463</v>
      </c>
    </row>
    <row r="486" spans="1:31" x14ac:dyDescent="0.3">
      <c r="A486" s="29" t="s">
        <v>5639</v>
      </c>
      <c r="B486" s="29" t="s">
        <v>24648</v>
      </c>
      <c r="C486" s="29" t="s">
        <v>5640</v>
      </c>
      <c r="D486" s="29" t="s">
        <v>12005</v>
      </c>
      <c r="E486" s="29" t="s">
        <v>10378</v>
      </c>
      <c r="F486" s="29" t="s">
        <v>2473</v>
      </c>
      <c r="G486" s="29" t="s">
        <v>25021</v>
      </c>
      <c r="H486" s="29" t="s">
        <v>24600</v>
      </c>
      <c r="I486" s="29">
        <v>0</v>
      </c>
      <c r="J486" s="29">
        <v>0</v>
      </c>
      <c r="K486" s="29">
        <v>0</v>
      </c>
      <c r="L486" s="29">
        <v>0</v>
      </c>
      <c r="M486" s="29">
        <v>3</v>
      </c>
      <c r="N486" s="29">
        <v>3</v>
      </c>
      <c r="O486" s="29">
        <v>8</v>
      </c>
      <c r="P486">
        <v>3</v>
      </c>
      <c r="Q486" s="31" t="s">
        <v>29406</v>
      </c>
      <c r="R486" s="31" t="s">
        <v>29401</v>
      </c>
      <c r="S486" s="31" t="s">
        <v>5600</v>
      </c>
      <c r="T486" s="31" t="s">
        <v>29407</v>
      </c>
      <c r="U486" s="31" t="s">
        <v>29407</v>
      </c>
      <c r="V486" s="31" t="s">
        <v>29405</v>
      </c>
      <c r="W486" s="31" t="s">
        <v>29405</v>
      </c>
      <c r="X486" s="31" t="s">
        <v>29405</v>
      </c>
      <c r="Y486" s="31" t="s">
        <v>29405</v>
      </c>
      <c r="Z486" s="31" t="s">
        <v>29405</v>
      </c>
      <c r="AA486" s="32" t="s">
        <v>29465</v>
      </c>
    </row>
    <row r="487" spans="1:31" x14ac:dyDescent="0.3">
      <c r="A487" s="29" t="s">
        <v>8133</v>
      </c>
      <c r="B487" s="29" t="s">
        <v>24620</v>
      </c>
      <c r="C487" s="29" t="s">
        <v>12165</v>
      </c>
      <c r="D487" s="29" t="s">
        <v>10377</v>
      </c>
      <c r="E487" s="29" t="s">
        <v>10605</v>
      </c>
      <c r="F487" s="29" t="s">
        <v>5610</v>
      </c>
      <c r="G487" s="29" t="s">
        <v>25022</v>
      </c>
      <c r="H487" s="29" t="s">
        <v>24600</v>
      </c>
      <c r="I487" s="29">
        <v>0</v>
      </c>
      <c r="J487" s="29">
        <v>1</v>
      </c>
      <c r="K487" s="29">
        <v>0</v>
      </c>
      <c r="L487" s="29">
        <v>0</v>
      </c>
      <c r="M487" s="29">
        <v>2</v>
      </c>
      <c r="N487" s="29">
        <v>3</v>
      </c>
      <c r="O487" s="29">
        <v>8</v>
      </c>
      <c r="P487">
        <v>3</v>
      </c>
      <c r="Q487" s="31" t="s">
        <v>29420</v>
      </c>
      <c r="R487" s="31" t="s">
        <v>29401</v>
      </c>
      <c r="S487" s="31" t="s">
        <v>5600</v>
      </c>
      <c r="T487" s="31" t="s">
        <v>29407</v>
      </c>
      <c r="U487" s="31" t="s">
        <v>29407</v>
      </c>
      <c r="V487" s="31" t="s">
        <v>29405</v>
      </c>
      <c r="W487" s="31" t="s">
        <v>29405</v>
      </c>
      <c r="X487" s="31" t="s">
        <v>29405</v>
      </c>
      <c r="Y487" s="31" t="s">
        <v>29405</v>
      </c>
      <c r="Z487" s="31" t="s">
        <v>29405</v>
      </c>
      <c r="AA487" s="32" t="s">
        <v>29460</v>
      </c>
    </row>
    <row r="488" spans="1:31" x14ac:dyDescent="0.3">
      <c r="A488" s="29" t="s">
        <v>11793</v>
      </c>
      <c r="B488" s="29" t="s">
        <v>24671</v>
      </c>
      <c r="C488" s="29" t="s">
        <v>11794</v>
      </c>
      <c r="D488" s="29" t="s">
        <v>11795</v>
      </c>
      <c r="E488" s="29" t="s">
        <v>10979</v>
      </c>
      <c r="F488" s="29" t="s">
        <v>4549</v>
      </c>
      <c r="G488" s="29" t="s">
        <v>25023</v>
      </c>
      <c r="H488" s="29" t="s">
        <v>24595</v>
      </c>
      <c r="I488" s="29">
        <v>0</v>
      </c>
      <c r="J488" s="29">
        <v>0</v>
      </c>
      <c r="K488" s="29">
        <v>0</v>
      </c>
      <c r="L488" s="29">
        <v>0</v>
      </c>
      <c r="M488" s="29">
        <v>3</v>
      </c>
      <c r="N488" s="29">
        <v>3</v>
      </c>
      <c r="O488" s="29">
        <v>7</v>
      </c>
      <c r="P488">
        <v>3</v>
      </c>
      <c r="Q488" s="31" t="s">
        <v>29421</v>
      </c>
      <c r="R488" s="31" t="s">
        <v>29401</v>
      </c>
      <c r="S488" s="31" t="s">
        <v>29402</v>
      </c>
      <c r="T488" s="31" t="s">
        <v>29407</v>
      </c>
      <c r="U488" s="31" t="s">
        <v>29418</v>
      </c>
      <c r="V488" s="31" t="s">
        <v>29409</v>
      </c>
      <c r="W488" s="31" t="s">
        <v>29405</v>
      </c>
      <c r="X488" s="31" t="s">
        <v>29405</v>
      </c>
      <c r="Y488" s="31" t="s">
        <v>29405</v>
      </c>
      <c r="Z488" s="31" t="s">
        <v>29405</v>
      </c>
      <c r="AA488" s="32" t="s">
        <v>29463</v>
      </c>
    </row>
    <row r="489" spans="1:31" x14ac:dyDescent="0.3">
      <c r="A489" s="29" t="s">
        <v>11925</v>
      </c>
      <c r="B489" s="29" t="s">
        <v>24738</v>
      </c>
      <c r="C489" s="29" t="s">
        <v>11779</v>
      </c>
      <c r="D489" s="29" t="s">
        <v>11926</v>
      </c>
      <c r="E489" s="29" t="s">
        <v>10625</v>
      </c>
      <c r="F489" s="29" t="s">
        <v>2649</v>
      </c>
      <c r="G489" s="29" t="s">
        <v>25024</v>
      </c>
      <c r="H489" s="29" t="s">
        <v>24595</v>
      </c>
      <c r="I489" s="29">
        <v>0</v>
      </c>
      <c r="J489" s="29">
        <v>0</v>
      </c>
      <c r="K489" s="29">
        <v>0</v>
      </c>
      <c r="L489" s="29">
        <v>3</v>
      </c>
      <c r="M489" s="29">
        <v>0</v>
      </c>
      <c r="N489" s="29">
        <v>3</v>
      </c>
      <c r="O489" s="29">
        <v>7</v>
      </c>
      <c r="P489">
        <v>3</v>
      </c>
      <c r="Q489" s="31" t="s">
        <v>29421</v>
      </c>
      <c r="R489" s="31" t="s">
        <v>29401</v>
      </c>
      <c r="S489" s="31" t="s">
        <v>29402</v>
      </c>
      <c r="T489" s="31" t="s">
        <v>29407</v>
      </c>
      <c r="U489" s="31" t="s">
        <v>29407</v>
      </c>
      <c r="V489" s="31" t="s">
        <v>29409</v>
      </c>
      <c r="W489" s="31" t="s">
        <v>29405</v>
      </c>
      <c r="X489" s="31" t="s">
        <v>29409</v>
      </c>
      <c r="Y489" s="31" t="s">
        <v>29405</v>
      </c>
      <c r="Z489" s="31" t="s">
        <v>29409</v>
      </c>
      <c r="AA489" s="32" t="s">
        <v>29461</v>
      </c>
      <c r="AE489">
        <v>2</v>
      </c>
    </row>
    <row r="490" spans="1:31" x14ac:dyDescent="0.3">
      <c r="A490" s="29" t="s">
        <v>8611</v>
      </c>
      <c r="B490" s="29" t="s">
        <v>24620</v>
      </c>
      <c r="C490" s="29" t="s">
        <v>11580</v>
      </c>
      <c r="D490" s="29" t="s">
        <v>11581</v>
      </c>
      <c r="E490" s="29" t="s">
        <v>10378</v>
      </c>
      <c r="F490" s="29" t="s">
        <v>5610</v>
      </c>
      <c r="G490" s="29" t="s">
        <v>25025</v>
      </c>
      <c r="H490" s="29" t="s">
        <v>24600</v>
      </c>
      <c r="I490" s="29">
        <v>0</v>
      </c>
      <c r="J490" s="29">
        <v>0</v>
      </c>
      <c r="K490" s="29">
        <v>0</v>
      </c>
      <c r="L490" s="29">
        <v>3</v>
      </c>
      <c r="M490" s="29">
        <v>0</v>
      </c>
      <c r="N490" s="29">
        <v>3</v>
      </c>
      <c r="O490" s="29">
        <v>7</v>
      </c>
      <c r="P490">
        <v>3</v>
      </c>
      <c r="Q490" s="31" t="s">
        <v>29420</v>
      </c>
      <c r="R490" s="31" t="s">
        <v>29401</v>
      </c>
      <c r="S490" s="31" t="s">
        <v>5600</v>
      </c>
      <c r="T490" s="31" t="s">
        <v>29407</v>
      </c>
      <c r="U490" s="31" t="s">
        <v>29440</v>
      </c>
      <c r="V490" s="31" t="s">
        <v>29405</v>
      </c>
      <c r="W490" s="31" t="s">
        <v>29405</v>
      </c>
      <c r="X490" s="31" t="s">
        <v>29405</v>
      </c>
      <c r="Y490" s="31" t="s">
        <v>29405</v>
      </c>
      <c r="Z490" s="31" t="s">
        <v>29405</v>
      </c>
      <c r="AA490" s="32" t="s">
        <v>29460</v>
      </c>
    </row>
    <row r="491" spans="1:31" x14ac:dyDescent="0.3">
      <c r="A491" s="29" t="s">
        <v>12394</v>
      </c>
      <c r="B491" s="29" t="s">
        <v>24653</v>
      </c>
      <c r="C491" s="29" t="s">
        <v>12395</v>
      </c>
      <c r="D491" s="29" t="s">
        <v>10444</v>
      </c>
      <c r="E491" s="29" t="s">
        <v>10783</v>
      </c>
      <c r="F491" s="29" t="s">
        <v>2237</v>
      </c>
      <c r="G491" s="29" t="s">
        <v>25026</v>
      </c>
      <c r="H491" s="29" t="s">
        <v>24612</v>
      </c>
      <c r="I491" s="29">
        <v>0</v>
      </c>
      <c r="J491" s="29">
        <v>0</v>
      </c>
      <c r="K491" s="29">
        <v>0</v>
      </c>
      <c r="L491" s="29">
        <v>3</v>
      </c>
      <c r="M491" s="29">
        <v>0</v>
      </c>
      <c r="N491" s="29">
        <v>3</v>
      </c>
      <c r="O491" s="29">
        <v>7</v>
      </c>
      <c r="P491">
        <v>3</v>
      </c>
      <c r="Q491" s="31" t="s">
        <v>29416</v>
      </c>
      <c r="R491" s="31" t="s">
        <v>29401</v>
      </c>
      <c r="S491" s="31" t="s">
        <v>29402</v>
      </c>
      <c r="T491" s="31" t="s">
        <v>29407</v>
      </c>
      <c r="U491" s="31" t="s">
        <v>29407</v>
      </c>
      <c r="V491" s="31" t="s">
        <v>29409</v>
      </c>
      <c r="W491" s="31" t="s">
        <v>29409</v>
      </c>
      <c r="X491" s="31" t="s">
        <v>29409</v>
      </c>
      <c r="Y491" s="31" t="s">
        <v>29409</v>
      </c>
      <c r="Z491" s="31" t="s">
        <v>29409</v>
      </c>
      <c r="AA491" s="32" t="s">
        <v>29469</v>
      </c>
    </row>
    <row r="492" spans="1:31" x14ac:dyDescent="0.3">
      <c r="A492" s="29" t="s">
        <v>7652</v>
      </c>
      <c r="B492" s="29" t="s">
        <v>24662</v>
      </c>
      <c r="C492" s="29" t="s">
        <v>12215</v>
      </c>
      <c r="D492" s="29" t="s">
        <v>12216</v>
      </c>
      <c r="E492" s="29" t="s">
        <v>10378</v>
      </c>
      <c r="F492" s="29" t="s">
        <v>3760</v>
      </c>
      <c r="G492" s="29" t="s">
        <v>25027</v>
      </c>
      <c r="H492" s="29" t="s">
        <v>24600</v>
      </c>
      <c r="I492" s="29">
        <v>0</v>
      </c>
      <c r="J492" s="29">
        <v>0</v>
      </c>
      <c r="K492" s="29">
        <v>3</v>
      </c>
      <c r="L492" s="29">
        <v>0</v>
      </c>
      <c r="M492" s="29">
        <v>0</v>
      </c>
      <c r="N492" s="29">
        <v>3</v>
      </c>
      <c r="O492" s="29">
        <v>7</v>
      </c>
      <c r="P492">
        <v>3</v>
      </c>
      <c r="Q492" s="31" t="s">
        <v>29406</v>
      </c>
      <c r="R492" s="31" t="s">
        <v>29401</v>
      </c>
      <c r="S492" s="31" t="s">
        <v>5600</v>
      </c>
      <c r="T492" s="31" t="s">
        <v>29407</v>
      </c>
      <c r="U492" s="31" t="s">
        <v>29407</v>
      </c>
      <c r="V492" s="31" t="s">
        <v>29405</v>
      </c>
      <c r="W492" s="31" t="s">
        <v>29405</v>
      </c>
      <c r="X492" s="31" t="s">
        <v>29405</v>
      </c>
      <c r="Y492" s="31" t="s">
        <v>29405</v>
      </c>
      <c r="Z492" s="31" t="s">
        <v>29405</v>
      </c>
      <c r="AA492" s="32" t="s">
        <v>29465</v>
      </c>
    </row>
    <row r="493" spans="1:31" x14ac:dyDescent="0.3">
      <c r="A493" s="29" t="s">
        <v>7927</v>
      </c>
      <c r="B493" s="29" t="s">
        <v>24642</v>
      </c>
      <c r="C493" s="29" t="s">
        <v>11220</v>
      </c>
      <c r="D493" s="29" t="s">
        <v>12239</v>
      </c>
      <c r="E493" s="29" t="s">
        <v>11707</v>
      </c>
      <c r="F493" s="29" t="s">
        <v>2990</v>
      </c>
      <c r="G493" s="29" t="s">
        <v>25028</v>
      </c>
      <c r="H493" s="29" t="s">
        <v>24600</v>
      </c>
      <c r="I493" s="29">
        <v>0</v>
      </c>
      <c r="J493" s="29">
        <v>2</v>
      </c>
      <c r="K493" s="29">
        <v>0</v>
      </c>
      <c r="L493" s="29">
        <v>1</v>
      </c>
      <c r="M493" s="29">
        <v>0</v>
      </c>
      <c r="N493" s="29">
        <v>3</v>
      </c>
      <c r="O493" s="29">
        <v>7</v>
      </c>
      <c r="P493">
        <v>3</v>
      </c>
      <c r="Q493" s="31" t="s">
        <v>29406</v>
      </c>
      <c r="R493" s="31" t="s">
        <v>29401</v>
      </c>
      <c r="S493" s="31" t="s">
        <v>5600</v>
      </c>
      <c r="T493" s="31" t="s">
        <v>29407</v>
      </c>
      <c r="U493" s="31" t="s">
        <v>29407</v>
      </c>
      <c r="V493" s="31" t="s">
        <v>29405</v>
      </c>
      <c r="W493" s="31" t="s">
        <v>29405</v>
      </c>
      <c r="X493" s="31" t="s">
        <v>29405</v>
      </c>
      <c r="Y493" s="31" t="s">
        <v>29405</v>
      </c>
      <c r="Z493" s="31" t="s">
        <v>29405</v>
      </c>
      <c r="AA493" s="32" t="s">
        <v>29465</v>
      </c>
    </row>
    <row r="494" spans="1:31" x14ac:dyDescent="0.3">
      <c r="A494" s="29" t="s">
        <v>12079</v>
      </c>
      <c r="B494" s="29" t="s">
        <v>24738</v>
      </c>
      <c r="C494" s="29" t="s">
        <v>12080</v>
      </c>
      <c r="D494" s="29" t="s">
        <v>12081</v>
      </c>
      <c r="E494" s="29" t="s">
        <v>10378</v>
      </c>
      <c r="F494" s="29" t="s">
        <v>24814</v>
      </c>
      <c r="G494" s="29" t="s">
        <v>25029</v>
      </c>
      <c r="H494" s="29" t="s">
        <v>24612</v>
      </c>
      <c r="I494" s="29">
        <v>2</v>
      </c>
      <c r="J494" s="29">
        <v>0</v>
      </c>
      <c r="K494" s="29">
        <v>0</v>
      </c>
      <c r="L494" s="29">
        <v>1</v>
      </c>
      <c r="M494" s="29">
        <v>0</v>
      </c>
      <c r="N494" s="29">
        <v>3</v>
      </c>
      <c r="O494" s="29">
        <v>7</v>
      </c>
      <c r="P494">
        <v>3</v>
      </c>
      <c r="Q494" s="31" t="s">
        <v>29424</v>
      </c>
      <c r="R494" s="31" t="s">
        <v>29401</v>
      </c>
      <c r="S494" s="31" t="s">
        <v>29402</v>
      </c>
      <c r="T494" s="31" t="s">
        <v>29407</v>
      </c>
      <c r="U494" s="31" t="s">
        <v>29407</v>
      </c>
      <c r="V494" s="31" t="s">
        <v>29409</v>
      </c>
      <c r="W494" s="31" t="s">
        <v>29409</v>
      </c>
      <c r="X494" s="31" t="s">
        <v>29409</v>
      </c>
      <c r="Y494" s="31" t="s">
        <v>29409</v>
      </c>
      <c r="Z494" s="31" t="s">
        <v>29409</v>
      </c>
      <c r="AA494" s="32" t="s">
        <v>29469</v>
      </c>
    </row>
    <row r="495" spans="1:31" x14ac:dyDescent="0.3">
      <c r="A495" s="29" t="s">
        <v>12267</v>
      </c>
      <c r="B495" s="29" t="s">
        <v>24658</v>
      </c>
      <c r="C495" s="29" t="s">
        <v>12268</v>
      </c>
      <c r="D495" s="29" t="s">
        <v>12269</v>
      </c>
      <c r="E495" s="29" t="s">
        <v>10378</v>
      </c>
      <c r="F495" s="29" t="s">
        <v>12270</v>
      </c>
      <c r="G495" s="29" t="s">
        <v>25030</v>
      </c>
      <c r="H495" s="29" t="s">
        <v>24595</v>
      </c>
      <c r="I495" s="29">
        <v>0</v>
      </c>
      <c r="J495" s="29">
        <v>0</v>
      </c>
      <c r="K495" s="29">
        <v>3</v>
      </c>
      <c r="L495" s="29">
        <v>0</v>
      </c>
      <c r="M495" s="29">
        <v>0</v>
      </c>
      <c r="N495" s="29">
        <v>3</v>
      </c>
      <c r="O495" s="29">
        <v>7</v>
      </c>
      <c r="P495">
        <v>3</v>
      </c>
      <c r="Q495" s="31" t="s">
        <v>29416</v>
      </c>
      <c r="R495" s="31" t="s">
        <v>29401</v>
      </c>
      <c r="S495" s="31" t="s">
        <v>29402</v>
      </c>
      <c r="T495" s="31" t="s">
        <v>29407</v>
      </c>
      <c r="U495" s="31" t="s">
        <v>29407</v>
      </c>
      <c r="V495" s="31" t="s">
        <v>29409</v>
      </c>
      <c r="W495" s="31" t="s">
        <v>29409</v>
      </c>
      <c r="X495" s="31" t="s">
        <v>29405</v>
      </c>
      <c r="Y495" s="31" t="s">
        <v>29405</v>
      </c>
      <c r="Z495" s="31" t="s">
        <v>29409</v>
      </c>
      <c r="AA495" s="32" t="s">
        <v>29461</v>
      </c>
      <c r="AD495">
        <v>5</v>
      </c>
    </row>
    <row r="496" spans="1:31" x14ac:dyDescent="0.3">
      <c r="A496" s="29" t="s">
        <v>11737</v>
      </c>
      <c r="B496" s="29" t="s">
        <v>24671</v>
      </c>
      <c r="C496" s="29" t="s">
        <v>11738</v>
      </c>
      <c r="D496" s="29" t="s">
        <v>11739</v>
      </c>
      <c r="E496" s="29" t="s">
        <v>10378</v>
      </c>
      <c r="F496" s="29" t="s">
        <v>6071</v>
      </c>
      <c r="G496" s="29" t="s">
        <v>25031</v>
      </c>
      <c r="H496" s="29" t="s">
        <v>24612</v>
      </c>
      <c r="I496" s="29">
        <v>0</v>
      </c>
      <c r="J496" s="29">
        <v>3</v>
      </c>
      <c r="K496" s="29">
        <v>0</v>
      </c>
      <c r="L496" s="29">
        <v>0</v>
      </c>
      <c r="M496" s="29">
        <v>0</v>
      </c>
      <c r="N496" s="29">
        <v>3</v>
      </c>
      <c r="O496" s="29">
        <v>7</v>
      </c>
      <c r="P496">
        <v>3</v>
      </c>
      <c r="Q496" s="31" t="s">
        <v>29421</v>
      </c>
      <c r="R496" s="31" t="s">
        <v>29401</v>
      </c>
      <c r="S496" s="31" t="s">
        <v>29402</v>
      </c>
      <c r="T496" s="31" t="s">
        <v>29407</v>
      </c>
      <c r="U496" s="31" t="s">
        <v>29407</v>
      </c>
      <c r="V496" s="31" t="s">
        <v>29409</v>
      </c>
      <c r="W496" s="31" t="s">
        <v>29409</v>
      </c>
      <c r="X496" s="31" t="s">
        <v>29409</v>
      </c>
      <c r="Y496" s="31" t="s">
        <v>29409</v>
      </c>
      <c r="Z496" s="31" t="s">
        <v>29409</v>
      </c>
      <c r="AA496" s="32" t="s">
        <v>29469</v>
      </c>
    </row>
    <row r="497" spans="1:27" x14ac:dyDescent="0.3">
      <c r="A497" s="29" t="s">
        <v>8613</v>
      </c>
      <c r="B497" s="29" t="s">
        <v>24620</v>
      </c>
      <c r="C497" s="29" t="s">
        <v>11883</v>
      </c>
      <c r="D497" s="29" t="s">
        <v>10377</v>
      </c>
      <c r="E497" s="29" t="s">
        <v>10378</v>
      </c>
      <c r="F497" s="29" t="s">
        <v>5610</v>
      </c>
      <c r="G497" s="29" t="s">
        <v>25032</v>
      </c>
      <c r="H497" s="29" t="s">
        <v>24600</v>
      </c>
      <c r="I497" s="29">
        <v>0</v>
      </c>
      <c r="J497" s="29">
        <v>0</v>
      </c>
      <c r="K497" s="29">
        <v>0</v>
      </c>
      <c r="L497" s="29">
        <v>3</v>
      </c>
      <c r="M497" s="29">
        <v>0</v>
      </c>
      <c r="N497" s="29">
        <v>3</v>
      </c>
      <c r="O497" s="29">
        <v>7</v>
      </c>
      <c r="P497">
        <v>3</v>
      </c>
      <c r="Q497" s="31" t="s">
        <v>29414</v>
      </c>
      <c r="R497" s="31" t="s">
        <v>29401</v>
      </c>
      <c r="S497" s="31" t="s">
        <v>5600</v>
      </c>
      <c r="T497" s="31" t="s">
        <v>29407</v>
      </c>
      <c r="U497" s="31" t="s">
        <v>29407</v>
      </c>
      <c r="V497" s="31" t="s">
        <v>29405</v>
      </c>
      <c r="W497" s="31" t="s">
        <v>29405</v>
      </c>
      <c r="X497" s="31" t="s">
        <v>29405</v>
      </c>
      <c r="Y497" s="31" t="s">
        <v>29405</v>
      </c>
      <c r="Z497" s="31" t="s">
        <v>29405</v>
      </c>
      <c r="AA497" s="32" t="s">
        <v>29460</v>
      </c>
    </row>
    <row r="498" spans="1:27" x14ac:dyDescent="0.3">
      <c r="A498" s="29" t="s">
        <v>11920</v>
      </c>
      <c r="B498" s="29" t="s">
        <v>24620</v>
      </c>
      <c r="C498" s="29" t="s">
        <v>11921</v>
      </c>
      <c r="D498" s="29" t="s">
        <v>11922</v>
      </c>
      <c r="E498" s="29" t="s">
        <v>11923</v>
      </c>
      <c r="F498" s="29" t="s">
        <v>2578</v>
      </c>
      <c r="G498" s="29" t="s">
        <v>25033</v>
      </c>
      <c r="H498" s="29" t="s">
        <v>24595</v>
      </c>
      <c r="I498" s="29">
        <v>0</v>
      </c>
      <c r="J498" s="29">
        <v>0</v>
      </c>
      <c r="K498" s="29">
        <v>0</v>
      </c>
      <c r="L498" s="29">
        <v>3</v>
      </c>
      <c r="M498" s="29">
        <v>0</v>
      </c>
      <c r="N498" s="29">
        <v>3</v>
      </c>
      <c r="O498" s="29">
        <v>7</v>
      </c>
      <c r="P498">
        <v>3</v>
      </c>
      <c r="Q498" s="31" t="s">
        <v>29410</v>
      </c>
      <c r="R498" s="31" t="s">
        <v>29401</v>
      </c>
      <c r="S498" s="31" t="s">
        <v>29402</v>
      </c>
      <c r="T498" s="31" t="s">
        <v>29407</v>
      </c>
      <c r="U498" s="31" t="s">
        <v>29418</v>
      </c>
      <c r="V498" s="31" t="s">
        <v>29409</v>
      </c>
      <c r="W498" s="31" t="s">
        <v>29405</v>
      </c>
      <c r="X498" s="31" t="s">
        <v>29409</v>
      </c>
      <c r="Y498" s="31" t="s">
        <v>29405</v>
      </c>
      <c r="Z498" s="31" t="s">
        <v>29405</v>
      </c>
      <c r="AA498" s="32" t="s">
        <v>29463</v>
      </c>
    </row>
    <row r="499" spans="1:27" x14ac:dyDescent="0.3">
      <c r="A499" s="29" t="s">
        <v>12024</v>
      </c>
      <c r="B499" s="29" t="s">
        <v>24598</v>
      </c>
      <c r="C499" s="29" t="s">
        <v>12025</v>
      </c>
      <c r="D499" s="29" t="s">
        <v>10759</v>
      </c>
      <c r="E499" s="29" t="s">
        <v>10440</v>
      </c>
      <c r="F499" s="29" t="s">
        <v>24703</v>
      </c>
      <c r="G499" s="29" t="s">
        <v>25034</v>
      </c>
      <c r="H499" s="29" t="s">
        <v>24597</v>
      </c>
      <c r="I499" s="29">
        <v>2</v>
      </c>
      <c r="J499" s="29">
        <v>0</v>
      </c>
      <c r="K499" s="29">
        <v>0</v>
      </c>
      <c r="L499" s="29">
        <v>1</v>
      </c>
      <c r="M499" s="29">
        <v>0</v>
      </c>
      <c r="N499" s="29">
        <v>3</v>
      </c>
      <c r="O499" s="29">
        <v>7</v>
      </c>
      <c r="P499">
        <v>3</v>
      </c>
      <c r="Q499" s="31" t="s">
        <v>29416</v>
      </c>
      <c r="R499" s="31" t="s">
        <v>29401</v>
      </c>
      <c r="S499" s="31" t="s">
        <v>29402</v>
      </c>
      <c r="T499" s="31" t="s">
        <v>29407</v>
      </c>
      <c r="U499" s="31" t="s">
        <v>29418</v>
      </c>
      <c r="V499" s="31" t="s">
        <v>29409</v>
      </c>
      <c r="W499" s="31" t="s">
        <v>29409</v>
      </c>
      <c r="X499" s="31" t="s">
        <v>29409</v>
      </c>
      <c r="Y499" s="31" t="s">
        <v>29409</v>
      </c>
      <c r="Z499" s="31" t="s">
        <v>29409</v>
      </c>
      <c r="AA499" s="32" t="s">
        <v>29469</v>
      </c>
    </row>
    <row r="500" spans="1:27" x14ac:dyDescent="0.3">
      <c r="A500" s="29" t="s">
        <v>7232</v>
      </c>
      <c r="B500" s="29" t="s">
        <v>24626</v>
      </c>
      <c r="C500" s="29" t="s">
        <v>12122</v>
      </c>
      <c r="D500" s="29" t="s">
        <v>12123</v>
      </c>
      <c r="E500" s="29" t="s">
        <v>11755</v>
      </c>
      <c r="F500" s="29" t="s">
        <v>7104</v>
      </c>
      <c r="G500" s="29" t="s">
        <v>25035</v>
      </c>
      <c r="H500" s="29" t="s">
        <v>24600</v>
      </c>
      <c r="I500" s="29">
        <v>0</v>
      </c>
      <c r="J500" s="29">
        <v>0</v>
      </c>
      <c r="K500" s="29">
        <v>0</v>
      </c>
      <c r="L500" s="29">
        <v>0</v>
      </c>
      <c r="M500" s="29">
        <v>3</v>
      </c>
      <c r="N500" s="29">
        <v>3</v>
      </c>
      <c r="O500" s="29">
        <v>6</v>
      </c>
      <c r="P500">
        <v>3</v>
      </c>
      <c r="Q500" s="31" t="s">
        <v>29406</v>
      </c>
      <c r="R500" s="31" t="s">
        <v>29401</v>
      </c>
      <c r="S500" s="31" t="s">
        <v>5600</v>
      </c>
      <c r="T500" s="31" t="s">
        <v>29403</v>
      </c>
      <c r="U500" s="31" t="s">
        <v>29407</v>
      </c>
      <c r="V500" s="31" t="s">
        <v>29405</v>
      </c>
      <c r="W500" s="31" t="s">
        <v>29405</v>
      </c>
      <c r="X500" s="31" t="s">
        <v>29405</v>
      </c>
      <c r="Y500" s="31" t="s">
        <v>29405</v>
      </c>
      <c r="Z500" s="31" t="s">
        <v>29405</v>
      </c>
      <c r="AA500" s="32" t="s">
        <v>29460</v>
      </c>
    </row>
    <row r="501" spans="1:27" x14ac:dyDescent="0.3">
      <c r="A501" s="29" t="s">
        <v>7200</v>
      </c>
      <c r="B501" s="29" t="s">
        <v>24626</v>
      </c>
      <c r="C501" s="29" t="s">
        <v>11587</v>
      </c>
      <c r="D501" s="29" t="s">
        <v>11120</v>
      </c>
      <c r="E501" s="29" t="s">
        <v>11028</v>
      </c>
      <c r="F501" s="29" t="s">
        <v>7104</v>
      </c>
      <c r="G501" s="29" t="s">
        <v>25036</v>
      </c>
      <c r="H501" s="29" t="s">
        <v>24600</v>
      </c>
      <c r="I501" s="29">
        <v>0</v>
      </c>
      <c r="J501" s="29">
        <v>0</v>
      </c>
      <c r="K501" s="29">
        <v>0</v>
      </c>
      <c r="L501" s="29">
        <v>0</v>
      </c>
      <c r="M501" s="29">
        <v>3</v>
      </c>
      <c r="N501" s="29">
        <v>3</v>
      </c>
      <c r="O501" s="29">
        <v>6</v>
      </c>
      <c r="P501">
        <v>3</v>
      </c>
      <c r="Q501" s="31" t="s">
        <v>29406</v>
      </c>
      <c r="R501" s="31" t="s">
        <v>29401</v>
      </c>
      <c r="S501" s="31" t="s">
        <v>5600</v>
      </c>
      <c r="T501" s="31" t="s">
        <v>29407</v>
      </c>
      <c r="U501" s="31" t="s">
        <v>29407</v>
      </c>
      <c r="V501" s="31" t="s">
        <v>29405</v>
      </c>
      <c r="W501" s="31" t="s">
        <v>29405</v>
      </c>
      <c r="X501" s="31" t="s">
        <v>29405</v>
      </c>
      <c r="Y501" s="31" t="s">
        <v>29405</v>
      </c>
      <c r="Z501" s="31" t="s">
        <v>29405</v>
      </c>
      <c r="AA501" s="32" t="s">
        <v>29460</v>
      </c>
    </row>
    <row r="502" spans="1:27" x14ac:dyDescent="0.3">
      <c r="A502" s="29" t="s">
        <v>7196</v>
      </c>
      <c r="B502" s="29" t="s">
        <v>24626</v>
      </c>
      <c r="C502" s="29" t="s">
        <v>12368</v>
      </c>
      <c r="D502" s="29" t="s">
        <v>11120</v>
      </c>
      <c r="E502" s="29" t="s">
        <v>11028</v>
      </c>
      <c r="F502" s="29" t="s">
        <v>7104</v>
      </c>
      <c r="G502" s="29" t="s">
        <v>25037</v>
      </c>
      <c r="H502" s="29" t="s">
        <v>24600</v>
      </c>
      <c r="I502" s="29">
        <v>0</v>
      </c>
      <c r="J502" s="29">
        <v>0</v>
      </c>
      <c r="K502" s="29">
        <v>0</v>
      </c>
      <c r="L502" s="29">
        <v>0</v>
      </c>
      <c r="M502" s="29">
        <v>3</v>
      </c>
      <c r="N502" s="29">
        <v>3</v>
      </c>
      <c r="O502" s="29">
        <v>6</v>
      </c>
      <c r="P502">
        <v>3</v>
      </c>
      <c r="Q502" s="31" t="s">
        <v>29406</v>
      </c>
      <c r="R502" s="31" t="s">
        <v>29401</v>
      </c>
      <c r="S502" s="31" t="s">
        <v>5600</v>
      </c>
      <c r="T502" s="31" t="s">
        <v>29407</v>
      </c>
      <c r="U502" s="31" t="s">
        <v>29440</v>
      </c>
      <c r="V502" s="31" t="s">
        <v>29405</v>
      </c>
      <c r="W502" s="31" t="s">
        <v>29405</v>
      </c>
      <c r="X502" s="31" t="s">
        <v>29405</v>
      </c>
      <c r="Y502" s="31" t="s">
        <v>29405</v>
      </c>
      <c r="Z502" s="31" t="s">
        <v>29405</v>
      </c>
      <c r="AA502" s="32" t="s">
        <v>29460</v>
      </c>
    </row>
    <row r="503" spans="1:27" x14ac:dyDescent="0.3">
      <c r="A503" s="29" t="s">
        <v>7184</v>
      </c>
      <c r="B503" s="29" t="s">
        <v>24626</v>
      </c>
      <c r="C503" s="29" t="s">
        <v>11928</v>
      </c>
      <c r="D503" s="29" t="s">
        <v>10377</v>
      </c>
      <c r="E503" s="29" t="s">
        <v>10378</v>
      </c>
      <c r="F503" s="29" t="s">
        <v>7104</v>
      </c>
      <c r="G503" s="29" t="s">
        <v>25038</v>
      </c>
      <c r="H503" s="29" t="s">
        <v>24600</v>
      </c>
      <c r="I503" s="29">
        <v>0</v>
      </c>
      <c r="J503" s="29">
        <v>0</v>
      </c>
      <c r="K503" s="29">
        <v>0</v>
      </c>
      <c r="L503" s="29">
        <v>0</v>
      </c>
      <c r="M503" s="29">
        <v>3</v>
      </c>
      <c r="N503" s="29">
        <v>3</v>
      </c>
      <c r="O503" s="29">
        <v>6</v>
      </c>
      <c r="P503">
        <v>3</v>
      </c>
      <c r="Q503" s="31" t="s">
        <v>29406</v>
      </c>
      <c r="R503" s="31" t="s">
        <v>29401</v>
      </c>
      <c r="S503" s="31" t="s">
        <v>5600</v>
      </c>
      <c r="T503" s="31" t="s">
        <v>29407</v>
      </c>
      <c r="U503" s="31" t="s">
        <v>29407</v>
      </c>
      <c r="V503" s="31" t="s">
        <v>29405</v>
      </c>
      <c r="W503" s="31" t="s">
        <v>29405</v>
      </c>
      <c r="X503" s="31" t="s">
        <v>29405</v>
      </c>
      <c r="Y503" s="31" t="s">
        <v>29405</v>
      </c>
      <c r="Z503" s="31" t="s">
        <v>29405</v>
      </c>
      <c r="AA503" s="32" t="s">
        <v>29460</v>
      </c>
    </row>
    <row r="504" spans="1:27" x14ac:dyDescent="0.3">
      <c r="A504" s="29" t="s">
        <v>7234</v>
      </c>
      <c r="B504" s="29" t="s">
        <v>24626</v>
      </c>
      <c r="C504" s="29" t="s">
        <v>11525</v>
      </c>
      <c r="D504" s="29" t="s">
        <v>10377</v>
      </c>
      <c r="E504" s="29" t="s">
        <v>10378</v>
      </c>
      <c r="F504" s="29" t="s">
        <v>7104</v>
      </c>
      <c r="G504" s="29" t="s">
        <v>25039</v>
      </c>
      <c r="H504" s="29" t="s">
        <v>24600</v>
      </c>
      <c r="I504" s="29">
        <v>0</v>
      </c>
      <c r="J504" s="29">
        <v>0</v>
      </c>
      <c r="K504" s="29">
        <v>0</v>
      </c>
      <c r="L504" s="29">
        <v>0</v>
      </c>
      <c r="M504" s="29">
        <v>3</v>
      </c>
      <c r="N504" s="29">
        <v>3</v>
      </c>
      <c r="O504" s="29">
        <v>6</v>
      </c>
      <c r="P504">
        <v>3</v>
      </c>
      <c r="Q504" s="31" t="s">
        <v>29406</v>
      </c>
      <c r="R504" s="31" t="s">
        <v>29401</v>
      </c>
      <c r="S504" s="31" t="s">
        <v>5600</v>
      </c>
      <c r="T504" s="31" t="s">
        <v>29407</v>
      </c>
      <c r="U504" s="31" t="s">
        <v>29407</v>
      </c>
      <c r="V504" s="31" t="s">
        <v>29405</v>
      </c>
      <c r="W504" s="31" t="s">
        <v>29405</v>
      </c>
      <c r="X504" s="31" t="s">
        <v>29405</v>
      </c>
      <c r="Y504" s="31" t="s">
        <v>29405</v>
      </c>
      <c r="Z504" s="31" t="s">
        <v>29405</v>
      </c>
      <c r="AA504" s="32" t="s">
        <v>29460</v>
      </c>
    </row>
    <row r="505" spans="1:27" x14ac:dyDescent="0.3">
      <c r="A505" s="29" t="s">
        <v>11949</v>
      </c>
      <c r="B505" s="29" t="s">
        <v>24651</v>
      </c>
      <c r="C505" s="29" t="s">
        <v>11950</v>
      </c>
      <c r="D505" s="29" t="s">
        <v>11656</v>
      </c>
      <c r="E505" s="29" t="s">
        <v>11951</v>
      </c>
      <c r="F505" s="29" t="s">
        <v>8327</v>
      </c>
      <c r="G505" s="29" t="s">
        <v>25040</v>
      </c>
      <c r="H505" s="29" t="s">
        <v>24595</v>
      </c>
      <c r="I505" s="29">
        <v>0</v>
      </c>
      <c r="J505" s="29">
        <v>0</v>
      </c>
      <c r="K505" s="29">
        <v>0</v>
      </c>
      <c r="L505" s="29">
        <v>0</v>
      </c>
      <c r="M505" s="29">
        <v>3</v>
      </c>
      <c r="N505" s="29">
        <v>3</v>
      </c>
      <c r="O505" s="29">
        <v>6</v>
      </c>
      <c r="P505">
        <v>3</v>
      </c>
      <c r="Q505" s="31" t="s">
        <v>29416</v>
      </c>
      <c r="R505" s="31" t="s">
        <v>29401</v>
      </c>
      <c r="S505" s="31" t="s">
        <v>29402</v>
      </c>
      <c r="T505" s="31" t="s">
        <v>29407</v>
      </c>
      <c r="U505" s="31" t="s">
        <v>29423</v>
      </c>
      <c r="V505" s="31" t="s">
        <v>29405</v>
      </c>
      <c r="W505" s="31" t="s">
        <v>29409</v>
      </c>
      <c r="X505" s="31" t="s">
        <v>29409</v>
      </c>
      <c r="Y505" s="31" t="s">
        <v>29405</v>
      </c>
      <c r="Z505" s="31" t="s">
        <v>29405</v>
      </c>
      <c r="AA505" s="32" t="s">
        <v>29463</v>
      </c>
    </row>
    <row r="506" spans="1:27" x14ac:dyDescent="0.3">
      <c r="A506" s="29" t="s">
        <v>11946</v>
      </c>
      <c r="B506" s="29" t="s">
        <v>24620</v>
      </c>
      <c r="C506" s="29" t="s">
        <v>11947</v>
      </c>
      <c r="D506" s="29" t="s">
        <v>10377</v>
      </c>
      <c r="E506" s="29" t="s">
        <v>10378</v>
      </c>
      <c r="F506" s="29" t="s">
        <v>24697</v>
      </c>
      <c r="G506" s="29" t="s">
        <v>25041</v>
      </c>
      <c r="H506" s="29" t="s">
        <v>24612</v>
      </c>
      <c r="I506" s="29">
        <v>0</v>
      </c>
      <c r="J506" s="29">
        <v>0</v>
      </c>
      <c r="K506" s="29">
        <v>0</v>
      </c>
      <c r="L506" s="29">
        <v>1</v>
      </c>
      <c r="M506" s="29">
        <v>2</v>
      </c>
      <c r="N506" s="29">
        <v>3</v>
      </c>
      <c r="O506" s="29">
        <v>6</v>
      </c>
      <c r="P506">
        <v>3</v>
      </c>
      <c r="Q506" s="31" t="s">
        <v>29421</v>
      </c>
      <c r="R506" s="31" t="s">
        <v>29401</v>
      </c>
      <c r="S506" s="31" t="s">
        <v>29402</v>
      </c>
      <c r="T506" s="31" t="s">
        <v>29407</v>
      </c>
      <c r="U506" s="31" t="s">
        <v>29407</v>
      </c>
      <c r="V506" s="31" t="s">
        <v>29409</v>
      </c>
      <c r="W506" s="31" t="s">
        <v>29409</v>
      </c>
      <c r="X506" s="31" t="s">
        <v>29409</v>
      </c>
      <c r="Y506" s="31" t="s">
        <v>29409</v>
      </c>
      <c r="Z506" s="31" t="s">
        <v>29409</v>
      </c>
      <c r="AA506" s="32" t="s">
        <v>29469</v>
      </c>
    </row>
    <row r="507" spans="1:27" x14ac:dyDescent="0.3">
      <c r="A507" s="29" t="s">
        <v>8266</v>
      </c>
      <c r="B507" s="29" t="s">
        <v>24648</v>
      </c>
      <c r="C507" s="29" t="s">
        <v>11627</v>
      </c>
      <c r="D507" s="29" t="s">
        <v>11628</v>
      </c>
      <c r="E507" s="29" t="s">
        <v>10378</v>
      </c>
      <c r="F507" s="29" t="s">
        <v>2473</v>
      </c>
      <c r="G507" s="29" t="s">
        <v>25042</v>
      </c>
      <c r="H507" s="29" t="s">
        <v>24600</v>
      </c>
      <c r="I507" s="29">
        <v>2</v>
      </c>
      <c r="J507" s="29">
        <v>0</v>
      </c>
      <c r="K507" s="29">
        <v>0</v>
      </c>
      <c r="L507" s="29">
        <v>1</v>
      </c>
      <c r="M507" s="29">
        <v>0</v>
      </c>
      <c r="N507" s="29">
        <v>3</v>
      </c>
      <c r="O507" s="29">
        <v>6</v>
      </c>
      <c r="P507">
        <v>3</v>
      </c>
      <c r="Q507" s="31" t="s">
        <v>29406</v>
      </c>
      <c r="R507" s="31" t="s">
        <v>29401</v>
      </c>
      <c r="S507" s="31" t="s">
        <v>5600</v>
      </c>
      <c r="T507" s="31" t="s">
        <v>29407</v>
      </c>
      <c r="U507" s="31" t="s">
        <v>29407</v>
      </c>
      <c r="V507" s="31" t="s">
        <v>29405</v>
      </c>
      <c r="W507" s="31" t="s">
        <v>29405</v>
      </c>
      <c r="X507" s="31" t="s">
        <v>29405</v>
      </c>
      <c r="Y507" s="31" t="s">
        <v>29405</v>
      </c>
      <c r="Z507" s="31" t="s">
        <v>29405</v>
      </c>
      <c r="AA507" s="32" t="s">
        <v>29465</v>
      </c>
    </row>
    <row r="508" spans="1:27" x14ac:dyDescent="0.3">
      <c r="A508" s="29" t="s">
        <v>5904</v>
      </c>
      <c r="B508" s="29" t="s">
        <v>24620</v>
      </c>
      <c r="C508" s="29" t="s">
        <v>11564</v>
      </c>
      <c r="D508" s="29" t="s">
        <v>11565</v>
      </c>
      <c r="E508" s="29" t="s">
        <v>10605</v>
      </c>
      <c r="F508" s="29" t="s">
        <v>5610</v>
      </c>
      <c r="G508" s="29" t="s">
        <v>25043</v>
      </c>
      <c r="H508" s="29" t="s">
        <v>24600</v>
      </c>
      <c r="I508" s="29">
        <v>1</v>
      </c>
      <c r="J508" s="29">
        <v>0</v>
      </c>
      <c r="K508" s="29">
        <v>1</v>
      </c>
      <c r="L508" s="29">
        <v>1</v>
      </c>
      <c r="M508" s="29">
        <v>0</v>
      </c>
      <c r="N508" s="29">
        <v>3</v>
      </c>
      <c r="O508" s="29">
        <v>6</v>
      </c>
      <c r="P508">
        <v>3</v>
      </c>
      <c r="Q508" s="31" t="s">
        <v>29414</v>
      </c>
      <c r="R508" s="31" t="s">
        <v>29401</v>
      </c>
      <c r="S508" s="31" t="s">
        <v>5600</v>
      </c>
      <c r="T508" s="31" t="s">
        <v>29407</v>
      </c>
      <c r="U508" s="31" t="s">
        <v>29407</v>
      </c>
      <c r="V508" s="31" t="s">
        <v>29405</v>
      </c>
      <c r="W508" s="31" t="s">
        <v>29405</v>
      </c>
      <c r="X508" s="31" t="s">
        <v>29405</v>
      </c>
      <c r="Y508" s="31" t="s">
        <v>29405</v>
      </c>
      <c r="Z508" s="31" t="s">
        <v>29405</v>
      </c>
      <c r="AA508" s="32" t="s">
        <v>29460</v>
      </c>
    </row>
    <row r="509" spans="1:27" x14ac:dyDescent="0.3">
      <c r="A509" s="29" t="s">
        <v>11549</v>
      </c>
      <c r="B509" s="29" t="s">
        <v>24746</v>
      </c>
      <c r="C509" s="29" t="s">
        <v>11550</v>
      </c>
      <c r="D509" s="29" t="s">
        <v>11529</v>
      </c>
      <c r="E509" s="29" t="s">
        <v>11158</v>
      </c>
      <c r="F509" s="29" t="s">
        <v>2310</v>
      </c>
      <c r="G509" s="29" t="s">
        <v>25044</v>
      </c>
      <c r="H509" s="29" t="s">
        <v>24595</v>
      </c>
      <c r="I509" s="29">
        <v>0</v>
      </c>
      <c r="J509" s="29">
        <v>0</v>
      </c>
      <c r="K509" s="29">
        <v>1</v>
      </c>
      <c r="L509" s="29">
        <v>2</v>
      </c>
      <c r="M509" s="29">
        <v>0</v>
      </c>
      <c r="N509" s="29">
        <v>3</v>
      </c>
      <c r="O509" s="29">
        <v>6</v>
      </c>
      <c r="P509">
        <v>3</v>
      </c>
      <c r="Q509" s="31" t="s">
        <v>29416</v>
      </c>
      <c r="R509" s="31" t="s">
        <v>29401</v>
      </c>
      <c r="S509" s="31" t="s">
        <v>29402</v>
      </c>
      <c r="T509" s="31" t="s">
        <v>29407</v>
      </c>
      <c r="U509" s="31" t="s">
        <v>29423</v>
      </c>
      <c r="V509" s="31" t="s">
        <v>29405</v>
      </c>
      <c r="W509" s="31" t="s">
        <v>29405</v>
      </c>
      <c r="X509" s="31" t="s">
        <v>29409</v>
      </c>
      <c r="Y509" s="31" t="s">
        <v>29405</v>
      </c>
      <c r="Z509" s="31" t="s">
        <v>29405</v>
      </c>
      <c r="AA509" s="32" t="s">
        <v>29461</v>
      </c>
    </row>
    <row r="510" spans="1:27" x14ac:dyDescent="0.3">
      <c r="A510" s="29" t="s">
        <v>11496</v>
      </c>
      <c r="B510" s="29" t="s">
        <v>24738</v>
      </c>
      <c r="C510" s="29" t="s">
        <v>11497</v>
      </c>
      <c r="D510" s="29" t="s">
        <v>10778</v>
      </c>
      <c r="E510" s="29" t="s">
        <v>11498</v>
      </c>
      <c r="F510" s="29" t="s">
        <v>24814</v>
      </c>
      <c r="G510" s="29" t="s">
        <v>25045</v>
      </c>
      <c r="H510" s="29" t="s">
        <v>24595</v>
      </c>
      <c r="I510" s="29">
        <v>0</v>
      </c>
      <c r="J510" s="29">
        <v>0</v>
      </c>
      <c r="K510" s="29">
        <v>0</v>
      </c>
      <c r="L510" s="29">
        <v>3</v>
      </c>
      <c r="M510" s="29">
        <v>0</v>
      </c>
      <c r="N510" s="29">
        <v>3</v>
      </c>
      <c r="O510" s="29">
        <v>6</v>
      </c>
      <c r="P510">
        <v>3</v>
      </c>
      <c r="Q510" s="31" t="s">
        <v>29416</v>
      </c>
      <c r="R510" s="31" t="s">
        <v>29401</v>
      </c>
      <c r="S510" s="31" t="s">
        <v>29402</v>
      </c>
      <c r="T510" s="31" t="s">
        <v>29407</v>
      </c>
      <c r="U510" s="31" t="s">
        <v>29407</v>
      </c>
      <c r="V510" s="31" t="s">
        <v>29409</v>
      </c>
      <c r="W510" s="31" t="s">
        <v>29405</v>
      </c>
      <c r="X510" s="31" t="s">
        <v>29409</v>
      </c>
      <c r="Y510" s="31" t="s">
        <v>29405</v>
      </c>
      <c r="Z510" s="31" t="s">
        <v>29405</v>
      </c>
      <c r="AA510" s="32" t="s">
        <v>29463</v>
      </c>
    </row>
    <row r="511" spans="1:27" x14ac:dyDescent="0.3">
      <c r="A511" s="29" t="s">
        <v>6011</v>
      </c>
      <c r="B511" s="29" t="s">
        <v>24620</v>
      </c>
      <c r="C511" s="29" t="s">
        <v>6012</v>
      </c>
      <c r="D511" s="29" t="s">
        <v>12128</v>
      </c>
      <c r="E511" s="29" t="s">
        <v>10378</v>
      </c>
      <c r="F511" s="29" t="s">
        <v>5610</v>
      </c>
      <c r="G511" s="29" t="s">
        <v>25046</v>
      </c>
      <c r="H511" s="29" t="s">
        <v>24600</v>
      </c>
      <c r="I511" s="29">
        <v>1</v>
      </c>
      <c r="J511" s="29">
        <v>1</v>
      </c>
      <c r="K511" s="29">
        <v>1</v>
      </c>
      <c r="L511" s="29">
        <v>0</v>
      </c>
      <c r="M511" s="29">
        <v>0</v>
      </c>
      <c r="N511" s="29">
        <v>3</v>
      </c>
      <c r="O511" s="29">
        <v>6</v>
      </c>
      <c r="P511">
        <v>3</v>
      </c>
      <c r="Q511" s="31" t="s">
        <v>29414</v>
      </c>
      <c r="R511" s="31" t="s">
        <v>29401</v>
      </c>
      <c r="S511" s="31" t="s">
        <v>5600</v>
      </c>
      <c r="T511" s="31" t="s">
        <v>29407</v>
      </c>
      <c r="U511" s="31" t="s">
        <v>29407</v>
      </c>
      <c r="V511" s="31" t="s">
        <v>29405</v>
      </c>
      <c r="W511" s="31" t="s">
        <v>29405</v>
      </c>
      <c r="X511" s="31" t="s">
        <v>29405</v>
      </c>
      <c r="Y511" s="31" t="s">
        <v>29405</v>
      </c>
      <c r="Z511" s="31" t="s">
        <v>29405</v>
      </c>
      <c r="AA511" s="32" t="s">
        <v>29460</v>
      </c>
    </row>
    <row r="512" spans="1:27" x14ac:dyDescent="0.3">
      <c r="A512" s="29" t="s">
        <v>6358</v>
      </c>
      <c r="B512" s="29" t="s">
        <v>24653</v>
      </c>
      <c r="C512" s="29" t="s">
        <v>11840</v>
      </c>
      <c r="D512" s="29" t="s">
        <v>11841</v>
      </c>
      <c r="E512" s="29" t="s">
        <v>10378</v>
      </c>
      <c r="F512" s="29" t="s">
        <v>2237</v>
      </c>
      <c r="G512" s="29" t="s">
        <v>25047</v>
      </c>
      <c r="H512" s="29" t="s">
        <v>24600</v>
      </c>
      <c r="I512" s="29">
        <v>0</v>
      </c>
      <c r="J512" s="29">
        <v>0</v>
      </c>
      <c r="K512" s="29">
        <v>1</v>
      </c>
      <c r="L512" s="29">
        <v>0</v>
      </c>
      <c r="M512" s="29">
        <v>2</v>
      </c>
      <c r="N512" s="29">
        <v>3</v>
      </c>
      <c r="O512" s="29">
        <v>6</v>
      </c>
      <c r="P512">
        <v>3</v>
      </c>
      <c r="Q512" s="31" t="s">
        <v>29406</v>
      </c>
      <c r="R512" s="31" t="s">
        <v>29401</v>
      </c>
      <c r="S512" s="31" t="s">
        <v>5600</v>
      </c>
      <c r="T512" s="31" t="s">
        <v>29407</v>
      </c>
      <c r="U512" s="31" t="s">
        <v>29423</v>
      </c>
      <c r="V512" s="31" t="s">
        <v>29405</v>
      </c>
      <c r="W512" s="31" t="s">
        <v>29405</v>
      </c>
      <c r="X512" s="31" t="s">
        <v>29405</v>
      </c>
      <c r="Y512" s="31" t="s">
        <v>29405</v>
      </c>
      <c r="Z512" s="31" t="s">
        <v>29405</v>
      </c>
      <c r="AA512" s="32" t="s">
        <v>29465</v>
      </c>
    </row>
    <row r="513" spans="1:32" x14ac:dyDescent="0.3">
      <c r="A513" s="29" t="s">
        <v>11713</v>
      </c>
      <c r="B513" s="29" t="s">
        <v>24623</v>
      </c>
      <c r="C513" s="29" t="s">
        <v>11714</v>
      </c>
      <c r="D513" s="29" t="s">
        <v>11715</v>
      </c>
      <c r="E513" s="29" t="s">
        <v>11716</v>
      </c>
      <c r="F513" s="29" t="s">
        <v>24624</v>
      </c>
      <c r="G513" s="29" t="s">
        <v>25048</v>
      </c>
      <c r="H513" s="29" t="s">
        <v>24597</v>
      </c>
      <c r="I513" s="29">
        <v>1</v>
      </c>
      <c r="J513" s="29">
        <v>0</v>
      </c>
      <c r="K513" s="29">
        <v>0</v>
      </c>
      <c r="L513" s="29">
        <v>0</v>
      </c>
      <c r="M513" s="29">
        <v>0</v>
      </c>
      <c r="N513" s="29">
        <v>1</v>
      </c>
      <c r="O513" s="29">
        <v>2</v>
      </c>
      <c r="P513">
        <v>3</v>
      </c>
      <c r="Q513" s="31" t="s">
        <v>29416</v>
      </c>
      <c r="R513" s="31" t="s">
        <v>29401</v>
      </c>
      <c r="S513" s="31" t="s">
        <v>29402</v>
      </c>
      <c r="T513" s="31" t="s">
        <v>29403</v>
      </c>
      <c r="U513" s="31" t="s">
        <v>29418</v>
      </c>
      <c r="V513" s="31" t="s">
        <v>29405</v>
      </c>
      <c r="W513" s="31" t="s">
        <v>29409</v>
      </c>
      <c r="X513" s="31" t="s">
        <v>29409</v>
      </c>
      <c r="Y513" s="31" t="s">
        <v>29409</v>
      </c>
      <c r="Z513" s="31" t="s">
        <v>29409</v>
      </c>
      <c r="AA513" s="32" t="s">
        <v>29469</v>
      </c>
    </row>
    <row r="514" spans="1:32" x14ac:dyDescent="0.3">
      <c r="A514" s="29" t="s">
        <v>11713</v>
      </c>
      <c r="B514" s="29" t="s">
        <v>24623</v>
      </c>
      <c r="C514" s="29" t="s">
        <v>11714</v>
      </c>
      <c r="D514" s="29" t="s">
        <v>11715</v>
      </c>
      <c r="E514" s="29" t="s">
        <v>11716</v>
      </c>
      <c r="F514" s="29" t="s">
        <v>24624</v>
      </c>
      <c r="G514" s="29" t="s">
        <v>25048</v>
      </c>
      <c r="H514" s="29" t="s">
        <v>24612</v>
      </c>
      <c r="I514" s="29">
        <v>1</v>
      </c>
      <c r="J514" s="29">
        <v>0</v>
      </c>
      <c r="K514" s="29">
        <v>0</v>
      </c>
      <c r="L514" s="29">
        <v>1</v>
      </c>
      <c r="M514" s="29">
        <v>0</v>
      </c>
      <c r="N514" s="29">
        <v>2</v>
      </c>
      <c r="O514" s="29">
        <v>4</v>
      </c>
      <c r="P514">
        <v>3</v>
      </c>
      <c r="Q514" s="31" t="s">
        <v>29416</v>
      </c>
      <c r="R514" s="31" t="s">
        <v>29401</v>
      </c>
      <c r="S514" s="31" t="s">
        <v>29402</v>
      </c>
      <c r="T514" s="31" t="s">
        <v>29403</v>
      </c>
      <c r="U514" s="31" t="s">
        <v>29418</v>
      </c>
      <c r="V514" s="31" t="s">
        <v>29405</v>
      </c>
      <c r="W514" s="31" t="s">
        <v>29409</v>
      </c>
      <c r="X514" s="31" t="s">
        <v>29409</v>
      </c>
      <c r="Y514" s="31" t="s">
        <v>29409</v>
      </c>
      <c r="Z514" s="31" t="s">
        <v>29409</v>
      </c>
      <c r="AA514" s="32" t="s">
        <v>29469</v>
      </c>
    </row>
    <row r="515" spans="1:32" x14ac:dyDescent="0.3">
      <c r="A515" s="29" t="s">
        <v>11583</v>
      </c>
      <c r="B515" s="29" t="s">
        <v>24749</v>
      </c>
      <c r="C515" s="29" t="s">
        <v>11584</v>
      </c>
      <c r="D515" s="29" t="s">
        <v>10377</v>
      </c>
      <c r="E515" s="29" t="s">
        <v>11585</v>
      </c>
      <c r="F515" s="29" t="s">
        <v>2022</v>
      </c>
      <c r="G515" s="29" t="s">
        <v>25049</v>
      </c>
      <c r="H515" s="29" t="s">
        <v>24595</v>
      </c>
      <c r="I515" s="29">
        <v>0</v>
      </c>
      <c r="J515" s="29">
        <v>0</v>
      </c>
      <c r="K515" s="29">
        <v>0</v>
      </c>
      <c r="L515" s="29">
        <v>3</v>
      </c>
      <c r="M515" s="29">
        <v>0</v>
      </c>
      <c r="N515" s="29">
        <v>3</v>
      </c>
      <c r="O515" s="29">
        <v>6</v>
      </c>
      <c r="P515">
        <v>3</v>
      </c>
      <c r="Q515" s="31" t="s">
        <v>29424</v>
      </c>
      <c r="R515" s="31" t="s">
        <v>29401</v>
      </c>
      <c r="S515" s="31" t="s">
        <v>29402</v>
      </c>
      <c r="T515" s="31" t="s">
        <v>29407</v>
      </c>
      <c r="U515" s="31" t="s">
        <v>29407</v>
      </c>
      <c r="V515" s="31" t="s">
        <v>29409</v>
      </c>
      <c r="W515" s="31" t="s">
        <v>29405</v>
      </c>
      <c r="X515" s="31" t="s">
        <v>29405</v>
      </c>
      <c r="Y515" s="31" t="s">
        <v>29405</v>
      </c>
      <c r="Z515" s="31" t="s">
        <v>29405</v>
      </c>
      <c r="AA515" s="32" t="s">
        <v>29463</v>
      </c>
    </row>
    <row r="516" spans="1:32" x14ac:dyDescent="0.3">
      <c r="A516" s="29" t="s">
        <v>11965</v>
      </c>
      <c r="B516" s="29" t="s">
        <v>24626</v>
      </c>
      <c r="C516" s="29" t="s">
        <v>11966</v>
      </c>
      <c r="D516" s="29" t="s">
        <v>11565</v>
      </c>
      <c r="E516" s="29" t="s">
        <v>10378</v>
      </c>
      <c r="F516" s="29" t="s">
        <v>2009</v>
      </c>
      <c r="G516" s="29" t="s">
        <v>25050</v>
      </c>
      <c r="H516" s="29" t="s">
        <v>24595</v>
      </c>
      <c r="I516" s="29">
        <v>0</v>
      </c>
      <c r="J516" s="29">
        <v>1</v>
      </c>
      <c r="K516" s="29">
        <v>0</v>
      </c>
      <c r="L516" s="29">
        <v>1</v>
      </c>
      <c r="M516" s="29">
        <v>0</v>
      </c>
      <c r="N516" s="29">
        <v>2</v>
      </c>
      <c r="O516" s="29">
        <v>5</v>
      </c>
      <c r="P516">
        <v>3</v>
      </c>
      <c r="Q516" s="31" t="s">
        <v>29416</v>
      </c>
      <c r="R516" s="31" t="s">
        <v>29401</v>
      </c>
      <c r="S516" s="31" t="s">
        <v>29402</v>
      </c>
      <c r="T516" s="31" t="s">
        <v>29407</v>
      </c>
      <c r="U516" s="31" t="s">
        <v>29425</v>
      </c>
      <c r="V516" s="31" t="s">
        <v>29409</v>
      </c>
      <c r="W516" s="31" t="s">
        <v>29405</v>
      </c>
      <c r="X516" s="31" t="s">
        <v>29409</v>
      </c>
      <c r="Y516" s="31" t="s">
        <v>29409</v>
      </c>
      <c r="Z516" s="31" t="s">
        <v>29409</v>
      </c>
      <c r="AA516" s="32" t="s">
        <v>29461</v>
      </c>
    </row>
    <row r="517" spans="1:32" x14ac:dyDescent="0.3">
      <c r="A517" s="29" t="s">
        <v>11965</v>
      </c>
      <c r="B517" s="29" t="s">
        <v>24626</v>
      </c>
      <c r="C517" s="29" t="s">
        <v>11966</v>
      </c>
      <c r="D517" s="29" t="s">
        <v>11565</v>
      </c>
      <c r="E517" s="29" t="s">
        <v>10378</v>
      </c>
      <c r="F517" s="29" t="s">
        <v>2009</v>
      </c>
      <c r="G517" s="29" t="s">
        <v>25050</v>
      </c>
      <c r="H517" s="29" t="s">
        <v>24612</v>
      </c>
      <c r="I517" s="29">
        <v>0</v>
      </c>
      <c r="J517" s="29">
        <v>0</v>
      </c>
      <c r="K517" s="29">
        <v>0</v>
      </c>
      <c r="L517" s="29">
        <v>1</v>
      </c>
      <c r="M517" s="29">
        <v>0</v>
      </c>
      <c r="N517" s="29">
        <v>1</v>
      </c>
      <c r="O517" s="29">
        <v>1</v>
      </c>
      <c r="P517">
        <v>3</v>
      </c>
      <c r="Q517" s="31" t="s">
        <v>29416</v>
      </c>
      <c r="R517" s="31" t="s">
        <v>29401</v>
      </c>
      <c r="S517" s="31" t="s">
        <v>29402</v>
      </c>
      <c r="T517" s="31" t="s">
        <v>29407</v>
      </c>
      <c r="U517" s="31" t="s">
        <v>29425</v>
      </c>
      <c r="V517" s="31" t="s">
        <v>29409</v>
      </c>
      <c r="W517" s="31" t="s">
        <v>29405</v>
      </c>
      <c r="X517" s="31" t="s">
        <v>29409</v>
      </c>
      <c r="Y517" s="31" t="s">
        <v>29409</v>
      </c>
      <c r="Z517" s="31" t="s">
        <v>29409</v>
      </c>
      <c r="AA517" s="32" t="s">
        <v>29470</v>
      </c>
    </row>
    <row r="518" spans="1:32" x14ac:dyDescent="0.3">
      <c r="A518" s="29" t="s">
        <v>11822</v>
      </c>
      <c r="B518" s="29" t="s">
        <v>24626</v>
      </c>
      <c r="C518" s="29" t="s">
        <v>11823</v>
      </c>
      <c r="D518" s="29" t="s">
        <v>11824</v>
      </c>
      <c r="E518" s="29" t="s">
        <v>10378</v>
      </c>
      <c r="F518" s="29" t="s">
        <v>2009</v>
      </c>
      <c r="G518" s="29" t="s">
        <v>25051</v>
      </c>
      <c r="H518" s="29" t="s">
        <v>24595</v>
      </c>
      <c r="I518" s="29">
        <v>0</v>
      </c>
      <c r="J518" s="29">
        <v>1</v>
      </c>
      <c r="K518" s="29">
        <v>0</v>
      </c>
      <c r="L518" s="29">
        <v>2</v>
      </c>
      <c r="M518" s="29">
        <v>0</v>
      </c>
      <c r="N518" s="29">
        <v>3</v>
      </c>
      <c r="O518" s="29">
        <v>6</v>
      </c>
      <c r="P518">
        <v>3</v>
      </c>
      <c r="Q518" s="31" t="s">
        <v>29416</v>
      </c>
      <c r="R518" s="31" t="s">
        <v>29401</v>
      </c>
      <c r="S518" s="31" t="s">
        <v>29402</v>
      </c>
      <c r="T518" s="31" t="s">
        <v>29407</v>
      </c>
      <c r="U518" s="31" t="s">
        <v>29425</v>
      </c>
      <c r="V518" s="31" t="s">
        <v>29409</v>
      </c>
      <c r="W518" s="31" t="s">
        <v>29405</v>
      </c>
      <c r="X518" s="31" t="s">
        <v>29409</v>
      </c>
      <c r="Y518" s="31" t="s">
        <v>29405</v>
      </c>
      <c r="Z518" s="31" t="s">
        <v>29409</v>
      </c>
      <c r="AA518" s="32" t="s">
        <v>29463</v>
      </c>
    </row>
    <row r="519" spans="1:32" x14ac:dyDescent="0.3">
      <c r="A519" s="29" t="s">
        <v>2136</v>
      </c>
      <c r="B519" s="29" t="s">
        <v>24616</v>
      </c>
      <c r="C519" s="29" t="s">
        <v>11615</v>
      </c>
      <c r="D519" s="29" t="s">
        <v>11470</v>
      </c>
      <c r="E519" s="29" t="s">
        <v>10378</v>
      </c>
      <c r="F519" s="29" t="s">
        <v>2009</v>
      </c>
      <c r="G519" s="29" t="s">
        <v>25052</v>
      </c>
      <c r="H519" s="29" t="s">
        <v>24711</v>
      </c>
      <c r="I519" s="29">
        <v>0</v>
      </c>
      <c r="J519" s="29">
        <v>0</v>
      </c>
      <c r="K519" s="29">
        <v>2</v>
      </c>
      <c r="L519" s="29">
        <v>0</v>
      </c>
      <c r="M519" s="29">
        <v>1</v>
      </c>
      <c r="N519" s="29">
        <v>3</v>
      </c>
      <c r="O519" s="29">
        <v>6</v>
      </c>
      <c r="P519">
        <v>3</v>
      </c>
      <c r="Q519" s="31" t="s">
        <v>29430</v>
      </c>
      <c r="R519" s="31" t="s">
        <v>29401</v>
      </c>
      <c r="S519" s="31" t="s">
        <v>29431</v>
      </c>
      <c r="T519" s="31" t="s">
        <v>29407</v>
      </c>
      <c r="U519" s="31" t="s">
        <v>29425</v>
      </c>
      <c r="V519" s="31" t="s">
        <v>29405</v>
      </c>
      <c r="W519" s="31" t="s">
        <v>29405</v>
      </c>
      <c r="X519" s="31" t="s">
        <v>29405</v>
      </c>
      <c r="Y519" s="31" t="s">
        <v>29405</v>
      </c>
      <c r="Z519" s="31" t="s">
        <v>29405</v>
      </c>
      <c r="AA519" s="32" t="s">
        <v>29465</v>
      </c>
    </row>
    <row r="520" spans="1:32" x14ac:dyDescent="0.3">
      <c r="A520" s="29" t="s">
        <v>11576</v>
      </c>
      <c r="B520" s="29" t="s">
        <v>24620</v>
      </c>
      <c r="C520" s="29" t="s">
        <v>11577</v>
      </c>
      <c r="D520" s="29" t="s">
        <v>11578</v>
      </c>
      <c r="E520" s="29" t="s">
        <v>10378</v>
      </c>
      <c r="F520" s="29" t="s">
        <v>24697</v>
      </c>
      <c r="G520" s="29" t="s">
        <v>25053</v>
      </c>
      <c r="H520" s="29" t="s">
        <v>24595</v>
      </c>
      <c r="I520" s="29">
        <v>0</v>
      </c>
      <c r="J520" s="29">
        <v>0</v>
      </c>
      <c r="K520" s="29">
        <v>0</v>
      </c>
      <c r="L520" s="29">
        <v>2</v>
      </c>
      <c r="M520" s="29">
        <v>1</v>
      </c>
      <c r="N520" s="29">
        <v>3</v>
      </c>
      <c r="O520" s="29">
        <v>6</v>
      </c>
      <c r="P520">
        <v>3</v>
      </c>
      <c r="Q520" s="31" t="s">
        <v>29424</v>
      </c>
      <c r="R520" s="31" t="s">
        <v>29401</v>
      </c>
      <c r="S520" s="31" t="s">
        <v>29402</v>
      </c>
      <c r="T520" s="31" t="s">
        <v>29407</v>
      </c>
      <c r="U520" s="31" t="s">
        <v>29407</v>
      </c>
      <c r="V520" s="31" t="s">
        <v>29409</v>
      </c>
      <c r="W520" s="31" t="s">
        <v>29405</v>
      </c>
      <c r="X520" s="31" t="s">
        <v>29409</v>
      </c>
      <c r="Y520" s="31" t="s">
        <v>29405</v>
      </c>
      <c r="Z520" s="31" t="s">
        <v>29405</v>
      </c>
      <c r="AA520" s="32" t="s">
        <v>29463</v>
      </c>
    </row>
    <row r="521" spans="1:32" x14ac:dyDescent="0.3">
      <c r="A521" s="29" t="s">
        <v>11617</v>
      </c>
      <c r="B521" s="29" t="s">
        <v>24653</v>
      </c>
      <c r="C521" s="29" t="s">
        <v>11618</v>
      </c>
      <c r="D521" s="29" t="s">
        <v>11619</v>
      </c>
      <c r="E521" s="29" t="s">
        <v>10378</v>
      </c>
      <c r="F521" s="29" t="s">
        <v>2237</v>
      </c>
      <c r="G521" s="29" t="s">
        <v>25054</v>
      </c>
      <c r="H521" s="29" t="s">
        <v>24595</v>
      </c>
      <c r="I521" s="29">
        <v>0</v>
      </c>
      <c r="J521" s="29">
        <v>0</v>
      </c>
      <c r="K521" s="29">
        <v>0</v>
      </c>
      <c r="L521" s="29">
        <v>0</v>
      </c>
      <c r="M521" s="29">
        <v>3</v>
      </c>
      <c r="N521" s="29">
        <v>3</v>
      </c>
      <c r="O521" s="29">
        <v>6</v>
      </c>
      <c r="P521">
        <v>3</v>
      </c>
      <c r="Q521" s="31" t="s">
        <v>29416</v>
      </c>
      <c r="R521" s="31" t="s">
        <v>29401</v>
      </c>
      <c r="S521" s="31" t="s">
        <v>29402</v>
      </c>
      <c r="T521" s="31" t="s">
        <v>29407</v>
      </c>
      <c r="U521" s="31" t="s">
        <v>29407</v>
      </c>
      <c r="V521" s="31" t="s">
        <v>29409</v>
      </c>
      <c r="W521" s="31" t="s">
        <v>29405</v>
      </c>
      <c r="X521" s="31" t="s">
        <v>29409</v>
      </c>
      <c r="Y521" s="31" t="s">
        <v>29409</v>
      </c>
      <c r="Z521" s="31" t="s">
        <v>29405</v>
      </c>
      <c r="AA521" s="32" t="s">
        <v>29461</v>
      </c>
      <c r="AF521">
        <v>5</v>
      </c>
    </row>
    <row r="522" spans="1:32" x14ac:dyDescent="0.3">
      <c r="A522" s="29" t="s">
        <v>5788</v>
      </c>
      <c r="B522" s="29" t="s">
        <v>24620</v>
      </c>
      <c r="C522" s="29" t="s">
        <v>5789</v>
      </c>
      <c r="D522" s="29" t="s">
        <v>11696</v>
      </c>
      <c r="E522" s="29" t="s">
        <v>11697</v>
      </c>
      <c r="F522" s="29" t="s">
        <v>5610</v>
      </c>
      <c r="G522" s="29" t="s">
        <v>25055</v>
      </c>
      <c r="H522" s="29" t="s">
        <v>24600</v>
      </c>
      <c r="I522" s="29">
        <v>0</v>
      </c>
      <c r="J522" s="29">
        <v>0</v>
      </c>
      <c r="K522" s="29">
        <v>1</v>
      </c>
      <c r="L522" s="29">
        <v>1</v>
      </c>
      <c r="M522" s="29">
        <v>1</v>
      </c>
      <c r="N522" s="29">
        <v>3</v>
      </c>
      <c r="O522" s="29">
        <v>6</v>
      </c>
      <c r="P522">
        <v>3</v>
      </c>
      <c r="Q522" s="31" t="s">
        <v>29420</v>
      </c>
      <c r="R522" s="31" t="s">
        <v>29401</v>
      </c>
      <c r="S522" s="31" t="s">
        <v>5600</v>
      </c>
      <c r="T522" s="31" t="s">
        <v>29407</v>
      </c>
      <c r="U522" s="31" t="s">
        <v>29407</v>
      </c>
      <c r="V522" s="31" t="s">
        <v>29405</v>
      </c>
      <c r="W522" s="31" t="s">
        <v>29405</v>
      </c>
      <c r="X522" s="31" t="s">
        <v>29405</v>
      </c>
      <c r="Y522" s="31" t="s">
        <v>29405</v>
      </c>
      <c r="Z522" s="31" t="s">
        <v>29405</v>
      </c>
      <c r="AA522" s="32" t="s">
        <v>29460</v>
      </c>
    </row>
    <row r="523" spans="1:32" x14ac:dyDescent="0.3">
      <c r="A523" s="29" t="s">
        <v>12109</v>
      </c>
      <c r="B523" s="29" t="s">
        <v>24598</v>
      </c>
      <c r="C523" s="29" t="s">
        <v>12110</v>
      </c>
      <c r="D523" s="29" t="s">
        <v>12111</v>
      </c>
      <c r="E523" s="29" t="s">
        <v>10440</v>
      </c>
      <c r="F523" s="29" t="s">
        <v>24703</v>
      </c>
      <c r="G523" s="29" t="s">
        <v>25056</v>
      </c>
      <c r="H523" s="29" t="s">
        <v>24597</v>
      </c>
      <c r="I523" s="29">
        <v>3</v>
      </c>
      <c r="J523" s="29">
        <v>0</v>
      </c>
      <c r="K523" s="29">
        <v>0</v>
      </c>
      <c r="L523" s="29">
        <v>0</v>
      </c>
      <c r="M523" s="29">
        <v>0</v>
      </c>
      <c r="N523" s="29">
        <v>3</v>
      </c>
      <c r="O523" s="29">
        <v>6</v>
      </c>
      <c r="P523">
        <v>3</v>
      </c>
      <c r="Q523" s="31" t="s">
        <v>29424</v>
      </c>
      <c r="R523" s="31" t="s">
        <v>29401</v>
      </c>
      <c r="S523" s="31" t="s">
        <v>29402</v>
      </c>
      <c r="T523" s="31" t="s">
        <v>29407</v>
      </c>
      <c r="U523" s="31" t="s">
        <v>29407</v>
      </c>
      <c r="V523" s="31" t="s">
        <v>29409</v>
      </c>
      <c r="W523" s="31" t="s">
        <v>29405</v>
      </c>
      <c r="X523" s="31" t="s">
        <v>29409</v>
      </c>
      <c r="Y523" s="31" t="s">
        <v>29405</v>
      </c>
      <c r="Z523" s="31" t="s">
        <v>29409</v>
      </c>
      <c r="AA523" s="32" t="s">
        <v>29469</v>
      </c>
    </row>
    <row r="524" spans="1:32" x14ac:dyDescent="0.3">
      <c r="A524" s="29" t="s">
        <v>6533</v>
      </c>
      <c r="B524" s="29" t="s">
        <v>24620</v>
      </c>
      <c r="C524" s="29" t="s">
        <v>11834</v>
      </c>
      <c r="D524" s="29" t="s">
        <v>11835</v>
      </c>
      <c r="E524" s="29" t="s">
        <v>10378</v>
      </c>
      <c r="F524" s="29" t="s">
        <v>5610</v>
      </c>
      <c r="G524" s="29" t="s">
        <v>25057</v>
      </c>
      <c r="H524" s="29" t="s">
        <v>24600</v>
      </c>
      <c r="I524" s="29">
        <v>0</v>
      </c>
      <c r="J524" s="29">
        <v>0</v>
      </c>
      <c r="K524" s="29">
        <v>1</v>
      </c>
      <c r="L524" s="29">
        <v>0</v>
      </c>
      <c r="M524" s="29">
        <v>2</v>
      </c>
      <c r="N524" s="29">
        <v>3</v>
      </c>
      <c r="O524" s="29">
        <v>5</v>
      </c>
      <c r="P524">
        <v>3</v>
      </c>
      <c r="Q524" s="31" t="s">
        <v>29420</v>
      </c>
      <c r="R524" s="31" t="s">
        <v>29401</v>
      </c>
      <c r="S524" s="31" t="s">
        <v>5600</v>
      </c>
      <c r="T524" s="31" t="s">
        <v>29407</v>
      </c>
      <c r="U524" s="31" t="s">
        <v>29407</v>
      </c>
      <c r="V524" s="31" t="s">
        <v>29405</v>
      </c>
      <c r="W524" s="31" t="s">
        <v>29405</v>
      </c>
      <c r="X524" s="31" t="s">
        <v>29405</v>
      </c>
      <c r="Y524" s="31" t="s">
        <v>29405</v>
      </c>
      <c r="Z524" s="31" t="s">
        <v>29405</v>
      </c>
      <c r="AA524" s="32" t="s">
        <v>29460</v>
      </c>
    </row>
    <row r="525" spans="1:32" x14ac:dyDescent="0.3">
      <c r="A525" s="29" t="s">
        <v>12086</v>
      </c>
      <c r="B525" s="29" t="s">
        <v>24662</v>
      </c>
      <c r="C525" s="29" t="s">
        <v>12087</v>
      </c>
      <c r="D525" s="29" t="s">
        <v>12088</v>
      </c>
      <c r="E525" s="29" t="s">
        <v>10378</v>
      </c>
      <c r="F525" s="29" t="s">
        <v>2166</v>
      </c>
      <c r="G525" s="29" t="s">
        <v>25058</v>
      </c>
      <c r="H525" s="29" t="s">
        <v>24597</v>
      </c>
      <c r="I525" s="29">
        <v>1</v>
      </c>
      <c r="J525" s="29">
        <v>0</v>
      </c>
      <c r="K525" s="29">
        <v>0</v>
      </c>
      <c r="L525" s="29">
        <v>1</v>
      </c>
      <c r="M525" s="29">
        <v>0</v>
      </c>
      <c r="N525" s="29">
        <v>2</v>
      </c>
      <c r="O525" s="29">
        <v>4</v>
      </c>
      <c r="P525">
        <v>3</v>
      </c>
      <c r="Q525" s="31" t="s">
        <v>29421</v>
      </c>
      <c r="R525" s="31" t="s">
        <v>29401</v>
      </c>
      <c r="S525" s="31" t="s">
        <v>29402</v>
      </c>
      <c r="T525" s="31" t="s">
        <v>29407</v>
      </c>
      <c r="U525" s="31" t="s">
        <v>29407</v>
      </c>
      <c r="V525" s="31" t="s">
        <v>29409</v>
      </c>
      <c r="W525" s="31" t="s">
        <v>29405</v>
      </c>
      <c r="X525" s="31" t="s">
        <v>29409</v>
      </c>
      <c r="Y525" s="31" t="s">
        <v>29409</v>
      </c>
      <c r="Z525" s="31" t="s">
        <v>29405</v>
      </c>
      <c r="AA525" s="32" t="s">
        <v>29469</v>
      </c>
    </row>
    <row r="526" spans="1:32" x14ac:dyDescent="0.3">
      <c r="A526" s="29" t="s">
        <v>12086</v>
      </c>
      <c r="B526" s="29" t="s">
        <v>24662</v>
      </c>
      <c r="C526" s="29" t="s">
        <v>12087</v>
      </c>
      <c r="D526" s="29" t="s">
        <v>12088</v>
      </c>
      <c r="E526" s="29" t="s">
        <v>10378</v>
      </c>
      <c r="F526" s="29" t="s">
        <v>2166</v>
      </c>
      <c r="G526" s="29" t="s">
        <v>25058</v>
      </c>
      <c r="H526" s="29" t="s">
        <v>24595</v>
      </c>
      <c r="I526" s="29">
        <v>0</v>
      </c>
      <c r="J526" s="29">
        <v>0</v>
      </c>
      <c r="K526" s="29">
        <v>0</v>
      </c>
      <c r="L526" s="29">
        <v>0</v>
      </c>
      <c r="M526" s="29">
        <v>1</v>
      </c>
      <c r="N526" s="29">
        <v>1</v>
      </c>
      <c r="O526" s="29">
        <v>1</v>
      </c>
      <c r="P526">
        <v>3</v>
      </c>
      <c r="Q526" s="31" t="s">
        <v>29421</v>
      </c>
      <c r="R526" s="31" t="s">
        <v>29401</v>
      </c>
      <c r="S526" s="31" t="s">
        <v>29402</v>
      </c>
      <c r="T526" s="31" t="s">
        <v>29407</v>
      </c>
      <c r="U526" s="31" t="s">
        <v>29407</v>
      </c>
      <c r="V526" s="31" t="s">
        <v>29409</v>
      </c>
      <c r="W526" s="31" t="s">
        <v>29405</v>
      </c>
      <c r="X526" s="31" t="s">
        <v>29409</v>
      </c>
      <c r="Y526" s="31" t="s">
        <v>29409</v>
      </c>
      <c r="Z526" s="31" t="s">
        <v>29405</v>
      </c>
      <c r="AA526" s="32" t="s">
        <v>29463</v>
      </c>
    </row>
    <row r="527" spans="1:32" x14ac:dyDescent="0.3">
      <c r="A527" s="29" t="s">
        <v>11512</v>
      </c>
      <c r="B527" s="29" t="s">
        <v>24618</v>
      </c>
      <c r="C527" s="29" t="s">
        <v>11513</v>
      </c>
      <c r="D527" s="29" t="s">
        <v>11514</v>
      </c>
      <c r="E527" s="29" t="s">
        <v>11152</v>
      </c>
      <c r="F527" s="29" t="s">
        <v>10427</v>
      </c>
      <c r="G527" s="29" t="s">
        <v>25059</v>
      </c>
      <c r="H527" s="29" t="s">
        <v>24595</v>
      </c>
      <c r="I527" s="29">
        <v>1</v>
      </c>
      <c r="J527" s="29">
        <v>0</v>
      </c>
      <c r="K527" s="29">
        <v>0</v>
      </c>
      <c r="L527" s="29">
        <v>0</v>
      </c>
      <c r="M527" s="29">
        <v>0</v>
      </c>
      <c r="N527" s="29">
        <v>1</v>
      </c>
      <c r="O527" s="29">
        <v>1</v>
      </c>
      <c r="P527">
        <v>3</v>
      </c>
      <c r="Q527" s="31" t="s">
        <v>29413</v>
      </c>
      <c r="R527" s="31" t="s">
        <v>29417</v>
      </c>
      <c r="S527" s="31" t="s">
        <v>29417</v>
      </c>
      <c r="T527" s="31" t="s">
        <v>29407</v>
      </c>
      <c r="U527" s="31" t="s">
        <v>29404</v>
      </c>
      <c r="V527" s="31" t="s">
        <v>29405</v>
      </c>
      <c r="W527" s="31" t="s">
        <v>29405</v>
      </c>
      <c r="X527" s="31" t="s">
        <v>29405</v>
      </c>
      <c r="Y527" s="31" t="s">
        <v>29405</v>
      </c>
      <c r="Z527" s="31" t="s">
        <v>29405</v>
      </c>
      <c r="AA527" s="32" t="s">
        <v>29462</v>
      </c>
    </row>
    <row r="528" spans="1:32" x14ac:dyDescent="0.3">
      <c r="A528" s="29" t="s">
        <v>11512</v>
      </c>
      <c r="B528" s="29" t="s">
        <v>24618</v>
      </c>
      <c r="C528" s="29" t="s">
        <v>11513</v>
      </c>
      <c r="D528" s="29" t="s">
        <v>11514</v>
      </c>
      <c r="E528" s="29" t="s">
        <v>11152</v>
      </c>
      <c r="F528" s="29" t="s">
        <v>10427</v>
      </c>
      <c r="G528" s="29" t="s">
        <v>25059</v>
      </c>
      <c r="H528" s="29" t="s">
        <v>24612</v>
      </c>
      <c r="I528" s="29">
        <v>2</v>
      </c>
      <c r="J528" s="29">
        <v>0</v>
      </c>
      <c r="K528" s="29">
        <v>0</v>
      </c>
      <c r="L528" s="29">
        <v>0</v>
      </c>
      <c r="M528" s="29">
        <v>0</v>
      </c>
      <c r="N528" s="29">
        <v>2</v>
      </c>
      <c r="O528" s="29">
        <v>4</v>
      </c>
      <c r="P528">
        <v>3</v>
      </c>
      <c r="Q528" s="31" t="s">
        <v>29413</v>
      </c>
      <c r="R528" s="31" t="s">
        <v>29417</v>
      </c>
      <c r="S528" s="31" t="s">
        <v>29417</v>
      </c>
      <c r="T528" s="31" t="s">
        <v>29407</v>
      </c>
      <c r="U528" s="31" t="s">
        <v>29404</v>
      </c>
      <c r="V528" s="31" t="s">
        <v>29405</v>
      </c>
      <c r="W528" s="31" t="s">
        <v>29405</v>
      </c>
      <c r="X528" s="31" t="s">
        <v>29405</v>
      </c>
      <c r="Y528" s="31" t="s">
        <v>29405</v>
      </c>
      <c r="Z528" s="31" t="s">
        <v>29405</v>
      </c>
      <c r="AA528" s="32" t="s">
        <v>29462</v>
      </c>
    </row>
    <row r="529" spans="1:29" x14ac:dyDescent="0.3">
      <c r="A529" s="29" t="s">
        <v>11778</v>
      </c>
      <c r="B529" s="29" t="s">
        <v>24620</v>
      </c>
      <c r="C529" s="29" t="s">
        <v>11779</v>
      </c>
      <c r="D529" s="29" t="s">
        <v>10377</v>
      </c>
      <c r="E529" s="29" t="s">
        <v>11780</v>
      </c>
      <c r="F529" s="29" t="s">
        <v>24697</v>
      </c>
      <c r="G529" s="29" t="s">
        <v>25060</v>
      </c>
      <c r="H529" s="29" t="s">
        <v>24595</v>
      </c>
      <c r="I529" s="29">
        <v>0</v>
      </c>
      <c r="J529" s="29">
        <v>0</v>
      </c>
      <c r="K529" s="29">
        <v>0</v>
      </c>
      <c r="L529" s="29">
        <v>2</v>
      </c>
      <c r="M529" s="29">
        <v>0</v>
      </c>
      <c r="N529" s="29">
        <v>2</v>
      </c>
      <c r="O529" s="29">
        <v>4</v>
      </c>
      <c r="P529">
        <v>3</v>
      </c>
      <c r="Q529" s="31" t="s">
        <v>29416</v>
      </c>
      <c r="R529" s="31" t="s">
        <v>29401</v>
      </c>
      <c r="S529" s="31" t="s">
        <v>29402</v>
      </c>
      <c r="T529" s="31" t="s">
        <v>29407</v>
      </c>
      <c r="U529" s="31" t="s">
        <v>29407</v>
      </c>
      <c r="V529" s="31" t="s">
        <v>29409</v>
      </c>
      <c r="W529" s="31" t="s">
        <v>29405</v>
      </c>
      <c r="X529" s="31" t="s">
        <v>29409</v>
      </c>
      <c r="Y529" s="31" t="s">
        <v>29409</v>
      </c>
      <c r="Z529" s="31" t="s">
        <v>29409</v>
      </c>
      <c r="AA529" s="32" t="s">
        <v>29461</v>
      </c>
    </row>
    <row r="530" spans="1:29" x14ac:dyDescent="0.3">
      <c r="A530" s="29" t="s">
        <v>11778</v>
      </c>
      <c r="B530" s="29" t="s">
        <v>24620</v>
      </c>
      <c r="C530" s="29" t="s">
        <v>11779</v>
      </c>
      <c r="D530" s="29" t="s">
        <v>10377</v>
      </c>
      <c r="E530" s="29" t="s">
        <v>11780</v>
      </c>
      <c r="F530" s="29" t="s">
        <v>24697</v>
      </c>
      <c r="G530" s="29" t="s">
        <v>25060</v>
      </c>
      <c r="H530" s="29" t="s">
        <v>24612</v>
      </c>
      <c r="I530" s="29">
        <v>0</v>
      </c>
      <c r="J530" s="29">
        <v>0</v>
      </c>
      <c r="K530" s="29">
        <v>0</v>
      </c>
      <c r="L530" s="29">
        <v>1</v>
      </c>
      <c r="M530" s="29">
        <v>0</v>
      </c>
      <c r="N530" s="29">
        <v>1</v>
      </c>
      <c r="O530" s="29">
        <v>1</v>
      </c>
      <c r="P530">
        <v>3</v>
      </c>
      <c r="Q530" s="31" t="s">
        <v>29416</v>
      </c>
      <c r="R530" s="31" t="s">
        <v>29401</v>
      </c>
      <c r="S530" s="31" t="s">
        <v>29402</v>
      </c>
      <c r="T530" s="31" t="s">
        <v>29407</v>
      </c>
      <c r="U530" s="31" t="s">
        <v>29407</v>
      </c>
      <c r="V530" s="31" t="s">
        <v>29409</v>
      </c>
      <c r="W530" s="31" t="s">
        <v>29405</v>
      </c>
      <c r="X530" s="31" t="s">
        <v>29409</v>
      </c>
      <c r="Y530" s="31" t="s">
        <v>29409</v>
      </c>
      <c r="Z530" s="31" t="s">
        <v>29409</v>
      </c>
      <c r="AA530" s="32" t="s">
        <v>29470</v>
      </c>
    </row>
    <row r="531" spans="1:29" x14ac:dyDescent="0.3">
      <c r="A531" s="29" t="s">
        <v>11654</v>
      </c>
      <c r="B531" s="29" t="s">
        <v>24677</v>
      </c>
      <c r="C531" s="29" t="s">
        <v>11655</v>
      </c>
      <c r="D531" s="29" t="s">
        <v>11656</v>
      </c>
      <c r="E531" s="29" t="s">
        <v>10630</v>
      </c>
      <c r="F531" s="29" t="s">
        <v>3327</v>
      </c>
      <c r="G531" s="29" t="s">
        <v>25061</v>
      </c>
      <c r="H531" s="29" t="s">
        <v>24595</v>
      </c>
      <c r="I531" s="29">
        <v>0</v>
      </c>
      <c r="J531" s="29">
        <v>0</v>
      </c>
      <c r="K531" s="29">
        <v>0</v>
      </c>
      <c r="L531" s="29">
        <v>0</v>
      </c>
      <c r="M531" s="29">
        <v>2</v>
      </c>
      <c r="N531" s="29">
        <v>2</v>
      </c>
      <c r="O531" s="29">
        <v>2</v>
      </c>
      <c r="P531">
        <v>3</v>
      </c>
      <c r="Q531" s="31" t="s">
        <v>29416</v>
      </c>
      <c r="R531" s="31" t="s">
        <v>29401</v>
      </c>
      <c r="S531" s="31" t="s">
        <v>29402</v>
      </c>
      <c r="T531" s="31" t="s">
        <v>29407</v>
      </c>
      <c r="U531" s="31" t="s">
        <v>29407</v>
      </c>
      <c r="V531" s="31" t="s">
        <v>29409</v>
      </c>
      <c r="W531" s="31" t="s">
        <v>29409</v>
      </c>
      <c r="X531" s="31" t="s">
        <v>29409</v>
      </c>
      <c r="Y531" s="31" t="s">
        <v>29409</v>
      </c>
      <c r="Z531" s="31" t="s">
        <v>29409</v>
      </c>
      <c r="AA531" s="32" t="s">
        <v>29461</v>
      </c>
    </row>
    <row r="532" spans="1:29" x14ac:dyDescent="0.3">
      <c r="A532" s="29" t="s">
        <v>11654</v>
      </c>
      <c r="B532" s="29" t="s">
        <v>24677</v>
      </c>
      <c r="C532" s="29" t="s">
        <v>11655</v>
      </c>
      <c r="D532" s="29" t="s">
        <v>11656</v>
      </c>
      <c r="E532" s="29" t="s">
        <v>10630</v>
      </c>
      <c r="F532" s="29" t="s">
        <v>3327</v>
      </c>
      <c r="G532" s="29" t="s">
        <v>25061</v>
      </c>
      <c r="H532" s="29" t="s">
        <v>24612</v>
      </c>
      <c r="I532" s="29">
        <v>0</v>
      </c>
      <c r="J532" s="29">
        <v>0</v>
      </c>
      <c r="K532" s="29">
        <v>1</v>
      </c>
      <c r="L532" s="29">
        <v>0</v>
      </c>
      <c r="M532" s="29">
        <v>0</v>
      </c>
      <c r="N532" s="29">
        <v>1</v>
      </c>
      <c r="O532" s="29">
        <v>3</v>
      </c>
      <c r="P532">
        <v>3</v>
      </c>
      <c r="Q532" s="31" t="s">
        <v>29416</v>
      </c>
      <c r="R532" s="31" t="s">
        <v>29401</v>
      </c>
      <c r="S532" s="31" t="s">
        <v>29402</v>
      </c>
      <c r="T532" s="31" t="s">
        <v>29407</v>
      </c>
      <c r="U532" s="31" t="s">
        <v>29407</v>
      </c>
      <c r="V532" s="31" t="s">
        <v>29409</v>
      </c>
      <c r="W532" s="31" t="s">
        <v>29409</v>
      </c>
      <c r="X532" s="31" t="s">
        <v>29409</v>
      </c>
      <c r="Y532" s="31" t="s">
        <v>29409</v>
      </c>
      <c r="Z532" s="31" t="s">
        <v>29409</v>
      </c>
      <c r="AA532" s="32" t="s">
        <v>29469</v>
      </c>
    </row>
    <row r="533" spans="1:29" x14ac:dyDescent="0.3">
      <c r="A533" s="29" t="s">
        <v>12382</v>
      </c>
      <c r="B533" s="29" t="s">
        <v>24784</v>
      </c>
      <c r="C533" s="29" t="s">
        <v>12383</v>
      </c>
      <c r="D533" s="29" t="s">
        <v>12384</v>
      </c>
      <c r="E533" s="29" t="s">
        <v>10378</v>
      </c>
      <c r="F533" s="29" t="s">
        <v>25062</v>
      </c>
      <c r="G533" s="29" t="s">
        <v>25063</v>
      </c>
      <c r="H533" s="29" t="s">
        <v>24595</v>
      </c>
      <c r="I533" s="29">
        <v>0</v>
      </c>
      <c r="J533" s="29">
        <v>1</v>
      </c>
      <c r="K533" s="29">
        <v>0</v>
      </c>
      <c r="L533" s="29">
        <v>2</v>
      </c>
      <c r="M533" s="29">
        <v>0</v>
      </c>
      <c r="N533" s="29">
        <v>3</v>
      </c>
      <c r="O533" s="29">
        <v>5</v>
      </c>
      <c r="P533">
        <v>3</v>
      </c>
      <c r="Q533" s="31" t="s">
        <v>29416</v>
      </c>
      <c r="R533" s="31" t="s">
        <v>29401</v>
      </c>
      <c r="S533" s="31" t="s">
        <v>29402</v>
      </c>
      <c r="T533" s="31" t="s">
        <v>29407</v>
      </c>
      <c r="U533" s="31" t="s">
        <v>29407</v>
      </c>
      <c r="V533" s="31" t="s">
        <v>29409</v>
      </c>
      <c r="W533" s="31" t="s">
        <v>29405</v>
      </c>
      <c r="X533" s="31" t="s">
        <v>29405</v>
      </c>
      <c r="Y533" s="31" t="s">
        <v>29405</v>
      </c>
      <c r="Z533" s="31" t="s">
        <v>29405</v>
      </c>
      <c r="AA533" s="32" t="s">
        <v>29463</v>
      </c>
    </row>
    <row r="534" spans="1:29" x14ac:dyDescent="0.3">
      <c r="A534" s="29" t="s">
        <v>2261</v>
      </c>
      <c r="B534" s="29" t="s">
        <v>24616</v>
      </c>
      <c r="C534" s="29" t="s">
        <v>12116</v>
      </c>
      <c r="D534" s="29" t="s">
        <v>12117</v>
      </c>
      <c r="E534" s="29" t="s">
        <v>10378</v>
      </c>
      <c r="F534" s="29" t="s">
        <v>2009</v>
      </c>
      <c r="G534" s="29" t="s">
        <v>25064</v>
      </c>
      <c r="H534" s="29" t="s">
        <v>24711</v>
      </c>
      <c r="I534" s="29">
        <v>0</v>
      </c>
      <c r="J534" s="29">
        <v>0</v>
      </c>
      <c r="K534" s="29">
        <v>1</v>
      </c>
      <c r="L534" s="29">
        <v>1</v>
      </c>
      <c r="M534" s="29">
        <v>1</v>
      </c>
      <c r="N534" s="29">
        <v>3</v>
      </c>
      <c r="O534" s="29">
        <v>5</v>
      </c>
      <c r="P534">
        <v>3</v>
      </c>
      <c r="Q534" s="31" t="s">
        <v>29430</v>
      </c>
      <c r="R534" s="31" t="s">
        <v>29401</v>
      </c>
      <c r="S534" s="31" t="s">
        <v>29431</v>
      </c>
      <c r="T534" s="31" t="s">
        <v>29407</v>
      </c>
      <c r="U534" s="31" t="s">
        <v>29407</v>
      </c>
      <c r="V534" s="31" t="s">
        <v>29405</v>
      </c>
      <c r="W534" s="31" t="s">
        <v>29405</v>
      </c>
      <c r="X534" s="31" t="s">
        <v>29405</v>
      </c>
      <c r="Y534" s="31" t="s">
        <v>29405</v>
      </c>
      <c r="Z534" s="31" t="s">
        <v>29405</v>
      </c>
      <c r="AA534" s="32" t="s">
        <v>29465</v>
      </c>
    </row>
    <row r="535" spans="1:29" x14ac:dyDescent="0.3">
      <c r="A535" s="29" t="s">
        <v>11541</v>
      </c>
      <c r="B535" s="29" t="s">
        <v>24784</v>
      </c>
      <c r="C535" s="29" t="s">
        <v>11542</v>
      </c>
      <c r="D535" s="29" t="s">
        <v>11543</v>
      </c>
      <c r="E535" s="29" t="s">
        <v>10378</v>
      </c>
      <c r="F535" s="29" t="s">
        <v>2014</v>
      </c>
      <c r="G535" s="29" t="s">
        <v>25065</v>
      </c>
      <c r="H535" s="29" t="s">
        <v>24595</v>
      </c>
      <c r="I535" s="29">
        <v>0</v>
      </c>
      <c r="J535" s="29">
        <v>0</v>
      </c>
      <c r="K535" s="29">
        <v>0</v>
      </c>
      <c r="L535" s="29">
        <v>2</v>
      </c>
      <c r="M535" s="29">
        <v>1</v>
      </c>
      <c r="N535" s="29">
        <v>3</v>
      </c>
      <c r="O535" s="29">
        <v>5</v>
      </c>
      <c r="P535">
        <v>3</v>
      </c>
      <c r="Q535" s="31" t="s">
        <v>29416</v>
      </c>
      <c r="R535" s="31" t="s">
        <v>29401</v>
      </c>
      <c r="S535" s="31" t="s">
        <v>29402</v>
      </c>
      <c r="T535" s="31" t="s">
        <v>29407</v>
      </c>
      <c r="U535" s="31" t="s">
        <v>29418</v>
      </c>
      <c r="V535" s="31" t="s">
        <v>29409</v>
      </c>
      <c r="W535" s="31" t="s">
        <v>29405</v>
      </c>
      <c r="X535" s="31" t="s">
        <v>29405</v>
      </c>
      <c r="Y535" s="31" t="s">
        <v>29405</v>
      </c>
      <c r="Z535" s="31" t="s">
        <v>29405</v>
      </c>
      <c r="AA535" s="32" t="s">
        <v>29463</v>
      </c>
    </row>
    <row r="536" spans="1:29" x14ac:dyDescent="0.3">
      <c r="A536" s="29" t="s">
        <v>6958</v>
      </c>
      <c r="B536" s="29" t="s">
        <v>24658</v>
      </c>
      <c r="C536" s="29" t="s">
        <v>12057</v>
      </c>
      <c r="D536" s="29" t="s">
        <v>12058</v>
      </c>
      <c r="E536" s="29" t="s">
        <v>11331</v>
      </c>
      <c r="F536" s="29" t="s">
        <v>2150</v>
      </c>
      <c r="G536" s="29" t="s">
        <v>25066</v>
      </c>
      <c r="H536" s="29" t="s">
        <v>24600</v>
      </c>
      <c r="I536" s="29">
        <v>1</v>
      </c>
      <c r="J536" s="29">
        <v>2</v>
      </c>
      <c r="K536" s="29">
        <v>0</v>
      </c>
      <c r="L536" s="29">
        <v>0</v>
      </c>
      <c r="M536" s="29">
        <v>0</v>
      </c>
      <c r="N536" s="29">
        <v>3</v>
      </c>
      <c r="O536" s="29">
        <v>5</v>
      </c>
      <c r="P536">
        <v>3</v>
      </c>
      <c r="Q536" s="31" t="s">
        <v>29406</v>
      </c>
      <c r="R536" s="31" t="s">
        <v>29401</v>
      </c>
      <c r="S536" s="31" t="s">
        <v>5600</v>
      </c>
      <c r="T536" s="31" t="s">
        <v>29407</v>
      </c>
      <c r="U536" s="31" t="s">
        <v>29423</v>
      </c>
      <c r="V536" s="31" t="s">
        <v>29409</v>
      </c>
      <c r="W536" s="31" t="s">
        <v>29405</v>
      </c>
      <c r="X536" s="31" t="s">
        <v>29405</v>
      </c>
      <c r="Y536" s="31" t="s">
        <v>29405</v>
      </c>
      <c r="Z536" s="31" t="s">
        <v>29405</v>
      </c>
      <c r="AA536" s="32" t="s">
        <v>29468</v>
      </c>
      <c r="AB536">
        <v>8</v>
      </c>
      <c r="AC536">
        <v>8</v>
      </c>
    </row>
    <row r="537" spans="1:29" x14ac:dyDescent="0.3">
      <c r="A537" s="29" t="s">
        <v>11709</v>
      </c>
      <c r="B537" s="29" t="s">
        <v>24642</v>
      </c>
      <c r="C537" s="29" t="s">
        <v>11710</v>
      </c>
      <c r="D537" s="29" t="s">
        <v>11711</v>
      </c>
      <c r="E537" s="29" t="s">
        <v>10692</v>
      </c>
      <c r="F537" s="29" t="s">
        <v>3669</v>
      </c>
      <c r="G537" s="29" t="s">
        <v>25067</v>
      </c>
      <c r="H537" s="29" t="s">
        <v>24595</v>
      </c>
      <c r="I537" s="29">
        <v>0</v>
      </c>
      <c r="J537" s="29">
        <v>0</v>
      </c>
      <c r="K537" s="29">
        <v>0</v>
      </c>
      <c r="L537" s="29">
        <v>2</v>
      </c>
      <c r="M537" s="29">
        <v>1</v>
      </c>
      <c r="N537" s="29">
        <v>3</v>
      </c>
      <c r="O537" s="29">
        <v>5</v>
      </c>
      <c r="P537">
        <v>3</v>
      </c>
      <c r="Q537" s="31" t="s">
        <v>29416</v>
      </c>
      <c r="R537" s="31" t="s">
        <v>29401</v>
      </c>
      <c r="S537" s="31" t="s">
        <v>29402</v>
      </c>
      <c r="T537" s="31" t="s">
        <v>29407</v>
      </c>
      <c r="U537" s="31" t="s">
        <v>29407</v>
      </c>
      <c r="V537" s="31" t="s">
        <v>29409</v>
      </c>
      <c r="W537" s="31" t="s">
        <v>29405</v>
      </c>
      <c r="X537" s="31" t="s">
        <v>29409</v>
      </c>
      <c r="Y537" s="31" t="s">
        <v>29409</v>
      </c>
      <c r="Z537" s="31" t="s">
        <v>29405</v>
      </c>
      <c r="AA537" s="32" t="s">
        <v>29461</v>
      </c>
    </row>
    <row r="538" spans="1:29" x14ac:dyDescent="0.3">
      <c r="A538" s="29" t="s">
        <v>12065</v>
      </c>
      <c r="B538" s="29" t="s">
        <v>24658</v>
      </c>
      <c r="C538" s="29" t="s">
        <v>12066</v>
      </c>
      <c r="D538" s="29" t="s">
        <v>10377</v>
      </c>
      <c r="E538" s="29" t="s">
        <v>10378</v>
      </c>
      <c r="F538" s="29" t="s">
        <v>2150</v>
      </c>
      <c r="G538" s="29" t="s">
        <v>25068</v>
      </c>
      <c r="H538" s="29" t="s">
        <v>24597</v>
      </c>
      <c r="I538" s="29">
        <v>1</v>
      </c>
      <c r="J538" s="29">
        <v>0</v>
      </c>
      <c r="K538" s="29">
        <v>0</v>
      </c>
      <c r="L538" s="29">
        <v>0</v>
      </c>
      <c r="M538" s="29">
        <v>0</v>
      </c>
      <c r="N538" s="29">
        <v>1</v>
      </c>
      <c r="O538" s="29">
        <v>2</v>
      </c>
      <c r="P538">
        <v>3</v>
      </c>
      <c r="Q538" s="31" t="s">
        <v>29416</v>
      </c>
      <c r="R538" s="31" t="s">
        <v>29401</v>
      </c>
      <c r="S538" s="31" t="s">
        <v>29402</v>
      </c>
      <c r="T538" s="31" t="s">
        <v>29407</v>
      </c>
      <c r="U538" s="31" t="s">
        <v>29407</v>
      </c>
      <c r="V538" s="31" t="s">
        <v>29409</v>
      </c>
      <c r="W538" s="31" t="s">
        <v>29405</v>
      </c>
      <c r="X538" s="31" t="s">
        <v>29409</v>
      </c>
      <c r="Y538" s="31" t="s">
        <v>29405</v>
      </c>
      <c r="Z538" s="31" t="s">
        <v>29405</v>
      </c>
      <c r="AA538" s="32" t="s">
        <v>29469</v>
      </c>
    </row>
    <row r="539" spans="1:29" x14ac:dyDescent="0.3">
      <c r="A539" s="29" t="s">
        <v>12065</v>
      </c>
      <c r="B539" s="29" t="s">
        <v>24658</v>
      </c>
      <c r="C539" s="29" t="s">
        <v>12066</v>
      </c>
      <c r="D539" s="29" t="s">
        <v>10377</v>
      </c>
      <c r="E539" s="29" t="s">
        <v>10378</v>
      </c>
      <c r="F539" s="29" t="s">
        <v>2150</v>
      </c>
      <c r="G539" s="29" t="s">
        <v>25068</v>
      </c>
      <c r="H539" s="29" t="s">
        <v>24595</v>
      </c>
      <c r="I539" s="29">
        <v>0</v>
      </c>
      <c r="J539" s="29">
        <v>0</v>
      </c>
      <c r="K539" s="29">
        <v>0</v>
      </c>
      <c r="L539" s="29">
        <v>1</v>
      </c>
      <c r="M539" s="29">
        <v>1</v>
      </c>
      <c r="N539" s="29">
        <v>2</v>
      </c>
      <c r="O539" s="29">
        <v>3</v>
      </c>
      <c r="P539">
        <v>3</v>
      </c>
      <c r="Q539" s="31" t="s">
        <v>29416</v>
      </c>
      <c r="R539" s="31" t="s">
        <v>29401</v>
      </c>
      <c r="S539" s="31" t="s">
        <v>29402</v>
      </c>
      <c r="T539" s="31" t="s">
        <v>29407</v>
      </c>
      <c r="U539" s="31" t="s">
        <v>29407</v>
      </c>
      <c r="V539" s="31" t="s">
        <v>29409</v>
      </c>
      <c r="W539" s="31" t="s">
        <v>29405</v>
      </c>
      <c r="X539" s="31" t="s">
        <v>29409</v>
      </c>
      <c r="Y539" s="31" t="s">
        <v>29405</v>
      </c>
      <c r="Z539" s="31" t="s">
        <v>29405</v>
      </c>
      <c r="AA539" s="32" t="s">
        <v>29463</v>
      </c>
    </row>
    <row r="540" spans="1:29" x14ac:dyDescent="0.3">
      <c r="A540" s="29" t="s">
        <v>12155</v>
      </c>
      <c r="B540" s="29" t="s">
        <v>24593</v>
      </c>
      <c r="C540" s="29" t="s">
        <v>12156</v>
      </c>
      <c r="D540" s="29" t="s">
        <v>10572</v>
      </c>
      <c r="E540" s="29" t="s">
        <v>10393</v>
      </c>
      <c r="F540" s="29" t="s">
        <v>10403</v>
      </c>
      <c r="G540" s="29" t="s">
        <v>25069</v>
      </c>
      <c r="H540" s="29" t="s">
        <v>24595</v>
      </c>
      <c r="I540" s="29">
        <v>0</v>
      </c>
      <c r="J540" s="29">
        <v>0</v>
      </c>
      <c r="K540" s="29">
        <v>0</v>
      </c>
      <c r="L540" s="29">
        <v>3</v>
      </c>
      <c r="M540" s="29">
        <v>0</v>
      </c>
      <c r="N540" s="29">
        <v>3</v>
      </c>
      <c r="O540" s="29">
        <v>5</v>
      </c>
      <c r="P540">
        <v>3</v>
      </c>
      <c r="Q540" s="31" t="s">
        <v>29400</v>
      </c>
      <c r="R540" s="31" t="s">
        <v>29401</v>
      </c>
      <c r="S540" s="31" t="s">
        <v>29402</v>
      </c>
      <c r="T540" s="31" t="s">
        <v>29403</v>
      </c>
      <c r="U540" s="31" t="s">
        <v>29404</v>
      </c>
      <c r="V540" s="31" t="s">
        <v>29409</v>
      </c>
      <c r="W540" s="31" t="s">
        <v>29409</v>
      </c>
      <c r="X540" s="31" t="s">
        <v>29409</v>
      </c>
      <c r="Y540" s="31" t="s">
        <v>29409</v>
      </c>
      <c r="Z540" s="31" t="s">
        <v>29409</v>
      </c>
      <c r="AA540" s="32" t="s">
        <v>29461</v>
      </c>
    </row>
    <row r="541" spans="1:29" x14ac:dyDescent="0.3">
      <c r="A541" s="29" t="s">
        <v>7134</v>
      </c>
      <c r="B541" s="29" t="s">
        <v>24648</v>
      </c>
      <c r="C541" s="29" t="s">
        <v>12315</v>
      </c>
      <c r="D541" s="29" t="s">
        <v>12316</v>
      </c>
      <c r="E541" s="29" t="s">
        <v>10378</v>
      </c>
      <c r="F541" s="29" t="s">
        <v>6983</v>
      </c>
      <c r="G541" s="29" t="s">
        <v>25070</v>
      </c>
      <c r="H541" s="29" t="s">
        <v>24600</v>
      </c>
      <c r="I541" s="29">
        <v>2</v>
      </c>
      <c r="J541" s="29">
        <v>0</v>
      </c>
      <c r="K541" s="29">
        <v>1</v>
      </c>
      <c r="L541" s="29">
        <v>0</v>
      </c>
      <c r="M541" s="29">
        <v>0</v>
      </c>
      <c r="N541" s="29">
        <v>3</v>
      </c>
      <c r="O541" s="29">
        <v>5</v>
      </c>
      <c r="P541">
        <v>3</v>
      </c>
      <c r="Q541" s="31" t="s">
        <v>29406</v>
      </c>
      <c r="R541" s="31" t="s">
        <v>29401</v>
      </c>
      <c r="S541" s="31" t="s">
        <v>5600</v>
      </c>
      <c r="T541" s="31" t="s">
        <v>29407</v>
      </c>
      <c r="U541" s="31" t="s">
        <v>29407</v>
      </c>
      <c r="V541" s="31" t="s">
        <v>29405</v>
      </c>
      <c r="W541" s="31" t="s">
        <v>29405</v>
      </c>
      <c r="X541" s="31" t="s">
        <v>29405</v>
      </c>
      <c r="Y541" s="31" t="s">
        <v>29405</v>
      </c>
      <c r="Z541" s="31" t="s">
        <v>29405</v>
      </c>
      <c r="AA541" s="32" t="s">
        <v>29460</v>
      </c>
    </row>
    <row r="542" spans="1:29" x14ac:dyDescent="0.3">
      <c r="A542" s="29" t="s">
        <v>3531</v>
      </c>
      <c r="B542" s="29" t="s">
        <v>24658</v>
      </c>
      <c r="C542" s="29" t="s">
        <v>12304</v>
      </c>
      <c r="D542" s="29" t="s">
        <v>12305</v>
      </c>
      <c r="E542" s="29" t="s">
        <v>10625</v>
      </c>
      <c r="F542" s="29" t="s">
        <v>3533</v>
      </c>
      <c r="G542" s="29" t="s">
        <v>25071</v>
      </c>
      <c r="H542" s="29" t="s">
        <v>24711</v>
      </c>
      <c r="I542" s="29">
        <v>0</v>
      </c>
      <c r="J542" s="29">
        <v>0</v>
      </c>
      <c r="K542" s="29">
        <v>0</v>
      </c>
      <c r="L542" s="29">
        <v>0</v>
      </c>
      <c r="M542" s="29">
        <v>3</v>
      </c>
      <c r="N542" s="29">
        <v>3</v>
      </c>
      <c r="O542" s="29">
        <v>5</v>
      </c>
      <c r="P542">
        <v>3</v>
      </c>
      <c r="Q542" s="31" t="s">
        <v>29430</v>
      </c>
      <c r="R542" s="31" t="s">
        <v>29401</v>
      </c>
      <c r="S542" s="31" t="s">
        <v>29431</v>
      </c>
      <c r="T542" s="31" t="s">
        <v>29407</v>
      </c>
      <c r="U542" s="31" t="s">
        <v>29418</v>
      </c>
      <c r="V542" s="31" t="s">
        <v>29405</v>
      </c>
      <c r="W542" s="31" t="s">
        <v>29405</v>
      </c>
      <c r="X542" s="31" t="s">
        <v>29405</v>
      </c>
      <c r="Y542" s="31" t="s">
        <v>29405</v>
      </c>
      <c r="Z542" s="31" t="s">
        <v>29405</v>
      </c>
      <c r="AA542" s="32" t="s">
        <v>29465</v>
      </c>
    </row>
    <row r="543" spans="1:29" x14ac:dyDescent="0.3">
      <c r="A543" s="29" t="s">
        <v>12209</v>
      </c>
      <c r="B543" s="29" t="s">
        <v>24636</v>
      </c>
      <c r="C543" s="29" t="s">
        <v>12210</v>
      </c>
      <c r="D543" s="29" t="s">
        <v>11059</v>
      </c>
      <c r="E543" s="29" t="s">
        <v>11077</v>
      </c>
      <c r="F543" s="29" t="s">
        <v>12211</v>
      </c>
      <c r="G543" s="29" t="s">
        <v>25072</v>
      </c>
      <c r="H543" s="29" t="s">
        <v>24597</v>
      </c>
      <c r="I543" s="29">
        <v>0</v>
      </c>
      <c r="J543" s="29">
        <v>0</v>
      </c>
      <c r="K543" s="29">
        <v>2</v>
      </c>
      <c r="L543" s="29">
        <v>0</v>
      </c>
      <c r="M543" s="29">
        <v>0</v>
      </c>
      <c r="N543" s="29">
        <v>2</v>
      </c>
      <c r="O543" s="29">
        <v>3</v>
      </c>
      <c r="P543">
        <v>3</v>
      </c>
      <c r="Q543" s="31" t="s">
        <v>29410</v>
      </c>
      <c r="R543" s="31" t="s">
        <v>29401</v>
      </c>
      <c r="S543" s="31" t="s">
        <v>29402</v>
      </c>
      <c r="T543" s="31" t="s">
        <v>29407</v>
      </c>
      <c r="U543" s="31" t="s">
        <v>29404</v>
      </c>
      <c r="V543" s="31" t="s">
        <v>29409</v>
      </c>
      <c r="W543" s="31" t="s">
        <v>29405</v>
      </c>
      <c r="X543" s="31" t="s">
        <v>29409</v>
      </c>
      <c r="Y543" s="31" t="s">
        <v>29405</v>
      </c>
      <c r="Z543" s="31" t="s">
        <v>29405</v>
      </c>
      <c r="AA543" s="32" t="s">
        <v>29469</v>
      </c>
    </row>
    <row r="544" spans="1:29" x14ac:dyDescent="0.3">
      <c r="A544" s="29" t="s">
        <v>12209</v>
      </c>
      <c r="B544" s="29" t="s">
        <v>24636</v>
      </c>
      <c r="C544" s="29" t="s">
        <v>12210</v>
      </c>
      <c r="D544" s="29" t="s">
        <v>11059</v>
      </c>
      <c r="E544" s="29" t="s">
        <v>11077</v>
      </c>
      <c r="F544" s="29" t="s">
        <v>12211</v>
      </c>
      <c r="G544" s="29" t="s">
        <v>25072</v>
      </c>
      <c r="H544" s="29" t="s">
        <v>24595</v>
      </c>
      <c r="I544" s="29">
        <v>0</v>
      </c>
      <c r="J544" s="29">
        <v>0</v>
      </c>
      <c r="K544" s="29">
        <v>0</v>
      </c>
      <c r="L544" s="29">
        <v>1</v>
      </c>
      <c r="M544" s="29">
        <v>0</v>
      </c>
      <c r="N544" s="29">
        <v>1</v>
      </c>
      <c r="O544" s="29">
        <v>2</v>
      </c>
      <c r="P544">
        <v>3</v>
      </c>
      <c r="Q544" s="31" t="s">
        <v>29410</v>
      </c>
      <c r="R544" s="31" t="s">
        <v>29401</v>
      </c>
      <c r="S544" s="31" t="s">
        <v>29402</v>
      </c>
      <c r="T544" s="31" t="s">
        <v>29407</v>
      </c>
      <c r="U544" s="31" t="s">
        <v>29404</v>
      </c>
      <c r="V544" s="31" t="s">
        <v>29409</v>
      </c>
      <c r="W544" s="31" t="s">
        <v>29405</v>
      </c>
      <c r="X544" s="31" t="s">
        <v>29409</v>
      </c>
      <c r="Y544" s="31" t="s">
        <v>29405</v>
      </c>
      <c r="Z544" s="31" t="s">
        <v>29405</v>
      </c>
      <c r="AA544" s="32" t="s">
        <v>29463</v>
      </c>
    </row>
    <row r="545" spans="1:32" x14ac:dyDescent="0.3">
      <c r="A545" s="29" t="s">
        <v>12017</v>
      </c>
      <c r="B545" s="29" t="s">
        <v>24784</v>
      </c>
      <c r="C545" s="29" t="s">
        <v>12018</v>
      </c>
      <c r="D545" s="29" t="s">
        <v>12019</v>
      </c>
      <c r="E545" s="29" t="s">
        <v>10378</v>
      </c>
      <c r="F545" s="29" t="s">
        <v>25073</v>
      </c>
      <c r="G545" s="29" t="s">
        <v>25074</v>
      </c>
      <c r="H545" s="29" t="s">
        <v>24595</v>
      </c>
      <c r="I545" s="29">
        <v>0</v>
      </c>
      <c r="J545" s="29">
        <v>0</v>
      </c>
      <c r="K545" s="29">
        <v>1</v>
      </c>
      <c r="L545" s="29">
        <v>0</v>
      </c>
      <c r="M545" s="29">
        <v>2</v>
      </c>
      <c r="N545" s="29">
        <v>3</v>
      </c>
      <c r="O545" s="29">
        <v>5</v>
      </c>
      <c r="P545">
        <v>3</v>
      </c>
      <c r="Q545" s="31" t="s">
        <v>29424</v>
      </c>
      <c r="R545" s="31" t="s">
        <v>29401</v>
      </c>
      <c r="S545" s="31" t="s">
        <v>29402</v>
      </c>
      <c r="T545" s="31" t="s">
        <v>29407</v>
      </c>
      <c r="U545" s="31" t="s">
        <v>29407</v>
      </c>
      <c r="V545" s="31" t="s">
        <v>29409</v>
      </c>
      <c r="W545" s="31" t="s">
        <v>29405</v>
      </c>
      <c r="X545" s="31" t="s">
        <v>29409</v>
      </c>
      <c r="Y545" s="31" t="s">
        <v>29405</v>
      </c>
      <c r="Z545" s="31" t="s">
        <v>29405</v>
      </c>
      <c r="AA545" s="32" t="s">
        <v>29461</v>
      </c>
    </row>
    <row r="546" spans="1:32" x14ac:dyDescent="0.3">
      <c r="A546" s="29" t="s">
        <v>12197</v>
      </c>
      <c r="B546" s="29" t="s">
        <v>24598</v>
      </c>
      <c r="C546" s="29" t="s">
        <v>12198</v>
      </c>
      <c r="D546" s="29" t="s">
        <v>10377</v>
      </c>
      <c r="E546" s="29" t="s">
        <v>10440</v>
      </c>
      <c r="F546" s="29" t="s">
        <v>3131</v>
      </c>
      <c r="G546" s="29" t="s">
        <v>25075</v>
      </c>
      <c r="H546" s="29" t="s">
        <v>24595</v>
      </c>
      <c r="I546" s="29">
        <v>0</v>
      </c>
      <c r="J546" s="29">
        <v>0</v>
      </c>
      <c r="K546" s="29">
        <v>0</v>
      </c>
      <c r="L546" s="29">
        <v>0</v>
      </c>
      <c r="M546" s="29">
        <v>3</v>
      </c>
      <c r="N546" s="29">
        <v>3</v>
      </c>
      <c r="O546" s="29">
        <v>5</v>
      </c>
      <c r="P546">
        <v>3</v>
      </c>
      <c r="Q546" s="31" t="s">
        <v>29416</v>
      </c>
      <c r="R546" s="31" t="s">
        <v>29401</v>
      </c>
      <c r="S546" s="31" t="s">
        <v>29402</v>
      </c>
      <c r="T546" s="31" t="s">
        <v>29407</v>
      </c>
      <c r="U546" s="31" t="s">
        <v>29418</v>
      </c>
      <c r="V546" s="31" t="s">
        <v>29409</v>
      </c>
      <c r="W546" s="31" t="s">
        <v>29405</v>
      </c>
      <c r="X546" s="31" t="s">
        <v>29405</v>
      </c>
      <c r="Y546" s="31" t="s">
        <v>29409</v>
      </c>
      <c r="Z546" s="31" t="s">
        <v>29405</v>
      </c>
      <c r="AA546" s="32" t="s">
        <v>29463</v>
      </c>
    </row>
    <row r="547" spans="1:32" x14ac:dyDescent="0.3">
      <c r="A547" s="29" t="s">
        <v>11828</v>
      </c>
      <c r="B547" s="29" t="s">
        <v>24784</v>
      </c>
      <c r="C547" s="29" t="s">
        <v>11829</v>
      </c>
      <c r="D547" s="29" t="s">
        <v>11830</v>
      </c>
      <c r="E547" s="29" t="s">
        <v>10783</v>
      </c>
      <c r="F547" s="29" t="s">
        <v>24785</v>
      </c>
      <c r="G547" s="29" t="s">
        <v>25076</v>
      </c>
      <c r="H547" s="29" t="s">
        <v>24595</v>
      </c>
      <c r="I547" s="29">
        <v>0</v>
      </c>
      <c r="J547" s="29">
        <v>0</v>
      </c>
      <c r="K547" s="29">
        <v>0</v>
      </c>
      <c r="L547" s="29">
        <v>0</v>
      </c>
      <c r="M547" s="29">
        <v>3</v>
      </c>
      <c r="N547" s="29">
        <v>3</v>
      </c>
      <c r="O547" s="29">
        <v>5</v>
      </c>
      <c r="P547">
        <v>3</v>
      </c>
      <c r="Q547" s="31" t="s">
        <v>29424</v>
      </c>
      <c r="R547" s="31" t="s">
        <v>29401</v>
      </c>
      <c r="S547" s="31" t="s">
        <v>29402</v>
      </c>
      <c r="T547" s="31" t="s">
        <v>29407</v>
      </c>
      <c r="U547" s="31" t="s">
        <v>29407</v>
      </c>
      <c r="V547" s="31" t="s">
        <v>29409</v>
      </c>
      <c r="W547" s="31" t="s">
        <v>29405</v>
      </c>
      <c r="X547" s="31" t="s">
        <v>29405</v>
      </c>
      <c r="Y547" s="31" t="s">
        <v>29409</v>
      </c>
      <c r="Z547" s="31" t="s">
        <v>29405</v>
      </c>
      <c r="AA547" s="32" t="s">
        <v>29463</v>
      </c>
    </row>
    <row r="548" spans="1:32" x14ac:dyDescent="0.3">
      <c r="A548" s="29" t="s">
        <v>11509</v>
      </c>
      <c r="B548" s="29" t="s">
        <v>24618</v>
      </c>
      <c r="C548" s="29" t="s">
        <v>11510</v>
      </c>
      <c r="D548" s="29" t="s">
        <v>10448</v>
      </c>
      <c r="E548" s="29" t="s">
        <v>10742</v>
      </c>
      <c r="F548" s="29" t="s">
        <v>10427</v>
      </c>
      <c r="G548" s="29" t="s">
        <v>25077</v>
      </c>
      <c r="H548" s="29" t="s">
        <v>24597</v>
      </c>
      <c r="I548" s="29">
        <v>3</v>
      </c>
      <c r="J548" s="29">
        <v>0</v>
      </c>
      <c r="K548" s="29">
        <v>0</v>
      </c>
      <c r="L548" s="29">
        <v>0</v>
      </c>
      <c r="M548" s="29">
        <v>0</v>
      </c>
      <c r="N548" s="29">
        <v>3</v>
      </c>
      <c r="O548" s="29">
        <v>5</v>
      </c>
      <c r="P548">
        <v>3</v>
      </c>
      <c r="Q548" s="31" t="s">
        <v>29429</v>
      </c>
      <c r="R548" s="31" t="s">
        <v>29411</v>
      </c>
      <c r="S548" s="31" t="s">
        <v>29402</v>
      </c>
      <c r="T548" s="31" t="s">
        <v>29407</v>
      </c>
      <c r="U548" s="31" t="s">
        <v>29404</v>
      </c>
      <c r="V548" s="31" t="s">
        <v>29409</v>
      </c>
      <c r="W548" s="31" t="s">
        <v>29409</v>
      </c>
      <c r="X548" s="31" t="s">
        <v>29409</v>
      </c>
      <c r="Y548" s="31" t="s">
        <v>29405</v>
      </c>
      <c r="Z548" s="31" t="s">
        <v>29405</v>
      </c>
      <c r="AA548" s="32" t="s">
        <v>29469</v>
      </c>
    </row>
    <row r="549" spans="1:32" x14ac:dyDescent="0.3">
      <c r="A549" s="29" t="s">
        <v>11849</v>
      </c>
      <c r="B549" s="29" t="s">
        <v>24618</v>
      </c>
      <c r="C549" s="29" t="s">
        <v>11850</v>
      </c>
      <c r="D549" s="29" t="s">
        <v>10679</v>
      </c>
      <c r="E549" s="29" t="s">
        <v>10461</v>
      </c>
      <c r="F549" s="29" t="s">
        <v>10427</v>
      </c>
      <c r="G549" s="29" t="s">
        <v>25078</v>
      </c>
      <c r="H549" s="29" t="s">
        <v>24597</v>
      </c>
      <c r="I549" s="29">
        <v>1</v>
      </c>
      <c r="J549" s="29">
        <v>1</v>
      </c>
      <c r="K549" s="29">
        <v>0</v>
      </c>
      <c r="L549" s="29">
        <v>1</v>
      </c>
      <c r="M549" s="29">
        <v>0</v>
      </c>
      <c r="N549" s="29">
        <v>3</v>
      </c>
      <c r="O549" s="29">
        <v>5</v>
      </c>
      <c r="P549">
        <v>3</v>
      </c>
      <c r="Q549" s="31" t="s">
        <v>29413</v>
      </c>
      <c r="R549" s="31" t="s">
        <v>29411</v>
      </c>
      <c r="S549" s="31" t="s">
        <v>29402</v>
      </c>
      <c r="T549" s="31" t="s">
        <v>29407</v>
      </c>
      <c r="U549" s="31" t="s">
        <v>29404</v>
      </c>
      <c r="V549" s="31" t="s">
        <v>29409</v>
      </c>
      <c r="W549" s="31" t="s">
        <v>29409</v>
      </c>
      <c r="X549" s="31" t="s">
        <v>29409</v>
      </c>
      <c r="Y549" s="31" t="s">
        <v>29409</v>
      </c>
      <c r="Z549" s="31" t="s">
        <v>29409</v>
      </c>
      <c r="AA549" s="32" t="s">
        <v>29469</v>
      </c>
    </row>
    <row r="550" spans="1:32" x14ac:dyDescent="0.3">
      <c r="A550" s="29" t="s">
        <v>4015</v>
      </c>
      <c r="B550" s="29" t="s">
        <v>24784</v>
      </c>
      <c r="C550" s="29" t="s">
        <v>12034</v>
      </c>
      <c r="D550" s="29" t="s">
        <v>12035</v>
      </c>
      <c r="E550" s="29" t="s">
        <v>10378</v>
      </c>
      <c r="F550" s="29" t="s">
        <v>25073</v>
      </c>
      <c r="G550" s="29" t="s">
        <v>25079</v>
      </c>
      <c r="H550" s="29" t="s">
        <v>24711</v>
      </c>
      <c r="I550" s="29">
        <v>3</v>
      </c>
      <c r="J550" s="29">
        <v>0</v>
      </c>
      <c r="K550" s="29">
        <v>0</v>
      </c>
      <c r="L550" s="29">
        <v>0</v>
      </c>
      <c r="M550" s="29">
        <v>0</v>
      </c>
      <c r="N550" s="29">
        <v>3</v>
      </c>
      <c r="O550" s="29">
        <v>5</v>
      </c>
      <c r="P550">
        <v>3</v>
      </c>
      <c r="Q550" s="31" t="s">
        <v>29430</v>
      </c>
      <c r="R550" s="31" t="s">
        <v>29401</v>
      </c>
      <c r="S550" s="31" t="s">
        <v>29431</v>
      </c>
      <c r="T550" s="31" t="s">
        <v>29407</v>
      </c>
      <c r="U550" s="31" t="s">
        <v>29407</v>
      </c>
      <c r="V550" s="31" t="s">
        <v>29405</v>
      </c>
      <c r="W550" s="31" t="s">
        <v>29405</v>
      </c>
      <c r="X550" s="31" t="s">
        <v>29405</v>
      </c>
      <c r="Y550" s="31" t="s">
        <v>29405</v>
      </c>
      <c r="Z550" s="31" t="s">
        <v>29405</v>
      </c>
      <c r="AA550" s="32" t="s">
        <v>29468</v>
      </c>
      <c r="AF550">
        <v>3</v>
      </c>
    </row>
    <row r="551" spans="1:32" x14ac:dyDescent="0.3">
      <c r="A551" s="29" t="s">
        <v>12241</v>
      </c>
      <c r="B551" s="29" t="s">
        <v>24623</v>
      </c>
      <c r="C551" s="29" t="s">
        <v>12242</v>
      </c>
      <c r="D551" s="29" t="s">
        <v>12243</v>
      </c>
      <c r="E551" s="29" t="s">
        <v>10935</v>
      </c>
      <c r="F551" s="29" t="s">
        <v>24624</v>
      </c>
      <c r="G551" s="29" t="s">
        <v>25080</v>
      </c>
      <c r="H551" s="29" t="s">
        <v>24612</v>
      </c>
      <c r="I551" s="29">
        <v>0</v>
      </c>
      <c r="J551" s="29">
        <v>0</v>
      </c>
      <c r="K551" s="29">
        <v>3</v>
      </c>
      <c r="L551" s="29">
        <v>0</v>
      </c>
      <c r="M551" s="29">
        <v>0</v>
      </c>
      <c r="N551" s="29">
        <v>3</v>
      </c>
      <c r="O551" s="29">
        <v>5</v>
      </c>
      <c r="P551">
        <v>3</v>
      </c>
      <c r="Q551" s="31" t="s">
        <v>29416</v>
      </c>
      <c r="R551" s="31" t="s">
        <v>29401</v>
      </c>
      <c r="S551" s="31" t="s">
        <v>29402</v>
      </c>
      <c r="T551" s="31" t="s">
        <v>29407</v>
      </c>
      <c r="U551" s="31" t="s">
        <v>29418</v>
      </c>
      <c r="V551" s="31" t="s">
        <v>29409</v>
      </c>
      <c r="W551" s="31" t="s">
        <v>29409</v>
      </c>
      <c r="X551" s="31" t="s">
        <v>29409</v>
      </c>
      <c r="Y551" s="31" t="s">
        <v>29409</v>
      </c>
      <c r="Z551" s="31" t="s">
        <v>29409</v>
      </c>
      <c r="AA551" s="32" t="s">
        <v>29471</v>
      </c>
    </row>
    <row r="552" spans="1:32" x14ac:dyDescent="0.3">
      <c r="A552" s="29" t="s">
        <v>12204</v>
      </c>
      <c r="B552" s="29" t="s">
        <v>24636</v>
      </c>
      <c r="C552" s="29" t="s">
        <v>12205</v>
      </c>
      <c r="D552" s="29" t="s">
        <v>12206</v>
      </c>
      <c r="E552" s="29" t="s">
        <v>10452</v>
      </c>
      <c r="F552" s="29" t="s">
        <v>12207</v>
      </c>
      <c r="G552" s="29" t="s">
        <v>25081</v>
      </c>
      <c r="H552" s="29" t="s">
        <v>24612</v>
      </c>
      <c r="I552" s="29">
        <v>0</v>
      </c>
      <c r="J552" s="29">
        <v>0</v>
      </c>
      <c r="K552" s="29">
        <v>0</v>
      </c>
      <c r="L552" s="29">
        <v>3</v>
      </c>
      <c r="M552" s="29">
        <v>0</v>
      </c>
      <c r="N552" s="29">
        <v>3</v>
      </c>
      <c r="O552" s="29">
        <v>5</v>
      </c>
      <c r="P552">
        <v>3</v>
      </c>
      <c r="Q552" s="31" t="s">
        <v>29410</v>
      </c>
      <c r="R552" s="31" t="s">
        <v>29401</v>
      </c>
      <c r="S552" s="31" t="s">
        <v>29402</v>
      </c>
      <c r="T552" s="31" t="s">
        <v>29407</v>
      </c>
      <c r="U552" s="31" t="s">
        <v>29407</v>
      </c>
      <c r="V552" s="31" t="s">
        <v>29409</v>
      </c>
      <c r="W552" s="31" t="s">
        <v>29409</v>
      </c>
      <c r="X552" s="31" t="s">
        <v>29409</v>
      </c>
      <c r="Y552" s="31" t="s">
        <v>29409</v>
      </c>
      <c r="Z552" s="31" t="s">
        <v>29409</v>
      </c>
      <c r="AA552" s="32" t="s">
        <v>29469</v>
      </c>
    </row>
    <row r="553" spans="1:32" x14ac:dyDescent="0.3">
      <c r="A553" s="29" t="s">
        <v>8628</v>
      </c>
      <c r="B553" s="29" t="s">
        <v>24620</v>
      </c>
      <c r="C553" s="29" t="s">
        <v>12194</v>
      </c>
      <c r="D553" s="29" t="s">
        <v>12195</v>
      </c>
      <c r="E553" s="29" t="s">
        <v>10378</v>
      </c>
      <c r="F553" s="29" t="s">
        <v>6898</v>
      </c>
      <c r="G553" s="29" t="s">
        <v>25082</v>
      </c>
      <c r="H553" s="29" t="s">
        <v>24600</v>
      </c>
      <c r="I553" s="29">
        <v>0</v>
      </c>
      <c r="J553" s="29">
        <v>0</v>
      </c>
      <c r="K553" s="29">
        <v>0</v>
      </c>
      <c r="L553" s="29">
        <v>3</v>
      </c>
      <c r="M553" s="29">
        <v>0</v>
      </c>
      <c r="N553" s="29">
        <v>3</v>
      </c>
      <c r="O553" s="29">
        <v>5</v>
      </c>
      <c r="P553">
        <v>3</v>
      </c>
      <c r="Q553" s="31" t="s">
        <v>29414</v>
      </c>
      <c r="R553" s="31" t="s">
        <v>29401</v>
      </c>
      <c r="S553" s="31" t="s">
        <v>5600</v>
      </c>
      <c r="T553" s="31" t="s">
        <v>29407</v>
      </c>
      <c r="U553" s="31" t="s">
        <v>29407</v>
      </c>
      <c r="V553" s="31" t="s">
        <v>29405</v>
      </c>
      <c r="W553" s="31" t="s">
        <v>29405</v>
      </c>
      <c r="X553" s="31" t="s">
        <v>29405</v>
      </c>
      <c r="Y553" s="31" t="s">
        <v>29405</v>
      </c>
      <c r="Z553" s="31" t="s">
        <v>29405</v>
      </c>
      <c r="AA553" s="32" t="s">
        <v>29466</v>
      </c>
    </row>
    <row r="554" spans="1:32" x14ac:dyDescent="0.3">
      <c r="A554" s="29" t="s">
        <v>3851</v>
      </c>
      <c r="B554" s="29" t="s">
        <v>24642</v>
      </c>
      <c r="C554" s="29" t="s">
        <v>3852</v>
      </c>
      <c r="D554" s="29" t="s">
        <v>10377</v>
      </c>
      <c r="E554" s="29" t="s">
        <v>10378</v>
      </c>
      <c r="F554" s="29" t="s">
        <v>2416</v>
      </c>
      <c r="G554" s="29" t="s">
        <v>25083</v>
      </c>
      <c r="H554" s="29" t="s">
        <v>24711</v>
      </c>
      <c r="I554" s="29">
        <v>0</v>
      </c>
      <c r="J554" s="29">
        <v>0</v>
      </c>
      <c r="K554" s="29">
        <v>0</v>
      </c>
      <c r="L554" s="29">
        <v>0</v>
      </c>
      <c r="M554" s="29">
        <v>3</v>
      </c>
      <c r="N554" s="29">
        <v>3</v>
      </c>
      <c r="O554" s="29">
        <v>5</v>
      </c>
      <c r="P554">
        <v>3</v>
      </c>
      <c r="Q554" s="31" t="s">
        <v>29430</v>
      </c>
      <c r="R554" s="31" t="s">
        <v>29401</v>
      </c>
      <c r="S554" s="31" t="s">
        <v>29431</v>
      </c>
      <c r="T554" s="31" t="s">
        <v>29407</v>
      </c>
      <c r="U554" s="31" t="s">
        <v>29407</v>
      </c>
      <c r="V554" s="31" t="s">
        <v>29405</v>
      </c>
      <c r="W554" s="31" t="s">
        <v>29405</v>
      </c>
      <c r="X554" s="31" t="s">
        <v>29405</v>
      </c>
      <c r="Y554" s="31" t="s">
        <v>29405</v>
      </c>
      <c r="Z554" s="31" t="s">
        <v>29405</v>
      </c>
      <c r="AA554" s="32" t="s">
        <v>29465</v>
      </c>
    </row>
    <row r="555" spans="1:32" x14ac:dyDescent="0.3">
      <c r="A555" s="29" t="s">
        <v>12245</v>
      </c>
      <c r="B555" s="29" t="s">
        <v>24610</v>
      </c>
      <c r="C555" s="29" t="s">
        <v>12246</v>
      </c>
      <c r="D555" s="29" t="s">
        <v>12247</v>
      </c>
      <c r="E555" s="29" t="s">
        <v>12248</v>
      </c>
      <c r="F555" s="29" t="s">
        <v>25084</v>
      </c>
      <c r="G555" s="29" t="s">
        <v>25085</v>
      </c>
      <c r="H555" s="29" t="s">
        <v>24612</v>
      </c>
      <c r="I555" s="29">
        <v>0</v>
      </c>
      <c r="J555" s="29">
        <v>0</v>
      </c>
      <c r="K555" s="29">
        <v>0</v>
      </c>
      <c r="L555" s="29">
        <v>1</v>
      </c>
      <c r="M555" s="29">
        <v>2</v>
      </c>
      <c r="N555" s="29">
        <v>3</v>
      </c>
      <c r="O555" s="29">
        <v>5</v>
      </c>
      <c r="P555">
        <v>3</v>
      </c>
      <c r="Q555" s="31" t="s">
        <v>29415</v>
      </c>
      <c r="R555" s="31" t="s">
        <v>29401</v>
      </c>
      <c r="S555" s="31" t="s">
        <v>29402</v>
      </c>
      <c r="T555" s="31" t="s">
        <v>29407</v>
      </c>
      <c r="U555" s="31" t="s">
        <v>29404</v>
      </c>
      <c r="V555" s="31" t="s">
        <v>29409</v>
      </c>
      <c r="W555" s="31" t="s">
        <v>29409</v>
      </c>
      <c r="X555" s="31" t="s">
        <v>29409</v>
      </c>
      <c r="Y555" s="31" t="s">
        <v>29409</v>
      </c>
      <c r="Z555" s="31" t="s">
        <v>29409</v>
      </c>
      <c r="AA555" s="32" t="s">
        <v>29469</v>
      </c>
    </row>
    <row r="556" spans="1:32" x14ac:dyDescent="0.3">
      <c r="A556" s="29" t="s">
        <v>3911</v>
      </c>
      <c r="B556" s="29" t="s">
        <v>24653</v>
      </c>
      <c r="C556" s="29" t="s">
        <v>11955</v>
      </c>
      <c r="D556" s="29" t="s">
        <v>11167</v>
      </c>
      <c r="E556" s="29" t="s">
        <v>10783</v>
      </c>
      <c r="F556" s="29" t="s">
        <v>2237</v>
      </c>
      <c r="G556" s="29" t="s">
        <v>25086</v>
      </c>
      <c r="H556" s="29" t="s">
        <v>24711</v>
      </c>
      <c r="I556" s="29">
        <v>0</v>
      </c>
      <c r="J556" s="29">
        <v>0</v>
      </c>
      <c r="K556" s="29">
        <v>0</v>
      </c>
      <c r="L556" s="29">
        <v>3</v>
      </c>
      <c r="M556" s="29">
        <v>0</v>
      </c>
      <c r="N556" s="29">
        <v>3</v>
      </c>
      <c r="O556" s="29">
        <v>5</v>
      </c>
      <c r="P556">
        <v>3</v>
      </c>
      <c r="Q556" s="31" t="s">
        <v>29430</v>
      </c>
      <c r="R556" s="31" t="s">
        <v>29401</v>
      </c>
      <c r="S556" s="31" t="s">
        <v>29431</v>
      </c>
      <c r="T556" s="31" t="s">
        <v>29407</v>
      </c>
      <c r="U556" s="31" t="s">
        <v>29407</v>
      </c>
      <c r="V556" s="31" t="s">
        <v>29405</v>
      </c>
      <c r="W556" s="31" t="s">
        <v>29405</v>
      </c>
      <c r="X556" s="31" t="s">
        <v>29405</v>
      </c>
      <c r="Y556" s="31" t="s">
        <v>29405</v>
      </c>
      <c r="Z556" s="31" t="s">
        <v>29405</v>
      </c>
      <c r="AA556" s="32" t="s">
        <v>29465</v>
      </c>
    </row>
    <row r="557" spans="1:32" x14ac:dyDescent="0.3">
      <c r="A557" s="29" t="s">
        <v>12041</v>
      </c>
      <c r="B557" s="29" t="s">
        <v>24636</v>
      </c>
      <c r="C557" s="29" t="s">
        <v>12042</v>
      </c>
      <c r="D557" s="29" t="s">
        <v>12043</v>
      </c>
      <c r="E557" s="29" t="s">
        <v>10721</v>
      </c>
      <c r="F557" s="29" t="s">
        <v>10534</v>
      </c>
      <c r="G557" s="29" t="s">
        <v>25087</v>
      </c>
      <c r="H557" s="29" t="s">
        <v>24612</v>
      </c>
      <c r="I557" s="29">
        <v>0</v>
      </c>
      <c r="J557" s="29">
        <v>1</v>
      </c>
      <c r="K557" s="29">
        <v>1</v>
      </c>
      <c r="L557" s="29">
        <v>1</v>
      </c>
      <c r="M557" s="29">
        <v>0</v>
      </c>
      <c r="N557" s="29">
        <v>3</v>
      </c>
      <c r="O557" s="29">
        <v>5</v>
      </c>
      <c r="P557">
        <v>3</v>
      </c>
      <c r="Q557" s="31" t="s">
        <v>29424</v>
      </c>
      <c r="R557" s="31" t="s">
        <v>29401</v>
      </c>
      <c r="S557" s="31" t="s">
        <v>29402</v>
      </c>
      <c r="T557" s="31" t="s">
        <v>29407</v>
      </c>
      <c r="U557" s="31" t="s">
        <v>29425</v>
      </c>
      <c r="V557" s="31" t="s">
        <v>29409</v>
      </c>
      <c r="W557" s="31" t="s">
        <v>29409</v>
      </c>
      <c r="X557" s="31" t="s">
        <v>29409</v>
      </c>
      <c r="Y557" s="31" t="s">
        <v>29409</v>
      </c>
      <c r="Z557" s="31" t="s">
        <v>29409</v>
      </c>
      <c r="AA557" s="32" t="s">
        <v>29469</v>
      </c>
    </row>
    <row r="558" spans="1:32" x14ac:dyDescent="0.3">
      <c r="A558" s="29" t="s">
        <v>11741</v>
      </c>
      <c r="B558" s="29" t="s">
        <v>24651</v>
      </c>
      <c r="C558" s="29" t="s">
        <v>10526</v>
      </c>
      <c r="D558" s="29" t="s">
        <v>11742</v>
      </c>
      <c r="E558" s="29" t="s">
        <v>10440</v>
      </c>
      <c r="F558" s="29" t="s">
        <v>10528</v>
      </c>
      <c r="G558" s="29" t="s">
        <v>25088</v>
      </c>
      <c r="H558" s="29" t="s">
        <v>24612</v>
      </c>
      <c r="I558" s="29">
        <v>0</v>
      </c>
      <c r="J558" s="29">
        <v>0</v>
      </c>
      <c r="K558" s="29">
        <v>0</v>
      </c>
      <c r="L558" s="29">
        <v>3</v>
      </c>
      <c r="M558" s="29">
        <v>0</v>
      </c>
      <c r="N558" s="29">
        <v>3</v>
      </c>
      <c r="O558" s="29">
        <v>5</v>
      </c>
      <c r="P558">
        <v>3</v>
      </c>
      <c r="Q558" s="31" t="s">
        <v>29416</v>
      </c>
      <c r="R558" s="31" t="s">
        <v>29401</v>
      </c>
      <c r="S558" s="31" t="s">
        <v>29402</v>
      </c>
      <c r="T558" s="31" t="s">
        <v>29407</v>
      </c>
      <c r="U558" s="31" t="s">
        <v>29418</v>
      </c>
      <c r="V558" s="31" t="s">
        <v>29409</v>
      </c>
      <c r="W558" s="31" t="s">
        <v>29409</v>
      </c>
      <c r="X558" s="31" t="s">
        <v>29409</v>
      </c>
      <c r="Y558" s="31" t="s">
        <v>29409</v>
      </c>
      <c r="Z558" s="31" t="s">
        <v>29409</v>
      </c>
      <c r="AA558" s="32" t="s">
        <v>29469</v>
      </c>
    </row>
    <row r="559" spans="1:32" x14ac:dyDescent="0.3">
      <c r="A559" s="29" t="s">
        <v>11521</v>
      </c>
      <c r="B559" s="29" t="s">
        <v>24775</v>
      </c>
      <c r="C559" s="29" t="s">
        <v>11522</v>
      </c>
      <c r="D559" s="29" t="s">
        <v>11523</v>
      </c>
      <c r="E559" s="29" t="s">
        <v>11103</v>
      </c>
      <c r="F559" s="29" t="s">
        <v>24872</v>
      </c>
      <c r="G559" s="29" t="s">
        <v>25089</v>
      </c>
      <c r="H559" s="29" t="s">
        <v>24595</v>
      </c>
      <c r="I559" s="29">
        <v>0</v>
      </c>
      <c r="J559" s="29">
        <v>2</v>
      </c>
      <c r="K559" s="29">
        <v>0</v>
      </c>
      <c r="L559" s="29">
        <v>1</v>
      </c>
      <c r="M559" s="29">
        <v>0</v>
      </c>
      <c r="N559" s="29">
        <v>3</v>
      </c>
      <c r="O559" s="29">
        <v>5</v>
      </c>
      <c r="P559">
        <v>3</v>
      </c>
      <c r="Q559" s="31" t="s">
        <v>29416</v>
      </c>
      <c r="R559" s="31" t="s">
        <v>29401</v>
      </c>
      <c r="S559" s="31" t="s">
        <v>29402</v>
      </c>
      <c r="T559" s="31" t="s">
        <v>29407</v>
      </c>
      <c r="U559" s="31" t="s">
        <v>29418</v>
      </c>
      <c r="V559" s="31" t="s">
        <v>29409</v>
      </c>
      <c r="W559" s="31" t="s">
        <v>29405</v>
      </c>
      <c r="X559" s="31" t="s">
        <v>29405</v>
      </c>
      <c r="Y559" s="31" t="s">
        <v>29405</v>
      </c>
      <c r="Z559" s="31" t="s">
        <v>29405</v>
      </c>
      <c r="AA559" s="32" t="s">
        <v>29463</v>
      </c>
    </row>
    <row r="560" spans="1:32" x14ac:dyDescent="0.3">
      <c r="A560" s="29" t="s">
        <v>11939</v>
      </c>
      <c r="B560" s="29" t="s">
        <v>24610</v>
      </c>
      <c r="C560" s="29" t="s">
        <v>11940</v>
      </c>
      <c r="D560" s="29" t="s">
        <v>10921</v>
      </c>
      <c r="E560" s="29" t="s">
        <v>10630</v>
      </c>
      <c r="F560" s="29" t="s">
        <v>4740</v>
      </c>
      <c r="G560" s="29" t="s">
        <v>25090</v>
      </c>
      <c r="H560" s="29" t="s">
        <v>24597</v>
      </c>
      <c r="I560" s="29">
        <v>1</v>
      </c>
      <c r="J560" s="29">
        <v>0</v>
      </c>
      <c r="K560" s="29">
        <v>0</v>
      </c>
      <c r="L560" s="29">
        <v>1</v>
      </c>
      <c r="M560" s="29">
        <v>1</v>
      </c>
      <c r="N560" s="29">
        <v>3</v>
      </c>
      <c r="O560" s="29">
        <v>4</v>
      </c>
      <c r="P560">
        <v>3</v>
      </c>
      <c r="Q560" s="31" t="s">
        <v>29415</v>
      </c>
      <c r="R560" s="31" t="s">
        <v>29411</v>
      </c>
      <c r="S560" s="31" t="s">
        <v>29402</v>
      </c>
      <c r="T560" s="31" t="s">
        <v>29407</v>
      </c>
      <c r="U560" s="31" t="s">
        <v>29404</v>
      </c>
      <c r="V560" s="31" t="s">
        <v>29409</v>
      </c>
      <c r="W560" s="31" t="s">
        <v>29409</v>
      </c>
      <c r="X560" s="31" t="s">
        <v>29409</v>
      </c>
      <c r="Y560" s="31" t="s">
        <v>29409</v>
      </c>
      <c r="Z560" s="31" t="s">
        <v>29409</v>
      </c>
      <c r="AA560" s="32" t="s">
        <v>29469</v>
      </c>
    </row>
    <row r="561" spans="1:32" x14ac:dyDescent="0.3">
      <c r="A561" s="29" t="s">
        <v>7192</v>
      </c>
      <c r="B561" s="29" t="s">
        <v>24626</v>
      </c>
      <c r="C561" s="29" t="s">
        <v>12344</v>
      </c>
      <c r="D561" s="29" t="s">
        <v>12345</v>
      </c>
      <c r="E561" s="29" t="s">
        <v>10378</v>
      </c>
      <c r="F561" s="29" t="s">
        <v>7104</v>
      </c>
      <c r="G561" s="29" t="s">
        <v>25091</v>
      </c>
      <c r="H561" s="29" t="s">
        <v>24600</v>
      </c>
      <c r="I561" s="29">
        <v>0</v>
      </c>
      <c r="J561" s="29">
        <v>0</v>
      </c>
      <c r="K561" s="29">
        <v>0</v>
      </c>
      <c r="L561" s="29">
        <v>0</v>
      </c>
      <c r="M561" s="29">
        <v>3</v>
      </c>
      <c r="N561" s="29">
        <v>3</v>
      </c>
      <c r="O561" s="29">
        <v>4</v>
      </c>
      <c r="P561">
        <v>3</v>
      </c>
      <c r="Q561" s="31" t="s">
        <v>29406</v>
      </c>
      <c r="R561" s="31" t="s">
        <v>29401</v>
      </c>
      <c r="S561" s="31" t="s">
        <v>5600</v>
      </c>
      <c r="T561" s="31" t="s">
        <v>29407</v>
      </c>
      <c r="U561" s="31" t="s">
        <v>29407</v>
      </c>
      <c r="V561" s="31" t="s">
        <v>29405</v>
      </c>
      <c r="W561" s="31" t="s">
        <v>29405</v>
      </c>
      <c r="X561" s="31" t="s">
        <v>29405</v>
      </c>
      <c r="Y561" s="31" t="s">
        <v>29405</v>
      </c>
      <c r="Z561" s="31" t="s">
        <v>29405</v>
      </c>
      <c r="AA561" s="32" t="s">
        <v>29460</v>
      </c>
    </row>
    <row r="562" spans="1:32" x14ac:dyDescent="0.3">
      <c r="A562" s="29" t="s">
        <v>7760</v>
      </c>
      <c r="B562" s="29" t="s">
        <v>24620</v>
      </c>
      <c r="C562" s="29" t="s">
        <v>12007</v>
      </c>
      <c r="D562" s="29" t="s">
        <v>12008</v>
      </c>
      <c r="E562" s="29" t="s">
        <v>12009</v>
      </c>
      <c r="F562" s="29" t="s">
        <v>5610</v>
      </c>
      <c r="G562" s="29" t="s">
        <v>25092</v>
      </c>
      <c r="H562" s="29" t="s">
        <v>24600</v>
      </c>
      <c r="I562" s="29">
        <v>0</v>
      </c>
      <c r="J562" s="29">
        <v>0</v>
      </c>
      <c r="K562" s="29">
        <v>1</v>
      </c>
      <c r="L562" s="29">
        <v>0</v>
      </c>
      <c r="M562" s="29">
        <v>2</v>
      </c>
      <c r="N562" s="29">
        <v>3</v>
      </c>
      <c r="O562" s="29">
        <v>4</v>
      </c>
      <c r="P562">
        <v>3</v>
      </c>
      <c r="Q562" s="31" t="s">
        <v>29414</v>
      </c>
      <c r="R562" s="31" t="s">
        <v>29401</v>
      </c>
      <c r="S562" s="31" t="s">
        <v>5600</v>
      </c>
      <c r="T562" s="31" t="s">
        <v>29407</v>
      </c>
      <c r="U562" s="31" t="s">
        <v>29407</v>
      </c>
      <c r="V562" s="31" t="s">
        <v>29405</v>
      </c>
      <c r="W562" s="31" t="s">
        <v>29405</v>
      </c>
      <c r="X562" s="31" t="s">
        <v>29405</v>
      </c>
      <c r="Y562" s="31" t="s">
        <v>29405</v>
      </c>
      <c r="Z562" s="31" t="s">
        <v>29405</v>
      </c>
      <c r="AA562" s="32" t="s">
        <v>29460</v>
      </c>
    </row>
    <row r="563" spans="1:32" x14ac:dyDescent="0.3">
      <c r="A563" s="29" t="s">
        <v>11983</v>
      </c>
      <c r="B563" s="29" t="s">
        <v>24705</v>
      </c>
      <c r="C563" s="29" t="s">
        <v>11984</v>
      </c>
      <c r="D563" s="29" t="s">
        <v>11536</v>
      </c>
      <c r="E563" s="29" t="s">
        <v>11985</v>
      </c>
      <c r="F563" s="29" t="s">
        <v>24939</v>
      </c>
      <c r="G563" s="29" t="s">
        <v>25093</v>
      </c>
      <c r="H563" s="29" t="s">
        <v>24595</v>
      </c>
      <c r="I563" s="29">
        <v>0</v>
      </c>
      <c r="J563" s="29">
        <v>1</v>
      </c>
      <c r="K563" s="29">
        <v>1</v>
      </c>
      <c r="L563" s="29">
        <v>0</v>
      </c>
      <c r="M563" s="29">
        <v>1</v>
      </c>
      <c r="N563" s="29">
        <v>3</v>
      </c>
      <c r="O563" s="29">
        <v>4</v>
      </c>
      <c r="P563">
        <v>3</v>
      </c>
      <c r="Q563" s="31" t="s">
        <v>29421</v>
      </c>
      <c r="R563" s="31" t="s">
        <v>29401</v>
      </c>
      <c r="S563" s="31" t="s">
        <v>29402</v>
      </c>
      <c r="T563" s="31" t="s">
        <v>29407</v>
      </c>
      <c r="U563" s="31" t="s">
        <v>29407</v>
      </c>
      <c r="V563" s="31" t="s">
        <v>29409</v>
      </c>
      <c r="W563" s="31" t="s">
        <v>29405</v>
      </c>
      <c r="X563" s="31" t="s">
        <v>29405</v>
      </c>
      <c r="Y563" s="31" t="s">
        <v>29405</v>
      </c>
      <c r="Z563" s="31" t="s">
        <v>29405</v>
      </c>
      <c r="AA563" s="32" t="s">
        <v>29463</v>
      </c>
    </row>
    <row r="564" spans="1:32" x14ac:dyDescent="0.3">
      <c r="A564" s="29" t="s">
        <v>5668</v>
      </c>
      <c r="B564" s="29" t="s">
        <v>24601</v>
      </c>
      <c r="C564" s="29" t="s">
        <v>5669</v>
      </c>
      <c r="D564" s="29" t="s">
        <v>11987</v>
      </c>
      <c r="E564" s="29" t="s">
        <v>10378</v>
      </c>
      <c r="F564" s="29" t="s">
        <v>5670</v>
      </c>
      <c r="G564" s="29" t="s">
        <v>25094</v>
      </c>
      <c r="H564" s="29" t="s">
        <v>24600</v>
      </c>
      <c r="I564" s="29">
        <v>0</v>
      </c>
      <c r="J564" s="29">
        <v>0</v>
      </c>
      <c r="K564" s="29">
        <v>0</v>
      </c>
      <c r="L564" s="29">
        <v>0</v>
      </c>
      <c r="M564" s="29">
        <v>3</v>
      </c>
      <c r="N564" s="29">
        <v>3</v>
      </c>
      <c r="O564" s="29">
        <v>4</v>
      </c>
      <c r="P564">
        <v>3</v>
      </c>
      <c r="Q564" s="31" t="s">
        <v>29406</v>
      </c>
      <c r="R564" s="31" t="s">
        <v>29401</v>
      </c>
      <c r="S564" s="31" t="s">
        <v>5600</v>
      </c>
      <c r="T564" s="31" t="s">
        <v>29408</v>
      </c>
      <c r="U564" s="31" t="s">
        <v>29407</v>
      </c>
      <c r="V564" s="31" t="s">
        <v>29405</v>
      </c>
      <c r="W564" s="31" t="s">
        <v>29405</v>
      </c>
      <c r="X564" s="31" t="s">
        <v>29405</v>
      </c>
      <c r="Y564" s="31" t="s">
        <v>29405</v>
      </c>
      <c r="Z564" s="31" t="s">
        <v>29405</v>
      </c>
      <c r="AA564" s="32" t="s">
        <v>29460</v>
      </c>
    </row>
    <row r="565" spans="1:32" x14ac:dyDescent="0.3">
      <c r="A565" s="29" t="s">
        <v>6952</v>
      </c>
      <c r="B565" s="29" t="s">
        <v>24648</v>
      </c>
      <c r="C565" s="29" t="s">
        <v>11817</v>
      </c>
      <c r="D565" s="29" t="s">
        <v>11818</v>
      </c>
      <c r="E565" s="29" t="s">
        <v>10378</v>
      </c>
      <c r="F565" s="29" t="s">
        <v>2473</v>
      </c>
      <c r="G565" s="29" t="s">
        <v>25095</v>
      </c>
      <c r="H565" s="29" t="s">
        <v>24600</v>
      </c>
      <c r="I565" s="29">
        <v>0</v>
      </c>
      <c r="J565" s="29">
        <v>0</v>
      </c>
      <c r="K565" s="29">
        <v>0</v>
      </c>
      <c r="L565" s="29">
        <v>1</v>
      </c>
      <c r="M565" s="29">
        <v>2</v>
      </c>
      <c r="N565" s="29">
        <v>3</v>
      </c>
      <c r="O565" s="29">
        <v>4</v>
      </c>
      <c r="P565">
        <v>3</v>
      </c>
      <c r="Q565" s="31" t="s">
        <v>29406</v>
      </c>
      <c r="R565" s="31" t="s">
        <v>29401</v>
      </c>
      <c r="S565" s="31" t="s">
        <v>5600</v>
      </c>
      <c r="T565" s="31" t="s">
        <v>29407</v>
      </c>
      <c r="U565" s="31" t="s">
        <v>29407</v>
      </c>
      <c r="V565" s="31" t="s">
        <v>29405</v>
      </c>
      <c r="W565" s="31" t="s">
        <v>29405</v>
      </c>
      <c r="X565" s="31" t="s">
        <v>29405</v>
      </c>
      <c r="Y565" s="31" t="s">
        <v>29405</v>
      </c>
      <c r="Z565" s="31" t="s">
        <v>29405</v>
      </c>
      <c r="AA565" s="32" t="s">
        <v>29465</v>
      </c>
    </row>
    <row r="566" spans="1:32" x14ac:dyDescent="0.3">
      <c r="A566" s="29" t="s">
        <v>11957</v>
      </c>
      <c r="B566" s="29" t="s">
        <v>24653</v>
      </c>
      <c r="C566" s="29" t="s">
        <v>11958</v>
      </c>
      <c r="D566" s="29" t="s">
        <v>11959</v>
      </c>
      <c r="E566" s="29" t="s">
        <v>11960</v>
      </c>
      <c r="F566" s="29" t="s">
        <v>3358</v>
      </c>
      <c r="G566" s="29" t="s">
        <v>25096</v>
      </c>
      <c r="H566" s="29" t="s">
        <v>24595</v>
      </c>
      <c r="I566" s="29">
        <v>0</v>
      </c>
      <c r="J566" s="29">
        <v>0</v>
      </c>
      <c r="K566" s="29">
        <v>0</v>
      </c>
      <c r="L566" s="29">
        <v>3</v>
      </c>
      <c r="M566" s="29">
        <v>0</v>
      </c>
      <c r="N566" s="29">
        <v>3</v>
      </c>
      <c r="O566" s="29">
        <v>4</v>
      </c>
      <c r="P566">
        <v>3</v>
      </c>
      <c r="Q566" s="31" t="s">
        <v>29416</v>
      </c>
      <c r="R566" s="31" t="s">
        <v>29401</v>
      </c>
      <c r="S566" s="31" t="s">
        <v>29402</v>
      </c>
      <c r="T566" s="31" t="s">
        <v>29407</v>
      </c>
      <c r="U566" s="31" t="s">
        <v>29423</v>
      </c>
      <c r="V566" s="31" t="s">
        <v>29409</v>
      </c>
      <c r="W566" s="31" t="s">
        <v>29405</v>
      </c>
      <c r="X566" s="31" t="s">
        <v>29409</v>
      </c>
      <c r="Y566" s="31" t="s">
        <v>29405</v>
      </c>
      <c r="Z566" s="31" t="s">
        <v>29405</v>
      </c>
      <c r="AA566" s="32" t="s">
        <v>29463</v>
      </c>
    </row>
    <row r="567" spans="1:32" x14ac:dyDescent="0.3">
      <c r="A567" s="29" t="s">
        <v>12095</v>
      </c>
      <c r="B567" s="29" t="s">
        <v>24653</v>
      </c>
      <c r="C567" s="29" t="s">
        <v>12096</v>
      </c>
      <c r="D567" s="29" t="s">
        <v>12097</v>
      </c>
      <c r="E567" s="29" t="s">
        <v>12098</v>
      </c>
      <c r="F567" s="29" t="s">
        <v>5373</v>
      </c>
      <c r="G567" s="29" t="s">
        <v>25097</v>
      </c>
      <c r="H567" s="29" t="s">
        <v>24595</v>
      </c>
      <c r="I567" s="29">
        <v>0</v>
      </c>
      <c r="J567" s="29">
        <v>0</v>
      </c>
      <c r="K567" s="29">
        <v>0</v>
      </c>
      <c r="L567" s="29">
        <v>2</v>
      </c>
      <c r="M567" s="29">
        <v>1</v>
      </c>
      <c r="N567" s="29">
        <v>3</v>
      </c>
      <c r="O567" s="29">
        <v>4</v>
      </c>
      <c r="P567">
        <v>3</v>
      </c>
      <c r="Q567" s="31" t="s">
        <v>29441</v>
      </c>
      <c r="R567" s="31" t="s">
        <v>29401</v>
      </c>
      <c r="S567" s="31" t="s">
        <v>29402</v>
      </c>
      <c r="T567" s="31" t="s">
        <v>29407</v>
      </c>
      <c r="U567" s="31" t="s">
        <v>29407</v>
      </c>
      <c r="V567" s="31" t="s">
        <v>29409</v>
      </c>
      <c r="W567" s="31" t="s">
        <v>29405</v>
      </c>
      <c r="X567" s="31" t="s">
        <v>29409</v>
      </c>
      <c r="Y567" s="31" t="s">
        <v>29409</v>
      </c>
      <c r="Z567" s="31" t="s">
        <v>29405</v>
      </c>
      <c r="AA567" s="32" t="s">
        <v>29461</v>
      </c>
    </row>
    <row r="568" spans="1:32" x14ac:dyDescent="0.3">
      <c r="A568" s="29" t="s">
        <v>3228</v>
      </c>
      <c r="B568" s="29" t="s">
        <v>24616</v>
      </c>
      <c r="C568" s="29" t="s">
        <v>12125</v>
      </c>
      <c r="D568" s="29" t="s">
        <v>12126</v>
      </c>
      <c r="E568" s="29" t="s">
        <v>11246</v>
      </c>
      <c r="F568" s="29" t="s">
        <v>3230</v>
      </c>
      <c r="G568" s="29" t="s">
        <v>25098</v>
      </c>
      <c r="H568" s="29" t="s">
        <v>24711</v>
      </c>
      <c r="I568" s="29">
        <v>0</v>
      </c>
      <c r="J568" s="29">
        <v>0</v>
      </c>
      <c r="K568" s="29">
        <v>1</v>
      </c>
      <c r="L568" s="29">
        <v>2</v>
      </c>
      <c r="M568" s="29">
        <v>0</v>
      </c>
      <c r="N568" s="29">
        <v>3</v>
      </c>
      <c r="O568" s="29">
        <v>4</v>
      </c>
      <c r="P568">
        <v>3</v>
      </c>
      <c r="Q568" s="31" t="s">
        <v>29430</v>
      </c>
      <c r="R568" s="31" t="s">
        <v>29401</v>
      </c>
      <c r="S568" s="31" t="s">
        <v>29431</v>
      </c>
      <c r="T568" s="31" t="s">
        <v>29407</v>
      </c>
      <c r="U568" s="31" t="s">
        <v>29407</v>
      </c>
      <c r="V568" s="31" t="s">
        <v>29405</v>
      </c>
      <c r="W568" s="31" t="s">
        <v>29405</v>
      </c>
      <c r="X568" s="31" t="s">
        <v>29405</v>
      </c>
      <c r="Y568" s="31" t="s">
        <v>29405</v>
      </c>
      <c r="Z568" s="31" t="s">
        <v>29405</v>
      </c>
      <c r="AA568" s="32" t="s">
        <v>29465</v>
      </c>
    </row>
    <row r="569" spans="1:32" x14ac:dyDescent="0.3">
      <c r="A569" s="29" t="s">
        <v>9594</v>
      </c>
      <c r="B569" s="29" t="s">
        <v>24620</v>
      </c>
      <c r="C569" s="29" t="s">
        <v>11843</v>
      </c>
      <c r="D569" s="29" t="s">
        <v>11844</v>
      </c>
      <c r="E569" s="29" t="s">
        <v>10378</v>
      </c>
      <c r="F569" s="29" t="s">
        <v>24697</v>
      </c>
      <c r="G569" s="29" t="s">
        <v>25099</v>
      </c>
      <c r="H569" s="29" t="s">
        <v>24600</v>
      </c>
      <c r="I569" s="29">
        <v>0</v>
      </c>
      <c r="J569" s="29">
        <v>0</v>
      </c>
      <c r="K569" s="29">
        <v>0</v>
      </c>
      <c r="L569" s="29">
        <v>0</v>
      </c>
      <c r="M569" s="29">
        <v>3</v>
      </c>
      <c r="N569" s="29">
        <v>3</v>
      </c>
      <c r="O569" s="29">
        <v>4</v>
      </c>
      <c r="P569">
        <v>3</v>
      </c>
      <c r="Q569" s="31" t="s">
        <v>29406</v>
      </c>
      <c r="R569" s="31" t="s">
        <v>29401</v>
      </c>
      <c r="S569" s="31" t="s">
        <v>5600</v>
      </c>
      <c r="T569" s="31" t="s">
        <v>29407</v>
      </c>
      <c r="U569" s="31" t="s">
        <v>29407</v>
      </c>
      <c r="V569" s="31" t="s">
        <v>29405</v>
      </c>
      <c r="W569" s="31" t="s">
        <v>29405</v>
      </c>
      <c r="X569" s="31" t="s">
        <v>29405</v>
      </c>
      <c r="Y569" s="31" t="s">
        <v>29405</v>
      </c>
      <c r="Z569" s="31" t="s">
        <v>29405</v>
      </c>
      <c r="AA569" s="32" t="s">
        <v>29468</v>
      </c>
      <c r="AF569">
        <v>5</v>
      </c>
    </row>
    <row r="570" spans="1:32" x14ac:dyDescent="0.3">
      <c r="A570" s="29" t="s">
        <v>12113</v>
      </c>
      <c r="B570" s="29" t="s">
        <v>24593</v>
      </c>
      <c r="C570" s="29" t="s">
        <v>12114</v>
      </c>
      <c r="D570" s="29" t="s">
        <v>10402</v>
      </c>
      <c r="E570" s="29" t="s">
        <v>10393</v>
      </c>
      <c r="F570" s="29" t="s">
        <v>5692</v>
      </c>
      <c r="G570" s="29" t="s">
        <v>25100</v>
      </c>
      <c r="H570" s="29" t="s">
        <v>24597</v>
      </c>
      <c r="I570" s="29">
        <v>0</v>
      </c>
      <c r="J570" s="29">
        <v>0</v>
      </c>
      <c r="K570" s="29">
        <v>3</v>
      </c>
      <c r="L570" s="29">
        <v>0</v>
      </c>
      <c r="M570" s="29">
        <v>0</v>
      </c>
      <c r="N570" s="29">
        <v>3</v>
      </c>
      <c r="O570" s="29">
        <v>4</v>
      </c>
      <c r="P570">
        <v>3</v>
      </c>
      <c r="Q570" s="31" t="s">
        <v>29400</v>
      </c>
      <c r="R570" s="31" t="s">
        <v>29401</v>
      </c>
      <c r="S570" s="31" t="s">
        <v>29402</v>
      </c>
      <c r="T570" s="31" t="s">
        <v>29403</v>
      </c>
      <c r="U570" s="31" t="s">
        <v>29404</v>
      </c>
      <c r="V570" s="31" t="s">
        <v>29409</v>
      </c>
      <c r="W570" s="31" t="s">
        <v>29409</v>
      </c>
      <c r="X570" s="31" t="s">
        <v>29409</v>
      </c>
      <c r="Y570" s="31" t="s">
        <v>29409</v>
      </c>
      <c r="Z570" s="31" t="s">
        <v>29409</v>
      </c>
      <c r="AA570" s="32" t="s">
        <v>29469</v>
      </c>
    </row>
    <row r="571" spans="1:32" x14ac:dyDescent="0.3">
      <c r="A571" s="29" t="s">
        <v>7924</v>
      </c>
      <c r="B571" s="29" t="s">
        <v>24742</v>
      </c>
      <c r="C571" s="29" t="s">
        <v>11837</v>
      </c>
      <c r="D571" s="29" t="s">
        <v>11838</v>
      </c>
      <c r="E571" s="29" t="s">
        <v>10378</v>
      </c>
      <c r="F571" s="29" t="s">
        <v>7917</v>
      </c>
      <c r="G571" s="29" t="s">
        <v>25101</v>
      </c>
      <c r="H571" s="29" t="s">
        <v>24600</v>
      </c>
      <c r="I571" s="29">
        <v>0</v>
      </c>
      <c r="J571" s="29">
        <v>2</v>
      </c>
      <c r="K571" s="29">
        <v>0</v>
      </c>
      <c r="L571" s="29">
        <v>0</v>
      </c>
      <c r="M571" s="29">
        <v>1</v>
      </c>
      <c r="N571" s="29">
        <v>3</v>
      </c>
      <c r="O571" s="29">
        <v>4</v>
      </c>
      <c r="P571">
        <v>3</v>
      </c>
      <c r="Q571" s="31" t="s">
        <v>29406</v>
      </c>
      <c r="R571" s="31" t="s">
        <v>29401</v>
      </c>
      <c r="S571" s="31" t="s">
        <v>5600</v>
      </c>
      <c r="T571" s="31" t="s">
        <v>29407</v>
      </c>
      <c r="U571" s="31" t="s">
        <v>29423</v>
      </c>
      <c r="V571" s="31" t="s">
        <v>29405</v>
      </c>
      <c r="W571" s="31" t="s">
        <v>29405</v>
      </c>
      <c r="X571" s="31" t="s">
        <v>29405</v>
      </c>
      <c r="Y571" s="31" t="s">
        <v>29405</v>
      </c>
      <c r="Z571" s="31" t="s">
        <v>29405</v>
      </c>
      <c r="AA571" s="32" t="s">
        <v>29465</v>
      </c>
    </row>
    <row r="572" spans="1:32" x14ac:dyDescent="0.3">
      <c r="A572" s="29" t="s">
        <v>11658</v>
      </c>
      <c r="B572" s="29" t="s">
        <v>24738</v>
      </c>
      <c r="C572" s="29" t="s">
        <v>11659</v>
      </c>
      <c r="D572" s="29" t="s">
        <v>11660</v>
      </c>
      <c r="E572" s="29" t="s">
        <v>11585</v>
      </c>
      <c r="F572" s="29" t="s">
        <v>11661</v>
      </c>
      <c r="G572" s="29" t="s">
        <v>25102</v>
      </c>
      <c r="H572" s="29" t="s">
        <v>24595</v>
      </c>
      <c r="I572" s="29">
        <v>0</v>
      </c>
      <c r="J572" s="29">
        <v>0</v>
      </c>
      <c r="K572" s="29">
        <v>0</v>
      </c>
      <c r="L572" s="29">
        <v>0</v>
      </c>
      <c r="M572" s="29">
        <v>3</v>
      </c>
      <c r="N572" s="29">
        <v>3</v>
      </c>
      <c r="O572" s="29">
        <v>4</v>
      </c>
      <c r="P572">
        <v>3</v>
      </c>
      <c r="Q572" s="31" t="s">
        <v>29416</v>
      </c>
      <c r="R572" s="31" t="s">
        <v>29401</v>
      </c>
      <c r="S572" s="31" t="s">
        <v>29402</v>
      </c>
      <c r="T572" s="31" t="s">
        <v>29407</v>
      </c>
      <c r="U572" s="31" t="s">
        <v>29423</v>
      </c>
      <c r="V572" s="31" t="s">
        <v>29409</v>
      </c>
      <c r="W572" s="31" t="s">
        <v>29409</v>
      </c>
      <c r="X572" s="31" t="s">
        <v>29409</v>
      </c>
      <c r="Y572" s="31" t="s">
        <v>29409</v>
      </c>
      <c r="Z572" s="31" t="s">
        <v>29405</v>
      </c>
      <c r="AA572" s="32" t="s">
        <v>29463</v>
      </c>
    </row>
    <row r="573" spans="1:32" x14ac:dyDescent="0.3">
      <c r="A573" s="29" t="s">
        <v>2841</v>
      </c>
      <c r="B573" s="29" t="s">
        <v>24616</v>
      </c>
      <c r="C573" s="29" t="s">
        <v>11942</v>
      </c>
      <c r="D573" s="29" t="s">
        <v>11943</v>
      </c>
      <c r="E573" s="29" t="s">
        <v>11944</v>
      </c>
      <c r="F573" s="29" t="s">
        <v>2843</v>
      </c>
      <c r="G573" s="29" t="s">
        <v>25103</v>
      </c>
      <c r="H573" s="29" t="s">
        <v>24711</v>
      </c>
      <c r="I573" s="29">
        <v>0</v>
      </c>
      <c r="J573" s="29">
        <v>1</v>
      </c>
      <c r="K573" s="29">
        <v>2</v>
      </c>
      <c r="L573" s="29">
        <v>0</v>
      </c>
      <c r="M573" s="29">
        <v>0</v>
      </c>
      <c r="N573" s="29">
        <v>3</v>
      </c>
      <c r="O573" s="29">
        <v>4</v>
      </c>
      <c r="P573">
        <v>3</v>
      </c>
      <c r="Q573" s="31" t="s">
        <v>29430</v>
      </c>
      <c r="R573" s="31" t="s">
        <v>29401</v>
      </c>
      <c r="S573" s="31" t="s">
        <v>29431</v>
      </c>
      <c r="T573" s="31" t="s">
        <v>29407</v>
      </c>
      <c r="U573" s="31" t="s">
        <v>29407</v>
      </c>
      <c r="V573" s="31" t="s">
        <v>29405</v>
      </c>
      <c r="W573" s="31" t="s">
        <v>29405</v>
      </c>
      <c r="X573" s="31" t="s">
        <v>29405</v>
      </c>
      <c r="Y573" s="31" t="s">
        <v>29405</v>
      </c>
      <c r="Z573" s="31" t="s">
        <v>29405</v>
      </c>
      <c r="AA573" s="32" t="s">
        <v>29468</v>
      </c>
      <c r="AD573">
        <v>2</v>
      </c>
    </row>
    <row r="574" spans="1:32" x14ac:dyDescent="0.3">
      <c r="A574" s="29" t="s">
        <v>9503</v>
      </c>
      <c r="B574" s="29" t="s">
        <v>24662</v>
      </c>
      <c r="C574" s="29" t="s">
        <v>11746</v>
      </c>
      <c r="D574" s="29" t="s">
        <v>11747</v>
      </c>
      <c r="E574" s="29" t="s">
        <v>10378</v>
      </c>
      <c r="F574" s="29" t="s">
        <v>6445</v>
      </c>
      <c r="G574" s="29" t="s">
        <v>25104</v>
      </c>
      <c r="H574" s="29" t="s">
        <v>24600</v>
      </c>
      <c r="I574" s="29">
        <v>0</v>
      </c>
      <c r="J574" s="29">
        <v>0</v>
      </c>
      <c r="K574" s="29">
        <v>0</v>
      </c>
      <c r="L574" s="29">
        <v>1</v>
      </c>
      <c r="M574" s="29">
        <v>2</v>
      </c>
      <c r="N574" s="29">
        <v>3</v>
      </c>
      <c r="O574" s="29">
        <v>4</v>
      </c>
      <c r="P574">
        <v>3</v>
      </c>
      <c r="Q574" s="31" t="s">
        <v>29406</v>
      </c>
      <c r="R574" s="31" t="s">
        <v>29401</v>
      </c>
      <c r="S574" s="31" t="s">
        <v>5600</v>
      </c>
      <c r="T574" s="31" t="s">
        <v>29407</v>
      </c>
      <c r="U574" s="31" t="s">
        <v>29423</v>
      </c>
      <c r="V574" s="31" t="s">
        <v>29405</v>
      </c>
      <c r="W574" s="31" t="s">
        <v>29405</v>
      </c>
      <c r="X574" s="31" t="s">
        <v>29405</v>
      </c>
      <c r="Y574" s="31" t="s">
        <v>29405</v>
      </c>
      <c r="Z574" s="31" t="s">
        <v>29405</v>
      </c>
      <c r="AA574" s="32" t="s">
        <v>29465</v>
      </c>
    </row>
    <row r="575" spans="1:32" x14ac:dyDescent="0.3">
      <c r="A575" s="29" t="s">
        <v>8625</v>
      </c>
      <c r="B575" s="29" t="s">
        <v>24653</v>
      </c>
      <c r="C575" s="29" t="s">
        <v>11797</v>
      </c>
      <c r="D575" s="29" t="s">
        <v>11470</v>
      </c>
      <c r="E575" s="29" t="s">
        <v>10378</v>
      </c>
      <c r="F575" s="29" t="s">
        <v>2237</v>
      </c>
      <c r="G575" s="29" t="s">
        <v>25105</v>
      </c>
      <c r="H575" s="29" t="s">
        <v>24600</v>
      </c>
      <c r="I575" s="29">
        <v>0</v>
      </c>
      <c r="J575" s="29">
        <v>0</v>
      </c>
      <c r="K575" s="29">
        <v>1</v>
      </c>
      <c r="L575" s="29">
        <v>0</v>
      </c>
      <c r="M575" s="29">
        <v>2</v>
      </c>
      <c r="N575" s="29">
        <v>3</v>
      </c>
      <c r="O575" s="29">
        <v>4</v>
      </c>
      <c r="P575">
        <v>3</v>
      </c>
      <c r="Q575" s="31" t="s">
        <v>29406</v>
      </c>
      <c r="R575" s="31" t="s">
        <v>29401</v>
      </c>
      <c r="S575" s="31" t="s">
        <v>5600</v>
      </c>
      <c r="T575" s="31" t="s">
        <v>29407</v>
      </c>
      <c r="U575" s="31" t="s">
        <v>29418</v>
      </c>
      <c r="V575" s="31" t="s">
        <v>29405</v>
      </c>
      <c r="W575" s="31" t="s">
        <v>29405</v>
      </c>
      <c r="X575" s="31" t="s">
        <v>29405</v>
      </c>
      <c r="Y575" s="31" t="s">
        <v>29405</v>
      </c>
      <c r="Z575" s="31" t="s">
        <v>29405</v>
      </c>
      <c r="AA575" s="32" t="s">
        <v>29468</v>
      </c>
      <c r="AD575">
        <v>4</v>
      </c>
      <c r="AF575">
        <v>4</v>
      </c>
    </row>
    <row r="576" spans="1:32" x14ac:dyDescent="0.3">
      <c r="A576" s="29" t="s">
        <v>11900</v>
      </c>
      <c r="B576" s="29" t="s">
        <v>24598</v>
      </c>
      <c r="C576" s="29" t="s">
        <v>11901</v>
      </c>
      <c r="D576" s="29" t="s">
        <v>11902</v>
      </c>
      <c r="E576" s="29" t="s">
        <v>11376</v>
      </c>
      <c r="F576" s="29" t="s">
        <v>11903</v>
      </c>
      <c r="G576" s="29" t="s">
        <v>25106</v>
      </c>
      <c r="H576" s="29" t="s">
        <v>24612</v>
      </c>
      <c r="I576" s="29">
        <v>1</v>
      </c>
      <c r="J576" s="29">
        <v>0</v>
      </c>
      <c r="K576" s="29">
        <v>0</v>
      </c>
      <c r="L576" s="29">
        <v>0</v>
      </c>
      <c r="M576" s="29">
        <v>2</v>
      </c>
      <c r="N576" s="29">
        <v>3</v>
      </c>
      <c r="O576" s="29">
        <v>4</v>
      </c>
      <c r="P576">
        <v>3</v>
      </c>
      <c r="Q576" s="31" t="s">
        <v>29416</v>
      </c>
      <c r="R576" s="31" t="s">
        <v>29401</v>
      </c>
      <c r="S576" s="31" t="s">
        <v>29402</v>
      </c>
      <c r="T576" s="31" t="s">
        <v>29407</v>
      </c>
      <c r="U576" s="31" t="s">
        <v>29407</v>
      </c>
      <c r="V576" s="31" t="s">
        <v>29409</v>
      </c>
      <c r="W576" s="31" t="s">
        <v>29409</v>
      </c>
      <c r="X576" s="31" t="s">
        <v>29409</v>
      </c>
      <c r="Y576" s="31" t="s">
        <v>29409</v>
      </c>
      <c r="Z576" s="31" t="s">
        <v>29409</v>
      </c>
      <c r="AA576" s="32" t="s">
        <v>29469</v>
      </c>
    </row>
    <row r="577" spans="1:32" x14ac:dyDescent="0.3">
      <c r="A577" s="29" t="s">
        <v>11895</v>
      </c>
      <c r="B577" s="29" t="s">
        <v>24642</v>
      </c>
      <c r="C577" s="29" t="s">
        <v>11896</v>
      </c>
      <c r="D577" s="29" t="s">
        <v>11536</v>
      </c>
      <c r="E577" s="29" t="s">
        <v>10630</v>
      </c>
      <c r="F577" s="29" t="s">
        <v>2416</v>
      </c>
      <c r="G577" s="29" t="s">
        <v>25107</v>
      </c>
      <c r="H577" s="29" t="s">
        <v>24597</v>
      </c>
      <c r="I577" s="29">
        <v>2</v>
      </c>
      <c r="J577" s="29">
        <v>0</v>
      </c>
      <c r="K577" s="29">
        <v>0</v>
      </c>
      <c r="L577" s="29">
        <v>0</v>
      </c>
      <c r="M577" s="29">
        <v>0</v>
      </c>
      <c r="N577" s="29">
        <v>2</v>
      </c>
      <c r="O577" s="29">
        <v>3</v>
      </c>
      <c r="P577">
        <v>3</v>
      </c>
      <c r="Q577" s="31" t="s">
        <v>29422</v>
      </c>
      <c r="R577" s="31" t="s">
        <v>29401</v>
      </c>
      <c r="S577" s="31" t="s">
        <v>29402</v>
      </c>
      <c r="T577" s="31" t="s">
        <v>29407</v>
      </c>
      <c r="U577" s="31" t="s">
        <v>29407</v>
      </c>
      <c r="V577" s="31" t="s">
        <v>29409</v>
      </c>
      <c r="W577" s="31" t="s">
        <v>29405</v>
      </c>
      <c r="X577" s="31" t="s">
        <v>29405</v>
      </c>
      <c r="Y577" s="31" t="s">
        <v>29409</v>
      </c>
      <c r="Z577" s="31" t="s">
        <v>29405</v>
      </c>
      <c r="AA577" s="32" t="s">
        <v>29469</v>
      </c>
    </row>
    <row r="578" spans="1:32" x14ac:dyDescent="0.3">
      <c r="A578" s="29" t="s">
        <v>11895</v>
      </c>
      <c r="B578" s="29" t="s">
        <v>24642</v>
      </c>
      <c r="C578" s="29" t="s">
        <v>11896</v>
      </c>
      <c r="D578" s="29" t="s">
        <v>11536</v>
      </c>
      <c r="E578" s="29" t="s">
        <v>10630</v>
      </c>
      <c r="F578" s="29" t="s">
        <v>2416</v>
      </c>
      <c r="G578" s="29" t="s">
        <v>25107</v>
      </c>
      <c r="H578" s="29" t="s">
        <v>24595</v>
      </c>
      <c r="I578" s="29">
        <v>0</v>
      </c>
      <c r="J578" s="29">
        <v>0</v>
      </c>
      <c r="K578" s="29">
        <v>0</v>
      </c>
      <c r="L578" s="29">
        <v>0</v>
      </c>
      <c r="M578" s="29">
        <v>1</v>
      </c>
      <c r="N578" s="29">
        <v>1</v>
      </c>
      <c r="O578" s="29">
        <v>1</v>
      </c>
      <c r="P578">
        <v>3</v>
      </c>
      <c r="Q578" s="31" t="s">
        <v>29422</v>
      </c>
      <c r="R578" s="31" t="s">
        <v>29401</v>
      </c>
      <c r="S578" s="31" t="s">
        <v>29402</v>
      </c>
      <c r="T578" s="31" t="s">
        <v>29407</v>
      </c>
      <c r="U578" s="31" t="s">
        <v>29407</v>
      </c>
      <c r="V578" s="31" t="s">
        <v>29409</v>
      </c>
      <c r="W578" s="31" t="s">
        <v>29405</v>
      </c>
      <c r="X578" s="31" t="s">
        <v>29405</v>
      </c>
      <c r="Y578" s="31" t="s">
        <v>29409</v>
      </c>
      <c r="Z578" s="31" t="s">
        <v>29405</v>
      </c>
      <c r="AA578" s="32" t="s">
        <v>29463</v>
      </c>
    </row>
    <row r="579" spans="1:32" x14ac:dyDescent="0.3">
      <c r="A579" s="29" t="s">
        <v>12068</v>
      </c>
      <c r="B579" s="29" t="s">
        <v>24593</v>
      </c>
      <c r="C579" s="29" t="s">
        <v>12069</v>
      </c>
      <c r="D579" s="29" t="s">
        <v>12070</v>
      </c>
      <c r="E579" s="29" t="s">
        <v>12071</v>
      </c>
      <c r="F579" s="29" t="s">
        <v>12072</v>
      </c>
      <c r="G579" s="29" t="s">
        <v>25108</v>
      </c>
      <c r="H579" s="29" t="s">
        <v>24595</v>
      </c>
      <c r="I579" s="29">
        <v>0</v>
      </c>
      <c r="J579" s="29">
        <v>0</v>
      </c>
      <c r="K579" s="29">
        <v>0</v>
      </c>
      <c r="L579" s="29">
        <v>3</v>
      </c>
      <c r="M579" s="29">
        <v>0</v>
      </c>
      <c r="N579" s="29">
        <v>3</v>
      </c>
      <c r="O579" s="29">
        <v>4</v>
      </c>
      <c r="P579">
        <v>3</v>
      </c>
      <c r="Q579" s="31" t="s">
        <v>29400</v>
      </c>
      <c r="R579" s="31" t="s">
        <v>29401</v>
      </c>
      <c r="S579" s="31" t="s">
        <v>29402</v>
      </c>
      <c r="T579" s="31" t="s">
        <v>29403</v>
      </c>
      <c r="U579" s="31" t="s">
        <v>29404</v>
      </c>
      <c r="V579" s="31" t="s">
        <v>29409</v>
      </c>
      <c r="W579" s="31" t="s">
        <v>29409</v>
      </c>
      <c r="X579" s="31" t="s">
        <v>29409</v>
      </c>
      <c r="Y579" s="31" t="s">
        <v>29405</v>
      </c>
      <c r="Z579" s="31" t="s">
        <v>29405</v>
      </c>
      <c r="AA579" s="32" t="s">
        <v>29463</v>
      </c>
    </row>
    <row r="580" spans="1:32" x14ac:dyDescent="0.3">
      <c r="A580" s="29" t="s">
        <v>3863</v>
      </c>
      <c r="B580" s="29" t="s">
        <v>24642</v>
      </c>
      <c r="C580" s="29" t="s">
        <v>11804</v>
      </c>
      <c r="D580" s="29" t="s">
        <v>11805</v>
      </c>
      <c r="E580" s="29" t="s">
        <v>10378</v>
      </c>
      <c r="F580" s="29" t="s">
        <v>2416</v>
      </c>
      <c r="G580" s="29" t="s">
        <v>25109</v>
      </c>
      <c r="H580" s="29" t="s">
        <v>24711</v>
      </c>
      <c r="I580" s="29">
        <v>0</v>
      </c>
      <c r="J580" s="29">
        <v>0</v>
      </c>
      <c r="K580" s="29">
        <v>0</v>
      </c>
      <c r="L580" s="29">
        <v>2</v>
      </c>
      <c r="M580" s="29">
        <v>1</v>
      </c>
      <c r="N580" s="29">
        <v>3</v>
      </c>
      <c r="O580" s="29">
        <v>4</v>
      </c>
      <c r="P580">
        <v>3</v>
      </c>
      <c r="Q580" s="31" t="s">
        <v>29430</v>
      </c>
      <c r="R580" s="31" t="s">
        <v>29401</v>
      </c>
      <c r="S580" s="31" t="s">
        <v>29431</v>
      </c>
      <c r="T580" s="31" t="s">
        <v>29407</v>
      </c>
      <c r="U580" s="31" t="s">
        <v>29418</v>
      </c>
      <c r="V580" s="31" t="s">
        <v>29405</v>
      </c>
      <c r="W580" s="31" t="s">
        <v>29405</v>
      </c>
      <c r="X580" s="31" t="s">
        <v>29405</v>
      </c>
      <c r="Y580" s="31" t="s">
        <v>29405</v>
      </c>
      <c r="Z580" s="31" t="s">
        <v>29405</v>
      </c>
      <c r="AA580" s="32" t="s">
        <v>29465</v>
      </c>
    </row>
    <row r="581" spans="1:32" x14ac:dyDescent="0.3">
      <c r="A581" s="29" t="s">
        <v>12105</v>
      </c>
      <c r="B581" s="29" t="s">
        <v>24620</v>
      </c>
      <c r="C581" s="29" t="s">
        <v>12106</v>
      </c>
      <c r="D581" s="29" t="s">
        <v>12107</v>
      </c>
      <c r="E581" s="29" t="s">
        <v>10630</v>
      </c>
      <c r="F581" s="29" t="s">
        <v>24887</v>
      </c>
      <c r="G581" s="29" t="s">
        <v>25110</v>
      </c>
      <c r="H581" s="29" t="s">
        <v>24595</v>
      </c>
      <c r="I581" s="29">
        <v>0</v>
      </c>
      <c r="J581" s="29">
        <v>1</v>
      </c>
      <c r="K581" s="29">
        <v>0</v>
      </c>
      <c r="L581" s="29">
        <v>1</v>
      </c>
      <c r="M581" s="29">
        <v>0</v>
      </c>
      <c r="N581" s="29">
        <v>2</v>
      </c>
      <c r="O581" s="29">
        <v>2</v>
      </c>
      <c r="P581">
        <v>3</v>
      </c>
      <c r="Q581" s="31" t="s">
        <v>29416</v>
      </c>
      <c r="R581" s="31" t="s">
        <v>29401</v>
      </c>
      <c r="S581" s="31" t="s">
        <v>29402</v>
      </c>
      <c r="T581" s="31" t="s">
        <v>29407</v>
      </c>
      <c r="U581" s="31" t="s">
        <v>29407</v>
      </c>
      <c r="V581" s="31" t="s">
        <v>29409</v>
      </c>
      <c r="W581" s="31" t="s">
        <v>29405</v>
      </c>
      <c r="X581" s="31" t="s">
        <v>29409</v>
      </c>
      <c r="Y581" s="31" t="s">
        <v>29405</v>
      </c>
      <c r="Z581" s="31" t="s">
        <v>29405</v>
      </c>
      <c r="AA581" s="32" t="s">
        <v>29463</v>
      </c>
    </row>
    <row r="582" spans="1:32" x14ac:dyDescent="0.3">
      <c r="A582" s="29" t="s">
        <v>12105</v>
      </c>
      <c r="B582" s="29" t="s">
        <v>24620</v>
      </c>
      <c r="C582" s="29" t="s">
        <v>12106</v>
      </c>
      <c r="D582" s="29" t="s">
        <v>12107</v>
      </c>
      <c r="E582" s="29" t="s">
        <v>10630</v>
      </c>
      <c r="F582" s="29" t="s">
        <v>24887</v>
      </c>
      <c r="G582" s="29" t="s">
        <v>25110</v>
      </c>
      <c r="H582" s="29" t="s">
        <v>24612</v>
      </c>
      <c r="I582" s="29">
        <v>0</v>
      </c>
      <c r="J582" s="29">
        <v>1</v>
      </c>
      <c r="K582" s="29">
        <v>0</v>
      </c>
      <c r="L582" s="29">
        <v>0</v>
      </c>
      <c r="M582" s="29">
        <v>0</v>
      </c>
      <c r="N582" s="29">
        <v>1</v>
      </c>
      <c r="O582" s="29">
        <v>2</v>
      </c>
      <c r="P582">
        <v>3</v>
      </c>
      <c r="Q582" s="31" t="s">
        <v>29416</v>
      </c>
      <c r="R582" s="31" t="s">
        <v>29401</v>
      </c>
      <c r="S582" s="31" t="s">
        <v>29402</v>
      </c>
      <c r="T582" s="31" t="s">
        <v>29407</v>
      </c>
      <c r="U582" s="31" t="s">
        <v>29407</v>
      </c>
      <c r="V582" s="31" t="s">
        <v>29409</v>
      </c>
      <c r="W582" s="31" t="s">
        <v>29405</v>
      </c>
      <c r="X582" s="31" t="s">
        <v>29409</v>
      </c>
      <c r="Y582" s="31" t="s">
        <v>29405</v>
      </c>
      <c r="Z582" s="31" t="s">
        <v>29405</v>
      </c>
      <c r="AA582" s="32" t="s">
        <v>29470</v>
      </c>
    </row>
    <row r="583" spans="1:32" x14ac:dyDescent="0.3">
      <c r="A583" s="29" t="s">
        <v>11885</v>
      </c>
      <c r="B583" s="29" t="s">
        <v>24620</v>
      </c>
      <c r="C583" s="29" t="s">
        <v>11886</v>
      </c>
      <c r="D583" s="29" t="s">
        <v>10377</v>
      </c>
      <c r="E583" s="29" t="s">
        <v>11257</v>
      </c>
      <c r="F583" s="29" t="s">
        <v>24887</v>
      </c>
      <c r="G583" s="29" t="s">
        <v>25111</v>
      </c>
      <c r="H583" s="29" t="s">
        <v>24597</v>
      </c>
      <c r="I583" s="29">
        <v>2</v>
      </c>
      <c r="J583" s="29">
        <v>0</v>
      </c>
      <c r="K583" s="29">
        <v>0</v>
      </c>
      <c r="L583" s="29">
        <v>0</v>
      </c>
      <c r="M583" s="29">
        <v>0</v>
      </c>
      <c r="N583" s="29">
        <v>2</v>
      </c>
      <c r="O583" s="29">
        <v>3</v>
      </c>
      <c r="P583">
        <v>3</v>
      </c>
      <c r="Q583" s="31" t="s">
        <v>29421</v>
      </c>
      <c r="R583" s="31" t="s">
        <v>29401</v>
      </c>
      <c r="S583" s="31" t="s">
        <v>29402</v>
      </c>
      <c r="T583" s="31" t="s">
        <v>29407</v>
      </c>
      <c r="U583" s="31" t="s">
        <v>29407</v>
      </c>
      <c r="V583" s="31" t="s">
        <v>29409</v>
      </c>
      <c r="W583" s="31" t="s">
        <v>29405</v>
      </c>
      <c r="X583" s="31" t="s">
        <v>29405</v>
      </c>
      <c r="Y583" s="31" t="s">
        <v>29405</v>
      </c>
      <c r="Z583" s="31" t="s">
        <v>29405</v>
      </c>
      <c r="AA583" s="32" t="s">
        <v>29469</v>
      </c>
    </row>
    <row r="584" spans="1:32" x14ac:dyDescent="0.3">
      <c r="A584" s="29" t="s">
        <v>11885</v>
      </c>
      <c r="B584" s="29" t="s">
        <v>24620</v>
      </c>
      <c r="C584" s="29" t="s">
        <v>11886</v>
      </c>
      <c r="D584" s="29" t="s">
        <v>10377</v>
      </c>
      <c r="E584" s="29" t="s">
        <v>11257</v>
      </c>
      <c r="F584" s="29" t="s">
        <v>24887</v>
      </c>
      <c r="G584" s="29" t="s">
        <v>25111</v>
      </c>
      <c r="H584" s="29" t="s">
        <v>24595</v>
      </c>
      <c r="I584" s="29">
        <v>0</v>
      </c>
      <c r="J584" s="29">
        <v>0</v>
      </c>
      <c r="K584" s="29">
        <v>0</v>
      </c>
      <c r="L584" s="29">
        <v>1</v>
      </c>
      <c r="M584" s="29">
        <v>0</v>
      </c>
      <c r="N584" s="29">
        <v>1</v>
      </c>
      <c r="O584" s="29">
        <v>1</v>
      </c>
      <c r="P584">
        <v>3</v>
      </c>
      <c r="Q584" s="31" t="s">
        <v>29421</v>
      </c>
      <c r="R584" s="31" t="s">
        <v>29401</v>
      </c>
      <c r="S584" s="31" t="s">
        <v>29402</v>
      </c>
      <c r="T584" s="31" t="s">
        <v>29407</v>
      </c>
      <c r="U584" s="31" t="s">
        <v>29407</v>
      </c>
      <c r="V584" s="31" t="s">
        <v>29409</v>
      </c>
      <c r="W584" s="31" t="s">
        <v>29405</v>
      </c>
      <c r="X584" s="31" t="s">
        <v>29405</v>
      </c>
      <c r="Y584" s="31" t="s">
        <v>29405</v>
      </c>
      <c r="Z584" s="31" t="s">
        <v>29405</v>
      </c>
      <c r="AA584" s="32" t="s">
        <v>29463</v>
      </c>
    </row>
    <row r="585" spans="1:32" x14ac:dyDescent="0.3">
      <c r="A585" s="29" t="s">
        <v>12167</v>
      </c>
      <c r="B585" s="29" t="s">
        <v>24677</v>
      </c>
      <c r="C585" s="29" t="s">
        <v>12168</v>
      </c>
      <c r="D585" s="29" t="s">
        <v>10377</v>
      </c>
      <c r="E585" s="29" t="s">
        <v>10378</v>
      </c>
      <c r="F585" s="29" t="s">
        <v>5094</v>
      </c>
      <c r="G585" s="29" t="s">
        <v>25112</v>
      </c>
      <c r="H585" s="29" t="s">
        <v>24595</v>
      </c>
      <c r="I585" s="29">
        <v>0</v>
      </c>
      <c r="J585" s="29">
        <v>0</v>
      </c>
      <c r="K585" s="29">
        <v>0</v>
      </c>
      <c r="L585" s="29">
        <v>3</v>
      </c>
      <c r="M585" s="29">
        <v>0</v>
      </c>
      <c r="N585" s="29">
        <v>3</v>
      </c>
      <c r="O585" s="29">
        <v>4</v>
      </c>
      <c r="P585">
        <v>3</v>
      </c>
      <c r="Q585" s="31" t="s">
        <v>29416</v>
      </c>
      <c r="R585" s="31" t="s">
        <v>29401</v>
      </c>
      <c r="S585" s="31" t="s">
        <v>29402</v>
      </c>
      <c r="T585" s="31" t="s">
        <v>29407</v>
      </c>
      <c r="U585" s="31" t="s">
        <v>29418</v>
      </c>
      <c r="V585" s="31" t="s">
        <v>29409</v>
      </c>
      <c r="W585" s="31" t="s">
        <v>29405</v>
      </c>
      <c r="X585" s="31" t="s">
        <v>29405</v>
      </c>
      <c r="Y585" s="31" t="s">
        <v>29405</v>
      </c>
      <c r="Z585" s="31" t="s">
        <v>29405</v>
      </c>
      <c r="AA585" s="32" t="s">
        <v>29463</v>
      </c>
    </row>
    <row r="586" spans="1:32" x14ac:dyDescent="0.3">
      <c r="A586" s="29" t="s">
        <v>12119</v>
      </c>
      <c r="B586" s="29" t="s">
        <v>24623</v>
      </c>
      <c r="C586" s="29" t="s">
        <v>12120</v>
      </c>
      <c r="D586" s="29" t="s">
        <v>10377</v>
      </c>
      <c r="E586" s="29" t="s">
        <v>11103</v>
      </c>
      <c r="F586" s="29" t="s">
        <v>24624</v>
      </c>
      <c r="G586" s="29" t="s">
        <v>25113</v>
      </c>
      <c r="H586" s="29" t="s">
        <v>24595</v>
      </c>
      <c r="I586" s="29">
        <v>0</v>
      </c>
      <c r="J586" s="29">
        <v>0</v>
      </c>
      <c r="K586" s="29">
        <v>0</v>
      </c>
      <c r="L586" s="29">
        <v>0</v>
      </c>
      <c r="M586" s="29">
        <v>3</v>
      </c>
      <c r="N586" s="29">
        <v>3</v>
      </c>
      <c r="O586" s="29">
        <v>4</v>
      </c>
      <c r="P586">
        <v>3</v>
      </c>
      <c r="Q586" s="31" t="s">
        <v>29416</v>
      </c>
      <c r="R586" s="31" t="s">
        <v>29401</v>
      </c>
      <c r="S586" s="31" t="s">
        <v>29402</v>
      </c>
      <c r="T586" s="31" t="s">
        <v>29407</v>
      </c>
      <c r="U586" s="31" t="s">
        <v>29423</v>
      </c>
      <c r="V586" s="31" t="s">
        <v>29409</v>
      </c>
      <c r="W586" s="31" t="s">
        <v>29405</v>
      </c>
      <c r="X586" s="31" t="s">
        <v>29409</v>
      </c>
      <c r="Y586" s="31" t="s">
        <v>29405</v>
      </c>
      <c r="Z586" s="31" t="s">
        <v>29405</v>
      </c>
      <c r="AA586" s="32" t="s">
        <v>29461</v>
      </c>
      <c r="AF586">
        <v>2</v>
      </c>
    </row>
    <row r="587" spans="1:32" x14ac:dyDescent="0.3">
      <c r="A587" s="29" t="s">
        <v>11846</v>
      </c>
      <c r="B587" s="29" t="s">
        <v>24642</v>
      </c>
      <c r="C587" s="29" t="s">
        <v>11847</v>
      </c>
      <c r="D587" s="29" t="s">
        <v>10377</v>
      </c>
      <c r="E587" s="29" t="s">
        <v>10783</v>
      </c>
      <c r="F587" s="29" t="s">
        <v>10498</v>
      </c>
      <c r="G587" s="29" t="s">
        <v>25114</v>
      </c>
      <c r="H587" s="29" t="s">
        <v>24595</v>
      </c>
      <c r="I587" s="29">
        <v>0</v>
      </c>
      <c r="J587" s="29">
        <v>0</v>
      </c>
      <c r="K587" s="29">
        <v>0</v>
      </c>
      <c r="L587" s="29">
        <v>0</v>
      </c>
      <c r="M587" s="29">
        <v>3</v>
      </c>
      <c r="N587" s="29">
        <v>3</v>
      </c>
      <c r="O587" s="29">
        <v>4</v>
      </c>
      <c r="P587">
        <v>3</v>
      </c>
      <c r="Q587" s="31" t="s">
        <v>29416</v>
      </c>
      <c r="R587" s="31" t="s">
        <v>29401</v>
      </c>
      <c r="S587" s="31" t="s">
        <v>29402</v>
      </c>
      <c r="T587" s="31" t="s">
        <v>29407</v>
      </c>
      <c r="U587" s="31" t="s">
        <v>29407</v>
      </c>
      <c r="V587" s="31" t="s">
        <v>29409</v>
      </c>
      <c r="W587" s="31" t="s">
        <v>29409</v>
      </c>
      <c r="X587" s="31" t="s">
        <v>29409</v>
      </c>
      <c r="Y587" s="31" t="s">
        <v>29409</v>
      </c>
      <c r="Z587" s="31" t="s">
        <v>29405</v>
      </c>
      <c r="AA587" s="32" t="s">
        <v>29463</v>
      </c>
    </row>
    <row r="588" spans="1:32" x14ac:dyDescent="0.3">
      <c r="A588" s="29" t="s">
        <v>12131</v>
      </c>
      <c r="B588" s="29" t="s">
        <v>24642</v>
      </c>
      <c r="C588" s="29" t="s">
        <v>12132</v>
      </c>
      <c r="D588" s="29" t="s">
        <v>12133</v>
      </c>
      <c r="E588" s="29" t="s">
        <v>10452</v>
      </c>
      <c r="F588" s="29" t="s">
        <v>2990</v>
      </c>
      <c r="G588" s="29" t="s">
        <v>25115</v>
      </c>
      <c r="H588" s="29" t="s">
        <v>24595</v>
      </c>
      <c r="I588" s="29">
        <v>0</v>
      </c>
      <c r="J588" s="29">
        <v>0</v>
      </c>
      <c r="K588" s="29">
        <v>0</v>
      </c>
      <c r="L588" s="29">
        <v>3</v>
      </c>
      <c r="M588" s="29">
        <v>0</v>
      </c>
      <c r="N588" s="29">
        <v>3</v>
      </c>
      <c r="O588" s="29">
        <v>4</v>
      </c>
      <c r="P588">
        <v>3</v>
      </c>
      <c r="Q588" s="31" t="s">
        <v>29441</v>
      </c>
      <c r="R588" s="31" t="s">
        <v>29401</v>
      </c>
      <c r="S588" s="31" t="s">
        <v>29402</v>
      </c>
      <c r="T588" s="31" t="s">
        <v>29407</v>
      </c>
      <c r="U588" s="31" t="s">
        <v>29407</v>
      </c>
      <c r="V588" s="31" t="s">
        <v>29409</v>
      </c>
      <c r="W588" s="31" t="s">
        <v>29405</v>
      </c>
      <c r="X588" s="31" t="s">
        <v>29405</v>
      </c>
      <c r="Y588" s="31" t="s">
        <v>29405</v>
      </c>
      <c r="Z588" s="31" t="s">
        <v>29405</v>
      </c>
      <c r="AA588" s="32" t="s">
        <v>29463</v>
      </c>
    </row>
    <row r="589" spans="1:32" x14ac:dyDescent="0.3">
      <c r="A589" s="29" t="s">
        <v>9292</v>
      </c>
      <c r="B589" s="29" t="s">
        <v>24642</v>
      </c>
      <c r="C589" s="29" t="s">
        <v>11220</v>
      </c>
      <c r="D589" s="29" t="s">
        <v>11706</v>
      </c>
      <c r="E589" s="29" t="s">
        <v>11707</v>
      </c>
      <c r="F589" s="29" t="s">
        <v>2990</v>
      </c>
      <c r="G589" s="29" t="s">
        <v>25116</v>
      </c>
      <c r="H589" s="29" t="s">
        <v>24600</v>
      </c>
      <c r="I589" s="29">
        <v>0</v>
      </c>
      <c r="J589" s="29">
        <v>0</v>
      </c>
      <c r="K589" s="29">
        <v>0</v>
      </c>
      <c r="L589" s="29">
        <v>3</v>
      </c>
      <c r="M589" s="29">
        <v>0</v>
      </c>
      <c r="N589" s="29">
        <v>3</v>
      </c>
      <c r="O589" s="29">
        <v>4</v>
      </c>
      <c r="P589">
        <v>3</v>
      </c>
      <c r="Q589" s="31" t="s">
        <v>29406</v>
      </c>
      <c r="R589" s="31" t="s">
        <v>29401</v>
      </c>
      <c r="S589" s="31" t="s">
        <v>5600</v>
      </c>
      <c r="T589" s="31" t="s">
        <v>29407</v>
      </c>
      <c r="U589" s="31" t="s">
        <v>29407</v>
      </c>
      <c r="V589" s="31" t="s">
        <v>29405</v>
      </c>
      <c r="W589" s="31" t="s">
        <v>29405</v>
      </c>
      <c r="X589" s="31" t="s">
        <v>29405</v>
      </c>
      <c r="Y589" s="31" t="s">
        <v>29405</v>
      </c>
      <c r="Z589" s="31" t="s">
        <v>29405</v>
      </c>
      <c r="AA589" s="32" t="s">
        <v>29465</v>
      </c>
    </row>
    <row r="590" spans="1:32" x14ac:dyDescent="0.3">
      <c r="A590" s="29" t="s">
        <v>3784</v>
      </c>
      <c r="B590" s="29" t="s">
        <v>24749</v>
      </c>
      <c r="C590" s="29" t="s">
        <v>11744</v>
      </c>
      <c r="D590" s="29" t="s">
        <v>10377</v>
      </c>
      <c r="E590" s="29" t="s">
        <v>10658</v>
      </c>
      <c r="F590" s="29" t="s">
        <v>2022</v>
      </c>
      <c r="G590" s="29" t="s">
        <v>25117</v>
      </c>
      <c r="H590" s="29" t="s">
        <v>24711</v>
      </c>
      <c r="I590" s="29">
        <v>0</v>
      </c>
      <c r="J590" s="29">
        <v>0</v>
      </c>
      <c r="K590" s="29">
        <v>0</v>
      </c>
      <c r="L590" s="29">
        <v>3</v>
      </c>
      <c r="M590" s="29">
        <v>0</v>
      </c>
      <c r="N590" s="29">
        <v>3</v>
      </c>
      <c r="O590" s="29">
        <v>4</v>
      </c>
      <c r="P590">
        <v>3</v>
      </c>
      <c r="Q590" s="31" t="s">
        <v>29430</v>
      </c>
      <c r="R590" s="31" t="s">
        <v>29401</v>
      </c>
      <c r="S590" s="31" t="s">
        <v>29431</v>
      </c>
      <c r="T590" s="31" t="s">
        <v>29407</v>
      </c>
      <c r="U590" s="31" t="s">
        <v>29407</v>
      </c>
      <c r="V590" s="31" t="s">
        <v>29405</v>
      </c>
      <c r="W590" s="31" t="s">
        <v>29405</v>
      </c>
      <c r="X590" s="31" t="s">
        <v>29405</v>
      </c>
      <c r="Y590" s="31" t="s">
        <v>29405</v>
      </c>
      <c r="Z590" s="31" t="s">
        <v>29405</v>
      </c>
      <c r="AA590" s="32" t="s">
        <v>29465</v>
      </c>
    </row>
    <row r="591" spans="1:32" x14ac:dyDescent="0.3">
      <c r="A591" s="29" t="s">
        <v>9857</v>
      </c>
      <c r="B591" s="29" t="s">
        <v>24626</v>
      </c>
      <c r="C591" s="29" t="s">
        <v>11786</v>
      </c>
      <c r="D591" s="29" t="s">
        <v>11787</v>
      </c>
      <c r="E591" s="29" t="s">
        <v>10374</v>
      </c>
      <c r="F591" s="29" t="s">
        <v>25118</v>
      </c>
      <c r="G591" s="29" t="s">
        <v>25119</v>
      </c>
      <c r="H591" s="29" t="s">
        <v>24600</v>
      </c>
      <c r="I591" s="29">
        <v>0</v>
      </c>
      <c r="J591" s="29">
        <v>0</v>
      </c>
      <c r="K591" s="29">
        <v>0</v>
      </c>
      <c r="L591" s="29">
        <v>0</v>
      </c>
      <c r="M591" s="29">
        <v>3</v>
      </c>
      <c r="N591" s="29">
        <v>3</v>
      </c>
      <c r="O591" s="29">
        <v>4</v>
      </c>
      <c r="P591">
        <v>3</v>
      </c>
      <c r="Q591" s="31" t="s">
        <v>29406</v>
      </c>
      <c r="R591" s="31" t="s">
        <v>29401</v>
      </c>
      <c r="S591" s="31" t="s">
        <v>5600</v>
      </c>
      <c r="T591" s="31" t="s">
        <v>29403</v>
      </c>
      <c r="U591" s="31" t="s">
        <v>29407</v>
      </c>
      <c r="V591" s="31" t="s">
        <v>29405</v>
      </c>
      <c r="W591" s="31" t="s">
        <v>29405</v>
      </c>
      <c r="X591" s="31" t="s">
        <v>29405</v>
      </c>
      <c r="Y591" s="31" t="s">
        <v>29405</v>
      </c>
      <c r="Z591" s="31" t="s">
        <v>29405</v>
      </c>
      <c r="AA591" s="32" t="s">
        <v>29460</v>
      </c>
    </row>
    <row r="592" spans="1:32" x14ac:dyDescent="0.3">
      <c r="A592" s="29" t="s">
        <v>6638</v>
      </c>
      <c r="B592" s="29" t="s">
        <v>24784</v>
      </c>
      <c r="C592" s="29" t="s">
        <v>11699</v>
      </c>
      <c r="D592" s="29" t="s">
        <v>11700</v>
      </c>
      <c r="E592" s="29" t="s">
        <v>10378</v>
      </c>
      <c r="F592" s="29" t="s">
        <v>2556</v>
      </c>
      <c r="G592" s="29" t="s">
        <v>25120</v>
      </c>
      <c r="H592" s="29" t="s">
        <v>24600</v>
      </c>
      <c r="I592" s="29">
        <v>0</v>
      </c>
      <c r="J592" s="29">
        <v>0</v>
      </c>
      <c r="K592" s="29">
        <v>0</v>
      </c>
      <c r="L592" s="29">
        <v>1</v>
      </c>
      <c r="M592" s="29">
        <v>2</v>
      </c>
      <c r="N592" s="29">
        <v>3</v>
      </c>
      <c r="O592" s="29">
        <v>4</v>
      </c>
      <c r="P592">
        <v>3</v>
      </c>
      <c r="Q592" s="31" t="s">
        <v>29406</v>
      </c>
      <c r="R592" s="31" t="s">
        <v>29401</v>
      </c>
      <c r="S592" s="31" t="s">
        <v>5600</v>
      </c>
      <c r="T592" s="31" t="s">
        <v>29407</v>
      </c>
      <c r="U592" s="31" t="s">
        <v>29407</v>
      </c>
      <c r="V592" s="31" t="s">
        <v>29405</v>
      </c>
      <c r="W592" s="31" t="s">
        <v>29405</v>
      </c>
      <c r="X592" s="31" t="s">
        <v>29405</v>
      </c>
      <c r="Y592" s="31" t="s">
        <v>29405</v>
      </c>
      <c r="Z592" s="31" t="s">
        <v>29405</v>
      </c>
      <c r="AA592" s="32" t="s">
        <v>29465</v>
      </c>
    </row>
    <row r="593" spans="1:32" x14ac:dyDescent="0.3">
      <c r="A593" s="29" t="s">
        <v>12370</v>
      </c>
      <c r="B593" s="29" t="s">
        <v>24651</v>
      </c>
      <c r="C593" s="29" t="s">
        <v>12371</v>
      </c>
      <c r="D593" s="29" t="s">
        <v>12372</v>
      </c>
      <c r="E593" s="29" t="s">
        <v>11124</v>
      </c>
      <c r="F593" s="29" t="s">
        <v>8327</v>
      </c>
      <c r="G593" s="29" t="s">
        <v>25121</v>
      </c>
      <c r="H593" s="29" t="s">
        <v>24612</v>
      </c>
      <c r="I593" s="29">
        <v>0</v>
      </c>
      <c r="J593" s="29">
        <v>0</v>
      </c>
      <c r="K593" s="29">
        <v>2</v>
      </c>
      <c r="L593" s="29">
        <v>1</v>
      </c>
      <c r="M593" s="29">
        <v>0</v>
      </c>
      <c r="N593" s="29">
        <v>3</v>
      </c>
      <c r="O593" s="29">
        <v>4</v>
      </c>
      <c r="P593">
        <v>3</v>
      </c>
      <c r="Q593" s="31" t="s">
        <v>29441</v>
      </c>
      <c r="R593" s="31" t="s">
        <v>29401</v>
      </c>
      <c r="S593" s="31" t="s">
        <v>29402</v>
      </c>
      <c r="T593" s="31" t="s">
        <v>29407</v>
      </c>
      <c r="U593" s="31" t="s">
        <v>29407</v>
      </c>
      <c r="V593" s="31" t="s">
        <v>29409</v>
      </c>
      <c r="W593" s="31" t="s">
        <v>29409</v>
      </c>
      <c r="X593" s="31" t="s">
        <v>29409</v>
      </c>
      <c r="Y593" s="31" t="s">
        <v>29409</v>
      </c>
      <c r="Z593" s="31" t="s">
        <v>29409</v>
      </c>
      <c r="AA593" s="32" t="s">
        <v>29469</v>
      </c>
    </row>
    <row r="594" spans="1:32" x14ac:dyDescent="0.3">
      <c r="A594" s="29" t="s">
        <v>6904</v>
      </c>
      <c r="B594" s="29" t="s">
        <v>24653</v>
      </c>
      <c r="C594" s="29" t="s">
        <v>12336</v>
      </c>
      <c r="D594" s="29" t="s">
        <v>10377</v>
      </c>
      <c r="E594" s="29" t="s">
        <v>10378</v>
      </c>
      <c r="F594" s="29" t="s">
        <v>24844</v>
      </c>
      <c r="G594" s="29" t="s">
        <v>25122</v>
      </c>
      <c r="H594" s="29" t="s">
        <v>24600</v>
      </c>
      <c r="I594" s="29">
        <v>1</v>
      </c>
      <c r="J594" s="29">
        <v>0</v>
      </c>
      <c r="K594" s="29">
        <v>0</v>
      </c>
      <c r="L594" s="29">
        <v>2</v>
      </c>
      <c r="M594" s="29">
        <v>0</v>
      </c>
      <c r="N594" s="29">
        <v>3</v>
      </c>
      <c r="O594" s="29">
        <v>4</v>
      </c>
      <c r="P594">
        <v>3</v>
      </c>
      <c r="Q594" s="31" t="s">
        <v>29406</v>
      </c>
      <c r="R594" s="31" t="s">
        <v>29401</v>
      </c>
      <c r="S594" s="31" t="s">
        <v>5600</v>
      </c>
      <c r="T594" s="31" t="s">
        <v>29407</v>
      </c>
      <c r="U594" s="31" t="s">
        <v>29407</v>
      </c>
      <c r="V594" s="31" t="s">
        <v>29405</v>
      </c>
      <c r="W594" s="31" t="s">
        <v>29405</v>
      </c>
      <c r="X594" s="31" t="s">
        <v>29405</v>
      </c>
      <c r="Y594" s="31" t="s">
        <v>29405</v>
      </c>
      <c r="Z594" s="31" t="s">
        <v>29405</v>
      </c>
      <c r="AA594" s="32" t="s">
        <v>29465</v>
      </c>
    </row>
    <row r="595" spans="1:32" x14ac:dyDescent="0.3">
      <c r="A595" s="29" t="s">
        <v>11650</v>
      </c>
      <c r="B595" s="29" t="s">
        <v>24620</v>
      </c>
      <c r="C595" s="29" t="s">
        <v>11651</v>
      </c>
      <c r="D595" s="29" t="s">
        <v>11652</v>
      </c>
      <c r="E595" s="29" t="s">
        <v>10630</v>
      </c>
      <c r="F595" s="29" t="s">
        <v>24887</v>
      </c>
      <c r="G595" s="29" t="s">
        <v>25123</v>
      </c>
      <c r="H595" s="29" t="s">
        <v>24595</v>
      </c>
      <c r="I595" s="29">
        <v>0</v>
      </c>
      <c r="J595" s="29">
        <v>0</v>
      </c>
      <c r="K595" s="29">
        <v>1</v>
      </c>
      <c r="L595" s="29">
        <v>2</v>
      </c>
      <c r="M595" s="29">
        <v>0</v>
      </c>
      <c r="N595" s="29">
        <v>3</v>
      </c>
      <c r="O595" s="29">
        <v>4</v>
      </c>
      <c r="P595">
        <v>3</v>
      </c>
      <c r="Q595" s="31" t="s">
        <v>29416</v>
      </c>
      <c r="R595" s="31" t="s">
        <v>29401</v>
      </c>
      <c r="S595" s="31" t="s">
        <v>29402</v>
      </c>
      <c r="T595" s="31" t="s">
        <v>29407</v>
      </c>
      <c r="U595" s="31" t="s">
        <v>29423</v>
      </c>
      <c r="V595" s="31" t="s">
        <v>29409</v>
      </c>
      <c r="W595" s="31" t="s">
        <v>29405</v>
      </c>
      <c r="X595" s="31" t="s">
        <v>29405</v>
      </c>
      <c r="Y595" s="31" t="s">
        <v>29405</v>
      </c>
      <c r="Z595" s="31" t="s">
        <v>29405</v>
      </c>
      <c r="AA595" s="32" t="s">
        <v>29463</v>
      </c>
    </row>
    <row r="596" spans="1:32" x14ac:dyDescent="0.3">
      <c r="A596" s="29" t="s">
        <v>12297</v>
      </c>
      <c r="B596" s="29" t="s">
        <v>24620</v>
      </c>
      <c r="C596" s="29" t="s">
        <v>12298</v>
      </c>
      <c r="D596" s="29" t="s">
        <v>12299</v>
      </c>
      <c r="E596" s="29" t="s">
        <v>10378</v>
      </c>
      <c r="F596" s="29" t="s">
        <v>24697</v>
      </c>
      <c r="G596" s="29" t="s">
        <v>25124</v>
      </c>
      <c r="H596" s="29" t="s">
        <v>24595</v>
      </c>
      <c r="I596" s="29">
        <v>0</v>
      </c>
      <c r="J596" s="29">
        <v>0</v>
      </c>
      <c r="K596" s="29">
        <v>0</v>
      </c>
      <c r="L596" s="29">
        <v>0</v>
      </c>
      <c r="M596" s="29">
        <v>3</v>
      </c>
      <c r="N596" s="29">
        <v>3</v>
      </c>
      <c r="O596" s="29">
        <v>4</v>
      </c>
      <c r="P596">
        <v>3</v>
      </c>
      <c r="Q596" s="31" t="s">
        <v>29416</v>
      </c>
      <c r="R596" s="31" t="s">
        <v>29401</v>
      </c>
      <c r="S596" s="31" t="s">
        <v>29402</v>
      </c>
      <c r="T596" s="31" t="s">
        <v>29407</v>
      </c>
      <c r="U596" s="31" t="s">
        <v>29407</v>
      </c>
      <c r="V596" s="31" t="s">
        <v>29409</v>
      </c>
      <c r="W596" s="31" t="s">
        <v>29405</v>
      </c>
      <c r="X596" s="31" t="s">
        <v>29409</v>
      </c>
      <c r="Y596" s="31" t="s">
        <v>29405</v>
      </c>
      <c r="Z596" s="31" t="s">
        <v>29405</v>
      </c>
      <c r="AA596" s="32" t="s">
        <v>29461</v>
      </c>
      <c r="AF596">
        <v>2</v>
      </c>
    </row>
    <row r="597" spans="1:32" x14ac:dyDescent="0.3">
      <c r="A597" s="29" t="s">
        <v>12332</v>
      </c>
      <c r="B597" s="29" t="s">
        <v>24623</v>
      </c>
      <c r="C597" s="29" t="s">
        <v>12333</v>
      </c>
      <c r="D597" s="29" t="s">
        <v>12334</v>
      </c>
      <c r="E597" s="29" t="s">
        <v>10630</v>
      </c>
      <c r="F597" s="29" t="s">
        <v>24624</v>
      </c>
      <c r="G597" s="29" t="s">
        <v>25125</v>
      </c>
      <c r="H597" s="29" t="s">
        <v>24595</v>
      </c>
      <c r="I597" s="29">
        <v>0</v>
      </c>
      <c r="J597" s="29">
        <v>2</v>
      </c>
      <c r="K597" s="29">
        <v>0</v>
      </c>
      <c r="L597" s="29">
        <v>0</v>
      </c>
      <c r="M597" s="29">
        <v>0</v>
      </c>
      <c r="N597" s="29">
        <v>2</v>
      </c>
      <c r="O597" s="29">
        <v>2</v>
      </c>
      <c r="P597">
        <v>3</v>
      </c>
      <c r="Q597" s="31" t="s">
        <v>29416</v>
      </c>
      <c r="R597" s="31" t="s">
        <v>29401</v>
      </c>
      <c r="S597" s="31" t="s">
        <v>29402</v>
      </c>
      <c r="T597" s="31" t="s">
        <v>29407</v>
      </c>
      <c r="U597" s="31" t="s">
        <v>29418</v>
      </c>
      <c r="V597" s="31" t="s">
        <v>29409</v>
      </c>
      <c r="W597" s="31" t="s">
        <v>29405</v>
      </c>
      <c r="X597" s="31" t="s">
        <v>29405</v>
      </c>
      <c r="Y597" s="31" t="s">
        <v>29405</v>
      </c>
      <c r="Z597" s="31" t="s">
        <v>29409</v>
      </c>
      <c r="AA597" s="32" t="s">
        <v>29461</v>
      </c>
      <c r="AC597">
        <v>2</v>
      </c>
    </row>
    <row r="598" spans="1:32" x14ac:dyDescent="0.3">
      <c r="A598" s="29" t="s">
        <v>12332</v>
      </c>
      <c r="B598" s="29" t="s">
        <v>24623</v>
      </c>
      <c r="C598" s="29" t="s">
        <v>12333</v>
      </c>
      <c r="D598" s="29" t="s">
        <v>12334</v>
      </c>
      <c r="E598" s="29" t="s">
        <v>10630</v>
      </c>
      <c r="F598" s="29" t="s">
        <v>24624</v>
      </c>
      <c r="G598" s="29" t="s">
        <v>25125</v>
      </c>
      <c r="H598" s="29" t="s">
        <v>24612</v>
      </c>
      <c r="I598" s="29">
        <v>0</v>
      </c>
      <c r="J598" s="29">
        <v>0</v>
      </c>
      <c r="K598" s="29">
        <v>0</v>
      </c>
      <c r="L598" s="29">
        <v>0</v>
      </c>
      <c r="M598" s="29">
        <v>1</v>
      </c>
      <c r="N598" s="29">
        <v>1</v>
      </c>
      <c r="O598" s="29">
        <v>2</v>
      </c>
      <c r="P598">
        <v>3</v>
      </c>
      <c r="Q598" s="31" t="s">
        <v>29416</v>
      </c>
      <c r="R598" s="31" t="s">
        <v>29401</v>
      </c>
      <c r="S598" s="31" t="s">
        <v>29402</v>
      </c>
      <c r="T598" s="31" t="s">
        <v>29407</v>
      </c>
      <c r="U598" s="31" t="s">
        <v>29418</v>
      </c>
      <c r="V598" s="31" t="s">
        <v>29409</v>
      </c>
      <c r="W598" s="31" t="s">
        <v>29405</v>
      </c>
      <c r="X598" s="31" t="s">
        <v>29405</v>
      </c>
      <c r="Y598" s="31" t="s">
        <v>29405</v>
      </c>
      <c r="Z598" s="31" t="s">
        <v>29409</v>
      </c>
      <c r="AA598" s="32" t="s">
        <v>29469</v>
      </c>
    </row>
    <row r="599" spans="1:32" x14ac:dyDescent="0.3">
      <c r="A599" s="29" t="s">
        <v>4763</v>
      </c>
      <c r="B599" s="29" t="s">
        <v>24618</v>
      </c>
      <c r="C599" s="29" t="s">
        <v>11668</v>
      </c>
      <c r="D599" s="29" t="s">
        <v>11669</v>
      </c>
      <c r="E599" s="29" t="s">
        <v>10378</v>
      </c>
      <c r="F599" s="29" t="s">
        <v>3211</v>
      </c>
      <c r="G599" s="29" t="s">
        <v>25126</v>
      </c>
      <c r="H599" s="29" t="s">
        <v>24711</v>
      </c>
      <c r="I599" s="29">
        <v>0</v>
      </c>
      <c r="J599" s="29">
        <v>0</v>
      </c>
      <c r="K599" s="29">
        <v>0</v>
      </c>
      <c r="L599" s="29">
        <v>3</v>
      </c>
      <c r="M599" s="29">
        <v>0</v>
      </c>
      <c r="N599" s="29">
        <v>3</v>
      </c>
      <c r="O599" s="29">
        <v>4</v>
      </c>
      <c r="P599">
        <v>3</v>
      </c>
      <c r="Q599" s="31" t="s">
        <v>29430</v>
      </c>
      <c r="R599" s="31" t="s">
        <v>29401</v>
      </c>
      <c r="S599" s="31" t="s">
        <v>29431</v>
      </c>
      <c r="T599" s="31" t="s">
        <v>29407</v>
      </c>
      <c r="U599" s="31" t="s">
        <v>29407</v>
      </c>
      <c r="V599" s="31" t="s">
        <v>29405</v>
      </c>
      <c r="W599" s="31" t="s">
        <v>29405</v>
      </c>
      <c r="X599" s="31" t="s">
        <v>29405</v>
      </c>
      <c r="Y599" s="31" t="s">
        <v>29405</v>
      </c>
      <c r="Z599" s="31" t="s">
        <v>29405</v>
      </c>
      <c r="AA599" s="32" t="s">
        <v>29465</v>
      </c>
    </row>
    <row r="600" spans="1:32" x14ac:dyDescent="0.3">
      <c r="A600" s="29" t="s">
        <v>11962</v>
      </c>
      <c r="B600" s="29" t="s">
        <v>24620</v>
      </c>
      <c r="C600" s="29" t="s">
        <v>11963</v>
      </c>
      <c r="D600" s="29" t="s">
        <v>10377</v>
      </c>
      <c r="E600" s="29" t="s">
        <v>10783</v>
      </c>
      <c r="F600" s="29" t="s">
        <v>2578</v>
      </c>
      <c r="G600" s="29" t="s">
        <v>25127</v>
      </c>
      <c r="H600" s="29" t="s">
        <v>24595</v>
      </c>
      <c r="I600" s="29">
        <v>0</v>
      </c>
      <c r="J600" s="29">
        <v>1</v>
      </c>
      <c r="K600" s="29">
        <v>0</v>
      </c>
      <c r="L600" s="29">
        <v>0</v>
      </c>
      <c r="M600" s="29">
        <v>2</v>
      </c>
      <c r="N600" s="29">
        <v>3</v>
      </c>
      <c r="O600" s="29">
        <v>4</v>
      </c>
      <c r="P600">
        <v>3</v>
      </c>
      <c r="Q600" s="31" t="s">
        <v>29416</v>
      </c>
      <c r="R600" s="31" t="s">
        <v>29401</v>
      </c>
      <c r="S600" s="31" t="s">
        <v>29402</v>
      </c>
      <c r="T600" s="31" t="s">
        <v>29407</v>
      </c>
      <c r="U600" s="31" t="s">
        <v>29407</v>
      </c>
      <c r="V600" s="31" t="s">
        <v>29409</v>
      </c>
      <c r="W600" s="31" t="s">
        <v>29405</v>
      </c>
      <c r="X600" s="31" t="s">
        <v>29405</v>
      </c>
      <c r="Y600" s="31" t="s">
        <v>29409</v>
      </c>
      <c r="Z600" s="31" t="s">
        <v>29405</v>
      </c>
      <c r="AA600" s="32" t="s">
        <v>29463</v>
      </c>
    </row>
    <row r="601" spans="1:32" x14ac:dyDescent="0.3">
      <c r="A601" s="29" t="s">
        <v>11733</v>
      </c>
      <c r="B601" s="29" t="s">
        <v>24749</v>
      </c>
      <c r="C601" s="29" t="s">
        <v>11734</v>
      </c>
      <c r="D601" s="29" t="s">
        <v>10377</v>
      </c>
      <c r="E601" s="29" t="s">
        <v>11735</v>
      </c>
      <c r="F601" s="29" t="s">
        <v>2022</v>
      </c>
      <c r="G601" s="29" t="s">
        <v>25128</v>
      </c>
      <c r="H601" s="29" t="s">
        <v>24595</v>
      </c>
      <c r="I601" s="29">
        <v>0</v>
      </c>
      <c r="J601" s="29">
        <v>0</v>
      </c>
      <c r="K601" s="29">
        <v>0</v>
      </c>
      <c r="L601" s="29">
        <v>0</v>
      </c>
      <c r="M601" s="29">
        <v>3</v>
      </c>
      <c r="N601" s="29">
        <v>3</v>
      </c>
      <c r="O601" s="29">
        <v>4</v>
      </c>
      <c r="P601">
        <v>3</v>
      </c>
      <c r="Q601" s="31" t="s">
        <v>29424</v>
      </c>
      <c r="R601" s="31" t="s">
        <v>29401</v>
      </c>
      <c r="S601" s="31" t="s">
        <v>29402</v>
      </c>
      <c r="T601" s="31" t="s">
        <v>29407</v>
      </c>
      <c r="U601" s="31" t="s">
        <v>29407</v>
      </c>
      <c r="V601" s="31" t="s">
        <v>29409</v>
      </c>
      <c r="W601" s="31" t="s">
        <v>29405</v>
      </c>
      <c r="X601" s="31" t="s">
        <v>29405</v>
      </c>
      <c r="Y601" s="31" t="s">
        <v>29405</v>
      </c>
      <c r="Z601" s="31" t="s">
        <v>29405</v>
      </c>
      <c r="AA601" s="32" t="s">
        <v>29463</v>
      </c>
    </row>
    <row r="602" spans="1:32" x14ac:dyDescent="0.3">
      <c r="A602" s="29" t="s">
        <v>12011</v>
      </c>
      <c r="B602" s="29" t="s">
        <v>24620</v>
      </c>
      <c r="C602" s="29" t="s">
        <v>12012</v>
      </c>
      <c r="D602" s="29" t="s">
        <v>10865</v>
      </c>
      <c r="E602" s="29" t="s">
        <v>12013</v>
      </c>
      <c r="F602" s="29" t="s">
        <v>24697</v>
      </c>
      <c r="G602" s="29" t="s">
        <v>25129</v>
      </c>
      <c r="H602" s="29" t="s">
        <v>24595</v>
      </c>
      <c r="I602" s="29">
        <v>0</v>
      </c>
      <c r="J602" s="29">
        <v>0</v>
      </c>
      <c r="K602" s="29">
        <v>0</v>
      </c>
      <c r="L602" s="29">
        <v>1</v>
      </c>
      <c r="M602" s="29">
        <v>2</v>
      </c>
      <c r="N602" s="29">
        <v>3</v>
      </c>
      <c r="O602" s="29">
        <v>4</v>
      </c>
      <c r="P602">
        <v>3</v>
      </c>
      <c r="Q602" s="31" t="s">
        <v>29416</v>
      </c>
      <c r="R602" s="31" t="s">
        <v>29401</v>
      </c>
      <c r="S602" s="31" t="s">
        <v>29402</v>
      </c>
      <c r="T602" s="31" t="s">
        <v>29407</v>
      </c>
      <c r="U602" s="31" t="s">
        <v>29418</v>
      </c>
      <c r="V602" s="31" t="s">
        <v>29409</v>
      </c>
      <c r="W602" s="31" t="s">
        <v>29405</v>
      </c>
      <c r="X602" s="31" t="s">
        <v>29405</v>
      </c>
      <c r="Y602" s="31" t="s">
        <v>29405</v>
      </c>
      <c r="Z602" s="31" t="s">
        <v>29405</v>
      </c>
      <c r="AA602" s="32" t="s">
        <v>29463</v>
      </c>
    </row>
    <row r="603" spans="1:32" x14ac:dyDescent="0.3">
      <c r="A603" s="29" t="s">
        <v>3483</v>
      </c>
      <c r="B603" s="29" t="s">
        <v>24616</v>
      </c>
      <c r="C603" s="29" t="s">
        <v>12307</v>
      </c>
      <c r="D603" s="29" t="s">
        <v>12308</v>
      </c>
      <c r="E603" s="29" t="s">
        <v>10783</v>
      </c>
      <c r="F603" s="29" t="s">
        <v>2194</v>
      </c>
      <c r="G603" s="29" t="s">
        <v>25130</v>
      </c>
      <c r="H603" s="29" t="s">
        <v>24711</v>
      </c>
      <c r="I603" s="29">
        <v>0</v>
      </c>
      <c r="J603" s="29">
        <v>0</v>
      </c>
      <c r="K603" s="29">
        <v>0</v>
      </c>
      <c r="L603" s="29">
        <v>3</v>
      </c>
      <c r="M603" s="29">
        <v>0</v>
      </c>
      <c r="N603" s="29">
        <v>3</v>
      </c>
      <c r="O603" s="29">
        <v>4</v>
      </c>
      <c r="P603">
        <v>3</v>
      </c>
      <c r="Q603" s="31" t="s">
        <v>29430</v>
      </c>
      <c r="R603" s="31" t="s">
        <v>29401</v>
      </c>
      <c r="S603" s="31" t="s">
        <v>29431</v>
      </c>
      <c r="T603" s="31" t="s">
        <v>29407</v>
      </c>
      <c r="U603" s="31" t="s">
        <v>29407</v>
      </c>
      <c r="V603" s="31" t="s">
        <v>29405</v>
      </c>
      <c r="W603" s="31" t="s">
        <v>29405</v>
      </c>
      <c r="X603" s="31" t="s">
        <v>29405</v>
      </c>
      <c r="Y603" s="31" t="s">
        <v>29405</v>
      </c>
      <c r="Z603" s="31" t="s">
        <v>29405</v>
      </c>
      <c r="AA603" s="32" t="s">
        <v>29465</v>
      </c>
    </row>
    <row r="604" spans="1:32" x14ac:dyDescent="0.3">
      <c r="A604" s="29" t="s">
        <v>2716</v>
      </c>
      <c r="B604" s="29" t="s">
        <v>24616</v>
      </c>
      <c r="C604" s="29" t="s">
        <v>11634</v>
      </c>
      <c r="D604" s="29" t="s">
        <v>11635</v>
      </c>
      <c r="E604" s="29" t="s">
        <v>11636</v>
      </c>
      <c r="F604" s="29" t="s">
        <v>2105</v>
      </c>
      <c r="G604" s="29" t="s">
        <v>25131</v>
      </c>
      <c r="H604" s="29" t="s">
        <v>24711</v>
      </c>
      <c r="I604" s="29">
        <v>1</v>
      </c>
      <c r="J604" s="29">
        <v>0</v>
      </c>
      <c r="K604" s="29">
        <v>0</v>
      </c>
      <c r="L604" s="29">
        <v>2</v>
      </c>
      <c r="M604" s="29">
        <v>0</v>
      </c>
      <c r="N604" s="29">
        <v>3</v>
      </c>
      <c r="O604" s="29">
        <v>4</v>
      </c>
      <c r="P604">
        <v>3</v>
      </c>
      <c r="Q604" s="31" t="s">
        <v>29430</v>
      </c>
      <c r="R604" s="31" t="s">
        <v>29401</v>
      </c>
      <c r="S604" s="31" t="s">
        <v>29431</v>
      </c>
      <c r="T604" s="31" t="s">
        <v>29407</v>
      </c>
      <c r="U604" s="31" t="s">
        <v>29418</v>
      </c>
      <c r="V604" s="31" t="s">
        <v>29405</v>
      </c>
      <c r="W604" s="31" t="s">
        <v>29405</v>
      </c>
      <c r="X604" s="31" t="s">
        <v>29405</v>
      </c>
      <c r="Y604" s="31" t="s">
        <v>29405</v>
      </c>
      <c r="Z604" s="31" t="s">
        <v>29405</v>
      </c>
      <c r="AA604" s="32" t="s">
        <v>29468</v>
      </c>
      <c r="AE604">
        <v>2</v>
      </c>
    </row>
    <row r="605" spans="1:32" x14ac:dyDescent="0.3">
      <c r="A605" s="29" t="s">
        <v>8571</v>
      </c>
      <c r="B605" s="29" t="s">
        <v>24686</v>
      </c>
      <c r="C605" s="29" t="s">
        <v>11136</v>
      </c>
      <c r="D605" s="29" t="s">
        <v>12135</v>
      </c>
      <c r="E605" s="29" t="s">
        <v>10378</v>
      </c>
      <c r="F605" s="29" t="s">
        <v>2535</v>
      </c>
      <c r="G605" s="29" t="s">
        <v>25132</v>
      </c>
      <c r="H605" s="29" t="s">
        <v>24600</v>
      </c>
      <c r="I605" s="29">
        <v>1</v>
      </c>
      <c r="J605" s="29">
        <v>0</v>
      </c>
      <c r="K605" s="29">
        <v>0</v>
      </c>
      <c r="L605" s="29">
        <v>0</v>
      </c>
      <c r="M605" s="29">
        <v>2</v>
      </c>
      <c r="N605" s="29">
        <v>3</v>
      </c>
      <c r="O605" s="29">
        <v>4</v>
      </c>
      <c r="P605">
        <v>3</v>
      </c>
      <c r="Q605" s="31" t="s">
        <v>29406</v>
      </c>
      <c r="R605" s="31" t="s">
        <v>29401</v>
      </c>
      <c r="S605" s="31" t="s">
        <v>5600</v>
      </c>
      <c r="T605" s="31" t="s">
        <v>29407</v>
      </c>
      <c r="U605" s="31" t="s">
        <v>29407</v>
      </c>
      <c r="V605" s="31" t="s">
        <v>29405</v>
      </c>
      <c r="W605" s="31" t="s">
        <v>29405</v>
      </c>
      <c r="X605" s="31" t="s">
        <v>29405</v>
      </c>
      <c r="Y605" s="31" t="s">
        <v>29405</v>
      </c>
      <c r="Z605" s="31" t="s">
        <v>29405</v>
      </c>
      <c r="AA605" s="32" t="s">
        <v>29465</v>
      </c>
    </row>
    <row r="606" spans="1:32" x14ac:dyDescent="0.3">
      <c r="A606" s="29" t="s">
        <v>12137</v>
      </c>
      <c r="B606" s="29" t="s">
        <v>24686</v>
      </c>
      <c r="C606" s="29" t="s">
        <v>12138</v>
      </c>
      <c r="D606" s="29" t="s">
        <v>12139</v>
      </c>
      <c r="E606" s="29" t="s">
        <v>10378</v>
      </c>
      <c r="F606" s="29" t="s">
        <v>2535</v>
      </c>
      <c r="G606" s="29" t="s">
        <v>25133</v>
      </c>
      <c r="H606" s="29" t="s">
        <v>24595</v>
      </c>
      <c r="I606" s="29">
        <v>0</v>
      </c>
      <c r="J606" s="29">
        <v>1</v>
      </c>
      <c r="K606" s="29">
        <v>0</v>
      </c>
      <c r="L606" s="29">
        <v>0</v>
      </c>
      <c r="M606" s="29">
        <v>2</v>
      </c>
      <c r="N606" s="29">
        <v>3</v>
      </c>
      <c r="O606" s="29">
        <v>4</v>
      </c>
      <c r="P606">
        <v>3</v>
      </c>
      <c r="Q606" s="31" t="s">
        <v>29421</v>
      </c>
      <c r="R606" s="31" t="s">
        <v>29401</v>
      </c>
      <c r="S606" s="31" t="s">
        <v>29402</v>
      </c>
      <c r="T606" s="31" t="s">
        <v>29407</v>
      </c>
      <c r="U606" s="31" t="s">
        <v>29407</v>
      </c>
      <c r="V606" s="31" t="s">
        <v>29409</v>
      </c>
      <c r="W606" s="31" t="s">
        <v>29405</v>
      </c>
      <c r="X606" s="31" t="s">
        <v>29405</v>
      </c>
      <c r="Y606" s="31" t="s">
        <v>29405</v>
      </c>
      <c r="Z606" s="31" t="s">
        <v>29405</v>
      </c>
      <c r="AA606" s="32" t="s">
        <v>29463</v>
      </c>
    </row>
    <row r="607" spans="1:32" x14ac:dyDescent="0.3">
      <c r="A607" s="29" t="s">
        <v>11642</v>
      </c>
      <c r="B607" s="29" t="s">
        <v>24686</v>
      </c>
      <c r="C607" s="29" t="s">
        <v>10767</v>
      </c>
      <c r="D607" s="29" t="s">
        <v>11643</v>
      </c>
      <c r="E607" s="29" t="s">
        <v>10378</v>
      </c>
      <c r="F607" s="29" t="s">
        <v>2535</v>
      </c>
      <c r="G607" s="29" t="s">
        <v>25134</v>
      </c>
      <c r="H607" s="29" t="s">
        <v>24595</v>
      </c>
      <c r="I607" s="29">
        <v>0</v>
      </c>
      <c r="J607" s="29">
        <v>0</v>
      </c>
      <c r="K607" s="29">
        <v>2</v>
      </c>
      <c r="L607" s="29">
        <v>0</v>
      </c>
      <c r="M607" s="29">
        <v>1</v>
      </c>
      <c r="N607" s="29">
        <v>3</v>
      </c>
      <c r="O607" s="29">
        <v>4</v>
      </c>
      <c r="P607">
        <v>3</v>
      </c>
      <c r="Q607" s="31" t="s">
        <v>29416</v>
      </c>
      <c r="R607" s="31" t="s">
        <v>29401</v>
      </c>
      <c r="S607" s="31" t="s">
        <v>29402</v>
      </c>
      <c r="T607" s="31" t="s">
        <v>29407</v>
      </c>
      <c r="U607" s="31" t="s">
        <v>29407</v>
      </c>
      <c r="V607" s="31" t="s">
        <v>29409</v>
      </c>
      <c r="W607" s="31" t="s">
        <v>29405</v>
      </c>
      <c r="X607" s="31" t="s">
        <v>29405</v>
      </c>
      <c r="Y607" s="31" t="s">
        <v>29405</v>
      </c>
      <c r="Z607" s="31" t="s">
        <v>29405</v>
      </c>
      <c r="AA607" s="32" t="s">
        <v>29463</v>
      </c>
    </row>
    <row r="608" spans="1:32" x14ac:dyDescent="0.3">
      <c r="A608" s="29" t="s">
        <v>6397</v>
      </c>
      <c r="B608" s="29" t="s">
        <v>24686</v>
      </c>
      <c r="C608" s="29" t="s">
        <v>10767</v>
      </c>
      <c r="D608" s="29" t="s">
        <v>11128</v>
      </c>
      <c r="E608" s="29" t="s">
        <v>10378</v>
      </c>
      <c r="F608" s="29" t="s">
        <v>2535</v>
      </c>
      <c r="G608" s="29" t="s">
        <v>25135</v>
      </c>
      <c r="H608" s="29" t="s">
        <v>24600</v>
      </c>
      <c r="I608" s="29">
        <v>0</v>
      </c>
      <c r="J608" s="29">
        <v>0</v>
      </c>
      <c r="K608" s="29">
        <v>0</v>
      </c>
      <c r="L608" s="29">
        <v>0</v>
      </c>
      <c r="M608" s="29">
        <v>3</v>
      </c>
      <c r="N608" s="29">
        <v>3</v>
      </c>
      <c r="O608" s="29">
        <v>4</v>
      </c>
      <c r="P608">
        <v>3</v>
      </c>
      <c r="Q608" s="31" t="s">
        <v>29406</v>
      </c>
      <c r="R608" s="31" t="s">
        <v>29401</v>
      </c>
      <c r="S608" s="31" t="s">
        <v>5600</v>
      </c>
      <c r="T608" s="31" t="s">
        <v>29407</v>
      </c>
      <c r="U608" s="31" t="s">
        <v>29407</v>
      </c>
      <c r="V608" s="31" t="s">
        <v>29405</v>
      </c>
      <c r="W608" s="31" t="s">
        <v>29405</v>
      </c>
      <c r="X608" s="31" t="s">
        <v>29405</v>
      </c>
      <c r="Y608" s="31" t="s">
        <v>29405</v>
      </c>
      <c r="Z608" s="31" t="s">
        <v>29405</v>
      </c>
      <c r="AA608" s="32" t="s">
        <v>29465</v>
      </c>
    </row>
    <row r="609" spans="1:32" x14ac:dyDescent="0.3">
      <c r="A609" s="29" t="s">
        <v>11911</v>
      </c>
      <c r="B609" s="29" t="s">
        <v>24686</v>
      </c>
      <c r="C609" s="29" t="s">
        <v>11912</v>
      </c>
      <c r="D609" s="29" t="s">
        <v>11913</v>
      </c>
      <c r="E609" s="29" t="s">
        <v>10378</v>
      </c>
      <c r="F609" s="29" t="s">
        <v>2535</v>
      </c>
      <c r="G609" s="29" t="s">
        <v>25136</v>
      </c>
      <c r="H609" s="29" t="s">
        <v>24595</v>
      </c>
      <c r="I609" s="29">
        <v>0</v>
      </c>
      <c r="J609" s="29">
        <v>0</v>
      </c>
      <c r="K609" s="29">
        <v>0</v>
      </c>
      <c r="L609" s="29">
        <v>1</v>
      </c>
      <c r="M609" s="29">
        <v>2</v>
      </c>
      <c r="N609" s="29">
        <v>3</v>
      </c>
      <c r="O609" s="29">
        <v>4</v>
      </c>
      <c r="P609">
        <v>3</v>
      </c>
      <c r="Q609" s="31" t="s">
        <v>29424</v>
      </c>
      <c r="R609" s="31" t="s">
        <v>29401</v>
      </c>
      <c r="S609" s="31" t="s">
        <v>29402</v>
      </c>
      <c r="T609" s="31" t="s">
        <v>29407</v>
      </c>
      <c r="U609" s="31" t="s">
        <v>29418</v>
      </c>
      <c r="V609" s="31" t="s">
        <v>29409</v>
      </c>
      <c r="W609" s="31" t="s">
        <v>29409</v>
      </c>
      <c r="X609" s="31" t="s">
        <v>29405</v>
      </c>
      <c r="Y609" s="31" t="s">
        <v>29405</v>
      </c>
      <c r="Z609" s="31" t="s">
        <v>29405</v>
      </c>
      <c r="AA609" s="32" t="s">
        <v>29463</v>
      </c>
    </row>
    <row r="610" spans="1:32" x14ac:dyDescent="0.3">
      <c r="A610" s="29" t="s">
        <v>2985</v>
      </c>
      <c r="B610" s="29" t="s">
        <v>24616</v>
      </c>
      <c r="C610" s="29" t="s">
        <v>11687</v>
      </c>
      <c r="D610" s="29" t="s">
        <v>11195</v>
      </c>
      <c r="E610" s="29" t="s">
        <v>10378</v>
      </c>
      <c r="F610" s="29" t="s">
        <v>2448</v>
      </c>
      <c r="G610" s="29" t="s">
        <v>25137</v>
      </c>
      <c r="H610" s="29" t="s">
        <v>24711</v>
      </c>
      <c r="I610" s="29">
        <v>0</v>
      </c>
      <c r="J610" s="29">
        <v>0</v>
      </c>
      <c r="K610" s="29">
        <v>0</v>
      </c>
      <c r="L610" s="29">
        <v>1</v>
      </c>
      <c r="M610" s="29">
        <v>0</v>
      </c>
      <c r="N610" s="29">
        <v>1</v>
      </c>
      <c r="O610" s="29">
        <v>2</v>
      </c>
      <c r="P610">
        <v>3</v>
      </c>
      <c r="Q610" s="31" t="s">
        <v>29430</v>
      </c>
      <c r="R610" s="31" t="s">
        <v>29401</v>
      </c>
      <c r="S610" s="31" t="s">
        <v>29431</v>
      </c>
      <c r="T610" s="31" t="s">
        <v>29407</v>
      </c>
      <c r="U610" s="31" t="s">
        <v>29407</v>
      </c>
      <c r="V610" s="31" t="s">
        <v>29405</v>
      </c>
      <c r="W610" s="31" t="s">
        <v>29405</v>
      </c>
      <c r="X610" s="31" t="s">
        <v>29405</v>
      </c>
      <c r="Y610" s="31" t="s">
        <v>29405</v>
      </c>
      <c r="Z610" s="31" t="s">
        <v>29405</v>
      </c>
      <c r="AA610" s="32" t="s">
        <v>29465</v>
      </c>
    </row>
    <row r="611" spans="1:32" x14ac:dyDescent="0.3">
      <c r="A611" s="29" t="s">
        <v>2985</v>
      </c>
      <c r="B611" s="29" t="s">
        <v>24616</v>
      </c>
      <c r="C611" s="29" t="s">
        <v>11687</v>
      </c>
      <c r="D611" s="29" t="s">
        <v>11195</v>
      </c>
      <c r="E611" s="29" t="s">
        <v>10378</v>
      </c>
      <c r="F611" s="29" t="s">
        <v>2448</v>
      </c>
      <c r="G611" s="29" t="s">
        <v>25137</v>
      </c>
      <c r="H611" s="29" t="s">
        <v>24595</v>
      </c>
      <c r="I611" s="29">
        <v>0</v>
      </c>
      <c r="J611" s="29">
        <v>0</v>
      </c>
      <c r="K611" s="29">
        <v>0</v>
      </c>
      <c r="L611" s="29">
        <v>2</v>
      </c>
      <c r="M611" s="29">
        <v>0</v>
      </c>
      <c r="N611" s="29">
        <v>2</v>
      </c>
      <c r="O611" s="29">
        <v>2</v>
      </c>
      <c r="P611">
        <v>3</v>
      </c>
      <c r="Q611" s="31" t="s">
        <v>29430</v>
      </c>
      <c r="R611" s="31" t="s">
        <v>29401</v>
      </c>
      <c r="S611" s="31" t="s">
        <v>29431</v>
      </c>
      <c r="T611" s="31" t="s">
        <v>29407</v>
      </c>
      <c r="U611" s="31" t="s">
        <v>29407</v>
      </c>
      <c r="V611" s="31" t="s">
        <v>29405</v>
      </c>
      <c r="W611" s="31" t="s">
        <v>29405</v>
      </c>
      <c r="X611" s="31" t="s">
        <v>29405</v>
      </c>
      <c r="Y611" s="31" t="s">
        <v>29405</v>
      </c>
      <c r="Z611" s="31" t="s">
        <v>29405</v>
      </c>
      <c r="AA611" s="32" t="s">
        <v>29465</v>
      </c>
    </row>
    <row r="612" spans="1:32" x14ac:dyDescent="0.3">
      <c r="A612" s="29" t="s">
        <v>12054</v>
      </c>
      <c r="B612" s="29" t="s">
        <v>24658</v>
      </c>
      <c r="C612" s="29" t="s">
        <v>12055</v>
      </c>
      <c r="D612" s="29" t="s">
        <v>10377</v>
      </c>
      <c r="E612" s="29" t="s">
        <v>10625</v>
      </c>
      <c r="F612" s="29" t="s">
        <v>2032</v>
      </c>
      <c r="G612" s="29" t="s">
        <v>25138</v>
      </c>
      <c r="H612" s="29" t="s">
        <v>24612</v>
      </c>
      <c r="I612" s="29">
        <v>1</v>
      </c>
      <c r="J612" s="29">
        <v>0</v>
      </c>
      <c r="K612" s="29">
        <v>0</v>
      </c>
      <c r="L612" s="29">
        <v>2</v>
      </c>
      <c r="M612" s="29">
        <v>0</v>
      </c>
      <c r="N612" s="29">
        <v>3</v>
      </c>
      <c r="O612" s="29">
        <v>3</v>
      </c>
      <c r="P612">
        <v>3</v>
      </c>
      <c r="Q612" s="31" t="s">
        <v>29416</v>
      </c>
      <c r="R612" s="31" t="s">
        <v>29401</v>
      </c>
      <c r="S612" s="31" t="s">
        <v>29402</v>
      </c>
      <c r="T612" s="31" t="s">
        <v>29407</v>
      </c>
      <c r="U612" s="31" t="s">
        <v>29404</v>
      </c>
      <c r="V612" s="31" t="s">
        <v>29409</v>
      </c>
      <c r="W612" s="31" t="s">
        <v>29409</v>
      </c>
      <c r="X612" s="31" t="s">
        <v>29409</v>
      </c>
      <c r="Y612" s="31" t="s">
        <v>29409</v>
      </c>
      <c r="Z612" s="31" t="s">
        <v>29409</v>
      </c>
      <c r="AA612" s="32" t="s">
        <v>29469</v>
      </c>
    </row>
    <row r="613" spans="1:32" x14ac:dyDescent="0.3">
      <c r="A613" s="29" t="s">
        <v>12218</v>
      </c>
      <c r="B613" s="29" t="s">
        <v>24775</v>
      </c>
      <c r="C613" s="29" t="s">
        <v>12219</v>
      </c>
      <c r="D613" s="29" t="s">
        <v>12220</v>
      </c>
      <c r="E613" s="29" t="s">
        <v>12221</v>
      </c>
      <c r="F613" s="29" t="s">
        <v>12222</v>
      </c>
      <c r="G613" s="29" t="s">
        <v>25139</v>
      </c>
      <c r="H613" s="29" t="s">
        <v>24595</v>
      </c>
      <c r="I613" s="29">
        <v>0</v>
      </c>
      <c r="J613" s="29">
        <v>0</v>
      </c>
      <c r="K613" s="29">
        <v>0</v>
      </c>
      <c r="L613" s="29">
        <v>3</v>
      </c>
      <c r="M613" s="29">
        <v>0</v>
      </c>
      <c r="N613" s="29">
        <v>3</v>
      </c>
      <c r="O613" s="29">
        <v>3</v>
      </c>
      <c r="P613">
        <v>3</v>
      </c>
      <c r="Q613" s="31" t="s">
        <v>29416</v>
      </c>
      <c r="R613" s="31" t="s">
        <v>29401</v>
      </c>
      <c r="S613" s="31" t="s">
        <v>29402</v>
      </c>
      <c r="T613" s="31" t="s">
        <v>29427</v>
      </c>
      <c r="U613" s="31" t="s">
        <v>29407</v>
      </c>
      <c r="V613" s="31" t="s">
        <v>29409</v>
      </c>
      <c r="W613" s="31" t="s">
        <v>29409</v>
      </c>
      <c r="X613" s="31" t="s">
        <v>29409</v>
      </c>
      <c r="Y613" s="31" t="s">
        <v>29405</v>
      </c>
      <c r="Z613" s="31" t="s">
        <v>29405</v>
      </c>
      <c r="AA613" s="32" t="s">
        <v>29463</v>
      </c>
    </row>
    <row r="614" spans="1:32" x14ac:dyDescent="0.3">
      <c r="A614" s="29" t="s">
        <v>11832</v>
      </c>
      <c r="B614" s="29" t="s">
        <v>24749</v>
      </c>
      <c r="C614" s="29" t="s">
        <v>11063</v>
      </c>
      <c r="D614" s="29" t="s">
        <v>11064</v>
      </c>
      <c r="E614" s="29" t="s">
        <v>10378</v>
      </c>
      <c r="F614" s="29" t="s">
        <v>24736</v>
      </c>
      <c r="G614" s="29" t="s">
        <v>25140</v>
      </c>
      <c r="H614" s="29" t="s">
        <v>24595</v>
      </c>
      <c r="I614" s="29">
        <v>0</v>
      </c>
      <c r="J614" s="29">
        <v>1</v>
      </c>
      <c r="K614" s="29">
        <v>0</v>
      </c>
      <c r="L614" s="29">
        <v>0</v>
      </c>
      <c r="M614" s="29">
        <v>2</v>
      </c>
      <c r="N614" s="29">
        <v>3</v>
      </c>
      <c r="O614" s="29">
        <v>3</v>
      </c>
      <c r="P614">
        <v>3</v>
      </c>
      <c r="Q614" s="31" t="s">
        <v>29421</v>
      </c>
      <c r="R614" s="31" t="s">
        <v>29401</v>
      </c>
      <c r="S614" s="31" t="s">
        <v>29402</v>
      </c>
      <c r="T614" s="31" t="s">
        <v>29407</v>
      </c>
      <c r="U614" s="31" t="s">
        <v>29407</v>
      </c>
      <c r="V614" s="31" t="s">
        <v>29409</v>
      </c>
      <c r="W614" s="31" t="s">
        <v>29405</v>
      </c>
      <c r="X614" s="31" t="s">
        <v>29409</v>
      </c>
      <c r="Y614" s="31" t="s">
        <v>29409</v>
      </c>
      <c r="Z614" s="31" t="s">
        <v>29405</v>
      </c>
      <c r="AA614" s="32" t="s">
        <v>29461</v>
      </c>
      <c r="AF614">
        <v>3</v>
      </c>
    </row>
    <row r="615" spans="1:32" x14ac:dyDescent="0.3">
      <c r="A615" s="29" t="s">
        <v>11702</v>
      </c>
      <c r="B615" s="29" t="s">
        <v>24738</v>
      </c>
      <c r="C615" s="29" t="s">
        <v>11703</v>
      </c>
      <c r="D615" s="29" t="s">
        <v>11704</v>
      </c>
      <c r="E615" s="29" t="s">
        <v>10378</v>
      </c>
      <c r="F615" s="29" t="s">
        <v>24814</v>
      </c>
      <c r="G615" s="29" t="s">
        <v>25141</v>
      </c>
      <c r="H615" s="29" t="s">
        <v>24595</v>
      </c>
      <c r="I615" s="29">
        <v>0</v>
      </c>
      <c r="J615" s="29">
        <v>0</v>
      </c>
      <c r="K615" s="29">
        <v>1</v>
      </c>
      <c r="L615" s="29">
        <v>2</v>
      </c>
      <c r="M615" s="29">
        <v>0</v>
      </c>
      <c r="N615" s="29">
        <v>3</v>
      </c>
      <c r="O615" s="29">
        <v>3</v>
      </c>
      <c r="P615">
        <v>3</v>
      </c>
      <c r="Q615" s="31" t="s">
        <v>29421</v>
      </c>
      <c r="R615" s="31" t="s">
        <v>29401</v>
      </c>
      <c r="S615" s="31" t="s">
        <v>29402</v>
      </c>
      <c r="T615" s="31" t="s">
        <v>29407</v>
      </c>
      <c r="U615" s="31" t="s">
        <v>29407</v>
      </c>
      <c r="V615" s="31" t="s">
        <v>29409</v>
      </c>
      <c r="W615" s="31" t="s">
        <v>29405</v>
      </c>
      <c r="X615" s="31" t="s">
        <v>29405</v>
      </c>
      <c r="Y615" s="31" t="s">
        <v>29405</v>
      </c>
      <c r="Z615" s="31" t="s">
        <v>29405</v>
      </c>
      <c r="AA615" s="32" t="s">
        <v>29463</v>
      </c>
    </row>
    <row r="616" spans="1:32" x14ac:dyDescent="0.3">
      <c r="A616" s="29" t="s">
        <v>11683</v>
      </c>
      <c r="B616" s="29" t="s">
        <v>24686</v>
      </c>
      <c r="C616" s="29" t="s">
        <v>11684</v>
      </c>
      <c r="D616" s="29" t="s">
        <v>11685</v>
      </c>
      <c r="E616" s="29" t="s">
        <v>10378</v>
      </c>
      <c r="F616" s="29" t="s">
        <v>2448</v>
      </c>
      <c r="G616" s="29" t="s">
        <v>25142</v>
      </c>
      <c r="H616" s="29" t="s">
        <v>24597</v>
      </c>
      <c r="I616" s="29">
        <v>0</v>
      </c>
      <c r="J616" s="29">
        <v>0</v>
      </c>
      <c r="K616" s="29">
        <v>0</v>
      </c>
      <c r="L616" s="29">
        <v>1</v>
      </c>
      <c r="M616" s="29">
        <v>0</v>
      </c>
      <c r="N616" s="29">
        <v>1</v>
      </c>
      <c r="O616" s="29">
        <v>1</v>
      </c>
      <c r="P616">
        <v>3</v>
      </c>
      <c r="Q616" s="31" t="s">
        <v>29416</v>
      </c>
      <c r="R616" s="31" t="s">
        <v>29401</v>
      </c>
      <c r="S616" s="31" t="s">
        <v>29402</v>
      </c>
      <c r="T616" s="31" t="s">
        <v>29407</v>
      </c>
      <c r="U616" s="31" t="s">
        <v>29407</v>
      </c>
      <c r="V616" s="31" t="s">
        <v>29409</v>
      </c>
      <c r="W616" s="31" t="s">
        <v>29409</v>
      </c>
      <c r="X616" s="31" t="s">
        <v>29405</v>
      </c>
      <c r="Y616" s="31" t="s">
        <v>29409</v>
      </c>
      <c r="Z616" s="31" t="s">
        <v>29405</v>
      </c>
      <c r="AA616" s="32" t="s">
        <v>29469</v>
      </c>
    </row>
    <row r="617" spans="1:32" x14ac:dyDescent="0.3">
      <c r="A617" s="29" t="s">
        <v>11683</v>
      </c>
      <c r="B617" s="29" t="s">
        <v>24686</v>
      </c>
      <c r="C617" s="29" t="s">
        <v>11684</v>
      </c>
      <c r="D617" s="29" t="s">
        <v>11685</v>
      </c>
      <c r="E617" s="29" t="s">
        <v>10378</v>
      </c>
      <c r="F617" s="29" t="s">
        <v>2448</v>
      </c>
      <c r="G617" s="29" t="s">
        <v>25142</v>
      </c>
      <c r="H617" s="29" t="s">
        <v>24612</v>
      </c>
      <c r="I617" s="29">
        <v>0</v>
      </c>
      <c r="J617" s="29">
        <v>0</v>
      </c>
      <c r="K617" s="29">
        <v>0</v>
      </c>
      <c r="L617" s="29">
        <v>2</v>
      </c>
      <c r="M617" s="29">
        <v>0</v>
      </c>
      <c r="N617" s="29">
        <v>2</v>
      </c>
      <c r="O617" s="29">
        <v>2</v>
      </c>
      <c r="P617">
        <v>3</v>
      </c>
      <c r="Q617" s="31" t="s">
        <v>29416</v>
      </c>
      <c r="R617" s="31" t="s">
        <v>29401</v>
      </c>
      <c r="S617" s="31" t="s">
        <v>29402</v>
      </c>
      <c r="T617" s="31" t="s">
        <v>29407</v>
      </c>
      <c r="U617" s="31" t="s">
        <v>29407</v>
      </c>
      <c r="V617" s="31" t="s">
        <v>29409</v>
      </c>
      <c r="W617" s="31" t="s">
        <v>29409</v>
      </c>
      <c r="X617" s="31" t="s">
        <v>29405</v>
      </c>
      <c r="Y617" s="31" t="s">
        <v>29409</v>
      </c>
      <c r="Z617" s="31" t="s">
        <v>29405</v>
      </c>
      <c r="AA617" s="32" t="s">
        <v>29469</v>
      </c>
    </row>
    <row r="618" spans="1:32" x14ac:dyDescent="0.3">
      <c r="A618" s="29" t="s">
        <v>12188</v>
      </c>
      <c r="B618" s="29" t="s">
        <v>24626</v>
      </c>
      <c r="C618" s="29" t="s">
        <v>12189</v>
      </c>
      <c r="D618" s="29" t="s">
        <v>10377</v>
      </c>
      <c r="E618" s="29" t="s">
        <v>10630</v>
      </c>
      <c r="F618" s="29" t="s">
        <v>4471</v>
      </c>
      <c r="G618" s="29" t="s">
        <v>25143</v>
      </c>
      <c r="H618" s="29" t="s">
        <v>24595</v>
      </c>
      <c r="I618" s="29">
        <v>0</v>
      </c>
      <c r="J618" s="29">
        <v>0</v>
      </c>
      <c r="K618" s="29">
        <v>0</v>
      </c>
      <c r="L618" s="29">
        <v>3</v>
      </c>
      <c r="M618" s="29">
        <v>0</v>
      </c>
      <c r="N618" s="29">
        <v>3</v>
      </c>
      <c r="O618" s="29">
        <v>3</v>
      </c>
      <c r="P618">
        <v>3</v>
      </c>
      <c r="Q618" s="31" t="s">
        <v>29416</v>
      </c>
      <c r="R618" s="31" t="s">
        <v>29401</v>
      </c>
      <c r="S618" s="31" t="s">
        <v>29402</v>
      </c>
      <c r="T618" s="31" t="s">
        <v>29407</v>
      </c>
      <c r="U618" s="31" t="s">
        <v>29418</v>
      </c>
      <c r="V618" s="31" t="s">
        <v>29409</v>
      </c>
      <c r="W618" s="31" t="s">
        <v>29405</v>
      </c>
      <c r="X618" s="31" t="s">
        <v>29405</v>
      </c>
      <c r="Y618" s="31" t="s">
        <v>29405</v>
      </c>
      <c r="Z618" s="31" t="s">
        <v>29405</v>
      </c>
      <c r="AA618" s="32" t="s">
        <v>29463</v>
      </c>
    </row>
    <row r="619" spans="1:32" x14ac:dyDescent="0.3">
      <c r="A619" s="29" t="s">
        <v>4647</v>
      </c>
      <c r="B619" s="29" t="s">
        <v>24738</v>
      </c>
      <c r="C619" s="29" t="s">
        <v>11790</v>
      </c>
      <c r="D619" s="29" t="s">
        <v>11791</v>
      </c>
      <c r="E619" s="29" t="s">
        <v>10692</v>
      </c>
      <c r="F619" s="29" t="s">
        <v>24814</v>
      </c>
      <c r="G619" s="29" t="s">
        <v>25144</v>
      </c>
      <c r="H619" s="29" t="s">
        <v>24711</v>
      </c>
      <c r="I619" s="29">
        <v>1</v>
      </c>
      <c r="J619" s="29">
        <v>0</v>
      </c>
      <c r="K619" s="29">
        <v>2</v>
      </c>
      <c r="L619" s="29">
        <v>0</v>
      </c>
      <c r="M619" s="29">
        <v>0</v>
      </c>
      <c r="N619" s="29">
        <v>3</v>
      </c>
      <c r="O619" s="29">
        <v>3</v>
      </c>
      <c r="P619">
        <v>3</v>
      </c>
      <c r="Q619" s="31" t="s">
        <v>29430</v>
      </c>
      <c r="R619" s="31" t="s">
        <v>29401</v>
      </c>
      <c r="S619" s="31" t="s">
        <v>29431</v>
      </c>
      <c r="T619" s="31" t="s">
        <v>29407</v>
      </c>
      <c r="U619" s="31" t="s">
        <v>29407</v>
      </c>
      <c r="V619" s="31" t="s">
        <v>29405</v>
      </c>
      <c r="W619" s="31" t="s">
        <v>29405</v>
      </c>
      <c r="X619" s="31" t="s">
        <v>29405</v>
      </c>
      <c r="Y619" s="31" t="s">
        <v>29405</v>
      </c>
      <c r="Z619" s="31" t="s">
        <v>29405</v>
      </c>
      <c r="AA619" s="32" t="s">
        <v>29465</v>
      </c>
    </row>
    <row r="620" spans="1:32" x14ac:dyDescent="0.3">
      <c r="A620" s="29" t="s">
        <v>11612</v>
      </c>
      <c r="B620" s="29" t="s">
        <v>24775</v>
      </c>
      <c r="C620" s="29" t="s">
        <v>11613</v>
      </c>
      <c r="D620" s="29" t="s">
        <v>10377</v>
      </c>
      <c r="E620" s="29" t="s">
        <v>10658</v>
      </c>
      <c r="F620" s="29" t="s">
        <v>3321</v>
      </c>
      <c r="G620" s="29" t="s">
        <v>25145</v>
      </c>
      <c r="H620" s="29" t="s">
        <v>24595</v>
      </c>
      <c r="I620" s="29">
        <v>0</v>
      </c>
      <c r="J620" s="29">
        <v>0</v>
      </c>
      <c r="K620" s="29">
        <v>0</v>
      </c>
      <c r="L620" s="29">
        <v>3</v>
      </c>
      <c r="M620" s="29">
        <v>0</v>
      </c>
      <c r="N620" s="29">
        <v>3</v>
      </c>
      <c r="O620" s="29">
        <v>3</v>
      </c>
      <c r="P620">
        <v>3</v>
      </c>
      <c r="Q620" s="31" t="s">
        <v>29416</v>
      </c>
      <c r="R620" s="31" t="s">
        <v>29401</v>
      </c>
      <c r="S620" s="31" t="s">
        <v>29402</v>
      </c>
      <c r="T620" s="31" t="s">
        <v>29407</v>
      </c>
      <c r="U620" s="31" t="s">
        <v>29407</v>
      </c>
      <c r="V620" s="31" t="s">
        <v>29409</v>
      </c>
      <c r="W620" s="31" t="s">
        <v>29409</v>
      </c>
      <c r="X620" s="31" t="s">
        <v>29405</v>
      </c>
      <c r="Y620" s="31" t="s">
        <v>29405</v>
      </c>
      <c r="Z620" s="31" t="s">
        <v>29409</v>
      </c>
      <c r="AA620" s="32" t="s">
        <v>29461</v>
      </c>
      <c r="AE620">
        <v>2</v>
      </c>
    </row>
    <row r="621" spans="1:32" x14ac:dyDescent="0.3">
      <c r="A621" s="29" t="s">
        <v>5852</v>
      </c>
      <c r="B621" s="29" t="s">
        <v>24662</v>
      </c>
      <c r="C621" s="29" t="s">
        <v>11757</v>
      </c>
      <c r="D621" s="29" t="s">
        <v>10377</v>
      </c>
      <c r="E621" s="29" t="s">
        <v>10378</v>
      </c>
      <c r="F621" s="29" t="s">
        <v>5854</v>
      </c>
      <c r="G621" s="29" t="s">
        <v>25146</v>
      </c>
      <c r="H621" s="29" t="s">
        <v>24600</v>
      </c>
      <c r="I621" s="29">
        <v>0</v>
      </c>
      <c r="J621" s="29">
        <v>0</v>
      </c>
      <c r="K621" s="29">
        <v>2</v>
      </c>
      <c r="L621" s="29">
        <v>0</v>
      </c>
      <c r="M621" s="29">
        <v>1</v>
      </c>
      <c r="N621" s="29">
        <v>3</v>
      </c>
      <c r="O621" s="29">
        <v>3</v>
      </c>
      <c r="P621">
        <v>3</v>
      </c>
      <c r="Q621" s="31" t="s">
        <v>29406</v>
      </c>
      <c r="R621" s="31" t="s">
        <v>29401</v>
      </c>
      <c r="S621" s="31" t="s">
        <v>5600</v>
      </c>
      <c r="T621" s="31" t="s">
        <v>29407</v>
      </c>
      <c r="U621" s="31" t="s">
        <v>29407</v>
      </c>
      <c r="V621" s="31" t="s">
        <v>29405</v>
      </c>
      <c r="W621" s="31" t="s">
        <v>29405</v>
      </c>
      <c r="X621" s="31" t="s">
        <v>29405</v>
      </c>
      <c r="Y621" s="31" t="s">
        <v>29405</v>
      </c>
      <c r="Z621" s="31" t="s">
        <v>29405</v>
      </c>
      <c r="AA621" s="32" t="s">
        <v>29460</v>
      </c>
    </row>
    <row r="622" spans="1:32" x14ac:dyDescent="0.3">
      <c r="A622" s="29" t="s">
        <v>12144</v>
      </c>
      <c r="B622" s="29" t="s">
        <v>24610</v>
      </c>
      <c r="C622" s="29" t="s">
        <v>12145</v>
      </c>
      <c r="D622" s="29" t="s">
        <v>10460</v>
      </c>
      <c r="E622" s="29" t="s">
        <v>10452</v>
      </c>
      <c r="F622" s="29" t="s">
        <v>4740</v>
      </c>
      <c r="G622" s="29" t="s">
        <v>25147</v>
      </c>
      <c r="H622" s="29" t="s">
        <v>24597</v>
      </c>
      <c r="I622" s="29">
        <v>0</v>
      </c>
      <c r="J622" s="29">
        <v>0</v>
      </c>
      <c r="K622" s="29">
        <v>0</v>
      </c>
      <c r="L622" s="29">
        <v>3</v>
      </c>
      <c r="M622" s="29">
        <v>0</v>
      </c>
      <c r="N622" s="29">
        <v>3</v>
      </c>
      <c r="O622" s="29">
        <v>3</v>
      </c>
      <c r="P622">
        <v>3</v>
      </c>
      <c r="Q622" s="31" t="s">
        <v>29415</v>
      </c>
      <c r="R622" s="31" t="s">
        <v>29411</v>
      </c>
      <c r="S622" s="31" t="s">
        <v>29402</v>
      </c>
      <c r="T622" s="31" t="s">
        <v>29407</v>
      </c>
      <c r="U622" s="31" t="s">
        <v>29404</v>
      </c>
      <c r="V622" s="31" t="s">
        <v>29409</v>
      </c>
      <c r="W622" s="31" t="s">
        <v>29409</v>
      </c>
      <c r="X622" s="31" t="s">
        <v>29409</v>
      </c>
      <c r="Y622" s="31" t="s">
        <v>29409</v>
      </c>
      <c r="Z622" s="31" t="s">
        <v>29409</v>
      </c>
      <c r="AA622" s="32" t="s">
        <v>29469</v>
      </c>
    </row>
    <row r="623" spans="1:32" x14ac:dyDescent="0.3">
      <c r="A623" s="29" t="s">
        <v>11820</v>
      </c>
      <c r="B623" s="29" t="s">
        <v>24610</v>
      </c>
      <c r="C623" s="29" t="s">
        <v>11821</v>
      </c>
      <c r="D623" s="29" t="s">
        <v>10407</v>
      </c>
      <c r="E623" s="29" t="s">
        <v>10524</v>
      </c>
      <c r="F623" s="29" t="s">
        <v>4740</v>
      </c>
      <c r="G623" s="29" t="s">
        <v>24752</v>
      </c>
      <c r="H623" s="29" t="s">
        <v>24597</v>
      </c>
      <c r="I623" s="29">
        <v>2</v>
      </c>
      <c r="J623" s="29">
        <v>0</v>
      </c>
      <c r="K623" s="29">
        <v>0</v>
      </c>
      <c r="L623" s="29">
        <v>0</v>
      </c>
      <c r="M623" s="29">
        <v>0</v>
      </c>
      <c r="N623" s="29">
        <v>2</v>
      </c>
      <c r="O623" s="29">
        <v>2</v>
      </c>
      <c r="P623">
        <v>3</v>
      </c>
      <c r="Q623" s="31" t="s">
        <v>29439</v>
      </c>
      <c r="R623" s="31" t="s">
        <v>29411</v>
      </c>
      <c r="S623" s="31" t="s">
        <v>29402</v>
      </c>
      <c r="T623" s="31" t="s">
        <v>29407</v>
      </c>
      <c r="U623" s="31" t="s">
        <v>29404</v>
      </c>
      <c r="V623" s="31" t="s">
        <v>29409</v>
      </c>
      <c r="W623" s="31" t="s">
        <v>29405</v>
      </c>
      <c r="X623" s="31" t="s">
        <v>29409</v>
      </c>
      <c r="Y623" s="31" t="s">
        <v>29405</v>
      </c>
      <c r="Z623" s="31" t="s">
        <v>29405</v>
      </c>
      <c r="AA623" s="32" t="s">
        <v>29469</v>
      </c>
    </row>
    <row r="624" spans="1:32" x14ac:dyDescent="0.3">
      <c r="A624" s="29" t="s">
        <v>11820</v>
      </c>
      <c r="B624" s="29" t="s">
        <v>24610</v>
      </c>
      <c r="C624" s="29" t="s">
        <v>11821</v>
      </c>
      <c r="D624" s="29" t="s">
        <v>10407</v>
      </c>
      <c r="E624" s="29" t="s">
        <v>10524</v>
      </c>
      <c r="F624" s="29" t="s">
        <v>4740</v>
      </c>
      <c r="G624" s="29" t="s">
        <v>24752</v>
      </c>
      <c r="H624" s="29" t="s">
        <v>24595</v>
      </c>
      <c r="I624" s="29">
        <v>0</v>
      </c>
      <c r="J624" s="29">
        <v>0</v>
      </c>
      <c r="K624" s="29">
        <v>0</v>
      </c>
      <c r="L624" s="29">
        <v>0</v>
      </c>
      <c r="M624" s="29">
        <v>1</v>
      </c>
      <c r="N624" s="29">
        <v>1</v>
      </c>
      <c r="O624" s="29">
        <v>1</v>
      </c>
      <c r="P624">
        <v>3</v>
      </c>
      <c r="Q624" s="31" t="s">
        <v>29439</v>
      </c>
      <c r="R624" s="31" t="s">
        <v>29411</v>
      </c>
      <c r="S624" s="31" t="s">
        <v>29402</v>
      </c>
      <c r="T624" s="31" t="s">
        <v>29407</v>
      </c>
      <c r="U624" s="31" t="s">
        <v>29404</v>
      </c>
      <c r="V624" s="31" t="s">
        <v>29409</v>
      </c>
      <c r="W624" s="31" t="s">
        <v>29405</v>
      </c>
      <c r="X624" s="31" t="s">
        <v>29409</v>
      </c>
      <c r="Y624" s="31" t="s">
        <v>29405</v>
      </c>
      <c r="Z624" s="31" t="s">
        <v>29405</v>
      </c>
      <c r="AA624" s="32" t="s">
        <v>29466</v>
      </c>
    </row>
    <row r="625" spans="1:32" x14ac:dyDescent="0.3">
      <c r="A625" s="29" t="s">
        <v>11976</v>
      </c>
      <c r="B625" s="29" t="s">
        <v>24749</v>
      </c>
      <c r="C625" s="29" t="s">
        <v>11977</v>
      </c>
      <c r="D625" s="29" t="s">
        <v>11978</v>
      </c>
      <c r="E625" s="29" t="s">
        <v>10378</v>
      </c>
      <c r="F625" s="29" t="s">
        <v>24736</v>
      </c>
      <c r="G625" s="29" t="s">
        <v>25148</v>
      </c>
      <c r="H625" s="29" t="s">
        <v>24595</v>
      </c>
      <c r="I625" s="29">
        <v>0</v>
      </c>
      <c r="J625" s="29">
        <v>0</v>
      </c>
      <c r="K625" s="29">
        <v>0</v>
      </c>
      <c r="L625" s="29">
        <v>1</v>
      </c>
      <c r="M625" s="29">
        <v>2</v>
      </c>
      <c r="N625" s="29">
        <v>3</v>
      </c>
      <c r="O625" s="29">
        <v>3</v>
      </c>
      <c r="P625">
        <v>3</v>
      </c>
      <c r="Q625" s="31" t="s">
        <v>29421</v>
      </c>
      <c r="R625" s="31" t="s">
        <v>29401</v>
      </c>
      <c r="S625" s="31" t="s">
        <v>29402</v>
      </c>
      <c r="T625" s="31" t="s">
        <v>29407</v>
      </c>
      <c r="U625" s="31" t="s">
        <v>29423</v>
      </c>
      <c r="V625" s="31" t="s">
        <v>29409</v>
      </c>
      <c r="W625" s="31" t="s">
        <v>29409</v>
      </c>
      <c r="X625" s="31" t="s">
        <v>29405</v>
      </c>
      <c r="Y625" s="31" t="s">
        <v>29405</v>
      </c>
      <c r="Z625" s="31" t="s">
        <v>29405</v>
      </c>
      <c r="AA625" s="32" t="s">
        <v>29463</v>
      </c>
    </row>
    <row r="626" spans="1:32" x14ac:dyDescent="0.3">
      <c r="A626" s="29" t="s">
        <v>12100</v>
      </c>
      <c r="B626" s="29" t="s">
        <v>24636</v>
      </c>
      <c r="C626" s="29" t="s">
        <v>12101</v>
      </c>
      <c r="D626" s="29" t="s">
        <v>12102</v>
      </c>
      <c r="E626" s="29" t="s">
        <v>11002</v>
      </c>
      <c r="F626" s="29" t="s">
        <v>12103</v>
      </c>
      <c r="G626" s="29" t="s">
        <v>25149</v>
      </c>
      <c r="H626" s="29" t="s">
        <v>24595</v>
      </c>
      <c r="I626" s="29">
        <v>0</v>
      </c>
      <c r="J626" s="29">
        <v>0</v>
      </c>
      <c r="K626" s="29">
        <v>0</v>
      </c>
      <c r="L626" s="29">
        <v>1</v>
      </c>
      <c r="M626" s="29">
        <v>2</v>
      </c>
      <c r="N626" s="29">
        <v>3</v>
      </c>
      <c r="O626" s="29">
        <v>3</v>
      </c>
      <c r="P626">
        <v>3</v>
      </c>
      <c r="Q626" s="31" t="s">
        <v>29410</v>
      </c>
      <c r="R626" s="31" t="s">
        <v>29401</v>
      </c>
      <c r="S626" s="31" t="s">
        <v>29402</v>
      </c>
      <c r="T626" s="31" t="s">
        <v>29407</v>
      </c>
      <c r="U626" s="31" t="s">
        <v>29425</v>
      </c>
      <c r="V626" s="31" t="s">
        <v>29409</v>
      </c>
      <c r="W626" s="31" t="s">
        <v>29409</v>
      </c>
      <c r="X626" s="31" t="s">
        <v>29409</v>
      </c>
      <c r="Y626" s="31" t="s">
        <v>29405</v>
      </c>
      <c r="Z626" s="31" t="s">
        <v>29405</v>
      </c>
      <c r="AA626" s="32" t="s">
        <v>29461</v>
      </c>
      <c r="AE626">
        <v>8</v>
      </c>
      <c r="AF626">
        <v>6</v>
      </c>
    </row>
    <row r="627" spans="1:32" x14ac:dyDescent="0.3">
      <c r="A627" s="29" t="s">
        <v>7190</v>
      </c>
      <c r="B627" s="29" t="s">
        <v>24626</v>
      </c>
      <c r="C627" s="29" t="s">
        <v>12338</v>
      </c>
      <c r="D627" s="29" t="s">
        <v>10377</v>
      </c>
      <c r="E627" s="29" t="s">
        <v>11095</v>
      </c>
      <c r="F627" s="29" t="s">
        <v>7104</v>
      </c>
      <c r="G627" s="29" t="s">
        <v>25150</v>
      </c>
      <c r="H627" s="29" t="s">
        <v>24600</v>
      </c>
      <c r="I627" s="29">
        <v>0</v>
      </c>
      <c r="J627" s="29">
        <v>0</v>
      </c>
      <c r="K627" s="29">
        <v>0</v>
      </c>
      <c r="L627" s="29">
        <v>0</v>
      </c>
      <c r="M627" s="29">
        <v>3</v>
      </c>
      <c r="N627" s="29">
        <v>3</v>
      </c>
      <c r="O627" s="29">
        <v>3</v>
      </c>
      <c r="P627">
        <v>3</v>
      </c>
      <c r="Q627" s="31" t="s">
        <v>29406</v>
      </c>
      <c r="R627" s="31" t="s">
        <v>29401</v>
      </c>
      <c r="S627" s="31" t="s">
        <v>5600</v>
      </c>
      <c r="T627" s="31" t="s">
        <v>29407</v>
      </c>
      <c r="U627" s="31" t="s">
        <v>29407</v>
      </c>
      <c r="V627" s="31" t="s">
        <v>29405</v>
      </c>
      <c r="W627" s="31" t="s">
        <v>29405</v>
      </c>
      <c r="X627" s="31" t="s">
        <v>29405</v>
      </c>
      <c r="Y627" s="31" t="s">
        <v>29405</v>
      </c>
      <c r="Z627" s="31" t="s">
        <v>29405</v>
      </c>
      <c r="AA627" s="32" t="s">
        <v>29460</v>
      </c>
    </row>
    <row r="628" spans="1:32" x14ac:dyDescent="0.3">
      <c r="A628" s="29" t="s">
        <v>3041</v>
      </c>
      <c r="B628" s="29" t="s">
        <v>24618</v>
      </c>
      <c r="C628" s="29" t="s">
        <v>3042</v>
      </c>
      <c r="D628" s="29" t="s">
        <v>10377</v>
      </c>
      <c r="E628" s="29" t="s">
        <v>10378</v>
      </c>
      <c r="F628" s="29" t="s">
        <v>24697</v>
      </c>
      <c r="G628" s="29" t="s">
        <v>25151</v>
      </c>
      <c r="H628" s="29" t="s">
        <v>24711</v>
      </c>
      <c r="I628" s="29">
        <v>0</v>
      </c>
      <c r="J628" s="29">
        <v>0</v>
      </c>
      <c r="K628" s="29">
        <v>0</v>
      </c>
      <c r="L628" s="29">
        <v>1</v>
      </c>
      <c r="M628" s="29">
        <v>2</v>
      </c>
      <c r="N628" s="29">
        <v>3</v>
      </c>
      <c r="O628" s="29">
        <v>3</v>
      </c>
      <c r="P628">
        <v>3</v>
      </c>
      <c r="Q628" s="31" t="s">
        <v>29430</v>
      </c>
      <c r="R628" s="31" t="s">
        <v>29401</v>
      </c>
      <c r="S628" s="31" t="s">
        <v>29431</v>
      </c>
      <c r="T628" s="31" t="s">
        <v>29407</v>
      </c>
      <c r="U628" s="31" t="s">
        <v>29407</v>
      </c>
      <c r="V628" s="31" t="s">
        <v>29405</v>
      </c>
      <c r="W628" s="31" t="s">
        <v>29405</v>
      </c>
      <c r="X628" s="31" t="s">
        <v>29405</v>
      </c>
      <c r="Y628" s="31" t="s">
        <v>29405</v>
      </c>
      <c r="Z628" s="31" t="s">
        <v>29405</v>
      </c>
      <c r="AA628" s="32" t="s">
        <v>29465</v>
      </c>
    </row>
    <row r="629" spans="1:32" x14ac:dyDescent="0.3">
      <c r="A629" s="29" t="s">
        <v>12318</v>
      </c>
      <c r="B629" s="29" t="s">
        <v>24742</v>
      </c>
      <c r="C629" s="29" t="s">
        <v>12319</v>
      </c>
      <c r="D629" s="29" t="s">
        <v>12320</v>
      </c>
      <c r="E629" s="29" t="s">
        <v>10630</v>
      </c>
      <c r="F629" s="29" t="s">
        <v>4051</v>
      </c>
      <c r="G629" s="29" t="s">
        <v>25152</v>
      </c>
      <c r="H629" s="29" t="s">
        <v>24595</v>
      </c>
      <c r="I629" s="29">
        <v>0</v>
      </c>
      <c r="J629" s="29">
        <v>0</v>
      </c>
      <c r="K629" s="29">
        <v>1</v>
      </c>
      <c r="L629" s="29">
        <v>2</v>
      </c>
      <c r="M629" s="29">
        <v>0</v>
      </c>
      <c r="N629" s="29">
        <v>3</v>
      </c>
      <c r="O629" s="29">
        <v>3</v>
      </c>
      <c r="P629">
        <v>3</v>
      </c>
      <c r="Q629" s="31" t="s">
        <v>29421</v>
      </c>
      <c r="R629" s="31" t="s">
        <v>29401</v>
      </c>
      <c r="S629" s="31" t="s">
        <v>29402</v>
      </c>
      <c r="T629" s="31" t="s">
        <v>29407</v>
      </c>
      <c r="U629" s="31" t="s">
        <v>29418</v>
      </c>
      <c r="V629" s="31" t="s">
        <v>29409</v>
      </c>
      <c r="W629" s="31" t="s">
        <v>29409</v>
      </c>
      <c r="X629" s="31" t="s">
        <v>29405</v>
      </c>
      <c r="Y629" s="31" t="s">
        <v>29405</v>
      </c>
      <c r="Z629" s="31" t="s">
        <v>29405</v>
      </c>
      <c r="AA629" s="32" t="s">
        <v>29461</v>
      </c>
      <c r="AD629">
        <v>8</v>
      </c>
    </row>
    <row r="630" spans="1:32" x14ac:dyDescent="0.3">
      <c r="A630" s="29" t="s">
        <v>2491</v>
      </c>
      <c r="B630" s="29" t="s">
        <v>24671</v>
      </c>
      <c r="C630" s="29" t="s">
        <v>11980</v>
      </c>
      <c r="D630" s="29" t="s">
        <v>11981</v>
      </c>
      <c r="E630" s="29" t="s">
        <v>10658</v>
      </c>
      <c r="F630" s="29" t="s">
        <v>24672</v>
      </c>
      <c r="G630" s="29" t="s">
        <v>25153</v>
      </c>
      <c r="H630" s="29" t="s">
        <v>24711</v>
      </c>
      <c r="I630" s="29">
        <v>0</v>
      </c>
      <c r="J630" s="29">
        <v>0</v>
      </c>
      <c r="K630" s="29">
        <v>0</v>
      </c>
      <c r="L630" s="29">
        <v>3</v>
      </c>
      <c r="M630" s="29">
        <v>0</v>
      </c>
      <c r="N630" s="29">
        <v>3</v>
      </c>
      <c r="O630" s="29">
        <v>3</v>
      </c>
      <c r="P630">
        <v>3</v>
      </c>
      <c r="Q630" s="31" t="s">
        <v>29430</v>
      </c>
      <c r="R630" s="31" t="s">
        <v>29401</v>
      </c>
      <c r="S630" s="31" t="s">
        <v>29431</v>
      </c>
      <c r="T630" s="31" t="s">
        <v>29407</v>
      </c>
      <c r="U630" s="31" t="s">
        <v>29418</v>
      </c>
      <c r="V630" s="31" t="s">
        <v>29405</v>
      </c>
      <c r="W630" s="31" t="s">
        <v>29405</v>
      </c>
      <c r="X630" s="31" t="s">
        <v>29405</v>
      </c>
      <c r="Y630" s="31" t="s">
        <v>29405</v>
      </c>
      <c r="Z630" s="31" t="s">
        <v>29405</v>
      </c>
      <c r="AA630" s="32" t="s">
        <v>29465</v>
      </c>
    </row>
    <row r="631" spans="1:32" x14ac:dyDescent="0.3">
      <c r="A631" s="29" t="s">
        <v>2622</v>
      </c>
      <c r="B631" s="29" t="s">
        <v>24653</v>
      </c>
      <c r="C631" s="29" t="s">
        <v>12021</v>
      </c>
      <c r="D631" s="29" t="s">
        <v>12022</v>
      </c>
      <c r="E631" s="29" t="s">
        <v>11103</v>
      </c>
      <c r="F631" s="29" t="s">
        <v>2237</v>
      </c>
      <c r="G631" s="29" t="s">
        <v>25154</v>
      </c>
      <c r="H631" s="29" t="s">
        <v>24711</v>
      </c>
      <c r="I631" s="29">
        <v>0</v>
      </c>
      <c r="J631" s="29">
        <v>1</v>
      </c>
      <c r="K631" s="29">
        <v>0</v>
      </c>
      <c r="L631" s="29">
        <v>1</v>
      </c>
      <c r="M631" s="29">
        <v>1</v>
      </c>
      <c r="N631" s="29">
        <v>3</v>
      </c>
      <c r="O631" s="29">
        <v>3</v>
      </c>
      <c r="P631">
        <v>3</v>
      </c>
      <c r="Q631" s="31" t="s">
        <v>29430</v>
      </c>
      <c r="R631" s="31" t="s">
        <v>29401</v>
      </c>
      <c r="S631" s="31" t="s">
        <v>29431</v>
      </c>
      <c r="T631" s="31" t="s">
        <v>29407</v>
      </c>
      <c r="U631" s="31" t="s">
        <v>29418</v>
      </c>
      <c r="V631" s="31" t="s">
        <v>29405</v>
      </c>
      <c r="W631" s="31" t="s">
        <v>29405</v>
      </c>
      <c r="X631" s="31" t="s">
        <v>29405</v>
      </c>
      <c r="Y631" s="31" t="s">
        <v>29405</v>
      </c>
      <c r="Z631" s="31" t="s">
        <v>29405</v>
      </c>
      <c r="AA631" s="32" t="s">
        <v>29465</v>
      </c>
    </row>
    <row r="632" spans="1:32" x14ac:dyDescent="0.3">
      <c r="A632" s="29" t="s">
        <v>11516</v>
      </c>
      <c r="B632" s="29" t="s">
        <v>24626</v>
      </c>
      <c r="C632" s="29" t="s">
        <v>11517</v>
      </c>
      <c r="D632" s="29" t="s">
        <v>11518</v>
      </c>
      <c r="E632" s="29" t="s">
        <v>11519</v>
      </c>
      <c r="F632" s="29" t="s">
        <v>4471</v>
      </c>
      <c r="G632" s="29" t="s">
        <v>25155</v>
      </c>
      <c r="H632" s="29" t="s">
        <v>24595</v>
      </c>
      <c r="I632" s="29">
        <v>0</v>
      </c>
      <c r="J632" s="29">
        <v>0</v>
      </c>
      <c r="K632" s="29">
        <v>0</v>
      </c>
      <c r="L632" s="29">
        <v>3</v>
      </c>
      <c r="M632" s="29">
        <v>0</v>
      </c>
      <c r="N632" s="29">
        <v>3</v>
      </c>
      <c r="O632" s="29">
        <v>3</v>
      </c>
      <c r="P632">
        <v>3</v>
      </c>
      <c r="Q632" s="31" t="s">
        <v>29416</v>
      </c>
      <c r="R632" s="31" t="s">
        <v>29401</v>
      </c>
      <c r="S632" s="31" t="s">
        <v>29402</v>
      </c>
      <c r="T632" s="31" t="s">
        <v>29428</v>
      </c>
      <c r="U632" s="31" t="s">
        <v>29407</v>
      </c>
      <c r="V632" s="31" t="s">
        <v>29409</v>
      </c>
      <c r="W632" s="31" t="s">
        <v>29405</v>
      </c>
      <c r="X632" s="31" t="s">
        <v>29405</v>
      </c>
      <c r="Y632" s="31" t="s">
        <v>29405</v>
      </c>
      <c r="Z632" s="31" t="s">
        <v>29405</v>
      </c>
      <c r="AA632" s="32" t="s">
        <v>29463</v>
      </c>
    </row>
    <row r="633" spans="1:32" x14ac:dyDescent="0.3">
      <c r="A633" s="29" t="s">
        <v>9924</v>
      </c>
      <c r="B633" s="29" t="s">
        <v>24662</v>
      </c>
      <c r="C633" s="29" t="s">
        <v>11776</v>
      </c>
      <c r="D633" s="29" t="s">
        <v>10377</v>
      </c>
      <c r="E633" s="29" t="s">
        <v>10378</v>
      </c>
      <c r="F633" s="29" t="s">
        <v>3760</v>
      </c>
      <c r="G633" s="29" t="s">
        <v>25156</v>
      </c>
      <c r="H633" s="29" t="s">
        <v>24600</v>
      </c>
      <c r="I633" s="29">
        <v>0</v>
      </c>
      <c r="J633" s="29">
        <v>0</v>
      </c>
      <c r="K633" s="29">
        <v>0</v>
      </c>
      <c r="L633" s="29">
        <v>3</v>
      </c>
      <c r="M633" s="29">
        <v>0</v>
      </c>
      <c r="N633" s="29">
        <v>3</v>
      </c>
      <c r="O633" s="29">
        <v>3</v>
      </c>
      <c r="P633">
        <v>3</v>
      </c>
      <c r="Q633" s="31" t="s">
        <v>29406</v>
      </c>
      <c r="R633" s="31" t="s">
        <v>29401</v>
      </c>
      <c r="S633" s="31" t="s">
        <v>5600</v>
      </c>
      <c r="T633" s="31" t="s">
        <v>29407</v>
      </c>
      <c r="U633" s="31" t="s">
        <v>29407</v>
      </c>
      <c r="V633" s="31" t="s">
        <v>29405</v>
      </c>
      <c r="W633" s="31" t="s">
        <v>29405</v>
      </c>
      <c r="X633" s="31" t="s">
        <v>29405</v>
      </c>
      <c r="Y633" s="31" t="s">
        <v>29405</v>
      </c>
      <c r="Z633" s="31" t="s">
        <v>29405</v>
      </c>
      <c r="AA633" s="32" t="s">
        <v>29465</v>
      </c>
    </row>
    <row r="634" spans="1:32" x14ac:dyDescent="0.3">
      <c r="A634" s="29" t="s">
        <v>8682</v>
      </c>
      <c r="B634" s="29" t="s">
        <v>24705</v>
      </c>
      <c r="C634" s="29" t="s">
        <v>12329</v>
      </c>
      <c r="D634" s="29" t="s">
        <v>12330</v>
      </c>
      <c r="E634" s="29" t="s">
        <v>10965</v>
      </c>
      <c r="F634" s="29" t="s">
        <v>5714</v>
      </c>
      <c r="G634" s="29" t="s">
        <v>25157</v>
      </c>
      <c r="H634" s="29" t="s">
        <v>24600</v>
      </c>
      <c r="I634" s="29">
        <v>0</v>
      </c>
      <c r="J634" s="29">
        <v>0</v>
      </c>
      <c r="K634" s="29">
        <v>0</v>
      </c>
      <c r="L634" s="29">
        <v>0</v>
      </c>
      <c r="M634" s="29">
        <v>3</v>
      </c>
      <c r="N634" s="29">
        <v>3</v>
      </c>
      <c r="O634" s="29">
        <v>3</v>
      </c>
      <c r="P634">
        <v>3</v>
      </c>
      <c r="Q634" s="31" t="s">
        <v>29406</v>
      </c>
      <c r="R634" s="31" t="s">
        <v>29401</v>
      </c>
      <c r="S634" s="31" t="s">
        <v>5600</v>
      </c>
      <c r="T634" s="31" t="s">
        <v>29403</v>
      </c>
      <c r="U634" s="31" t="s">
        <v>29423</v>
      </c>
      <c r="V634" s="31" t="s">
        <v>29405</v>
      </c>
      <c r="W634" s="31" t="s">
        <v>29405</v>
      </c>
      <c r="X634" s="31" t="s">
        <v>29405</v>
      </c>
      <c r="Y634" s="31" t="s">
        <v>29405</v>
      </c>
      <c r="Z634" s="31" t="s">
        <v>29405</v>
      </c>
      <c r="AA634" s="32" t="s">
        <v>29460</v>
      </c>
    </row>
    <row r="635" spans="1:32" x14ac:dyDescent="0.3">
      <c r="A635" s="29" t="s">
        <v>8413</v>
      </c>
      <c r="B635" s="29" t="s">
        <v>24626</v>
      </c>
      <c r="C635" s="29" t="s">
        <v>11876</v>
      </c>
      <c r="D635" s="29" t="s">
        <v>11877</v>
      </c>
      <c r="E635" s="29" t="s">
        <v>10378</v>
      </c>
      <c r="F635" s="29" t="s">
        <v>6003</v>
      </c>
      <c r="G635" s="29" t="s">
        <v>25158</v>
      </c>
      <c r="H635" s="29" t="s">
        <v>24600</v>
      </c>
      <c r="I635" s="29">
        <v>0</v>
      </c>
      <c r="J635" s="29">
        <v>0</v>
      </c>
      <c r="K635" s="29">
        <v>0</v>
      </c>
      <c r="L635" s="29">
        <v>3</v>
      </c>
      <c r="M635" s="29">
        <v>0</v>
      </c>
      <c r="N635" s="29">
        <v>3</v>
      </c>
      <c r="O635" s="29">
        <v>3</v>
      </c>
      <c r="P635">
        <v>3</v>
      </c>
      <c r="Q635" s="31" t="s">
        <v>29406</v>
      </c>
      <c r="R635" s="31" t="s">
        <v>29401</v>
      </c>
      <c r="S635" s="31" t="s">
        <v>5600</v>
      </c>
      <c r="T635" s="31" t="s">
        <v>29408</v>
      </c>
      <c r="U635" s="31" t="s">
        <v>29407</v>
      </c>
      <c r="V635" s="31" t="s">
        <v>29405</v>
      </c>
      <c r="W635" s="31" t="s">
        <v>29405</v>
      </c>
      <c r="X635" s="31" t="s">
        <v>29405</v>
      </c>
      <c r="Y635" s="31" t="s">
        <v>29405</v>
      </c>
      <c r="Z635" s="31" t="s">
        <v>29405</v>
      </c>
      <c r="AA635" s="32" t="s">
        <v>29460</v>
      </c>
    </row>
    <row r="636" spans="1:32" x14ac:dyDescent="0.3">
      <c r="A636" s="29" t="s">
        <v>8415</v>
      </c>
      <c r="B636" s="29" t="s">
        <v>24626</v>
      </c>
      <c r="C636" s="29" t="s">
        <v>12272</v>
      </c>
      <c r="D636" s="29" t="s">
        <v>11877</v>
      </c>
      <c r="E636" s="29" t="s">
        <v>10378</v>
      </c>
      <c r="F636" s="29" t="s">
        <v>6003</v>
      </c>
      <c r="G636" s="29" t="s">
        <v>25159</v>
      </c>
      <c r="H636" s="29" t="s">
        <v>24600</v>
      </c>
      <c r="I636" s="29">
        <v>0</v>
      </c>
      <c r="J636" s="29">
        <v>0</v>
      </c>
      <c r="K636" s="29">
        <v>0</v>
      </c>
      <c r="L636" s="29">
        <v>3</v>
      </c>
      <c r="M636" s="29">
        <v>0</v>
      </c>
      <c r="N636" s="29">
        <v>3</v>
      </c>
      <c r="O636" s="29">
        <v>3</v>
      </c>
      <c r="P636">
        <v>3</v>
      </c>
      <c r="Q636" s="31" t="s">
        <v>29406</v>
      </c>
      <c r="R636" s="31" t="s">
        <v>29401</v>
      </c>
      <c r="S636" s="31" t="s">
        <v>5600</v>
      </c>
      <c r="T636" s="31" t="s">
        <v>29408</v>
      </c>
      <c r="U636" s="31" t="s">
        <v>29407</v>
      </c>
      <c r="V636" s="31" t="s">
        <v>29405</v>
      </c>
      <c r="W636" s="31" t="s">
        <v>29405</v>
      </c>
      <c r="X636" s="31" t="s">
        <v>29405</v>
      </c>
      <c r="Y636" s="31" t="s">
        <v>29405</v>
      </c>
      <c r="Z636" s="31" t="s">
        <v>29405</v>
      </c>
      <c r="AA636" s="32" t="s">
        <v>29460</v>
      </c>
    </row>
    <row r="637" spans="1:32" x14ac:dyDescent="0.3">
      <c r="A637" s="29" t="s">
        <v>12174</v>
      </c>
      <c r="B637" s="29" t="s">
        <v>24642</v>
      </c>
      <c r="C637" s="29" t="s">
        <v>12175</v>
      </c>
      <c r="D637" s="29" t="s">
        <v>10377</v>
      </c>
      <c r="E637" s="29" t="s">
        <v>10378</v>
      </c>
      <c r="F637" s="29" t="s">
        <v>5617</v>
      </c>
      <c r="G637" s="29" t="s">
        <v>25160</v>
      </c>
      <c r="H637" s="29" t="s">
        <v>24595</v>
      </c>
      <c r="I637" s="29">
        <v>0</v>
      </c>
      <c r="J637" s="29">
        <v>0</v>
      </c>
      <c r="K637" s="29">
        <v>0</v>
      </c>
      <c r="L637" s="29">
        <v>0</v>
      </c>
      <c r="M637" s="29">
        <v>3</v>
      </c>
      <c r="N637" s="29">
        <v>3</v>
      </c>
      <c r="O637" s="29">
        <v>3</v>
      </c>
      <c r="P637">
        <v>3</v>
      </c>
      <c r="Q637" s="31" t="s">
        <v>29421</v>
      </c>
      <c r="R637" s="31" t="s">
        <v>29401</v>
      </c>
      <c r="S637" s="31" t="s">
        <v>29402</v>
      </c>
      <c r="T637" s="31" t="s">
        <v>29407</v>
      </c>
      <c r="U637" s="31" t="s">
        <v>29407</v>
      </c>
      <c r="V637" s="31" t="s">
        <v>29409</v>
      </c>
      <c r="W637" s="31" t="s">
        <v>29405</v>
      </c>
      <c r="X637" s="31" t="s">
        <v>29405</v>
      </c>
      <c r="Y637" s="31" t="s">
        <v>29405</v>
      </c>
      <c r="Z637" s="31" t="s">
        <v>29405</v>
      </c>
      <c r="AA637" s="32" t="s">
        <v>29463</v>
      </c>
    </row>
    <row r="638" spans="1:32" x14ac:dyDescent="0.3">
      <c r="A638" s="29" t="s">
        <v>6147</v>
      </c>
      <c r="B638" s="29" t="s">
        <v>24626</v>
      </c>
      <c r="C638" s="29" t="s">
        <v>11592</v>
      </c>
      <c r="D638" s="29" t="s">
        <v>11593</v>
      </c>
      <c r="E638" s="29" t="s">
        <v>10378</v>
      </c>
      <c r="F638" s="29" t="s">
        <v>6149</v>
      </c>
      <c r="G638" s="29" t="s">
        <v>25161</v>
      </c>
      <c r="H638" s="29" t="s">
        <v>24600</v>
      </c>
      <c r="I638" s="29">
        <v>0</v>
      </c>
      <c r="J638" s="29">
        <v>0</v>
      </c>
      <c r="K638" s="29">
        <v>0</v>
      </c>
      <c r="L638" s="29">
        <v>0</v>
      </c>
      <c r="M638" s="29">
        <v>3</v>
      </c>
      <c r="N638" s="29">
        <v>3</v>
      </c>
      <c r="O638" s="29">
        <v>3</v>
      </c>
      <c r="P638">
        <v>3</v>
      </c>
      <c r="Q638" s="31" t="s">
        <v>29406</v>
      </c>
      <c r="R638" s="31" t="s">
        <v>29401</v>
      </c>
      <c r="S638" s="31" t="s">
        <v>5600</v>
      </c>
      <c r="T638" s="31" t="s">
        <v>29403</v>
      </c>
      <c r="U638" s="31" t="s">
        <v>29407</v>
      </c>
      <c r="V638" s="31" t="s">
        <v>29405</v>
      </c>
      <c r="W638" s="31" t="s">
        <v>29405</v>
      </c>
      <c r="X638" s="31" t="s">
        <v>29405</v>
      </c>
      <c r="Y638" s="31" t="s">
        <v>29405</v>
      </c>
      <c r="Z638" s="31" t="s">
        <v>29409</v>
      </c>
      <c r="AA638" s="32" t="s">
        <v>29461</v>
      </c>
    </row>
    <row r="639" spans="1:32" x14ac:dyDescent="0.3">
      <c r="A639" s="29" t="s">
        <v>12378</v>
      </c>
      <c r="B639" s="29" t="s">
        <v>24658</v>
      </c>
      <c r="C639" s="29" t="s">
        <v>12379</v>
      </c>
      <c r="D639" s="29" t="s">
        <v>12380</v>
      </c>
      <c r="E639" s="29" t="s">
        <v>10472</v>
      </c>
      <c r="F639" s="29" t="s">
        <v>2402</v>
      </c>
      <c r="G639" s="29" t="s">
        <v>25162</v>
      </c>
      <c r="H639" s="29" t="s">
        <v>24595</v>
      </c>
      <c r="I639" s="29">
        <v>0</v>
      </c>
      <c r="J639" s="29">
        <v>0</v>
      </c>
      <c r="K639" s="29">
        <v>1</v>
      </c>
      <c r="L639" s="29">
        <v>0</v>
      </c>
      <c r="M639" s="29">
        <v>2</v>
      </c>
      <c r="N639" s="29">
        <v>3</v>
      </c>
      <c r="O639" s="29">
        <v>3</v>
      </c>
      <c r="P639">
        <v>3</v>
      </c>
      <c r="Q639" s="31" t="s">
        <v>29422</v>
      </c>
      <c r="R639" s="31" t="s">
        <v>5600</v>
      </c>
      <c r="S639" s="31" t="s">
        <v>29402</v>
      </c>
      <c r="T639" s="31" t="s">
        <v>29407</v>
      </c>
      <c r="U639" s="31" t="s">
        <v>29407</v>
      </c>
      <c r="V639" s="31" t="s">
        <v>29405</v>
      </c>
      <c r="W639" s="31" t="s">
        <v>29405</v>
      </c>
      <c r="X639" s="31" t="s">
        <v>29405</v>
      </c>
      <c r="Y639" s="31" t="s">
        <v>29405</v>
      </c>
      <c r="Z639" s="31" t="s">
        <v>29405</v>
      </c>
      <c r="AA639" s="32" t="s">
        <v>29462</v>
      </c>
    </row>
    <row r="640" spans="1:32" x14ac:dyDescent="0.3">
      <c r="A640" s="29" t="s">
        <v>11630</v>
      </c>
      <c r="B640" s="29" t="s">
        <v>24671</v>
      </c>
      <c r="C640" s="29" t="s">
        <v>11631</v>
      </c>
      <c r="D640" s="29" t="s">
        <v>11632</v>
      </c>
      <c r="E640" s="29" t="s">
        <v>11103</v>
      </c>
      <c r="F640" s="29" t="s">
        <v>24672</v>
      </c>
      <c r="G640" s="29" t="s">
        <v>25163</v>
      </c>
      <c r="H640" s="29" t="s">
        <v>24597</v>
      </c>
      <c r="I640" s="29">
        <v>0</v>
      </c>
      <c r="J640" s="29">
        <v>0</v>
      </c>
      <c r="K640" s="29">
        <v>0</v>
      </c>
      <c r="L640" s="29">
        <v>3</v>
      </c>
      <c r="M640" s="29">
        <v>0</v>
      </c>
      <c r="N640" s="29">
        <v>3</v>
      </c>
      <c r="O640" s="29">
        <v>3</v>
      </c>
      <c r="P640">
        <v>3</v>
      </c>
      <c r="Q640" s="31" t="s">
        <v>29416</v>
      </c>
      <c r="R640" s="31" t="s">
        <v>29401</v>
      </c>
      <c r="S640" s="31" t="s">
        <v>29402</v>
      </c>
      <c r="T640" s="31" t="s">
        <v>29407</v>
      </c>
      <c r="U640" s="31" t="s">
        <v>29407</v>
      </c>
      <c r="V640" s="31" t="s">
        <v>29405</v>
      </c>
      <c r="W640" s="31" t="s">
        <v>29405</v>
      </c>
      <c r="X640" s="31" t="s">
        <v>29405</v>
      </c>
      <c r="Y640" s="31" t="s">
        <v>29409</v>
      </c>
      <c r="Z640" s="31" t="s">
        <v>29405</v>
      </c>
      <c r="AA640" s="32" t="s">
        <v>29469</v>
      </c>
    </row>
    <row r="641" spans="1:31" x14ac:dyDescent="0.3">
      <c r="A641" s="29" t="s">
        <v>2781</v>
      </c>
      <c r="B641" s="29" t="s">
        <v>24620</v>
      </c>
      <c r="C641" s="29" t="s">
        <v>12397</v>
      </c>
      <c r="D641" s="29" t="s">
        <v>12398</v>
      </c>
      <c r="E641" s="29" t="s">
        <v>11414</v>
      </c>
      <c r="F641" s="29" t="s">
        <v>2783</v>
      </c>
      <c r="G641" s="29" t="s">
        <v>25164</v>
      </c>
      <c r="H641" s="29" t="s">
        <v>24711</v>
      </c>
      <c r="I641" s="29">
        <v>0</v>
      </c>
      <c r="J641" s="29">
        <v>0</v>
      </c>
      <c r="K641" s="29">
        <v>0</v>
      </c>
      <c r="L641" s="29">
        <v>3</v>
      </c>
      <c r="M641" s="29">
        <v>0</v>
      </c>
      <c r="N641" s="29">
        <v>3</v>
      </c>
      <c r="O641" s="29">
        <v>3</v>
      </c>
      <c r="P641">
        <v>3</v>
      </c>
      <c r="Q641" s="31" t="s">
        <v>29430</v>
      </c>
      <c r="R641" s="31" t="s">
        <v>29401</v>
      </c>
      <c r="S641" s="31" t="s">
        <v>29431</v>
      </c>
      <c r="T641" s="31" t="s">
        <v>29407</v>
      </c>
      <c r="U641" s="31" t="s">
        <v>29407</v>
      </c>
      <c r="V641" s="31" t="s">
        <v>29405</v>
      </c>
      <c r="W641" s="31" t="s">
        <v>29405</v>
      </c>
      <c r="X641" s="31" t="s">
        <v>29405</v>
      </c>
      <c r="Y641" s="31" t="s">
        <v>29405</v>
      </c>
      <c r="Z641" s="31" t="s">
        <v>29405</v>
      </c>
      <c r="AA641" s="32" t="s">
        <v>29465</v>
      </c>
    </row>
    <row r="642" spans="1:31" x14ac:dyDescent="0.3">
      <c r="A642" s="29" t="s">
        <v>9580</v>
      </c>
      <c r="B642" s="29" t="s">
        <v>24620</v>
      </c>
      <c r="C642" s="29" t="s">
        <v>9581</v>
      </c>
      <c r="D642" s="29" t="s">
        <v>12076</v>
      </c>
      <c r="E642" s="29" t="s">
        <v>12077</v>
      </c>
      <c r="F642" s="29" t="s">
        <v>5610</v>
      </c>
      <c r="G642" s="29" t="s">
        <v>25165</v>
      </c>
      <c r="H642" s="29" t="s">
        <v>24600</v>
      </c>
      <c r="I642" s="29">
        <v>0</v>
      </c>
      <c r="J642" s="29">
        <v>0</v>
      </c>
      <c r="K642" s="29">
        <v>0</v>
      </c>
      <c r="L642" s="29">
        <v>0</v>
      </c>
      <c r="M642" s="29">
        <v>3</v>
      </c>
      <c r="N642" s="29">
        <v>3</v>
      </c>
      <c r="O642" s="29">
        <v>3</v>
      </c>
      <c r="P642">
        <v>3</v>
      </c>
      <c r="Q642" s="31" t="s">
        <v>29414</v>
      </c>
      <c r="R642" s="31" t="s">
        <v>29401</v>
      </c>
      <c r="S642" s="31" t="s">
        <v>5600</v>
      </c>
      <c r="T642" s="31" t="s">
        <v>29407</v>
      </c>
      <c r="U642" s="31" t="s">
        <v>29407</v>
      </c>
      <c r="V642" s="31" t="s">
        <v>29405</v>
      </c>
      <c r="W642" s="31" t="s">
        <v>29405</v>
      </c>
      <c r="X642" s="31" t="s">
        <v>29405</v>
      </c>
      <c r="Y642" s="31" t="s">
        <v>29405</v>
      </c>
      <c r="Z642" s="31" t="s">
        <v>29405</v>
      </c>
      <c r="AA642" s="32" t="s">
        <v>29460</v>
      </c>
    </row>
    <row r="643" spans="1:31" x14ac:dyDescent="0.3">
      <c r="A643" s="29" t="s">
        <v>2997</v>
      </c>
      <c r="B643" s="29" t="s">
        <v>24616</v>
      </c>
      <c r="C643" s="29" t="s">
        <v>12182</v>
      </c>
      <c r="D643" s="29" t="s">
        <v>12183</v>
      </c>
      <c r="E643" s="29" t="s">
        <v>10378</v>
      </c>
      <c r="F643" s="29" t="s">
        <v>2009</v>
      </c>
      <c r="G643" s="29" t="s">
        <v>25166</v>
      </c>
      <c r="H643" s="29" t="s">
        <v>24711</v>
      </c>
      <c r="I643" s="29">
        <v>0</v>
      </c>
      <c r="J643" s="29">
        <v>0</v>
      </c>
      <c r="K643" s="29">
        <v>0</v>
      </c>
      <c r="L643" s="29">
        <v>3</v>
      </c>
      <c r="M643" s="29">
        <v>0</v>
      </c>
      <c r="N643" s="29">
        <v>3</v>
      </c>
      <c r="O643" s="29">
        <v>3</v>
      </c>
      <c r="P643">
        <v>3</v>
      </c>
      <c r="Q643" s="31" t="s">
        <v>29430</v>
      </c>
      <c r="R643" s="31" t="s">
        <v>29401</v>
      </c>
      <c r="S643" s="31" t="s">
        <v>29431</v>
      </c>
      <c r="T643" s="31" t="s">
        <v>29407</v>
      </c>
      <c r="U643" s="31" t="s">
        <v>29407</v>
      </c>
      <c r="V643" s="31" t="s">
        <v>29405</v>
      </c>
      <c r="W643" s="31" t="s">
        <v>29405</v>
      </c>
      <c r="X643" s="31" t="s">
        <v>29405</v>
      </c>
      <c r="Y643" s="31" t="s">
        <v>29405</v>
      </c>
      <c r="Z643" s="31" t="s">
        <v>29405</v>
      </c>
      <c r="AA643" s="32" t="s">
        <v>29465</v>
      </c>
    </row>
    <row r="644" spans="1:31" x14ac:dyDescent="0.3">
      <c r="A644" s="29" t="s">
        <v>11724</v>
      </c>
      <c r="B644" s="29" t="s">
        <v>24653</v>
      </c>
      <c r="C644" s="29" t="s">
        <v>11725</v>
      </c>
      <c r="D644" s="29" t="s">
        <v>11726</v>
      </c>
      <c r="E644" s="29" t="s">
        <v>11727</v>
      </c>
      <c r="F644" s="29" t="s">
        <v>11728</v>
      </c>
      <c r="G644" s="29" t="s">
        <v>25167</v>
      </c>
      <c r="H644" s="29" t="s">
        <v>24595</v>
      </c>
      <c r="I644" s="29">
        <v>0</v>
      </c>
      <c r="J644" s="29">
        <v>0</v>
      </c>
      <c r="K644" s="29">
        <v>0</v>
      </c>
      <c r="L644" s="29">
        <v>0</v>
      </c>
      <c r="M644" s="29">
        <v>3</v>
      </c>
      <c r="N644" s="29">
        <v>3</v>
      </c>
      <c r="O644" s="29">
        <v>3</v>
      </c>
      <c r="P644">
        <v>3</v>
      </c>
      <c r="Q644" s="31" t="s">
        <v>29416</v>
      </c>
      <c r="R644" s="31" t="s">
        <v>29401</v>
      </c>
      <c r="S644" s="31" t="s">
        <v>29402</v>
      </c>
      <c r="T644" s="31" t="s">
        <v>29407</v>
      </c>
      <c r="U644" s="31" t="s">
        <v>29407</v>
      </c>
      <c r="V644" s="31" t="s">
        <v>29409</v>
      </c>
      <c r="W644" s="31" t="s">
        <v>29405</v>
      </c>
      <c r="X644" s="31" t="s">
        <v>29409</v>
      </c>
      <c r="Y644" s="31" t="s">
        <v>29405</v>
      </c>
      <c r="Z644" s="31" t="s">
        <v>29405</v>
      </c>
      <c r="AA644" s="32" t="s">
        <v>29463</v>
      </c>
    </row>
    <row r="645" spans="1:31" x14ac:dyDescent="0.3">
      <c r="A645" s="29" t="s">
        <v>3110</v>
      </c>
      <c r="B645" s="29" t="s">
        <v>24746</v>
      </c>
      <c r="C645" s="29" t="s">
        <v>12258</v>
      </c>
      <c r="D645" s="29" t="s">
        <v>12259</v>
      </c>
      <c r="E645" s="29" t="s">
        <v>10378</v>
      </c>
      <c r="F645" s="29" t="s">
        <v>25168</v>
      </c>
      <c r="G645" s="29" t="s">
        <v>25169</v>
      </c>
      <c r="H645" s="29" t="s">
        <v>24711</v>
      </c>
      <c r="I645" s="29">
        <v>0</v>
      </c>
      <c r="J645" s="29">
        <v>3</v>
      </c>
      <c r="K645" s="29">
        <v>0</v>
      </c>
      <c r="L645" s="29">
        <v>0</v>
      </c>
      <c r="M645" s="29">
        <v>0</v>
      </c>
      <c r="N645" s="29">
        <v>3</v>
      </c>
      <c r="O645" s="29">
        <v>3</v>
      </c>
      <c r="P645">
        <v>3</v>
      </c>
      <c r="Q645" s="31" t="s">
        <v>29430</v>
      </c>
      <c r="R645" s="31" t="s">
        <v>29401</v>
      </c>
      <c r="S645" s="31" t="s">
        <v>29431</v>
      </c>
      <c r="T645" s="31" t="s">
        <v>29403</v>
      </c>
      <c r="U645" s="31" t="s">
        <v>29418</v>
      </c>
      <c r="V645" s="31" t="s">
        <v>29405</v>
      </c>
      <c r="W645" s="31" t="s">
        <v>29405</v>
      </c>
      <c r="X645" s="31" t="s">
        <v>29405</v>
      </c>
      <c r="Y645" s="31" t="s">
        <v>29405</v>
      </c>
      <c r="Z645" s="31" t="s">
        <v>29405</v>
      </c>
      <c r="AA645" s="32" t="s">
        <v>29468</v>
      </c>
      <c r="AC645">
        <v>2</v>
      </c>
    </row>
    <row r="646" spans="1:31" x14ac:dyDescent="0.3">
      <c r="A646" s="29" t="s">
        <v>3639</v>
      </c>
      <c r="B646" s="29" t="s">
        <v>24677</v>
      </c>
      <c r="C646" s="29" t="s">
        <v>3640</v>
      </c>
      <c r="D646" s="29" t="s">
        <v>12052</v>
      </c>
      <c r="E646" s="29" t="s">
        <v>10979</v>
      </c>
      <c r="F646" s="29" t="s">
        <v>25170</v>
      </c>
      <c r="G646" s="29" t="s">
        <v>25171</v>
      </c>
      <c r="H646" s="29" t="s">
        <v>24711</v>
      </c>
      <c r="I646" s="29">
        <v>0</v>
      </c>
      <c r="J646" s="29">
        <v>0</v>
      </c>
      <c r="K646" s="29">
        <v>2</v>
      </c>
      <c r="L646" s="29">
        <v>0</v>
      </c>
      <c r="M646" s="29">
        <v>0</v>
      </c>
      <c r="N646" s="29">
        <v>2</v>
      </c>
      <c r="O646" s="29">
        <v>2</v>
      </c>
      <c r="P646">
        <v>3</v>
      </c>
      <c r="Q646" s="31" t="s">
        <v>29430</v>
      </c>
      <c r="R646" s="31" t="s">
        <v>29401</v>
      </c>
      <c r="S646" s="31" t="s">
        <v>29431</v>
      </c>
      <c r="T646" s="31" t="s">
        <v>29407</v>
      </c>
      <c r="U646" s="31" t="s">
        <v>29418</v>
      </c>
      <c r="V646" s="31" t="s">
        <v>29405</v>
      </c>
      <c r="W646" s="31" t="s">
        <v>29405</v>
      </c>
      <c r="X646" s="31" t="s">
        <v>29405</v>
      </c>
      <c r="Y646" s="31" t="s">
        <v>29405</v>
      </c>
      <c r="Z646" s="31" t="s">
        <v>29405</v>
      </c>
      <c r="AA646" s="32" t="s">
        <v>29465</v>
      </c>
    </row>
    <row r="647" spans="1:31" x14ac:dyDescent="0.3">
      <c r="A647" s="29" t="s">
        <v>3639</v>
      </c>
      <c r="B647" s="29" t="s">
        <v>24677</v>
      </c>
      <c r="C647" s="29" t="s">
        <v>3640</v>
      </c>
      <c r="D647" s="29" t="s">
        <v>12052</v>
      </c>
      <c r="E647" s="29" t="s">
        <v>10979</v>
      </c>
      <c r="F647" s="29" t="s">
        <v>25170</v>
      </c>
      <c r="G647" s="29" t="s">
        <v>25171</v>
      </c>
      <c r="H647" s="29" t="s">
        <v>24595</v>
      </c>
      <c r="I647" s="29">
        <v>0</v>
      </c>
      <c r="J647" s="29">
        <v>0</v>
      </c>
      <c r="K647" s="29">
        <v>0</v>
      </c>
      <c r="L647" s="29">
        <v>1</v>
      </c>
      <c r="M647" s="29">
        <v>0</v>
      </c>
      <c r="N647" s="29">
        <v>1</v>
      </c>
      <c r="O647" s="29">
        <v>1</v>
      </c>
      <c r="P647">
        <v>3</v>
      </c>
      <c r="Q647" s="31" t="s">
        <v>29430</v>
      </c>
      <c r="R647" s="31" t="s">
        <v>29401</v>
      </c>
      <c r="S647" s="31" t="s">
        <v>29431</v>
      </c>
      <c r="T647" s="31" t="s">
        <v>29407</v>
      </c>
      <c r="U647" s="31" t="s">
        <v>29418</v>
      </c>
      <c r="V647" s="31" t="s">
        <v>29405</v>
      </c>
      <c r="W647" s="31" t="s">
        <v>29405</v>
      </c>
      <c r="X647" s="31" t="s">
        <v>29405</v>
      </c>
      <c r="Y647" s="31" t="s">
        <v>29405</v>
      </c>
      <c r="Z647" s="31" t="s">
        <v>29405</v>
      </c>
      <c r="AA647" s="32" t="s">
        <v>29465</v>
      </c>
    </row>
    <row r="648" spans="1:31" x14ac:dyDescent="0.3">
      <c r="A648" s="29" t="s">
        <v>8927</v>
      </c>
      <c r="B648" s="29" t="s">
        <v>24626</v>
      </c>
      <c r="C648" s="29" t="s">
        <v>11852</v>
      </c>
      <c r="D648" s="29" t="s">
        <v>11853</v>
      </c>
      <c r="E648" s="29" t="s">
        <v>10378</v>
      </c>
      <c r="F648" s="29" t="s">
        <v>2703</v>
      </c>
      <c r="G648" s="29" t="s">
        <v>25172</v>
      </c>
      <c r="H648" s="29" t="s">
        <v>24600</v>
      </c>
      <c r="I648" s="29">
        <v>0</v>
      </c>
      <c r="J648" s="29">
        <v>0</v>
      </c>
      <c r="K648" s="29">
        <v>3</v>
      </c>
      <c r="L648" s="29">
        <v>0</v>
      </c>
      <c r="M648" s="29">
        <v>0</v>
      </c>
      <c r="N648" s="29">
        <v>3</v>
      </c>
      <c r="O648" s="29">
        <v>3</v>
      </c>
      <c r="P648">
        <v>3</v>
      </c>
      <c r="Q648" s="31" t="s">
        <v>29406</v>
      </c>
      <c r="R648" s="31" t="s">
        <v>29401</v>
      </c>
      <c r="S648" s="31" t="s">
        <v>5600</v>
      </c>
      <c r="T648" s="31" t="s">
        <v>29407</v>
      </c>
      <c r="U648" s="31" t="s">
        <v>29407</v>
      </c>
      <c r="V648" s="31" t="s">
        <v>29405</v>
      </c>
      <c r="W648" s="31" t="s">
        <v>29405</v>
      </c>
      <c r="X648" s="31" t="s">
        <v>29405</v>
      </c>
      <c r="Y648" s="31" t="s">
        <v>29405</v>
      </c>
      <c r="Z648" s="31" t="s">
        <v>29405</v>
      </c>
      <c r="AA648" s="32" t="s">
        <v>29465</v>
      </c>
    </row>
    <row r="649" spans="1:31" x14ac:dyDescent="0.3">
      <c r="A649" s="29" t="s">
        <v>12045</v>
      </c>
      <c r="B649" s="29" t="s">
        <v>24677</v>
      </c>
      <c r="C649" s="29" t="s">
        <v>12046</v>
      </c>
      <c r="D649" s="29" t="s">
        <v>12047</v>
      </c>
      <c r="E649" s="29" t="s">
        <v>11103</v>
      </c>
      <c r="F649" s="29" t="s">
        <v>25170</v>
      </c>
      <c r="G649" s="29" t="s">
        <v>25173</v>
      </c>
      <c r="H649" s="29" t="s">
        <v>24595</v>
      </c>
      <c r="I649" s="29">
        <v>0</v>
      </c>
      <c r="J649" s="29">
        <v>0</v>
      </c>
      <c r="K649" s="29">
        <v>1</v>
      </c>
      <c r="L649" s="29">
        <v>1</v>
      </c>
      <c r="M649" s="29">
        <v>1</v>
      </c>
      <c r="N649" s="29">
        <v>3</v>
      </c>
      <c r="O649" s="29">
        <v>3</v>
      </c>
      <c r="P649">
        <v>3</v>
      </c>
      <c r="Q649" s="31" t="s">
        <v>29416</v>
      </c>
      <c r="R649" s="31" t="s">
        <v>29401</v>
      </c>
      <c r="S649" s="31" t="s">
        <v>29402</v>
      </c>
      <c r="T649" s="31" t="s">
        <v>29407</v>
      </c>
      <c r="U649" s="31" t="s">
        <v>29418</v>
      </c>
      <c r="V649" s="31" t="s">
        <v>29409</v>
      </c>
      <c r="W649" s="31" t="s">
        <v>29405</v>
      </c>
      <c r="X649" s="31" t="s">
        <v>29405</v>
      </c>
      <c r="Y649" s="31" t="s">
        <v>29405</v>
      </c>
      <c r="Z649" s="31" t="s">
        <v>29405</v>
      </c>
      <c r="AA649" s="32" t="s">
        <v>29463</v>
      </c>
    </row>
    <row r="650" spans="1:31" x14ac:dyDescent="0.3">
      <c r="A650" s="29" t="s">
        <v>7005</v>
      </c>
      <c r="B650" s="29" t="s">
        <v>24620</v>
      </c>
      <c r="C650" s="29" t="s">
        <v>11749</v>
      </c>
      <c r="D650" s="29" t="s">
        <v>11750</v>
      </c>
      <c r="E650" s="29" t="s">
        <v>10378</v>
      </c>
      <c r="F650" s="29" t="s">
        <v>24697</v>
      </c>
      <c r="G650" s="29" t="s">
        <v>25174</v>
      </c>
      <c r="H650" s="29" t="s">
        <v>24600</v>
      </c>
      <c r="I650" s="29">
        <v>3</v>
      </c>
      <c r="J650" s="29">
        <v>0</v>
      </c>
      <c r="K650" s="29">
        <v>0</v>
      </c>
      <c r="L650" s="29">
        <v>0</v>
      </c>
      <c r="M650" s="29">
        <v>0</v>
      </c>
      <c r="N650" s="29">
        <v>3</v>
      </c>
      <c r="O650" s="29">
        <v>3</v>
      </c>
      <c r="P650">
        <v>3</v>
      </c>
      <c r="Q650" s="31" t="s">
        <v>29406</v>
      </c>
      <c r="R650" s="31" t="s">
        <v>29401</v>
      </c>
      <c r="S650" s="31" t="s">
        <v>5600</v>
      </c>
      <c r="T650" s="31" t="s">
        <v>29407</v>
      </c>
      <c r="U650" s="31" t="s">
        <v>29418</v>
      </c>
      <c r="V650" s="31" t="s">
        <v>29405</v>
      </c>
      <c r="W650" s="31" t="s">
        <v>29405</v>
      </c>
      <c r="X650" s="31" t="s">
        <v>29405</v>
      </c>
      <c r="Y650" s="31" t="s">
        <v>29405</v>
      </c>
      <c r="Z650" s="31" t="s">
        <v>29405</v>
      </c>
      <c r="AA650" s="32" t="s">
        <v>29465</v>
      </c>
    </row>
    <row r="651" spans="1:31" x14ac:dyDescent="0.3">
      <c r="A651" s="29" t="s">
        <v>11623</v>
      </c>
      <c r="B651" s="29" t="s">
        <v>24616</v>
      </c>
      <c r="C651" s="29" t="s">
        <v>11624</v>
      </c>
      <c r="D651" s="29" t="s">
        <v>11625</v>
      </c>
      <c r="E651" s="29" t="s">
        <v>10452</v>
      </c>
      <c r="F651" s="29" t="s">
        <v>4377</v>
      </c>
      <c r="G651" s="29" t="s">
        <v>25175</v>
      </c>
      <c r="H651" s="29" t="s">
        <v>24595</v>
      </c>
      <c r="I651" s="29">
        <v>0</v>
      </c>
      <c r="J651" s="29">
        <v>0</v>
      </c>
      <c r="K651" s="29">
        <v>0</v>
      </c>
      <c r="L651" s="29">
        <v>1</v>
      </c>
      <c r="M651" s="29">
        <v>2</v>
      </c>
      <c r="N651" s="29">
        <v>3</v>
      </c>
      <c r="O651" s="29">
        <v>3</v>
      </c>
      <c r="P651">
        <v>3</v>
      </c>
      <c r="Q651" s="31" t="s">
        <v>29410</v>
      </c>
      <c r="R651" s="31" t="s">
        <v>29401</v>
      </c>
      <c r="S651" s="31" t="s">
        <v>29402</v>
      </c>
      <c r="T651" s="31" t="s">
        <v>29407</v>
      </c>
      <c r="U651" s="31" t="s">
        <v>29404</v>
      </c>
      <c r="V651" s="31" t="s">
        <v>29409</v>
      </c>
      <c r="W651" s="31" t="s">
        <v>29409</v>
      </c>
      <c r="X651" s="31" t="s">
        <v>29405</v>
      </c>
      <c r="Y651" s="31" t="s">
        <v>29405</v>
      </c>
      <c r="Z651" s="31" t="s">
        <v>29405</v>
      </c>
      <c r="AA651" s="32" t="s">
        <v>29463</v>
      </c>
    </row>
    <row r="652" spans="1:31" x14ac:dyDescent="0.3">
      <c r="A652" s="29" t="s">
        <v>9643</v>
      </c>
      <c r="B652" s="29" t="s">
        <v>24626</v>
      </c>
      <c r="C652" s="29" t="s">
        <v>12161</v>
      </c>
      <c r="D652" s="29" t="s">
        <v>12162</v>
      </c>
      <c r="E652" s="29" t="s">
        <v>10378</v>
      </c>
      <c r="F652" s="29" t="s">
        <v>7104</v>
      </c>
      <c r="G652" s="29" t="s">
        <v>25176</v>
      </c>
      <c r="H652" s="29" t="s">
        <v>24600</v>
      </c>
      <c r="I652" s="29">
        <v>0</v>
      </c>
      <c r="J652" s="29">
        <v>0</v>
      </c>
      <c r="K652" s="29">
        <v>0</v>
      </c>
      <c r="L652" s="29">
        <v>0</v>
      </c>
      <c r="M652" s="29">
        <v>3</v>
      </c>
      <c r="N652" s="29">
        <v>3</v>
      </c>
      <c r="O652" s="29">
        <v>3</v>
      </c>
      <c r="P652">
        <v>3</v>
      </c>
      <c r="Q652" s="31" t="s">
        <v>29406</v>
      </c>
      <c r="R652" s="31" t="s">
        <v>29401</v>
      </c>
      <c r="S652" s="31" t="s">
        <v>5600</v>
      </c>
      <c r="T652" s="31" t="s">
        <v>29403</v>
      </c>
      <c r="U652" s="31" t="s">
        <v>29418</v>
      </c>
      <c r="V652" s="31" t="s">
        <v>29405</v>
      </c>
      <c r="W652" s="31" t="s">
        <v>29405</v>
      </c>
      <c r="X652" s="31" t="s">
        <v>29405</v>
      </c>
      <c r="Y652" s="31" t="s">
        <v>29405</v>
      </c>
      <c r="Z652" s="31" t="s">
        <v>29405</v>
      </c>
      <c r="AA652" s="32" t="s">
        <v>29460</v>
      </c>
    </row>
    <row r="653" spans="1:31" x14ac:dyDescent="0.3">
      <c r="A653" s="29" t="s">
        <v>12283</v>
      </c>
      <c r="B653" s="29" t="s">
        <v>24742</v>
      </c>
      <c r="C653" s="29" t="s">
        <v>12284</v>
      </c>
      <c r="D653" s="29" t="s">
        <v>12285</v>
      </c>
      <c r="E653" s="29" t="s">
        <v>10951</v>
      </c>
      <c r="F653" s="29" t="s">
        <v>10092</v>
      </c>
      <c r="G653" s="29" t="s">
        <v>25177</v>
      </c>
      <c r="H653" s="29" t="s">
        <v>24595</v>
      </c>
      <c r="I653" s="29">
        <v>0</v>
      </c>
      <c r="J653" s="29">
        <v>0</v>
      </c>
      <c r="K653" s="29">
        <v>0</v>
      </c>
      <c r="L653" s="29">
        <v>0</v>
      </c>
      <c r="M653" s="29">
        <v>3</v>
      </c>
      <c r="N653" s="29">
        <v>3</v>
      </c>
      <c r="O653" s="29">
        <v>3</v>
      </c>
      <c r="P653">
        <v>3</v>
      </c>
      <c r="Q653" s="31" t="s">
        <v>29416</v>
      </c>
      <c r="R653" s="31" t="s">
        <v>29401</v>
      </c>
      <c r="S653" s="31" t="s">
        <v>29402</v>
      </c>
      <c r="T653" s="31" t="s">
        <v>29407</v>
      </c>
      <c r="U653" s="31" t="s">
        <v>29407</v>
      </c>
      <c r="V653" s="31" t="s">
        <v>29409</v>
      </c>
      <c r="W653" s="31" t="s">
        <v>29405</v>
      </c>
      <c r="X653" s="31" t="s">
        <v>29405</v>
      </c>
      <c r="Y653" s="31" t="s">
        <v>29405</v>
      </c>
      <c r="Z653" s="31" t="s">
        <v>29405</v>
      </c>
      <c r="AA653" s="32" t="s">
        <v>29463</v>
      </c>
    </row>
    <row r="654" spans="1:31" x14ac:dyDescent="0.3">
      <c r="A654" s="29" t="s">
        <v>12234</v>
      </c>
      <c r="B654" s="29" t="s">
        <v>24775</v>
      </c>
      <c r="C654" s="29" t="s">
        <v>12235</v>
      </c>
      <c r="D654" s="29" t="s">
        <v>12236</v>
      </c>
      <c r="E654" s="29" t="s">
        <v>12237</v>
      </c>
      <c r="F654" s="29" t="s">
        <v>3321</v>
      </c>
      <c r="G654" s="29" t="s">
        <v>25178</v>
      </c>
      <c r="H654" s="29" t="s">
        <v>24597</v>
      </c>
      <c r="I654" s="29">
        <v>1</v>
      </c>
      <c r="J654" s="29">
        <v>0</v>
      </c>
      <c r="K654" s="29">
        <v>0</v>
      </c>
      <c r="L654" s="29">
        <v>0</v>
      </c>
      <c r="M654" s="29">
        <v>0</v>
      </c>
      <c r="N654" s="29">
        <v>1</v>
      </c>
      <c r="O654" s="29">
        <v>1</v>
      </c>
      <c r="P654">
        <v>3</v>
      </c>
      <c r="Q654" s="31" t="s">
        <v>29416</v>
      </c>
      <c r="R654" s="31" t="s">
        <v>29401</v>
      </c>
      <c r="S654" s="31" t="s">
        <v>29402</v>
      </c>
      <c r="T654" s="31" t="s">
        <v>29407</v>
      </c>
      <c r="U654" s="31" t="s">
        <v>29407</v>
      </c>
      <c r="V654" s="31" t="s">
        <v>29409</v>
      </c>
      <c r="W654" s="31" t="s">
        <v>29409</v>
      </c>
      <c r="X654" s="31" t="s">
        <v>29405</v>
      </c>
      <c r="Y654" s="31" t="s">
        <v>29409</v>
      </c>
      <c r="Z654" s="31" t="s">
        <v>29405</v>
      </c>
      <c r="AA654" s="32" t="s">
        <v>29469</v>
      </c>
    </row>
    <row r="655" spans="1:31" x14ac:dyDescent="0.3">
      <c r="A655" s="29" t="s">
        <v>12234</v>
      </c>
      <c r="B655" s="29" t="s">
        <v>24775</v>
      </c>
      <c r="C655" s="29" t="s">
        <v>12235</v>
      </c>
      <c r="D655" s="29" t="s">
        <v>12236</v>
      </c>
      <c r="E655" s="29" t="s">
        <v>12237</v>
      </c>
      <c r="F655" s="29" t="s">
        <v>3321</v>
      </c>
      <c r="G655" s="29" t="s">
        <v>25178</v>
      </c>
      <c r="H655" s="29" t="s">
        <v>24595</v>
      </c>
      <c r="I655" s="29">
        <v>0</v>
      </c>
      <c r="J655" s="29">
        <v>0</v>
      </c>
      <c r="K655" s="29">
        <v>0</v>
      </c>
      <c r="L655" s="29">
        <v>2</v>
      </c>
      <c r="M655" s="29">
        <v>0</v>
      </c>
      <c r="N655" s="29">
        <v>2</v>
      </c>
      <c r="O655" s="29">
        <v>2</v>
      </c>
      <c r="P655">
        <v>3</v>
      </c>
      <c r="Q655" s="31" t="s">
        <v>29416</v>
      </c>
      <c r="R655" s="31" t="s">
        <v>29401</v>
      </c>
      <c r="S655" s="31" t="s">
        <v>29402</v>
      </c>
      <c r="T655" s="31" t="s">
        <v>29407</v>
      </c>
      <c r="U655" s="31" t="s">
        <v>29407</v>
      </c>
      <c r="V655" s="31" t="s">
        <v>29409</v>
      </c>
      <c r="W655" s="31" t="s">
        <v>29409</v>
      </c>
      <c r="X655" s="31" t="s">
        <v>29405</v>
      </c>
      <c r="Y655" s="31" t="s">
        <v>29409</v>
      </c>
      <c r="Z655" s="31" t="s">
        <v>29405</v>
      </c>
      <c r="AA655" s="32" t="s">
        <v>29461</v>
      </c>
    </row>
    <row r="656" spans="1:31" x14ac:dyDescent="0.3">
      <c r="A656" s="29" t="s">
        <v>12251</v>
      </c>
      <c r="B656" s="29" t="s">
        <v>24775</v>
      </c>
      <c r="C656" s="29" t="s">
        <v>12252</v>
      </c>
      <c r="D656" s="29" t="s">
        <v>10377</v>
      </c>
      <c r="E656" s="29" t="s">
        <v>10658</v>
      </c>
      <c r="F656" s="29" t="s">
        <v>3321</v>
      </c>
      <c r="G656" s="29" t="s">
        <v>25179</v>
      </c>
      <c r="H656" s="29" t="s">
        <v>24595</v>
      </c>
      <c r="I656" s="29">
        <v>0</v>
      </c>
      <c r="J656" s="29">
        <v>0</v>
      </c>
      <c r="K656" s="29">
        <v>0</v>
      </c>
      <c r="L656" s="29">
        <v>3</v>
      </c>
      <c r="M656" s="29">
        <v>0</v>
      </c>
      <c r="N656" s="29">
        <v>3</v>
      </c>
      <c r="O656" s="29">
        <v>3</v>
      </c>
      <c r="P656">
        <v>3</v>
      </c>
      <c r="Q656" s="31" t="s">
        <v>29424</v>
      </c>
      <c r="R656" s="31" t="s">
        <v>29401</v>
      </c>
      <c r="S656" s="31" t="s">
        <v>29402</v>
      </c>
      <c r="T656" s="31" t="s">
        <v>29407</v>
      </c>
      <c r="U656" s="31" t="s">
        <v>29407</v>
      </c>
      <c r="V656" s="31" t="s">
        <v>29409</v>
      </c>
      <c r="W656" s="31" t="s">
        <v>29409</v>
      </c>
      <c r="X656" s="31" t="s">
        <v>29409</v>
      </c>
      <c r="Y656" s="31" t="s">
        <v>29405</v>
      </c>
      <c r="Z656" s="31" t="s">
        <v>29405</v>
      </c>
      <c r="AA656" s="32" t="s">
        <v>29461</v>
      </c>
      <c r="AE656">
        <v>2</v>
      </c>
    </row>
    <row r="657" spans="1:32" x14ac:dyDescent="0.3">
      <c r="A657" s="29" t="s">
        <v>8658</v>
      </c>
      <c r="B657" s="29" t="s">
        <v>24746</v>
      </c>
      <c r="C657" s="29" t="s">
        <v>12261</v>
      </c>
      <c r="D657" s="29" t="s">
        <v>10377</v>
      </c>
      <c r="E657" s="29" t="s">
        <v>10378</v>
      </c>
      <c r="F657" s="29" t="s">
        <v>24834</v>
      </c>
      <c r="G657" s="29" t="s">
        <v>25180</v>
      </c>
      <c r="H657" s="29" t="s">
        <v>24600</v>
      </c>
      <c r="I657" s="29">
        <v>0</v>
      </c>
      <c r="J657" s="29">
        <v>0</v>
      </c>
      <c r="K657" s="29">
        <v>2</v>
      </c>
      <c r="L657" s="29">
        <v>0</v>
      </c>
      <c r="M657" s="29">
        <v>1</v>
      </c>
      <c r="N657" s="29">
        <v>3</v>
      </c>
      <c r="O657" s="29">
        <v>3</v>
      </c>
      <c r="P657">
        <v>3</v>
      </c>
      <c r="Q657" s="31" t="s">
        <v>29406</v>
      </c>
      <c r="R657" s="31" t="s">
        <v>29401</v>
      </c>
      <c r="S657" s="31" t="s">
        <v>5600</v>
      </c>
      <c r="T657" s="31" t="s">
        <v>29407</v>
      </c>
      <c r="U657" s="31" t="s">
        <v>29407</v>
      </c>
      <c r="V657" s="31" t="s">
        <v>29405</v>
      </c>
      <c r="W657" s="31" t="s">
        <v>29405</v>
      </c>
      <c r="X657" s="31" t="s">
        <v>29405</v>
      </c>
      <c r="Y657" s="31" t="s">
        <v>29405</v>
      </c>
      <c r="Z657" s="31" t="s">
        <v>29405</v>
      </c>
      <c r="AA657" s="32" t="s">
        <v>29465</v>
      </c>
    </row>
    <row r="658" spans="1:32" x14ac:dyDescent="0.3">
      <c r="A658" s="29" t="s">
        <v>3146</v>
      </c>
      <c r="B658" s="29" t="s">
        <v>24658</v>
      </c>
      <c r="C658" s="29" t="s">
        <v>11504</v>
      </c>
      <c r="D658" s="29" t="s">
        <v>11373</v>
      </c>
      <c r="E658" s="29" t="s">
        <v>10378</v>
      </c>
      <c r="F658" s="29" t="s">
        <v>2402</v>
      </c>
      <c r="G658" s="29" t="s">
        <v>25181</v>
      </c>
      <c r="H658" s="29" t="s">
        <v>24711</v>
      </c>
      <c r="I658" s="29">
        <v>3</v>
      </c>
      <c r="J658" s="29">
        <v>0</v>
      </c>
      <c r="K658" s="29">
        <v>0</v>
      </c>
      <c r="L658" s="29">
        <v>0</v>
      </c>
      <c r="M658" s="29">
        <v>0</v>
      </c>
      <c r="N658" s="29">
        <v>3</v>
      </c>
      <c r="O658" s="29">
        <v>3</v>
      </c>
      <c r="P658">
        <v>3</v>
      </c>
      <c r="Q658" s="31" t="s">
        <v>29430</v>
      </c>
      <c r="R658" s="31" t="s">
        <v>29401</v>
      </c>
      <c r="S658" s="31" t="s">
        <v>29431</v>
      </c>
      <c r="T658" s="31" t="s">
        <v>29407</v>
      </c>
      <c r="U658" s="31" t="s">
        <v>29407</v>
      </c>
      <c r="V658" s="31" t="s">
        <v>29405</v>
      </c>
      <c r="W658" s="31" t="s">
        <v>29405</v>
      </c>
      <c r="X658" s="31" t="s">
        <v>29405</v>
      </c>
      <c r="Y658" s="31" t="s">
        <v>29405</v>
      </c>
      <c r="Z658" s="31" t="s">
        <v>29405</v>
      </c>
      <c r="AA658" s="32" t="s">
        <v>29465</v>
      </c>
    </row>
    <row r="659" spans="1:32" x14ac:dyDescent="0.3">
      <c r="A659" s="29" t="s">
        <v>11855</v>
      </c>
      <c r="B659" s="29" t="s">
        <v>24610</v>
      </c>
      <c r="C659" s="29" t="s">
        <v>11856</v>
      </c>
      <c r="D659" s="29" t="s">
        <v>10665</v>
      </c>
      <c r="E659" s="29" t="s">
        <v>10452</v>
      </c>
      <c r="F659" s="29" t="s">
        <v>4740</v>
      </c>
      <c r="G659" s="29" t="s">
        <v>25182</v>
      </c>
      <c r="H659" s="29" t="s">
        <v>24597</v>
      </c>
      <c r="I659" s="29">
        <v>1</v>
      </c>
      <c r="J659" s="29">
        <v>0</v>
      </c>
      <c r="K659" s="29">
        <v>0</v>
      </c>
      <c r="L659" s="29">
        <v>2</v>
      </c>
      <c r="M659" s="29">
        <v>0</v>
      </c>
      <c r="N659" s="29">
        <v>3</v>
      </c>
      <c r="O659" s="29">
        <v>3</v>
      </c>
      <c r="P659">
        <v>3</v>
      </c>
      <c r="Q659" s="31" t="s">
        <v>29410</v>
      </c>
      <c r="R659" s="31" t="s">
        <v>29411</v>
      </c>
      <c r="S659" s="31" t="s">
        <v>29402</v>
      </c>
      <c r="T659" s="31" t="s">
        <v>29407</v>
      </c>
      <c r="U659" s="31" t="s">
        <v>29426</v>
      </c>
      <c r="V659" s="31" t="s">
        <v>29409</v>
      </c>
      <c r="W659" s="31" t="s">
        <v>29409</v>
      </c>
      <c r="X659" s="31" t="s">
        <v>29409</v>
      </c>
      <c r="Y659" s="31" t="s">
        <v>29409</v>
      </c>
      <c r="Z659" s="31" t="s">
        <v>29409</v>
      </c>
      <c r="AA659" s="32" t="s">
        <v>29469</v>
      </c>
    </row>
    <row r="660" spans="1:32" x14ac:dyDescent="0.3">
      <c r="A660" s="29" t="s">
        <v>8908</v>
      </c>
      <c r="B660" s="29" t="s">
        <v>24653</v>
      </c>
      <c r="C660" s="29" t="s">
        <v>12191</v>
      </c>
      <c r="D660" s="29" t="s">
        <v>10377</v>
      </c>
      <c r="E660" s="29" t="s">
        <v>10378</v>
      </c>
      <c r="F660" s="29" t="s">
        <v>5530</v>
      </c>
      <c r="G660" s="29" t="s">
        <v>25183</v>
      </c>
      <c r="H660" s="29" t="s">
        <v>24600</v>
      </c>
      <c r="I660" s="29">
        <v>0</v>
      </c>
      <c r="J660" s="29">
        <v>0</v>
      </c>
      <c r="K660" s="29">
        <v>0</v>
      </c>
      <c r="L660" s="29">
        <v>3</v>
      </c>
      <c r="M660" s="29">
        <v>0</v>
      </c>
      <c r="N660" s="29">
        <v>3</v>
      </c>
      <c r="O660" s="29">
        <v>3</v>
      </c>
      <c r="P660">
        <v>3</v>
      </c>
      <c r="Q660" s="31" t="s">
        <v>29406</v>
      </c>
      <c r="R660" s="31" t="s">
        <v>29401</v>
      </c>
      <c r="S660" s="31" t="s">
        <v>5600</v>
      </c>
      <c r="T660" s="31" t="s">
        <v>29407</v>
      </c>
      <c r="U660" s="31" t="s">
        <v>29418</v>
      </c>
      <c r="V660" s="31" t="s">
        <v>29405</v>
      </c>
      <c r="W660" s="31" t="s">
        <v>29405</v>
      </c>
      <c r="X660" s="31" t="s">
        <v>29405</v>
      </c>
      <c r="Y660" s="31" t="s">
        <v>29405</v>
      </c>
      <c r="Z660" s="31" t="s">
        <v>29405</v>
      </c>
      <c r="AA660" s="32" t="s">
        <v>29465</v>
      </c>
    </row>
    <row r="661" spans="1:32" x14ac:dyDescent="0.3">
      <c r="A661" s="29" t="s">
        <v>11872</v>
      </c>
      <c r="B661" s="29" t="s">
        <v>24623</v>
      </c>
      <c r="C661" s="29" t="s">
        <v>11873</v>
      </c>
      <c r="D661" s="29" t="s">
        <v>11874</v>
      </c>
      <c r="E661" s="29" t="s">
        <v>10592</v>
      </c>
      <c r="F661" s="29" t="s">
        <v>10456</v>
      </c>
      <c r="G661" s="29" t="s">
        <v>25184</v>
      </c>
      <c r="H661" s="29" t="s">
        <v>24595</v>
      </c>
      <c r="I661" s="29">
        <v>0</v>
      </c>
      <c r="J661" s="29">
        <v>0</v>
      </c>
      <c r="K661" s="29">
        <v>0</v>
      </c>
      <c r="L661" s="29">
        <v>1</v>
      </c>
      <c r="M661" s="29">
        <v>2</v>
      </c>
      <c r="N661" s="29">
        <v>3</v>
      </c>
      <c r="O661" s="29">
        <v>3</v>
      </c>
      <c r="P661">
        <v>3</v>
      </c>
      <c r="Q661" s="31" t="s">
        <v>29410</v>
      </c>
      <c r="R661" s="31" t="s">
        <v>29401</v>
      </c>
      <c r="S661" s="31" t="s">
        <v>29402</v>
      </c>
      <c r="T661" s="31" t="s">
        <v>29407</v>
      </c>
      <c r="U661" s="31" t="s">
        <v>29404</v>
      </c>
      <c r="V661" s="31" t="s">
        <v>29409</v>
      </c>
      <c r="W661" s="31" t="s">
        <v>29409</v>
      </c>
      <c r="X661" s="31" t="s">
        <v>29409</v>
      </c>
      <c r="Y661" s="31" t="s">
        <v>29405</v>
      </c>
      <c r="Z661" s="31" t="s">
        <v>29405</v>
      </c>
      <c r="AA661" s="32" t="s">
        <v>29461</v>
      </c>
      <c r="AF661">
        <v>3</v>
      </c>
    </row>
    <row r="662" spans="1:32" x14ac:dyDescent="0.3">
      <c r="A662" s="29" t="s">
        <v>12340</v>
      </c>
      <c r="B662" s="29" t="s">
        <v>24738</v>
      </c>
      <c r="C662" s="29" t="s">
        <v>12341</v>
      </c>
      <c r="D662" s="29" t="s">
        <v>12342</v>
      </c>
      <c r="E662" s="29" t="s">
        <v>10440</v>
      </c>
      <c r="F662" s="29" t="s">
        <v>24814</v>
      </c>
      <c r="G662" s="29" t="s">
        <v>25185</v>
      </c>
      <c r="H662" s="29" t="s">
        <v>24612</v>
      </c>
      <c r="I662" s="29">
        <v>0</v>
      </c>
      <c r="J662" s="29">
        <v>0</v>
      </c>
      <c r="K662" s="29">
        <v>0</v>
      </c>
      <c r="L662" s="29">
        <v>2</v>
      </c>
      <c r="M662" s="29">
        <v>1</v>
      </c>
      <c r="N662" s="29">
        <v>3</v>
      </c>
      <c r="O662" s="29">
        <v>3</v>
      </c>
      <c r="P662">
        <v>3</v>
      </c>
      <c r="Q662" s="31" t="s">
        <v>29416</v>
      </c>
      <c r="R662" s="31" t="s">
        <v>29401</v>
      </c>
      <c r="S662" s="31" t="s">
        <v>29402</v>
      </c>
      <c r="T662" s="31" t="s">
        <v>29407</v>
      </c>
      <c r="U662" s="31" t="s">
        <v>29407</v>
      </c>
      <c r="V662" s="31" t="s">
        <v>29409</v>
      </c>
      <c r="W662" s="31" t="s">
        <v>29409</v>
      </c>
      <c r="X662" s="31" t="s">
        <v>29409</v>
      </c>
      <c r="Y662" s="31" t="s">
        <v>29409</v>
      </c>
      <c r="Z662" s="31" t="s">
        <v>29409</v>
      </c>
      <c r="AA662" s="32" t="s">
        <v>29469</v>
      </c>
    </row>
    <row r="663" spans="1:32" x14ac:dyDescent="0.3">
      <c r="A663" s="29" t="s">
        <v>11506</v>
      </c>
      <c r="B663" s="29" t="s">
        <v>24636</v>
      </c>
      <c r="C663" s="29" t="s">
        <v>11507</v>
      </c>
      <c r="D663" s="29" t="s">
        <v>10604</v>
      </c>
      <c r="E663" s="29" t="s">
        <v>10605</v>
      </c>
      <c r="F663" s="29" t="s">
        <v>24718</v>
      </c>
      <c r="G663" s="29" t="s">
        <v>25186</v>
      </c>
      <c r="H663" s="29" t="s">
        <v>24612</v>
      </c>
      <c r="I663" s="29">
        <v>0</v>
      </c>
      <c r="J663" s="29">
        <v>0</v>
      </c>
      <c r="K663" s="29">
        <v>0</v>
      </c>
      <c r="L663" s="29">
        <v>1</v>
      </c>
      <c r="M663" s="29">
        <v>2</v>
      </c>
      <c r="N663" s="29">
        <v>3</v>
      </c>
      <c r="O663" s="29">
        <v>3</v>
      </c>
      <c r="P663">
        <v>3</v>
      </c>
      <c r="Q663" s="31" t="s">
        <v>29410</v>
      </c>
      <c r="R663" s="31" t="s">
        <v>29411</v>
      </c>
      <c r="S663" s="31" t="s">
        <v>29402</v>
      </c>
      <c r="T663" s="31" t="s">
        <v>29407</v>
      </c>
      <c r="U663" s="31" t="s">
        <v>29404</v>
      </c>
      <c r="V663" s="31" t="s">
        <v>29409</v>
      </c>
      <c r="W663" s="31" t="s">
        <v>29409</v>
      </c>
      <c r="X663" s="31" t="s">
        <v>29409</v>
      </c>
      <c r="Y663" s="31" t="s">
        <v>29409</v>
      </c>
      <c r="Z663" s="31" t="s">
        <v>29409</v>
      </c>
      <c r="AA663" s="32" t="s">
        <v>29469</v>
      </c>
    </row>
    <row r="664" spans="1:32" x14ac:dyDescent="0.3">
      <c r="A664" s="29" t="s">
        <v>6333</v>
      </c>
      <c r="B664" s="29" t="s">
        <v>24620</v>
      </c>
      <c r="C664" s="29" t="s">
        <v>11608</v>
      </c>
      <c r="D664" s="29" t="s">
        <v>11609</v>
      </c>
      <c r="E664" s="29" t="s">
        <v>11610</v>
      </c>
      <c r="F664" s="29" t="s">
        <v>5610</v>
      </c>
      <c r="G664" s="29" t="s">
        <v>25187</v>
      </c>
      <c r="H664" s="29" t="s">
        <v>24600</v>
      </c>
      <c r="I664" s="29">
        <v>0</v>
      </c>
      <c r="J664" s="29">
        <v>0</v>
      </c>
      <c r="K664" s="29">
        <v>1</v>
      </c>
      <c r="L664" s="29">
        <v>0</v>
      </c>
      <c r="M664" s="29">
        <v>2</v>
      </c>
      <c r="N664" s="29">
        <v>3</v>
      </c>
      <c r="O664" s="29">
        <v>3</v>
      </c>
      <c r="P664">
        <v>3</v>
      </c>
      <c r="Q664" s="31" t="s">
        <v>29406</v>
      </c>
      <c r="R664" s="31" t="s">
        <v>29401</v>
      </c>
      <c r="S664" s="31" t="s">
        <v>5600</v>
      </c>
      <c r="T664" s="31" t="s">
        <v>29407</v>
      </c>
      <c r="U664" s="31" t="s">
        <v>29407</v>
      </c>
      <c r="V664" s="31" t="s">
        <v>29405</v>
      </c>
      <c r="W664" s="31" t="s">
        <v>29405</v>
      </c>
      <c r="X664" s="31" t="s">
        <v>29405</v>
      </c>
      <c r="Y664" s="31" t="s">
        <v>29405</v>
      </c>
      <c r="Z664" s="31" t="s">
        <v>29405</v>
      </c>
      <c r="AA664" s="32" t="s">
        <v>29460</v>
      </c>
    </row>
    <row r="665" spans="1:32" x14ac:dyDescent="0.3">
      <c r="A665" s="29" t="s">
        <v>2625</v>
      </c>
      <c r="B665" s="29" t="s">
        <v>24616</v>
      </c>
      <c r="C665" s="29" t="s">
        <v>11953</v>
      </c>
      <c r="D665" s="29" t="s">
        <v>10377</v>
      </c>
      <c r="E665" s="29" t="s">
        <v>10605</v>
      </c>
      <c r="F665" s="29" t="s">
        <v>25188</v>
      </c>
      <c r="G665" s="29" t="s">
        <v>25189</v>
      </c>
      <c r="H665" s="29" t="s">
        <v>24711</v>
      </c>
      <c r="I665" s="29">
        <v>0</v>
      </c>
      <c r="J665" s="29">
        <v>1</v>
      </c>
      <c r="K665" s="29">
        <v>0</v>
      </c>
      <c r="L665" s="29">
        <v>2</v>
      </c>
      <c r="M665" s="29">
        <v>0</v>
      </c>
      <c r="N665" s="29">
        <v>3</v>
      </c>
      <c r="O665" s="29">
        <v>3</v>
      </c>
      <c r="P665">
        <v>3</v>
      </c>
      <c r="Q665" s="31" t="s">
        <v>29430</v>
      </c>
      <c r="R665" s="31" t="s">
        <v>29401</v>
      </c>
      <c r="S665" s="31" t="s">
        <v>29431</v>
      </c>
      <c r="T665" s="31" t="s">
        <v>29407</v>
      </c>
      <c r="U665" s="31" t="s">
        <v>29407</v>
      </c>
      <c r="V665" s="31" t="s">
        <v>29405</v>
      </c>
      <c r="W665" s="31" t="s">
        <v>29405</v>
      </c>
      <c r="X665" s="31" t="s">
        <v>29405</v>
      </c>
      <c r="Y665" s="31" t="s">
        <v>29405</v>
      </c>
      <c r="Z665" s="31" t="s">
        <v>29405</v>
      </c>
      <c r="AA665" s="32" t="s">
        <v>29465</v>
      </c>
    </row>
    <row r="666" spans="1:32" x14ac:dyDescent="0.3">
      <c r="A666" s="29" t="s">
        <v>6909</v>
      </c>
      <c r="B666" s="29" t="s">
        <v>24620</v>
      </c>
      <c r="C666" s="29" t="s">
        <v>12060</v>
      </c>
      <c r="D666" s="29" t="s">
        <v>10377</v>
      </c>
      <c r="E666" s="29" t="s">
        <v>10378</v>
      </c>
      <c r="F666" s="29" t="s">
        <v>5610</v>
      </c>
      <c r="G666" s="29" t="s">
        <v>25190</v>
      </c>
      <c r="H666" s="29" t="s">
        <v>24600</v>
      </c>
      <c r="I666" s="29">
        <v>1</v>
      </c>
      <c r="J666" s="29">
        <v>0</v>
      </c>
      <c r="K666" s="29">
        <v>0</v>
      </c>
      <c r="L666" s="29">
        <v>2</v>
      </c>
      <c r="M666" s="29">
        <v>0</v>
      </c>
      <c r="N666" s="29">
        <v>3</v>
      </c>
      <c r="O666" s="29">
        <v>3</v>
      </c>
      <c r="P666">
        <v>3</v>
      </c>
      <c r="Q666" s="31" t="s">
        <v>29406</v>
      </c>
      <c r="R666" s="31" t="s">
        <v>29401</v>
      </c>
      <c r="S666" s="31" t="s">
        <v>5600</v>
      </c>
      <c r="T666" s="31" t="s">
        <v>29407</v>
      </c>
      <c r="U666" s="31" t="s">
        <v>29407</v>
      </c>
      <c r="V666" s="31" t="s">
        <v>29405</v>
      </c>
      <c r="W666" s="31" t="s">
        <v>29405</v>
      </c>
      <c r="X666" s="31" t="s">
        <v>29405</v>
      </c>
      <c r="Y666" s="31" t="s">
        <v>29405</v>
      </c>
      <c r="Z666" s="31" t="s">
        <v>29405</v>
      </c>
      <c r="AA666" s="32" t="s">
        <v>29460</v>
      </c>
    </row>
    <row r="667" spans="1:32" x14ac:dyDescent="0.3">
      <c r="A667" s="29" t="s">
        <v>6456</v>
      </c>
      <c r="B667" s="29" t="s">
        <v>24620</v>
      </c>
      <c r="C667" s="29" t="s">
        <v>12152</v>
      </c>
      <c r="D667" s="29" t="s">
        <v>12153</v>
      </c>
      <c r="E667" s="29" t="s">
        <v>10514</v>
      </c>
      <c r="F667" s="29" t="s">
        <v>24960</v>
      </c>
      <c r="G667" s="29" t="s">
        <v>25191</v>
      </c>
      <c r="H667" s="29" t="s">
        <v>24600</v>
      </c>
      <c r="I667" s="29">
        <v>0</v>
      </c>
      <c r="J667" s="29">
        <v>0</v>
      </c>
      <c r="K667" s="29">
        <v>0</v>
      </c>
      <c r="L667" s="29">
        <v>0</v>
      </c>
      <c r="M667" s="29">
        <v>3</v>
      </c>
      <c r="N667" s="29">
        <v>3</v>
      </c>
      <c r="O667" s="29">
        <v>3</v>
      </c>
      <c r="P667">
        <v>3</v>
      </c>
      <c r="Q667" s="31" t="s">
        <v>29406</v>
      </c>
      <c r="R667" s="31" t="s">
        <v>29401</v>
      </c>
      <c r="S667" s="31" t="s">
        <v>5600</v>
      </c>
      <c r="T667" s="31" t="s">
        <v>29407</v>
      </c>
      <c r="U667" s="31" t="s">
        <v>29418</v>
      </c>
      <c r="V667" s="31" t="s">
        <v>29405</v>
      </c>
      <c r="W667" s="31" t="s">
        <v>29405</v>
      </c>
      <c r="X667" s="31" t="s">
        <v>29405</v>
      </c>
      <c r="Y667" s="31" t="s">
        <v>29405</v>
      </c>
      <c r="Z667" s="31" t="s">
        <v>29405</v>
      </c>
      <c r="AA667" s="32" t="s">
        <v>29460</v>
      </c>
    </row>
    <row r="668" spans="1:32" x14ac:dyDescent="0.3">
      <c r="A668" s="29" t="s">
        <v>6480</v>
      </c>
      <c r="B668" s="29" t="s">
        <v>24648</v>
      </c>
      <c r="C668" s="29" t="s">
        <v>12074</v>
      </c>
      <c r="D668" s="29" t="s">
        <v>10377</v>
      </c>
      <c r="E668" s="29" t="s">
        <v>10378</v>
      </c>
      <c r="F668" s="29" t="s">
        <v>5867</v>
      </c>
      <c r="G668" s="29" t="s">
        <v>25192</v>
      </c>
      <c r="H668" s="29" t="s">
        <v>24600</v>
      </c>
      <c r="I668" s="29">
        <v>0</v>
      </c>
      <c r="J668" s="29">
        <v>0</v>
      </c>
      <c r="K668" s="29">
        <v>0</v>
      </c>
      <c r="L668" s="29">
        <v>0</v>
      </c>
      <c r="M668" s="29">
        <v>3</v>
      </c>
      <c r="N668" s="29">
        <v>3</v>
      </c>
      <c r="O668" s="29">
        <v>3</v>
      </c>
      <c r="P668">
        <v>3</v>
      </c>
      <c r="Q668" s="31" t="s">
        <v>29406</v>
      </c>
      <c r="R668" s="31" t="s">
        <v>29401</v>
      </c>
      <c r="S668" s="31" t="s">
        <v>5600</v>
      </c>
      <c r="T668" s="31" t="s">
        <v>29407</v>
      </c>
      <c r="U668" s="31" t="s">
        <v>29418</v>
      </c>
      <c r="V668" s="31" t="s">
        <v>29405</v>
      </c>
      <c r="W668" s="31" t="s">
        <v>29405</v>
      </c>
      <c r="X668" s="31" t="s">
        <v>29405</v>
      </c>
      <c r="Y668" s="31" t="s">
        <v>29405</v>
      </c>
      <c r="Z668" s="31" t="s">
        <v>29405</v>
      </c>
      <c r="AA668" s="32" t="s">
        <v>29465</v>
      </c>
    </row>
    <row r="669" spans="1:32" x14ac:dyDescent="0.3">
      <c r="A669" s="29" t="s">
        <v>6482</v>
      </c>
      <c r="B669" s="29" t="s">
        <v>24648</v>
      </c>
      <c r="C669" s="29" t="s">
        <v>12213</v>
      </c>
      <c r="D669" s="29" t="s">
        <v>10377</v>
      </c>
      <c r="E669" s="29" t="s">
        <v>10378</v>
      </c>
      <c r="F669" s="29" t="s">
        <v>5867</v>
      </c>
      <c r="G669" s="29" t="s">
        <v>25193</v>
      </c>
      <c r="H669" s="29" t="s">
        <v>24600</v>
      </c>
      <c r="I669" s="29">
        <v>0</v>
      </c>
      <c r="J669" s="29">
        <v>0</v>
      </c>
      <c r="K669" s="29">
        <v>0</v>
      </c>
      <c r="L669" s="29">
        <v>0</v>
      </c>
      <c r="M669" s="29">
        <v>3</v>
      </c>
      <c r="N669" s="29">
        <v>3</v>
      </c>
      <c r="O669" s="29">
        <v>3</v>
      </c>
      <c r="P669">
        <v>3</v>
      </c>
      <c r="Q669" s="31" t="s">
        <v>29406</v>
      </c>
      <c r="R669" s="31" t="s">
        <v>29401</v>
      </c>
      <c r="S669" s="31" t="s">
        <v>5600</v>
      </c>
      <c r="T669" s="31" t="s">
        <v>29407</v>
      </c>
      <c r="U669" s="31" t="s">
        <v>29418</v>
      </c>
      <c r="V669" s="31" t="s">
        <v>29405</v>
      </c>
      <c r="W669" s="31" t="s">
        <v>29405</v>
      </c>
      <c r="X669" s="31" t="s">
        <v>29405</v>
      </c>
      <c r="Y669" s="31" t="s">
        <v>29405</v>
      </c>
      <c r="Z669" s="31" t="s">
        <v>29405</v>
      </c>
      <c r="AA669" s="32" t="s">
        <v>29465</v>
      </c>
    </row>
    <row r="670" spans="1:32" x14ac:dyDescent="0.3">
      <c r="A670" s="29" t="s">
        <v>12224</v>
      </c>
      <c r="B670" s="29" t="s">
        <v>24636</v>
      </c>
      <c r="C670" s="29" t="s">
        <v>12225</v>
      </c>
      <c r="D670" s="29" t="s">
        <v>12226</v>
      </c>
      <c r="E670" s="29" t="s">
        <v>12227</v>
      </c>
      <c r="F670" s="29" t="s">
        <v>12228</v>
      </c>
      <c r="G670" s="29" t="s">
        <v>25194</v>
      </c>
      <c r="H670" s="29" t="s">
        <v>24612</v>
      </c>
      <c r="I670" s="29">
        <v>3</v>
      </c>
      <c r="J670" s="29">
        <v>0</v>
      </c>
      <c r="K670" s="29">
        <v>0</v>
      </c>
      <c r="L670" s="29">
        <v>0</v>
      </c>
      <c r="M670" s="29">
        <v>0</v>
      </c>
      <c r="N670" s="29">
        <v>3</v>
      </c>
      <c r="O670" s="29">
        <v>3</v>
      </c>
      <c r="P670">
        <v>3</v>
      </c>
      <c r="Q670" s="31" t="s">
        <v>29410</v>
      </c>
      <c r="R670" s="31" t="s">
        <v>29401</v>
      </c>
      <c r="S670" s="31" t="s">
        <v>29402</v>
      </c>
      <c r="T670" s="31" t="s">
        <v>29407</v>
      </c>
      <c r="U670" s="31" t="s">
        <v>29404</v>
      </c>
      <c r="V670" s="31" t="s">
        <v>29409</v>
      </c>
      <c r="W670" s="31" t="s">
        <v>29409</v>
      </c>
      <c r="X670" s="31" t="s">
        <v>29409</v>
      </c>
      <c r="Y670" s="31" t="s">
        <v>29409</v>
      </c>
      <c r="Z670" s="31" t="s">
        <v>29409</v>
      </c>
      <c r="AA670" s="32" t="s">
        <v>29469</v>
      </c>
    </row>
    <row r="671" spans="1:32" x14ac:dyDescent="0.3">
      <c r="A671" s="29" t="s">
        <v>9562</v>
      </c>
      <c r="B671" s="29" t="s">
        <v>24648</v>
      </c>
      <c r="C671" s="29" t="s">
        <v>11722</v>
      </c>
      <c r="D671" s="29" t="s">
        <v>10377</v>
      </c>
      <c r="E671" s="29" t="s">
        <v>11002</v>
      </c>
      <c r="F671" s="29" t="s">
        <v>8891</v>
      </c>
      <c r="G671" s="29" t="s">
        <v>25195</v>
      </c>
      <c r="H671" s="29" t="s">
        <v>24600</v>
      </c>
      <c r="I671" s="29">
        <v>3</v>
      </c>
      <c r="J671" s="29">
        <v>0</v>
      </c>
      <c r="K671" s="29">
        <v>0</v>
      </c>
      <c r="L671" s="29">
        <v>0</v>
      </c>
      <c r="M671" s="29">
        <v>0</v>
      </c>
      <c r="N671" s="29">
        <v>3</v>
      </c>
      <c r="O671" s="29">
        <v>3</v>
      </c>
      <c r="P671">
        <v>3</v>
      </c>
      <c r="Q671" s="31" t="s">
        <v>29406</v>
      </c>
      <c r="R671" s="31" t="s">
        <v>29401</v>
      </c>
      <c r="S671" s="31" t="s">
        <v>5600</v>
      </c>
      <c r="T671" s="31" t="s">
        <v>29407</v>
      </c>
      <c r="U671" s="31" t="s">
        <v>29418</v>
      </c>
      <c r="V671" s="31" t="s">
        <v>29405</v>
      </c>
      <c r="W671" s="31" t="s">
        <v>29405</v>
      </c>
      <c r="X671" s="31" t="s">
        <v>29405</v>
      </c>
      <c r="Y671" s="31" t="s">
        <v>29405</v>
      </c>
      <c r="Z671" s="31" t="s">
        <v>29405</v>
      </c>
      <c r="AA671" s="32" t="s">
        <v>29465</v>
      </c>
    </row>
    <row r="672" spans="1:32" x14ac:dyDescent="0.3">
      <c r="A672" s="29" t="s">
        <v>8122</v>
      </c>
      <c r="B672" s="29" t="s">
        <v>24705</v>
      </c>
      <c r="C672" s="29" t="s">
        <v>8123</v>
      </c>
      <c r="D672" s="29" t="s">
        <v>11693</v>
      </c>
      <c r="E672" s="29" t="s">
        <v>10378</v>
      </c>
      <c r="F672" s="29" t="s">
        <v>4147</v>
      </c>
      <c r="G672" s="29" t="s">
        <v>25196</v>
      </c>
      <c r="H672" s="29" t="s">
        <v>24600</v>
      </c>
      <c r="I672" s="29">
        <v>0</v>
      </c>
      <c r="J672" s="29">
        <v>0</v>
      </c>
      <c r="K672" s="29">
        <v>0</v>
      </c>
      <c r="L672" s="29">
        <v>3</v>
      </c>
      <c r="M672" s="29">
        <v>0</v>
      </c>
      <c r="N672" s="29">
        <v>3</v>
      </c>
      <c r="O672" s="29">
        <v>3</v>
      </c>
      <c r="P672">
        <v>3</v>
      </c>
      <c r="Q672" s="31" t="s">
        <v>29406</v>
      </c>
      <c r="R672" s="31" t="s">
        <v>29401</v>
      </c>
      <c r="S672" s="31" t="s">
        <v>5600</v>
      </c>
      <c r="T672" s="31" t="s">
        <v>29407</v>
      </c>
      <c r="U672" s="31" t="s">
        <v>29407</v>
      </c>
      <c r="V672" s="31" t="s">
        <v>29405</v>
      </c>
      <c r="W672" s="31" t="s">
        <v>29405</v>
      </c>
      <c r="X672" s="31" t="s">
        <v>29405</v>
      </c>
      <c r="Y672" s="31" t="s">
        <v>29405</v>
      </c>
      <c r="Z672" s="31" t="s">
        <v>29405</v>
      </c>
      <c r="AA672" s="32" t="s">
        <v>29465</v>
      </c>
    </row>
    <row r="673" spans="1:27" x14ac:dyDescent="0.3">
      <c r="A673" s="29" t="s">
        <v>11812</v>
      </c>
      <c r="B673" s="29" t="s">
        <v>24636</v>
      </c>
      <c r="C673" s="29" t="s">
        <v>11813</v>
      </c>
      <c r="D673" s="29" t="s">
        <v>11814</v>
      </c>
      <c r="E673" s="29" t="s">
        <v>11366</v>
      </c>
      <c r="F673" s="29" t="s">
        <v>11815</v>
      </c>
      <c r="G673" s="29" t="s">
        <v>25197</v>
      </c>
      <c r="H673" s="29" t="s">
        <v>24595</v>
      </c>
      <c r="I673" s="29">
        <v>0</v>
      </c>
      <c r="J673" s="29">
        <v>0</v>
      </c>
      <c r="K673" s="29">
        <v>0</v>
      </c>
      <c r="L673" s="29">
        <v>2</v>
      </c>
      <c r="M673" s="29">
        <v>1</v>
      </c>
      <c r="N673" s="29">
        <v>3</v>
      </c>
      <c r="O673" s="29">
        <v>3</v>
      </c>
      <c r="P673">
        <v>3</v>
      </c>
      <c r="Q673" s="31" t="s">
        <v>29424</v>
      </c>
      <c r="R673" s="31" t="s">
        <v>29401</v>
      </c>
      <c r="S673" s="31" t="s">
        <v>29402</v>
      </c>
      <c r="T673" s="31" t="s">
        <v>29407</v>
      </c>
      <c r="U673" s="31" t="s">
        <v>29425</v>
      </c>
      <c r="V673" s="31" t="s">
        <v>29409</v>
      </c>
      <c r="W673" s="31" t="s">
        <v>29409</v>
      </c>
      <c r="X673" s="31" t="s">
        <v>29409</v>
      </c>
      <c r="Y673" s="31" t="s">
        <v>29409</v>
      </c>
      <c r="Z673" s="31" t="s">
        <v>29405</v>
      </c>
      <c r="AA673" s="32" t="s">
        <v>29461</v>
      </c>
    </row>
    <row r="674" spans="1:27" x14ac:dyDescent="0.3">
      <c r="A674" s="29" t="s">
        <v>12326</v>
      </c>
      <c r="B674" s="29" t="s">
        <v>24749</v>
      </c>
      <c r="C674" s="29" t="s">
        <v>12327</v>
      </c>
      <c r="D674" s="29" t="s">
        <v>10377</v>
      </c>
      <c r="E674" s="29" t="s">
        <v>10979</v>
      </c>
      <c r="F674" s="29" t="s">
        <v>2022</v>
      </c>
      <c r="G674" s="29" t="s">
        <v>25198</v>
      </c>
      <c r="H674" s="29" t="s">
        <v>24595</v>
      </c>
      <c r="I674" s="29">
        <v>0</v>
      </c>
      <c r="J674" s="29">
        <v>0</v>
      </c>
      <c r="K674" s="29">
        <v>0</v>
      </c>
      <c r="L674" s="29">
        <v>0</v>
      </c>
      <c r="M674" s="29">
        <v>3</v>
      </c>
      <c r="N674" s="29">
        <v>3</v>
      </c>
      <c r="O674" s="29">
        <v>3</v>
      </c>
      <c r="P674">
        <v>3</v>
      </c>
      <c r="Q674" s="31" t="s">
        <v>29421</v>
      </c>
      <c r="R674" s="31" t="s">
        <v>29401</v>
      </c>
      <c r="S674" s="31" t="s">
        <v>29402</v>
      </c>
      <c r="T674" s="31" t="s">
        <v>29407</v>
      </c>
      <c r="U674" s="31" t="s">
        <v>29407</v>
      </c>
      <c r="V674" s="31" t="s">
        <v>29405</v>
      </c>
      <c r="W674" s="31" t="s">
        <v>29405</v>
      </c>
      <c r="X674" s="31" t="s">
        <v>29409</v>
      </c>
      <c r="Y674" s="31" t="s">
        <v>29405</v>
      </c>
      <c r="Z674" s="31" t="s">
        <v>29405</v>
      </c>
      <c r="AA674" s="32" t="s">
        <v>29463</v>
      </c>
    </row>
    <row r="675" spans="1:27" x14ac:dyDescent="0.3">
      <c r="A675" s="29" t="s">
        <v>11552</v>
      </c>
      <c r="B675" s="29" t="s">
        <v>24618</v>
      </c>
      <c r="C675" s="29" t="s">
        <v>11553</v>
      </c>
      <c r="D675" s="29" t="s">
        <v>11554</v>
      </c>
      <c r="E675" s="29" t="s">
        <v>10592</v>
      </c>
      <c r="F675" s="29" t="s">
        <v>11555</v>
      </c>
      <c r="G675" s="29" t="s">
        <v>25199</v>
      </c>
      <c r="H675" s="29" t="s">
        <v>24595</v>
      </c>
      <c r="I675" s="29">
        <v>0</v>
      </c>
      <c r="J675" s="29">
        <v>0</v>
      </c>
      <c r="K675" s="29">
        <v>0</v>
      </c>
      <c r="L675" s="29">
        <v>3</v>
      </c>
      <c r="M675" s="29">
        <v>0</v>
      </c>
      <c r="N675" s="29">
        <v>3</v>
      </c>
      <c r="O675" s="29">
        <v>3</v>
      </c>
      <c r="P675">
        <v>3</v>
      </c>
      <c r="Q675" s="31" t="s">
        <v>29432</v>
      </c>
      <c r="R675" s="31" t="s">
        <v>29401</v>
      </c>
      <c r="S675" s="31" t="s">
        <v>29402</v>
      </c>
      <c r="T675" s="31" t="s">
        <v>29407</v>
      </c>
      <c r="U675" s="31" t="s">
        <v>29404</v>
      </c>
      <c r="V675" s="31" t="s">
        <v>29409</v>
      </c>
      <c r="W675" s="31" t="s">
        <v>29405</v>
      </c>
      <c r="X675" s="31" t="s">
        <v>29409</v>
      </c>
      <c r="Y675" s="31" t="s">
        <v>29405</v>
      </c>
      <c r="Z675" s="31" t="s">
        <v>29405</v>
      </c>
      <c r="AA675" s="32" t="s">
        <v>29463</v>
      </c>
    </row>
    <row r="676" spans="1:27" x14ac:dyDescent="0.3">
      <c r="A676" s="29" t="s">
        <v>12158</v>
      </c>
      <c r="B676" s="29" t="s">
        <v>24626</v>
      </c>
      <c r="C676" s="29" t="s">
        <v>12159</v>
      </c>
      <c r="D676" s="29" t="s">
        <v>10377</v>
      </c>
      <c r="E676" s="29" t="s">
        <v>11246</v>
      </c>
      <c r="F676" s="29" t="s">
        <v>4471</v>
      </c>
      <c r="G676" s="29" t="s">
        <v>25200</v>
      </c>
      <c r="H676" s="29" t="s">
        <v>24595</v>
      </c>
      <c r="I676" s="29">
        <v>0</v>
      </c>
      <c r="J676" s="29">
        <v>0</v>
      </c>
      <c r="K676" s="29">
        <v>0</v>
      </c>
      <c r="L676" s="29">
        <v>3</v>
      </c>
      <c r="M676" s="29">
        <v>0</v>
      </c>
      <c r="N676" s="29">
        <v>3</v>
      </c>
      <c r="O676" s="29">
        <v>3</v>
      </c>
      <c r="P676">
        <v>3</v>
      </c>
      <c r="Q676" s="31" t="s">
        <v>29424</v>
      </c>
      <c r="R676" s="31" t="s">
        <v>29401</v>
      </c>
      <c r="S676" s="31" t="s">
        <v>29402</v>
      </c>
      <c r="T676" s="31" t="s">
        <v>29403</v>
      </c>
      <c r="U676" s="31" t="s">
        <v>29407</v>
      </c>
      <c r="V676" s="31" t="s">
        <v>29409</v>
      </c>
      <c r="W676" s="31" t="s">
        <v>29405</v>
      </c>
      <c r="X676" s="31" t="s">
        <v>29409</v>
      </c>
      <c r="Y676" s="31" t="s">
        <v>29405</v>
      </c>
      <c r="Z676" s="31" t="s">
        <v>29405</v>
      </c>
      <c r="AA676" s="32" t="s">
        <v>29463</v>
      </c>
    </row>
    <row r="677" spans="1:27" x14ac:dyDescent="0.3">
      <c r="A677" s="29" t="s">
        <v>11718</v>
      </c>
      <c r="B677" s="29" t="s">
        <v>24651</v>
      </c>
      <c r="C677" s="29" t="s">
        <v>11719</v>
      </c>
      <c r="D677" s="29" t="s">
        <v>11720</v>
      </c>
      <c r="E677" s="29" t="s">
        <v>10783</v>
      </c>
      <c r="F677" s="29" t="s">
        <v>8327</v>
      </c>
      <c r="G677" s="29" t="s">
        <v>25201</v>
      </c>
      <c r="H677" s="29" t="s">
        <v>24612</v>
      </c>
      <c r="I677" s="29">
        <v>0</v>
      </c>
      <c r="J677" s="29">
        <v>0</v>
      </c>
      <c r="K677" s="29">
        <v>0</v>
      </c>
      <c r="L677" s="29">
        <v>2</v>
      </c>
      <c r="M677" s="29">
        <v>1</v>
      </c>
      <c r="N677" s="29">
        <v>3</v>
      </c>
      <c r="O677" s="29">
        <v>3</v>
      </c>
      <c r="P677">
        <v>3</v>
      </c>
      <c r="Q677" s="31" t="s">
        <v>29416</v>
      </c>
      <c r="R677" s="31" t="s">
        <v>29401</v>
      </c>
      <c r="S677" s="31" t="s">
        <v>29402</v>
      </c>
      <c r="T677" s="31" t="s">
        <v>29407</v>
      </c>
      <c r="U677" s="31" t="s">
        <v>29407</v>
      </c>
      <c r="V677" s="31" t="s">
        <v>29409</v>
      </c>
      <c r="W677" s="31" t="s">
        <v>29409</v>
      </c>
      <c r="X677" s="31" t="s">
        <v>29409</v>
      </c>
      <c r="Y677" s="31" t="s">
        <v>29409</v>
      </c>
      <c r="Z677" s="31" t="s">
        <v>29409</v>
      </c>
      <c r="AA677" s="32" t="s">
        <v>29469</v>
      </c>
    </row>
    <row r="678" spans="1:27" x14ac:dyDescent="0.3">
      <c r="A678" s="29" t="s">
        <v>12322</v>
      </c>
      <c r="B678" s="29" t="s">
        <v>24610</v>
      </c>
      <c r="C678" s="29" t="s">
        <v>12323</v>
      </c>
      <c r="D678" s="29" t="s">
        <v>12324</v>
      </c>
      <c r="E678" s="29" t="s">
        <v>11861</v>
      </c>
      <c r="F678" s="29" t="s">
        <v>2699</v>
      </c>
      <c r="G678" s="29" t="s">
        <v>25202</v>
      </c>
      <c r="H678" s="29" t="s">
        <v>24612</v>
      </c>
      <c r="I678" s="29">
        <v>0</v>
      </c>
      <c r="J678" s="29">
        <v>0</v>
      </c>
      <c r="K678" s="29">
        <v>0</v>
      </c>
      <c r="L678" s="29">
        <v>3</v>
      </c>
      <c r="M678" s="29">
        <v>0</v>
      </c>
      <c r="N678" s="29">
        <v>3</v>
      </c>
      <c r="O678" s="29">
        <v>3</v>
      </c>
      <c r="P678">
        <v>3</v>
      </c>
      <c r="Q678" s="31" t="s">
        <v>29410</v>
      </c>
      <c r="R678" s="31" t="s">
        <v>29401</v>
      </c>
      <c r="S678" s="31" t="s">
        <v>29402</v>
      </c>
      <c r="T678" s="31" t="s">
        <v>29407</v>
      </c>
      <c r="U678" s="31" t="s">
        <v>29426</v>
      </c>
      <c r="V678" s="31" t="s">
        <v>29409</v>
      </c>
      <c r="W678" s="31" t="s">
        <v>29409</v>
      </c>
      <c r="X678" s="31" t="s">
        <v>29409</v>
      </c>
      <c r="Y678" s="31" t="s">
        <v>29409</v>
      </c>
      <c r="Z678" s="31" t="s">
        <v>29409</v>
      </c>
      <c r="AA678" s="32" t="s">
        <v>29469</v>
      </c>
    </row>
    <row r="679" spans="1:27" x14ac:dyDescent="0.3">
      <c r="A679" s="29" t="s">
        <v>11858</v>
      </c>
      <c r="B679" s="29" t="s">
        <v>24610</v>
      </c>
      <c r="C679" s="29" t="s">
        <v>11859</v>
      </c>
      <c r="D679" s="29" t="s">
        <v>11860</v>
      </c>
      <c r="E679" s="29" t="s">
        <v>11861</v>
      </c>
      <c r="F679" s="29" t="s">
        <v>2699</v>
      </c>
      <c r="G679" s="29" t="s">
        <v>25203</v>
      </c>
      <c r="H679" s="29" t="s">
        <v>24597</v>
      </c>
      <c r="I679" s="29">
        <v>0</v>
      </c>
      <c r="J679" s="29">
        <v>0</v>
      </c>
      <c r="K679" s="29">
        <v>0</v>
      </c>
      <c r="L679" s="29">
        <v>2</v>
      </c>
      <c r="M679" s="29">
        <v>0</v>
      </c>
      <c r="N679" s="29">
        <v>2</v>
      </c>
      <c r="O679" s="29">
        <v>2</v>
      </c>
      <c r="P679">
        <v>3</v>
      </c>
      <c r="Q679" s="31" t="s">
        <v>29410</v>
      </c>
      <c r="R679" s="31" t="s">
        <v>29411</v>
      </c>
      <c r="S679" s="31" t="s">
        <v>29402</v>
      </c>
      <c r="T679" s="31" t="s">
        <v>29407</v>
      </c>
      <c r="U679" s="31" t="s">
        <v>29426</v>
      </c>
      <c r="V679" s="31" t="s">
        <v>29409</v>
      </c>
      <c r="W679" s="31" t="s">
        <v>29409</v>
      </c>
      <c r="X679" s="31" t="s">
        <v>29409</v>
      </c>
      <c r="Y679" s="31" t="s">
        <v>29409</v>
      </c>
      <c r="Z679" s="31" t="s">
        <v>29409</v>
      </c>
      <c r="AA679" s="32" t="s">
        <v>29469</v>
      </c>
    </row>
    <row r="680" spans="1:27" x14ac:dyDescent="0.3">
      <c r="A680" s="29" t="s">
        <v>11858</v>
      </c>
      <c r="B680" s="29" t="s">
        <v>24610</v>
      </c>
      <c r="C680" s="29" t="s">
        <v>11859</v>
      </c>
      <c r="D680" s="29" t="s">
        <v>11860</v>
      </c>
      <c r="E680" s="29" t="s">
        <v>11861</v>
      </c>
      <c r="F680" s="29" t="s">
        <v>2699</v>
      </c>
      <c r="G680" s="29" t="s">
        <v>25203</v>
      </c>
      <c r="H680" s="29" t="s">
        <v>24612</v>
      </c>
      <c r="I680" s="29">
        <v>0</v>
      </c>
      <c r="J680" s="29">
        <v>0</v>
      </c>
      <c r="K680" s="29">
        <v>0</v>
      </c>
      <c r="L680" s="29">
        <v>1</v>
      </c>
      <c r="M680" s="29">
        <v>0</v>
      </c>
      <c r="N680" s="29">
        <v>1</v>
      </c>
      <c r="O680" s="29">
        <v>1</v>
      </c>
      <c r="P680">
        <v>3</v>
      </c>
      <c r="Q680" s="31" t="s">
        <v>29410</v>
      </c>
      <c r="R680" s="31" t="s">
        <v>29411</v>
      </c>
      <c r="S680" s="31" t="s">
        <v>29402</v>
      </c>
      <c r="T680" s="31" t="s">
        <v>29407</v>
      </c>
      <c r="U680" s="31" t="s">
        <v>29426</v>
      </c>
      <c r="V680" s="31" t="s">
        <v>29409</v>
      </c>
      <c r="W680" s="31" t="s">
        <v>29409</v>
      </c>
      <c r="X680" s="31" t="s">
        <v>29409</v>
      </c>
      <c r="Y680" s="31" t="s">
        <v>29409</v>
      </c>
      <c r="Z680" s="31" t="s">
        <v>29409</v>
      </c>
      <c r="AA680" s="32" t="s">
        <v>29469</v>
      </c>
    </row>
    <row r="681" spans="1:27" x14ac:dyDescent="0.3">
      <c r="A681" s="29" t="s">
        <v>11915</v>
      </c>
      <c r="B681" s="29" t="s">
        <v>24653</v>
      </c>
      <c r="C681" s="29" t="s">
        <v>11916</v>
      </c>
      <c r="D681" s="29" t="s">
        <v>11917</v>
      </c>
      <c r="E681" s="29" t="s">
        <v>11918</v>
      </c>
      <c r="F681" s="29" t="s">
        <v>2237</v>
      </c>
      <c r="G681" s="29" t="s">
        <v>25204</v>
      </c>
      <c r="H681" s="29" t="s">
        <v>24595</v>
      </c>
      <c r="I681" s="29">
        <v>0</v>
      </c>
      <c r="J681" s="29">
        <v>0</v>
      </c>
      <c r="K681" s="29">
        <v>0</v>
      </c>
      <c r="L681" s="29">
        <v>0</v>
      </c>
      <c r="M681" s="29">
        <v>3</v>
      </c>
      <c r="N681" s="29">
        <v>3</v>
      </c>
      <c r="O681" s="29">
        <v>3</v>
      </c>
      <c r="P681">
        <v>3</v>
      </c>
      <c r="Q681" s="31" t="s">
        <v>29416</v>
      </c>
      <c r="R681" s="31" t="s">
        <v>29401</v>
      </c>
      <c r="S681" s="31" t="s">
        <v>29402</v>
      </c>
      <c r="T681" s="31" t="s">
        <v>29407</v>
      </c>
      <c r="U681" s="31" t="s">
        <v>29423</v>
      </c>
      <c r="V681" s="31" t="s">
        <v>29409</v>
      </c>
      <c r="W681" s="31" t="s">
        <v>29405</v>
      </c>
      <c r="X681" s="31" t="s">
        <v>29405</v>
      </c>
      <c r="Y681" s="31" t="s">
        <v>29405</v>
      </c>
      <c r="Z681" s="31" t="s">
        <v>29405</v>
      </c>
      <c r="AA681" s="32" t="s">
        <v>29463</v>
      </c>
    </row>
    <row r="682" spans="1:27" x14ac:dyDescent="0.3">
      <c r="A682" s="29" t="s">
        <v>6132</v>
      </c>
      <c r="B682" s="29" t="s">
        <v>24876</v>
      </c>
      <c r="C682" s="29" t="s">
        <v>12049</v>
      </c>
      <c r="D682" s="29" t="s">
        <v>12050</v>
      </c>
      <c r="E682" s="29" t="s">
        <v>11402</v>
      </c>
      <c r="F682" s="29" t="s">
        <v>24993</v>
      </c>
      <c r="G682" s="29" t="s">
        <v>25205</v>
      </c>
      <c r="H682" s="29" t="s">
        <v>24600</v>
      </c>
      <c r="I682" s="29">
        <v>0</v>
      </c>
      <c r="J682" s="29">
        <v>0</v>
      </c>
      <c r="K682" s="29">
        <v>0</v>
      </c>
      <c r="L682" s="29">
        <v>0</v>
      </c>
      <c r="M682" s="29">
        <v>3</v>
      </c>
      <c r="N682" s="29">
        <v>3</v>
      </c>
      <c r="O682" s="29">
        <v>3</v>
      </c>
      <c r="P682">
        <v>3</v>
      </c>
      <c r="Q682" s="31" t="s">
        <v>29406</v>
      </c>
      <c r="R682" s="31" t="s">
        <v>29401</v>
      </c>
      <c r="S682" s="31" t="s">
        <v>5600</v>
      </c>
      <c r="T682" s="31" t="s">
        <v>29407</v>
      </c>
      <c r="U682" s="31" t="s">
        <v>29407</v>
      </c>
      <c r="V682" s="31" t="s">
        <v>29405</v>
      </c>
      <c r="W682" s="31" t="s">
        <v>29405</v>
      </c>
      <c r="X682" s="31" t="s">
        <v>29405</v>
      </c>
      <c r="Y682" s="31" t="s">
        <v>29405</v>
      </c>
      <c r="Z682" s="31" t="s">
        <v>29405</v>
      </c>
      <c r="AA682" s="32" t="s">
        <v>29465</v>
      </c>
    </row>
    <row r="683" spans="1:27" x14ac:dyDescent="0.3">
      <c r="A683" s="29" t="s">
        <v>8235</v>
      </c>
      <c r="B683" s="29" t="s">
        <v>24626</v>
      </c>
      <c r="C683" s="29" t="s">
        <v>12185</v>
      </c>
      <c r="D683" s="29" t="s">
        <v>12186</v>
      </c>
      <c r="E683" s="29" t="s">
        <v>11246</v>
      </c>
      <c r="F683" s="29" t="s">
        <v>4471</v>
      </c>
      <c r="G683" s="29" t="s">
        <v>25206</v>
      </c>
      <c r="H683" s="29" t="s">
        <v>24600</v>
      </c>
      <c r="I683" s="29">
        <v>0</v>
      </c>
      <c r="J683" s="29">
        <v>0</v>
      </c>
      <c r="K683" s="29">
        <v>0</v>
      </c>
      <c r="L683" s="29">
        <v>3</v>
      </c>
      <c r="M683" s="29">
        <v>0</v>
      </c>
      <c r="N683" s="29">
        <v>3</v>
      </c>
      <c r="O683" s="29">
        <v>3</v>
      </c>
      <c r="P683">
        <v>3</v>
      </c>
      <c r="Q683" s="31" t="s">
        <v>29406</v>
      </c>
      <c r="R683" s="31" t="s">
        <v>29401</v>
      </c>
      <c r="S683" s="31" t="s">
        <v>5600</v>
      </c>
      <c r="T683" s="31" t="s">
        <v>29403</v>
      </c>
      <c r="U683" s="31" t="s">
        <v>29407</v>
      </c>
      <c r="V683" s="31" t="s">
        <v>29405</v>
      </c>
      <c r="W683" s="31" t="s">
        <v>29405</v>
      </c>
      <c r="X683" s="31" t="s">
        <v>29405</v>
      </c>
      <c r="Y683" s="31" t="s">
        <v>29405</v>
      </c>
      <c r="Z683" s="31" t="s">
        <v>29405</v>
      </c>
      <c r="AA683" s="32" t="s">
        <v>29465</v>
      </c>
    </row>
    <row r="684" spans="1:27" x14ac:dyDescent="0.3">
      <c r="A684" s="29" t="s">
        <v>7112</v>
      </c>
      <c r="B684" s="29" t="s">
        <v>24626</v>
      </c>
      <c r="C684" s="29" t="s">
        <v>12015</v>
      </c>
      <c r="D684" s="29" t="s">
        <v>10377</v>
      </c>
      <c r="E684" s="29" t="s">
        <v>10954</v>
      </c>
      <c r="F684" s="29" t="s">
        <v>7104</v>
      </c>
      <c r="G684" s="29" t="s">
        <v>25207</v>
      </c>
      <c r="H684" s="29" t="s">
        <v>24600</v>
      </c>
      <c r="I684" s="29">
        <v>2</v>
      </c>
      <c r="J684" s="29">
        <v>0</v>
      </c>
      <c r="K684" s="29">
        <v>0</v>
      </c>
      <c r="L684" s="29">
        <v>0</v>
      </c>
      <c r="M684" s="29">
        <v>1</v>
      </c>
      <c r="N684" s="29">
        <v>3</v>
      </c>
      <c r="O684" s="29">
        <v>3</v>
      </c>
      <c r="P684">
        <v>3</v>
      </c>
      <c r="Q684" s="31" t="s">
        <v>29406</v>
      </c>
      <c r="R684" s="31" t="s">
        <v>29401</v>
      </c>
      <c r="S684" s="31" t="s">
        <v>5600</v>
      </c>
      <c r="T684" s="31" t="s">
        <v>29428</v>
      </c>
      <c r="U684" s="31" t="s">
        <v>29407</v>
      </c>
      <c r="V684" s="31" t="s">
        <v>29405</v>
      </c>
      <c r="W684" s="31" t="s">
        <v>29405</v>
      </c>
      <c r="X684" s="31" t="s">
        <v>29405</v>
      </c>
      <c r="Y684" s="31" t="s">
        <v>29405</v>
      </c>
      <c r="Z684" s="31" t="s">
        <v>29405</v>
      </c>
      <c r="AA684" s="32" t="s">
        <v>29460</v>
      </c>
    </row>
    <row r="685" spans="1:27" x14ac:dyDescent="0.3">
      <c r="A685" s="29" t="s">
        <v>7244</v>
      </c>
      <c r="B685" s="29" t="s">
        <v>24626</v>
      </c>
      <c r="C685" s="29" t="s">
        <v>11599</v>
      </c>
      <c r="D685" s="29" t="s">
        <v>10377</v>
      </c>
      <c r="E685" s="29" t="s">
        <v>10378</v>
      </c>
      <c r="F685" s="29" t="s">
        <v>7104</v>
      </c>
      <c r="G685" s="29" t="s">
        <v>25208</v>
      </c>
      <c r="H685" s="29" t="s">
        <v>24600</v>
      </c>
      <c r="I685" s="29">
        <v>0</v>
      </c>
      <c r="J685" s="29">
        <v>0</v>
      </c>
      <c r="K685" s="29">
        <v>0</v>
      </c>
      <c r="L685" s="29">
        <v>0</v>
      </c>
      <c r="M685" s="29">
        <v>3</v>
      </c>
      <c r="N685" s="29">
        <v>3</v>
      </c>
      <c r="O685" s="29">
        <v>3</v>
      </c>
      <c r="P685">
        <v>3</v>
      </c>
      <c r="Q685" s="31" t="s">
        <v>29406</v>
      </c>
      <c r="R685" s="31" t="s">
        <v>29401</v>
      </c>
      <c r="S685" s="31" t="s">
        <v>5600</v>
      </c>
      <c r="T685" s="31" t="s">
        <v>29407</v>
      </c>
      <c r="U685" s="31" t="s">
        <v>29407</v>
      </c>
      <c r="V685" s="31" t="s">
        <v>29405</v>
      </c>
      <c r="W685" s="31" t="s">
        <v>29405</v>
      </c>
      <c r="X685" s="31" t="s">
        <v>29405</v>
      </c>
      <c r="Y685" s="31" t="s">
        <v>29405</v>
      </c>
      <c r="Z685" s="31" t="s">
        <v>29405</v>
      </c>
      <c r="AA685" s="32" t="s">
        <v>29460</v>
      </c>
    </row>
    <row r="686" spans="1:27" x14ac:dyDescent="0.3">
      <c r="A686" s="29" t="s">
        <v>11678</v>
      </c>
      <c r="B686" s="29" t="s">
        <v>24746</v>
      </c>
      <c r="C686" s="29" t="s">
        <v>11679</v>
      </c>
      <c r="D686" s="29" t="s">
        <v>11680</v>
      </c>
      <c r="E686" s="29" t="s">
        <v>10430</v>
      </c>
      <c r="F686" s="29" t="s">
        <v>11681</v>
      </c>
      <c r="G686" s="29" t="s">
        <v>25209</v>
      </c>
      <c r="H686" s="29" t="s">
        <v>24597</v>
      </c>
      <c r="I686" s="29">
        <v>1</v>
      </c>
      <c r="J686" s="29">
        <v>0</v>
      </c>
      <c r="K686" s="29">
        <v>0</v>
      </c>
      <c r="L686" s="29">
        <v>0</v>
      </c>
      <c r="M686" s="29">
        <v>0</v>
      </c>
      <c r="N686" s="29">
        <v>1</v>
      </c>
      <c r="O686" s="29">
        <v>1</v>
      </c>
      <c r="P686">
        <v>3</v>
      </c>
      <c r="Q686" s="31" t="s">
        <v>29422</v>
      </c>
      <c r="R686" s="31" t="s">
        <v>29401</v>
      </c>
      <c r="S686" s="31" t="s">
        <v>29402</v>
      </c>
      <c r="T686" s="31" t="s">
        <v>29407</v>
      </c>
      <c r="U686" s="31" t="s">
        <v>29407</v>
      </c>
      <c r="V686" s="31" t="s">
        <v>29409</v>
      </c>
      <c r="W686" s="31" t="s">
        <v>29405</v>
      </c>
      <c r="X686" s="31" t="s">
        <v>29405</v>
      </c>
      <c r="Y686" s="31" t="s">
        <v>29409</v>
      </c>
      <c r="Z686" s="31" t="s">
        <v>29405</v>
      </c>
      <c r="AA686" s="32" t="s">
        <v>29469</v>
      </c>
    </row>
    <row r="687" spans="1:27" x14ac:dyDescent="0.3">
      <c r="A687" s="29" t="s">
        <v>11678</v>
      </c>
      <c r="B687" s="29" t="s">
        <v>24746</v>
      </c>
      <c r="C687" s="29" t="s">
        <v>11679</v>
      </c>
      <c r="D687" s="29" t="s">
        <v>11680</v>
      </c>
      <c r="E687" s="29" t="s">
        <v>10430</v>
      </c>
      <c r="F687" s="29" t="s">
        <v>11681</v>
      </c>
      <c r="G687" s="29" t="s">
        <v>25209</v>
      </c>
      <c r="H687" s="29" t="s">
        <v>24595</v>
      </c>
      <c r="I687" s="29">
        <v>0</v>
      </c>
      <c r="J687" s="29">
        <v>0</v>
      </c>
      <c r="K687" s="29">
        <v>0</v>
      </c>
      <c r="L687" s="29">
        <v>1</v>
      </c>
      <c r="M687" s="29">
        <v>1</v>
      </c>
      <c r="N687" s="29">
        <v>2</v>
      </c>
      <c r="O687" s="29">
        <v>2</v>
      </c>
      <c r="P687">
        <v>3</v>
      </c>
      <c r="Q687" s="31" t="s">
        <v>29422</v>
      </c>
      <c r="R687" s="31" t="s">
        <v>29401</v>
      </c>
      <c r="S687" s="31" t="s">
        <v>29402</v>
      </c>
      <c r="T687" s="31" t="s">
        <v>29407</v>
      </c>
      <c r="U687" s="31" t="s">
        <v>29407</v>
      </c>
      <c r="V687" s="31" t="s">
        <v>29409</v>
      </c>
      <c r="W687" s="31" t="s">
        <v>29405</v>
      </c>
      <c r="X687" s="31" t="s">
        <v>29405</v>
      </c>
      <c r="Y687" s="31" t="s">
        <v>29409</v>
      </c>
      <c r="Z687" s="31" t="s">
        <v>29405</v>
      </c>
      <c r="AA687" s="32" t="s">
        <v>29461</v>
      </c>
    </row>
    <row r="688" spans="1:27" x14ac:dyDescent="0.3">
      <c r="A688" s="29" t="s">
        <v>2988</v>
      </c>
      <c r="B688" s="29" t="s">
        <v>24616</v>
      </c>
      <c r="C688" s="29" t="s">
        <v>11759</v>
      </c>
      <c r="D688" s="29" t="s">
        <v>11760</v>
      </c>
      <c r="E688" s="29" t="s">
        <v>10378</v>
      </c>
      <c r="F688" s="29" t="s">
        <v>2990</v>
      </c>
      <c r="G688" s="29" t="s">
        <v>25210</v>
      </c>
      <c r="H688" s="29" t="s">
        <v>24711</v>
      </c>
      <c r="I688" s="29">
        <v>0</v>
      </c>
      <c r="J688" s="29">
        <v>0</v>
      </c>
      <c r="K688" s="29">
        <v>0</v>
      </c>
      <c r="L688" s="29">
        <v>3</v>
      </c>
      <c r="M688" s="29">
        <v>0</v>
      </c>
      <c r="N688" s="29">
        <v>3</v>
      </c>
      <c r="O688" s="29">
        <v>3</v>
      </c>
      <c r="P688">
        <v>3</v>
      </c>
      <c r="Q688" s="31" t="s">
        <v>29430</v>
      </c>
      <c r="R688" s="31" t="s">
        <v>29401</v>
      </c>
      <c r="S688" s="31" t="s">
        <v>29431</v>
      </c>
      <c r="T688" s="31" t="s">
        <v>29407</v>
      </c>
      <c r="U688" s="31" t="s">
        <v>29407</v>
      </c>
      <c r="V688" s="31" t="s">
        <v>29405</v>
      </c>
      <c r="W688" s="31" t="s">
        <v>29405</v>
      </c>
      <c r="X688" s="31" t="s">
        <v>29405</v>
      </c>
      <c r="Y688" s="31" t="s">
        <v>29405</v>
      </c>
      <c r="Z688" s="31" t="s">
        <v>29405</v>
      </c>
      <c r="AA688" s="32" t="s">
        <v>29465</v>
      </c>
    </row>
    <row r="689" spans="1:27" x14ac:dyDescent="0.3">
      <c r="A689" s="29" t="s">
        <v>11973</v>
      </c>
      <c r="B689" s="29" t="s">
        <v>24642</v>
      </c>
      <c r="C689" s="29" t="s">
        <v>11501</v>
      </c>
      <c r="D689" s="29" t="s">
        <v>11974</v>
      </c>
      <c r="E689" s="29" t="s">
        <v>10440</v>
      </c>
      <c r="F689" s="29" t="s">
        <v>4303</v>
      </c>
      <c r="G689" s="29" t="s">
        <v>25211</v>
      </c>
      <c r="H689" s="29" t="s">
        <v>24595</v>
      </c>
      <c r="I689" s="29">
        <v>0</v>
      </c>
      <c r="J689" s="29">
        <v>0</v>
      </c>
      <c r="K689" s="29">
        <v>0</v>
      </c>
      <c r="L689" s="29">
        <v>3</v>
      </c>
      <c r="M689" s="29">
        <v>0</v>
      </c>
      <c r="N689" s="29">
        <v>3</v>
      </c>
      <c r="O689" s="29">
        <v>3</v>
      </c>
      <c r="P689">
        <v>3</v>
      </c>
      <c r="Q689" s="31" t="s">
        <v>29416</v>
      </c>
      <c r="R689" s="31" t="s">
        <v>29401</v>
      </c>
      <c r="S689" s="31" t="s">
        <v>29402</v>
      </c>
      <c r="T689" s="31" t="s">
        <v>29407</v>
      </c>
      <c r="U689" s="31" t="s">
        <v>29418</v>
      </c>
      <c r="V689" s="31" t="s">
        <v>29409</v>
      </c>
      <c r="W689" s="31" t="s">
        <v>29405</v>
      </c>
      <c r="X689" s="31" t="s">
        <v>29405</v>
      </c>
      <c r="Y689" s="31" t="s">
        <v>29405</v>
      </c>
      <c r="Z689" s="31" t="s">
        <v>29405</v>
      </c>
      <c r="AA689" s="32" t="s">
        <v>29463</v>
      </c>
    </row>
    <row r="690" spans="1:27" x14ac:dyDescent="0.3">
      <c r="A690" s="29" t="s">
        <v>11500</v>
      </c>
      <c r="B690" s="29" t="s">
        <v>24642</v>
      </c>
      <c r="C690" s="29" t="s">
        <v>11501</v>
      </c>
      <c r="D690" s="29" t="s">
        <v>11502</v>
      </c>
      <c r="E690" s="29" t="s">
        <v>10440</v>
      </c>
      <c r="F690" s="29" t="s">
        <v>4303</v>
      </c>
      <c r="G690" s="29" t="s">
        <v>25212</v>
      </c>
      <c r="H690" s="29" t="s">
        <v>24595</v>
      </c>
      <c r="I690" s="29">
        <v>0</v>
      </c>
      <c r="J690" s="29">
        <v>0</v>
      </c>
      <c r="K690" s="29">
        <v>0</v>
      </c>
      <c r="L690" s="29">
        <v>0</v>
      </c>
      <c r="M690" s="29">
        <v>3</v>
      </c>
      <c r="N690" s="29">
        <v>3</v>
      </c>
      <c r="O690" s="29">
        <v>3</v>
      </c>
      <c r="P690">
        <v>3</v>
      </c>
      <c r="Q690" s="31" t="s">
        <v>29416</v>
      </c>
      <c r="R690" s="31" t="s">
        <v>29401</v>
      </c>
      <c r="S690" s="31" t="s">
        <v>29402</v>
      </c>
      <c r="T690" s="31" t="s">
        <v>29407</v>
      </c>
      <c r="U690" s="31" t="s">
        <v>29418</v>
      </c>
      <c r="V690" s="31" t="s">
        <v>29409</v>
      </c>
      <c r="W690" s="31" t="s">
        <v>29405</v>
      </c>
      <c r="X690" s="31" t="s">
        <v>29405</v>
      </c>
      <c r="Y690" s="31" t="s">
        <v>29405</v>
      </c>
      <c r="Z690" s="31" t="s">
        <v>29405</v>
      </c>
      <c r="AA690" s="32" t="s">
        <v>29463</v>
      </c>
    </row>
    <row r="691" spans="1:27" x14ac:dyDescent="0.3">
      <c r="A691" s="29" t="s">
        <v>12230</v>
      </c>
      <c r="B691" s="29" t="s">
        <v>24653</v>
      </c>
      <c r="C691" s="29" t="s">
        <v>12231</v>
      </c>
      <c r="D691" s="29" t="s">
        <v>12232</v>
      </c>
      <c r="E691" s="29" t="s">
        <v>11414</v>
      </c>
      <c r="F691" s="29" t="s">
        <v>5530</v>
      </c>
      <c r="G691" s="29" t="s">
        <v>25213</v>
      </c>
      <c r="H691" s="29" t="s">
        <v>24595</v>
      </c>
      <c r="I691" s="29">
        <v>0</v>
      </c>
      <c r="J691" s="29">
        <v>1</v>
      </c>
      <c r="K691" s="29">
        <v>0</v>
      </c>
      <c r="L691" s="29">
        <v>0</v>
      </c>
      <c r="M691" s="29">
        <v>0</v>
      </c>
      <c r="N691" s="29">
        <v>1</v>
      </c>
      <c r="O691" s="29">
        <v>1</v>
      </c>
      <c r="P691">
        <v>3</v>
      </c>
      <c r="Q691" s="31" t="s">
        <v>29421</v>
      </c>
      <c r="R691" s="31" t="s">
        <v>29401</v>
      </c>
      <c r="S691" s="31" t="s">
        <v>29402</v>
      </c>
      <c r="T691" s="31" t="s">
        <v>29407</v>
      </c>
      <c r="U691" s="31" t="s">
        <v>29407</v>
      </c>
      <c r="V691" s="31" t="s">
        <v>29409</v>
      </c>
      <c r="W691" s="31" t="s">
        <v>29405</v>
      </c>
      <c r="X691" s="31" t="s">
        <v>29409</v>
      </c>
      <c r="Y691" s="31" t="s">
        <v>29409</v>
      </c>
      <c r="Z691" s="31" t="s">
        <v>29409</v>
      </c>
      <c r="AA691" s="32" t="s">
        <v>29463</v>
      </c>
    </row>
    <row r="692" spans="1:27" x14ac:dyDescent="0.3">
      <c r="A692" s="29" t="s">
        <v>12230</v>
      </c>
      <c r="B692" s="29" t="s">
        <v>24653</v>
      </c>
      <c r="C692" s="29" t="s">
        <v>12231</v>
      </c>
      <c r="D692" s="29" t="s">
        <v>12232</v>
      </c>
      <c r="E692" s="29" t="s">
        <v>11414</v>
      </c>
      <c r="F692" s="29" t="s">
        <v>5530</v>
      </c>
      <c r="G692" s="29" t="s">
        <v>25213</v>
      </c>
      <c r="H692" s="29" t="s">
        <v>24612</v>
      </c>
      <c r="I692" s="29">
        <v>0</v>
      </c>
      <c r="J692" s="29">
        <v>0</v>
      </c>
      <c r="K692" s="29">
        <v>0</v>
      </c>
      <c r="L692" s="29">
        <v>2</v>
      </c>
      <c r="M692" s="29">
        <v>0</v>
      </c>
      <c r="N692" s="29">
        <v>2</v>
      </c>
      <c r="O692" s="29">
        <v>2</v>
      </c>
      <c r="P692">
        <v>3</v>
      </c>
      <c r="Q692" s="31" t="s">
        <v>29421</v>
      </c>
      <c r="R692" s="31" t="s">
        <v>29401</v>
      </c>
      <c r="S692" s="31" t="s">
        <v>29402</v>
      </c>
      <c r="T692" s="31" t="s">
        <v>29407</v>
      </c>
      <c r="U692" s="31" t="s">
        <v>29407</v>
      </c>
      <c r="V692" s="31" t="s">
        <v>29409</v>
      </c>
      <c r="W692" s="31" t="s">
        <v>29405</v>
      </c>
      <c r="X692" s="31" t="s">
        <v>29409</v>
      </c>
      <c r="Y692" s="31" t="s">
        <v>29409</v>
      </c>
      <c r="Z692" s="31" t="s">
        <v>29409</v>
      </c>
      <c r="AA692" s="32" t="s">
        <v>29469</v>
      </c>
    </row>
    <row r="693" spans="1:27" x14ac:dyDescent="0.3">
      <c r="A693" s="29" t="s">
        <v>11992</v>
      </c>
      <c r="B693" s="29" t="s">
        <v>24616</v>
      </c>
      <c r="C693" s="29" t="s">
        <v>11993</v>
      </c>
      <c r="D693" s="29" t="s">
        <v>11994</v>
      </c>
      <c r="E693" s="29" t="s">
        <v>10452</v>
      </c>
      <c r="F693" s="29" t="s">
        <v>10422</v>
      </c>
      <c r="G693" s="29" t="s">
        <v>25214</v>
      </c>
      <c r="H693" s="29" t="s">
        <v>24597</v>
      </c>
      <c r="I693" s="29">
        <v>0</v>
      </c>
      <c r="J693" s="29">
        <v>0</v>
      </c>
      <c r="K693" s="29">
        <v>0</v>
      </c>
      <c r="L693" s="29">
        <v>2</v>
      </c>
      <c r="M693" s="29">
        <v>0</v>
      </c>
      <c r="N693" s="29">
        <v>2</v>
      </c>
      <c r="O693" s="29">
        <v>2</v>
      </c>
      <c r="P693">
        <v>3</v>
      </c>
      <c r="Q693" s="31" t="s">
        <v>29415</v>
      </c>
      <c r="R693" s="31" t="s">
        <v>29401</v>
      </c>
      <c r="S693" s="31" t="s">
        <v>29402</v>
      </c>
      <c r="T693" s="31" t="s">
        <v>29407</v>
      </c>
      <c r="U693" s="31" t="s">
        <v>29404</v>
      </c>
      <c r="V693" s="31" t="s">
        <v>29409</v>
      </c>
      <c r="W693" s="31" t="s">
        <v>29409</v>
      </c>
      <c r="X693" s="31" t="s">
        <v>29409</v>
      </c>
      <c r="Y693" s="31" t="s">
        <v>29409</v>
      </c>
      <c r="Z693" s="31" t="s">
        <v>29409</v>
      </c>
      <c r="AA693" s="32" t="s">
        <v>29469</v>
      </c>
    </row>
    <row r="694" spans="1:27" x14ac:dyDescent="0.3">
      <c r="A694" s="29" t="s">
        <v>11992</v>
      </c>
      <c r="B694" s="29" t="s">
        <v>24616</v>
      </c>
      <c r="C694" s="29" t="s">
        <v>11993</v>
      </c>
      <c r="D694" s="29" t="s">
        <v>11994</v>
      </c>
      <c r="E694" s="29" t="s">
        <v>10452</v>
      </c>
      <c r="F694" s="29" t="s">
        <v>10422</v>
      </c>
      <c r="G694" s="29" t="s">
        <v>25214</v>
      </c>
      <c r="H694" s="29" t="s">
        <v>24612</v>
      </c>
      <c r="I694" s="29">
        <v>1</v>
      </c>
      <c r="J694" s="29">
        <v>0</v>
      </c>
      <c r="K694" s="29">
        <v>0</v>
      </c>
      <c r="L694" s="29">
        <v>0</v>
      </c>
      <c r="M694" s="29">
        <v>0</v>
      </c>
      <c r="N694" s="29">
        <v>1</v>
      </c>
      <c r="O694" s="29">
        <v>1</v>
      </c>
      <c r="P694">
        <v>3</v>
      </c>
      <c r="Q694" s="31" t="s">
        <v>29415</v>
      </c>
      <c r="R694" s="31" t="s">
        <v>29401</v>
      </c>
      <c r="S694" s="31" t="s">
        <v>29402</v>
      </c>
      <c r="T694" s="31" t="s">
        <v>29407</v>
      </c>
      <c r="U694" s="31" t="s">
        <v>29404</v>
      </c>
      <c r="V694" s="31" t="s">
        <v>29409</v>
      </c>
      <c r="W694" s="31" t="s">
        <v>29409</v>
      </c>
      <c r="X694" s="31" t="s">
        <v>29409</v>
      </c>
      <c r="Y694" s="31" t="s">
        <v>29409</v>
      </c>
      <c r="Z694" s="31" t="s">
        <v>29409</v>
      </c>
      <c r="AA694" s="32" t="s">
        <v>29469</v>
      </c>
    </row>
    <row r="695" spans="1:27" x14ac:dyDescent="0.3">
      <c r="A695" s="29" t="s">
        <v>11663</v>
      </c>
      <c r="B695" s="29" t="s">
        <v>24620</v>
      </c>
      <c r="C695" s="29" t="s">
        <v>11664</v>
      </c>
      <c r="D695" s="29" t="s">
        <v>10377</v>
      </c>
      <c r="E695" s="29" t="s">
        <v>10844</v>
      </c>
      <c r="F695" s="29" t="s">
        <v>24887</v>
      </c>
      <c r="G695" s="29" t="s">
        <v>25215</v>
      </c>
      <c r="H695" s="29" t="s">
        <v>24597</v>
      </c>
      <c r="I695" s="29">
        <v>0</v>
      </c>
      <c r="J695" s="29">
        <v>0</v>
      </c>
      <c r="K695" s="29">
        <v>0</v>
      </c>
      <c r="L695" s="29">
        <v>0</v>
      </c>
      <c r="M695" s="29">
        <v>1</v>
      </c>
      <c r="N695" s="29">
        <v>1</v>
      </c>
      <c r="O695" s="29">
        <v>1</v>
      </c>
      <c r="P695">
        <v>3</v>
      </c>
      <c r="Q695" s="31" t="s">
        <v>29424</v>
      </c>
      <c r="R695" s="31" t="s">
        <v>29401</v>
      </c>
      <c r="S695" s="31" t="s">
        <v>29402</v>
      </c>
      <c r="T695" s="31" t="s">
        <v>29407</v>
      </c>
      <c r="U695" s="31" t="s">
        <v>29407</v>
      </c>
      <c r="V695" s="31" t="s">
        <v>29409</v>
      </c>
      <c r="W695" s="31" t="s">
        <v>29409</v>
      </c>
      <c r="X695" s="31" t="s">
        <v>29405</v>
      </c>
      <c r="Y695" s="31" t="s">
        <v>29409</v>
      </c>
      <c r="Z695" s="31" t="s">
        <v>29409</v>
      </c>
      <c r="AA695" s="32" t="s">
        <v>29469</v>
      </c>
    </row>
    <row r="696" spans="1:27" x14ac:dyDescent="0.3">
      <c r="A696" s="29" t="s">
        <v>11663</v>
      </c>
      <c r="B696" s="29" t="s">
        <v>24620</v>
      </c>
      <c r="C696" s="29" t="s">
        <v>11664</v>
      </c>
      <c r="D696" s="29" t="s">
        <v>10377</v>
      </c>
      <c r="E696" s="29" t="s">
        <v>10844</v>
      </c>
      <c r="F696" s="29" t="s">
        <v>24887</v>
      </c>
      <c r="G696" s="29" t="s">
        <v>25215</v>
      </c>
      <c r="H696" s="29" t="s">
        <v>24612</v>
      </c>
      <c r="I696" s="29">
        <v>1</v>
      </c>
      <c r="J696" s="29">
        <v>0</v>
      </c>
      <c r="K696" s="29">
        <v>0</v>
      </c>
      <c r="L696" s="29">
        <v>1</v>
      </c>
      <c r="M696" s="29">
        <v>0</v>
      </c>
      <c r="N696" s="29">
        <v>2</v>
      </c>
      <c r="O696" s="29">
        <v>2</v>
      </c>
      <c r="P696">
        <v>3</v>
      </c>
      <c r="Q696" s="31" t="s">
        <v>29424</v>
      </c>
      <c r="R696" s="31" t="s">
        <v>29401</v>
      </c>
      <c r="S696" s="31" t="s">
        <v>29402</v>
      </c>
      <c r="T696" s="31" t="s">
        <v>29407</v>
      </c>
      <c r="U696" s="31" t="s">
        <v>29407</v>
      </c>
      <c r="V696" s="31" t="s">
        <v>29409</v>
      </c>
      <c r="W696" s="31" t="s">
        <v>29409</v>
      </c>
      <c r="X696" s="31" t="s">
        <v>29405</v>
      </c>
      <c r="Y696" s="31" t="s">
        <v>29409</v>
      </c>
      <c r="Z696" s="31" t="s">
        <v>29409</v>
      </c>
      <c r="AA696" s="32" t="s">
        <v>29469</v>
      </c>
    </row>
    <row r="697" spans="1:27" x14ac:dyDescent="0.3">
      <c r="A697" s="29" t="s">
        <v>11538</v>
      </c>
      <c r="B697" s="29" t="s">
        <v>24653</v>
      </c>
      <c r="C697" s="29" t="s">
        <v>11539</v>
      </c>
      <c r="D697" s="29" t="s">
        <v>10377</v>
      </c>
      <c r="E697" s="29" t="s">
        <v>10378</v>
      </c>
      <c r="F697" s="29" t="s">
        <v>24844</v>
      </c>
      <c r="G697" s="29" t="s">
        <v>25216</v>
      </c>
      <c r="H697" s="29" t="s">
        <v>24595</v>
      </c>
      <c r="I697" s="29">
        <v>0</v>
      </c>
      <c r="J697" s="29">
        <v>0</v>
      </c>
      <c r="K697" s="29">
        <v>0</v>
      </c>
      <c r="L697" s="29">
        <v>2</v>
      </c>
      <c r="M697" s="29">
        <v>0</v>
      </c>
      <c r="N697" s="29">
        <v>2</v>
      </c>
      <c r="O697" s="29">
        <v>2</v>
      </c>
      <c r="P697">
        <v>3</v>
      </c>
      <c r="Q697" s="31" t="s">
        <v>29436</v>
      </c>
      <c r="R697" s="31" t="s">
        <v>29401</v>
      </c>
      <c r="S697" s="31" t="s">
        <v>29402</v>
      </c>
      <c r="T697" s="31" t="s">
        <v>29407</v>
      </c>
      <c r="U697" s="31" t="s">
        <v>29407</v>
      </c>
      <c r="V697" s="31" t="s">
        <v>29409</v>
      </c>
      <c r="W697" s="31" t="s">
        <v>29405</v>
      </c>
      <c r="X697" s="31" t="s">
        <v>29409</v>
      </c>
      <c r="Y697" s="31" t="s">
        <v>29409</v>
      </c>
      <c r="Z697" s="31" t="s">
        <v>29409</v>
      </c>
      <c r="AA697" s="32" t="s">
        <v>29461</v>
      </c>
    </row>
    <row r="698" spans="1:27" x14ac:dyDescent="0.3">
      <c r="A698" s="29" t="s">
        <v>11538</v>
      </c>
      <c r="B698" s="29" t="s">
        <v>24653</v>
      </c>
      <c r="C698" s="29" t="s">
        <v>11539</v>
      </c>
      <c r="D698" s="29" t="s">
        <v>10377</v>
      </c>
      <c r="E698" s="29" t="s">
        <v>10378</v>
      </c>
      <c r="F698" s="29" t="s">
        <v>24844</v>
      </c>
      <c r="G698" s="29" t="s">
        <v>25216</v>
      </c>
      <c r="H698" s="29" t="s">
        <v>24612</v>
      </c>
      <c r="I698" s="29">
        <v>0</v>
      </c>
      <c r="J698" s="29">
        <v>0</v>
      </c>
      <c r="K698" s="29">
        <v>0</v>
      </c>
      <c r="L698" s="29">
        <v>1</v>
      </c>
      <c r="M698" s="29">
        <v>0</v>
      </c>
      <c r="N698" s="29">
        <v>1</v>
      </c>
      <c r="O698" s="29">
        <v>1</v>
      </c>
      <c r="P698">
        <v>3</v>
      </c>
      <c r="Q698" s="31" t="s">
        <v>29436</v>
      </c>
      <c r="R698" s="31" t="s">
        <v>29401</v>
      </c>
      <c r="S698" s="31" t="s">
        <v>29402</v>
      </c>
      <c r="T698" s="31" t="s">
        <v>29407</v>
      </c>
      <c r="U698" s="31" t="s">
        <v>29407</v>
      </c>
      <c r="V698" s="31" t="s">
        <v>29409</v>
      </c>
      <c r="W698" s="31" t="s">
        <v>29405</v>
      </c>
      <c r="X698" s="31" t="s">
        <v>29409</v>
      </c>
      <c r="Y698" s="31" t="s">
        <v>29409</v>
      </c>
      <c r="Z698" s="31" t="s">
        <v>29409</v>
      </c>
      <c r="AA698" s="32" t="s">
        <v>29470</v>
      </c>
    </row>
    <row r="699" spans="1:27" x14ac:dyDescent="0.3">
      <c r="A699" s="29" t="s">
        <v>11534</v>
      </c>
      <c r="B699" s="29" t="s">
        <v>24620</v>
      </c>
      <c r="C699" s="29" t="s">
        <v>11535</v>
      </c>
      <c r="D699" s="29" t="s">
        <v>11536</v>
      </c>
      <c r="E699" s="29" t="s">
        <v>11002</v>
      </c>
      <c r="F699" s="29" t="s">
        <v>24697</v>
      </c>
      <c r="G699" s="29" t="s">
        <v>25217</v>
      </c>
      <c r="H699" s="29" t="s">
        <v>24597</v>
      </c>
      <c r="I699" s="29">
        <v>0</v>
      </c>
      <c r="J699" s="29">
        <v>0</v>
      </c>
      <c r="K699" s="29">
        <v>0</v>
      </c>
      <c r="L699" s="29">
        <v>3</v>
      </c>
      <c r="M699" s="29">
        <v>0</v>
      </c>
      <c r="N699" s="29">
        <v>3</v>
      </c>
      <c r="O699" s="29">
        <v>3</v>
      </c>
      <c r="P699">
        <v>3</v>
      </c>
      <c r="Q699" s="31" t="s">
        <v>29416</v>
      </c>
      <c r="R699" s="31" t="s">
        <v>29401</v>
      </c>
      <c r="S699" s="31" t="s">
        <v>29402</v>
      </c>
      <c r="T699" s="31" t="s">
        <v>29407</v>
      </c>
      <c r="U699" s="31" t="s">
        <v>29418</v>
      </c>
      <c r="V699" s="31" t="s">
        <v>29409</v>
      </c>
      <c r="W699" s="31" t="s">
        <v>29409</v>
      </c>
      <c r="X699" s="31" t="s">
        <v>29409</v>
      </c>
      <c r="Y699" s="31" t="s">
        <v>29409</v>
      </c>
      <c r="Z699" s="31" t="s">
        <v>29409</v>
      </c>
      <c r="AA699" s="32" t="s">
        <v>29469</v>
      </c>
    </row>
    <row r="700" spans="1:27" x14ac:dyDescent="0.3">
      <c r="A700" s="29" t="s">
        <v>11560</v>
      </c>
      <c r="B700" s="29" t="s">
        <v>24653</v>
      </c>
      <c r="C700" s="29" t="s">
        <v>11561</v>
      </c>
      <c r="D700" s="29" t="s">
        <v>11562</v>
      </c>
      <c r="E700" s="29" t="s">
        <v>10378</v>
      </c>
      <c r="F700" s="29" t="s">
        <v>24844</v>
      </c>
      <c r="G700" s="29" t="s">
        <v>25218</v>
      </c>
      <c r="H700" s="29" t="s">
        <v>24597</v>
      </c>
      <c r="I700" s="29">
        <v>1</v>
      </c>
      <c r="J700" s="29">
        <v>0</v>
      </c>
      <c r="K700" s="29">
        <v>0</v>
      </c>
      <c r="L700" s="29">
        <v>0</v>
      </c>
      <c r="M700" s="29">
        <v>0</v>
      </c>
      <c r="N700" s="29">
        <v>1</v>
      </c>
      <c r="O700" s="29">
        <v>1</v>
      </c>
      <c r="P700">
        <v>3</v>
      </c>
      <c r="Q700" s="31" t="s">
        <v>29421</v>
      </c>
      <c r="R700" s="31" t="s">
        <v>29401</v>
      </c>
      <c r="S700" s="31" t="s">
        <v>29402</v>
      </c>
      <c r="T700" s="31" t="s">
        <v>29407</v>
      </c>
      <c r="U700" s="31" t="s">
        <v>29407</v>
      </c>
      <c r="V700" s="31" t="s">
        <v>29409</v>
      </c>
      <c r="W700" s="31" t="s">
        <v>29405</v>
      </c>
      <c r="X700" s="31" t="s">
        <v>29409</v>
      </c>
      <c r="Y700" s="31" t="s">
        <v>29405</v>
      </c>
      <c r="Z700" s="31" t="s">
        <v>29405</v>
      </c>
      <c r="AA700" s="32" t="s">
        <v>29469</v>
      </c>
    </row>
    <row r="701" spans="1:27" x14ac:dyDescent="0.3">
      <c r="A701" s="29" t="s">
        <v>11560</v>
      </c>
      <c r="B701" s="29" t="s">
        <v>24653</v>
      </c>
      <c r="C701" s="29" t="s">
        <v>11561</v>
      </c>
      <c r="D701" s="29" t="s">
        <v>11562</v>
      </c>
      <c r="E701" s="29" t="s">
        <v>10378</v>
      </c>
      <c r="F701" s="29" t="s">
        <v>24844</v>
      </c>
      <c r="G701" s="29" t="s">
        <v>25218</v>
      </c>
      <c r="H701" s="29" t="s">
        <v>24595</v>
      </c>
      <c r="I701" s="29">
        <v>0</v>
      </c>
      <c r="J701" s="29">
        <v>0</v>
      </c>
      <c r="K701" s="29">
        <v>0</v>
      </c>
      <c r="L701" s="29">
        <v>0</v>
      </c>
      <c r="M701" s="29">
        <v>2</v>
      </c>
      <c r="N701" s="29">
        <v>2</v>
      </c>
      <c r="O701" s="29">
        <v>2</v>
      </c>
      <c r="P701">
        <v>3</v>
      </c>
      <c r="Q701" s="31" t="s">
        <v>29421</v>
      </c>
      <c r="R701" s="31" t="s">
        <v>29401</v>
      </c>
      <c r="S701" s="31" t="s">
        <v>29402</v>
      </c>
      <c r="T701" s="31" t="s">
        <v>29407</v>
      </c>
      <c r="U701" s="31" t="s">
        <v>29407</v>
      </c>
      <c r="V701" s="31" t="s">
        <v>29409</v>
      </c>
      <c r="W701" s="31" t="s">
        <v>29405</v>
      </c>
      <c r="X701" s="31" t="s">
        <v>29409</v>
      </c>
      <c r="Y701" s="31" t="s">
        <v>29405</v>
      </c>
      <c r="Z701" s="31" t="s">
        <v>29405</v>
      </c>
      <c r="AA701" s="32" t="s">
        <v>29463</v>
      </c>
    </row>
    <row r="702" spans="1:27" x14ac:dyDescent="0.3">
      <c r="A702" s="29" t="s">
        <v>11730</v>
      </c>
      <c r="B702" s="29" t="s">
        <v>24593</v>
      </c>
      <c r="C702" s="29" t="s">
        <v>11731</v>
      </c>
      <c r="D702" s="29" t="s">
        <v>10392</v>
      </c>
      <c r="E702" s="29" t="s">
        <v>10393</v>
      </c>
      <c r="F702" s="29" t="s">
        <v>10366</v>
      </c>
      <c r="G702" s="29" t="s">
        <v>25219</v>
      </c>
      <c r="H702" s="29" t="s">
        <v>24595</v>
      </c>
      <c r="I702" s="29">
        <v>3</v>
      </c>
      <c r="J702" s="29">
        <v>0</v>
      </c>
      <c r="K702" s="29">
        <v>0</v>
      </c>
      <c r="L702" s="29">
        <v>0</v>
      </c>
      <c r="M702" s="29">
        <v>0</v>
      </c>
      <c r="N702" s="29">
        <v>3</v>
      </c>
      <c r="O702" s="29">
        <v>3</v>
      </c>
      <c r="P702">
        <v>3</v>
      </c>
      <c r="Q702" s="31" t="s">
        <v>29416</v>
      </c>
      <c r="R702" s="31" t="s">
        <v>29401</v>
      </c>
      <c r="S702" s="31" t="s">
        <v>29402</v>
      </c>
      <c r="T702" s="31" t="s">
        <v>29403</v>
      </c>
      <c r="U702" s="31" t="s">
        <v>29404</v>
      </c>
      <c r="V702" s="31" t="s">
        <v>29409</v>
      </c>
      <c r="W702" s="31" t="s">
        <v>29409</v>
      </c>
      <c r="X702" s="31" t="s">
        <v>29409</v>
      </c>
      <c r="Y702" s="31" t="s">
        <v>29409</v>
      </c>
      <c r="Z702" s="31" t="s">
        <v>29409</v>
      </c>
      <c r="AA702" s="32" t="s">
        <v>29461</v>
      </c>
    </row>
    <row r="703" spans="1:27" x14ac:dyDescent="0.3">
      <c r="A703" s="29" t="s">
        <v>12263</v>
      </c>
      <c r="B703" s="29" t="s">
        <v>24746</v>
      </c>
      <c r="C703" s="29" t="s">
        <v>12264</v>
      </c>
      <c r="D703" s="29" t="s">
        <v>12265</v>
      </c>
      <c r="E703" s="29" t="s">
        <v>11158</v>
      </c>
      <c r="F703" s="29" t="s">
        <v>2310</v>
      </c>
      <c r="G703" s="29" t="s">
        <v>25220</v>
      </c>
      <c r="H703" s="29" t="s">
        <v>24595</v>
      </c>
      <c r="I703" s="29">
        <v>0</v>
      </c>
      <c r="J703" s="29">
        <v>0</v>
      </c>
      <c r="K703" s="29">
        <v>0</v>
      </c>
      <c r="L703" s="29">
        <v>3</v>
      </c>
      <c r="M703" s="29">
        <v>0</v>
      </c>
      <c r="N703" s="29">
        <v>3</v>
      </c>
      <c r="O703" s="29">
        <v>3</v>
      </c>
      <c r="P703">
        <v>3</v>
      </c>
      <c r="Q703" s="31" t="s">
        <v>29424</v>
      </c>
      <c r="R703" s="31" t="s">
        <v>29401</v>
      </c>
      <c r="S703" s="31" t="s">
        <v>29402</v>
      </c>
      <c r="T703" s="31" t="s">
        <v>29407</v>
      </c>
      <c r="U703" s="31" t="s">
        <v>29407</v>
      </c>
      <c r="V703" s="31" t="s">
        <v>29409</v>
      </c>
      <c r="W703" s="31" t="s">
        <v>29405</v>
      </c>
      <c r="X703" s="31" t="s">
        <v>29405</v>
      </c>
      <c r="Y703" s="31" t="s">
        <v>29405</v>
      </c>
      <c r="Z703" s="31" t="s">
        <v>29409</v>
      </c>
      <c r="AA703" s="32" t="s">
        <v>29463</v>
      </c>
    </row>
    <row r="704" spans="1:27" x14ac:dyDescent="0.3">
      <c r="A704" s="29" t="s">
        <v>11604</v>
      </c>
      <c r="B704" s="29" t="s">
        <v>24742</v>
      </c>
      <c r="C704" s="29" t="s">
        <v>11605</v>
      </c>
      <c r="D704" s="29" t="s">
        <v>10538</v>
      </c>
      <c r="E704" s="29" t="s">
        <v>11606</v>
      </c>
      <c r="F704" s="29" t="s">
        <v>2017</v>
      </c>
      <c r="G704" s="29" t="s">
        <v>25221</v>
      </c>
      <c r="H704" s="29" t="s">
        <v>24595</v>
      </c>
      <c r="I704" s="29">
        <v>0</v>
      </c>
      <c r="J704" s="29">
        <v>1</v>
      </c>
      <c r="K704" s="29">
        <v>0</v>
      </c>
      <c r="L704" s="29">
        <v>2</v>
      </c>
      <c r="M704" s="29">
        <v>0</v>
      </c>
      <c r="N704" s="29">
        <v>3</v>
      </c>
      <c r="O704" s="29">
        <v>3</v>
      </c>
      <c r="P704">
        <v>3</v>
      </c>
      <c r="Q704" s="31" t="s">
        <v>29416</v>
      </c>
      <c r="R704" s="31" t="s">
        <v>29401</v>
      </c>
      <c r="S704" s="31" t="s">
        <v>29402</v>
      </c>
      <c r="T704" s="31" t="s">
        <v>29407</v>
      </c>
      <c r="U704" s="31" t="s">
        <v>29418</v>
      </c>
      <c r="V704" s="31" t="s">
        <v>29409</v>
      </c>
      <c r="W704" s="31" t="s">
        <v>29405</v>
      </c>
      <c r="X704" s="31" t="s">
        <v>29405</v>
      </c>
      <c r="Y704" s="31" t="s">
        <v>29405</v>
      </c>
      <c r="Z704" s="31" t="s">
        <v>29405</v>
      </c>
      <c r="AA704" s="32" t="s">
        <v>29463</v>
      </c>
    </row>
    <row r="705" spans="1:27" x14ac:dyDescent="0.3">
      <c r="A705" s="29" t="s">
        <v>12347</v>
      </c>
      <c r="B705" s="29" t="s">
        <v>24626</v>
      </c>
      <c r="C705" s="29" t="s">
        <v>12348</v>
      </c>
      <c r="D705" s="29" t="s">
        <v>12349</v>
      </c>
      <c r="E705" s="29" t="s">
        <v>11294</v>
      </c>
      <c r="F705" s="29" t="s">
        <v>6003</v>
      </c>
      <c r="G705" s="29" t="s">
        <v>25222</v>
      </c>
      <c r="H705" s="29" t="s">
        <v>24612</v>
      </c>
      <c r="I705" s="29">
        <v>0</v>
      </c>
      <c r="J705" s="29">
        <v>0</v>
      </c>
      <c r="K705" s="29">
        <v>3</v>
      </c>
      <c r="L705" s="29">
        <v>0</v>
      </c>
      <c r="M705" s="29">
        <v>0</v>
      </c>
      <c r="N705" s="29">
        <v>3</v>
      </c>
      <c r="O705" s="29">
        <v>3</v>
      </c>
      <c r="P705">
        <v>3</v>
      </c>
      <c r="Q705" s="31" t="s">
        <v>29424</v>
      </c>
      <c r="R705" s="31" t="s">
        <v>29401</v>
      </c>
      <c r="S705" s="31" t="s">
        <v>29402</v>
      </c>
      <c r="T705" s="31" t="s">
        <v>29403</v>
      </c>
      <c r="U705" s="31" t="s">
        <v>29407</v>
      </c>
      <c r="V705" s="31" t="s">
        <v>29409</v>
      </c>
      <c r="W705" s="31" t="s">
        <v>29409</v>
      </c>
      <c r="X705" s="31" t="s">
        <v>29409</v>
      </c>
      <c r="Y705" s="31" t="s">
        <v>29409</v>
      </c>
      <c r="Z705" s="31" t="s">
        <v>29409</v>
      </c>
      <c r="AA705" s="32" t="s">
        <v>29469</v>
      </c>
    </row>
    <row r="706" spans="1:27" x14ac:dyDescent="0.3">
      <c r="A706" s="29" t="s">
        <v>9403</v>
      </c>
      <c r="B706" s="29" t="s">
        <v>24620</v>
      </c>
      <c r="C706" s="29" t="s">
        <v>9404</v>
      </c>
      <c r="D706" s="29" t="s">
        <v>11287</v>
      </c>
      <c r="E706" s="29" t="s">
        <v>10378</v>
      </c>
      <c r="F706" s="29" t="s">
        <v>24697</v>
      </c>
      <c r="G706" s="29" t="s">
        <v>25223</v>
      </c>
      <c r="H706" s="29" t="s">
        <v>24600</v>
      </c>
      <c r="I706" s="29">
        <v>0</v>
      </c>
      <c r="J706" s="29">
        <v>0</v>
      </c>
      <c r="K706" s="29">
        <v>0</v>
      </c>
      <c r="L706" s="29">
        <v>3</v>
      </c>
      <c r="M706" s="29">
        <v>0</v>
      </c>
      <c r="N706" s="29">
        <v>3</v>
      </c>
      <c r="O706" s="29">
        <v>3</v>
      </c>
      <c r="P706">
        <v>3</v>
      </c>
      <c r="Q706" s="31" t="s">
        <v>29406</v>
      </c>
      <c r="R706" s="31" t="s">
        <v>29401</v>
      </c>
      <c r="S706" s="31" t="s">
        <v>5600</v>
      </c>
      <c r="T706" s="31" t="s">
        <v>29407</v>
      </c>
      <c r="U706" s="31" t="s">
        <v>29407</v>
      </c>
      <c r="V706" s="31" t="s">
        <v>29405</v>
      </c>
      <c r="W706" s="31" t="s">
        <v>29405</v>
      </c>
      <c r="X706" s="31" t="s">
        <v>29405</v>
      </c>
      <c r="Y706" s="31" t="s">
        <v>29405</v>
      </c>
      <c r="Z706" s="31" t="s">
        <v>29405</v>
      </c>
      <c r="AA706" s="32" t="s">
        <v>29465</v>
      </c>
    </row>
    <row r="707" spans="1:27" x14ac:dyDescent="0.3">
      <c r="A707" s="29" t="s">
        <v>4469</v>
      </c>
      <c r="B707" s="29" t="s">
        <v>24626</v>
      </c>
      <c r="C707" s="29" t="s">
        <v>12177</v>
      </c>
      <c r="D707" s="29" t="s">
        <v>12178</v>
      </c>
      <c r="E707" s="29" t="s">
        <v>10505</v>
      </c>
      <c r="F707" s="29" t="s">
        <v>4471</v>
      </c>
      <c r="G707" s="29" t="s">
        <v>25224</v>
      </c>
      <c r="H707" s="29" t="s">
        <v>24711</v>
      </c>
      <c r="I707" s="29">
        <v>0</v>
      </c>
      <c r="J707" s="29">
        <v>0</v>
      </c>
      <c r="K707" s="29">
        <v>0</v>
      </c>
      <c r="L707" s="29">
        <v>0</v>
      </c>
      <c r="M707" s="29">
        <v>3</v>
      </c>
      <c r="N707" s="29">
        <v>3</v>
      </c>
      <c r="O707" s="29">
        <v>3</v>
      </c>
      <c r="P707">
        <v>3</v>
      </c>
      <c r="Q707" s="31" t="s">
        <v>29430</v>
      </c>
      <c r="R707" s="31" t="s">
        <v>29401</v>
      </c>
      <c r="S707" s="31" t="s">
        <v>29431</v>
      </c>
      <c r="T707" s="31" t="s">
        <v>29407</v>
      </c>
      <c r="U707" s="31" t="s">
        <v>29407</v>
      </c>
      <c r="V707" s="31" t="s">
        <v>29405</v>
      </c>
      <c r="W707" s="31" t="s">
        <v>29405</v>
      </c>
      <c r="X707" s="31" t="s">
        <v>29405</v>
      </c>
      <c r="Y707" s="31" t="s">
        <v>29405</v>
      </c>
      <c r="Z707" s="31" t="s">
        <v>29405</v>
      </c>
      <c r="AA707" s="32" t="s">
        <v>29465</v>
      </c>
    </row>
    <row r="708" spans="1:27" x14ac:dyDescent="0.3">
      <c r="A708" s="29" t="s">
        <v>11645</v>
      </c>
      <c r="B708" s="29" t="s">
        <v>24686</v>
      </c>
      <c r="C708" s="29" t="s">
        <v>11646</v>
      </c>
      <c r="D708" s="29" t="s">
        <v>11647</v>
      </c>
      <c r="E708" s="29" t="s">
        <v>11648</v>
      </c>
      <c r="F708" s="29" t="s">
        <v>2535</v>
      </c>
      <c r="G708" s="29" t="s">
        <v>25225</v>
      </c>
      <c r="H708" s="29" t="s">
        <v>24595</v>
      </c>
      <c r="I708" s="29">
        <v>0</v>
      </c>
      <c r="J708" s="29">
        <v>0</v>
      </c>
      <c r="K708" s="29">
        <v>0</v>
      </c>
      <c r="L708" s="29">
        <v>3</v>
      </c>
      <c r="M708" s="29">
        <v>0</v>
      </c>
      <c r="N708" s="29">
        <v>3</v>
      </c>
      <c r="O708" s="29">
        <v>3</v>
      </c>
      <c r="P708">
        <v>3</v>
      </c>
      <c r="Q708" s="31" t="s">
        <v>29416</v>
      </c>
      <c r="R708" s="31" t="s">
        <v>29401</v>
      </c>
      <c r="S708" s="31" t="s">
        <v>29402</v>
      </c>
      <c r="T708" s="31" t="s">
        <v>29407</v>
      </c>
      <c r="U708" s="31" t="s">
        <v>29407</v>
      </c>
      <c r="V708" s="31" t="s">
        <v>29409</v>
      </c>
      <c r="W708" s="31" t="s">
        <v>29405</v>
      </c>
      <c r="X708" s="31" t="s">
        <v>29405</v>
      </c>
      <c r="Y708" s="31" t="s">
        <v>29405</v>
      </c>
      <c r="Z708" s="31" t="s">
        <v>29405</v>
      </c>
      <c r="AA708" s="32" t="s">
        <v>29463</v>
      </c>
    </row>
    <row r="709" spans="1:27" x14ac:dyDescent="0.3">
      <c r="A709" s="29" t="s">
        <v>12090</v>
      </c>
      <c r="B709" s="29" t="s">
        <v>24642</v>
      </c>
      <c r="C709" s="29" t="s">
        <v>12091</v>
      </c>
      <c r="D709" s="29" t="s">
        <v>12092</v>
      </c>
      <c r="E709" s="29" t="s">
        <v>12093</v>
      </c>
      <c r="F709" s="29" t="s">
        <v>10498</v>
      </c>
      <c r="G709" s="29" t="s">
        <v>25226</v>
      </c>
      <c r="H709" s="29" t="s">
        <v>24597</v>
      </c>
      <c r="I709" s="29">
        <v>0</v>
      </c>
      <c r="J709" s="29">
        <v>0</v>
      </c>
      <c r="K709" s="29">
        <v>0</v>
      </c>
      <c r="L709" s="29">
        <v>1</v>
      </c>
      <c r="M709" s="29">
        <v>0</v>
      </c>
      <c r="N709" s="29">
        <v>1</v>
      </c>
      <c r="O709" s="29">
        <v>1</v>
      </c>
      <c r="P709">
        <v>3</v>
      </c>
      <c r="Q709" s="31" t="s">
        <v>29422</v>
      </c>
      <c r="R709" s="31" t="s">
        <v>29401</v>
      </c>
      <c r="S709" s="31" t="s">
        <v>29402</v>
      </c>
      <c r="T709" s="31" t="s">
        <v>29407</v>
      </c>
      <c r="U709" s="31" t="s">
        <v>29407</v>
      </c>
      <c r="V709" s="31" t="s">
        <v>29409</v>
      </c>
      <c r="W709" s="31" t="s">
        <v>29409</v>
      </c>
      <c r="X709" s="31" t="s">
        <v>29409</v>
      </c>
      <c r="Y709" s="31" t="s">
        <v>29409</v>
      </c>
      <c r="Z709" s="31" t="s">
        <v>29409</v>
      </c>
      <c r="AA709" s="32" t="s">
        <v>29469</v>
      </c>
    </row>
    <row r="710" spans="1:27" x14ac:dyDescent="0.3">
      <c r="A710" s="29" t="s">
        <v>12090</v>
      </c>
      <c r="B710" s="29" t="s">
        <v>24642</v>
      </c>
      <c r="C710" s="29" t="s">
        <v>12091</v>
      </c>
      <c r="D710" s="29" t="s">
        <v>12092</v>
      </c>
      <c r="E710" s="29" t="s">
        <v>12093</v>
      </c>
      <c r="F710" s="29" t="s">
        <v>10498</v>
      </c>
      <c r="G710" s="29" t="s">
        <v>25226</v>
      </c>
      <c r="H710" s="29" t="s">
        <v>24612</v>
      </c>
      <c r="I710" s="29">
        <v>1</v>
      </c>
      <c r="J710" s="29">
        <v>1</v>
      </c>
      <c r="K710" s="29">
        <v>0</v>
      </c>
      <c r="L710" s="29">
        <v>0</v>
      </c>
      <c r="M710" s="29">
        <v>0</v>
      </c>
      <c r="N710" s="29">
        <v>2</v>
      </c>
      <c r="O710" s="29">
        <v>2</v>
      </c>
      <c r="P710">
        <v>3</v>
      </c>
      <c r="Q710" s="31" t="s">
        <v>29422</v>
      </c>
      <c r="R710" s="31" t="s">
        <v>29401</v>
      </c>
      <c r="S710" s="31" t="s">
        <v>29402</v>
      </c>
      <c r="T710" s="31" t="s">
        <v>29407</v>
      </c>
      <c r="U710" s="31" t="s">
        <v>29407</v>
      </c>
      <c r="V710" s="31" t="s">
        <v>29409</v>
      </c>
      <c r="W710" s="31" t="s">
        <v>29409</v>
      </c>
      <c r="X710" s="31" t="s">
        <v>29409</v>
      </c>
      <c r="Y710" s="31" t="s">
        <v>29409</v>
      </c>
      <c r="Z710" s="31" t="s">
        <v>29409</v>
      </c>
      <c r="AA710" s="32" t="s">
        <v>29469</v>
      </c>
    </row>
    <row r="711" spans="1:27" x14ac:dyDescent="0.3">
      <c r="A711" s="29" t="s">
        <v>12310</v>
      </c>
      <c r="B711" s="29" t="s">
        <v>24746</v>
      </c>
      <c r="C711" s="29" t="s">
        <v>12311</v>
      </c>
      <c r="D711" s="29" t="s">
        <v>12312</v>
      </c>
      <c r="E711" s="29" t="s">
        <v>11103</v>
      </c>
      <c r="F711" s="29" t="s">
        <v>12313</v>
      </c>
      <c r="G711" s="29" t="s">
        <v>25227</v>
      </c>
      <c r="H711" s="29" t="s">
        <v>24597</v>
      </c>
      <c r="I711" s="29">
        <v>0</v>
      </c>
      <c r="J711" s="29">
        <v>1</v>
      </c>
      <c r="K711" s="29">
        <v>0</v>
      </c>
      <c r="L711" s="29">
        <v>0</v>
      </c>
      <c r="M711" s="29">
        <v>1</v>
      </c>
      <c r="N711" s="29">
        <v>2</v>
      </c>
      <c r="O711" s="29">
        <v>2</v>
      </c>
      <c r="P711">
        <v>3</v>
      </c>
      <c r="Q711" s="31" t="s">
        <v>29416</v>
      </c>
      <c r="R711" s="31" t="s">
        <v>29401</v>
      </c>
      <c r="S711" s="31" t="s">
        <v>29402</v>
      </c>
      <c r="T711" s="31" t="s">
        <v>29407</v>
      </c>
      <c r="U711" s="31" t="s">
        <v>29418</v>
      </c>
      <c r="V711" s="31" t="s">
        <v>29409</v>
      </c>
      <c r="W711" s="31" t="s">
        <v>29409</v>
      </c>
      <c r="X711" s="31" t="s">
        <v>29409</v>
      </c>
      <c r="Y711" s="31" t="s">
        <v>29409</v>
      </c>
      <c r="Z711" s="31" t="s">
        <v>29409</v>
      </c>
      <c r="AA711" s="32" t="s">
        <v>29469</v>
      </c>
    </row>
    <row r="712" spans="1:27" x14ac:dyDescent="0.3">
      <c r="A712" s="29" t="s">
        <v>12310</v>
      </c>
      <c r="B712" s="29" t="s">
        <v>24746</v>
      </c>
      <c r="C712" s="29" t="s">
        <v>12311</v>
      </c>
      <c r="D712" s="29" t="s">
        <v>12312</v>
      </c>
      <c r="E712" s="29" t="s">
        <v>11103</v>
      </c>
      <c r="F712" s="29" t="s">
        <v>12313</v>
      </c>
      <c r="G712" s="29" t="s">
        <v>25227</v>
      </c>
      <c r="H712" s="29" t="s">
        <v>24612</v>
      </c>
      <c r="I712" s="29">
        <v>0</v>
      </c>
      <c r="J712" s="29">
        <v>0</v>
      </c>
      <c r="K712" s="29">
        <v>0</v>
      </c>
      <c r="L712" s="29">
        <v>1</v>
      </c>
      <c r="M712" s="29">
        <v>0</v>
      </c>
      <c r="N712" s="29">
        <v>1</v>
      </c>
      <c r="O712" s="29">
        <v>1</v>
      </c>
      <c r="P712">
        <v>3</v>
      </c>
      <c r="Q712" s="31" t="s">
        <v>29416</v>
      </c>
      <c r="R712" s="31" t="s">
        <v>29401</v>
      </c>
      <c r="S712" s="31" t="s">
        <v>29402</v>
      </c>
      <c r="T712" s="31" t="s">
        <v>29407</v>
      </c>
      <c r="U712" s="31" t="s">
        <v>29418</v>
      </c>
      <c r="V712" s="31" t="s">
        <v>29409</v>
      </c>
      <c r="W712" s="31" t="s">
        <v>29409</v>
      </c>
      <c r="X712" s="31" t="s">
        <v>29409</v>
      </c>
      <c r="Y712" s="31" t="s">
        <v>29409</v>
      </c>
      <c r="Z712" s="31" t="s">
        <v>29409</v>
      </c>
      <c r="AA712" s="32" t="s">
        <v>29469</v>
      </c>
    </row>
    <row r="713" spans="1:27" x14ac:dyDescent="0.3">
      <c r="A713" s="29" t="s">
        <v>7246</v>
      </c>
      <c r="B713" s="29" t="s">
        <v>24626</v>
      </c>
      <c r="C713" s="29" t="s">
        <v>12274</v>
      </c>
      <c r="D713" s="29" t="s">
        <v>10377</v>
      </c>
      <c r="E713" s="29" t="s">
        <v>12275</v>
      </c>
      <c r="F713" s="29" t="s">
        <v>7104</v>
      </c>
      <c r="G713" s="29" t="s">
        <v>25228</v>
      </c>
      <c r="H713" s="29" t="s">
        <v>24600</v>
      </c>
      <c r="I713" s="29">
        <v>0</v>
      </c>
      <c r="J713" s="29">
        <v>0</v>
      </c>
      <c r="K713" s="29">
        <v>0</v>
      </c>
      <c r="L713" s="29">
        <v>0</v>
      </c>
      <c r="M713" s="29">
        <v>3</v>
      </c>
      <c r="N713" s="29">
        <v>3</v>
      </c>
      <c r="O713" s="29">
        <v>3</v>
      </c>
      <c r="P713">
        <v>3</v>
      </c>
      <c r="Q713" s="31" t="s">
        <v>29406</v>
      </c>
      <c r="R713" s="31" t="s">
        <v>29401</v>
      </c>
      <c r="S713" s="31" t="s">
        <v>5600</v>
      </c>
      <c r="T713" s="31" t="s">
        <v>29403</v>
      </c>
      <c r="U713" s="31" t="s">
        <v>29407</v>
      </c>
      <c r="V713" s="31" t="s">
        <v>29405</v>
      </c>
      <c r="W713" s="31" t="s">
        <v>29405</v>
      </c>
      <c r="X713" s="31" t="s">
        <v>29405</v>
      </c>
      <c r="Y713" s="31" t="s">
        <v>29405</v>
      </c>
      <c r="Z713" s="31" t="s">
        <v>29405</v>
      </c>
      <c r="AA713" s="32" t="s">
        <v>29460</v>
      </c>
    </row>
    <row r="714" spans="1:27" x14ac:dyDescent="0.3">
      <c r="A714" s="29" t="s">
        <v>11595</v>
      </c>
      <c r="B714" s="29" t="s">
        <v>24749</v>
      </c>
      <c r="C714" s="29" t="s">
        <v>11596</v>
      </c>
      <c r="D714" s="29" t="s">
        <v>11597</v>
      </c>
      <c r="E714" s="29" t="s">
        <v>10625</v>
      </c>
      <c r="F714" s="29" t="s">
        <v>24736</v>
      </c>
      <c r="G714" s="29" t="s">
        <v>25229</v>
      </c>
      <c r="H714" s="29" t="s">
        <v>24612</v>
      </c>
      <c r="I714" s="29">
        <v>3</v>
      </c>
      <c r="J714" s="29">
        <v>0</v>
      </c>
      <c r="K714" s="29">
        <v>0</v>
      </c>
      <c r="L714" s="29">
        <v>0</v>
      </c>
      <c r="M714" s="29">
        <v>0</v>
      </c>
      <c r="N714" s="29">
        <v>3</v>
      </c>
      <c r="O714" s="29">
        <v>3</v>
      </c>
      <c r="P714">
        <v>3</v>
      </c>
      <c r="Q714" s="31" t="s">
        <v>29416</v>
      </c>
      <c r="R714" s="31" t="s">
        <v>29401</v>
      </c>
      <c r="S714" s="31" t="s">
        <v>29402</v>
      </c>
      <c r="T714" s="31" t="s">
        <v>29407</v>
      </c>
      <c r="U714" s="31" t="s">
        <v>29407</v>
      </c>
      <c r="V714" s="31" t="s">
        <v>29409</v>
      </c>
      <c r="W714" s="31" t="s">
        <v>29409</v>
      </c>
      <c r="X714" s="31" t="s">
        <v>29409</v>
      </c>
      <c r="Y714" s="31" t="s">
        <v>29409</v>
      </c>
      <c r="Z714" s="31" t="s">
        <v>29409</v>
      </c>
      <c r="AA714" s="32" t="s">
        <v>29469</v>
      </c>
    </row>
    <row r="715" spans="1:27" x14ac:dyDescent="0.3">
      <c r="A715" s="29" t="s">
        <v>12277</v>
      </c>
      <c r="B715" s="29" t="s">
        <v>24658</v>
      </c>
      <c r="C715" s="29" t="s">
        <v>12278</v>
      </c>
      <c r="D715" s="29" t="s">
        <v>12279</v>
      </c>
      <c r="E715" s="29" t="s">
        <v>12280</v>
      </c>
      <c r="F715" s="29" t="s">
        <v>12281</v>
      </c>
      <c r="G715" s="29" t="s">
        <v>25230</v>
      </c>
      <c r="H715" s="29" t="s">
        <v>24595</v>
      </c>
      <c r="I715" s="29">
        <v>0</v>
      </c>
      <c r="J715" s="29">
        <v>0</v>
      </c>
      <c r="K715" s="29">
        <v>0</v>
      </c>
      <c r="L715" s="29">
        <v>1</v>
      </c>
      <c r="M715" s="29">
        <v>2</v>
      </c>
      <c r="N715" s="29">
        <v>3</v>
      </c>
      <c r="O715" s="29">
        <v>3</v>
      </c>
      <c r="P715">
        <v>3</v>
      </c>
      <c r="Q715" s="31" t="s">
        <v>29441</v>
      </c>
      <c r="R715" s="31" t="s">
        <v>29401</v>
      </c>
      <c r="S715" s="31" t="s">
        <v>29402</v>
      </c>
      <c r="T715" s="31" t="s">
        <v>29407</v>
      </c>
      <c r="U715" s="31" t="s">
        <v>29407</v>
      </c>
      <c r="V715" s="31" t="s">
        <v>29409</v>
      </c>
      <c r="W715" s="31" t="s">
        <v>29409</v>
      </c>
      <c r="X715" s="31" t="s">
        <v>29409</v>
      </c>
      <c r="Y715" s="31" t="s">
        <v>29405</v>
      </c>
      <c r="Z715" s="31" t="s">
        <v>29405</v>
      </c>
      <c r="AA715" s="32" t="s">
        <v>29463</v>
      </c>
    </row>
    <row r="716" spans="1:27" x14ac:dyDescent="0.3">
      <c r="A716" s="29" t="s">
        <v>11867</v>
      </c>
      <c r="B716" s="29" t="s">
        <v>24686</v>
      </c>
      <c r="C716" s="29" t="s">
        <v>11868</v>
      </c>
      <c r="D716" s="29" t="s">
        <v>11869</v>
      </c>
      <c r="E716" s="29" t="s">
        <v>10625</v>
      </c>
      <c r="F716" s="29" t="s">
        <v>11870</v>
      </c>
      <c r="G716" s="29" t="s">
        <v>25231</v>
      </c>
      <c r="H716" s="29" t="s">
        <v>24595</v>
      </c>
      <c r="I716" s="29">
        <v>0</v>
      </c>
      <c r="J716" s="29">
        <v>0</v>
      </c>
      <c r="K716" s="29">
        <v>0</v>
      </c>
      <c r="L716" s="29">
        <v>1</v>
      </c>
      <c r="M716" s="29">
        <v>1</v>
      </c>
      <c r="N716" s="29">
        <v>2</v>
      </c>
      <c r="O716" s="29">
        <v>2</v>
      </c>
      <c r="P716">
        <v>3</v>
      </c>
      <c r="Q716" s="31" t="s">
        <v>29416</v>
      </c>
      <c r="R716" s="31" t="s">
        <v>29401</v>
      </c>
      <c r="S716" s="31" t="s">
        <v>29402</v>
      </c>
      <c r="T716" s="31" t="s">
        <v>29407</v>
      </c>
      <c r="U716" s="31" t="s">
        <v>29404</v>
      </c>
      <c r="V716" s="31" t="s">
        <v>29409</v>
      </c>
      <c r="W716" s="31" t="s">
        <v>29405</v>
      </c>
      <c r="X716" s="31" t="s">
        <v>29409</v>
      </c>
      <c r="Y716" s="31" t="s">
        <v>29409</v>
      </c>
      <c r="Z716" s="31" t="s">
        <v>29405</v>
      </c>
      <c r="AA716" s="32" t="s">
        <v>29461</v>
      </c>
    </row>
    <row r="717" spans="1:27" x14ac:dyDescent="0.3">
      <c r="A717" s="29" t="s">
        <v>11867</v>
      </c>
      <c r="B717" s="29" t="s">
        <v>24686</v>
      </c>
      <c r="C717" s="29" t="s">
        <v>11868</v>
      </c>
      <c r="D717" s="29" t="s">
        <v>11869</v>
      </c>
      <c r="E717" s="29" t="s">
        <v>10625</v>
      </c>
      <c r="F717" s="29" t="s">
        <v>11870</v>
      </c>
      <c r="G717" s="29" t="s">
        <v>25231</v>
      </c>
      <c r="H717" s="29" t="s">
        <v>24612</v>
      </c>
      <c r="I717" s="29">
        <v>0</v>
      </c>
      <c r="J717" s="29">
        <v>0</v>
      </c>
      <c r="K717" s="29">
        <v>0</v>
      </c>
      <c r="L717" s="29">
        <v>1</v>
      </c>
      <c r="M717" s="29">
        <v>0</v>
      </c>
      <c r="N717" s="29">
        <v>1</v>
      </c>
      <c r="O717" s="29">
        <v>1</v>
      </c>
      <c r="P717">
        <v>3</v>
      </c>
      <c r="Q717" s="31" t="s">
        <v>29416</v>
      </c>
      <c r="R717" s="31" t="s">
        <v>29401</v>
      </c>
      <c r="S717" s="31" t="s">
        <v>29402</v>
      </c>
      <c r="T717" s="31" t="s">
        <v>29407</v>
      </c>
      <c r="U717" s="31" t="s">
        <v>29404</v>
      </c>
      <c r="V717" s="31" t="s">
        <v>29409</v>
      </c>
      <c r="W717" s="31" t="s">
        <v>29405</v>
      </c>
      <c r="X717" s="31" t="s">
        <v>29409</v>
      </c>
      <c r="Y717" s="31" t="s">
        <v>29409</v>
      </c>
      <c r="Z717" s="31" t="s">
        <v>29405</v>
      </c>
      <c r="AA717" s="32" t="s">
        <v>29470</v>
      </c>
    </row>
    <row r="718" spans="1:27" x14ac:dyDescent="0.3">
      <c r="A718" s="29" t="s">
        <v>5399</v>
      </c>
      <c r="B718" s="29" t="s">
        <v>24671</v>
      </c>
      <c r="C718" s="29" t="s">
        <v>11989</v>
      </c>
      <c r="D718" s="29" t="s">
        <v>11990</v>
      </c>
      <c r="E718" s="29" t="s">
        <v>11103</v>
      </c>
      <c r="F718" s="29" t="s">
        <v>24672</v>
      </c>
      <c r="G718" s="29" t="s">
        <v>25232</v>
      </c>
      <c r="H718" s="29" t="s">
        <v>24711</v>
      </c>
      <c r="I718" s="29">
        <v>0</v>
      </c>
      <c r="J718" s="29">
        <v>0</v>
      </c>
      <c r="K718" s="29">
        <v>0</v>
      </c>
      <c r="L718" s="29">
        <v>3</v>
      </c>
      <c r="M718" s="29">
        <v>0</v>
      </c>
      <c r="N718" s="29">
        <v>3</v>
      </c>
      <c r="O718" s="29">
        <v>3</v>
      </c>
      <c r="P718">
        <v>3</v>
      </c>
      <c r="Q718" s="31" t="s">
        <v>29430</v>
      </c>
      <c r="R718" s="31" t="s">
        <v>29401</v>
      </c>
      <c r="S718" s="31" t="s">
        <v>29431</v>
      </c>
      <c r="T718" s="31" t="s">
        <v>29407</v>
      </c>
      <c r="U718" s="31" t="s">
        <v>29418</v>
      </c>
      <c r="V718" s="31" t="s">
        <v>29405</v>
      </c>
      <c r="W718" s="31" t="s">
        <v>29405</v>
      </c>
      <c r="X718" s="31" t="s">
        <v>29405</v>
      </c>
      <c r="Y718" s="31" t="s">
        <v>29405</v>
      </c>
      <c r="Z718" s="31" t="s">
        <v>29405</v>
      </c>
      <c r="AA718" s="32" t="s">
        <v>29465</v>
      </c>
    </row>
    <row r="719" spans="1:27" x14ac:dyDescent="0.3">
      <c r="A719" s="29" t="s">
        <v>11567</v>
      </c>
      <c r="B719" s="29" t="s">
        <v>24626</v>
      </c>
      <c r="C719" s="29" t="s">
        <v>11568</v>
      </c>
      <c r="D719" s="29" t="s">
        <v>11569</v>
      </c>
      <c r="E719" s="29" t="s">
        <v>10592</v>
      </c>
      <c r="F719" s="29" t="s">
        <v>2134</v>
      </c>
      <c r="G719" s="29" t="s">
        <v>25233</v>
      </c>
      <c r="H719" s="29" t="s">
        <v>24597</v>
      </c>
      <c r="I719" s="29">
        <v>1</v>
      </c>
      <c r="J719" s="29">
        <v>0</v>
      </c>
      <c r="K719" s="29">
        <v>0</v>
      </c>
      <c r="L719" s="29">
        <v>0</v>
      </c>
      <c r="M719" s="29">
        <v>2</v>
      </c>
      <c r="N719" s="29">
        <v>3</v>
      </c>
      <c r="O719" s="29">
        <v>3</v>
      </c>
      <c r="P719">
        <v>3</v>
      </c>
      <c r="Q719" s="31" t="s">
        <v>29424</v>
      </c>
      <c r="R719" s="31" t="s">
        <v>29401</v>
      </c>
      <c r="S719" s="31" t="s">
        <v>29402</v>
      </c>
      <c r="T719" s="31" t="s">
        <v>29407</v>
      </c>
      <c r="U719" s="31" t="s">
        <v>29407</v>
      </c>
      <c r="V719" s="31" t="s">
        <v>29409</v>
      </c>
      <c r="W719" s="31" t="s">
        <v>29409</v>
      </c>
      <c r="X719" s="31" t="s">
        <v>29409</v>
      </c>
      <c r="Y719" s="31" t="s">
        <v>29409</v>
      </c>
      <c r="Z719" s="31" t="s">
        <v>29409</v>
      </c>
      <c r="AA719" s="32" t="s">
        <v>29469</v>
      </c>
    </row>
    <row r="720" spans="1:27" x14ac:dyDescent="0.3">
      <c r="A720" s="29" t="s">
        <v>6377</v>
      </c>
      <c r="B720" s="29" t="s">
        <v>24620</v>
      </c>
      <c r="C720" s="29" t="s">
        <v>11621</v>
      </c>
      <c r="D720" s="29" t="s">
        <v>10377</v>
      </c>
      <c r="E720" s="29" t="s">
        <v>10489</v>
      </c>
      <c r="F720" s="29" t="s">
        <v>5610</v>
      </c>
      <c r="G720" s="29" t="s">
        <v>25234</v>
      </c>
      <c r="H720" s="29" t="s">
        <v>24600</v>
      </c>
      <c r="I720" s="29">
        <v>0</v>
      </c>
      <c r="J720" s="29">
        <v>0</v>
      </c>
      <c r="K720" s="29">
        <v>0</v>
      </c>
      <c r="L720" s="29">
        <v>0</v>
      </c>
      <c r="M720" s="29">
        <v>3</v>
      </c>
      <c r="N720" s="29">
        <v>3</v>
      </c>
      <c r="O720" s="29">
        <v>3</v>
      </c>
      <c r="P720">
        <v>3</v>
      </c>
      <c r="Q720" s="31" t="s">
        <v>29420</v>
      </c>
      <c r="R720" s="31" t="s">
        <v>29401</v>
      </c>
      <c r="S720" s="31" t="s">
        <v>5600</v>
      </c>
      <c r="T720" s="31" t="s">
        <v>29407</v>
      </c>
      <c r="U720" s="31" t="s">
        <v>29407</v>
      </c>
      <c r="V720" s="31" t="s">
        <v>29405</v>
      </c>
      <c r="W720" s="31" t="s">
        <v>29405</v>
      </c>
      <c r="X720" s="31" t="s">
        <v>29405</v>
      </c>
      <c r="Y720" s="31" t="s">
        <v>29405</v>
      </c>
      <c r="Z720" s="31" t="s">
        <v>29405</v>
      </c>
      <c r="AA720" s="32" t="s">
        <v>29460</v>
      </c>
    </row>
    <row r="721" spans="1:27" x14ac:dyDescent="0.3">
      <c r="A721" s="29" t="s">
        <v>9603</v>
      </c>
      <c r="B721" s="29" t="s">
        <v>24620</v>
      </c>
      <c r="C721" s="29" t="s">
        <v>9604</v>
      </c>
      <c r="D721" s="29" t="s">
        <v>10377</v>
      </c>
      <c r="E721" s="29" t="s">
        <v>10378</v>
      </c>
      <c r="F721" s="29" t="s">
        <v>5610</v>
      </c>
      <c r="G721" s="29" t="s">
        <v>25235</v>
      </c>
      <c r="H721" s="29" t="s">
        <v>24600</v>
      </c>
      <c r="I721" s="29">
        <v>0</v>
      </c>
      <c r="J721" s="29">
        <v>0</v>
      </c>
      <c r="K721" s="29">
        <v>0</v>
      </c>
      <c r="L721" s="29">
        <v>3</v>
      </c>
      <c r="M721" s="29">
        <v>0</v>
      </c>
      <c r="N721" s="29">
        <v>3</v>
      </c>
      <c r="O721" s="29">
        <v>3</v>
      </c>
      <c r="P721">
        <v>3</v>
      </c>
      <c r="Q721" s="31" t="s">
        <v>29414</v>
      </c>
      <c r="R721" s="31" t="s">
        <v>29401</v>
      </c>
      <c r="S721" s="31" t="s">
        <v>5600</v>
      </c>
      <c r="T721" s="31" t="s">
        <v>29407</v>
      </c>
      <c r="U721" s="31" t="s">
        <v>29407</v>
      </c>
      <c r="V721" s="31" t="s">
        <v>29405</v>
      </c>
      <c r="W721" s="31" t="s">
        <v>29405</v>
      </c>
      <c r="X721" s="31" t="s">
        <v>29405</v>
      </c>
      <c r="Y721" s="31" t="s">
        <v>29405</v>
      </c>
      <c r="Z721" s="31" t="s">
        <v>29405</v>
      </c>
      <c r="AA721" s="32" t="s">
        <v>29460</v>
      </c>
    </row>
    <row r="722" spans="1:27" x14ac:dyDescent="0.3">
      <c r="A722" s="29" t="s">
        <v>12390</v>
      </c>
      <c r="B722" s="29" t="s">
        <v>24618</v>
      </c>
      <c r="C722" s="29" t="s">
        <v>12391</v>
      </c>
      <c r="D722" s="29" t="s">
        <v>12392</v>
      </c>
      <c r="E722" s="29" t="s">
        <v>10625</v>
      </c>
      <c r="F722" s="29" t="s">
        <v>11810</v>
      </c>
      <c r="G722" s="29" t="s">
        <v>25236</v>
      </c>
      <c r="H722" s="29" t="s">
        <v>24597</v>
      </c>
      <c r="I722" s="29">
        <v>2</v>
      </c>
      <c r="J722" s="29">
        <v>0</v>
      </c>
      <c r="K722" s="29">
        <v>0</v>
      </c>
      <c r="L722" s="29">
        <v>1</v>
      </c>
      <c r="M722" s="29">
        <v>0</v>
      </c>
      <c r="N722" s="29">
        <v>3</v>
      </c>
      <c r="O722" s="29">
        <v>3</v>
      </c>
      <c r="P722">
        <v>3</v>
      </c>
      <c r="Q722" s="31" t="s">
        <v>29416</v>
      </c>
      <c r="R722" s="31" t="s">
        <v>29401</v>
      </c>
      <c r="S722" s="31" t="s">
        <v>29402</v>
      </c>
      <c r="T722" s="31" t="s">
        <v>29407</v>
      </c>
      <c r="U722" s="31" t="s">
        <v>29418</v>
      </c>
      <c r="V722" s="31" t="s">
        <v>29409</v>
      </c>
      <c r="W722" s="31" t="s">
        <v>29409</v>
      </c>
      <c r="X722" s="31" t="s">
        <v>29409</v>
      </c>
      <c r="Y722" s="31" t="s">
        <v>29409</v>
      </c>
      <c r="Z722" s="31" t="s">
        <v>29409</v>
      </c>
      <c r="AA722" s="32" t="s">
        <v>29469</v>
      </c>
    </row>
    <row r="723" spans="1:27" x14ac:dyDescent="0.3">
      <c r="A723" s="29" t="s">
        <v>12374</v>
      </c>
      <c r="B723" s="29" t="s">
        <v>24671</v>
      </c>
      <c r="C723" s="29" t="s">
        <v>12375</v>
      </c>
      <c r="D723" s="29" t="s">
        <v>12376</v>
      </c>
      <c r="E723" s="29" t="s">
        <v>10979</v>
      </c>
      <c r="F723" s="29" t="s">
        <v>4549</v>
      </c>
      <c r="G723" s="29" t="s">
        <v>25237</v>
      </c>
      <c r="H723" s="29" t="s">
        <v>24595</v>
      </c>
      <c r="I723" s="29">
        <v>0</v>
      </c>
      <c r="J723" s="29">
        <v>0</v>
      </c>
      <c r="K723" s="29">
        <v>0</v>
      </c>
      <c r="L723" s="29">
        <v>3</v>
      </c>
      <c r="M723" s="29">
        <v>0</v>
      </c>
      <c r="N723" s="29">
        <v>3</v>
      </c>
      <c r="O723" s="29">
        <v>3</v>
      </c>
      <c r="P723">
        <v>3</v>
      </c>
      <c r="Q723" s="31" t="s">
        <v>29416</v>
      </c>
      <c r="R723" s="31" t="s">
        <v>29401</v>
      </c>
      <c r="S723" s="31" t="s">
        <v>29402</v>
      </c>
      <c r="T723" s="31" t="s">
        <v>29407</v>
      </c>
      <c r="U723" s="31" t="s">
        <v>29418</v>
      </c>
      <c r="V723" s="31" t="s">
        <v>29409</v>
      </c>
      <c r="W723" s="31" t="s">
        <v>29409</v>
      </c>
      <c r="X723" s="31" t="s">
        <v>29405</v>
      </c>
      <c r="Y723" s="31" t="s">
        <v>29405</v>
      </c>
      <c r="Z723" s="31" t="s">
        <v>29405</v>
      </c>
      <c r="AA723" s="32" t="s">
        <v>29463</v>
      </c>
    </row>
    <row r="724" spans="1:27" x14ac:dyDescent="0.3">
      <c r="A724" s="29" t="s">
        <v>6721</v>
      </c>
      <c r="B724" s="29" t="s">
        <v>24686</v>
      </c>
      <c r="C724" s="29" t="s">
        <v>11136</v>
      </c>
      <c r="D724" s="29" t="s">
        <v>11826</v>
      </c>
      <c r="E724" s="29" t="s">
        <v>10378</v>
      </c>
      <c r="F724" s="29" t="s">
        <v>2535</v>
      </c>
      <c r="G724" s="29" t="s">
        <v>25238</v>
      </c>
      <c r="H724" s="29" t="s">
        <v>24600</v>
      </c>
      <c r="I724" s="29">
        <v>0</v>
      </c>
      <c r="J724" s="29">
        <v>1</v>
      </c>
      <c r="K724" s="29">
        <v>0</v>
      </c>
      <c r="L724" s="29">
        <v>0</v>
      </c>
      <c r="M724" s="29">
        <v>2</v>
      </c>
      <c r="N724" s="29">
        <v>3</v>
      </c>
      <c r="O724" s="29">
        <v>3</v>
      </c>
      <c r="P724">
        <v>3</v>
      </c>
      <c r="Q724" s="31" t="s">
        <v>29406</v>
      </c>
      <c r="R724" s="31" t="s">
        <v>29401</v>
      </c>
      <c r="S724" s="31" t="s">
        <v>5600</v>
      </c>
      <c r="T724" s="31" t="s">
        <v>29407</v>
      </c>
      <c r="U724" s="31" t="s">
        <v>29407</v>
      </c>
      <c r="V724" s="31" t="s">
        <v>29405</v>
      </c>
      <c r="W724" s="31" t="s">
        <v>29405</v>
      </c>
      <c r="X724" s="31" t="s">
        <v>29405</v>
      </c>
      <c r="Y724" s="31" t="s">
        <v>29405</v>
      </c>
      <c r="Z724" s="31" t="s">
        <v>29405</v>
      </c>
      <c r="AA724" s="32" t="s">
        <v>29465</v>
      </c>
    </row>
    <row r="725" spans="1:27" x14ac:dyDescent="0.3">
      <c r="A725" s="29" t="s">
        <v>11671</v>
      </c>
      <c r="B725" s="29" t="s">
        <v>24686</v>
      </c>
      <c r="C725" s="29" t="s">
        <v>11672</v>
      </c>
      <c r="D725" s="29" t="s">
        <v>11673</v>
      </c>
      <c r="E725" s="29" t="s">
        <v>10378</v>
      </c>
      <c r="F725" s="29" t="s">
        <v>2535</v>
      </c>
      <c r="G725" s="29" t="s">
        <v>25239</v>
      </c>
      <c r="H725" s="29" t="s">
        <v>24595</v>
      </c>
      <c r="I725" s="29">
        <v>0</v>
      </c>
      <c r="J725" s="29">
        <v>1</v>
      </c>
      <c r="K725" s="29">
        <v>1</v>
      </c>
      <c r="L725" s="29">
        <v>1</v>
      </c>
      <c r="M725" s="29">
        <v>0</v>
      </c>
      <c r="N725" s="29">
        <v>3</v>
      </c>
      <c r="O725" s="29">
        <v>3</v>
      </c>
      <c r="P725">
        <v>3</v>
      </c>
      <c r="Q725" s="31" t="s">
        <v>29421</v>
      </c>
      <c r="R725" s="31" t="s">
        <v>29401</v>
      </c>
      <c r="S725" s="31" t="s">
        <v>29402</v>
      </c>
      <c r="T725" s="31" t="s">
        <v>29407</v>
      </c>
      <c r="U725" s="31" t="s">
        <v>29418</v>
      </c>
      <c r="V725" s="31" t="s">
        <v>29409</v>
      </c>
      <c r="W725" s="31" t="s">
        <v>29405</v>
      </c>
      <c r="X725" s="31" t="s">
        <v>29405</v>
      </c>
      <c r="Y725" s="31" t="s">
        <v>29405</v>
      </c>
      <c r="Z725" s="31" t="s">
        <v>29405</v>
      </c>
      <c r="AA725" s="32" t="s">
        <v>29463</v>
      </c>
    </row>
    <row r="726" spans="1:27" x14ac:dyDescent="0.3">
      <c r="A726" s="29" t="s">
        <v>12351</v>
      </c>
      <c r="B726" s="29" t="s">
        <v>24598</v>
      </c>
      <c r="C726" s="29" t="s">
        <v>12352</v>
      </c>
      <c r="D726" s="29" t="s">
        <v>10759</v>
      </c>
      <c r="E726" s="29" t="s">
        <v>10440</v>
      </c>
      <c r="F726" s="29" t="s">
        <v>24703</v>
      </c>
      <c r="G726" s="29" t="s">
        <v>25240</v>
      </c>
      <c r="H726" s="29" t="s">
        <v>24597</v>
      </c>
      <c r="I726" s="29">
        <v>1</v>
      </c>
      <c r="J726" s="29">
        <v>0</v>
      </c>
      <c r="K726" s="29">
        <v>0</v>
      </c>
      <c r="L726" s="29">
        <v>0</v>
      </c>
      <c r="M726" s="29">
        <v>0</v>
      </c>
      <c r="N726" s="29">
        <v>1</v>
      </c>
      <c r="O726" s="29">
        <v>1</v>
      </c>
      <c r="P726">
        <v>3</v>
      </c>
      <c r="Q726" s="31" t="s">
        <v>29416</v>
      </c>
      <c r="R726" s="31" t="s">
        <v>29401</v>
      </c>
      <c r="S726" s="31" t="s">
        <v>29402</v>
      </c>
      <c r="T726" s="31" t="s">
        <v>29427</v>
      </c>
      <c r="U726" s="31" t="s">
        <v>29418</v>
      </c>
      <c r="V726" s="31" t="s">
        <v>29409</v>
      </c>
      <c r="W726" s="31" t="s">
        <v>29409</v>
      </c>
      <c r="X726" s="31" t="s">
        <v>29409</v>
      </c>
      <c r="Y726" s="31" t="s">
        <v>29409</v>
      </c>
      <c r="Z726" s="31" t="s">
        <v>29409</v>
      </c>
      <c r="AA726" s="32" t="s">
        <v>29469</v>
      </c>
    </row>
    <row r="727" spans="1:27" x14ac:dyDescent="0.3">
      <c r="A727" s="29" t="s">
        <v>12351</v>
      </c>
      <c r="B727" s="29" t="s">
        <v>24598</v>
      </c>
      <c r="C727" s="29" t="s">
        <v>12352</v>
      </c>
      <c r="D727" s="29" t="s">
        <v>10759</v>
      </c>
      <c r="E727" s="29" t="s">
        <v>10440</v>
      </c>
      <c r="F727" s="29" t="s">
        <v>24703</v>
      </c>
      <c r="G727" s="29" t="s">
        <v>25240</v>
      </c>
      <c r="H727" s="29" t="s">
        <v>24612</v>
      </c>
      <c r="I727" s="29">
        <v>2</v>
      </c>
      <c r="J727" s="29">
        <v>0</v>
      </c>
      <c r="K727" s="29">
        <v>0</v>
      </c>
      <c r="L727" s="29">
        <v>0</v>
      </c>
      <c r="M727" s="29">
        <v>0</v>
      </c>
      <c r="N727" s="29">
        <v>2</v>
      </c>
      <c r="O727" s="29">
        <v>2</v>
      </c>
      <c r="P727">
        <v>3</v>
      </c>
      <c r="Q727" s="31" t="s">
        <v>29416</v>
      </c>
      <c r="R727" s="31" t="s">
        <v>29401</v>
      </c>
      <c r="S727" s="31" t="s">
        <v>29402</v>
      </c>
      <c r="T727" s="31" t="s">
        <v>29427</v>
      </c>
      <c r="U727" s="31" t="s">
        <v>29418</v>
      </c>
      <c r="V727" s="31" t="s">
        <v>29409</v>
      </c>
      <c r="W727" s="31" t="s">
        <v>29409</v>
      </c>
      <c r="X727" s="31" t="s">
        <v>29409</v>
      </c>
      <c r="Y727" s="31" t="s">
        <v>29409</v>
      </c>
      <c r="Z727" s="31" t="s">
        <v>29409</v>
      </c>
      <c r="AA727" s="32" t="s">
        <v>29469</v>
      </c>
    </row>
    <row r="728" spans="1:27" x14ac:dyDescent="0.3">
      <c r="A728" s="29" t="s">
        <v>12027</v>
      </c>
      <c r="B728" s="29" t="s">
        <v>24598</v>
      </c>
      <c r="C728" s="29" t="s">
        <v>10939</v>
      </c>
      <c r="D728" s="29" t="s">
        <v>12028</v>
      </c>
      <c r="E728" s="29" t="s">
        <v>10440</v>
      </c>
      <c r="F728" s="29" t="s">
        <v>24703</v>
      </c>
      <c r="G728" s="29" t="s">
        <v>25241</v>
      </c>
      <c r="H728" s="29" t="s">
        <v>24597</v>
      </c>
      <c r="I728" s="29">
        <v>0</v>
      </c>
      <c r="J728" s="29">
        <v>0</v>
      </c>
      <c r="K728" s="29">
        <v>0</v>
      </c>
      <c r="L728" s="29">
        <v>1</v>
      </c>
      <c r="M728" s="29">
        <v>1</v>
      </c>
      <c r="N728" s="29">
        <v>2</v>
      </c>
      <c r="O728" s="29">
        <v>2</v>
      </c>
      <c r="P728">
        <v>3</v>
      </c>
      <c r="Q728" s="31" t="s">
        <v>29416</v>
      </c>
      <c r="R728" s="31" t="s">
        <v>29401</v>
      </c>
      <c r="S728" s="31" t="s">
        <v>29402</v>
      </c>
      <c r="T728" s="31" t="s">
        <v>29407</v>
      </c>
      <c r="U728" s="31" t="s">
        <v>29418</v>
      </c>
      <c r="V728" s="31" t="s">
        <v>29409</v>
      </c>
      <c r="W728" s="31" t="s">
        <v>29409</v>
      </c>
      <c r="X728" s="31" t="s">
        <v>29409</v>
      </c>
      <c r="Y728" s="31" t="s">
        <v>29409</v>
      </c>
      <c r="Z728" s="31" t="s">
        <v>29409</v>
      </c>
      <c r="AA728" s="32" t="s">
        <v>29469</v>
      </c>
    </row>
    <row r="729" spans="1:27" x14ac:dyDescent="0.3">
      <c r="A729" s="29" t="s">
        <v>12027</v>
      </c>
      <c r="B729" s="29" t="s">
        <v>24598</v>
      </c>
      <c r="C729" s="29" t="s">
        <v>10939</v>
      </c>
      <c r="D729" s="29" t="s">
        <v>12028</v>
      </c>
      <c r="E729" s="29" t="s">
        <v>10440</v>
      </c>
      <c r="F729" s="29" t="s">
        <v>24703</v>
      </c>
      <c r="G729" s="29" t="s">
        <v>25241</v>
      </c>
      <c r="H729" s="29" t="s">
        <v>24612</v>
      </c>
      <c r="I729" s="29">
        <v>0</v>
      </c>
      <c r="J729" s="29">
        <v>0</v>
      </c>
      <c r="K729" s="29">
        <v>0</v>
      </c>
      <c r="L729" s="29">
        <v>0</v>
      </c>
      <c r="M729" s="29">
        <v>1</v>
      </c>
      <c r="N729" s="29">
        <v>1</v>
      </c>
      <c r="O729" s="29">
        <v>1</v>
      </c>
      <c r="P729">
        <v>3</v>
      </c>
      <c r="Q729" s="31" t="s">
        <v>29416</v>
      </c>
      <c r="R729" s="31" t="s">
        <v>29401</v>
      </c>
      <c r="S729" s="31" t="s">
        <v>29402</v>
      </c>
      <c r="T729" s="31" t="s">
        <v>29407</v>
      </c>
      <c r="U729" s="31" t="s">
        <v>29418</v>
      </c>
      <c r="V729" s="31" t="s">
        <v>29409</v>
      </c>
      <c r="W729" s="31" t="s">
        <v>29409</v>
      </c>
      <c r="X729" s="31" t="s">
        <v>29409</v>
      </c>
      <c r="Y729" s="31" t="s">
        <v>29409</v>
      </c>
      <c r="Z729" s="31" t="s">
        <v>29409</v>
      </c>
      <c r="AA729" s="32" t="s">
        <v>29469</v>
      </c>
    </row>
    <row r="730" spans="1:27" x14ac:dyDescent="0.3">
      <c r="A730" s="29" t="s">
        <v>13540</v>
      </c>
      <c r="B730" s="29" t="s">
        <v>24876</v>
      </c>
      <c r="C730" s="29" t="s">
        <v>13541</v>
      </c>
      <c r="D730" s="29" t="s">
        <v>13542</v>
      </c>
      <c r="E730" s="29" t="s">
        <v>13543</v>
      </c>
      <c r="F730" s="29" t="s">
        <v>13544</v>
      </c>
      <c r="G730" s="29" t="s">
        <v>25242</v>
      </c>
      <c r="H730" s="29" t="s">
        <v>24595</v>
      </c>
      <c r="I730" s="29">
        <v>0</v>
      </c>
      <c r="J730" s="29">
        <v>0</v>
      </c>
      <c r="K730" s="29">
        <v>0</v>
      </c>
      <c r="L730" s="29">
        <v>2</v>
      </c>
      <c r="M730" s="29">
        <v>0</v>
      </c>
      <c r="N730" s="29">
        <v>2</v>
      </c>
      <c r="O730" s="29">
        <v>192</v>
      </c>
      <c r="P730">
        <v>2</v>
      </c>
      <c r="Q730" s="31" t="s">
        <v>29424</v>
      </c>
      <c r="R730" s="31" t="s">
        <v>29401</v>
      </c>
      <c r="S730" s="31" t="s">
        <v>29402</v>
      </c>
      <c r="T730" s="31" t="s">
        <v>29407</v>
      </c>
      <c r="U730" s="31" t="s">
        <v>29423</v>
      </c>
      <c r="V730" s="31" t="s">
        <v>29409</v>
      </c>
      <c r="W730" s="31" t="s">
        <v>29405</v>
      </c>
      <c r="X730" s="31" t="s">
        <v>29409</v>
      </c>
      <c r="Y730" s="31" t="s">
        <v>29405</v>
      </c>
      <c r="Z730" s="31" t="s">
        <v>29409</v>
      </c>
      <c r="AA730" s="32" t="s">
        <v>29463</v>
      </c>
    </row>
    <row r="731" spans="1:27" x14ac:dyDescent="0.3">
      <c r="A731" s="29" t="s">
        <v>13125</v>
      </c>
      <c r="B731" s="29" t="s">
        <v>24671</v>
      </c>
      <c r="C731" s="29" t="s">
        <v>13126</v>
      </c>
      <c r="D731" s="29" t="s">
        <v>12941</v>
      </c>
      <c r="E731" s="29" t="s">
        <v>13127</v>
      </c>
      <c r="F731" s="29" t="s">
        <v>24672</v>
      </c>
      <c r="G731" s="29" t="s">
        <v>25243</v>
      </c>
      <c r="H731" s="29" t="s">
        <v>24597</v>
      </c>
      <c r="I731" s="29">
        <v>0</v>
      </c>
      <c r="J731" s="29">
        <v>0</v>
      </c>
      <c r="K731" s="29">
        <v>0</v>
      </c>
      <c r="L731" s="29">
        <v>1</v>
      </c>
      <c r="M731" s="29">
        <v>1</v>
      </c>
      <c r="N731" s="29">
        <v>2</v>
      </c>
      <c r="O731" s="29">
        <v>86</v>
      </c>
      <c r="P731">
        <v>2</v>
      </c>
      <c r="Q731" s="31" t="s">
        <v>29424</v>
      </c>
      <c r="R731" s="31" t="s">
        <v>29411</v>
      </c>
      <c r="S731" s="31" t="s">
        <v>29402</v>
      </c>
      <c r="T731" s="31" t="s">
        <v>29407</v>
      </c>
      <c r="U731" s="31" t="s">
        <v>29426</v>
      </c>
      <c r="V731" s="31" t="s">
        <v>29409</v>
      </c>
      <c r="W731" s="31" t="s">
        <v>29409</v>
      </c>
      <c r="X731" s="31" t="s">
        <v>29409</v>
      </c>
      <c r="Y731" s="31" t="s">
        <v>29409</v>
      </c>
      <c r="Z731" s="31" t="s">
        <v>29409</v>
      </c>
      <c r="AA731" s="32" t="s">
        <v>29464</v>
      </c>
    </row>
    <row r="732" spans="1:27" x14ac:dyDescent="0.3">
      <c r="A732" s="29" t="s">
        <v>13936</v>
      </c>
      <c r="B732" s="29" t="s">
        <v>24746</v>
      </c>
      <c r="C732" s="29" t="s">
        <v>13937</v>
      </c>
      <c r="D732" s="29" t="s">
        <v>12312</v>
      </c>
      <c r="E732" s="29" t="s">
        <v>10378</v>
      </c>
      <c r="F732" s="29" t="s">
        <v>12313</v>
      </c>
      <c r="G732" s="29" t="s">
        <v>25244</v>
      </c>
      <c r="H732" s="29" t="s">
        <v>24612</v>
      </c>
      <c r="I732" s="29">
        <v>0</v>
      </c>
      <c r="J732" s="29">
        <v>0</v>
      </c>
      <c r="K732" s="29">
        <v>0</v>
      </c>
      <c r="L732" s="29">
        <v>0</v>
      </c>
      <c r="M732" s="29">
        <v>2</v>
      </c>
      <c r="N732" s="29">
        <v>2</v>
      </c>
      <c r="O732" s="29">
        <v>72</v>
      </c>
      <c r="P732">
        <v>2</v>
      </c>
      <c r="Q732" s="31" t="s">
        <v>29416</v>
      </c>
      <c r="R732" s="31" t="s">
        <v>29401</v>
      </c>
      <c r="S732" s="31" t="s">
        <v>29402</v>
      </c>
      <c r="T732" s="31" t="s">
        <v>29407</v>
      </c>
      <c r="U732" s="31" t="s">
        <v>29434</v>
      </c>
      <c r="V732" s="31" t="s">
        <v>29409</v>
      </c>
      <c r="W732" s="31" t="s">
        <v>29409</v>
      </c>
      <c r="X732" s="31" t="s">
        <v>29409</v>
      </c>
      <c r="Y732" s="31" t="s">
        <v>29409</v>
      </c>
      <c r="Z732" s="31" t="s">
        <v>29409</v>
      </c>
      <c r="AA732" s="32" t="s">
        <v>29464</v>
      </c>
    </row>
    <row r="733" spans="1:27" x14ac:dyDescent="0.3">
      <c r="A733" s="29" t="s">
        <v>12907</v>
      </c>
      <c r="B733" s="29" t="s">
        <v>24618</v>
      </c>
      <c r="C733" s="29" t="s">
        <v>12908</v>
      </c>
      <c r="D733" s="29" t="s">
        <v>11874</v>
      </c>
      <c r="E733" s="29" t="s">
        <v>10378</v>
      </c>
      <c r="F733" s="29" t="s">
        <v>11555</v>
      </c>
      <c r="G733" s="29" t="s">
        <v>25245</v>
      </c>
      <c r="H733" s="29" t="s">
        <v>24597</v>
      </c>
      <c r="I733" s="29">
        <v>0</v>
      </c>
      <c r="J733" s="29">
        <v>0</v>
      </c>
      <c r="K733" s="29">
        <v>0</v>
      </c>
      <c r="L733" s="29">
        <v>0</v>
      </c>
      <c r="M733" s="29">
        <v>1</v>
      </c>
      <c r="N733" s="29">
        <v>1</v>
      </c>
      <c r="O733" s="29">
        <v>38</v>
      </c>
      <c r="P733">
        <v>2</v>
      </c>
      <c r="Q733" s="31" t="s">
        <v>29416</v>
      </c>
      <c r="R733" s="31" t="s">
        <v>29401</v>
      </c>
      <c r="S733" s="31" t="s">
        <v>29402</v>
      </c>
      <c r="T733" s="31" t="s">
        <v>29407</v>
      </c>
      <c r="U733" s="31" t="s">
        <v>29404</v>
      </c>
      <c r="V733" s="31" t="s">
        <v>29409</v>
      </c>
      <c r="W733" s="31" t="s">
        <v>29409</v>
      </c>
      <c r="X733" s="31" t="s">
        <v>29409</v>
      </c>
      <c r="Y733" s="31" t="s">
        <v>29409</v>
      </c>
      <c r="Z733" s="31" t="s">
        <v>29409</v>
      </c>
      <c r="AA733" s="32" t="s">
        <v>29464</v>
      </c>
    </row>
    <row r="734" spans="1:27" x14ac:dyDescent="0.3">
      <c r="A734" s="29" t="s">
        <v>12907</v>
      </c>
      <c r="B734" s="29" t="s">
        <v>24618</v>
      </c>
      <c r="C734" s="29" t="s">
        <v>12908</v>
      </c>
      <c r="D734" s="29" t="s">
        <v>11874</v>
      </c>
      <c r="E734" s="29" t="s">
        <v>10378</v>
      </c>
      <c r="F734" s="29" t="s">
        <v>11555</v>
      </c>
      <c r="G734" s="29" t="s">
        <v>25245</v>
      </c>
      <c r="H734" s="29" t="s">
        <v>24612</v>
      </c>
      <c r="I734" s="29">
        <v>0</v>
      </c>
      <c r="J734" s="29">
        <v>0</v>
      </c>
      <c r="K734" s="29">
        <v>0</v>
      </c>
      <c r="L734" s="29">
        <v>0</v>
      </c>
      <c r="M734" s="29">
        <v>1</v>
      </c>
      <c r="N734" s="29">
        <v>1</v>
      </c>
      <c r="O734" s="29">
        <v>25</v>
      </c>
      <c r="P734">
        <v>2</v>
      </c>
      <c r="Q734" s="31" t="s">
        <v>29416</v>
      </c>
      <c r="R734" s="31" t="s">
        <v>29401</v>
      </c>
      <c r="S734" s="31" t="s">
        <v>29402</v>
      </c>
      <c r="T734" s="31" t="s">
        <v>29407</v>
      </c>
      <c r="U734" s="31" t="s">
        <v>29404</v>
      </c>
      <c r="V734" s="31" t="s">
        <v>29409</v>
      </c>
      <c r="W734" s="31" t="s">
        <v>29409</v>
      </c>
      <c r="X734" s="31" t="s">
        <v>29409</v>
      </c>
      <c r="Y734" s="31" t="s">
        <v>29409</v>
      </c>
      <c r="Z734" s="31" t="s">
        <v>29409</v>
      </c>
      <c r="AA734" s="32" t="s">
        <v>29464</v>
      </c>
    </row>
    <row r="735" spans="1:27" x14ac:dyDescent="0.3">
      <c r="A735" s="29" t="s">
        <v>13171</v>
      </c>
      <c r="B735" s="29" t="s">
        <v>24620</v>
      </c>
      <c r="C735" s="29" t="s">
        <v>13172</v>
      </c>
      <c r="D735" s="29" t="s">
        <v>13173</v>
      </c>
      <c r="E735" s="29" t="s">
        <v>10378</v>
      </c>
      <c r="F735" s="29" t="s">
        <v>2578</v>
      </c>
      <c r="G735" s="29" t="s">
        <v>25246</v>
      </c>
      <c r="H735" s="29" t="s">
        <v>24595</v>
      </c>
      <c r="I735" s="29">
        <v>0</v>
      </c>
      <c r="J735" s="29">
        <v>0</v>
      </c>
      <c r="K735" s="29">
        <v>0</v>
      </c>
      <c r="L735" s="29">
        <v>0</v>
      </c>
      <c r="M735" s="29">
        <v>2</v>
      </c>
      <c r="N735" s="29">
        <v>2</v>
      </c>
      <c r="O735" s="29">
        <v>60</v>
      </c>
      <c r="P735">
        <v>2</v>
      </c>
      <c r="Q735" s="31" t="s">
        <v>29416</v>
      </c>
      <c r="R735" s="31" t="s">
        <v>29401</v>
      </c>
      <c r="S735" s="31" t="s">
        <v>29402</v>
      </c>
      <c r="T735" s="31" t="s">
        <v>29407</v>
      </c>
      <c r="U735" s="31" t="s">
        <v>29418</v>
      </c>
      <c r="V735" s="31" t="s">
        <v>29409</v>
      </c>
      <c r="W735" s="31" t="s">
        <v>29409</v>
      </c>
      <c r="X735" s="31" t="s">
        <v>29409</v>
      </c>
      <c r="Y735" s="31" t="s">
        <v>29405</v>
      </c>
      <c r="Z735" s="31" t="s">
        <v>29405</v>
      </c>
      <c r="AA735" s="32" t="s">
        <v>29463</v>
      </c>
    </row>
    <row r="736" spans="1:27" x14ac:dyDescent="0.3">
      <c r="A736" s="29" t="s">
        <v>13783</v>
      </c>
      <c r="B736" s="29" t="s">
        <v>24671</v>
      </c>
      <c r="C736" s="29" t="s">
        <v>13784</v>
      </c>
      <c r="D736" s="29" t="s">
        <v>13785</v>
      </c>
      <c r="E736" s="29" t="s">
        <v>13786</v>
      </c>
      <c r="F736" s="29" t="s">
        <v>24672</v>
      </c>
      <c r="G736" s="29" t="s">
        <v>25247</v>
      </c>
      <c r="H736" s="29" t="s">
        <v>24612</v>
      </c>
      <c r="I736" s="29">
        <v>0</v>
      </c>
      <c r="J736" s="29">
        <v>0</v>
      </c>
      <c r="K736" s="29">
        <v>0</v>
      </c>
      <c r="L736" s="29">
        <v>2</v>
      </c>
      <c r="M736" s="29">
        <v>0</v>
      </c>
      <c r="N736" s="29">
        <v>2</v>
      </c>
      <c r="O736" s="29">
        <v>58</v>
      </c>
      <c r="P736">
        <v>2</v>
      </c>
      <c r="Q736" s="31" t="s">
        <v>29416</v>
      </c>
      <c r="R736" s="31" t="s">
        <v>29411</v>
      </c>
      <c r="S736" s="31" t="s">
        <v>29402</v>
      </c>
      <c r="T736" s="31" t="s">
        <v>29427</v>
      </c>
      <c r="U736" s="31" t="s">
        <v>29426</v>
      </c>
      <c r="V736" s="31" t="s">
        <v>29409</v>
      </c>
      <c r="W736" s="31" t="s">
        <v>29409</v>
      </c>
      <c r="X736" s="31" t="s">
        <v>29409</v>
      </c>
      <c r="Y736" s="31" t="s">
        <v>29409</v>
      </c>
      <c r="Z736" s="31" t="s">
        <v>29409</v>
      </c>
      <c r="AA736" s="32" t="s">
        <v>29464</v>
      </c>
    </row>
    <row r="737" spans="1:27" x14ac:dyDescent="0.3">
      <c r="A737" s="29" t="s">
        <v>5200</v>
      </c>
      <c r="B737" s="29" t="s">
        <v>24616</v>
      </c>
      <c r="C737" s="29" t="s">
        <v>14330</v>
      </c>
      <c r="D737" s="29" t="s">
        <v>14331</v>
      </c>
      <c r="E737" s="29" t="s">
        <v>11648</v>
      </c>
      <c r="F737" s="29" t="s">
        <v>24978</v>
      </c>
      <c r="G737" s="29" t="s">
        <v>25248</v>
      </c>
      <c r="H737" s="29" t="s">
        <v>24711</v>
      </c>
      <c r="I737" s="29">
        <v>0</v>
      </c>
      <c r="J737" s="29">
        <v>0</v>
      </c>
      <c r="K737" s="29">
        <v>0</v>
      </c>
      <c r="L737" s="29">
        <v>0</v>
      </c>
      <c r="M737" s="29">
        <v>2</v>
      </c>
      <c r="N737" s="29">
        <v>2</v>
      </c>
      <c r="O737" s="29">
        <v>40</v>
      </c>
      <c r="P737">
        <v>2</v>
      </c>
      <c r="Q737" s="31" t="s">
        <v>29430</v>
      </c>
      <c r="R737" s="31" t="s">
        <v>29401</v>
      </c>
      <c r="S737" s="31" t="s">
        <v>29431</v>
      </c>
      <c r="T737" s="31" t="s">
        <v>29407</v>
      </c>
      <c r="U737" s="31" t="s">
        <v>29407</v>
      </c>
      <c r="V737" s="31" t="s">
        <v>29405</v>
      </c>
      <c r="W737" s="31" t="s">
        <v>29405</v>
      </c>
      <c r="X737" s="31" t="s">
        <v>29405</v>
      </c>
      <c r="Y737" s="31" t="s">
        <v>29405</v>
      </c>
      <c r="Z737" s="31" t="s">
        <v>29405</v>
      </c>
      <c r="AA737" s="32" t="s">
        <v>29465</v>
      </c>
    </row>
    <row r="738" spans="1:27" x14ac:dyDescent="0.3">
      <c r="A738" s="29" t="s">
        <v>13553</v>
      </c>
      <c r="B738" s="29" t="s">
        <v>24618</v>
      </c>
      <c r="C738" s="29" t="s">
        <v>13554</v>
      </c>
      <c r="D738" s="29" t="s">
        <v>10482</v>
      </c>
      <c r="E738" s="29" t="s">
        <v>12830</v>
      </c>
      <c r="F738" s="29" t="s">
        <v>10427</v>
      </c>
      <c r="G738" s="29" t="s">
        <v>24779</v>
      </c>
      <c r="H738" s="29" t="s">
        <v>24597</v>
      </c>
      <c r="I738" s="29">
        <v>1</v>
      </c>
      <c r="J738" s="29">
        <v>0</v>
      </c>
      <c r="K738" s="29">
        <v>0</v>
      </c>
      <c r="L738" s="29">
        <v>0</v>
      </c>
      <c r="M738" s="29">
        <v>1</v>
      </c>
      <c r="N738" s="29">
        <v>2</v>
      </c>
      <c r="O738" s="29">
        <v>37</v>
      </c>
      <c r="P738">
        <v>2</v>
      </c>
      <c r="Q738" s="31" t="s">
        <v>29413</v>
      </c>
      <c r="R738" s="31" t="s">
        <v>29417</v>
      </c>
      <c r="S738" s="31" t="s">
        <v>29417</v>
      </c>
      <c r="T738" s="31" t="s">
        <v>29407</v>
      </c>
      <c r="U738" s="31" t="s">
        <v>29404</v>
      </c>
      <c r="V738" s="31" t="s">
        <v>29405</v>
      </c>
      <c r="W738" s="31" t="s">
        <v>29405</v>
      </c>
      <c r="X738" s="31" t="s">
        <v>29405</v>
      </c>
      <c r="Y738" s="31" t="s">
        <v>29405</v>
      </c>
      <c r="Z738" s="31" t="s">
        <v>29405</v>
      </c>
      <c r="AA738" s="32" t="s">
        <v>29462</v>
      </c>
    </row>
    <row r="739" spans="1:27" x14ac:dyDescent="0.3">
      <c r="A739" s="29" t="s">
        <v>13087</v>
      </c>
      <c r="B739" s="29" t="s">
        <v>24651</v>
      </c>
      <c r="C739" s="29" t="s">
        <v>13088</v>
      </c>
      <c r="D739" s="29" t="s">
        <v>10865</v>
      </c>
      <c r="E739" s="29" t="s">
        <v>11376</v>
      </c>
      <c r="F739" s="29" t="s">
        <v>10988</v>
      </c>
      <c r="G739" s="29" t="s">
        <v>25249</v>
      </c>
      <c r="H739" s="29" t="s">
        <v>24612</v>
      </c>
      <c r="I739" s="29">
        <v>0</v>
      </c>
      <c r="J739" s="29">
        <v>0</v>
      </c>
      <c r="K739" s="29">
        <v>0</v>
      </c>
      <c r="L739" s="29">
        <v>2</v>
      </c>
      <c r="M739" s="29">
        <v>0</v>
      </c>
      <c r="N739" s="29">
        <v>2</v>
      </c>
      <c r="O739" s="29">
        <v>32</v>
      </c>
      <c r="P739">
        <v>2</v>
      </c>
      <c r="Q739" s="31" t="s">
        <v>29422</v>
      </c>
      <c r="R739" s="31" t="s">
        <v>29401</v>
      </c>
      <c r="S739" s="31" t="s">
        <v>29402</v>
      </c>
      <c r="T739" s="31" t="s">
        <v>29407</v>
      </c>
      <c r="U739" s="31" t="s">
        <v>29407</v>
      </c>
      <c r="V739" s="31" t="s">
        <v>29409</v>
      </c>
      <c r="W739" s="31" t="s">
        <v>29409</v>
      </c>
      <c r="X739" s="31" t="s">
        <v>29409</v>
      </c>
      <c r="Y739" s="31" t="s">
        <v>29409</v>
      </c>
      <c r="Z739" s="31" t="s">
        <v>29409</v>
      </c>
      <c r="AA739" s="32" t="s">
        <v>29464</v>
      </c>
    </row>
    <row r="740" spans="1:27" x14ac:dyDescent="0.3">
      <c r="A740" s="29" t="s">
        <v>14585</v>
      </c>
      <c r="B740" s="29" t="s">
        <v>24749</v>
      </c>
      <c r="C740" s="29" t="s">
        <v>14586</v>
      </c>
      <c r="D740" s="29" t="s">
        <v>14587</v>
      </c>
      <c r="E740" s="29" t="s">
        <v>14588</v>
      </c>
      <c r="F740" s="29" t="s">
        <v>2022</v>
      </c>
      <c r="G740" s="29" t="s">
        <v>25250</v>
      </c>
      <c r="H740" s="29" t="s">
        <v>24597</v>
      </c>
      <c r="I740" s="29">
        <v>0</v>
      </c>
      <c r="J740" s="29">
        <v>0</v>
      </c>
      <c r="K740" s="29">
        <v>0</v>
      </c>
      <c r="L740" s="29">
        <v>2</v>
      </c>
      <c r="M740" s="29">
        <v>0</v>
      </c>
      <c r="N740" s="29">
        <v>2</v>
      </c>
      <c r="O740" s="29">
        <v>31</v>
      </c>
      <c r="P740">
        <v>2</v>
      </c>
      <c r="Q740" s="31" t="s">
        <v>29416</v>
      </c>
      <c r="R740" s="31" t="s">
        <v>29401</v>
      </c>
      <c r="S740" s="31" t="s">
        <v>29402</v>
      </c>
      <c r="T740" s="31" t="s">
        <v>29407</v>
      </c>
      <c r="U740" s="31" t="s">
        <v>29407</v>
      </c>
      <c r="V740" s="31" t="s">
        <v>29409</v>
      </c>
      <c r="W740" s="31" t="s">
        <v>29409</v>
      </c>
      <c r="X740" s="31" t="s">
        <v>29409</v>
      </c>
      <c r="Y740" s="31" t="s">
        <v>29409</v>
      </c>
      <c r="Z740" s="31" t="s">
        <v>29409</v>
      </c>
      <c r="AA740" s="32" t="s">
        <v>29464</v>
      </c>
    </row>
    <row r="741" spans="1:27" x14ac:dyDescent="0.3">
      <c r="A741" s="29" t="s">
        <v>13478</v>
      </c>
      <c r="B741" s="29" t="s">
        <v>24636</v>
      </c>
      <c r="C741" s="29" t="s">
        <v>13479</v>
      </c>
      <c r="D741" s="29" t="s">
        <v>13480</v>
      </c>
      <c r="E741" s="29" t="s">
        <v>10378</v>
      </c>
      <c r="F741" s="29" t="s">
        <v>25251</v>
      </c>
      <c r="G741" s="29" t="s">
        <v>25252</v>
      </c>
      <c r="H741" s="29" t="s">
        <v>24612</v>
      </c>
      <c r="I741" s="29">
        <v>0</v>
      </c>
      <c r="J741" s="29">
        <v>0</v>
      </c>
      <c r="K741" s="29">
        <v>0</v>
      </c>
      <c r="L741" s="29">
        <v>2</v>
      </c>
      <c r="M741" s="29">
        <v>0</v>
      </c>
      <c r="N741" s="29">
        <v>2</v>
      </c>
      <c r="O741" s="29">
        <v>30</v>
      </c>
      <c r="P741">
        <v>2</v>
      </c>
      <c r="Q741" s="31" t="s">
        <v>29416</v>
      </c>
      <c r="R741" s="31" t="s">
        <v>29401</v>
      </c>
      <c r="S741" s="31" t="s">
        <v>29402</v>
      </c>
      <c r="T741" s="31" t="s">
        <v>29403</v>
      </c>
      <c r="U741" s="31" t="s">
        <v>29404</v>
      </c>
      <c r="V741" s="31" t="s">
        <v>29409</v>
      </c>
      <c r="W741" s="31" t="s">
        <v>29409</v>
      </c>
      <c r="X741" s="31" t="s">
        <v>29409</v>
      </c>
      <c r="Y741" s="31" t="s">
        <v>29409</v>
      </c>
      <c r="Z741" s="31" t="s">
        <v>29409</v>
      </c>
      <c r="AA741" s="32" t="s">
        <v>29464</v>
      </c>
    </row>
    <row r="742" spans="1:27" x14ac:dyDescent="0.3">
      <c r="A742" s="29" t="s">
        <v>12787</v>
      </c>
      <c r="B742" s="29" t="s">
        <v>24610</v>
      </c>
      <c r="C742" s="29" t="s">
        <v>12788</v>
      </c>
      <c r="D742" s="29" t="s">
        <v>10832</v>
      </c>
      <c r="E742" s="29" t="s">
        <v>10582</v>
      </c>
      <c r="F742" s="29" t="s">
        <v>12789</v>
      </c>
      <c r="G742" s="29" t="s">
        <v>25253</v>
      </c>
      <c r="H742" s="29" t="s">
        <v>24612</v>
      </c>
      <c r="I742" s="29">
        <v>0</v>
      </c>
      <c r="J742" s="29">
        <v>0</v>
      </c>
      <c r="K742" s="29">
        <v>2</v>
      </c>
      <c r="L742" s="29">
        <v>0</v>
      </c>
      <c r="M742" s="29">
        <v>0</v>
      </c>
      <c r="N742" s="29">
        <v>2</v>
      </c>
      <c r="O742" s="29">
        <v>28</v>
      </c>
      <c r="P742">
        <v>2</v>
      </c>
      <c r="Q742" s="31" t="s">
        <v>29432</v>
      </c>
      <c r="R742" s="31" t="s">
        <v>29401</v>
      </c>
      <c r="S742" s="31" t="s">
        <v>29402</v>
      </c>
      <c r="T742" s="31" t="s">
        <v>29407</v>
      </c>
      <c r="U742" s="31" t="s">
        <v>29404</v>
      </c>
      <c r="V742" s="31" t="s">
        <v>29409</v>
      </c>
      <c r="W742" s="31" t="s">
        <v>29409</v>
      </c>
      <c r="X742" s="31" t="s">
        <v>29409</v>
      </c>
      <c r="Y742" s="31" t="s">
        <v>29409</v>
      </c>
      <c r="Z742" s="31" t="s">
        <v>29409</v>
      </c>
      <c r="AA742" s="32" t="s">
        <v>29464</v>
      </c>
    </row>
    <row r="743" spans="1:27" x14ac:dyDescent="0.3">
      <c r="A743" s="29" t="s">
        <v>8052</v>
      </c>
      <c r="B743" s="29" t="s">
        <v>24620</v>
      </c>
      <c r="C743" s="29" t="s">
        <v>12533</v>
      </c>
      <c r="D743" s="29" t="s">
        <v>10377</v>
      </c>
      <c r="E743" s="29" t="s">
        <v>10489</v>
      </c>
      <c r="F743" s="29" t="s">
        <v>5610</v>
      </c>
      <c r="G743" s="29" t="s">
        <v>25254</v>
      </c>
      <c r="H743" s="29" t="s">
        <v>24600</v>
      </c>
      <c r="I743" s="29">
        <v>0</v>
      </c>
      <c r="J743" s="29">
        <v>0</v>
      </c>
      <c r="K743" s="29">
        <v>0</v>
      </c>
      <c r="L743" s="29">
        <v>2</v>
      </c>
      <c r="M743" s="29">
        <v>0</v>
      </c>
      <c r="N743" s="29">
        <v>2</v>
      </c>
      <c r="O743" s="29">
        <v>28</v>
      </c>
      <c r="P743">
        <v>2</v>
      </c>
      <c r="Q743" s="31" t="s">
        <v>29420</v>
      </c>
      <c r="R743" s="31" t="s">
        <v>29401</v>
      </c>
      <c r="S743" s="31" t="s">
        <v>5600</v>
      </c>
      <c r="T743" s="31" t="s">
        <v>29407</v>
      </c>
      <c r="U743" s="31" t="s">
        <v>29407</v>
      </c>
      <c r="V743" s="31" t="s">
        <v>29405</v>
      </c>
      <c r="W743" s="31" t="s">
        <v>29405</v>
      </c>
      <c r="X743" s="31" t="s">
        <v>29405</v>
      </c>
      <c r="Y743" s="31" t="s">
        <v>29405</v>
      </c>
      <c r="Z743" s="31" t="s">
        <v>29405</v>
      </c>
      <c r="AA743" s="32" t="s">
        <v>29460</v>
      </c>
    </row>
    <row r="744" spans="1:27" x14ac:dyDescent="0.3">
      <c r="A744" s="29" t="s">
        <v>12626</v>
      </c>
      <c r="B744" s="29" t="s">
        <v>24610</v>
      </c>
      <c r="C744" s="29" t="s">
        <v>12627</v>
      </c>
      <c r="D744" s="29" t="s">
        <v>12628</v>
      </c>
      <c r="E744" s="29" t="s">
        <v>12629</v>
      </c>
      <c r="F744" s="29" t="s">
        <v>2699</v>
      </c>
      <c r="G744" s="29" t="s">
        <v>25255</v>
      </c>
      <c r="H744" s="29" t="s">
        <v>24595</v>
      </c>
      <c r="I744" s="29">
        <v>0</v>
      </c>
      <c r="J744" s="29">
        <v>0</v>
      </c>
      <c r="K744" s="29">
        <v>0</v>
      </c>
      <c r="L744" s="29">
        <v>1</v>
      </c>
      <c r="M744" s="29">
        <v>0</v>
      </c>
      <c r="N744" s="29">
        <v>1</v>
      </c>
      <c r="O744" s="29">
        <v>24</v>
      </c>
      <c r="P744">
        <v>2</v>
      </c>
      <c r="Q744" s="31" t="s">
        <v>29424</v>
      </c>
      <c r="R744" s="31" t="s">
        <v>5600</v>
      </c>
      <c r="S744" s="31" t="s">
        <v>29402</v>
      </c>
      <c r="T744" s="31" t="s">
        <v>29407</v>
      </c>
      <c r="U744" s="31" t="s">
        <v>29426</v>
      </c>
      <c r="V744" s="31" t="s">
        <v>29405</v>
      </c>
      <c r="W744" s="31" t="s">
        <v>29405</v>
      </c>
      <c r="X744" s="31" t="s">
        <v>29405</v>
      </c>
      <c r="Y744" s="31" t="s">
        <v>29405</v>
      </c>
      <c r="Z744" s="31" t="s">
        <v>29405</v>
      </c>
      <c r="AA744" s="32" t="s">
        <v>29462</v>
      </c>
    </row>
    <row r="745" spans="1:27" x14ac:dyDescent="0.3">
      <c r="A745" s="29" t="s">
        <v>12626</v>
      </c>
      <c r="B745" s="29" t="s">
        <v>24610</v>
      </c>
      <c r="C745" s="29" t="s">
        <v>12627</v>
      </c>
      <c r="D745" s="29" t="s">
        <v>12628</v>
      </c>
      <c r="E745" s="29" t="s">
        <v>12629</v>
      </c>
      <c r="F745" s="29" t="s">
        <v>2699</v>
      </c>
      <c r="G745" s="29" t="s">
        <v>25255</v>
      </c>
      <c r="H745" s="29" t="s">
        <v>24612</v>
      </c>
      <c r="I745" s="29">
        <v>0</v>
      </c>
      <c r="J745" s="29">
        <v>0</v>
      </c>
      <c r="K745" s="29">
        <v>0</v>
      </c>
      <c r="L745" s="29">
        <v>1</v>
      </c>
      <c r="M745" s="29">
        <v>0</v>
      </c>
      <c r="N745" s="29">
        <v>1</v>
      </c>
      <c r="O745" s="29">
        <v>2</v>
      </c>
      <c r="P745">
        <v>2</v>
      </c>
      <c r="Q745" s="31" t="s">
        <v>29424</v>
      </c>
      <c r="R745" s="31" t="s">
        <v>5600</v>
      </c>
      <c r="S745" s="31" t="s">
        <v>29402</v>
      </c>
      <c r="T745" s="31" t="s">
        <v>29407</v>
      </c>
      <c r="U745" s="31" t="s">
        <v>29426</v>
      </c>
      <c r="V745" s="31" t="s">
        <v>29405</v>
      </c>
      <c r="W745" s="31" t="s">
        <v>29405</v>
      </c>
      <c r="X745" s="31" t="s">
        <v>29405</v>
      </c>
      <c r="Y745" s="31" t="s">
        <v>29405</v>
      </c>
      <c r="Z745" s="31" t="s">
        <v>29405</v>
      </c>
      <c r="AA745" s="32" t="s">
        <v>29462</v>
      </c>
    </row>
    <row r="746" spans="1:27" x14ac:dyDescent="0.3">
      <c r="A746" s="29" t="s">
        <v>14417</v>
      </c>
      <c r="B746" s="29" t="s">
        <v>24620</v>
      </c>
      <c r="C746" s="29" t="s">
        <v>14418</v>
      </c>
      <c r="D746" s="29" t="s">
        <v>10377</v>
      </c>
      <c r="E746" s="29" t="s">
        <v>14419</v>
      </c>
      <c r="F746" s="29" t="s">
        <v>2725</v>
      </c>
      <c r="G746" s="29" t="s">
        <v>25256</v>
      </c>
      <c r="H746" s="29" t="s">
        <v>24612</v>
      </c>
      <c r="I746" s="29">
        <v>1</v>
      </c>
      <c r="J746" s="29">
        <v>1</v>
      </c>
      <c r="K746" s="29">
        <v>0</v>
      </c>
      <c r="L746" s="29">
        <v>0</v>
      </c>
      <c r="M746" s="29">
        <v>0</v>
      </c>
      <c r="N746" s="29">
        <v>2</v>
      </c>
      <c r="O746" s="29">
        <v>26</v>
      </c>
      <c r="P746">
        <v>2</v>
      </c>
      <c r="Q746" s="31" t="s">
        <v>29416</v>
      </c>
      <c r="R746" s="31" t="s">
        <v>29401</v>
      </c>
      <c r="S746" s="31" t="s">
        <v>29402</v>
      </c>
      <c r="T746" s="31" t="s">
        <v>29407</v>
      </c>
      <c r="U746" s="31" t="s">
        <v>29407</v>
      </c>
      <c r="V746" s="31" t="s">
        <v>29409</v>
      </c>
      <c r="W746" s="31" t="s">
        <v>29409</v>
      </c>
      <c r="X746" s="31" t="s">
        <v>29409</v>
      </c>
      <c r="Y746" s="31" t="s">
        <v>29409</v>
      </c>
      <c r="Z746" s="31" t="s">
        <v>29409</v>
      </c>
      <c r="AA746" s="32" t="s">
        <v>29464</v>
      </c>
    </row>
    <row r="747" spans="1:27" x14ac:dyDescent="0.3">
      <c r="A747" s="29" t="s">
        <v>12782</v>
      </c>
      <c r="B747" s="29" t="s">
        <v>24626</v>
      </c>
      <c r="C747" s="29" t="s">
        <v>12783</v>
      </c>
      <c r="D747" s="29" t="s">
        <v>12784</v>
      </c>
      <c r="E747" s="29" t="s">
        <v>12785</v>
      </c>
      <c r="F747" s="29" t="s">
        <v>2134</v>
      </c>
      <c r="G747" s="29" t="s">
        <v>25257</v>
      </c>
      <c r="H747" s="29" t="s">
        <v>24612</v>
      </c>
      <c r="I747" s="29">
        <v>1</v>
      </c>
      <c r="J747" s="29">
        <v>1</v>
      </c>
      <c r="K747" s="29">
        <v>0</v>
      </c>
      <c r="L747" s="29">
        <v>0</v>
      </c>
      <c r="M747" s="29">
        <v>0</v>
      </c>
      <c r="N747" s="29">
        <v>2</v>
      </c>
      <c r="O747" s="29">
        <v>26</v>
      </c>
      <c r="P747">
        <v>2</v>
      </c>
      <c r="Q747" s="31" t="s">
        <v>29416</v>
      </c>
      <c r="R747" s="31" t="s">
        <v>29401</v>
      </c>
      <c r="S747" s="31" t="s">
        <v>29402</v>
      </c>
      <c r="T747" s="31" t="s">
        <v>29407</v>
      </c>
      <c r="U747" s="31" t="s">
        <v>29407</v>
      </c>
      <c r="V747" s="31" t="s">
        <v>29409</v>
      </c>
      <c r="W747" s="31" t="s">
        <v>29409</v>
      </c>
      <c r="X747" s="31" t="s">
        <v>29409</v>
      </c>
      <c r="Y747" s="31" t="s">
        <v>29409</v>
      </c>
      <c r="Z747" s="31" t="s">
        <v>29409</v>
      </c>
      <c r="AA747" s="32" t="s">
        <v>29464</v>
      </c>
    </row>
    <row r="748" spans="1:27" x14ac:dyDescent="0.3">
      <c r="A748" s="29" t="s">
        <v>13166</v>
      </c>
      <c r="B748" s="29" t="s">
        <v>24671</v>
      </c>
      <c r="C748" s="29" t="s">
        <v>13167</v>
      </c>
      <c r="D748" s="29" t="s">
        <v>13168</v>
      </c>
      <c r="E748" s="29" t="s">
        <v>10378</v>
      </c>
      <c r="F748" s="29" t="s">
        <v>13169</v>
      </c>
      <c r="G748" s="29" t="s">
        <v>25258</v>
      </c>
      <c r="H748" s="29" t="s">
        <v>24597</v>
      </c>
      <c r="I748" s="29">
        <v>0</v>
      </c>
      <c r="J748" s="29">
        <v>0</v>
      </c>
      <c r="K748" s="29">
        <v>0</v>
      </c>
      <c r="L748" s="29">
        <v>1</v>
      </c>
      <c r="M748" s="29">
        <v>0</v>
      </c>
      <c r="N748" s="29">
        <v>1</v>
      </c>
      <c r="O748" s="29">
        <v>1</v>
      </c>
      <c r="P748">
        <v>2</v>
      </c>
      <c r="Q748" s="31" t="s">
        <v>29416</v>
      </c>
      <c r="R748" s="31" t="s">
        <v>29401</v>
      </c>
      <c r="S748" s="31" t="s">
        <v>29402</v>
      </c>
      <c r="T748" s="31" t="s">
        <v>29407</v>
      </c>
      <c r="U748" s="31" t="s">
        <v>29423</v>
      </c>
      <c r="V748" s="31" t="s">
        <v>29409</v>
      </c>
      <c r="W748" s="31" t="s">
        <v>29409</v>
      </c>
      <c r="X748" s="31" t="s">
        <v>29409</v>
      </c>
      <c r="Y748" s="31" t="s">
        <v>29409</v>
      </c>
      <c r="Z748" s="31" t="s">
        <v>29409</v>
      </c>
      <c r="AA748" s="32" t="s">
        <v>29464</v>
      </c>
    </row>
    <row r="749" spans="1:27" x14ac:dyDescent="0.3">
      <c r="A749" s="29" t="s">
        <v>13166</v>
      </c>
      <c r="B749" s="29" t="s">
        <v>24671</v>
      </c>
      <c r="C749" s="29" t="s">
        <v>13167</v>
      </c>
      <c r="D749" s="29" t="s">
        <v>13168</v>
      </c>
      <c r="E749" s="29" t="s">
        <v>10378</v>
      </c>
      <c r="F749" s="29" t="s">
        <v>13169</v>
      </c>
      <c r="G749" s="29" t="s">
        <v>25258</v>
      </c>
      <c r="H749" s="29" t="s">
        <v>24612</v>
      </c>
      <c r="I749" s="29">
        <v>0</v>
      </c>
      <c r="J749" s="29">
        <v>0</v>
      </c>
      <c r="K749" s="29">
        <v>0</v>
      </c>
      <c r="L749" s="29">
        <v>0</v>
      </c>
      <c r="M749" s="29">
        <v>1</v>
      </c>
      <c r="N749" s="29">
        <v>1</v>
      </c>
      <c r="O749" s="29">
        <v>24</v>
      </c>
      <c r="P749">
        <v>2</v>
      </c>
      <c r="Q749" s="31" t="s">
        <v>29416</v>
      </c>
      <c r="R749" s="31" t="s">
        <v>29401</v>
      </c>
      <c r="S749" s="31" t="s">
        <v>29402</v>
      </c>
      <c r="T749" s="31" t="s">
        <v>29407</v>
      </c>
      <c r="U749" s="31" t="s">
        <v>29423</v>
      </c>
      <c r="V749" s="31" t="s">
        <v>29409</v>
      </c>
      <c r="W749" s="31" t="s">
        <v>29409</v>
      </c>
      <c r="X749" s="31" t="s">
        <v>29409</v>
      </c>
      <c r="Y749" s="31" t="s">
        <v>29409</v>
      </c>
      <c r="Z749" s="31" t="s">
        <v>29409</v>
      </c>
      <c r="AA749" s="32" t="s">
        <v>29464</v>
      </c>
    </row>
    <row r="750" spans="1:27" x14ac:dyDescent="0.3">
      <c r="A750" s="29" t="s">
        <v>12699</v>
      </c>
      <c r="B750" s="29" t="s">
        <v>24749</v>
      </c>
      <c r="C750" s="29" t="s">
        <v>12700</v>
      </c>
      <c r="D750" s="29" t="s">
        <v>12701</v>
      </c>
      <c r="E750" s="29" t="s">
        <v>10762</v>
      </c>
      <c r="F750" s="29" t="s">
        <v>2022</v>
      </c>
      <c r="G750" s="29" t="s">
        <v>25259</v>
      </c>
      <c r="H750" s="29" t="s">
        <v>24612</v>
      </c>
      <c r="I750" s="29">
        <v>0</v>
      </c>
      <c r="J750" s="29">
        <v>0</v>
      </c>
      <c r="K750" s="29">
        <v>0</v>
      </c>
      <c r="L750" s="29">
        <v>0</v>
      </c>
      <c r="M750" s="29">
        <v>2</v>
      </c>
      <c r="N750" s="29">
        <v>2</v>
      </c>
      <c r="O750" s="29">
        <v>25</v>
      </c>
      <c r="P750">
        <v>2</v>
      </c>
      <c r="Q750" s="31" t="s">
        <v>29416</v>
      </c>
      <c r="R750" s="31" t="s">
        <v>29401</v>
      </c>
      <c r="S750" s="31" t="s">
        <v>29402</v>
      </c>
      <c r="T750" s="31" t="s">
        <v>29407</v>
      </c>
      <c r="U750" s="31" t="s">
        <v>29407</v>
      </c>
      <c r="V750" s="31" t="s">
        <v>29409</v>
      </c>
      <c r="W750" s="31" t="s">
        <v>29409</v>
      </c>
      <c r="X750" s="31" t="s">
        <v>29409</v>
      </c>
      <c r="Y750" s="31" t="s">
        <v>29409</v>
      </c>
      <c r="Z750" s="31" t="s">
        <v>29409</v>
      </c>
      <c r="AA750" s="32" t="s">
        <v>29464</v>
      </c>
    </row>
    <row r="751" spans="1:27" x14ac:dyDescent="0.3">
      <c r="A751" s="29" t="s">
        <v>14256</v>
      </c>
      <c r="B751" s="29" t="s">
        <v>24784</v>
      </c>
      <c r="C751" s="29" t="s">
        <v>14257</v>
      </c>
      <c r="D751" s="29" t="s">
        <v>14258</v>
      </c>
      <c r="E751" s="29" t="s">
        <v>10378</v>
      </c>
      <c r="F751" s="29" t="s">
        <v>14259</v>
      </c>
      <c r="G751" s="29" t="s">
        <v>25260</v>
      </c>
      <c r="H751" s="29" t="s">
        <v>24595</v>
      </c>
      <c r="I751" s="29">
        <v>0</v>
      </c>
      <c r="J751" s="29">
        <v>0</v>
      </c>
      <c r="K751" s="29">
        <v>2</v>
      </c>
      <c r="L751" s="29">
        <v>0</v>
      </c>
      <c r="M751" s="29">
        <v>0</v>
      </c>
      <c r="N751" s="29">
        <v>2</v>
      </c>
      <c r="O751" s="29">
        <v>24</v>
      </c>
      <c r="P751">
        <v>2</v>
      </c>
      <c r="Q751" s="31" t="s">
        <v>29441</v>
      </c>
      <c r="R751" s="31" t="s">
        <v>29401</v>
      </c>
      <c r="S751" s="31" t="s">
        <v>29402</v>
      </c>
      <c r="T751" s="31" t="s">
        <v>29407</v>
      </c>
      <c r="U751" s="31" t="s">
        <v>29407</v>
      </c>
      <c r="V751" s="31" t="s">
        <v>29405</v>
      </c>
      <c r="W751" s="31" t="s">
        <v>29409</v>
      </c>
      <c r="X751" s="31" t="s">
        <v>29405</v>
      </c>
      <c r="Y751" s="31" t="s">
        <v>29409</v>
      </c>
      <c r="Z751" s="31" t="s">
        <v>29405</v>
      </c>
      <c r="AA751" s="32" t="s">
        <v>29463</v>
      </c>
    </row>
    <row r="752" spans="1:27" x14ac:dyDescent="0.3">
      <c r="A752" s="29" t="s">
        <v>13705</v>
      </c>
      <c r="B752" s="29" t="s">
        <v>24651</v>
      </c>
      <c r="C752" s="29" t="s">
        <v>13706</v>
      </c>
      <c r="D752" s="29" t="s">
        <v>13707</v>
      </c>
      <c r="E752" s="29" t="s">
        <v>13708</v>
      </c>
      <c r="F752" s="29" t="s">
        <v>13709</v>
      </c>
      <c r="G752" s="29" t="s">
        <v>25261</v>
      </c>
      <c r="H752" s="29" t="s">
        <v>24595</v>
      </c>
      <c r="I752" s="29">
        <v>0</v>
      </c>
      <c r="J752" s="29">
        <v>0</v>
      </c>
      <c r="K752" s="29">
        <v>0</v>
      </c>
      <c r="L752" s="29">
        <v>0</v>
      </c>
      <c r="M752" s="29">
        <v>2</v>
      </c>
      <c r="N752" s="29">
        <v>2</v>
      </c>
      <c r="O752" s="29">
        <v>22</v>
      </c>
      <c r="P752">
        <v>2</v>
      </c>
      <c r="Q752" s="31" t="s">
        <v>29416</v>
      </c>
      <c r="R752" s="31" t="s">
        <v>29401</v>
      </c>
      <c r="S752" s="31" t="s">
        <v>29402</v>
      </c>
      <c r="T752" s="31" t="s">
        <v>29407</v>
      </c>
      <c r="U752" s="31" t="s">
        <v>29407</v>
      </c>
      <c r="V752" s="31" t="s">
        <v>29409</v>
      </c>
      <c r="W752" s="31" t="s">
        <v>29409</v>
      </c>
      <c r="X752" s="31" t="s">
        <v>29409</v>
      </c>
      <c r="Y752" s="31" t="s">
        <v>29405</v>
      </c>
      <c r="Z752" s="31" t="s">
        <v>29405</v>
      </c>
      <c r="AA752" s="32" t="s">
        <v>29463</v>
      </c>
    </row>
    <row r="753" spans="1:27" x14ac:dyDescent="0.3">
      <c r="A753" s="29" t="s">
        <v>2770</v>
      </c>
      <c r="B753" s="29" t="s">
        <v>24746</v>
      </c>
      <c r="C753" s="29" t="s">
        <v>2771</v>
      </c>
      <c r="D753" s="29" t="s">
        <v>14314</v>
      </c>
      <c r="E753" s="29" t="s">
        <v>10378</v>
      </c>
      <c r="F753" s="29" t="s">
        <v>2772</v>
      </c>
      <c r="G753" s="29" t="s">
        <v>25262</v>
      </c>
      <c r="H753" s="29" t="s">
        <v>24711</v>
      </c>
      <c r="I753" s="29">
        <v>0</v>
      </c>
      <c r="J753" s="29">
        <v>0</v>
      </c>
      <c r="K753" s="29">
        <v>0</v>
      </c>
      <c r="L753" s="29">
        <v>2</v>
      </c>
      <c r="M753" s="29">
        <v>0</v>
      </c>
      <c r="N753" s="29">
        <v>2</v>
      </c>
      <c r="O753" s="29">
        <v>22</v>
      </c>
      <c r="P753">
        <v>2</v>
      </c>
      <c r="Q753" s="31" t="s">
        <v>29430</v>
      </c>
      <c r="R753" s="31" t="s">
        <v>29401</v>
      </c>
      <c r="S753" s="31" t="s">
        <v>29431</v>
      </c>
      <c r="T753" s="31" t="s">
        <v>29407</v>
      </c>
      <c r="U753" s="31" t="s">
        <v>29407</v>
      </c>
      <c r="V753" s="31" t="s">
        <v>29405</v>
      </c>
      <c r="W753" s="31" t="s">
        <v>29405</v>
      </c>
      <c r="X753" s="31" t="s">
        <v>29405</v>
      </c>
      <c r="Y753" s="31" t="s">
        <v>29405</v>
      </c>
      <c r="Z753" s="31" t="s">
        <v>29405</v>
      </c>
      <c r="AA753" s="32" t="s">
        <v>29465</v>
      </c>
    </row>
    <row r="754" spans="1:27" x14ac:dyDescent="0.3">
      <c r="A754" s="29" t="s">
        <v>13238</v>
      </c>
      <c r="B754" s="29" t="s">
        <v>24662</v>
      </c>
      <c r="C754" s="29" t="s">
        <v>13239</v>
      </c>
      <c r="D754" s="29" t="s">
        <v>10444</v>
      </c>
      <c r="E754" s="29" t="s">
        <v>10378</v>
      </c>
      <c r="F754" s="29" t="s">
        <v>24755</v>
      </c>
      <c r="G754" s="29" t="s">
        <v>25263</v>
      </c>
      <c r="H754" s="29" t="s">
        <v>24595</v>
      </c>
      <c r="I754" s="29">
        <v>0</v>
      </c>
      <c r="J754" s="29">
        <v>1</v>
      </c>
      <c r="K754" s="29">
        <v>0</v>
      </c>
      <c r="L754" s="29">
        <v>1</v>
      </c>
      <c r="M754" s="29">
        <v>0</v>
      </c>
      <c r="N754" s="29">
        <v>2</v>
      </c>
      <c r="O754" s="29">
        <v>21</v>
      </c>
      <c r="P754">
        <v>2</v>
      </c>
      <c r="Q754" s="31" t="s">
        <v>29416</v>
      </c>
      <c r="R754" s="31" t="s">
        <v>29401</v>
      </c>
      <c r="S754" s="31" t="s">
        <v>29402</v>
      </c>
      <c r="T754" s="31" t="s">
        <v>29407</v>
      </c>
      <c r="U754" s="31" t="s">
        <v>29407</v>
      </c>
      <c r="V754" s="31" t="s">
        <v>29409</v>
      </c>
      <c r="W754" s="31" t="s">
        <v>29405</v>
      </c>
      <c r="X754" s="31" t="s">
        <v>29409</v>
      </c>
      <c r="Y754" s="31" t="s">
        <v>29405</v>
      </c>
      <c r="Z754" s="31" t="s">
        <v>29409</v>
      </c>
      <c r="AA754" s="32" t="s">
        <v>29463</v>
      </c>
    </row>
    <row r="755" spans="1:27" x14ac:dyDescent="0.3">
      <c r="A755" s="29" t="s">
        <v>7258</v>
      </c>
      <c r="B755" s="29" t="s">
        <v>24626</v>
      </c>
      <c r="C755" s="29" t="s">
        <v>14497</v>
      </c>
      <c r="D755" s="29" t="s">
        <v>10377</v>
      </c>
      <c r="E755" s="29" t="s">
        <v>14498</v>
      </c>
      <c r="F755" s="29" t="s">
        <v>7104</v>
      </c>
      <c r="G755" s="29" t="s">
        <v>25264</v>
      </c>
      <c r="H755" s="29" t="s">
        <v>24600</v>
      </c>
      <c r="I755" s="29">
        <v>0</v>
      </c>
      <c r="J755" s="29">
        <v>0</v>
      </c>
      <c r="K755" s="29">
        <v>0</v>
      </c>
      <c r="L755" s="29">
        <v>0</v>
      </c>
      <c r="M755" s="29">
        <v>2</v>
      </c>
      <c r="N755" s="29">
        <v>2</v>
      </c>
      <c r="O755" s="29">
        <v>20</v>
      </c>
      <c r="P755">
        <v>2</v>
      </c>
      <c r="Q755" s="31" t="s">
        <v>29406</v>
      </c>
      <c r="R755" s="31" t="s">
        <v>29401</v>
      </c>
      <c r="S755" s="31" t="s">
        <v>5600</v>
      </c>
      <c r="T755" s="31" t="s">
        <v>29403</v>
      </c>
      <c r="U755" s="31" t="s">
        <v>29407</v>
      </c>
      <c r="V755" s="31" t="s">
        <v>29405</v>
      </c>
      <c r="W755" s="31" t="s">
        <v>29405</v>
      </c>
      <c r="X755" s="31" t="s">
        <v>29405</v>
      </c>
      <c r="Y755" s="31" t="s">
        <v>29405</v>
      </c>
      <c r="Z755" s="31" t="s">
        <v>29405</v>
      </c>
      <c r="AA755" s="32" t="s">
        <v>29465</v>
      </c>
    </row>
    <row r="756" spans="1:27" x14ac:dyDescent="0.3">
      <c r="A756" s="29" t="s">
        <v>12933</v>
      </c>
      <c r="B756" s="29" t="s">
        <v>24623</v>
      </c>
      <c r="C756" s="29" t="s">
        <v>12934</v>
      </c>
      <c r="D756" s="29" t="s">
        <v>10377</v>
      </c>
      <c r="E756" s="29" t="s">
        <v>10452</v>
      </c>
      <c r="F756" s="29" t="s">
        <v>24624</v>
      </c>
      <c r="G756" s="29" t="s">
        <v>25265</v>
      </c>
      <c r="H756" s="29" t="s">
        <v>24612</v>
      </c>
      <c r="I756" s="29">
        <v>0</v>
      </c>
      <c r="J756" s="29">
        <v>0</v>
      </c>
      <c r="K756" s="29">
        <v>0</v>
      </c>
      <c r="L756" s="29">
        <v>0</v>
      </c>
      <c r="M756" s="29">
        <v>2</v>
      </c>
      <c r="N756" s="29">
        <v>2</v>
      </c>
      <c r="O756" s="29">
        <v>20</v>
      </c>
      <c r="P756">
        <v>2</v>
      </c>
      <c r="Q756" s="31" t="s">
        <v>29416</v>
      </c>
      <c r="R756" s="31" t="s">
        <v>29401</v>
      </c>
      <c r="S756" s="31" t="s">
        <v>29402</v>
      </c>
      <c r="T756" s="31" t="s">
        <v>29407</v>
      </c>
      <c r="U756" s="31" t="s">
        <v>29423</v>
      </c>
      <c r="V756" s="31" t="s">
        <v>29409</v>
      </c>
      <c r="W756" s="31" t="s">
        <v>29409</v>
      </c>
      <c r="X756" s="31" t="s">
        <v>29409</v>
      </c>
      <c r="Y756" s="31" t="s">
        <v>29409</v>
      </c>
      <c r="Z756" s="31" t="s">
        <v>29409</v>
      </c>
      <c r="AA756" s="32" t="s">
        <v>29464</v>
      </c>
    </row>
    <row r="757" spans="1:27" x14ac:dyDescent="0.3">
      <c r="A757" s="29" t="s">
        <v>14597</v>
      </c>
      <c r="B757" s="29" t="s">
        <v>24662</v>
      </c>
      <c r="C757" s="29" t="s">
        <v>14598</v>
      </c>
      <c r="D757" s="29" t="s">
        <v>14599</v>
      </c>
      <c r="E757" s="29" t="s">
        <v>10378</v>
      </c>
      <c r="F757" s="29" t="s">
        <v>24755</v>
      </c>
      <c r="G757" s="29" t="s">
        <v>25266</v>
      </c>
      <c r="H757" s="29" t="s">
        <v>24595</v>
      </c>
      <c r="I757" s="29">
        <v>0</v>
      </c>
      <c r="J757" s="29">
        <v>0</v>
      </c>
      <c r="K757" s="29">
        <v>0</v>
      </c>
      <c r="L757" s="29">
        <v>2</v>
      </c>
      <c r="M757" s="29">
        <v>0</v>
      </c>
      <c r="N757" s="29">
        <v>2</v>
      </c>
      <c r="O757" s="29">
        <v>19</v>
      </c>
      <c r="P757">
        <v>2</v>
      </c>
      <c r="Q757" s="31" t="s">
        <v>29421</v>
      </c>
      <c r="R757" s="31" t="s">
        <v>29401</v>
      </c>
      <c r="S757" s="31" t="s">
        <v>29402</v>
      </c>
      <c r="T757" s="31" t="s">
        <v>29407</v>
      </c>
      <c r="U757" s="31" t="s">
        <v>29407</v>
      </c>
      <c r="V757" s="31" t="s">
        <v>29409</v>
      </c>
      <c r="W757" s="31" t="s">
        <v>29405</v>
      </c>
      <c r="X757" s="31" t="s">
        <v>29409</v>
      </c>
      <c r="Y757" s="31" t="s">
        <v>29405</v>
      </c>
      <c r="Z757" s="31" t="s">
        <v>29405</v>
      </c>
      <c r="AA757" s="32" t="s">
        <v>29463</v>
      </c>
    </row>
    <row r="758" spans="1:27" x14ac:dyDescent="0.3">
      <c r="A758" s="29" t="s">
        <v>5883</v>
      </c>
      <c r="B758" s="29" t="s">
        <v>24686</v>
      </c>
      <c r="C758" s="29" t="s">
        <v>12465</v>
      </c>
      <c r="D758" s="29" t="s">
        <v>12466</v>
      </c>
      <c r="E758" s="29" t="s">
        <v>10378</v>
      </c>
      <c r="F758" s="29" t="s">
        <v>2535</v>
      </c>
      <c r="G758" s="29" t="s">
        <v>25267</v>
      </c>
      <c r="H758" s="29" t="s">
        <v>24600</v>
      </c>
      <c r="I758" s="29">
        <v>2</v>
      </c>
      <c r="J758" s="29">
        <v>0</v>
      </c>
      <c r="K758" s="29">
        <v>0</v>
      </c>
      <c r="L758" s="29">
        <v>0</v>
      </c>
      <c r="M758" s="29">
        <v>0</v>
      </c>
      <c r="N758" s="29">
        <v>2</v>
      </c>
      <c r="O758" s="29">
        <v>16</v>
      </c>
      <c r="P758">
        <v>2</v>
      </c>
      <c r="Q758" s="31" t="s">
        <v>29406</v>
      </c>
      <c r="R758" s="31" t="s">
        <v>29401</v>
      </c>
      <c r="S758" s="31" t="s">
        <v>5600</v>
      </c>
      <c r="T758" s="31" t="s">
        <v>29407</v>
      </c>
      <c r="U758" s="31" t="s">
        <v>29407</v>
      </c>
      <c r="V758" s="31" t="s">
        <v>29405</v>
      </c>
      <c r="W758" s="31" t="s">
        <v>29405</v>
      </c>
      <c r="X758" s="31" t="s">
        <v>29405</v>
      </c>
      <c r="Y758" s="31" t="s">
        <v>29405</v>
      </c>
      <c r="Z758" s="31" t="s">
        <v>29405</v>
      </c>
      <c r="AA758" s="32" t="s">
        <v>29465</v>
      </c>
    </row>
    <row r="759" spans="1:27" x14ac:dyDescent="0.3">
      <c r="A759" s="29" t="s">
        <v>5187</v>
      </c>
      <c r="B759" s="29" t="s">
        <v>24653</v>
      </c>
      <c r="C759" s="29" t="s">
        <v>5188</v>
      </c>
      <c r="D759" s="29" t="s">
        <v>11754</v>
      </c>
      <c r="E759" s="29" t="s">
        <v>11755</v>
      </c>
      <c r="F759" s="29" t="s">
        <v>3358</v>
      </c>
      <c r="G759" s="29" t="s">
        <v>25268</v>
      </c>
      <c r="H759" s="29" t="s">
        <v>24711</v>
      </c>
      <c r="I759" s="29">
        <v>0</v>
      </c>
      <c r="J759" s="29">
        <v>0</v>
      </c>
      <c r="K759" s="29">
        <v>0</v>
      </c>
      <c r="L759" s="29">
        <v>0</v>
      </c>
      <c r="M759" s="29">
        <v>2</v>
      </c>
      <c r="N759" s="29">
        <v>2</v>
      </c>
      <c r="O759" s="29">
        <v>16</v>
      </c>
      <c r="P759">
        <v>2</v>
      </c>
      <c r="Q759" s="31" t="s">
        <v>29430</v>
      </c>
      <c r="R759" s="31" t="s">
        <v>29401</v>
      </c>
      <c r="S759" s="31" t="s">
        <v>29431</v>
      </c>
      <c r="T759" s="31" t="s">
        <v>29407</v>
      </c>
      <c r="U759" s="31" t="s">
        <v>29407</v>
      </c>
      <c r="V759" s="31" t="s">
        <v>29405</v>
      </c>
      <c r="W759" s="31" t="s">
        <v>29405</v>
      </c>
      <c r="X759" s="31" t="s">
        <v>29405</v>
      </c>
      <c r="Y759" s="31" t="s">
        <v>29405</v>
      </c>
      <c r="Z759" s="31" t="s">
        <v>29405</v>
      </c>
      <c r="AA759" s="32" t="s">
        <v>29465</v>
      </c>
    </row>
    <row r="760" spans="1:27" x14ac:dyDescent="0.3">
      <c r="A760" s="29" t="s">
        <v>6614</v>
      </c>
      <c r="B760" s="29" t="s">
        <v>24620</v>
      </c>
      <c r="C760" s="29" t="s">
        <v>13364</v>
      </c>
      <c r="D760" s="29" t="s">
        <v>13365</v>
      </c>
      <c r="E760" s="29" t="s">
        <v>10378</v>
      </c>
      <c r="F760" s="29" t="s">
        <v>5610</v>
      </c>
      <c r="G760" s="29" t="s">
        <v>25269</v>
      </c>
      <c r="H760" s="29" t="s">
        <v>24600</v>
      </c>
      <c r="I760" s="29">
        <v>0</v>
      </c>
      <c r="J760" s="29">
        <v>0</v>
      </c>
      <c r="K760" s="29">
        <v>1</v>
      </c>
      <c r="L760" s="29">
        <v>1</v>
      </c>
      <c r="M760" s="29">
        <v>0</v>
      </c>
      <c r="N760" s="29">
        <v>2</v>
      </c>
      <c r="O760" s="29">
        <v>16</v>
      </c>
      <c r="P760">
        <v>2</v>
      </c>
      <c r="Q760" s="31" t="s">
        <v>29414</v>
      </c>
      <c r="R760" s="31" t="s">
        <v>29401</v>
      </c>
      <c r="S760" s="31" t="s">
        <v>5600</v>
      </c>
      <c r="T760" s="31" t="s">
        <v>29407</v>
      </c>
      <c r="U760" s="31" t="s">
        <v>29407</v>
      </c>
      <c r="V760" s="31" t="s">
        <v>29405</v>
      </c>
      <c r="W760" s="31" t="s">
        <v>29405</v>
      </c>
      <c r="X760" s="31" t="s">
        <v>29405</v>
      </c>
      <c r="Y760" s="31" t="s">
        <v>29405</v>
      </c>
      <c r="Z760" s="31" t="s">
        <v>29405</v>
      </c>
      <c r="AA760" s="32" t="s">
        <v>29460</v>
      </c>
    </row>
    <row r="761" spans="1:27" x14ac:dyDescent="0.3">
      <c r="A761" s="29" t="s">
        <v>12863</v>
      </c>
      <c r="B761" s="29" t="s">
        <v>24746</v>
      </c>
      <c r="C761" s="29" t="s">
        <v>12864</v>
      </c>
      <c r="D761" s="29" t="s">
        <v>12865</v>
      </c>
      <c r="E761" s="29" t="s">
        <v>12150</v>
      </c>
      <c r="F761" s="29" t="s">
        <v>12866</v>
      </c>
      <c r="G761" s="29" t="s">
        <v>25270</v>
      </c>
      <c r="H761" s="29" t="s">
        <v>24612</v>
      </c>
      <c r="I761" s="29">
        <v>2</v>
      </c>
      <c r="J761" s="29">
        <v>0</v>
      </c>
      <c r="K761" s="29">
        <v>0</v>
      </c>
      <c r="L761" s="29">
        <v>0</v>
      </c>
      <c r="M761" s="29">
        <v>0</v>
      </c>
      <c r="N761" s="29">
        <v>2</v>
      </c>
      <c r="O761" s="29">
        <v>16</v>
      </c>
      <c r="P761">
        <v>2</v>
      </c>
      <c r="Q761" s="31" t="s">
        <v>29416</v>
      </c>
      <c r="R761" s="31" t="s">
        <v>29401</v>
      </c>
      <c r="S761" s="31" t="s">
        <v>29402</v>
      </c>
      <c r="T761" s="31" t="s">
        <v>29407</v>
      </c>
      <c r="U761" s="31" t="s">
        <v>29423</v>
      </c>
      <c r="V761" s="31" t="s">
        <v>29409</v>
      </c>
      <c r="W761" s="31" t="s">
        <v>29409</v>
      </c>
      <c r="X761" s="31" t="s">
        <v>29409</v>
      </c>
      <c r="Y761" s="31" t="s">
        <v>29409</v>
      </c>
      <c r="Z761" s="31" t="s">
        <v>29409</v>
      </c>
      <c r="AA761" s="32" t="s">
        <v>29464</v>
      </c>
    </row>
    <row r="762" spans="1:27" x14ac:dyDescent="0.3">
      <c r="A762" s="29" t="s">
        <v>13318</v>
      </c>
      <c r="B762" s="29" t="s">
        <v>24686</v>
      </c>
      <c r="C762" s="29" t="s">
        <v>13319</v>
      </c>
      <c r="D762" s="29" t="s">
        <v>13320</v>
      </c>
      <c r="E762" s="29" t="s">
        <v>10378</v>
      </c>
      <c r="F762" s="29" t="s">
        <v>2448</v>
      </c>
      <c r="G762" s="29" t="s">
        <v>25271</v>
      </c>
      <c r="H762" s="29" t="s">
        <v>24595</v>
      </c>
      <c r="I762" s="29">
        <v>0</v>
      </c>
      <c r="J762" s="29">
        <v>0</v>
      </c>
      <c r="K762" s="29">
        <v>0</v>
      </c>
      <c r="L762" s="29">
        <v>2</v>
      </c>
      <c r="M762" s="29">
        <v>0</v>
      </c>
      <c r="N762" s="29">
        <v>2</v>
      </c>
      <c r="O762" s="29">
        <v>16</v>
      </c>
      <c r="P762">
        <v>2</v>
      </c>
      <c r="Q762" s="31" t="s">
        <v>29416</v>
      </c>
      <c r="R762" s="31" t="s">
        <v>29401</v>
      </c>
      <c r="S762" s="31" t="s">
        <v>29402</v>
      </c>
      <c r="T762" s="31" t="s">
        <v>29407</v>
      </c>
      <c r="U762" s="31" t="s">
        <v>29407</v>
      </c>
      <c r="V762" s="31" t="s">
        <v>29409</v>
      </c>
      <c r="W762" s="31" t="s">
        <v>29405</v>
      </c>
      <c r="X762" s="31" t="s">
        <v>29409</v>
      </c>
      <c r="Y762" s="31" t="s">
        <v>29405</v>
      </c>
      <c r="Z762" s="31" t="s">
        <v>29405</v>
      </c>
      <c r="AA762" s="32" t="s">
        <v>29463</v>
      </c>
    </row>
    <row r="763" spans="1:27" x14ac:dyDescent="0.3">
      <c r="A763" s="29" t="s">
        <v>2701</v>
      </c>
      <c r="B763" s="29" t="s">
        <v>24610</v>
      </c>
      <c r="C763" s="29" t="s">
        <v>13254</v>
      </c>
      <c r="D763" s="29" t="s">
        <v>10377</v>
      </c>
      <c r="E763" s="29" t="s">
        <v>13255</v>
      </c>
      <c r="F763" s="29" t="s">
        <v>2703</v>
      </c>
      <c r="G763" s="29" t="s">
        <v>25272</v>
      </c>
      <c r="H763" s="29" t="s">
        <v>24711</v>
      </c>
      <c r="I763" s="29">
        <v>0</v>
      </c>
      <c r="J763" s="29">
        <v>0</v>
      </c>
      <c r="K763" s="29">
        <v>0</v>
      </c>
      <c r="L763" s="29">
        <v>0</v>
      </c>
      <c r="M763" s="29">
        <v>2</v>
      </c>
      <c r="N763" s="29">
        <v>2</v>
      </c>
      <c r="O763" s="29">
        <v>16</v>
      </c>
      <c r="P763">
        <v>2</v>
      </c>
      <c r="Q763" s="31" t="s">
        <v>29430</v>
      </c>
      <c r="R763" s="31" t="s">
        <v>29401</v>
      </c>
      <c r="S763" s="31" t="s">
        <v>29431</v>
      </c>
      <c r="T763" s="31" t="s">
        <v>29407</v>
      </c>
      <c r="U763" s="31" t="s">
        <v>29407</v>
      </c>
      <c r="V763" s="31" t="s">
        <v>29405</v>
      </c>
      <c r="W763" s="31" t="s">
        <v>29405</v>
      </c>
      <c r="X763" s="31" t="s">
        <v>29405</v>
      </c>
      <c r="Y763" s="31" t="s">
        <v>29405</v>
      </c>
      <c r="Z763" s="31" t="s">
        <v>29405</v>
      </c>
      <c r="AA763" s="32" t="s">
        <v>29465</v>
      </c>
    </row>
    <row r="764" spans="1:27" x14ac:dyDescent="0.3">
      <c r="A764" s="29" t="s">
        <v>12750</v>
      </c>
      <c r="B764" s="29" t="s">
        <v>24738</v>
      </c>
      <c r="C764" s="29" t="s">
        <v>12751</v>
      </c>
      <c r="D764" s="29" t="s">
        <v>11470</v>
      </c>
      <c r="E764" s="29" t="s">
        <v>10378</v>
      </c>
      <c r="F764" s="29" t="s">
        <v>24796</v>
      </c>
      <c r="G764" s="29" t="s">
        <v>25273</v>
      </c>
      <c r="H764" s="29" t="s">
        <v>24597</v>
      </c>
      <c r="I764" s="29">
        <v>1</v>
      </c>
      <c r="J764" s="29">
        <v>0</v>
      </c>
      <c r="K764" s="29">
        <v>0</v>
      </c>
      <c r="L764" s="29">
        <v>0</v>
      </c>
      <c r="M764" s="29">
        <v>0</v>
      </c>
      <c r="N764" s="29">
        <v>1</v>
      </c>
      <c r="O764" s="29">
        <v>7</v>
      </c>
      <c r="P764">
        <v>2</v>
      </c>
      <c r="Q764" s="31" t="s">
        <v>29416</v>
      </c>
      <c r="R764" s="31" t="s">
        <v>29401</v>
      </c>
      <c r="S764" s="31" t="s">
        <v>29402</v>
      </c>
      <c r="T764" s="31" t="s">
        <v>29407</v>
      </c>
      <c r="U764" s="31" t="s">
        <v>29407</v>
      </c>
      <c r="V764" s="31" t="s">
        <v>29409</v>
      </c>
      <c r="W764" s="31" t="s">
        <v>29405</v>
      </c>
      <c r="X764" s="31" t="s">
        <v>29405</v>
      </c>
      <c r="Y764" s="31" t="s">
        <v>29405</v>
      </c>
      <c r="Z764" s="31" t="s">
        <v>29405</v>
      </c>
      <c r="AA764" s="32" t="s">
        <v>29464</v>
      </c>
    </row>
    <row r="765" spans="1:27" x14ac:dyDescent="0.3">
      <c r="A765" s="29" t="s">
        <v>12750</v>
      </c>
      <c r="B765" s="29" t="s">
        <v>24738</v>
      </c>
      <c r="C765" s="29" t="s">
        <v>12751</v>
      </c>
      <c r="D765" s="29" t="s">
        <v>11470</v>
      </c>
      <c r="E765" s="29" t="s">
        <v>10378</v>
      </c>
      <c r="F765" s="29" t="s">
        <v>24796</v>
      </c>
      <c r="G765" s="29" t="s">
        <v>25273</v>
      </c>
      <c r="H765" s="29" t="s">
        <v>24595</v>
      </c>
      <c r="I765" s="29">
        <v>0</v>
      </c>
      <c r="J765" s="29">
        <v>0</v>
      </c>
      <c r="K765" s="29">
        <v>0</v>
      </c>
      <c r="L765" s="29">
        <v>1</v>
      </c>
      <c r="M765" s="29">
        <v>0</v>
      </c>
      <c r="N765" s="29">
        <v>1</v>
      </c>
      <c r="O765" s="29">
        <v>9</v>
      </c>
      <c r="P765">
        <v>2</v>
      </c>
      <c r="Q765" s="31" t="s">
        <v>29416</v>
      </c>
      <c r="R765" s="31" t="s">
        <v>29401</v>
      </c>
      <c r="S765" s="31" t="s">
        <v>29402</v>
      </c>
      <c r="T765" s="31" t="s">
        <v>29407</v>
      </c>
      <c r="U765" s="31" t="s">
        <v>29407</v>
      </c>
      <c r="V765" s="31" t="s">
        <v>29409</v>
      </c>
      <c r="W765" s="31" t="s">
        <v>29405</v>
      </c>
      <c r="X765" s="31" t="s">
        <v>29405</v>
      </c>
      <c r="Y765" s="31" t="s">
        <v>29405</v>
      </c>
      <c r="Z765" s="31" t="s">
        <v>29405</v>
      </c>
      <c r="AA765" s="32" t="s">
        <v>29463</v>
      </c>
    </row>
    <row r="766" spans="1:27" x14ac:dyDescent="0.3">
      <c r="A766" s="29" t="s">
        <v>13341</v>
      </c>
      <c r="B766" s="29" t="s">
        <v>24749</v>
      </c>
      <c r="C766" s="29" t="s">
        <v>13342</v>
      </c>
      <c r="D766" s="29" t="s">
        <v>13071</v>
      </c>
      <c r="E766" s="29" t="s">
        <v>10378</v>
      </c>
      <c r="F766" s="29" t="s">
        <v>2022</v>
      </c>
      <c r="G766" s="29" t="s">
        <v>25274</v>
      </c>
      <c r="H766" s="29" t="s">
        <v>24597</v>
      </c>
      <c r="I766" s="29">
        <v>1</v>
      </c>
      <c r="J766" s="29">
        <v>1</v>
      </c>
      <c r="K766" s="29">
        <v>0</v>
      </c>
      <c r="L766" s="29">
        <v>0</v>
      </c>
      <c r="M766" s="29">
        <v>0</v>
      </c>
      <c r="N766" s="29">
        <v>2</v>
      </c>
      <c r="O766" s="29">
        <v>16</v>
      </c>
      <c r="P766">
        <v>2</v>
      </c>
      <c r="Q766" s="31" t="s">
        <v>29416</v>
      </c>
      <c r="R766" s="31" t="s">
        <v>29401</v>
      </c>
      <c r="S766" s="31" t="s">
        <v>29402</v>
      </c>
      <c r="T766" s="31" t="s">
        <v>29407</v>
      </c>
      <c r="U766" s="31" t="s">
        <v>29407</v>
      </c>
      <c r="V766" s="31" t="s">
        <v>29409</v>
      </c>
      <c r="W766" s="31" t="s">
        <v>29409</v>
      </c>
      <c r="X766" s="31" t="s">
        <v>29409</v>
      </c>
      <c r="Y766" s="31" t="s">
        <v>29409</v>
      </c>
      <c r="Z766" s="31" t="s">
        <v>29409</v>
      </c>
      <c r="AA766" s="32" t="s">
        <v>29464</v>
      </c>
    </row>
    <row r="767" spans="1:27" x14ac:dyDescent="0.3">
      <c r="A767" s="29" t="s">
        <v>12987</v>
      </c>
      <c r="B767" s="29" t="s">
        <v>24662</v>
      </c>
      <c r="C767" s="29" t="s">
        <v>12988</v>
      </c>
      <c r="D767" s="29" t="s">
        <v>11754</v>
      </c>
      <c r="E767" s="29" t="s">
        <v>11755</v>
      </c>
      <c r="F767" s="29" t="s">
        <v>24755</v>
      </c>
      <c r="G767" s="29" t="s">
        <v>25275</v>
      </c>
      <c r="H767" s="29" t="s">
        <v>24612</v>
      </c>
      <c r="I767" s="29">
        <v>0</v>
      </c>
      <c r="J767" s="29">
        <v>0</v>
      </c>
      <c r="K767" s="29">
        <v>0</v>
      </c>
      <c r="L767" s="29">
        <v>2</v>
      </c>
      <c r="M767" s="29">
        <v>0</v>
      </c>
      <c r="N767" s="29">
        <v>2</v>
      </c>
      <c r="O767" s="29">
        <v>14</v>
      </c>
      <c r="P767">
        <v>2</v>
      </c>
      <c r="Q767" s="31" t="s">
        <v>29421</v>
      </c>
      <c r="R767" s="31" t="s">
        <v>29401</v>
      </c>
      <c r="S767" s="31" t="s">
        <v>29402</v>
      </c>
      <c r="T767" s="31" t="s">
        <v>29407</v>
      </c>
      <c r="U767" s="31" t="s">
        <v>29407</v>
      </c>
      <c r="V767" s="31" t="s">
        <v>29409</v>
      </c>
      <c r="W767" s="31" t="s">
        <v>29409</v>
      </c>
      <c r="X767" s="31" t="s">
        <v>29409</v>
      </c>
      <c r="Y767" s="31" t="s">
        <v>29409</v>
      </c>
      <c r="Z767" s="31" t="s">
        <v>29409</v>
      </c>
      <c r="AA767" s="32" t="s">
        <v>29464</v>
      </c>
    </row>
    <row r="768" spans="1:27" x14ac:dyDescent="0.3">
      <c r="A768" s="29" t="s">
        <v>14005</v>
      </c>
      <c r="B768" s="29" t="s">
        <v>24705</v>
      </c>
      <c r="C768" s="29" t="s">
        <v>14006</v>
      </c>
      <c r="D768" s="29" t="s">
        <v>10377</v>
      </c>
      <c r="E768" s="29" t="s">
        <v>14007</v>
      </c>
      <c r="F768" s="29" t="s">
        <v>2898</v>
      </c>
      <c r="G768" s="29" t="s">
        <v>25276</v>
      </c>
      <c r="H768" s="29" t="s">
        <v>24595</v>
      </c>
      <c r="I768" s="29">
        <v>0</v>
      </c>
      <c r="J768" s="29">
        <v>0</v>
      </c>
      <c r="K768" s="29">
        <v>0</v>
      </c>
      <c r="L768" s="29">
        <v>0</v>
      </c>
      <c r="M768" s="29">
        <v>2</v>
      </c>
      <c r="N768" s="29">
        <v>2</v>
      </c>
      <c r="O768" s="29">
        <v>14</v>
      </c>
      <c r="P768">
        <v>2</v>
      </c>
      <c r="Q768" s="31" t="s">
        <v>29416</v>
      </c>
      <c r="R768" s="31" t="s">
        <v>29401</v>
      </c>
      <c r="S768" s="31" t="s">
        <v>29402</v>
      </c>
      <c r="T768" s="31" t="s">
        <v>29407</v>
      </c>
      <c r="U768" s="31" t="s">
        <v>29407</v>
      </c>
      <c r="V768" s="31" t="s">
        <v>29409</v>
      </c>
      <c r="W768" s="31" t="s">
        <v>29409</v>
      </c>
      <c r="X768" s="31" t="s">
        <v>29409</v>
      </c>
      <c r="Y768" s="31" t="s">
        <v>29409</v>
      </c>
      <c r="Z768" s="31" t="s">
        <v>29409</v>
      </c>
      <c r="AA768" s="32" t="s">
        <v>29461</v>
      </c>
    </row>
    <row r="769" spans="1:27" x14ac:dyDescent="0.3">
      <c r="A769" s="29" t="s">
        <v>5757</v>
      </c>
      <c r="B769" s="29" t="s">
        <v>24738</v>
      </c>
      <c r="C769" s="29" t="s">
        <v>13423</v>
      </c>
      <c r="D769" s="29" t="s">
        <v>10377</v>
      </c>
      <c r="E769" s="29" t="s">
        <v>10378</v>
      </c>
      <c r="F769" s="29" t="s">
        <v>24796</v>
      </c>
      <c r="G769" s="29" t="s">
        <v>25277</v>
      </c>
      <c r="H769" s="29" t="s">
        <v>24600</v>
      </c>
      <c r="I769" s="29">
        <v>1</v>
      </c>
      <c r="J769" s="29">
        <v>0</v>
      </c>
      <c r="K769" s="29">
        <v>0</v>
      </c>
      <c r="L769" s="29">
        <v>0</v>
      </c>
      <c r="M769" s="29">
        <v>1</v>
      </c>
      <c r="N769" s="29">
        <v>2</v>
      </c>
      <c r="O769" s="29">
        <v>14</v>
      </c>
      <c r="P769">
        <v>2</v>
      </c>
      <c r="Q769" s="31" t="s">
        <v>29406</v>
      </c>
      <c r="R769" s="31" t="s">
        <v>29401</v>
      </c>
      <c r="S769" s="31" t="s">
        <v>5600</v>
      </c>
      <c r="T769" s="31" t="s">
        <v>29407</v>
      </c>
      <c r="U769" s="31" t="s">
        <v>29407</v>
      </c>
      <c r="V769" s="31" t="s">
        <v>29405</v>
      </c>
      <c r="W769" s="31" t="s">
        <v>29405</v>
      </c>
      <c r="X769" s="31" t="s">
        <v>29405</v>
      </c>
      <c r="Y769" s="31" t="s">
        <v>29405</v>
      </c>
      <c r="Z769" s="31" t="s">
        <v>29405</v>
      </c>
      <c r="AA769" s="32" t="s">
        <v>29465</v>
      </c>
    </row>
    <row r="770" spans="1:27" x14ac:dyDescent="0.3">
      <c r="A770" s="29" t="s">
        <v>6766</v>
      </c>
      <c r="B770" s="29" t="s">
        <v>24620</v>
      </c>
      <c r="C770" s="29" t="s">
        <v>13080</v>
      </c>
      <c r="D770" s="29" t="s">
        <v>13081</v>
      </c>
      <c r="E770" s="29" t="s">
        <v>10630</v>
      </c>
      <c r="F770" s="29" t="s">
        <v>5610</v>
      </c>
      <c r="G770" s="29" t="s">
        <v>25278</v>
      </c>
      <c r="H770" s="29" t="s">
        <v>24600</v>
      </c>
      <c r="I770" s="29">
        <v>2</v>
      </c>
      <c r="J770" s="29">
        <v>0</v>
      </c>
      <c r="K770" s="29">
        <v>0</v>
      </c>
      <c r="L770" s="29">
        <v>0</v>
      </c>
      <c r="M770" s="29">
        <v>0</v>
      </c>
      <c r="N770" s="29">
        <v>2</v>
      </c>
      <c r="O770" s="29">
        <v>14</v>
      </c>
      <c r="P770">
        <v>2</v>
      </c>
      <c r="Q770" s="31" t="s">
        <v>29414</v>
      </c>
      <c r="R770" s="31" t="s">
        <v>29401</v>
      </c>
      <c r="S770" s="31" t="s">
        <v>5600</v>
      </c>
      <c r="T770" s="31" t="s">
        <v>29407</v>
      </c>
      <c r="U770" s="31" t="s">
        <v>29407</v>
      </c>
      <c r="V770" s="31" t="s">
        <v>29405</v>
      </c>
      <c r="W770" s="31" t="s">
        <v>29405</v>
      </c>
      <c r="X770" s="31" t="s">
        <v>29405</v>
      </c>
      <c r="Y770" s="31" t="s">
        <v>29405</v>
      </c>
      <c r="Z770" s="31" t="s">
        <v>29405</v>
      </c>
      <c r="AA770" s="32" t="s">
        <v>29460</v>
      </c>
    </row>
    <row r="771" spans="1:27" x14ac:dyDescent="0.3">
      <c r="A771" s="29" t="s">
        <v>14280</v>
      </c>
      <c r="B771" s="29" t="s">
        <v>24598</v>
      </c>
      <c r="C771" s="29" t="s">
        <v>14281</v>
      </c>
      <c r="D771" s="29" t="s">
        <v>14282</v>
      </c>
      <c r="E771" s="29" t="s">
        <v>10378</v>
      </c>
      <c r="F771" s="29" t="s">
        <v>24703</v>
      </c>
      <c r="G771" s="29" t="s">
        <v>25279</v>
      </c>
      <c r="H771" s="29" t="s">
        <v>24597</v>
      </c>
      <c r="I771" s="29">
        <v>0</v>
      </c>
      <c r="J771" s="29">
        <v>0</v>
      </c>
      <c r="K771" s="29">
        <v>0</v>
      </c>
      <c r="L771" s="29">
        <v>0</v>
      </c>
      <c r="M771" s="29">
        <v>2</v>
      </c>
      <c r="N771" s="29">
        <v>2</v>
      </c>
      <c r="O771" s="29">
        <v>14</v>
      </c>
      <c r="P771">
        <v>2</v>
      </c>
      <c r="Q771" s="31" t="s">
        <v>29416</v>
      </c>
      <c r="R771" s="31" t="s">
        <v>29401</v>
      </c>
      <c r="S771" s="31" t="s">
        <v>29402</v>
      </c>
      <c r="T771" s="31" t="s">
        <v>29407</v>
      </c>
      <c r="U771" s="31" t="s">
        <v>29407</v>
      </c>
      <c r="V771" s="31" t="s">
        <v>29409</v>
      </c>
      <c r="W771" s="31" t="s">
        <v>29409</v>
      </c>
      <c r="X771" s="31" t="s">
        <v>29409</v>
      </c>
      <c r="Y771" s="31" t="s">
        <v>29409</v>
      </c>
      <c r="Z771" s="31" t="s">
        <v>29409</v>
      </c>
      <c r="AA771" s="32" t="s">
        <v>29464</v>
      </c>
    </row>
    <row r="772" spans="1:27" x14ac:dyDescent="0.3">
      <c r="A772" s="29" t="s">
        <v>13053</v>
      </c>
      <c r="B772" s="29" t="s">
        <v>24623</v>
      </c>
      <c r="C772" s="29" t="s">
        <v>12864</v>
      </c>
      <c r="D772" s="29" t="s">
        <v>12865</v>
      </c>
      <c r="E772" s="29" t="s">
        <v>13054</v>
      </c>
      <c r="F772" s="29" t="s">
        <v>24624</v>
      </c>
      <c r="G772" s="29" t="s">
        <v>25280</v>
      </c>
      <c r="H772" s="29" t="s">
        <v>24597</v>
      </c>
      <c r="I772" s="29">
        <v>1</v>
      </c>
      <c r="J772" s="29">
        <v>0</v>
      </c>
      <c r="K772" s="29">
        <v>0</v>
      </c>
      <c r="L772" s="29">
        <v>0</v>
      </c>
      <c r="M772" s="29">
        <v>0</v>
      </c>
      <c r="N772" s="29">
        <v>1</v>
      </c>
      <c r="O772" s="29">
        <v>1</v>
      </c>
      <c r="P772">
        <v>2</v>
      </c>
      <c r="Q772" s="31" t="s">
        <v>29410</v>
      </c>
      <c r="R772" s="31" t="s">
        <v>29401</v>
      </c>
      <c r="S772" s="31" t="s">
        <v>29402</v>
      </c>
      <c r="T772" s="31" t="s">
        <v>29407</v>
      </c>
      <c r="U772" s="31" t="s">
        <v>29423</v>
      </c>
      <c r="V772" s="31" t="s">
        <v>29409</v>
      </c>
      <c r="W772" s="31" t="s">
        <v>29405</v>
      </c>
      <c r="X772" s="31" t="s">
        <v>29405</v>
      </c>
      <c r="Y772" s="31" t="s">
        <v>29405</v>
      </c>
      <c r="Z772" s="31" t="s">
        <v>29405</v>
      </c>
      <c r="AA772" s="32" t="s">
        <v>29464</v>
      </c>
    </row>
    <row r="773" spans="1:27" x14ac:dyDescent="0.3">
      <c r="A773" s="29" t="s">
        <v>13053</v>
      </c>
      <c r="B773" s="29" t="s">
        <v>24623</v>
      </c>
      <c r="C773" s="29" t="s">
        <v>12864</v>
      </c>
      <c r="D773" s="29" t="s">
        <v>12865</v>
      </c>
      <c r="E773" s="29" t="s">
        <v>13054</v>
      </c>
      <c r="F773" s="29" t="s">
        <v>24624</v>
      </c>
      <c r="G773" s="29" t="s">
        <v>25280</v>
      </c>
      <c r="H773" s="29" t="s">
        <v>24595</v>
      </c>
      <c r="I773" s="29">
        <v>0</v>
      </c>
      <c r="J773" s="29">
        <v>0</v>
      </c>
      <c r="K773" s="29">
        <v>0</v>
      </c>
      <c r="L773" s="29">
        <v>0</v>
      </c>
      <c r="M773" s="29">
        <v>1</v>
      </c>
      <c r="N773" s="29">
        <v>1</v>
      </c>
      <c r="O773" s="29">
        <v>12</v>
      </c>
      <c r="P773">
        <v>2</v>
      </c>
      <c r="Q773" s="31" t="s">
        <v>29410</v>
      </c>
      <c r="R773" s="31" t="s">
        <v>29401</v>
      </c>
      <c r="S773" s="31" t="s">
        <v>29402</v>
      </c>
      <c r="T773" s="31" t="s">
        <v>29407</v>
      </c>
      <c r="U773" s="31" t="s">
        <v>29423</v>
      </c>
      <c r="V773" s="31" t="s">
        <v>29409</v>
      </c>
      <c r="W773" s="31" t="s">
        <v>29405</v>
      </c>
      <c r="X773" s="31" t="s">
        <v>29405</v>
      </c>
      <c r="Y773" s="31" t="s">
        <v>29405</v>
      </c>
      <c r="Z773" s="31" t="s">
        <v>29405</v>
      </c>
      <c r="AA773" s="32" t="s">
        <v>29463</v>
      </c>
    </row>
    <row r="774" spans="1:27" x14ac:dyDescent="0.3">
      <c r="A774" s="29" t="s">
        <v>14099</v>
      </c>
      <c r="B774" s="29" t="s">
        <v>24686</v>
      </c>
      <c r="C774" s="29" t="s">
        <v>14100</v>
      </c>
      <c r="D774" s="29" t="s">
        <v>14101</v>
      </c>
      <c r="E774" s="29" t="s">
        <v>10378</v>
      </c>
      <c r="F774" s="29" t="s">
        <v>2448</v>
      </c>
      <c r="G774" s="29" t="s">
        <v>25281</v>
      </c>
      <c r="H774" s="29" t="s">
        <v>24595</v>
      </c>
      <c r="I774" s="29">
        <v>0</v>
      </c>
      <c r="J774" s="29">
        <v>0</v>
      </c>
      <c r="K774" s="29">
        <v>0</v>
      </c>
      <c r="L774" s="29">
        <v>2</v>
      </c>
      <c r="M774" s="29">
        <v>0</v>
      </c>
      <c r="N774" s="29">
        <v>2</v>
      </c>
      <c r="O774" s="29">
        <v>13</v>
      </c>
      <c r="P774">
        <v>2</v>
      </c>
      <c r="Q774" s="31" t="s">
        <v>29424</v>
      </c>
      <c r="R774" s="31" t="s">
        <v>29401</v>
      </c>
      <c r="S774" s="31" t="s">
        <v>29402</v>
      </c>
      <c r="T774" s="31" t="s">
        <v>29407</v>
      </c>
      <c r="U774" s="31" t="s">
        <v>29407</v>
      </c>
      <c r="V774" s="31" t="s">
        <v>29409</v>
      </c>
      <c r="W774" s="31" t="s">
        <v>29405</v>
      </c>
      <c r="X774" s="31" t="s">
        <v>29409</v>
      </c>
      <c r="Y774" s="31" t="s">
        <v>29405</v>
      </c>
      <c r="Z774" s="31" t="s">
        <v>29405</v>
      </c>
      <c r="AA774" s="32" t="s">
        <v>29463</v>
      </c>
    </row>
    <row r="775" spans="1:27" x14ac:dyDescent="0.3">
      <c r="A775" s="29" t="s">
        <v>14296</v>
      </c>
      <c r="B775" s="29" t="s">
        <v>24876</v>
      </c>
      <c r="C775" s="29" t="s">
        <v>14297</v>
      </c>
      <c r="D775" s="29" t="s">
        <v>10377</v>
      </c>
      <c r="E775" s="29" t="s">
        <v>10378</v>
      </c>
      <c r="F775" s="29" t="s">
        <v>2394</v>
      </c>
      <c r="G775" s="29" t="s">
        <v>25282</v>
      </c>
      <c r="H775" s="29" t="s">
        <v>24595</v>
      </c>
      <c r="I775" s="29">
        <v>0</v>
      </c>
      <c r="J775" s="29">
        <v>0</v>
      </c>
      <c r="K775" s="29">
        <v>0</v>
      </c>
      <c r="L775" s="29">
        <v>1</v>
      </c>
      <c r="M775" s="29">
        <v>1</v>
      </c>
      <c r="N775" s="29">
        <v>2</v>
      </c>
      <c r="O775" s="29">
        <v>13</v>
      </c>
      <c r="P775">
        <v>2</v>
      </c>
      <c r="Q775" s="31" t="s">
        <v>29416</v>
      </c>
      <c r="R775" s="31" t="s">
        <v>29401</v>
      </c>
      <c r="S775" s="31" t="s">
        <v>29402</v>
      </c>
      <c r="T775" s="31" t="s">
        <v>29407</v>
      </c>
      <c r="U775" s="31" t="s">
        <v>29418</v>
      </c>
      <c r="V775" s="31" t="s">
        <v>29409</v>
      </c>
      <c r="W775" s="31" t="s">
        <v>29405</v>
      </c>
      <c r="X775" s="31" t="s">
        <v>29405</v>
      </c>
      <c r="Y775" s="31" t="s">
        <v>29405</v>
      </c>
      <c r="Z775" s="31" t="s">
        <v>29405</v>
      </c>
      <c r="AA775" s="32" t="s">
        <v>29463</v>
      </c>
    </row>
    <row r="776" spans="1:27" x14ac:dyDescent="0.3">
      <c r="A776" s="29" t="s">
        <v>13616</v>
      </c>
      <c r="B776" s="29" t="s">
        <v>24749</v>
      </c>
      <c r="C776" s="29" t="s">
        <v>13617</v>
      </c>
      <c r="D776" s="29" t="s">
        <v>13618</v>
      </c>
      <c r="E776" s="29" t="s">
        <v>10378</v>
      </c>
      <c r="F776" s="29" t="s">
        <v>2022</v>
      </c>
      <c r="G776" s="29" t="s">
        <v>25283</v>
      </c>
      <c r="H776" s="29" t="s">
        <v>24597</v>
      </c>
      <c r="I776" s="29">
        <v>0</v>
      </c>
      <c r="J776" s="29">
        <v>0</v>
      </c>
      <c r="K776" s="29">
        <v>0</v>
      </c>
      <c r="L776" s="29">
        <v>2</v>
      </c>
      <c r="M776" s="29">
        <v>0</v>
      </c>
      <c r="N776" s="29">
        <v>2</v>
      </c>
      <c r="O776" s="29">
        <v>13</v>
      </c>
      <c r="P776">
        <v>2</v>
      </c>
      <c r="Q776" s="31" t="s">
        <v>29416</v>
      </c>
      <c r="R776" s="31" t="s">
        <v>29401</v>
      </c>
      <c r="S776" s="31" t="s">
        <v>29402</v>
      </c>
      <c r="T776" s="31" t="s">
        <v>29407</v>
      </c>
      <c r="U776" s="31" t="s">
        <v>29407</v>
      </c>
      <c r="V776" s="31" t="s">
        <v>29409</v>
      </c>
      <c r="W776" s="31" t="s">
        <v>29409</v>
      </c>
      <c r="X776" s="31" t="s">
        <v>29409</v>
      </c>
      <c r="Y776" s="31" t="s">
        <v>29409</v>
      </c>
      <c r="Z776" s="31" t="s">
        <v>29409</v>
      </c>
      <c r="AA776" s="32" t="s">
        <v>29464</v>
      </c>
    </row>
    <row r="777" spans="1:27" x14ac:dyDescent="0.3">
      <c r="A777" s="29" t="s">
        <v>7251</v>
      </c>
      <c r="B777" s="29" t="s">
        <v>24626</v>
      </c>
      <c r="C777" s="29" t="s">
        <v>13817</v>
      </c>
      <c r="D777" s="29" t="s">
        <v>13726</v>
      </c>
      <c r="E777" s="29" t="s">
        <v>10625</v>
      </c>
      <c r="F777" s="29" t="s">
        <v>6003</v>
      </c>
      <c r="G777" s="29" t="s">
        <v>25284</v>
      </c>
      <c r="H777" s="29" t="s">
        <v>24600</v>
      </c>
      <c r="I777" s="29">
        <v>0</v>
      </c>
      <c r="J777" s="29">
        <v>0</v>
      </c>
      <c r="K777" s="29">
        <v>0</v>
      </c>
      <c r="L777" s="29">
        <v>0</v>
      </c>
      <c r="M777" s="29">
        <v>2</v>
      </c>
      <c r="N777" s="29">
        <v>2</v>
      </c>
      <c r="O777" s="29">
        <v>13</v>
      </c>
      <c r="P777">
        <v>2</v>
      </c>
      <c r="Q777" s="31" t="s">
        <v>29406</v>
      </c>
      <c r="R777" s="31" t="s">
        <v>29401</v>
      </c>
      <c r="S777" s="31" t="s">
        <v>5600</v>
      </c>
      <c r="T777" s="31" t="s">
        <v>29408</v>
      </c>
      <c r="U777" s="31" t="s">
        <v>29407</v>
      </c>
      <c r="V777" s="31" t="s">
        <v>29405</v>
      </c>
      <c r="W777" s="31" t="s">
        <v>29405</v>
      </c>
      <c r="X777" s="31" t="s">
        <v>29405</v>
      </c>
      <c r="Y777" s="31" t="s">
        <v>29405</v>
      </c>
      <c r="Z777" s="31" t="s">
        <v>29405</v>
      </c>
      <c r="AA777" s="32" t="s">
        <v>29465</v>
      </c>
    </row>
    <row r="778" spans="1:27" x14ac:dyDescent="0.3">
      <c r="A778" s="29" t="s">
        <v>14246</v>
      </c>
      <c r="B778" s="29" t="s">
        <v>24653</v>
      </c>
      <c r="C778" s="29" t="s">
        <v>14247</v>
      </c>
      <c r="D778" s="29" t="s">
        <v>14248</v>
      </c>
      <c r="E778" s="29" t="s">
        <v>14249</v>
      </c>
      <c r="F778" s="29" t="s">
        <v>2531</v>
      </c>
      <c r="G778" s="29" t="s">
        <v>25285</v>
      </c>
      <c r="H778" s="29" t="s">
        <v>24612</v>
      </c>
      <c r="I778" s="29">
        <v>0</v>
      </c>
      <c r="J778" s="29">
        <v>0</v>
      </c>
      <c r="K778" s="29">
        <v>1</v>
      </c>
      <c r="L778" s="29">
        <v>1</v>
      </c>
      <c r="M778" s="29">
        <v>0</v>
      </c>
      <c r="N778" s="29">
        <v>2</v>
      </c>
      <c r="O778" s="29">
        <v>12</v>
      </c>
      <c r="P778">
        <v>2</v>
      </c>
      <c r="Q778" s="31" t="s">
        <v>29424</v>
      </c>
      <c r="R778" s="31" t="s">
        <v>29401</v>
      </c>
      <c r="S778" s="31" t="s">
        <v>29402</v>
      </c>
      <c r="T778" s="31" t="s">
        <v>29407</v>
      </c>
      <c r="U778" s="31" t="s">
        <v>29418</v>
      </c>
      <c r="V778" s="31" t="s">
        <v>29409</v>
      </c>
      <c r="W778" s="31" t="s">
        <v>29409</v>
      </c>
      <c r="X778" s="31" t="s">
        <v>29409</v>
      </c>
      <c r="Y778" s="31" t="s">
        <v>29409</v>
      </c>
      <c r="Z778" s="31" t="s">
        <v>29409</v>
      </c>
      <c r="AA778" s="32" t="s">
        <v>29464</v>
      </c>
    </row>
    <row r="779" spans="1:27" x14ac:dyDescent="0.3">
      <c r="A779" s="29" t="s">
        <v>12488</v>
      </c>
      <c r="B779" s="29" t="s">
        <v>24623</v>
      </c>
      <c r="C779" s="29" t="s">
        <v>12489</v>
      </c>
      <c r="D779" s="29" t="s">
        <v>10377</v>
      </c>
      <c r="E779" s="29" t="s">
        <v>11331</v>
      </c>
      <c r="F779" s="29" t="s">
        <v>2279</v>
      </c>
      <c r="G779" s="29" t="s">
        <v>25286</v>
      </c>
      <c r="H779" s="29" t="s">
        <v>24595</v>
      </c>
      <c r="I779" s="29">
        <v>0</v>
      </c>
      <c r="J779" s="29">
        <v>0</v>
      </c>
      <c r="K779" s="29">
        <v>0</v>
      </c>
      <c r="L779" s="29">
        <v>0</v>
      </c>
      <c r="M779" s="29">
        <v>2</v>
      </c>
      <c r="N779" s="29">
        <v>2</v>
      </c>
      <c r="O779" s="29">
        <v>12</v>
      </c>
      <c r="P779">
        <v>2</v>
      </c>
      <c r="Q779" s="31" t="s">
        <v>29416</v>
      </c>
      <c r="R779" s="31" t="s">
        <v>29401</v>
      </c>
      <c r="S779" s="31" t="s">
        <v>29402</v>
      </c>
      <c r="T779" s="31" t="s">
        <v>29407</v>
      </c>
      <c r="U779" s="31" t="s">
        <v>29442</v>
      </c>
      <c r="V779" s="31" t="s">
        <v>29409</v>
      </c>
      <c r="W779" s="31" t="s">
        <v>29405</v>
      </c>
      <c r="X779" s="31" t="s">
        <v>29409</v>
      </c>
      <c r="Y779" s="31" t="s">
        <v>29405</v>
      </c>
      <c r="Z779" s="31" t="s">
        <v>29405</v>
      </c>
      <c r="AA779" s="32" t="s">
        <v>29463</v>
      </c>
    </row>
    <row r="780" spans="1:27" x14ac:dyDescent="0.3">
      <c r="A780" s="29" t="s">
        <v>8529</v>
      </c>
      <c r="B780" s="29" t="s">
        <v>24642</v>
      </c>
      <c r="C780" s="29" t="s">
        <v>13178</v>
      </c>
      <c r="D780" s="29" t="s">
        <v>13179</v>
      </c>
      <c r="E780" s="29" t="s">
        <v>10378</v>
      </c>
      <c r="F780" s="29" t="s">
        <v>2990</v>
      </c>
      <c r="G780" s="29" t="s">
        <v>25287</v>
      </c>
      <c r="H780" s="29" t="s">
        <v>24600</v>
      </c>
      <c r="I780" s="29">
        <v>0</v>
      </c>
      <c r="J780" s="29">
        <v>0</v>
      </c>
      <c r="K780" s="29">
        <v>0</v>
      </c>
      <c r="L780" s="29">
        <v>2</v>
      </c>
      <c r="M780" s="29">
        <v>0</v>
      </c>
      <c r="N780" s="29">
        <v>2</v>
      </c>
      <c r="O780" s="29">
        <v>12</v>
      </c>
      <c r="P780">
        <v>2</v>
      </c>
      <c r="Q780" s="31" t="s">
        <v>29406</v>
      </c>
      <c r="R780" s="31" t="s">
        <v>29401</v>
      </c>
      <c r="S780" s="31" t="s">
        <v>5600</v>
      </c>
      <c r="T780" s="31" t="s">
        <v>29407</v>
      </c>
      <c r="U780" s="31" t="s">
        <v>29423</v>
      </c>
      <c r="V780" s="31" t="s">
        <v>29405</v>
      </c>
      <c r="W780" s="31" t="s">
        <v>29405</v>
      </c>
      <c r="X780" s="31" t="s">
        <v>29405</v>
      </c>
      <c r="Y780" s="31" t="s">
        <v>29405</v>
      </c>
      <c r="Z780" s="31" t="s">
        <v>29405</v>
      </c>
      <c r="AA780" s="32" t="s">
        <v>29465</v>
      </c>
    </row>
    <row r="781" spans="1:27" x14ac:dyDescent="0.3">
      <c r="A781" s="29" t="s">
        <v>8420</v>
      </c>
      <c r="B781" s="29" t="s">
        <v>24686</v>
      </c>
      <c r="C781" s="29" t="s">
        <v>13227</v>
      </c>
      <c r="D781" s="29" t="s">
        <v>13228</v>
      </c>
      <c r="E781" s="29" t="s">
        <v>10630</v>
      </c>
      <c r="F781" s="29" t="s">
        <v>24902</v>
      </c>
      <c r="G781" s="29" t="s">
        <v>25288</v>
      </c>
      <c r="H781" s="29" t="s">
        <v>24600</v>
      </c>
      <c r="I781" s="29">
        <v>0</v>
      </c>
      <c r="J781" s="29">
        <v>0</v>
      </c>
      <c r="K781" s="29">
        <v>0</v>
      </c>
      <c r="L781" s="29">
        <v>2</v>
      </c>
      <c r="M781" s="29">
        <v>0</v>
      </c>
      <c r="N781" s="29">
        <v>2</v>
      </c>
      <c r="O781" s="29">
        <v>12</v>
      </c>
      <c r="P781">
        <v>2</v>
      </c>
      <c r="Q781" s="31" t="s">
        <v>29406</v>
      </c>
      <c r="R781" s="31" t="s">
        <v>29401</v>
      </c>
      <c r="S781" s="31" t="s">
        <v>5600</v>
      </c>
      <c r="T781" s="31" t="s">
        <v>29407</v>
      </c>
      <c r="U781" s="31" t="s">
        <v>29418</v>
      </c>
      <c r="V781" s="31" t="s">
        <v>29405</v>
      </c>
      <c r="W781" s="31" t="s">
        <v>29405</v>
      </c>
      <c r="X781" s="31" t="s">
        <v>29405</v>
      </c>
      <c r="Y781" s="31" t="s">
        <v>29405</v>
      </c>
      <c r="Z781" s="31" t="s">
        <v>29405</v>
      </c>
      <c r="AA781" s="32" t="s">
        <v>29465</v>
      </c>
    </row>
    <row r="782" spans="1:27" x14ac:dyDescent="0.3">
      <c r="A782" s="29" t="s">
        <v>13843</v>
      </c>
      <c r="B782" s="29" t="s">
        <v>24671</v>
      </c>
      <c r="C782" s="29" t="s">
        <v>13844</v>
      </c>
      <c r="D782" s="29" t="s">
        <v>13845</v>
      </c>
      <c r="E782" s="29" t="s">
        <v>10452</v>
      </c>
      <c r="F782" s="29" t="s">
        <v>24672</v>
      </c>
      <c r="G782" s="29" t="s">
        <v>25289</v>
      </c>
      <c r="H782" s="29" t="s">
        <v>24612</v>
      </c>
      <c r="I782" s="29">
        <v>2</v>
      </c>
      <c r="J782" s="29">
        <v>0</v>
      </c>
      <c r="K782" s="29">
        <v>0</v>
      </c>
      <c r="L782" s="29">
        <v>0</v>
      </c>
      <c r="M782" s="29">
        <v>0</v>
      </c>
      <c r="N782" s="29">
        <v>2</v>
      </c>
      <c r="O782" s="29">
        <v>12</v>
      </c>
      <c r="P782">
        <v>2</v>
      </c>
      <c r="Q782" s="31" t="s">
        <v>29416</v>
      </c>
      <c r="R782" s="31" t="s">
        <v>29401</v>
      </c>
      <c r="S782" s="31" t="s">
        <v>29402</v>
      </c>
      <c r="T782" s="31" t="s">
        <v>29407</v>
      </c>
      <c r="U782" s="31" t="s">
        <v>29418</v>
      </c>
      <c r="V782" s="31" t="s">
        <v>29409</v>
      </c>
      <c r="W782" s="31" t="s">
        <v>29405</v>
      </c>
      <c r="X782" s="31" t="s">
        <v>29409</v>
      </c>
      <c r="Y782" s="31" t="s">
        <v>29405</v>
      </c>
      <c r="Z782" s="31" t="s">
        <v>29409</v>
      </c>
      <c r="AA782" s="32" t="s">
        <v>29464</v>
      </c>
    </row>
    <row r="783" spans="1:27" x14ac:dyDescent="0.3">
      <c r="A783" s="29" t="s">
        <v>13896</v>
      </c>
      <c r="B783" s="29" t="s">
        <v>24876</v>
      </c>
      <c r="C783" s="29" t="s">
        <v>13897</v>
      </c>
      <c r="D783" s="29" t="s">
        <v>10377</v>
      </c>
      <c r="E783" s="29" t="s">
        <v>13898</v>
      </c>
      <c r="F783" s="29" t="s">
        <v>24993</v>
      </c>
      <c r="G783" s="29" t="s">
        <v>25290</v>
      </c>
      <c r="H783" s="29" t="s">
        <v>24612</v>
      </c>
      <c r="I783" s="29">
        <v>0</v>
      </c>
      <c r="J783" s="29">
        <v>0</v>
      </c>
      <c r="K783" s="29">
        <v>0</v>
      </c>
      <c r="L783" s="29">
        <v>0</v>
      </c>
      <c r="M783" s="29">
        <v>2</v>
      </c>
      <c r="N783" s="29">
        <v>2</v>
      </c>
      <c r="O783" s="29">
        <v>11</v>
      </c>
      <c r="P783">
        <v>2</v>
      </c>
      <c r="Q783" s="31" t="s">
        <v>29406</v>
      </c>
      <c r="R783" s="31" t="s">
        <v>29401</v>
      </c>
      <c r="S783" s="31" t="s">
        <v>5600</v>
      </c>
      <c r="T783" s="31" t="s">
        <v>29407</v>
      </c>
      <c r="U783" s="31" t="s">
        <v>29407</v>
      </c>
      <c r="V783" s="31" t="s">
        <v>29405</v>
      </c>
      <c r="W783" s="31" t="s">
        <v>29405</v>
      </c>
      <c r="X783" s="31" t="s">
        <v>29405</v>
      </c>
      <c r="Y783" s="31" t="s">
        <v>29405</v>
      </c>
      <c r="Z783" s="31" t="s">
        <v>29405</v>
      </c>
      <c r="AA783" s="32" t="s">
        <v>29464</v>
      </c>
    </row>
    <row r="784" spans="1:27" x14ac:dyDescent="0.3">
      <c r="A784" s="29" t="s">
        <v>8950</v>
      </c>
      <c r="B784" s="29" t="s">
        <v>24620</v>
      </c>
      <c r="C784" s="29" t="s">
        <v>13175</v>
      </c>
      <c r="D784" s="29" t="s">
        <v>13176</v>
      </c>
      <c r="E784" s="29" t="s">
        <v>10378</v>
      </c>
      <c r="F784" s="29" t="s">
        <v>5610</v>
      </c>
      <c r="G784" s="29" t="s">
        <v>25291</v>
      </c>
      <c r="H784" s="29" t="s">
        <v>24600</v>
      </c>
      <c r="I784" s="29">
        <v>0</v>
      </c>
      <c r="J784" s="29">
        <v>0</v>
      </c>
      <c r="K784" s="29">
        <v>0</v>
      </c>
      <c r="L784" s="29">
        <v>2</v>
      </c>
      <c r="M784" s="29">
        <v>0</v>
      </c>
      <c r="N784" s="29">
        <v>2</v>
      </c>
      <c r="O784" s="29">
        <v>11</v>
      </c>
      <c r="P784">
        <v>2</v>
      </c>
      <c r="Q784" s="31" t="s">
        <v>29420</v>
      </c>
      <c r="R784" s="31" t="s">
        <v>29401</v>
      </c>
      <c r="S784" s="31" t="s">
        <v>5600</v>
      </c>
      <c r="T784" s="31" t="s">
        <v>29407</v>
      </c>
      <c r="U784" s="31" t="s">
        <v>29407</v>
      </c>
      <c r="V784" s="31" t="s">
        <v>29405</v>
      </c>
      <c r="W784" s="31" t="s">
        <v>29405</v>
      </c>
      <c r="X784" s="31" t="s">
        <v>29405</v>
      </c>
      <c r="Y784" s="31" t="s">
        <v>29405</v>
      </c>
      <c r="Z784" s="31" t="s">
        <v>29405</v>
      </c>
      <c r="AA784" s="32" t="s">
        <v>29460</v>
      </c>
    </row>
    <row r="785" spans="1:27" x14ac:dyDescent="0.3">
      <c r="A785" s="29" t="s">
        <v>12976</v>
      </c>
      <c r="B785" s="29" t="s">
        <v>24876</v>
      </c>
      <c r="C785" s="29" t="s">
        <v>12977</v>
      </c>
      <c r="D785" s="29" t="s">
        <v>12978</v>
      </c>
      <c r="E785" s="29" t="s">
        <v>10416</v>
      </c>
      <c r="F785" s="29" t="s">
        <v>24993</v>
      </c>
      <c r="G785" s="29" t="s">
        <v>25292</v>
      </c>
      <c r="H785" s="29" t="s">
        <v>24595</v>
      </c>
      <c r="I785" s="29">
        <v>0</v>
      </c>
      <c r="J785" s="29">
        <v>0</v>
      </c>
      <c r="K785" s="29">
        <v>0</v>
      </c>
      <c r="L785" s="29">
        <v>2</v>
      </c>
      <c r="M785" s="29">
        <v>0</v>
      </c>
      <c r="N785" s="29">
        <v>2</v>
      </c>
      <c r="O785" s="29">
        <v>11</v>
      </c>
      <c r="P785">
        <v>2</v>
      </c>
      <c r="Q785" s="31" t="s">
        <v>29421</v>
      </c>
      <c r="R785" s="31" t="s">
        <v>29401</v>
      </c>
      <c r="S785" s="31" t="s">
        <v>29402</v>
      </c>
      <c r="T785" s="31" t="s">
        <v>29407</v>
      </c>
      <c r="U785" s="31" t="s">
        <v>29407</v>
      </c>
      <c r="V785" s="31" t="s">
        <v>29409</v>
      </c>
      <c r="W785" s="31" t="s">
        <v>29405</v>
      </c>
      <c r="X785" s="31" t="s">
        <v>29405</v>
      </c>
      <c r="Y785" s="31" t="s">
        <v>29405</v>
      </c>
      <c r="Z785" s="31" t="s">
        <v>29405</v>
      </c>
      <c r="AA785" s="32" t="s">
        <v>29463</v>
      </c>
    </row>
    <row r="786" spans="1:27" x14ac:dyDescent="0.3">
      <c r="A786" s="29" t="s">
        <v>12595</v>
      </c>
      <c r="B786" s="29" t="s">
        <v>24618</v>
      </c>
      <c r="C786" s="29" t="s">
        <v>12596</v>
      </c>
      <c r="D786" s="29" t="s">
        <v>10679</v>
      </c>
      <c r="E786" s="29" t="s">
        <v>11380</v>
      </c>
      <c r="F786" s="29" t="s">
        <v>10427</v>
      </c>
      <c r="G786" s="29" t="s">
        <v>24882</v>
      </c>
      <c r="H786" s="29" t="s">
        <v>24597</v>
      </c>
      <c r="I786" s="29">
        <v>0</v>
      </c>
      <c r="J786" s="29">
        <v>0</v>
      </c>
      <c r="K786" s="29">
        <v>0</v>
      </c>
      <c r="L786" s="29">
        <v>2</v>
      </c>
      <c r="M786" s="29">
        <v>0</v>
      </c>
      <c r="N786" s="29">
        <v>2</v>
      </c>
      <c r="O786" s="29">
        <v>11</v>
      </c>
      <c r="P786">
        <v>2</v>
      </c>
      <c r="Q786" s="31" t="s">
        <v>29413</v>
      </c>
      <c r="R786" s="31" t="s">
        <v>29411</v>
      </c>
      <c r="S786" s="31" t="s">
        <v>29402</v>
      </c>
      <c r="T786" s="31" t="s">
        <v>29407</v>
      </c>
      <c r="U786" s="31" t="s">
        <v>29404</v>
      </c>
      <c r="V786" s="31" t="s">
        <v>29409</v>
      </c>
      <c r="W786" s="31" t="s">
        <v>29409</v>
      </c>
      <c r="X786" s="31" t="s">
        <v>29409</v>
      </c>
      <c r="Y786" s="31" t="s">
        <v>29409</v>
      </c>
      <c r="Z786" s="31" t="s">
        <v>29409</v>
      </c>
      <c r="AA786" s="32" t="s">
        <v>29464</v>
      </c>
    </row>
    <row r="787" spans="1:27" x14ac:dyDescent="0.3">
      <c r="A787" s="29" t="s">
        <v>12660</v>
      </c>
      <c r="B787" s="29" t="s">
        <v>24623</v>
      </c>
      <c r="C787" s="29" t="s">
        <v>12661</v>
      </c>
      <c r="D787" s="29" t="s">
        <v>12662</v>
      </c>
      <c r="E787" s="29" t="s">
        <v>12663</v>
      </c>
      <c r="F787" s="29" t="s">
        <v>10456</v>
      </c>
      <c r="G787" s="29" t="s">
        <v>25293</v>
      </c>
      <c r="H787" s="29" t="s">
        <v>24597</v>
      </c>
      <c r="I787" s="29">
        <v>2</v>
      </c>
      <c r="J787" s="29">
        <v>0</v>
      </c>
      <c r="K787" s="29">
        <v>0</v>
      </c>
      <c r="L787" s="29">
        <v>0</v>
      </c>
      <c r="M787" s="29">
        <v>0</v>
      </c>
      <c r="N787" s="29">
        <v>2</v>
      </c>
      <c r="O787" s="29">
        <v>11</v>
      </c>
      <c r="P787">
        <v>2</v>
      </c>
      <c r="Q787" s="31" t="s">
        <v>29410</v>
      </c>
      <c r="R787" s="31" t="s">
        <v>29419</v>
      </c>
      <c r="S787" s="31" t="s">
        <v>29402</v>
      </c>
      <c r="T787" s="31" t="s">
        <v>29407</v>
      </c>
      <c r="U787" s="31" t="s">
        <v>29404</v>
      </c>
      <c r="V787" s="31" t="s">
        <v>29409</v>
      </c>
      <c r="W787" s="31" t="s">
        <v>29405</v>
      </c>
      <c r="X787" s="31" t="s">
        <v>29405</v>
      </c>
      <c r="Y787" s="31" t="s">
        <v>29405</v>
      </c>
      <c r="Z787" s="31" t="s">
        <v>29405</v>
      </c>
      <c r="AA787" s="32" t="s">
        <v>29464</v>
      </c>
    </row>
    <row r="788" spans="1:27" x14ac:dyDescent="0.3">
      <c r="A788" s="29" t="s">
        <v>13980</v>
      </c>
      <c r="B788" s="29" t="s">
        <v>24653</v>
      </c>
      <c r="C788" s="29" t="s">
        <v>13981</v>
      </c>
      <c r="D788" s="29" t="s">
        <v>10377</v>
      </c>
      <c r="E788" s="29" t="s">
        <v>11246</v>
      </c>
      <c r="F788" s="29" t="s">
        <v>13982</v>
      </c>
      <c r="G788" s="29" t="s">
        <v>25294</v>
      </c>
      <c r="H788" s="29" t="s">
        <v>24595</v>
      </c>
      <c r="I788" s="29">
        <v>0</v>
      </c>
      <c r="J788" s="29">
        <v>0</v>
      </c>
      <c r="K788" s="29">
        <v>0</v>
      </c>
      <c r="L788" s="29">
        <v>1</v>
      </c>
      <c r="M788" s="29">
        <v>0</v>
      </c>
      <c r="N788" s="29">
        <v>1</v>
      </c>
      <c r="O788" s="29">
        <v>10</v>
      </c>
      <c r="P788">
        <v>2</v>
      </c>
      <c r="Q788" s="31" t="s">
        <v>29416</v>
      </c>
      <c r="R788" s="31" t="s">
        <v>29401</v>
      </c>
      <c r="S788" s="31" t="s">
        <v>29402</v>
      </c>
      <c r="T788" s="31" t="s">
        <v>29407</v>
      </c>
      <c r="U788" s="31" t="s">
        <v>29407</v>
      </c>
      <c r="V788" s="31" t="s">
        <v>29409</v>
      </c>
      <c r="W788" s="31" t="s">
        <v>29409</v>
      </c>
      <c r="X788" s="31" t="s">
        <v>29409</v>
      </c>
      <c r="Y788" s="31" t="s">
        <v>29409</v>
      </c>
      <c r="Z788" s="31" t="s">
        <v>29409</v>
      </c>
      <c r="AA788" s="32" t="s">
        <v>29461</v>
      </c>
    </row>
    <row r="789" spans="1:27" x14ac:dyDescent="0.3">
      <c r="A789" s="29" t="s">
        <v>13980</v>
      </c>
      <c r="B789" s="29" t="s">
        <v>24653</v>
      </c>
      <c r="C789" s="29" t="s">
        <v>13981</v>
      </c>
      <c r="D789" s="29" t="s">
        <v>10377</v>
      </c>
      <c r="E789" s="29" t="s">
        <v>11246</v>
      </c>
      <c r="F789" s="29" t="s">
        <v>13982</v>
      </c>
      <c r="G789" s="29" t="s">
        <v>25294</v>
      </c>
      <c r="H789" s="29" t="s">
        <v>24612</v>
      </c>
      <c r="I789" s="29">
        <v>1</v>
      </c>
      <c r="J789" s="29">
        <v>0</v>
      </c>
      <c r="K789" s="29">
        <v>0</v>
      </c>
      <c r="L789" s="29">
        <v>0</v>
      </c>
      <c r="M789" s="29">
        <v>0</v>
      </c>
      <c r="N789" s="29">
        <v>1</v>
      </c>
      <c r="O789" s="29">
        <v>1</v>
      </c>
      <c r="P789">
        <v>2</v>
      </c>
      <c r="Q789" s="31" t="s">
        <v>29416</v>
      </c>
      <c r="R789" s="31" t="s">
        <v>29401</v>
      </c>
      <c r="S789" s="31" t="s">
        <v>29402</v>
      </c>
      <c r="T789" s="31" t="s">
        <v>29407</v>
      </c>
      <c r="U789" s="31" t="s">
        <v>29407</v>
      </c>
      <c r="V789" s="31" t="s">
        <v>29409</v>
      </c>
      <c r="W789" s="31" t="s">
        <v>29409</v>
      </c>
      <c r="X789" s="31" t="s">
        <v>29409</v>
      </c>
      <c r="Y789" s="31" t="s">
        <v>29409</v>
      </c>
      <c r="Z789" s="31" t="s">
        <v>29409</v>
      </c>
      <c r="AA789" s="32" t="s">
        <v>29464</v>
      </c>
    </row>
    <row r="790" spans="1:27" x14ac:dyDescent="0.3">
      <c r="A790" s="29" t="s">
        <v>9042</v>
      </c>
      <c r="B790" s="29" t="s">
        <v>24636</v>
      </c>
      <c r="C790" s="29" t="s">
        <v>14517</v>
      </c>
      <c r="D790" s="29" t="s">
        <v>14518</v>
      </c>
      <c r="E790" s="29" t="s">
        <v>11028</v>
      </c>
      <c r="F790" s="29" t="s">
        <v>9044</v>
      </c>
      <c r="G790" s="29" t="s">
        <v>25295</v>
      </c>
      <c r="H790" s="29" t="s">
        <v>24600</v>
      </c>
      <c r="I790" s="29">
        <v>0</v>
      </c>
      <c r="J790" s="29">
        <v>0</v>
      </c>
      <c r="K790" s="29">
        <v>0</v>
      </c>
      <c r="L790" s="29">
        <v>1</v>
      </c>
      <c r="M790" s="29">
        <v>1</v>
      </c>
      <c r="N790" s="29">
        <v>2</v>
      </c>
      <c r="O790" s="29">
        <v>11</v>
      </c>
      <c r="P790">
        <v>2</v>
      </c>
      <c r="Q790" s="31" t="s">
        <v>29406</v>
      </c>
      <c r="R790" s="31" t="s">
        <v>29401</v>
      </c>
      <c r="S790" s="31" t="s">
        <v>5600</v>
      </c>
      <c r="T790" s="31" t="s">
        <v>29428</v>
      </c>
      <c r="U790" s="31" t="s">
        <v>29404</v>
      </c>
      <c r="V790" s="31" t="s">
        <v>29405</v>
      </c>
      <c r="W790" s="31" t="s">
        <v>29405</v>
      </c>
      <c r="X790" s="31" t="s">
        <v>29405</v>
      </c>
      <c r="Y790" s="31" t="s">
        <v>29405</v>
      </c>
      <c r="Z790" s="31" t="s">
        <v>29405</v>
      </c>
      <c r="AA790" s="32" t="s">
        <v>29465</v>
      </c>
    </row>
    <row r="791" spans="1:27" x14ac:dyDescent="0.3">
      <c r="A791" s="29" t="s">
        <v>14593</v>
      </c>
      <c r="B791" s="29" t="s">
        <v>24623</v>
      </c>
      <c r="C791" s="29" t="s">
        <v>14594</v>
      </c>
      <c r="D791" s="29" t="s">
        <v>14595</v>
      </c>
      <c r="E791" s="29" t="s">
        <v>10378</v>
      </c>
      <c r="F791" s="29" t="s">
        <v>3054</v>
      </c>
      <c r="G791" s="29" t="s">
        <v>25296</v>
      </c>
      <c r="H791" s="29" t="s">
        <v>24612</v>
      </c>
      <c r="I791" s="29">
        <v>0</v>
      </c>
      <c r="J791" s="29">
        <v>2</v>
      </c>
      <c r="K791" s="29">
        <v>0</v>
      </c>
      <c r="L791" s="29">
        <v>0</v>
      </c>
      <c r="M791" s="29">
        <v>0</v>
      </c>
      <c r="N791" s="29">
        <v>2</v>
      </c>
      <c r="O791" s="29">
        <v>11</v>
      </c>
      <c r="P791">
        <v>2</v>
      </c>
      <c r="Q791" s="31" t="s">
        <v>29416</v>
      </c>
      <c r="R791" s="31" t="s">
        <v>29401</v>
      </c>
      <c r="S791" s="31" t="s">
        <v>29402</v>
      </c>
      <c r="T791" s="31" t="s">
        <v>29407</v>
      </c>
      <c r="U791" s="31" t="s">
        <v>29418</v>
      </c>
      <c r="V791" s="31" t="s">
        <v>29409</v>
      </c>
      <c r="W791" s="31" t="s">
        <v>29409</v>
      </c>
      <c r="X791" s="31" t="s">
        <v>29409</v>
      </c>
      <c r="Y791" s="31" t="s">
        <v>29405</v>
      </c>
      <c r="Z791" s="31" t="s">
        <v>29405</v>
      </c>
      <c r="AA791" s="32" t="s">
        <v>29464</v>
      </c>
    </row>
    <row r="792" spans="1:27" x14ac:dyDescent="0.3">
      <c r="A792" s="29" t="s">
        <v>8677</v>
      </c>
      <c r="B792" s="29" t="s">
        <v>24642</v>
      </c>
      <c r="C792" s="29" t="s">
        <v>13438</v>
      </c>
      <c r="D792" s="29" t="s">
        <v>13439</v>
      </c>
      <c r="E792" s="29" t="s">
        <v>10378</v>
      </c>
      <c r="F792" s="29" t="s">
        <v>8679</v>
      </c>
      <c r="G792" s="29" t="s">
        <v>25297</v>
      </c>
      <c r="H792" s="29" t="s">
        <v>24600</v>
      </c>
      <c r="I792" s="29">
        <v>0</v>
      </c>
      <c r="J792" s="29">
        <v>0</v>
      </c>
      <c r="K792" s="29">
        <v>0</v>
      </c>
      <c r="L792" s="29">
        <v>1</v>
      </c>
      <c r="M792" s="29">
        <v>1</v>
      </c>
      <c r="N792" s="29">
        <v>2</v>
      </c>
      <c r="O792" s="29">
        <v>11</v>
      </c>
      <c r="P792">
        <v>2</v>
      </c>
      <c r="Q792" s="31" t="s">
        <v>29443</v>
      </c>
      <c r="R792" s="31" t="s">
        <v>29401</v>
      </c>
      <c r="S792" s="31" t="s">
        <v>5600</v>
      </c>
      <c r="T792" s="31" t="s">
        <v>29407</v>
      </c>
      <c r="U792" s="31" t="s">
        <v>29407</v>
      </c>
      <c r="V792" s="31" t="s">
        <v>29405</v>
      </c>
      <c r="W792" s="31" t="s">
        <v>29405</v>
      </c>
      <c r="X792" s="31" t="s">
        <v>29405</v>
      </c>
      <c r="Y792" s="31" t="s">
        <v>29405</v>
      </c>
      <c r="Z792" s="31" t="s">
        <v>29405</v>
      </c>
      <c r="AA792" s="32" t="s">
        <v>29460</v>
      </c>
    </row>
    <row r="793" spans="1:27" x14ac:dyDescent="0.3">
      <c r="A793" s="29" t="s">
        <v>5801</v>
      </c>
      <c r="B793" s="29" t="s">
        <v>24876</v>
      </c>
      <c r="C793" s="29" t="s">
        <v>12706</v>
      </c>
      <c r="D793" s="29" t="s">
        <v>12707</v>
      </c>
      <c r="E793" s="29" t="s">
        <v>10625</v>
      </c>
      <c r="F793" s="29" t="s">
        <v>24993</v>
      </c>
      <c r="G793" s="29" t="s">
        <v>25298</v>
      </c>
      <c r="H793" s="29" t="s">
        <v>24600</v>
      </c>
      <c r="I793" s="29">
        <v>2</v>
      </c>
      <c r="J793" s="29">
        <v>0</v>
      </c>
      <c r="K793" s="29">
        <v>0</v>
      </c>
      <c r="L793" s="29">
        <v>0</v>
      </c>
      <c r="M793" s="29">
        <v>0</v>
      </c>
      <c r="N793" s="29">
        <v>2</v>
      </c>
      <c r="O793" s="29">
        <v>10</v>
      </c>
      <c r="P793">
        <v>2</v>
      </c>
      <c r="Q793" s="31" t="s">
        <v>29406</v>
      </c>
      <c r="R793" s="31" t="s">
        <v>29401</v>
      </c>
      <c r="S793" s="31" t="s">
        <v>5600</v>
      </c>
      <c r="T793" s="31" t="s">
        <v>29407</v>
      </c>
      <c r="U793" s="31" t="s">
        <v>29418</v>
      </c>
      <c r="V793" s="31" t="s">
        <v>29405</v>
      </c>
      <c r="W793" s="31" t="s">
        <v>29405</v>
      </c>
      <c r="X793" s="31" t="s">
        <v>29405</v>
      </c>
      <c r="Y793" s="31" t="s">
        <v>29405</v>
      </c>
      <c r="Z793" s="31" t="s">
        <v>29405</v>
      </c>
      <c r="AA793" s="32" t="s">
        <v>29465</v>
      </c>
    </row>
    <row r="794" spans="1:27" x14ac:dyDescent="0.3">
      <c r="A794" s="29" t="s">
        <v>12806</v>
      </c>
      <c r="B794" s="29" t="s">
        <v>24746</v>
      </c>
      <c r="C794" s="29" t="s">
        <v>12807</v>
      </c>
      <c r="D794" s="29" t="s">
        <v>12808</v>
      </c>
      <c r="E794" s="29" t="s">
        <v>12642</v>
      </c>
      <c r="F794" s="29" t="s">
        <v>12809</v>
      </c>
      <c r="G794" s="29" t="s">
        <v>25299</v>
      </c>
      <c r="H794" s="29" t="s">
        <v>24612</v>
      </c>
      <c r="I794" s="29">
        <v>0</v>
      </c>
      <c r="J794" s="29">
        <v>0</v>
      </c>
      <c r="K794" s="29">
        <v>0</v>
      </c>
      <c r="L794" s="29">
        <v>0</v>
      </c>
      <c r="M794" s="29">
        <v>2</v>
      </c>
      <c r="N794" s="29">
        <v>2</v>
      </c>
      <c r="O794" s="29">
        <v>10</v>
      </c>
      <c r="P794">
        <v>2</v>
      </c>
      <c r="Q794" s="31" t="s">
        <v>29424</v>
      </c>
      <c r="R794" s="31" t="s">
        <v>29401</v>
      </c>
      <c r="S794" s="31" t="s">
        <v>29402</v>
      </c>
      <c r="T794" s="31" t="s">
        <v>29407</v>
      </c>
      <c r="U794" s="31" t="s">
        <v>29407</v>
      </c>
      <c r="V794" s="31" t="s">
        <v>29409</v>
      </c>
      <c r="W794" s="31" t="s">
        <v>29409</v>
      </c>
      <c r="X794" s="31" t="s">
        <v>29409</v>
      </c>
      <c r="Y794" s="31" t="s">
        <v>29409</v>
      </c>
      <c r="Z794" s="31" t="s">
        <v>29409</v>
      </c>
      <c r="AA794" s="32" t="s">
        <v>29464</v>
      </c>
    </row>
    <row r="795" spans="1:27" x14ac:dyDescent="0.3">
      <c r="A795" s="29" t="s">
        <v>12726</v>
      </c>
      <c r="B795" s="29" t="s">
        <v>24662</v>
      </c>
      <c r="C795" s="29" t="s">
        <v>12727</v>
      </c>
      <c r="D795" s="29" t="s">
        <v>11148</v>
      </c>
      <c r="E795" s="29" t="s">
        <v>10378</v>
      </c>
      <c r="F795" s="29" t="s">
        <v>24755</v>
      </c>
      <c r="G795" s="29" t="s">
        <v>25300</v>
      </c>
      <c r="H795" s="29" t="s">
        <v>24595</v>
      </c>
      <c r="I795" s="29">
        <v>0</v>
      </c>
      <c r="J795" s="29">
        <v>0</v>
      </c>
      <c r="K795" s="29">
        <v>0</v>
      </c>
      <c r="L795" s="29">
        <v>2</v>
      </c>
      <c r="M795" s="29">
        <v>0</v>
      </c>
      <c r="N795" s="29">
        <v>2</v>
      </c>
      <c r="O795" s="29">
        <v>10</v>
      </c>
      <c r="P795">
        <v>2</v>
      </c>
      <c r="Q795" s="31" t="s">
        <v>29422</v>
      </c>
      <c r="R795" s="31" t="s">
        <v>29401</v>
      </c>
      <c r="S795" s="31" t="s">
        <v>29402</v>
      </c>
      <c r="T795" s="31" t="s">
        <v>29407</v>
      </c>
      <c r="U795" s="31" t="s">
        <v>29407</v>
      </c>
      <c r="V795" s="31" t="s">
        <v>29409</v>
      </c>
      <c r="W795" s="31" t="s">
        <v>29405</v>
      </c>
      <c r="X795" s="31" t="s">
        <v>29409</v>
      </c>
      <c r="Y795" s="31" t="s">
        <v>29405</v>
      </c>
      <c r="Z795" s="31" t="s">
        <v>29409</v>
      </c>
      <c r="AA795" s="32" t="s">
        <v>29463</v>
      </c>
    </row>
    <row r="796" spans="1:27" x14ac:dyDescent="0.3">
      <c r="A796" s="29" t="s">
        <v>10096</v>
      </c>
      <c r="B796" s="29" t="s">
        <v>24620</v>
      </c>
      <c r="C796" s="29" t="s">
        <v>13486</v>
      </c>
      <c r="D796" s="29" t="s">
        <v>13487</v>
      </c>
      <c r="E796" s="29" t="s">
        <v>10378</v>
      </c>
      <c r="F796" s="29" t="s">
        <v>6139</v>
      </c>
      <c r="G796" s="29" t="s">
        <v>25301</v>
      </c>
      <c r="H796" s="29" t="s">
        <v>24600</v>
      </c>
      <c r="I796" s="29">
        <v>2</v>
      </c>
      <c r="J796" s="29">
        <v>0</v>
      </c>
      <c r="K796" s="29">
        <v>0</v>
      </c>
      <c r="L796" s="29">
        <v>0</v>
      </c>
      <c r="M796" s="29">
        <v>0</v>
      </c>
      <c r="N796" s="29">
        <v>2</v>
      </c>
      <c r="O796" s="29">
        <v>10</v>
      </c>
      <c r="P796">
        <v>2</v>
      </c>
      <c r="Q796" s="31" t="s">
        <v>29406</v>
      </c>
      <c r="R796" s="31" t="s">
        <v>29401</v>
      </c>
      <c r="S796" s="31" t="s">
        <v>5600</v>
      </c>
      <c r="T796" s="31" t="s">
        <v>29407</v>
      </c>
      <c r="U796" s="31" t="s">
        <v>29418</v>
      </c>
      <c r="V796" s="31" t="s">
        <v>29405</v>
      </c>
      <c r="W796" s="31" t="s">
        <v>29405</v>
      </c>
      <c r="X796" s="31" t="s">
        <v>29405</v>
      </c>
      <c r="Y796" s="31" t="s">
        <v>29405</v>
      </c>
      <c r="Z796" s="31" t="s">
        <v>29405</v>
      </c>
      <c r="AA796" s="32" t="s">
        <v>29465</v>
      </c>
    </row>
    <row r="797" spans="1:27" x14ac:dyDescent="0.3">
      <c r="A797" s="29" t="s">
        <v>14493</v>
      </c>
      <c r="B797" s="29" t="s">
        <v>24742</v>
      </c>
      <c r="C797" s="29" t="s">
        <v>14494</v>
      </c>
      <c r="D797" s="29" t="s">
        <v>14495</v>
      </c>
      <c r="E797" s="29" t="s">
        <v>11402</v>
      </c>
      <c r="F797" s="29" t="s">
        <v>3036</v>
      </c>
      <c r="G797" s="29" t="s">
        <v>25302</v>
      </c>
      <c r="H797" s="29" t="s">
        <v>24597</v>
      </c>
      <c r="I797" s="29">
        <v>1</v>
      </c>
      <c r="J797" s="29">
        <v>0</v>
      </c>
      <c r="K797" s="29">
        <v>0</v>
      </c>
      <c r="L797" s="29">
        <v>0</v>
      </c>
      <c r="M797" s="29">
        <v>0</v>
      </c>
      <c r="N797" s="29">
        <v>1</v>
      </c>
      <c r="O797" s="29">
        <v>1</v>
      </c>
      <c r="P797">
        <v>2</v>
      </c>
      <c r="Q797" s="31" t="s">
        <v>29444</v>
      </c>
      <c r="R797" s="31" t="s">
        <v>29401</v>
      </c>
      <c r="S797" s="31" t="s">
        <v>29402</v>
      </c>
      <c r="T797" s="31" t="s">
        <v>29407</v>
      </c>
      <c r="U797" s="31" t="s">
        <v>29407</v>
      </c>
      <c r="V797" s="31" t="s">
        <v>29409</v>
      </c>
      <c r="W797" s="31" t="s">
        <v>29409</v>
      </c>
      <c r="X797" s="31" t="s">
        <v>29405</v>
      </c>
      <c r="Y797" s="31" t="s">
        <v>29405</v>
      </c>
      <c r="Z797" s="31" t="s">
        <v>29405</v>
      </c>
      <c r="AA797" s="32" t="s">
        <v>29464</v>
      </c>
    </row>
    <row r="798" spans="1:27" x14ac:dyDescent="0.3">
      <c r="A798" s="29" t="s">
        <v>14493</v>
      </c>
      <c r="B798" s="29" t="s">
        <v>24742</v>
      </c>
      <c r="C798" s="29" t="s">
        <v>14494</v>
      </c>
      <c r="D798" s="29" t="s">
        <v>14495</v>
      </c>
      <c r="E798" s="29" t="s">
        <v>11402</v>
      </c>
      <c r="F798" s="29" t="s">
        <v>3036</v>
      </c>
      <c r="G798" s="29" t="s">
        <v>25302</v>
      </c>
      <c r="H798" s="29" t="s">
        <v>24595</v>
      </c>
      <c r="I798" s="29">
        <v>0</v>
      </c>
      <c r="J798" s="29">
        <v>0</v>
      </c>
      <c r="K798" s="29">
        <v>0</v>
      </c>
      <c r="L798" s="29">
        <v>1</v>
      </c>
      <c r="M798" s="29">
        <v>0</v>
      </c>
      <c r="N798" s="29">
        <v>1</v>
      </c>
      <c r="O798" s="29">
        <v>9</v>
      </c>
      <c r="P798">
        <v>2</v>
      </c>
      <c r="Q798" s="31" t="s">
        <v>29444</v>
      </c>
      <c r="R798" s="31" t="s">
        <v>29401</v>
      </c>
      <c r="S798" s="31" t="s">
        <v>29402</v>
      </c>
      <c r="T798" s="31" t="s">
        <v>29407</v>
      </c>
      <c r="U798" s="31" t="s">
        <v>29407</v>
      </c>
      <c r="V798" s="31" t="s">
        <v>29409</v>
      </c>
      <c r="W798" s="31" t="s">
        <v>29409</v>
      </c>
      <c r="X798" s="31" t="s">
        <v>29405</v>
      </c>
      <c r="Y798" s="31" t="s">
        <v>29405</v>
      </c>
      <c r="Z798" s="31" t="s">
        <v>29405</v>
      </c>
      <c r="AA798" s="32" t="s">
        <v>29463</v>
      </c>
    </row>
    <row r="799" spans="1:27" x14ac:dyDescent="0.3">
      <c r="A799" s="29" t="s">
        <v>13851</v>
      </c>
      <c r="B799" s="29" t="s">
        <v>24662</v>
      </c>
      <c r="C799" s="29" t="s">
        <v>12225</v>
      </c>
      <c r="D799" s="29" t="s">
        <v>13852</v>
      </c>
      <c r="E799" s="29" t="s">
        <v>10524</v>
      </c>
      <c r="F799" s="29" t="s">
        <v>3226</v>
      </c>
      <c r="G799" s="29" t="s">
        <v>25303</v>
      </c>
      <c r="H799" s="29" t="s">
        <v>24595</v>
      </c>
      <c r="I799" s="29">
        <v>0</v>
      </c>
      <c r="J799" s="29">
        <v>0</v>
      </c>
      <c r="K799" s="29">
        <v>0</v>
      </c>
      <c r="L799" s="29">
        <v>1</v>
      </c>
      <c r="M799" s="29">
        <v>1</v>
      </c>
      <c r="N799" s="29">
        <v>2</v>
      </c>
      <c r="O799" s="29">
        <v>10</v>
      </c>
      <c r="P799">
        <v>2</v>
      </c>
      <c r="Q799" s="31" t="s">
        <v>29416</v>
      </c>
      <c r="R799" s="31" t="s">
        <v>29401</v>
      </c>
      <c r="S799" s="31" t="s">
        <v>29402</v>
      </c>
      <c r="T799" s="31" t="s">
        <v>29407</v>
      </c>
      <c r="U799" s="31" t="s">
        <v>29407</v>
      </c>
      <c r="V799" s="31" t="s">
        <v>29409</v>
      </c>
      <c r="W799" s="31" t="s">
        <v>29405</v>
      </c>
      <c r="X799" s="31" t="s">
        <v>29405</v>
      </c>
      <c r="Y799" s="31" t="s">
        <v>29405</v>
      </c>
      <c r="Z799" s="31" t="s">
        <v>29405</v>
      </c>
      <c r="AA799" s="32" t="s">
        <v>29463</v>
      </c>
    </row>
    <row r="800" spans="1:27" x14ac:dyDescent="0.3">
      <c r="A800" s="29" t="s">
        <v>12455</v>
      </c>
      <c r="B800" s="29" t="s">
        <v>24620</v>
      </c>
      <c r="C800" s="29" t="s">
        <v>12456</v>
      </c>
      <c r="D800" s="29" t="s">
        <v>12457</v>
      </c>
      <c r="E800" s="29" t="s">
        <v>10440</v>
      </c>
      <c r="F800" s="29" t="s">
        <v>24697</v>
      </c>
      <c r="G800" s="29" t="s">
        <v>25304</v>
      </c>
      <c r="H800" s="29" t="s">
        <v>24612</v>
      </c>
      <c r="I800" s="29">
        <v>0</v>
      </c>
      <c r="J800" s="29">
        <v>0</v>
      </c>
      <c r="K800" s="29">
        <v>0</v>
      </c>
      <c r="L800" s="29">
        <v>2</v>
      </c>
      <c r="M800" s="29">
        <v>0</v>
      </c>
      <c r="N800" s="29">
        <v>2</v>
      </c>
      <c r="O800" s="29">
        <v>10</v>
      </c>
      <c r="P800">
        <v>2</v>
      </c>
      <c r="Q800" s="31" t="s">
        <v>29416</v>
      </c>
      <c r="R800" s="31" t="s">
        <v>29401</v>
      </c>
      <c r="S800" s="31" t="s">
        <v>29402</v>
      </c>
      <c r="T800" s="31" t="s">
        <v>29407</v>
      </c>
      <c r="U800" s="31" t="s">
        <v>29407</v>
      </c>
      <c r="V800" s="31" t="s">
        <v>29409</v>
      </c>
      <c r="W800" s="31" t="s">
        <v>29409</v>
      </c>
      <c r="X800" s="31" t="s">
        <v>29409</v>
      </c>
      <c r="Y800" s="31" t="s">
        <v>29409</v>
      </c>
      <c r="Z800" s="31" t="s">
        <v>29409</v>
      </c>
      <c r="AA800" s="32" t="s">
        <v>29464</v>
      </c>
    </row>
    <row r="801" spans="1:27" x14ac:dyDescent="0.3">
      <c r="A801" s="29" t="s">
        <v>5021</v>
      </c>
      <c r="B801" s="29" t="s">
        <v>24662</v>
      </c>
      <c r="C801" s="29" t="s">
        <v>12422</v>
      </c>
      <c r="D801" s="29" t="s">
        <v>12423</v>
      </c>
      <c r="E801" s="29" t="s">
        <v>10378</v>
      </c>
      <c r="F801" s="29" t="s">
        <v>25305</v>
      </c>
      <c r="G801" s="29" t="s">
        <v>25306</v>
      </c>
      <c r="H801" s="29" t="s">
        <v>24711</v>
      </c>
      <c r="I801" s="29">
        <v>0</v>
      </c>
      <c r="J801" s="29">
        <v>0</v>
      </c>
      <c r="K801" s="29">
        <v>0</v>
      </c>
      <c r="L801" s="29">
        <v>2</v>
      </c>
      <c r="M801" s="29">
        <v>0</v>
      </c>
      <c r="N801" s="29">
        <v>2</v>
      </c>
      <c r="O801" s="29">
        <v>10</v>
      </c>
      <c r="P801">
        <v>2</v>
      </c>
      <c r="Q801" s="31" t="s">
        <v>29430</v>
      </c>
      <c r="R801" s="31" t="s">
        <v>29401</v>
      </c>
      <c r="S801" s="31" t="s">
        <v>29431</v>
      </c>
      <c r="T801" s="31" t="s">
        <v>29407</v>
      </c>
      <c r="U801" s="31" t="s">
        <v>29407</v>
      </c>
      <c r="V801" s="31" t="s">
        <v>29405</v>
      </c>
      <c r="W801" s="31" t="s">
        <v>29405</v>
      </c>
      <c r="X801" s="31" t="s">
        <v>29405</v>
      </c>
      <c r="Y801" s="31" t="s">
        <v>29405</v>
      </c>
      <c r="Z801" s="31" t="s">
        <v>29405</v>
      </c>
      <c r="AA801" s="32" t="s">
        <v>29465</v>
      </c>
    </row>
    <row r="802" spans="1:27" x14ac:dyDescent="0.3">
      <c r="A802" s="29" t="s">
        <v>13687</v>
      </c>
      <c r="B802" s="29" t="s">
        <v>24620</v>
      </c>
      <c r="C802" s="29" t="s">
        <v>13688</v>
      </c>
      <c r="D802" s="29" t="s">
        <v>10865</v>
      </c>
      <c r="E802" s="29" t="s">
        <v>10378</v>
      </c>
      <c r="F802" s="29" t="s">
        <v>13689</v>
      </c>
      <c r="G802" s="29" t="s">
        <v>25307</v>
      </c>
      <c r="H802" s="29" t="s">
        <v>24597</v>
      </c>
      <c r="I802" s="29">
        <v>2</v>
      </c>
      <c r="J802" s="29">
        <v>0</v>
      </c>
      <c r="K802" s="29">
        <v>0</v>
      </c>
      <c r="L802" s="29">
        <v>0</v>
      </c>
      <c r="M802" s="29">
        <v>0</v>
      </c>
      <c r="N802" s="29">
        <v>2</v>
      </c>
      <c r="O802" s="29">
        <v>9</v>
      </c>
      <c r="P802">
        <v>2</v>
      </c>
      <c r="Q802" s="31" t="s">
        <v>29416</v>
      </c>
      <c r="R802" s="31" t="s">
        <v>29401</v>
      </c>
      <c r="S802" s="31" t="s">
        <v>29402</v>
      </c>
      <c r="T802" s="31" t="s">
        <v>29407</v>
      </c>
      <c r="U802" s="31" t="s">
        <v>29407</v>
      </c>
      <c r="V802" s="31" t="s">
        <v>29409</v>
      </c>
      <c r="W802" s="31" t="s">
        <v>29405</v>
      </c>
      <c r="X802" s="31" t="s">
        <v>29405</v>
      </c>
      <c r="Y802" s="31" t="s">
        <v>29405</v>
      </c>
      <c r="Z802" s="31" t="s">
        <v>29405</v>
      </c>
      <c r="AA802" s="32" t="s">
        <v>29464</v>
      </c>
    </row>
    <row r="803" spans="1:27" x14ac:dyDescent="0.3">
      <c r="A803" s="29" t="s">
        <v>13047</v>
      </c>
      <c r="B803" s="29" t="s">
        <v>24658</v>
      </c>
      <c r="C803" s="29" t="s">
        <v>13048</v>
      </c>
      <c r="D803" s="29" t="s">
        <v>13049</v>
      </c>
      <c r="E803" s="29" t="s">
        <v>10762</v>
      </c>
      <c r="F803" s="29" t="s">
        <v>2919</v>
      </c>
      <c r="G803" s="29" t="s">
        <v>25308</v>
      </c>
      <c r="H803" s="29" t="s">
        <v>24597</v>
      </c>
      <c r="I803" s="29">
        <v>1</v>
      </c>
      <c r="J803" s="29">
        <v>0</v>
      </c>
      <c r="K803" s="29">
        <v>0</v>
      </c>
      <c r="L803" s="29">
        <v>0</v>
      </c>
      <c r="M803" s="29">
        <v>0</v>
      </c>
      <c r="N803" s="29">
        <v>1</v>
      </c>
      <c r="O803" s="29">
        <v>8</v>
      </c>
      <c r="P803">
        <v>2</v>
      </c>
      <c r="Q803" s="31" t="s">
        <v>29421</v>
      </c>
      <c r="R803" s="31" t="s">
        <v>29401</v>
      </c>
      <c r="S803" s="31" t="s">
        <v>29402</v>
      </c>
      <c r="T803" s="31" t="s">
        <v>29407</v>
      </c>
      <c r="U803" s="31" t="s">
        <v>29407</v>
      </c>
      <c r="V803" s="31" t="s">
        <v>29409</v>
      </c>
      <c r="W803" s="31" t="s">
        <v>29405</v>
      </c>
      <c r="X803" s="31" t="s">
        <v>29405</v>
      </c>
      <c r="Y803" s="31" t="s">
        <v>29405</v>
      </c>
      <c r="Z803" s="31" t="s">
        <v>29405</v>
      </c>
      <c r="AA803" s="32" t="s">
        <v>29464</v>
      </c>
    </row>
    <row r="804" spans="1:27" x14ac:dyDescent="0.3">
      <c r="A804" s="29" t="s">
        <v>13047</v>
      </c>
      <c r="B804" s="29" t="s">
        <v>24658</v>
      </c>
      <c r="C804" s="29" t="s">
        <v>13048</v>
      </c>
      <c r="D804" s="29" t="s">
        <v>13049</v>
      </c>
      <c r="E804" s="29" t="s">
        <v>10762</v>
      </c>
      <c r="F804" s="29" t="s">
        <v>2919</v>
      </c>
      <c r="G804" s="29" t="s">
        <v>25308</v>
      </c>
      <c r="H804" s="29" t="s">
        <v>24595</v>
      </c>
      <c r="I804" s="29">
        <v>0</v>
      </c>
      <c r="J804" s="29">
        <v>0</v>
      </c>
      <c r="K804" s="29">
        <v>1</v>
      </c>
      <c r="L804" s="29">
        <v>0</v>
      </c>
      <c r="M804" s="29">
        <v>0</v>
      </c>
      <c r="N804" s="29">
        <v>1</v>
      </c>
      <c r="O804" s="29">
        <v>1</v>
      </c>
      <c r="P804">
        <v>2</v>
      </c>
      <c r="Q804" s="31" t="s">
        <v>29421</v>
      </c>
      <c r="R804" s="31" t="s">
        <v>29401</v>
      </c>
      <c r="S804" s="31" t="s">
        <v>29402</v>
      </c>
      <c r="T804" s="31" t="s">
        <v>29407</v>
      </c>
      <c r="U804" s="31" t="s">
        <v>29407</v>
      </c>
      <c r="V804" s="31" t="s">
        <v>29409</v>
      </c>
      <c r="W804" s="31" t="s">
        <v>29405</v>
      </c>
      <c r="X804" s="31" t="s">
        <v>29405</v>
      </c>
      <c r="Y804" s="31" t="s">
        <v>29405</v>
      </c>
      <c r="Z804" s="31" t="s">
        <v>29405</v>
      </c>
      <c r="AA804" s="32" t="s">
        <v>29463</v>
      </c>
    </row>
    <row r="805" spans="1:27" x14ac:dyDescent="0.3">
      <c r="A805" s="29" t="s">
        <v>13073</v>
      </c>
      <c r="B805" s="29" t="s">
        <v>24742</v>
      </c>
      <c r="C805" s="29" t="s">
        <v>13074</v>
      </c>
      <c r="D805" s="29" t="s">
        <v>13075</v>
      </c>
      <c r="E805" s="29" t="s">
        <v>10378</v>
      </c>
      <c r="F805" s="29" t="s">
        <v>2017</v>
      </c>
      <c r="G805" s="29" t="s">
        <v>25309</v>
      </c>
      <c r="H805" s="29" t="s">
        <v>24612</v>
      </c>
      <c r="I805" s="29">
        <v>1</v>
      </c>
      <c r="J805" s="29">
        <v>0</v>
      </c>
      <c r="K805" s="29">
        <v>0</v>
      </c>
      <c r="L805" s="29">
        <v>0</v>
      </c>
      <c r="M805" s="29">
        <v>1</v>
      </c>
      <c r="N805" s="29">
        <v>2</v>
      </c>
      <c r="O805" s="29">
        <v>9</v>
      </c>
      <c r="P805">
        <v>2</v>
      </c>
      <c r="Q805" s="31" t="s">
        <v>29421</v>
      </c>
      <c r="R805" s="31" t="s">
        <v>29401</v>
      </c>
      <c r="S805" s="31" t="s">
        <v>29402</v>
      </c>
      <c r="T805" s="31" t="s">
        <v>29407</v>
      </c>
      <c r="U805" s="31" t="s">
        <v>29407</v>
      </c>
      <c r="V805" s="31" t="s">
        <v>29409</v>
      </c>
      <c r="W805" s="31" t="s">
        <v>29409</v>
      </c>
      <c r="X805" s="31" t="s">
        <v>29409</v>
      </c>
      <c r="Y805" s="31" t="s">
        <v>29409</v>
      </c>
      <c r="Z805" s="31" t="s">
        <v>29409</v>
      </c>
      <c r="AA805" s="32" t="s">
        <v>29464</v>
      </c>
    </row>
    <row r="806" spans="1:27" x14ac:dyDescent="0.3">
      <c r="A806" s="29" t="s">
        <v>8528</v>
      </c>
      <c r="B806" s="29" t="s">
        <v>24642</v>
      </c>
      <c r="C806" s="29" t="s">
        <v>14399</v>
      </c>
      <c r="D806" s="29" t="s">
        <v>14400</v>
      </c>
      <c r="E806" s="29" t="s">
        <v>10378</v>
      </c>
      <c r="F806" s="29" t="s">
        <v>2990</v>
      </c>
      <c r="G806" s="29" t="s">
        <v>25310</v>
      </c>
      <c r="H806" s="29" t="s">
        <v>24600</v>
      </c>
      <c r="I806" s="29">
        <v>0</v>
      </c>
      <c r="J806" s="29">
        <v>0</v>
      </c>
      <c r="K806" s="29">
        <v>0</v>
      </c>
      <c r="L806" s="29">
        <v>2</v>
      </c>
      <c r="M806" s="29">
        <v>0</v>
      </c>
      <c r="N806" s="29">
        <v>2</v>
      </c>
      <c r="O806" s="29">
        <v>9</v>
      </c>
      <c r="P806">
        <v>2</v>
      </c>
      <c r="Q806" s="31" t="s">
        <v>29406</v>
      </c>
      <c r="R806" s="31" t="s">
        <v>29401</v>
      </c>
      <c r="S806" s="31" t="s">
        <v>5600</v>
      </c>
      <c r="T806" s="31" t="s">
        <v>29407</v>
      </c>
      <c r="U806" s="31" t="s">
        <v>29423</v>
      </c>
      <c r="V806" s="31" t="s">
        <v>29405</v>
      </c>
      <c r="W806" s="31" t="s">
        <v>29405</v>
      </c>
      <c r="X806" s="31" t="s">
        <v>29405</v>
      </c>
      <c r="Y806" s="31" t="s">
        <v>29405</v>
      </c>
      <c r="Z806" s="31" t="s">
        <v>29405</v>
      </c>
      <c r="AA806" s="32" t="s">
        <v>29465</v>
      </c>
    </row>
    <row r="807" spans="1:27" x14ac:dyDescent="0.3">
      <c r="A807" s="29" t="s">
        <v>13060</v>
      </c>
      <c r="B807" s="29" t="s">
        <v>24651</v>
      </c>
      <c r="C807" s="29" t="s">
        <v>10526</v>
      </c>
      <c r="D807" s="29" t="s">
        <v>13061</v>
      </c>
      <c r="E807" s="29" t="s">
        <v>10440</v>
      </c>
      <c r="F807" s="29" t="s">
        <v>10528</v>
      </c>
      <c r="G807" s="29" t="s">
        <v>25311</v>
      </c>
      <c r="H807" s="29" t="s">
        <v>24595</v>
      </c>
      <c r="I807" s="29">
        <v>0</v>
      </c>
      <c r="J807" s="29">
        <v>0</v>
      </c>
      <c r="K807" s="29">
        <v>0</v>
      </c>
      <c r="L807" s="29">
        <v>0</v>
      </c>
      <c r="M807" s="29">
        <v>2</v>
      </c>
      <c r="N807" s="29">
        <v>2</v>
      </c>
      <c r="O807" s="29">
        <v>9</v>
      </c>
      <c r="P807">
        <v>2</v>
      </c>
      <c r="Q807" s="31" t="s">
        <v>29416</v>
      </c>
      <c r="R807" s="31" t="s">
        <v>29401</v>
      </c>
      <c r="S807" s="31" t="s">
        <v>29402</v>
      </c>
      <c r="T807" s="31" t="s">
        <v>29407</v>
      </c>
      <c r="U807" s="31" t="s">
        <v>29418</v>
      </c>
      <c r="V807" s="31" t="s">
        <v>29409</v>
      </c>
      <c r="W807" s="31" t="s">
        <v>29405</v>
      </c>
      <c r="X807" s="31" t="s">
        <v>29405</v>
      </c>
      <c r="Y807" s="31" t="s">
        <v>29405</v>
      </c>
      <c r="Z807" s="31" t="s">
        <v>29405</v>
      </c>
      <c r="AA807" s="32" t="s">
        <v>29463</v>
      </c>
    </row>
    <row r="808" spans="1:27" x14ac:dyDescent="0.3">
      <c r="A808" s="29" t="s">
        <v>14288</v>
      </c>
      <c r="B808" s="29" t="s">
        <v>24626</v>
      </c>
      <c r="C808" s="29" t="s">
        <v>14289</v>
      </c>
      <c r="D808" s="29" t="s">
        <v>10377</v>
      </c>
      <c r="E808" s="29" t="s">
        <v>10592</v>
      </c>
      <c r="F808" s="29" t="s">
        <v>2134</v>
      </c>
      <c r="G808" s="29" t="s">
        <v>25312</v>
      </c>
      <c r="H808" s="29" t="s">
        <v>24597</v>
      </c>
      <c r="I808" s="29">
        <v>0</v>
      </c>
      <c r="J808" s="29">
        <v>0</v>
      </c>
      <c r="K808" s="29">
        <v>0</v>
      </c>
      <c r="L808" s="29">
        <v>1</v>
      </c>
      <c r="M808" s="29">
        <v>0</v>
      </c>
      <c r="N808" s="29">
        <v>1</v>
      </c>
      <c r="O808" s="29">
        <v>1</v>
      </c>
      <c r="P808">
        <v>2</v>
      </c>
      <c r="Q808" s="31" t="s">
        <v>29424</v>
      </c>
      <c r="R808" s="31" t="s">
        <v>29401</v>
      </c>
      <c r="S808" s="31" t="s">
        <v>29402</v>
      </c>
      <c r="T808" s="31" t="s">
        <v>29407</v>
      </c>
      <c r="U808" s="31" t="s">
        <v>29407</v>
      </c>
      <c r="V808" s="31" t="s">
        <v>29409</v>
      </c>
      <c r="W808" s="31" t="s">
        <v>29409</v>
      </c>
      <c r="X808" s="31" t="s">
        <v>29409</v>
      </c>
      <c r="Y808" s="31" t="s">
        <v>29409</v>
      </c>
      <c r="Z808" s="31" t="s">
        <v>29409</v>
      </c>
      <c r="AA808" s="32" t="s">
        <v>29464</v>
      </c>
    </row>
    <row r="809" spans="1:27" x14ac:dyDescent="0.3">
      <c r="A809" s="29" t="s">
        <v>14288</v>
      </c>
      <c r="B809" s="29" t="s">
        <v>24626</v>
      </c>
      <c r="C809" s="29" t="s">
        <v>14289</v>
      </c>
      <c r="D809" s="29" t="s">
        <v>10377</v>
      </c>
      <c r="E809" s="29" t="s">
        <v>10592</v>
      </c>
      <c r="F809" s="29" t="s">
        <v>2134</v>
      </c>
      <c r="G809" s="29" t="s">
        <v>25312</v>
      </c>
      <c r="H809" s="29" t="s">
        <v>24612</v>
      </c>
      <c r="I809" s="29">
        <v>0</v>
      </c>
      <c r="J809" s="29">
        <v>0</v>
      </c>
      <c r="K809" s="29">
        <v>0</v>
      </c>
      <c r="L809" s="29">
        <v>1</v>
      </c>
      <c r="M809" s="29">
        <v>0</v>
      </c>
      <c r="N809" s="29">
        <v>1</v>
      </c>
      <c r="O809" s="29">
        <v>8</v>
      </c>
      <c r="P809">
        <v>2</v>
      </c>
      <c r="Q809" s="31" t="s">
        <v>29424</v>
      </c>
      <c r="R809" s="31" t="s">
        <v>29401</v>
      </c>
      <c r="S809" s="31" t="s">
        <v>29402</v>
      </c>
      <c r="T809" s="31" t="s">
        <v>29407</v>
      </c>
      <c r="U809" s="31" t="s">
        <v>29407</v>
      </c>
      <c r="V809" s="31" t="s">
        <v>29409</v>
      </c>
      <c r="W809" s="31" t="s">
        <v>29409</v>
      </c>
      <c r="X809" s="31" t="s">
        <v>29409</v>
      </c>
      <c r="Y809" s="31" t="s">
        <v>29409</v>
      </c>
      <c r="Z809" s="31" t="s">
        <v>29409</v>
      </c>
      <c r="AA809" s="32" t="s">
        <v>29464</v>
      </c>
    </row>
    <row r="810" spans="1:27" x14ac:dyDescent="0.3">
      <c r="A810" s="29" t="s">
        <v>12491</v>
      </c>
      <c r="B810" s="29" t="s">
        <v>24616</v>
      </c>
      <c r="C810" s="29" t="s">
        <v>12492</v>
      </c>
      <c r="D810" s="29" t="s">
        <v>12493</v>
      </c>
      <c r="E810" s="29" t="s">
        <v>10378</v>
      </c>
      <c r="F810" s="29" t="s">
        <v>2535</v>
      </c>
      <c r="G810" s="29" t="s">
        <v>25313</v>
      </c>
      <c r="H810" s="29" t="s">
        <v>24595</v>
      </c>
      <c r="I810" s="29">
        <v>0</v>
      </c>
      <c r="J810" s="29">
        <v>0</v>
      </c>
      <c r="K810" s="29">
        <v>0</v>
      </c>
      <c r="L810" s="29">
        <v>0</v>
      </c>
      <c r="M810" s="29">
        <v>2</v>
      </c>
      <c r="N810" s="29">
        <v>2</v>
      </c>
      <c r="O810" s="29">
        <v>9</v>
      </c>
      <c r="P810">
        <v>2</v>
      </c>
      <c r="Q810" s="31" t="s">
        <v>29430</v>
      </c>
      <c r="R810" s="31" t="s">
        <v>29401</v>
      </c>
      <c r="S810" s="31" t="s">
        <v>29431</v>
      </c>
      <c r="T810" s="31" t="s">
        <v>29407</v>
      </c>
      <c r="U810" s="31" t="s">
        <v>29418</v>
      </c>
      <c r="V810" s="31" t="s">
        <v>29405</v>
      </c>
      <c r="W810" s="31" t="s">
        <v>29405</v>
      </c>
      <c r="X810" s="31" t="s">
        <v>29405</v>
      </c>
      <c r="Y810" s="31" t="s">
        <v>29405</v>
      </c>
      <c r="Z810" s="31" t="s">
        <v>29405</v>
      </c>
      <c r="AA810" s="32" t="s">
        <v>29465</v>
      </c>
    </row>
    <row r="811" spans="1:27" x14ac:dyDescent="0.3">
      <c r="A811" s="29" t="s">
        <v>14299</v>
      </c>
      <c r="B811" s="29" t="s">
        <v>24686</v>
      </c>
      <c r="C811" s="29" t="s">
        <v>14300</v>
      </c>
      <c r="D811" s="29" t="s">
        <v>10377</v>
      </c>
      <c r="E811" s="29" t="s">
        <v>10378</v>
      </c>
      <c r="F811" s="29" t="s">
        <v>2535</v>
      </c>
      <c r="G811" s="29" t="s">
        <v>25314</v>
      </c>
      <c r="H811" s="29" t="s">
        <v>24595</v>
      </c>
      <c r="I811" s="29">
        <v>0</v>
      </c>
      <c r="J811" s="29">
        <v>0</v>
      </c>
      <c r="K811" s="29">
        <v>0</v>
      </c>
      <c r="L811" s="29">
        <v>0</v>
      </c>
      <c r="M811" s="29">
        <v>2</v>
      </c>
      <c r="N811" s="29">
        <v>2</v>
      </c>
      <c r="O811" s="29">
        <v>9</v>
      </c>
      <c r="P811">
        <v>2</v>
      </c>
      <c r="Q811" s="31" t="s">
        <v>29424</v>
      </c>
      <c r="R811" s="31" t="s">
        <v>29401</v>
      </c>
      <c r="S811" s="31" t="s">
        <v>29402</v>
      </c>
      <c r="T811" s="31" t="s">
        <v>29407</v>
      </c>
      <c r="U811" s="31" t="s">
        <v>29407</v>
      </c>
      <c r="V811" s="31" t="s">
        <v>29409</v>
      </c>
      <c r="W811" s="31" t="s">
        <v>29405</v>
      </c>
      <c r="X811" s="31" t="s">
        <v>29405</v>
      </c>
      <c r="Y811" s="31" t="s">
        <v>29405</v>
      </c>
      <c r="Z811" s="31" t="s">
        <v>29405</v>
      </c>
      <c r="AA811" s="32" t="s">
        <v>29463</v>
      </c>
    </row>
    <row r="812" spans="1:27" x14ac:dyDescent="0.3">
      <c r="A812" s="29" t="s">
        <v>13234</v>
      </c>
      <c r="B812" s="29" t="s">
        <v>24642</v>
      </c>
      <c r="C812" s="29" t="s">
        <v>13235</v>
      </c>
      <c r="D812" s="29" t="s">
        <v>13236</v>
      </c>
      <c r="E812" s="29" t="s">
        <v>10378</v>
      </c>
      <c r="F812" s="29" t="s">
        <v>3211</v>
      </c>
      <c r="G812" s="29" t="s">
        <v>25315</v>
      </c>
      <c r="H812" s="29" t="s">
        <v>24595</v>
      </c>
      <c r="I812" s="29">
        <v>0</v>
      </c>
      <c r="J812" s="29">
        <v>0</v>
      </c>
      <c r="K812" s="29">
        <v>0</v>
      </c>
      <c r="L812" s="29">
        <v>2</v>
      </c>
      <c r="M812" s="29">
        <v>0</v>
      </c>
      <c r="N812" s="29">
        <v>2</v>
      </c>
      <c r="O812" s="29">
        <v>8</v>
      </c>
      <c r="P812">
        <v>2</v>
      </c>
      <c r="Q812" s="31" t="s">
        <v>29421</v>
      </c>
      <c r="R812" s="31" t="s">
        <v>29401</v>
      </c>
      <c r="S812" s="31" t="s">
        <v>29402</v>
      </c>
      <c r="T812" s="31" t="s">
        <v>29407</v>
      </c>
      <c r="U812" s="31" t="s">
        <v>29407</v>
      </c>
      <c r="V812" s="31" t="s">
        <v>29409</v>
      </c>
      <c r="W812" s="31" t="s">
        <v>29405</v>
      </c>
      <c r="X812" s="31" t="s">
        <v>29405</v>
      </c>
      <c r="Y812" s="31" t="s">
        <v>29405</v>
      </c>
      <c r="Z812" s="31" t="s">
        <v>29405</v>
      </c>
      <c r="AA812" s="32" t="s">
        <v>29463</v>
      </c>
    </row>
    <row r="813" spans="1:27" x14ac:dyDescent="0.3">
      <c r="A813" s="29" t="s">
        <v>14129</v>
      </c>
      <c r="B813" s="29" t="s">
        <v>24626</v>
      </c>
      <c r="C813" s="29" t="s">
        <v>14130</v>
      </c>
      <c r="D813" s="29" t="s">
        <v>14131</v>
      </c>
      <c r="E813" s="29" t="s">
        <v>10378</v>
      </c>
      <c r="F813" s="29" t="s">
        <v>2009</v>
      </c>
      <c r="G813" s="29" t="s">
        <v>25316</v>
      </c>
      <c r="H813" s="29" t="s">
        <v>24612</v>
      </c>
      <c r="I813" s="29">
        <v>0</v>
      </c>
      <c r="J813" s="29">
        <v>0</v>
      </c>
      <c r="K813" s="29">
        <v>0</v>
      </c>
      <c r="L813" s="29">
        <v>2</v>
      </c>
      <c r="M813" s="29">
        <v>0</v>
      </c>
      <c r="N813" s="29">
        <v>2</v>
      </c>
      <c r="O813" s="29">
        <v>8</v>
      </c>
      <c r="P813">
        <v>2</v>
      </c>
      <c r="Q813" s="31" t="s">
        <v>29416</v>
      </c>
      <c r="R813" s="31" t="s">
        <v>29401</v>
      </c>
      <c r="S813" s="31" t="s">
        <v>29402</v>
      </c>
      <c r="T813" s="31" t="s">
        <v>29407</v>
      </c>
      <c r="U813" s="31" t="s">
        <v>29423</v>
      </c>
      <c r="V813" s="31" t="s">
        <v>29409</v>
      </c>
      <c r="W813" s="31" t="s">
        <v>29409</v>
      </c>
      <c r="X813" s="31" t="s">
        <v>29409</v>
      </c>
      <c r="Y813" s="31" t="s">
        <v>29409</v>
      </c>
      <c r="Z813" s="31" t="s">
        <v>29409</v>
      </c>
      <c r="AA813" s="32" t="s">
        <v>29464</v>
      </c>
    </row>
    <row r="814" spans="1:27" x14ac:dyDescent="0.3">
      <c r="A814" s="29" t="s">
        <v>13593</v>
      </c>
      <c r="B814" s="29" t="s">
        <v>24662</v>
      </c>
      <c r="C814" s="29" t="s">
        <v>13594</v>
      </c>
      <c r="D814" s="29" t="s">
        <v>10377</v>
      </c>
      <c r="E814" s="29" t="s">
        <v>10440</v>
      </c>
      <c r="F814" s="29" t="s">
        <v>6445</v>
      </c>
      <c r="G814" s="29" t="s">
        <v>25317</v>
      </c>
      <c r="H814" s="29" t="s">
        <v>24612</v>
      </c>
      <c r="I814" s="29">
        <v>0</v>
      </c>
      <c r="J814" s="29">
        <v>0</v>
      </c>
      <c r="K814" s="29">
        <v>0</v>
      </c>
      <c r="L814" s="29">
        <v>0</v>
      </c>
      <c r="M814" s="29">
        <v>2</v>
      </c>
      <c r="N814" s="29">
        <v>2</v>
      </c>
      <c r="O814" s="29">
        <v>8</v>
      </c>
      <c r="P814">
        <v>2</v>
      </c>
      <c r="Q814" s="31" t="s">
        <v>29416</v>
      </c>
      <c r="R814" s="31" t="s">
        <v>29401</v>
      </c>
      <c r="S814" s="31" t="s">
        <v>29402</v>
      </c>
      <c r="T814" s="31" t="s">
        <v>29407</v>
      </c>
      <c r="U814" s="31" t="s">
        <v>29407</v>
      </c>
      <c r="V814" s="31" t="s">
        <v>29405</v>
      </c>
      <c r="W814" s="31" t="s">
        <v>29409</v>
      </c>
      <c r="X814" s="31" t="s">
        <v>29409</v>
      </c>
      <c r="Y814" s="31" t="s">
        <v>29409</v>
      </c>
      <c r="Z814" s="31" t="s">
        <v>29409</v>
      </c>
      <c r="AA814" s="32" t="s">
        <v>29464</v>
      </c>
    </row>
    <row r="815" spans="1:27" x14ac:dyDescent="0.3">
      <c r="A815" s="29" t="s">
        <v>6686</v>
      </c>
      <c r="B815" s="29" t="s">
        <v>24620</v>
      </c>
      <c r="C815" s="29" t="s">
        <v>12875</v>
      </c>
      <c r="D815" s="29" t="s">
        <v>12876</v>
      </c>
      <c r="E815" s="29" t="s">
        <v>12877</v>
      </c>
      <c r="F815" s="29" t="s">
        <v>5610</v>
      </c>
      <c r="G815" s="29" t="s">
        <v>25318</v>
      </c>
      <c r="H815" s="29" t="s">
        <v>24600</v>
      </c>
      <c r="I815" s="29">
        <v>1</v>
      </c>
      <c r="J815" s="29">
        <v>0</v>
      </c>
      <c r="K815" s="29">
        <v>0</v>
      </c>
      <c r="L815" s="29">
        <v>1</v>
      </c>
      <c r="M815" s="29">
        <v>0</v>
      </c>
      <c r="N815" s="29">
        <v>2</v>
      </c>
      <c r="O815" s="29">
        <v>8</v>
      </c>
      <c r="P815">
        <v>2</v>
      </c>
      <c r="Q815" s="31" t="s">
        <v>29420</v>
      </c>
      <c r="R815" s="31" t="s">
        <v>29401</v>
      </c>
      <c r="S815" s="31" t="s">
        <v>5600</v>
      </c>
      <c r="T815" s="31" t="s">
        <v>29407</v>
      </c>
      <c r="U815" s="31" t="s">
        <v>29407</v>
      </c>
      <c r="V815" s="31" t="s">
        <v>29405</v>
      </c>
      <c r="W815" s="31" t="s">
        <v>29405</v>
      </c>
      <c r="X815" s="31" t="s">
        <v>29405</v>
      </c>
      <c r="Y815" s="31" t="s">
        <v>29405</v>
      </c>
      <c r="Z815" s="31" t="s">
        <v>29405</v>
      </c>
      <c r="AA815" s="32" t="s">
        <v>29460</v>
      </c>
    </row>
    <row r="816" spans="1:27" x14ac:dyDescent="0.3">
      <c r="A816" s="29" t="s">
        <v>14038</v>
      </c>
      <c r="B816" s="29" t="s">
        <v>24738</v>
      </c>
      <c r="C816" s="29" t="s">
        <v>14039</v>
      </c>
      <c r="D816" s="29" t="s">
        <v>14040</v>
      </c>
      <c r="E816" s="29" t="s">
        <v>10378</v>
      </c>
      <c r="F816" s="29" t="s">
        <v>24814</v>
      </c>
      <c r="G816" s="29" t="s">
        <v>25319</v>
      </c>
      <c r="H816" s="29" t="s">
        <v>24595</v>
      </c>
      <c r="I816" s="29">
        <v>0</v>
      </c>
      <c r="J816" s="29">
        <v>0</v>
      </c>
      <c r="K816" s="29">
        <v>0</v>
      </c>
      <c r="L816" s="29">
        <v>2</v>
      </c>
      <c r="M816" s="29">
        <v>0</v>
      </c>
      <c r="N816" s="29">
        <v>2</v>
      </c>
      <c r="O816" s="29">
        <v>8</v>
      </c>
      <c r="P816">
        <v>2</v>
      </c>
      <c r="Q816" s="31" t="s">
        <v>29416</v>
      </c>
      <c r="R816" s="31" t="s">
        <v>29401</v>
      </c>
      <c r="S816" s="31" t="s">
        <v>29402</v>
      </c>
      <c r="T816" s="31" t="s">
        <v>29407</v>
      </c>
      <c r="U816" s="31" t="s">
        <v>29407</v>
      </c>
      <c r="V816" s="31" t="s">
        <v>29409</v>
      </c>
      <c r="W816" s="31" t="s">
        <v>29405</v>
      </c>
      <c r="X816" s="31" t="s">
        <v>29405</v>
      </c>
      <c r="Y816" s="31" t="s">
        <v>29405</v>
      </c>
      <c r="Z816" s="31" t="s">
        <v>29405</v>
      </c>
      <c r="AA816" s="32" t="s">
        <v>29463</v>
      </c>
    </row>
    <row r="817" spans="1:27" x14ac:dyDescent="0.3">
      <c r="A817" s="29" t="s">
        <v>13389</v>
      </c>
      <c r="B817" s="29" t="s">
        <v>24636</v>
      </c>
      <c r="C817" s="29" t="s">
        <v>13390</v>
      </c>
      <c r="D817" s="29" t="s">
        <v>13391</v>
      </c>
      <c r="E817" s="29" t="s">
        <v>13392</v>
      </c>
      <c r="F817" s="29" t="s">
        <v>11574</v>
      </c>
      <c r="G817" s="29" t="s">
        <v>25320</v>
      </c>
      <c r="H817" s="29" t="s">
        <v>24595</v>
      </c>
      <c r="I817" s="29">
        <v>0</v>
      </c>
      <c r="J817" s="29">
        <v>0</v>
      </c>
      <c r="K817" s="29">
        <v>0</v>
      </c>
      <c r="L817" s="29">
        <v>1</v>
      </c>
      <c r="M817" s="29">
        <v>1</v>
      </c>
      <c r="N817" s="29">
        <v>2</v>
      </c>
      <c r="O817" s="29">
        <v>8</v>
      </c>
      <c r="P817">
        <v>2</v>
      </c>
      <c r="Q817" s="31" t="s">
        <v>29416</v>
      </c>
      <c r="R817" s="31" t="s">
        <v>29401</v>
      </c>
      <c r="S817" s="31" t="s">
        <v>29402</v>
      </c>
      <c r="T817" s="31" t="s">
        <v>29407</v>
      </c>
      <c r="U817" s="31" t="s">
        <v>29407</v>
      </c>
      <c r="V817" s="31" t="s">
        <v>29409</v>
      </c>
      <c r="W817" s="31" t="s">
        <v>29405</v>
      </c>
      <c r="X817" s="31" t="s">
        <v>29405</v>
      </c>
      <c r="Y817" s="31" t="s">
        <v>29405</v>
      </c>
      <c r="Z817" s="31" t="s">
        <v>29405</v>
      </c>
      <c r="AA817" s="32" t="s">
        <v>29463</v>
      </c>
    </row>
    <row r="818" spans="1:27" x14ac:dyDescent="0.3">
      <c r="A818" s="29" t="s">
        <v>14604</v>
      </c>
      <c r="B818" s="29" t="s">
        <v>24642</v>
      </c>
      <c r="C818" s="29" t="s">
        <v>14605</v>
      </c>
      <c r="D818" s="29" t="s">
        <v>10377</v>
      </c>
      <c r="E818" s="29" t="s">
        <v>10378</v>
      </c>
      <c r="F818" s="29" t="s">
        <v>5617</v>
      </c>
      <c r="G818" s="29" t="s">
        <v>25321</v>
      </c>
      <c r="H818" s="29" t="s">
        <v>24612</v>
      </c>
      <c r="I818" s="29">
        <v>0</v>
      </c>
      <c r="J818" s="29">
        <v>0</v>
      </c>
      <c r="K818" s="29">
        <v>0</v>
      </c>
      <c r="L818" s="29">
        <v>0</v>
      </c>
      <c r="M818" s="29">
        <v>2</v>
      </c>
      <c r="N818" s="29">
        <v>2</v>
      </c>
      <c r="O818" s="29">
        <v>8</v>
      </c>
      <c r="P818">
        <v>2</v>
      </c>
      <c r="Q818" s="31" t="s">
        <v>29421</v>
      </c>
      <c r="R818" s="31" t="s">
        <v>29401</v>
      </c>
      <c r="S818" s="31" t="s">
        <v>29402</v>
      </c>
      <c r="T818" s="31" t="s">
        <v>29407</v>
      </c>
      <c r="U818" s="31" t="s">
        <v>29407</v>
      </c>
      <c r="V818" s="31" t="s">
        <v>29409</v>
      </c>
      <c r="W818" s="31" t="s">
        <v>29409</v>
      </c>
      <c r="X818" s="31" t="s">
        <v>29409</v>
      </c>
      <c r="Y818" s="31" t="s">
        <v>29409</v>
      </c>
      <c r="Z818" s="31" t="s">
        <v>29409</v>
      </c>
      <c r="AA818" s="32" t="s">
        <v>29464</v>
      </c>
    </row>
    <row r="819" spans="1:27" x14ac:dyDescent="0.3">
      <c r="A819" s="29" t="s">
        <v>13289</v>
      </c>
      <c r="B819" s="29" t="s">
        <v>24620</v>
      </c>
      <c r="C819" s="29" t="s">
        <v>13290</v>
      </c>
      <c r="D819" s="29" t="s">
        <v>11470</v>
      </c>
      <c r="E819" s="29" t="s">
        <v>11370</v>
      </c>
      <c r="F819" s="29" t="s">
        <v>24697</v>
      </c>
      <c r="G819" s="29" t="s">
        <v>25322</v>
      </c>
      <c r="H819" s="29" t="s">
        <v>24597</v>
      </c>
      <c r="I819" s="29">
        <v>0</v>
      </c>
      <c r="J819" s="29">
        <v>0</v>
      </c>
      <c r="K819" s="29">
        <v>0</v>
      </c>
      <c r="L819" s="29">
        <v>1</v>
      </c>
      <c r="M819" s="29">
        <v>0</v>
      </c>
      <c r="N819" s="29">
        <v>1</v>
      </c>
      <c r="O819" s="29">
        <v>3</v>
      </c>
      <c r="P819">
        <v>2</v>
      </c>
      <c r="Q819" s="31" t="s">
        <v>29421</v>
      </c>
      <c r="R819" s="31" t="s">
        <v>29401</v>
      </c>
      <c r="S819" s="31" t="s">
        <v>29402</v>
      </c>
      <c r="T819" s="31" t="s">
        <v>29407</v>
      </c>
      <c r="U819" s="31" t="s">
        <v>29407</v>
      </c>
      <c r="V819" s="31" t="s">
        <v>29409</v>
      </c>
      <c r="W819" s="31" t="s">
        <v>29409</v>
      </c>
      <c r="X819" s="31" t="s">
        <v>29409</v>
      </c>
      <c r="Y819" s="31" t="s">
        <v>29409</v>
      </c>
      <c r="Z819" s="31" t="s">
        <v>29409</v>
      </c>
      <c r="AA819" s="32" t="s">
        <v>29464</v>
      </c>
    </row>
    <row r="820" spans="1:27" x14ac:dyDescent="0.3">
      <c r="A820" s="29" t="s">
        <v>13289</v>
      </c>
      <c r="B820" s="29" t="s">
        <v>24620</v>
      </c>
      <c r="C820" s="29" t="s">
        <v>13290</v>
      </c>
      <c r="D820" s="29" t="s">
        <v>11470</v>
      </c>
      <c r="E820" s="29" t="s">
        <v>11370</v>
      </c>
      <c r="F820" s="29" t="s">
        <v>24697</v>
      </c>
      <c r="G820" s="29" t="s">
        <v>25322</v>
      </c>
      <c r="H820" s="29" t="s">
        <v>24612</v>
      </c>
      <c r="I820" s="29">
        <v>0</v>
      </c>
      <c r="J820" s="29">
        <v>0</v>
      </c>
      <c r="K820" s="29">
        <v>0</v>
      </c>
      <c r="L820" s="29">
        <v>1</v>
      </c>
      <c r="M820" s="29">
        <v>0</v>
      </c>
      <c r="N820" s="29">
        <v>1</v>
      </c>
      <c r="O820" s="29">
        <v>5</v>
      </c>
      <c r="P820">
        <v>2</v>
      </c>
      <c r="Q820" s="31" t="s">
        <v>29421</v>
      </c>
      <c r="R820" s="31" t="s">
        <v>29401</v>
      </c>
      <c r="S820" s="31" t="s">
        <v>29402</v>
      </c>
      <c r="T820" s="31" t="s">
        <v>29407</v>
      </c>
      <c r="U820" s="31" t="s">
        <v>29407</v>
      </c>
      <c r="V820" s="31" t="s">
        <v>29409</v>
      </c>
      <c r="W820" s="31" t="s">
        <v>29409</v>
      </c>
      <c r="X820" s="31" t="s">
        <v>29409</v>
      </c>
      <c r="Y820" s="31" t="s">
        <v>29409</v>
      </c>
      <c r="Z820" s="31" t="s">
        <v>29409</v>
      </c>
      <c r="AA820" s="32" t="s">
        <v>29464</v>
      </c>
    </row>
    <row r="821" spans="1:27" x14ac:dyDescent="0.3">
      <c r="A821" s="29" t="s">
        <v>7282</v>
      </c>
      <c r="B821" s="29" t="s">
        <v>24626</v>
      </c>
      <c r="C821" s="29" t="s">
        <v>13767</v>
      </c>
      <c r="D821" s="29" t="s">
        <v>10377</v>
      </c>
      <c r="E821" s="29" t="s">
        <v>10661</v>
      </c>
      <c r="F821" s="29" t="s">
        <v>7104</v>
      </c>
      <c r="G821" s="29" t="s">
        <v>25323</v>
      </c>
      <c r="H821" s="29" t="s">
        <v>24600</v>
      </c>
      <c r="I821" s="29">
        <v>0</v>
      </c>
      <c r="J821" s="29">
        <v>0</v>
      </c>
      <c r="K821" s="29">
        <v>0</v>
      </c>
      <c r="L821" s="29">
        <v>0</v>
      </c>
      <c r="M821" s="29">
        <v>2</v>
      </c>
      <c r="N821" s="29">
        <v>2</v>
      </c>
      <c r="O821" s="29">
        <v>8</v>
      </c>
      <c r="P821">
        <v>2</v>
      </c>
      <c r="Q821" s="31" t="s">
        <v>29406</v>
      </c>
      <c r="R821" s="31" t="s">
        <v>29401</v>
      </c>
      <c r="S821" s="31" t="s">
        <v>5600</v>
      </c>
      <c r="T821" s="31" t="s">
        <v>29428</v>
      </c>
      <c r="U821" s="31" t="s">
        <v>29407</v>
      </c>
      <c r="V821" s="31" t="s">
        <v>29405</v>
      </c>
      <c r="W821" s="31" t="s">
        <v>29405</v>
      </c>
      <c r="X821" s="31" t="s">
        <v>29405</v>
      </c>
      <c r="Y821" s="31" t="s">
        <v>29405</v>
      </c>
      <c r="Z821" s="31" t="s">
        <v>29405</v>
      </c>
      <c r="AA821" s="32" t="s">
        <v>29465</v>
      </c>
    </row>
    <row r="822" spans="1:27" x14ac:dyDescent="0.3">
      <c r="A822" s="29" t="s">
        <v>12861</v>
      </c>
      <c r="B822" s="29" t="s">
        <v>24626</v>
      </c>
      <c r="C822" s="29" t="s">
        <v>11407</v>
      </c>
      <c r="D822" s="29" t="s">
        <v>11824</v>
      </c>
      <c r="E822" s="29" t="s">
        <v>10378</v>
      </c>
      <c r="F822" s="29" t="s">
        <v>2009</v>
      </c>
      <c r="G822" s="29" t="s">
        <v>25324</v>
      </c>
      <c r="H822" s="29" t="s">
        <v>24595</v>
      </c>
      <c r="I822" s="29">
        <v>0</v>
      </c>
      <c r="J822" s="29">
        <v>0</v>
      </c>
      <c r="K822" s="29">
        <v>0</v>
      </c>
      <c r="L822" s="29">
        <v>1</v>
      </c>
      <c r="M822" s="29">
        <v>1</v>
      </c>
      <c r="N822" s="29">
        <v>2</v>
      </c>
      <c r="O822" s="29">
        <v>8</v>
      </c>
      <c r="P822">
        <v>2</v>
      </c>
      <c r="Q822" s="31" t="s">
        <v>29416</v>
      </c>
      <c r="R822" s="31" t="s">
        <v>29401</v>
      </c>
      <c r="S822" s="31" t="s">
        <v>29402</v>
      </c>
      <c r="T822" s="31" t="s">
        <v>29407</v>
      </c>
      <c r="U822" s="31" t="s">
        <v>29425</v>
      </c>
      <c r="V822" s="31" t="s">
        <v>29409</v>
      </c>
      <c r="W822" s="31" t="s">
        <v>29405</v>
      </c>
      <c r="X822" s="31" t="s">
        <v>29409</v>
      </c>
      <c r="Y822" s="31" t="s">
        <v>29405</v>
      </c>
      <c r="Z822" s="31" t="s">
        <v>29409</v>
      </c>
      <c r="AA822" s="32" t="s">
        <v>29461</v>
      </c>
    </row>
    <row r="823" spans="1:27" x14ac:dyDescent="0.3">
      <c r="A823" s="29" t="s">
        <v>2756</v>
      </c>
      <c r="B823" s="29" t="s">
        <v>24616</v>
      </c>
      <c r="C823" s="29" t="s">
        <v>13795</v>
      </c>
      <c r="D823" s="29" t="s">
        <v>13731</v>
      </c>
      <c r="E823" s="29" t="s">
        <v>10378</v>
      </c>
      <c r="F823" s="29" t="s">
        <v>2009</v>
      </c>
      <c r="G823" s="29" t="s">
        <v>25325</v>
      </c>
      <c r="H823" s="29" t="s">
        <v>24711</v>
      </c>
      <c r="I823" s="29">
        <v>0</v>
      </c>
      <c r="J823" s="29">
        <v>0</v>
      </c>
      <c r="K823" s="29">
        <v>0</v>
      </c>
      <c r="L823" s="29">
        <v>0</v>
      </c>
      <c r="M823" s="29">
        <v>2</v>
      </c>
      <c r="N823" s="29">
        <v>2</v>
      </c>
      <c r="O823" s="29">
        <v>8</v>
      </c>
      <c r="P823">
        <v>2</v>
      </c>
      <c r="Q823" s="31" t="s">
        <v>29430</v>
      </c>
      <c r="R823" s="31" t="s">
        <v>29401</v>
      </c>
      <c r="S823" s="31" t="s">
        <v>29431</v>
      </c>
      <c r="T823" s="31" t="s">
        <v>29407</v>
      </c>
      <c r="U823" s="31" t="s">
        <v>29425</v>
      </c>
      <c r="V823" s="31" t="s">
        <v>29405</v>
      </c>
      <c r="W823" s="31" t="s">
        <v>29405</v>
      </c>
      <c r="X823" s="31" t="s">
        <v>29405</v>
      </c>
      <c r="Y823" s="31" t="s">
        <v>29405</v>
      </c>
      <c r="Z823" s="31" t="s">
        <v>29405</v>
      </c>
      <c r="AA823" s="32" t="s">
        <v>29465</v>
      </c>
    </row>
    <row r="824" spans="1:27" x14ac:dyDescent="0.3">
      <c r="A824" s="29" t="s">
        <v>13360</v>
      </c>
      <c r="B824" s="29" t="s">
        <v>24876</v>
      </c>
      <c r="C824" s="29" t="s">
        <v>13361</v>
      </c>
      <c r="D824" s="29" t="s">
        <v>11536</v>
      </c>
      <c r="E824" s="29" t="s">
        <v>10440</v>
      </c>
      <c r="F824" s="29" t="s">
        <v>13362</v>
      </c>
      <c r="G824" s="29" t="s">
        <v>25326</v>
      </c>
      <c r="H824" s="29" t="s">
        <v>24612</v>
      </c>
      <c r="I824" s="29">
        <v>0</v>
      </c>
      <c r="J824" s="29">
        <v>0</v>
      </c>
      <c r="K824" s="29">
        <v>0</v>
      </c>
      <c r="L824" s="29">
        <v>2</v>
      </c>
      <c r="M824" s="29">
        <v>0</v>
      </c>
      <c r="N824" s="29">
        <v>2</v>
      </c>
      <c r="O824" s="29">
        <v>8</v>
      </c>
      <c r="P824">
        <v>2</v>
      </c>
      <c r="Q824" s="31" t="s">
        <v>29424</v>
      </c>
      <c r="R824" s="31" t="s">
        <v>29401</v>
      </c>
      <c r="S824" s="31" t="s">
        <v>29402</v>
      </c>
      <c r="T824" s="31" t="s">
        <v>29407</v>
      </c>
      <c r="U824" s="31" t="s">
        <v>29407</v>
      </c>
      <c r="V824" s="31" t="s">
        <v>29409</v>
      </c>
      <c r="W824" s="31" t="s">
        <v>29409</v>
      </c>
      <c r="X824" s="31" t="s">
        <v>29409</v>
      </c>
      <c r="Y824" s="31" t="s">
        <v>29409</v>
      </c>
      <c r="Z824" s="31" t="s">
        <v>29409</v>
      </c>
      <c r="AA824" s="32" t="s">
        <v>29464</v>
      </c>
    </row>
    <row r="825" spans="1:27" x14ac:dyDescent="0.3">
      <c r="A825" s="29" t="s">
        <v>2471</v>
      </c>
      <c r="B825" s="29" t="s">
        <v>24610</v>
      </c>
      <c r="C825" s="29" t="s">
        <v>14174</v>
      </c>
      <c r="D825" s="29" t="s">
        <v>13185</v>
      </c>
      <c r="E825" s="29" t="s">
        <v>10378</v>
      </c>
      <c r="F825" s="29" t="s">
        <v>2473</v>
      </c>
      <c r="G825" s="29" t="s">
        <v>25327</v>
      </c>
      <c r="H825" s="29" t="s">
        <v>24711</v>
      </c>
      <c r="I825" s="29">
        <v>2</v>
      </c>
      <c r="J825" s="29">
        <v>0</v>
      </c>
      <c r="K825" s="29">
        <v>0</v>
      </c>
      <c r="L825" s="29">
        <v>0</v>
      </c>
      <c r="M825" s="29">
        <v>0</v>
      </c>
      <c r="N825" s="29">
        <v>2</v>
      </c>
      <c r="O825" s="29">
        <v>8</v>
      </c>
      <c r="P825">
        <v>2</v>
      </c>
      <c r="Q825" s="31" t="s">
        <v>29430</v>
      </c>
      <c r="R825" s="31" t="s">
        <v>29401</v>
      </c>
      <c r="S825" s="31" t="s">
        <v>29431</v>
      </c>
      <c r="T825" s="31" t="s">
        <v>29407</v>
      </c>
      <c r="U825" s="31" t="s">
        <v>29407</v>
      </c>
      <c r="V825" s="31" t="s">
        <v>29405</v>
      </c>
      <c r="W825" s="31" t="s">
        <v>29405</v>
      </c>
      <c r="X825" s="31" t="s">
        <v>29405</v>
      </c>
      <c r="Y825" s="31" t="s">
        <v>29405</v>
      </c>
      <c r="Z825" s="31" t="s">
        <v>29405</v>
      </c>
      <c r="AA825" s="32" t="s">
        <v>29465</v>
      </c>
    </row>
    <row r="826" spans="1:27" x14ac:dyDescent="0.3">
      <c r="A826" s="29" t="s">
        <v>9867</v>
      </c>
      <c r="B826" s="29" t="s">
        <v>24626</v>
      </c>
      <c r="C826" s="29" t="s">
        <v>12406</v>
      </c>
      <c r="D826" s="29" t="s">
        <v>10377</v>
      </c>
      <c r="E826" s="29" t="s">
        <v>10440</v>
      </c>
      <c r="F826" s="29" t="s">
        <v>25118</v>
      </c>
      <c r="G826" s="29" t="s">
        <v>25328</v>
      </c>
      <c r="H826" s="29" t="s">
        <v>24600</v>
      </c>
      <c r="I826" s="29">
        <v>0</v>
      </c>
      <c r="J826" s="29">
        <v>0</v>
      </c>
      <c r="K826" s="29">
        <v>0</v>
      </c>
      <c r="L826" s="29">
        <v>0</v>
      </c>
      <c r="M826" s="29">
        <v>2</v>
      </c>
      <c r="N826" s="29">
        <v>2</v>
      </c>
      <c r="O826" s="29">
        <v>8</v>
      </c>
      <c r="P826">
        <v>2</v>
      </c>
      <c r="Q826" s="31" t="s">
        <v>29406</v>
      </c>
      <c r="R826" s="31" t="s">
        <v>29401</v>
      </c>
      <c r="S826" s="31" t="s">
        <v>5600</v>
      </c>
      <c r="T826" s="31" t="s">
        <v>29403</v>
      </c>
      <c r="U826" s="31" t="s">
        <v>29407</v>
      </c>
      <c r="V826" s="31" t="s">
        <v>29405</v>
      </c>
      <c r="W826" s="31" t="s">
        <v>29405</v>
      </c>
      <c r="X826" s="31" t="s">
        <v>29405</v>
      </c>
      <c r="Y826" s="31" t="s">
        <v>29405</v>
      </c>
      <c r="Z826" s="31" t="s">
        <v>29405</v>
      </c>
      <c r="AA826" s="32" t="s">
        <v>29465</v>
      </c>
    </row>
    <row r="827" spans="1:27" x14ac:dyDescent="0.3">
      <c r="A827" s="29" t="s">
        <v>8868</v>
      </c>
      <c r="B827" s="29" t="s">
        <v>24620</v>
      </c>
      <c r="C827" s="29" t="s">
        <v>12992</v>
      </c>
      <c r="D827" s="29" t="s">
        <v>10377</v>
      </c>
      <c r="E827" s="29" t="s">
        <v>10489</v>
      </c>
      <c r="F827" s="29" t="s">
        <v>5610</v>
      </c>
      <c r="G827" s="29" t="s">
        <v>25329</v>
      </c>
      <c r="H827" s="29" t="s">
        <v>24600</v>
      </c>
      <c r="I827" s="29">
        <v>0</v>
      </c>
      <c r="J827" s="29">
        <v>0</v>
      </c>
      <c r="K827" s="29">
        <v>2</v>
      </c>
      <c r="L827" s="29">
        <v>0</v>
      </c>
      <c r="M827" s="29">
        <v>0</v>
      </c>
      <c r="N827" s="29">
        <v>2</v>
      </c>
      <c r="O827" s="29">
        <v>8</v>
      </c>
      <c r="P827">
        <v>2</v>
      </c>
      <c r="Q827" s="31" t="s">
        <v>29414</v>
      </c>
      <c r="R827" s="31" t="s">
        <v>29401</v>
      </c>
      <c r="S827" s="31" t="s">
        <v>5600</v>
      </c>
      <c r="T827" s="31" t="s">
        <v>29407</v>
      </c>
      <c r="U827" s="31" t="s">
        <v>29407</v>
      </c>
      <c r="V827" s="31" t="s">
        <v>29405</v>
      </c>
      <c r="W827" s="31" t="s">
        <v>29405</v>
      </c>
      <c r="X827" s="31" t="s">
        <v>29405</v>
      </c>
      <c r="Y827" s="31" t="s">
        <v>29405</v>
      </c>
      <c r="Z827" s="31" t="s">
        <v>29405</v>
      </c>
      <c r="AA827" s="32" t="s">
        <v>29460</v>
      </c>
    </row>
    <row r="828" spans="1:27" x14ac:dyDescent="0.3">
      <c r="A828" s="29" t="s">
        <v>3189</v>
      </c>
      <c r="B828" s="29" t="s">
        <v>24784</v>
      </c>
      <c r="C828" s="29" t="s">
        <v>13184</v>
      </c>
      <c r="D828" s="29" t="s">
        <v>13185</v>
      </c>
      <c r="E828" s="29" t="s">
        <v>10378</v>
      </c>
      <c r="F828" s="29" t="s">
        <v>25073</v>
      </c>
      <c r="G828" s="29" t="s">
        <v>25330</v>
      </c>
      <c r="H828" s="29" t="s">
        <v>24711</v>
      </c>
      <c r="I828" s="29">
        <v>2</v>
      </c>
      <c r="J828" s="29">
        <v>0</v>
      </c>
      <c r="K828" s="29">
        <v>0</v>
      </c>
      <c r="L828" s="29">
        <v>0</v>
      </c>
      <c r="M828" s="29">
        <v>0</v>
      </c>
      <c r="N828" s="29">
        <v>2</v>
      </c>
      <c r="O828" s="29">
        <v>8</v>
      </c>
      <c r="P828">
        <v>2</v>
      </c>
      <c r="Q828" s="31" t="s">
        <v>29430</v>
      </c>
      <c r="R828" s="31" t="s">
        <v>29401</v>
      </c>
      <c r="S828" s="31" t="s">
        <v>29431</v>
      </c>
      <c r="T828" s="31" t="s">
        <v>29407</v>
      </c>
      <c r="U828" s="31" t="s">
        <v>29407</v>
      </c>
      <c r="V828" s="31" t="s">
        <v>29405</v>
      </c>
      <c r="W828" s="31" t="s">
        <v>29405</v>
      </c>
      <c r="X828" s="31" t="s">
        <v>29405</v>
      </c>
      <c r="Y828" s="31" t="s">
        <v>29405</v>
      </c>
      <c r="Z828" s="31" t="s">
        <v>29405</v>
      </c>
      <c r="AA828" s="32" t="s">
        <v>29465</v>
      </c>
    </row>
    <row r="829" spans="1:27" x14ac:dyDescent="0.3">
      <c r="A829" s="29" t="s">
        <v>13757</v>
      </c>
      <c r="B829" s="29" t="s">
        <v>24598</v>
      </c>
      <c r="C829" s="29" t="s">
        <v>13758</v>
      </c>
      <c r="D829" s="29" t="s">
        <v>13759</v>
      </c>
      <c r="E829" s="29" t="s">
        <v>10378</v>
      </c>
      <c r="F829" s="29" t="s">
        <v>24703</v>
      </c>
      <c r="G829" s="29" t="s">
        <v>25331</v>
      </c>
      <c r="H829" s="29" t="s">
        <v>24595</v>
      </c>
      <c r="I829" s="29">
        <v>0</v>
      </c>
      <c r="J829" s="29">
        <v>0</v>
      </c>
      <c r="K829" s="29">
        <v>0</v>
      </c>
      <c r="L829" s="29">
        <v>0</v>
      </c>
      <c r="M829" s="29">
        <v>2</v>
      </c>
      <c r="N829" s="29">
        <v>2</v>
      </c>
      <c r="O829" s="29">
        <v>7</v>
      </c>
      <c r="P829">
        <v>2</v>
      </c>
      <c r="Q829" s="31" t="s">
        <v>29416</v>
      </c>
      <c r="R829" s="31" t="s">
        <v>29401</v>
      </c>
      <c r="S829" s="31" t="s">
        <v>29402</v>
      </c>
      <c r="T829" s="31" t="s">
        <v>29407</v>
      </c>
      <c r="U829" s="31" t="s">
        <v>29426</v>
      </c>
      <c r="V829" s="31" t="s">
        <v>29409</v>
      </c>
      <c r="W829" s="31" t="s">
        <v>29405</v>
      </c>
      <c r="X829" s="31" t="s">
        <v>29405</v>
      </c>
      <c r="Y829" s="31" t="s">
        <v>29409</v>
      </c>
      <c r="Z829" s="31" t="s">
        <v>29405</v>
      </c>
      <c r="AA829" s="32" t="s">
        <v>29463</v>
      </c>
    </row>
    <row r="830" spans="1:27" x14ac:dyDescent="0.3">
      <c r="A830" s="29" t="s">
        <v>13888</v>
      </c>
      <c r="B830" s="29" t="s">
        <v>24686</v>
      </c>
      <c r="C830" s="29" t="s">
        <v>13889</v>
      </c>
      <c r="D830" s="29" t="s">
        <v>13890</v>
      </c>
      <c r="E830" s="29" t="s">
        <v>10378</v>
      </c>
      <c r="F830" s="29" t="s">
        <v>2535</v>
      </c>
      <c r="G830" s="29" t="s">
        <v>25332</v>
      </c>
      <c r="H830" s="29" t="s">
        <v>24595</v>
      </c>
      <c r="I830" s="29">
        <v>0</v>
      </c>
      <c r="J830" s="29">
        <v>0</v>
      </c>
      <c r="K830" s="29">
        <v>0</v>
      </c>
      <c r="L830" s="29">
        <v>2</v>
      </c>
      <c r="M830" s="29">
        <v>0</v>
      </c>
      <c r="N830" s="29">
        <v>2</v>
      </c>
      <c r="O830" s="29">
        <v>7</v>
      </c>
      <c r="P830">
        <v>2</v>
      </c>
      <c r="Q830" s="31" t="s">
        <v>29421</v>
      </c>
      <c r="R830" s="31" t="s">
        <v>29401</v>
      </c>
      <c r="S830" s="31" t="s">
        <v>29402</v>
      </c>
      <c r="T830" s="31" t="s">
        <v>29407</v>
      </c>
      <c r="U830" s="31" t="s">
        <v>29407</v>
      </c>
      <c r="V830" s="31" t="s">
        <v>29409</v>
      </c>
      <c r="W830" s="31" t="s">
        <v>29405</v>
      </c>
      <c r="X830" s="31" t="s">
        <v>29405</v>
      </c>
      <c r="Y830" s="31" t="s">
        <v>29405</v>
      </c>
      <c r="Z830" s="31" t="s">
        <v>29405</v>
      </c>
      <c r="AA830" s="32" t="s">
        <v>29463</v>
      </c>
    </row>
    <row r="831" spans="1:27" x14ac:dyDescent="0.3">
      <c r="A831" s="29" t="s">
        <v>5764</v>
      </c>
      <c r="B831" s="29" t="s">
        <v>24620</v>
      </c>
      <c r="C831" s="29" t="s">
        <v>12499</v>
      </c>
      <c r="D831" s="29" t="s">
        <v>12500</v>
      </c>
      <c r="E831" s="29" t="s">
        <v>10378</v>
      </c>
      <c r="F831" s="29" t="s">
        <v>5610</v>
      </c>
      <c r="G831" s="29" t="s">
        <v>25333</v>
      </c>
      <c r="H831" s="29" t="s">
        <v>24597</v>
      </c>
      <c r="I831" s="29">
        <v>0</v>
      </c>
      <c r="J831" s="29">
        <v>0</v>
      </c>
      <c r="K831" s="29">
        <v>1</v>
      </c>
      <c r="L831" s="29">
        <v>0</v>
      </c>
      <c r="M831" s="29">
        <v>0</v>
      </c>
      <c r="N831" s="29">
        <v>1</v>
      </c>
      <c r="O831" s="29">
        <v>5</v>
      </c>
      <c r="P831">
        <v>2</v>
      </c>
      <c r="Q831" s="31" t="s">
        <v>29414</v>
      </c>
      <c r="R831" s="31" t="s">
        <v>29401</v>
      </c>
      <c r="S831" s="31" t="s">
        <v>5600</v>
      </c>
      <c r="T831" s="31" t="s">
        <v>29407</v>
      </c>
      <c r="U831" s="31" t="s">
        <v>29407</v>
      </c>
      <c r="V831" s="31" t="s">
        <v>29405</v>
      </c>
      <c r="W831" s="31" t="s">
        <v>29405</v>
      </c>
      <c r="X831" s="31" t="s">
        <v>29405</v>
      </c>
      <c r="Y831" s="31" t="s">
        <v>29405</v>
      </c>
      <c r="Z831" s="31" t="s">
        <v>29405</v>
      </c>
      <c r="AA831" s="32" t="s">
        <v>29464</v>
      </c>
    </row>
    <row r="832" spans="1:27" x14ac:dyDescent="0.3">
      <c r="A832" s="29" t="s">
        <v>5764</v>
      </c>
      <c r="B832" s="29" t="s">
        <v>24620</v>
      </c>
      <c r="C832" s="29" t="s">
        <v>12499</v>
      </c>
      <c r="D832" s="29" t="s">
        <v>12500</v>
      </c>
      <c r="E832" s="29" t="s">
        <v>10378</v>
      </c>
      <c r="F832" s="29" t="s">
        <v>5610</v>
      </c>
      <c r="G832" s="29" t="s">
        <v>25333</v>
      </c>
      <c r="H832" s="29" t="s">
        <v>24600</v>
      </c>
      <c r="I832" s="29">
        <v>0</v>
      </c>
      <c r="J832" s="29">
        <v>0</v>
      </c>
      <c r="K832" s="29">
        <v>1</v>
      </c>
      <c r="L832" s="29">
        <v>0</v>
      </c>
      <c r="M832" s="29">
        <v>0</v>
      </c>
      <c r="N832" s="29">
        <v>1</v>
      </c>
      <c r="O832" s="29">
        <v>2</v>
      </c>
      <c r="P832">
        <v>2</v>
      </c>
      <c r="Q832" s="31" t="s">
        <v>29414</v>
      </c>
      <c r="R832" s="31" t="s">
        <v>29401</v>
      </c>
      <c r="S832" s="31" t="s">
        <v>5600</v>
      </c>
      <c r="T832" s="31" t="s">
        <v>29407</v>
      </c>
      <c r="U832" s="31" t="s">
        <v>29407</v>
      </c>
      <c r="V832" s="31" t="s">
        <v>29405</v>
      </c>
      <c r="W832" s="31" t="s">
        <v>29405</v>
      </c>
      <c r="X832" s="31" t="s">
        <v>29405</v>
      </c>
      <c r="Y832" s="31" t="s">
        <v>29405</v>
      </c>
      <c r="Z832" s="31" t="s">
        <v>29405</v>
      </c>
      <c r="AA832" s="32" t="s">
        <v>29460</v>
      </c>
    </row>
    <row r="833" spans="1:27" x14ac:dyDescent="0.3">
      <c r="A833" s="29" t="s">
        <v>13282</v>
      </c>
      <c r="B833" s="29" t="s">
        <v>24616</v>
      </c>
      <c r="C833" s="29" t="s">
        <v>10575</v>
      </c>
      <c r="D833" s="29" t="s">
        <v>13283</v>
      </c>
      <c r="E833" s="29" t="s">
        <v>13284</v>
      </c>
      <c r="F833" s="29" t="s">
        <v>10422</v>
      </c>
      <c r="G833" s="29" t="s">
        <v>25334</v>
      </c>
      <c r="H833" s="29" t="s">
        <v>24597</v>
      </c>
      <c r="I833" s="29">
        <v>0</v>
      </c>
      <c r="J833" s="29">
        <v>0</v>
      </c>
      <c r="K833" s="29">
        <v>1</v>
      </c>
      <c r="L833" s="29">
        <v>0</v>
      </c>
      <c r="M833" s="29">
        <v>0</v>
      </c>
      <c r="N833" s="29">
        <v>1</v>
      </c>
      <c r="O833" s="29">
        <v>3</v>
      </c>
      <c r="P833">
        <v>2</v>
      </c>
      <c r="Q833" s="31" t="s">
        <v>29412</v>
      </c>
      <c r="R833" s="31" t="s">
        <v>29401</v>
      </c>
      <c r="S833" s="31" t="s">
        <v>29402</v>
      </c>
      <c r="T833" s="31" t="s">
        <v>29407</v>
      </c>
      <c r="U833" s="31" t="s">
        <v>29404</v>
      </c>
      <c r="V833" s="31" t="s">
        <v>29409</v>
      </c>
      <c r="W833" s="31" t="s">
        <v>29409</v>
      </c>
      <c r="X833" s="31" t="s">
        <v>29409</v>
      </c>
      <c r="Y833" s="31" t="s">
        <v>29409</v>
      </c>
      <c r="Z833" s="31" t="s">
        <v>29409</v>
      </c>
      <c r="AA833" s="32" t="s">
        <v>29464</v>
      </c>
    </row>
    <row r="834" spans="1:27" x14ac:dyDescent="0.3">
      <c r="A834" s="29" t="s">
        <v>13282</v>
      </c>
      <c r="B834" s="29" t="s">
        <v>24616</v>
      </c>
      <c r="C834" s="29" t="s">
        <v>10575</v>
      </c>
      <c r="D834" s="29" t="s">
        <v>13283</v>
      </c>
      <c r="E834" s="29" t="s">
        <v>13284</v>
      </c>
      <c r="F834" s="29" t="s">
        <v>10422</v>
      </c>
      <c r="G834" s="29" t="s">
        <v>25334</v>
      </c>
      <c r="H834" s="29" t="s">
        <v>24595</v>
      </c>
      <c r="I834" s="29">
        <v>0</v>
      </c>
      <c r="J834" s="29">
        <v>0</v>
      </c>
      <c r="K834" s="29">
        <v>0</v>
      </c>
      <c r="L834" s="29">
        <v>1</v>
      </c>
      <c r="M834" s="29">
        <v>0</v>
      </c>
      <c r="N834" s="29">
        <v>1</v>
      </c>
      <c r="O834" s="29">
        <v>4</v>
      </c>
      <c r="P834">
        <v>2</v>
      </c>
      <c r="Q834" s="31" t="s">
        <v>29412</v>
      </c>
      <c r="R834" s="31" t="s">
        <v>29401</v>
      </c>
      <c r="S834" s="31" t="s">
        <v>29402</v>
      </c>
      <c r="T834" s="31" t="s">
        <v>29407</v>
      </c>
      <c r="U834" s="31" t="s">
        <v>29404</v>
      </c>
      <c r="V834" s="31" t="s">
        <v>29409</v>
      </c>
      <c r="W834" s="31" t="s">
        <v>29409</v>
      </c>
      <c r="X834" s="31" t="s">
        <v>29409</v>
      </c>
      <c r="Y834" s="31" t="s">
        <v>29409</v>
      </c>
      <c r="Z834" s="31" t="s">
        <v>29409</v>
      </c>
      <c r="AA834" s="32" t="s">
        <v>29461</v>
      </c>
    </row>
    <row r="835" spans="1:27" x14ac:dyDescent="0.3">
      <c r="A835" s="29" t="s">
        <v>2301</v>
      </c>
      <c r="B835" s="29" t="s">
        <v>24616</v>
      </c>
      <c r="C835" s="29" t="s">
        <v>14024</v>
      </c>
      <c r="D835" s="29" t="s">
        <v>14025</v>
      </c>
      <c r="E835" s="29" t="s">
        <v>10378</v>
      </c>
      <c r="F835" s="29" t="s">
        <v>2009</v>
      </c>
      <c r="G835" s="29" t="s">
        <v>25335</v>
      </c>
      <c r="H835" s="29" t="s">
        <v>24711</v>
      </c>
      <c r="I835" s="29">
        <v>1</v>
      </c>
      <c r="J835" s="29">
        <v>0</v>
      </c>
      <c r="K835" s="29">
        <v>1</v>
      </c>
      <c r="L835" s="29">
        <v>0</v>
      </c>
      <c r="M835" s="29">
        <v>0</v>
      </c>
      <c r="N835" s="29">
        <v>2</v>
      </c>
      <c r="O835" s="29">
        <v>7</v>
      </c>
      <c r="P835">
        <v>2</v>
      </c>
      <c r="Q835" s="31" t="s">
        <v>29430</v>
      </c>
      <c r="R835" s="31" t="s">
        <v>29401</v>
      </c>
      <c r="S835" s="31" t="s">
        <v>29431</v>
      </c>
      <c r="T835" s="31" t="s">
        <v>29407</v>
      </c>
      <c r="U835" s="31" t="s">
        <v>29407</v>
      </c>
      <c r="V835" s="31" t="s">
        <v>29405</v>
      </c>
      <c r="W835" s="31" t="s">
        <v>29405</v>
      </c>
      <c r="X835" s="31" t="s">
        <v>29405</v>
      </c>
      <c r="Y835" s="31" t="s">
        <v>29405</v>
      </c>
      <c r="Z835" s="31" t="s">
        <v>29405</v>
      </c>
      <c r="AA835" s="32" t="s">
        <v>29465</v>
      </c>
    </row>
    <row r="836" spans="1:27" x14ac:dyDescent="0.3">
      <c r="A836" s="29" t="s">
        <v>13264</v>
      </c>
      <c r="B836" s="29" t="s">
        <v>24620</v>
      </c>
      <c r="C836" s="29" t="s">
        <v>13265</v>
      </c>
      <c r="D836" s="29" t="s">
        <v>13266</v>
      </c>
      <c r="E836" s="29" t="s">
        <v>10378</v>
      </c>
      <c r="F836" s="29" t="s">
        <v>2725</v>
      </c>
      <c r="G836" s="29" t="s">
        <v>25336</v>
      </c>
      <c r="H836" s="29" t="s">
        <v>24595</v>
      </c>
      <c r="I836" s="29">
        <v>0</v>
      </c>
      <c r="J836" s="29">
        <v>0</v>
      </c>
      <c r="K836" s="29">
        <v>0</v>
      </c>
      <c r="L836" s="29">
        <v>2</v>
      </c>
      <c r="M836" s="29">
        <v>0</v>
      </c>
      <c r="N836" s="29">
        <v>2</v>
      </c>
      <c r="O836" s="29">
        <v>7</v>
      </c>
      <c r="P836">
        <v>2</v>
      </c>
      <c r="Q836" s="31" t="s">
        <v>29416</v>
      </c>
      <c r="R836" s="31" t="s">
        <v>29401</v>
      </c>
      <c r="S836" s="31" t="s">
        <v>29402</v>
      </c>
      <c r="T836" s="31" t="s">
        <v>29407</v>
      </c>
      <c r="U836" s="31" t="s">
        <v>29434</v>
      </c>
      <c r="V836" s="31" t="s">
        <v>29409</v>
      </c>
      <c r="W836" s="31" t="s">
        <v>29405</v>
      </c>
      <c r="X836" s="31" t="s">
        <v>29405</v>
      </c>
      <c r="Y836" s="31" t="s">
        <v>29405</v>
      </c>
      <c r="Z836" s="31" t="s">
        <v>29405</v>
      </c>
      <c r="AA836" s="32" t="s">
        <v>29463</v>
      </c>
    </row>
    <row r="837" spans="1:27" x14ac:dyDescent="0.3">
      <c r="A837" s="29" t="s">
        <v>14266</v>
      </c>
      <c r="B837" s="29" t="s">
        <v>24610</v>
      </c>
      <c r="C837" s="29" t="s">
        <v>14267</v>
      </c>
      <c r="D837" s="29" t="s">
        <v>14268</v>
      </c>
      <c r="E837" s="29" t="s">
        <v>10524</v>
      </c>
      <c r="F837" s="29" t="s">
        <v>4740</v>
      </c>
      <c r="G837" s="29" t="s">
        <v>25337</v>
      </c>
      <c r="H837" s="29" t="s">
        <v>24612</v>
      </c>
      <c r="I837" s="29">
        <v>0</v>
      </c>
      <c r="J837" s="29">
        <v>0</v>
      </c>
      <c r="K837" s="29">
        <v>0</v>
      </c>
      <c r="L837" s="29">
        <v>1</v>
      </c>
      <c r="M837" s="29">
        <v>1</v>
      </c>
      <c r="N837" s="29">
        <v>2</v>
      </c>
      <c r="O837" s="29">
        <v>7</v>
      </c>
      <c r="P837">
        <v>2</v>
      </c>
      <c r="Q837" s="31" t="s">
        <v>29410</v>
      </c>
      <c r="R837" s="31" t="s">
        <v>29401</v>
      </c>
      <c r="S837" s="31" t="s">
        <v>29402</v>
      </c>
      <c r="T837" s="31" t="s">
        <v>29407</v>
      </c>
      <c r="U837" s="31" t="s">
        <v>29404</v>
      </c>
      <c r="V837" s="31" t="s">
        <v>29409</v>
      </c>
      <c r="W837" s="31" t="s">
        <v>29409</v>
      </c>
      <c r="X837" s="31" t="s">
        <v>29409</v>
      </c>
      <c r="Y837" s="31" t="s">
        <v>29409</v>
      </c>
      <c r="Z837" s="31" t="s">
        <v>29409</v>
      </c>
      <c r="AA837" s="32" t="s">
        <v>29464</v>
      </c>
    </row>
    <row r="838" spans="1:27" x14ac:dyDescent="0.3">
      <c r="A838" s="29" t="s">
        <v>13371</v>
      </c>
      <c r="B838" s="29" t="s">
        <v>24677</v>
      </c>
      <c r="C838" s="29" t="s">
        <v>13372</v>
      </c>
      <c r="D838" s="29" t="s">
        <v>13373</v>
      </c>
      <c r="E838" s="29" t="s">
        <v>10524</v>
      </c>
      <c r="F838" s="29" t="s">
        <v>3327</v>
      </c>
      <c r="G838" s="29" t="s">
        <v>25338</v>
      </c>
      <c r="H838" s="29" t="s">
        <v>24595</v>
      </c>
      <c r="I838" s="29">
        <v>0</v>
      </c>
      <c r="J838" s="29">
        <v>0</v>
      </c>
      <c r="K838" s="29">
        <v>2</v>
      </c>
      <c r="L838" s="29">
        <v>0</v>
      </c>
      <c r="M838" s="29">
        <v>0</v>
      </c>
      <c r="N838" s="29">
        <v>2</v>
      </c>
      <c r="O838" s="29">
        <v>7</v>
      </c>
      <c r="P838">
        <v>2</v>
      </c>
      <c r="Q838" s="31" t="s">
        <v>29416</v>
      </c>
      <c r="R838" s="31" t="s">
        <v>29401</v>
      </c>
      <c r="S838" s="31" t="s">
        <v>29402</v>
      </c>
      <c r="T838" s="31" t="s">
        <v>29407</v>
      </c>
      <c r="U838" s="31" t="s">
        <v>29423</v>
      </c>
      <c r="V838" s="31" t="s">
        <v>29405</v>
      </c>
      <c r="W838" s="31" t="s">
        <v>29405</v>
      </c>
      <c r="X838" s="31" t="s">
        <v>29405</v>
      </c>
      <c r="Y838" s="31" t="s">
        <v>29405</v>
      </c>
      <c r="Z838" s="31" t="s">
        <v>29409</v>
      </c>
      <c r="AA838" s="32" t="s">
        <v>29463</v>
      </c>
    </row>
    <row r="839" spans="1:27" x14ac:dyDescent="0.3">
      <c r="A839" s="29" t="s">
        <v>7447</v>
      </c>
      <c r="B839" s="29" t="s">
        <v>24876</v>
      </c>
      <c r="C839" s="29" t="s">
        <v>13225</v>
      </c>
      <c r="D839" s="29" t="s">
        <v>10377</v>
      </c>
      <c r="E839" s="29" t="s">
        <v>12290</v>
      </c>
      <c r="F839" s="29" t="s">
        <v>2027</v>
      </c>
      <c r="G839" s="29" t="s">
        <v>25339</v>
      </c>
      <c r="H839" s="29" t="s">
        <v>24600</v>
      </c>
      <c r="I839" s="29">
        <v>0</v>
      </c>
      <c r="J839" s="29">
        <v>0</v>
      </c>
      <c r="K839" s="29">
        <v>0</v>
      </c>
      <c r="L839" s="29">
        <v>0</v>
      </c>
      <c r="M839" s="29">
        <v>2</v>
      </c>
      <c r="N839" s="29">
        <v>2</v>
      </c>
      <c r="O839" s="29">
        <v>7</v>
      </c>
      <c r="P839">
        <v>2</v>
      </c>
      <c r="Q839" s="31" t="s">
        <v>29406</v>
      </c>
      <c r="R839" s="31" t="s">
        <v>29401</v>
      </c>
      <c r="S839" s="31" t="s">
        <v>5600</v>
      </c>
      <c r="T839" s="31" t="s">
        <v>29407</v>
      </c>
      <c r="U839" s="31" t="s">
        <v>29418</v>
      </c>
      <c r="V839" s="31" t="s">
        <v>29405</v>
      </c>
      <c r="W839" s="31" t="s">
        <v>29405</v>
      </c>
      <c r="X839" s="31" t="s">
        <v>29405</v>
      </c>
      <c r="Y839" s="31" t="s">
        <v>29405</v>
      </c>
      <c r="Z839" s="31" t="s">
        <v>29405</v>
      </c>
      <c r="AA839" s="32" t="s">
        <v>29465</v>
      </c>
    </row>
    <row r="840" spans="1:27" x14ac:dyDescent="0.3">
      <c r="A840" s="29" t="s">
        <v>10169</v>
      </c>
      <c r="B840" s="29" t="s">
        <v>24653</v>
      </c>
      <c r="C840" s="29" t="s">
        <v>14148</v>
      </c>
      <c r="D840" s="29" t="s">
        <v>10377</v>
      </c>
      <c r="E840" s="29" t="s">
        <v>10378</v>
      </c>
      <c r="F840" s="29" t="s">
        <v>2237</v>
      </c>
      <c r="G840" s="29" t="s">
        <v>25340</v>
      </c>
      <c r="H840" s="29" t="s">
        <v>24600</v>
      </c>
      <c r="I840" s="29">
        <v>0</v>
      </c>
      <c r="J840" s="29">
        <v>0</v>
      </c>
      <c r="K840" s="29">
        <v>0</v>
      </c>
      <c r="L840" s="29">
        <v>2</v>
      </c>
      <c r="M840" s="29">
        <v>0</v>
      </c>
      <c r="N840" s="29">
        <v>2</v>
      </c>
      <c r="O840" s="29">
        <v>7</v>
      </c>
      <c r="P840">
        <v>2</v>
      </c>
      <c r="Q840" s="31" t="s">
        <v>29406</v>
      </c>
      <c r="R840" s="31" t="s">
        <v>29401</v>
      </c>
      <c r="S840" s="31" t="s">
        <v>5600</v>
      </c>
      <c r="T840" s="31" t="s">
        <v>29407</v>
      </c>
      <c r="U840" s="31" t="s">
        <v>29407</v>
      </c>
      <c r="V840" s="31" t="s">
        <v>29405</v>
      </c>
      <c r="W840" s="31" t="s">
        <v>29405</v>
      </c>
      <c r="X840" s="31" t="s">
        <v>29405</v>
      </c>
      <c r="Y840" s="31" t="s">
        <v>29405</v>
      </c>
      <c r="Z840" s="31" t="s">
        <v>29405</v>
      </c>
      <c r="AA840" s="32" t="s">
        <v>29465</v>
      </c>
    </row>
    <row r="841" spans="1:27" x14ac:dyDescent="0.3">
      <c r="A841" s="29" t="s">
        <v>12538</v>
      </c>
      <c r="B841" s="29" t="s">
        <v>24642</v>
      </c>
      <c r="C841" s="29" t="s">
        <v>12539</v>
      </c>
      <c r="D841" s="29" t="s">
        <v>10865</v>
      </c>
      <c r="E841" s="29" t="s">
        <v>10440</v>
      </c>
      <c r="F841" s="29" t="s">
        <v>2416</v>
      </c>
      <c r="G841" s="29" t="s">
        <v>25341</v>
      </c>
      <c r="H841" s="29" t="s">
        <v>24595</v>
      </c>
      <c r="I841" s="29">
        <v>0</v>
      </c>
      <c r="J841" s="29">
        <v>0</v>
      </c>
      <c r="K841" s="29">
        <v>0</v>
      </c>
      <c r="L841" s="29">
        <v>2</v>
      </c>
      <c r="M841" s="29">
        <v>0</v>
      </c>
      <c r="N841" s="29">
        <v>2</v>
      </c>
      <c r="O841" s="29">
        <v>7</v>
      </c>
      <c r="P841">
        <v>2</v>
      </c>
      <c r="Q841" s="31" t="s">
        <v>29424</v>
      </c>
      <c r="R841" s="31" t="s">
        <v>29401</v>
      </c>
      <c r="S841" s="31" t="s">
        <v>29402</v>
      </c>
      <c r="T841" s="31" t="s">
        <v>29407</v>
      </c>
      <c r="U841" s="31" t="s">
        <v>29407</v>
      </c>
      <c r="V841" s="31" t="s">
        <v>29409</v>
      </c>
      <c r="W841" s="31" t="s">
        <v>29409</v>
      </c>
      <c r="X841" s="31" t="s">
        <v>29409</v>
      </c>
      <c r="Y841" s="31" t="s">
        <v>29405</v>
      </c>
      <c r="Z841" s="31" t="s">
        <v>29409</v>
      </c>
      <c r="AA841" s="32" t="s">
        <v>29463</v>
      </c>
    </row>
    <row r="842" spans="1:27" x14ac:dyDescent="0.3">
      <c r="A842" s="29" t="s">
        <v>12827</v>
      </c>
      <c r="B842" s="29" t="s">
        <v>24618</v>
      </c>
      <c r="C842" s="29" t="s">
        <v>12828</v>
      </c>
      <c r="D842" s="29" t="s">
        <v>12829</v>
      </c>
      <c r="E842" s="29" t="s">
        <v>12830</v>
      </c>
      <c r="F842" s="29" t="s">
        <v>10427</v>
      </c>
      <c r="G842" s="29" t="s">
        <v>25342</v>
      </c>
      <c r="H842" s="29" t="s">
        <v>24597</v>
      </c>
      <c r="I842" s="29">
        <v>0</v>
      </c>
      <c r="J842" s="29">
        <v>0</v>
      </c>
      <c r="K842" s="29">
        <v>0</v>
      </c>
      <c r="L842" s="29">
        <v>2</v>
      </c>
      <c r="M842" s="29">
        <v>0</v>
      </c>
      <c r="N842" s="29">
        <v>2</v>
      </c>
      <c r="O842" s="29">
        <v>7</v>
      </c>
      <c r="P842">
        <v>2</v>
      </c>
      <c r="Q842" s="31" t="s">
        <v>29413</v>
      </c>
      <c r="R842" s="31" t="s">
        <v>29411</v>
      </c>
      <c r="S842" s="31" t="s">
        <v>29402</v>
      </c>
      <c r="T842" s="31" t="s">
        <v>29407</v>
      </c>
      <c r="U842" s="31" t="s">
        <v>29404</v>
      </c>
      <c r="V842" s="31" t="s">
        <v>29409</v>
      </c>
      <c r="W842" s="31" t="s">
        <v>29409</v>
      </c>
      <c r="X842" s="31" t="s">
        <v>29409</v>
      </c>
      <c r="Y842" s="31" t="s">
        <v>29409</v>
      </c>
      <c r="Z842" s="31" t="s">
        <v>29409</v>
      </c>
      <c r="AA842" s="32" t="s">
        <v>29464</v>
      </c>
    </row>
    <row r="843" spans="1:27" x14ac:dyDescent="0.3">
      <c r="A843" s="29" t="s">
        <v>13515</v>
      </c>
      <c r="B843" s="29" t="s">
        <v>24618</v>
      </c>
      <c r="C843" s="29" t="s">
        <v>11450</v>
      </c>
      <c r="D843" s="29" t="s">
        <v>10448</v>
      </c>
      <c r="E843" s="29" t="s">
        <v>10461</v>
      </c>
      <c r="F843" s="29" t="s">
        <v>10427</v>
      </c>
      <c r="G843" s="29" t="s">
        <v>25343</v>
      </c>
      <c r="H843" s="29" t="s">
        <v>24597</v>
      </c>
      <c r="I843" s="29">
        <v>0</v>
      </c>
      <c r="J843" s="29">
        <v>0</v>
      </c>
      <c r="K843" s="29">
        <v>0</v>
      </c>
      <c r="L843" s="29">
        <v>1</v>
      </c>
      <c r="M843" s="29">
        <v>0</v>
      </c>
      <c r="N843" s="29">
        <v>1</v>
      </c>
      <c r="O843" s="29">
        <v>3</v>
      </c>
      <c r="P843">
        <v>2</v>
      </c>
      <c r="Q843" s="31" t="s">
        <v>29413</v>
      </c>
      <c r="R843" s="31" t="s">
        <v>29411</v>
      </c>
      <c r="S843" s="31" t="s">
        <v>29402</v>
      </c>
      <c r="T843" s="31" t="s">
        <v>29407</v>
      </c>
      <c r="U843" s="31" t="s">
        <v>29404</v>
      </c>
      <c r="V843" s="31" t="s">
        <v>29409</v>
      </c>
      <c r="W843" s="31" t="s">
        <v>29409</v>
      </c>
      <c r="X843" s="31" t="s">
        <v>29409</v>
      </c>
      <c r="Y843" s="31" t="s">
        <v>29409</v>
      </c>
      <c r="Z843" s="31" t="s">
        <v>29409</v>
      </c>
      <c r="AA843" s="32" t="s">
        <v>29464</v>
      </c>
    </row>
    <row r="844" spans="1:27" x14ac:dyDescent="0.3">
      <c r="A844" s="29" t="s">
        <v>13515</v>
      </c>
      <c r="B844" s="29" t="s">
        <v>24618</v>
      </c>
      <c r="C844" s="29" t="s">
        <v>11450</v>
      </c>
      <c r="D844" s="29" t="s">
        <v>10448</v>
      </c>
      <c r="E844" s="29" t="s">
        <v>10461</v>
      </c>
      <c r="F844" s="29" t="s">
        <v>10427</v>
      </c>
      <c r="G844" s="29" t="s">
        <v>25343</v>
      </c>
      <c r="H844" s="29" t="s">
        <v>24612</v>
      </c>
      <c r="I844" s="29">
        <v>0</v>
      </c>
      <c r="J844" s="29">
        <v>0</v>
      </c>
      <c r="K844" s="29">
        <v>0</v>
      </c>
      <c r="L844" s="29">
        <v>1</v>
      </c>
      <c r="M844" s="29">
        <v>0</v>
      </c>
      <c r="N844" s="29">
        <v>1</v>
      </c>
      <c r="O844" s="29">
        <v>4</v>
      </c>
      <c r="P844">
        <v>2</v>
      </c>
      <c r="Q844" s="31" t="s">
        <v>29413</v>
      </c>
      <c r="R844" s="31" t="s">
        <v>29411</v>
      </c>
      <c r="S844" s="31" t="s">
        <v>29402</v>
      </c>
      <c r="T844" s="31" t="s">
        <v>29407</v>
      </c>
      <c r="U844" s="31" t="s">
        <v>29404</v>
      </c>
      <c r="V844" s="31" t="s">
        <v>29409</v>
      </c>
      <c r="W844" s="31" t="s">
        <v>29409</v>
      </c>
      <c r="X844" s="31" t="s">
        <v>29409</v>
      </c>
      <c r="Y844" s="31" t="s">
        <v>29409</v>
      </c>
      <c r="Z844" s="31" t="s">
        <v>29409</v>
      </c>
      <c r="AA844" s="32" t="s">
        <v>29464</v>
      </c>
    </row>
    <row r="845" spans="1:27" x14ac:dyDescent="0.3">
      <c r="A845" s="29" t="s">
        <v>13644</v>
      </c>
      <c r="B845" s="29" t="s">
        <v>24642</v>
      </c>
      <c r="C845" s="29" t="s">
        <v>13645</v>
      </c>
      <c r="D845" s="29" t="s">
        <v>10377</v>
      </c>
      <c r="E845" s="29" t="s">
        <v>13646</v>
      </c>
      <c r="F845" s="29" t="s">
        <v>3669</v>
      </c>
      <c r="G845" s="29" t="s">
        <v>25344</v>
      </c>
      <c r="H845" s="29" t="s">
        <v>24612</v>
      </c>
      <c r="I845" s="29">
        <v>0</v>
      </c>
      <c r="J845" s="29">
        <v>0</v>
      </c>
      <c r="K845" s="29">
        <v>0</v>
      </c>
      <c r="L845" s="29">
        <v>1</v>
      </c>
      <c r="M845" s="29">
        <v>1</v>
      </c>
      <c r="N845" s="29">
        <v>2</v>
      </c>
      <c r="O845" s="29">
        <v>7</v>
      </c>
      <c r="P845">
        <v>2</v>
      </c>
      <c r="Q845" s="31" t="s">
        <v>29422</v>
      </c>
      <c r="R845" s="31" t="s">
        <v>29401</v>
      </c>
      <c r="S845" s="31" t="s">
        <v>29402</v>
      </c>
      <c r="T845" s="31" t="s">
        <v>29407</v>
      </c>
      <c r="U845" s="31" t="s">
        <v>29407</v>
      </c>
      <c r="V845" s="31" t="s">
        <v>29409</v>
      </c>
      <c r="W845" s="31" t="s">
        <v>29409</v>
      </c>
      <c r="X845" s="31" t="s">
        <v>29409</v>
      </c>
      <c r="Y845" s="31" t="s">
        <v>29409</v>
      </c>
      <c r="Z845" s="31" t="s">
        <v>29409</v>
      </c>
      <c r="AA845" s="32" t="s">
        <v>29464</v>
      </c>
    </row>
    <row r="846" spans="1:27" x14ac:dyDescent="0.3">
      <c r="A846" s="29" t="s">
        <v>12613</v>
      </c>
      <c r="B846" s="29" t="s">
        <v>24623</v>
      </c>
      <c r="C846" s="29" t="s">
        <v>12614</v>
      </c>
      <c r="D846" s="29" t="s">
        <v>12615</v>
      </c>
      <c r="E846" s="29" t="s">
        <v>10524</v>
      </c>
      <c r="F846" s="29" t="s">
        <v>10456</v>
      </c>
      <c r="G846" s="29" t="s">
        <v>25345</v>
      </c>
      <c r="H846" s="29" t="s">
        <v>24595</v>
      </c>
      <c r="I846" s="29">
        <v>1</v>
      </c>
      <c r="J846" s="29">
        <v>0</v>
      </c>
      <c r="K846" s="29">
        <v>0</v>
      </c>
      <c r="L846" s="29">
        <v>0</v>
      </c>
      <c r="M846" s="29">
        <v>0</v>
      </c>
      <c r="N846" s="29">
        <v>1</v>
      </c>
      <c r="O846" s="29">
        <v>6</v>
      </c>
      <c r="P846">
        <v>2</v>
      </c>
      <c r="Q846" s="31" t="s">
        <v>29410</v>
      </c>
      <c r="R846" s="31" t="s">
        <v>29401</v>
      </c>
      <c r="S846" s="31" t="s">
        <v>29402</v>
      </c>
      <c r="T846" s="31" t="s">
        <v>29407</v>
      </c>
      <c r="U846" s="31" t="s">
        <v>29404</v>
      </c>
      <c r="V846" s="31" t="s">
        <v>29405</v>
      </c>
      <c r="W846" s="31" t="s">
        <v>29409</v>
      </c>
      <c r="X846" s="31" t="s">
        <v>29409</v>
      </c>
      <c r="Y846" s="31" t="s">
        <v>29409</v>
      </c>
      <c r="Z846" s="31" t="s">
        <v>29409</v>
      </c>
      <c r="AA846" s="32" t="s">
        <v>29463</v>
      </c>
    </row>
    <row r="847" spans="1:27" x14ac:dyDescent="0.3">
      <c r="A847" s="29" t="s">
        <v>12613</v>
      </c>
      <c r="B847" s="29" t="s">
        <v>24623</v>
      </c>
      <c r="C847" s="29" t="s">
        <v>12614</v>
      </c>
      <c r="D847" s="29" t="s">
        <v>12615</v>
      </c>
      <c r="E847" s="29" t="s">
        <v>10524</v>
      </c>
      <c r="F847" s="29" t="s">
        <v>10456</v>
      </c>
      <c r="G847" s="29" t="s">
        <v>25345</v>
      </c>
      <c r="H847" s="29" t="s">
        <v>24612</v>
      </c>
      <c r="I847" s="29">
        <v>0</v>
      </c>
      <c r="J847" s="29">
        <v>0</v>
      </c>
      <c r="K847" s="29">
        <v>0</v>
      </c>
      <c r="L847" s="29">
        <v>1</v>
      </c>
      <c r="M847" s="29">
        <v>0</v>
      </c>
      <c r="N847" s="29">
        <v>1</v>
      </c>
      <c r="O847" s="29">
        <v>1</v>
      </c>
      <c r="P847">
        <v>2</v>
      </c>
      <c r="Q847" s="31" t="s">
        <v>29410</v>
      </c>
      <c r="R847" s="31" t="s">
        <v>29401</v>
      </c>
      <c r="S847" s="31" t="s">
        <v>29402</v>
      </c>
      <c r="T847" s="31" t="s">
        <v>29407</v>
      </c>
      <c r="U847" s="31" t="s">
        <v>29404</v>
      </c>
      <c r="V847" s="31" t="s">
        <v>29405</v>
      </c>
      <c r="W847" s="31" t="s">
        <v>29409</v>
      </c>
      <c r="X847" s="31" t="s">
        <v>29409</v>
      </c>
      <c r="Y847" s="31" t="s">
        <v>29409</v>
      </c>
      <c r="Z847" s="31" t="s">
        <v>29409</v>
      </c>
      <c r="AA847" s="32" t="s">
        <v>29464</v>
      </c>
    </row>
    <row r="848" spans="1:27" x14ac:dyDescent="0.3">
      <c r="A848" s="29" t="s">
        <v>14284</v>
      </c>
      <c r="B848" s="29" t="s">
        <v>24623</v>
      </c>
      <c r="C848" s="29" t="s">
        <v>14285</v>
      </c>
      <c r="D848" s="29" t="s">
        <v>14286</v>
      </c>
      <c r="E848" s="29" t="s">
        <v>11370</v>
      </c>
      <c r="F848" s="29" t="s">
        <v>24624</v>
      </c>
      <c r="G848" s="29" t="s">
        <v>25346</v>
      </c>
      <c r="H848" s="29" t="s">
        <v>24595</v>
      </c>
      <c r="I848" s="29">
        <v>0</v>
      </c>
      <c r="J848" s="29">
        <v>0</v>
      </c>
      <c r="K848" s="29">
        <v>1</v>
      </c>
      <c r="L848" s="29">
        <v>0</v>
      </c>
      <c r="M848" s="29">
        <v>1</v>
      </c>
      <c r="N848" s="29">
        <v>2</v>
      </c>
      <c r="O848" s="29">
        <v>7</v>
      </c>
      <c r="P848">
        <v>2</v>
      </c>
      <c r="Q848" s="31" t="s">
        <v>29416</v>
      </c>
      <c r="R848" s="31" t="s">
        <v>29401</v>
      </c>
      <c r="S848" s="31" t="s">
        <v>29402</v>
      </c>
      <c r="T848" s="31" t="s">
        <v>29407</v>
      </c>
      <c r="U848" s="31" t="s">
        <v>29407</v>
      </c>
      <c r="V848" s="31" t="s">
        <v>29409</v>
      </c>
      <c r="W848" s="31" t="s">
        <v>29409</v>
      </c>
      <c r="X848" s="31" t="s">
        <v>29409</v>
      </c>
      <c r="Y848" s="31" t="s">
        <v>29409</v>
      </c>
      <c r="Z848" s="31" t="s">
        <v>29409</v>
      </c>
      <c r="AA848" s="32" t="s">
        <v>29461</v>
      </c>
    </row>
    <row r="849" spans="1:27" x14ac:dyDescent="0.3">
      <c r="A849" s="29" t="s">
        <v>6902</v>
      </c>
      <c r="B849" s="29" t="s">
        <v>24620</v>
      </c>
      <c r="C849" s="29" t="s">
        <v>14316</v>
      </c>
      <c r="D849" s="29" t="s">
        <v>10444</v>
      </c>
      <c r="E849" s="29" t="s">
        <v>10378</v>
      </c>
      <c r="F849" s="29" t="s">
        <v>6898</v>
      </c>
      <c r="G849" s="29" t="s">
        <v>25347</v>
      </c>
      <c r="H849" s="29" t="s">
        <v>24600</v>
      </c>
      <c r="I849" s="29">
        <v>0</v>
      </c>
      <c r="J849" s="29">
        <v>0</v>
      </c>
      <c r="K849" s="29">
        <v>0</v>
      </c>
      <c r="L849" s="29">
        <v>2</v>
      </c>
      <c r="M849" s="29">
        <v>0</v>
      </c>
      <c r="N849" s="29">
        <v>2</v>
      </c>
      <c r="O849" s="29">
        <v>7</v>
      </c>
      <c r="P849">
        <v>2</v>
      </c>
      <c r="Q849" s="31" t="s">
        <v>29406</v>
      </c>
      <c r="R849" s="31" t="s">
        <v>29401</v>
      </c>
      <c r="S849" s="31" t="s">
        <v>5600</v>
      </c>
      <c r="T849" s="31" t="s">
        <v>29407</v>
      </c>
      <c r="U849" s="31" t="s">
        <v>29407</v>
      </c>
      <c r="V849" s="31" t="s">
        <v>29405</v>
      </c>
      <c r="W849" s="31" t="s">
        <v>29405</v>
      </c>
      <c r="X849" s="31" t="s">
        <v>29405</v>
      </c>
      <c r="Y849" s="31" t="s">
        <v>29405</v>
      </c>
      <c r="Z849" s="31" t="s">
        <v>29405</v>
      </c>
      <c r="AA849" s="32" t="s">
        <v>29465</v>
      </c>
    </row>
    <row r="850" spans="1:27" x14ac:dyDescent="0.3">
      <c r="A850" s="29" t="s">
        <v>14206</v>
      </c>
      <c r="B850" s="29" t="s">
        <v>24662</v>
      </c>
      <c r="C850" s="29" t="s">
        <v>14207</v>
      </c>
      <c r="D850" s="29" t="s">
        <v>14208</v>
      </c>
      <c r="E850" s="29" t="s">
        <v>10378</v>
      </c>
      <c r="F850" s="29" t="s">
        <v>24755</v>
      </c>
      <c r="G850" s="29" t="s">
        <v>25348</v>
      </c>
      <c r="H850" s="29" t="s">
        <v>24595</v>
      </c>
      <c r="I850" s="29">
        <v>0</v>
      </c>
      <c r="J850" s="29">
        <v>0</v>
      </c>
      <c r="K850" s="29">
        <v>0</v>
      </c>
      <c r="L850" s="29">
        <v>2</v>
      </c>
      <c r="M850" s="29">
        <v>0</v>
      </c>
      <c r="N850" s="29">
        <v>2</v>
      </c>
      <c r="O850" s="29">
        <v>7</v>
      </c>
      <c r="P850">
        <v>2</v>
      </c>
      <c r="Q850" s="31" t="s">
        <v>29416</v>
      </c>
      <c r="R850" s="31" t="s">
        <v>29401</v>
      </c>
      <c r="S850" s="31" t="s">
        <v>29402</v>
      </c>
      <c r="T850" s="31" t="s">
        <v>29407</v>
      </c>
      <c r="U850" s="31" t="s">
        <v>29425</v>
      </c>
      <c r="V850" s="31" t="s">
        <v>29409</v>
      </c>
      <c r="W850" s="31" t="s">
        <v>29409</v>
      </c>
      <c r="X850" s="31" t="s">
        <v>29409</v>
      </c>
      <c r="Y850" s="31" t="s">
        <v>29405</v>
      </c>
      <c r="Z850" s="31" t="s">
        <v>29405</v>
      </c>
      <c r="AA850" s="32" t="s">
        <v>29463</v>
      </c>
    </row>
    <row r="851" spans="1:27" x14ac:dyDescent="0.3">
      <c r="A851" s="29" t="s">
        <v>3467</v>
      </c>
      <c r="B851" s="29" t="s">
        <v>24616</v>
      </c>
      <c r="C851" s="29" t="s">
        <v>12804</v>
      </c>
      <c r="D851" s="29" t="s">
        <v>11470</v>
      </c>
      <c r="E851" s="29" t="s">
        <v>10378</v>
      </c>
      <c r="F851" s="29" t="s">
        <v>2009</v>
      </c>
      <c r="G851" s="29" t="s">
        <v>25349</v>
      </c>
      <c r="H851" s="29" t="s">
        <v>24711</v>
      </c>
      <c r="I851" s="29">
        <v>0</v>
      </c>
      <c r="J851" s="29">
        <v>0</v>
      </c>
      <c r="K851" s="29">
        <v>0</v>
      </c>
      <c r="L851" s="29">
        <v>2</v>
      </c>
      <c r="M851" s="29">
        <v>0</v>
      </c>
      <c r="N851" s="29">
        <v>2</v>
      </c>
      <c r="O851" s="29">
        <v>7</v>
      </c>
      <c r="P851">
        <v>2</v>
      </c>
      <c r="Q851" s="31" t="s">
        <v>29430</v>
      </c>
      <c r="R851" s="31" t="s">
        <v>29401</v>
      </c>
      <c r="S851" s="31" t="s">
        <v>29431</v>
      </c>
      <c r="T851" s="31" t="s">
        <v>29407</v>
      </c>
      <c r="U851" s="31" t="s">
        <v>29425</v>
      </c>
      <c r="V851" s="31" t="s">
        <v>29405</v>
      </c>
      <c r="W851" s="31" t="s">
        <v>29405</v>
      </c>
      <c r="X851" s="31" t="s">
        <v>29405</v>
      </c>
      <c r="Y851" s="31" t="s">
        <v>29405</v>
      </c>
      <c r="Z851" s="31" t="s">
        <v>29405</v>
      </c>
      <c r="AA851" s="32" t="s">
        <v>29465</v>
      </c>
    </row>
    <row r="852" spans="1:27" x14ac:dyDescent="0.3">
      <c r="A852" s="29" t="s">
        <v>13662</v>
      </c>
      <c r="B852" s="29" t="s">
        <v>24742</v>
      </c>
      <c r="C852" s="29" t="s">
        <v>13663</v>
      </c>
      <c r="D852" s="29" t="s">
        <v>13664</v>
      </c>
      <c r="E852" s="29" t="s">
        <v>11246</v>
      </c>
      <c r="F852" s="29" t="s">
        <v>4876</v>
      </c>
      <c r="G852" s="29" t="s">
        <v>25350</v>
      </c>
      <c r="H852" s="29" t="s">
        <v>24612</v>
      </c>
      <c r="I852" s="29">
        <v>1</v>
      </c>
      <c r="J852" s="29">
        <v>0</v>
      </c>
      <c r="K852" s="29">
        <v>0</v>
      </c>
      <c r="L852" s="29">
        <v>1</v>
      </c>
      <c r="M852" s="29">
        <v>0</v>
      </c>
      <c r="N852" s="29">
        <v>2</v>
      </c>
      <c r="O852" s="29">
        <v>7</v>
      </c>
      <c r="P852">
        <v>2</v>
      </c>
      <c r="Q852" s="31" t="s">
        <v>29416</v>
      </c>
      <c r="R852" s="31" t="s">
        <v>29401</v>
      </c>
      <c r="S852" s="31" t="s">
        <v>29402</v>
      </c>
      <c r="T852" s="31" t="s">
        <v>29407</v>
      </c>
      <c r="U852" s="31" t="s">
        <v>29423</v>
      </c>
      <c r="V852" s="31" t="s">
        <v>29409</v>
      </c>
      <c r="W852" s="31" t="s">
        <v>29409</v>
      </c>
      <c r="X852" s="31" t="s">
        <v>29409</v>
      </c>
      <c r="Y852" s="31" t="s">
        <v>29409</v>
      </c>
      <c r="Z852" s="31" t="s">
        <v>29409</v>
      </c>
      <c r="AA852" s="32" t="s">
        <v>29464</v>
      </c>
    </row>
    <row r="853" spans="1:27" x14ac:dyDescent="0.3">
      <c r="A853" s="29" t="s">
        <v>12541</v>
      </c>
      <c r="B853" s="29" t="s">
        <v>24742</v>
      </c>
      <c r="C853" s="29" t="s">
        <v>12542</v>
      </c>
      <c r="D853" s="29" t="s">
        <v>12543</v>
      </c>
      <c r="E853" s="29" t="s">
        <v>12544</v>
      </c>
      <c r="F853" s="29" t="s">
        <v>3036</v>
      </c>
      <c r="G853" s="29" t="s">
        <v>25351</v>
      </c>
      <c r="H853" s="29" t="s">
        <v>24612</v>
      </c>
      <c r="I853" s="29">
        <v>0</v>
      </c>
      <c r="J853" s="29">
        <v>0</v>
      </c>
      <c r="K853" s="29">
        <v>0</v>
      </c>
      <c r="L853" s="29">
        <v>1</v>
      </c>
      <c r="M853" s="29">
        <v>1</v>
      </c>
      <c r="N853" s="29">
        <v>2</v>
      </c>
      <c r="O853" s="29">
        <v>7</v>
      </c>
      <c r="P853">
        <v>2</v>
      </c>
      <c r="Q853" s="31" t="s">
        <v>29416</v>
      </c>
      <c r="R853" s="31" t="s">
        <v>29401</v>
      </c>
      <c r="S853" s="31" t="s">
        <v>29402</v>
      </c>
      <c r="T853" s="31" t="s">
        <v>29407</v>
      </c>
      <c r="U853" s="31" t="s">
        <v>29407</v>
      </c>
      <c r="V853" s="31" t="s">
        <v>29409</v>
      </c>
      <c r="W853" s="31" t="s">
        <v>29405</v>
      </c>
      <c r="X853" s="31" t="s">
        <v>29409</v>
      </c>
      <c r="Y853" s="31" t="s">
        <v>29409</v>
      </c>
      <c r="Z853" s="31" t="s">
        <v>29409</v>
      </c>
      <c r="AA853" s="32" t="s">
        <v>29464</v>
      </c>
    </row>
    <row r="854" spans="1:27" x14ac:dyDescent="0.3">
      <c r="A854" s="29" t="s">
        <v>13457</v>
      </c>
      <c r="B854" s="29" t="s">
        <v>24642</v>
      </c>
      <c r="C854" s="29" t="s">
        <v>13458</v>
      </c>
      <c r="D854" s="29" t="s">
        <v>13459</v>
      </c>
      <c r="E854" s="29" t="s">
        <v>10378</v>
      </c>
      <c r="F854" s="29" t="s">
        <v>4239</v>
      </c>
      <c r="G854" s="29" t="s">
        <v>25352</v>
      </c>
      <c r="H854" s="29" t="s">
        <v>24595</v>
      </c>
      <c r="I854" s="29">
        <v>0</v>
      </c>
      <c r="J854" s="29">
        <v>0</v>
      </c>
      <c r="K854" s="29">
        <v>0</v>
      </c>
      <c r="L854" s="29">
        <v>2</v>
      </c>
      <c r="M854" s="29">
        <v>0</v>
      </c>
      <c r="N854" s="29">
        <v>2</v>
      </c>
      <c r="O854" s="29">
        <v>7</v>
      </c>
      <c r="P854">
        <v>2</v>
      </c>
      <c r="Q854" s="31" t="s">
        <v>29416</v>
      </c>
      <c r="R854" s="31" t="s">
        <v>29401</v>
      </c>
      <c r="S854" s="31" t="s">
        <v>29402</v>
      </c>
      <c r="T854" s="31" t="s">
        <v>29407</v>
      </c>
      <c r="U854" s="31" t="s">
        <v>29407</v>
      </c>
      <c r="V854" s="31" t="s">
        <v>29409</v>
      </c>
      <c r="W854" s="31" t="s">
        <v>29405</v>
      </c>
      <c r="X854" s="31" t="s">
        <v>29405</v>
      </c>
      <c r="Y854" s="31" t="s">
        <v>29405</v>
      </c>
      <c r="Z854" s="31" t="s">
        <v>29405</v>
      </c>
      <c r="AA854" s="32" t="s">
        <v>29463</v>
      </c>
    </row>
    <row r="855" spans="1:27" x14ac:dyDescent="0.3">
      <c r="A855" s="29" t="s">
        <v>13453</v>
      </c>
      <c r="B855" s="29" t="s">
        <v>24738</v>
      </c>
      <c r="C855" s="29" t="s">
        <v>13454</v>
      </c>
      <c r="D855" s="29" t="s">
        <v>13455</v>
      </c>
      <c r="E855" s="29" t="s">
        <v>10378</v>
      </c>
      <c r="F855" s="29" t="s">
        <v>24796</v>
      </c>
      <c r="G855" s="29" t="s">
        <v>25353</v>
      </c>
      <c r="H855" s="29" t="s">
        <v>24595</v>
      </c>
      <c r="I855" s="29">
        <v>0</v>
      </c>
      <c r="J855" s="29">
        <v>0</v>
      </c>
      <c r="K855" s="29">
        <v>0</v>
      </c>
      <c r="L855" s="29">
        <v>2</v>
      </c>
      <c r="M855" s="29">
        <v>0</v>
      </c>
      <c r="N855" s="29">
        <v>2</v>
      </c>
      <c r="O855" s="29">
        <v>7</v>
      </c>
      <c r="P855">
        <v>2</v>
      </c>
      <c r="Q855" s="31" t="s">
        <v>29421</v>
      </c>
      <c r="R855" s="31" t="s">
        <v>29401</v>
      </c>
      <c r="S855" s="31" t="s">
        <v>29402</v>
      </c>
      <c r="T855" s="31" t="s">
        <v>29407</v>
      </c>
      <c r="U855" s="31" t="s">
        <v>29407</v>
      </c>
      <c r="V855" s="31" t="s">
        <v>29409</v>
      </c>
      <c r="W855" s="31" t="s">
        <v>29405</v>
      </c>
      <c r="X855" s="31" t="s">
        <v>29405</v>
      </c>
      <c r="Y855" s="31" t="s">
        <v>29405</v>
      </c>
      <c r="Z855" s="31" t="s">
        <v>29405</v>
      </c>
      <c r="AA855" s="32" t="s">
        <v>29463</v>
      </c>
    </row>
    <row r="856" spans="1:27" x14ac:dyDescent="0.3">
      <c r="A856" s="29" t="s">
        <v>13100</v>
      </c>
      <c r="B856" s="29" t="s">
        <v>24746</v>
      </c>
      <c r="C856" s="29" t="s">
        <v>13101</v>
      </c>
      <c r="D856" s="29" t="s">
        <v>10377</v>
      </c>
      <c r="E856" s="29" t="s">
        <v>10378</v>
      </c>
      <c r="F856" s="29" t="s">
        <v>6304</v>
      </c>
      <c r="G856" s="29" t="s">
        <v>25354</v>
      </c>
      <c r="H856" s="29" t="s">
        <v>24595</v>
      </c>
      <c r="I856" s="29">
        <v>0</v>
      </c>
      <c r="J856" s="29">
        <v>0</v>
      </c>
      <c r="K856" s="29">
        <v>0</v>
      </c>
      <c r="L856" s="29">
        <v>0</v>
      </c>
      <c r="M856" s="29">
        <v>2</v>
      </c>
      <c r="N856" s="29">
        <v>2</v>
      </c>
      <c r="O856" s="29">
        <v>7</v>
      </c>
      <c r="P856">
        <v>2</v>
      </c>
      <c r="Q856" s="31" t="s">
        <v>29416</v>
      </c>
      <c r="R856" s="31" t="s">
        <v>29401</v>
      </c>
      <c r="S856" s="31" t="s">
        <v>29402</v>
      </c>
      <c r="T856" s="31" t="s">
        <v>29407</v>
      </c>
      <c r="U856" s="31" t="s">
        <v>29407</v>
      </c>
      <c r="V856" s="31" t="s">
        <v>29409</v>
      </c>
      <c r="W856" s="31" t="s">
        <v>29409</v>
      </c>
      <c r="X856" s="31" t="s">
        <v>29409</v>
      </c>
      <c r="Y856" s="31" t="s">
        <v>29409</v>
      </c>
      <c r="Z856" s="31" t="s">
        <v>29409</v>
      </c>
      <c r="AA856" s="32" t="s">
        <v>29461</v>
      </c>
    </row>
    <row r="857" spans="1:27" x14ac:dyDescent="0.3">
      <c r="A857" s="29" t="s">
        <v>13523</v>
      </c>
      <c r="B857" s="29" t="s">
        <v>24626</v>
      </c>
      <c r="C857" s="29" t="s">
        <v>13524</v>
      </c>
      <c r="D857" s="29" t="s">
        <v>10377</v>
      </c>
      <c r="E857" s="29" t="s">
        <v>13525</v>
      </c>
      <c r="F857" s="29" t="s">
        <v>25355</v>
      </c>
      <c r="G857" s="29" t="s">
        <v>25356</v>
      </c>
      <c r="H857" s="29" t="s">
        <v>24597</v>
      </c>
      <c r="I857" s="29">
        <v>0</v>
      </c>
      <c r="J857" s="29">
        <v>0</v>
      </c>
      <c r="K857" s="29">
        <v>0</v>
      </c>
      <c r="L857" s="29">
        <v>1</v>
      </c>
      <c r="M857" s="29">
        <v>0</v>
      </c>
      <c r="N857" s="29">
        <v>1</v>
      </c>
      <c r="O857" s="29">
        <v>5</v>
      </c>
      <c r="P857">
        <v>2</v>
      </c>
      <c r="Q857" s="31" t="s">
        <v>29421</v>
      </c>
      <c r="R857" s="31" t="s">
        <v>29401</v>
      </c>
      <c r="S857" s="31" t="s">
        <v>29402</v>
      </c>
      <c r="T857" s="31" t="s">
        <v>29407</v>
      </c>
      <c r="U857" s="31" t="s">
        <v>29407</v>
      </c>
      <c r="V857" s="31" t="s">
        <v>29409</v>
      </c>
      <c r="W857" s="31" t="s">
        <v>29409</v>
      </c>
      <c r="X857" s="31" t="s">
        <v>29409</v>
      </c>
      <c r="Y857" s="31" t="s">
        <v>29409</v>
      </c>
      <c r="Z857" s="31" t="s">
        <v>29409</v>
      </c>
      <c r="AA857" s="32" t="s">
        <v>29464</v>
      </c>
    </row>
    <row r="858" spans="1:27" x14ac:dyDescent="0.3">
      <c r="A858" s="29" t="s">
        <v>13523</v>
      </c>
      <c r="B858" s="29" t="s">
        <v>24626</v>
      </c>
      <c r="C858" s="29" t="s">
        <v>13524</v>
      </c>
      <c r="D858" s="29" t="s">
        <v>10377</v>
      </c>
      <c r="E858" s="29" t="s">
        <v>13525</v>
      </c>
      <c r="F858" s="29" t="s">
        <v>25355</v>
      </c>
      <c r="G858" s="29" t="s">
        <v>25356</v>
      </c>
      <c r="H858" s="29" t="s">
        <v>24612</v>
      </c>
      <c r="I858" s="29">
        <v>0</v>
      </c>
      <c r="J858" s="29">
        <v>0</v>
      </c>
      <c r="K858" s="29">
        <v>0</v>
      </c>
      <c r="L858" s="29">
        <v>1</v>
      </c>
      <c r="M858" s="29">
        <v>0</v>
      </c>
      <c r="N858" s="29">
        <v>1</v>
      </c>
      <c r="O858" s="29">
        <v>2</v>
      </c>
      <c r="P858">
        <v>2</v>
      </c>
      <c r="Q858" s="31" t="s">
        <v>29421</v>
      </c>
      <c r="R858" s="31" t="s">
        <v>29401</v>
      </c>
      <c r="S858" s="31" t="s">
        <v>29402</v>
      </c>
      <c r="T858" s="31" t="s">
        <v>29407</v>
      </c>
      <c r="U858" s="31" t="s">
        <v>29407</v>
      </c>
      <c r="V858" s="31" t="s">
        <v>29409</v>
      </c>
      <c r="W858" s="31" t="s">
        <v>29409</v>
      </c>
      <c r="X858" s="31" t="s">
        <v>29409</v>
      </c>
      <c r="Y858" s="31" t="s">
        <v>29409</v>
      </c>
      <c r="Z858" s="31" t="s">
        <v>29409</v>
      </c>
      <c r="AA858" s="32" t="s">
        <v>29464</v>
      </c>
    </row>
    <row r="859" spans="1:27" x14ac:dyDescent="0.3">
      <c r="A859" s="29" t="s">
        <v>7539</v>
      </c>
      <c r="B859" s="29" t="s">
        <v>24620</v>
      </c>
      <c r="C859" s="29" t="s">
        <v>13270</v>
      </c>
      <c r="D859" s="29" t="s">
        <v>10377</v>
      </c>
      <c r="E859" s="29" t="s">
        <v>10625</v>
      </c>
      <c r="F859" s="29" t="s">
        <v>5610</v>
      </c>
      <c r="G859" s="29" t="s">
        <v>25357</v>
      </c>
      <c r="H859" s="29" t="s">
        <v>24600</v>
      </c>
      <c r="I859" s="29">
        <v>0</v>
      </c>
      <c r="J859" s="29">
        <v>1</v>
      </c>
      <c r="K859" s="29">
        <v>0</v>
      </c>
      <c r="L859" s="29">
        <v>0</v>
      </c>
      <c r="M859" s="29">
        <v>1</v>
      </c>
      <c r="N859" s="29">
        <v>2</v>
      </c>
      <c r="O859" s="29">
        <v>7</v>
      </c>
      <c r="P859">
        <v>2</v>
      </c>
      <c r="Q859" s="31" t="s">
        <v>29420</v>
      </c>
      <c r="R859" s="31" t="s">
        <v>29401</v>
      </c>
      <c r="S859" s="31" t="s">
        <v>5600</v>
      </c>
      <c r="T859" s="31" t="s">
        <v>29407</v>
      </c>
      <c r="U859" s="31" t="s">
        <v>29407</v>
      </c>
      <c r="V859" s="31" t="s">
        <v>29405</v>
      </c>
      <c r="W859" s="31" t="s">
        <v>29405</v>
      </c>
      <c r="X859" s="31" t="s">
        <v>29405</v>
      </c>
      <c r="Y859" s="31" t="s">
        <v>29405</v>
      </c>
      <c r="Z859" s="31" t="s">
        <v>29405</v>
      </c>
      <c r="AA859" s="32" t="s">
        <v>29460</v>
      </c>
    </row>
    <row r="860" spans="1:27" x14ac:dyDescent="0.3">
      <c r="A860" s="29" t="s">
        <v>8159</v>
      </c>
      <c r="B860" s="29" t="s">
        <v>24620</v>
      </c>
      <c r="C860" s="29" t="s">
        <v>13900</v>
      </c>
      <c r="D860" s="29" t="s">
        <v>10377</v>
      </c>
      <c r="E860" s="29" t="s">
        <v>10378</v>
      </c>
      <c r="F860" s="29" t="s">
        <v>5610</v>
      </c>
      <c r="G860" s="29" t="s">
        <v>25358</v>
      </c>
      <c r="H860" s="29" t="s">
        <v>24600</v>
      </c>
      <c r="I860" s="29">
        <v>0</v>
      </c>
      <c r="J860" s="29">
        <v>0</v>
      </c>
      <c r="K860" s="29">
        <v>0</v>
      </c>
      <c r="L860" s="29">
        <v>2</v>
      </c>
      <c r="M860" s="29">
        <v>0</v>
      </c>
      <c r="N860" s="29">
        <v>2</v>
      </c>
      <c r="O860" s="29">
        <v>7</v>
      </c>
      <c r="P860">
        <v>2</v>
      </c>
      <c r="Q860" s="31" t="s">
        <v>29414</v>
      </c>
      <c r="R860" s="31" t="s">
        <v>29401</v>
      </c>
      <c r="S860" s="31" t="s">
        <v>5600</v>
      </c>
      <c r="T860" s="31" t="s">
        <v>29407</v>
      </c>
      <c r="U860" s="31" t="s">
        <v>29407</v>
      </c>
      <c r="V860" s="31" t="s">
        <v>29405</v>
      </c>
      <c r="W860" s="31" t="s">
        <v>29405</v>
      </c>
      <c r="X860" s="31" t="s">
        <v>29405</v>
      </c>
      <c r="Y860" s="31" t="s">
        <v>29405</v>
      </c>
      <c r="Z860" s="31" t="s">
        <v>29405</v>
      </c>
      <c r="AA860" s="32" t="s">
        <v>29460</v>
      </c>
    </row>
    <row r="861" spans="1:27" x14ac:dyDescent="0.3">
      <c r="A861" s="29" t="s">
        <v>13304</v>
      </c>
      <c r="B861" s="29" t="s">
        <v>24618</v>
      </c>
      <c r="C861" s="29" t="s">
        <v>13305</v>
      </c>
      <c r="D861" s="29" t="s">
        <v>13306</v>
      </c>
      <c r="E861" s="29" t="s">
        <v>13307</v>
      </c>
      <c r="F861" s="29" t="s">
        <v>11810</v>
      </c>
      <c r="G861" s="29" t="s">
        <v>25359</v>
      </c>
      <c r="H861" s="29" t="s">
        <v>24597</v>
      </c>
      <c r="I861" s="29">
        <v>0</v>
      </c>
      <c r="J861" s="29">
        <v>0</v>
      </c>
      <c r="K861" s="29">
        <v>0</v>
      </c>
      <c r="L861" s="29">
        <v>0</v>
      </c>
      <c r="M861" s="29">
        <v>2</v>
      </c>
      <c r="N861" s="29">
        <v>2</v>
      </c>
      <c r="O861" s="29">
        <v>7</v>
      </c>
      <c r="P861">
        <v>2</v>
      </c>
      <c r="Q861" s="31" t="s">
        <v>29424</v>
      </c>
      <c r="R861" s="31" t="s">
        <v>29401</v>
      </c>
      <c r="S861" s="31" t="s">
        <v>29402</v>
      </c>
      <c r="T861" s="31" t="s">
        <v>29407</v>
      </c>
      <c r="U861" s="31" t="s">
        <v>29418</v>
      </c>
      <c r="V861" s="31" t="s">
        <v>29409</v>
      </c>
      <c r="W861" s="31" t="s">
        <v>29409</v>
      </c>
      <c r="X861" s="31" t="s">
        <v>29409</v>
      </c>
      <c r="Y861" s="31" t="s">
        <v>29409</v>
      </c>
      <c r="Z861" s="31" t="s">
        <v>29409</v>
      </c>
      <c r="AA861" s="32" t="s">
        <v>29464</v>
      </c>
    </row>
    <row r="862" spans="1:27" x14ac:dyDescent="0.3">
      <c r="A862" s="29" t="s">
        <v>13367</v>
      </c>
      <c r="B862" s="29" t="s">
        <v>24686</v>
      </c>
      <c r="C862" s="29" t="s">
        <v>13368</v>
      </c>
      <c r="D862" s="29" t="s">
        <v>13369</v>
      </c>
      <c r="E862" s="29" t="s">
        <v>10378</v>
      </c>
      <c r="F862" s="29" t="s">
        <v>2535</v>
      </c>
      <c r="G862" s="29" t="s">
        <v>25360</v>
      </c>
      <c r="H862" s="29" t="s">
        <v>24595</v>
      </c>
      <c r="I862" s="29">
        <v>0</v>
      </c>
      <c r="J862" s="29">
        <v>0</v>
      </c>
      <c r="K862" s="29">
        <v>0</v>
      </c>
      <c r="L862" s="29">
        <v>1</v>
      </c>
      <c r="M862" s="29">
        <v>1</v>
      </c>
      <c r="N862" s="29">
        <v>2</v>
      </c>
      <c r="O862" s="29">
        <v>7</v>
      </c>
      <c r="P862">
        <v>2</v>
      </c>
      <c r="Q862" s="31" t="s">
        <v>29421</v>
      </c>
      <c r="R862" s="31" t="s">
        <v>29401</v>
      </c>
      <c r="S862" s="31" t="s">
        <v>29402</v>
      </c>
      <c r="T862" s="31" t="s">
        <v>29407</v>
      </c>
      <c r="U862" s="31" t="s">
        <v>29407</v>
      </c>
      <c r="V862" s="31" t="s">
        <v>29409</v>
      </c>
      <c r="W862" s="31" t="s">
        <v>29405</v>
      </c>
      <c r="X862" s="31" t="s">
        <v>29405</v>
      </c>
      <c r="Y862" s="31" t="s">
        <v>29405</v>
      </c>
      <c r="Z862" s="31" t="s">
        <v>29405</v>
      </c>
      <c r="AA862" s="32" t="s">
        <v>29463</v>
      </c>
    </row>
    <row r="863" spans="1:27" x14ac:dyDescent="0.3">
      <c r="A863" s="29" t="s">
        <v>13207</v>
      </c>
      <c r="B863" s="29" t="s">
        <v>24626</v>
      </c>
      <c r="C863" s="29" t="s">
        <v>13208</v>
      </c>
      <c r="D863" s="29" t="s">
        <v>10377</v>
      </c>
      <c r="E863" s="29" t="s">
        <v>13209</v>
      </c>
      <c r="F863" s="29" t="s">
        <v>4471</v>
      </c>
      <c r="G863" s="29" t="s">
        <v>25361</v>
      </c>
      <c r="H863" s="29" t="s">
        <v>24597</v>
      </c>
      <c r="I863" s="29">
        <v>0</v>
      </c>
      <c r="J863" s="29">
        <v>0</v>
      </c>
      <c r="K863" s="29">
        <v>0</v>
      </c>
      <c r="L863" s="29">
        <v>2</v>
      </c>
      <c r="M863" s="29">
        <v>0</v>
      </c>
      <c r="N863" s="29">
        <v>2</v>
      </c>
      <c r="O863" s="29">
        <v>7</v>
      </c>
      <c r="P863">
        <v>2</v>
      </c>
      <c r="Q863" s="31" t="s">
        <v>29424</v>
      </c>
      <c r="R863" s="31" t="s">
        <v>29401</v>
      </c>
      <c r="S863" s="31" t="s">
        <v>29402</v>
      </c>
      <c r="T863" s="31" t="s">
        <v>29403</v>
      </c>
      <c r="U863" s="31" t="s">
        <v>29407</v>
      </c>
      <c r="V863" s="31" t="s">
        <v>29409</v>
      </c>
      <c r="W863" s="31" t="s">
        <v>29409</v>
      </c>
      <c r="X863" s="31" t="s">
        <v>29409</v>
      </c>
      <c r="Y863" s="31" t="s">
        <v>29409</v>
      </c>
      <c r="Z863" s="31" t="s">
        <v>29409</v>
      </c>
      <c r="AA863" s="32" t="s">
        <v>29464</v>
      </c>
    </row>
    <row r="864" spans="1:27" x14ac:dyDescent="0.3">
      <c r="A864" s="29" t="s">
        <v>7771</v>
      </c>
      <c r="B864" s="29" t="s">
        <v>24876</v>
      </c>
      <c r="C864" s="29" t="s">
        <v>13517</v>
      </c>
      <c r="D864" s="29" t="s">
        <v>11195</v>
      </c>
      <c r="E864" s="29" t="s">
        <v>10378</v>
      </c>
      <c r="F864" s="29" t="s">
        <v>2027</v>
      </c>
      <c r="G864" s="29" t="s">
        <v>25362</v>
      </c>
      <c r="H864" s="29" t="s">
        <v>24600</v>
      </c>
      <c r="I864" s="29">
        <v>1</v>
      </c>
      <c r="J864" s="29">
        <v>0</v>
      </c>
      <c r="K864" s="29">
        <v>0</v>
      </c>
      <c r="L864" s="29">
        <v>0</v>
      </c>
      <c r="M864" s="29">
        <v>1</v>
      </c>
      <c r="N864" s="29">
        <v>2</v>
      </c>
      <c r="O864" s="29">
        <v>6</v>
      </c>
      <c r="P864">
        <v>2</v>
      </c>
      <c r="Q864" s="31" t="s">
        <v>29406</v>
      </c>
      <c r="R864" s="31" t="s">
        <v>29401</v>
      </c>
      <c r="S864" s="31" t="s">
        <v>5600</v>
      </c>
      <c r="T864" s="31" t="s">
        <v>29407</v>
      </c>
      <c r="U864" s="31" t="s">
        <v>29407</v>
      </c>
      <c r="V864" s="31" t="s">
        <v>29405</v>
      </c>
      <c r="W864" s="31" t="s">
        <v>29405</v>
      </c>
      <c r="X864" s="31" t="s">
        <v>29405</v>
      </c>
      <c r="Y864" s="31" t="s">
        <v>29405</v>
      </c>
      <c r="Z864" s="31" t="s">
        <v>29405</v>
      </c>
      <c r="AA864" s="32" t="s">
        <v>29465</v>
      </c>
    </row>
    <row r="865" spans="1:27" x14ac:dyDescent="0.3">
      <c r="A865" s="29" t="s">
        <v>12621</v>
      </c>
      <c r="B865" s="29" t="s">
        <v>24610</v>
      </c>
      <c r="C865" s="29" t="s">
        <v>12622</v>
      </c>
      <c r="D865" s="29" t="s">
        <v>10434</v>
      </c>
      <c r="E865" s="29" t="s">
        <v>10452</v>
      </c>
      <c r="F865" s="29" t="s">
        <v>4740</v>
      </c>
      <c r="G865" s="29" t="s">
        <v>24861</v>
      </c>
      <c r="H865" s="29" t="s">
        <v>24597</v>
      </c>
      <c r="I865" s="29">
        <v>0</v>
      </c>
      <c r="J865" s="29">
        <v>0</v>
      </c>
      <c r="K865" s="29">
        <v>0</v>
      </c>
      <c r="L865" s="29">
        <v>1</v>
      </c>
      <c r="M865" s="29">
        <v>1</v>
      </c>
      <c r="N865" s="29">
        <v>2</v>
      </c>
      <c r="O865" s="29">
        <v>6</v>
      </c>
      <c r="P865">
        <v>2</v>
      </c>
      <c r="Q865" s="31" t="s">
        <v>29410</v>
      </c>
      <c r="R865" s="31" t="s">
        <v>29401</v>
      </c>
      <c r="S865" s="31" t="s">
        <v>29402</v>
      </c>
      <c r="T865" s="31" t="s">
        <v>29407</v>
      </c>
      <c r="U865" s="31" t="s">
        <v>29404</v>
      </c>
      <c r="V865" s="31" t="s">
        <v>29409</v>
      </c>
      <c r="W865" s="31" t="s">
        <v>29409</v>
      </c>
      <c r="X865" s="31" t="s">
        <v>29409</v>
      </c>
      <c r="Y865" s="31" t="s">
        <v>29409</v>
      </c>
      <c r="Z865" s="31" t="s">
        <v>29409</v>
      </c>
      <c r="AA865" s="32" t="s">
        <v>29464</v>
      </c>
    </row>
    <row r="866" spans="1:27" x14ac:dyDescent="0.3">
      <c r="A866" s="29" t="s">
        <v>2410</v>
      </c>
      <c r="B866" s="29" t="s">
        <v>24618</v>
      </c>
      <c r="C866" s="29" t="s">
        <v>13800</v>
      </c>
      <c r="D866" s="29" t="s">
        <v>10377</v>
      </c>
      <c r="E866" s="29" t="s">
        <v>10378</v>
      </c>
      <c r="F866" s="29" t="s">
        <v>24697</v>
      </c>
      <c r="G866" s="29" t="s">
        <v>25363</v>
      </c>
      <c r="H866" s="29" t="s">
        <v>24711</v>
      </c>
      <c r="I866" s="29">
        <v>1</v>
      </c>
      <c r="J866" s="29">
        <v>0</v>
      </c>
      <c r="K866" s="29">
        <v>0</v>
      </c>
      <c r="L866" s="29">
        <v>0</v>
      </c>
      <c r="M866" s="29">
        <v>1</v>
      </c>
      <c r="N866" s="29">
        <v>2</v>
      </c>
      <c r="O866" s="29">
        <v>6</v>
      </c>
      <c r="P866">
        <v>2</v>
      </c>
      <c r="Q866" s="31" t="s">
        <v>29430</v>
      </c>
      <c r="R866" s="31" t="s">
        <v>29401</v>
      </c>
      <c r="S866" s="31" t="s">
        <v>29431</v>
      </c>
      <c r="T866" s="31" t="s">
        <v>29407</v>
      </c>
      <c r="U866" s="31" t="s">
        <v>29407</v>
      </c>
      <c r="V866" s="31" t="s">
        <v>29405</v>
      </c>
      <c r="W866" s="31" t="s">
        <v>29405</v>
      </c>
      <c r="X866" s="31" t="s">
        <v>29405</v>
      </c>
      <c r="Y866" s="31" t="s">
        <v>29405</v>
      </c>
      <c r="Z866" s="31" t="s">
        <v>29405</v>
      </c>
      <c r="AA866" s="32" t="s">
        <v>29465</v>
      </c>
    </row>
    <row r="867" spans="1:27" x14ac:dyDescent="0.3">
      <c r="A867" s="29" t="s">
        <v>7819</v>
      </c>
      <c r="B867" s="29" t="s">
        <v>24876</v>
      </c>
      <c r="C867" s="29" t="s">
        <v>14251</v>
      </c>
      <c r="D867" s="29" t="s">
        <v>14252</v>
      </c>
      <c r="E867" s="29" t="s">
        <v>10378</v>
      </c>
      <c r="F867" s="29" t="s">
        <v>2027</v>
      </c>
      <c r="G867" s="29" t="s">
        <v>25364</v>
      </c>
      <c r="H867" s="29" t="s">
        <v>24600</v>
      </c>
      <c r="I867" s="29">
        <v>0</v>
      </c>
      <c r="J867" s="29">
        <v>0</v>
      </c>
      <c r="K867" s="29">
        <v>0</v>
      </c>
      <c r="L867" s="29">
        <v>1</v>
      </c>
      <c r="M867" s="29">
        <v>1</v>
      </c>
      <c r="N867" s="29">
        <v>2</v>
      </c>
      <c r="O867" s="29">
        <v>6</v>
      </c>
      <c r="P867">
        <v>2</v>
      </c>
      <c r="Q867" s="31" t="s">
        <v>29406</v>
      </c>
      <c r="R867" s="31" t="s">
        <v>29401</v>
      </c>
      <c r="S867" s="31" t="s">
        <v>5600</v>
      </c>
      <c r="T867" s="31" t="s">
        <v>29407</v>
      </c>
      <c r="U867" s="31" t="s">
        <v>29407</v>
      </c>
      <c r="V867" s="31" t="s">
        <v>29405</v>
      </c>
      <c r="W867" s="31" t="s">
        <v>29405</v>
      </c>
      <c r="X867" s="31" t="s">
        <v>29405</v>
      </c>
      <c r="Y867" s="31" t="s">
        <v>29405</v>
      </c>
      <c r="Z867" s="31" t="s">
        <v>29405</v>
      </c>
      <c r="AA867" s="32" t="s">
        <v>29465</v>
      </c>
    </row>
    <row r="868" spans="1:27" x14ac:dyDescent="0.3">
      <c r="A868" s="29" t="s">
        <v>6508</v>
      </c>
      <c r="B868" s="29" t="s">
        <v>24636</v>
      </c>
      <c r="C868" s="29" t="s">
        <v>13491</v>
      </c>
      <c r="D868" s="29" t="s">
        <v>10377</v>
      </c>
      <c r="E868" s="29" t="s">
        <v>13492</v>
      </c>
      <c r="F868" s="29" t="s">
        <v>6039</v>
      </c>
      <c r="G868" s="29" t="s">
        <v>25365</v>
      </c>
      <c r="H868" s="29" t="s">
        <v>24600</v>
      </c>
      <c r="I868" s="29">
        <v>0</v>
      </c>
      <c r="J868" s="29">
        <v>0</v>
      </c>
      <c r="K868" s="29">
        <v>1</v>
      </c>
      <c r="L868" s="29">
        <v>0</v>
      </c>
      <c r="M868" s="29">
        <v>1</v>
      </c>
      <c r="N868" s="29">
        <v>2</v>
      </c>
      <c r="O868" s="29">
        <v>6</v>
      </c>
      <c r="P868">
        <v>2</v>
      </c>
      <c r="Q868" s="31" t="s">
        <v>29406</v>
      </c>
      <c r="R868" s="31" t="s">
        <v>29401</v>
      </c>
      <c r="S868" s="31" t="s">
        <v>5600</v>
      </c>
      <c r="T868" s="31" t="s">
        <v>29403</v>
      </c>
      <c r="U868" s="31" t="s">
        <v>29404</v>
      </c>
      <c r="V868" s="31" t="s">
        <v>29405</v>
      </c>
      <c r="W868" s="31" t="s">
        <v>29405</v>
      </c>
      <c r="X868" s="31" t="s">
        <v>29405</v>
      </c>
      <c r="Y868" s="31" t="s">
        <v>29405</v>
      </c>
      <c r="Z868" s="31" t="s">
        <v>29405</v>
      </c>
      <c r="AA868" s="32" t="s">
        <v>29460</v>
      </c>
    </row>
    <row r="869" spans="1:27" x14ac:dyDescent="0.3">
      <c r="A869" s="29" t="s">
        <v>12418</v>
      </c>
      <c r="B869" s="29" t="s">
        <v>24653</v>
      </c>
      <c r="C869" s="29" t="s">
        <v>12419</v>
      </c>
      <c r="D869" s="29" t="s">
        <v>12420</v>
      </c>
      <c r="E869" s="29" t="s">
        <v>10440</v>
      </c>
      <c r="F869" s="29" t="s">
        <v>2237</v>
      </c>
      <c r="G869" s="29" t="s">
        <v>25366</v>
      </c>
      <c r="H869" s="29" t="s">
        <v>24595</v>
      </c>
      <c r="I869" s="29">
        <v>0</v>
      </c>
      <c r="J869" s="29">
        <v>1</v>
      </c>
      <c r="K869" s="29">
        <v>1</v>
      </c>
      <c r="L869" s="29">
        <v>0</v>
      </c>
      <c r="M869" s="29">
        <v>0</v>
      </c>
      <c r="N869" s="29">
        <v>2</v>
      </c>
      <c r="O869" s="29">
        <v>6</v>
      </c>
      <c r="P869">
        <v>2</v>
      </c>
      <c r="Q869" s="31" t="s">
        <v>29424</v>
      </c>
      <c r="R869" s="31" t="s">
        <v>29401</v>
      </c>
      <c r="S869" s="31" t="s">
        <v>29402</v>
      </c>
      <c r="T869" s="31" t="s">
        <v>29407</v>
      </c>
      <c r="U869" s="31" t="s">
        <v>29407</v>
      </c>
      <c r="V869" s="31" t="s">
        <v>29409</v>
      </c>
      <c r="W869" s="31" t="s">
        <v>29405</v>
      </c>
      <c r="X869" s="31" t="s">
        <v>29405</v>
      </c>
      <c r="Y869" s="31" t="s">
        <v>29409</v>
      </c>
      <c r="Z869" s="31" t="s">
        <v>29409</v>
      </c>
      <c r="AA869" s="32" t="s">
        <v>29463</v>
      </c>
    </row>
    <row r="870" spans="1:27" x14ac:dyDescent="0.3">
      <c r="A870" s="29" t="s">
        <v>9412</v>
      </c>
      <c r="B870" s="29" t="s">
        <v>24677</v>
      </c>
      <c r="C870" s="29" t="s">
        <v>14590</v>
      </c>
      <c r="D870" s="29" t="s">
        <v>14591</v>
      </c>
      <c r="E870" s="29" t="s">
        <v>10440</v>
      </c>
      <c r="F870" s="29" t="s">
        <v>9414</v>
      </c>
      <c r="G870" s="29" t="s">
        <v>25367</v>
      </c>
      <c r="H870" s="29" t="s">
        <v>24600</v>
      </c>
      <c r="I870" s="29">
        <v>0</v>
      </c>
      <c r="J870" s="29">
        <v>0</v>
      </c>
      <c r="K870" s="29">
        <v>0</v>
      </c>
      <c r="L870" s="29">
        <v>2</v>
      </c>
      <c r="M870" s="29">
        <v>0</v>
      </c>
      <c r="N870" s="29">
        <v>2</v>
      </c>
      <c r="O870" s="29">
        <v>6</v>
      </c>
      <c r="P870">
        <v>2</v>
      </c>
      <c r="Q870" s="31" t="s">
        <v>29406</v>
      </c>
      <c r="R870" s="31" t="s">
        <v>29401</v>
      </c>
      <c r="S870" s="31" t="s">
        <v>5600</v>
      </c>
      <c r="T870" s="31" t="s">
        <v>29407</v>
      </c>
      <c r="U870" s="31" t="s">
        <v>29407</v>
      </c>
      <c r="V870" s="31" t="s">
        <v>29405</v>
      </c>
      <c r="W870" s="31" t="s">
        <v>29405</v>
      </c>
      <c r="X870" s="31" t="s">
        <v>29405</v>
      </c>
      <c r="Y870" s="31" t="s">
        <v>29405</v>
      </c>
      <c r="Z870" s="31" t="s">
        <v>29405</v>
      </c>
      <c r="AA870" s="32" t="s">
        <v>29465</v>
      </c>
    </row>
    <row r="871" spans="1:27" x14ac:dyDescent="0.3">
      <c r="A871" s="29" t="s">
        <v>2380</v>
      </c>
      <c r="B871" s="29" t="s">
        <v>24658</v>
      </c>
      <c r="C871" s="29" t="s">
        <v>12892</v>
      </c>
      <c r="D871" s="29" t="s">
        <v>12893</v>
      </c>
      <c r="E871" s="29" t="s">
        <v>10378</v>
      </c>
      <c r="F871" s="29" t="s">
        <v>2382</v>
      </c>
      <c r="G871" s="29" t="s">
        <v>25368</v>
      </c>
      <c r="H871" s="29" t="s">
        <v>24711</v>
      </c>
      <c r="I871" s="29">
        <v>2</v>
      </c>
      <c r="J871" s="29">
        <v>0</v>
      </c>
      <c r="K871" s="29">
        <v>0</v>
      </c>
      <c r="L871" s="29">
        <v>0</v>
      </c>
      <c r="M871" s="29">
        <v>0</v>
      </c>
      <c r="N871" s="29">
        <v>2</v>
      </c>
      <c r="O871" s="29">
        <v>6</v>
      </c>
      <c r="P871">
        <v>2</v>
      </c>
      <c r="Q871" s="31" t="s">
        <v>29430</v>
      </c>
      <c r="R871" s="31" t="s">
        <v>29401</v>
      </c>
      <c r="S871" s="31" t="s">
        <v>29431</v>
      </c>
      <c r="T871" s="31" t="s">
        <v>29407</v>
      </c>
      <c r="U871" s="31" t="s">
        <v>29407</v>
      </c>
      <c r="V871" s="31" t="s">
        <v>29405</v>
      </c>
      <c r="W871" s="31" t="s">
        <v>29405</v>
      </c>
      <c r="X871" s="31" t="s">
        <v>29405</v>
      </c>
      <c r="Y871" s="31" t="s">
        <v>29405</v>
      </c>
      <c r="Z871" s="31" t="s">
        <v>29405</v>
      </c>
      <c r="AA871" s="32" t="s">
        <v>29465</v>
      </c>
    </row>
    <row r="872" spans="1:27" x14ac:dyDescent="0.3">
      <c r="A872" s="29" t="s">
        <v>6251</v>
      </c>
      <c r="B872" s="29" t="s">
        <v>24620</v>
      </c>
      <c r="C872" s="29" t="s">
        <v>13670</v>
      </c>
      <c r="D872" s="29" t="s">
        <v>13671</v>
      </c>
      <c r="E872" s="29" t="s">
        <v>10378</v>
      </c>
      <c r="F872" s="29" t="s">
        <v>5610</v>
      </c>
      <c r="G872" s="29" t="s">
        <v>25369</v>
      </c>
      <c r="H872" s="29" t="s">
        <v>24600</v>
      </c>
      <c r="I872" s="29">
        <v>0</v>
      </c>
      <c r="J872" s="29">
        <v>1</v>
      </c>
      <c r="K872" s="29">
        <v>0</v>
      </c>
      <c r="L872" s="29">
        <v>0</v>
      </c>
      <c r="M872" s="29">
        <v>1</v>
      </c>
      <c r="N872" s="29">
        <v>2</v>
      </c>
      <c r="O872" s="29">
        <v>6</v>
      </c>
      <c r="P872">
        <v>2</v>
      </c>
      <c r="Q872" s="31" t="s">
        <v>29414</v>
      </c>
      <c r="R872" s="31" t="s">
        <v>29401</v>
      </c>
      <c r="S872" s="31" t="s">
        <v>5600</v>
      </c>
      <c r="T872" s="31" t="s">
        <v>29407</v>
      </c>
      <c r="U872" s="31" t="s">
        <v>29407</v>
      </c>
      <c r="V872" s="31" t="s">
        <v>29405</v>
      </c>
      <c r="W872" s="31" t="s">
        <v>29405</v>
      </c>
      <c r="X872" s="31" t="s">
        <v>29405</v>
      </c>
      <c r="Y872" s="31" t="s">
        <v>29405</v>
      </c>
      <c r="Z872" s="31" t="s">
        <v>29405</v>
      </c>
      <c r="AA872" s="32" t="s">
        <v>29460</v>
      </c>
    </row>
    <row r="873" spans="1:27" x14ac:dyDescent="0.3">
      <c r="A873" s="29" t="s">
        <v>12450</v>
      </c>
      <c r="B873" s="29" t="s">
        <v>24784</v>
      </c>
      <c r="C873" s="29" t="s">
        <v>12451</v>
      </c>
      <c r="D873" s="29" t="s">
        <v>12452</v>
      </c>
      <c r="E873" s="29" t="s">
        <v>10378</v>
      </c>
      <c r="F873" s="29" t="s">
        <v>25370</v>
      </c>
      <c r="G873" s="29" t="s">
        <v>25371</v>
      </c>
      <c r="H873" s="29" t="s">
        <v>24612</v>
      </c>
      <c r="I873" s="29">
        <v>0</v>
      </c>
      <c r="J873" s="29">
        <v>0</v>
      </c>
      <c r="K873" s="29">
        <v>0</v>
      </c>
      <c r="L873" s="29">
        <v>2</v>
      </c>
      <c r="M873" s="29">
        <v>0</v>
      </c>
      <c r="N873" s="29">
        <v>2</v>
      </c>
      <c r="O873" s="29">
        <v>6</v>
      </c>
      <c r="P873">
        <v>2</v>
      </c>
      <c r="Q873" s="31" t="s">
        <v>29416</v>
      </c>
      <c r="R873" s="31" t="s">
        <v>29401</v>
      </c>
      <c r="S873" s="31" t="s">
        <v>29402</v>
      </c>
      <c r="T873" s="31" t="s">
        <v>29407</v>
      </c>
      <c r="U873" s="31" t="s">
        <v>29407</v>
      </c>
      <c r="V873" s="31" t="s">
        <v>29409</v>
      </c>
      <c r="W873" s="31" t="s">
        <v>29409</v>
      </c>
      <c r="X873" s="31" t="s">
        <v>29409</v>
      </c>
      <c r="Y873" s="31" t="s">
        <v>29409</v>
      </c>
      <c r="Z873" s="31" t="s">
        <v>29409</v>
      </c>
      <c r="AA873" s="32" t="s">
        <v>29464</v>
      </c>
    </row>
    <row r="874" spans="1:27" x14ac:dyDescent="0.3">
      <c r="A874" s="29" t="s">
        <v>14027</v>
      </c>
      <c r="B874" s="29" t="s">
        <v>24636</v>
      </c>
      <c r="C874" s="29" t="s">
        <v>14028</v>
      </c>
      <c r="D874" s="29" t="s">
        <v>12360</v>
      </c>
      <c r="E874" s="29" t="s">
        <v>14029</v>
      </c>
      <c r="F874" s="29" t="s">
        <v>14030</v>
      </c>
      <c r="G874" s="29" t="s">
        <v>25372</v>
      </c>
      <c r="H874" s="29" t="s">
        <v>24612</v>
      </c>
      <c r="I874" s="29">
        <v>0</v>
      </c>
      <c r="J874" s="29">
        <v>0</v>
      </c>
      <c r="K874" s="29">
        <v>0</v>
      </c>
      <c r="L874" s="29">
        <v>2</v>
      </c>
      <c r="M874" s="29">
        <v>0</v>
      </c>
      <c r="N874" s="29">
        <v>2</v>
      </c>
      <c r="O874" s="29">
        <v>6</v>
      </c>
      <c r="P874">
        <v>2</v>
      </c>
      <c r="Q874" s="31" t="s">
        <v>29416</v>
      </c>
      <c r="R874" s="31" t="s">
        <v>29401</v>
      </c>
      <c r="S874" s="31" t="s">
        <v>29402</v>
      </c>
      <c r="T874" s="31" t="s">
        <v>29407</v>
      </c>
      <c r="U874" s="31" t="s">
        <v>29425</v>
      </c>
      <c r="V874" s="31" t="s">
        <v>29409</v>
      </c>
      <c r="W874" s="31" t="s">
        <v>29405</v>
      </c>
      <c r="X874" s="31" t="s">
        <v>29409</v>
      </c>
      <c r="Y874" s="31" t="s">
        <v>29409</v>
      </c>
      <c r="Z874" s="31" t="s">
        <v>29409</v>
      </c>
      <c r="AA874" s="32" t="s">
        <v>29464</v>
      </c>
    </row>
    <row r="875" spans="1:27" x14ac:dyDescent="0.3">
      <c r="A875" s="29" t="s">
        <v>14581</v>
      </c>
      <c r="B875" s="29" t="s">
        <v>24623</v>
      </c>
      <c r="C875" s="29" t="s">
        <v>14582</v>
      </c>
      <c r="D875" s="29" t="s">
        <v>13622</v>
      </c>
      <c r="E875" s="29" t="s">
        <v>14583</v>
      </c>
      <c r="F875" s="29" t="s">
        <v>2279</v>
      </c>
      <c r="G875" s="29" t="s">
        <v>25373</v>
      </c>
      <c r="H875" s="29" t="s">
        <v>24595</v>
      </c>
      <c r="I875" s="29">
        <v>0</v>
      </c>
      <c r="J875" s="29">
        <v>0</v>
      </c>
      <c r="K875" s="29">
        <v>0</v>
      </c>
      <c r="L875" s="29">
        <v>2</v>
      </c>
      <c r="M875" s="29">
        <v>0</v>
      </c>
      <c r="N875" s="29">
        <v>2</v>
      </c>
      <c r="O875" s="29">
        <v>6</v>
      </c>
      <c r="P875">
        <v>2</v>
      </c>
      <c r="Q875" s="31" t="s">
        <v>29421</v>
      </c>
      <c r="R875" s="31" t="s">
        <v>29401</v>
      </c>
      <c r="S875" s="31" t="s">
        <v>29402</v>
      </c>
      <c r="T875" s="31" t="s">
        <v>29407</v>
      </c>
      <c r="U875" s="31" t="s">
        <v>29442</v>
      </c>
      <c r="V875" s="31" t="s">
        <v>29409</v>
      </c>
      <c r="W875" s="31" t="s">
        <v>29409</v>
      </c>
      <c r="X875" s="31" t="s">
        <v>29409</v>
      </c>
      <c r="Y875" s="31" t="s">
        <v>29405</v>
      </c>
      <c r="Z875" s="31" t="s">
        <v>29405</v>
      </c>
      <c r="AA875" s="32" t="s">
        <v>29463</v>
      </c>
    </row>
    <row r="876" spans="1:27" x14ac:dyDescent="0.3">
      <c r="A876" s="29" t="s">
        <v>12801</v>
      </c>
      <c r="B876" s="29" t="s">
        <v>24662</v>
      </c>
      <c r="C876" s="29" t="s">
        <v>12802</v>
      </c>
      <c r="D876" s="29" t="s">
        <v>10377</v>
      </c>
      <c r="E876" s="29" t="s">
        <v>10472</v>
      </c>
      <c r="F876" s="29" t="s">
        <v>5854</v>
      </c>
      <c r="G876" s="29" t="s">
        <v>25374</v>
      </c>
      <c r="H876" s="29" t="s">
        <v>24612</v>
      </c>
      <c r="I876" s="29">
        <v>0</v>
      </c>
      <c r="J876" s="29">
        <v>0</v>
      </c>
      <c r="K876" s="29">
        <v>1</v>
      </c>
      <c r="L876" s="29">
        <v>0</v>
      </c>
      <c r="M876" s="29">
        <v>1</v>
      </c>
      <c r="N876" s="29">
        <v>2</v>
      </c>
      <c r="O876" s="29">
        <v>6</v>
      </c>
      <c r="P876">
        <v>2</v>
      </c>
      <c r="Q876" s="31" t="s">
        <v>29416</v>
      </c>
      <c r="R876" s="31" t="s">
        <v>29401</v>
      </c>
      <c r="S876" s="31" t="s">
        <v>29402</v>
      </c>
      <c r="T876" s="31" t="s">
        <v>29407</v>
      </c>
      <c r="U876" s="31" t="s">
        <v>29418</v>
      </c>
      <c r="V876" s="31" t="s">
        <v>29409</v>
      </c>
      <c r="W876" s="31" t="s">
        <v>29409</v>
      </c>
      <c r="X876" s="31" t="s">
        <v>29409</v>
      </c>
      <c r="Y876" s="31" t="s">
        <v>29409</v>
      </c>
      <c r="Z876" s="31" t="s">
        <v>29409</v>
      </c>
      <c r="AA876" s="32" t="s">
        <v>29464</v>
      </c>
    </row>
    <row r="877" spans="1:27" x14ac:dyDescent="0.3">
      <c r="A877" s="29" t="s">
        <v>9995</v>
      </c>
      <c r="B877" s="29" t="s">
        <v>25375</v>
      </c>
      <c r="C877" s="29" t="s">
        <v>9996</v>
      </c>
      <c r="D877" s="29" t="s">
        <v>13014</v>
      </c>
      <c r="E877" s="29" t="s">
        <v>10625</v>
      </c>
      <c r="F877" s="29" t="s">
        <v>6371</v>
      </c>
      <c r="G877" s="29" t="s">
        <v>25376</v>
      </c>
      <c r="H877" s="29" t="s">
        <v>24600</v>
      </c>
      <c r="I877" s="29">
        <v>1</v>
      </c>
      <c r="J877" s="29">
        <v>0</v>
      </c>
      <c r="K877" s="29">
        <v>0</v>
      </c>
      <c r="L877" s="29">
        <v>0</v>
      </c>
      <c r="M877" s="29">
        <v>1</v>
      </c>
      <c r="N877" s="29">
        <v>2</v>
      </c>
      <c r="O877" s="29">
        <v>6</v>
      </c>
      <c r="P877">
        <v>2</v>
      </c>
      <c r="Q877" s="31" t="s">
        <v>29406</v>
      </c>
      <c r="R877" s="31" t="s">
        <v>29401</v>
      </c>
      <c r="S877" s="31" t="s">
        <v>5600</v>
      </c>
      <c r="T877" s="31" t="s">
        <v>29407</v>
      </c>
      <c r="U877" s="31" t="s">
        <v>29418</v>
      </c>
      <c r="V877" s="31" t="s">
        <v>29405</v>
      </c>
      <c r="W877" s="31" t="s">
        <v>29405</v>
      </c>
      <c r="X877" s="31" t="s">
        <v>29405</v>
      </c>
      <c r="Y877" s="31" t="s">
        <v>29405</v>
      </c>
      <c r="Z877" s="31" t="s">
        <v>29405</v>
      </c>
      <c r="AA877" s="32" t="s">
        <v>29465</v>
      </c>
    </row>
    <row r="878" spans="1:27" x14ac:dyDescent="0.3">
      <c r="A878" s="29" t="s">
        <v>12572</v>
      </c>
      <c r="B878" s="29" t="s">
        <v>24746</v>
      </c>
      <c r="C878" s="29" t="s">
        <v>12573</v>
      </c>
      <c r="D878" s="29" t="s">
        <v>12452</v>
      </c>
      <c r="E878" s="29" t="s">
        <v>10378</v>
      </c>
      <c r="F878" s="29" t="s">
        <v>25168</v>
      </c>
      <c r="G878" s="29" t="s">
        <v>25377</v>
      </c>
      <c r="H878" s="29" t="s">
        <v>24595</v>
      </c>
      <c r="I878" s="29">
        <v>0</v>
      </c>
      <c r="J878" s="29">
        <v>0</v>
      </c>
      <c r="K878" s="29">
        <v>0</v>
      </c>
      <c r="L878" s="29">
        <v>2</v>
      </c>
      <c r="M878" s="29">
        <v>0</v>
      </c>
      <c r="N878" s="29">
        <v>2</v>
      </c>
      <c r="O878" s="29">
        <v>6</v>
      </c>
      <c r="P878">
        <v>2</v>
      </c>
      <c r="Q878" s="31" t="s">
        <v>29416</v>
      </c>
      <c r="R878" s="31" t="s">
        <v>29401</v>
      </c>
      <c r="S878" s="31" t="s">
        <v>29402</v>
      </c>
      <c r="T878" s="31" t="s">
        <v>29407</v>
      </c>
      <c r="U878" s="31" t="s">
        <v>29423</v>
      </c>
      <c r="V878" s="31" t="s">
        <v>29409</v>
      </c>
      <c r="W878" s="31" t="s">
        <v>29405</v>
      </c>
      <c r="X878" s="31" t="s">
        <v>29405</v>
      </c>
      <c r="Y878" s="31" t="s">
        <v>29405</v>
      </c>
      <c r="Z878" s="31" t="s">
        <v>29405</v>
      </c>
      <c r="AA878" s="32" t="s">
        <v>29463</v>
      </c>
    </row>
    <row r="879" spans="1:27" x14ac:dyDescent="0.3">
      <c r="A879" s="29" t="s">
        <v>14291</v>
      </c>
      <c r="B879" s="29" t="s">
        <v>24623</v>
      </c>
      <c r="C879" s="29" t="s">
        <v>14292</v>
      </c>
      <c r="D879" s="29" t="s">
        <v>10865</v>
      </c>
      <c r="E879" s="29" t="s">
        <v>10645</v>
      </c>
      <c r="F879" s="29" t="s">
        <v>24624</v>
      </c>
      <c r="G879" s="29" t="s">
        <v>25378</v>
      </c>
      <c r="H879" s="29" t="s">
        <v>24612</v>
      </c>
      <c r="I879" s="29">
        <v>0</v>
      </c>
      <c r="J879" s="29">
        <v>0</v>
      </c>
      <c r="K879" s="29">
        <v>0</v>
      </c>
      <c r="L879" s="29">
        <v>0</v>
      </c>
      <c r="M879" s="29">
        <v>2</v>
      </c>
      <c r="N879" s="29">
        <v>2</v>
      </c>
      <c r="O879" s="29">
        <v>6</v>
      </c>
      <c r="P879">
        <v>2</v>
      </c>
      <c r="Q879" s="31" t="s">
        <v>29416</v>
      </c>
      <c r="R879" s="31" t="s">
        <v>29401</v>
      </c>
      <c r="S879" s="31" t="s">
        <v>29402</v>
      </c>
      <c r="T879" s="31" t="s">
        <v>29407</v>
      </c>
      <c r="U879" s="31" t="s">
        <v>29407</v>
      </c>
      <c r="V879" s="31" t="s">
        <v>29409</v>
      </c>
      <c r="W879" s="31" t="s">
        <v>29409</v>
      </c>
      <c r="X879" s="31" t="s">
        <v>29409</v>
      </c>
      <c r="Y879" s="31" t="s">
        <v>29409</v>
      </c>
      <c r="Z879" s="31" t="s">
        <v>29409</v>
      </c>
      <c r="AA879" s="32" t="s">
        <v>29464</v>
      </c>
    </row>
    <row r="880" spans="1:27" x14ac:dyDescent="0.3">
      <c r="A880" s="29" t="s">
        <v>14156</v>
      </c>
      <c r="B880" s="29" t="s">
        <v>24598</v>
      </c>
      <c r="C880" s="29" t="s">
        <v>14157</v>
      </c>
      <c r="D880" s="29" t="s">
        <v>10377</v>
      </c>
      <c r="E880" s="29" t="s">
        <v>14065</v>
      </c>
      <c r="F880" s="29" t="s">
        <v>24703</v>
      </c>
      <c r="G880" s="29" t="s">
        <v>25379</v>
      </c>
      <c r="H880" s="29" t="s">
        <v>24595</v>
      </c>
      <c r="I880" s="29">
        <v>0</v>
      </c>
      <c r="J880" s="29">
        <v>0</v>
      </c>
      <c r="K880" s="29">
        <v>0</v>
      </c>
      <c r="L880" s="29">
        <v>0</v>
      </c>
      <c r="M880" s="29">
        <v>2</v>
      </c>
      <c r="N880" s="29">
        <v>2</v>
      </c>
      <c r="O880" s="29">
        <v>6</v>
      </c>
      <c r="P880">
        <v>2</v>
      </c>
      <c r="Q880" s="31" t="s">
        <v>29416</v>
      </c>
      <c r="R880" s="31" t="s">
        <v>29401</v>
      </c>
      <c r="S880" s="31" t="s">
        <v>29402</v>
      </c>
      <c r="T880" s="31" t="s">
        <v>29407</v>
      </c>
      <c r="U880" s="31" t="s">
        <v>29418</v>
      </c>
      <c r="V880" s="31" t="s">
        <v>29409</v>
      </c>
      <c r="W880" s="31" t="s">
        <v>29405</v>
      </c>
      <c r="X880" s="31" t="s">
        <v>29405</v>
      </c>
      <c r="Y880" s="31" t="s">
        <v>29405</v>
      </c>
      <c r="Z880" s="31" t="s">
        <v>29405</v>
      </c>
      <c r="AA880" s="32" t="s">
        <v>29463</v>
      </c>
    </row>
    <row r="881" spans="1:27" x14ac:dyDescent="0.3">
      <c r="A881" s="29" t="s">
        <v>14009</v>
      </c>
      <c r="B881" s="29" t="s">
        <v>24686</v>
      </c>
      <c r="C881" s="29" t="s">
        <v>14010</v>
      </c>
      <c r="D881" s="29" t="s">
        <v>10377</v>
      </c>
      <c r="E881" s="29" t="s">
        <v>10378</v>
      </c>
      <c r="F881" s="29" t="s">
        <v>25380</v>
      </c>
      <c r="G881" s="29" t="s">
        <v>25381</v>
      </c>
      <c r="H881" s="29" t="s">
        <v>24595</v>
      </c>
      <c r="I881" s="29">
        <v>0</v>
      </c>
      <c r="J881" s="29">
        <v>0</v>
      </c>
      <c r="K881" s="29">
        <v>1</v>
      </c>
      <c r="L881" s="29">
        <v>0</v>
      </c>
      <c r="M881" s="29">
        <v>0</v>
      </c>
      <c r="N881" s="29">
        <v>1</v>
      </c>
      <c r="O881" s="29">
        <v>1</v>
      </c>
      <c r="P881">
        <v>2</v>
      </c>
      <c r="Q881" s="31" t="s">
        <v>29421</v>
      </c>
      <c r="R881" s="31" t="s">
        <v>29401</v>
      </c>
      <c r="S881" s="31" t="s">
        <v>29402</v>
      </c>
      <c r="T881" s="31" t="s">
        <v>29407</v>
      </c>
      <c r="U881" s="31" t="s">
        <v>29407</v>
      </c>
      <c r="V881" s="31" t="s">
        <v>29409</v>
      </c>
      <c r="W881" s="31" t="s">
        <v>29405</v>
      </c>
      <c r="X881" s="31" t="s">
        <v>29405</v>
      </c>
      <c r="Y881" s="31" t="s">
        <v>29409</v>
      </c>
      <c r="Z881" s="31" t="s">
        <v>29405</v>
      </c>
      <c r="AA881" s="32" t="s">
        <v>29463</v>
      </c>
    </row>
    <row r="882" spans="1:27" x14ac:dyDescent="0.3">
      <c r="A882" s="29" t="s">
        <v>14009</v>
      </c>
      <c r="B882" s="29" t="s">
        <v>24686</v>
      </c>
      <c r="C882" s="29" t="s">
        <v>14010</v>
      </c>
      <c r="D882" s="29" t="s">
        <v>10377</v>
      </c>
      <c r="E882" s="29" t="s">
        <v>10378</v>
      </c>
      <c r="F882" s="29" t="s">
        <v>25380</v>
      </c>
      <c r="G882" s="29" t="s">
        <v>25381</v>
      </c>
      <c r="H882" s="29" t="s">
        <v>24612</v>
      </c>
      <c r="I882" s="29">
        <v>0</v>
      </c>
      <c r="J882" s="29">
        <v>0</v>
      </c>
      <c r="K882" s="29">
        <v>0</v>
      </c>
      <c r="L882" s="29">
        <v>1</v>
      </c>
      <c r="M882" s="29">
        <v>0</v>
      </c>
      <c r="N882" s="29">
        <v>1</v>
      </c>
      <c r="O882" s="29">
        <v>5</v>
      </c>
      <c r="P882">
        <v>2</v>
      </c>
      <c r="Q882" s="31" t="s">
        <v>29421</v>
      </c>
      <c r="R882" s="31" t="s">
        <v>29401</v>
      </c>
      <c r="S882" s="31" t="s">
        <v>29402</v>
      </c>
      <c r="T882" s="31" t="s">
        <v>29407</v>
      </c>
      <c r="U882" s="31" t="s">
        <v>29407</v>
      </c>
      <c r="V882" s="31" t="s">
        <v>29409</v>
      </c>
      <c r="W882" s="31" t="s">
        <v>29405</v>
      </c>
      <c r="X882" s="31" t="s">
        <v>29405</v>
      </c>
      <c r="Y882" s="31" t="s">
        <v>29409</v>
      </c>
      <c r="Z882" s="31" t="s">
        <v>29405</v>
      </c>
      <c r="AA882" s="32" t="s">
        <v>29464</v>
      </c>
    </row>
    <row r="883" spans="1:27" x14ac:dyDescent="0.3">
      <c r="A883" s="29" t="s">
        <v>8531</v>
      </c>
      <c r="B883" s="29" t="s">
        <v>24642</v>
      </c>
      <c r="C883" s="29" t="s">
        <v>13178</v>
      </c>
      <c r="D883" s="29" t="s">
        <v>13566</v>
      </c>
      <c r="E883" s="29" t="s">
        <v>10378</v>
      </c>
      <c r="F883" s="29" t="s">
        <v>2990</v>
      </c>
      <c r="G883" s="29" t="s">
        <v>25382</v>
      </c>
      <c r="H883" s="29" t="s">
        <v>24600</v>
      </c>
      <c r="I883" s="29">
        <v>0</v>
      </c>
      <c r="J883" s="29">
        <v>0</v>
      </c>
      <c r="K883" s="29">
        <v>0</v>
      </c>
      <c r="L883" s="29">
        <v>2</v>
      </c>
      <c r="M883" s="29">
        <v>0</v>
      </c>
      <c r="N883" s="29">
        <v>2</v>
      </c>
      <c r="O883" s="29">
        <v>6</v>
      </c>
      <c r="P883">
        <v>2</v>
      </c>
      <c r="Q883" s="31" t="s">
        <v>29406</v>
      </c>
      <c r="R883" s="31" t="s">
        <v>29401</v>
      </c>
      <c r="S883" s="31" t="s">
        <v>5600</v>
      </c>
      <c r="T883" s="31" t="s">
        <v>29407</v>
      </c>
      <c r="U883" s="31" t="s">
        <v>29423</v>
      </c>
      <c r="V883" s="31" t="s">
        <v>29405</v>
      </c>
      <c r="W883" s="31" t="s">
        <v>29405</v>
      </c>
      <c r="X883" s="31" t="s">
        <v>29405</v>
      </c>
      <c r="Y883" s="31" t="s">
        <v>29405</v>
      </c>
      <c r="Z883" s="31" t="s">
        <v>29405</v>
      </c>
      <c r="AA883" s="32" t="s">
        <v>29465</v>
      </c>
    </row>
    <row r="884" spans="1:27" x14ac:dyDescent="0.3">
      <c r="A884" s="29" t="s">
        <v>13918</v>
      </c>
      <c r="B884" s="29" t="s">
        <v>24658</v>
      </c>
      <c r="C884" s="29" t="s">
        <v>13919</v>
      </c>
      <c r="D884" s="29" t="s">
        <v>11791</v>
      </c>
      <c r="E884" s="29" t="s">
        <v>10625</v>
      </c>
      <c r="F884" s="29" t="s">
        <v>12356</v>
      </c>
      <c r="G884" s="29" t="s">
        <v>25383</v>
      </c>
      <c r="H884" s="29" t="s">
        <v>24595</v>
      </c>
      <c r="I884" s="29">
        <v>0</v>
      </c>
      <c r="J884" s="29">
        <v>0</v>
      </c>
      <c r="K884" s="29">
        <v>0</v>
      </c>
      <c r="L884" s="29">
        <v>0</v>
      </c>
      <c r="M884" s="29">
        <v>2</v>
      </c>
      <c r="N884" s="29">
        <v>2</v>
      </c>
      <c r="O884" s="29">
        <v>6</v>
      </c>
      <c r="P884">
        <v>2</v>
      </c>
      <c r="Q884" s="31" t="s">
        <v>29416</v>
      </c>
      <c r="R884" s="31" t="s">
        <v>29401</v>
      </c>
      <c r="S884" s="31" t="s">
        <v>29402</v>
      </c>
      <c r="T884" s="31" t="s">
        <v>29407</v>
      </c>
      <c r="U884" s="31" t="s">
        <v>29407</v>
      </c>
      <c r="V884" s="31" t="s">
        <v>29409</v>
      </c>
      <c r="W884" s="31" t="s">
        <v>29409</v>
      </c>
      <c r="X884" s="31" t="s">
        <v>29409</v>
      </c>
      <c r="Y884" s="31" t="s">
        <v>29409</v>
      </c>
      <c r="Z884" s="31" t="s">
        <v>29405</v>
      </c>
      <c r="AA884" s="32" t="s">
        <v>29463</v>
      </c>
    </row>
    <row r="885" spans="1:27" x14ac:dyDescent="0.3">
      <c r="A885" s="29" t="s">
        <v>12425</v>
      </c>
      <c r="B885" s="29" t="s">
        <v>24653</v>
      </c>
      <c r="C885" s="29" t="s">
        <v>12426</v>
      </c>
      <c r="D885" s="29" t="s">
        <v>12427</v>
      </c>
      <c r="E885" s="29" t="s">
        <v>11326</v>
      </c>
      <c r="F885" s="29" t="s">
        <v>2194</v>
      </c>
      <c r="G885" s="29" t="s">
        <v>25384</v>
      </c>
      <c r="H885" s="29" t="s">
        <v>24597</v>
      </c>
      <c r="I885" s="29">
        <v>0</v>
      </c>
      <c r="J885" s="29">
        <v>0</v>
      </c>
      <c r="K885" s="29">
        <v>0</v>
      </c>
      <c r="L885" s="29">
        <v>0</v>
      </c>
      <c r="M885" s="29">
        <v>1</v>
      </c>
      <c r="N885" s="29">
        <v>1</v>
      </c>
      <c r="O885" s="29">
        <v>3</v>
      </c>
      <c r="P885">
        <v>2</v>
      </c>
      <c r="Q885" s="31" t="s">
        <v>29416</v>
      </c>
      <c r="R885" s="31" t="s">
        <v>29401</v>
      </c>
      <c r="S885" s="31" t="s">
        <v>29402</v>
      </c>
      <c r="T885" s="31" t="s">
        <v>29407</v>
      </c>
      <c r="U885" s="31" t="s">
        <v>29407</v>
      </c>
      <c r="V885" s="31" t="s">
        <v>29409</v>
      </c>
      <c r="W885" s="31" t="s">
        <v>29409</v>
      </c>
      <c r="X885" s="31" t="s">
        <v>29409</v>
      </c>
      <c r="Y885" s="31" t="s">
        <v>29409</v>
      </c>
      <c r="Z885" s="31" t="s">
        <v>29409</v>
      </c>
      <c r="AA885" s="32" t="s">
        <v>29464</v>
      </c>
    </row>
    <row r="886" spans="1:27" x14ac:dyDescent="0.3">
      <c r="A886" s="29" t="s">
        <v>12425</v>
      </c>
      <c r="B886" s="29" t="s">
        <v>24653</v>
      </c>
      <c r="C886" s="29" t="s">
        <v>12426</v>
      </c>
      <c r="D886" s="29" t="s">
        <v>12427</v>
      </c>
      <c r="E886" s="29" t="s">
        <v>11326</v>
      </c>
      <c r="F886" s="29" t="s">
        <v>2194</v>
      </c>
      <c r="G886" s="29" t="s">
        <v>25384</v>
      </c>
      <c r="H886" s="29" t="s">
        <v>24612</v>
      </c>
      <c r="I886" s="29">
        <v>0</v>
      </c>
      <c r="J886" s="29">
        <v>0</v>
      </c>
      <c r="K886" s="29">
        <v>0</v>
      </c>
      <c r="L886" s="29">
        <v>0</v>
      </c>
      <c r="M886" s="29">
        <v>1</v>
      </c>
      <c r="N886" s="29">
        <v>1</v>
      </c>
      <c r="O886" s="29">
        <v>3</v>
      </c>
      <c r="P886">
        <v>2</v>
      </c>
      <c r="Q886" s="31" t="s">
        <v>29416</v>
      </c>
      <c r="R886" s="31" t="s">
        <v>29401</v>
      </c>
      <c r="S886" s="31" t="s">
        <v>29402</v>
      </c>
      <c r="T886" s="31" t="s">
        <v>29407</v>
      </c>
      <c r="U886" s="31" t="s">
        <v>29407</v>
      </c>
      <c r="V886" s="31" t="s">
        <v>29409</v>
      </c>
      <c r="W886" s="31" t="s">
        <v>29409</v>
      </c>
      <c r="X886" s="31" t="s">
        <v>29409</v>
      </c>
      <c r="Y886" s="31" t="s">
        <v>29409</v>
      </c>
      <c r="Z886" s="31" t="s">
        <v>29409</v>
      </c>
      <c r="AA886" s="32" t="s">
        <v>29464</v>
      </c>
    </row>
    <row r="887" spans="1:27" x14ac:dyDescent="0.3">
      <c r="A887" s="29" t="s">
        <v>6791</v>
      </c>
      <c r="B887" s="29" t="s">
        <v>24620</v>
      </c>
      <c r="C887" s="29" t="s">
        <v>14197</v>
      </c>
      <c r="D887" s="29" t="s">
        <v>10377</v>
      </c>
      <c r="E887" s="29" t="s">
        <v>10378</v>
      </c>
      <c r="F887" s="29" t="s">
        <v>5610</v>
      </c>
      <c r="G887" s="29" t="s">
        <v>25385</v>
      </c>
      <c r="H887" s="29" t="s">
        <v>24600</v>
      </c>
      <c r="I887" s="29">
        <v>1</v>
      </c>
      <c r="J887" s="29">
        <v>0</v>
      </c>
      <c r="K887" s="29">
        <v>0</v>
      </c>
      <c r="L887" s="29">
        <v>1</v>
      </c>
      <c r="M887" s="29">
        <v>0</v>
      </c>
      <c r="N887" s="29">
        <v>2</v>
      </c>
      <c r="O887" s="29">
        <v>6</v>
      </c>
      <c r="P887">
        <v>2</v>
      </c>
      <c r="Q887" s="31" t="s">
        <v>29420</v>
      </c>
      <c r="R887" s="31" t="s">
        <v>29401</v>
      </c>
      <c r="S887" s="31" t="s">
        <v>5600</v>
      </c>
      <c r="T887" s="31" t="s">
        <v>29407</v>
      </c>
      <c r="U887" s="31" t="s">
        <v>29407</v>
      </c>
      <c r="V887" s="31" t="s">
        <v>29405</v>
      </c>
      <c r="W887" s="31" t="s">
        <v>29405</v>
      </c>
      <c r="X887" s="31" t="s">
        <v>29405</v>
      </c>
      <c r="Y887" s="31" t="s">
        <v>29405</v>
      </c>
      <c r="Z887" s="31" t="s">
        <v>29405</v>
      </c>
      <c r="AA887" s="32" t="s">
        <v>29460</v>
      </c>
    </row>
    <row r="888" spans="1:27" x14ac:dyDescent="0.3">
      <c r="A888" s="29" t="s">
        <v>12918</v>
      </c>
      <c r="B888" s="29" t="s">
        <v>24648</v>
      </c>
      <c r="C888" s="29" t="s">
        <v>12919</v>
      </c>
      <c r="D888" s="29" t="s">
        <v>12920</v>
      </c>
      <c r="E888" s="29" t="s">
        <v>10378</v>
      </c>
      <c r="F888" s="29" t="s">
        <v>12921</v>
      </c>
      <c r="G888" s="29" t="s">
        <v>25386</v>
      </c>
      <c r="H888" s="29" t="s">
        <v>24595</v>
      </c>
      <c r="I888" s="29">
        <v>0</v>
      </c>
      <c r="J888" s="29">
        <v>0</v>
      </c>
      <c r="K888" s="29">
        <v>0</v>
      </c>
      <c r="L888" s="29">
        <v>1</v>
      </c>
      <c r="M888" s="29">
        <v>1</v>
      </c>
      <c r="N888" s="29">
        <v>2</v>
      </c>
      <c r="O888" s="29">
        <v>6</v>
      </c>
      <c r="P888">
        <v>2</v>
      </c>
      <c r="Q888" s="31" t="s">
        <v>29416</v>
      </c>
      <c r="R888" s="31" t="s">
        <v>29401</v>
      </c>
      <c r="S888" s="31" t="s">
        <v>29402</v>
      </c>
      <c r="T888" s="31" t="s">
        <v>29407</v>
      </c>
      <c r="U888" s="31" t="s">
        <v>29407</v>
      </c>
      <c r="V888" s="31" t="s">
        <v>29409</v>
      </c>
      <c r="W888" s="31" t="s">
        <v>29409</v>
      </c>
      <c r="X888" s="31" t="s">
        <v>29409</v>
      </c>
      <c r="Y888" s="31" t="s">
        <v>29405</v>
      </c>
      <c r="Z888" s="31" t="s">
        <v>29405</v>
      </c>
      <c r="AA888" s="32" t="s">
        <v>29463</v>
      </c>
    </row>
    <row r="889" spans="1:27" x14ac:dyDescent="0.3">
      <c r="A889" s="29" t="s">
        <v>13152</v>
      </c>
      <c r="B889" s="29" t="s">
        <v>24686</v>
      </c>
      <c r="C889" s="29" t="s">
        <v>13153</v>
      </c>
      <c r="D889" s="29" t="s">
        <v>13154</v>
      </c>
      <c r="E889" s="29" t="s">
        <v>10378</v>
      </c>
      <c r="F889" s="29" t="s">
        <v>2535</v>
      </c>
      <c r="G889" s="29" t="s">
        <v>25387</v>
      </c>
      <c r="H889" s="29" t="s">
        <v>24595</v>
      </c>
      <c r="I889" s="29">
        <v>0</v>
      </c>
      <c r="J889" s="29">
        <v>0</v>
      </c>
      <c r="K889" s="29">
        <v>0</v>
      </c>
      <c r="L889" s="29">
        <v>2</v>
      </c>
      <c r="M889" s="29">
        <v>0</v>
      </c>
      <c r="N889" s="29">
        <v>2</v>
      </c>
      <c r="O889" s="29">
        <v>5</v>
      </c>
      <c r="P889">
        <v>2</v>
      </c>
      <c r="Q889" s="31" t="s">
        <v>29445</v>
      </c>
      <c r="R889" s="31" t="s">
        <v>29401</v>
      </c>
      <c r="S889" s="31" t="s">
        <v>29402</v>
      </c>
      <c r="T889" s="31" t="s">
        <v>29407</v>
      </c>
      <c r="U889" s="31" t="s">
        <v>29407</v>
      </c>
      <c r="V889" s="31" t="s">
        <v>29409</v>
      </c>
      <c r="W889" s="31" t="s">
        <v>29405</v>
      </c>
      <c r="X889" s="31" t="s">
        <v>29409</v>
      </c>
      <c r="Y889" s="31" t="s">
        <v>29405</v>
      </c>
      <c r="Z889" s="31" t="s">
        <v>29405</v>
      </c>
      <c r="AA889" s="32" t="s">
        <v>29463</v>
      </c>
    </row>
    <row r="890" spans="1:27" x14ac:dyDescent="0.3">
      <c r="A890" s="29" t="s">
        <v>12468</v>
      </c>
      <c r="B890" s="29" t="s">
        <v>24610</v>
      </c>
      <c r="C890" s="29" t="s">
        <v>12469</v>
      </c>
      <c r="D890" s="29" t="s">
        <v>12470</v>
      </c>
      <c r="E890" s="29" t="s">
        <v>10452</v>
      </c>
      <c r="F890" s="29" t="s">
        <v>4740</v>
      </c>
      <c r="G890" s="29" t="s">
        <v>25388</v>
      </c>
      <c r="H890" s="29" t="s">
        <v>24597</v>
      </c>
      <c r="I890" s="29">
        <v>0</v>
      </c>
      <c r="J890" s="29">
        <v>0</v>
      </c>
      <c r="K890" s="29">
        <v>0</v>
      </c>
      <c r="L890" s="29">
        <v>1</v>
      </c>
      <c r="M890" s="29">
        <v>1</v>
      </c>
      <c r="N890" s="29">
        <v>2</v>
      </c>
      <c r="O890" s="29">
        <v>5</v>
      </c>
      <c r="P890">
        <v>2</v>
      </c>
      <c r="Q890" s="31" t="s">
        <v>29410</v>
      </c>
      <c r="R890" s="31" t="s">
        <v>29401</v>
      </c>
      <c r="S890" s="31" t="s">
        <v>29402</v>
      </c>
      <c r="T890" s="31" t="s">
        <v>29407</v>
      </c>
      <c r="U890" s="31" t="s">
        <v>29404</v>
      </c>
      <c r="V890" s="31" t="s">
        <v>29409</v>
      </c>
      <c r="W890" s="31" t="s">
        <v>29409</v>
      </c>
      <c r="X890" s="31" t="s">
        <v>29409</v>
      </c>
      <c r="Y890" s="31" t="s">
        <v>29409</v>
      </c>
      <c r="Z890" s="31" t="s">
        <v>29409</v>
      </c>
      <c r="AA890" s="32" t="s">
        <v>29464</v>
      </c>
    </row>
    <row r="891" spans="1:27" x14ac:dyDescent="0.3">
      <c r="A891" s="29" t="s">
        <v>7300</v>
      </c>
      <c r="B891" s="29" t="s">
        <v>24626</v>
      </c>
      <c r="C891" s="29" t="s">
        <v>13221</v>
      </c>
      <c r="D891" s="29" t="s">
        <v>10572</v>
      </c>
      <c r="E891" s="29" t="s">
        <v>11585</v>
      </c>
      <c r="F891" s="29" t="s">
        <v>7104</v>
      </c>
      <c r="G891" s="29" t="s">
        <v>25389</v>
      </c>
      <c r="H891" s="29" t="s">
        <v>24600</v>
      </c>
      <c r="I891" s="29">
        <v>0</v>
      </c>
      <c r="J891" s="29">
        <v>0</v>
      </c>
      <c r="K891" s="29">
        <v>0</v>
      </c>
      <c r="L891" s="29">
        <v>0</v>
      </c>
      <c r="M891" s="29">
        <v>2</v>
      </c>
      <c r="N891" s="29">
        <v>2</v>
      </c>
      <c r="O891" s="29">
        <v>5</v>
      </c>
      <c r="P891">
        <v>2</v>
      </c>
      <c r="Q891" s="31" t="s">
        <v>29406</v>
      </c>
      <c r="R891" s="31" t="s">
        <v>29401</v>
      </c>
      <c r="S891" s="31" t="s">
        <v>5600</v>
      </c>
      <c r="T891" s="31" t="s">
        <v>29407</v>
      </c>
      <c r="U891" s="31" t="s">
        <v>29407</v>
      </c>
      <c r="V891" s="31" t="s">
        <v>29405</v>
      </c>
      <c r="W891" s="31" t="s">
        <v>29405</v>
      </c>
      <c r="X891" s="31" t="s">
        <v>29405</v>
      </c>
      <c r="Y891" s="31" t="s">
        <v>29405</v>
      </c>
      <c r="Z891" s="31" t="s">
        <v>29405</v>
      </c>
      <c r="AA891" s="32" t="s">
        <v>29465</v>
      </c>
    </row>
    <row r="892" spans="1:27" x14ac:dyDescent="0.3">
      <c r="A892" s="29" t="s">
        <v>13147</v>
      </c>
      <c r="B892" s="29" t="s">
        <v>24677</v>
      </c>
      <c r="C892" s="29" t="s">
        <v>13148</v>
      </c>
      <c r="D892" s="29" t="s">
        <v>13149</v>
      </c>
      <c r="E892" s="29" t="s">
        <v>10378</v>
      </c>
      <c r="F892" s="29" t="s">
        <v>25390</v>
      </c>
      <c r="G892" s="29" t="s">
        <v>25391</v>
      </c>
      <c r="H892" s="29" t="s">
        <v>24595</v>
      </c>
      <c r="I892" s="29">
        <v>0</v>
      </c>
      <c r="J892" s="29">
        <v>0</v>
      </c>
      <c r="K892" s="29">
        <v>1</v>
      </c>
      <c r="L892" s="29">
        <v>1</v>
      </c>
      <c r="M892" s="29">
        <v>0</v>
      </c>
      <c r="N892" s="29">
        <v>2</v>
      </c>
      <c r="O892" s="29">
        <v>5</v>
      </c>
      <c r="P892">
        <v>2</v>
      </c>
      <c r="Q892" s="31" t="s">
        <v>29416</v>
      </c>
      <c r="R892" s="31" t="s">
        <v>29401</v>
      </c>
      <c r="S892" s="31" t="s">
        <v>29402</v>
      </c>
      <c r="T892" s="31" t="s">
        <v>29407</v>
      </c>
      <c r="U892" s="31" t="s">
        <v>29407</v>
      </c>
      <c r="V892" s="31" t="s">
        <v>29409</v>
      </c>
      <c r="W892" s="31" t="s">
        <v>29405</v>
      </c>
      <c r="X892" s="31" t="s">
        <v>29405</v>
      </c>
      <c r="Y892" s="31" t="s">
        <v>29405</v>
      </c>
      <c r="Z892" s="31" t="s">
        <v>29405</v>
      </c>
      <c r="AA892" s="32" t="s">
        <v>29463</v>
      </c>
    </row>
    <row r="893" spans="1:27" x14ac:dyDescent="0.3">
      <c r="A893" s="29" t="s">
        <v>6295</v>
      </c>
      <c r="B893" s="29" t="s">
        <v>24626</v>
      </c>
      <c r="C893" s="29" t="s">
        <v>12949</v>
      </c>
      <c r="D893" s="29" t="s">
        <v>12950</v>
      </c>
      <c r="E893" s="29" t="s">
        <v>10378</v>
      </c>
      <c r="F893" s="29" t="s">
        <v>6149</v>
      </c>
      <c r="G893" s="29" t="s">
        <v>25392</v>
      </c>
      <c r="H893" s="29" t="s">
        <v>24600</v>
      </c>
      <c r="I893" s="29">
        <v>1</v>
      </c>
      <c r="J893" s="29">
        <v>0</v>
      </c>
      <c r="K893" s="29">
        <v>0</v>
      </c>
      <c r="L893" s="29">
        <v>1</v>
      </c>
      <c r="M893" s="29">
        <v>0</v>
      </c>
      <c r="N893" s="29">
        <v>2</v>
      </c>
      <c r="O893" s="29">
        <v>5</v>
      </c>
      <c r="P893">
        <v>2</v>
      </c>
      <c r="Q893" s="31" t="s">
        <v>29406</v>
      </c>
      <c r="R893" s="31" t="s">
        <v>29401</v>
      </c>
      <c r="S893" s="31" t="s">
        <v>5600</v>
      </c>
      <c r="T893" s="31" t="s">
        <v>29407</v>
      </c>
      <c r="U893" s="31" t="s">
        <v>29407</v>
      </c>
      <c r="V893" s="31" t="s">
        <v>29405</v>
      </c>
      <c r="W893" s="31" t="s">
        <v>29405</v>
      </c>
      <c r="X893" s="31" t="s">
        <v>29405</v>
      </c>
      <c r="Y893" s="31" t="s">
        <v>29405</v>
      </c>
      <c r="Z893" s="31" t="s">
        <v>29405</v>
      </c>
      <c r="AA893" s="32" t="s">
        <v>29465</v>
      </c>
    </row>
    <row r="894" spans="1:27" x14ac:dyDescent="0.3">
      <c r="A894" s="29" t="s">
        <v>6729</v>
      </c>
      <c r="B894" s="29" t="s">
        <v>24746</v>
      </c>
      <c r="C894" s="29" t="s">
        <v>14366</v>
      </c>
      <c r="D894" s="29" t="s">
        <v>14367</v>
      </c>
      <c r="E894" s="29" t="s">
        <v>12463</v>
      </c>
      <c r="F894" s="29" t="s">
        <v>2310</v>
      </c>
      <c r="G894" s="29" t="s">
        <v>25393</v>
      </c>
      <c r="H894" s="29" t="s">
        <v>24600</v>
      </c>
      <c r="I894" s="29">
        <v>0</v>
      </c>
      <c r="J894" s="29">
        <v>1</v>
      </c>
      <c r="K894" s="29">
        <v>0</v>
      </c>
      <c r="L894" s="29">
        <v>0</v>
      </c>
      <c r="M894" s="29">
        <v>1</v>
      </c>
      <c r="N894" s="29">
        <v>2</v>
      </c>
      <c r="O894" s="29">
        <v>5</v>
      </c>
      <c r="P894">
        <v>2</v>
      </c>
      <c r="Q894" s="31" t="s">
        <v>29406</v>
      </c>
      <c r="R894" s="31" t="s">
        <v>29401</v>
      </c>
      <c r="S894" s="31" t="s">
        <v>5600</v>
      </c>
      <c r="T894" s="31" t="s">
        <v>29407</v>
      </c>
      <c r="U894" s="31" t="s">
        <v>29407</v>
      </c>
      <c r="V894" s="31" t="s">
        <v>29405</v>
      </c>
      <c r="W894" s="31" t="s">
        <v>29405</v>
      </c>
      <c r="X894" s="31" t="s">
        <v>29405</v>
      </c>
      <c r="Y894" s="31" t="s">
        <v>29405</v>
      </c>
      <c r="Z894" s="31" t="s">
        <v>29405</v>
      </c>
      <c r="AA894" s="32" t="s">
        <v>29465</v>
      </c>
    </row>
    <row r="895" spans="1:27" x14ac:dyDescent="0.3">
      <c r="A895" s="29" t="s">
        <v>6468</v>
      </c>
      <c r="B895" s="29" t="s">
        <v>24653</v>
      </c>
      <c r="C895" s="29" t="s">
        <v>13886</v>
      </c>
      <c r="D895" s="29" t="s">
        <v>11470</v>
      </c>
      <c r="E895" s="29" t="s">
        <v>10378</v>
      </c>
      <c r="F895" s="29" t="s">
        <v>2237</v>
      </c>
      <c r="G895" s="29" t="s">
        <v>25394</v>
      </c>
      <c r="H895" s="29" t="s">
        <v>24600</v>
      </c>
      <c r="I895" s="29">
        <v>1</v>
      </c>
      <c r="J895" s="29">
        <v>0</v>
      </c>
      <c r="K895" s="29">
        <v>0</v>
      </c>
      <c r="L895" s="29">
        <v>1</v>
      </c>
      <c r="M895" s="29">
        <v>0</v>
      </c>
      <c r="N895" s="29">
        <v>2</v>
      </c>
      <c r="O895" s="29">
        <v>5</v>
      </c>
      <c r="P895">
        <v>2</v>
      </c>
      <c r="Q895" s="31" t="s">
        <v>29406</v>
      </c>
      <c r="R895" s="31" t="s">
        <v>29401</v>
      </c>
      <c r="S895" s="31" t="s">
        <v>5600</v>
      </c>
      <c r="T895" s="31" t="s">
        <v>29407</v>
      </c>
      <c r="U895" s="31" t="s">
        <v>29407</v>
      </c>
      <c r="V895" s="31" t="s">
        <v>29405</v>
      </c>
      <c r="W895" s="31" t="s">
        <v>29405</v>
      </c>
      <c r="X895" s="31" t="s">
        <v>29405</v>
      </c>
      <c r="Y895" s="31" t="s">
        <v>29405</v>
      </c>
      <c r="Z895" s="31" t="s">
        <v>29405</v>
      </c>
      <c r="AA895" s="32" t="s">
        <v>29465</v>
      </c>
    </row>
    <row r="896" spans="1:27" x14ac:dyDescent="0.3">
      <c r="A896" s="29" t="s">
        <v>9293</v>
      </c>
      <c r="B896" s="29" t="s">
        <v>24653</v>
      </c>
      <c r="C896" s="29" t="s">
        <v>14049</v>
      </c>
      <c r="D896" s="29" t="s">
        <v>14050</v>
      </c>
      <c r="E896" s="29" t="s">
        <v>10783</v>
      </c>
      <c r="F896" s="29" t="s">
        <v>2237</v>
      </c>
      <c r="G896" s="29" t="s">
        <v>25395</v>
      </c>
      <c r="H896" s="29" t="s">
        <v>24600</v>
      </c>
      <c r="I896" s="29">
        <v>0</v>
      </c>
      <c r="J896" s="29">
        <v>0</v>
      </c>
      <c r="K896" s="29">
        <v>0</v>
      </c>
      <c r="L896" s="29">
        <v>2</v>
      </c>
      <c r="M896" s="29">
        <v>0</v>
      </c>
      <c r="N896" s="29">
        <v>2</v>
      </c>
      <c r="O896" s="29">
        <v>5</v>
      </c>
      <c r="P896">
        <v>2</v>
      </c>
      <c r="Q896" s="31" t="s">
        <v>29406</v>
      </c>
      <c r="R896" s="31" t="s">
        <v>29401</v>
      </c>
      <c r="S896" s="31" t="s">
        <v>5600</v>
      </c>
      <c r="T896" s="31" t="s">
        <v>29407</v>
      </c>
      <c r="U896" s="31" t="s">
        <v>29407</v>
      </c>
      <c r="V896" s="31" t="s">
        <v>29405</v>
      </c>
      <c r="W896" s="31" t="s">
        <v>29405</v>
      </c>
      <c r="X896" s="31" t="s">
        <v>29405</v>
      </c>
      <c r="Y896" s="31" t="s">
        <v>29405</v>
      </c>
      <c r="Z896" s="31" t="s">
        <v>29405</v>
      </c>
      <c r="AA896" s="32" t="s">
        <v>29465</v>
      </c>
    </row>
    <row r="897" spans="1:27" x14ac:dyDescent="0.3">
      <c r="A897" s="29" t="s">
        <v>2399</v>
      </c>
      <c r="B897" s="29" t="s">
        <v>24658</v>
      </c>
      <c r="C897" s="29" t="s">
        <v>2400</v>
      </c>
      <c r="D897" s="29" t="s">
        <v>13819</v>
      </c>
      <c r="E897" s="29" t="s">
        <v>10505</v>
      </c>
      <c r="F897" s="29" t="s">
        <v>2402</v>
      </c>
      <c r="G897" s="29" t="s">
        <v>25396</v>
      </c>
      <c r="H897" s="29" t="s">
        <v>24711</v>
      </c>
      <c r="I897" s="29">
        <v>1</v>
      </c>
      <c r="J897" s="29">
        <v>1</v>
      </c>
      <c r="K897" s="29">
        <v>0</v>
      </c>
      <c r="L897" s="29">
        <v>0</v>
      </c>
      <c r="M897" s="29">
        <v>0</v>
      </c>
      <c r="N897" s="29">
        <v>2</v>
      </c>
      <c r="O897" s="29">
        <v>5</v>
      </c>
      <c r="P897">
        <v>2</v>
      </c>
      <c r="Q897" s="31" t="s">
        <v>29430</v>
      </c>
      <c r="R897" s="31" t="s">
        <v>29401</v>
      </c>
      <c r="S897" s="31" t="s">
        <v>29431</v>
      </c>
      <c r="T897" s="31" t="s">
        <v>29407</v>
      </c>
      <c r="U897" s="31" t="s">
        <v>29407</v>
      </c>
      <c r="V897" s="31" t="s">
        <v>29405</v>
      </c>
      <c r="W897" s="31" t="s">
        <v>29405</v>
      </c>
      <c r="X897" s="31" t="s">
        <v>29405</v>
      </c>
      <c r="Y897" s="31" t="s">
        <v>29405</v>
      </c>
      <c r="Z897" s="31" t="s">
        <v>29405</v>
      </c>
      <c r="AA897" s="32" t="s">
        <v>29465</v>
      </c>
    </row>
    <row r="898" spans="1:27" x14ac:dyDescent="0.3">
      <c r="A898" s="29" t="s">
        <v>8508</v>
      </c>
      <c r="B898" s="29" t="s">
        <v>24620</v>
      </c>
      <c r="C898" s="29" t="s">
        <v>7612</v>
      </c>
      <c r="D898" s="29" t="s">
        <v>14360</v>
      </c>
      <c r="E898" s="29" t="s">
        <v>11477</v>
      </c>
      <c r="F898" s="29" t="s">
        <v>5610</v>
      </c>
      <c r="G898" s="29" t="s">
        <v>25397</v>
      </c>
      <c r="H898" s="29" t="s">
        <v>24600</v>
      </c>
      <c r="I898" s="29">
        <v>0</v>
      </c>
      <c r="J898" s="29">
        <v>0</v>
      </c>
      <c r="K898" s="29">
        <v>0</v>
      </c>
      <c r="L898" s="29">
        <v>2</v>
      </c>
      <c r="M898" s="29">
        <v>0</v>
      </c>
      <c r="N898" s="29">
        <v>2</v>
      </c>
      <c r="O898" s="29">
        <v>5</v>
      </c>
      <c r="P898">
        <v>2</v>
      </c>
      <c r="Q898" s="31" t="s">
        <v>29414</v>
      </c>
      <c r="R898" s="31" t="s">
        <v>29401</v>
      </c>
      <c r="S898" s="31" t="s">
        <v>5600</v>
      </c>
      <c r="T898" s="31" t="s">
        <v>29407</v>
      </c>
      <c r="U898" s="31" t="s">
        <v>29407</v>
      </c>
      <c r="V898" s="31" t="s">
        <v>29405</v>
      </c>
      <c r="W898" s="31" t="s">
        <v>29405</v>
      </c>
      <c r="X898" s="31" t="s">
        <v>29405</v>
      </c>
      <c r="Y898" s="31" t="s">
        <v>29405</v>
      </c>
      <c r="Z898" s="31" t="s">
        <v>29405</v>
      </c>
      <c r="AA898" s="32" t="s">
        <v>29460</v>
      </c>
    </row>
    <row r="899" spans="1:27" x14ac:dyDescent="0.3">
      <c r="A899" s="29" t="s">
        <v>7337</v>
      </c>
      <c r="B899" s="29" t="s">
        <v>24642</v>
      </c>
      <c r="C899" s="29" t="s">
        <v>7338</v>
      </c>
      <c r="D899" s="29" t="s">
        <v>13024</v>
      </c>
      <c r="E899" s="29" t="s">
        <v>10378</v>
      </c>
      <c r="F899" s="29" t="s">
        <v>7339</v>
      </c>
      <c r="G899" s="29" t="s">
        <v>25398</v>
      </c>
      <c r="H899" s="29" t="s">
        <v>24600</v>
      </c>
      <c r="I899" s="29">
        <v>0</v>
      </c>
      <c r="J899" s="29">
        <v>0</v>
      </c>
      <c r="K899" s="29">
        <v>0</v>
      </c>
      <c r="L899" s="29">
        <v>2</v>
      </c>
      <c r="M899" s="29">
        <v>0</v>
      </c>
      <c r="N899" s="29">
        <v>2</v>
      </c>
      <c r="O899" s="29">
        <v>5</v>
      </c>
      <c r="P899">
        <v>2</v>
      </c>
      <c r="Q899" s="31" t="s">
        <v>29406</v>
      </c>
      <c r="R899" s="31" t="s">
        <v>29401</v>
      </c>
      <c r="S899" s="31" t="s">
        <v>5600</v>
      </c>
      <c r="T899" s="31" t="s">
        <v>29407</v>
      </c>
      <c r="U899" s="31" t="s">
        <v>29407</v>
      </c>
      <c r="V899" s="31" t="s">
        <v>29405</v>
      </c>
      <c r="W899" s="31" t="s">
        <v>29405</v>
      </c>
      <c r="X899" s="31" t="s">
        <v>29405</v>
      </c>
      <c r="Y899" s="31" t="s">
        <v>29405</v>
      </c>
      <c r="Z899" s="31" t="s">
        <v>29405</v>
      </c>
      <c r="AA899" s="32" t="s">
        <v>29465</v>
      </c>
    </row>
    <row r="900" spans="1:27" x14ac:dyDescent="0.3">
      <c r="A900" s="29" t="s">
        <v>14318</v>
      </c>
      <c r="B900" s="29" t="s">
        <v>24598</v>
      </c>
      <c r="C900" s="29" t="s">
        <v>14319</v>
      </c>
      <c r="D900" s="29" t="s">
        <v>14320</v>
      </c>
      <c r="E900" s="29" t="s">
        <v>11294</v>
      </c>
      <c r="F900" s="29" t="s">
        <v>6746</v>
      </c>
      <c r="G900" s="29" t="s">
        <v>25399</v>
      </c>
      <c r="H900" s="29" t="s">
        <v>24595</v>
      </c>
      <c r="I900" s="29">
        <v>0</v>
      </c>
      <c r="J900" s="29">
        <v>0</v>
      </c>
      <c r="K900" s="29">
        <v>2</v>
      </c>
      <c r="L900" s="29">
        <v>0</v>
      </c>
      <c r="M900" s="29">
        <v>0</v>
      </c>
      <c r="N900" s="29">
        <v>2</v>
      </c>
      <c r="O900" s="29">
        <v>5</v>
      </c>
      <c r="P900">
        <v>2</v>
      </c>
      <c r="Q900" s="31" t="s">
        <v>29416</v>
      </c>
      <c r="R900" s="31" t="s">
        <v>29401</v>
      </c>
      <c r="S900" s="31" t="s">
        <v>29402</v>
      </c>
      <c r="T900" s="31" t="s">
        <v>29407</v>
      </c>
      <c r="U900" s="31" t="s">
        <v>29418</v>
      </c>
      <c r="V900" s="31" t="s">
        <v>29405</v>
      </c>
      <c r="W900" s="31" t="s">
        <v>29405</v>
      </c>
      <c r="X900" s="31" t="s">
        <v>29405</v>
      </c>
      <c r="Y900" s="31" t="s">
        <v>29405</v>
      </c>
      <c r="Z900" s="31" t="s">
        <v>29409</v>
      </c>
      <c r="AA900" s="32" t="s">
        <v>29463</v>
      </c>
    </row>
    <row r="901" spans="1:27" x14ac:dyDescent="0.3">
      <c r="A901" s="29" t="s">
        <v>14052</v>
      </c>
      <c r="B901" s="29" t="s">
        <v>24876</v>
      </c>
      <c r="C901" s="29" t="s">
        <v>14053</v>
      </c>
      <c r="D901" s="29" t="s">
        <v>10865</v>
      </c>
      <c r="E901" s="29" t="s">
        <v>12009</v>
      </c>
      <c r="F901" s="29" t="s">
        <v>10139</v>
      </c>
      <c r="G901" s="29" t="s">
        <v>25400</v>
      </c>
      <c r="H901" s="29" t="s">
        <v>24595</v>
      </c>
      <c r="I901" s="29">
        <v>0</v>
      </c>
      <c r="J901" s="29">
        <v>0</v>
      </c>
      <c r="K901" s="29">
        <v>0</v>
      </c>
      <c r="L901" s="29">
        <v>1</v>
      </c>
      <c r="M901" s="29">
        <v>1</v>
      </c>
      <c r="N901" s="29">
        <v>2</v>
      </c>
      <c r="O901" s="29">
        <v>5</v>
      </c>
      <c r="P901">
        <v>2</v>
      </c>
      <c r="Q901" s="31" t="s">
        <v>29416</v>
      </c>
      <c r="R901" s="31" t="s">
        <v>29401</v>
      </c>
      <c r="S901" s="31" t="s">
        <v>29402</v>
      </c>
      <c r="T901" s="31" t="s">
        <v>29407</v>
      </c>
      <c r="U901" s="31" t="s">
        <v>29423</v>
      </c>
      <c r="V901" s="31" t="s">
        <v>29409</v>
      </c>
      <c r="W901" s="31" t="s">
        <v>29405</v>
      </c>
      <c r="X901" s="31" t="s">
        <v>29405</v>
      </c>
      <c r="Y901" s="31" t="s">
        <v>29409</v>
      </c>
      <c r="Z901" s="31" t="s">
        <v>29409</v>
      </c>
      <c r="AA901" s="32" t="s">
        <v>29461</v>
      </c>
    </row>
    <row r="902" spans="1:27" x14ac:dyDescent="0.3">
      <c r="A902" s="29" t="s">
        <v>13658</v>
      </c>
      <c r="B902" s="29" t="s">
        <v>24626</v>
      </c>
      <c r="C902" s="29" t="s">
        <v>13659</v>
      </c>
      <c r="D902" s="29" t="s">
        <v>13660</v>
      </c>
      <c r="E902" s="29" t="s">
        <v>10378</v>
      </c>
      <c r="F902" s="29" t="s">
        <v>25401</v>
      </c>
      <c r="G902" s="29" t="s">
        <v>25402</v>
      </c>
      <c r="H902" s="29" t="s">
        <v>24595</v>
      </c>
      <c r="I902" s="29">
        <v>0</v>
      </c>
      <c r="J902" s="29">
        <v>0</v>
      </c>
      <c r="K902" s="29">
        <v>0</v>
      </c>
      <c r="L902" s="29">
        <v>1</v>
      </c>
      <c r="M902" s="29">
        <v>1</v>
      </c>
      <c r="N902" s="29">
        <v>2</v>
      </c>
      <c r="O902" s="29">
        <v>5</v>
      </c>
      <c r="P902">
        <v>2</v>
      </c>
      <c r="Q902" s="31" t="s">
        <v>29416</v>
      </c>
      <c r="R902" s="31" t="s">
        <v>29401</v>
      </c>
      <c r="S902" s="31" t="s">
        <v>29402</v>
      </c>
      <c r="T902" s="31" t="s">
        <v>29407</v>
      </c>
      <c r="U902" s="31" t="s">
        <v>29407</v>
      </c>
      <c r="V902" s="31" t="s">
        <v>29409</v>
      </c>
      <c r="W902" s="31" t="s">
        <v>29405</v>
      </c>
      <c r="X902" s="31" t="s">
        <v>29409</v>
      </c>
      <c r="Y902" s="31" t="s">
        <v>29405</v>
      </c>
      <c r="Z902" s="31" t="s">
        <v>29405</v>
      </c>
      <c r="AA902" s="32" t="s">
        <v>29463</v>
      </c>
    </row>
    <row r="903" spans="1:27" x14ac:dyDescent="0.3">
      <c r="A903" s="29" t="s">
        <v>14222</v>
      </c>
      <c r="B903" s="29" t="s">
        <v>24636</v>
      </c>
      <c r="C903" s="29" t="s">
        <v>14223</v>
      </c>
      <c r="D903" s="29" t="s">
        <v>14224</v>
      </c>
      <c r="E903" s="29" t="s">
        <v>10393</v>
      </c>
      <c r="F903" s="29" t="s">
        <v>12211</v>
      </c>
      <c r="G903" s="29" t="s">
        <v>25403</v>
      </c>
      <c r="H903" s="29" t="s">
        <v>24595</v>
      </c>
      <c r="I903" s="29">
        <v>0</v>
      </c>
      <c r="J903" s="29">
        <v>0</v>
      </c>
      <c r="K903" s="29">
        <v>0</v>
      </c>
      <c r="L903" s="29">
        <v>2</v>
      </c>
      <c r="M903" s="29">
        <v>0</v>
      </c>
      <c r="N903" s="29">
        <v>2</v>
      </c>
      <c r="O903" s="29">
        <v>5</v>
      </c>
      <c r="P903">
        <v>2</v>
      </c>
      <c r="Q903" s="31" t="s">
        <v>29410</v>
      </c>
      <c r="R903" s="31" t="s">
        <v>29401</v>
      </c>
      <c r="S903" s="31" t="s">
        <v>29402</v>
      </c>
      <c r="T903" s="31" t="s">
        <v>29407</v>
      </c>
      <c r="U903" s="31" t="s">
        <v>29404</v>
      </c>
      <c r="V903" s="31" t="s">
        <v>29409</v>
      </c>
      <c r="W903" s="31" t="s">
        <v>29405</v>
      </c>
      <c r="X903" s="31" t="s">
        <v>29405</v>
      </c>
      <c r="Y903" s="31" t="s">
        <v>29405</v>
      </c>
      <c r="Z903" s="31" t="s">
        <v>29405</v>
      </c>
      <c r="AA903" s="32" t="s">
        <v>29463</v>
      </c>
    </row>
    <row r="904" spans="1:27" x14ac:dyDescent="0.3">
      <c r="A904" s="29" t="s">
        <v>14641</v>
      </c>
      <c r="B904" s="29" t="s">
        <v>24623</v>
      </c>
      <c r="C904" s="29" t="s">
        <v>14642</v>
      </c>
      <c r="D904" s="29" t="s">
        <v>14643</v>
      </c>
      <c r="E904" s="29" t="s">
        <v>12290</v>
      </c>
      <c r="F904" s="29" t="s">
        <v>24624</v>
      </c>
      <c r="G904" s="29" t="s">
        <v>25404</v>
      </c>
      <c r="H904" s="29" t="s">
        <v>24595</v>
      </c>
      <c r="I904" s="29">
        <v>0</v>
      </c>
      <c r="J904" s="29">
        <v>0</v>
      </c>
      <c r="K904" s="29">
        <v>0</v>
      </c>
      <c r="L904" s="29">
        <v>0</v>
      </c>
      <c r="M904" s="29">
        <v>2</v>
      </c>
      <c r="N904" s="29">
        <v>2</v>
      </c>
      <c r="O904" s="29">
        <v>5</v>
      </c>
      <c r="P904">
        <v>2</v>
      </c>
      <c r="Q904" s="31" t="s">
        <v>29416</v>
      </c>
      <c r="R904" s="31" t="s">
        <v>29401</v>
      </c>
      <c r="S904" s="31" t="s">
        <v>29402</v>
      </c>
      <c r="T904" s="31" t="s">
        <v>29407</v>
      </c>
      <c r="U904" s="31" t="s">
        <v>29407</v>
      </c>
      <c r="V904" s="31" t="s">
        <v>29409</v>
      </c>
      <c r="W904" s="31" t="s">
        <v>29409</v>
      </c>
      <c r="X904" s="31" t="s">
        <v>29409</v>
      </c>
      <c r="Y904" s="31" t="s">
        <v>29405</v>
      </c>
      <c r="Z904" s="31" t="s">
        <v>29405</v>
      </c>
      <c r="AA904" s="32" t="s">
        <v>29463</v>
      </c>
    </row>
    <row r="905" spans="1:27" x14ac:dyDescent="0.3">
      <c r="A905" s="29" t="s">
        <v>13607</v>
      </c>
      <c r="B905" s="29" t="s">
        <v>24775</v>
      </c>
      <c r="C905" s="29" t="s">
        <v>13608</v>
      </c>
      <c r="D905" s="29" t="s">
        <v>10377</v>
      </c>
      <c r="E905" s="29" t="s">
        <v>10378</v>
      </c>
      <c r="F905" s="29" t="s">
        <v>24872</v>
      </c>
      <c r="G905" s="29" t="s">
        <v>25405</v>
      </c>
      <c r="H905" s="29" t="s">
        <v>24597</v>
      </c>
      <c r="I905" s="29">
        <v>1</v>
      </c>
      <c r="J905" s="29">
        <v>0</v>
      </c>
      <c r="K905" s="29">
        <v>0</v>
      </c>
      <c r="L905" s="29">
        <v>0</v>
      </c>
      <c r="M905" s="29">
        <v>0</v>
      </c>
      <c r="N905" s="29">
        <v>1</v>
      </c>
      <c r="O905" s="29">
        <v>2</v>
      </c>
      <c r="P905">
        <v>2</v>
      </c>
      <c r="Q905" s="31" t="s">
        <v>29416</v>
      </c>
      <c r="R905" s="31" t="s">
        <v>29401</v>
      </c>
      <c r="S905" s="31" t="s">
        <v>29402</v>
      </c>
      <c r="T905" s="31" t="s">
        <v>29407</v>
      </c>
      <c r="U905" s="31" t="s">
        <v>29407</v>
      </c>
      <c r="V905" s="31" t="s">
        <v>29409</v>
      </c>
      <c r="W905" s="31" t="s">
        <v>29405</v>
      </c>
      <c r="X905" s="31" t="s">
        <v>29405</v>
      </c>
      <c r="Y905" s="31" t="s">
        <v>29405</v>
      </c>
      <c r="Z905" s="31" t="s">
        <v>29405</v>
      </c>
      <c r="AA905" s="32" t="s">
        <v>29464</v>
      </c>
    </row>
    <row r="906" spans="1:27" x14ac:dyDescent="0.3">
      <c r="A906" s="29" t="s">
        <v>13607</v>
      </c>
      <c r="B906" s="29" t="s">
        <v>24775</v>
      </c>
      <c r="C906" s="29" t="s">
        <v>13608</v>
      </c>
      <c r="D906" s="29" t="s">
        <v>10377</v>
      </c>
      <c r="E906" s="29" t="s">
        <v>10378</v>
      </c>
      <c r="F906" s="29" t="s">
        <v>24872</v>
      </c>
      <c r="G906" s="29" t="s">
        <v>25405</v>
      </c>
      <c r="H906" s="29" t="s">
        <v>24595</v>
      </c>
      <c r="I906" s="29">
        <v>0</v>
      </c>
      <c r="J906" s="29">
        <v>0</v>
      </c>
      <c r="K906" s="29">
        <v>0</v>
      </c>
      <c r="L906" s="29">
        <v>1</v>
      </c>
      <c r="M906" s="29">
        <v>0</v>
      </c>
      <c r="N906" s="29">
        <v>1</v>
      </c>
      <c r="O906" s="29">
        <v>3</v>
      </c>
      <c r="P906">
        <v>2</v>
      </c>
      <c r="Q906" s="31" t="s">
        <v>29416</v>
      </c>
      <c r="R906" s="31" t="s">
        <v>29401</v>
      </c>
      <c r="S906" s="31" t="s">
        <v>29402</v>
      </c>
      <c r="T906" s="31" t="s">
        <v>29407</v>
      </c>
      <c r="U906" s="31" t="s">
        <v>29407</v>
      </c>
      <c r="V906" s="31" t="s">
        <v>29409</v>
      </c>
      <c r="W906" s="31" t="s">
        <v>29405</v>
      </c>
      <c r="X906" s="31" t="s">
        <v>29405</v>
      </c>
      <c r="Y906" s="31" t="s">
        <v>29405</v>
      </c>
      <c r="Z906" s="31" t="s">
        <v>29405</v>
      </c>
      <c r="AA906" s="32" t="s">
        <v>29463</v>
      </c>
    </row>
    <row r="907" spans="1:27" x14ac:dyDescent="0.3">
      <c r="A907" s="29" t="s">
        <v>14622</v>
      </c>
      <c r="B907" s="29" t="s">
        <v>24742</v>
      </c>
      <c r="C907" s="29" t="s">
        <v>14623</v>
      </c>
      <c r="D907" s="29" t="s">
        <v>14624</v>
      </c>
      <c r="E907" s="29" t="s">
        <v>10625</v>
      </c>
      <c r="F907" s="29" t="s">
        <v>25406</v>
      </c>
      <c r="G907" s="29" t="s">
        <v>25407</v>
      </c>
      <c r="H907" s="29" t="s">
        <v>24595</v>
      </c>
      <c r="I907" s="29">
        <v>0</v>
      </c>
      <c r="J907" s="29">
        <v>0</v>
      </c>
      <c r="K907" s="29">
        <v>0</v>
      </c>
      <c r="L907" s="29">
        <v>0</v>
      </c>
      <c r="M907" s="29">
        <v>2</v>
      </c>
      <c r="N907" s="29">
        <v>2</v>
      </c>
      <c r="O907" s="29">
        <v>5</v>
      </c>
      <c r="P907">
        <v>2</v>
      </c>
      <c r="Q907" s="31" t="s">
        <v>29416</v>
      </c>
      <c r="R907" s="31" t="s">
        <v>29401</v>
      </c>
      <c r="S907" s="31" t="s">
        <v>29402</v>
      </c>
      <c r="T907" s="31" t="s">
        <v>29407</v>
      </c>
      <c r="U907" s="31" t="s">
        <v>29407</v>
      </c>
      <c r="V907" s="31" t="s">
        <v>29409</v>
      </c>
      <c r="W907" s="31" t="s">
        <v>29409</v>
      </c>
      <c r="X907" s="31" t="s">
        <v>29409</v>
      </c>
      <c r="Y907" s="31" t="s">
        <v>29409</v>
      </c>
      <c r="Z907" s="31" t="s">
        <v>29405</v>
      </c>
      <c r="AA907" s="32" t="s">
        <v>29463</v>
      </c>
    </row>
    <row r="908" spans="1:27" x14ac:dyDescent="0.3">
      <c r="A908" s="29" t="s">
        <v>14226</v>
      </c>
      <c r="B908" s="29" t="s">
        <v>24623</v>
      </c>
      <c r="C908" s="29" t="s">
        <v>14227</v>
      </c>
      <c r="D908" s="29" t="s">
        <v>10377</v>
      </c>
      <c r="E908" s="29" t="s">
        <v>10935</v>
      </c>
      <c r="F908" s="29" t="s">
        <v>24624</v>
      </c>
      <c r="G908" s="29" t="s">
        <v>25408</v>
      </c>
      <c r="H908" s="29" t="s">
        <v>24597</v>
      </c>
      <c r="I908" s="29">
        <v>1</v>
      </c>
      <c r="J908" s="29">
        <v>0</v>
      </c>
      <c r="K908" s="29">
        <v>0</v>
      </c>
      <c r="L908" s="29">
        <v>0</v>
      </c>
      <c r="M908" s="29">
        <v>0</v>
      </c>
      <c r="N908" s="29">
        <v>1</v>
      </c>
      <c r="O908" s="29">
        <v>4</v>
      </c>
      <c r="P908">
        <v>2</v>
      </c>
      <c r="Q908" s="31" t="s">
        <v>29416</v>
      </c>
      <c r="R908" s="31" t="s">
        <v>29401</v>
      </c>
      <c r="S908" s="31" t="s">
        <v>29402</v>
      </c>
      <c r="T908" s="31" t="s">
        <v>29407</v>
      </c>
      <c r="U908" s="31" t="s">
        <v>29418</v>
      </c>
      <c r="V908" s="31" t="s">
        <v>29409</v>
      </c>
      <c r="W908" s="31" t="s">
        <v>29405</v>
      </c>
      <c r="X908" s="31" t="s">
        <v>29405</v>
      </c>
      <c r="Y908" s="31" t="s">
        <v>29405</v>
      </c>
      <c r="Z908" s="31" t="s">
        <v>29405</v>
      </c>
      <c r="AA908" s="32" t="s">
        <v>29464</v>
      </c>
    </row>
    <row r="909" spans="1:27" x14ac:dyDescent="0.3">
      <c r="A909" s="29" t="s">
        <v>14226</v>
      </c>
      <c r="B909" s="29" t="s">
        <v>24623</v>
      </c>
      <c r="C909" s="29" t="s">
        <v>14227</v>
      </c>
      <c r="D909" s="29" t="s">
        <v>10377</v>
      </c>
      <c r="E909" s="29" t="s">
        <v>10935</v>
      </c>
      <c r="F909" s="29" t="s">
        <v>24624</v>
      </c>
      <c r="G909" s="29" t="s">
        <v>25408</v>
      </c>
      <c r="H909" s="29" t="s">
        <v>24595</v>
      </c>
      <c r="I909" s="29">
        <v>0</v>
      </c>
      <c r="J909" s="29">
        <v>0</v>
      </c>
      <c r="K909" s="29">
        <v>0</v>
      </c>
      <c r="L909" s="29">
        <v>0</v>
      </c>
      <c r="M909" s="29">
        <v>1</v>
      </c>
      <c r="N909" s="29">
        <v>1</v>
      </c>
      <c r="O909" s="29">
        <v>1</v>
      </c>
      <c r="P909">
        <v>2</v>
      </c>
      <c r="Q909" s="31" t="s">
        <v>29416</v>
      </c>
      <c r="R909" s="31" t="s">
        <v>29401</v>
      </c>
      <c r="S909" s="31" t="s">
        <v>29402</v>
      </c>
      <c r="T909" s="31" t="s">
        <v>29407</v>
      </c>
      <c r="U909" s="31" t="s">
        <v>29418</v>
      </c>
      <c r="V909" s="31" t="s">
        <v>29409</v>
      </c>
      <c r="W909" s="31" t="s">
        <v>29405</v>
      </c>
      <c r="X909" s="31" t="s">
        <v>29405</v>
      </c>
      <c r="Y909" s="31" t="s">
        <v>29405</v>
      </c>
      <c r="Z909" s="31" t="s">
        <v>29405</v>
      </c>
      <c r="AA909" s="32" t="s">
        <v>29463</v>
      </c>
    </row>
    <row r="910" spans="1:27" x14ac:dyDescent="0.3">
      <c r="A910" s="29" t="s">
        <v>14199</v>
      </c>
      <c r="B910" s="29" t="s">
        <v>24623</v>
      </c>
      <c r="C910" s="29" t="s">
        <v>14200</v>
      </c>
      <c r="D910" s="29" t="s">
        <v>14201</v>
      </c>
      <c r="E910" s="29" t="s">
        <v>10452</v>
      </c>
      <c r="F910" s="29" t="s">
        <v>24624</v>
      </c>
      <c r="G910" s="29" t="s">
        <v>25409</v>
      </c>
      <c r="H910" s="29" t="s">
        <v>24597</v>
      </c>
      <c r="I910" s="29">
        <v>1</v>
      </c>
      <c r="J910" s="29">
        <v>0</v>
      </c>
      <c r="K910" s="29">
        <v>0</v>
      </c>
      <c r="L910" s="29">
        <v>0</v>
      </c>
      <c r="M910" s="29">
        <v>0</v>
      </c>
      <c r="N910" s="29">
        <v>1</v>
      </c>
      <c r="O910" s="29">
        <v>1</v>
      </c>
      <c r="P910">
        <v>2</v>
      </c>
      <c r="Q910" s="31" t="s">
        <v>29416</v>
      </c>
      <c r="R910" s="31" t="s">
        <v>29401</v>
      </c>
      <c r="S910" s="31" t="s">
        <v>29402</v>
      </c>
      <c r="T910" s="31" t="s">
        <v>29407</v>
      </c>
      <c r="U910" s="31" t="s">
        <v>29423</v>
      </c>
      <c r="V910" s="31" t="s">
        <v>29409</v>
      </c>
      <c r="W910" s="31" t="s">
        <v>29409</v>
      </c>
      <c r="X910" s="31" t="s">
        <v>29405</v>
      </c>
      <c r="Y910" s="31" t="s">
        <v>29405</v>
      </c>
      <c r="Z910" s="31" t="s">
        <v>29405</v>
      </c>
      <c r="AA910" s="32" t="s">
        <v>29464</v>
      </c>
    </row>
    <row r="911" spans="1:27" x14ac:dyDescent="0.3">
      <c r="A911" s="29" t="s">
        <v>14199</v>
      </c>
      <c r="B911" s="29" t="s">
        <v>24623</v>
      </c>
      <c r="C911" s="29" t="s">
        <v>14200</v>
      </c>
      <c r="D911" s="29" t="s">
        <v>14201</v>
      </c>
      <c r="E911" s="29" t="s">
        <v>10452</v>
      </c>
      <c r="F911" s="29" t="s">
        <v>24624</v>
      </c>
      <c r="G911" s="29" t="s">
        <v>25409</v>
      </c>
      <c r="H911" s="29" t="s">
        <v>24595</v>
      </c>
      <c r="I911" s="29">
        <v>0</v>
      </c>
      <c r="J911" s="29">
        <v>0</v>
      </c>
      <c r="K911" s="29">
        <v>0</v>
      </c>
      <c r="L911" s="29">
        <v>0</v>
      </c>
      <c r="M911" s="29">
        <v>1</v>
      </c>
      <c r="N911" s="29">
        <v>1</v>
      </c>
      <c r="O911" s="29">
        <v>4</v>
      </c>
      <c r="P911">
        <v>2</v>
      </c>
      <c r="Q911" s="31" t="s">
        <v>29416</v>
      </c>
      <c r="R911" s="31" t="s">
        <v>29401</v>
      </c>
      <c r="S911" s="31" t="s">
        <v>29402</v>
      </c>
      <c r="T911" s="31" t="s">
        <v>29407</v>
      </c>
      <c r="U911" s="31" t="s">
        <v>29423</v>
      </c>
      <c r="V911" s="31" t="s">
        <v>29409</v>
      </c>
      <c r="W911" s="31" t="s">
        <v>29409</v>
      </c>
      <c r="X911" s="31" t="s">
        <v>29405</v>
      </c>
      <c r="Y911" s="31" t="s">
        <v>29405</v>
      </c>
      <c r="Z911" s="31" t="s">
        <v>29405</v>
      </c>
      <c r="AA911" s="32" t="s">
        <v>29463</v>
      </c>
    </row>
    <row r="912" spans="1:27" x14ac:dyDescent="0.3">
      <c r="A912" s="29" t="s">
        <v>6819</v>
      </c>
      <c r="B912" s="29" t="s">
        <v>24642</v>
      </c>
      <c r="C912" s="29" t="s">
        <v>12526</v>
      </c>
      <c r="D912" s="29" t="s">
        <v>10377</v>
      </c>
      <c r="E912" s="29" t="s">
        <v>10378</v>
      </c>
      <c r="F912" s="29" t="s">
        <v>2990</v>
      </c>
      <c r="G912" s="29" t="s">
        <v>25410</v>
      </c>
      <c r="H912" s="29" t="s">
        <v>24600</v>
      </c>
      <c r="I912" s="29">
        <v>0</v>
      </c>
      <c r="J912" s="29">
        <v>0</v>
      </c>
      <c r="K912" s="29">
        <v>0</v>
      </c>
      <c r="L912" s="29">
        <v>2</v>
      </c>
      <c r="M912" s="29">
        <v>0</v>
      </c>
      <c r="N912" s="29">
        <v>2</v>
      </c>
      <c r="O912" s="29">
        <v>5</v>
      </c>
      <c r="P912">
        <v>2</v>
      </c>
      <c r="Q912" s="31" t="s">
        <v>29406</v>
      </c>
      <c r="R912" s="31" t="s">
        <v>29401</v>
      </c>
      <c r="S912" s="31" t="s">
        <v>5600</v>
      </c>
      <c r="T912" s="31" t="s">
        <v>29407</v>
      </c>
      <c r="U912" s="31" t="s">
        <v>29407</v>
      </c>
      <c r="V912" s="31" t="s">
        <v>29405</v>
      </c>
      <c r="W912" s="31" t="s">
        <v>29405</v>
      </c>
      <c r="X912" s="31" t="s">
        <v>29405</v>
      </c>
      <c r="Y912" s="31" t="s">
        <v>29405</v>
      </c>
      <c r="Z912" s="31" t="s">
        <v>29405</v>
      </c>
      <c r="AA912" s="32" t="s">
        <v>29465</v>
      </c>
    </row>
    <row r="913" spans="1:27" x14ac:dyDescent="0.3">
      <c r="A913" s="29" t="s">
        <v>14336</v>
      </c>
      <c r="B913" s="29" t="s">
        <v>24662</v>
      </c>
      <c r="C913" s="29" t="s">
        <v>14337</v>
      </c>
      <c r="D913" s="29" t="s">
        <v>14338</v>
      </c>
      <c r="E913" s="29" t="s">
        <v>10378</v>
      </c>
      <c r="F913" s="29" t="s">
        <v>24755</v>
      </c>
      <c r="G913" s="29" t="s">
        <v>25411</v>
      </c>
      <c r="H913" s="29" t="s">
        <v>24595</v>
      </c>
      <c r="I913" s="29">
        <v>0</v>
      </c>
      <c r="J913" s="29">
        <v>0</v>
      </c>
      <c r="K913" s="29">
        <v>0</v>
      </c>
      <c r="L913" s="29">
        <v>0</v>
      </c>
      <c r="M913" s="29">
        <v>2</v>
      </c>
      <c r="N913" s="29">
        <v>2</v>
      </c>
      <c r="O913" s="29">
        <v>5</v>
      </c>
      <c r="P913">
        <v>2</v>
      </c>
      <c r="Q913" s="31" t="s">
        <v>29416</v>
      </c>
      <c r="R913" s="31" t="s">
        <v>29401</v>
      </c>
      <c r="S913" s="31" t="s">
        <v>29402</v>
      </c>
      <c r="T913" s="31" t="s">
        <v>29407</v>
      </c>
      <c r="U913" s="31" t="s">
        <v>29407</v>
      </c>
      <c r="V913" s="31" t="s">
        <v>29409</v>
      </c>
      <c r="W913" s="31" t="s">
        <v>29405</v>
      </c>
      <c r="X913" s="31" t="s">
        <v>29405</v>
      </c>
      <c r="Y913" s="31" t="s">
        <v>29405</v>
      </c>
      <c r="Z913" s="31" t="s">
        <v>29405</v>
      </c>
      <c r="AA913" s="32" t="s">
        <v>29463</v>
      </c>
    </row>
    <row r="914" spans="1:27" x14ac:dyDescent="0.3">
      <c r="A914" s="29" t="s">
        <v>6954</v>
      </c>
      <c r="B914" s="29" t="s">
        <v>24784</v>
      </c>
      <c r="C914" s="29" t="s">
        <v>12970</v>
      </c>
      <c r="D914" s="29" t="s">
        <v>12971</v>
      </c>
      <c r="E914" s="29" t="s">
        <v>10378</v>
      </c>
      <c r="F914" s="29" t="s">
        <v>2556</v>
      </c>
      <c r="G914" s="29" t="s">
        <v>25412</v>
      </c>
      <c r="H914" s="29" t="s">
        <v>24600</v>
      </c>
      <c r="I914" s="29">
        <v>0</v>
      </c>
      <c r="J914" s="29">
        <v>0</v>
      </c>
      <c r="K914" s="29">
        <v>0</v>
      </c>
      <c r="L914" s="29">
        <v>2</v>
      </c>
      <c r="M914" s="29">
        <v>0</v>
      </c>
      <c r="N914" s="29">
        <v>2</v>
      </c>
      <c r="O914" s="29">
        <v>5</v>
      </c>
      <c r="P914">
        <v>2</v>
      </c>
      <c r="Q914" s="31" t="s">
        <v>29406</v>
      </c>
      <c r="R914" s="31" t="s">
        <v>29401</v>
      </c>
      <c r="S914" s="31" t="s">
        <v>5600</v>
      </c>
      <c r="T914" s="31" t="s">
        <v>29407</v>
      </c>
      <c r="U914" s="31" t="s">
        <v>29407</v>
      </c>
      <c r="V914" s="31" t="s">
        <v>29405</v>
      </c>
      <c r="W914" s="31" t="s">
        <v>29405</v>
      </c>
      <c r="X914" s="31" t="s">
        <v>29405</v>
      </c>
      <c r="Y914" s="31" t="s">
        <v>29405</v>
      </c>
      <c r="Z914" s="31" t="s">
        <v>29405</v>
      </c>
      <c r="AA914" s="32" t="s">
        <v>29465</v>
      </c>
    </row>
    <row r="915" spans="1:27" x14ac:dyDescent="0.3">
      <c r="A915" s="29" t="s">
        <v>2369</v>
      </c>
      <c r="B915" s="29" t="s">
        <v>24610</v>
      </c>
      <c r="C915" s="29" t="s">
        <v>12429</v>
      </c>
      <c r="D915" s="29" t="s">
        <v>12430</v>
      </c>
      <c r="E915" s="29" t="s">
        <v>11103</v>
      </c>
      <c r="F915" s="29" t="s">
        <v>24872</v>
      </c>
      <c r="G915" s="29" t="s">
        <v>25413</v>
      </c>
      <c r="H915" s="29" t="s">
        <v>24711</v>
      </c>
      <c r="I915" s="29">
        <v>2</v>
      </c>
      <c r="J915" s="29">
        <v>0</v>
      </c>
      <c r="K915" s="29">
        <v>0</v>
      </c>
      <c r="L915" s="29">
        <v>0</v>
      </c>
      <c r="M915" s="29">
        <v>0</v>
      </c>
      <c r="N915" s="29">
        <v>2</v>
      </c>
      <c r="O915" s="29">
        <v>5</v>
      </c>
      <c r="P915">
        <v>2</v>
      </c>
      <c r="Q915" s="31" t="s">
        <v>29430</v>
      </c>
      <c r="R915" s="31" t="s">
        <v>29401</v>
      </c>
      <c r="S915" s="31" t="s">
        <v>29431</v>
      </c>
      <c r="T915" s="31" t="s">
        <v>29407</v>
      </c>
      <c r="U915" s="31" t="s">
        <v>29407</v>
      </c>
      <c r="V915" s="31" t="s">
        <v>29405</v>
      </c>
      <c r="W915" s="31" t="s">
        <v>29405</v>
      </c>
      <c r="X915" s="31" t="s">
        <v>29405</v>
      </c>
      <c r="Y915" s="31" t="s">
        <v>29405</v>
      </c>
      <c r="Z915" s="31" t="s">
        <v>29405</v>
      </c>
      <c r="AA915" s="32" t="s">
        <v>29465</v>
      </c>
    </row>
    <row r="916" spans="1:27" x14ac:dyDescent="0.3">
      <c r="A916" s="29" t="s">
        <v>13129</v>
      </c>
      <c r="B916" s="29" t="s">
        <v>24651</v>
      </c>
      <c r="C916" s="29" t="s">
        <v>13130</v>
      </c>
      <c r="D916" s="29" t="s">
        <v>10940</v>
      </c>
      <c r="E916" s="29" t="s">
        <v>10440</v>
      </c>
      <c r="F916" s="29" t="s">
        <v>12714</v>
      </c>
      <c r="G916" s="29" t="s">
        <v>25414</v>
      </c>
      <c r="H916" s="29" t="s">
        <v>24612</v>
      </c>
      <c r="I916" s="29">
        <v>0</v>
      </c>
      <c r="J916" s="29">
        <v>0</v>
      </c>
      <c r="K916" s="29">
        <v>0</v>
      </c>
      <c r="L916" s="29">
        <v>0</v>
      </c>
      <c r="M916" s="29">
        <v>2</v>
      </c>
      <c r="N916" s="29">
        <v>2</v>
      </c>
      <c r="O916" s="29">
        <v>5</v>
      </c>
      <c r="P916">
        <v>2</v>
      </c>
      <c r="Q916" s="31" t="s">
        <v>29416</v>
      </c>
      <c r="R916" s="31" t="s">
        <v>29401</v>
      </c>
      <c r="S916" s="31" t="s">
        <v>29402</v>
      </c>
      <c r="T916" s="31" t="s">
        <v>29407</v>
      </c>
      <c r="U916" s="31" t="s">
        <v>29418</v>
      </c>
      <c r="V916" s="31" t="s">
        <v>29409</v>
      </c>
      <c r="W916" s="31" t="s">
        <v>29409</v>
      </c>
      <c r="X916" s="31" t="s">
        <v>29409</v>
      </c>
      <c r="Y916" s="31" t="s">
        <v>29409</v>
      </c>
      <c r="Z916" s="31" t="s">
        <v>29409</v>
      </c>
      <c r="AA916" s="32" t="s">
        <v>29464</v>
      </c>
    </row>
    <row r="917" spans="1:27" x14ac:dyDescent="0.3">
      <c r="A917" s="29" t="s">
        <v>6024</v>
      </c>
      <c r="B917" s="29" t="s">
        <v>24620</v>
      </c>
      <c r="C917" s="29" t="s">
        <v>6025</v>
      </c>
      <c r="D917" s="29" t="s">
        <v>12973</v>
      </c>
      <c r="E917" s="29" t="s">
        <v>12974</v>
      </c>
      <c r="F917" s="29" t="s">
        <v>5610</v>
      </c>
      <c r="G917" s="29" t="s">
        <v>25415</v>
      </c>
      <c r="H917" s="29" t="s">
        <v>24600</v>
      </c>
      <c r="I917" s="29">
        <v>1</v>
      </c>
      <c r="J917" s="29">
        <v>1</v>
      </c>
      <c r="K917" s="29">
        <v>0</v>
      </c>
      <c r="L917" s="29">
        <v>0</v>
      </c>
      <c r="M917" s="29">
        <v>0</v>
      </c>
      <c r="N917" s="29">
        <v>2</v>
      </c>
      <c r="O917" s="29">
        <v>5</v>
      </c>
      <c r="P917">
        <v>2</v>
      </c>
      <c r="Q917" s="31" t="s">
        <v>29420</v>
      </c>
      <c r="R917" s="31" t="s">
        <v>29401</v>
      </c>
      <c r="S917" s="31" t="s">
        <v>5600</v>
      </c>
      <c r="T917" s="31" t="s">
        <v>29407</v>
      </c>
      <c r="U917" s="31" t="s">
        <v>29407</v>
      </c>
      <c r="V917" s="31" t="s">
        <v>29405</v>
      </c>
      <c r="W917" s="31" t="s">
        <v>29405</v>
      </c>
      <c r="X917" s="31" t="s">
        <v>29405</v>
      </c>
      <c r="Y917" s="31" t="s">
        <v>29405</v>
      </c>
      <c r="Z917" s="31" t="s">
        <v>29405</v>
      </c>
      <c r="AA917" s="32" t="s">
        <v>29460</v>
      </c>
    </row>
    <row r="918" spans="1:27" x14ac:dyDescent="0.3">
      <c r="A918" s="29" t="s">
        <v>8692</v>
      </c>
      <c r="B918" s="29" t="s">
        <v>24620</v>
      </c>
      <c r="C918" s="29" t="s">
        <v>14143</v>
      </c>
      <c r="D918" s="29" t="s">
        <v>10377</v>
      </c>
      <c r="E918" s="29" t="s">
        <v>12009</v>
      </c>
      <c r="F918" s="29" t="s">
        <v>5610</v>
      </c>
      <c r="G918" s="29" t="s">
        <v>25416</v>
      </c>
      <c r="H918" s="29" t="s">
        <v>24600</v>
      </c>
      <c r="I918" s="29">
        <v>0</v>
      </c>
      <c r="J918" s="29">
        <v>0</v>
      </c>
      <c r="K918" s="29">
        <v>0</v>
      </c>
      <c r="L918" s="29">
        <v>2</v>
      </c>
      <c r="M918" s="29">
        <v>0</v>
      </c>
      <c r="N918" s="29">
        <v>2</v>
      </c>
      <c r="O918" s="29">
        <v>5</v>
      </c>
      <c r="P918">
        <v>2</v>
      </c>
      <c r="Q918" s="31" t="s">
        <v>29420</v>
      </c>
      <c r="R918" s="31" t="s">
        <v>29401</v>
      </c>
      <c r="S918" s="31" t="s">
        <v>5600</v>
      </c>
      <c r="T918" s="31" t="s">
        <v>29407</v>
      </c>
      <c r="U918" s="31" t="s">
        <v>29407</v>
      </c>
      <c r="V918" s="31" t="s">
        <v>29405</v>
      </c>
      <c r="W918" s="31" t="s">
        <v>29405</v>
      </c>
      <c r="X918" s="31" t="s">
        <v>29405</v>
      </c>
      <c r="Y918" s="31" t="s">
        <v>29405</v>
      </c>
      <c r="Z918" s="31" t="s">
        <v>29405</v>
      </c>
      <c r="AA918" s="32" t="s">
        <v>29460</v>
      </c>
    </row>
    <row r="919" spans="1:27" x14ac:dyDescent="0.3">
      <c r="A919" s="29" t="s">
        <v>13409</v>
      </c>
      <c r="B919" s="29" t="s">
        <v>24686</v>
      </c>
      <c r="C919" s="29" t="s">
        <v>13410</v>
      </c>
      <c r="D919" s="29" t="s">
        <v>10865</v>
      </c>
      <c r="E919" s="29" t="s">
        <v>10378</v>
      </c>
      <c r="F919" s="29" t="s">
        <v>2535</v>
      </c>
      <c r="G919" s="29" t="s">
        <v>25417</v>
      </c>
      <c r="H919" s="29" t="s">
        <v>24595</v>
      </c>
      <c r="I919" s="29">
        <v>0</v>
      </c>
      <c r="J919" s="29">
        <v>0</v>
      </c>
      <c r="K919" s="29">
        <v>0</v>
      </c>
      <c r="L919" s="29">
        <v>1</v>
      </c>
      <c r="M919" s="29">
        <v>1</v>
      </c>
      <c r="N919" s="29">
        <v>2</v>
      </c>
      <c r="O919" s="29">
        <v>5</v>
      </c>
      <c r="P919">
        <v>2</v>
      </c>
      <c r="Q919" s="31" t="s">
        <v>29416</v>
      </c>
      <c r="R919" s="31" t="s">
        <v>29401</v>
      </c>
      <c r="S919" s="31" t="s">
        <v>29402</v>
      </c>
      <c r="T919" s="31" t="s">
        <v>29407</v>
      </c>
      <c r="U919" s="31" t="s">
        <v>29418</v>
      </c>
      <c r="V919" s="31" t="s">
        <v>29409</v>
      </c>
      <c r="W919" s="31" t="s">
        <v>29405</v>
      </c>
      <c r="X919" s="31" t="s">
        <v>29409</v>
      </c>
      <c r="Y919" s="31" t="s">
        <v>29405</v>
      </c>
      <c r="Z919" s="31" t="s">
        <v>29405</v>
      </c>
      <c r="AA919" s="32" t="s">
        <v>29463</v>
      </c>
    </row>
    <row r="920" spans="1:27" x14ac:dyDescent="0.3">
      <c r="A920" s="29" t="s">
        <v>2752</v>
      </c>
      <c r="B920" s="29" t="s">
        <v>24618</v>
      </c>
      <c r="C920" s="29" t="s">
        <v>14570</v>
      </c>
      <c r="D920" s="29" t="s">
        <v>14571</v>
      </c>
      <c r="E920" s="29" t="s">
        <v>13012</v>
      </c>
      <c r="F920" s="29" t="s">
        <v>2754</v>
      </c>
      <c r="G920" s="29" t="s">
        <v>25418</v>
      </c>
      <c r="H920" s="29" t="s">
        <v>24711</v>
      </c>
      <c r="I920" s="29">
        <v>0</v>
      </c>
      <c r="J920" s="29">
        <v>0</v>
      </c>
      <c r="K920" s="29">
        <v>0</v>
      </c>
      <c r="L920" s="29">
        <v>0</v>
      </c>
      <c r="M920" s="29">
        <v>2</v>
      </c>
      <c r="N920" s="29">
        <v>2</v>
      </c>
      <c r="O920" s="29">
        <v>5</v>
      </c>
      <c r="P920">
        <v>2</v>
      </c>
      <c r="Q920" s="31" t="s">
        <v>29430</v>
      </c>
      <c r="R920" s="31" t="s">
        <v>29401</v>
      </c>
      <c r="S920" s="31" t="s">
        <v>29431</v>
      </c>
      <c r="T920" s="31" t="s">
        <v>29407</v>
      </c>
      <c r="U920" s="31" t="s">
        <v>29407</v>
      </c>
      <c r="V920" s="31" t="s">
        <v>29405</v>
      </c>
      <c r="W920" s="31" t="s">
        <v>29405</v>
      </c>
      <c r="X920" s="31" t="s">
        <v>29405</v>
      </c>
      <c r="Y920" s="31" t="s">
        <v>29405</v>
      </c>
      <c r="Z920" s="31" t="s">
        <v>29405</v>
      </c>
      <c r="AA920" s="32" t="s">
        <v>29465</v>
      </c>
    </row>
    <row r="921" spans="1:27" x14ac:dyDescent="0.3">
      <c r="A921" s="29" t="s">
        <v>12910</v>
      </c>
      <c r="B921" s="29" t="s">
        <v>24746</v>
      </c>
      <c r="C921" s="29" t="s">
        <v>12911</v>
      </c>
      <c r="D921" s="29" t="s">
        <v>10778</v>
      </c>
      <c r="E921" s="29" t="s">
        <v>10378</v>
      </c>
      <c r="F921" s="29" t="s">
        <v>25419</v>
      </c>
      <c r="G921" s="29" t="s">
        <v>25420</v>
      </c>
      <c r="H921" s="29" t="s">
        <v>24595</v>
      </c>
      <c r="I921" s="29">
        <v>0</v>
      </c>
      <c r="J921" s="29">
        <v>0</v>
      </c>
      <c r="K921" s="29">
        <v>1</v>
      </c>
      <c r="L921" s="29">
        <v>0</v>
      </c>
      <c r="M921" s="29">
        <v>1</v>
      </c>
      <c r="N921" s="29">
        <v>2</v>
      </c>
      <c r="O921" s="29">
        <v>5</v>
      </c>
      <c r="P921">
        <v>2</v>
      </c>
      <c r="Q921" s="31" t="s">
        <v>29421</v>
      </c>
      <c r="R921" s="31" t="s">
        <v>29401</v>
      </c>
      <c r="S921" s="31" t="s">
        <v>29402</v>
      </c>
      <c r="T921" s="31" t="s">
        <v>29407</v>
      </c>
      <c r="U921" s="31" t="s">
        <v>29407</v>
      </c>
      <c r="V921" s="31" t="s">
        <v>29409</v>
      </c>
      <c r="W921" s="31" t="s">
        <v>29405</v>
      </c>
      <c r="X921" s="31" t="s">
        <v>29405</v>
      </c>
      <c r="Y921" s="31" t="s">
        <v>29405</v>
      </c>
      <c r="Z921" s="31" t="s">
        <v>29405</v>
      </c>
      <c r="AA921" s="32" t="s">
        <v>29463</v>
      </c>
    </row>
    <row r="922" spans="1:27" x14ac:dyDescent="0.3">
      <c r="A922" s="29" t="s">
        <v>4161</v>
      </c>
      <c r="B922" s="29" t="s">
        <v>24742</v>
      </c>
      <c r="C922" s="29" t="s">
        <v>12578</v>
      </c>
      <c r="D922" s="29" t="s">
        <v>10377</v>
      </c>
      <c r="E922" s="29" t="s">
        <v>12579</v>
      </c>
      <c r="F922" s="29" t="s">
        <v>4051</v>
      </c>
      <c r="G922" s="29" t="s">
        <v>25421</v>
      </c>
      <c r="H922" s="29" t="s">
        <v>24711</v>
      </c>
      <c r="I922" s="29">
        <v>0</v>
      </c>
      <c r="J922" s="29">
        <v>0</v>
      </c>
      <c r="K922" s="29">
        <v>0</v>
      </c>
      <c r="L922" s="29">
        <v>2</v>
      </c>
      <c r="M922" s="29">
        <v>0</v>
      </c>
      <c r="N922" s="29">
        <v>2</v>
      </c>
      <c r="O922" s="29">
        <v>4</v>
      </c>
      <c r="P922">
        <v>2</v>
      </c>
      <c r="Q922" s="31" t="s">
        <v>29430</v>
      </c>
      <c r="R922" s="31" t="s">
        <v>29401</v>
      </c>
      <c r="S922" s="31" t="s">
        <v>29431</v>
      </c>
      <c r="T922" s="31" t="s">
        <v>29407</v>
      </c>
      <c r="U922" s="31" t="s">
        <v>29407</v>
      </c>
      <c r="V922" s="31" t="s">
        <v>29405</v>
      </c>
      <c r="W922" s="31" t="s">
        <v>29405</v>
      </c>
      <c r="X922" s="31" t="s">
        <v>29405</v>
      </c>
      <c r="Y922" s="31" t="s">
        <v>29405</v>
      </c>
      <c r="Z922" s="31" t="s">
        <v>29405</v>
      </c>
      <c r="AA922" s="32" t="s">
        <v>29465</v>
      </c>
    </row>
    <row r="923" spans="1:27" x14ac:dyDescent="0.3">
      <c r="A923" s="29" t="s">
        <v>12888</v>
      </c>
      <c r="B923" s="29" t="s">
        <v>24651</v>
      </c>
      <c r="C923" s="29" t="s">
        <v>12889</v>
      </c>
      <c r="D923" s="29" t="s">
        <v>12890</v>
      </c>
      <c r="E923" s="29" t="s">
        <v>10658</v>
      </c>
      <c r="F923" s="29" t="s">
        <v>8327</v>
      </c>
      <c r="G923" s="29" t="s">
        <v>25422</v>
      </c>
      <c r="H923" s="29" t="s">
        <v>24612</v>
      </c>
      <c r="I923" s="29">
        <v>0</v>
      </c>
      <c r="J923" s="29">
        <v>0</v>
      </c>
      <c r="K923" s="29">
        <v>0</v>
      </c>
      <c r="L923" s="29">
        <v>2</v>
      </c>
      <c r="M923" s="29">
        <v>0</v>
      </c>
      <c r="N923" s="29">
        <v>2</v>
      </c>
      <c r="O923" s="29">
        <v>4</v>
      </c>
      <c r="P923">
        <v>2</v>
      </c>
      <c r="Q923" s="31" t="s">
        <v>29416</v>
      </c>
      <c r="R923" s="31" t="s">
        <v>29401</v>
      </c>
      <c r="S923" s="31" t="s">
        <v>29402</v>
      </c>
      <c r="T923" s="31" t="s">
        <v>29407</v>
      </c>
      <c r="U923" s="31" t="s">
        <v>29407</v>
      </c>
      <c r="V923" s="31" t="s">
        <v>29409</v>
      </c>
      <c r="W923" s="31" t="s">
        <v>29409</v>
      </c>
      <c r="X923" s="31" t="s">
        <v>29409</v>
      </c>
      <c r="Y923" s="31" t="s">
        <v>29409</v>
      </c>
      <c r="Z923" s="31" t="s">
        <v>29409</v>
      </c>
      <c r="AA923" s="32" t="s">
        <v>29464</v>
      </c>
    </row>
    <row r="924" spans="1:27" x14ac:dyDescent="0.3">
      <c r="A924" s="29" t="s">
        <v>12737</v>
      </c>
      <c r="B924" s="29" t="s">
        <v>24784</v>
      </c>
      <c r="C924" s="29" t="s">
        <v>12738</v>
      </c>
      <c r="D924" s="29" t="s">
        <v>12739</v>
      </c>
      <c r="E924" s="29" t="s">
        <v>11985</v>
      </c>
      <c r="F924" s="29" t="s">
        <v>25073</v>
      </c>
      <c r="G924" s="29" t="s">
        <v>25423</v>
      </c>
      <c r="H924" s="29" t="s">
        <v>24595</v>
      </c>
      <c r="I924" s="29">
        <v>0</v>
      </c>
      <c r="J924" s="29">
        <v>0</v>
      </c>
      <c r="K924" s="29">
        <v>0</v>
      </c>
      <c r="L924" s="29">
        <v>0</v>
      </c>
      <c r="M924" s="29">
        <v>2</v>
      </c>
      <c r="N924" s="29">
        <v>2</v>
      </c>
      <c r="O924" s="29">
        <v>4</v>
      </c>
      <c r="P924">
        <v>2</v>
      </c>
      <c r="Q924" s="31" t="s">
        <v>29416</v>
      </c>
      <c r="R924" s="31" t="s">
        <v>29401</v>
      </c>
      <c r="S924" s="31" t="s">
        <v>29402</v>
      </c>
      <c r="T924" s="31" t="s">
        <v>29407</v>
      </c>
      <c r="U924" s="31" t="s">
        <v>29407</v>
      </c>
      <c r="V924" s="31" t="s">
        <v>29409</v>
      </c>
      <c r="W924" s="31" t="s">
        <v>29405</v>
      </c>
      <c r="X924" s="31" t="s">
        <v>29409</v>
      </c>
      <c r="Y924" s="31" t="s">
        <v>29409</v>
      </c>
      <c r="Z924" s="31" t="s">
        <v>29405</v>
      </c>
      <c r="AA924" s="32" t="s">
        <v>29463</v>
      </c>
    </row>
    <row r="925" spans="1:27" x14ac:dyDescent="0.3">
      <c r="A925" s="29" t="s">
        <v>7227</v>
      </c>
      <c r="B925" s="29" t="s">
        <v>24626</v>
      </c>
      <c r="C925" s="29" t="s">
        <v>12637</v>
      </c>
      <c r="D925" s="29" t="s">
        <v>13591</v>
      </c>
      <c r="E925" s="29" t="s">
        <v>12639</v>
      </c>
      <c r="F925" s="29" t="s">
        <v>6003</v>
      </c>
      <c r="G925" s="29" t="s">
        <v>25424</v>
      </c>
      <c r="H925" s="29" t="s">
        <v>24600</v>
      </c>
      <c r="I925" s="29">
        <v>0</v>
      </c>
      <c r="J925" s="29">
        <v>0</v>
      </c>
      <c r="K925" s="29">
        <v>0</v>
      </c>
      <c r="L925" s="29">
        <v>0</v>
      </c>
      <c r="M925" s="29">
        <v>2</v>
      </c>
      <c r="N925" s="29">
        <v>2</v>
      </c>
      <c r="O925" s="29">
        <v>4</v>
      </c>
      <c r="P925">
        <v>2</v>
      </c>
      <c r="Q925" s="31" t="s">
        <v>29406</v>
      </c>
      <c r="R925" s="31" t="s">
        <v>29401</v>
      </c>
      <c r="S925" s="31" t="s">
        <v>5600</v>
      </c>
      <c r="T925" s="31" t="s">
        <v>29408</v>
      </c>
      <c r="U925" s="31" t="s">
        <v>29407</v>
      </c>
      <c r="V925" s="31" t="s">
        <v>29405</v>
      </c>
      <c r="W925" s="31" t="s">
        <v>29405</v>
      </c>
      <c r="X925" s="31" t="s">
        <v>29405</v>
      </c>
      <c r="Y925" s="31" t="s">
        <v>29405</v>
      </c>
      <c r="Z925" s="31" t="s">
        <v>29405</v>
      </c>
      <c r="AA925" s="32" t="s">
        <v>29465</v>
      </c>
    </row>
    <row r="926" spans="1:27" x14ac:dyDescent="0.3">
      <c r="A926" s="29" t="s">
        <v>7229</v>
      </c>
      <c r="B926" s="29" t="s">
        <v>24626</v>
      </c>
      <c r="C926" s="29" t="s">
        <v>12637</v>
      </c>
      <c r="D926" s="29" t="s">
        <v>12638</v>
      </c>
      <c r="E926" s="29" t="s">
        <v>12639</v>
      </c>
      <c r="F926" s="29" t="s">
        <v>6003</v>
      </c>
      <c r="G926" s="29" t="s">
        <v>25425</v>
      </c>
      <c r="H926" s="29" t="s">
        <v>24600</v>
      </c>
      <c r="I926" s="29">
        <v>0</v>
      </c>
      <c r="J926" s="29">
        <v>0</v>
      </c>
      <c r="K926" s="29">
        <v>0</v>
      </c>
      <c r="L926" s="29">
        <v>0</v>
      </c>
      <c r="M926" s="29">
        <v>2</v>
      </c>
      <c r="N926" s="29">
        <v>2</v>
      </c>
      <c r="O926" s="29">
        <v>4</v>
      </c>
      <c r="P926">
        <v>2</v>
      </c>
      <c r="Q926" s="31" t="s">
        <v>29406</v>
      </c>
      <c r="R926" s="31" t="s">
        <v>29401</v>
      </c>
      <c r="S926" s="31" t="s">
        <v>5600</v>
      </c>
      <c r="T926" s="31" t="s">
        <v>29408</v>
      </c>
      <c r="U926" s="31" t="s">
        <v>29407</v>
      </c>
      <c r="V926" s="31" t="s">
        <v>29405</v>
      </c>
      <c r="W926" s="31" t="s">
        <v>29405</v>
      </c>
      <c r="X926" s="31" t="s">
        <v>29405</v>
      </c>
      <c r="Y926" s="31" t="s">
        <v>29405</v>
      </c>
      <c r="Z926" s="31" t="s">
        <v>29405</v>
      </c>
      <c r="AA926" s="32" t="s">
        <v>29465</v>
      </c>
    </row>
    <row r="927" spans="1:27" x14ac:dyDescent="0.3">
      <c r="A927" s="29" t="s">
        <v>7186</v>
      </c>
      <c r="B927" s="29" t="s">
        <v>24626</v>
      </c>
      <c r="C927" s="29" t="s">
        <v>12832</v>
      </c>
      <c r="D927" s="29" t="s">
        <v>12628</v>
      </c>
      <c r="E927" s="29" t="s">
        <v>10378</v>
      </c>
      <c r="F927" s="29" t="s">
        <v>7104</v>
      </c>
      <c r="G927" s="29" t="s">
        <v>25426</v>
      </c>
      <c r="H927" s="29" t="s">
        <v>24600</v>
      </c>
      <c r="I927" s="29">
        <v>0</v>
      </c>
      <c r="J927" s="29">
        <v>0</v>
      </c>
      <c r="K927" s="29">
        <v>0</v>
      </c>
      <c r="L927" s="29">
        <v>0</v>
      </c>
      <c r="M927" s="29">
        <v>2</v>
      </c>
      <c r="N927" s="29">
        <v>2</v>
      </c>
      <c r="O927" s="29">
        <v>4</v>
      </c>
      <c r="P927">
        <v>2</v>
      </c>
      <c r="Q927" s="31" t="s">
        <v>29406</v>
      </c>
      <c r="R927" s="31" t="s">
        <v>29401</v>
      </c>
      <c r="S927" s="31" t="s">
        <v>5600</v>
      </c>
      <c r="T927" s="31" t="s">
        <v>29407</v>
      </c>
      <c r="U927" s="31" t="s">
        <v>29407</v>
      </c>
      <c r="V927" s="31" t="s">
        <v>29405</v>
      </c>
      <c r="W927" s="31" t="s">
        <v>29405</v>
      </c>
      <c r="X927" s="31" t="s">
        <v>29405</v>
      </c>
      <c r="Y927" s="31" t="s">
        <v>29405</v>
      </c>
      <c r="Z927" s="31" t="s">
        <v>29405</v>
      </c>
      <c r="AA927" s="32" t="s">
        <v>29465</v>
      </c>
    </row>
    <row r="928" spans="1:27" x14ac:dyDescent="0.3">
      <c r="A928" s="29" t="s">
        <v>7260</v>
      </c>
      <c r="B928" s="29" t="s">
        <v>24626</v>
      </c>
      <c r="C928" s="29" t="s">
        <v>14210</v>
      </c>
      <c r="D928" s="29" t="s">
        <v>10377</v>
      </c>
      <c r="E928" s="29" t="s">
        <v>10378</v>
      </c>
      <c r="F928" s="29" t="s">
        <v>7104</v>
      </c>
      <c r="G928" s="29" t="s">
        <v>25427</v>
      </c>
      <c r="H928" s="29" t="s">
        <v>24600</v>
      </c>
      <c r="I928" s="29">
        <v>0</v>
      </c>
      <c r="J928" s="29">
        <v>0</v>
      </c>
      <c r="K928" s="29">
        <v>0</v>
      </c>
      <c r="L928" s="29">
        <v>0</v>
      </c>
      <c r="M928" s="29">
        <v>2</v>
      </c>
      <c r="N928" s="29">
        <v>2</v>
      </c>
      <c r="O928" s="29">
        <v>4</v>
      </c>
      <c r="P928">
        <v>2</v>
      </c>
      <c r="Q928" s="31" t="s">
        <v>29406</v>
      </c>
      <c r="R928" s="31" t="s">
        <v>29401</v>
      </c>
      <c r="S928" s="31" t="s">
        <v>5600</v>
      </c>
      <c r="T928" s="31" t="s">
        <v>29407</v>
      </c>
      <c r="U928" s="31" t="s">
        <v>29407</v>
      </c>
      <c r="V928" s="31" t="s">
        <v>29405</v>
      </c>
      <c r="W928" s="31" t="s">
        <v>29405</v>
      </c>
      <c r="X928" s="31" t="s">
        <v>29405</v>
      </c>
      <c r="Y928" s="31" t="s">
        <v>29405</v>
      </c>
      <c r="Z928" s="31" t="s">
        <v>29405</v>
      </c>
      <c r="AA928" s="32" t="s">
        <v>29465</v>
      </c>
    </row>
    <row r="929" spans="1:27" x14ac:dyDescent="0.3">
      <c r="A929" s="29" t="s">
        <v>6961</v>
      </c>
      <c r="B929" s="29" t="s">
        <v>24620</v>
      </c>
      <c r="C929" s="29" t="s">
        <v>13406</v>
      </c>
      <c r="D929" s="29" t="s">
        <v>13407</v>
      </c>
      <c r="E929" s="29" t="s">
        <v>10378</v>
      </c>
      <c r="F929" s="29" t="s">
        <v>5610</v>
      </c>
      <c r="G929" s="29" t="s">
        <v>25428</v>
      </c>
      <c r="H929" s="29" t="s">
        <v>24600</v>
      </c>
      <c r="I929" s="29">
        <v>0</v>
      </c>
      <c r="J929" s="29">
        <v>2</v>
      </c>
      <c r="K929" s="29">
        <v>0</v>
      </c>
      <c r="L929" s="29">
        <v>0</v>
      </c>
      <c r="M929" s="29">
        <v>0</v>
      </c>
      <c r="N929" s="29">
        <v>2</v>
      </c>
      <c r="O929" s="29">
        <v>4</v>
      </c>
      <c r="P929">
        <v>2</v>
      </c>
      <c r="Q929" s="31" t="s">
        <v>29414</v>
      </c>
      <c r="R929" s="31" t="s">
        <v>29401</v>
      </c>
      <c r="S929" s="31" t="s">
        <v>5600</v>
      </c>
      <c r="T929" s="31" t="s">
        <v>29407</v>
      </c>
      <c r="U929" s="31" t="s">
        <v>29407</v>
      </c>
      <c r="V929" s="31" t="s">
        <v>29405</v>
      </c>
      <c r="W929" s="31" t="s">
        <v>29405</v>
      </c>
      <c r="X929" s="31" t="s">
        <v>29405</v>
      </c>
      <c r="Y929" s="31" t="s">
        <v>29405</v>
      </c>
      <c r="Z929" s="31" t="s">
        <v>29405</v>
      </c>
      <c r="AA929" s="32" t="s">
        <v>29460</v>
      </c>
    </row>
    <row r="930" spans="1:27" x14ac:dyDescent="0.3">
      <c r="A930" s="29" t="s">
        <v>12712</v>
      </c>
      <c r="B930" s="29" t="s">
        <v>24651</v>
      </c>
      <c r="C930" s="29" t="s">
        <v>11050</v>
      </c>
      <c r="D930" s="29" t="s">
        <v>12713</v>
      </c>
      <c r="E930" s="29" t="s">
        <v>10440</v>
      </c>
      <c r="F930" s="29" t="s">
        <v>12714</v>
      </c>
      <c r="G930" s="29" t="s">
        <v>25429</v>
      </c>
      <c r="H930" s="29" t="s">
        <v>24595</v>
      </c>
      <c r="I930" s="29">
        <v>0</v>
      </c>
      <c r="J930" s="29">
        <v>0</v>
      </c>
      <c r="K930" s="29">
        <v>0</v>
      </c>
      <c r="L930" s="29">
        <v>2</v>
      </c>
      <c r="M930" s="29">
        <v>0</v>
      </c>
      <c r="N930" s="29">
        <v>2</v>
      </c>
      <c r="O930" s="29">
        <v>4</v>
      </c>
      <c r="P930">
        <v>2</v>
      </c>
      <c r="Q930" s="31" t="s">
        <v>29416</v>
      </c>
      <c r="R930" s="31" t="s">
        <v>29401</v>
      </c>
      <c r="S930" s="31" t="s">
        <v>29402</v>
      </c>
      <c r="T930" s="31" t="s">
        <v>29407</v>
      </c>
      <c r="U930" s="31" t="s">
        <v>29418</v>
      </c>
      <c r="V930" s="31" t="s">
        <v>29409</v>
      </c>
      <c r="W930" s="31" t="s">
        <v>29409</v>
      </c>
      <c r="X930" s="31" t="s">
        <v>29409</v>
      </c>
      <c r="Y930" s="31" t="s">
        <v>29405</v>
      </c>
      <c r="Z930" s="31" t="s">
        <v>29409</v>
      </c>
      <c r="AA930" s="32" t="s">
        <v>29463</v>
      </c>
    </row>
    <row r="931" spans="1:27" x14ac:dyDescent="0.3">
      <c r="A931" s="29" t="s">
        <v>14440</v>
      </c>
      <c r="B931" s="29" t="s">
        <v>24677</v>
      </c>
      <c r="C931" s="29" t="s">
        <v>14441</v>
      </c>
      <c r="D931" s="29" t="s">
        <v>14442</v>
      </c>
      <c r="E931" s="29" t="s">
        <v>10378</v>
      </c>
      <c r="F931" s="29" t="s">
        <v>11467</v>
      </c>
      <c r="G931" s="29" t="s">
        <v>25430</v>
      </c>
      <c r="H931" s="29" t="s">
        <v>24612</v>
      </c>
      <c r="I931" s="29">
        <v>1</v>
      </c>
      <c r="J931" s="29">
        <v>0</v>
      </c>
      <c r="K931" s="29">
        <v>0</v>
      </c>
      <c r="L931" s="29">
        <v>1</v>
      </c>
      <c r="M931" s="29">
        <v>0</v>
      </c>
      <c r="N931" s="29">
        <v>2</v>
      </c>
      <c r="O931" s="29">
        <v>4</v>
      </c>
      <c r="P931">
        <v>2</v>
      </c>
      <c r="Q931" s="31" t="s">
        <v>29416</v>
      </c>
      <c r="R931" s="31" t="s">
        <v>29401</v>
      </c>
      <c r="S931" s="31" t="s">
        <v>29402</v>
      </c>
      <c r="T931" s="31" t="s">
        <v>29407</v>
      </c>
      <c r="U931" s="31" t="s">
        <v>29407</v>
      </c>
      <c r="V931" s="31" t="s">
        <v>29409</v>
      </c>
      <c r="W931" s="31" t="s">
        <v>29409</v>
      </c>
      <c r="X931" s="31" t="s">
        <v>29409</v>
      </c>
      <c r="Y931" s="31" t="s">
        <v>29409</v>
      </c>
      <c r="Z931" s="31" t="s">
        <v>29409</v>
      </c>
      <c r="AA931" s="32" t="s">
        <v>29464</v>
      </c>
    </row>
    <row r="932" spans="1:27" x14ac:dyDescent="0.3">
      <c r="A932" s="29" t="s">
        <v>8696</v>
      </c>
      <c r="B932" s="29" t="s">
        <v>24626</v>
      </c>
      <c r="C932" s="29" t="s">
        <v>13034</v>
      </c>
      <c r="D932" s="29" t="s">
        <v>10377</v>
      </c>
      <c r="E932" s="29" t="s">
        <v>10658</v>
      </c>
      <c r="F932" s="29" t="s">
        <v>2703</v>
      </c>
      <c r="G932" s="29" t="s">
        <v>25431</v>
      </c>
      <c r="H932" s="29" t="s">
        <v>24600</v>
      </c>
      <c r="I932" s="29">
        <v>0</v>
      </c>
      <c r="J932" s="29">
        <v>0</v>
      </c>
      <c r="K932" s="29">
        <v>0</v>
      </c>
      <c r="L932" s="29">
        <v>2</v>
      </c>
      <c r="M932" s="29">
        <v>0</v>
      </c>
      <c r="N932" s="29">
        <v>2</v>
      </c>
      <c r="O932" s="29">
        <v>4</v>
      </c>
      <c r="P932">
        <v>2</v>
      </c>
      <c r="Q932" s="31" t="s">
        <v>29406</v>
      </c>
      <c r="R932" s="31" t="s">
        <v>29401</v>
      </c>
      <c r="S932" s="31" t="s">
        <v>5600</v>
      </c>
      <c r="T932" s="31" t="s">
        <v>29407</v>
      </c>
      <c r="U932" s="31" t="s">
        <v>29407</v>
      </c>
      <c r="V932" s="31" t="s">
        <v>29405</v>
      </c>
      <c r="W932" s="31" t="s">
        <v>29405</v>
      </c>
      <c r="X932" s="31" t="s">
        <v>29405</v>
      </c>
      <c r="Y932" s="31" t="s">
        <v>29405</v>
      </c>
      <c r="Z932" s="31" t="s">
        <v>29405</v>
      </c>
      <c r="AA932" s="32" t="s">
        <v>29465</v>
      </c>
    </row>
    <row r="933" spans="1:27" x14ac:dyDescent="0.3">
      <c r="A933" s="29" t="s">
        <v>5198</v>
      </c>
      <c r="B933" s="29" t="s">
        <v>24616</v>
      </c>
      <c r="C933" s="29" t="s">
        <v>12886</v>
      </c>
      <c r="D933" s="29" t="s">
        <v>10377</v>
      </c>
      <c r="E933" s="29" t="s">
        <v>10524</v>
      </c>
      <c r="F933" s="29" t="s">
        <v>24978</v>
      </c>
      <c r="G933" s="29" t="s">
        <v>25432</v>
      </c>
      <c r="H933" s="29" t="s">
        <v>24711</v>
      </c>
      <c r="I933" s="29">
        <v>0</v>
      </c>
      <c r="J933" s="29">
        <v>0</v>
      </c>
      <c r="K933" s="29">
        <v>0</v>
      </c>
      <c r="L933" s="29">
        <v>0</v>
      </c>
      <c r="M933" s="29">
        <v>2</v>
      </c>
      <c r="N933" s="29">
        <v>2</v>
      </c>
      <c r="O933" s="29">
        <v>4</v>
      </c>
      <c r="P933">
        <v>2</v>
      </c>
      <c r="Q933" s="31" t="s">
        <v>29430</v>
      </c>
      <c r="R933" s="31" t="s">
        <v>29401</v>
      </c>
      <c r="S933" s="31" t="s">
        <v>29431</v>
      </c>
      <c r="T933" s="31" t="s">
        <v>29407</v>
      </c>
      <c r="U933" s="31" t="s">
        <v>29418</v>
      </c>
      <c r="V933" s="31" t="s">
        <v>29405</v>
      </c>
      <c r="W933" s="31" t="s">
        <v>29405</v>
      </c>
      <c r="X933" s="31" t="s">
        <v>29405</v>
      </c>
      <c r="Y933" s="31" t="s">
        <v>29405</v>
      </c>
      <c r="Z933" s="31" t="s">
        <v>29405</v>
      </c>
      <c r="AA933" s="32" t="s">
        <v>29465</v>
      </c>
    </row>
    <row r="934" spans="1:27" x14ac:dyDescent="0.3">
      <c r="A934" s="29" t="s">
        <v>2972</v>
      </c>
      <c r="B934" s="29" t="s">
        <v>24616</v>
      </c>
      <c r="C934" s="29" t="s">
        <v>14172</v>
      </c>
      <c r="D934" s="29" t="s">
        <v>11267</v>
      </c>
      <c r="E934" s="29" t="s">
        <v>10625</v>
      </c>
      <c r="F934" s="29" t="s">
        <v>2105</v>
      </c>
      <c r="G934" s="29" t="s">
        <v>25433</v>
      </c>
      <c r="H934" s="29" t="s">
        <v>24711</v>
      </c>
      <c r="I934" s="29">
        <v>0</v>
      </c>
      <c r="J934" s="29">
        <v>2</v>
      </c>
      <c r="K934" s="29">
        <v>0</v>
      </c>
      <c r="L934" s="29">
        <v>0</v>
      </c>
      <c r="M934" s="29">
        <v>0</v>
      </c>
      <c r="N934" s="29">
        <v>2</v>
      </c>
      <c r="O934" s="29">
        <v>4</v>
      </c>
      <c r="P934">
        <v>2</v>
      </c>
      <c r="Q934" s="31" t="s">
        <v>29430</v>
      </c>
      <c r="R934" s="31" t="s">
        <v>29401</v>
      </c>
      <c r="S934" s="31" t="s">
        <v>29431</v>
      </c>
      <c r="T934" s="31" t="s">
        <v>29407</v>
      </c>
      <c r="U934" s="31" t="s">
        <v>29418</v>
      </c>
      <c r="V934" s="31" t="s">
        <v>29405</v>
      </c>
      <c r="W934" s="31" t="s">
        <v>29405</v>
      </c>
      <c r="X934" s="31" t="s">
        <v>29405</v>
      </c>
      <c r="Y934" s="31" t="s">
        <v>29405</v>
      </c>
      <c r="Z934" s="31" t="s">
        <v>29405</v>
      </c>
      <c r="AA934" s="32" t="s">
        <v>29465</v>
      </c>
    </row>
    <row r="935" spans="1:27" x14ac:dyDescent="0.3">
      <c r="A935" s="29" t="s">
        <v>7010</v>
      </c>
      <c r="B935" s="29" t="s">
        <v>24742</v>
      </c>
      <c r="C935" s="29" t="s">
        <v>12400</v>
      </c>
      <c r="D935" s="29" t="s">
        <v>12401</v>
      </c>
      <c r="E935" s="29" t="s">
        <v>10605</v>
      </c>
      <c r="F935" s="29" t="s">
        <v>4051</v>
      </c>
      <c r="G935" s="29" t="s">
        <v>25434</v>
      </c>
      <c r="H935" s="29" t="s">
        <v>24600</v>
      </c>
      <c r="I935" s="29">
        <v>2</v>
      </c>
      <c r="J935" s="29">
        <v>0</v>
      </c>
      <c r="K935" s="29">
        <v>0</v>
      </c>
      <c r="L935" s="29">
        <v>0</v>
      </c>
      <c r="M935" s="29">
        <v>0</v>
      </c>
      <c r="N935" s="29">
        <v>2</v>
      </c>
      <c r="O935" s="29">
        <v>4</v>
      </c>
      <c r="P935">
        <v>2</v>
      </c>
      <c r="Q935" s="31" t="s">
        <v>29406</v>
      </c>
      <c r="R935" s="31" t="s">
        <v>29401</v>
      </c>
      <c r="S935" s="31" t="s">
        <v>5600</v>
      </c>
      <c r="T935" s="31" t="s">
        <v>29407</v>
      </c>
      <c r="U935" s="31" t="s">
        <v>29407</v>
      </c>
      <c r="V935" s="31" t="s">
        <v>29405</v>
      </c>
      <c r="W935" s="31" t="s">
        <v>29405</v>
      </c>
      <c r="X935" s="31" t="s">
        <v>29405</v>
      </c>
      <c r="Y935" s="31" t="s">
        <v>29405</v>
      </c>
      <c r="Z935" s="31" t="s">
        <v>29405</v>
      </c>
      <c r="AA935" s="32" t="s">
        <v>29465</v>
      </c>
    </row>
    <row r="936" spans="1:27" x14ac:dyDescent="0.3">
      <c r="A936" s="29" t="s">
        <v>6854</v>
      </c>
      <c r="B936" s="29" t="s">
        <v>24620</v>
      </c>
      <c r="C936" s="29" t="s">
        <v>6855</v>
      </c>
      <c r="D936" s="29" t="s">
        <v>14080</v>
      </c>
      <c r="E936" s="29" t="s">
        <v>10965</v>
      </c>
      <c r="F936" s="29" t="s">
        <v>5610</v>
      </c>
      <c r="G936" s="29" t="s">
        <v>25435</v>
      </c>
      <c r="H936" s="29" t="s">
        <v>24600</v>
      </c>
      <c r="I936" s="29">
        <v>0</v>
      </c>
      <c r="J936" s="29">
        <v>0</v>
      </c>
      <c r="K936" s="29">
        <v>0</v>
      </c>
      <c r="L936" s="29">
        <v>2</v>
      </c>
      <c r="M936" s="29">
        <v>0</v>
      </c>
      <c r="N936" s="29">
        <v>2</v>
      </c>
      <c r="O936" s="29">
        <v>4</v>
      </c>
      <c r="P936">
        <v>2</v>
      </c>
      <c r="Q936" s="31" t="s">
        <v>29414</v>
      </c>
      <c r="R936" s="31" t="s">
        <v>29401</v>
      </c>
      <c r="S936" s="31" t="s">
        <v>5600</v>
      </c>
      <c r="T936" s="31" t="s">
        <v>29407</v>
      </c>
      <c r="U936" s="31" t="s">
        <v>29407</v>
      </c>
      <c r="V936" s="31" t="s">
        <v>29405</v>
      </c>
      <c r="W936" s="31" t="s">
        <v>29405</v>
      </c>
      <c r="X936" s="31" t="s">
        <v>29405</v>
      </c>
      <c r="Y936" s="31" t="s">
        <v>29405</v>
      </c>
      <c r="Z936" s="31" t="s">
        <v>29405</v>
      </c>
      <c r="AA936" s="32" t="s">
        <v>29460</v>
      </c>
    </row>
    <row r="937" spans="1:27" x14ac:dyDescent="0.3">
      <c r="A937" s="29" t="s">
        <v>10133</v>
      </c>
      <c r="B937" s="29" t="s">
        <v>24653</v>
      </c>
      <c r="C937" s="29" t="s">
        <v>10134</v>
      </c>
      <c r="D937" s="29" t="s">
        <v>13579</v>
      </c>
      <c r="E937" s="29" t="s">
        <v>10378</v>
      </c>
      <c r="F937" s="29" t="s">
        <v>2237</v>
      </c>
      <c r="G937" s="29" t="s">
        <v>25436</v>
      </c>
      <c r="H937" s="29" t="s">
        <v>24600</v>
      </c>
      <c r="I937" s="29">
        <v>1</v>
      </c>
      <c r="J937" s="29">
        <v>0</v>
      </c>
      <c r="K937" s="29">
        <v>0</v>
      </c>
      <c r="L937" s="29">
        <v>0</v>
      </c>
      <c r="M937" s="29">
        <v>1</v>
      </c>
      <c r="N937" s="29">
        <v>2</v>
      </c>
      <c r="O937" s="29">
        <v>4</v>
      </c>
      <c r="P937">
        <v>2</v>
      </c>
      <c r="Q937" s="31" t="s">
        <v>29406</v>
      </c>
      <c r="R937" s="31" t="s">
        <v>29401</v>
      </c>
      <c r="S937" s="31" t="s">
        <v>5600</v>
      </c>
      <c r="T937" s="31" t="s">
        <v>29407</v>
      </c>
      <c r="U937" s="31" t="s">
        <v>29407</v>
      </c>
      <c r="V937" s="31" t="s">
        <v>29405</v>
      </c>
      <c r="W937" s="31" t="s">
        <v>29405</v>
      </c>
      <c r="X937" s="31" t="s">
        <v>29405</v>
      </c>
      <c r="Y937" s="31" t="s">
        <v>29405</v>
      </c>
      <c r="Z937" s="31" t="s">
        <v>29405</v>
      </c>
      <c r="AA937" s="32" t="s">
        <v>29465</v>
      </c>
    </row>
    <row r="938" spans="1:27" x14ac:dyDescent="0.3">
      <c r="A938" s="29" t="s">
        <v>7040</v>
      </c>
      <c r="B938" s="29" t="s">
        <v>24620</v>
      </c>
      <c r="C938" s="29" t="s">
        <v>12562</v>
      </c>
      <c r="D938" s="29" t="s">
        <v>10377</v>
      </c>
      <c r="E938" s="29" t="s">
        <v>10378</v>
      </c>
      <c r="F938" s="29" t="s">
        <v>24697</v>
      </c>
      <c r="G938" s="29" t="s">
        <v>25437</v>
      </c>
      <c r="H938" s="29" t="s">
        <v>24600</v>
      </c>
      <c r="I938" s="29">
        <v>2</v>
      </c>
      <c r="J938" s="29">
        <v>0</v>
      </c>
      <c r="K938" s="29">
        <v>0</v>
      </c>
      <c r="L938" s="29">
        <v>0</v>
      </c>
      <c r="M938" s="29">
        <v>0</v>
      </c>
      <c r="N938" s="29">
        <v>2</v>
      </c>
      <c r="O938" s="29">
        <v>4</v>
      </c>
      <c r="P938">
        <v>2</v>
      </c>
      <c r="Q938" s="31" t="s">
        <v>29406</v>
      </c>
      <c r="R938" s="31" t="s">
        <v>29401</v>
      </c>
      <c r="S938" s="31" t="s">
        <v>5600</v>
      </c>
      <c r="T938" s="31" t="s">
        <v>29407</v>
      </c>
      <c r="U938" s="31" t="s">
        <v>29407</v>
      </c>
      <c r="V938" s="31" t="s">
        <v>29405</v>
      </c>
      <c r="W938" s="31" t="s">
        <v>29405</v>
      </c>
      <c r="X938" s="31" t="s">
        <v>29405</v>
      </c>
      <c r="Y938" s="31" t="s">
        <v>29405</v>
      </c>
      <c r="Z938" s="31" t="s">
        <v>29405</v>
      </c>
      <c r="AA938" s="32" t="s">
        <v>29465</v>
      </c>
    </row>
    <row r="939" spans="1:27" x14ac:dyDescent="0.3">
      <c r="A939" s="29" t="s">
        <v>7423</v>
      </c>
      <c r="B939" s="29" t="s">
        <v>24784</v>
      </c>
      <c r="C939" s="29" t="s">
        <v>14055</v>
      </c>
      <c r="D939" s="29" t="s">
        <v>14056</v>
      </c>
      <c r="E939" s="29" t="s">
        <v>10378</v>
      </c>
      <c r="F939" s="29" t="s">
        <v>7100</v>
      </c>
      <c r="G939" s="29" t="s">
        <v>25438</v>
      </c>
      <c r="H939" s="29" t="s">
        <v>24600</v>
      </c>
      <c r="I939" s="29">
        <v>0</v>
      </c>
      <c r="J939" s="29">
        <v>0</v>
      </c>
      <c r="K939" s="29">
        <v>0</v>
      </c>
      <c r="L939" s="29">
        <v>0</v>
      </c>
      <c r="M939" s="29">
        <v>2</v>
      </c>
      <c r="N939" s="29">
        <v>2</v>
      </c>
      <c r="O939" s="29">
        <v>4</v>
      </c>
      <c r="P939">
        <v>2</v>
      </c>
      <c r="Q939" s="31" t="s">
        <v>29406</v>
      </c>
      <c r="R939" s="31" t="s">
        <v>29401</v>
      </c>
      <c r="S939" s="31" t="s">
        <v>5600</v>
      </c>
      <c r="T939" s="31" t="s">
        <v>29407</v>
      </c>
      <c r="U939" s="31" t="s">
        <v>29407</v>
      </c>
      <c r="V939" s="31" t="s">
        <v>29405</v>
      </c>
      <c r="W939" s="31" t="s">
        <v>29405</v>
      </c>
      <c r="X939" s="31" t="s">
        <v>29405</v>
      </c>
      <c r="Y939" s="31" t="s">
        <v>29405</v>
      </c>
      <c r="Z939" s="31" t="s">
        <v>29405</v>
      </c>
      <c r="AA939" s="32" t="s">
        <v>29465</v>
      </c>
    </row>
    <row r="940" spans="1:27" x14ac:dyDescent="0.3">
      <c r="A940" s="29" t="s">
        <v>14179</v>
      </c>
      <c r="B940" s="29" t="s">
        <v>24738</v>
      </c>
      <c r="C940" s="29" t="s">
        <v>14180</v>
      </c>
      <c r="D940" s="29" t="s">
        <v>14181</v>
      </c>
      <c r="E940" s="29" t="s">
        <v>14065</v>
      </c>
      <c r="F940" s="29" t="s">
        <v>24814</v>
      </c>
      <c r="G940" s="29" t="s">
        <v>25439</v>
      </c>
      <c r="H940" s="29" t="s">
        <v>24595</v>
      </c>
      <c r="I940" s="29">
        <v>0</v>
      </c>
      <c r="J940" s="29">
        <v>0</v>
      </c>
      <c r="K940" s="29">
        <v>0</v>
      </c>
      <c r="L940" s="29">
        <v>1</v>
      </c>
      <c r="M940" s="29">
        <v>1</v>
      </c>
      <c r="N940" s="29">
        <v>2</v>
      </c>
      <c r="O940" s="29">
        <v>4</v>
      </c>
      <c r="P940">
        <v>2</v>
      </c>
      <c r="Q940" s="31" t="s">
        <v>29416</v>
      </c>
      <c r="R940" s="31" t="s">
        <v>29401</v>
      </c>
      <c r="S940" s="31" t="s">
        <v>29402</v>
      </c>
      <c r="T940" s="31" t="s">
        <v>29407</v>
      </c>
      <c r="U940" s="31" t="s">
        <v>29407</v>
      </c>
      <c r="V940" s="31" t="s">
        <v>29409</v>
      </c>
      <c r="W940" s="31" t="s">
        <v>29409</v>
      </c>
      <c r="X940" s="31" t="s">
        <v>29409</v>
      </c>
      <c r="Y940" s="31" t="s">
        <v>29405</v>
      </c>
      <c r="Z940" s="31" t="s">
        <v>29405</v>
      </c>
      <c r="AA940" s="32" t="s">
        <v>29463</v>
      </c>
    </row>
    <row r="941" spans="1:27" x14ac:dyDescent="0.3">
      <c r="A941" s="29" t="s">
        <v>13821</v>
      </c>
      <c r="B941" s="29" t="s">
        <v>24677</v>
      </c>
      <c r="C941" s="29" t="s">
        <v>13822</v>
      </c>
      <c r="D941" s="29" t="s">
        <v>13823</v>
      </c>
      <c r="E941" s="29" t="s">
        <v>10524</v>
      </c>
      <c r="F941" s="29" t="s">
        <v>3327</v>
      </c>
      <c r="G941" s="29" t="s">
        <v>25440</v>
      </c>
      <c r="H941" s="29" t="s">
        <v>24595</v>
      </c>
      <c r="I941" s="29">
        <v>0</v>
      </c>
      <c r="J941" s="29">
        <v>0</v>
      </c>
      <c r="K941" s="29">
        <v>0</v>
      </c>
      <c r="L941" s="29">
        <v>1</v>
      </c>
      <c r="M941" s="29">
        <v>0</v>
      </c>
      <c r="N941" s="29">
        <v>1</v>
      </c>
      <c r="O941" s="29">
        <v>1</v>
      </c>
      <c r="P941">
        <v>2</v>
      </c>
      <c r="Q941" s="31" t="s">
        <v>29416</v>
      </c>
      <c r="R941" s="31" t="s">
        <v>29401</v>
      </c>
      <c r="S941" s="31" t="s">
        <v>29402</v>
      </c>
      <c r="T941" s="31" t="s">
        <v>29407</v>
      </c>
      <c r="U941" s="31" t="s">
        <v>29407</v>
      </c>
      <c r="V941" s="31" t="s">
        <v>29409</v>
      </c>
      <c r="W941" s="31" t="s">
        <v>29405</v>
      </c>
      <c r="X941" s="31" t="s">
        <v>29409</v>
      </c>
      <c r="Y941" s="31" t="s">
        <v>29405</v>
      </c>
      <c r="Z941" s="31" t="s">
        <v>29409</v>
      </c>
      <c r="AA941" s="32" t="s">
        <v>29463</v>
      </c>
    </row>
    <row r="942" spans="1:27" x14ac:dyDescent="0.3">
      <c r="A942" s="29" t="s">
        <v>13821</v>
      </c>
      <c r="B942" s="29" t="s">
        <v>24677</v>
      </c>
      <c r="C942" s="29" t="s">
        <v>13822</v>
      </c>
      <c r="D942" s="29" t="s">
        <v>13823</v>
      </c>
      <c r="E942" s="29" t="s">
        <v>10524</v>
      </c>
      <c r="F942" s="29" t="s">
        <v>3327</v>
      </c>
      <c r="G942" s="29" t="s">
        <v>25440</v>
      </c>
      <c r="H942" s="29" t="s">
        <v>24612</v>
      </c>
      <c r="I942" s="29">
        <v>0</v>
      </c>
      <c r="J942" s="29">
        <v>0</v>
      </c>
      <c r="K942" s="29">
        <v>0</v>
      </c>
      <c r="L942" s="29">
        <v>0</v>
      </c>
      <c r="M942" s="29">
        <v>1</v>
      </c>
      <c r="N942" s="29">
        <v>1</v>
      </c>
      <c r="O942" s="29">
        <v>3</v>
      </c>
      <c r="P942">
        <v>2</v>
      </c>
      <c r="Q942" s="31" t="s">
        <v>29416</v>
      </c>
      <c r="R942" s="31" t="s">
        <v>29401</v>
      </c>
      <c r="S942" s="31" t="s">
        <v>29402</v>
      </c>
      <c r="T942" s="31" t="s">
        <v>29407</v>
      </c>
      <c r="U942" s="31" t="s">
        <v>29407</v>
      </c>
      <c r="V942" s="31" t="s">
        <v>29409</v>
      </c>
      <c r="W942" s="31" t="s">
        <v>29405</v>
      </c>
      <c r="X942" s="31" t="s">
        <v>29409</v>
      </c>
      <c r="Y942" s="31" t="s">
        <v>29405</v>
      </c>
      <c r="Z942" s="31" t="s">
        <v>29409</v>
      </c>
      <c r="AA942" s="32" t="s">
        <v>29464</v>
      </c>
    </row>
    <row r="943" spans="1:27" x14ac:dyDescent="0.3">
      <c r="A943" s="29" t="s">
        <v>13648</v>
      </c>
      <c r="B943" s="29" t="s">
        <v>24662</v>
      </c>
      <c r="C943" s="29" t="s">
        <v>13649</v>
      </c>
      <c r="D943" s="29" t="s">
        <v>13650</v>
      </c>
      <c r="E943" s="29" t="s">
        <v>10378</v>
      </c>
      <c r="F943" s="29" t="s">
        <v>2062</v>
      </c>
      <c r="G943" s="29" t="s">
        <v>25441</v>
      </c>
      <c r="H943" s="29" t="s">
        <v>24597</v>
      </c>
      <c r="I943" s="29">
        <v>2</v>
      </c>
      <c r="J943" s="29">
        <v>0</v>
      </c>
      <c r="K943" s="29">
        <v>0</v>
      </c>
      <c r="L943" s="29">
        <v>0</v>
      </c>
      <c r="M943" s="29">
        <v>0</v>
      </c>
      <c r="N943" s="29">
        <v>2</v>
      </c>
      <c r="O943" s="29">
        <v>4</v>
      </c>
      <c r="P943">
        <v>2</v>
      </c>
      <c r="Q943" s="31" t="s">
        <v>29424</v>
      </c>
      <c r="R943" s="31" t="s">
        <v>29401</v>
      </c>
      <c r="S943" s="31" t="s">
        <v>29402</v>
      </c>
      <c r="T943" s="31" t="s">
        <v>29407</v>
      </c>
      <c r="U943" s="31" t="s">
        <v>29407</v>
      </c>
      <c r="V943" s="31" t="s">
        <v>29409</v>
      </c>
      <c r="W943" s="31" t="s">
        <v>29405</v>
      </c>
      <c r="X943" s="31" t="s">
        <v>29405</v>
      </c>
      <c r="Y943" s="31" t="s">
        <v>29405</v>
      </c>
      <c r="Z943" s="31" t="s">
        <v>29405</v>
      </c>
      <c r="AA943" s="32" t="s">
        <v>29464</v>
      </c>
    </row>
    <row r="944" spans="1:27" x14ac:dyDescent="0.3">
      <c r="A944" s="29" t="s">
        <v>7256</v>
      </c>
      <c r="B944" s="29" t="s">
        <v>24626</v>
      </c>
      <c r="C944" s="29" t="s">
        <v>14567</v>
      </c>
      <c r="D944" s="29" t="s">
        <v>14568</v>
      </c>
      <c r="E944" s="29" t="s">
        <v>10378</v>
      </c>
      <c r="F944" s="29" t="s">
        <v>7104</v>
      </c>
      <c r="G944" s="29" t="s">
        <v>25442</v>
      </c>
      <c r="H944" s="29" t="s">
        <v>24600</v>
      </c>
      <c r="I944" s="29">
        <v>0</v>
      </c>
      <c r="J944" s="29">
        <v>0</v>
      </c>
      <c r="K944" s="29">
        <v>0</v>
      </c>
      <c r="L944" s="29">
        <v>0</v>
      </c>
      <c r="M944" s="29">
        <v>2</v>
      </c>
      <c r="N944" s="29">
        <v>2</v>
      </c>
      <c r="O944" s="29">
        <v>4</v>
      </c>
      <c r="P944">
        <v>2</v>
      </c>
      <c r="Q944" s="31" t="s">
        <v>29406</v>
      </c>
      <c r="R944" s="31" t="s">
        <v>29401</v>
      </c>
      <c r="S944" s="31" t="s">
        <v>5600</v>
      </c>
      <c r="T944" s="31" t="s">
        <v>29403</v>
      </c>
      <c r="U944" s="31" t="s">
        <v>29407</v>
      </c>
      <c r="V944" s="31" t="s">
        <v>29405</v>
      </c>
      <c r="W944" s="31" t="s">
        <v>29405</v>
      </c>
      <c r="X944" s="31" t="s">
        <v>29405</v>
      </c>
      <c r="Y944" s="31" t="s">
        <v>29405</v>
      </c>
      <c r="Z944" s="31" t="s">
        <v>29405</v>
      </c>
      <c r="AA944" s="32" t="s">
        <v>29465</v>
      </c>
    </row>
    <row r="945" spans="1:27" x14ac:dyDescent="0.3">
      <c r="A945" s="29" t="s">
        <v>14371</v>
      </c>
      <c r="B945" s="29" t="s">
        <v>24642</v>
      </c>
      <c r="C945" s="29" t="s">
        <v>14372</v>
      </c>
      <c r="D945" s="29" t="s">
        <v>14373</v>
      </c>
      <c r="E945" s="29" t="s">
        <v>10378</v>
      </c>
      <c r="F945" s="29" t="s">
        <v>25443</v>
      </c>
      <c r="G945" s="29" t="s">
        <v>25444</v>
      </c>
      <c r="H945" s="29" t="s">
        <v>24597</v>
      </c>
      <c r="I945" s="29">
        <v>2</v>
      </c>
      <c r="J945" s="29">
        <v>0</v>
      </c>
      <c r="K945" s="29">
        <v>0</v>
      </c>
      <c r="L945" s="29">
        <v>0</v>
      </c>
      <c r="M945" s="29">
        <v>0</v>
      </c>
      <c r="N945" s="29">
        <v>2</v>
      </c>
      <c r="O945" s="29">
        <v>4</v>
      </c>
      <c r="P945">
        <v>2</v>
      </c>
      <c r="Q945" s="31" t="s">
        <v>29424</v>
      </c>
      <c r="R945" s="31" t="s">
        <v>29401</v>
      </c>
      <c r="S945" s="31" t="s">
        <v>29402</v>
      </c>
      <c r="T945" s="31" t="s">
        <v>29407</v>
      </c>
      <c r="U945" s="31" t="s">
        <v>29407</v>
      </c>
      <c r="V945" s="31" t="s">
        <v>29409</v>
      </c>
      <c r="W945" s="31" t="s">
        <v>29405</v>
      </c>
      <c r="X945" s="31" t="s">
        <v>29405</v>
      </c>
      <c r="Y945" s="31" t="s">
        <v>29405</v>
      </c>
      <c r="Z945" s="31" t="s">
        <v>29405</v>
      </c>
      <c r="AA945" s="32" t="s">
        <v>29464</v>
      </c>
    </row>
    <row r="946" spans="1:27" x14ac:dyDescent="0.3">
      <c r="A946" s="29" t="s">
        <v>4323</v>
      </c>
      <c r="B946" s="29" t="s">
        <v>24618</v>
      </c>
      <c r="C946" s="29" t="s">
        <v>12780</v>
      </c>
      <c r="D946" s="29" t="s">
        <v>10377</v>
      </c>
      <c r="E946" s="29" t="s">
        <v>10378</v>
      </c>
      <c r="F946" s="29" t="s">
        <v>4325</v>
      </c>
      <c r="G946" s="29" t="s">
        <v>25445</v>
      </c>
      <c r="H946" s="29" t="s">
        <v>24711</v>
      </c>
      <c r="I946" s="29">
        <v>1</v>
      </c>
      <c r="J946" s="29">
        <v>0</v>
      </c>
      <c r="K946" s="29">
        <v>0</v>
      </c>
      <c r="L946" s="29">
        <v>1</v>
      </c>
      <c r="M946" s="29">
        <v>0</v>
      </c>
      <c r="N946" s="29">
        <v>2</v>
      </c>
      <c r="O946" s="29">
        <v>4</v>
      </c>
      <c r="P946">
        <v>2</v>
      </c>
      <c r="Q946" s="31" t="s">
        <v>29430</v>
      </c>
      <c r="R946" s="31" t="s">
        <v>29401</v>
      </c>
      <c r="S946" s="31" t="s">
        <v>29431</v>
      </c>
      <c r="T946" s="31" t="s">
        <v>29407</v>
      </c>
      <c r="U946" s="31" t="s">
        <v>29407</v>
      </c>
      <c r="V946" s="31" t="s">
        <v>29405</v>
      </c>
      <c r="W946" s="31" t="s">
        <v>29405</v>
      </c>
      <c r="X946" s="31" t="s">
        <v>29405</v>
      </c>
      <c r="Y946" s="31" t="s">
        <v>29405</v>
      </c>
      <c r="Z946" s="31" t="s">
        <v>29405</v>
      </c>
      <c r="AA946" s="32" t="s">
        <v>29465</v>
      </c>
    </row>
    <row r="947" spans="1:27" x14ac:dyDescent="0.3">
      <c r="A947" s="29" t="s">
        <v>13375</v>
      </c>
      <c r="B947" s="29" t="s">
        <v>24636</v>
      </c>
      <c r="C947" s="29" t="s">
        <v>13376</v>
      </c>
      <c r="D947" s="29" t="s">
        <v>10448</v>
      </c>
      <c r="E947" s="29" t="s">
        <v>10524</v>
      </c>
      <c r="F947" s="29" t="s">
        <v>10748</v>
      </c>
      <c r="G947" s="29" t="s">
        <v>25446</v>
      </c>
      <c r="H947" s="29" t="s">
        <v>24597</v>
      </c>
      <c r="I947" s="29">
        <v>1</v>
      </c>
      <c r="J947" s="29">
        <v>0</v>
      </c>
      <c r="K947" s="29">
        <v>0</v>
      </c>
      <c r="L947" s="29">
        <v>0</v>
      </c>
      <c r="M947" s="29">
        <v>0</v>
      </c>
      <c r="N947" s="29">
        <v>1</v>
      </c>
      <c r="O947" s="29">
        <v>1</v>
      </c>
      <c r="P947">
        <v>2</v>
      </c>
      <c r="Q947" s="31" t="s">
        <v>29410</v>
      </c>
      <c r="R947" s="31" t="s">
        <v>29411</v>
      </c>
      <c r="S947" s="31" t="s">
        <v>29402</v>
      </c>
      <c r="T947" s="31" t="s">
        <v>29407</v>
      </c>
      <c r="U947" s="31" t="s">
        <v>29404</v>
      </c>
      <c r="V947" s="31" t="s">
        <v>29409</v>
      </c>
      <c r="W947" s="31" t="s">
        <v>29405</v>
      </c>
      <c r="X947" s="31" t="s">
        <v>29409</v>
      </c>
      <c r="Y947" s="31" t="s">
        <v>29405</v>
      </c>
      <c r="Z947" s="31" t="s">
        <v>29405</v>
      </c>
      <c r="AA947" s="32" t="s">
        <v>29464</v>
      </c>
    </row>
    <row r="948" spans="1:27" x14ac:dyDescent="0.3">
      <c r="A948" s="29" t="s">
        <v>13375</v>
      </c>
      <c r="B948" s="29" t="s">
        <v>24636</v>
      </c>
      <c r="C948" s="29" t="s">
        <v>13376</v>
      </c>
      <c r="D948" s="29" t="s">
        <v>10448</v>
      </c>
      <c r="E948" s="29" t="s">
        <v>10524</v>
      </c>
      <c r="F948" s="29" t="s">
        <v>10748</v>
      </c>
      <c r="G948" s="29" t="s">
        <v>25446</v>
      </c>
      <c r="H948" s="29" t="s">
        <v>24595</v>
      </c>
      <c r="I948" s="29">
        <v>0</v>
      </c>
      <c r="J948" s="29">
        <v>0</v>
      </c>
      <c r="K948" s="29">
        <v>0</v>
      </c>
      <c r="L948" s="29">
        <v>1</v>
      </c>
      <c r="M948" s="29">
        <v>0</v>
      </c>
      <c r="N948" s="29">
        <v>1</v>
      </c>
      <c r="O948" s="29">
        <v>3</v>
      </c>
      <c r="P948">
        <v>2</v>
      </c>
      <c r="Q948" s="31" t="s">
        <v>29410</v>
      </c>
      <c r="R948" s="31" t="s">
        <v>29411</v>
      </c>
      <c r="S948" s="31" t="s">
        <v>29402</v>
      </c>
      <c r="T948" s="31" t="s">
        <v>29407</v>
      </c>
      <c r="U948" s="31" t="s">
        <v>29404</v>
      </c>
      <c r="V948" s="31" t="s">
        <v>29409</v>
      </c>
      <c r="W948" s="31" t="s">
        <v>29405</v>
      </c>
      <c r="X948" s="31" t="s">
        <v>29409</v>
      </c>
      <c r="Y948" s="31" t="s">
        <v>29405</v>
      </c>
      <c r="Z948" s="31" t="s">
        <v>29405</v>
      </c>
      <c r="AA948" s="32" t="s">
        <v>29463</v>
      </c>
    </row>
    <row r="949" spans="1:27" x14ac:dyDescent="0.3">
      <c r="A949" s="29" t="s">
        <v>7925</v>
      </c>
      <c r="B949" s="29" t="s">
        <v>24742</v>
      </c>
      <c r="C949" s="29" t="s">
        <v>11837</v>
      </c>
      <c r="D949" s="29" t="s">
        <v>13813</v>
      </c>
      <c r="E949" s="29" t="s">
        <v>10378</v>
      </c>
      <c r="F949" s="29" t="s">
        <v>7917</v>
      </c>
      <c r="G949" s="29" t="s">
        <v>25447</v>
      </c>
      <c r="H949" s="29" t="s">
        <v>24600</v>
      </c>
      <c r="I949" s="29">
        <v>0</v>
      </c>
      <c r="J949" s="29">
        <v>2</v>
      </c>
      <c r="K949" s="29">
        <v>0</v>
      </c>
      <c r="L949" s="29">
        <v>0</v>
      </c>
      <c r="M949" s="29">
        <v>0</v>
      </c>
      <c r="N949" s="29">
        <v>2</v>
      </c>
      <c r="O949" s="29">
        <v>4</v>
      </c>
      <c r="P949">
        <v>2</v>
      </c>
      <c r="Q949" s="31" t="s">
        <v>29406</v>
      </c>
      <c r="R949" s="31" t="s">
        <v>29401</v>
      </c>
      <c r="S949" s="31" t="s">
        <v>5600</v>
      </c>
      <c r="T949" s="31" t="s">
        <v>29407</v>
      </c>
      <c r="U949" s="31" t="s">
        <v>29423</v>
      </c>
      <c r="V949" s="31" t="s">
        <v>29405</v>
      </c>
      <c r="W949" s="31" t="s">
        <v>29405</v>
      </c>
      <c r="X949" s="31" t="s">
        <v>29405</v>
      </c>
      <c r="Y949" s="31" t="s">
        <v>29405</v>
      </c>
      <c r="Z949" s="31" t="s">
        <v>29405</v>
      </c>
      <c r="AA949" s="32" t="s">
        <v>29465</v>
      </c>
    </row>
    <row r="950" spans="1:27" x14ac:dyDescent="0.3">
      <c r="A950" s="29" t="s">
        <v>7734</v>
      </c>
      <c r="B950" s="29" t="s">
        <v>24598</v>
      </c>
      <c r="C950" s="29" t="s">
        <v>7735</v>
      </c>
      <c r="D950" s="29" t="s">
        <v>13016</v>
      </c>
      <c r="E950" s="29" t="s">
        <v>10658</v>
      </c>
      <c r="F950" s="29" t="s">
        <v>24703</v>
      </c>
      <c r="G950" s="29" t="s">
        <v>25448</v>
      </c>
      <c r="H950" s="29" t="s">
        <v>24597</v>
      </c>
      <c r="I950" s="29">
        <v>1</v>
      </c>
      <c r="J950" s="29">
        <v>0</v>
      </c>
      <c r="K950" s="29">
        <v>0</v>
      </c>
      <c r="L950" s="29">
        <v>0</v>
      </c>
      <c r="M950" s="29">
        <v>0</v>
      </c>
      <c r="N950" s="29">
        <v>1</v>
      </c>
      <c r="O950" s="29">
        <v>2</v>
      </c>
      <c r="P950">
        <v>2</v>
      </c>
      <c r="Q950" s="31" t="s">
        <v>29416</v>
      </c>
      <c r="R950" s="31" t="s">
        <v>29401</v>
      </c>
      <c r="S950" s="31" t="s">
        <v>29402</v>
      </c>
      <c r="T950" s="31" t="s">
        <v>29407</v>
      </c>
      <c r="U950" s="31" t="s">
        <v>29418</v>
      </c>
      <c r="V950" s="31" t="s">
        <v>29409</v>
      </c>
      <c r="W950" s="31" t="s">
        <v>29405</v>
      </c>
      <c r="X950" s="31" t="s">
        <v>29405</v>
      </c>
      <c r="Y950" s="31" t="s">
        <v>29405</v>
      </c>
      <c r="Z950" s="31" t="s">
        <v>29405</v>
      </c>
      <c r="AA950" s="32" t="s">
        <v>29464</v>
      </c>
    </row>
    <row r="951" spans="1:27" x14ac:dyDescent="0.3">
      <c r="A951" s="29" t="s">
        <v>7734</v>
      </c>
      <c r="B951" s="29" t="s">
        <v>24598</v>
      </c>
      <c r="C951" s="29" t="s">
        <v>7735</v>
      </c>
      <c r="D951" s="29" t="s">
        <v>13016</v>
      </c>
      <c r="E951" s="29" t="s">
        <v>10658</v>
      </c>
      <c r="F951" s="29" t="s">
        <v>24703</v>
      </c>
      <c r="G951" s="29" t="s">
        <v>25448</v>
      </c>
      <c r="H951" s="29" t="s">
        <v>24600</v>
      </c>
      <c r="I951" s="29">
        <v>1</v>
      </c>
      <c r="J951" s="29">
        <v>0</v>
      </c>
      <c r="K951" s="29">
        <v>0</v>
      </c>
      <c r="L951" s="29">
        <v>0</v>
      </c>
      <c r="M951" s="29">
        <v>0</v>
      </c>
      <c r="N951" s="29">
        <v>1</v>
      </c>
      <c r="O951" s="29">
        <v>2</v>
      </c>
      <c r="P951">
        <v>2</v>
      </c>
      <c r="Q951" s="31" t="s">
        <v>29416</v>
      </c>
      <c r="R951" s="31" t="s">
        <v>29401</v>
      </c>
      <c r="S951" s="31" t="s">
        <v>29402</v>
      </c>
      <c r="T951" s="31" t="s">
        <v>29407</v>
      </c>
      <c r="U951" s="31" t="s">
        <v>29418</v>
      </c>
      <c r="V951" s="31" t="s">
        <v>29409</v>
      </c>
      <c r="W951" s="31" t="s">
        <v>29405</v>
      </c>
      <c r="X951" s="31" t="s">
        <v>29405</v>
      </c>
      <c r="Y951" s="31" t="s">
        <v>29405</v>
      </c>
      <c r="Z951" s="31" t="s">
        <v>29405</v>
      </c>
      <c r="AA951" s="32" t="s">
        <v>29461</v>
      </c>
    </row>
    <row r="952" spans="1:27" x14ac:dyDescent="0.3">
      <c r="A952" s="29" t="s">
        <v>9991</v>
      </c>
      <c r="B952" s="29" t="s">
        <v>24876</v>
      </c>
      <c r="C952" s="29" t="s">
        <v>13568</v>
      </c>
      <c r="D952" s="29" t="s">
        <v>13569</v>
      </c>
      <c r="E952" s="29" t="s">
        <v>10378</v>
      </c>
      <c r="F952" s="29" t="s">
        <v>24993</v>
      </c>
      <c r="G952" s="29" t="s">
        <v>25449</v>
      </c>
      <c r="H952" s="29" t="s">
        <v>24600</v>
      </c>
      <c r="I952" s="29">
        <v>2</v>
      </c>
      <c r="J952" s="29">
        <v>0</v>
      </c>
      <c r="K952" s="29">
        <v>0</v>
      </c>
      <c r="L952" s="29">
        <v>0</v>
      </c>
      <c r="M952" s="29">
        <v>0</v>
      </c>
      <c r="N952" s="29">
        <v>2</v>
      </c>
      <c r="O952" s="29">
        <v>4</v>
      </c>
      <c r="P952">
        <v>2</v>
      </c>
      <c r="Q952" s="31" t="s">
        <v>29406</v>
      </c>
      <c r="R952" s="31" t="s">
        <v>29401</v>
      </c>
      <c r="S952" s="31" t="s">
        <v>5600</v>
      </c>
      <c r="T952" s="31" t="s">
        <v>29407</v>
      </c>
      <c r="U952" s="31" t="s">
        <v>29423</v>
      </c>
      <c r="V952" s="31" t="s">
        <v>29405</v>
      </c>
      <c r="W952" s="31" t="s">
        <v>29405</v>
      </c>
      <c r="X952" s="31" t="s">
        <v>29405</v>
      </c>
      <c r="Y952" s="31" t="s">
        <v>29405</v>
      </c>
      <c r="Z952" s="31" t="s">
        <v>29405</v>
      </c>
      <c r="AA952" s="32" t="s">
        <v>29465</v>
      </c>
    </row>
    <row r="953" spans="1:27" x14ac:dyDescent="0.3">
      <c r="A953" s="29" t="s">
        <v>9997</v>
      </c>
      <c r="B953" s="29" t="s">
        <v>25375</v>
      </c>
      <c r="C953" s="29" t="s">
        <v>13668</v>
      </c>
      <c r="D953" s="29" t="s">
        <v>10377</v>
      </c>
      <c r="E953" s="29" t="s">
        <v>10625</v>
      </c>
      <c r="F953" s="29" t="s">
        <v>6371</v>
      </c>
      <c r="G953" s="29" t="s">
        <v>25450</v>
      </c>
      <c r="H953" s="29" t="s">
        <v>24600</v>
      </c>
      <c r="I953" s="29">
        <v>1</v>
      </c>
      <c r="J953" s="29">
        <v>0</v>
      </c>
      <c r="K953" s="29">
        <v>0</v>
      </c>
      <c r="L953" s="29">
        <v>0</v>
      </c>
      <c r="M953" s="29">
        <v>1</v>
      </c>
      <c r="N953" s="29">
        <v>2</v>
      </c>
      <c r="O953" s="29">
        <v>4</v>
      </c>
      <c r="P953">
        <v>2</v>
      </c>
      <c r="Q953" s="31" t="s">
        <v>29406</v>
      </c>
      <c r="R953" s="31" t="s">
        <v>29401</v>
      </c>
      <c r="S953" s="31" t="s">
        <v>5600</v>
      </c>
      <c r="T953" s="31" t="s">
        <v>29407</v>
      </c>
      <c r="U953" s="31" t="s">
        <v>29407</v>
      </c>
      <c r="V953" s="31" t="s">
        <v>29405</v>
      </c>
      <c r="W953" s="31" t="s">
        <v>29405</v>
      </c>
      <c r="X953" s="31" t="s">
        <v>29405</v>
      </c>
      <c r="Y953" s="31" t="s">
        <v>29405</v>
      </c>
      <c r="Z953" s="31" t="s">
        <v>29405</v>
      </c>
      <c r="AA953" s="32" t="s">
        <v>29465</v>
      </c>
    </row>
    <row r="954" spans="1:27" x14ac:dyDescent="0.3">
      <c r="A954" s="29" t="s">
        <v>12798</v>
      </c>
      <c r="B954" s="29" t="s">
        <v>24662</v>
      </c>
      <c r="C954" s="29" t="s">
        <v>12799</v>
      </c>
      <c r="D954" s="29" t="s">
        <v>11167</v>
      </c>
      <c r="E954" s="29" t="s">
        <v>10378</v>
      </c>
      <c r="F954" s="29" t="s">
        <v>2062</v>
      </c>
      <c r="G954" s="29" t="s">
        <v>25451</v>
      </c>
      <c r="H954" s="29" t="s">
        <v>24595</v>
      </c>
      <c r="I954" s="29">
        <v>0</v>
      </c>
      <c r="J954" s="29">
        <v>0</v>
      </c>
      <c r="K954" s="29">
        <v>0</v>
      </c>
      <c r="L954" s="29">
        <v>1</v>
      </c>
      <c r="M954" s="29">
        <v>1</v>
      </c>
      <c r="N954" s="29">
        <v>2</v>
      </c>
      <c r="O954" s="29">
        <v>4</v>
      </c>
      <c r="P954">
        <v>2</v>
      </c>
      <c r="Q954" s="31" t="s">
        <v>29416</v>
      </c>
      <c r="R954" s="31" t="s">
        <v>29401</v>
      </c>
      <c r="S954" s="31" t="s">
        <v>29402</v>
      </c>
      <c r="T954" s="31" t="s">
        <v>29407</v>
      </c>
      <c r="U954" s="31" t="s">
        <v>29418</v>
      </c>
      <c r="V954" s="31" t="s">
        <v>29409</v>
      </c>
      <c r="W954" s="31" t="s">
        <v>29405</v>
      </c>
      <c r="X954" s="31" t="s">
        <v>29405</v>
      </c>
      <c r="Y954" s="31" t="s">
        <v>29405</v>
      </c>
      <c r="Z954" s="31" t="s">
        <v>29405</v>
      </c>
      <c r="AA954" s="32" t="s">
        <v>29463</v>
      </c>
    </row>
    <row r="955" spans="1:27" x14ac:dyDescent="0.3">
      <c r="A955" s="29" t="s">
        <v>6066</v>
      </c>
      <c r="B955" s="29" t="s">
        <v>24742</v>
      </c>
      <c r="C955" s="29" t="s">
        <v>13451</v>
      </c>
      <c r="D955" s="29" t="s">
        <v>10377</v>
      </c>
      <c r="E955" s="29" t="s">
        <v>10452</v>
      </c>
      <c r="F955" s="29" t="s">
        <v>2017</v>
      </c>
      <c r="G955" s="29" t="s">
        <v>25452</v>
      </c>
      <c r="H955" s="29" t="s">
        <v>24600</v>
      </c>
      <c r="I955" s="29">
        <v>0</v>
      </c>
      <c r="J955" s="29">
        <v>0</v>
      </c>
      <c r="K955" s="29">
        <v>0</v>
      </c>
      <c r="L955" s="29">
        <v>2</v>
      </c>
      <c r="M955" s="29">
        <v>0</v>
      </c>
      <c r="N955" s="29">
        <v>2</v>
      </c>
      <c r="O955" s="29">
        <v>4</v>
      </c>
      <c r="P955">
        <v>2</v>
      </c>
      <c r="Q955" s="31" t="s">
        <v>29406</v>
      </c>
      <c r="R955" s="31" t="s">
        <v>29401</v>
      </c>
      <c r="S955" s="31" t="s">
        <v>5600</v>
      </c>
      <c r="T955" s="31" t="s">
        <v>29407</v>
      </c>
      <c r="U955" s="31" t="s">
        <v>29418</v>
      </c>
      <c r="V955" s="31" t="s">
        <v>29405</v>
      </c>
      <c r="W955" s="31" t="s">
        <v>29405</v>
      </c>
      <c r="X955" s="31" t="s">
        <v>29405</v>
      </c>
      <c r="Y955" s="31" t="s">
        <v>29405</v>
      </c>
      <c r="Z955" s="31" t="s">
        <v>29405</v>
      </c>
      <c r="AA955" s="32" t="s">
        <v>29465</v>
      </c>
    </row>
    <row r="956" spans="1:27" x14ac:dyDescent="0.3">
      <c r="A956" s="29" t="s">
        <v>13612</v>
      </c>
      <c r="B956" s="29" t="s">
        <v>24636</v>
      </c>
      <c r="C956" s="29" t="s">
        <v>13613</v>
      </c>
      <c r="D956" s="29" t="s">
        <v>13614</v>
      </c>
      <c r="E956" s="29" t="s">
        <v>10592</v>
      </c>
      <c r="F956" s="29" t="s">
        <v>24935</v>
      </c>
      <c r="G956" s="29" t="s">
        <v>25453</v>
      </c>
      <c r="H956" s="29" t="s">
        <v>24595</v>
      </c>
      <c r="I956" s="29">
        <v>0</v>
      </c>
      <c r="J956" s="29">
        <v>0</v>
      </c>
      <c r="K956" s="29">
        <v>1</v>
      </c>
      <c r="L956" s="29">
        <v>0</v>
      </c>
      <c r="M956" s="29">
        <v>0</v>
      </c>
      <c r="N956" s="29">
        <v>1</v>
      </c>
      <c r="O956" s="29">
        <v>2</v>
      </c>
      <c r="P956">
        <v>2</v>
      </c>
      <c r="Q956" s="31" t="s">
        <v>29410</v>
      </c>
      <c r="R956" s="31" t="s">
        <v>29401</v>
      </c>
      <c r="S956" s="31" t="s">
        <v>29402</v>
      </c>
      <c r="T956" s="31" t="s">
        <v>29407</v>
      </c>
      <c r="U956" s="31" t="s">
        <v>29425</v>
      </c>
      <c r="V956" s="31" t="s">
        <v>29409</v>
      </c>
      <c r="W956" s="31" t="s">
        <v>29409</v>
      </c>
      <c r="X956" s="31" t="s">
        <v>29409</v>
      </c>
      <c r="Y956" s="31" t="s">
        <v>29405</v>
      </c>
      <c r="Z956" s="31" t="s">
        <v>29409</v>
      </c>
      <c r="AA956" s="32" t="s">
        <v>29461</v>
      </c>
    </row>
    <row r="957" spans="1:27" x14ac:dyDescent="0.3">
      <c r="A957" s="29" t="s">
        <v>13612</v>
      </c>
      <c r="B957" s="29" t="s">
        <v>24636</v>
      </c>
      <c r="C957" s="29" t="s">
        <v>13613</v>
      </c>
      <c r="D957" s="29" t="s">
        <v>13614</v>
      </c>
      <c r="E957" s="29" t="s">
        <v>10592</v>
      </c>
      <c r="F957" s="29" t="s">
        <v>24935</v>
      </c>
      <c r="G957" s="29" t="s">
        <v>25453</v>
      </c>
      <c r="H957" s="29" t="s">
        <v>24612</v>
      </c>
      <c r="I957" s="29">
        <v>0</v>
      </c>
      <c r="J957" s="29">
        <v>0</v>
      </c>
      <c r="K957" s="29">
        <v>0</v>
      </c>
      <c r="L957" s="29">
        <v>0</v>
      </c>
      <c r="M957" s="29">
        <v>1</v>
      </c>
      <c r="N957" s="29">
        <v>1</v>
      </c>
      <c r="O957" s="29">
        <v>2</v>
      </c>
      <c r="P957">
        <v>2</v>
      </c>
      <c r="Q957" s="31" t="s">
        <v>29410</v>
      </c>
      <c r="R957" s="31" t="s">
        <v>29401</v>
      </c>
      <c r="S957" s="31" t="s">
        <v>29402</v>
      </c>
      <c r="T957" s="31" t="s">
        <v>29407</v>
      </c>
      <c r="U957" s="31" t="s">
        <v>29425</v>
      </c>
      <c r="V957" s="31" t="s">
        <v>29409</v>
      </c>
      <c r="W957" s="31" t="s">
        <v>29409</v>
      </c>
      <c r="X957" s="31" t="s">
        <v>29409</v>
      </c>
      <c r="Y957" s="31" t="s">
        <v>29405</v>
      </c>
      <c r="Z957" s="31" t="s">
        <v>29409</v>
      </c>
      <c r="AA957" s="32" t="s">
        <v>29464</v>
      </c>
    </row>
    <row r="958" spans="1:27" x14ac:dyDescent="0.3">
      <c r="A958" s="29" t="s">
        <v>2528</v>
      </c>
      <c r="B958" s="29" t="s">
        <v>24610</v>
      </c>
      <c r="C958" s="29" t="s">
        <v>14189</v>
      </c>
      <c r="D958" s="29" t="s">
        <v>10377</v>
      </c>
      <c r="E958" s="29" t="s">
        <v>14190</v>
      </c>
      <c r="F958" s="29" t="s">
        <v>2531</v>
      </c>
      <c r="G958" s="29" t="s">
        <v>25454</v>
      </c>
      <c r="H958" s="29" t="s">
        <v>24711</v>
      </c>
      <c r="I958" s="29">
        <v>2</v>
      </c>
      <c r="J958" s="29">
        <v>0</v>
      </c>
      <c r="K958" s="29">
        <v>0</v>
      </c>
      <c r="L958" s="29">
        <v>0</v>
      </c>
      <c r="M958" s="29">
        <v>0</v>
      </c>
      <c r="N958" s="29">
        <v>2</v>
      </c>
      <c r="O958" s="29">
        <v>4</v>
      </c>
      <c r="P958">
        <v>2</v>
      </c>
      <c r="Q958" s="31" t="s">
        <v>29430</v>
      </c>
      <c r="R958" s="31" t="s">
        <v>29401</v>
      </c>
      <c r="S958" s="31" t="s">
        <v>29431</v>
      </c>
      <c r="T958" s="31" t="s">
        <v>29407</v>
      </c>
      <c r="U958" s="31" t="s">
        <v>29423</v>
      </c>
      <c r="V958" s="31" t="s">
        <v>29405</v>
      </c>
      <c r="W958" s="31" t="s">
        <v>29405</v>
      </c>
      <c r="X958" s="31" t="s">
        <v>29405</v>
      </c>
      <c r="Y958" s="31" t="s">
        <v>29405</v>
      </c>
      <c r="Z958" s="31" t="s">
        <v>29405</v>
      </c>
      <c r="AA958" s="32" t="s">
        <v>29465</v>
      </c>
    </row>
    <row r="959" spans="1:27" x14ac:dyDescent="0.3">
      <c r="A959" s="29" t="s">
        <v>13825</v>
      </c>
      <c r="B959" s="29" t="s">
        <v>24653</v>
      </c>
      <c r="C959" s="29" t="s">
        <v>13826</v>
      </c>
      <c r="D959" s="29" t="s">
        <v>12312</v>
      </c>
      <c r="E959" s="29" t="s">
        <v>10452</v>
      </c>
      <c r="F959" s="29" t="s">
        <v>2237</v>
      </c>
      <c r="G959" s="29" t="s">
        <v>25455</v>
      </c>
      <c r="H959" s="29" t="s">
        <v>24597</v>
      </c>
      <c r="I959" s="29">
        <v>0</v>
      </c>
      <c r="J959" s="29">
        <v>1</v>
      </c>
      <c r="K959" s="29">
        <v>0</v>
      </c>
      <c r="L959" s="29">
        <v>0</v>
      </c>
      <c r="M959" s="29">
        <v>0</v>
      </c>
      <c r="N959" s="29">
        <v>1</v>
      </c>
      <c r="O959" s="29">
        <v>2</v>
      </c>
      <c r="P959">
        <v>2</v>
      </c>
      <c r="Q959" s="31" t="s">
        <v>29416</v>
      </c>
      <c r="R959" s="31" t="s">
        <v>29401</v>
      </c>
      <c r="S959" s="31" t="s">
        <v>29402</v>
      </c>
      <c r="T959" s="31" t="s">
        <v>29407</v>
      </c>
      <c r="U959" s="31" t="s">
        <v>29434</v>
      </c>
      <c r="V959" s="31" t="s">
        <v>29409</v>
      </c>
      <c r="W959" s="31" t="s">
        <v>29409</v>
      </c>
      <c r="X959" s="31" t="s">
        <v>29409</v>
      </c>
      <c r="Y959" s="31" t="s">
        <v>29409</v>
      </c>
      <c r="Z959" s="31" t="s">
        <v>29409</v>
      </c>
      <c r="AA959" s="32" t="s">
        <v>29464</v>
      </c>
    </row>
    <row r="960" spans="1:27" x14ac:dyDescent="0.3">
      <c r="A960" s="29" t="s">
        <v>13825</v>
      </c>
      <c r="B960" s="29" t="s">
        <v>24653</v>
      </c>
      <c r="C960" s="29" t="s">
        <v>13826</v>
      </c>
      <c r="D960" s="29" t="s">
        <v>12312</v>
      </c>
      <c r="E960" s="29" t="s">
        <v>10452</v>
      </c>
      <c r="F960" s="29" t="s">
        <v>2237</v>
      </c>
      <c r="G960" s="29" t="s">
        <v>25455</v>
      </c>
      <c r="H960" s="29" t="s">
        <v>24612</v>
      </c>
      <c r="I960" s="29">
        <v>0</v>
      </c>
      <c r="J960" s="29">
        <v>1</v>
      </c>
      <c r="K960" s="29">
        <v>0</v>
      </c>
      <c r="L960" s="29">
        <v>0</v>
      </c>
      <c r="M960" s="29">
        <v>0</v>
      </c>
      <c r="N960" s="29">
        <v>1</v>
      </c>
      <c r="O960" s="29">
        <v>2</v>
      </c>
      <c r="P960">
        <v>2</v>
      </c>
      <c r="Q960" s="31" t="s">
        <v>29416</v>
      </c>
      <c r="R960" s="31" t="s">
        <v>29401</v>
      </c>
      <c r="S960" s="31" t="s">
        <v>29402</v>
      </c>
      <c r="T960" s="31" t="s">
        <v>29407</v>
      </c>
      <c r="U960" s="31" t="s">
        <v>29434</v>
      </c>
      <c r="V960" s="31" t="s">
        <v>29409</v>
      </c>
      <c r="W960" s="31" t="s">
        <v>29409</v>
      </c>
      <c r="X960" s="31" t="s">
        <v>29409</v>
      </c>
      <c r="Y960" s="31" t="s">
        <v>29409</v>
      </c>
      <c r="Z960" s="31" t="s">
        <v>29409</v>
      </c>
      <c r="AA960" s="32" t="s">
        <v>29464</v>
      </c>
    </row>
    <row r="961" spans="1:27" x14ac:dyDescent="0.3">
      <c r="A961" s="29" t="s">
        <v>12601</v>
      </c>
      <c r="B961" s="29" t="s">
        <v>24642</v>
      </c>
      <c r="C961" s="29" t="s">
        <v>12602</v>
      </c>
      <c r="D961" s="29" t="s">
        <v>12603</v>
      </c>
      <c r="E961" s="29" t="s">
        <v>10630</v>
      </c>
      <c r="F961" s="29" t="s">
        <v>2843</v>
      </c>
      <c r="G961" s="29" t="s">
        <v>25456</v>
      </c>
      <c r="H961" s="29" t="s">
        <v>24595</v>
      </c>
      <c r="I961" s="29">
        <v>0</v>
      </c>
      <c r="J961" s="29">
        <v>0</v>
      </c>
      <c r="K961" s="29">
        <v>0</v>
      </c>
      <c r="L961" s="29">
        <v>0</v>
      </c>
      <c r="M961" s="29">
        <v>2</v>
      </c>
      <c r="N961" s="29">
        <v>2</v>
      </c>
      <c r="O961" s="29">
        <v>4</v>
      </c>
      <c r="P961">
        <v>2</v>
      </c>
      <c r="Q961" s="31" t="s">
        <v>29416</v>
      </c>
      <c r="R961" s="31" t="s">
        <v>29401</v>
      </c>
      <c r="S961" s="31" t="s">
        <v>29402</v>
      </c>
      <c r="T961" s="31" t="s">
        <v>29407</v>
      </c>
      <c r="U961" s="31" t="s">
        <v>29423</v>
      </c>
      <c r="V961" s="31" t="s">
        <v>29409</v>
      </c>
      <c r="W961" s="31" t="s">
        <v>29405</v>
      </c>
      <c r="X961" s="31" t="s">
        <v>29405</v>
      </c>
      <c r="Y961" s="31" t="s">
        <v>29405</v>
      </c>
      <c r="Z961" s="31" t="s">
        <v>29405</v>
      </c>
      <c r="AA961" s="32" t="s">
        <v>29463</v>
      </c>
    </row>
    <row r="962" spans="1:27" x14ac:dyDescent="0.3">
      <c r="A962" s="29" t="s">
        <v>12671</v>
      </c>
      <c r="B962" s="29" t="s">
        <v>24636</v>
      </c>
      <c r="C962" s="29" t="s">
        <v>12672</v>
      </c>
      <c r="D962" s="29" t="s">
        <v>10790</v>
      </c>
      <c r="E962" s="29" t="s">
        <v>12673</v>
      </c>
      <c r="F962" s="29" t="s">
        <v>12674</v>
      </c>
      <c r="G962" s="29" t="s">
        <v>25457</v>
      </c>
      <c r="H962" s="29" t="s">
        <v>24595</v>
      </c>
      <c r="I962" s="29">
        <v>0</v>
      </c>
      <c r="J962" s="29">
        <v>0</v>
      </c>
      <c r="K962" s="29">
        <v>0</v>
      </c>
      <c r="L962" s="29">
        <v>0</v>
      </c>
      <c r="M962" s="29">
        <v>2</v>
      </c>
      <c r="N962" s="29">
        <v>2</v>
      </c>
      <c r="O962" s="29">
        <v>4</v>
      </c>
      <c r="P962">
        <v>2</v>
      </c>
      <c r="Q962" s="31" t="s">
        <v>29410</v>
      </c>
      <c r="R962" s="31" t="s">
        <v>29401</v>
      </c>
      <c r="S962" s="31" t="s">
        <v>29402</v>
      </c>
      <c r="T962" s="31" t="s">
        <v>29407</v>
      </c>
      <c r="U962" s="31" t="s">
        <v>29404</v>
      </c>
      <c r="V962" s="31" t="s">
        <v>29409</v>
      </c>
      <c r="W962" s="31" t="s">
        <v>29409</v>
      </c>
      <c r="X962" s="31" t="s">
        <v>29409</v>
      </c>
      <c r="Y962" s="31" t="s">
        <v>29409</v>
      </c>
      <c r="Z962" s="31" t="s">
        <v>29409</v>
      </c>
      <c r="AA962" s="32" t="s">
        <v>29461</v>
      </c>
    </row>
    <row r="963" spans="1:27" x14ac:dyDescent="0.3">
      <c r="A963" s="29" t="s">
        <v>14106</v>
      </c>
      <c r="B963" s="29" t="s">
        <v>24642</v>
      </c>
      <c r="C963" s="29" t="s">
        <v>14107</v>
      </c>
      <c r="D963" s="29" t="s">
        <v>10377</v>
      </c>
      <c r="E963" s="29" t="s">
        <v>14108</v>
      </c>
      <c r="F963" s="29" t="s">
        <v>3341</v>
      </c>
      <c r="G963" s="29" t="s">
        <v>25458</v>
      </c>
      <c r="H963" s="29" t="s">
        <v>24612</v>
      </c>
      <c r="I963" s="29">
        <v>0</v>
      </c>
      <c r="J963" s="29">
        <v>0</v>
      </c>
      <c r="K963" s="29">
        <v>0</v>
      </c>
      <c r="L963" s="29">
        <v>1</v>
      </c>
      <c r="M963" s="29">
        <v>1</v>
      </c>
      <c r="N963" s="29">
        <v>2</v>
      </c>
      <c r="O963" s="29">
        <v>4</v>
      </c>
      <c r="P963">
        <v>2</v>
      </c>
      <c r="Q963" s="31" t="s">
        <v>29416</v>
      </c>
      <c r="R963" s="31" t="s">
        <v>29401</v>
      </c>
      <c r="S963" s="31" t="s">
        <v>29402</v>
      </c>
      <c r="T963" s="31" t="s">
        <v>29407</v>
      </c>
      <c r="U963" s="31" t="s">
        <v>29425</v>
      </c>
      <c r="V963" s="31" t="s">
        <v>29409</v>
      </c>
      <c r="W963" s="31" t="s">
        <v>29409</v>
      </c>
      <c r="X963" s="31" t="s">
        <v>29409</v>
      </c>
      <c r="Y963" s="31" t="s">
        <v>29409</v>
      </c>
      <c r="Z963" s="31" t="s">
        <v>29409</v>
      </c>
      <c r="AA963" s="32" t="s">
        <v>29464</v>
      </c>
    </row>
    <row r="964" spans="1:27" x14ac:dyDescent="0.3">
      <c r="A964" s="29" t="s">
        <v>6653</v>
      </c>
      <c r="B964" s="29" t="s">
        <v>24620</v>
      </c>
      <c r="C964" s="29" t="s">
        <v>12913</v>
      </c>
      <c r="D964" s="29" t="s">
        <v>10377</v>
      </c>
      <c r="E964" s="29" t="s">
        <v>10378</v>
      </c>
      <c r="F964" s="29" t="s">
        <v>5610</v>
      </c>
      <c r="G964" s="29" t="s">
        <v>25459</v>
      </c>
      <c r="H964" s="29" t="s">
        <v>24600</v>
      </c>
      <c r="I964" s="29">
        <v>0</v>
      </c>
      <c r="J964" s="29">
        <v>0</v>
      </c>
      <c r="K964" s="29">
        <v>0</v>
      </c>
      <c r="L964" s="29">
        <v>2</v>
      </c>
      <c r="M964" s="29">
        <v>0</v>
      </c>
      <c r="N964" s="29">
        <v>2</v>
      </c>
      <c r="O964" s="29">
        <v>4</v>
      </c>
      <c r="P964">
        <v>2</v>
      </c>
      <c r="Q964" s="31" t="s">
        <v>29414</v>
      </c>
      <c r="R964" s="31" t="s">
        <v>29417</v>
      </c>
      <c r="S964" s="31" t="s">
        <v>29417</v>
      </c>
      <c r="T964" s="31" t="s">
        <v>29407</v>
      </c>
      <c r="U964" s="31" t="s">
        <v>29407</v>
      </c>
      <c r="V964" s="31" t="s">
        <v>29405</v>
      </c>
      <c r="W964" s="31" t="s">
        <v>29405</v>
      </c>
      <c r="X964" s="31" t="s">
        <v>29405</v>
      </c>
      <c r="Y964" s="31" t="s">
        <v>29405</v>
      </c>
      <c r="Z964" s="31" t="s">
        <v>29405</v>
      </c>
      <c r="AA964" s="32" t="s">
        <v>29462</v>
      </c>
    </row>
    <row r="965" spans="1:27" x14ac:dyDescent="0.3">
      <c r="A965" s="29" t="s">
        <v>2607</v>
      </c>
      <c r="B965" s="29" t="s">
        <v>24626</v>
      </c>
      <c r="C965" s="29" t="s">
        <v>12566</v>
      </c>
      <c r="D965" s="29" t="s">
        <v>12567</v>
      </c>
      <c r="E965" s="29" t="s">
        <v>12568</v>
      </c>
      <c r="F965" s="29" t="s">
        <v>2134</v>
      </c>
      <c r="G965" s="29" t="s">
        <v>25460</v>
      </c>
      <c r="H965" s="29" t="s">
        <v>24711</v>
      </c>
      <c r="I965" s="29">
        <v>2</v>
      </c>
      <c r="J965" s="29">
        <v>0</v>
      </c>
      <c r="K965" s="29">
        <v>0</v>
      </c>
      <c r="L965" s="29">
        <v>0</v>
      </c>
      <c r="M965" s="29">
        <v>0</v>
      </c>
      <c r="N965" s="29">
        <v>2</v>
      </c>
      <c r="O965" s="29">
        <v>4</v>
      </c>
      <c r="P965">
        <v>2</v>
      </c>
      <c r="Q965" s="31" t="s">
        <v>29430</v>
      </c>
      <c r="R965" s="31" t="s">
        <v>29401</v>
      </c>
      <c r="S965" s="31" t="s">
        <v>29431</v>
      </c>
      <c r="T965" s="31" t="s">
        <v>29407</v>
      </c>
      <c r="U965" s="31" t="s">
        <v>29418</v>
      </c>
      <c r="V965" s="31" t="s">
        <v>29405</v>
      </c>
      <c r="W965" s="31" t="s">
        <v>29405</v>
      </c>
      <c r="X965" s="31" t="s">
        <v>29405</v>
      </c>
      <c r="Y965" s="31" t="s">
        <v>29405</v>
      </c>
      <c r="Z965" s="31" t="s">
        <v>29405</v>
      </c>
      <c r="AA965" s="32" t="s">
        <v>29465</v>
      </c>
    </row>
    <row r="966" spans="1:27" x14ac:dyDescent="0.3">
      <c r="A966" s="29" t="s">
        <v>9818</v>
      </c>
      <c r="B966" s="29" t="s">
        <v>24636</v>
      </c>
      <c r="C966" s="29" t="s">
        <v>14382</v>
      </c>
      <c r="D966" s="29" t="s">
        <v>14383</v>
      </c>
      <c r="E966" s="29" t="s">
        <v>11028</v>
      </c>
      <c r="F966" s="29" t="s">
        <v>9044</v>
      </c>
      <c r="G966" s="29" t="s">
        <v>25461</v>
      </c>
      <c r="H966" s="29" t="s">
        <v>24600</v>
      </c>
      <c r="I966" s="29">
        <v>0</v>
      </c>
      <c r="J966" s="29">
        <v>0</v>
      </c>
      <c r="K966" s="29">
        <v>0</v>
      </c>
      <c r="L966" s="29">
        <v>0</v>
      </c>
      <c r="M966" s="29">
        <v>1</v>
      </c>
      <c r="N966" s="29">
        <v>1</v>
      </c>
      <c r="O966" s="29">
        <v>2</v>
      </c>
      <c r="P966">
        <v>2</v>
      </c>
      <c r="Q966" s="31" t="s">
        <v>29406</v>
      </c>
      <c r="R966" s="31" t="s">
        <v>29401</v>
      </c>
      <c r="S966" s="31" t="s">
        <v>5600</v>
      </c>
      <c r="T966" s="31" t="s">
        <v>29428</v>
      </c>
      <c r="U966" s="31" t="s">
        <v>29404</v>
      </c>
      <c r="V966" s="31" t="s">
        <v>29405</v>
      </c>
      <c r="W966" s="31" t="s">
        <v>29405</v>
      </c>
      <c r="X966" s="31" t="s">
        <v>29405</v>
      </c>
      <c r="Y966" s="31" t="s">
        <v>29405</v>
      </c>
      <c r="Z966" s="31" t="s">
        <v>29405</v>
      </c>
      <c r="AA966" s="32" t="s">
        <v>29465</v>
      </c>
    </row>
    <row r="967" spans="1:27" x14ac:dyDescent="0.3">
      <c r="A967" s="29" t="s">
        <v>9818</v>
      </c>
      <c r="B967" s="29" t="s">
        <v>24636</v>
      </c>
      <c r="C967" s="29" t="s">
        <v>14382</v>
      </c>
      <c r="D967" s="29" t="s">
        <v>14383</v>
      </c>
      <c r="E967" s="29" t="s">
        <v>11028</v>
      </c>
      <c r="F967" s="29" t="s">
        <v>9044</v>
      </c>
      <c r="G967" s="29" t="s">
        <v>25461</v>
      </c>
      <c r="H967" s="29" t="s">
        <v>24595</v>
      </c>
      <c r="I967" s="29">
        <v>0</v>
      </c>
      <c r="J967" s="29">
        <v>0</v>
      </c>
      <c r="K967" s="29">
        <v>0</v>
      </c>
      <c r="L967" s="29">
        <v>0</v>
      </c>
      <c r="M967" s="29">
        <v>1</v>
      </c>
      <c r="N967" s="29">
        <v>1</v>
      </c>
      <c r="O967" s="29">
        <v>2</v>
      </c>
      <c r="P967">
        <v>2</v>
      </c>
      <c r="Q967" s="31" t="s">
        <v>29406</v>
      </c>
      <c r="R967" s="31" t="s">
        <v>29401</v>
      </c>
      <c r="S967" s="31" t="s">
        <v>5600</v>
      </c>
      <c r="T967" s="31" t="s">
        <v>29428</v>
      </c>
      <c r="U967" s="31" t="s">
        <v>29404</v>
      </c>
      <c r="V967" s="31" t="s">
        <v>29405</v>
      </c>
      <c r="W967" s="31" t="s">
        <v>29405</v>
      </c>
      <c r="X967" s="31" t="s">
        <v>29405</v>
      </c>
      <c r="Y967" s="31" t="s">
        <v>29405</v>
      </c>
      <c r="Z967" s="31" t="s">
        <v>29405</v>
      </c>
      <c r="AA967" s="32" t="s">
        <v>29465</v>
      </c>
    </row>
    <row r="968" spans="1:27" x14ac:dyDescent="0.3">
      <c r="A968" s="29" t="s">
        <v>12554</v>
      </c>
      <c r="B968" s="29" t="s">
        <v>24616</v>
      </c>
      <c r="C968" s="29" t="s">
        <v>12555</v>
      </c>
      <c r="D968" s="29" t="s">
        <v>10407</v>
      </c>
      <c r="E968" s="29" t="s">
        <v>10568</v>
      </c>
      <c r="F968" s="29" t="s">
        <v>24668</v>
      </c>
      <c r="G968" s="29" t="s">
        <v>24864</v>
      </c>
      <c r="H968" s="29" t="s">
        <v>24597</v>
      </c>
      <c r="I968" s="29">
        <v>0</v>
      </c>
      <c r="J968" s="29">
        <v>0</v>
      </c>
      <c r="K968" s="29">
        <v>1</v>
      </c>
      <c r="L968" s="29">
        <v>0</v>
      </c>
      <c r="M968" s="29">
        <v>1</v>
      </c>
      <c r="N968" s="29">
        <v>2</v>
      </c>
      <c r="O968" s="29">
        <v>4</v>
      </c>
      <c r="P968">
        <v>2</v>
      </c>
      <c r="Q968" s="31" t="s">
        <v>29416</v>
      </c>
      <c r="R968" s="31" t="s">
        <v>29411</v>
      </c>
      <c r="S968" s="31" t="s">
        <v>29402</v>
      </c>
      <c r="T968" s="31" t="s">
        <v>29407</v>
      </c>
      <c r="U968" s="31" t="s">
        <v>29404</v>
      </c>
      <c r="V968" s="31" t="s">
        <v>29409</v>
      </c>
      <c r="W968" s="31" t="s">
        <v>29409</v>
      </c>
      <c r="X968" s="31" t="s">
        <v>29409</v>
      </c>
      <c r="Y968" s="31" t="s">
        <v>29409</v>
      </c>
      <c r="Z968" s="31" t="s">
        <v>29409</v>
      </c>
      <c r="AA968" s="32" t="s">
        <v>29464</v>
      </c>
    </row>
    <row r="969" spans="1:27" x14ac:dyDescent="0.3">
      <c r="A969" s="29" t="s">
        <v>12693</v>
      </c>
      <c r="B969" s="29" t="s">
        <v>24749</v>
      </c>
      <c r="C969" s="29" t="s">
        <v>12694</v>
      </c>
      <c r="D969" s="29" t="s">
        <v>10377</v>
      </c>
      <c r="E969" s="29" t="s">
        <v>10951</v>
      </c>
      <c r="F969" s="29" t="s">
        <v>2022</v>
      </c>
      <c r="G969" s="29" t="s">
        <v>25462</v>
      </c>
      <c r="H969" s="29" t="s">
        <v>24612</v>
      </c>
      <c r="I969" s="29">
        <v>0</v>
      </c>
      <c r="J969" s="29">
        <v>0</v>
      </c>
      <c r="K969" s="29">
        <v>0</v>
      </c>
      <c r="L969" s="29">
        <v>0</v>
      </c>
      <c r="M969" s="29">
        <v>2</v>
      </c>
      <c r="N969" s="29">
        <v>2</v>
      </c>
      <c r="O969" s="29">
        <v>4</v>
      </c>
      <c r="P969">
        <v>2</v>
      </c>
      <c r="Q969" s="31" t="s">
        <v>29421</v>
      </c>
      <c r="R969" s="31" t="s">
        <v>29401</v>
      </c>
      <c r="S969" s="31" t="s">
        <v>29402</v>
      </c>
      <c r="T969" s="31" t="s">
        <v>29407</v>
      </c>
      <c r="U969" s="31" t="s">
        <v>29407</v>
      </c>
      <c r="V969" s="31" t="s">
        <v>29409</v>
      </c>
      <c r="W969" s="31" t="s">
        <v>29409</v>
      </c>
      <c r="X969" s="31" t="s">
        <v>29409</v>
      </c>
      <c r="Y969" s="31" t="s">
        <v>29405</v>
      </c>
      <c r="Z969" s="31" t="s">
        <v>29409</v>
      </c>
      <c r="AA969" s="32" t="s">
        <v>29464</v>
      </c>
    </row>
    <row r="970" spans="1:27" x14ac:dyDescent="0.3">
      <c r="A970" s="29" t="s">
        <v>13947</v>
      </c>
      <c r="B970" s="29" t="s">
        <v>24876</v>
      </c>
      <c r="C970" s="29" t="s">
        <v>13948</v>
      </c>
      <c r="D970" s="29" t="s">
        <v>13949</v>
      </c>
      <c r="E970" s="29" t="s">
        <v>10374</v>
      </c>
      <c r="F970" s="29" t="s">
        <v>2394</v>
      </c>
      <c r="G970" s="29" t="s">
        <v>25463</v>
      </c>
      <c r="H970" s="29" t="s">
        <v>24612</v>
      </c>
      <c r="I970" s="29">
        <v>0</v>
      </c>
      <c r="J970" s="29">
        <v>0</v>
      </c>
      <c r="K970" s="29">
        <v>0</v>
      </c>
      <c r="L970" s="29">
        <v>0</v>
      </c>
      <c r="M970" s="29">
        <v>2</v>
      </c>
      <c r="N970" s="29">
        <v>2</v>
      </c>
      <c r="O970" s="29">
        <v>4</v>
      </c>
      <c r="P970">
        <v>2</v>
      </c>
      <c r="Q970" s="31" t="s">
        <v>29416</v>
      </c>
      <c r="R970" s="31" t="s">
        <v>29401</v>
      </c>
      <c r="S970" s="31" t="s">
        <v>29402</v>
      </c>
      <c r="T970" s="31" t="s">
        <v>29407</v>
      </c>
      <c r="U970" s="31" t="s">
        <v>29407</v>
      </c>
      <c r="V970" s="31" t="s">
        <v>29409</v>
      </c>
      <c r="W970" s="31" t="s">
        <v>29405</v>
      </c>
      <c r="X970" s="31" t="s">
        <v>29405</v>
      </c>
      <c r="Y970" s="31" t="s">
        <v>29405</v>
      </c>
      <c r="Z970" s="31" t="s">
        <v>29409</v>
      </c>
      <c r="AA970" s="32" t="s">
        <v>29464</v>
      </c>
    </row>
    <row r="971" spans="1:27" x14ac:dyDescent="0.3">
      <c r="A971" s="29" t="s">
        <v>13260</v>
      </c>
      <c r="B971" s="29" t="s">
        <v>24618</v>
      </c>
      <c r="C971" s="29" t="s">
        <v>13261</v>
      </c>
      <c r="D971" s="29" t="s">
        <v>10832</v>
      </c>
      <c r="E971" s="29" t="s">
        <v>13262</v>
      </c>
      <c r="F971" s="29" t="s">
        <v>10427</v>
      </c>
      <c r="G971" s="29" t="s">
        <v>25464</v>
      </c>
      <c r="H971" s="29" t="s">
        <v>24597</v>
      </c>
      <c r="I971" s="29">
        <v>0</v>
      </c>
      <c r="J971" s="29">
        <v>0</v>
      </c>
      <c r="K971" s="29">
        <v>0</v>
      </c>
      <c r="L971" s="29">
        <v>0</v>
      </c>
      <c r="M971" s="29">
        <v>2</v>
      </c>
      <c r="N971" s="29">
        <v>2</v>
      </c>
      <c r="O971" s="29">
        <v>4</v>
      </c>
      <c r="P971">
        <v>2</v>
      </c>
      <c r="Q971" s="31" t="s">
        <v>29413</v>
      </c>
      <c r="R971" s="31" t="s">
        <v>29411</v>
      </c>
      <c r="S971" s="31" t="s">
        <v>29402</v>
      </c>
      <c r="T971" s="31" t="s">
        <v>29407</v>
      </c>
      <c r="U971" s="31" t="s">
        <v>29404</v>
      </c>
      <c r="V971" s="31" t="s">
        <v>29405</v>
      </c>
      <c r="W971" s="31" t="s">
        <v>29409</v>
      </c>
      <c r="X971" s="31" t="s">
        <v>29409</v>
      </c>
      <c r="Y971" s="31" t="s">
        <v>29409</v>
      </c>
      <c r="Z971" s="31" t="s">
        <v>29409</v>
      </c>
      <c r="AA971" s="32" t="s">
        <v>29464</v>
      </c>
    </row>
    <row r="972" spans="1:27" x14ac:dyDescent="0.3">
      <c r="A972" s="29" t="s">
        <v>13396</v>
      </c>
      <c r="B972" s="29" t="s">
        <v>24618</v>
      </c>
      <c r="C972" s="29" t="s">
        <v>13397</v>
      </c>
      <c r="D972" s="29" t="s">
        <v>11514</v>
      </c>
      <c r="E972" s="29" t="s">
        <v>11380</v>
      </c>
      <c r="F972" s="29" t="s">
        <v>10427</v>
      </c>
      <c r="G972" s="29" t="s">
        <v>25465</v>
      </c>
      <c r="H972" s="29" t="s">
        <v>24595</v>
      </c>
      <c r="I972" s="29">
        <v>1</v>
      </c>
      <c r="J972" s="29">
        <v>0</v>
      </c>
      <c r="K972" s="29">
        <v>0</v>
      </c>
      <c r="L972" s="29">
        <v>0</v>
      </c>
      <c r="M972" s="29">
        <v>1</v>
      </c>
      <c r="N972" s="29">
        <v>2</v>
      </c>
      <c r="O972" s="29">
        <v>4</v>
      </c>
      <c r="P972">
        <v>2</v>
      </c>
      <c r="Q972" s="31" t="s">
        <v>29413</v>
      </c>
      <c r="R972" s="31" t="s">
        <v>29417</v>
      </c>
      <c r="S972" s="31" t="s">
        <v>29417</v>
      </c>
      <c r="T972" s="31" t="s">
        <v>29407</v>
      </c>
      <c r="U972" s="31" t="s">
        <v>29404</v>
      </c>
      <c r="V972" s="31" t="s">
        <v>29405</v>
      </c>
      <c r="W972" s="31" t="s">
        <v>29405</v>
      </c>
      <c r="X972" s="31" t="s">
        <v>29405</v>
      </c>
      <c r="Y972" s="31" t="s">
        <v>29405</v>
      </c>
      <c r="Z972" s="31" t="s">
        <v>29405</v>
      </c>
      <c r="AA972" s="32" t="s">
        <v>29462</v>
      </c>
    </row>
    <row r="973" spans="1:27" x14ac:dyDescent="0.3">
      <c r="A973" s="29" t="s">
        <v>14343</v>
      </c>
      <c r="B973" s="29" t="s">
        <v>24623</v>
      </c>
      <c r="C973" s="29" t="s">
        <v>14344</v>
      </c>
      <c r="D973" s="29" t="s">
        <v>14345</v>
      </c>
      <c r="E973" s="29" t="s">
        <v>10630</v>
      </c>
      <c r="F973" s="29" t="s">
        <v>24624</v>
      </c>
      <c r="G973" s="29" t="s">
        <v>25466</v>
      </c>
      <c r="H973" s="29" t="s">
        <v>24612</v>
      </c>
      <c r="I973" s="29">
        <v>0</v>
      </c>
      <c r="J973" s="29">
        <v>0</v>
      </c>
      <c r="K973" s="29">
        <v>0</v>
      </c>
      <c r="L973" s="29">
        <v>0</v>
      </c>
      <c r="M973" s="29">
        <v>2</v>
      </c>
      <c r="N973" s="29">
        <v>2</v>
      </c>
      <c r="O973" s="29">
        <v>4</v>
      </c>
      <c r="P973">
        <v>2</v>
      </c>
      <c r="Q973" s="31" t="s">
        <v>29416</v>
      </c>
      <c r="R973" s="31" t="s">
        <v>29401</v>
      </c>
      <c r="S973" s="31" t="s">
        <v>29402</v>
      </c>
      <c r="T973" s="31" t="s">
        <v>29407</v>
      </c>
      <c r="U973" s="31" t="s">
        <v>29407</v>
      </c>
      <c r="V973" s="31" t="s">
        <v>29409</v>
      </c>
      <c r="W973" s="31" t="s">
        <v>29405</v>
      </c>
      <c r="X973" s="31" t="s">
        <v>29409</v>
      </c>
      <c r="Y973" s="31" t="s">
        <v>29409</v>
      </c>
      <c r="Z973" s="31" t="s">
        <v>29409</v>
      </c>
      <c r="AA973" s="32" t="s">
        <v>29464</v>
      </c>
    </row>
    <row r="974" spans="1:27" x14ac:dyDescent="0.3">
      <c r="A974" s="29" t="s">
        <v>14113</v>
      </c>
      <c r="B974" s="29" t="s">
        <v>24623</v>
      </c>
      <c r="C974" s="29" t="s">
        <v>14114</v>
      </c>
      <c r="D974" s="29" t="s">
        <v>14115</v>
      </c>
      <c r="E974" s="29" t="s">
        <v>10378</v>
      </c>
      <c r="F974" s="29" t="s">
        <v>14116</v>
      </c>
      <c r="G974" s="29" t="s">
        <v>25467</v>
      </c>
      <c r="H974" s="29" t="s">
        <v>24595</v>
      </c>
      <c r="I974" s="29">
        <v>0</v>
      </c>
      <c r="J974" s="29">
        <v>0</v>
      </c>
      <c r="K974" s="29">
        <v>0</v>
      </c>
      <c r="L974" s="29">
        <v>2</v>
      </c>
      <c r="M974" s="29">
        <v>0</v>
      </c>
      <c r="N974" s="29">
        <v>2</v>
      </c>
      <c r="O974" s="29">
        <v>4</v>
      </c>
      <c r="P974">
        <v>2</v>
      </c>
      <c r="Q974" s="31" t="s">
        <v>29416</v>
      </c>
      <c r="R974" s="31" t="s">
        <v>29417</v>
      </c>
      <c r="S974" s="31" t="s">
        <v>29417</v>
      </c>
      <c r="T974" s="31" t="s">
        <v>29407</v>
      </c>
      <c r="U974" s="31" t="s">
        <v>29418</v>
      </c>
      <c r="V974" s="31" t="s">
        <v>29405</v>
      </c>
      <c r="W974" s="31" t="s">
        <v>29405</v>
      </c>
      <c r="X974" s="31" t="s">
        <v>29405</v>
      </c>
      <c r="Y974" s="31" t="s">
        <v>29405</v>
      </c>
      <c r="Z974" s="31" t="s">
        <v>29405</v>
      </c>
      <c r="AA974" s="32" t="s">
        <v>29462</v>
      </c>
    </row>
    <row r="975" spans="1:27" x14ac:dyDescent="0.3">
      <c r="A975" s="29" t="s">
        <v>13425</v>
      </c>
      <c r="B975" s="29" t="s">
        <v>24642</v>
      </c>
      <c r="C975" s="29" t="s">
        <v>13426</v>
      </c>
      <c r="D975" s="29" t="s">
        <v>10553</v>
      </c>
      <c r="E975" s="29" t="s">
        <v>10630</v>
      </c>
      <c r="F975" s="29" t="s">
        <v>4303</v>
      </c>
      <c r="G975" s="29" t="s">
        <v>25468</v>
      </c>
      <c r="H975" s="29" t="s">
        <v>24597</v>
      </c>
      <c r="I975" s="29">
        <v>1</v>
      </c>
      <c r="J975" s="29">
        <v>0</v>
      </c>
      <c r="K975" s="29">
        <v>0</v>
      </c>
      <c r="L975" s="29">
        <v>0</v>
      </c>
      <c r="M975" s="29">
        <v>0</v>
      </c>
      <c r="N975" s="29">
        <v>1</v>
      </c>
      <c r="O975" s="29">
        <v>3</v>
      </c>
      <c r="P975">
        <v>2</v>
      </c>
      <c r="Q975" s="31" t="s">
        <v>29416</v>
      </c>
      <c r="R975" s="31" t="s">
        <v>29401</v>
      </c>
      <c r="S975" s="31" t="s">
        <v>29402</v>
      </c>
      <c r="T975" s="31" t="s">
        <v>29407</v>
      </c>
      <c r="U975" s="31" t="s">
        <v>29418</v>
      </c>
      <c r="V975" s="31" t="s">
        <v>29409</v>
      </c>
      <c r="W975" s="31" t="s">
        <v>29405</v>
      </c>
      <c r="X975" s="31" t="s">
        <v>29405</v>
      </c>
      <c r="Y975" s="31" t="s">
        <v>29405</v>
      </c>
      <c r="Z975" s="31" t="s">
        <v>29405</v>
      </c>
      <c r="AA975" s="32" t="s">
        <v>29464</v>
      </c>
    </row>
    <row r="976" spans="1:27" x14ac:dyDescent="0.3">
      <c r="A976" s="29" t="s">
        <v>13425</v>
      </c>
      <c r="B976" s="29" t="s">
        <v>24642</v>
      </c>
      <c r="C976" s="29" t="s">
        <v>13426</v>
      </c>
      <c r="D976" s="29" t="s">
        <v>10553</v>
      </c>
      <c r="E976" s="29" t="s">
        <v>10630</v>
      </c>
      <c r="F976" s="29" t="s">
        <v>4303</v>
      </c>
      <c r="G976" s="29" t="s">
        <v>25468</v>
      </c>
      <c r="H976" s="29" t="s">
        <v>24595</v>
      </c>
      <c r="I976" s="29">
        <v>0</v>
      </c>
      <c r="J976" s="29">
        <v>0</v>
      </c>
      <c r="K976" s="29">
        <v>1</v>
      </c>
      <c r="L976" s="29">
        <v>0</v>
      </c>
      <c r="M976" s="29">
        <v>0</v>
      </c>
      <c r="N976" s="29">
        <v>1</v>
      </c>
      <c r="O976" s="29">
        <v>1</v>
      </c>
      <c r="P976">
        <v>2</v>
      </c>
      <c r="Q976" s="31" t="s">
        <v>29416</v>
      </c>
      <c r="R976" s="31" t="s">
        <v>29401</v>
      </c>
      <c r="S976" s="31" t="s">
        <v>29402</v>
      </c>
      <c r="T976" s="31" t="s">
        <v>29407</v>
      </c>
      <c r="U976" s="31" t="s">
        <v>29418</v>
      </c>
      <c r="V976" s="31" t="s">
        <v>29409</v>
      </c>
      <c r="W976" s="31" t="s">
        <v>29405</v>
      </c>
      <c r="X976" s="31" t="s">
        <v>29405</v>
      </c>
      <c r="Y976" s="31" t="s">
        <v>29405</v>
      </c>
      <c r="Z976" s="31" t="s">
        <v>29405</v>
      </c>
      <c r="AA976" s="32" t="s">
        <v>29463</v>
      </c>
    </row>
    <row r="977" spans="1:27" x14ac:dyDescent="0.3">
      <c r="A977" s="29" t="s">
        <v>2723</v>
      </c>
      <c r="B977" s="29" t="s">
        <v>24610</v>
      </c>
      <c r="C977" s="29" t="s">
        <v>13494</v>
      </c>
      <c r="D977" s="29" t="s">
        <v>10377</v>
      </c>
      <c r="E977" s="29" t="s">
        <v>11279</v>
      </c>
      <c r="F977" s="29" t="s">
        <v>2725</v>
      </c>
      <c r="G977" s="29" t="s">
        <v>25469</v>
      </c>
      <c r="H977" s="29" t="s">
        <v>24711</v>
      </c>
      <c r="I977" s="29">
        <v>0</v>
      </c>
      <c r="J977" s="29">
        <v>0</v>
      </c>
      <c r="K977" s="29">
        <v>1</v>
      </c>
      <c r="L977" s="29">
        <v>1</v>
      </c>
      <c r="M977" s="29">
        <v>0</v>
      </c>
      <c r="N977" s="29">
        <v>2</v>
      </c>
      <c r="O977" s="29">
        <v>4</v>
      </c>
      <c r="P977">
        <v>2</v>
      </c>
      <c r="Q977" s="31" t="s">
        <v>29430</v>
      </c>
      <c r="R977" s="31" t="s">
        <v>29401</v>
      </c>
      <c r="S977" s="31" t="s">
        <v>29431</v>
      </c>
      <c r="T977" s="31" t="s">
        <v>29407</v>
      </c>
      <c r="U977" s="31" t="s">
        <v>29407</v>
      </c>
      <c r="V977" s="31" t="s">
        <v>29405</v>
      </c>
      <c r="W977" s="31" t="s">
        <v>29405</v>
      </c>
      <c r="X977" s="31" t="s">
        <v>29405</v>
      </c>
      <c r="Y977" s="31" t="s">
        <v>29405</v>
      </c>
      <c r="Z977" s="31" t="s">
        <v>29405</v>
      </c>
      <c r="AA977" s="32" t="s">
        <v>29465</v>
      </c>
    </row>
    <row r="978" spans="1:27" x14ac:dyDescent="0.3">
      <c r="A978" s="29" t="s">
        <v>12715</v>
      </c>
      <c r="B978" s="29" t="s">
        <v>24618</v>
      </c>
      <c r="C978" s="29" t="s">
        <v>12716</v>
      </c>
      <c r="D978" s="29" t="s">
        <v>10407</v>
      </c>
      <c r="E978" s="29" t="s">
        <v>12717</v>
      </c>
      <c r="F978" s="29" t="s">
        <v>11810</v>
      </c>
      <c r="G978" s="29" t="s">
        <v>25470</v>
      </c>
      <c r="H978" s="29" t="s">
        <v>24612</v>
      </c>
      <c r="I978" s="29">
        <v>1</v>
      </c>
      <c r="J978" s="29">
        <v>1</v>
      </c>
      <c r="K978" s="29">
        <v>0</v>
      </c>
      <c r="L978" s="29">
        <v>0</v>
      </c>
      <c r="M978" s="29">
        <v>0</v>
      </c>
      <c r="N978" s="29">
        <v>2</v>
      </c>
      <c r="O978" s="29">
        <v>4</v>
      </c>
      <c r="P978">
        <v>2</v>
      </c>
      <c r="Q978" s="31" t="s">
        <v>29416</v>
      </c>
      <c r="R978" s="31" t="s">
        <v>29401</v>
      </c>
      <c r="S978" s="31" t="s">
        <v>29402</v>
      </c>
      <c r="T978" s="31" t="s">
        <v>29407</v>
      </c>
      <c r="U978" s="31" t="s">
        <v>29404</v>
      </c>
      <c r="V978" s="31" t="s">
        <v>29409</v>
      </c>
      <c r="W978" s="31" t="s">
        <v>29409</v>
      </c>
      <c r="X978" s="31" t="s">
        <v>29409</v>
      </c>
      <c r="Y978" s="31" t="s">
        <v>29409</v>
      </c>
      <c r="Z978" s="31" t="s">
        <v>29409</v>
      </c>
      <c r="AA978" s="32" t="s">
        <v>29464</v>
      </c>
    </row>
    <row r="979" spans="1:27" x14ac:dyDescent="0.3">
      <c r="A979" s="29" t="s">
        <v>7206</v>
      </c>
      <c r="B979" s="29" t="s">
        <v>24626</v>
      </c>
      <c r="C979" s="29" t="s">
        <v>14216</v>
      </c>
      <c r="D979" s="29" t="s">
        <v>10377</v>
      </c>
      <c r="E979" s="29" t="s">
        <v>10661</v>
      </c>
      <c r="F979" s="29" t="s">
        <v>7104</v>
      </c>
      <c r="G979" s="29" t="s">
        <v>25471</v>
      </c>
      <c r="H979" s="29" t="s">
        <v>24600</v>
      </c>
      <c r="I979" s="29">
        <v>0</v>
      </c>
      <c r="J979" s="29">
        <v>0</v>
      </c>
      <c r="K979" s="29">
        <v>0</v>
      </c>
      <c r="L979" s="29">
        <v>0</v>
      </c>
      <c r="M979" s="29">
        <v>2</v>
      </c>
      <c r="N979" s="29">
        <v>2</v>
      </c>
      <c r="O979" s="29">
        <v>4</v>
      </c>
      <c r="P979">
        <v>2</v>
      </c>
      <c r="Q979" s="31" t="s">
        <v>29406</v>
      </c>
      <c r="R979" s="31" t="s">
        <v>29401</v>
      </c>
      <c r="S979" s="31" t="s">
        <v>5600</v>
      </c>
      <c r="T979" s="31" t="s">
        <v>29428</v>
      </c>
      <c r="U979" s="31" t="s">
        <v>29407</v>
      </c>
      <c r="V979" s="31" t="s">
        <v>29405</v>
      </c>
      <c r="W979" s="31" t="s">
        <v>29405</v>
      </c>
      <c r="X979" s="31" t="s">
        <v>29405</v>
      </c>
      <c r="Y979" s="31" t="s">
        <v>29405</v>
      </c>
      <c r="Z979" s="31" t="s">
        <v>29405</v>
      </c>
      <c r="AA979" s="32" t="s">
        <v>29465</v>
      </c>
    </row>
    <row r="980" spans="1:27" x14ac:dyDescent="0.3">
      <c r="A980" s="29" t="s">
        <v>2335</v>
      </c>
      <c r="B980" s="29" t="s">
        <v>24648</v>
      </c>
      <c r="C980" s="29" t="s">
        <v>2336</v>
      </c>
      <c r="D980" s="29" t="s">
        <v>13589</v>
      </c>
      <c r="E980" s="29" t="s">
        <v>10630</v>
      </c>
      <c r="F980" s="29" t="s">
        <v>2338</v>
      </c>
      <c r="G980" s="29" t="s">
        <v>25472</v>
      </c>
      <c r="H980" s="29" t="s">
        <v>24711</v>
      </c>
      <c r="I980" s="29">
        <v>0</v>
      </c>
      <c r="J980" s="29">
        <v>0</v>
      </c>
      <c r="K980" s="29">
        <v>0</v>
      </c>
      <c r="L980" s="29">
        <v>1</v>
      </c>
      <c r="M980" s="29">
        <v>1</v>
      </c>
      <c r="N980" s="29">
        <v>2</v>
      </c>
      <c r="O980" s="29">
        <v>4</v>
      </c>
      <c r="P980">
        <v>2</v>
      </c>
      <c r="Q980" s="31" t="s">
        <v>29430</v>
      </c>
      <c r="R980" s="31" t="s">
        <v>29401</v>
      </c>
      <c r="S980" s="31" t="s">
        <v>29431</v>
      </c>
      <c r="T980" s="31" t="s">
        <v>29407</v>
      </c>
      <c r="U980" s="31" t="s">
        <v>29418</v>
      </c>
      <c r="V980" s="31" t="s">
        <v>29405</v>
      </c>
      <c r="W980" s="31" t="s">
        <v>29405</v>
      </c>
      <c r="X980" s="31" t="s">
        <v>29405</v>
      </c>
      <c r="Y980" s="31" t="s">
        <v>29405</v>
      </c>
      <c r="Z980" s="31" t="s">
        <v>29405</v>
      </c>
      <c r="AA980" s="32" t="s">
        <v>29465</v>
      </c>
    </row>
    <row r="981" spans="1:27" x14ac:dyDescent="0.3">
      <c r="A981" s="29" t="s">
        <v>13083</v>
      </c>
      <c r="B981" s="29" t="s">
        <v>24651</v>
      </c>
      <c r="C981" s="29" t="s">
        <v>13084</v>
      </c>
      <c r="D981" s="29" t="s">
        <v>13085</v>
      </c>
      <c r="E981" s="29" t="s">
        <v>12463</v>
      </c>
      <c r="F981" s="29" t="s">
        <v>8327</v>
      </c>
      <c r="G981" s="29" t="s">
        <v>25473</v>
      </c>
      <c r="H981" s="29" t="s">
        <v>24597</v>
      </c>
      <c r="I981" s="29">
        <v>1</v>
      </c>
      <c r="J981" s="29">
        <v>0</v>
      </c>
      <c r="K981" s="29">
        <v>0</v>
      </c>
      <c r="L981" s="29">
        <v>0</v>
      </c>
      <c r="M981" s="29">
        <v>0</v>
      </c>
      <c r="N981" s="29">
        <v>1</v>
      </c>
      <c r="O981" s="29">
        <v>2</v>
      </c>
      <c r="P981">
        <v>2</v>
      </c>
      <c r="Q981" s="31" t="s">
        <v>29421</v>
      </c>
      <c r="R981" s="31" t="s">
        <v>29401</v>
      </c>
      <c r="S981" s="31" t="s">
        <v>29402</v>
      </c>
      <c r="T981" s="31" t="s">
        <v>29407</v>
      </c>
      <c r="U981" s="31" t="s">
        <v>29407</v>
      </c>
      <c r="V981" s="31" t="s">
        <v>29409</v>
      </c>
      <c r="W981" s="31" t="s">
        <v>29405</v>
      </c>
      <c r="X981" s="31" t="s">
        <v>29405</v>
      </c>
      <c r="Y981" s="31" t="s">
        <v>29405</v>
      </c>
      <c r="Z981" s="31" t="s">
        <v>29405</v>
      </c>
      <c r="AA981" s="32" t="s">
        <v>29464</v>
      </c>
    </row>
    <row r="982" spans="1:27" x14ac:dyDescent="0.3">
      <c r="A982" s="29" t="s">
        <v>13083</v>
      </c>
      <c r="B982" s="29" t="s">
        <v>24651</v>
      </c>
      <c r="C982" s="29" t="s">
        <v>13084</v>
      </c>
      <c r="D982" s="29" t="s">
        <v>13085</v>
      </c>
      <c r="E982" s="29" t="s">
        <v>12463</v>
      </c>
      <c r="F982" s="29" t="s">
        <v>8327</v>
      </c>
      <c r="G982" s="29" t="s">
        <v>25473</v>
      </c>
      <c r="H982" s="29" t="s">
        <v>24595</v>
      </c>
      <c r="I982" s="29">
        <v>0</v>
      </c>
      <c r="J982" s="29">
        <v>0</v>
      </c>
      <c r="K982" s="29">
        <v>0</v>
      </c>
      <c r="L982" s="29">
        <v>1</v>
      </c>
      <c r="M982" s="29">
        <v>0</v>
      </c>
      <c r="N982" s="29">
        <v>1</v>
      </c>
      <c r="O982" s="29">
        <v>2</v>
      </c>
      <c r="P982">
        <v>2</v>
      </c>
      <c r="Q982" s="31" t="s">
        <v>29421</v>
      </c>
      <c r="R982" s="31" t="s">
        <v>29401</v>
      </c>
      <c r="S982" s="31" t="s">
        <v>29402</v>
      </c>
      <c r="T982" s="31" t="s">
        <v>29407</v>
      </c>
      <c r="U982" s="31" t="s">
        <v>29407</v>
      </c>
      <c r="V982" s="31" t="s">
        <v>29409</v>
      </c>
      <c r="W982" s="31" t="s">
        <v>29405</v>
      </c>
      <c r="X982" s="31" t="s">
        <v>29405</v>
      </c>
      <c r="Y982" s="31" t="s">
        <v>29405</v>
      </c>
      <c r="Z982" s="31" t="s">
        <v>29405</v>
      </c>
      <c r="AA982" s="32" t="s">
        <v>29463</v>
      </c>
    </row>
    <row r="983" spans="1:27" x14ac:dyDescent="0.3">
      <c r="A983" s="29" t="s">
        <v>13181</v>
      </c>
      <c r="B983" s="29" t="s">
        <v>24662</v>
      </c>
      <c r="C983" s="29" t="s">
        <v>13182</v>
      </c>
      <c r="D983" s="29" t="s">
        <v>12821</v>
      </c>
      <c r="E983" s="29" t="s">
        <v>10378</v>
      </c>
      <c r="F983" s="29" t="s">
        <v>24755</v>
      </c>
      <c r="G983" s="29" t="s">
        <v>25474</v>
      </c>
      <c r="H983" s="29" t="s">
        <v>24595</v>
      </c>
      <c r="I983" s="29">
        <v>0</v>
      </c>
      <c r="J983" s="29">
        <v>0</v>
      </c>
      <c r="K983" s="29">
        <v>0</v>
      </c>
      <c r="L983" s="29">
        <v>2</v>
      </c>
      <c r="M983" s="29">
        <v>0</v>
      </c>
      <c r="N983" s="29">
        <v>2</v>
      </c>
      <c r="O983" s="29">
        <v>4</v>
      </c>
      <c r="P983">
        <v>2</v>
      </c>
      <c r="Q983" s="31" t="s">
        <v>29416</v>
      </c>
      <c r="R983" s="31" t="s">
        <v>29401</v>
      </c>
      <c r="S983" s="31" t="s">
        <v>29402</v>
      </c>
      <c r="T983" s="31" t="s">
        <v>29407</v>
      </c>
      <c r="U983" s="31" t="s">
        <v>29407</v>
      </c>
      <c r="V983" s="31" t="s">
        <v>29409</v>
      </c>
      <c r="W983" s="31" t="s">
        <v>29409</v>
      </c>
      <c r="X983" s="31" t="s">
        <v>29405</v>
      </c>
      <c r="Y983" s="31" t="s">
        <v>29405</v>
      </c>
      <c r="Z983" s="31" t="s">
        <v>29405</v>
      </c>
      <c r="AA983" s="32" t="s">
        <v>29463</v>
      </c>
    </row>
    <row r="984" spans="1:27" x14ac:dyDescent="0.3">
      <c r="A984" s="29" t="s">
        <v>13419</v>
      </c>
      <c r="B984" s="29" t="s">
        <v>24662</v>
      </c>
      <c r="C984" s="29" t="s">
        <v>13420</v>
      </c>
      <c r="D984" s="29" t="s">
        <v>13421</v>
      </c>
      <c r="E984" s="29" t="s">
        <v>10378</v>
      </c>
      <c r="F984" s="29" t="s">
        <v>24755</v>
      </c>
      <c r="G984" s="29" t="s">
        <v>25475</v>
      </c>
      <c r="H984" s="29" t="s">
        <v>24595</v>
      </c>
      <c r="I984" s="29">
        <v>0</v>
      </c>
      <c r="J984" s="29">
        <v>0</v>
      </c>
      <c r="K984" s="29">
        <v>0</v>
      </c>
      <c r="L984" s="29">
        <v>2</v>
      </c>
      <c r="M984" s="29">
        <v>0</v>
      </c>
      <c r="N984" s="29">
        <v>2</v>
      </c>
      <c r="O984" s="29">
        <v>4</v>
      </c>
      <c r="P984">
        <v>2</v>
      </c>
      <c r="Q984" s="31" t="s">
        <v>29416</v>
      </c>
      <c r="R984" s="31" t="s">
        <v>29401</v>
      </c>
      <c r="S984" s="31" t="s">
        <v>29402</v>
      </c>
      <c r="T984" s="31" t="s">
        <v>29407</v>
      </c>
      <c r="U984" s="31" t="s">
        <v>29407</v>
      </c>
      <c r="V984" s="31" t="s">
        <v>29409</v>
      </c>
      <c r="W984" s="31" t="s">
        <v>29409</v>
      </c>
      <c r="X984" s="31" t="s">
        <v>29409</v>
      </c>
      <c r="Y984" s="31" t="s">
        <v>29405</v>
      </c>
      <c r="Z984" s="31" t="s">
        <v>29405</v>
      </c>
      <c r="AA984" s="32" t="s">
        <v>29463</v>
      </c>
    </row>
    <row r="985" spans="1:27" x14ac:dyDescent="0.3">
      <c r="A985" s="29" t="s">
        <v>14322</v>
      </c>
      <c r="B985" s="29" t="s">
        <v>24658</v>
      </c>
      <c r="C985" s="29" t="s">
        <v>14323</v>
      </c>
      <c r="D985" s="29" t="s">
        <v>11470</v>
      </c>
      <c r="E985" s="29" t="s">
        <v>10378</v>
      </c>
      <c r="F985" s="29" t="s">
        <v>12356</v>
      </c>
      <c r="G985" s="29" t="s">
        <v>25476</v>
      </c>
      <c r="H985" s="29" t="s">
        <v>24595</v>
      </c>
      <c r="I985" s="29">
        <v>0</v>
      </c>
      <c r="J985" s="29">
        <v>0</v>
      </c>
      <c r="K985" s="29">
        <v>0</v>
      </c>
      <c r="L985" s="29">
        <v>0</v>
      </c>
      <c r="M985" s="29">
        <v>2</v>
      </c>
      <c r="N985" s="29">
        <v>2</v>
      </c>
      <c r="O985" s="29">
        <v>4</v>
      </c>
      <c r="P985">
        <v>2</v>
      </c>
      <c r="Q985" s="31" t="s">
        <v>29436</v>
      </c>
      <c r="R985" s="31" t="s">
        <v>29417</v>
      </c>
      <c r="S985" s="31" t="s">
        <v>29417</v>
      </c>
      <c r="T985" s="31" t="s">
        <v>29407</v>
      </c>
      <c r="U985" s="31" t="s">
        <v>29407</v>
      </c>
      <c r="V985" s="31" t="s">
        <v>29405</v>
      </c>
      <c r="W985" s="31" t="s">
        <v>29405</v>
      </c>
      <c r="X985" s="31" t="s">
        <v>29405</v>
      </c>
      <c r="Y985" s="31" t="s">
        <v>29405</v>
      </c>
      <c r="Z985" s="31" t="s">
        <v>29405</v>
      </c>
      <c r="AA985" s="32" t="s">
        <v>29462</v>
      </c>
    </row>
    <row r="986" spans="1:27" x14ac:dyDescent="0.3">
      <c r="A986" s="29" t="s">
        <v>13737</v>
      </c>
      <c r="B986" s="29" t="s">
        <v>24738</v>
      </c>
      <c r="C986" s="29" t="s">
        <v>13738</v>
      </c>
      <c r="D986" s="29" t="s">
        <v>13739</v>
      </c>
      <c r="E986" s="29" t="s">
        <v>10378</v>
      </c>
      <c r="F986" s="29" t="s">
        <v>24814</v>
      </c>
      <c r="G986" s="29" t="s">
        <v>25477</v>
      </c>
      <c r="H986" s="29" t="s">
        <v>24595</v>
      </c>
      <c r="I986" s="29">
        <v>0</v>
      </c>
      <c r="J986" s="29">
        <v>0</v>
      </c>
      <c r="K986" s="29">
        <v>0</v>
      </c>
      <c r="L986" s="29">
        <v>0</v>
      </c>
      <c r="M986" s="29">
        <v>2</v>
      </c>
      <c r="N986" s="29">
        <v>2</v>
      </c>
      <c r="O986" s="29">
        <v>4</v>
      </c>
      <c r="P986">
        <v>2</v>
      </c>
      <c r="Q986" s="31" t="s">
        <v>29416</v>
      </c>
      <c r="R986" s="31" t="s">
        <v>29401</v>
      </c>
      <c r="S986" s="31" t="s">
        <v>29402</v>
      </c>
      <c r="T986" s="31" t="s">
        <v>29407</v>
      </c>
      <c r="U986" s="31" t="s">
        <v>29407</v>
      </c>
      <c r="V986" s="31" t="s">
        <v>29409</v>
      </c>
      <c r="W986" s="31" t="s">
        <v>29409</v>
      </c>
      <c r="X986" s="31" t="s">
        <v>29409</v>
      </c>
      <c r="Y986" s="31" t="s">
        <v>29409</v>
      </c>
      <c r="Z986" s="31" t="s">
        <v>29405</v>
      </c>
      <c r="AA986" s="32" t="s">
        <v>29463</v>
      </c>
    </row>
    <row r="987" spans="1:27" x14ac:dyDescent="0.3">
      <c r="A987" s="29" t="s">
        <v>13864</v>
      </c>
      <c r="B987" s="29" t="s">
        <v>24686</v>
      </c>
      <c r="C987" s="29" t="s">
        <v>13865</v>
      </c>
      <c r="D987" s="29" t="s">
        <v>13866</v>
      </c>
      <c r="E987" s="29" t="s">
        <v>13867</v>
      </c>
      <c r="F987" s="29" t="s">
        <v>25478</v>
      </c>
      <c r="G987" s="29" t="s">
        <v>25479</v>
      </c>
      <c r="H987" s="29" t="s">
        <v>24597</v>
      </c>
      <c r="I987" s="29">
        <v>2</v>
      </c>
      <c r="J987" s="29">
        <v>0</v>
      </c>
      <c r="K987" s="29">
        <v>0</v>
      </c>
      <c r="L987" s="29">
        <v>0</v>
      </c>
      <c r="M987" s="29">
        <v>0</v>
      </c>
      <c r="N987" s="29">
        <v>2</v>
      </c>
      <c r="O987" s="29">
        <v>4</v>
      </c>
      <c r="P987">
        <v>2</v>
      </c>
      <c r="Q987" s="31" t="s">
        <v>29424</v>
      </c>
      <c r="R987" s="31" t="s">
        <v>29401</v>
      </c>
      <c r="S987" s="31" t="s">
        <v>29402</v>
      </c>
      <c r="T987" s="31" t="s">
        <v>29407</v>
      </c>
      <c r="U987" s="31" t="s">
        <v>29407</v>
      </c>
      <c r="V987" s="31" t="s">
        <v>29409</v>
      </c>
      <c r="W987" s="31" t="s">
        <v>29405</v>
      </c>
      <c r="X987" s="31" t="s">
        <v>29405</v>
      </c>
      <c r="Y987" s="31" t="s">
        <v>29405</v>
      </c>
      <c r="Z987" s="31" t="s">
        <v>29405</v>
      </c>
      <c r="AA987" s="32" t="s">
        <v>29464</v>
      </c>
    </row>
    <row r="988" spans="1:27" x14ac:dyDescent="0.3">
      <c r="A988" s="29" t="s">
        <v>7419</v>
      </c>
      <c r="B988" s="29" t="s">
        <v>24784</v>
      </c>
      <c r="C988" s="29" t="s">
        <v>13403</v>
      </c>
      <c r="D988" s="29" t="s">
        <v>13404</v>
      </c>
      <c r="E988" s="29" t="s">
        <v>10378</v>
      </c>
      <c r="F988" s="29" t="s">
        <v>7100</v>
      </c>
      <c r="G988" s="29" t="s">
        <v>25480</v>
      </c>
      <c r="H988" s="29" t="s">
        <v>24600</v>
      </c>
      <c r="I988" s="29">
        <v>0</v>
      </c>
      <c r="J988" s="29">
        <v>0</v>
      </c>
      <c r="K988" s="29">
        <v>0</v>
      </c>
      <c r="L988" s="29">
        <v>0</v>
      </c>
      <c r="M988" s="29">
        <v>2</v>
      </c>
      <c r="N988" s="29">
        <v>2</v>
      </c>
      <c r="O988" s="29">
        <v>4</v>
      </c>
      <c r="P988">
        <v>2</v>
      </c>
      <c r="Q988" s="31" t="s">
        <v>29406</v>
      </c>
      <c r="R988" s="31" t="s">
        <v>29401</v>
      </c>
      <c r="S988" s="31" t="s">
        <v>5600</v>
      </c>
      <c r="T988" s="31" t="s">
        <v>29407</v>
      </c>
      <c r="U988" s="31" t="s">
        <v>29407</v>
      </c>
      <c r="V988" s="31" t="s">
        <v>29405</v>
      </c>
      <c r="W988" s="31" t="s">
        <v>29405</v>
      </c>
      <c r="X988" s="31" t="s">
        <v>29405</v>
      </c>
      <c r="Y988" s="31" t="s">
        <v>29405</v>
      </c>
      <c r="Z988" s="31" t="s">
        <v>29405</v>
      </c>
      <c r="AA988" s="32" t="s">
        <v>29465</v>
      </c>
    </row>
    <row r="989" spans="1:27" x14ac:dyDescent="0.3">
      <c r="A989" s="29" t="s">
        <v>8555</v>
      </c>
      <c r="B989" s="29" t="s">
        <v>24653</v>
      </c>
      <c r="C989" s="29" t="s">
        <v>8441</v>
      </c>
      <c r="D989" s="29" t="s">
        <v>12513</v>
      </c>
      <c r="E989" s="29" t="s">
        <v>10378</v>
      </c>
      <c r="F989" s="29" t="s">
        <v>2237</v>
      </c>
      <c r="G989" s="29" t="s">
        <v>25481</v>
      </c>
      <c r="H989" s="29" t="s">
        <v>24600</v>
      </c>
      <c r="I989" s="29">
        <v>0</v>
      </c>
      <c r="J989" s="29">
        <v>0</v>
      </c>
      <c r="K989" s="29">
        <v>0</v>
      </c>
      <c r="L989" s="29">
        <v>2</v>
      </c>
      <c r="M989" s="29">
        <v>0</v>
      </c>
      <c r="N989" s="29">
        <v>2</v>
      </c>
      <c r="O989" s="29">
        <v>4</v>
      </c>
      <c r="P989">
        <v>2</v>
      </c>
      <c r="Q989" s="31" t="s">
        <v>29406</v>
      </c>
      <c r="R989" s="31" t="s">
        <v>29401</v>
      </c>
      <c r="S989" s="31" t="s">
        <v>5600</v>
      </c>
      <c r="T989" s="31" t="s">
        <v>29407</v>
      </c>
      <c r="U989" s="31" t="s">
        <v>29407</v>
      </c>
      <c r="V989" s="31" t="s">
        <v>29405</v>
      </c>
      <c r="W989" s="31" t="s">
        <v>29405</v>
      </c>
      <c r="X989" s="31" t="s">
        <v>29405</v>
      </c>
      <c r="Y989" s="31" t="s">
        <v>29405</v>
      </c>
      <c r="Z989" s="31" t="s">
        <v>29405</v>
      </c>
      <c r="AA989" s="32" t="s">
        <v>29465</v>
      </c>
    </row>
    <row r="990" spans="1:27" x14ac:dyDescent="0.3">
      <c r="A990" s="29" t="s">
        <v>14094</v>
      </c>
      <c r="B990" s="29" t="s">
        <v>24738</v>
      </c>
      <c r="C990" s="29" t="s">
        <v>14095</v>
      </c>
      <c r="D990" s="29" t="s">
        <v>14096</v>
      </c>
      <c r="E990" s="29" t="s">
        <v>14097</v>
      </c>
      <c r="F990" s="29" t="s">
        <v>24814</v>
      </c>
      <c r="G990" s="29" t="s">
        <v>25482</v>
      </c>
      <c r="H990" s="29" t="s">
        <v>24597</v>
      </c>
      <c r="I990" s="29">
        <v>1</v>
      </c>
      <c r="J990" s="29">
        <v>0</v>
      </c>
      <c r="K990" s="29">
        <v>0</v>
      </c>
      <c r="L990" s="29">
        <v>0</v>
      </c>
      <c r="M990" s="29">
        <v>0</v>
      </c>
      <c r="N990" s="29">
        <v>1</v>
      </c>
      <c r="O990" s="29">
        <v>1</v>
      </c>
      <c r="P990">
        <v>2</v>
      </c>
      <c r="Q990" s="31" t="s">
        <v>29416</v>
      </c>
      <c r="R990" s="31" t="s">
        <v>29401</v>
      </c>
      <c r="S990" s="31" t="s">
        <v>29402</v>
      </c>
      <c r="T990" s="31" t="s">
        <v>29407</v>
      </c>
      <c r="U990" s="31" t="s">
        <v>29407</v>
      </c>
      <c r="V990" s="31" t="s">
        <v>29409</v>
      </c>
      <c r="W990" s="31" t="s">
        <v>29405</v>
      </c>
      <c r="X990" s="31" t="s">
        <v>29405</v>
      </c>
      <c r="Y990" s="31" t="s">
        <v>29405</v>
      </c>
      <c r="Z990" s="31" t="s">
        <v>29405</v>
      </c>
      <c r="AA990" s="32" t="s">
        <v>29464</v>
      </c>
    </row>
    <row r="991" spans="1:27" x14ac:dyDescent="0.3">
      <c r="A991" s="29" t="s">
        <v>14094</v>
      </c>
      <c r="B991" s="29" t="s">
        <v>24738</v>
      </c>
      <c r="C991" s="29" t="s">
        <v>14095</v>
      </c>
      <c r="D991" s="29" t="s">
        <v>14096</v>
      </c>
      <c r="E991" s="29" t="s">
        <v>14097</v>
      </c>
      <c r="F991" s="29" t="s">
        <v>24814</v>
      </c>
      <c r="G991" s="29" t="s">
        <v>25482</v>
      </c>
      <c r="H991" s="29" t="s">
        <v>24595</v>
      </c>
      <c r="I991" s="29">
        <v>0</v>
      </c>
      <c r="J991" s="29">
        <v>0</v>
      </c>
      <c r="K991" s="29">
        <v>0</v>
      </c>
      <c r="L991" s="29">
        <v>0</v>
      </c>
      <c r="M991" s="29">
        <v>1</v>
      </c>
      <c r="N991" s="29">
        <v>1</v>
      </c>
      <c r="O991" s="29">
        <v>3</v>
      </c>
      <c r="P991">
        <v>2</v>
      </c>
      <c r="Q991" s="31" t="s">
        <v>29416</v>
      </c>
      <c r="R991" s="31" t="s">
        <v>29401</v>
      </c>
      <c r="S991" s="31" t="s">
        <v>29402</v>
      </c>
      <c r="T991" s="31" t="s">
        <v>29407</v>
      </c>
      <c r="U991" s="31" t="s">
        <v>29407</v>
      </c>
      <c r="V991" s="31" t="s">
        <v>29409</v>
      </c>
      <c r="W991" s="31" t="s">
        <v>29405</v>
      </c>
      <c r="X991" s="31" t="s">
        <v>29405</v>
      </c>
      <c r="Y991" s="31" t="s">
        <v>29405</v>
      </c>
      <c r="Z991" s="31" t="s">
        <v>29405</v>
      </c>
      <c r="AA991" s="32" t="s">
        <v>29463</v>
      </c>
    </row>
    <row r="992" spans="1:27" x14ac:dyDescent="0.3">
      <c r="A992" s="29" t="s">
        <v>13122</v>
      </c>
      <c r="B992" s="29" t="s">
        <v>24738</v>
      </c>
      <c r="C992" s="29" t="s">
        <v>13123</v>
      </c>
      <c r="D992" s="29" t="s">
        <v>13044</v>
      </c>
      <c r="E992" s="29" t="s">
        <v>10558</v>
      </c>
      <c r="F992" s="29" t="s">
        <v>24814</v>
      </c>
      <c r="G992" s="29" t="s">
        <v>25483</v>
      </c>
      <c r="H992" s="29" t="s">
        <v>24595</v>
      </c>
      <c r="I992" s="29">
        <v>2</v>
      </c>
      <c r="J992" s="29">
        <v>0</v>
      </c>
      <c r="K992" s="29">
        <v>0</v>
      </c>
      <c r="L992" s="29">
        <v>0</v>
      </c>
      <c r="M992" s="29">
        <v>0</v>
      </c>
      <c r="N992" s="29">
        <v>2</v>
      </c>
      <c r="O992" s="29">
        <v>4</v>
      </c>
      <c r="P992">
        <v>2</v>
      </c>
      <c r="Q992" s="31" t="s">
        <v>29416</v>
      </c>
      <c r="R992" s="31" t="s">
        <v>29401</v>
      </c>
      <c r="S992" s="31" t="s">
        <v>29402</v>
      </c>
      <c r="T992" s="31" t="s">
        <v>29407</v>
      </c>
      <c r="U992" s="31" t="s">
        <v>29425</v>
      </c>
      <c r="V992" s="31" t="s">
        <v>29405</v>
      </c>
      <c r="W992" s="31" t="s">
        <v>29405</v>
      </c>
      <c r="X992" s="31" t="s">
        <v>29409</v>
      </c>
      <c r="Y992" s="31" t="s">
        <v>29405</v>
      </c>
      <c r="Z992" s="31" t="s">
        <v>29405</v>
      </c>
      <c r="AA992" s="32" t="s">
        <v>29463</v>
      </c>
    </row>
    <row r="993" spans="1:27" x14ac:dyDescent="0.3">
      <c r="A993" s="29" t="s">
        <v>12623</v>
      </c>
      <c r="B993" s="29" t="s">
        <v>24746</v>
      </c>
      <c r="C993" s="29" t="s">
        <v>12624</v>
      </c>
      <c r="D993" s="29" t="s">
        <v>12312</v>
      </c>
      <c r="E993" s="29" t="s">
        <v>11279</v>
      </c>
      <c r="F993" s="29" t="s">
        <v>12313</v>
      </c>
      <c r="G993" s="29" t="s">
        <v>25484</v>
      </c>
      <c r="H993" s="29" t="s">
        <v>24597</v>
      </c>
      <c r="I993" s="29">
        <v>0</v>
      </c>
      <c r="J993" s="29">
        <v>0</v>
      </c>
      <c r="K993" s="29">
        <v>0</v>
      </c>
      <c r="L993" s="29">
        <v>0</v>
      </c>
      <c r="M993" s="29">
        <v>1</v>
      </c>
      <c r="N993" s="29">
        <v>1</v>
      </c>
      <c r="O993" s="29">
        <v>1</v>
      </c>
      <c r="P993">
        <v>2</v>
      </c>
      <c r="Q993" s="31" t="s">
        <v>29416</v>
      </c>
      <c r="R993" s="31" t="s">
        <v>29401</v>
      </c>
      <c r="S993" s="31" t="s">
        <v>29402</v>
      </c>
      <c r="T993" s="31" t="s">
        <v>29407</v>
      </c>
      <c r="U993" s="31" t="s">
        <v>29434</v>
      </c>
      <c r="V993" s="31" t="s">
        <v>29409</v>
      </c>
      <c r="W993" s="31" t="s">
        <v>29409</v>
      </c>
      <c r="X993" s="31" t="s">
        <v>29409</v>
      </c>
      <c r="Y993" s="31" t="s">
        <v>29409</v>
      </c>
      <c r="Z993" s="31" t="s">
        <v>29409</v>
      </c>
      <c r="AA993" s="32" t="s">
        <v>29464</v>
      </c>
    </row>
    <row r="994" spans="1:27" x14ac:dyDescent="0.3">
      <c r="A994" s="29" t="s">
        <v>12623</v>
      </c>
      <c r="B994" s="29" t="s">
        <v>24746</v>
      </c>
      <c r="C994" s="29" t="s">
        <v>12624</v>
      </c>
      <c r="D994" s="29" t="s">
        <v>12312</v>
      </c>
      <c r="E994" s="29" t="s">
        <v>11279</v>
      </c>
      <c r="F994" s="29" t="s">
        <v>12313</v>
      </c>
      <c r="G994" s="29" t="s">
        <v>25484</v>
      </c>
      <c r="H994" s="29" t="s">
        <v>24612</v>
      </c>
      <c r="I994" s="29">
        <v>1</v>
      </c>
      <c r="J994" s="29">
        <v>0</v>
      </c>
      <c r="K994" s="29">
        <v>0</v>
      </c>
      <c r="L994" s="29">
        <v>0</v>
      </c>
      <c r="M994" s="29">
        <v>0</v>
      </c>
      <c r="N994" s="29">
        <v>1</v>
      </c>
      <c r="O994" s="29">
        <v>3</v>
      </c>
      <c r="P994">
        <v>2</v>
      </c>
      <c r="Q994" s="31" t="s">
        <v>29416</v>
      </c>
      <c r="R994" s="31" t="s">
        <v>29401</v>
      </c>
      <c r="S994" s="31" t="s">
        <v>29402</v>
      </c>
      <c r="T994" s="31" t="s">
        <v>29407</v>
      </c>
      <c r="U994" s="31" t="s">
        <v>29434</v>
      </c>
      <c r="V994" s="31" t="s">
        <v>29409</v>
      </c>
      <c r="W994" s="31" t="s">
        <v>29409</v>
      </c>
      <c r="X994" s="31" t="s">
        <v>29409</v>
      </c>
      <c r="Y994" s="31" t="s">
        <v>29409</v>
      </c>
      <c r="Z994" s="31" t="s">
        <v>29409</v>
      </c>
      <c r="AA994" s="32" t="s">
        <v>29464</v>
      </c>
    </row>
    <row r="995" spans="1:27" x14ac:dyDescent="0.3">
      <c r="A995" s="29" t="s">
        <v>4884</v>
      </c>
      <c r="B995" s="29" t="s">
        <v>24616</v>
      </c>
      <c r="C995" s="29" t="s">
        <v>12411</v>
      </c>
      <c r="D995" s="29" t="s">
        <v>12412</v>
      </c>
      <c r="E995" s="29" t="s">
        <v>10625</v>
      </c>
      <c r="F995" s="29" t="s">
        <v>25485</v>
      </c>
      <c r="G995" s="29" t="s">
        <v>25486</v>
      </c>
      <c r="H995" s="29" t="s">
        <v>24711</v>
      </c>
      <c r="I995" s="29">
        <v>0</v>
      </c>
      <c r="J995" s="29">
        <v>0</v>
      </c>
      <c r="K995" s="29">
        <v>0</v>
      </c>
      <c r="L995" s="29">
        <v>0</v>
      </c>
      <c r="M995" s="29">
        <v>2</v>
      </c>
      <c r="N995" s="29">
        <v>2</v>
      </c>
      <c r="O995" s="29">
        <v>4</v>
      </c>
      <c r="P995">
        <v>2</v>
      </c>
      <c r="Q995" s="31" t="s">
        <v>29430</v>
      </c>
      <c r="R995" s="31" t="s">
        <v>29401</v>
      </c>
      <c r="S995" s="31" t="s">
        <v>29431</v>
      </c>
      <c r="T995" s="31" t="s">
        <v>29407</v>
      </c>
      <c r="U995" s="31" t="s">
        <v>29418</v>
      </c>
      <c r="V995" s="31" t="s">
        <v>29405</v>
      </c>
      <c r="W995" s="31" t="s">
        <v>29405</v>
      </c>
      <c r="X995" s="31" t="s">
        <v>29405</v>
      </c>
      <c r="Y995" s="31" t="s">
        <v>29405</v>
      </c>
      <c r="Z995" s="31" t="s">
        <v>29405</v>
      </c>
      <c r="AA995" s="32" t="s">
        <v>29465</v>
      </c>
    </row>
    <row r="996" spans="1:27" x14ac:dyDescent="0.3">
      <c r="A996" s="29" t="s">
        <v>12631</v>
      </c>
      <c r="B996" s="29" t="s">
        <v>24653</v>
      </c>
      <c r="C996" s="29" t="s">
        <v>12632</v>
      </c>
      <c r="D996" s="29" t="s">
        <v>12633</v>
      </c>
      <c r="E996" s="29" t="s">
        <v>10630</v>
      </c>
      <c r="F996" s="29" t="s">
        <v>2194</v>
      </c>
      <c r="G996" s="29" t="s">
        <v>25487</v>
      </c>
      <c r="H996" s="29" t="s">
        <v>24595</v>
      </c>
      <c r="I996" s="29">
        <v>0</v>
      </c>
      <c r="J996" s="29">
        <v>0</v>
      </c>
      <c r="K996" s="29">
        <v>0</v>
      </c>
      <c r="L996" s="29">
        <v>2</v>
      </c>
      <c r="M996" s="29">
        <v>0</v>
      </c>
      <c r="N996" s="29">
        <v>2</v>
      </c>
      <c r="O996" s="29">
        <v>4</v>
      </c>
      <c r="P996">
        <v>2</v>
      </c>
      <c r="Q996" s="31" t="s">
        <v>29424</v>
      </c>
      <c r="R996" s="31" t="s">
        <v>29401</v>
      </c>
      <c r="S996" s="31" t="s">
        <v>29402</v>
      </c>
      <c r="T996" s="31" t="s">
        <v>29407</v>
      </c>
      <c r="U996" s="31" t="s">
        <v>29407</v>
      </c>
      <c r="V996" s="31" t="s">
        <v>29409</v>
      </c>
      <c r="W996" s="31" t="s">
        <v>29405</v>
      </c>
      <c r="X996" s="31" t="s">
        <v>29405</v>
      </c>
      <c r="Y996" s="31" t="s">
        <v>29405</v>
      </c>
      <c r="Z996" s="31" t="s">
        <v>29405</v>
      </c>
      <c r="AA996" s="32" t="s">
        <v>29463</v>
      </c>
    </row>
    <row r="997" spans="1:27" x14ac:dyDescent="0.3">
      <c r="A997" s="29" t="s">
        <v>4035</v>
      </c>
      <c r="B997" s="29" t="s">
        <v>24616</v>
      </c>
      <c r="C997" s="29" t="s">
        <v>12879</v>
      </c>
      <c r="D997" s="29" t="s">
        <v>12880</v>
      </c>
      <c r="E997" s="29" t="s">
        <v>10762</v>
      </c>
      <c r="F997" s="29" t="s">
        <v>25401</v>
      </c>
      <c r="G997" s="29" t="s">
        <v>25488</v>
      </c>
      <c r="H997" s="29" t="s">
        <v>24711</v>
      </c>
      <c r="I997" s="29">
        <v>0</v>
      </c>
      <c r="J997" s="29">
        <v>0</v>
      </c>
      <c r="K997" s="29">
        <v>0</v>
      </c>
      <c r="L997" s="29">
        <v>2</v>
      </c>
      <c r="M997" s="29">
        <v>0</v>
      </c>
      <c r="N997" s="29">
        <v>2</v>
      </c>
      <c r="O997" s="29">
        <v>4</v>
      </c>
      <c r="P997">
        <v>2</v>
      </c>
      <c r="Q997" s="31" t="s">
        <v>29430</v>
      </c>
      <c r="R997" s="31" t="s">
        <v>29401</v>
      </c>
      <c r="S997" s="31" t="s">
        <v>29431</v>
      </c>
      <c r="T997" s="31" t="s">
        <v>29407</v>
      </c>
      <c r="U997" s="31" t="s">
        <v>29407</v>
      </c>
      <c r="V997" s="31" t="s">
        <v>29405</v>
      </c>
      <c r="W997" s="31" t="s">
        <v>29405</v>
      </c>
      <c r="X997" s="31" t="s">
        <v>29405</v>
      </c>
      <c r="Y997" s="31" t="s">
        <v>29405</v>
      </c>
      <c r="Z997" s="31" t="s">
        <v>29405</v>
      </c>
      <c r="AA997" s="32" t="s">
        <v>29465</v>
      </c>
    </row>
    <row r="998" spans="1:27" x14ac:dyDescent="0.3">
      <c r="A998" s="29" t="s">
        <v>2687</v>
      </c>
      <c r="B998" s="29" t="s">
        <v>24616</v>
      </c>
      <c r="C998" s="29" t="s">
        <v>14432</v>
      </c>
      <c r="D998" s="29" t="s">
        <v>10377</v>
      </c>
      <c r="E998" s="29" t="s">
        <v>10378</v>
      </c>
      <c r="F998" s="29" t="s">
        <v>25401</v>
      </c>
      <c r="G998" s="29" t="s">
        <v>25489</v>
      </c>
      <c r="H998" s="29" t="s">
        <v>24711</v>
      </c>
      <c r="I998" s="29">
        <v>0</v>
      </c>
      <c r="J998" s="29">
        <v>0</v>
      </c>
      <c r="K998" s="29">
        <v>0</v>
      </c>
      <c r="L998" s="29">
        <v>0</v>
      </c>
      <c r="M998" s="29">
        <v>2</v>
      </c>
      <c r="N998" s="29">
        <v>2</v>
      </c>
      <c r="O998" s="29">
        <v>4</v>
      </c>
      <c r="P998">
        <v>2</v>
      </c>
      <c r="Q998" s="31" t="s">
        <v>29430</v>
      </c>
      <c r="R998" s="31" t="s">
        <v>29401</v>
      </c>
      <c r="S998" s="31" t="s">
        <v>29431</v>
      </c>
      <c r="T998" s="31" t="s">
        <v>29407</v>
      </c>
      <c r="U998" s="31" t="s">
        <v>29407</v>
      </c>
      <c r="V998" s="31" t="s">
        <v>29405</v>
      </c>
      <c r="W998" s="31" t="s">
        <v>29405</v>
      </c>
      <c r="X998" s="31" t="s">
        <v>29405</v>
      </c>
      <c r="Y998" s="31" t="s">
        <v>29405</v>
      </c>
      <c r="Z998" s="31" t="s">
        <v>29405</v>
      </c>
      <c r="AA998" s="32" t="s">
        <v>29465</v>
      </c>
    </row>
    <row r="999" spans="1:27" x14ac:dyDescent="0.3">
      <c r="A999" s="29" t="s">
        <v>13620</v>
      </c>
      <c r="B999" s="29" t="s">
        <v>24738</v>
      </c>
      <c r="C999" s="29" t="s">
        <v>13621</v>
      </c>
      <c r="D999" s="29" t="s">
        <v>13622</v>
      </c>
      <c r="E999" s="29" t="s">
        <v>13623</v>
      </c>
      <c r="F999" s="29" t="s">
        <v>13624</v>
      </c>
      <c r="G999" s="29" t="s">
        <v>25490</v>
      </c>
      <c r="H999" s="29" t="s">
        <v>24612</v>
      </c>
      <c r="I999" s="29">
        <v>0</v>
      </c>
      <c r="J999" s="29">
        <v>0</v>
      </c>
      <c r="K999" s="29">
        <v>1</v>
      </c>
      <c r="L999" s="29">
        <v>0</v>
      </c>
      <c r="M999" s="29">
        <v>1</v>
      </c>
      <c r="N999" s="29">
        <v>2</v>
      </c>
      <c r="O999" s="29">
        <v>4</v>
      </c>
      <c r="P999">
        <v>2</v>
      </c>
      <c r="Q999" s="31" t="s">
        <v>29422</v>
      </c>
      <c r="R999" s="31" t="s">
        <v>29401</v>
      </c>
      <c r="S999" s="31" t="s">
        <v>29402</v>
      </c>
      <c r="T999" s="31" t="s">
        <v>29407</v>
      </c>
      <c r="U999" s="31" t="s">
        <v>29407</v>
      </c>
      <c r="V999" s="31" t="s">
        <v>29409</v>
      </c>
      <c r="W999" s="31" t="s">
        <v>29409</v>
      </c>
      <c r="X999" s="31" t="s">
        <v>29409</v>
      </c>
      <c r="Y999" s="31" t="s">
        <v>29409</v>
      </c>
      <c r="Z999" s="31" t="s">
        <v>29409</v>
      </c>
      <c r="AA999" s="32" t="s">
        <v>29464</v>
      </c>
    </row>
    <row r="1000" spans="1:27" x14ac:dyDescent="0.3">
      <c r="A1000" s="29" t="s">
        <v>10317</v>
      </c>
      <c r="B1000" s="29" t="s">
        <v>24620</v>
      </c>
      <c r="C1000" s="29" t="s">
        <v>13831</v>
      </c>
      <c r="D1000" s="29" t="s">
        <v>10377</v>
      </c>
      <c r="E1000" s="29" t="s">
        <v>10378</v>
      </c>
      <c r="F1000" s="29" t="s">
        <v>5610</v>
      </c>
      <c r="G1000" s="29" t="s">
        <v>25491</v>
      </c>
      <c r="H1000" s="29" t="s">
        <v>24600</v>
      </c>
      <c r="I1000" s="29">
        <v>0</v>
      </c>
      <c r="J1000" s="29">
        <v>2</v>
      </c>
      <c r="K1000" s="29">
        <v>0</v>
      </c>
      <c r="L1000" s="29">
        <v>0</v>
      </c>
      <c r="M1000" s="29">
        <v>0</v>
      </c>
      <c r="N1000" s="29">
        <v>2</v>
      </c>
      <c r="O1000" s="29">
        <v>4</v>
      </c>
      <c r="P1000">
        <v>2</v>
      </c>
      <c r="Q1000" s="31" t="s">
        <v>29420</v>
      </c>
      <c r="R1000" s="31" t="s">
        <v>29401</v>
      </c>
      <c r="S1000" s="31" t="s">
        <v>5600</v>
      </c>
      <c r="T1000" s="31" t="s">
        <v>29407</v>
      </c>
      <c r="U1000" s="31" t="s">
        <v>29407</v>
      </c>
      <c r="V1000" s="31" t="s">
        <v>29405</v>
      </c>
      <c r="W1000" s="31" t="s">
        <v>29405</v>
      </c>
      <c r="X1000" s="31" t="s">
        <v>29405</v>
      </c>
      <c r="Y1000" s="31" t="s">
        <v>29405</v>
      </c>
      <c r="Z1000" s="31" t="s">
        <v>29405</v>
      </c>
      <c r="AA1000" s="32" t="s">
        <v>29460</v>
      </c>
    </row>
    <row r="1001" spans="1:27" x14ac:dyDescent="0.3">
      <c r="A1001" s="29" t="s">
        <v>3685</v>
      </c>
      <c r="B1001" s="29" t="s">
        <v>24616</v>
      </c>
      <c r="C1001" s="29" t="s">
        <v>13676</v>
      </c>
      <c r="D1001" s="29" t="s">
        <v>13677</v>
      </c>
      <c r="E1001" s="29" t="s">
        <v>10378</v>
      </c>
      <c r="F1001" s="29" t="s">
        <v>2535</v>
      </c>
      <c r="G1001" s="29" t="s">
        <v>25492</v>
      </c>
      <c r="H1001" s="29" t="s">
        <v>24711</v>
      </c>
      <c r="I1001" s="29">
        <v>0</v>
      </c>
      <c r="J1001" s="29">
        <v>0</v>
      </c>
      <c r="K1001" s="29">
        <v>0</v>
      </c>
      <c r="L1001" s="29">
        <v>1</v>
      </c>
      <c r="M1001" s="29">
        <v>1</v>
      </c>
      <c r="N1001" s="29">
        <v>2</v>
      </c>
      <c r="O1001" s="29">
        <v>4</v>
      </c>
      <c r="P1001">
        <v>2</v>
      </c>
      <c r="Q1001" s="31" t="s">
        <v>29430</v>
      </c>
      <c r="R1001" s="31" t="s">
        <v>29401</v>
      </c>
      <c r="S1001" s="31" t="s">
        <v>29431</v>
      </c>
      <c r="T1001" s="31" t="s">
        <v>29407</v>
      </c>
      <c r="U1001" s="31" t="s">
        <v>29407</v>
      </c>
      <c r="V1001" s="31" t="s">
        <v>29405</v>
      </c>
      <c r="W1001" s="31" t="s">
        <v>29405</v>
      </c>
      <c r="X1001" s="31" t="s">
        <v>29405</v>
      </c>
      <c r="Y1001" s="31" t="s">
        <v>29405</v>
      </c>
      <c r="Z1001" s="31" t="s">
        <v>29405</v>
      </c>
      <c r="AA1001" s="32" t="s">
        <v>29465</v>
      </c>
    </row>
    <row r="1002" spans="1:27" x14ac:dyDescent="0.3">
      <c r="A1002" s="29" t="s">
        <v>5879</v>
      </c>
      <c r="B1002" s="29" t="s">
        <v>24686</v>
      </c>
      <c r="C1002" s="29" t="s">
        <v>14632</v>
      </c>
      <c r="D1002" s="29" t="s">
        <v>14633</v>
      </c>
      <c r="E1002" s="29" t="s">
        <v>10378</v>
      </c>
      <c r="F1002" s="29" t="s">
        <v>2535</v>
      </c>
      <c r="G1002" s="29" t="s">
        <v>25493</v>
      </c>
      <c r="H1002" s="29" t="s">
        <v>24600</v>
      </c>
      <c r="I1002" s="29">
        <v>2</v>
      </c>
      <c r="J1002" s="29">
        <v>0</v>
      </c>
      <c r="K1002" s="29">
        <v>0</v>
      </c>
      <c r="L1002" s="29">
        <v>0</v>
      </c>
      <c r="M1002" s="29">
        <v>0</v>
      </c>
      <c r="N1002" s="29">
        <v>2</v>
      </c>
      <c r="O1002" s="29">
        <v>4</v>
      </c>
      <c r="P1002">
        <v>2</v>
      </c>
      <c r="Q1002" s="31" t="s">
        <v>29406</v>
      </c>
      <c r="R1002" s="31" t="s">
        <v>29401</v>
      </c>
      <c r="S1002" s="31" t="s">
        <v>5600</v>
      </c>
      <c r="T1002" s="31" t="s">
        <v>29407</v>
      </c>
      <c r="U1002" s="31" t="s">
        <v>29407</v>
      </c>
      <c r="V1002" s="31" t="s">
        <v>29405</v>
      </c>
      <c r="W1002" s="31" t="s">
        <v>29405</v>
      </c>
      <c r="X1002" s="31" t="s">
        <v>29405</v>
      </c>
      <c r="Y1002" s="31" t="s">
        <v>29405</v>
      </c>
      <c r="Z1002" s="31" t="s">
        <v>29405</v>
      </c>
      <c r="AA1002" s="32" t="s">
        <v>29465</v>
      </c>
    </row>
    <row r="1003" spans="1:27" x14ac:dyDescent="0.3">
      <c r="A1003" s="29" t="s">
        <v>13571</v>
      </c>
      <c r="B1003" s="29" t="s">
        <v>24686</v>
      </c>
      <c r="C1003" s="29" t="s">
        <v>13572</v>
      </c>
      <c r="D1003" s="29" t="s">
        <v>13573</v>
      </c>
      <c r="E1003" s="29" t="s">
        <v>10378</v>
      </c>
      <c r="F1003" s="29" t="s">
        <v>2535</v>
      </c>
      <c r="G1003" s="29" t="s">
        <v>25494</v>
      </c>
      <c r="H1003" s="29" t="s">
        <v>24595</v>
      </c>
      <c r="I1003" s="29">
        <v>0</v>
      </c>
      <c r="J1003" s="29">
        <v>0</v>
      </c>
      <c r="K1003" s="29">
        <v>1</v>
      </c>
      <c r="L1003" s="29">
        <v>1</v>
      </c>
      <c r="M1003" s="29">
        <v>0</v>
      </c>
      <c r="N1003" s="29">
        <v>2</v>
      </c>
      <c r="O1003" s="29">
        <v>4</v>
      </c>
      <c r="P1003">
        <v>2</v>
      </c>
      <c r="Q1003" s="31" t="s">
        <v>29421</v>
      </c>
      <c r="R1003" s="31" t="s">
        <v>29401</v>
      </c>
      <c r="S1003" s="31" t="s">
        <v>29402</v>
      </c>
      <c r="T1003" s="31" t="s">
        <v>29407</v>
      </c>
      <c r="U1003" s="31" t="s">
        <v>29407</v>
      </c>
      <c r="V1003" s="31" t="s">
        <v>29409</v>
      </c>
      <c r="W1003" s="31" t="s">
        <v>29405</v>
      </c>
      <c r="X1003" s="31" t="s">
        <v>29405</v>
      </c>
      <c r="Y1003" s="31" t="s">
        <v>29405</v>
      </c>
      <c r="Z1003" s="31" t="s">
        <v>29405</v>
      </c>
      <c r="AA1003" s="32" t="s">
        <v>29463</v>
      </c>
    </row>
    <row r="1004" spans="1:27" x14ac:dyDescent="0.3">
      <c r="A1004" s="29" t="s">
        <v>7790</v>
      </c>
      <c r="B1004" s="29" t="s">
        <v>24686</v>
      </c>
      <c r="C1004" s="29" t="s">
        <v>13575</v>
      </c>
      <c r="D1004" s="29" t="s">
        <v>11523</v>
      </c>
      <c r="E1004" s="29" t="s">
        <v>11707</v>
      </c>
      <c r="F1004" s="29" t="s">
        <v>2535</v>
      </c>
      <c r="G1004" s="29" t="s">
        <v>25495</v>
      </c>
      <c r="H1004" s="29" t="s">
        <v>24600</v>
      </c>
      <c r="I1004" s="29">
        <v>2</v>
      </c>
      <c r="J1004" s="29">
        <v>0</v>
      </c>
      <c r="K1004" s="29">
        <v>0</v>
      </c>
      <c r="L1004" s="29">
        <v>0</v>
      </c>
      <c r="M1004" s="29">
        <v>0</v>
      </c>
      <c r="N1004" s="29">
        <v>2</v>
      </c>
      <c r="O1004" s="29">
        <v>4</v>
      </c>
      <c r="P1004">
        <v>2</v>
      </c>
      <c r="Q1004" s="31" t="s">
        <v>29406</v>
      </c>
      <c r="R1004" s="31" t="s">
        <v>29401</v>
      </c>
      <c r="S1004" s="31" t="s">
        <v>5600</v>
      </c>
      <c r="T1004" s="31" t="s">
        <v>29407</v>
      </c>
      <c r="U1004" s="31" t="s">
        <v>29407</v>
      </c>
      <c r="V1004" s="31" t="s">
        <v>29405</v>
      </c>
      <c r="W1004" s="31" t="s">
        <v>29405</v>
      </c>
      <c r="X1004" s="31" t="s">
        <v>29405</v>
      </c>
      <c r="Y1004" s="31" t="s">
        <v>29405</v>
      </c>
      <c r="Z1004" s="31" t="s">
        <v>29405</v>
      </c>
      <c r="AA1004" s="32" t="s">
        <v>29465</v>
      </c>
    </row>
    <row r="1005" spans="1:27" x14ac:dyDescent="0.3">
      <c r="A1005" s="29" t="s">
        <v>3311</v>
      </c>
      <c r="B1005" s="29" t="s">
        <v>24775</v>
      </c>
      <c r="C1005" s="29" t="s">
        <v>13431</v>
      </c>
      <c r="D1005" s="29" t="s">
        <v>10377</v>
      </c>
      <c r="E1005" s="29" t="s">
        <v>10378</v>
      </c>
      <c r="F1005" s="29" t="s">
        <v>3321</v>
      </c>
      <c r="G1005" s="29" t="s">
        <v>25496</v>
      </c>
      <c r="H1005" s="29" t="s">
        <v>24711</v>
      </c>
      <c r="I1005" s="29">
        <v>0</v>
      </c>
      <c r="J1005" s="29">
        <v>0</v>
      </c>
      <c r="K1005" s="29">
        <v>0</v>
      </c>
      <c r="L1005" s="29">
        <v>2</v>
      </c>
      <c r="M1005" s="29">
        <v>0</v>
      </c>
      <c r="N1005" s="29">
        <v>2</v>
      </c>
      <c r="O1005" s="29">
        <v>3</v>
      </c>
      <c r="P1005">
        <v>2</v>
      </c>
      <c r="Q1005" s="31" t="s">
        <v>29430</v>
      </c>
      <c r="R1005" s="31" t="s">
        <v>29401</v>
      </c>
      <c r="S1005" s="31" t="s">
        <v>29431</v>
      </c>
      <c r="T1005" s="31" t="s">
        <v>29407</v>
      </c>
      <c r="U1005" s="31" t="s">
        <v>29407</v>
      </c>
      <c r="V1005" s="31" t="s">
        <v>29405</v>
      </c>
      <c r="W1005" s="31" t="s">
        <v>29405</v>
      </c>
      <c r="X1005" s="31" t="s">
        <v>29405</v>
      </c>
      <c r="Y1005" s="31" t="s">
        <v>29405</v>
      </c>
      <c r="Z1005" s="31" t="s">
        <v>29405</v>
      </c>
      <c r="AA1005" s="32" t="s">
        <v>29465</v>
      </c>
    </row>
    <row r="1006" spans="1:27" x14ac:dyDescent="0.3">
      <c r="A1006" s="29" t="s">
        <v>14635</v>
      </c>
      <c r="B1006" s="29" t="s">
        <v>24610</v>
      </c>
      <c r="C1006" s="29" t="s">
        <v>14636</v>
      </c>
      <c r="D1006" s="29" t="s">
        <v>14637</v>
      </c>
      <c r="E1006" s="29" t="s">
        <v>10844</v>
      </c>
      <c r="F1006" s="29" t="s">
        <v>4740</v>
      </c>
      <c r="G1006" s="29" t="s">
        <v>25497</v>
      </c>
      <c r="H1006" s="29" t="s">
        <v>24612</v>
      </c>
      <c r="I1006" s="29">
        <v>0</v>
      </c>
      <c r="J1006" s="29">
        <v>0</v>
      </c>
      <c r="K1006" s="29">
        <v>0</v>
      </c>
      <c r="L1006" s="29">
        <v>2</v>
      </c>
      <c r="M1006" s="29">
        <v>0</v>
      </c>
      <c r="N1006" s="29">
        <v>2</v>
      </c>
      <c r="O1006" s="29">
        <v>3</v>
      </c>
      <c r="P1006">
        <v>2</v>
      </c>
      <c r="Q1006" s="31" t="s">
        <v>29415</v>
      </c>
      <c r="R1006" s="31" t="s">
        <v>29401</v>
      </c>
      <c r="S1006" s="31" t="s">
        <v>29402</v>
      </c>
      <c r="T1006" s="31" t="s">
        <v>29407</v>
      </c>
      <c r="U1006" s="31" t="s">
        <v>29404</v>
      </c>
      <c r="V1006" s="31" t="s">
        <v>29409</v>
      </c>
      <c r="W1006" s="31" t="s">
        <v>29409</v>
      </c>
      <c r="X1006" s="31" t="s">
        <v>29409</v>
      </c>
      <c r="Y1006" s="31" t="s">
        <v>29409</v>
      </c>
      <c r="Z1006" s="31" t="s">
        <v>29409</v>
      </c>
      <c r="AA1006" s="32" t="s">
        <v>29464</v>
      </c>
    </row>
    <row r="1007" spans="1:27" x14ac:dyDescent="0.3">
      <c r="A1007" s="29" t="s">
        <v>2807</v>
      </c>
      <c r="B1007" s="29" t="s">
        <v>24616</v>
      </c>
      <c r="C1007" s="29" t="s">
        <v>12757</v>
      </c>
      <c r="D1007" s="29" t="s">
        <v>10377</v>
      </c>
      <c r="E1007" s="29" t="s">
        <v>10524</v>
      </c>
      <c r="F1007" s="29" t="s">
        <v>24887</v>
      </c>
      <c r="G1007" s="29" t="s">
        <v>25498</v>
      </c>
      <c r="H1007" s="29" t="s">
        <v>24711</v>
      </c>
      <c r="I1007" s="29">
        <v>0</v>
      </c>
      <c r="J1007" s="29">
        <v>1</v>
      </c>
      <c r="K1007" s="29">
        <v>0</v>
      </c>
      <c r="L1007" s="29">
        <v>1</v>
      </c>
      <c r="M1007" s="29">
        <v>0</v>
      </c>
      <c r="N1007" s="29">
        <v>2</v>
      </c>
      <c r="O1007" s="29">
        <v>3</v>
      </c>
      <c r="P1007">
        <v>2</v>
      </c>
      <c r="Q1007" s="31" t="s">
        <v>29430</v>
      </c>
      <c r="R1007" s="31" t="s">
        <v>29401</v>
      </c>
      <c r="S1007" s="31" t="s">
        <v>29431</v>
      </c>
      <c r="T1007" s="31" t="s">
        <v>29407</v>
      </c>
      <c r="U1007" s="31" t="s">
        <v>29407</v>
      </c>
      <c r="V1007" s="31" t="s">
        <v>29405</v>
      </c>
      <c r="W1007" s="31" t="s">
        <v>29405</v>
      </c>
      <c r="X1007" s="31" t="s">
        <v>29405</v>
      </c>
      <c r="Y1007" s="31" t="s">
        <v>29405</v>
      </c>
      <c r="Z1007" s="31" t="s">
        <v>29405</v>
      </c>
      <c r="AA1007" s="32" t="s">
        <v>29465</v>
      </c>
    </row>
    <row r="1008" spans="1:27" x14ac:dyDescent="0.3">
      <c r="A1008" s="29" t="s">
        <v>13828</v>
      </c>
      <c r="B1008" s="29" t="s">
        <v>24742</v>
      </c>
      <c r="C1008" s="29" t="s">
        <v>13829</v>
      </c>
      <c r="D1008" s="29" t="s">
        <v>10377</v>
      </c>
      <c r="E1008" s="29" t="s">
        <v>10378</v>
      </c>
      <c r="F1008" s="29" t="s">
        <v>7343</v>
      </c>
      <c r="G1008" s="29" t="s">
        <v>25499</v>
      </c>
      <c r="H1008" s="29" t="s">
        <v>24595</v>
      </c>
      <c r="I1008" s="29">
        <v>0</v>
      </c>
      <c r="J1008" s="29">
        <v>0</v>
      </c>
      <c r="K1008" s="29">
        <v>0</v>
      </c>
      <c r="L1008" s="29">
        <v>2</v>
      </c>
      <c r="M1008" s="29">
        <v>0</v>
      </c>
      <c r="N1008" s="29">
        <v>2</v>
      </c>
      <c r="O1008" s="29">
        <v>3</v>
      </c>
      <c r="P1008">
        <v>2</v>
      </c>
      <c r="Q1008" s="31" t="s">
        <v>29421</v>
      </c>
      <c r="R1008" s="31" t="s">
        <v>29401</v>
      </c>
      <c r="S1008" s="31" t="s">
        <v>29402</v>
      </c>
      <c r="T1008" s="31" t="s">
        <v>29407</v>
      </c>
      <c r="U1008" s="31" t="s">
        <v>29407</v>
      </c>
      <c r="V1008" s="31" t="s">
        <v>29409</v>
      </c>
      <c r="W1008" s="31" t="s">
        <v>29405</v>
      </c>
      <c r="X1008" s="31" t="s">
        <v>29409</v>
      </c>
      <c r="Y1008" s="31" t="s">
        <v>29405</v>
      </c>
      <c r="Z1008" s="31" t="s">
        <v>29405</v>
      </c>
      <c r="AA1008" s="32" t="s">
        <v>29463</v>
      </c>
    </row>
    <row r="1009" spans="1:27" x14ac:dyDescent="0.3">
      <c r="A1009" s="29" t="s">
        <v>13626</v>
      </c>
      <c r="B1009" s="29" t="s">
        <v>24784</v>
      </c>
      <c r="C1009" s="29" t="s">
        <v>13627</v>
      </c>
      <c r="D1009" s="29" t="s">
        <v>13628</v>
      </c>
      <c r="E1009" s="29" t="s">
        <v>11735</v>
      </c>
      <c r="F1009" s="29" t="s">
        <v>25500</v>
      </c>
      <c r="G1009" s="29" t="s">
        <v>25501</v>
      </c>
      <c r="H1009" s="29" t="s">
        <v>24595</v>
      </c>
      <c r="I1009" s="29">
        <v>0</v>
      </c>
      <c r="J1009" s="29">
        <v>0</v>
      </c>
      <c r="K1009" s="29">
        <v>0</v>
      </c>
      <c r="L1009" s="29">
        <v>2</v>
      </c>
      <c r="M1009" s="29">
        <v>0</v>
      </c>
      <c r="N1009" s="29">
        <v>2</v>
      </c>
      <c r="O1009" s="29">
        <v>3</v>
      </c>
      <c r="P1009">
        <v>2</v>
      </c>
      <c r="Q1009" s="31" t="s">
        <v>29421</v>
      </c>
      <c r="R1009" s="31" t="s">
        <v>29401</v>
      </c>
      <c r="S1009" s="31" t="s">
        <v>29402</v>
      </c>
      <c r="T1009" s="31" t="s">
        <v>29407</v>
      </c>
      <c r="U1009" s="31" t="s">
        <v>29418</v>
      </c>
      <c r="V1009" s="31" t="s">
        <v>29405</v>
      </c>
      <c r="W1009" s="31" t="s">
        <v>29405</v>
      </c>
      <c r="X1009" s="31" t="s">
        <v>29409</v>
      </c>
      <c r="Y1009" s="31" t="s">
        <v>29405</v>
      </c>
      <c r="Z1009" s="31" t="s">
        <v>29405</v>
      </c>
      <c r="AA1009" s="32" t="s">
        <v>29463</v>
      </c>
    </row>
    <row r="1010" spans="1:27" x14ac:dyDescent="0.3">
      <c r="A1010" s="29" t="s">
        <v>13315</v>
      </c>
      <c r="B1010" s="29" t="s">
        <v>24775</v>
      </c>
      <c r="C1010" s="29" t="s">
        <v>13316</v>
      </c>
      <c r="D1010" s="29" t="s">
        <v>10377</v>
      </c>
      <c r="E1010" s="29" t="s">
        <v>11002</v>
      </c>
      <c r="F1010" s="29" t="s">
        <v>25188</v>
      </c>
      <c r="G1010" s="29" t="s">
        <v>25502</v>
      </c>
      <c r="H1010" s="29" t="s">
        <v>24595</v>
      </c>
      <c r="I1010" s="29">
        <v>0</v>
      </c>
      <c r="J1010" s="29">
        <v>0</v>
      </c>
      <c r="K1010" s="29">
        <v>0</v>
      </c>
      <c r="L1010" s="29">
        <v>1</v>
      </c>
      <c r="M1010" s="29">
        <v>1</v>
      </c>
      <c r="N1010" s="29">
        <v>2</v>
      </c>
      <c r="O1010" s="29">
        <v>3</v>
      </c>
      <c r="P1010">
        <v>2</v>
      </c>
      <c r="Q1010" s="31" t="s">
        <v>29416</v>
      </c>
      <c r="R1010" s="31" t="s">
        <v>29401</v>
      </c>
      <c r="S1010" s="31" t="s">
        <v>29402</v>
      </c>
      <c r="T1010" s="31" t="s">
        <v>29407</v>
      </c>
      <c r="U1010" s="31" t="s">
        <v>29418</v>
      </c>
      <c r="V1010" s="31" t="s">
        <v>29409</v>
      </c>
      <c r="W1010" s="31" t="s">
        <v>29405</v>
      </c>
      <c r="X1010" s="31" t="s">
        <v>29409</v>
      </c>
      <c r="Y1010" s="31" t="s">
        <v>29405</v>
      </c>
      <c r="Z1010" s="31" t="s">
        <v>29405</v>
      </c>
      <c r="AA1010" s="32" t="s">
        <v>29463</v>
      </c>
    </row>
    <row r="1011" spans="1:27" x14ac:dyDescent="0.3">
      <c r="A1011" s="29" t="s">
        <v>3587</v>
      </c>
      <c r="B1011" s="29" t="s">
        <v>24749</v>
      </c>
      <c r="C1011" s="29" t="s">
        <v>12853</v>
      </c>
      <c r="D1011" s="29" t="s">
        <v>10377</v>
      </c>
      <c r="E1011" s="29" t="s">
        <v>12854</v>
      </c>
      <c r="F1011" s="29" t="s">
        <v>2022</v>
      </c>
      <c r="G1011" s="29" t="s">
        <v>25503</v>
      </c>
      <c r="H1011" s="29" t="s">
        <v>24711</v>
      </c>
      <c r="I1011" s="29">
        <v>0</v>
      </c>
      <c r="J1011" s="29">
        <v>0</v>
      </c>
      <c r="K1011" s="29">
        <v>1</v>
      </c>
      <c r="L1011" s="29">
        <v>0</v>
      </c>
      <c r="M1011" s="29">
        <v>1</v>
      </c>
      <c r="N1011" s="29">
        <v>2</v>
      </c>
      <c r="O1011" s="29">
        <v>3</v>
      </c>
      <c r="P1011">
        <v>2</v>
      </c>
      <c r="Q1011" s="31" t="s">
        <v>29430</v>
      </c>
      <c r="R1011" s="31" t="s">
        <v>29401</v>
      </c>
      <c r="S1011" s="31" t="s">
        <v>29431</v>
      </c>
      <c r="T1011" s="31" t="s">
        <v>29407</v>
      </c>
      <c r="U1011" s="31" t="s">
        <v>29407</v>
      </c>
      <c r="V1011" s="31" t="s">
        <v>29405</v>
      </c>
      <c r="W1011" s="31" t="s">
        <v>29405</v>
      </c>
      <c r="X1011" s="31" t="s">
        <v>29405</v>
      </c>
      <c r="Y1011" s="31" t="s">
        <v>29405</v>
      </c>
      <c r="Z1011" s="31" t="s">
        <v>29405</v>
      </c>
      <c r="AA1011" s="32" t="s">
        <v>29465</v>
      </c>
    </row>
    <row r="1012" spans="1:27" x14ac:dyDescent="0.3">
      <c r="A1012" s="29" t="s">
        <v>2314</v>
      </c>
      <c r="B1012" s="29" t="s">
        <v>24616</v>
      </c>
      <c r="C1012" s="29" t="s">
        <v>13755</v>
      </c>
      <c r="D1012" s="29" t="s">
        <v>10377</v>
      </c>
      <c r="E1012" s="29" t="s">
        <v>10844</v>
      </c>
      <c r="F1012" s="29" t="s">
        <v>24887</v>
      </c>
      <c r="G1012" s="29" t="s">
        <v>25504</v>
      </c>
      <c r="H1012" s="29" t="s">
        <v>24711</v>
      </c>
      <c r="I1012" s="29">
        <v>1</v>
      </c>
      <c r="J1012" s="29">
        <v>0</v>
      </c>
      <c r="K1012" s="29">
        <v>0</v>
      </c>
      <c r="L1012" s="29">
        <v>1</v>
      </c>
      <c r="M1012" s="29">
        <v>0</v>
      </c>
      <c r="N1012" s="29">
        <v>2</v>
      </c>
      <c r="O1012" s="29">
        <v>3</v>
      </c>
      <c r="P1012">
        <v>2</v>
      </c>
      <c r="Q1012" s="31" t="s">
        <v>29430</v>
      </c>
      <c r="R1012" s="31" t="s">
        <v>29401</v>
      </c>
      <c r="S1012" s="31" t="s">
        <v>29431</v>
      </c>
      <c r="T1012" s="31" t="s">
        <v>29407</v>
      </c>
      <c r="U1012" s="31" t="s">
        <v>29407</v>
      </c>
      <c r="V1012" s="31" t="s">
        <v>29405</v>
      </c>
      <c r="W1012" s="31" t="s">
        <v>29405</v>
      </c>
      <c r="X1012" s="31" t="s">
        <v>29405</v>
      </c>
      <c r="Y1012" s="31" t="s">
        <v>29405</v>
      </c>
      <c r="Z1012" s="31" t="s">
        <v>29405</v>
      </c>
      <c r="AA1012" s="32" t="s">
        <v>29465</v>
      </c>
    </row>
    <row r="1013" spans="1:27" x14ac:dyDescent="0.3">
      <c r="A1013" s="29" t="s">
        <v>13347</v>
      </c>
      <c r="B1013" s="29" t="s">
        <v>24653</v>
      </c>
      <c r="C1013" s="29" t="s">
        <v>12031</v>
      </c>
      <c r="D1013" s="29" t="s">
        <v>11669</v>
      </c>
      <c r="E1013" s="29" t="s">
        <v>10378</v>
      </c>
      <c r="F1013" s="29" t="s">
        <v>5530</v>
      </c>
      <c r="G1013" s="29" t="s">
        <v>25505</v>
      </c>
      <c r="H1013" s="29" t="s">
        <v>24595</v>
      </c>
      <c r="I1013" s="29">
        <v>0</v>
      </c>
      <c r="J1013" s="29">
        <v>0</v>
      </c>
      <c r="K1013" s="29">
        <v>0</v>
      </c>
      <c r="L1013" s="29">
        <v>2</v>
      </c>
      <c r="M1013" s="29">
        <v>0</v>
      </c>
      <c r="N1013" s="29">
        <v>2</v>
      </c>
      <c r="O1013" s="29">
        <v>3</v>
      </c>
      <c r="P1013">
        <v>2</v>
      </c>
      <c r="Q1013" s="31" t="s">
        <v>29416</v>
      </c>
      <c r="R1013" s="31" t="s">
        <v>29401</v>
      </c>
      <c r="S1013" s="31" t="s">
        <v>29402</v>
      </c>
      <c r="T1013" s="31" t="s">
        <v>29407</v>
      </c>
      <c r="U1013" s="31" t="s">
        <v>29407</v>
      </c>
      <c r="V1013" s="31" t="s">
        <v>29405</v>
      </c>
      <c r="W1013" s="31" t="s">
        <v>29409</v>
      </c>
      <c r="X1013" s="31" t="s">
        <v>29405</v>
      </c>
      <c r="Y1013" s="31" t="s">
        <v>29405</v>
      </c>
      <c r="Z1013" s="31" t="s">
        <v>29405</v>
      </c>
      <c r="AA1013" s="32" t="s">
        <v>29463</v>
      </c>
    </row>
    <row r="1014" spans="1:27" x14ac:dyDescent="0.3">
      <c r="A1014" s="29" t="s">
        <v>7236</v>
      </c>
      <c r="B1014" s="29" t="s">
        <v>24626</v>
      </c>
      <c r="C1014" s="29" t="s">
        <v>14488</v>
      </c>
      <c r="D1014" s="29" t="s">
        <v>10377</v>
      </c>
      <c r="E1014" s="29" t="s">
        <v>13045</v>
      </c>
      <c r="F1014" s="29" t="s">
        <v>7104</v>
      </c>
      <c r="G1014" s="29" t="s">
        <v>25506</v>
      </c>
      <c r="H1014" s="29" t="s">
        <v>24600</v>
      </c>
      <c r="I1014" s="29">
        <v>0</v>
      </c>
      <c r="J1014" s="29">
        <v>0</v>
      </c>
      <c r="K1014" s="29">
        <v>0</v>
      </c>
      <c r="L1014" s="29">
        <v>0</v>
      </c>
      <c r="M1014" s="29">
        <v>2</v>
      </c>
      <c r="N1014" s="29">
        <v>2</v>
      </c>
      <c r="O1014" s="29">
        <v>3</v>
      </c>
      <c r="P1014">
        <v>2</v>
      </c>
      <c r="Q1014" s="31" t="s">
        <v>29406</v>
      </c>
      <c r="R1014" s="31" t="s">
        <v>29401</v>
      </c>
      <c r="S1014" s="31" t="s">
        <v>5600</v>
      </c>
      <c r="T1014" s="31" t="s">
        <v>29407</v>
      </c>
      <c r="U1014" s="31" t="s">
        <v>29407</v>
      </c>
      <c r="V1014" s="31" t="s">
        <v>29405</v>
      </c>
      <c r="W1014" s="31" t="s">
        <v>29405</v>
      </c>
      <c r="X1014" s="31" t="s">
        <v>29405</v>
      </c>
      <c r="Y1014" s="31" t="s">
        <v>29405</v>
      </c>
      <c r="Z1014" s="31" t="s">
        <v>29405</v>
      </c>
      <c r="AA1014" s="32" t="s">
        <v>29465</v>
      </c>
    </row>
    <row r="1015" spans="1:27" x14ac:dyDescent="0.3">
      <c r="A1015" s="29" t="s">
        <v>2672</v>
      </c>
      <c r="B1015" s="29" t="s">
        <v>24749</v>
      </c>
      <c r="C1015" s="29" t="s">
        <v>13070</v>
      </c>
      <c r="D1015" s="29" t="s">
        <v>13071</v>
      </c>
      <c r="E1015" s="29" t="s">
        <v>12093</v>
      </c>
      <c r="F1015" s="29" t="s">
        <v>2022</v>
      </c>
      <c r="G1015" s="29" t="s">
        <v>25507</v>
      </c>
      <c r="H1015" s="29" t="s">
        <v>24711</v>
      </c>
      <c r="I1015" s="29">
        <v>0</v>
      </c>
      <c r="J1015" s="29">
        <v>0</v>
      </c>
      <c r="K1015" s="29">
        <v>0</v>
      </c>
      <c r="L1015" s="29">
        <v>0</v>
      </c>
      <c r="M1015" s="29">
        <v>2</v>
      </c>
      <c r="N1015" s="29">
        <v>2</v>
      </c>
      <c r="O1015" s="29">
        <v>3</v>
      </c>
      <c r="P1015">
        <v>2</v>
      </c>
      <c r="Q1015" s="31" t="s">
        <v>29430</v>
      </c>
      <c r="R1015" s="31" t="s">
        <v>29401</v>
      </c>
      <c r="S1015" s="31" t="s">
        <v>29431</v>
      </c>
      <c r="T1015" s="31" t="s">
        <v>29407</v>
      </c>
      <c r="U1015" s="31" t="s">
        <v>29407</v>
      </c>
      <c r="V1015" s="31" t="s">
        <v>29405</v>
      </c>
      <c r="W1015" s="31" t="s">
        <v>29405</v>
      </c>
      <c r="X1015" s="31" t="s">
        <v>29405</v>
      </c>
      <c r="Y1015" s="31" t="s">
        <v>29405</v>
      </c>
      <c r="Z1015" s="31" t="s">
        <v>29405</v>
      </c>
      <c r="AA1015" s="32" t="s">
        <v>29465</v>
      </c>
    </row>
    <row r="1016" spans="1:27" x14ac:dyDescent="0.3">
      <c r="A1016" s="29" t="s">
        <v>2637</v>
      </c>
      <c r="B1016" s="29" t="s">
        <v>24618</v>
      </c>
      <c r="C1016" s="29" t="s">
        <v>12759</v>
      </c>
      <c r="D1016" s="29" t="s">
        <v>12760</v>
      </c>
      <c r="E1016" s="29" t="s">
        <v>10393</v>
      </c>
      <c r="F1016" s="29" t="s">
        <v>24697</v>
      </c>
      <c r="G1016" s="29" t="s">
        <v>25508</v>
      </c>
      <c r="H1016" s="29" t="s">
        <v>24711</v>
      </c>
      <c r="I1016" s="29">
        <v>1</v>
      </c>
      <c r="J1016" s="29">
        <v>0</v>
      </c>
      <c r="K1016" s="29">
        <v>1</v>
      </c>
      <c r="L1016" s="29">
        <v>0</v>
      </c>
      <c r="M1016" s="29">
        <v>0</v>
      </c>
      <c r="N1016" s="29">
        <v>2</v>
      </c>
      <c r="O1016" s="29">
        <v>3</v>
      </c>
      <c r="P1016">
        <v>2</v>
      </c>
      <c r="Q1016" s="31" t="s">
        <v>29430</v>
      </c>
      <c r="R1016" s="31" t="s">
        <v>29401</v>
      </c>
      <c r="S1016" s="31" t="s">
        <v>29431</v>
      </c>
      <c r="T1016" s="31" t="s">
        <v>29407</v>
      </c>
      <c r="U1016" s="31" t="s">
        <v>29407</v>
      </c>
      <c r="V1016" s="31" t="s">
        <v>29405</v>
      </c>
      <c r="W1016" s="31" t="s">
        <v>29405</v>
      </c>
      <c r="X1016" s="31" t="s">
        <v>29405</v>
      </c>
      <c r="Y1016" s="31" t="s">
        <v>29405</v>
      </c>
      <c r="Z1016" s="31" t="s">
        <v>29405</v>
      </c>
      <c r="AA1016" s="32" t="s">
        <v>29465</v>
      </c>
    </row>
    <row r="1017" spans="1:27" x14ac:dyDescent="0.3">
      <c r="A1017" s="29" t="s">
        <v>14577</v>
      </c>
      <c r="B1017" s="29" t="s">
        <v>24642</v>
      </c>
      <c r="C1017" s="29" t="s">
        <v>14578</v>
      </c>
      <c r="D1017" s="29" t="s">
        <v>10377</v>
      </c>
      <c r="E1017" s="29" t="s">
        <v>14579</v>
      </c>
      <c r="F1017" s="29" t="s">
        <v>3164</v>
      </c>
      <c r="G1017" s="29" t="s">
        <v>25509</v>
      </c>
      <c r="H1017" s="29" t="s">
        <v>24595</v>
      </c>
      <c r="I1017" s="29">
        <v>0</v>
      </c>
      <c r="J1017" s="29">
        <v>0</v>
      </c>
      <c r="K1017" s="29">
        <v>0</v>
      </c>
      <c r="L1017" s="29">
        <v>0</v>
      </c>
      <c r="M1017" s="29">
        <v>2</v>
      </c>
      <c r="N1017" s="29">
        <v>2</v>
      </c>
      <c r="O1017" s="29">
        <v>3</v>
      </c>
      <c r="P1017">
        <v>2</v>
      </c>
      <c r="Q1017" s="31" t="s">
        <v>29416</v>
      </c>
      <c r="R1017" s="31" t="s">
        <v>29401</v>
      </c>
      <c r="S1017" s="31" t="s">
        <v>29402</v>
      </c>
      <c r="T1017" s="31" t="s">
        <v>29407</v>
      </c>
      <c r="U1017" s="31" t="s">
        <v>29407</v>
      </c>
      <c r="V1017" s="31" t="s">
        <v>29409</v>
      </c>
      <c r="W1017" s="31" t="s">
        <v>29405</v>
      </c>
      <c r="X1017" s="31" t="s">
        <v>29405</v>
      </c>
      <c r="Y1017" s="31" t="s">
        <v>29405</v>
      </c>
      <c r="Z1017" s="31" t="s">
        <v>29405</v>
      </c>
      <c r="AA1017" s="32" t="s">
        <v>29463</v>
      </c>
    </row>
    <row r="1018" spans="1:27" x14ac:dyDescent="0.3">
      <c r="A1018" s="29" t="s">
        <v>4531</v>
      </c>
      <c r="B1018" s="29" t="s">
        <v>24610</v>
      </c>
      <c r="C1018" s="29" t="s">
        <v>13555</v>
      </c>
      <c r="D1018" s="29" t="s">
        <v>10377</v>
      </c>
      <c r="E1018" s="29" t="s">
        <v>10378</v>
      </c>
      <c r="F1018" s="29" t="s">
        <v>25510</v>
      </c>
      <c r="G1018" s="29" t="s">
        <v>25511</v>
      </c>
      <c r="H1018" s="29" t="s">
        <v>24711</v>
      </c>
      <c r="I1018" s="29">
        <v>1</v>
      </c>
      <c r="J1018" s="29">
        <v>0</v>
      </c>
      <c r="K1018" s="29">
        <v>0</v>
      </c>
      <c r="L1018" s="29">
        <v>0</v>
      </c>
      <c r="M1018" s="29">
        <v>1</v>
      </c>
      <c r="N1018" s="29">
        <v>2</v>
      </c>
      <c r="O1018" s="29">
        <v>3</v>
      </c>
      <c r="P1018">
        <v>2</v>
      </c>
      <c r="Q1018" s="31" t="s">
        <v>29430</v>
      </c>
      <c r="R1018" s="31" t="s">
        <v>29401</v>
      </c>
      <c r="S1018" s="31" t="s">
        <v>29431</v>
      </c>
      <c r="T1018" s="31" t="s">
        <v>29407</v>
      </c>
      <c r="U1018" s="31" t="s">
        <v>29407</v>
      </c>
      <c r="V1018" s="31" t="s">
        <v>29405</v>
      </c>
      <c r="W1018" s="31" t="s">
        <v>29405</v>
      </c>
      <c r="X1018" s="31" t="s">
        <v>29405</v>
      </c>
      <c r="Y1018" s="31" t="s">
        <v>29405</v>
      </c>
      <c r="Z1018" s="31" t="s">
        <v>29405</v>
      </c>
      <c r="AA1018" s="32" t="s">
        <v>29465</v>
      </c>
    </row>
    <row r="1019" spans="1:27" x14ac:dyDescent="0.3">
      <c r="A1019" s="29" t="s">
        <v>9471</v>
      </c>
      <c r="B1019" s="29" t="s">
        <v>24620</v>
      </c>
      <c r="C1019" s="29" t="s">
        <v>13241</v>
      </c>
      <c r="D1019" s="29" t="s">
        <v>10377</v>
      </c>
      <c r="E1019" s="29" t="s">
        <v>13012</v>
      </c>
      <c r="F1019" s="29" t="s">
        <v>5610</v>
      </c>
      <c r="G1019" s="29" t="s">
        <v>25512</v>
      </c>
      <c r="H1019" s="29" t="s">
        <v>24600</v>
      </c>
      <c r="I1019" s="29">
        <v>0</v>
      </c>
      <c r="J1019" s="29">
        <v>0</v>
      </c>
      <c r="K1019" s="29">
        <v>2</v>
      </c>
      <c r="L1019" s="29">
        <v>0</v>
      </c>
      <c r="M1019" s="29">
        <v>0</v>
      </c>
      <c r="N1019" s="29">
        <v>2</v>
      </c>
      <c r="O1019" s="29">
        <v>3</v>
      </c>
      <c r="P1019">
        <v>2</v>
      </c>
      <c r="Q1019" s="31" t="s">
        <v>29414</v>
      </c>
      <c r="R1019" s="31" t="s">
        <v>29417</v>
      </c>
      <c r="S1019" s="31" t="s">
        <v>29417</v>
      </c>
      <c r="T1019" s="31" t="s">
        <v>29407</v>
      </c>
      <c r="U1019" s="31" t="s">
        <v>29407</v>
      </c>
      <c r="V1019" s="31" t="s">
        <v>29405</v>
      </c>
      <c r="W1019" s="31" t="s">
        <v>29405</v>
      </c>
      <c r="X1019" s="31" t="s">
        <v>29405</v>
      </c>
      <c r="Y1019" s="31" t="s">
        <v>29405</v>
      </c>
      <c r="Z1019" s="31" t="s">
        <v>29405</v>
      </c>
      <c r="AA1019" s="32" t="s">
        <v>29462</v>
      </c>
    </row>
    <row r="1020" spans="1:27" x14ac:dyDescent="0.3">
      <c r="A1020" s="29" t="s">
        <v>13741</v>
      </c>
      <c r="B1020" s="29" t="s">
        <v>24742</v>
      </c>
      <c r="C1020" s="29" t="s">
        <v>13742</v>
      </c>
      <c r="D1020" s="29" t="s">
        <v>10377</v>
      </c>
      <c r="E1020" s="29" t="s">
        <v>13045</v>
      </c>
      <c r="F1020" s="29" t="s">
        <v>25406</v>
      </c>
      <c r="G1020" s="29" t="s">
        <v>25513</v>
      </c>
      <c r="H1020" s="29" t="s">
        <v>24595</v>
      </c>
      <c r="I1020" s="29">
        <v>0</v>
      </c>
      <c r="J1020" s="29">
        <v>0</v>
      </c>
      <c r="K1020" s="29">
        <v>0</v>
      </c>
      <c r="L1020" s="29">
        <v>0</v>
      </c>
      <c r="M1020" s="29">
        <v>2</v>
      </c>
      <c r="N1020" s="29">
        <v>2</v>
      </c>
      <c r="O1020" s="29">
        <v>3</v>
      </c>
      <c r="P1020">
        <v>2</v>
      </c>
      <c r="Q1020" s="31" t="s">
        <v>29416</v>
      </c>
      <c r="R1020" s="31" t="s">
        <v>29401</v>
      </c>
      <c r="S1020" s="31" t="s">
        <v>29402</v>
      </c>
      <c r="T1020" s="31" t="s">
        <v>29407</v>
      </c>
      <c r="U1020" s="31" t="s">
        <v>29407</v>
      </c>
      <c r="V1020" s="31" t="s">
        <v>29409</v>
      </c>
      <c r="W1020" s="31" t="s">
        <v>29409</v>
      </c>
      <c r="X1020" s="31" t="s">
        <v>29409</v>
      </c>
      <c r="Y1020" s="31" t="s">
        <v>29405</v>
      </c>
      <c r="Z1020" s="31" t="s">
        <v>29405</v>
      </c>
      <c r="AA1020" s="32" t="s">
        <v>29463</v>
      </c>
    </row>
    <row r="1021" spans="1:27" x14ac:dyDescent="0.3">
      <c r="A1021" s="29" t="s">
        <v>13961</v>
      </c>
      <c r="B1021" s="29" t="s">
        <v>24658</v>
      </c>
      <c r="C1021" s="29" t="s">
        <v>13962</v>
      </c>
      <c r="D1021" s="29" t="s">
        <v>13963</v>
      </c>
      <c r="E1021" s="29" t="s">
        <v>10378</v>
      </c>
      <c r="F1021" s="29" t="s">
        <v>2402</v>
      </c>
      <c r="G1021" s="29" t="s">
        <v>25514</v>
      </c>
      <c r="H1021" s="29" t="s">
        <v>24612</v>
      </c>
      <c r="I1021" s="29">
        <v>1</v>
      </c>
      <c r="J1021" s="29">
        <v>0</v>
      </c>
      <c r="K1021" s="29">
        <v>0</v>
      </c>
      <c r="L1021" s="29">
        <v>0</v>
      </c>
      <c r="M1021" s="29">
        <v>1</v>
      </c>
      <c r="N1021" s="29">
        <v>2</v>
      </c>
      <c r="O1021" s="29">
        <v>3</v>
      </c>
      <c r="P1021">
        <v>2</v>
      </c>
      <c r="Q1021" s="31" t="s">
        <v>29416</v>
      </c>
      <c r="R1021" s="31" t="s">
        <v>29401</v>
      </c>
      <c r="S1021" s="31" t="s">
        <v>29402</v>
      </c>
      <c r="T1021" s="31" t="s">
        <v>29407</v>
      </c>
      <c r="U1021" s="31" t="s">
        <v>29407</v>
      </c>
      <c r="V1021" s="31" t="s">
        <v>29409</v>
      </c>
      <c r="W1021" s="31" t="s">
        <v>29405</v>
      </c>
      <c r="X1021" s="31" t="s">
        <v>29409</v>
      </c>
      <c r="Y1021" s="31" t="s">
        <v>29409</v>
      </c>
      <c r="Z1021" s="31" t="s">
        <v>29409</v>
      </c>
      <c r="AA1021" s="32" t="s">
        <v>29464</v>
      </c>
    </row>
    <row r="1022" spans="1:27" x14ac:dyDescent="0.3">
      <c r="A1022" s="29" t="s">
        <v>8072</v>
      </c>
      <c r="B1022" s="29" t="s">
        <v>24653</v>
      </c>
      <c r="C1022" s="29" t="s">
        <v>13761</v>
      </c>
      <c r="D1022" s="29" t="s">
        <v>10377</v>
      </c>
      <c r="E1022" s="29" t="s">
        <v>10378</v>
      </c>
      <c r="F1022" s="29" t="s">
        <v>25515</v>
      </c>
      <c r="G1022" s="29" t="s">
        <v>25516</v>
      </c>
      <c r="H1022" s="29" t="s">
        <v>24600</v>
      </c>
      <c r="I1022" s="29">
        <v>0</v>
      </c>
      <c r="J1022" s="29">
        <v>0</v>
      </c>
      <c r="K1022" s="29">
        <v>0</v>
      </c>
      <c r="L1022" s="29">
        <v>0</v>
      </c>
      <c r="M1022" s="29">
        <v>2</v>
      </c>
      <c r="N1022" s="29">
        <v>2</v>
      </c>
      <c r="O1022" s="29">
        <v>3</v>
      </c>
      <c r="P1022">
        <v>2</v>
      </c>
      <c r="Q1022" s="31" t="s">
        <v>29406</v>
      </c>
      <c r="R1022" s="31" t="s">
        <v>29401</v>
      </c>
      <c r="S1022" s="31" t="s">
        <v>5600</v>
      </c>
      <c r="T1022" s="31" t="s">
        <v>29407</v>
      </c>
      <c r="U1022" s="31" t="s">
        <v>29407</v>
      </c>
      <c r="V1022" s="31" t="s">
        <v>29405</v>
      </c>
      <c r="W1022" s="31" t="s">
        <v>29405</v>
      </c>
      <c r="X1022" s="31" t="s">
        <v>29405</v>
      </c>
      <c r="Y1022" s="31" t="s">
        <v>29405</v>
      </c>
      <c r="Z1022" s="31" t="s">
        <v>29405</v>
      </c>
      <c r="AA1022" s="32" t="s">
        <v>29465</v>
      </c>
    </row>
    <row r="1023" spans="1:27" x14ac:dyDescent="0.3">
      <c r="A1023" s="29" t="s">
        <v>4758</v>
      </c>
      <c r="B1023" s="29" t="s">
        <v>24616</v>
      </c>
      <c r="C1023" s="29" t="s">
        <v>13874</v>
      </c>
      <c r="D1023" s="29" t="s">
        <v>13875</v>
      </c>
      <c r="E1023" s="29" t="s">
        <v>10378</v>
      </c>
      <c r="F1023" s="29" t="s">
        <v>4760</v>
      </c>
      <c r="G1023" s="29" t="s">
        <v>25517</v>
      </c>
      <c r="H1023" s="29" t="s">
        <v>24711</v>
      </c>
      <c r="I1023" s="29">
        <v>0</v>
      </c>
      <c r="J1023" s="29">
        <v>0</v>
      </c>
      <c r="K1023" s="29">
        <v>0</v>
      </c>
      <c r="L1023" s="29">
        <v>1</v>
      </c>
      <c r="M1023" s="29">
        <v>1</v>
      </c>
      <c r="N1023" s="29">
        <v>2</v>
      </c>
      <c r="O1023" s="29">
        <v>3</v>
      </c>
      <c r="P1023">
        <v>2</v>
      </c>
      <c r="Q1023" s="31" t="s">
        <v>29430</v>
      </c>
      <c r="R1023" s="31" t="s">
        <v>29401</v>
      </c>
      <c r="S1023" s="31" t="s">
        <v>29431</v>
      </c>
      <c r="T1023" s="31" t="s">
        <v>29407</v>
      </c>
      <c r="U1023" s="31" t="s">
        <v>29404</v>
      </c>
      <c r="V1023" s="31" t="s">
        <v>29405</v>
      </c>
      <c r="W1023" s="31" t="s">
        <v>29405</v>
      </c>
      <c r="X1023" s="31" t="s">
        <v>29405</v>
      </c>
      <c r="Y1023" s="31" t="s">
        <v>29405</v>
      </c>
      <c r="Z1023" s="31" t="s">
        <v>29405</v>
      </c>
      <c r="AA1023" s="32" t="s">
        <v>29465</v>
      </c>
    </row>
    <row r="1024" spans="1:27" x14ac:dyDescent="0.3">
      <c r="A1024" s="29" t="s">
        <v>13029</v>
      </c>
      <c r="B1024" s="29" t="s">
        <v>24876</v>
      </c>
      <c r="C1024" s="29" t="s">
        <v>13030</v>
      </c>
      <c r="D1024" s="29" t="s">
        <v>13031</v>
      </c>
      <c r="E1024" s="29" t="s">
        <v>10440</v>
      </c>
      <c r="F1024" s="29" t="s">
        <v>25518</v>
      </c>
      <c r="G1024" s="29" t="s">
        <v>25519</v>
      </c>
      <c r="H1024" s="29" t="s">
        <v>24595</v>
      </c>
      <c r="I1024" s="29">
        <v>0</v>
      </c>
      <c r="J1024" s="29">
        <v>0</v>
      </c>
      <c r="K1024" s="29">
        <v>0</v>
      </c>
      <c r="L1024" s="29">
        <v>2</v>
      </c>
      <c r="M1024" s="29">
        <v>0</v>
      </c>
      <c r="N1024" s="29">
        <v>2</v>
      </c>
      <c r="O1024" s="29">
        <v>3</v>
      </c>
      <c r="P1024">
        <v>2</v>
      </c>
      <c r="Q1024" s="31" t="s">
        <v>29416</v>
      </c>
      <c r="R1024" s="31" t="s">
        <v>29401</v>
      </c>
      <c r="S1024" s="31" t="s">
        <v>29402</v>
      </c>
      <c r="T1024" s="31" t="s">
        <v>29407</v>
      </c>
      <c r="U1024" s="31" t="s">
        <v>29407</v>
      </c>
      <c r="V1024" s="31" t="s">
        <v>29409</v>
      </c>
      <c r="W1024" s="31" t="s">
        <v>29405</v>
      </c>
      <c r="X1024" s="31" t="s">
        <v>29405</v>
      </c>
      <c r="Y1024" s="31" t="s">
        <v>29405</v>
      </c>
      <c r="Z1024" s="31" t="s">
        <v>29405</v>
      </c>
      <c r="AA1024" s="32" t="s">
        <v>29463</v>
      </c>
    </row>
    <row r="1025" spans="1:27" x14ac:dyDescent="0.3">
      <c r="A1025" s="29" t="s">
        <v>14500</v>
      </c>
      <c r="B1025" s="29" t="s">
        <v>24746</v>
      </c>
      <c r="C1025" s="29" t="s">
        <v>14501</v>
      </c>
      <c r="D1025" s="29" t="s">
        <v>14502</v>
      </c>
      <c r="E1025" s="29" t="s">
        <v>10445</v>
      </c>
      <c r="F1025" s="29" t="s">
        <v>2310</v>
      </c>
      <c r="G1025" s="29" t="s">
        <v>25520</v>
      </c>
      <c r="H1025" s="29" t="s">
        <v>24612</v>
      </c>
      <c r="I1025" s="29">
        <v>2</v>
      </c>
      <c r="J1025" s="29">
        <v>0</v>
      </c>
      <c r="K1025" s="29">
        <v>0</v>
      </c>
      <c r="L1025" s="29">
        <v>0</v>
      </c>
      <c r="M1025" s="29">
        <v>0</v>
      </c>
      <c r="N1025" s="29">
        <v>2</v>
      </c>
      <c r="O1025" s="29">
        <v>3</v>
      </c>
      <c r="P1025">
        <v>2</v>
      </c>
      <c r="Q1025" s="31" t="s">
        <v>29416</v>
      </c>
      <c r="R1025" s="31" t="s">
        <v>29401</v>
      </c>
      <c r="S1025" s="31" t="s">
        <v>29402</v>
      </c>
      <c r="T1025" s="31" t="s">
        <v>29407</v>
      </c>
      <c r="U1025" s="31" t="s">
        <v>29407</v>
      </c>
      <c r="V1025" s="31" t="s">
        <v>29409</v>
      </c>
      <c r="W1025" s="31" t="s">
        <v>29405</v>
      </c>
      <c r="X1025" s="31" t="s">
        <v>29409</v>
      </c>
      <c r="Y1025" s="31" t="s">
        <v>29409</v>
      </c>
      <c r="Z1025" s="31" t="s">
        <v>29405</v>
      </c>
      <c r="AA1025" s="32" t="s">
        <v>29464</v>
      </c>
    </row>
    <row r="1026" spans="1:27" x14ac:dyDescent="0.3">
      <c r="A1026" s="29" t="s">
        <v>13329</v>
      </c>
      <c r="B1026" s="29" t="s">
        <v>24636</v>
      </c>
      <c r="C1026" s="29" t="s">
        <v>13330</v>
      </c>
      <c r="D1026" s="29" t="s">
        <v>13331</v>
      </c>
      <c r="E1026" s="29" t="s">
        <v>13262</v>
      </c>
      <c r="F1026" s="29" t="s">
        <v>25521</v>
      </c>
      <c r="G1026" s="29" t="s">
        <v>25522</v>
      </c>
      <c r="H1026" s="29" t="s">
        <v>24595</v>
      </c>
      <c r="I1026" s="29">
        <v>0</v>
      </c>
      <c r="J1026" s="29">
        <v>0</v>
      </c>
      <c r="K1026" s="29">
        <v>0</v>
      </c>
      <c r="L1026" s="29">
        <v>2</v>
      </c>
      <c r="M1026" s="29">
        <v>0</v>
      </c>
      <c r="N1026" s="29">
        <v>2</v>
      </c>
      <c r="O1026" s="29">
        <v>3</v>
      </c>
      <c r="P1026">
        <v>2</v>
      </c>
      <c r="Q1026" s="31" t="s">
        <v>29410</v>
      </c>
      <c r="R1026" s="31" t="s">
        <v>29401</v>
      </c>
      <c r="S1026" s="31" t="s">
        <v>29402</v>
      </c>
      <c r="T1026" s="31" t="s">
        <v>29407</v>
      </c>
      <c r="U1026" s="31" t="s">
        <v>29404</v>
      </c>
      <c r="V1026" s="31" t="s">
        <v>29409</v>
      </c>
      <c r="W1026" s="31" t="s">
        <v>29405</v>
      </c>
      <c r="X1026" s="31" t="s">
        <v>29405</v>
      </c>
      <c r="Y1026" s="31" t="s">
        <v>29405</v>
      </c>
      <c r="Z1026" s="31" t="s">
        <v>29405</v>
      </c>
      <c r="AA1026" s="32" t="s">
        <v>29463</v>
      </c>
    </row>
    <row r="1027" spans="1:27" x14ac:dyDescent="0.3">
      <c r="A1027" s="29" t="s">
        <v>7432</v>
      </c>
      <c r="B1027" s="29" t="s">
        <v>24876</v>
      </c>
      <c r="C1027" s="29" t="s">
        <v>12434</v>
      </c>
      <c r="D1027" s="29" t="s">
        <v>12435</v>
      </c>
      <c r="E1027" s="29" t="s">
        <v>10524</v>
      </c>
      <c r="F1027" s="29" t="s">
        <v>2027</v>
      </c>
      <c r="G1027" s="29" t="s">
        <v>25523</v>
      </c>
      <c r="H1027" s="29" t="s">
        <v>24600</v>
      </c>
      <c r="I1027" s="29">
        <v>2</v>
      </c>
      <c r="J1027" s="29">
        <v>0</v>
      </c>
      <c r="K1027" s="29">
        <v>0</v>
      </c>
      <c r="L1027" s="29">
        <v>0</v>
      </c>
      <c r="M1027" s="29">
        <v>0</v>
      </c>
      <c r="N1027" s="29">
        <v>2</v>
      </c>
      <c r="O1027" s="29">
        <v>3</v>
      </c>
      <c r="P1027">
        <v>2</v>
      </c>
      <c r="Q1027" s="31" t="s">
        <v>29406</v>
      </c>
      <c r="R1027" s="31" t="s">
        <v>29401</v>
      </c>
      <c r="S1027" s="31" t="s">
        <v>5600</v>
      </c>
      <c r="T1027" s="31" t="s">
        <v>29407</v>
      </c>
      <c r="U1027" s="31" t="s">
        <v>29407</v>
      </c>
      <c r="V1027" s="31" t="s">
        <v>29405</v>
      </c>
      <c r="W1027" s="31" t="s">
        <v>29405</v>
      </c>
      <c r="X1027" s="31" t="s">
        <v>29405</v>
      </c>
      <c r="Y1027" s="31" t="s">
        <v>29405</v>
      </c>
      <c r="Z1027" s="31" t="s">
        <v>29405</v>
      </c>
      <c r="AA1027" s="32" t="s">
        <v>29465</v>
      </c>
    </row>
    <row r="1028" spans="1:27" x14ac:dyDescent="0.3">
      <c r="A1028" s="29" t="s">
        <v>7859</v>
      </c>
      <c r="B1028" s="29" t="s">
        <v>24662</v>
      </c>
      <c r="C1028" s="29" t="s">
        <v>14254</v>
      </c>
      <c r="D1028" s="29" t="s">
        <v>13324</v>
      </c>
      <c r="E1028" s="29" t="s">
        <v>10378</v>
      </c>
      <c r="F1028" s="29" t="s">
        <v>25524</v>
      </c>
      <c r="G1028" s="29" t="s">
        <v>25525</v>
      </c>
      <c r="H1028" s="29" t="s">
        <v>24600</v>
      </c>
      <c r="I1028" s="29">
        <v>0</v>
      </c>
      <c r="J1028" s="29">
        <v>0</v>
      </c>
      <c r="K1028" s="29">
        <v>0</v>
      </c>
      <c r="L1028" s="29">
        <v>0</v>
      </c>
      <c r="M1028" s="29">
        <v>2</v>
      </c>
      <c r="N1028" s="29">
        <v>2</v>
      </c>
      <c r="O1028" s="29">
        <v>3</v>
      </c>
      <c r="P1028">
        <v>2</v>
      </c>
      <c r="Q1028" s="31" t="s">
        <v>29406</v>
      </c>
      <c r="R1028" s="31" t="s">
        <v>29401</v>
      </c>
      <c r="S1028" s="31" t="s">
        <v>5600</v>
      </c>
      <c r="T1028" s="31" t="s">
        <v>29407</v>
      </c>
      <c r="U1028" s="31" t="s">
        <v>29407</v>
      </c>
      <c r="V1028" s="31" t="s">
        <v>29405</v>
      </c>
      <c r="W1028" s="31" t="s">
        <v>29405</v>
      </c>
      <c r="X1028" s="31" t="s">
        <v>29405</v>
      </c>
      <c r="Y1028" s="31" t="s">
        <v>29405</v>
      </c>
      <c r="Z1028" s="31" t="s">
        <v>29405</v>
      </c>
      <c r="AA1028" s="32" t="s">
        <v>29465</v>
      </c>
    </row>
    <row r="1029" spans="1:27" x14ac:dyDescent="0.3">
      <c r="A1029" s="29" t="s">
        <v>13769</v>
      </c>
      <c r="B1029" s="29" t="s">
        <v>24662</v>
      </c>
      <c r="C1029" s="29" t="s">
        <v>13770</v>
      </c>
      <c r="D1029" s="29" t="s">
        <v>10377</v>
      </c>
      <c r="E1029" s="29" t="s">
        <v>10378</v>
      </c>
      <c r="F1029" s="29" t="s">
        <v>25524</v>
      </c>
      <c r="G1029" s="29" t="s">
        <v>25526</v>
      </c>
      <c r="H1029" s="29" t="s">
        <v>24595</v>
      </c>
      <c r="I1029" s="29">
        <v>0</v>
      </c>
      <c r="J1029" s="29">
        <v>0</v>
      </c>
      <c r="K1029" s="29">
        <v>1</v>
      </c>
      <c r="L1029" s="29">
        <v>1</v>
      </c>
      <c r="M1029" s="29">
        <v>0</v>
      </c>
      <c r="N1029" s="29">
        <v>2</v>
      </c>
      <c r="O1029" s="29">
        <v>3</v>
      </c>
      <c r="P1029">
        <v>2</v>
      </c>
      <c r="Q1029" s="31" t="s">
        <v>29416</v>
      </c>
      <c r="R1029" s="31" t="s">
        <v>29401</v>
      </c>
      <c r="S1029" s="31" t="s">
        <v>29402</v>
      </c>
      <c r="T1029" s="31" t="s">
        <v>29407</v>
      </c>
      <c r="U1029" s="31" t="s">
        <v>29407</v>
      </c>
      <c r="V1029" s="31" t="s">
        <v>29409</v>
      </c>
      <c r="W1029" s="31" t="s">
        <v>29405</v>
      </c>
      <c r="X1029" s="31" t="s">
        <v>29405</v>
      </c>
      <c r="Y1029" s="31" t="s">
        <v>29405</v>
      </c>
      <c r="Z1029" s="31" t="s">
        <v>29405</v>
      </c>
      <c r="AA1029" s="32" t="s">
        <v>29463</v>
      </c>
    </row>
    <row r="1030" spans="1:27" x14ac:dyDescent="0.3">
      <c r="A1030" s="29" t="s">
        <v>12849</v>
      </c>
      <c r="B1030" s="29" t="s">
        <v>24620</v>
      </c>
      <c r="C1030" s="29" t="s">
        <v>12850</v>
      </c>
      <c r="D1030" s="29" t="s">
        <v>12851</v>
      </c>
      <c r="E1030" s="29" t="s">
        <v>11103</v>
      </c>
      <c r="F1030" s="29" t="s">
        <v>11418</v>
      </c>
      <c r="G1030" s="29" t="s">
        <v>25527</v>
      </c>
      <c r="H1030" s="29" t="s">
        <v>24595</v>
      </c>
      <c r="I1030" s="29">
        <v>0</v>
      </c>
      <c r="J1030" s="29">
        <v>0</v>
      </c>
      <c r="K1030" s="29">
        <v>0</v>
      </c>
      <c r="L1030" s="29">
        <v>0</v>
      </c>
      <c r="M1030" s="29">
        <v>2</v>
      </c>
      <c r="N1030" s="29">
        <v>2</v>
      </c>
      <c r="O1030" s="29">
        <v>3</v>
      </c>
      <c r="P1030">
        <v>2</v>
      </c>
      <c r="Q1030" s="31" t="s">
        <v>29416</v>
      </c>
      <c r="R1030" s="31" t="s">
        <v>29401</v>
      </c>
      <c r="S1030" s="31" t="s">
        <v>29402</v>
      </c>
      <c r="T1030" s="31" t="s">
        <v>29407</v>
      </c>
      <c r="U1030" s="31" t="s">
        <v>29423</v>
      </c>
      <c r="V1030" s="31" t="s">
        <v>29409</v>
      </c>
      <c r="W1030" s="31" t="s">
        <v>29405</v>
      </c>
      <c r="X1030" s="31" t="s">
        <v>29409</v>
      </c>
      <c r="Y1030" s="31" t="s">
        <v>29409</v>
      </c>
      <c r="Z1030" s="31" t="s">
        <v>29405</v>
      </c>
      <c r="AA1030" s="32" t="s">
        <v>29463</v>
      </c>
    </row>
    <row r="1031" spans="1:27" x14ac:dyDescent="0.3">
      <c r="A1031" s="29" t="s">
        <v>13159</v>
      </c>
      <c r="B1031" s="29" t="s">
        <v>24598</v>
      </c>
      <c r="C1031" s="29" t="s">
        <v>13160</v>
      </c>
      <c r="D1031" s="29" t="s">
        <v>13161</v>
      </c>
      <c r="E1031" s="29" t="s">
        <v>12290</v>
      </c>
      <c r="F1031" s="29" t="s">
        <v>24703</v>
      </c>
      <c r="G1031" s="29" t="s">
        <v>25528</v>
      </c>
      <c r="H1031" s="29" t="s">
        <v>24595</v>
      </c>
      <c r="I1031" s="29">
        <v>0</v>
      </c>
      <c r="J1031" s="29">
        <v>0</v>
      </c>
      <c r="K1031" s="29">
        <v>2</v>
      </c>
      <c r="L1031" s="29">
        <v>0</v>
      </c>
      <c r="M1031" s="29">
        <v>0</v>
      </c>
      <c r="N1031" s="29">
        <v>2</v>
      </c>
      <c r="O1031" s="29">
        <v>3</v>
      </c>
      <c r="P1031">
        <v>2</v>
      </c>
      <c r="Q1031" s="31" t="s">
        <v>29421</v>
      </c>
      <c r="R1031" s="31" t="s">
        <v>29401</v>
      </c>
      <c r="S1031" s="31" t="s">
        <v>29402</v>
      </c>
      <c r="T1031" s="31" t="s">
        <v>29407</v>
      </c>
      <c r="U1031" s="31" t="s">
        <v>29418</v>
      </c>
      <c r="V1031" s="31" t="s">
        <v>29409</v>
      </c>
      <c r="W1031" s="31" t="s">
        <v>29405</v>
      </c>
      <c r="X1031" s="31" t="s">
        <v>29405</v>
      </c>
      <c r="Y1031" s="31" t="s">
        <v>29405</v>
      </c>
      <c r="Z1031" s="31" t="s">
        <v>29405</v>
      </c>
      <c r="AA1031" s="32" t="s">
        <v>29463</v>
      </c>
    </row>
    <row r="1032" spans="1:27" x14ac:dyDescent="0.3">
      <c r="A1032" s="29" t="s">
        <v>2694</v>
      </c>
      <c r="B1032" s="29" t="s">
        <v>24784</v>
      </c>
      <c r="C1032" s="29" t="s">
        <v>2695</v>
      </c>
      <c r="D1032" s="29" t="s">
        <v>12868</v>
      </c>
      <c r="E1032" s="29" t="s">
        <v>10378</v>
      </c>
      <c r="F1032" s="29" t="s">
        <v>2014</v>
      </c>
      <c r="G1032" s="29" t="s">
        <v>25529</v>
      </c>
      <c r="H1032" s="29" t="s">
        <v>24711</v>
      </c>
      <c r="I1032" s="29">
        <v>0</v>
      </c>
      <c r="J1032" s="29">
        <v>0</v>
      </c>
      <c r="K1032" s="29">
        <v>0</v>
      </c>
      <c r="L1032" s="29">
        <v>0</v>
      </c>
      <c r="M1032" s="29">
        <v>2</v>
      </c>
      <c r="N1032" s="29">
        <v>2</v>
      </c>
      <c r="O1032" s="29">
        <v>3</v>
      </c>
      <c r="P1032">
        <v>2</v>
      </c>
      <c r="Q1032" s="31" t="s">
        <v>29430</v>
      </c>
      <c r="R1032" s="31" t="s">
        <v>29401</v>
      </c>
      <c r="S1032" s="31" t="s">
        <v>29431</v>
      </c>
      <c r="T1032" s="31" t="s">
        <v>29407</v>
      </c>
      <c r="U1032" s="31" t="s">
        <v>29407</v>
      </c>
      <c r="V1032" s="31" t="s">
        <v>29405</v>
      </c>
      <c r="W1032" s="31" t="s">
        <v>29405</v>
      </c>
      <c r="X1032" s="31" t="s">
        <v>29405</v>
      </c>
      <c r="Y1032" s="31" t="s">
        <v>29405</v>
      </c>
      <c r="Z1032" s="31" t="s">
        <v>29405</v>
      </c>
      <c r="AA1032" s="32" t="s">
        <v>29465</v>
      </c>
    </row>
    <row r="1033" spans="1:27" x14ac:dyDescent="0.3">
      <c r="A1033" s="29" t="s">
        <v>7646</v>
      </c>
      <c r="B1033" s="29" t="s">
        <v>24648</v>
      </c>
      <c r="C1033" s="29" t="s">
        <v>13630</v>
      </c>
      <c r="D1033" s="29" t="s">
        <v>13631</v>
      </c>
      <c r="E1033" s="29" t="s">
        <v>10378</v>
      </c>
      <c r="F1033" s="29" t="s">
        <v>5491</v>
      </c>
      <c r="G1033" s="29" t="s">
        <v>25530</v>
      </c>
      <c r="H1033" s="29" t="s">
        <v>24600</v>
      </c>
      <c r="I1033" s="29">
        <v>0</v>
      </c>
      <c r="J1033" s="29">
        <v>0</v>
      </c>
      <c r="K1033" s="29">
        <v>2</v>
      </c>
      <c r="L1033" s="29">
        <v>0</v>
      </c>
      <c r="M1033" s="29">
        <v>0</v>
      </c>
      <c r="N1033" s="29">
        <v>2</v>
      </c>
      <c r="O1033" s="29">
        <v>3</v>
      </c>
      <c r="P1033">
        <v>2</v>
      </c>
      <c r="Q1033" s="31" t="s">
        <v>29406</v>
      </c>
      <c r="R1033" s="31" t="s">
        <v>29401</v>
      </c>
      <c r="S1033" s="31" t="s">
        <v>5600</v>
      </c>
      <c r="T1033" s="31" t="s">
        <v>29407</v>
      </c>
      <c r="U1033" s="31" t="s">
        <v>29407</v>
      </c>
      <c r="V1033" s="31" t="s">
        <v>29405</v>
      </c>
      <c r="W1033" s="31" t="s">
        <v>29405</v>
      </c>
      <c r="X1033" s="31" t="s">
        <v>29405</v>
      </c>
      <c r="Y1033" s="31" t="s">
        <v>29405</v>
      </c>
      <c r="Z1033" s="31" t="s">
        <v>29405</v>
      </c>
      <c r="AA1033" s="32" t="s">
        <v>29465</v>
      </c>
    </row>
    <row r="1034" spans="1:27" x14ac:dyDescent="0.3">
      <c r="A1034" s="29" t="s">
        <v>14212</v>
      </c>
      <c r="B1034" s="29" t="s">
        <v>24784</v>
      </c>
      <c r="C1034" s="29" t="s">
        <v>14213</v>
      </c>
      <c r="D1034" s="29" t="s">
        <v>14214</v>
      </c>
      <c r="E1034" s="29" t="s">
        <v>10378</v>
      </c>
      <c r="F1034" s="29" t="s">
        <v>2556</v>
      </c>
      <c r="G1034" s="29" t="s">
        <v>25531</v>
      </c>
      <c r="H1034" s="29" t="s">
        <v>24595</v>
      </c>
      <c r="I1034" s="29">
        <v>0</v>
      </c>
      <c r="J1034" s="29">
        <v>0</v>
      </c>
      <c r="K1034" s="29">
        <v>0</v>
      </c>
      <c r="L1034" s="29">
        <v>2</v>
      </c>
      <c r="M1034" s="29">
        <v>0</v>
      </c>
      <c r="N1034" s="29">
        <v>2</v>
      </c>
      <c r="O1034" s="29">
        <v>3</v>
      </c>
      <c r="P1034">
        <v>2</v>
      </c>
      <c r="Q1034" s="31" t="s">
        <v>29421</v>
      </c>
      <c r="R1034" s="31" t="s">
        <v>29401</v>
      </c>
      <c r="S1034" s="31" t="s">
        <v>29402</v>
      </c>
      <c r="T1034" s="31" t="s">
        <v>29407</v>
      </c>
      <c r="U1034" s="31" t="s">
        <v>29407</v>
      </c>
      <c r="V1034" s="31" t="s">
        <v>29409</v>
      </c>
      <c r="W1034" s="31" t="s">
        <v>29405</v>
      </c>
      <c r="X1034" s="31" t="s">
        <v>29405</v>
      </c>
      <c r="Y1034" s="31" t="s">
        <v>29405</v>
      </c>
      <c r="Z1034" s="31" t="s">
        <v>29405</v>
      </c>
      <c r="AA1034" s="32" t="s">
        <v>29463</v>
      </c>
    </row>
    <row r="1035" spans="1:27" x14ac:dyDescent="0.3">
      <c r="A1035" s="29" t="s">
        <v>13797</v>
      </c>
      <c r="B1035" s="29" t="s">
        <v>24749</v>
      </c>
      <c r="C1035" s="29" t="s">
        <v>13798</v>
      </c>
      <c r="D1035" s="29" t="s">
        <v>10377</v>
      </c>
      <c r="E1035" s="29" t="s">
        <v>10658</v>
      </c>
      <c r="F1035" s="29" t="s">
        <v>2022</v>
      </c>
      <c r="G1035" s="29" t="s">
        <v>25532</v>
      </c>
      <c r="H1035" s="29" t="s">
        <v>24595</v>
      </c>
      <c r="I1035" s="29">
        <v>0</v>
      </c>
      <c r="J1035" s="29">
        <v>0</v>
      </c>
      <c r="K1035" s="29">
        <v>0</v>
      </c>
      <c r="L1035" s="29">
        <v>0</v>
      </c>
      <c r="M1035" s="29">
        <v>2</v>
      </c>
      <c r="N1035" s="29">
        <v>2</v>
      </c>
      <c r="O1035" s="29">
        <v>3</v>
      </c>
      <c r="P1035">
        <v>2</v>
      </c>
      <c r="Q1035" s="31" t="s">
        <v>29416</v>
      </c>
      <c r="R1035" s="31" t="s">
        <v>29401</v>
      </c>
      <c r="S1035" s="31" t="s">
        <v>29402</v>
      </c>
      <c r="T1035" s="31" t="s">
        <v>29407</v>
      </c>
      <c r="U1035" s="31" t="s">
        <v>29423</v>
      </c>
      <c r="V1035" s="31" t="s">
        <v>29409</v>
      </c>
      <c r="W1035" s="31" t="s">
        <v>29405</v>
      </c>
      <c r="X1035" s="31" t="s">
        <v>29405</v>
      </c>
      <c r="Y1035" s="31" t="s">
        <v>29405</v>
      </c>
      <c r="Z1035" s="31" t="s">
        <v>29405</v>
      </c>
      <c r="AA1035" s="32" t="s">
        <v>29463</v>
      </c>
    </row>
    <row r="1036" spans="1:27" x14ac:dyDescent="0.3">
      <c r="A1036" s="29" t="s">
        <v>6527</v>
      </c>
      <c r="B1036" s="29" t="s">
        <v>24775</v>
      </c>
      <c r="C1036" s="29" t="s">
        <v>6528</v>
      </c>
      <c r="D1036" s="29" t="s">
        <v>13711</v>
      </c>
      <c r="E1036" s="29" t="s">
        <v>10378</v>
      </c>
      <c r="F1036" s="29" t="s">
        <v>24866</v>
      </c>
      <c r="G1036" s="29" t="s">
        <v>25533</v>
      </c>
      <c r="H1036" s="29" t="s">
        <v>24600</v>
      </c>
      <c r="I1036" s="29">
        <v>1</v>
      </c>
      <c r="J1036" s="29">
        <v>0</v>
      </c>
      <c r="K1036" s="29">
        <v>1</v>
      </c>
      <c r="L1036" s="29">
        <v>0</v>
      </c>
      <c r="M1036" s="29">
        <v>0</v>
      </c>
      <c r="N1036" s="29">
        <v>2</v>
      </c>
      <c r="O1036" s="29">
        <v>3</v>
      </c>
      <c r="P1036">
        <v>2</v>
      </c>
      <c r="Q1036" s="31" t="s">
        <v>29406</v>
      </c>
      <c r="R1036" s="31" t="s">
        <v>29401</v>
      </c>
      <c r="S1036" s="31" t="s">
        <v>5600</v>
      </c>
      <c r="T1036" s="31" t="s">
        <v>29407</v>
      </c>
      <c r="U1036" s="31" t="s">
        <v>29407</v>
      </c>
      <c r="V1036" s="31" t="s">
        <v>29405</v>
      </c>
      <c r="W1036" s="31" t="s">
        <v>29405</v>
      </c>
      <c r="X1036" s="31" t="s">
        <v>29405</v>
      </c>
      <c r="Y1036" s="31" t="s">
        <v>29405</v>
      </c>
      <c r="Z1036" s="31" t="s">
        <v>29405</v>
      </c>
      <c r="AA1036" s="32" t="s">
        <v>29465</v>
      </c>
    </row>
    <row r="1037" spans="1:27" x14ac:dyDescent="0.3">
      <c r="A1037" s="29" t="s">
        <v>13883</v>
      </c>
      <c r="B1037" s="29" t="s">
        <v>24749</v>
      </c>
      <c r="C1037" s="29" t="s">
        <v>13884</v>
      </c>
      <c r="D1037" s="29" t="s">
        <v>12058</v>
      </c>
      <c r="E1037" s="29" t="s">
        <v>11103</v>
      </c>
      <c r="F1037" s="29" t="s">
        <v>24736</v>
      </c>
      <c r="G1037" s="29" t="s">
        <v>25534</v>
      </c>
      <c r="H1037" s="29" t="s">
        <v>24612</v>
      </c>
      <c r="I1037" s="29">
        <v>0</v>
      </c>
      <c r="J1037" s="29">
        <v>1</v>
      </c>
      <c r="K1037" s="29">
        <v>0</v>
      </c>
      <c r="L1037" s="29">
        <v>1</v>
      </c>
      <c r="M1037" s="29">
        <v>0</v>
      </c>
      <c r="N1037" s="29">
        <v>2</v>
      </c>
      <c r="O1037" s="29">
        <v>3</v>
      </c>
      <c r="P1037">
        <v>2</v>
      </c>
      <c r="Q1037" s="31" t="s">
        <v>29416</v>
      </c>
      <c r="R1037" s="31" t="s">
        <v>29401</v>
      </c>
      <c r="S1037" s="31" t="s">
        <v>29402</v>
      </c>
      <c r="T1037" s="31" t="s">
        <v>29407</v>
      </c>
      <c r="U1037" s="31" t="s">
        <v>29418</v>
      </c>
      <c r="V1037" s="31" t="s">
        <v>29409</v>
      </c>
      <c r="W1037" s="31" t="s">
        <v>29409</v>
      </c>
      <c r="X1037" s="31" t="s">
        <v>29409</v>
      </c>
      <c r="Y1037" s="31" t="s">
        <v>29409</v>
      </c>
      <c r="Z1037" s="31" t="s">
        <v>29409</v>
      </c>
      <c r="AA1037" s="32" t="s">
        <v>29464</v>
      </c>
    </row>
    <row r="1038" spans="1:27" x14ac:dyDescent="0.3">
      <c r="A1038" s="29" t="s">
        <v>2353</v>
      </c>
      <c r="B1038" s="29" t="s">
        <v>24662</v>
      </c>
      <c r="C1038" s="29" t="s">
        <v>12559</v>
      </c>
      <c r="D1038" s="29" t="s">
        <v>12560</v>
      </c>
      <c r="E1038" s="29" t="s">
        <v>10378</v>
      </c>
      <c r="F1038" s="29" t="s">
        <v>2166</v>
      </c>
      <c r="G1038" s="29" t="s">
        <v>25535</v>
      </c>
      <c r="H1038" s="29" t="s">
        <v>24711</v>
      </c>
      <c r="I1038" s="29">
        <v>0</v>
      </c>
      <c r="J1038" s="29">
        <v>0</v>
      </c>
      <c r="K1038" s="29">
        <v>1</v>
      </c>
      <c r="L1038" s="29">
        <v>1</v>
      </c>
      <c r="M1038" s="29">
        <v>0</v>
      </c>
      <c r="N1038" s="29">
        <v>2</v>
      </c>
      <c r="O1038" s="29">
        <v>3</v>
      </c>
      <c r="P1038">
        <v>2</v>
      </c>
      <c r="Q1038" s="31" t="s">
        <v>29430</v>
      </c>
      <c r="R1038" s="31" t="s">
        <v>29401</v>
      </c>
      <c r="S1038" s="31" t="s">
        <v>29431</v>
      </c>
      <c r="T1038" s="31" t="s">
        <v>29407</v>
      </c>
      <c r="U1038" s="31" t="s">
        <v>29423</v>
      </c>
      <c r="V1038" s="31" t="s">
        <v>29405</v>
      </c>
      <c r="W1038" s="31" t="s">
        <v>29405</v>
      </c>
      <c r="X1038" s="31" t="s">
        <v>29405</v>
      </c>
      <c r="Y1038" s="31" t="s">
        <v>29405</v>
      </c>
      <c r="Z1038" s="31" t="s">
        <v>29405</v>
      </c>
      <c r="AA1038" s="32" t="s">
        <v>29465</v>
      </c>
    </row>
    <row r="1039" spans="1:27" x14ac:dyDescent="0.3">
      <c r="A1039" s="29" t="s">
        <v>7926</v>
      </c>
      <c r="B1039" s="29" t="s">
        <v>24742</v>
      </c>
      <c r="C1039" s="29" t="s">
        <v>11837</v>
      </c>
      <c r="D1039" s="29" t="s">
        <v>13528</v>
      </c>
      <c r="E1039" s="29" t="s">
        <v>10378</v>
      </c>
      <c r="F1039" s="29" t="s">
        <v>7917</v>
      </c>
      <c r="G1039" s="29" t="s">
        <v>25536</v>
      </c>
      <c r="H1039" s="29" t="s">
        <v>24600</v>
      </c>
      <c r="I1039" s="29">
        <v>0</v>
      </c>
      <c r="J1039" s="29">
        <v>2</v>
      </c>
      <c r="K1039" s="29">
        <v>0</v>
      </c>
      <c r="L1039" s="29">
        <v>0</v>
      </c>
      <c r="M1039" s="29">
        <v>0</v>
      </c>
      <c r="N1039" s="29">
        <v>2</v>
      </c>
      <c r="O1039" s="29">
        <v>3</v>
      </c>
      <c r="P1039">
        <v>2</v>
      </c>
      <c r="Q1039" s="31" t="s">
        <v>29406</v>
      </c>
      <c r="R1039" s="31" t="s">
        <v>29401</v>
      </c>
      <c r="S1039" s="31" t="s">
        <v>5600</v>
      </c>
      <c r="T1039" s="31" t="s">
        <v>29407</v>
      </c>
      <c r="U1039" s="31" t="s">
        <v>29423</v>
      </c>
      <c r="V1039" s="31" t="s">
        <v>29405</v>
      </c>
      <c r="W1039" s="31" t="s">
        <v>29405</v>
      </c>
      <c r="X1039" s="31" t="s">
        <v>29405</v>
      </c>
      <c r="Y1039" s="31" t="s">
        <v>29405</v>
      </c>
      <c r="Z1039" s="31" t="s">
        <v>29405</v>
      </c>
      <c r="AA1039" s="32" t="s">
        <v>29465</v>
      </c>
    </row>
    <row r="1040" spans="1:27" x14ac:dyDescent="0.3">
      <c r="A1040" s="29" t="s">
        <v>13384</v>
      </c>
      <c r="B1040" s="29" t="s">
        <v>24623</v>
      </c>
      <c r="C1040" s="29" t="s">
        <v>13385</v>
      </c>
      <c r="D1040" s="29" t="s">
        <v>13386</v>
      </c>
      <c r="E1040" s="29" t="s">
        <v>13387</v>
      </c>
      <c r="F1040" s="29" t="s">
        <v>24624</v>
      </c>
      <c r="G1040" s="29" t="s">
        <v>25537</v>
      </c>
      <c r="H1040" s="29" t="s">
        <v>24595</v>
      </c>
      <c r="I1040" s="29">
        <v>0</v>
      </c>
      <c r="J1040" s="29">
        <v>0</v>
      </c>
      <c r="K1040" s="29">
        <v>0</v>
      </c>
      <c r="L1040" s="29">
        <v>1</v>
      </c>
      <c r="M1040" s="29">
        <v>1</v>
      </c>
      <c r="N1040" s="29">
        <v>2</v>
      </c>
      <c r="O1040" s="29">
        <v>3</v>
      </c>
      <c r="P1040">
        <v>2</v>
      </c>
      <c r="Q1040" s="31" t="s">
        <v>29416</v>
      </c>
      <c r="R1040" s="31" t="s">
        <v>29401</v>
      </c>
      <c r="S1040" s="31" t="s">
        <v>29402</v>
      </c>
      <c r="T1040" s="31" t="s">
        <v>29407</v>
      </c>
      <c r="U1040" s="31" t="s">
        <v>29407</v>
      </c>
      <c r="V1040" s="31" t="s">
        <v>29409</v>
      </c>
      <c r="W1040" s="31" t="s">
        <v>29405</v>
      </c>
      <c r="X1040" s="31" t="s">
        <v>29409</v>
      </c>
      <c r="Y1040" s="31" t="s">
        <v>29405</v>
      </c>
      <c r="Z1040" s="31" t="s">
        <v>29405</v>
      </c>
      <c r="AA1040" s="32" t="s">
        <v>29463</v>
      </c>
    </row>
    <row r="1041" spans="1:27" x14ac:dyDescent="0.3">
      <c r="A1041" s="29" t="s">
        <v>13734</v>
      </c>
      <c r="B1041" s="29" t="s">
        <v>24742</v>
      </c>
      <c r="C1041" s="29" t="s">
        <v>13735</v>
      </c>
      <c r="D1041" s="29" t="s">
        <v>10377</v>
      </c>
      <c r="E1041" s="29" t="s">
        <v>10452</v>
      </c>
      <c r="F1041" s="29" t="s">
        <v>2017</v>
      </c>
      <c r="G1041" s="29" t="s">
        <v>25538</v>
      </c>
      <c r="H1041" s="29" t="s">
        <v>24595</v>
      </c>
      <c r="I1041" s="29">
        <v>0</v>
      </c>
      <c r="J1041" s="29">
        <v>0</v>
      </c>
      <c r="K1041" s="29">
        <v>0</v>
      </c>
      <c r="L1041" s="29">
        <v>0</v>
      </c>
      <c r="M1041" s="29">
        <v>2</v>
      </c>
      <c r="N1041" s="29">
        <v>2</v>
      </c>
      <c r="O1041" s="29">
        <v>3</v>
      </c>
      <c r="P1041">
        <v>2</v>
      </c>
      <c r="Q1041" s="31" t="s">
        <v>29416</v>
      </c>
      <c r="R1041" s="31" t="s">
        <v>29401</v>
      </c>
      <c r="S1041" s="31" t="s">
        <v>29402</v>
      </c>
      <c r="T1041" s="31" t="s">
        <v>29407</v>
      </c>
      <c r="U1041" s="31" t="s">
        <v>29418</v>
      </c>
      <c r="V1041" s="31" t="s">
        <v>29409</v>
      </c>
      <c r="W1041" s="31" t="s">
        <v>29409</v>
      </c>
      <c r="X1041" s="31" t="s">
        <v>29409</v>
      </c>
      <c r="Y1041" s="31" t="s">
        <v>29409</v>
      </c>
      <c r="Z1041" s="31" t="s">
        <v>29405</v>
      </c>
      <c r="AA1041" s="32" t="s">
        <v>29463</v>
      </c>
    </row>
    <row r="1042" spans="1:27" x14ac:dyDescent="0.3">
      <c r="A1042" s="29" t="s">
        <v>7722</v>
      </c>
      <c r="B1042" s="29" t="s">
        <v>24658</v>
      </c>
      <c r="C1042" s="29" t="s">
        <v>14369</v>
      </c>
      <c r="D1042" s="29" t="s">
        <v>11565</v>
      </c>
      <c r="E1042" s="29" t="s">
        <v>10378</v>
      </c>
      <c r="F1042" s="29" t="s">
        <v>2150</v>
      </c>
      <c r="G1042" s="29" t="s">
        <v>25539</v>
      </c>
      <c r="H1042" s="29" t="s">
        <v>24600</v>
      </c>
      <c r="I1042" s="29">
        <v>0</v>
      </c>
      <c r="J1042" s="29">
        <v>0</v>
      </c>
      <c r="K1042" s="29">
        <v>0</v>
      </c>
      <c r="L1042" s="29">
        <v>2</v>
      </c>
      <c r="M1042" s="29">
        <v>0</v>
      </c>
      <c r="N1042" s="29">
        <v>2</v>
      </c>
      <c r="O1042" s="29">
        <v>3</v>
      </c>
      <c r="P1042">
        <v>2</v>
      </c>
      <c r="Q1042" s="31" t="s">
        <v>29406</v>
      </c>
      <c r="R1042" s="31" t="s">
        <v>29401</v>
      </c>
      <c r="S1042" s="31" t="s">
        <v>5600</v>
      </c>
      <c r="T1042" s="31" t="s">
        <v>29407</v>
      </c>
      <c r="U1042" s="31" t="s">
        <v>29407</v>
      </c>
      <c r="V1042" s="31" t="s">
        <v>29405</v>
      </c>
      <c r="W1042" s="31" t="s">
        <v>29405</v>
      </c>
      <c r="X1042" s="31" t="s">
        <v>29405</v>
      </c>
      <c r="Y1042" s="31" t="s">
        <v>29405</v>
      </c>
      <c r="Z1042" s="31" t="s">
        <v>29405</v>
      </c>
      <c r="AA1042" s="32" t="s">
        <v>29465</v>
      </c>
    </row>
    <row r="1043" spans="1:27" x14ac:dyDescent="0.3">
      <c r="A1043" s="29" t="s">
        <v>7529</v>
      </c>
      <c r="B1043" s="29" t="s">
        <v>24876</v>
      </c>
      <c r="C1043" s="29" t="s">
        <v>13006</v>
      </c>
      <c r="D1043" s="29" t="s">
        <v>13007</v>
      </c>
      <c r="E1043" s="29" t="s">
        <v>10452</v>
      </c>
      <c r="F1043" s="29" t="s">
        <v>2027</v>
      </c>
      <c r="G1043" s="29" t="s">
        <v>25540</v>
      </c>
      <c r="H1043" s="29" t="s">
        <v>24600</v>
      </c>
      <c r="I1043" s="29">
        <v>0</v>
      </c>
      <c r="J1043" s="29">
        <v>0</v>
      </c>
      <c r="K1043" s="29">
        <v>0</v>
      </c>
      <c r="L1043" s="29">
        <v>0</v>
      </c>
      <c r="M1043" s="29">
        <v>2</v>
      </c>
      <c r="N1043" s="29">
        <v>2</v>
      </c>
      <c r="O1043" s="29">
        <v>3</v>
      </c>
      <c r="P1043">
        <v>2</v>
      </c>
      <c r="Q1043" s="31" t="s">
        <v>29406</v>
      </c>
      <c r="R1043" s="31" t="s">
        <v>29401</v>
      </c>
      <c r="S1043" s="31" t="s">
        <v>5600</v>
      </c>
      <c r="T1043" s="31" t="s">
        <v>29407</v>
      </c>
      <c r="U1043" s="31" t="s">
        <v>29407</v>
      </c>
      <c r="V1043" s="31" t="s">
        <v>29405</v>
      </c>
      <c r="W1043" s="31" t="s">
        <v>29405</v>
      </c>
      <c r="X1043" s="31" t="s">
        <v>29405</v>
      </c>
      <c r="Y1043" s="31" t="s">
        <v>29405</v>
      </c>
      <c r="Z1043" s="31" t="s">
        <v>29405</v>
      </c>
      <c r="AA1043" s="32" t="s">
        <v>29465</v>
      </c>
    </row>
    <row r="1044" spans="1:27" x14ac:dyDescent="0.3">
      <c r="A1044" s="29" t="s">
        <v>2610</v>
      </c>
      <c r="B1044" s="29" t="s">
        <v>24623</v>
      </c>
      <c r="C1044" s="29" t="s">
        <v>13216</v>
      </c>
      <c r="D1044" s="29" t="s">
        <v>13217</v>
      </c>
      <c r="E1044" s="29" t="s">
        <v>10378</v>
      </c>
      <c r="F1044" s="29" t="s">
        <v>2279</v>
      </c>
      <c r="G1044" s="29" t="s">
        <v>25541</v>
      </c>
      <c r="H1044" s="29" t="s">
        <v>24711</v>
      </c>
      <c r="I1044" s="29">
        <v>2</v>
      </c>
      <c r="J1044" s="29">
        <v>0</v>
      </c>
      <c r="K1044" s="29">
        <v>0</v>
      </c>
      <c r="L1044" s="29">
        <v>0</v>
      </c>
      <c r="M1044" s="29">
        <v>0</v>
      </c>
      <c r="N1044" s="29">
        <v>2</v>
      </c>
      <c r="O1044" s="29">
        <v>3</v>
      </c>
      <c r="P1044">
        <v>2</v>
      </c>
      <c r="Q1044" s="31" t="s">
        <v>29430</v>
      </c>
      <c r="R1044" s="31" t="s">
        <v>29401</v>
      </c>
      <c r="S1044" s="31" t="s">
        <v>29431</v>
      </c>
      <c r="T1044" s="31" t="s">
        <v>29407</v>
      </c>
      <c r="U1044" s="31" t="s">
        <v>29425</v>
      </c>
      <c r="V1044" s="31" t="s">
        <v>29405</v>
      </c>
      <c r="W1044" s="31" t="s">
        <v>29405</v>
      </c>
      <c r="X1044" s="31" t="s">
        <v>29405</v>
      </c>
      <c r="Y1044" s="31" t="s">
        <v>29405</v>
      </c>
      <c r="Z1044" s="31" t="s">
        <v>29405</v>
      </c>
      <c r="AA1044" s="32" t="s">
        <v>29465</v>
      </c>
    </row>
    <row r="1045" spans="1:27" x14ac:dyDescent="0.3">
      <c r="A1045" s="29" t="s">
        <v>2116</v>
      </c>
      <c r="B1045" s="29" t="s">
        <v>24616</v>
      </c>
      <c r="C1045" s="29" t="s">
        <v>14325</v>
      </c>
      <c r="D1045" s="29" t="s">
        <v>14326</v>
      </c>
      <c r="E1045" s="29" t="s">
        <v>10378</v>
      </c>
      <c r="F1045" s="29" t="s">
        <v>2009</v>
      </c>
      <c r="G1045" s="29" t="s">
        <v>25542</v>
      </c>
      <c r="H1045" s="29" t="s">
        <v>24711</v>
      </c>
      <c r="I1045" s="29">
        <v>0</v>
      </c>
      <c r="J1045" s="29">
        <v>0</v>
      </c>
      <c r="K1045" s="29">
        <v>0</v>
      </c>
      <c r="L1045" s="29">
        <v>1</v>
      </c>
      <c r="M1045" s="29">
        <v>0</v>
      </c>
      <c r="N1045" s="29">
        <v>1</v>
      </c>
      <c r="O1045" s="29">
        <v>2</v>
      </c>
      <c r="P1045">
        <v>2</v>
      </c>
      <c r="Q1045" s="31" t="s">
        <v>29430</v>
      </c>
      <c r="R1045" s="31" t="s">
        <v>29401</v>
      </c>
      <c r="S1045" s="31" t="s">
        <v>29431</v>
      </c>
      <c r="T1045" s="31" t="s">
        <v>29407</v>
      </c>
      <c r="U1045" s="31" t="s">
        <v>29418</v>
      </c>
      <c r="V1045" s="31" t="s">
        <v>29405</v>
      </c>
      <c r="W1045" s="31" t="s">
        <v>29405</v>
      </c>
      <c r="X1045" s="31" t="s">
        <v>29405</v>
      </c>
      <c r="Y1045" s="31" t="s">
        <v>29405</v>
      </c>
      <c r="Z1045" s="31" t="s">
        <v>29405</v>
      </c>
      <c r="AA1045" s="32" t="s">
        <v>29465</v>
      </c>
    </row>
    <row r="1046" spans="1:27" x14ac:dyDescent="0.3">
      <c r="A1046" s="29" t="s">
        <v>2116</v>
      </c>
      <c r="B1046" s="29" t="s">
        <v>24616</v>
      </c>
      <c r="C1046" s="29" t="s">
        <v>14325</v>
      </c>
      <c r="D1046" s="29" t="s">
        <v>14326</v>
      </c>
      <c r="E1046" s="29" t="s">
        <v>10378</v>
      </c>
      <c r="F1046" s="29" t="s">
        <v>2009</v>
      </c>
      <c r="G1046" s="29" t="s">
        <v>25542</v>
      </c>
      <c r="H1046" s="29" t="s">
        <v>24595</v>
      </c>
      <c r="I1046" s="29">
        <v>0</v>
      </c>
      <c r="J1046" s="29">
        <v>0</v>
      </c>
      <c r="K1046" s="29">
        <v>0</v>
      </c>
      <c r="L1046" s="29">
        <v>1</v>
      </c>
      <c r="M1046" s="29">
        <v>0</v>
      </c>
      <c r="N1046" s="29">
        <v>1</v>
      </c>
      <c r="O1046" s="29">
        <v>1</v>
      </c>
      <c r="P1046">
        <v>2</v>
      </c>
      <c r="Q1046" s="31" t="s">
        <v>29430</v>
      </c>
      <c r="R1046" s="31" t="s">
        <v>29401</v>
      </c>
      <c r="S1046" s="31" t="s">
        <v>29431</v>
      </c>
      <c r="T1046" s="31" t="s">
        <v>29407</v>
      </c>
      <c r="U1046" s="31" t="s">
        <v>29418</v>
      </c>
      <c r="V1046" s="31" t="s">
        <v>29405</v>
      </c>
      <c r="W1046" s="31" t="s">
        <v>29405</v>
      </c>
      <c r="X1046" s="31" t="s">
        <v>29405</v>
      </c>
      <c r="Y1046" s="31" t="s">
        <v>29405</v>
      </c>
      <c r="Z1046" s="31" t="s">
        <v>29405</v>
      </c>
      <c r="AA1046" s="32" t="s">
        <v>29465</v>
      </c>
    </row>
    <row r="1047" spans="1:27" x14ac:dyDescent="0.3">
      <c r="A1047" s="29" t="s">
        <v>12475</v>
      </c>
      <c r="B1047" s="29" t="s">
        <v>24749</v>
      </c>
      <c r="C1047" s="29" t="s">
        <v>12476</v>
      </c>
      <c r="D1047" s="29" t="s">
        <v>12477</v>
      </c>
      <c r="E1047" s="29" t="s">
        <v>10630</v>
      </c>
      <c r="F1047" s="29" t="s">
        <v>24736</v>
      </c>
      <c r="G1047" s="29" t="s">
        <v>25543</v>
      </c>
      <c r="H1047" s="29" t="s">
        <v>24595</v>
      </c>
      <c r="I1047" s="29">
        <v>0</v>
      </c>
      <c r="J1047" s="29">
        <v>0</v>
      </c>
      <c r="K1047" s="29">
        <v>0</v>
      </c>
      <c r="L1047" s="29">
        <v>2</v>
      </c>
      <c r="M1047" s="29">
        <v>0</v>
      </c>
      <c r="N1047" s="29">
        <v>2</v>
      </c>
      <c r="O1047" s="29">
        <v>3</v>
      </c>
      <c r="P1047">
        <v>2</v>
      </c>
      <c r="Q1047" s="31" t="s">
        <v>29416</v>
      </c>
      <c r="R1047" s="31" t="s">
        <v>29401</v>
      </c>
      <c r="S1047" s="31" t="s">
        <v>29402</v>
      </c>
      <c r="T1047" s="31" t="s">
        <v>29407</v>
      </c>
      <c r="U1047" s="31" t="s">
        <v>29423</v>
      </c>
      <c r="V1047" s="31" t="s">
        <v>29409</v>
      </c>
      <c r="W1047" s="31" t="s">
        <v>29405</v>
      </c>
      <c r="X1047" s="31" t="s">
        <v>29409</v>
      </c>
      <c r="Y1047" s="31" t="s">
        <v>29405</v>
      </c>
      <c r="Z1047" s="31" t="s">
        <v>29409</v>
      </c>
      <c r="AA1047" s="32" t="s">
        <v>29463</v>
      </c>
    </row>
    <row r="1048" spans="1:27" x14ac:dyDescent="0.3">
      <c r="A1048" s="29" t="s">
        <v>9174</v>
      </c>
      <c r="B1048" s="29" t="s">
        <v>24648</v>
      </c>
      <c r="C1048" s="29" t="s">
        <v>13468</v>
      </c>
      <c r="D1048" s="29" t="s">
        <v>13469</v>
      </c>
      <c r="E1048" s="29" t="s">
        <v>10378</v>
      </c>
      <c r="F1048" s="29" t="s">
        <v>3952</v>
      </c>
      <c r="G1048" s="29" t="s">
        <v>25544</v>
      </c>
      <c r="H1048" s="29" t="s">
        <v>24600</v>
      </c>
      <c r="I1048" s="29">
        <v>2</v>
      </c>
      <c r="J1048" s="29">
        <v>0</v>
      </c>
      <c r="K1048" s="29">
        <v>0</v>
      </c>
      <c r="L1048" s="29">
        <v>0</v>
      </c>
      <c r="M1048" s="29">
        <v>0</v>
      </c>
      <c r="N1048" s="29">
        <v>2</v>
      </c>
      <c r="O1048" s="29">
        <v>3</v>
      </c>
      <c r="P1048">
        <v>2</v>
      </c>
      <c r="Q1048" s="31" t="s">
        <v>29406</v>
      </c>
      <c r="R1048" s="31" t="s">
        <v>29401</v>
      </c>
      <c r="S1048" s="31" t="s">
        <v>5600</v>
      </c>
      <c r="T1048" s="31" t="s">
        <v>29407</v>
      </c>
      <c r="U1048" s="31" t="s">
        <v>29407</v>
      </c>
      <c r="V1048" s="31" t="s">
        <v>29405</v>
      </c>
      <c r="W1048" s="31" t="s">
        <v>29405</v>
      </c>
      <c r="X1048" s="31" t="s">
        <v>29405</v>
      </c>
      <c r="Y1048" s="31" t="s">
        <v>29405</v>
      </c>
      <c r="Z1048" s="31" t="s">
        <v>29405</v>
      </c>
      <c r="AA1048" s="32" t="s">
        <v>29465</v>
      </c>
    </row>
    <row r="1049" spans="1:27" x14ac:dyDescent="0.3">
      <c r="A1049" s="29" t="s">
        <v>6137</v>
      </c>
      <c r="B1049" s="29" t="s">
        <v>24620</v>
      </c>
      <c r="C1049" s="29" t="s">
        <v>12691</v>
      </c>
      <c r="D1049" s="29" t="s">
        <v>11565</v>
      </c>
      <c r="E1049" s="29" t="s">
        <v>11402</v>
      </c>
      <c r="F1049" s="29" t="s">
        <v>6139</v>
      </c>
      <c r="G1049" s="29" t="s">
        <v>25545</v>
      </c>
      <c r="H1049" s="29" t="s">
        <v>24600</v>
      </c>
      <c r="I1049" s="29">
        <v>2</v>
      </c>
      <c r="J1049" s="29">
        <v>0</v>
      </c>
      <c r="K1049" s="29">
        <v>0</v>
      </c>
      <c r="L1049" s="29">
        <v>0</v>
      </c>
      <c r="M1049" s="29">
        <v>0</v>
      </c>
      <c r="N1049" s="29">
        <v>2</v>
      </c>
      <c r="O1049" s="29">
        <v>3</v>
      </c>
      <c r="P1049">
        <v>2</v>
      </c>
      <c r="Q1049" s="31" t="s">
        <v>29406</v>
      </c>
      <c r="R1049" s="31" t="s">
        <v>29401</v>
      </c>
      <c r="S1049" s="31" t="s">
        <v>5600</v>
      </c>
      <c r="T1049" s="31" t="s">
        <v>29407</v>
      </c>
      <c r="U1049" s="31" t="s">
        <v>29418</v>
      </c>
      <c r="V1049" s="31" t="s">
        <v>29405</v>
      </c>
      <c r="W1049" s="31" t="s">
        <v>29405</v>
      </c>
      <c r="X1049" s="31" t="s">
        <v>29405</v>
      </c>
      <c r="Y1049" s="31" t="s">
        <v>29405</v>
      </c>
      <c r="Z1049" s="31" t="s">
        <v>29405</v>
      </c>
      <c r="AA1049" s="32" t="s">
        <v>29465</v>
      </c>
    </row>
    <row r="1050" spans="1:27" x14ac:dyDescent="0.3">
      <c r="A1050" s="29" t="s">
        <v>8639</v>
      </c>
      <c r="B1050" s="29" t="s">
        <v>24784</v>
      </c>
      <c r="C1050" s="29" t="s">
        <v>14046</v>
      </c>
      <c r="D1050" s="29" t="s">
        <v>14047</v>
      </c>
      <c r="E1050" s="29" t="s">
        <v>10378</v>
      </c>
      <c r="F1050" s="29" t="s">
        <v>8641</v>
      </c>
      <c r="G1050" s="29" t="s">
        <v>25546</v>
      </c>
      <c r="H1050" s="29" t="s">
        <v>24600</v>
      </c>
      <c r="I1050" s="29">
        <v>0</v>
      </c>
      <c r="J1050" s="29">
        <v>0</v>
      </c>
      <c r="K1050" s="29">
        <v>0</v>
      </c>
      <c r="L1050" s="29">
        <v>2</v>
      </c>
      <c r="M1050" s="29">
        <v>0</v>
      </c>
      <c r="N1050" s="29">
        <v>2</v>
      </c>
      <c r="O1050" s="29">
        <v>3</v>
      </c>
      <c r="P1050">
        <v>2</v>
      </c>
      <c r="Q1050" s="31" t="s">
        <v>29406</v>
      </c>
      <c r="R1050" s="31" t="s">
        <v>29401</v>
      </c>
      <c r="S1050" s="31" t="s">
        <v>5600</v>
      </c>
      <c r="T1050" s="31" t="s">
        <v>29407</v>
      </c>
      <c r="U1050" s="31" t="s">
        <v>29418</v>
      </c>
      <c r="V1050" s="31" t="s">
        <v>29405</v>
      </c>
      <c r="W1050" s="31" t="s">
        <v>29405</v>
      </c>
      <c r="X1050" s="31" t="s">
        <v>29405</v>
      </c>
      <c r="Y1050" s="31" t="s">
        <v>29405</v>
      </c>
      <c r="Z1050" s="31" t="s">
        <v>29405</v>
      </c>
      <c r="AA1050" s="32" t="s">
        <v>29465</v>
      </c>
    </row>
    <row r="1051" spans="1:27" x14ac:dyDescent="0.3">
      <c r="A1051" s="29" t="s">
        <v>13508</v>
      </c>
      <c r="B1051" s="29" t="s">
        <v>24636</v>
      </c>
      <c r="C1051" s="29" t="s">
        <v>13509</v>
      </c>
      <c r="D1051" s="29" t="s">
        <v>13510</v>
      </c>
      <c r="E1051" s="29" t="s">
        <v>13511</v>
      </c>
      <c r="F1051" s="29" t="s">
        <v>5013</v>
      </c>
      <c r="G1051" s="29" t="s">
        <v>25547</v>
      </c>
      <c r="H1051" s="29" t="s">
        <v>24597</v>
      </c>
      <c r="I1051" s="29">
        <v>1</v>
      </c>
      <c r="J1051" s="29">
        <v>0</v>
      </c>
      <c r="K1051" s="29">
        <v>0</v>
      </c>
      <c r="L1051" s="29">
        <v>0</v>
      </c>
      <c r="M1051" s="29">
        <v>0</v>
      </c>
      <c r="N1051" s="29">
        <v>1</v>
      </c>
      <c r="O1051" s="29">
        <v>2</v>
      </c>
      <c r="P1051">
        <v>2</v>
      </c>
      <c r="Q1051" s="31" t="s">
        <v>29416</v>
      </c>
      <c r="R1051" s="31" t="s">
        <v>29401</v>
      </c>
      <c r="S1051" s="31" t="s">
        <v>29402</v>
      </c>
      <c r="T1051" s="31" t="s">
        <v>29407</v>
      </c>
      <c r="U1051" s="31" t="s">
        <v>29426</v>
      </c>
      <c r="V1051" s="31" t="s">
        <v>29409</v>
      </c>
      <c r="W1051" s="31" t="s">
        <v>29405</v>
      </c>
      <c r="X1051" s="31" t="s">
        <v>29405</v>
      </c>
      <c r="Y1051" s="31" t="s">
        <v>29405</v>
      </c>
      <c r="Z1051" s="31" t="s">
        <v>29405</v>
      </c>
      <c r="AA1051" s="32" t="s">
        <v>29464</v>
      </c>
    </row>
    <row r="1052" spans="1:27" x14ac:dyDescent="0.3">
      <c r="A1052" s="29" t="s">
        <v>13508</v>
      </c>
      <c r="B1052" s="29" t="s">
        <v>24636</v>
      </c>
      <c r="C1052" s="29" t="s">
        <v>13509</v>
      </c>
      <c r="D1052" s="29" t="s">
        <v>13510</v>
      </c>
      <c r="E1052" s="29" t="s">
        <v>13511</v>
      </c>
      <c r="F1052" s="29" t="s">
        <v>5013</v>
      </c>
      <c r="G1052" s="29" t="s">
        <v>25547</v>
      </c>
      <c r="H1052" s="29" t="s">
        <v>24595</v>
      </c>
      <c r="I1052" s="29">
        <v>0</v>
      </c>
      <c r="J1052" s="29">
        <v>0</v>
      </c>
      <c r="K1052" s="29">
        <v>0</v>
      </c>
      <c r="L1052" s="29">
        <v>1</v>
      </c>
      <c r="M1052" s="29">
        <v>0</v>
      </c>
      <c r="N1052" s="29">
        <v>1</v>
      </c>
      <c r="O1052" s="29">
        <v>1</v>
      </c>
      <c r="P1052">
        <v>2</v>
      </c>
      <c r="Q1052" s="31" t="s">
        <v>29416</v>
      </c>
      <c r="R1052" s="31" t="s">
        <v>29401</v>
      </c>
      <c r="S1052" s="31" t="s">
        <v>29402</v>
      </c>
      <c r="T1052" s="31" t="s">
        <v>29407</v>
      </c>
      <c r="U1052" s="31" t="s">
        <v>29426</v>
      </c>
      <c r="V1052" s="31" t="s">
        <v>29409</v>
      </c>
      <c r="W1052" s="31" t="s">
        <v>29405</v>
      </c>
      <c r="X1052" s="31" t="s">
        <v>29405</v>
      </c>
      <c r="Y1052" s="31" t="s">
        <v>29405</v>
      </c>
      <c r="Z1052" s="31" t="s">
        <v>29405</v>
      </c>
      <c r="AA1052" s="32" t="s">
        <v>29463</v>
      </c>
    </row>
    <row r="1053" spans="1:27" x14ac:dyDescent="0.3">
      <c r="A1053" s="29" t="s">
        <v>3447</v>
      </c>
      <c r="B1053" s="29" t="s">
        <v>24616</v>
      </c>
      <c r="C1053" s="29" t="s">
        <v>12556</v>
      </c>
      <c r="D1053" s="29" t="s">
        <v>12557</v>
      </c>
      <c r="E1053" s="29" t="s">
        <v>10378</v>
      </c>
      <c r="F1053" s="29" t="s">
        <v>24736</v>
      </c>
      <c r="G1053" s="29" t="s">
        <v>25548</v>
      </c>
      <c r="H1053" s="29" t="s">
        <v>24711</v>
      </c>
      <c r="I1053" s="29">
        <v>0</v>
      </c>
      <c r="J1053" s="29">
        <v>0</v>
      </c>
      <c r="K1053" s="29">
        <v>0</v>
      </c>
      <c r="L1053" s="29">
        <v>1</v>
      </c>
      <c r="M1053" s="29">
        <v>1</v>
      </c>
      <c r="N1053" s="29">
        <v>2</v>
      </c>
      <c r="O1053" s="29">
        <v>3</v>
      </c>
      <c r="P1053">
        <v>2</v>
      </c>
      <c r="Q1053" s="31" t="s">
        <v>29430</v>
      </c>
      <c r="R1053" s="31" t="s">
        <v>29401</v>
      </c>
      <c r="S1053" s="31" t="s">
        <v>29431</v>
      </c>
      <c r="T1053" s="31" t="s">
        <v>29407</v>
      </c>
      <c r="U1053" s="31" t="s">
        <v>29423</v>
      </c>
      <c r="V1053" s="31" t="s">
        <v>29405</v>
      </c>
      <c r="W1053" s="31" t="s">
        <v>29405</v>
      </c>
      <c r="X1053" s="31" t="s">
        <v>29405</v>
      </c>
      <c r="Y1053" s="31" t="s">
        <v>29405</v>
      </c>
      <c r="Z1053" s="31" t="s">
        <v>29405</v>
      </c>
      <c r="AA1053" s="32" t="s">
        <v>29465</v>
      </c>
    </row>
    <row r="1054" spans="1:27" x14ac:dyDescent="0.3">
      <c r="A1054" s="29" t="s">
        <v>13300</v>
      </c>
      <c r="B1054" s="29" t="s">
        <v>24749</v>
      </c>
      <c r="C1054" s="29" t="s">
        <v>13301</v>
      </c>
      <c r="D1054" s="29" t="s">
        <v>10377</v>
      </c>
      <c r="E1054" s="29" t="s">
        <v>11326</v>
      </c>
      <c r="F1054" s="29" t="s">
        <v>13302</v>
      </c>
      <c r="G1054" s="29" t="s">
        <v>25549</v>
      </c>
      <c r="H1054" s="29" t="s">
        <v>24595</v>
      </c>
      <c r="I1054" s="29">
        <v>0</v>
      </c>
      <c r="J1054" s="29">
        <v>0</v>
      </c>
      <c r="K1054" s="29">
        <v>0</v>
      </c>
      <c r="L1054" s="29">
        <v>0</v>
      </c>
      <c r="M1054" s="29">
        <v>2</v>
      </c>
      <c r="N1054" s="29">
        <v>2</v>
      </c>
      <c r="O1054" s="29">
        <v>3</v>
      </c>
      <c r="P1054">
        <v>2</v>
      </c>
      <c r="Q1054" s="31" t="s">
        <v>29416</v>
      </c>
      <c r="R1054" s="31" t="s">
        <v>29401</v>
      </c>
      <c r="S1054" s="31" t="s">
        <v>29402</v>
      </c>
      <c r="T1054" s="31" t="s">
        <v>29407</v>
      </c>
      <c r="U1054" s="31" t="s">
        <v>29407</v>
      </c>
      <c r="V1054" s="31" t="s">
        <v>29409</v>
      </c>
      <c r="W1054" s="31" t="s">
        <v>29409</v>
      </c>
      <c r="X1054" s="31" t="s">
        <v>29409</v>
      </c>
      <c r="Y1054" s="31" t="s">
        <v>29409</v>
      </c>
      <c r="Z1054" s="31" t="s">
        <v>29405</v>
      </c>
      <c r="AA1054" s="32" t="s">
        <v>29463</v>
      </c>
    </row>
    <row r="1055" spans="1:27" x14ac:dyDescent="0.3">
      <c r="A1055" s="29" t="s">
        <v>5845</v>
      </c>
      <c r="B1055" s="29" t="s">
        <v>24598</v>
      </c>
      <c r="C1055" s="29" t="s">
        <v>5846</v>
      </c>
      <c r="D1055" s="29" t="s">
        <v>13036</v>
      </c>
      <c r="E1055" s="29" t="s">
        <v>10452</v>
      </c>
      <c r="F1055" s="29" t="s">
        <v>5152</v>
      </c>
      <c r="G1055" s="29" t="s">
        <v>25550</v>
      </c>
      <c r="H1055" s="29" t="s">
        <v>24600</v>
      </c>
      <c r="I1055" s="29">
        <v>0</v>
      </c>
      <c r="J1055" s="29">
        <v>0</v>
      </c>
      <c r="K1055" s="29">
        <v>0</v>
      </c>
      <c r="L1055" s="29">
        <v>0</v>
      </c>
      <c r="M1055" s="29">
        <v>2</v>
      </c>
      <c r="N1055" s="29">
        <v>2</v>
      </c>
      <c r="O1055" s="29">
        <v>3</v>
      </c>
      <c r="P1055">
        <v>2</v>
      </c>
      <c r="Q1055" s="31" t="s">
        <v>29406</v>
      </c>
      <c r="R1055" s="31" t="s">
        <v>29401</v>
      </c>
      <c r="S1055" s="31" t="s">
        <v>5600</v>
      </c>
      <c r="T1055" s="31" t="s">
        <v>29407</v>
      </c>
      <c r="U1055" s="31" t="s">
        <v>29418</v>
      </c>
      <c r="V1055" s="31" t="s">
        <v>29405</v>
      </c>
      <c r="W1055" s="31" t="s">
        <v>29405</v>
      </c>
      <c r="X1055" s="31" t="s">
        <v>29405</v>
      </c>
      <c r="Y1055" s="31" t="s">
        <v>29405</v>
      </c>
      <c r="Z1055" s="31" t="s">
        <v>29405</v>
      </c>
      <c r="AA1055" s="32" t="s">
        <v>29465</v>
      </c>
    </row>
    <row r="1056" spans="1:27" x14ac:dyDescent="0.3">
      <c r="A1056" s="29" t="s">
        <v>8977</v>
      </c>
      <c r="B1056" s="29" t="s">
        <v>24620</v>
      </c>
      <c r="C1056" s="29" t="s">
        <v>12745</v>
      </c>
      <c r="D1056" s="29" t="s">
        <v>10377</v>
      </c>
      <c r="E1056" s="29" t="s">
        <v>10378</v>
      </c>
      <c r="F1056" s="29" t="s">
        <v>24697</v>
      </c>
      <c r="G1056" s="29" t="s">
        <v>25551</v>
      </c>
      <c r="H1056" s="29" t="s">
        <v>24600</v>
      </c>
      <c r="I1056" s="29">
        <v>0</v>
      </c>
      <c r="J1056" s="29">
        <v>0</v>
      </c>
      <c r="K1056" s="29">
        <v>0</v>
      </c>
      <c r="L1056" s="29">
        <v>2</v>
      </c>
      <c r="M1056" s="29">
        <v>0</v>
      </c>
      <c r="N1056" s="29">
        <v>2</v>
      </c>
      <c r="O1056" s="29">
        <v>3</v>
      </c>
      <c r="P1056">
        <v>2</v>
      </c>
      <c r="Q1056" s="31" t="s">
        <v>29406</v>
      </c>
      <c r="R1056" s="31" t="s">
        <v>29401</v>
      </c>
      <c r="S1056" s="31" t="s">
        <v>5600</v>
      </c>
      <c r="T1056" s="31" t="s">
        <v>29407</v>
      </c>
      <c r="U1056" s="31" t="s">
        <v>29407</v>
      </c>
      <c r="V1056" s="31" t="s">
        <v>29405</v>
      </c>
      <c r="W1056" s="31" t="s">
        <v>29405</v>
      </c>
      <c r="X1056" s="31" t="s">
        <v>29405</v>
      </c>
      <c r="Y1056" s="31" t="s">
        <v>29405</v>
      </c>
      <c r="Z1056" s="31" t="s">
        <v>29405</v>
      </c>
      <c r="AA1056" s="32" t="s">
        <v>29465</v>
      </c>
    </row>
    <row r="1057" spans="1:27" x14ac:dyDescent="0.3">
      <c r="A1057" s="29" t="s">
        <v>13860</v>
      </c>
      <c r="B1057" s="29" t="s">
        <v>24636</v>
      </c>
      <c r="C1057" s="29" t="s">
        <v>13861</v>
      </c>
      <c r="D1057" s="29" t="s">
        <v>12236</v>
      </c>
      <c r="E1057" s="29" t="s">
        <v>10965</v>
      </c>
      <c r="F1057" s="29" t="s">
        <v>13862</v>
      </c>
      <c r="G1057" s="29" t="s">
        <v>25552</v>
      </c>
      <c r="H1057" s="29" t="s">
        <v>24597</v>
      </c>
      <c r="I1057" s="29">
        <v>2</v>
      </c>
      <c r="J1057" s="29">
        <v>0</v>
      </c>
      <c r="K1057" s="29">
        <v>0</v>
      </c>
      <c r="L1057" s="29">
        <v>0</v>
      </c>
      <c r="M1057" s="29">
        <v>0</v>
      </c>
      <c r="N1057" s="29">
        <v>2</v>
      </c>
      <c r="O1057" s="29">
        <v>3</v>
      </c>
      <c r="P1057">
        <v>2</v>
      </c>
      <c r="Q1057" s="31" t="s">
        <v>29416</v>
      </c>
      <c r="R1057" s="31" t="s">
        <v>29411</v>
      </c>
      <c r="S1057" s="31" t="s">
        <v>29402</v>
      </c>
      <c r="T1057" s="31" t="s">
        <v>29407</v>
      </c>
      <c r="U1057" s="31" t="s">
        <v>29418</v>
      </c>
      <c r="V1057" s="31" t="s">
        <v>29409</v>
      </c>
      <c r="W1057" s="31" t="s">
        <v>29409</v>
      </c>
      <c r="X1057" s="31" t="s">
        <v>29405</v>
      </c>
      <c r="Y1057" s="31" t="s">
        <v>29405</v>
      </c>
      <c r="Z1057" s="31" t="s">
        <v>29405</v>
      </c>
      <c r="AA1057" s="32" t="s">
        <v>29464</v>
      </c>
    </row>
    <row r="1058" spans="1:27" x14ac:dyDescent="0.3">
      <c r="A1058" s="29" t="s">
        <v>3859</v>
      </c>
      <c r="B1058" s="29" t="s">
        <v>24642</v>
      </c>
      <c r="C1058" s="29" t="s">
        <v>14203</v>
      </c>
      <c r="D1058" s="29" t="s">
        <v>14204</v>
      </c>
      <c r="E1058" s="29" t="s">
        <v>11998</v>
      </c>
      <c r="F1058" s="29" t="s">
        <v>2416</v>
      </c>
      <c r="G1058" s="29" t="s">
        <v>25553</v>
      </c>
      <c r="H1058" s="29" t="s">
        <v>24711</v>
      </c>
      <c r="I1058" s="29">
        <v>0</v>
      </c>
      <c r="J1058" s="29">
        <v>0</v>
      </c>
      <c r="K1058" s="29">
        <v>0</v>
      </c>
      <c r="L1058" s="29">
        <v>1</v>
      </c>
      <c r="M1058" s="29">
        <v>1</v>
      </c>
      <c r="N1058" s="29">
        <v>2</v>
      </c>
      <c r="O1058" s="29">
        <v>3</v>
      </c>
      <c r="P1058">
        <v>2</v>
      </c>
      <c r="Q1058" s="31" t="s">
        <v>29430</v>
      </c>
      <c r="R1058" s="31" t="s">
        <v>29401</v>
      </c>
      <c r="S1058" s="31" t="s">
        <v>29431</v>
      </c>
      <c r="T1058" s="31" t="s">
        <v>29407</v>
      </c>
      <c r="U1058" s="31" t="s">
        <v>29418</v>
      </c>
      <c r="V1058" s="31" t="s">
        <v>29405</v>
      </c>
      <c r="W1058" s="31" t="s">
        <v>29405</v>
      </c>
      <c r="X1058" s="31" t="s">
        <v>29405</v>
      </c>
      <c r="Y1058" s="31" t="s">
        <v>29405</v>
      </c>
      <c r="Z1058" s="31" t="s">
        <v>29405</v>
      </c>
      <c r="AA1058" s="32" t="s">
        <v>29465</v>
      </c>
    </row>
    <row r="1059" spans="1:27" x14ac:dyDescent="0.3">
      <c r="A1059" s="29" t="s">
        <v>13471</v>
      </c>
      <c r="B1059" s="29" t="s">
        <v>24623</v>
      </c>
      <c r="C1059" s="29" t="s">
        <v>13472</v>
      </c>
      <c r="D1059" s="29" t="s">
        <v>11874</v>
      </c>
      <c r="E1059" s="29" t="s">
        <v>11002</v>
      </c>
      <c r="F1059" s="29" t="s">
        <v>2279</v>
      </c>
      <c r="G1059" s="29" t="s">
        <v>25554</v>
      </c>
      <c r="H1059" s="29" t="s">
        <v>24595</v>
      </c>
      <c r="I1059" s="29">
        <v>0</v>
      </c>
      <c r="J1059" s="29">
        <v>0</v>
      </c>
      <c r="K1059" s="29">
        <v>0</v>
      </c>
      <c r="L1059" s="29">
        <v>2</v>
      </c>
      <c r="M1059" s="29">
        <v>0</v>
      </c>
      <c r="N1059" s="29">
        <v>2</v>
      </c>
      <c r="O1059" s="29">
        <v>3</v>
      </c>
      <c r="P1059">
        <v>2</v>
      </c>
      <c r="Q1059" s="31" t="s">
        <v>29416</v>
      </c>
      <c r="R1059" s="31" t="s">
        <v>29401</v>
      </c>
      <c r="S1059" s="31" t="s">
        <v>29402</v>
      </c>
      <c r="T1059" s="31" t="s">
        <v>29407</v>
      </c>
      <c r="U1059" s="31" t="s">
        <v>29425</v>
      </c>
      <c r="V1059" s="31" t="s">
        <v>29409</v>
      </c>
      <c r="W1059" s="31" t="s">
        <v>29405</v>
      </c>
      <c r="X1059" s="31" t="s">
        <v>29405</v>
      </c>
      <c r="Y1059" s="31" t="s">
        <v>29405</v>
      </c>
      <c r="Z1059" s="31" t="s">
        <v>29405</v>
      </c>
      <c r="AA1059" s="32" t="s">
        <v>29463</v>
      </c>
    </row>
    <row r="1060" spans="1:27" x14ac:dyDescent="0.3">
      <c r="A1060" s="29" t="s">
        <v>13441</v>
      </c>
      <c r="B1060" s="29" t="s">
        <v>24626</v>
      </c>
      <c r="C1060" s="29" t="s">
        <v>13442</v>
      </c>
      <c r="D1060" s="29" t="s">
        <v>10377</v>
      </c>
      <c r="E1060" s="29" t="s">
        <v>10630</v>
      </c>
      <c r="F1060" s="29" t="s">
        <v>3316</v>
      </c>
      <c r="G1060" s="29" t="s">
        <v>25555</v>
      </c>
      <c r="H1060" s="29" t="s">
        <v>24595</v>
      </c>
      <c r="I1060" s="29">
        <v>0</v>
      </c>
      <c r="J1060" s="29">
        <v>0</v>
      </c>
      <c r="K1060" s="29">
        <v>0</v>
      </c>
      <c r="L1060" s="29">
        <v>1</v>
      </c>
      <c r="M1060" s="29">
        <v>1</v>
      </c>
      <c r="N1060" s="29">
        <v>2</v>
      </c>
      <c r="O1060" s="29">
        <v>3</v>
      </c>
      <c r="P1060">
        <v>2</v>
      </c>
      <c r="Q1060" s="31" t="s">
        <v>29446</v>
      </c>
      <c r="R1060" s="31" t="s">
        <v>29401</v>
      </c>
      <c r="S1060" s="31" t="s">
        <v>29402</v>
      </c>
      <c r="T1060" s="31" t="s">
        <v>29407</v>
      </c>
      <c r="U1060" s="31" t="s">
        <v>29407</v>
      </c>
      <c r="V1060" s="31" t="s">
        <v>29405</v>
      </c>
      <c r="W1060" s="31" t="s">
        <v>29409</v>
      </c>
      <c r="X1060" s="31" t="s">
        <v>29409</v>
      </c>
      <c r="Y1060" s="31" t="s">
        <v>29405</v>
      </c>
      <c r="Z1060" s="31" t="s">
        <v>29405</v>
      </c>
      <c r="AA1060" s="32" t="s">
        <v>29463</v>
      </c>
    </row>
    <row r="1061" spans="1:27" x14ac:dyDescent="0.3">
      <c r="A1061" s="29" t="s">
        <v>13701</v>
      </c>
      <c r="B1061" s="29" t="s">
        <v>24738</v>
      </c>
      <c r="C1061" s="29" t="s">
        <v>13702</v>
      </c>
      <c r="D1061" s="29" t="s">
        <v>13703</v>
      </c>
      <c r="E1061" s="29" t="s">
        <v>10378</v>
      </c>
      <c r="F1061" s="29" t="s">
        <v>24796</v>
      </c>
      <c r="G1061" s="29" t="s">
        <v>25556</v>
      </c>
      <c r="H1061" s="29" t="s">
        <v>24597</v>
      </c>
      <c r="I1061" s="29">
        <v>0</v>
      </c>
      <c r="J1061" s="29">
        <v>0</v>
      </c>
      <c r="K1061" s="29">
        <v>0</v>
      </c>
      <c r="L1061" s="29">
        <v>0</v>
      </c>
      <c r="M1061" s="29">
        <v>1</v>
      </c>
      <c r="N1061" s="29">
        <v>1</v>
      </c>
      <c r="O1061" s="29">
        <v>1</v>
      </c>
      <c r="P1061">
        <v>2</v>
      </c>
      <c r="Q1061" s="31" t="s">
        <v>29421</v>
      </c>
      <c r="R1061" s="31" t="s">
        <v>29401</v>
      </c>
      <c r="S1061" s="31" t="s">
        <v>29402</v>
      </c>
      <c r="T1061" s="31" t="s">
        <v>29407</v>
      </c>
      <c r="U1061" s="31" t="s">
        <v>29407</v>
      </c>
      <c r="V1061" s="31" t="s">
        <v>29409</v>
      </c>
      <c r="W1061" s="31" t="s">
        <v>29405</v>
      </c>
      <c r="X1061" s="31" t="s">
        <v>29405</v>
      </c>
      <c r="Y1061" s="31" t="s">
        <v>29405</v>
      </c>
      <c r="Z1061" s="31" t="s">
        <v>29409</v>
      </c>
      <c r="AA1061" s="32" t="s">
        <v>29464</v>
      </c>
    </row>
    <row r="1062" spans="1:27" x14ac:dyDescent="0.3">
      <c r="A1062" s="29" t="s">
        <v>13701</v>
      </c>
      <c r="B1062" s="29" t="s">
        <v>24738</v>
      </c>
      <c r="C1062" s="29" t="s">
        <v>13702</v>
      </c>
      <c r="D1062" s="29" t="s">
        <v>13703</v>
      </c>
      <c r="E1062" s="29" t="s">
        <v>10378</v>
      </c>
      <c r="F1062" s="29" t="s">
        <v>24796</v>
      </c>
      <c r="G1062" s="29" t="s">
        <v>25556</v>
      </c>
      <c r="H1062" s="29" t="s">
        <v>24595</v>
      </c>
      <c r="I1062" s="29">
        <v>0</v>
      </c>
      <c r="J1062" s="29">
        <v>0</v>
      </c>
      <c r="K1062" s="29">
        <v>0</v>
      </c>
      <c r="L1062" s="29">
        <v>1</v>
      </c>
      <c r="M1062" s="29">
        <v>0</v>
      </c>
      <c r="N1062" s="29">
        <v>1</v>
      </c>
      <c r="O1062" s="29">
        <v>2</v>
      </c>
      <c r="P1062">
        <v>2</v>
      </c>
      <c r="Q1062" s="31" t="s">
        <v>29421</v>
      </c>
      <c r="R1062" s="31" t="s">
        <v>29401</v>
      </c>
      <c r="S1062" s="31" t="s">
        <v>29402</v>
      </c>
      <c r="T1062" s="31" t="s">
        <v>29407</v>
      </c>
      <c r="U1062" s="31" t="s">
        <v>29407</v>
      </c>
      <c r="V1062" s="31" t="s">
        <v>29409</v>
      </c>
      <c r="W1062" s="31" t="s">
        <v>29405</v>
      </c>
      <c r="X1062" s="31" t="s">
        <v>29405</v>
      </c>
      <c r="Y1062" s="31" t="s">
        <v>29405</v>
      </c>
      <c r="Z1062" s="31" t="s">
        <v>29409</v>
      </c>
      <c r="AA1062" s="32" t="s">
        <v>29463</v>
      </c>
    </row>
    <row r="1063" spans="1:27" x14ac:dyDescent="0.3">
      <c r="A1063" s="29" t="s">
        <v>14453</v>
      </c>
      <c r="B1063" s="29" t="s">
        <v>24876</v>
      </c>
      <c r="C1063" s="29" t="s">
        <v>14454</v>
      </c>
      <c r="D1063" s="29" t="s">
        <v>14455</v>
      </c>
      <c r="E1063" s="29" t="s">
        <v>11648</v>
      </c>
      <c r="F1063" s="29" t="s">
        <v>2027</v>
      </c>
      <c r="G1063" s="29" t="s">
        <v>25557</v>
      </c>
      <c r="H1063" s="29" t="s">
        <v>24595</v>
      </c>
      <c r="I1063" s="29">
        <v>0</v>
      </c>
      <c r="J1063" s="29">
        <v>0</v>
      </c>
      <c r="K1063" s="29">
        <v>0</v>
      </c>
      <c r="L1063" s="29">
        <v>2</v>
      </c>
      <c r="M1063" s="29">
        <v>0</v>
      </c>
      <c r="N1063" s="29">
        <v>2</v>
      </c>
      <c r="O1063" s="29">
        <v>3</v>
      </c>
      <c r="P1063">
        <v>2</v>
      </c>
      <c r="Q1063" s="31" t="s">
        <v>29416</v>
      </c>
      <c r="R1063" s="31" t="s">
        <v>29401</v>
      </c>
      <c r="S1063" s="31" t="s">
        <v>29402</v>
      </c>
      <c r="T1063" s="31" t="s">
        <v>29407</v>
      </c>
      <c r="U1063" s="31" t="s">
        <v>29407</v>
      </c>
      <c r="V1063" s="31" t="s">
        <v>29409</v>
      </c>
      <c r="W1063" s="31" t="s">
        <v>29405</v>
      </c>
      <c r="X1063" s="31" t="s">
        <v>29405</v>
      </c>
      <c r="Y1063" s="31" t="s">
        <v>29409</v>
      </c>
      <c r="Z1063" s="31" t="s">
        <v>29409</v>
      </c>
      <c r="AA1063" s="32" t="s">
        <v>29461</v>
      </c>
    </row>
    <row r="1064" spans="1:27" x14ac:dyDescent="0.3">
      <c r="A1064" s="29" t="s">
        <v>12608</v>
      </c>
      <c r="B1064" s="29" t="s">
        <v>24876</v>
      </c>
      <c r="C1064" s="29" t="s">
        <v>12609</v>
      </c>
      <c r="D1064" s="29" t="s">
        <v>12610</v>
      </c>
      <c r="E1064" s="29" t="s">
        <v>12611</v>
      </c>
      <c r="F1064" s="29" t="s">
        <v>2394</v>
      </c>
      <c r="G1064" s="29" t="s">
        <v>25558</v>
      </c>
      <c r="H1064" s="29" t="s">
        <v>24595</v>
      </c>
      <c r="I1064" s="29">
        <v>0</v>
      </c>
      <c r="J1064" s="29">
        <v>0</v>
      </c>
      <c r="K1064" s="29">
        <v>1</v>
      </c>
      <c r="L1064" s="29">
        <v>0</v>
      </c>
      <c r="M1064" s="29">
        <v>1</v>
      </c>
      <c r="N1064" s="29">
        <v>2</v>
      </c>
      <c r="O1064" s="29">
        <v>3</v>
      </c>
      <c r="P1064">
        <v>2</v>
      </c>
      <c r="Q1064" s="31" t="s">
        <v>29416</v>
      </c>
      <c r="R1064" s="31" t="s">
        <v>29401</v>
      </c>
      <c r="S1064" s="31" t="s">
        <v>29402</v>
      </c>
      <c r="T1064" s="31" t="s">
        <v>29407</v>
      </c>
      <c r="U1064" s="31" t="s">
        <v>29407</v>
      </c>
      <c r="V1064" s="31" t="s">
        <v>29409</v>
      </c>
      <c r="W1064" s="31" t="s">
        <v>29405</v>
      </c>
      <c r="X1064" s="31" t="s">
        <v>29405</v>
      </c>
      <c r="Y1064" s="31" t="s">
        <v>29405</v>
      </c>
      <c r="Z1064" s="31" t="s">
        <v>29405</v>
      </c>
      <c r="AA1064" s="32" t="s">
        <v>29463</v>
      </c>
    </row>
    <row r="1065" spans="1:27" x14ac:dyDescent="0.3">
      <c r="A1065" s="29" t="s">
        <v>14385</v>
      </c>
      <c r="B1065" s="29" t="s">
        <v>24671</v>
      </c>
      <c r="C1065" s="29" t="s">
        <v>14386</v>
      </c>
      <c r="D1065" s="29" t="s">
        <v>10377</v>
      </c>
      <c r="E1065" s="29" t="s">
        <v>10440</v>
      </c>
      <c r="F1065" s="29" t="s">
        <v>24672</v>
      </c>
      <c r="G1065" s="29" t="s">
        <v>25559</v>
      </c>
      <c r="H1065" s="29" t="s">
        <v>24612</v>
      </c>
      <c r="I1065" s="29">
        <v>0</v>
      </c>
      <c r="J1065" s="29">
        <v>0</v>
      </c>
      <c r="K1065" s="29">
        <v>0</v>
      </c>
      <c r="L1065" s="29">
        <v>2</v>
      </c>
      <c r="M1065" s="29">
        <v>0</v>
      </c>
      <c r="N1065" s="29">
        <v>2</v>
      </c>
      <c r="O1065" s="29">
        <v>3</v>
      </c>
      <c r="P1065">
        <v>2</v>
      </c>
      <c r="Q1065" s="31" t="s">
        <v>29424</v>
      </c>
      <c r="R1065" s="31" t="s">
        <v>29401</v>
      </c>
      <c r="S1065" s="31" t="s">
        <v>29402</v>
      </c>
      <c r="T1065" s="31" t="s">
        <v>29407</v>
      </c>
      <c r="U1065" s="31" t="s">
        <v>29407</v>
      </c>
      <c r="V1065" s="31" t="s">
        <v>29409</v>
      </c>
      <c r="W1065" s="31" t="s">
        <v>29409</v>
      </c>
      <c r="X1065" s="31" t="s">
        <v>29409</v>
      </c>
      <c r="Y1065" s="31" t="s">
        <v>29409</v>
      </c>
      <c r="Z1065" s="31" t="s">
        <v>29409</v>
      </c>
      <c r="AA1065" s="32" t="s">
        <v>29464</v>
      </c>
    </row>
    <row r="1066" spans="1:27" x14ac:dyDescent="0.3">
      <c r="A1066" s="29" t="s">
        <v>14465</v>
      </c>
      <c r="B1066" s="29" t="s">
        <v>24618</v>
      </c>
      <c r="C1066" s="29" t="s">
        <v>14466</v>
      </c>
      <c r="D1066" s="29" t="s">
        <v>10448</v>
      </c>
      <c r="E1066" s="29" t="s">
        <v>10461</v>
      </c>
      <c r="F1066" s="29" t="s">
        <v>10427</v>
      </c>
      <c r="G1066" s="29" t="s">
        <v>25560</v>
      </c>
      <c r="H1066" s="29" t="s">
        <v>24597</v>
      </c>
      <c r="I1066" s="29">
        <v>0</v>
      </c>
      <c r="J1066" s="29">
        <v>0</v>
      </c>
      <c r="K1066" s="29">
        <v>1</v>
      </c>
      <c r="L1066" s="29">
        <v>1</v>
      </c>
      <c r="M1066" s="29">
        <v>0</v>
      </c>
      <c r="N1066" s="29">
        <v>2</v>
      </c>
      <c r="O1066" s="29">
        <v>3</v>
      </c>
      <c r="P1066">
        <v>2</v>
      </c>
      <c r="Q1066" s="31" t="s">
        <v>29429</v>
      </c>
      <c r="R1066" s="31" t="s">
        <v>29411</v>
      </c>
      <c r="S1066" s="31" t="s">
        <v>29402</v>
      </c>
      <c r="T1066" s="31" t="s">
        <v>29407</v>
      </c>
      <c r="U1066" s="31" t="s">
        <v>29404</v>
      </c>
      <c r="V1066" s="31" t="s">
        <v>29409</v>
      </c>
      <c r="W1066" s="31" t="s">
        <v>29409</v>
      </c>
      <c r="X1066" s="31" t="s">
        <v>29409</v>
      </c>
      <c r="Y1066" s="31" t="s">
        <v>29409</v>
      </c>
      <c r="Z1066" s="31" t="s">
        <v>29409</v>
      </c>
      <c r="AA1066" s="32" t="s">
        <v>29464</v>
      </c>
    </row>
    <row r="1067" spans="1:27" x14ac:dyDescent="0.3">
      <c r="A1067" s="29" t="s">
        <v>3099</v>
      </c>
      <c r="B1067" s="29" t="s">
        <v>24616</v>
      </c>
      <c r="C1067" s="29" t="s">
        <v>12858</v>
      </c>
      <c r="D1067" s="29" t="s">
        <v>12859</v>
      </c>
      <c r="E1067" s="29" t="s">
        <v>10844</v>
      </c>
      <c r="F1067" s="29" t="s">
        <v>24887</v>
      </c>
      <c r="G1067" s="29" t="s">
        <v>25561</v>
      </c>
      <c r="H1067" s="29" t="s">
        <v>24711</v>
      </c>
      <c r="I1067" s="29">
        <v>0</v>
      </c>
      <c r="J1067" s="29">
        <v>0</v>
      </c>
      <c r="K1067" s="29">
        <v>0</v>
      </c>
      <c r="L1067" s="29">
        <v>2</v>
      </c>
      <c r="M1067" s="29">
        <v>0</v>
      </c>
      <c r="N1067" s="29">
        <v>2</v>
      </c>
      <c r="O1067" s="29">
        <v>3</v>
      </c>
      <c r="P1067">
        <v>2</v>
      </c>
      <c r="Q1067" s="31" t="s">
        <v>29430</v>
      </c>
      <c r="R1067" s="31" t="s">
        <v>29401</v>
      </c>
      <c r="S1067" s="31" t="s">
        <v>29431</v>
      </c>
      <c r="T1067" s="31" t="s">
        <v>29407</v>
      </c>
      <c r="U1067" s="31" t="s">
        <v>29407</v>
      </c>
      <c r="V1067" s="31" t="s">
        <v>29405</v>
      </c>
      <c r="W1067" s="31" t="s">
        <v>29405</v>
      </c>
      <c r="X1067" s="31" t="s">
        <v>29405</v>
      </c>
      <c r="Y1067" s="31" t="s">
        <v>29405</v>
      </c>
      <c r="Z1067" s="31" t="s">
        <v>29405</v>
      </c>
      <c r="AA1067" s="32" t="s">
        <v>29465</v>
      </c>
    </row>
    <row r="1068" spans="1:27" x14ac:dyDescent="0.3">
      <c r="A1068" s="29" t="s">
        <v>14476</v>
      </c>
      <c r="B1068" s="29" t="s">
        <v>24618</v>
      </c>
      <c r="C1068" s="29" t="s">
        <v>14477</v>
      </c>
      <c r="D1068" s="29" t="s">
        <v>12829</v>
      </c>
      <c r="E1068" s="29" t="s">
        <v>14478</v>
      </c>
      <c r="F1068" s="29" t="s">
        <v>10427</v>
      </c>
      <c r="G1068" s="29" t="s">
        <v>25562</v>
      </c>
      <c r="H1068" s="29" t="s">
        <v>24597</v>
      </c>
      <c r="I1068" s="29">
        <v>0</v>
      </c>
      <c r="J1068" s="29">
        <v>0</v>
      </c>
      <c r="K1068" s="29">
        <v>0</v>
      </c>
      <c r="L1068" s="29">
        <v>2</v>
      </c>
      <c r="M1068" s="29">
        <v>0</v>
      </c>
      <c r="N1068" s="29">
        <v>2</v>
      </c>
      <c r="O1068" s="29">
        <v>3</v>
      </c>
      <c r="P1068">
        <v>2</v>
      </c>
      <c r="Q1068" s="31" t="s">
        <v>29413</v>
      </c>
      <c r="R1068" s="31" t="s">
        <v>29411</v>
      </c>
      <c r="S1068" s="31" t="s">
        <v>29402</v>
      </c>
      <c r="T1068" s="31" t="s">
        <v>29407</v>
      </c>
      <c r="U1068" s="31" t="s">
        <v>29404</v>
      </c>
      <c r="V1068" s="31" t="s">
        <v>29409</v>
      </c>
      <c r="W1068" s="31" t="s">
        <v>29409</v>
      </c>
      <c r="X1068" s="31" t="s">
        <v>29409</v>
      </c>
      <c r="Y1068" s="31" t="s">
        <v>29409</v>
      </c>
      <c r="Z1068" s="31" t="s">
        <v>29409</v>
      </c>
      <c r="AA1068" s="32" t="s">
        <v>29464</v>
      </c>
    </row>
    <row r="1069" spans="1:27" x14ac:dyDescent="0.3">
      <c r="A1069" s="29" t="s">
        <v>13763</v>
      </c>
      <c r="B1069" s="29" t="s">
        <v>24623</v>
      </c>
      <c r="C1069" s="29" t="s">
        <v>13764</v>
      </c>
      <c r="D1069" s="29" t="s">
        <v>10377</v>
      </c>
      <c r="E1069" s="29" t="s">
        <v>13765</v>
      </c>
      <c r="F1069" s="29" t="s">
        <v>10456</v>
      </c>
      <c r="G1069" s="29" t="s">
        <v>25563</v>
      </c>
      <c r="H1069" s="29" t="s">
        <v>24595</v>
      </c>
      <c r="I1069" s="29">
        <v>1</v>
      </c>
      <c r="J1069" s="29">
        <v>0</v>
      </c>
      <c r="K1069" s="29">
        <v>0</v>
      </c>
      <c r="L1069" s="29">
        <v>1</v>
      </c>
      <c r="M1069" s="29">
        <v>0</v>
      </c>
      <c r="N1069" s="29">
        <v>2</v>
      </c>
      <c r="O1069" s="29">
        <v>3</v>
      </c>
      <c r="P1069">
        <v>2</v>
      </c>
      <c r="Q1069" s="31" t="s">
        <v>29447</v>
      </c>
      <c r="R1069" s="31" t="s">
        <v>29417</v>
      </c>
      <c r="S1069" s="31" t="s">
        <v>29417</v>
      </c>
      <c r="T1069" s="31" t="s">
        <v>29407</v>
      </c>
      <c r="U1069" s="31" t="s">
        <v>29425</v>
      </c>
      <c r="V1069" s="31" t="s">
        <v>29405</v>
      </c>
      <c r="W1069" s="31" t="s">
        <v>29405</v>
      </c>
      <c r="X1069" s="31" t="s">
        <v>29405</v>
      </c>
      <c r="Y1069" s="31" t="s">
        <v>29405</v>
      </c>
      <c r="Z1069" s="31" t="s">
        <v>29405</v>
      </c>
      <c r="AA1069" s="32" t="s">
        <v>29462</v>
      </c>
    </row>
    <row r="1070" spans="1:27" x14ac:dyDescent="0.3">
      <c r="A1070" s="29" t="s">
        <v>14067</v>
      </c>
      <c r="B1070" s="29" t="s">
        <v>24623</v>
      </c>
      <c r="C1070" s="29" t="s">
        <v>14068</v>
      </c>
      <c r="D1070" s="29" t="s">
        <v>14069</v>
      </c>
      <c r="E1070" s="29" t="s">
        <v>11402</v>
      </c>
      <c r="F1070" s="29" t="s">
        <v>24624</v>
      </c>
      <c r="G1070" s="29" t="s">
        <v>25564</v>
      </c>
      <c r="H1070" s="29" t="s">
        <v>24595</v>
      </c>
      <c r="I1070" s="29">
        <v>0</v>
      </c>
      <c r="J1070" s="29">
        <v>1</v>
      </c>
      <c r="K1070" s="29">
        <v>0</v>
      </c>
      <c r="L1070" s="29">
        <v>0</v>
      </c>
      <c r="M1070" s="29">
        <v>0</v>
      </c>
      <c r="N1070" s="29">
        <v>1</v>
      </c>
      <c r="O1070" s="29">
        <v>2</v>
      </c>
      <c r="P1070">
        <v>2</v>
      </c>
      <c r="Q1070" s="31" t="s">
        <v>29416</v>
      </c>
      <c r="R1070" s="31" t="s">
        <v>29401</v>
      </c>
      <c r="S1070" s="31" t="s">
        <v>29402</v>
      </c>
      <c r="T1070" s="31" t="s">
        <v>29407</v>
      </c>
      <c r="U1070" s="31" t="s">
        <v>29407</v>
      </c>
      <c r="V1070" s="31" t="s">
        <v>29409</v>
      </c>
      <c r="W1070" s="31" t="s">
        <v>29405</v>
      </c>
      <c r="X1070" s="31" t="s">
        <v>29405</v>
      </c>
      <c r="Y1070" s="31" t="s">
        <v>29409</v>
      </c>
      <c r="Z1070" s="31" t="s">
        <v>29405</v>
      </c>
      <c r="AA1070" s="32" t="s">
        <v>29463</v>
      </c>
    </row>
    <row r="1071" spans="1:27" x14ac:dyDescent="0.3">
      <c r="A1071" s="29" t="s">
        <v>14067</v>
      </c>
      <c r="B1071" s="29" t="s">
        <v>24623</v>
      </c>
      <c r="C1071" s="29" t="s">
        <v>14068</v>
      </c>
      <c r="D1071" s="29" t="s">
        <v>14069</v>
      </c>
      <c r="E1071" s="29" t="s">
        <v>11402</v>
      </c>
      <c r="F1071" s="29" t="s">
        <v>24624</v>
      </c>
      <c r="G1071" s="29" t="s">
        <v>25564</v>
      </c>
      <c r="H1071" s="29" t="s">
        <v>24612</v>
      </c>
      <c r="I1071" s="29">
        <v>0</v>
      </c>
      <c r="J1071" s="29">
        <v>0</v>
      </c>
      <c r="K1071" s="29">
        <v>0</v>
      </c>
      <c r="L1071" s="29">
        <v>1</v>
      </c>
      <c r="M1071" s="29">
        <v>0</v>
      </c>
      <c r="N1071" s="29">
        <v>1</v>
      </c>
      <c r="O1071" s="29">
        <v>1</v>
      </c>
      <c r="P1071">
        <v>2</v>
      </c>
      <c r="Q1071" s="31" t="s">
        <v>29416</v>
      </c>
      <c r="R1071" s="31" t="s">
        <v>29401</v>
      </c>
      <c r="S1071" s="31" t="s">
        <v>29402</v>
      </c>
      <c r="T1071" s="31" t="s">
        <v>29407</v>
      </c>
      <c r="U1071" s="31" t="s">
        <v>29407</v>
      </c>
      <c r="V1071" s="31" t="s">
        <v>29409</v>
      </c>
      <c r="W1071" s="31" t="s">
        <v>29405</v>
      </c>
      <c r="X1071" s="31" t="s">
        <v>29405</v>
      </c>
      <c r="Y1071" s="31" t="s">
        <v>29409</v>
      </c>
      <c r="Z1071" s="31" t="s">
        <v>29405</v>
      </c>
      <c r="AA1071" s="32" t="s">
        <v>29464</v>
      </c>
    </row>
    <row r="1072" spans="1:27" x14ac:dyDescent="0.3">
      <c r="A1072" s="29" t="s">
        <v>14347</v>
      </c>
      <c r="B1072" s="29" t="s">
        <v>24658</v>
      </c>
      <c r="C1072" s="29" t="s">
        <v>14348</v>
      </c>
      <c r="D1072" s="29" t="s">
        <v>10377</v>
      </c>
      <c r="E1072" s="29" t="s">
        <v>10378</v>
      </c>
      <c r="F1072" s="29" t="s">
        <v>25565</v>
      </c>
      <c r="G1072" s="29" t="s">
        <v>25566</v>
      </c>
      <c r="H1072" s="29" t="s">
        <v>24595</v>
      </c>
      <c r="I1072" s="29">
        <v>2</v>
      </c>
      <c r="J1072" s="29">
        <v>0</v>
      </c>
      <c r="K1072" s="29">
        <v>0</v>
      </c>
      <c r="L1072" s="29">
        <v>0</v>
      </c>
      <c r="M1072" s="29">
        <v>0</v>
      </c>
      <c r="N1072" s="29">
        <v>2</v>
      </c>
      <c r="O1072" s="29">
        <v>3</v>
      </c>
      <c r="P1072">
        <v>2</v>
      </c>
      <c r="Q1072" s="31" t="s">
        <v>29444</v>
      </c>
      <c r="R1072" s="31" t="s">
        <v>29401</v>
      </c>
      <c r="S1072" s="31" t="s">
        <v>29402</v>
      </c>
      <c r="T1072" s="31" t="s">
        <v>29407</v>
      </c>
      <c r="U1072" s="31" t="s">
        <v>29407</v>
      </c>
      <c r="V1072" s="31" t="s">
        <v>29405</v>
      </c>
      <c r="W1072" s="31" t="s">
        <v>29405</v>
      </c>
      <c r="X1072" s="31" t="s">
        <v>29409</v>
      </c>
      <c r="Y1072" s="31" t="s">
        <v>29405</v>
      </c>
      <c r="Z1072" s="31" t="s">
        <v>29405</v>
      </c>
      <c r="AA1072" s="32" t="s">
        <v>29463</v>
      </c>
    </row>
    <row r="1073" spans="1:27" x14ac:dyDescent="0.3">
      <c r="A1073" s="29" t="s">
        <v>12793</v>
      </c>
      <c r="B1073" s="29" t="s">
        <v>24642</v>
      </c>
      <c r="C1073" s="29" t="s">
        <v>12794</v>
      </c>
      <c r="D1073" s="29" t="s">
        <v>12795</v>
      </c>
      <c r="E1073" s="29" t="s">
        <v>10658</v>
      </c>
      <c r="F1073" s="29" t="s">
        <v>12796</v>
      </c>
      <c r="G1073" s="29" t="s">
        <v>25567</v>
      </c>
      <c r="H1073" s="29" t="s">
        <v>24595</v>
      </c>
      <c r="I1073" s="29">
        <v>0</v>
      </c>
      <c r="J1073" s="29">
        <v>0</v>
      </c>
      <c r="K1073" s="29">
        <v>0</v>
      </c>
      <c r="L1073" s="29">
        <v>0</v>
      </c>
      <c r="M1073" s="29">
        <v>2</v>
      </c>
      <c r="N1073" s="29">
        <v>2</v>
      </c>
      <c r="O1073" s="29">
        <v>3</v>
      </c>
      <c r="P1073">
        <v>2</v>
      </c>
      <c r="Q1073" s="31" t="s">
        <v>29422</v>
      </c>
      <c r="R1073" s="31" t="s">
        <v>29401</v>
      </c>
      <c r="S1073" s="31" t="s">
        <v>29402</v>
      </c>
      <c r="T1073" s="31" t="s">
        <v>29407</v>
      </c>
      <c r="U1073" s="31" t="s">
        <v>29407</v>
      </c>
      <c r="V1073" s="31" t="s">
        <v>29409</v>
      </c>
      <c r="W1073" s="31" t="s">
        <v>29405</v>
      </c>
      <c r="X1073" s="31" t="s">
        <v>29405</v>
      </c>
      <c r="Y1073" s="31" t="s">
        <v>29409</v>
      </c>
      <c r="Z1073" s="31" t="s">
        <v>29405</v>
      </c>
      <c r="AA1073" s="32" t="s">
        <v>29463</v>
      </c>
    </row>
    <row r="1074" spans="1:27" x14ac:dyDescent="0.3">
      <c r="A1074" s="29" t="s">
        <v>12814</v>
      </c>
      <c r="B1074" s="29" t="s">
        <v>24749</v>
      </c>
      <c r="C1074" s="29" t="s">
        <v>12815</v>
      </c>
      <c r="D1074" s="29" t="s">
        <v>12816</v>
      </c>
      <c r="E1074" s="29" t="s">
        <v>12817</v>
      </c>
      <c r="F1074" s="29" t="s">
        <v>2022</v>
      </c>
      <c r="G1074" s="29" t="s">
        <v>25568</v>
      </c>
      <c r="H1074" s="29" t="s">
        <v>24595</v>
      </c>
      <c r="I1074" s="29">
        <v>0</v>
      </c>
      <c r="J1074" s="29">
        <v>2</v>
      </c>
      <c r="K1074" s="29">
        <v>0</v>
      </c>
      <c r="L1074" s="29">
        <v>0</v>
      </c>
      <c r="M1074" s="29">
        <v>0</v>
      </c>
      <c r="N1074" s="29">
        <v>2</v>
      </c>
      <c r="O1074" s="29">
        <v>3</v>
      </c>
      <c r="P1074">
        <v>2</v>
      </c>
      <c r="Q1074" s="31" t="s">
        <v>29416</v>
      </c>
      <c r="R1074" s="31" t="s">
        <v>29401</v>
      </c>
      <c r="S1074" s="31" t="s">
        <v>29402</v>
      </c>
      <c r="T1074" s="31" t="s">
        <v>29407</v>
      </c>
      <c r="U1074" s="31" t="s">
        <v>29418</v>
      </c>
      <c r="V1074" s="31" t="s">
        <v>29409</v>
      </c>
      <c r="W1074" s="31" t="s">
        <v>29405</v>
      </c>
      <c r="X1074" s="31" t="s">
        <v>29405</v>
      </c>
      <c r="Y1074" s="31" t="s">
        <v>29405</v>
      </c>
      <c r="Z1074" s="31" t="s">
        <v>29405</v>
      </c>
      <c r="AA1074" s="32" t="s">
        <v>29463</v>
      </c>
    </row>
    <row r="1075" spans="1:27" x14ac:dyDescent="0.3">
      <c r="A1075" s="29" t="s">
        <v>7937</v>
      </c>
      <c r="B1075" s="29" t="s">
        <v>24642</v>
      </c>
      <c r="C1075" s="29" t="s">
        <v>14103</v>
      </c>
      <c r="D1075" s="29" t="s">
        <v>14104</v>
      </c>
      <c r="E1075" s="29" t="s">
        <v>10378</v>
      </c>
      <c r="F1075" s="29" t="s">
        <v>2990</v>
      </c>
      <c r="G1075" s="29" t="s">
        <v>25569</v>
      </c>
      <c r="H1075" s="29" t="s">
        <v>24600</v>
      </c>
      <c r="I1075" s="29">
        <v>0</v>
      </c>
      <c r="J1075" s="29">
        <v>1</v>
      </c>
      <c r="K1075" s="29">
        <v>0</v>
      </c>
      <c r="L1075" s="29">
        <v>1</v>
      </c>
      <c r="M1075" s="29">
        <v>0</v>
      </c>
      <c r="N1075" s="29">
        <v>2</v>
      </c>
      <c r="O1075" s="29">
        <v>3</v>
      </c>
      <c r="P1075">
        <v>2</v>
      </c>
      <c r="Q1075" s="31" t="s">
        <v>29406</v>
      </c>
      <c r="R1075" s="31" t="s">
        <v>29401</v>
      </c>
      <c r="S1075" s="31" t="s">
        <v>5600</v>
      </c>
      <c r="T1075" s="31" t="s">
        <v>29407</v>
      </c>
      <c r="U1075" s="31" t="s">
        <v>29407</v>
      </c>
      <c r="V1075" s="31" t="s">
        <v>29405</v>
      </c>
      <c r="W1075" s="31" t="s">
        <v>29405</v>
      </c>
      <c r="X1075" s="31" t="s">
        <v>29405</v>
      </c>
      <c r="Y1075" s="31" t="s">
        <v>29405</v>
      </c>
      <c r="Z1075" s="31" t="s">
        <v>29405</v>
      </c>
      <c r="AA1075" s="32" t="s">
        <v>29465</v>
      </c>
    </row>
    <row r="1076" spans="1:27" x14ac:dyDescent="0.3">
      <c r="A1076" s="29" t="s">
        <v>13791</v>
      </c>
      <c r="B1076" s="29" t="s">
        <v>24658</v>
      </c>
      <c r="C1076" s="29" t="s">
        <v>13792</v>
      </c>
      <c r="D1076" s="29" t="s">
        <v>13793</v>
      </c>
      <c r="E1076" s="29" t="s">
        <v>10378</v>
      </c>
      <c r="F1076" s="29" t="s">
        <v>2032</v>
      </c>
      <c r="G1076" s="29" t="s">
        <v>25570</v>
      </c>
      <c r="H1076" s="29" t="s">
        <v>24595</v>
      </c>
      <c r="I1076" s="29">
        <v>0</v>
      </c>
      <c r="J1076" s="29">
        <v>0</v>
      </c>
      <c r="K1076" s="29">
        <v>0</v>
      </c>
      <c r="L1076" s="29">
        <v>1</v>
      </c>
      <c r="M1076" s="29">
        <v>1</v>
      </c>
      <c r="N1076" s="29">
        <v>2</v>
      </c>
      <c r="O1076" s="29">
        <v>3</v>
      </c>
      <c r="P1076">
        <v>2</v>
      </c>
      <c r="Q1076" s="31" t="s">
        <v>29424</v>
      </c>
      <c r="R1076" s="31" t="s">
        <v>29401</v>
      </c>
      <c r="S1076" s="31" t="s">
        <v>29402</v>
      </c>
      <c r="T1076" s="31" t="s">
        <v>29407</v>
      </c>
      <c r="U1076" s="31" t="s">
        <v>29418</v>
      </c>
      <c r="V1076" s="31" t="s">
        <v>29409</v>
      </c>
      <c r="W1076" s="31" t="s">
        <v>29405</v>
      </c>
      <c r="X1076" s="31" t="s">
        <v>29405</v>
      </c>
      <c r="Y1076" s="31" t="s">
        <v>29405</v>
      </c>
      <c r="Z1076" s="31" t="s">
        <v>29405</v>
      </c>
      <c r="AA1076" s="32" t="s">
        <v>29463</v>
      </c>
    </row>
    <row r="1077" spans="1:27" x14ac:dyDescent="0.3">
      <c r="A1077" s="29" t="s">
        <v>13108</v>
      </c>
      <c r="B1077" s="29" t="s">
        <v>24653</v>
      </c>
      <c r="C1077" s="29" t="s">
        <v>13109</v>
      </c>
      <c r="D1077" s="29" t="s">
        <v>13110</v>
      </c>
      <c r="E1077" s="29" t="s">
        <v>10783</v>
      </c>
      <c r="F1077" s="29" t="s">
        <v>5530</v>
      </c>
      <c r="G1077" s="29" t="s">
        <v>25571</v>
      </c>
      <c r="H1077" s="29" t="s">
        <v>24612</v>
      </c>
      <c r="I1077" s="29">
        <v>1</v>
      </c>
      <c r="J1077" s="29">
        <v>0</v>
      </c>
      <c r="K1077" s="29">
        <v>1</v>
      </c>
      <c r="L1077" s="29">
        <v>0</v>
      </c>
      <c r="M1077" s="29">
        <v>0</v>
      </c>
      <c r="N1077" s="29">
        <v>2</v>
      </c>
      <c r="O1077" s="29">
        <v>3</v>
      </c>
      <c r="P1077">
        <v>2</v>
      </c>
      <c r="Q1077" s="31" t="s">
        <v>29421</v>
      </c>
      <c r="R1077" s="31" t="s">
        <v>29401</v>
      </c>
      <c r="S1077" s="31" t="s">
        <v>29402</v>
      </c>
      <c r="T1077" s="31" t="s">
        <v>29407</v>
      </c>
      <c r="U1077" s="31" t="s">
        <v>29407</v>
      </c>
      <c r="V1077" s="31" t="s">
        <v>29409</v>
      </c>
      <c r="W1077" s="31" t="s">
        <v>29405</v>
      </c>
      <c r="X1077" s="31" t="s">
        <v>29409</v>
      </c>
      <c r="Y1077" s="31" t="s">
        <v>29405</v>
      </c>
      <c r="Z1077" s="31" t="s">
        <v>29409</v>
      </c>
      <c r="AA1077" s="32" t="s">
        <v>29464</v>
      </c>
    </row>
    <row r="1078" spans="1:27" x14ac:dyDescent="0.3">
      <c r="A1078" s="29" t="s">
        <v>12819</v>
      </c>
      <c r="B1078" s="29" t="s">
        <v>24662</v>
      </c>
      <c r="C1078" s="29" t="s">
        <v>12820</v>
      </c>
      <c r="D1078" s="29" t="s">
        <v>12821</v>
      </c>
      <c r="E1078" s="29" t="s">
        <v>10378</v>
      </c>
      <c r="F1078" s="29" t="s">
        <v>24755</v>
      </c>
      <c r="G1078" s="29" t="s">
        <v>25572</v>
      </c>
      <c r="H1078" s="29" t="s">
        <v>24597</v>
      </c>
      <c r="I1078" s="29">
        <v>1</v>
      </c>
      <c r="J1078" s="29">
        <v>0</v>
      </c>
      <c r="K1078" s="29">
        <v>0</v>
      </c>
      <c r="L1078" s="29">
        <v>0</v>
      </c>
      <c r="M1078" s="29">
        <v>0</v>
      </c>
      <c r="N1078" s="29">
        <v>1</v>
      </c>
      <c r="O1078" s="29">
        <v>1</v>
      </c>
      <c r="P1078">
        <v>2</v>
      </c>
      <c r="Q1078" s="31" t="s">
        <v>29416</v>
      </c>
      <c r="R1078" s="31" t="s">
        <v>29401</v>
      </c>
      <c r="S1078" s="31" t="s">
        <v>29402</v>
      </c>
      <c r="T1078" s="31" t="s">
        <v>29407</v>
      </c>
      <c r="U1078" s="31" t="s">
        <v>29407</v>
      </c>
      <c r="V1078" s="31" t="s">
        <v>29409</v>
      </c>
      <c r="W1078" s="31" t="s">
        <v>29405</v>
      </c>
      <c r="X1078" s="31" t="s">
        <v>29405</v>
      </c>
      <c r="Y1078" s="31" t="s">
        <v>29405</v>
      </c>
      <c r="Z1078" s="31" t="s">
        <v>29405</v>
      </c>
      <c r="AA1078" s="32" t="s">
        <v>29464</v>
      </c>
    </row>
    <row r="1079" spans="1:27" x14ac:dyDescent="0.3">
      <c r="A1079" s="29" t="s">
        <v>12819</v>
      </c>
      <c r="B1079" s="29" t="s">
        <v>24662</v>
      </c>
      <c r="C1079" s="29" t="s">
        <v>12820</v>
      </c>
      <c r="D1079" s="29" t="s">
        <v>12821</v>
      </c>
      <c r="E1079" s="29" t="s">
        <v>10378</v>
      </c>
      <c r="F1079" s="29" t="s">
        <v>24755</v>
      </c>
      <c r="G1079" s="29" t="s">
        <v>25572</v>
      </c>
      <c r="H1079" s="29" t="s">
        <v>24595</v>
      </c>
      <c r="I1079" s="29">
        <v>0</v>
      </c>
      <c r="J1079" s="29">
        <v>0</v>
      </c>
      <c r="K1079" s="29">
        <v>0</v>
      </c>
      <c r="L1079" s="29">
        <v>0</v>
      </c>
      <c r="M1079" s="29">
        <v>1</v>
      </c>
      <c r="N1079" s="29">
        <v>1</v>
      </c>
      <c r="O1079" s="29">
        <v>2</v>
      </c>
      <c r="P1079">
        <v>2</v>
      </c>
      <c r="Q1079" s="31" t="s">
        <v>29416</v>
      </c>
      <c r="R1079" s="31" t="s">
        <v>29401</v>
      </c>
      <c r="S1079" s="31" t="s">
        <v>29402</v>
      </c>
      <c r="T1079" s="31" t="s">
        <v>29407</v>
      </c>
      <c r="U1079" s="31" t="s">
        <v>29407</v>
      </c>
      <c r="V1079" s="31" t="s">
        <v>29409</v>
      </c>
      <c r="W1079" s="31" t="s">
        <v>29405</v>
      </c>
      <c r="X1079" s="31" t="s">
        <v>29405</v>
      </c>
      <c r="Y1079" s="31" t="s">
        <v>29405</v>
      </c>
      <c r="Z1079" s="31" t="s">
        <v>29405</v>
      </c>
      <c r="AA1079" s="32" t="s">
        <v>29463</v>
      </c>
    </row>
    <row r="1080" spans="1:27" x14ac:dyDescent="0.3">
      <c r="A1080" s="29" t="s">
        <v>2974</v>
      </c>
      <c r="B1080" s="29" t="s">
        <v>24876</v>
      </c>
      <c r="C1080" s="29" t="s">
        <v>13112</v>
      </c>
      <c r="D1080" s="29" t="s">
        <v>13113</v>
      </c>
      <c r="E1080" s="29" t="s">
        <v>10378</v>
      </c>
      <c r="F1080" s="29" t="s">
        <v>2027</v>
      </c>
      <c r="G1080" s="29" t="s">
        <v>25573</v>
      </c>
      <c r="H1080" s="29" t="s">
        <v>24711</v>
      </c>
      <c r="I1080" s="29">
        <v>0</v>
      </c>
      <c r="J1080" s="29">
        <v>2</v>
      </c>
      <c r="K1080" s="29">
        <v>0</v>
      </c>
      <c r="L1080" s="29">
        <v>0</v>
      </c>
      <c r="M1080" s="29">
        <v>0</v>
      </c>
      <c r="N1080" s="29">
        <v>2</v>
      </c>
      <c r="O1080" s="29">
        <v>3</v>
      </c>
      <c r="P1080">
        <v>2</v>
      </c>
      <c r="Q1080" s="31" t="s">
        <v>29430</v>
      </c>
      <c r="R1080" s="31" t="s">
        <v>29401</v>
      </c>
      <c r="S1080" s="31" t="s">
        <v>29431</v>
      </c>
      <c r="T1080" s="31" t="s">
        <v>29407</v>
      </c>
      <c r="U1080" s="31" t="s">
        <v>29407</v>
      </c>
      <c r="V1080" s="31" t="s">
        <v>29405</v>
      </c>
      <c r="W1080" s="31" t="s">
        <v>29405</v>
      </c>
      <c r="X1080" s="31" t="s">
        <v>29405</v>
      </c>
      <c r="Y1080" s="31" t="s">
        <v>29405</v>
      </c>
      <c r="Z1080" s="31" t="s">
        <v>29405</v>
      </c>
      <c r="AA1080" s="32" t="s">
        <v>29465</v>
      </c>
    </row>
    <row r="1081" spans="1:27" x14ac:dyDescent="0.3">
      <c r="A1081" s="29" t="s">
        <v>9853</v>
      </c>
      <c r="B1081" s="29" t="s">
        <v>24626</v>
      </c>
      <c r="C1081" s="29" t="s">
        <v>14034</v>
      </c>
      <c r="D1081" s="29" t="s">
        <v>14035</v>
      </c>
      <c r="E1081" s="29" t="s">
        <v>14036</v>
      </c>
      <c r="F1081" s="29" t="s">
        <v>25118</v>
      </c>
      <c r="G1081" s="29" t="s">
        <v>25574</v>
      </c>
      <c r="H1081" s="29" t="s">
        <v>24600</v>
      </c>
      <c r="I1081" s="29">
        <v>0</v>
      </c>
      <c r="J1081" s="29">
        <v>0</v>
      </c>
      <c r="K1081" s="29">
        <v>0</v>
      </c>
      <c r="L1081" s="29">
        <v>0</v>
      </c>
      <c r="M1081" s="29">
        <v>2</v>
      </c>
      <c r="N1081" s="29">
        <v>2</v>
      </c>
      <c r="O1081" s="29">
        <v>3</v>
      </c>
      <c r="P1081">
        <v>2</v>
      </c>
      <c r="Q1081" s="31" t="s">
        <v>29406</v>
      </c>
      <c r="R1081" s="31" t="s">
        <v>29401</v>
      </c>
      <c r="S1081" s="31" t="s">
        <v>5600</v>
      </c>
      <c r="T1081" s="31" t="s">
        <v>29403</v>
      </c>
      <c r="U1081" s="31" t="s">
        <v>29407</v>
      </c>
      <c r="V1081" s="31" t="s">
        <v>29405</v>
      </c>
      <c r="W1081" s="31" t="s">
        <v>29405</v>
      </c>
      <c r="X1081" s="31" t="s">
        <v>29405</v>
      </c>
      <c r="Y1081" s="31" t="s">
        <v>29405</v>
      </c>
      <c r="Z1081" s="31" t="s">
        <v>29405</v>
      </c>
      <c r="AA1081" s="32" t="s">
        <v>29465</v>
      </c>
    </row>
    <row r="1082" spans="1:27" x14ac:dyDescent="0.3">
      <c r="A1082" s="29" t="s">
        <v>3024</v>
      </c>
      <c r="B1082" s="29" t="s">
        <v>24618</v>
      </c>
      <c r="C1082" s="29" t="s">
        <v>13483</v>
      </c>
      <c r="D1082" s="29" t="s">
        <v>13484</v>
      </c>
      <c r="E1082" s="29" t="s">
        <v>10378</v>
      </c>
      <c r="F1082" s="29" t="s">
        <v>24697</v>
      </c>
      <c r="G1082" s="29" t="s">
        <v>25575</v>
      </c>
      <c r="H1082" s="29" t="s">
        <v>24711</v>
      </c>
      <c r="I1082" s="29">
        <v>0</v>
      </c>
      <c r="J1082" s="29">
        <v>0</v>
      </c>
      <c r="K1082" s="29">
        <v>0</v>
      </c>
      <c r="L1082" s="29">
        <v>2</v>
      </c>
      <c r="M1082" s="29">
        <v>0</v>
      </c>
      <c r="N1082" s="29">
        <v>2</v>
      </c>
      <c r="O1082" s="29">
        <v>3</v>
      </c>
      <c r="P1082">
        <v>2</v>
      </c>
      <c r="Q1082" s="31" t="s">
        <v>29430</v>
      </c>
      <c r="R1082" s="31" t="s">
        <v>29401</v>
      </c>
      <c r="S1082" s="31" t="s">
        <v>29431</v>
      </c>
      <c r="T1082" s="31" t="s">
        <v>29407</v>
      </c>
      <c r="U1082" s="31" t="s">
        <v>29407</v>
      </c>
      <c r="V1082" s="31" t="s">
        <v>29405</v>
      </c>
      <c r="W1082" s="31" t="s">
        <v>29405</v>
      </c>
      <c r="X1082" s="31" t="s">
        <v>29405</v>
      </c>
      <c r="Y1082" s="31" t="s">
        <v>29405</v>
      </c>
      <c r="Z1082" s="31" t="s">
        <v>29405</v>
      </c>
      <c r="AA1082" s="32" t="s">
        <v>29465</v>
      </c>
    </row>
    <row r="1083" spans="1:27" x14ac:dyDescent="0.3">
      <c r="A1083" s="29" t="s">
        <v>13546</v>
      </c>
      <c r="B1083" s="29" t="s">
        <v>24620</v>
      </c>
      <c r="C1083" s="29" t="s">
        <v>13547</v>
      </c>
      <c r="D1083" s="29" t="s">
        <v>11470</v>
      </c>
      <c r="E1083" s="29" t="s">
        <v>10378</v>
      </c>
      <c r="F1083" s="29" t="s">
        <v>24697</v>
      </c>
      <c r="G1083" s="29" t="s">
        <v>25576</v>
      </c>
      <c r="H1083" s="29" t="s">
        <v>24595</v>
      </c>
      <c r="I1083" s="29">
        <v>0</v>
      </c>
      <c r="J1083" s="29">
        <v>2</v>
      </c>
      <c r="K1083" s="29">
        <v>0</v>
      </c>
      <c r="L1083" s="29">
        <v>0</v>
      </c>
      <c r="M1083" s="29">
        <v>0</v>
      </c>
      <c r="N1083" s="29">
        <v>2</v>
      </c>
      <c r="O1083" s="29">
        <v>3</v>
      </c>
      <c r="P1083">
        <v>2</v>
      </c>
      <c r="Q1083" s="31" t="s">
        <v>29416</v>
      </c>
      <c r="R1083" s="31" t="s">
        <v>29401</v>
      </c>
      <c r="S1083" s="31" t="s">
        <v>29402</v>
      </c>
      <c r="T1083" s="31" t="s">
        <v>29407</v>
      </c>
      <c r="U1083" s="31" t="s">
        <v>29407</v>
      </c>
      <c r="V1083" s="31" t="s">
        <v>29409</v>
      </c>
      <c r="W1083" s="31" t="s">
        <v>29405</v>
      </c>
      <c r="X1083" s="31" t="s">
        <v>29405</v>
      </c>
      <c r="Y1083" s="31" t="s">
        <v>29405</v>
      </c>
      <c r="Z1083" s="31" t="s">
        <v>29409</v>
      </c>
      <c r="AA1083" s="32" t="s">
        <v>29463</v>
      </c>
    </row>
    <row r="1084" spans="1:27" x14ac:dyDescent="0.3">
      <c r="A1084" s="29" t="s">
        <v>12882</v>
      </c>
      <c r="B1084" s="29" t="s">
        <v>24671</v>
      </c>
      <c r="C1084" s="29" t="s">
        <v>12883</v>
      </c>
      <c r="D1084" s="29" t="s">
        <v>12884</v>
      </c>
      <c r="E1084" s="29" t="s">
        <v>10378</v>
      </c>
      <c r="F1084" s="29" t="s">
        <v>24672</v>
      </c>
      <c r="G1084" s="29" t="s">
        <v>25577</v>
      </c>
      <c r="H1084" s="29" t="s">
        <v>24597</v>
      </c>
      <c r="I1084" s="29">
        <v>0</v>
      </c>
      <c r="J1084" s="29">
        <v>0</v>
      </c>
      <c r="K1084" s="29">
        <v>0</v>
      </c>
      <c r="L1084" s="29">
        <v>0</v>
      </c>
      <c r="M1084" s="29">
        <v>1</v>
      </c>
      <c r="N1084" s="29">
        <v>1</v>
      </c>
      <c r="O1084" s="29">
        <v>1</v>
      </c>
      <c r="P1084">
        <v>2</v>
      </c>
      <c r="Q1084" s="31" t="s">
        <v>29416</v>
      </c>
      <c r="R1084" s="31" t="s">
        <v>29411</v>
      </c>
      <c r="S1084" s="31" t="s">
        <v>29402</v>
      </c>
      <c r="T1084" s="31" t="s">
        <v>29407</v>
      </c>
      <c r="U1084" s="31" t="s">
        <v>29426</v>
      </c>
      <c r="V1084" s="31" t="s">
        <v>29409</v>
      </c>
      <c r="W1084" s="31" t="s">
        <v>29409</v>
      </c>
      <c r="X1084" s="31" t="s">
        <v>29409</v>
      </c>
      <c r="Y1084" s="31" t="s">
        <v>29409</v>
      </c>
      <c r="Z1084" s="31" t="s">
        <v>29409</v>
      </c>
      <c r="AA1084" s="32" t="s">
        <v>29464</v>
      </c>
    </row>
    <row r="1085" spans="1:27" x14ac:dyDescent="0.3">
      <c r="A1085" s="29" t="s">
        <v>12882</v>
      </c>
      <c r="B1085" s="29" t="s">
        <v>24671</v>
      </c>
      <c r="C1085" s="29" t="s">
        <v>12883</v>
      </c>
      <c r="D1085" s="29" t="s">
        <v>12884</v>
      </c>
      <c r="E1085" s="29" t="s">
        <v>10378</v>
      </c>
      <c r="F1085" s="29" t="s">
        <v>24672</v>
      </c>
      <c r="G1085" s="29" t="s">
        <v>25577</v>
      </c>
      <c r="H1085" s="29" t="s">
        <v>24612</v>
      </c>
      <c r="I1085" s="29">
        <v>0</v>
      </c>
      <c r="J1085" s="29">
        <v>0</v>
      </c>
      <c r="K1085" s="29">
        <v>0</v>
      </c>
      <c r="L1085" s="29">
        <v>1</v>
      </c>
      <c r="M1085" s="29">
        <v>0</v>
      </c>
      <c r="N1085" s="29">
        <v>1</v>
      </c>
      <c r="O1085" s="29">
        <v>2</v>
      </c>
      <c r="P1085">
        <v>2</v>
      </c>
      <c r="Q1085" s="31" t="s">
        <v>29416</v>
      </c>
      <c r="R1085" s="31" t="s">
        <v>29411</v>
      </c>
      <c r="S1085" s="31" t="s">
        <v>29402</v>
      </c>
      <c r="T1085" s="31" t="s">
        <v>29407</v>
      </c>
      <c r="U1085" s="31" t="s">
        <v>29426</v>
      </c>
      <c r="V1085" s="31" t="s">
        <v>29409</v>
      </c>
      <c r="W1085" s="31" t="s">
        <v>29409</v>
      </c>
      <c r="X1085" s="31" t="s">
        <v>29409</v>
      </c>
      <c r="Y1085" s="31" t="s">
        <v>29409</v>
      </c>
      <c r="Z1085" s="31" t="s">
        <v>29409</v>
      </c>
      <c r="AA1085" s="32" t="s">
        <v>29464</v>
      </c>
    </row>
    <row r="1086" spans="1:27" x14ac:dyDescent="0.3">
      <c r="A1086" s="29" t="s">
        <v>13914</v>
      </c>
      <c r="B1086" s="29" t="s">
        <v>24593</v>
      </c>
      <c r="C1086" s="29" t="s">
        <v>13915</v>
      </c>
      <c r="D1086" s="29" t="s">
        <v>10364</v>
      </c>
      <c r="E1086" s="29" t="s">
        <v>13916</v>
      </c>
      <c r="F1086" s="29" t="s">
        <v>10366</v>
      </c>
      <c r="G1086" s="29" t="s">
        <v>25578</v>
      </c>
      <c r="H1086" s="29" t="s">
        <v>24595</v>
      </c>
      <c r="I1086" s="29">
        <v>0</v>
      </c>
      <c r="J1086" s="29">
        <v>0</v>
      </c>
      <c r="K1086" s="29">
        <v>2</v>
      </c>
      <c r="L1086" s="29">
        <v>0</v>
      </c>
      <c r="M1086" s="29">
        <v>0</v>
      </c>
      <c r="N1086" s="29">
        <v>2</v>
      </c>
      <c r="O1086" s="29">
        <v>3</v>
      </c>
      <c r="P1086">
        <v>2</v>
      </c>
      <c r="Q1086" s="31" t="s">
        <v>29400</v>
      </c>
      <c r="R1086" s="31" t="s">
        <v>29401</v>
      </c>
      <c r="S1086" s="31" t="s">
        <v>29402</v>
      </c>
      <c r="T1086" s="31" t="s">
        <v>29403</v>
      </c>
      <c r="U1086" s="31" t="s">
        <v>29404</v>
      </c>
      <c r="V1086" s="31" t="s">
        <v>29405</v>
      </c>
      <c r="W1086" s="31" t="s">
        <v>29405</v>
      </c>
      <c r="X1086" s="31" t="s">
        <v>29405</v>
      </c>
      <c r="Y1086" s="31" t="s">
        <v>29405</v>
      </c>
      <c r="Z1086" s="31" t="s">
        <v>29405</v>
      </c>
      <c r="AA1086" s="32" t="s">
        <v>29466</v>
      </c>
    </row>
    <row r="1087" spans="1:27" x14ac:dyDescent="0.3">
      <c r="A1087" s="29" t="s">
        <v>6694</v>
      </c>
      <c r="B1087" s="29" t="s">
        <v>24593</v>
      </c>
      <c r="C1087" s="29" t="s">
        <v>13204</v>
      </c>
      <c r="D1087" s="29" t="s">
        <v>13205</v>
      </c>
      <c r="E1087" s="29" t="s">
        <v>10378</v>
      </c>
      <c r="F1087" s="29" t="s">
        <v>5692</v>
      </c>
      <c r="G1087" s="29" t="s">
        <v>25579</v>
      </c>
      <c r="H1087" s="29" t="s">
        <v>24600</v>
      </c>
      <c r="I1087" s="29">
        <v>1</v>
      </c>
      <c r="J1087" s="29">
        <v>0</v>
      </c>
      <c r="K1087" s="29">
        <v>0</v>
      </c>
      <c r="L1087" s="29">
        <v>1</v>
      </c>
      <c r="M1087" s="29">
        <v>0</v>
      </c>
      <c r="N1087" s="29">
        <v>2</v>
      </c>
      <c r="O1087" s="29">
        <v>3</v>
      </c>
      <c r="P1087">
        <v>2</v>
      </c>
      <c r="Q1087" s="31" t="s">
        <v>29406</v>
      </c>
      <c r="R1087" s="31" t="s">
        <v>29401</v>
      </c>
      <c r="S1087" s="31" t="s">
        <v>5600</v>
      </c>
      <c r="T1087" s="31" t="s">
        <v>29408</v>
      </c>
      <c r="U1087" s="31" t="s">
        <v>29404</v>
      </c>
      <c r="V1087" s="31" t="s">
        <v>29405</v>
      </c>
      <c r="W1087" s="31" t="s">
        <v>29405</v>
      </c>
      <c r="X1087" s="31" t="s">
        <v>29405</v>
      </c>
      <c r="Y1087" s="31" t="s">
        <v>29405</v>
      </c>
      <c r="Z1087" s="31" t="s">
        <v>29405</v>
      </c>
      <c r="AA1087" s="32" t="s">
        <v>29460</v>
      </c>
    </row>
    <row r="1088" spans="1:27" x14ac:dyDescent="0.3">
      <c r="A1088" s="29" t="s">
        <v>14125</v>
      </c>
      <c r="B1088" s="29" t="s">
        <v>24620</v>
      </c>
      <c r="C1088" s="29" t="s">
        <v>14126</v>
      </c>
      <c r="D1088" s="29" t="s">
        <v>14127</v>
      </c>
      <c r="E1088" s="29" t="s">
        <v>10378</v>
      </c>
      <c r="F1088" s="29" t="s">
        <v>24697</v>
      </c>
      <c r="G1088" s="29" t="s">
        <v>25580</v>
      </c>
      <c r="H1088" s="29" t="s">
        <v>24595</v>
      </c>
      <c r="I1088" s="29">
        <v>0</v>
      </c>
      <c r="J1088" s="29">
        <v>1</v>
      </c>
      <c r="K1088" s="29">
        <v>0</v>
      </c>
      <c r="L1088" s="29">
        <v>0</v>
      </c>
      <c r="M1088" s="29">
        <v>0</v>
      </c>
      <c r="N1088" s="29">
        <v>1</v>
      </c>
      <c r="O1088" s="29">
        <v>1</v>
      </c>
      <c r="P1088">
        <v>2</v>
      </c>
      <c r="Q1088" s="31" t="s">
        <v>29424</v>
      </c>
      <c r="R1088" s="31" t="s">
        <v>29401</v>
      </c>
      <c r="S1088" s="31" t="s">
        <v>29402</v>
      </c>
      <c r="T1088" s="31" t="s">
        <v>29407</v>
      </c>
      <c r="U1088" s="31" t="s">
        <v>29407</v>
      </c>
      <c r="V1088" s="31" t="s">
        <v>29409</v>
      </c>
      <c r="W1088" s="31" t="s">
        <v>29405</v>
      </c>
      <c r="X1088" s="31" t="s">
        <v>29409</v>
      </c>
      <c r="Y1088" s="31" t="s">
        <v>29409</v>
      </c>
      <c r="Z1088" s="31" t="s">
        <v>29409</v>
      </c>
      <c r="AA1088" s="32" t="s">
        <v>29463</v>
      </c>
    </row>
    <row r="1089" spans="1:27" x14ac:dyDescent="0.3">
      <c r="A1089" s="29" t="s">
        <v>14125</v>
      </c>
      <c r="B1089" s="29" t="s">
        <v>24620</v>
      </c>
      <c r="C1089" s="29" t="s">
        <v>14126</v>
      </c>
      <c r="D1089" s="29" t="s">
        <v>14127</v>
      </c>
      <c r="E1089" s="29" t="s">
        <v>10378</v>
      </c>
      <c r="F1089" s="29" t="s">
        <v>24697</v>
      </c>
      <c r="G1089" s="29" t="s">
        <v>25580</v>
      </c>
      <c r="H1089" s="29" t="s">
        <v>24612</v>
      </c>
      <c r="I1089" s="29">
        <v>0</v>
      </c>
      <c r="J1089" s="29">
        <v>0</v>
      </c>
      <c r="K1089" s="29">
        <v>1</v>
      </c>
      <c r="L1089" s="29">
        <v>0</v>
      </c>
      <c r="M1089" s="29">
        <v>0</v>
      </c>
      <c r="N1089" s="29">
        <v>1</v>
      </c>
      <c r="O1089" s="29">
        <v>2</v>
      </c>
      <c r="P1089">
        <v>2</v>
      </c>
      <c r="Q1089" s="31" t="s">
        <v>29424</v>
      </c>
      <c r="R1089" s="31" t="s">
        <v>29401</v>
      </c>
      <c r="S1089" s="31" t="s">
        <v>29402</v>
      </c>
      <c r="T1089" s="31" t="s">
        <v>29407</v>
      </c>
      <c r="U1089" s="31" t="s">
        <v>29407</v>
      </c>
      <c r="V1089" s="31" t="s">
        <v>29409</v>
      </c>
      <c r="W1089" s="31" t="s">
        <v>29405</v>
      </c>
      <c r="X1089" s="31" t="s">
        <v>29409</v>
      </c>
      <c r="Y1089" s="31" t="s">
        <v>29409</v>
      </c>
      <c r="Z1089" s="31" t="s">
        <v>29409</v>
      </c>
      <c r="AA1089" s="32" t="s">
        <v>29464</v>
      </c>
    </row>
    <row r="1090" spans="1:27" x14ac:dyDescent="0.3">
      <c r="A1090" s="29" t="s">
        <v>12681</v>
      </c>
      <c r="B1090" s="29" t="s">
        <v>24620</v>
      </c>
      <c r="C1090" s="29" t="s">
        <v>12682</v>
      </c>
      <c r="D1090" s="29" t="s">
        <v>10377</v>
      </c>
      <c r="E1090" s="29" t="s">
        <v>10378</v>
      </c>
      <c r="F1090" s="29" t="s">
        <v>24697</v>
      </c>
      <c r="G1090" s="29" t="s">
        <v>25581</v>
      </c>
      <c r="H1090" s="29" t="s">
        <v>24595</v>
      </c>
      <c r="I1090" s="29">
        <v>0</v>
      </c>
      <c r="J1090" s="29">
        <v>0</v>
      </c>
      <c r="K1090" s="29">
        <v>1</v>
      </c>
      <c r="L1090" s="29">
        <v>1</v>
      </c>
      <c r="M1090" s="29">
        <v>0</v>
      </c>
      <c r="N1090" s="29">
        <v>2</v>
      </c>
      <c r="O1090" s="29">
        <v>3</v>
      </c>
      <c r="P1090">
        <v>2</v>
      </c>
      <c r="Q1090" s="31" t="s">
        <v>29424</v>
      </c>
      <c r="R1090" s="31" t="s">
        <v>29401</v>
      </c>
      <c r="S1090" s="31" t="s">
        <v>29402</v>
      </c>
      <c r="T1090" s="31" t="s">
        <v>29407</v>
      </c>
      <c r="U1090" s="31" t="s">
        <v>29407</v>
      </c>
      <c r="V1090" s="31" t="s">
        <v>29409</v>
      </c>
      <c r="W1090" s="31" t="s">
        <v>29405</v>
      </c>
      <c r="X1090" s="31" t="s">
        <v>29405</v>
      </c>
      <c r="Y1090" s="31" t="s">
        <v>29405</v>
      </c>
      <c r="Z1090" s="31" t="s">
        <v>29405</v>
      </c>
      <c r="AA1090" s="32" t="s">
        <v>29463</v>
      </c>
    </row>
    <row r="1091" spans="1:27" x14ac:dyDescent="0.3">
      <c r="A1091" s="29" t="s">
        <v>6399</v>
      </c>
      <c r="B1091" s="29" t="s">
        <v>24658</v>
      </c>
      <c r="C1091" s="29" t="s">
        <v>14078</v>
      </c>
      <c r="D1091" s="29" t="s">
        <v>10377</v>
      </c>
      <c r="E1091" s="29" t="s">
        <v>10440</v>
      </c>
      <c r="F1091" s="29" t="s">
        <v>25582</v>
      </c>
      <c r="G1091" s="29" t="s">
        <v>25583</v>
      </c>
      <c r="H1091" s="29" t="s">
        <v>24600</v>
      </c>
      <c r="I1091" s="29">
        <v>1</v>
      </c>
      <c r="J1091" s="29">
        <v>0</v>
      </c>
      <c r="K1091" s="29">
        <v>0</v>
      </c>
      <c r="L1091" s="29">
        <v>0</v>
      </c>
      <c r="M1091" s="29">
        <v>1</v>
      </c>
      <c r="N1091" s="29">
        <v>2</v>
      </c>
      <c r="O1091" s="29">
        <v>3</v>
      </c>
      <c r="P1091">
        <v>2</v>
      </c>
      <c r="Q1091" s="31" t="s">
        <v>29406</v>
      </c>
      <c r="R1091" s="31" t="s">
        <v>29401</v>
      </c>
      <c r="S1091" s="31" t="s">
        <v>5600</v>
      </c>
      <c r="T1091" s="31" t="s">
        <v>29407</v>
      </c>
      <c r="U1091" s="31" t="s">
        <v>29407</v>
      </c>
      <c r="V1091" s="31" t="s">
        <v>29405</v>
      </c>
      <c r="W1091" s="31" t="s">
        <v>29405</v>
      </c>
      <c r="X1091" s="31" t="s">
        <v>29405</v>
      </c>
      <c r="Y1091" s="31" t="s">
        <v>29405</v>
      </c>
      <c r="Z1091" s="31" t="s">
        <v>29405</v>
      </c>
      <c r="AA1091" s="32" t="s">
        <v>29465</v>
      </c>
    </row>
    <row r="1092" spans="1:27" x14ac:dyDescent="0.3">
      <c r="A1092" s="29" t="s">
        <v>14356</v>
      </c>
      <c r="B1092" s="29" t="s">
        <v>24738</v>
      </c>
      <c r="C1092" s="29" t="s">
        <v>14357</v>
      </c>
      <c r="D1092" s="29" t="s">
        <v>14358</v>
      </c>
      <c r="E1092" s="29" t="s">
        <v>10378</v>
      </c>
      <c r="F1092" s="29" t="s">
        <v>24796</v>
      </c>
      <c r="G1092" s="29" t="s">
        <v>25584</v>
      </c>
      <c r="H1092" s="29" t="s">
        <v>24595</v>
      </c>
      <c r="I1092" s="29">
        <v>0</v>
      </c>
      <c r="J1092" s="29">
        <v>0</v>
      </c>
      <c r="K1092" s="29">
        <v>0</v>
      </c>
      <c r="L1092" s="29">
        <v>2</v>
      </c>
      <c r="M1092" s="29">
        <v>0</v>
      </c>
      <c r="N1092" s="29">
        <v>2</v>
      </c>
      <c r="O1092" s="29">
        <v>3</v>
      </c>
      <c r="P1092">
        <v>2</v>
      </c>
      <c r="Q1092" s="31" t="s">
        <v>29424</v>
      </c>
      <c r="R1092" s="31" t="s">
        <v>29401</v>
      </c>
      <c r="S1092" s="31" t="s">
        <v>29402</v>
      </c>
      <c r="T1092" s="31" t="s">
        <v>29407</v>
      </c>
      <c r="U1092" s="31" t="s">
        <v>29407</v>
      </c>
      <c r="V1092" s="31" t="s">
        <v>29409</v>
      </c>
      <c r="W1092" s="31" t="s">
        <v>29405</v>
      </c>
      <c r="X1092" s="31" t="s">
        <v>29409</v>
      </c>
      <c r="Y1092" s="31" t="s">
        <v>29405</v>
      </c>
      <c r="Z1092" s="31" t="s">
        <v>29405</v>
      </c>
      <c r="AA1092" s="32" t="s">
        <v>29463</v>
      </c>
    </row>
    <row r="1093" spans="1:27" x14ac:dyDescent="0.3">
      <c r="A1093" s="29" t="s">
        <v>14480</v>
      </c>
      <c r="B1093" s="29" t="s">
        <v>24620</v>
      </c>
      <c r="C1093" s="29" t="s">
        <v>14481</v>
      </c>
      <c r="D1093" s="29" t="s">
        <v>14482</v>
      </c>
      <c r="E1093" s="29" t="s">
        <v>10625</v>
      </c>
      <c r="F1093" s="29" t="s">
        <v>2105</v>
      </c>
      <c r="G1093" s="29" t="s">
        <v>25585</v>
      </c>
      <c r="H1093" s="29" t="s">
        <v>24612</v>
      </c>
      <c r="I1093" s="29">
        <v>0</v>
      </c>
      <c r="J1093" s="29">
        <v>0</v>
      </c>
      <c r="K1093" s="29">
        <v>0</v>
      </c>
      <c r="L1093" s="29">
        <v>2</v>
      </c>
      <c r="M1093" s="29">
        <v>0</v>
      </c>
      <c r="N1093" s="29">
        <v>2</v>
      </c>
      <c r="O1093" s="29">
        <v>3</v>
      </c>
      <c r="P1093">
        <v>2</v>
      </c>
      <c r="Q1093" s="31" t="s">
        <v>29416</v>
      </c>
      <c r="R1093" s="31" t="s">
        <v>29401</v>
      </c>
      <c r="S1093" s="31" t="s">
        <v>29402</v>
      </c>
      <c r="T1093" s="31" t="s">
        <v>29407</v>
      </c>
      <c r="U1093" s="31" t="s">
        <v>29418</v>
      </c>
      <c r="V1093" s="31" t="s">
        <v>29409</v>
      </c>
      <c r="W1093" s="31" t="s">
        <v>29409</v>
      </c>
      <c r="X1093" s="31" t="s">
        <v>29409</v>
      </c>
      <c r="Y1093" s="31" t="s">
        <v>29409</v>
      </c>
      <c r="Z1093" s="31" t="s">
        <v>29409</v>
      </c>
      <c r="AA1093" s="32" t="s">
        <v>29464</v>
      </c>
    </row>
    <row r="1094" spans="1:27" x14ac:dyDescent="0.3">
      <c r="A1094" s="29" t="s">
        <v>12923</v>
      </c>
      <c r="B1094" s="29" t="s">
        <v>24749</v>
      </c>
      <c r="C1094" s="29" t="s">
        <v>12924</v>
      </c>
      <c r="D1094" s="29" t="s">
        <v>10377</v>
      </c>
      <c r="E1094" s="29" t="s">
        <v>10378</v>
      </c>
      <c r="F1094" s="29" t="s">
        <v>2022</v>
      </c>
      <c r="G1094" s="29" t="s">
        <v>25586</v>
      </c>
      <c r="H1094" s="29" t="s">
        <v>24597</v>
      </c>
      <c r="I1094" s="29">
        <v>0</v>
      </c>
      <c r="J1094" s="29">
        <v>0</v>
      </c>
      <c r="K1094" s="29">
        <v>1</v>
      </c>
      <c r="L1094" s="29">
        <v>0</v>
      </c>
      <c r="M1094" s="29">
        <v>0</v>
      </c>
      <c r="N1094" s="29">
        <v>1</v>
      </c>
      <c r="O1094" s="29">
        <v>2</v>
      </c>
      <c r="P1094">
        <v>2</v>
      </c>
      <c r="Q1094" s="31" t="s">
        <v>29416</v>
      </c>
      <c r="R1094" s="31" t="s">
        <v>29401</v>
      </c>
      <c r="S1094" s="31" t="s">
        <v>29402</v>
      </c>
      <c r="T1094" s="31" t="s">
        <v>29427</v>
      </c>
      <c r="U1094" s="31" t="s">
        <v>29407</v>
      </c>
      <c r="V1094" s="31" t="s">
        <v>29409</v>
      </c>
      <c r="W1094" s="31" t="s">
        <v>29409</v>
      </c>
      <c r="X1094" s="31" t="s">
        <v>29409</v>
      </c>
      <c r="Y1094" s="31" t="s">
        <v>29409</v>
      </c>
      <c r="Z1094" s="31" t="s">
        <v>29409</v>
      </c>
      <c r="AA1094" s="32" t="s">
        <v>29464</v>
      </c>
    </row>
    <row r="1095" spans="1:27" x14ac:dyDescent="0.3">
      <c r="A1095" s="29" t="s">
        <v>12923</v>
      </c>
      <c r="B1095" s="29" t="s">
        <v>24749</v>
      </c>
      <c r="C1095" s="29" t="s">
        <v>12924</v>
      </c>
      <c r="D1095" s="29" t="s">
        <v>10377</v>
      </c>
      <c r="E1095" s="29" t="s">
        <v>10378</v>
      </c>
      <c r="F1095" s="29" t="s">
        <v>2022</v>
      </c>
      <c r="G1095" s="29" t="s">
        <v>25586</v>
      </c>
      <c r="H1095" s="29" t="s">
        <v>24612</v>
      </c>
      <c r="I1095" s="29">
        <v>0</v>
      </c>
      <c r="J1095" s="29">
        <v>0</v>
      </c>
      <c r="K1095" s="29">
        <v>1</v>
      </c>
      <c r="L1095" s="29">
        <v>0</v>
      </c>
      <c r="M1095" s="29">
        <v>0</v>
      </c>
      <c r="N1095" s="29">
        <v>1</v>
      </c>
      <c r="O1095" s="29">
        <v>1</v>
      </c>
      <c r="P1095">
        <v>2</v>
      </c>
      <c r="Q1095" s="31" t="s">
        <v>29416</v>
      </c>
      <c r="R1095" s="31" t="s">
        <v>29401</v>
      </c>
      <c r="S1095" s="31" t="s">
        <v>29402</v>
      </c>
      <c r="T1095" s="31" t="s">
        <v>29427</v>
      </c>
      <c r="U1095" s="31" t="s">
        <v>29407</v>
      </c>
      <c r="V1095" s="31" t="s">
        <v>29409</v>
      </c>
      <c r="W1095" s="31" t="s">
        <v>29409</v>
      </c>
      <c r="X1095" s="31" t="s">
        <v>29409</v>
      </c>
      <c r="Y1095" s="31" t="s">
        <v>29409</v>
      </c>
      <c r="Z1095" s="31" t="s">
        <v>29409</v>
      </c>
      <c r="AA1095" s="32" t="s">
        <v>29464</v>
      </c>
    </row>
    <row r="1096" spans="1:27" x14ac:dyDescent="0.3">
      <c r="A1096" s="29" t="s">
        <v>12584</v>
      </c>
      <c r="B1096" s="29" t="s">
        <v>24653</v>
      </c>
      <c r="C1096" s="29" t="s">
        <v>12585</v>
      </c>
      <c r="D1096" s="29" t="s">
        <v>10377</v>
      </c>
      <c r="E1096" s="29" t="s">
        <v>10378</v>
      </c>
      <c r="F1096" s="29" t="s">
        <v>2237</v>
      </c>
      <c r="G1096" s="29" t="s">
        <v>25587</v>
      </c>
      <c r="H1096" s="29" t="s">
        <v>24595</v>
      </c>
      <c r="I1096" s="29">
        <v>0</v>
      </c>
      <c r="J1096" s="29">
        <v>0</v>
      </c>
      <c r="K1096" s="29">
        <v>0</v>
      </c>
      <c r="L1096" s="29">
        <v>0</v>
      </c>
      <c r="M1096" s="29">
        <v>2</v>
      </c>
      <c r="N1096" s="29">
        <v>2</v>
      </c>
      <c r="O1096" s="29">
        <v>3</v>
      </c>
      <c r="P1096">
        <v>2</v>
      </c>
      <c r="Q1096" s="31" t="s">
        <v>29424</v>
      </c>
      <c r="R1096" s="31" t="s">
        <v>29401</v>
      </c>
      <c r="S1096" s="31" t="s">
        <v>29402</v>
      </c>
      <c r="T1096" s="31" t="s">
        <v>29407</v>
      </c>
      <c r="U1096" s="31" t="s">
        <v>29407</v>
      </c>
      <c r="V1096" s="31" t="s">
        <v>29409</v>
      </c>
      <c r="W1096" s="31" t="s">
        <v>29405</v>
      </c>
      <c r="X1096" s="31" t="s">
        <v>29405</v>
      </c>
      <c r="Y1096" s="31" t="s">
        <v>29409</v>
      </c>
      <c r="Z1096" s="31" t="s">
        <v>29405</v>
      </c>
      <c r="AA1096" s="32" t="s">
        <v>29463</v>
      </c>
    </row>
    <row r="1097" spans="1:27" x14ac:dyDescent="0.3">
      <c r="A1097" s="29" t="s">
        <v>2550</v>
      </c>
      <c r="B1097" s="29" t="s">
        <v>24742</v>
      </c>
      <c r="C1097" s="29" t="s">
        <v>12592</v>
      </c>
      <c r="D1097" s="29" t="s">
        <v>12593</v>
      </c>
      <c r="E1097" s="29" t="s">
        <v>10472</v>
      </c>
      <c r="F1097" s="29" t="s">
        <v>2017</v>
      </c>
      <c r="G1097" s="29" t="s">
        <v>25588</v>
      </c>
      <c r="H1097" s="29" t="s">
        <v>24711</v>
      </c>
      <c r="I1097" s="29">
        <v>0</v>
      </c>
      <c r="J1097" s="29">
        <v>0</v>
      </c>
      <c r="K1097" s="29">
        <v>1</v>
      </c>
      <c r="L1097" s="29">
        <v>1</v>
      </c>
      <c r="M1097" s="29">
        <v>0</v>
      </c>
      <c r="N1097" s="29">
        <v>2</v>
      </c>
      <c r="O1097" s="29">
        <v>3</v>
      </c>
      <c r="P1097">
        <v>2</v>
      </c>
      <c r="Q1097" s="31" t="s">
        <v>29430</v>
      </c>
      <c r="R1097" s="31" t="s">
        <v>29401</v>
      </c>
      <c r="S1097" s="31" t="s">
        <v>29431</v>
      </c>
      <c r="T1097" s="31" t="s">
        <v>29407</v>
      </c>
      <c r="U1097" s="31" t="s">
        <v>29407</v>
      </c>
      <c r="V1097" s="31" t="s">
        <v>29405</v>
      </c>
      <c r="W1097" s="31" t="s">
        <v>29405</v>
      </c>
      <c r="X1097" s="31" t="s">
        <v>29405</v>
      </c>
      <c r="Y1097" s="31" t="s">
        <v>29405</v>
      </c>
      <c r="Z1097" s="31" t="s">
        <v>29405</v>
      </c>
      <c r="AA1097" s="32" t="s">
        <v>29465</v>
      </c>
    </row>
    <row r="1098" spans="1:27" x14ac:dyDescent="0.3">
      <c r="A1098" s="29" t="s">
        <v>12703</v>
      </c>
      <c r="B1098" s="29" t="s">
        <v>24671</v>
      </c>
      <c r="C1098" s="29" t="s">
        <v>12704</v>
      </c>
      <c r="D1098" s="29" t="s">
        <v>10377</v>
      </c>
      <c r="E1098" s="29" t="s">
        <v>10378</v>
      </c>
      <c r="F1098" s="29" t="s">
        <v>4024</v>
      </c>
      <c r="G1098" s="29" t="s">
        <v>25589</v>
      </c>
      <c r="H1098" s="29" t="s">
        <v>24595</v>
      </c>
      <c r="I1098" s="29">
        <v>0</v>
      </c>
      <c r="J1098" s="29">
        <v>1</v>
      </c>
      <c r="K1098" s="29">
        <v>0</v>
      </c>
      <c r="L1098" s="29">
        <v>0</v>
      </c>
      <c r="M1098" s="29">
        <v>1</v>
      </c>
      <c r="N1098" s="29">
        <v>2</v>
      </c>
      <c r="O1098" s="29">
        <v>3</v>
      </c>
      <c r="P1098">
        <v>2</v>
      </c>
      <c r="Q1098" s="31" t="s">
        <v>29421</v>
      </c>
      <c r="R1098" s="31" t="s">
        <v>29401</v>
      </c>
      <c r="S1098" s="31" t="s">
        <v>29402</v>
      </c>
      <c r="T1098" s="31" t="s">
        <v>29407</v>
      </c>
      <c r="U1098" s="31" t="s">
        <v>29407</v>
      </c>
      <c r="V1098" s="31" t="s">
        <v>29409</v>
      </c>
      <c r="W1098" s="31" t="s">
        <v>29405</v>
      </c>
      <c r="X1098" s="31" t="s">
        <v>29405</v>
      </c>
      <c r="Y1098" s="31" t="s">
        <v>29405</v>
      </c>
      <c r="Z1098" s="31" t="s">
        <v>29405</v>
      </c>
      <c r="AA1098" s="32" t="s">
        <v>29463</v>
      </c>
    </row>
    <row r="1099" spans="1:27" x14ac:dyDescent="0.3">
      <c r="A1099" s="29" t="s">
        <v>13250</v>
      </c>
      <c r="B1099" s="29" t="s">
        <v>24648</v>
      </c>
      <c r="C1099" s="29" t="s">
        <v>13251</v>
      </c>
      <c r="D1099" s="29" t="s">
        <v>10377</v>
      </c>
      <c r="E1099" s="29" t="s">
        <v>10378</v>
      </c>
      <c r="F1099" s="29" t="s">
        <v>13252</v>
      </c>
      <c r="G1099" s="29" t="s">
        <v>25590</v>
      </c>
      <c r="H1099" s="29" t="s">
        <v>24595</v>
      </c>
      <c r="I1099" s="29">
        <v>0</v>
      </c>
      <c r="J1099" s="29">
        <v>0</v>
      </c>
      <c r="K1099" s="29">
        <v>1</v>
      </c>
      <c r="L1099" s="29">
        <v>0</v>
      </c>
      <c r="M1099" s="29">
        <v>1</v>
      </c>
      <c r="N1099" s="29">
        <v>2</v>
      </c>
      <c r="O1099" s="29">
        <v>3</v>
      </c>
      <c r="P1099">
        <v>2</v>
      </c>
      <c r="Q1099" s="31" t="s">
        <v>29436</v>
      </c>
      <c r="R1099" s="31" t="s">
        <v>29401</v>
      </c>
      <c r="S1099" s="31" t="s">
        <v>29402</v>
      </c>
      <c r="T1099" s="31" t="s">
        <v>29407</v>
      </c>
      <c r="U1099" s="31" t="s">
        <v>29418</v>
      </c>
      <c r="V1099" s="31" t="s">
        <v>29409</v>
      </c>
      <c r="W1099" s="31" t="s">
        <v>29405</v>
      </c>
      <c r="X1099" s="31" t="s">
        <v>29405</v>
      </c>
      <c r="Y1099" s="31" t="s">
        <v>29409</v>
      </c>
      <c r="Z1099" s="31" t="s">
        <v>29405</v>
      </c>
      <c r="AA1099" s="32" t="s">
        <v>29463</v>
      </c>
    </row>
    <row r="1100" spans="1:27" x14ac:dyDescent="0.3">
      <c r="A1100" s="29" t="s">
        <v>13433</v>
      </c>
      <c r="B1100" s="29" t="s">
        <v>24623</v>
      </c>
      <c r="C1100" s="29" t="s">
        <v>13434</v>
      </c>
      <c r="D1100" s="29" t="s">
        <v>13435</v>
      </c>
      <c r="E1100" s="29" t="s">
        <v>13436</v>
      </c>
      <c r="F1100" s="29" t="s">
        <v>24624</v>
      </c>
      <c r="G1100" s="29" t="s">
        <v>25591</v>
      </c>
      <c r="H1100" s="29" t="s">
        <v>24595</v>
      </c>
      <c r="I1100" s="29">
        <v>0</v>
      </c>
      <c r="J1100" s="29">
        <v>0</v>
      </c>
      <c r="K1100" s="29">
        <v>0</v>
      </c>
      <c r="L1100" s="29">
        <v>2</v>
      </c>
      <c r="M1100" s="29">
        <v>0</v>
      </c>
      <c r="N1100" s="29">
        <v>2</v>
      </c>
      <c r="O1100" s="29">
        <v>3</v>
      </c>
      <c r="P1100">
        <v>2</v>
      </c>
      <c r="Q1100" s="31" t="s">
        <v>29416</v>
      </c>
      <c r="R1100" s="31" t="s">
        <v>29401</v>
      </c>
      <c r="S1100" s="31" t="s">
        <v>29402</v>
      </c>
      <c r="T1100" s="31" t="s">
        <v>29407</v>
      </c>
      <c r="U1100" s="31" t="s">
        <v>29407</v>
      </c>
      <c r="V1100" s="31" t="s">
        <v>29409</v>
      </c>
      <c r="W1100" s="31" t="s">
        <v>29405</v>
      </c>
      <c r="X1100" s="31" t="s">
        <v>29405</v>
      </c>
      <c r="Y1100" s="31" t="s">
        <v>29405</v>
      </c>
      <c r="Z1100" s="31" t="s">
        <v>29409</v>
      </c>
      <c r="AA1100" s="32" t="s">
        <v>29463</v>
      </c>
    </row>
    <row r="1101" spans="1:27" x14ac:dyDescent="0.3">
      <c r="A1101" s="29" t="s">
        <v>3687</v>
      </c>
      <c r="B1101" s="29" t="s">
        <v>24610</v>
      </c>
      <c r="C1101" s="29" t="s">
        <v>12811</v>
      </c>
      <c r="D1101" s="29" t="s">
        <v>12812</v>
      </c>
      <c r="E1101" s="29" t="s">
        <v>10378</v>
      </c>
      <c r="F1101" s="29" t="s">
        <v>2473</v>
      </c>
      <c r="G1101" s="29" t="s">
        <v>25592</v>
      </c>
      <c r="H1101" s="29" t="s">
        <v>24711</v>
      </c>
      <c r="I1101" s="29">
        <v>0</v>
      </c>
      <c r="J1101" s="29">
        <v>0</v>
      </c>
      <c r="K1101" s="29">
        <v>0</v>
      </c>
      <c r="L1101" s="29">
        <v>1</v>
      </c>
      <c r="M1101" s="29">
        <v>1</v>
      </c>
      <c r="N1101" s="29">
        <v>2</v>
      </c>
      <c r="O1101" s="29">
        <v>3</v>
      </c>
      <c r="P1101">
        <v>2</v>
      </c>
      <c r="Q1101" s="31" t="s">
        <v>29430</v>
      </c>
      <c r="R1101" s="31" t="s">
        <v>29401</v>
      </c>
      <c r="S1101" s="31" t="s">
        <v>29431</v>
      </c>
      <c r="T1101" s="31" t="s">
        <v>29407</v>
      </c>
      <c r="U1101" s="31" t="s">
        <v>29407</v>
      </c>
      <c r="V1101" s="31" t="s">
        <v>29405</v>
      </c>
      <c r="W1101" s="31" t="s">
        <v>29405</v>
      </c>
      <c r="X1101" s="31" t="s">
        <v>29405</v>
      </c>
      <c r="Y1101" s="31" t="s">
        <v>29405</v>
      </c>
      <c r="Z1101" s="31" t="s">
        <v>29405</v>
      </c>
      <c r="AA1101" s="32" t="s">
        <v>29465</v>
      </c>
    </row>
    <row r="1102" spans="1:27" x14ac:dyDescent="0.3">
      <c r="A1102" s="29" t="s">
        <v>6771</v>
      </c>
      <c r="B1102" s="29" t="s">
        <v>24620</v>
      </c>
      <c r="C1102" s="29" t="s">
        <v>13841</v>
      </c>
      <c r="D1102" s="29" t="s">
        <v>10778</v>
      </c>
      <c r="E1102" s="29" t="s">
        <v>10378</v>
      </c>
      <c r="F1102" s="29" t="s">
        <v>25593</v>
      </c>
      <c r="G1102" s="29" t="s">
        <v>25594</v>
      </c>
      <c r="H1102" s="29" t="s">
        <v>24600</v>
      </c>
      <c r="I1102" s="29">
        <v>1</v>
      </c>
      <c r="J1102" s="29">
        <v>0</v>
      </c>
      <c r="K1102" s="29">
        <v>0</v>
      </c>
      <c r="L1102" s="29">
        <v>1</v>
      </c>
      <c r="M1102" s="29">
        <v>0</v>
      </c>
      <c r="N1102" s="29">
        <v>2</v>
      </c>
      <c r="O1102" s="29">
        <v>3</v>
      </c>
      <c r="P1102">
        <v>2</v>
      </c>
      <c r="Q1102" s="31" t="s">
        <v>29406</v>
      </c>
      <c r="R1102" s="31" t="s">
        <v>29401</v>
      </c>
      <c r="S1102" s="31" t="s">
        <v>5600</v>
      </c>
      <c r="T1102" s="31" t="s">
        <v>29407</v>
      </c>
      <c r="U1102" s="31" t="s">
        <v>29423</v>
      </c>
      <c r="V1102" s="31" t="s">
        <v>29405</v>
      </c>
      <c r="W1102" s="31" t="s">
        <v>29405</v>
      </c>
      <c r="X1102" s="31" t="s">
        <v>29405</v>
      </c>
      <c r="Y1102" s="31" t="s">
        <v>29405</v>
      </c>
      <c r="Z1102" s="31" t="s">
        <v>29405</v>
      </c>
      <c r="AA1102" s="32" t="s">
        <v>29465</v>
      </c>
    </row>
    <row r="1103" spans="1:27" x14ac:dyDescent="0.3">
      <c r="A1103" s="29" t="s">
        <v>13720</v>
      </c>
      <c r="B1103" s="29" t="s">
        <v>24749</v>
      </c>
      <c r="C1103" s="29" t="s">
        <v>13721</v>
      </c>
      <c r="D1103" s="29" t="s">
        <v>13722</v>
      </c>
      <c r="E1103" s="29" t="s">
        <v>13723</v>
      </c>
      <c r="F1103" s="29" t="s">
        <v>24736</v>
      </c>
      <c r="G1103" s="29" t="s">
        <v>25595</v>
      </c>
      <c r="H1103" s="29" t="s">
        <v>24595</v>
      </c>
      <c r="I1103" s="29">
        <v>0</v>
      </c>
      <c r="J1103" s="29">
        <v>0</v>
      </c>
      <c r="K1103" s="29">
        <v>0</v>
      </c>
      <c r="L1103" s="29">
        <v>1</v>
      </c>
      <c r="M1103" s="29">
        <v>1</v>
      </c>
      <c r="N1103" s="29">
        <v>2</v>
      </c>
      <c r="O1103" s="29">
        <v>3</v>
      </c>
      <c r="P1103">
        <v>2</v>
      </c>
      <c r="Q1103" s="31" t="s">
        <v>29416</v>
      </c>
      <c r="R1103" s="31" t="s">
        <v>29401</v>
      </c>
      <c r="S1103" s="31" t="s">
        <v>29402</v>
      </c>
      <c r="T1103" s="31" t="s">
        <v>29407</v>
      </c>
      <c r="U1103" s="31" t="s">
        <v>29407</v>
      </c>
      <c r="V1103" s="31" t="s">
        <v>29409</v>
      </c>
      <c r="W1103" s="31" t="s">
        <v>29405</v>
      </c>
      <c r="X1103" s="31" t="s">
        <v>29409</v>
      </c>
      <c r="Y1103" s="31" t="s">
        <v>29405</v>
      </c>
      <c r="Z1103" s="31" t="s">
        <v>29405</v>
      </c>
      <c r="AA1103" s="32" t="s">
        <v>29463</v>
      </c>
    </row>
    <row r="1104" spans="1:27" x14ac:dyDescent="0.3">
      <c r="A1104" s="29" t="s">
        <v>12834</v>
      </c>
      <c r="B1104" s="29" t="s">
        <v>24749</v>
      </c>
      <c r="C1104" s="29" t="s">
        <v>12835</v>
      </c>
      <c r="D1104" s="29" t="s">
        <v>12836</v>
      </c>
      <c r="E1104" s="29" t="s">
        <v>12290</v>
      </c>
      <c r="F1104" s="29" t="s">
        <v>24736</v>
      </c>
      <c r="G1104" s="29" t="s">
        <v>25596</v>
      </c>
      <c r="H1104" s="29" t="s">
        <v>24595</v>
      </c>
      <c r="I1104" s="29">
        <v>1</v>
      </c>
      <c r="J1104" s="29">
        <v>0</v>
      </c>
      <c r="K1104" s="29">
        <v>1</v>
      </c>
      <c r="L1104" s="29">
        <v>0</v>
      </c>
      <c r="M1104" s="29">
        <v>0</v>
      </c>
      <c r="N1104" s="29">
        <v>2</v>
      </c>
      <c r="O1104" s="29">
        <v>3</v>
      </c>
      <c r="P1104">
        <v>2</v>
      </c>
      <c r="Q1104" s="31" t="s">
        <v>29421</v>
      </c>
      <c r="R1104" s="31" t="s">
        <v>29401</v>
      </c>
      <c r="S1104" s="31" t="s">
        <v>29402</v>
      </c>
      <c r="T1104" s="31" t="s">
        <v>29407</v>
      </c>
      <c r="U1104" s="31" t="s">
        <v>29407</v>
      </c>
      <c r="V1104" s="31" t="s">
        <v>29409</v>
      </c>
      <c r="W1104" s="31" t="s">
        <v>29405</v>
      </c>
      <c r="X1104" s="31" t="s">
        <v>29405</v>
      </c>
      <c r="Y1104" s="31" t="s">
        <v>29405</v>
      </c>
      <c r="Z1104" s="31" t="s">
        <v>29409</v>
      </c>
      <c r="AA1104" s="32" t="s">
        <v>29461</v>
      </c>
    </row>
    <row r="1105" spans="1:27" x14ac:dyDescent="0.3">
      <c r="A1105" s="29" t="s">
        <v>13026</v>
      </c>
      <c r="B1105" s="29" t="s">
        <v>24749</v>
      </c>
      <c r="C1105" s="29" t="s">
        <v>13027</v>
      </c>
      <c r="D1105" s="29" t="s">
        <v>12836</v>
      </c>
      <c r="E1105" s="29" t="s">
        <v>12290</v>
      </c>
      <c r="F1105" s="29" t="s">
        <v>24736</v>
      </c>
      <c r="G1105" s="29" t="s">
        <v>25597</v>
      </c>
      <c r="H1105" s="29" t="s">
        <v>24612</v>
      </c>
      <c r="I1105" s="29">
        <v>0</v>
      </c>
      <c r="J1105" s="29">
        <v>0</v>
      </c>
      <c r="K1105" s="29">
        <v>0</v>
      </c>
      <c r="L1105" s="29">
        <v>2</v>
      </c>
      <c r="M1105" s="29">
        <v>0</v>
      </c>
      <c r="N1105" s="29">
        <v>2</v>
      </c>
      <c r="O1105" s="29">
        <v>3</v>
      </c>
      <c r="P1105">
        <v>2</v>
      </c>
      <c r="Q1105" s="31" t="s">
        <v>29416</v>
      </c>
      <c r="R1105" s="31" t="s">
        <v>29401</v>
      </c>
      <c r="S1105" s="31" t="s">
        <v>29402</v>
      </c>
      <c r="T1105" s="31" t="s">
        <v>29407</v>
      </c>
      <c r="U1105" s="31" t="s">
        <v>29407</v>
      </c>
      <c r="V1105" s="31" t="s">
        <v>29409</v>
      </c>
      <c r="W1105" s="31" t="s">
        <v>29409</v>
      </c>
      <c r="X1105" s="31" t="s">
        <v>29409</v>
      </c>
      <c r="Y1105" s="31" t="s">
        <v>29409</v>
      </c>
      <c r="Z1105" s="31" t="s">
        <v>29409</v>
      </c>
      <c r="AA1105" s="32" t="s">
        <v>29464</v>
      </c>
    </row>
    <row r="1106" spans="1:27" x14ac:dyDescent="0.3">
      <c r="A1106" s="29" t="s">
        <v>4195</v>
      </c>
      <c r="B1106" s="29" t="s">
        <v>24876</v>
      </c>
      <c r="C1106" s="29" t="s">
        <v>12605</v>
      </c>
      <c r="D1106" s="29" t="s">
        <v>12606</v>
      </c>
      <c r="E1106" s="29" t="s">
        <v>10378</v>
      </c>
      <c r="F1106" s="29" t="s">
        <v>2027</v>
      </c>
      <c r="G1106" s="29" t="s">
        <v>25598</v>
      </c>
      <c r="H1106" s="29" t="s">
        <v>24711</v>
      </c>
      <c r="I1106" s="29">
        <v>0</v>
      </c>
      <c r="J1106" s="29">
        <v>0</v>
      </c>
      <c r="K1106" s="29">
        <v>0</v>
      </c>
      <c r="L1106" s="29">
        <v>0</v>
      </c>
      <c r="M1106" s="29">
        <v>2</v>
      </c>
      <c r="N1106" s="29">
        <v>2</v>
      </c>
      <c r="O1106" s="29">
        <v>3</v>
      </c>
      <c r="P1106">
        <v>2</v>
      </c>
      <c r="Q1106" s="31" t="s">
        <v>29430</v>
      </c>
      <c r="R1106" s="31" t="s">
        <v>29401</v>
      </c>
      <c r="S1106" s="31" t="s">
        <v>29431</v>
      </c>
      <c r="T1106" s="31" t="s">
        <v>29407</v>
      </c>
      <c r="U1106" s="31" t="s">
        <v>29407</v>
      </c>
      <c r="V1106" s="31" t="s">
        <v>29405</v>
      </c>
      <c r="W1106" s="31" t="s">
        <v>29405</v>
      </c>
      <c r="X1106" s="31" t="s">
        <v>29405</v>
      </c>
      <c r="Y1106" s="31" t="s">
        <v>29405</v>
      </c>
      <c r="Z1106" s="31" t="s">
        <v>29405</v>
      </c>
      <c r="AA1106" s="32" t="s">
        <v>29465</v>
      </c>
    </row>
    <row r="1107" spans="1:27" x14ac:dyDescent="0.3">
      <c r="A1107" s="29" t="s">
        <v>13584</v>
      </c>
      <c r="B1107" s="29" t="s">
        <v>24620</v>
      </c>
      <c r="C1107" s="29" t="s">
        <v>13585</v>
      </c>
      <c r="D1107" s="29" t="s">
        <v>10377</v>
      </c>
      <c r="E1107" s="29" t="s">
        <v>10378</v>
      </c>
      <c r="F1107" s="29" t="s">
        <v>2725</v>
      </c>
      <c r="G1107" s="29" t="s">
        <v>25599</v>
      </c>
      <c r="H1107" s="29" t="s">
        <v>24595</v>
      </c>
      <c r="I1107" s="29">
        <v>0</v>
      </c>
      <c r="J1107" s="29">
        <v>0</v>
      </c>
      <c r="K1107" s="29">
        <v>0</v>
      </c>
      <c r="L1107" s="29">
        <v>2</v>
      </c>
      <c r="M1107" s="29">
        <v>0</v>
      </c>
      <c r="N1107" s="29">
        <v>2</v>
      </c>
      <c r="O1107" s="29">
        <v>3</v>
      </c>
      <c r="P1107">
        <v>2</v>
      </c>
      <c r="Q1107" s="31" t="s">
        <v>29421</v>
      </c>
      <c r="R1107" s="31" t="s">
        <v>29401</v>
      </c>
      <c r="S1107" s="31" t="s">
        <v>29402</v>
      </c>
      <c r="T1107" s="31" t="s">
        <v>29407</v>
      </c>
      <c r="U1107" s="31" t="s">
        <v>29407</v>
      </c>
      <c r="V1107" s="31" t="s">
        <v>29409</v>
      </c>
      <c r="W1107" s="31" t="s">
        <v>29405</v>
      </c>
      <c r="X1107" s="31" t="s">
        <v>29409</v>
      </c>
      <c r="Y1107" s="31" t="s">
        <v>29405</v>
      </c>
      <c r="Z1107" s="31" t="s">
        <v>29405</v>
      </c>
      <c r="AA1107" s="32" t="s">
        <v>29463</v>
      </c>
    </row>
    <row r="1108" spans="1:27" x14ac:dyDescent="0.3">
      <c r="A1108" s="29" t="s">
        <v>14490</v>
      </c>
      <c r="B1108" s="29" t="s">
        <v>24749</v>
      </c>
      <c r="C1108" s="29" t="s">
        <v>14491</v>
      </c>
      <c r="D1108" s="29" t="s">
        <v>12836</v>
      </c>
      <c r="E1108" s="29" t="s">
        <v>12290</v>
      </c>
      <c r="F1108" s="29" t="s">
        <v>24736</v>
      </c>
      <c r="G1108" s="29" t="s">
        <v>25600</v>
      </c>
      <c r="H1108" s="29" t="s">
        <v>24597</v>
      </c>
      <c r="I1108" s="29">
        <v>0</v>
      </c>
      <c r="J1108" s="29">
        <v>0</v>
      </c>
      <c r="K1108" s="29">
        <v>0</v>
      </c>
      <c r="L1108" s="29">
        <v>0</v>
      </c>
      <c r="M1108" s="29">
        <v>1</v>
      </c>
      <c r="N1108" s="29">
        <v>1</v>
      </c>
      <c r="O1108" s="29">
        <v>1</v>
      </c>
      <c r="P1108">
        <v>2</v>
      </c>
      <c r="Q1108" s="31" t="s">
        <v>29421</v>
      </c>
      <c r="R1108" s="31" t="s">
        <v>29401</v>
      </c>
      <c r="S1108" s="31" t="s">
        <v>29402</v>
      </c>
      <c r="T1108" s="31" t="s">
        <v>29407</v>
      </c>
      <c r="U1108" s="31" t="s">
        <v>29407</v>
      </c>
      <c r="V1108" s="31" t="s">
        <v>29405</v>
      </c>
      <c r="W1108" s="31" t="s">
        <v>29405</v>
      </c>
      <c r="X1108" s="31" t="s">
        <v>29405</v>
      </c>
      <c r="Y1108" s="31" t="s">
        <v>29405</v>
      </c>
      <c r="Z1108" s="31" t="s">
        <v>29409</v>
      </c>
      <c r="AA1108" s="32" t="s">
        <v>29464</v>
      </c>
    </row>
    <row r="1109" spans="1:27" x14ac:dyDescent="0.3">
      <c r="A1109" s="29" t="s">
        <v>14490</v>
      </c>
      <c r="B1109" s="29" t="s">
        <v>24749</v>
      </c>
      <c r="C1109" s="29" t="s">
        <v>14491</v>
      </c>
      <c r="D1109" s="29" t="s">
        <v>12836</v>
      </c>
      <c r="E1109" s="29" t="s">
        <v>12290</v>
      </c>
      <c r="F1109" s="29" t="s">
        <v>24736</v>
      </c>
      <c r="G1109" s="29" t="s">
        <v>25600</v>
      </c>
      <c r="H1109" s="29" t="s">
        <v>24595</v>
      </c>
      <c r="I1109" s="29">
        <v>0</v>
      </c>
      <c r="J1109" s="29">
        <v>0</v>
      </c>
      <c r="K1109" s="29">
        <v>0</v>
      </c>
      <c r="L1109" s="29">
        <v>0</v>
      </c>
      <c r="M1109" s="29">
        <v>1</v>
      </c>
      <c r="N1109" s="29">
        <v>1</v>
      </c>
      <c r="O1109" s="29">
        <v>2</v>
      </c>
      <c r="P1109">
        <v>2</v>
      </c>
      <c r="Q1109" s="31" t="s">
        <v>29421</v>
      </c>
      <c r="R1109" s="31" t="s">
        <v>29401</v>
      </c>
      <c r="S1109" s="31" t="s">
        <v>29402</v>
      </c>
      <c r="T1109" s="31" t="s">
        <v>29407</v>
      </c>
      <c r="U1109" s="31" t="s">
        <v>29407</v>
      </c>
      <c r="V1109" s="31" t="s">
        <v>29405</v>
      </c>
      <c r="W1109" s="31" t="s">
        <v>29405</v>
      </c>
      <c r="X1109" s="31" t="s">
        <v>29405</v>
      </c>
      <c r="Y1109" s="31" t="s">
        <v>29405</v>
      </c>
      <c r="Z1109" s="31" t="s">
        <v>29409</v>
      </c>
      <c r="AA1109" s="32" t="s">
        <v>29461</v>
      </c>
    </row>
    <row r="1110" spans="1:27" x14ac:dyDescent="0.3">
      <c r="A1110" s="29" t="s">
        <v>14534</v>
      </c>
      <c r="B1110" s="29" t="s">
        <v>24749</v>
      </c>
      <c r="C1110" s="29" t="s">
        <v>14535</v>
      </c>
      <c r="D1110" s="29" t="s">
        <v>11978</v>
      </c>
      <c r="E1110" s="29" t="s">
        <v>10378</v>
      </c>
      <c r="F1110" s="29" t="s">
        <v>24736</v>
      </c>
      <c r="G1110" s="29" t="s">
        <v>25601</v>
      </c>
      <c r="H1110" s="29" t="s">
        <v>24597</v>
      </c>
      <c r="I1110" s="29">
        <v>1</v>
      </c>
      <c r="J1110" s="29">
        <v>0</v>
      </c>
      <c r="K1110" s="29">
        <v>0</v>
      </c>
      <c r="L1110" s="29">
        <v>0</v>
      </c>
      <c r="M1110" s="29">
        <v>0</v>
      </c>
      <c r="N1110" s="29">
        <v>1</v>
      </c>
      <c r="O1110" s="29">
        <v>1</v>
      </c>
      <c r="P1110">
        <v>2</v>
      </c>
      <c r="Q1110" s="31" t="s">
        <v>29421</v>
      </c>
      <c r="R1110" s="31" t="s">
        <v>29401</v>
      </c>
      <c r="S1110" s="31" t="s">
        <v>29402</v>
      </c>
      <c r="T1110" s="31" t="s">
        <v>29407</v>
      </c>
      <c r="U1110" s="31" t="s">
        <v>29423</v>
      </c>
      <c r="V1110" s="31" t="s">
        <v>29409</v>
      </c>
      <c r="W1110" s="31" t="s">
        <v>29405</v>
      </c>
      <c r="X1110" s="31" t="s">
        <v>29405</v>
      </c>
      <c r="Y1110" s="31" t="s">
        <v>29405</v>
      </c>
      <c r="Z1110" s="31" t="s">
        <v>29405</v>
      </c>
      <c r="AA1110" s="32" t="s">
        <v>29464</v>
      </c>
    </row>
    <row r="1111" spans="1:27" x14ac:dyDescent="0.3">
      <c r="A1111" s="29" t="s">
        <v>14534</v>
      </c>
      <c r="B1111" s="29" t="s">
        <v>24749</v>
      </c>
      <c r="C1111" s="29" t="s">
        <v>14535</v>
      </c>
      <c r="D1111" s="29" t="s">
        <v>11978</v>
      </c>
      <c r="E1111" s="29" t="s">
        <v>10378</v>
      </c>
      <c r="F1111" s="29" t="s">
        <v>24736</v>
      </c>
      <c r="G1111" s="29" t="s">
        <v>25601</v>
      </c>
      <c r="H1111" s="29" t="s">
        <v>24595</v>
      </c>
      <c r="I1111" s="29">
        <v>0</v>
      </c>
      <c r="J1111" s="29">
        <v>0</v>
      </c>
      <c r="K1111" s="29">
        <v>0</v>
      </c>
      <c r="L1111" s="29">
        <v>0</v>
      </c>
      <c r="M1111" s="29">
        <v>1</v>
      </c>
      <c r="N1111" s="29">
        <v>1</v>
      </c>
      <c r="O1111" s="29">
        <v>2</v>
      </c>
      <c r="P1111">
        <v>2</v>
      </c>
      <c r="Q1111" s="31" t="s">
        <v>29421</v>
      </c>
      <c r="R1111" s="31" t="s">
        <v>29401</v>
      </c>
      <c r="S1111" s="31" t="s">
        <v>29402</v>
      </c>
      <c r="T1111" s="31" t="s">
        <v>29407</v>
      </c>
      <c r="U1111" s="31" t="s">
        <v>29423</v>
      </c>
      <c r="V1111" s="31" t="s">
        <v>29409</v>
      </c>
      <c r="W1111" s="31" t="s">
        <v>29405</v>
      </c>
      <c r="X1111" s="31" t="s">
        <v>29405</v>
      </c>
      <c r="Y1111" s="31" t="s">
        <v>29405</v>
      </c>
      <c r="Z1111" s="31" t="s">
        <v>29405</v>
      </c>
      <c r="AA1111" s="32" t="s">
        <v>29463</v>
      </c>
    </row>
    <row r="1112" spans="1:27" x14ac:dyDescent="0.3">
      <c r="A1112" s="29" t="s">
        <v>13292</v>
      </c>
      <c r="B1112" s="29" t="s">
        <v>24620</v>
      </c>
      <c r="C1112" s="29" t="s">
        <v>13293</v>
      </c>
      <c r="D1112" s="29" t="s">
        <v>13294</v>
      </c>
      <c r="E1112" s="29" t="s">
        <v>11117</v>
      </c>
      <c r="F1112" s="29" t="s">
        <v>11418</v>
      </c>
      <c r="G1112" s="29" t="s">
        <v>25602</v>
      </c>
      <c r="H1112" s="29" t="s">
        <v>24612</v>
      </c>
      <c r="I1112" s="29">
        <v>0</v>
      </c>
      <c r="J1112" s="29">
        <v>0</v>
      </c>
      <c r="K1112" s="29">
        <v>0</v>
      </c>
      <c r="L1112" s="29">
        <v>0</v>
      </c>
      <c r="M1112" s="29">
        <v>2</v>
      </c>
      <c r="N1112" s="29">
        <v>2</v>
      </c>
      <c r="O1112" s="29">
        <v>3</v>
      </c>
      <c r="P1112">
        <v>2</v>
      </c>
      <c r="Q1112" s="31" t="s">
        <v>29424</v>
      </c>
      <c r="R1112" s="31" t="s">
        <v>29401</v>
      </c>
      <c r="S1112" s="31" t="s">
        <v>29402</v>
      </c>
      <c r="T1112" s="31" t="s">
        <v>29407</v>
      </c>
      <c r="U1112" s="31" t="s">
        <v>29423</v>
      </c>
      <c r="V1112" s="31" t="s">
        <v>29409</v>
      </c>
      <c r="W1112" s="31" t="s">
        <v>29409</v>
      </c>
      <c r="X1112" s="31" t="s">
        <v>29409</v>
      </c>
      <c r="Y1112" s="31" t="s">
        <v>29409</v>
      </c>
      <c r="Z1112" s="31" t="s">
        <v>29409</v>
      </c>
      <c r="AA1112" s="32" t="s">
        <v>29464</v>
      </c>
    </row>
    <row r="1113" spans="1:27" x14ac:dyDescent="0.3">
      <c r="A1113" s="29" t="s">
        <v>5771</v>
      </c>
      <c r="B1113" s="29" t="s">
        <v>24620</v>
      </c>
      <c r="C1113" s="29" t="s">
        <v>13559</v>
      </c>
      <c r="D1113" s="29" t="s">
        <v>10377</v>
      </c>
      <c r="E1113" s="29" t="s">
        <v>10630</v>
      </c>
      <c r="F1113" s="29" t="s">
        <v>5610</v>
      </c>
      <c r="G1113" s="29" t="s">
        <v>25603</v>
      </c>
      <c r="H1113" s="29" t="s">
        <v>24600</v>
      </c>
      <c r="I1113" s="29">
        <v>1</v>
      </c>
      <c r="J1113" s="29">
        <v>0</v>
      </c>
      <c r="K1113" s="29">
        <v>0</v>
      </c>
      <c r="L1113" s="29">
        <v>1</v>
      </c>
      <c r="M1113" s="29">
        <v>0</v>
      </c>
      <c r="N1113" s="29">
        <v>2</v>
      </c>
      <c r="O1113" s="29">
        <v>3</v>
      </c>
      <c r="P1113">
        <v>2</v>
      </c>
      <c r="Q1113" s="31" t="s">
        <v>29420</v>
      </c>
      <c r="R1113" s="31" t="s">
        <v>29401</v>
      </c>
      <c r="S1113" s="31" t="s">
        <v>5600</v>
      </c>
      <c r="T1113" s="31" t="s">
        <v>29407</v>
      </c>
      <c r="U1113" s="31" t="s">
        <v>29407</v>
      </c>
      <c r="V1113" s="31" t="s">
        <v>29405</v>
      </c>
      <c r="W1113" s="31" t="s">
        <v>29405</v>
      </c>
      <c r="X1113" s="31" t="s">
        <v>29405</v>
      </c>
      <c r="Y1113" s="31" t="s">
        <v>29405</v>
      </c>
      <c r="Z1113" s="31" t="s">
        <v>29405</v>
      </c>
      <c r="AA1113" s="32" t="s">
        <v>29460</v>
      </c>
    </row>
    <row r="1114" spans="1:27" x14ac:dyDescent="0.3">
      <c r="A1114" s="29" t="s">
        <v>6570</v>
      </c>
      <c r="B1114" s="29" t="s">
        <v>24620</v>
      </c>
      <c r="C1114" s="29" t="s">
        <v>14351</v>
      </c>
      <c r="D1114" s="29" t="s">
        <v>10377</v>
      </c>
      <c r="E1114" s="29" t="s">
        <v>10562</v>
      </c>
      <c r="F1114" s="29" t="s">
        <v>5610</v>
      </c>
      <c r="G1114" s="29" t="s">
        <v>25604</v>
      </c>
      <c r="H1114" s="29" t="s">
        <v>24600</v>
      </c>
      <c r="I1114" s="29">
        <v>0</v>
      </c>
      <c r="J1114" s="29">
        <v>0</v>
      </c>
      <c r="K1114" s="29">
        <v>0</v>
      </c>
      <c r="L1114" s="29">
        <v>2</v>
      </c>
      <c r="M1114" s="29">
        <v>0</v>
      </c>
      <c r="N1114" s="29">
        <v>2</v>
      </c>
      <c r="O1114" s="29">
        <v>3</v>
      </c>
      <c r="P1114">
        <v>2</v>
      </c>
      <c r="Q1114" s="31" t="s">
        <v>29420</v>
      </c>
      <c r="R1114" s="31" t="s">
        <v>29401</v>
      </c>
      <c r="S1114" s="31" t="s">
        <v>5600</v>
      </c>
      <c r="T1114" s="31" t="s">
        <v>29407</v>
      </c>
      <c r="U1114" s="31" t="s">
        <v>29407</v>
      </c>
      <c r="V1114" s="31" t="s">
        <v>29405</v>
      </c>
      <c r="W1114" s="31" t="s">
        <v>29405</v>
      </c>
      <c r="X1114" s="31" t="s">
        <v>29405</v>
      </c>
      <c r="Y1114" s="31" t="s">
        <v>29405</v>
      </c>
      <c r="Z1114" s="31" t="s">
        <v>29405</v>
      </c>
      <c r="AA1114" s="32" t="s">
        <v>29460</v>
      </c>
    </row>
    <row r="1115" spans="1:27" x14ac:dyDescent="0.3">
      <c r="A1115" s="29" t="s">
        <v>13932</v>
      </c>
      <c r="B1115" s="29" t="s">
        <v>24626</v>
      </c>
      <c r="C1115" s="29" t="s">
        <v>13933</v>
      </c>
      <c r="D1115" s="29" t="s">
        <v>13934</v>
      </c>
      <c r="E1115" s="29" t="s">
        <v>10374</v>
      </c>
      <c r="F1115" s="29" t="s">
        <v>4471</v>
      </c>
      <c r="G1115" s="29" t="s">
        <v>25605</v>
      </c>
      <c r="H1115" s="29" t="s">
        <v>24597</v>
      </c>
      <c r="I1115" s="29">
        <v>2</v>
      </c>
      <c r="J1115" s="29">
        <v>0</v>
      </c>
      <c r="K1115" s="29">
        <v>0</v>
      </c>
      <c r="L1115" s="29">
        <v>0</v>
      </c>
      <c r="M1115" s="29">
        <v>0</v>
      </c>
      <c r="N1115" s="29">
        <v>2</v>
      </c>
      <c r="O1115" s="29">
        <v>3</v>
      </c>
      <c r="P1115">
        <v>2</v>
      </c>
      <c r="Q1115" s="31" t="s">
        <v>29444</v>
      </c>
      <c r="R1115" s="31" t="s">
        <v>29401</v>
      </c>
      <c r="S1115" s="31" t="s">
        <v>29402</v>
      </c>
      <c r="T1115" s="31" t="s">
        <v>29407</v>
      </c>
      <c r="U1115" s="31" t="s">
        <v>29407</v>
      </c>
      <c r="V1115" s="31" t="s">
        <v>29409</v>
      </c>
      <c r="W1115" s="31" t="s">
        <v>29405</v>
      </c>
      <c r="X1115" s="31" t="s">
        <v>29405</v>
      </c>
      <c r="Y1115" s="31" t="s">
        <v>29405</v>
      </c>
      <c r="Z1115" s="31" t="s">
        <v>29405</v>
      </c>
      <c r="AA1115" s="32" t="s">
        <v>29464</v>
      </c>
    </row>
    <row r="1116" spans="1:27" x14ac:dyDescent="0.3">
      <c r="A1116" s="29" t="s">
        <v>8007</v>
      </c>
      <c r="B1116" s="29" t="s">
        <v>24620</v>
      </c>
      <c r="C1116" s="29" t="s">
        <v>12641</v>
      </c>
      <c r="D1116" s="29" t="s">
        <v>10377</v>
      </c>
      <c r="E1116" s="29" t="s">
        <v>12642</v>
      </c>
      <c r="F1116" s="29" t="s">
        <v>5610</v>
      </c>
      <c r="G1116" s="29" t="s">
        <v>25606</v>
      </c>
      <c r="H1116" s="29" t="s">
        <v>24600</v>
      </c>
      <c r="I1116" s="29">
        <v>0</v>
      </c>
      <c r="J1116" s="29">
        <v>0</v>
      </c>
      <c r="K1116" s="29">
        <v>0</v>
      </c>
      <c r="L1116" s="29">
        <v>1</v>
      </c>
      <c r="M1116" s="29">
        <v>1</v>
      </c>
      <c r="N1116" s="29">
        <v>2</v>
      </c>
      <c r="O1116" s="29">
        <v>3</v>
      </c>
      <c r="P1116">
        <v>2</v>
      </c>
      <c r="Q1116" s="31" t="s">
        <v>29420</v>
      </c>
      <c r="R1116" s="31" t="s">
        <v>29401</v>
      </c>
      <c r="S1116" s="31" t="s">
        <v>5600</v>
      </c>
      <c r="T1116" s="31" t="s">
        <v>29407</v>
      </c>
      <c r="U1116" s="31" t="s">
        <v>29407</v>
      </c>
      <c r="V1116" s="31" t="s">
        <v>29405</v>
      </c>
      <c r="W1116" s="31" t="s">
        <v>29405</v>
      </c>
      <c r="X1116" s="31" t="s">
        <v>29405</v>
      </c>
      <c r="Y1116" s="31" t="s">
        <v>29405</v>
      </c>
      <c r="Z1116" s="31" t="s">
        <v>29405</v>
      </c>
      <c r="AA1116" s="32" t="s">
        <v>29460</v>
      </c>
    </row>
    <row r="1117" spans="1:27" x14ac:dyDescent="0.3">
      <c r="A1117" s="29" t="s">
        <v>7762</v>
      </c>
      <c r="B1117" s="29" t="s">
        <v>24620</v>
      </c>
      <c r="C1117" s="29" t="s">
        <v>12968</v>
      </c>
      <c r="D1117" s="29" t="s">
        <v>10377</v>
      </c>
      <c r="E1117" s="29" t="s">
        <v>12009</v>
      </c>
      <c r="F1117" s="29" t="s">
        <v>5610</v>
      </c>
      <c r="G1117" s="29" t="s">
        <v>25607</v>
      </c>
      <c r="H1117" s="29" t="s">
        <v>24600</v>
      </c>
      <c r="I1117" s="29">
        <v>0</v>
      </c>
      <c r="J1117" s="29">
        <v>0</v>
      </c>
      <c r="K1117" s="29">
        <v>0</v>
      </c>
      <c r="L1117" s="29">
        <v>0</v>
      </c>
      <c r="M1117" s="29">
        <v>2</v>
      </c>
      <c r="N1117" s="29">
        <v>2</v>
      </c>
      <c r="O1117" s="29">
        <v>3</v>
      </c>
      <c r="P1117">
        <v>2</v>
      </c>
      <c r="Q1117" s="31" t="s">
        <v>29414</v>
      </c>
      <c r="R1117" s="31" t="s">
        <v>29401</v>
      </c>
      <c r="S1117" s="31" t="s">
        <v>5600</v>
      </c>
      <c r="T1117" s="31" t="s">
        <v>29407</v>
      </c>
      <c r="U1117" s="31" t="s">
        <v>29407</v>
      </c>
      <c r="V1117" s="31" t="s">
        <v>29405</v>
      </c>
      <c r="W1117" s="31" t="s">
        <v>29405</v>
      </c>
      <c r="X1117" s="31" t="s">
        <v>29405</v>
      </c>
      <c r="Y1117" s="31" t="s">
        <v>29405</v>
      </c>
      <c r="Z1117" s="31" t="s">
        <v>29405</v>
      </c>
      <c r="AA1117" s="32" t="s">
        <v>29460</v>
      </c>
    </row>
    <row r="1118" spans="1:27" x14ac:dyDescent="0.3">
      <c r="A1118" s="29" t="s">
        <v>7764</v>
      </c>
      <c r="B1118" s="29" t="s">
        <v>24620</v>
      </c>
      <c r="C1118" s="29" t="s">
        <v>13106</v>
      </c>
      <c r="D1118" s="29" t="s">
        <v>10377</v>
      </c>
      <c r="E1118" s="29" t="s">
        <v>12642</v>
      </c>
      <c r="F1118" s="29" t="s">
        <v>5610</v>
      </c>
      <c r="G1118" s="29" t="s">
        <v>25608</v>
      </c>
      <c r="H1118" s="29" t="s">
        <v>24600</v>
      </c>
      <c r="I1118" s="29">
        <v>0</v>
      </c>
      <c r="J1118" s="29">
        <v>0</v>
      </c>
      <c r="K1118" s="29">
        <v>0</v>
      </c>
      <c r="L1118" s="29">
        <v>0</v>
      </c>
      <c r="M1118" s="29">
        <v>2</v>
      </c>
      <c r="N1118" s="29">
        <v>2</v>
      </c>
      <c r="O1118" s="29">
        <v>3</v>
      </c>
      <c r="P1118">
        <v>2</v>
      </c>
      <c r="Q1118" s="31" t="s">
        <v>29420</v>
      </c>
      <c r="R1118" s="31" t="s">
        <v>29401</v>
      </c>
      <c r="S1118" s="31" t="s">
        <v>5600</v>
      </c>
      <c r="T1118" s="31" t="s">
        <v>29407</v>
      </c>
      <c r="U1118" s="31" t="s">
        <v>29407</v>
      </c>
      <c r="V1118" s="31" t="s">
        <v>29405</v>
      </c>
      <c r="W1118" s="31" t="s">
        <v>29405</v>
      </c>
      <c r="X1118" s="31" t="s">
        <v>29405</v>
      </c>
      <c r="Y1118" s="31" t="s">
        <v>29405</v>
      </c>
      <c r="Z1118" s="31" t="s">
        <v>29405</v>
      </c>
      <c r="AA1118" s="32" t="s">
        <v>29460</v>
      </c>
    </row>
    <row r="1119" spans="1:27" x14ac:dyDescent="0.3">
      <c r="A1119" s="29" t="s">
        <v>6009</v>
      </c>
      <c r="B1119" s="29" t="s">
        <v>24620</v>
      </c>
      <c r="C1119" s="29" t="s">
        <v>14121</v>
      </c>
      <c r="D1119" s="29" t="s">
        <v>10377</v>
      </c>
      <c r="E1119" s="29" t="s">
        <v>10378</v>
      </c>
      <c r="F1119" s="29" t="s">
        <v>5610</v>
      </c>
      <c r="G1119" s="29" t="s">
        <v>25609</v>
      </c>
      <c r="H1119" s="29" t="s">
        <v>24600</v>
      </c>
      <c r="I1119" s="29">
        <v>0</v>
      </c>
      <c r="J1119" s="29">
        <v>0</v>
      </c>
      <c r="K1119" s="29">
        <v>1</v>
      </c>
      <c r="L1119" s="29">
        <v>0</v>
      </c>
      <c r="M1119" s="29">
        <v>1</v>
      </c>
      <c r="N1119" s="29">
        <v>2</v>
      </c>
      <c r="O1119" s="29">
        <v>3</v>
      </c>
      <c r="P1119">
        <v>2</v>
      </c>
      <c r="Q1119" s="31" t="s">
        <v>29414</v>
      </c>
      <c r="R1119" s="31" t="s">
        <v>29401</v>
      </c>
      <c r="S1119" s="31" t="s">
        <v>5600</v>
      </c>
      <c r="T1119" s="31" t="s">
        <v>29407</v>
      </c>
      <c r="U1119" s="31" t="s">
        <v>29407</v>
      </c>
      <c r="V1119" s="31" t="s">
        <v>29405</v>
      </c>
      <c r="W1119" s="31" t="s">
        <v>29405</v>
      </c>
      <c r="X1119" s="31" t="s">
        <v>29405</v>
      </c>
      <c r="Y1119" s="31" t="s">
        <v>29405</v>
      </c>
      <c r="Z1119" s="31" t="s">
        <v>29405</v>
      </c>
      <c r="AA1119" s="32" t="s">
        <v>29460</v>
      </c>
    </row>
    <row r="1120" spans="1:27" x14ac:dyDescent="0.3">
      <c r="A1120" s="29" t="s">
        <v>9554</v>
      </c>
      <c r="B1120" s="29" t="s">
        <v>24620</v>
      </c>
      <c r="C1120" s="29" t="s">
        <v>14002</v>
      </c>
      <c r="D1120" s="29" t="s">
        <v>14003</v>
      </c>
      <c r="E1120" s="29" t="s">
        <v>11099</v>
      </c>
      <c r="F1120" s="29" t="s">
        <v>5610</v>
      </c>
      <c r="G1120" s="29" t="s">
        <v>25610</v>
      </c>
      <c r="H1120" s="29" t="s">
        <v>24600</v>
      </c>
      <c r="I1120" s="29">
        <v>0</v>
      </c>
      <c r="J1120" s="29">
        <v>1</v>
      </c>
      <c r="K1120" s="29">
        <v>0</v>
      </c>
      <c r="L1120" s="29">
        <v>0</v>
      </c>
      <c r="M1120" s="29">
        <v>1</v>
      </c>
      <c r="N1120" s="29">
        <v>2</v>
      </c>
      <c r="O1120" s="29">
        <v>3</v>
      </c>
      <c r="P1120">
        <v>2</v>
      </c>
      <c r="Q1120" s="31" t="s">
        <v>29420</v>
      </c>
      <c r="R1120" s="31" t="s">
        <v>29401</v>
      </c>
      <c r="S1120" s="31" t="s">
        <v>5600</v>
      </c>
      <c r="T1120" s="31" t="s">
        <v>29407</v>
      </c>
      <c r="U1120" s="31" t="s">
        <v>29407</v>
      </c>
      <c r="V1120" s="31" t="s">
        <v>29405</v>
      </c>
      <c r="W1120" s="31" t="s">
        <v>29405</v>
      </c>
      <c r="X1120" s="31" t="s">
        <v>29405</v>
      </c>
      <c r="Y1120" s="31" t="s">
        <v>29405</v>
      </c>
      <c r="Z1120" s="31" t="s">
        <v>29405</v>
      </c>
      <c r="AA1120" s="32" t="s">
        <v>29460</v>
      </c>
    </row>
    <row r="1121" spans="1:27" x14ac:dyDescent="0.3">
      <c r="A1121" s="29" t="s">
        <v>13096</v>
      </c>
      <c r="B1121" s="29" t="s">
        <v>24642</v>
      </c>
      <c r="C1121" s="29" t="s">
        <v>13097</v>
      </c>
      <c r="D1121" s="29" t="s">
        <v>10377</v>
      </c>
      <c r="E1121" s="29" t="s">
        <v>13098</v>
      </c>
      <c r="F1121" s="29" t="s">
        <v>2990</v>
      </c>
      <c r="G1121" s="29" t="s">
        <v>25611</v>
      </c>
      <c r="H1121" s="29" t="s">
        <v>24595</v>
      </c>
      <c r="I1121" s="29">
        <v>0</v>
      </c>
      <c r="J1121" s="29">
        <v>0</v>
      </c>
      <c r="K1121" s="29">
        <v>0</v>
      </c>
      <c r="L1121" s="29">
        <v>2</v>
      </c>
      <c r="M1121" s="29">
        <v>0</v>
      </c>
      <c r="N1121" s="29">
        <v>2</v>
      </c>
      <c r="O1121" s="29">
        <v>3</v>
      </c>
      <c r="P1121">
        <v>2</v>
      </c>
      <c r="Q1121" s="31" t="s">
        <v>29416</v>
      </c>
      <c r="R1121" s="31" t="s">
        <v>29401</v>
      </c>
      <c r="S1121" s="31" t="s">
        <v>29402</v>
      </c>
      <c r="T1121" s="31" t="s">
        <v>29407</v>
      </c>
      <c r="U1121" s="31" t="s">
        <v>29407</v>
      </c>
      <c r="V1121" s="31" t="s">
        <v>29409</v>
      </c>
      <c r="W1121" s="31" t="s">
        <v>29405</v>
      </c>
      <c r="X1121" s="31" t="s">
        <v>29405</v>
      </c>
      <c r="Y1121" s="31" t="s">
        <v>29405</v>
      </c>
      <c r="Z1121" s="31" t="s">
        <v>29405</v>
      </c>
      <c r="AA1121" s="32" t="s">
        <v>29463</v>
      </c>
    </row>
    <row r="1122" spans="1:27" x14ac:dyDescent="0.3">
      <c r="A1122" s="29" t="s">
        <v>7442</v>
      </c>
      <c r="B1122" s="29" t="s">
        <v>24686</v>
      </c>
      <c r="C1122" s="29" t="s">
        <v>13077</v>
      </c>
      <c r="D1122" s="29" t="s">
        <v>13078</v>
      </c>
      <c r="E1122" s="29" t="s">
        <v>10378</v>
      </c>
      <c r="F1122" s="29" t="s">
        <v>2535</v>
      </c>
      <c r="G1122" s="29" t="s">
        <v>25612</v>
      </c>
      <c r="H1122" s="29" t="s">
        <v>24600</v>
      </c>
      <c r="I1122" s="29">
        <v>0</v>
      </c>
      <c r="J1122" s="29">
        <v>0</v>
      </c>
      <c r="K1122" s="29">
        <v>0</v>
      </c>
      <c r="L1122" s="29">
        <v>0</v>
      </c>
      <c r="M1122" s="29">
        <v>2</v>
      </c>
      <c r="N1122" s="29">
        <v>2</v>
      </c>
      <c r="O1122" s="29">
        <v>3</v>
      </c>
      <c r="P1122">
        <v>2</v>
      </c>
      <c r="Q1122" s="31" t="s">
        <v>29406</v>
      </c>
      <c r="R1122" s="31" t="s">
        <v>29401</v>
      </c>
      <c r="S1122" s="31" t="s">
        <v>5600</v>
      </c>
      <c r="T1122" s="31" t="s">
        <v>29407</v>
      </c>
      <c r="U1122" s="31" t="s">
        <v>29407</v>
      </c>
      <c r="V1122" s="31" t="s">
        <v>29405</v>
      </c>
      <c r="W1122" s="31" t="s">
        <v>29405</v>
      </c>
      <c r="X1122" s="31" t="s">
        <v>29405</v>
      </c>
      <c r="Y1122" s="31" t="s">
        <v>29405</v>
      </c>
      <c r="Z1122" s="31" t="s">
        <v>29405</v>
      </c>
      <c r="AA1122" s="32" t="s">
        <v>29465</v>
      </c>
    </row>
    <row r="1123" spans="1:27" x14ac:dyDescent="0.3">
      <c r="A1123" s="29" t="s">
        <v>12495</v>
      </c>
      <c r="B1123" s="29" t="s">
        <v>24686</v>
      </c>
      <c r="C1123" s="29" t="s">
        <v>12496</v>
      </c>
      <c r="D1123" s="29" t="s">
        <v>12497</v>
      </c>
      <c r="E1123" s="29" t="s">
        <v>10378</v>
      </c>
      <c r="F1123" s="29" t="s">
        <v>2535</v>
      </c>
      <c r="G1123" s="29" t="s">
        <v>25613</v>
      </c>
      <c r="H1123" s="29" t="s">
        <v>24595</v>
      </c>
      <c r="I1123" s="29">
        <v>0</v>
      </c>
      <c r="J1123" s="29">
        <v>0</v>
      </c>
      <c r="K1123" s="29">
        <v>0</v>
      </c>
      <c r="L1123" s="29">
        <v>0</v>
      </c>
      <c r="M1123" s="29">
        <v>2</v>
      </c>
      <c r="N1123" s="29">
        <v>2</v>
      </c>
      <c r="O1123" s="29">
        <v>3</v>
      </c>
      <c r="P1123">
        <v>2</v>
      </c>
      <c r="Q1123" s="31" t="s">
        <v>29421</v>
      </c>
      <c r="R1123" s="31" t="s">
        <v>29401</v>
      </c>
      <c r="S1123" s="31" t="s">
        <v>29402</v>
      </c>
      <c r="T1123" s="31" t="s">
        <v>29407</v>
      </c>
      <c r="U1123" s="31" t="s">
        <v>29407</v>
      </c>
      <c r="V1123" s="31" t="s">
        <v>29409</v>
      </c>
      <c r="W1123" s="31" t="s">
        <v>29405</v>
      </c>
      <c r="X1123" s="31" t="s">
        <v>29405</v>
      </c>
      <c r="Y1123" s="31" t="s">
        <v>29405</v>
      </c>
      <c r="Z1123" s="31" t="s">
        <v>29405</v>
      </c>
      <c r="AA1123" s="32" t="s">
        <v>29463</v>
      </c>
    </row>
    <row r="1124" spans="1:27" x14ac:dyDescent="0.3">
      <c r="A1124" s="29" t="s">
        <v>13464</v>
      </c>
      <c r="B1124" s="29" t="s">
        <v>24686</v>
      </c>
      <c r="C1124" s="29" t="s">
        <v>13465</v>
      </c>
      <c r="D1124" s="29" t="s">
        <v>13466</v>
      </c>
      <c r="E1124" s="29" t="s">
        <v>10378</v>
      </c>
      <c r="F1124" s="29" t="s">
        <v>2535</v>
      </c>
      <c r="G1124" s="29" t="s">
        <v>25614</v>
      </c>
      <c r="H1124" s="29" t="s">
        <v>24595</v>
      </c>
      <c r="I1124" s="29">
        <v>0</v>
      </c>
      <c r="J1124" s="29">
        <v>1</v>
      </c>
      <c r="K1124" s="29">
        <v>1</v>
      </c>
      <c r="L1124" s="29">
        <v>0</v>
      </c>
      <c r="M1124" s="29">
        <v>0</v>
      </c>
      <c r="N1124" s="29">
        <v>2</v>
      </c>
      <c r="O1124" s="29">
        <v>3</v>
      </c>
      <c r="P1124">
        <v>2</v>
      </c>
      <c r="Q1124" s="31" t="s">
        <v>29421</v>
      </c>
      <c r="R1124" s="31" t="s">
        <v>29401</v>
      </c>
      <c r="S1124" s="31" t="s">
        <v>29402</v>
      </c>
      <c r="T1124" s="31" t="s">
        <v>29407</v>
      </c>
      <c r="U1124" s="31" t="s">
        <v>29407</v>
      </c>
      <c r="V1124" s="31" t="s">
        <v>29409</v>
      </c>
      <c r="W1124" s="31" t="s">
        <v>29405</v>
      </c>
      <c r="X1124" s="31" t="s">
        <v>29405</v>
      </c>
      <c r="Y1124" s="31" t="s">
        <v>29405</v>
      </c>
      <c r="Z1124" s="31" t="s">
        <v>29405</v>
      </c>
      <c r="AA1124" s="32" t="s">
        <v>29463</v>
      </c>
    </row>
    <row r="1125" spans="1:27" x14ac:dyDescent="0.3">
      <c r="A1125" s="29" t="s">
        <v>13193</v>
      </c>
      <c r="B1125" s="29" t="s">
        <v>24686</v>
      </c>
      <c r="C1125" s="29" t="s">
        <v>10767</v>
      </c>
      <c r="D1125" s="29" t="s">
        <v>13194</v>
      </c>
      <c r="E1125" s="29" t="s">
        <v>10378</v>
      </c>
      <c r="F1125" s="29" t="s">
        <v>2535</v>
      </c>
      <c r="G1125" s="29" t="s">
        <v>25615</v>
      </c>
      <c r="H1125" s="29" t="s">
        <v>24595</v>
      </c>
      <c r="I1125" s="29">
        <v>0</v>
      </c>
      <c r="J1125" s="29">
        <v>0</v>
      </c>
      <c r="K1125" s="29">
        <v>0</v>
      </c>
      <c r="L1125" s="29">
        <v>0</v>
      </c>
      <c r="M1125" s="29">
        <v>2</v>
      </c>
      <c r="N1125" s="29">
        <v>2</v>
      </c>
      <c r="O1125" s="29">
        <v>3</v>
      </c>
      <c r="P1125">
        <v>2</v>
      </c>
      <c r="Q1125" s="31" t="s">
        <v>29421</v>
      </c>
      <c r="R1125" s="31" t="s">
        <v>29401</v>
      </c>
      <c r="S1125" s="31" t="s">
        <v>29402</v>
      </c>
      <c r="T1125" s="31" t="s">
        <v>29407</v>
      </c>
      <c r="U1125" s="31" t="s">
        <v>29418</v>
      </c>
      <c r="V1125" s="31" t="s">
        <v>29409</v>
      </c>
      <c r="W1125" s="31" t="s">
        <v>29409</v>
      </c>
      <c r="X1125" s="31" t="s">
        <v>29405</v>
      </c>
      <c r="Y1125" s="31" t="s">
        <v>29405</v>
      </c>
      <c r="Z1125" s="31" t="s">
        <v>29405</v>
      </c>
      <c r="AA1125" s="32" t="s">
        <v>29463</v>
      </c>
    </row>
    <row r="1126" spans="1:27" x14ac:dyDescent="0.3">
      <c r="A1126" s="29" t="s">
        <v>14429</v>
      </c>
      <c r="B1126" s="29" t="s">
        <v>24686</v>
      </c>
      <c r="C1126" s="29" t="s">
        <v>11912</v>
      </c>
      <c r="D1126" s="29" t="s">
        <v>14430</v>
      </c>
      <c r="E1126" s="29" t="s">
        <v>10378</v>
      </c>
      <c r="F1126" s="29" t="s">
        <v>2535</v>
      </c>
      <c r="G1126" s="29" t="s">
        <v>25616</v>
      </c>
      <c r="H1126" s="29" t="s">
        <v>24595</v>
      </c>
      <c r="I1126" s="29">
        <v>0</v>
      </c>
      <c r="J1126" s="29">
        <v>1</v>
      </c>
      <c r="K1126" s="29">
        <v>0</v>
      </c>
      <c r="L1126" s="29">
        <v>0</v>
      </c>
      <c r="M1126" s="29">
        <v>1</v>
      </c>
      <c r="N1126" s="29">
        <v>2</v>
      </c>
      <c r="O1126" s="29">
        <v>3</v>
      </c>
      <c r="P1126">
        <v>2</v>
      </c>
      <c r="Q1126" s="31" t="s">
        <v>29421</v>
      </c>
      <c r="R1126" s="31" t="s">
        <v>29401</v>
      </c>
      <c r="S1126" s="31" t="s">
        <v>29402</v>
      </c>
      <c r="T1126" s="31" t="s">
        <v>29407</v>
      </c>
      <c r="U1126" s="31" t="s">
        <v>29407</v>
      </c>
      <c r="V1126" s="31" t="s">
        <v>29409</v>
      </c>
      <c r="W1126" s="31" t="s">
        <v>29409</v>
      </c>
      <c r="X1126" s="31" t="s">
        <v>29405</v>
      </c>
      <c r="Y1126" s="31" t="s">
        <v>29405</v>
      </c>
      <c r="Z1126" s="31" t="s">
        <v>29405</v>
      </c>
      <c r="AA1126" s="32" t="s">
        <v>29461</v>
      </c>
    </row>
    <row r="1127" spans="1:27" x14ac:dyDescent="0.3">
      <c r="A1127" s="29" t="s">
        <v>12769</v>
      </c>
      <c r="B1127" s="29" t="s">
        <v>24686</v>
      </c>
      <c r="C1127" s="29" t="s">
        <v>12434</v>
      </c>
      <c r="D1127" s="29" t="s">
        <v>12770</v>
      </c>
      <c r="E1127" s="29" t="s">
        <v>10524</v>
      </c>
      <c r="F1127" s="29" t="s">
        <v>2535</v>
      </c>
      <c r="G1127" s="29" t="s">
        <v>25617</v>
      </c>
      <c r="H1127" s="29" t="s">
        <v>24595</v>
      </c>
      <c r="I1127" s="29">
        <v>0</v>
      </c>
      <c r="J1127" s="29">
        <v>0</v>
      </c>
      <c r="K1127" s="29">
        <v>0</v>
      </c>
      <c r="L1127" s="29">
        <v>2</v>
      </c>
      <c r="M1127" s="29">
        <v>0</v>
      </c>
      <c r="N1127" s="29">
        <v>2</v>
      </c>
      <c r="O1127" s="29">
        <v>3</v>
      </c>
      <c r="P1127">
        <v>2</v>
      </c>
      <c r="Q1127" s="31" t="s">
        <v>29416</v>
      </c>
      <c r="R1127" s="31" t="s">
        <v>29401</v>
      </c>
      <c r="S1127" s="31" t="s">
        <v>29402</v>
      </c>
      <c r="T1127" s="31" t="s">
        <v>29407</v>
      </c>
      <c r="U1127" s="31" t="s">
        <v>29407</v>
      </c>
      <c r="V1127" s="31" t="s">
        <v>29405</v>
      </c>
      <c r="W1127" s="31" t="s">
        <v>29405</v>
      </c>
      <c r="X1127" s="31" t="s">
        <v>29409</v>
      </c>
      <c r="Y1127" s="31" t="s">
        <v>29405</v>
      </c>
      <c r="Z1127" s="31" t="s">
        <v>29405</v>
      </c>
      <c r="AA1127" s="32" t="s">
        <v>29463</v>
      </c>
    </row>
    <row r="1128" spans="1:27" x14ac:dyDescent="0.3">
      <c r="A1128" s="29" t="s">
        <v>2987</v>
      </c>
      <c r="B1128" s="29" t="s">
        <v>24616</v>
      </c>
      <c r="C1128" s="29" t="s">
        <v>11687</v>
      </c>
      <c r="D1128" s="29" t="s">
        <v>10865</v>
      </c>
      <c r="E1128" s="29" t="s">
        <v>10378</v>
      </c>
      <c r="F1128" s="29" t="s">
        <v>2448</v>
      </c>
      <c r="G1128" s="29" t="s">
        <v>25618</v>
      </c>
      <c r="H1128" s="29" t="s">
        <v>24711</v>
      </c>
      <c r="I1128" s="29">
        <v>0</v>
      </c>
      <c r="J1128" s="29">
        <v>0</v>
      </c>
      <c r="K1128" s="29">
        <v>0</v>
      </c>
      <c r="L1128" s="29">
        <v>2</v>
      </c>
      <c r="M1128" s="29">
        <v>0</v>
      </c>
      <c r="N1128" s="29">
        <v>2</v>
      </c>
      <c r="O1128" s="29">
        <v>3</v>
      </c>
      <c r="P1128">
        <v>2</v>
      </c>
      <c r="Q1128" s="31" t="s">
        <v>29430</v>
      </c>
      <c r="R1128" s="31" t="s">
        <v>29401</v>
      </c>
      <c r="S1128" s="31" t="s">
        <v>29431</v>
      </c>
      <c r="T1128" s="31" t="s">
        <v>29407</v>
      </c>
      <c r="U1128" s="31" t="s">
        <v>29407</v>
      </c>
      <c r="V1128" s="31" t="s">
        <v>29405</v>
      </c>
      <c r="W1128" s="31" t="s">
        <v>29405</v>
      </c>
      <c r="X1128" s="31" t="s">
        <v>29405</v>
      </c>
      <c r="Y1128" s="31" t="s">
        <v>29405</v>
      </c>
      <c r="Z1128" s="31" t="s">
        <v>29405</v>
      </c>
      <c r="AA1128" s="32" t="s">
        <v>29465</v>
      </c>
    </row>
    <row r="1129" spans="1:27" x14ac:dyDescent="0.3">
      <c r="A1129" s="29" t="s">
        <v>6981</v>
      </c>
      <c r="B1129" s="29" t="s">
        <v>24648</v>
      </c>
      <c r="C1129" s="29" t="s">
        <v>14294</v>
      </c>
      <c r="D1129" s="29" t="s">
        <v>10377</v>
      </c>
      <c r="E1129" s="29" t="s">
        <v>10378</v>
      </c>
      <c r="F1129" s="29" t="s">
        <v>6983</v>
      </c>
      <c r="G1129" s="29" t="s">
        <v>25619</v>
      </c>
      <c r="H1129" s="29" t="s">
        <v>24600</v>
      </c>
      <c r="I1129" s="29">
        <v>0</v>
      </c>
      <c r="J1129" s="29">
        <v>0</v>
      </c>
      <c r="K1129" s="29">
        <v>1</v>
      </c>
      <c r="L1129" s="29">
        <v>0</v>
      </c>
      <c r="M1129" s="29">
        <v>1</v>
      </c>
      <c r="N1129" s="29">
        <v>2</v>
      </c>
      <c r="O1129" s="29">
        <v>3</v>
      </c>
      <c r="P1129">
        <v>2</v>
      </c>
      <c r="Q1129" s="31" t="s">
        <v>29406</v>
      </c>
      <c r="R1129" s="31" t="s">
        <v>29401</v>
      </c>
      <c r="S1129" s="31" t="s">
        <v>5600</v>
      </c>
      <c r="T1129" s="31" t="s">
        <v>29407</v>
      </c>
      <c r="U1129" s="31" t="s">
        <v>29418</v>
      </c>
      <c r="V1129" s="31" t="s">
        <v>29405</v>
      </c>
      <c r="W1129" s="31" t="s">
        <v>29405</v>
      </c>
      <c r="X1129" s="31" t="s">
        <v>29405</v>
      </c>
      <c r="Y1129" s="31" t="s">
        <v>29405</v>
      </c>
      <c r="Z1129" s="31" t="s">
        <v>29405</v>
      </c>
      <c r="AA1129" s="32" t="s">
        <v>29465</v>
      </c>
    </row>
    <row r="1130" spans="1:27" x14ac:dyDescent="0.3">
      <c r="A1130" s="29" t="s">
        <v>14388</v>
      </c>
      <c r="B1130" s="29" t="s">
        <v>24648</v>
      </c>
      <c r="C1130" s="29" t="s">
        <v>14389</v>
      </c>
      <c r="D1130" s="29" t="s">
        <v>10377</v>
      </c>
      <c r="E1130" s="29" t="s">
        <v>10935</v>
      </c>
      <c r="F1130" s="29" t="s">
        <v>6983</v>
      </c>
      <c r="G1130" s="29" t="s">
        <v>25620</v>
      </c>
      <c r="H1130" s="29" t="s">
        <v>24612</v>
      </c>
      <c r="I1130" s="29">
        <v>1</v>
      </c>
      <c r="J1130" s="29">
        <v>0</v>
      </c>
      <c r="K1130" s="29">
        <v>1</v>
      </c>
      <c r="L1130" s="29">
        <v>0</v>
      </c>
      <c r="M1130" s="29">
        <v>0</v>
      </c>
      <c r="N1130" s="29">
        <v>2</v>
      </c>
      <c r="O1130" s="29">
        <v>3</v>
      </c>
      <c r="P1130">
        <v>2</v>
      </c>
      <c r="Q1130" s="31" t="s">
        <v>29416</v>
      </c>
      <c r="R1130" s="31" t="s">
        <v>29401</v>
      </c>
      <c r="S1130" s="31" t="s">
        <v>29402</v>
      </c>
      <c r="T1130" s="31" t="s">
        <v>29407</v>
      </c>
      <c r="U1130" s="31" t="s">
        <v>29418</v>
      </c>
      <c r="V1130" s="31" t="s">
        <v>29409</v>
      </c>
      <c r="W1130" s="31" t="s">
        <v>29409</v>
      </c>
      <c r="X1130" s="31" t="s">
        <v>29409</v>
      </c>
      <c r="Y1130" s="31" t="s">
        <v>29409</v>
      </c>
      <c r="Z1130" s="31" t="s">
        <v>29409</v>
      </c>
      <c r="AA1130" s="32" t="s">
        <v>29464</v>
      </c>
    </row>
    <row r="1131" spans="1:27" x14ac:dyDescent="0.3">
      <c r="A1131" s="29" t="s">
        <v>13907</v>
      </c>
      <c r="B1131" s="29" t="s">
        <v>24775</v>
      </c>
      <c r="C1131" s="29" t="s">
        <v>13908</v>
      </c>
      <c r="D1131" s="29" t="s">
        <v>13909</v>
      </c>
      <c r="E1131" s="29" t="s">
        <v>13910</v>
      </c>
      <c r="F1131" s="29" t="s">
        <v>25621</v>
      </c>
      <c r="G1131" s="29" t="s">
        <v>25622</v>
      </c>
      <c r="H1131" s="29" t="s">
        <v>24595</v>
      </c>
      <c r="I1131" s="29">
        <v>0</v>
      </c>
      <c r="J1131" s="29">
        <v>0</v>
      </c>
      <c r="K1131" s="29">
        <v>0</v>
      </c>
      <c r="L1131" s="29">
        <v>2</v>
      </c>
      <c r="M1131" s="29">
        <v>0</v>
      </c>
      <c r="N1131" s="29">
        <v>2</v>
      </c>
      <c r="O1131" s="29">
        <v>2</v>
      </c>
      <c r="P1131">
        <v>2</v>
      </c>
      <c r="Q1131" s="31" t="s">
        <v>29416</v>
      </c>
      <c r="R1131" s="31" t="s">
        <v>29401</v>
      </c>
      <c r="S1131" s="31" t="s">
        <v>29402</v>
      </c>
      <c r="T1131" s="31" t="s">
        <v>29407</v>
      </c>
      <c r="U1131" s="31" t="s">
        <v>29423</v>
      </c>
      <c r="V1131" s="31" t="s">
        <v>29409</v>
      </c>
      <c r="W1131" s="31" t="s">
        <v>29405</v>
      </c>
      <c r="X1131" s="31" t="s">
        <v>29405</v>
      </c>
      <c r="Y1131" s="31" t="s">
        <v>29405</v>
      </c>
      <c r="Z1131" s="31" t="s">
        <v>29405</v>
      </c>
      <c r="AA1131" s="32" t="s">
        <v>29463</v>
      </c>
    </row>
    <row r="1132" spans="1:27" x14ac:dyDescent="0.3">
      <c r="A1132" s="29" t="s">
        <v>13349</v>
      </c>
      <c r="B1132" s="29" t="s">
        <v>24876</v>
      </c>
      <c r="C1132" s="29" t="s">
        <v>13350</v>
      </c>
      <c r="D1132" s="29" t="s">
        <v>13351</v>
      </c>
      <c r="E1132" s="29" t="s">
        <v>10951</v>
      </c>
      <c r="F1132" s="29" t="s">
        <v>2217</v>
      </c>
      <c r="G1132" s="29" t="s">
        <v>25623</v>
      </c>
      <c r="H1132" s="29" t="s">
        <v>24595</v>
      </c>
      <c r="I1132" s="29">
        <v>0</v>
      </c>
      <c r="J1132" s="29">
        <v>0</v>
      </c>
      <c r="K1132" s="29">
        <v>0</v>
      </c>
      <c r="L1132" s="29">
        <v>1</v>
      </c>
      <c r="M1132" s="29">
        <v>1</v>
      </c>
      <c r="N1132" s="29">
        <v>2</v>
      </c>
      <c r="O1132" s="29">
        <v>2</v>
      </c>
      <c r="P1132">
        <v>2</v>
      </c>
      <c r="Q1132" s="31" t="s">
        <v>29416</v>
      </c>
      <c r="R1132" s="31" t="s">
        <v>29401</v>
      </c>
      <c r="S1132" s="31" t="s">
        <v>29402</v>
      </c>
      <c r="T1132" s="31" t="s">
        <v>29407</v>
      </c>
      <c r="U1132" s="31" t="s">
        <v>29407</v>
      </c>
      <c r="V1132" s="31" t="s">
        <v>29409</v>
      </c>
      <c r="W1132" s="31" t="s">
        <v>29405</v>
      </c>
      <c r="X1132" s="31" t="s">
        <v>29409</v>
      </c>
      <c r="Y1132" s="31" t="s">
        <v>29405</v>
      </c>
      <c r="Z1132" s="31" t="s">
        <v>29405</v>
      </c>
      <c r="AA1132" s="32" t="s">
        <v>29463</v>
      </c>
    </row>
    <row r="1133" spans="1:27" x14ac:dyDescent="0.3">
      <c r="A1133" s="29" t="s">
        <v>14242</v>
      </c>
      <c r="B1133" s="29" t="s">
        <v>24662</v>
      </c>
      <c r="C1133" s="29" t="s">
        <v>14243</v>
      </c>
      <c r="D1133" s="29" t="s">
        <v>14244</v>
      </c>
      <c r="E1133" s="29" t="s">
        <v>10783</v>
      </c>
      <c r="F1133" s="29" t="s">
        <v>2062</v>
      </c>
      <c r="G1133" s="29" t="s">
        <v>25624</v>
      </c>
      <c r="H1133" s="29" t="s">
        <v>24595</v>
      </c>
      <c r="I1133" s="29">
        <v>0</v>
      </c>
      <c r="J1133" s="29">
        <v>0</v>
      </c>
      <c r="K1133" s="29">
        <v>0</v>
      </c>
      <c r="L1133" s="29">
        <v>0</v>
      </c>
      <c r="M1133" s="29">
        <v>2</v>
      </c>
      <c r="N1133" s="29">
        <v>2</v>
      </c>
      <c r="O1133" s="29">
        <v>2</v>
      </c>
      <c r="P1133">
        <v>2</v>
      </c>
      <c r="Q1133" s="31" t="s">
        <v>29416</v>
      </c>
      <c r="R1133" s="31" t="s">
        <v>29401</v>
      </c>
      <c r="S1133" s="31" t="s">
        <v>29402</v>
      </c>
      <c r="T1133" s="31" t="s">
        <v>29407</v>
      </c>
      <c r="U1133" s="31" t="s">
        <v>29418</v>
      </c>
      <c r="V1133" s="31" t="s">
        <v>29409</v>
      </c>
      <c r="W1133" s="31" t="s">
        <v>29405</v>
      </c>
      <c r="X1133" s="31" t="s">
        <v>29405</v>
      </c>
      <c r="Y1133" s="31" t="s">
        <v>29405</v>
      </c>
      <c r="Z1133" s="31" t="s">
        <v>29405</v>
      </c>
      <c r="AA1133" s="32" t="s">
        <v>29463</v>
      </c>
    </row>
    <row r="1134" spans="1:27" x14ac:dyDescent="0.3">
      <c r="A1134" s="29" t="s">
        <v>13977</v>
      </c>
      <c r="B1134" s="29" t="s">
        <v>24738</v>
      </c>
      <c r="C1134" s="29" t="s">
        <v>13978</v>
      </c>
      <c r="D1134" s="29" t="s">
        <v>10377</v>
      </c>
      <c r="E1134" s="29" t="s">
        <v>10378</v>
      </c>
      <c r="F1134" s="29" t="s">
        <v>24814</v>
      </c>
      <c r="G1134" s="29" t="s">
        <v>25625</v>
      </c>
      <c r="H1134" s="29" t="s">
        <v>24597</v>
      </c>
      <c r="I1134" s="29">
        <v>0</v>
      </c>
      <c r="J1134" s="29">
        <v>0</v>
      </c>
      <c r="K1134" s="29">
        <v>0</v>
      </c>
      <c r="L1134" s="29">
        <v>1</v>
      </c>
      <c r="M1134" s="29">
        <v>0</v>
      </c>
      <c r="N1134" s="29">
        <v>1</v>
      </c>
      <c r="O1134" s="29">
        <v>1</v>
      </c>
      <c r="P1134">
        <v>2</v>
      </c>
      <c r="Q1134" s="31" t="s">
        <v>29416</v>
      </c>
      <c r="R1134" s="31" t="s">
        <v>29401</v>
      </c>
      <c r="S1134" s="31" t="s">
        <v>29402</v>
      </c>
      <c r="T1134" s="31" t="s">
        <v>29407</v>
      </c>
      <c r="U1134" s="31" t="s">
        <v>29407</v>
      </c>
      <c r="V1134" s="31" t="s">
        <v>29405</v>
      </c>
      <c r="W1134" s="31" t="s">
        <v>29405</v>
      </c>
      <c r="X1134" s="31" t="s">
        <v>29409</v>
      </c>
      <c r="Y1134" s="31" t="s">
        <v>29409</v>
      </c>
      <c r="Z1134" s="31" t="s">
        <v>29405</v>
      </c>
      <c r="AA1134" s="32" t="s">
        <v>29464</v>
      </c>
    </row>
    <row r="1135" spans="1:27" x14ac:dyDescent="0.3">
      <c r="A1135" s="29" t="s">
        <v>13977</v>
      </c>
      <c r="B1135" s="29" t="s">
        <v>24738</v>
      </c>
      <c r="C1135" s="29" t="s">
        <v>13978</v>
      </c>
      <c r="D1135" s="29" t="s">
        <v>10377</v>
      </c>
      <c r="E1135" s="29" t="s">
        <v>10378</v>
      </c>
      <c r="F1135" s="29" t="s">
        <v>24814</v>
      </c>
      <c r="G1135" s="29" t="s">
        <v>25625</v>
      </c>
      <c r="H1135" s="29" t="s">
        <v>24595</v>
      </c>
      <c r="I1135" s="29">
        <v>0</v>
      </c>
      <c r="J1135" s="29">
        <v>0</v>
      </c>
      <c r="K1135" s="29">
        <v>0</v>
      </c>
      <c r="L1135" s="29">
        <v>0</v>
      </c>
      <c r="M1135" s="29">
        <v>1</v>
      </c>
      <c r="N1135" s="29">
        <v>1</v>
      </c>
      <c r="O1135" s="29">
        <v>1</v>
      </c>
      <c r="P1135">
        <v>2</v>
      </c>
      <c r="Q1135" s="31" t="s">
        <v>29416</v>
      </c>
      <c r="R1135" s="31" t="s">
        <v>29401</v>
      </c>
      <c r="S1135" s="31" t="s">
        <v>29402</v>
      </c>
      <c r="T1135" s="31" t="s">
        <v>29407</v>
      </c>
      <c r="U1135" s="31" t="s">
        <v>29407</v>
      </c>
      <c r="V1135" s="31" t="s">
        <v>29405</v>
      </c>
      <c r="W1135" s="31" t="s">
        <v>29405</v>
      </c>
      <c r="X1135" s="31" t="s">
        <v>29409</v>
      </c>
      <c r="Y1135" s="31" t="s">
        <v>29409</v>
      </c>
      <c r="Z1135" s="31" t="s">
        <v>29405</v>
      </c>
      <c r="AA1135" s="32" t="s">
        <v>29463</v>
      </c>
    </row>
    <row r="1136" spans="1:27" x14ac:dyDescent="0.3">
      <c r="A1136" s="29" t="s">
        <v>14168</v>
      </c>
      <c r="B1136" s="29" t="s">
        <v>24784</v>
      </c>
      <c r="C1136" s="29" t="s">
        <v>14169</v>
      </c>
      <c r="D1136" s="29" t="s">
        <v>14170</v>
      </c>
      <c r="E1136" s="29" t="s">
        <v>10378</v>
      </c>
      <c r="F1136" s="29" t="s">
        <v>2556</v>
      </c>
      <c r="G1136" s="29" t="s">
        <v>25626</v>
      </c>
      <c r="H1136" s="29" t="s">
        <v>24595</v>
      </c>
      <c r="I1136" s="29">
        <v>0</v>
      </c>
      <c r="J1136" s="29">
        <v>0</v>
      </c>
      <c r="K1136" s="29">
        <v>1</v>
      </c>
      <c r="L1136" s="29">
        <v>0</v>
      </c>
      <c r="M1136" s="29">
        <v>1</v>
      </c>
      <c r="N1136" s="29">
        <v>2</v>
      </c>
      <c r="O1136" s="29">
        <v>2</v>
      </c>
      <c r="P1136">
        <v>2</v>
      </c>
      <c r="Q1136" s="31" t="s">
        <v>29416</v>
      </c>
      <c r="R1136" s="31" t="s">
        <v>29401</v>
      </c>
      <c r="S1136" s="31" t="s">
        <v>29402</v>
      </c>
      <c r="T1136" s="31" t="s">
        <v>29407</v>
      </c>
      <c r="U1136" s="31" t="s">
        <v>29407</v>
      </c>
      <c r="V1136" s="31" t="s">
        <v>29409</v>
      </c>
      <c r="W1136" s="31" t="s">
        <v>29405</v>
      </c>
      <c r="X1136" s="31" t="s">
        <v>29405</v>
      </c>
      <c r="Y1136" s="31" t="s">
        <v>29405</v>
      </c>
      <c r="Z1136" s="31" t="s">
        <v>29405</v>
      </c>
      <c r="AA1136" s="32" t="s">
        <v>29463</v>
      </c>
    </row>
    <row r="1137" spans="1:27" x14ac:dyDescent="0.3">
      <c r="A1137" s="29" t="s">
        <v>6919</v>
      </c>
      <c r="B1137" s="29" t="s">
        <v>24775</v>
      </c>
      <c r="C1137" s="29" t="s">
        <v>14461</v>
      </c>
      <c r="D1137" s="29" t="s">
        <v>14462</v>
      </c>
      <c r="E1137" s="29" t="s">
        <v>14463</v>
      </c>
      <c r="F1137" s="29" t="s">
        <v>25621</v>
      </c>
      <c r="G1137" s="29" t="s">
        <v>25627</v>
      </c>
      <c r="H1137" s="29" t="s">
        <v>24600</v>
      </c>
      <c r="I1137" s="29">
        <v>1</v>
      </c>
      <c r="J1137" s="29">
        <v>0</v>
      </c>
      <c r="K1137" s="29">
        <v>0</v>
      </c>
      <c r="L1137" s="29">
        <v>1</v>
      </c>
      <c r="M1137" s="29">
        <v>0</v>
      </c>
      <c r="N1137" s="29">
        <v>2</v>
      </c>
      <c r="O1137" s="29">
        <v>2</v>
      </c>
      <c r="P1137">
        <v>2</v>
      </c>
      <c r="Q1137" s="31" t="s">
        <v>29406</v>
      </c>
      <c r="R1137" s="31" t="s">
        <v>29401</v>
      </c>
      <c r="S1137" s="31" t="s">
        <v>5600</v>
      </c>
      <c r="T1137" s="31" t="s">
        <v>29407</v>
      </c>
      <c r="U1137" s="31" t="s">
        <v>29423</v>
      </c>
      <c r="V1137" s="31" t="s">
        <v>29405</v>
      </c>
      <c r="W1137" s="31" t="s">
        <v>29405</v>
      </c>
      <c r="X1137" s="31" t="s">
        <v>29405</v>
      </c>
      <c r="Y1137" s="31" t="s">
        <v>29405</v>
      </c>
      <c r="Z1137" s="31" t="s">
        <v>29405</v>
      </c>
      <c r="AA1137" s="32" t="s">
        <v>29465</v>
      </c>
    </row>
    <row r="1138" spans="1:27" x14ac:dyDescent="0.3">
      <c r="A1138" s="29" t="s">
        <v>2015</v>
      </c>
      <c r="B1138" s="29" t="s">
        <v>24742</v>
      </c>
      <c r="C1138" s="29" t="s">
        <v>13187</v>
      </c>
      <c r="D1138" s="29" t="s">
        <v>13188</v>
      </c>
      <c r="E1138" s="29" t="s">
        <v>10378</v>
      </c>
      <c r="F1138" s="29" t="s">
        <v>2017</v>
      </c>
      <c r="G1138" s="29" t="s">
        <v>25628</v>
      </c>
      <c r="H1138" s="29" t="s">
        <v>24711</v>
      </c>
      <c r="I1138" s="29">
        <v>0</v>
      </c>
      <c r="J1138" s="29">
        <v>0</v>
      </c>
      <c r="K1138" s="29">
        <v>1</v>
      </c>
      <c r="L1138" s="29">
        <v>1</v>
      </c>
      <c r="M1138" s="29">
        <v>0</v>
      </c>
      <c r="N1138" s="29">
        <v>2</v>
      </c>
      <c r="O1138" s="29">
        <v>2</v>
      </c>
      <c r="P1138">
        <v>2</v>
      </c>
      <c r="Q1138" s="31" t="s">
        <v>29430</v>
      </c>
      <c r="R1138" s="31" t="s">
        <v>29401</v>
      </c>
      <c r="S1138" s="31" t="s">
        <v>29431</v>
      </c>
      <c r="T1138" s="31" t="s">
        <v>29407</v>
      </c>
      <c r="U1138" s="31" t="s">
        <v>29407</v>
      </c>
      <c r="V1138" s="31" t="s">
        <v>29405</v>
      </c>
      <c r="W1138" s="31" t="s">
        <v>29405</v>
      </c>
      <c r="X1138" s="31" t="s">
        <v>29405</v>
      </c>
      <c r="Y1138" s="31" t="s">
        <v>29405</v>
      </c>
      <c r="Z1138" s="31" t="s">
        <v>29405</v>
      </c>
      <c r="AA1138" s="32" t="s">
        <v>29465</v>
      </c>
    </row>
    <row r="1139" spans="1:27" x14ac:dyDescent="0.3">
      <c r="A1139" s="29" t="s">
        <v>14340</v>
      </c>
      <c r="B1139" s="29" t="s">
        <v>24610</v>
      </c>
      <c r="C1139" s="29" t="s">
        <v>14341</v>
      </c>
      <c r="D1139" s="29" t="s">
        <v>10679</v>
      </c>
      <c r="E1139" s="29" t="s">
        <v>10452</v>
      </c>
      <c r="F1139" s="29" t="s">
        <v>4740</v>
      </c>
      <c r="G1139" s="29" t="s">
        <v>25629</v>
      </c>
      <c r="H1139" s="29" t="s">
        <v>24597</v>
      </c>
      <c r="I1139" s="29">
        <v>1</v>
      </c>
      <c r="J1139" s="29">
        <v>0</v>
      </c>
      <c r="K1139" s="29">
        <v>0</v>
      </c>
      <c r="L1139" s="29">
        <v>0</v>
      </c>
      <c r="M1139" s="29">
        <v>1</v>
      </c>
      <c r="N1139" s="29">
        <v>2</v>
      </c>
      <c r="O1139" s="29">
        <v>2</v>
      </c>
      <c r="P1139">
        <v>2</v>
      </c>
      <c r="Q1139" s="31" t="s">
        <v>29410</v>
      </c>
      <c r="R1139" s="31" t="s">
        <v>29401</v>
      </c>
      <c r="S1139" s="31" t="s">
        <v>29402</v>
      </c>
      <c r="T1139" s="31" t="s">
        <v>29407</v>
      </c>
      <c r="U1139" s="31" t="s">
        <v>29426</v>
      </c>
      <c r="V1139" s="31" t="s">
        <v>29409</v>
      </c>
      <c r="W1139" s="31" t="s">
        <v>29409</v>
      </c>
      <c r="X1139" s="31" t="s">
        <v>29409</v>
      </c>
      <c r="Y1139" s="31" t="s">
        <v>29409</v>
      </c>
      <c r="Z1139" s="31" t="s">
        <v>29409</v>
      </c>
      <c r="AA1139" s="32" t="s">
        <v>29464</v>
      </c>
    </row>
    <row r="1140" spans="1:27" x14ac:dyDescent="0.3">
      <c r="A1140" s="29" t="s">
        <v>14139</v>
      </c>
      <c r="B1140" s="29" t="s">
        <v>24749</v>
      </c>
      <c r="C1140" s="29" t="s">
        <v>14140</v>
      </c>
      <c r="D1140" s="29" t="s">
        <v>14141</v>
      </c>
      <c r="E1140" s="29" t="s">
        <v>11103</v>
      </c>
      <c r="F1140" s="29" t="s">
        <v>2022</v>
      </c>
      <c r="G1140" s="29" t="s">
        <v>25630</v>
      </c>
      <c r="H1140" s="29" t="s">
        <v>24595</v>
      </c>
      <c r="I1140" s="29">
        <v>0</v>
      </c>
      <c r="J1140" s="29">
        <v>0</v>
      </c>
      <c r="K1140" s="29">
        <v>0</v>
      </c>
      <c r="L1140" s="29">
        <v>0</v>
      </c>
      <c r="M1140" s="29">
        <v>2</v>
      </c>
      <c r="N1140" s="29">
        <v>2</v>
      </c>
      <c r="O1140" s="29">
        <v>2</v>
      </c>
      <c r="P1140">
        <v>2</v>
      </c>
      <c r="Q1140" s="31" t="s">
        <v>29416</v>
      </c>
      <c r="R1140" s="31" t="s">
        <v>29401</v>
      </c>
      <c r="S1140" s="31" t="s">
        <v>29402</v>
      </c>
      <c r="T1140" s="31" t="s">
        <v>29407</v>
      </c>
      <c r="U1140" s="31" t="s">
        <v>29407</v>
      </c>
      <c r="V1140" s="31" t="s">
        <v>29409</v>
      </c>
      <c r="W1140" s="31" t="s">
        <v>29405</v>
      </c>
      <c r="X1140" s="31" t="s">
        <v>29405</v>
      </c>
      <c r="Y1140" s="31" t="s">
        <v>29405</v>
      </c>
      <c r="Z1140" s="31" t="s">
        <v>29405</v>
      </c>
      <c r="AA1140" s="32" t="s">
        <v>29463</v>
      </c>
    </row>
    <row r="1141" spans="1:27" x14ac:dyDescent="0.3">
      <c r="A1141" s="29" t="s">
        <v>12952</v>
      </c>
      <c r="B1141" s="29" t="s">
        <v>24738</v>
      </c>
      <c r="C1141" s="29" t="s">
        <v>12953</v>
      </c>
      <c r="D1141" s="29" t="s">
        <v>12954</v>
      </c>
      <c r="E1141" s="29" t="s">
        <v>12955</v>
      </c>
      <c r="F1141" s="29" t="s">
        <v>24765</v>
      </c>
      <c r="G1141" s="29" t="s">
        <v>25631</v>
      </c>
      <c r="H1141" s="29" t="s">
        <v>24595</v>
      </c>
      <c r="I1141" s="29">
        <v>0</v>
      </c>
      <c r="J1141" s="29">
        <v>1</v>
      </c>
      <c r="K1141" s="29">
        <v>0</v>
      </c>
      <c r="L1141" s="29">
        <v>0</v>
      </c>
      <c r="M1141" s="29">
        <v>1</v>
      </c>
      <c r="N1141" s="29">
        <v>2</v>
      </c>
      <c r="O1141" s="29">
        <v>2</v>
      </c>
      <c r="P1141">
        <v>2</v>
      </c>
      <c r="Q1141" s="31" t="s">
        <v>29416</v>
      </c>
      <c r="R1141" s="31" t="s">
        <v>29401</v>
      </c>
      <c r="S1141" s="31" t="s">
        <v>29402</v>
      </c>
      <c r="T1141" s="31" t="s">
        <v>29407</v>
      </c>
      <c r="U1141" s="31" t="s">
        <v>29418</v>
      </c>
      <c r="V1141" s="31" t="s">
        <v>29409</v>
      </c>
      <c r="W1141" s="31" t="s">
        <v>29405</v>
      </c>
      <c r="X1141" s="31" t="s">
        <v>29405</v>
      </c>
      <c r="Y1141" s="31" t="s">
        <v>29405</v>
      </c>
      <c r="Z1141" s="31" t="s">
        <v>29405</v>
      </c>
      <c r="AA1141" s="32" t="s">
        <v>29463</v>
      </c>
    </row>
    <row r="1142" spans="1:27" x14ac:dyDescent="0.3">
      <c r="A1142" s="29" t="s">
        <v>13563</v>
      </c>
      <c r="B1142" s="29" t="s">
        <v>24620</v>
      </c>
      <c r="C1142" s="29" t="s">
        <v>13564</v>
      </c>
      <c r="D1142" s="29" t="s">
        <v>13266</v>
      </c>
      <c r="E1142" s="29" t="s">
        <v>10378</v>
      </c>
      <c r="F1142" s="29" t="s">
        <v>2725</v>
      </c>
      <c r="G1142" s="29" t="s">
        <v>25632</v>
      </c>
      <c r="H1142" s="29" t="s">
        <v>24595</v>
      </c>
      <c r="I1142" s="29">
        <v>0</v>
      </c>
      <c r="J1142" s="29">
        <v>0</v>
      </c>
      <c r="K1142" s="29">
        <v>0</v>
      </c>
      <c r="L1142" s="29">
        <v>0</v>
      </c>
      <c r="M1142" s="29">
        <v>1</v>
      </c>
      <c r="N1142" s="29">
        <v>1</v>
      </c>
      <c r="O1142" s="29">
        <v>1</v>
      </c>
      <c r="P1142">
        <v>2</v>
      </c>
      <c r="Q1142" s="31" t="s">
        <v>29416</v>
      </c>
      <c r="R1142" s="31" t="s">
        <v>29401</v>
      </c>
      <c r="S1142" s="31" t="s">
        <v>29402</v>
      </c>
      <c r="T1142" s="31" t="s">
        <v>29407</v>
      </c>
      <c r="U1142" s="31" t="s">
        <v>29407</v>
      </c>
      <c r="V1142" s="31" t="s">
        <v>29409</v>
      </c>
      <c r="W1142" s="31" t="s">
        <v>29409</v>
      </c>
      <c r="X1142" s="31" t="s">
        <v>29409</v>
      </c>
      <c r="Y1142" s="31" t="s">
        <v>29409</v>
      </c>
      <c r="Z1142" s="31" t="s">
        <v>29405</v>
      </c>
      <c r="AA1142" s="32" t="s">
        <v>29463</v>
      </c>
    </row>
    <row r="1143" spans="1:27" x14ac:dyDescent="0.3">
      <c r="A1143" s="29" t="s">
        <v>13563</v>
      </c>
      <c r="B1143" s="29" t="s">
        <v>24620</v>
      </c>
      <c r="C1143" s="29" t="s">
        <v>13564</v>
      </c>
      <c r="D1143" s="29" t="s">
        <v>13266</v>
      </c>
      <c r="E1143" s="29" t="s">
        <v>10378</v>
      </c>
      <c r="F1143" s="29" t="s">
        <v>2725</v>
      </c>
      <c r="G1143" s="29" t="s">
        <v>25632</v>
      </c>
      <c r="H1143" s="29" t="s">
        <v>24612</v>
      </c>
      <c r="I1143" s="29">
        <v>0</v>
      </c>
      <c r="J1143" s="29">
        <v>0</v>
      </c>
      <c r="K1143" s="29">
        <v>1</v>
      </c>
      <c r="L1143" s="29">
        <v>0</v>
      </c>
      <c r="M1143" s="29">
        <v>0</v>
      </c>
      <c r="N1143" s="29">
        <v>1</v>
      </c>
      <c r="O1143" s="29">
        <v>1</v>
      </c>
      <c r="P1143">
        <v>2</v>
      </c>
      <c r="Q1143" s="31" t="s">
        <v>29416</v>
      </c>
      <c r="R1143" s="31" t="s">
        <v>29401</v>
      </c>
      <c r="S1143" s="31" t="s">
        <v>29402</v>
      </c>
      <c r="T1143" s="31" t="s">
        <v>29407</v>
      </c>
      <c r="U1143" s="31" t="s">
        <v>29407</v>
      </c>
      <c r="V1143" s="31" t="s">
        <v>29409</v>
      </c>
      <c r="W1143" s="31" t="s">
        <v>29409</v>
      </c>
      <c r="X1143" s="31" t="s">
        <v>29409</v>
      </c>
      <c r="Y1143" s="31" t="s">
        <v>29409</v>
      </c>
      <c r="Z1143" s="31" t="s">
        <v>29405</v>
      </c>
      <c r="AA1143" s="32" t="s">
        <v>29464</v>
      </c>
    </row>
    <row r="1144" spans="1:27" x14ac:dyDescent="0.3">
      <c r="A1144" s="29" t="s">
        <v>7710</v>
      </c>
      <c r="B1144" s="29" t="s">
        <v>24686</v>
      </c>
      <c r="C1144" s="29" t="s">
        <v>13902</v>
      </c>
      <c r="D1144" s="29" t="s">
        <v>13903</v>
      </c>
      <c r="E1144" s="29" t="s">
        <v>10378</v>
      </c>
      <c r="F1144" s="29" t="s">
        <v>7128</v>
      </c>
      <c r="G1144" s="29" t="s">
        <v>25633</v>
      </c>
      <c r="H1144" s="29" t="s">
        <v>24600</v>
      </c>
      <c r="I1144" s="29">
        <v>0</v>
      </c>
      <c r="J1144" s="29">
        <v>0</v>
      </c>
      <c r="K1144" s="29">
        <v>0</v>
      </c>
      <c r="L1144" s="29">
        <v>2</v>
      </c>
      <c r="M1144" s="29">
        <v>0</v>
      </c>
      <c r="N1144" s="29">
        <v>2</v>
      </c>
      <c r="O1144" s="29">
        <v>2</v>
      </c>
      <c r="P1144">
        <v>2</v>
      </c>
      <c r="Q1144" s="31" t="s">
        <v>29406</v>
      </c>
      <c r="R1144" s="31" t="s">
        <v>29401</v>
      </c>
      <c r="S1144" s="31" t="s">
        <v>5600</v>
      </c>
      <c r="T1144" s="31" t="s">
        <v>29407</v>
      </c>
      <c r="U1144" s="31" t="s">
        <v>29407</v>
      </c>
      <c r="V1144" s="31" t="s">
        <v>29405</v>
      </c>
      <c r="W1144" s="31" t="s">
        <v>29405</v>
      </c>
      <c r="X1144" s="31" t="s">
        <v>29405</v>
      </c>
      <c r="Y1144" s="31" t="s">
        <v>29405</v>
      </c>
      <c r="Z1144" s="31" t="s">
        <v>29405</v>
      </c>
      <c r="AA1144" s="32" t="s">
        <v>29465</v>
      </c>
    </row>
    <row r="1145" spans="1:27" x14ac:dyDescent="0.3">
      <c r="A1145" s="29" t="s">
        <v>4342</v>
      </c>
      <c r="B1145" s="29" t="s">
        <v>24636</v>
      </c>
      <c r="C1145" s="29" t="s">
        <v>14639</v>
      </c>
      <c r="D1145" s="29" t="s">
        <v>10377</v>
      </c>
      <c r="E1145" s="29" t="s">
        <v>11103</v>
      </c>
      <c r="F1145" s="29" t="s">
        <v>25634</v>
      </c>
      <c r="G1145" s="29" t="s">
        <v>25635</v>
      </c>
      <c r="H1145" s="29" t="s">
        <v>24711</v>
      </c>
      <c r="I1145" s="29">
        <v>0</v>
      </c>
      <c r="J1145" s="29">
        <v>0</v>
      </c>
      <c r="K1145" s="29">
        <v>0</v>
      </c>
      <c r="L1145" s="29">
        <v>0</v>
      </c>
      <c r="M1145" s="29">
        <v>2</v>
      </c>
      <c r="N1145" s="29">
        <v>2</v>
      </c>
      <c r="O1145" s="29">
        <v>2</v>
      </c>
      <c r="P1145">
        <v>2</v>
      </c>
      <c r="Q1145" s="31" t="s">
        <v>29430</v>
      </c>
      <c r="R1145" s="31" t="s">
        <v>29401</v>
      </c>
      <c r="S1145" s="31" t="s">
        <v>29431</v>
      </c>
      <c r="T1145" s="31" t="s">
        <v>29407</v>
      </c>
      <c r="U1145" s="31" t="s">
        <v>29418</v>
      </c>
      <c r="V1145" s="31" t="s">
        <v>29405</v>
      </c>
      <c r="W1145" s="31" t="s">
        <v>29405</v>
      </c>
      <c r="X1145" s="31" t="s">
        <v>29405</v>
      </c>
      <c r="Y1145" s="31" t="s">
        <v>29405</v>
      </c>
      <c r="Z1145" s="31" t="s">
        <v>29405</v>
      </c>
      <c r="AA1145" s="32" t="s">
        <v>29465</v>
      </c>
    </row>
    <row r="1146" spans="1:27" x14ac:dyDescent="0.3">
      <c r="A1146" s="29" t="s">
        <v>4907</v>
      </c>
      <c r="B1146" s="29" t="s">
        <v>24742</v>
      </c>
      <c r="C1146" s="29" t="s">
        <v>12570</v>
      </c>
      <c r="D1146" s="29" t="s">
        <v>10377</v>
      </c>
      <c r="E1146" s="29" t="s">
        <v>10378</v>
      </c>
      <c r="F1146" s="29" t="s">
        <v>2017</v>
      </c>
      <c r="G1146" s="29" t="s">
        <v>25636</v>
      </c>
      <c r="H1146" s="29" t="s">
        <v>24711</v>
      </c>
      <c r="I1146" s="29">
        <v>0</v>
      </c>
      <c r="J1146" s="29">
        <v>0</v>
      </c>
      <c r="K1146" s="29">
        <v>1</v>
      </c>
      <c r="L1146" s="29">
        <v>0</v>
      </c>
      <c r="M1146" s="29">
        <v>1</v>
      </c>
      <c r="N1146" s="29">
        <v>2</v>
      </c>
      <c r="O1146" s="29">
        <v>2</v>
      </c>
      <c r="P1146">
        <v>2</v>
      </c>
      <c r="Q1146" s="31" t="s">
        <v>29430</v>
      </c>
      <c r="R1146" s="31" t="s">
        <v>29401</v>
      </c>
      <c r="S1146" s="31" t="s">
        <v>29431</v>
      </c>
      <c r="T1146" s="31" t="s">
        <v>29407</v>
      </c>
      <c r="U1146" s="31" t="s">
        <v>29407</v>
      </c>
      <c r="V1146" s="31" t="s">
        <v>29405</v>
      </c>
      <c r="W1146" s="31" t="s">
        <v>29405</v>
      </c>
      <c r="X1146" s="31" t="s">
        <v>29405</v>
      </c>
      <c r="Y1146" s="31" t="s">
        <v>29405</v>
      </c>
      <c r="Z1146" s="31" t="s">
        <v>29405</v>
      </c>
      <c r="AA1146" s="32" t="s">
        <v>29465</v>
      </c>
    </row>
    <row r="1147" spans="1:27" x14ac:dyDescent="0.3">
      <c r="A1147" s="29" t="s">
        <v>7082</v>
      </c>
      <c r="B1147" s="29" t="s">
        <v>24642</v>
      </c>
      <c r="C1147" s="29" t="s">
        <v>14402</v>
      </c>
      <c r="D1147" s="29" t="s">
        <v>14403</v>
      </c>
      <c r="E1147" s="29" t="s">
        <v>10378</v>
      </c>
      <c r="F1147" s="29" t="s">
        <v>6472</v>
      </c>
      <c r="G1147" s="29" t="s">
        <v>25637</v>
      </c>
      <c r="H1147" s="29" t="s">
        <v>24600</v>
      </c>
      <c r="I1147" s="29">
        <v>0</v>
      </c>
      <c r="J1147" s="29">
        <v>0</v>
      </c>
      <c r="K1147" s="29">
        <v>0</v>
      </c>
      <c r="L1147" s="29">
        <v>1</v>
      </c>
      <c r="M1147" s="29">
        <v>1</v>
      </c>
      <c r="N1147" s="29">
        <v>2</v>
      </c>
      <c r="O1147" s="29">
        <v>2</v>
      </c>
      <c r="P1147">
        <v>2</v>
      </c>
      <c r="Q1147" s="31" t="s">
        <v>29406</v>
      </c>
      <c r="R1147" s="31" t="s">
        <v>29401</v>
      </c>
      <c r="S1147" s="31" t="s">
        <v>5600</v>
      </c>
      <c r="T1147" s="31" t="s">
        <v>29407</v>
      </c>
      <c r="U1147" s="31" t="s">
        <v>29407</v>
      </c>
      <c r="V1147" s="31" t="s">
        <v>29405</v>
      </c>
      <c r="W1147" s="31" t="s">
        <v>29405</v>
      </c>
      <c r="X1147" s="31" t="s">
        <v>29405</v>
      </c>
      <c r="Y1147" s="31" t="s">
        <v>29405</v>
      </c>
      <c r="Z1147" s="31" t="s">
        <v>29405</v>
      </c>
      <c r="AA1147" s="32" t="s">
        <v>29465</v>
      </c>
    </row>
    <row r="1148" spans="1:27" x14ac:dyDescent="0.3">
      <c r="A1148" s="29" t="s">
        <v>13802</v>
      </c>
      <c r="B1148" s="29" t="s">
        <v>24642</v>
      </c>
      <c r="C1148" s="29" t="s">
        <v>13803</v>
      </c>
      <c r="D1148" s="29" t="s">
        <v>10444</v>
      </c>
      <c r="E1148" s="29" t="s">
        <v>13045</v>
      </c>
      <c r="F1148" s="29" t="s">
        <v>12796</v>
      </c>
      <c r="G1148" s="29" t="s">
        <v>25638</v>
      </c>
      <c r="H1148" s="29" t="s">
        <v>24612</v>
      </c>
      <c r="I1148" s="29">
        <v>0</v>
      </c>
      <c r="J1148" s="29">
        <v>0</v>
      </c>
      <c r="K1148" s="29">
        <v>0</v>
      </c>
      <c r="L1148" s="29">
        <v>0</v>
      </c>
      <c r="M1148" s="29">
        <v>2</v>
      </c>
      <c r="N1148" s="29">
        <v>2</v>
      </c>
      <c r="O1148" s="29">
        <v>2</v>
      </c>
      <c r="P1148">
        <v>2</v>
      </c>
      <c r="Q1148" s="31" t="s">
        <v>29422</v>
      </c>
      <c r="R1148" s="31" t="s">
        <v>29401</v>
      </c>
      <c r="S1148" s="31" t="s">
        <v>29402</v>
      </c>
      <c r="T1148" s="31" t="s">
        <v>29407</v>
      </c>
      <c r="U1148" s="31" t="s">
        <v>29407</v>
      </c>
      <c r="V1148" s="31" t="s">
        <v>29409</v>
      </c>
      <c r="W1148" s="31" t="s">
        <v>29409</v>
      </c>
      <c r="X1148" s="31" t="s">
        <v>29409</v>
      </c>
      <c r="Y1148" s="31" t="s">
        <v>29409</v>
      </c>
      <c r="Z1148" s="31" t="s">
        <v>29409</v>
      </c>
      <c r="AA1148" s="32" t="s">
        <v>29464</v>
      </c>
    </row>
    <row r="1149" spans="1:27" x14ac:dyDescent="0.3">
      <c r="A1149" s="29" t="s">
        <v>13230</v>
      </c>
      <c r="B1149" s="29" t="s">
        <v>24738</v>
      </c>
      <c r="C1149" s="29" t="s">
        <v>13231</v>
      </c>
      <c r="D1149" s="29" t="s">
        <v>10377</v>
      </c>
      <c r="E1149" s="29" t="s">
        <v>13232</v>
      </c>
      <c r="F1149" s="29" t="s">
        <v>2649</v>
      </c>
      <c r="G1149" s="29" t="s">
        <v>25639</v>
      </c>
      <c r="H1149" s="29" t="s">
        <v>24595</v>
      </c>
      <c r="I1149" s="29">
        <v>0</v>
      </c>
      <c r="J1149" s="29">
        <v>0</v>
      </c>
      <c r="K1149" s="29">
        <v>0</v>
      </c>
      <c r="L1149" s="29">
        <v>0</v>
      </c>
      <c r="M1149" s="29">
        <v>2</v>
      </c>
      <c r="N1149" s="29">
        <v>2</v>
      </c>
      <c r="O1149" s="29">
        <v>2</v>
      </c>
      <c r="P1149">
        <v>2</v>
      </c>
      <c r="Q1149" s="31" t="s">
        <v>29421</v>
      </c>
      <c r="R1149" s="31" t="s">
        <v>29401</v>
      </c>
      <c r="S1149" s="31" t="s">
        <v>29402</v>
      </c>
      <c r="T1149" s="31" t="s">
        <v>29407</v>
      </c>
      <c r="U1149" s="31" t="s">
        <v>29407</v>
      </c>
      <c r="V1149" s="31" t="s">
        <v>29409</v>
      </c>
      <c r="W1149" s="31" t="s">
        <v>29405</v>
      </c>
      <c r="X1149" s="31" t="s">
        <v>29405</v>
      </c>
      <c r="Y1149" s="31" t="s">
        <v>29405</v>
      </c>
      <c r="Z1149" s="31" t="s">
        <v>29405</v>
      </c>
      <c r="AA1149" s="32" t="s">
        <v>29463</v>
      </c>
    </row>
    <row r="1150" spans="1:27" x14ac:dyDescent="0.3">
      <c r="A1150" s="29" t="s">
        <v>12617</v>
      </c>
      <c r="B1150" s="29" t="s">
        <v>24653</v>
      </c>
      <c r="C1150" s="29" t="s">
        <v>12618</v>
      </c>
      <c r="D1150" s="29" t="s">
        <v>12619</v>
      </c>
      <c r="E1150" s="29" t="s">
        <v>10692</v>
      </c>
      <c r="F1150" s="29" t="s">
        <v>2531</v>
      </c>
      <c r="G1150" s="29" t="s">
        <v>25640</v>
      </c>
      <c r="H1150" s="29" t="s">
        <v>24595</v>
      </c>
      <c r="I1150" s="29">
        <v>0</v>
      </c>
      <c r="J1150" s="29">
        <v>0</v>
      </c>
      <c r="K1150" s="29">
        <v>0</v>
      </c>
      <c r="L1150" s="29">
        <v>0</v>
      </c>
      <c r="M1150" s="29">
        <v>2</v>
      </c>
      <c r="N1150" s="29">
        <v>2</v>
      </c>
      <c r="O1150" s="29">
        <v>2</v>
      </c>
      <c r="P1150">
        <v>2</v>
      </c>
      <c r="Q1150" s="31" t="s">
        <v>29416</v>
      </c>
      <c r="R1150" s="31" t="s">
        <v>29401</v>
      </c>
      <c r="S1150" s="31" t="s">
        <v>29402</v>
      </c>
      <c r="T1150" s="31" t="s">
        <v>29407</v>
      </c>
      <c r="U1150" s="31" t="s">
        <v>29418</v>
      </c>
      <c r="V1150" s="31" t="s">
        <v>29409</v>
      </c>
      <c r="W1150" s="31" t="s">
        <v>29405</v>
      </c>
      <c r="X1150" s="31" t="s">
        <v>29405</v>
      </c>
      <c r="Y1150" s="31" t="s">
        <v>29405</v>
      </c>
      <c r="Z1150" s="31" t="s">
        <v>29405</v>
      </c>
      <c r="AA1150" s="32" t="s">
        <v>29463</v>
      </c>
    </row>
    <row r="1151" spans="1:27" x14ac:dyDescent="0.3">
      <c r="A1151" s="29" t="s">
        <v>5038</v>
      </c>
      <c r="B1151" s="29" t="s">
        <v>24749</v>
      </c>
      <c r="C1151" s="29" t="s">
        <v>12774</v>
      </c>
      <c r="D1151" s="29" t="s">
        <v>10377</v>
      </c>
      <c r="E1151" s="29" t="s">
        <v>11402</v>
      </c>
      <c r="F1151" s="29" t="s">
        <v>2022</v>
      </c>
      <c r="G1151" s="29" t="s">
        <v>25641</v>
      </c>
      <c r="H1151" s="29" t="s">
        <v>24711</v>
      </c>
      <c r="I1151" s="29">
        <v>0</v>
      </c>
      <c r="J1151" s="29">
        <v>0</v>
      </c>
      <c r="K1151" s="29">
        <v>0</v>
      </c>
      <c r="L1151" s="29">
        <v>2</v>
      </c>
      <c r="M1151" s="29">
        <v>0</v>
      </c>
      <c r="N1151" s="29">
        <v>2</v>
      </c>
      <c r="O1151" s="29">
        <v>2</v>
      </c>
      <c r="P1151">
        <v>2</v>
      </c>
      <c r="Q1151" s="31" t="s">
        <v>29430</v>
      </c>
      <c r="R1151" s="31" t="s">
        <v>29401</v>
      </c>
      <c r="S1151" s="31" t="s">
        <v>29431</v>
      </c>
      <c r="T1151" s="31" t="s">
        <v>29407</v>
      </c>
      <c r="U1151" s="31" t="s">
        <v>29407</v>
      </c>
      <c r="V1151" s="31" t="s">
        <v>29405</v>
      </c>
      <c r="W1151" s="31" t="s">
        <v>29405</v>
      </c>
      <c r="X1151" s="31" t="s">
        <v>29405</v>
      </c>
      <c r="Y1151" s="31" t="s">
        <v>29405</v>
      </c>
      <c r="Z1151" s="31" t="s">
        <v>29405</v>
      </c>
      <c r="AA1151" s="32" t="s">
        <v>29465</v>
      </c>
    </row>
    <row r="1152" spans="1:27" x14ac:dyDescent="0.3">
      <c r="A1152" s="29" t="s">
        <v>12446</v>
      </c>
      <c r="B1152" s="29" t="s">
        <v>24626</v>
      </c>
      <c r="C1152" s="29" t="s">
        <v>12447</v>
      </c>
      <c r="D1152" s="29" t="s">
        <v>12448</v>
      </c>
      <c r="E1152" s="29" t="s">
        <v>11402</v>
      </c>
      <c r="F1152" s="29" t="s">
        <v>2703</v>
      </c>
      <c r="G1152" s="29" t="s">
        <v>25642</v>
      </c>
      <c r="H1152" s="29" t="s">
        <v>24595</v>
      </c>
      <c r="I1152" s="29">
        <v>0</v>
      </c>
      <c r="J1152" s="29">
        <v>0</v>
      </c>
      <c r="K1152" s="29">
        <v>0</v>
      </c>
      <c r="L1152" s="29">
        <v>0</v>
      </c>
      <c r="M1152" s="29">
        <v>2</v>
      </c>
      <c r="N1152" s="29">
        <v>2</v>
      </c>
      <c r="O1152" s="29">
        <v>2</v>
      </c>
      <c r="P1152">
        <v>2</v>
      </c>
      <c r="Q1152" s="31" t="s">
        <v>29421</v>
      </c>
      <c r="R1152" s="31" t="s">
        <v>29401</v>
      </c>
      <c r="S1152" s="31" t="s">
        <v>29402</v>
      </c>
      <c r="T1152" s="31" t="s">
        <v>29407</v>
      </c>
      <c r="U1152" s="31" t="s">
        <v>29407</v>
      </c>
      <c r="V1152" s="31" t="s">
        <v>29409</v>
      </c>
      <c r="W1152" s="31" t="s">
        <v>29405</v>
      </c>
      <c r="X1152" s="31" t="s">
        <v>29409</v>
      </c>
      <c r="Y1152" s="31" t="s">
        <v>29409</v>
      </c>
      <c r="Z1152" s="31" t="s">
        <v>29405</v>
      </c>
      <c r="AA1152" s="32" t="s">
        <v>29463</v>
      </c>
    </row>
    <row r="1153" spans="1:27" x14ac:dyDescent="0.3">
      <c r="A1153" s="29" t="s">
        <v>9838</v>
      </c>
      <c r="B1153" s="29" t="s">
        <v>24626</v>
      </c>
      <c r="C1153" s="29" t="s">
        <v>14016</v>
      </c>
      <c r="D1153" s="29" t="s">
        <v>14017</v>
      </c>
      <c r="E1153" s="29" t="s">
        <v>14018</v>
      </c>
      <c r="F1153" s="29" t="s">
        <v>7104</v>
      </c>
      <c r="G1153" s="29" t="s">
        <v>25643</v>
      </c>
      <c r="H1153" s="29" t="s">
        <v>24600</v>
      </c>
      <c r="I1153" s="29">
        <v>0</v>
      </c>
      <c r="J1153" s="29">
        <v>0</v>
      </c>
      <c r="K1153" s="29">
        <v>0</v>
      </c>
      <c r="L1153" s="29">
        <v>0</v>
      </c>
      <c r="M1153" s="29">
        <v>2</v>
      </c>
      <c r="N1153" s="29">
        <v>2</v>
      </c>
      <c r="O1153" s="29">
        <v>2</v>
      </c>
      <c r="P1153">
        <v>2</v>
      </c>
      <c r="Q1153" s="31" t="s">
        <v>29406</v>
      </c>
      <c r="R1153" s="31" t="s">
        <v>29401</v>
      </c>
      <c r="S1153" s="31" t="s">
        <v>5600</v>
      </c>
      <c r="T1153" s="31" t="s">
        <v>29403</v>
      </c>
      <c r="U1153" s="31" t="s">
        <v>29407</v>
      </c>
      <c r="V1153" s="31" t="s">
        <v>29405</v>
      </c>
      <c r="W1153" s="31" t="s">
        <v>29405</v>
      </c>
      <c r="X1153" s="31" t="s">
        <v>29405</v>
      </c>
      <c r="Y1153" s="31" t="s">
        <v>29405</v>
      </c>
      <c r="Z1153" s="31" t="s">
        <v>29405</v>
      </c>
      <c r="AA1153" s="32" t="s">
        <v>29465</v>
      </c>
    </row>
    <row r="1154" spans="1:27" x14ac:dyDescent="0.3">
      <c r="A1154" s="29" t="s">
        <v>4177</v>
      </c>
      <c r="B1154" s="29" t="s">
        <v>24616</v>
      </c>
      <c r="C1154" s="29" t="s">
        <v>14058</v>
      </c>
      <c r="D1154" s="29" t="s">
        <v>14059</v>
      </c>
      <c r="E1154" s="29" t="s">
        <v>10378</v>
      </c>
      <c r="F1154" s="29" t="s">
        <v>25401</v>
      </c>
      <c r="G1154" s="29" t="s">
        <v>25644</v>
      </c>
      <c r="H1154" s="29" t="s">
        <v>24711</v>
      </c>
      <c r="I1154" s="29">
        <v>0</v>
      </c>
      <c r="J1154" s="29">
        <v>0</v>
      </c>
      <c r="K1154" s="29">
        <v>0</v>
      </c>
      <c r="L1154" s="29">
        <v>2</v>
      </c>
      <c r="M1154" s="29">
        <v>0</v>
      </c>
      <c r="N1154" s="29">
        <v>2</v>
      </c>
      <c r="O1154" s="29">
        <v>2</v>
      </c>
      <c r="P1154">
        <v>2</v>
      </c>
      <c r="Q1154" s="31" t="s">
        <v>29430</v>
      </c>
      <c r="R1154" s="31" t="s">
        <v>29401</v>
      </c>
      <c r="S1154" s="31" t="s">
        <v>29431</v>
      </c>
      <c r="T1154" s="31" t="s">
        <v>29407</v>
      </c>
      <c r="U1154" s="31" t="s">
        <v>29407</v>
      </c>
      <c r="V1154" s="31" t="s">
        <v>29405</v>
      </c>
      <c r="W1154" s="31" t="s">
        <v>29405</v>
      </c>
      <c r="X1154" s="31" t="s">
        <v>29405</v>
      </c>
      <c r="Y1154" s="31" t="s">
        <v>29405</v>
      </c>
      <c r="Z1154" s="31" t="s">
        <v>29405</v>
      </c>
      <c r="AA1154" s="32" t="s">
        <v>29465</v>
      </c>
    </row>
    <row r="1155" spans="1:27" x14ac:dyDescent="0.3">
      <c r="A1155" s="29" t="s">
        <v>13984</v>
      </c>
      <c r="B1155" s="29" t="s">
        <v>24653</v>
      </c>
      <c r="C1155" s="29" t="s">
        <v>13985</v>
      </c>
      <c r="D1155" s="29" t="s">
        <v>10377</v>
      </c>
      <c r="E1155" s="29" t="s">
        <v>10630</v>
      </c>
      <c r="F1155" s="29" t="s">
        <v>2237</v>
      </c>
      <c r="G1155" s="29" t="s">
        <v>25645</v>
      </c>
      <c r="H1155" s="29" t="s">
        <v>24595</v>
      </c>
      <c r="I1155" s="29">
        <v>0</v>
      </c>
      <c r="J1155" s="29">
        <v>0</v>
      </c>
      <c r="K1155" s="29">
        <v>0</v>
      </c>
      <c r="L1155" s="29">
        <v>0</v>
      </c>
      <c r="M1155" s="29">
        <v>2</v>
      </c>
      <c r="N1155" s="29">
        <v>2</v>
      </c>
      <c r="O1155" s="29">
        <v>2</v>
      </c>
      <c r="P1155">
        <v>2</v>
      </c>
      <c r="Q1155" s="31" t="s">
        <v>29416</v>
      </c>
      <c r="R1155" s="31" t="s">
        <v>29401</v>
      </c>
      <c r="S1155" s="31" t="s">
        <v>29402</v>
      </c>
      <c r="T1155" s="31" t="s">
        <v>29407</v>
      </c>
      <c r="U1155" s="31" t="s">
        <v>29407</v>
      </c>
      <c r="V1155" s="31" t="s">
        <v>29409</v>
      </c>
      <c r="W1155" s="31" t="s">
        <v>29405</v>
      </c>
      <c r="X1155" s="31" t="s">
        <v>29405</v>
      </c>
      <c r="Y1155" s="31" t="s">
        <v>29409</v>
      </c>
      <c r="Z1155" s="31" t="s">
        <v>29409</v>
      </c>
      <c r="AA1155" s="32" t="s">
        <v>29461</v>
      </c>
    </row>
    <row r="1156" spans="1:27" x14ac:dyDescent="0.3">
      <c r="A1156" s="29" t="s">
        <v>5672</v>
      </c>
      <c r="B1156" s="29" t="s">
        <v>24626</v>
      </c>
      <c r="C1156" s="29" t="s">
        <v>13833</v>
      </c>
      <c r="D1156" s="29" t="s">
        <v>10377</v>
      </c>
      <c r="E1156" s="29" t="s">
        <v>10378</v>
      </c>
      <c r="F1156" s="29" t="s">
        <v>2134</v>
      </c>
      <c r="G1156" s="29" t="s">
        <v>25646</v>
      </c>
      <c r="H1156" s="29" t="s">
        <v>24600</v>
      </c>
      <c r="I1156" s="29">
        <v>0</v>
      </c>
      <c r="J1156" s="29">
        <v>0</v>
      </c>
      <c r="K1156" s="29">
        <v>0</v>
      </c>
      <c r="L1156" s="29">
        <v>0</v>
      </c>
      <c r="M1156" s="29">
        <v>2</v>
      </c>
      <c r="N1156" s="29">
        <v>2</v>
      </c>
      <c r="O1156" s="29">
        <v>2</v>
      </c>
      <c r="P1156">
        <v>2</v>
      </c>
      <c r="Q1156" s="31" t="s">
        <v>29406</v>
      </c>
      <c r="R1156" s="31" t="s">
        <v>29401</v>
      </c>
      <c r="S1156" s="31" t="s">
        <v>5600</v>
      </c>
      <c r="T1156" s="31" t="s">
        <v>29407</v>
      </c>
      <c r="U1156" s="31" t="s">
        <v>29407</v>
      </c>
      <c r="V1156" s="31" t="s">
        <v>29405</v>
      </c>
      <c r="W1156" s="31" t="s">
        <v>29405</v>
      </c>
      <c r="X1156" s="31" t="s">
        <v>29405</v>
      </c>
      <c r="Y1156" s="31" t="s">
        <v>29405</v>
      </c>
      <c r="Z1156" s="31" t="s">
        <v>29405</v>
      </c>
      <c r="AA1156" s="32" t="s">
        <v>29465</v>
      </c>
    </row>
    <row r="1157" spans="1:27" x14ac:dyDescent="0.3">
      <c r="A1157" s="29" t="s">
        <v>9945</v>
      </c>
      <c r="B1157" s="29" t="s">
        <v>24626</v>
      </c>
      <c r="C1157" s="29" t="s">
        <v>14375</v>
      </c>
      <c r="D1157" s="29" t="s">
        <v>14376</v>
      </c>
      <c r="E1157" s="29" t="s">
        <v>10625</v>
      </c>
      <c r="F1157" s="29" t="s">
        <v>7984</v>
      </c>
      <c r="G1157" s="29" t="s">
        <v>25647</v>
      </c>
      <c r="H1157" s="29" t="s">
        <v>24600</v>
      </c>
      <c r="I1157" s="29">
        <v>0</v>
      </c>
      <c r="J1157" s="29">
        <v>0</v>
      </c>
      <c r="K1157" s="29">
        <v>0</v>
      </c>
      <c r="L1157" s="29">
        <v>2</v>
      </c>
      <c r="M1157" s="29">
        <v>0</v>
      </c>
      <c r="N1157" s="29">
        <v>2</v>
      </c>
      <c r="O1157" s="29">
        <v>2</v>
      </c>
      <c r="P1157">
        <v>2</v>
      </c>
      <c r="Q1157" s="31" t="s">
        <v>29406</v>
      </c>
      <c r="R1157" s="31" t="s">
        <v>29401</v>
      </c>
      <c r="S1157" s="31" t="s">
        <v>5600</v>
      </c>
      <c r="T1157" s="31" t="s">
        <v>29428</v>
      </c>
      <c r="U1157" s="31" t="s">
        <v>29407</v>
      </c>
      <c r="V1157" s="31" t="s">
        <v>29405</v>
      </c>
      <c r="W1157" s="31" t="s">
        <v>29405</v>
      </c>
      <c r="X1157" s="31" t="s">
        <v>29405</v>
      </c>
      <c r="Y1157" s="31" t="s">
        <v>29405</v>
      </c>
      <c r="Z1157" s="31" t="s">
        <v>29405</v>
      </c>
      <c r="AA1157" s="32" t="s">
        <v>29465</v>
      </c>
    </row>
    <row r="1158" spans="1:27" x14ac:dyDescent="0.3">
      <c r="A1158" s="29" t="s">
        <v>6921</v>
      </c>
      <c r="B1158" s="29" t="s">
        <v>24775</v>
      </c>
      <c r="C1158" s="29" t="s">
        <v>12966</v>
      </c>
      <c r="D1158" s="29" t="s">
        <v>11565</v>
      </c>
      <c r="E1158" s="29" t="s">
        <v>10378</v>
      </c>
      <c r="F1158" s="29" t="s">
        <v>25621</v>
      </c>
      <c r="G1158" s="29" t="s">
        <v>25648</v>
      </c>
      <c r="H1158" s="29" t="s">
        <v>24600</v>
      </c>
      <c r="I1158" s="29">
        <v>0</v>
      </c>
      <c r="J1158" s="29">
        <v>0</v>
      </c>
      <c r="K1158" s="29">
        <v>0</v>
      </c>
      <c r="L1158" s="29">
        <v>2</v>
      </c>
      <c r="M1158" s="29">
        <v>0</v>
      </c>
      <c r="N1158" s="29">
        <v>2</v>
      </c>
      <c r="O1158" s="29">
        <v>2</v>
      </c>
      <c r="P1158">
        <v>2</v>
      </c>
      <c r="Q1158" s="31" t="s">
        <v>29406</v>
      </c>
      <c r="R1158" s="31" t="s">
        <v>29401</v>
      </c>
      <c r="S1158" s="31" t="s">
        <v>5600</v>
      </c>
      <c r="T1158" s="31" t="s">
        <v>29407</v>
      </c>
      <c r="U1158" s="31" t="s">
        <v>29423</v>
      </c>
      <c r="V1158" s="31" t="s">
        <v>29405</v>
      </c>
      <c r="W1158" s="31" t="s">
        <v>29405</v>
      </c>
      <c r="X1158" s="31" t="s">
        <v>29405</v>
      </c>
      <c r="Y1158" s="31" t="s">
        <v>29405</v>
      </c>
      <c r="Z1158" s="31" t="s">
        <v>29405</v>
      </c>
      <c r="AA1158" s="32" t="s">
        <v>29465</v>
      </c>
    </row>
    <row r="1159" spans="1:27" x14ac:dyDescent="0.3">
      <c r="A1159" s="29" t="s">
        <v>8108</v>
      </c>
      <c r="B1159" s="29" t="s">
        <v>24598</v>
      </c>
      <c r="C1159" s="29" t="s">
        <v>14159</v>
      </c>
      <c r="D1159" s="29" t="s">
        <v>14160</v>
      </c>
      <c r="E1159" s="29" t="s">
        <v>14161</v>
      </c>
      <c r="F1159" s="29" t="s">
        <v>3595</v>
      </c>
      <c r="G1159" s="29" t="s">
        <v>25649</v>
      </c>
      <c r="H1159" s="29" t="s">
        <v>24600</v>
      </c>
      <c r="I1159" s="29">
        <v>2</v>
      </c>
      <c r="J1159" s="29">
        <v>0</v>
      </c>
      <c r="K1159" s="29">
        <v>0</v>
      </c>
      <c r="L1159" s="29">
        <v>0</v>
      </c>
      <c r="M1159" s="29">
        <v>0</v>
      </c>
      <c r="N1159" s="29">
        <v>2</v>
      </c>
      <c r="O1159" s="29">
        <v>2</v>
      </c>
      <c r="P1159">
        <v>2</v>
      </c>
      <c r="Q1159" s="31" t="s">
        <v>29406</v>
      </c>
      <c r="R1159" s="31" t="s">
        <v>29401</v>
      </c>
      <c r="S1159" s="31" t="s">
        <v>5600</v>
      </c>
      <c r="T1159" s="31" t="s">
        <v>29407</v>
      </c>
      <c r="U1159" s="31" t="s">
        <v>29407</v>
      </c>
      <c r="V1159" s="31" t="s">
        <v>29405</v>
      </c>
      <c r="W1159" s="31" t="s">
        <v>29405</v>
      </c>
      <c r="X1159" s="31" t="s">
        <v>29405</v>
      </c>
      <c r="Y1159" s="31" t="s">
        <v>29405</v>
      </c>
      <c r="Z1159" s="31" t="s">
        <v>29405</v>
      </c>
      <c r="AA1159" s="32" t="s">
        <v>29465</v>
      </c>
    </row>
    <row r="1160" spans="1:27" x14ac:dyDescent="0.3">
      <c r="A1160" s="29" t="s">
        <v>3495</v>
      </c>
      <c r="B1160" s="29" t="s">
        <v>24618</v>
      </c>
      <c r="C1160" s="29" t="s">
        <v>12730</v>
      </c>
      <c r="D1160" s="29" t="s">
        <v>10377</v>
      </c>
      <c r="E1160" s="29" t="s">
        <v>10393</v>
      </c>
      <c r="F1160" s="29" t="s">
        <v>24697</v>
      </c>
      <c r="G1160" s="29" t="s">
        <v>25650</v>
      </c>
      <c r="H1160" s="29" t="s">
        <v>24711</v>
      </c>
      <c r="I1160" s="29">
        <v>0</v>
      </c>
      <c r="J1160" s="29">
        <v>0</v>
      </c>
      <c r="K1160" s="29">
        <v>1</v>
      </c>
      <c r="L1160" s="29">
        <v>1</v>
      </c>
      <c r="M1160" s="29">
        <v>0</v>
      </c>
      <c r="N1160" s="29">
        <v>2</v>
      </c>
      <c r="O1160" s="29">
        <v>2</v>
      </c>
      <c r="P1160">
        <v>2</v>
      </c>
      <c r="Q1160" s="31" t="s">
        <v>29430</v>
      </c>
      <c r="R1160" s="31" t="s">
        <v>29401</v>
      </c>
      <c r="S1160" s="31" t="s">
        <v>29431</v>
      </c>
      <c r="T1160" s="31" t="s">
        <v>29407</v>
      </c>
      <c r="U1160" s="31" t="s">
        <v>29407</v>
      </c>
      <c r="V1160" s="31" t="s">
        <v>29405</v>
      </c>
      <c r="W1160" s="31" t="s">
        <v>29405</v>
      </c>
      <c r="X1160" s="31" t="s">
        <v>29405</v>
      </c>
      <c r="Y1160" s="31" t="s">
        <v>29405</v>
      </c>
      <c r="Z1160" s="31" t="s">
        <v>29405</v>
      </c>
      <c r="AA1160" s="32" t="s">
        <v>29465</v>
      </c>
    </row>
    <row r="1161" spans="1:27" x14ac:dyDescent="0.3">
      <c r="A1161" s="29" t="s">
        <v>2496</v>
      </c>
      <c r="B1161" s="29" t="s">
        <v>24618</v>
      </c>
      <c r="C1161" s="29" t="s">
        <v>13912</v>
      </c>
      <c r="D1161" s="29" t="s">
        <v>10377</v>
      </c>
      <c r="E1161" s="29" t="s">
        <v>10378</v>
      </c>
      <c r="F1161" s="29" t="s">
        <v>24697</v>
      </c>
      <c r="G1161" s="29" t="s">
        <v>25651</v>
      </c>
      <c r="H1161" s="29" t="s">
        <v>24711</v>
      </c>
      <c r="I1161" s="29">
        <v>0</v>
      </c>
      <c r="J1161" s="29">
        <v>0</v>
      </c>
      <c r="K1161" s="29">
        <v>0</v>
      </c>
      <c r="L1161" s="29">
        <v>2</v>
      </c>
      <c r="M1161" s="29">
        <v>0</v>
      </c>
      <c r="N1161" s="29">
        <v>2</v>
      </c>
      <c r="O1161" s="29">
        <v>2</v>
      </c>
      <c r="P1161">
        <v>2</v>
      </c>
      <c r="Q1161" s="31" t="s">
        <v>29430</v>
      </c>
      <c r="R1161" s="31" t="s">
        <v>29401</v>
      </c>
      <c r="S1161" s="31" t="s">
        <v>29431</v>
      </c>
      <c r="T1161" s="31" t="s">
        <v>29407</v>
      </c>
      <c r="U1161" s="31" t="s">
        <v>29407</v>
      </c>
      <c r="V1161" s="31" t="s">
        <v>29405</v>
      </c>
      <c r="W1161" s="31" t="s">
        <v>29405</v>
      </c>
      <c r="X1161" s="31" t="s">
        <v>29405</v>
      </c>
      <c r="Y1161" s="31" t="s">
        <v>29405</v>
      </c>
      <c r="Z1161" s="31" t="s">
        <v>29405</v>
      </c>
      <c r="AA1161" s="32" t="s">
        <v>29465</v>
      </c>
    </row>
    <row r="1162" spans="1:27" x14ac:dyDescent="0.3">
      <c r="A1162" s="29" t="s">
        <v>2188</v>
      </c>
      <c r="B1162" s="29" t="s">
        <v>24749</v>
      </c>
      <c r="C1162" s="29" t="s">
        <v>12519</v>
      </c>
      <c r="D1162" s="29" t="s">
        <v>12520</v>
      </c>
      <c r="E1162" s="29" t="s">
        <v>12521</v>
      </c>
      <c r="F1162" s="29" t="s">
        <v>2022</v>
      </c>
      <c r="G1162" s="29" t="s">
        <v>25652</v>
      </c>
      <c r="H1162" s="29" t="s">
        <v>24711</v>
      </c>
      <c r="I1162" s="29">
        <v>2</v>
      </c>
      <c r="J1162" s="29">
        <v>0</v>
      </c>
      <c r="K1162" s="29">
        <v>0</v>
      </c>
      <c r="L1162" s="29">
        <v>0</v>
      </c>
      <c r="M1162" s="29">
        <v>0</v>
      </c>
      <c r="N1162" s="29">
        <v>2</v>
      </c>
      <c r="O1162" s="29">
        <v>2</v>
      </c>
      <c r="P1162">
        <v>2</v>
      </c>
      <c r="Q1162" s="31" t="s">
        <v>29430</v>
      </c>
      <c r="R1162" s="31" t="s">
        <v>29401</v>
      </c>
      <c r="S1162" s="31" t="s">
        <v>29431</v>
      </c>
      <c r="T1162" s="31" t="s">
        <v>29407</v>
      </c>
      <c r="U1162" s="31" t="s">
        <v>29407</v>
      </c>
      <c r="V1162" s="31" t="s">
        <v>29405</v>
      </c>
      <c r="W1162" s="31" t="s">
        <v>29405</v>
      </c>
      <c r="X1162" s="31" t="s">
        <v>29405</v>
      </c>
      <c r="Y1162" s="31" t="s">
        <v>29405</v>
      </c>
      <c r="Z1162" s="31" t="s">
        <v>29405</v>
      </c>
      <c r="AA1162" s="32" t="s">
        <v>29465</v>
      </c>
    </row>
    <row r="1163" spans="1:27" x14ac:dyDescent="0.3">
      <c r="A1163" s="29" t="s">
        <v>7341</v>
      </c>
      <c r="B1163" s="29" t="s">
        <v>24742</v>
      </c>
      <c r="C1163" s="29" t="s">
        <v>14183</v>
      </c>
      <c r="D1163" s="29" t="s">
        <v>14184</v>
      </c>
      <c r="E1163" s="29" t="s">
        <v>11648</v>
      </c>
      <c r="F1163" s="29" t="s">
        <v>7343</v>
      </c>
      <c r="G1163" s="29" t="s">
        <v>25653</v>
      </c>
      <c r="H1163" s="29" t="s">
        <v>24600</v>
      </c>
      <c r="I1163" s="29">
        <v>0</v>
      </c>
      <c r="J1163" s="29">
        <v>0</v>
      </c>
      <c r="K1163" s="29">
        <v>0</v>
      </c>
      <c r="L1163" s="29">
        <v>2</v>
      </c>
      <c r="M1163" s="29">
        <v>0</v>
      </c>
      <c r="N1163" s="29">
        <v>2</v>
      </c>
      <c r="O1163" s="29">
        <v>2</v>
      </c>
      <c r="P1163">
        <v>2</v>
      </c>
      <c r="Q1163" s="31" t="s">
        <v>29406</v>
      </c>
      <c r="R1163" s="31" t="s">
        <v>29401</v>
      </c>
      <c r="S1163" s="31" t="s">
        <v>5600</v>
      </c>
      <c r="T1163" s="31" t="s">
        <v>29407</v>
      </c>
      <c r="U1163" s="31" t="s">
        <v>29407</v>
      </c>
      <c r="V1163" s="31" t="s">
        <v>29405</v>
      </c>
      <c r="W1163" s="31" t="s">
        <v>29405</v>
      </c>
      <c r="X1163" s="31" t="s">
        <v>29405</v>
      </c>
      <c r="Y1163" s="31" t="s">
        <v>29405</v>
      </c>
      <c r="Z1163" s="31" t="s">
        <v>29405</v>
      </c>
      <c r="AA1163" s="32" t="s">
        <v>29465</v>
      </c>
    </row>
    <row r="1164" spans="1:27" x14ac:dyDescent="0.3">
      <c r="A1164" s="29" t="s">
        <v>6701</v>
      </c>
      <c r="B1164" s="29" t="s">
        <v>24746</v>
      </c>
      <c r="C1164" s="29" t="s">
        <v>13811</v>
      </c>
      <c r="D1164" s="29" t="s">
        <v>10377</v>
      </c>
      <c r="E1164" s="29" t="s">
        <v>10440</v>
      </c>
      <c r="F1164" s="29" t="s">
        <v>6703</v>
      </c>
      <c r="G1164" s="29" t="s">
        <v>25654</v>
      </c>
      <c r="H1164" s="29" t="s">
        <v>24600</v>
      </c>
      <c r="I1164" s="29">
        <v>1</v>
      </c>
      <c r="J1164" s="29">
        <v>0</v>
      </c>
      <c r="K1164" s="29">
        <v>0</v>
      </c>
      <c r="L1164" s="29">
        <v>1</v>
      </c>
      <c r="M1164" s="29">
        <v>0</v>
      </c>
      <c r="N1164" s="29">
        <v>2</v>
      </c>
      <c r="O1164" s="29">
        <v>2</v>
      </c>
      <c r="P1164">
        <v>2</v>
      </c>
      <c r="Q1164" s="31" t="s">
        <v>29406</v>
      </c>
      <c r="R1164" s="31" t="s">
        <v>29401</v>
      </c>
      <c r="S1164" s="31" t="s">
        <v>5600</v>
      </c>
      <c r="T1164" s="31" t="s">
        <v>29407</v>
      </c>
      <c r="U1164" s="31" t="s">
        <v>29407</v>
      </c>
      <c r="V1164" s="31" t="s">
        <v>29405</v>
      </c>
      <c r="W1164" s="31" t="s">
        <v>29405</v>
      </c>
      <c r="X1164" s="31" t="s">
        <v>29405</v>
      </c>
      <c r="Y1164" s="31" t="s">
        <v>29405</v>
      </c>
      <c r="Z1164" s="31" t="s">
        <v>29405</v>
      </c>
      <c r="AA1164" s="32" t="s">
        <v>29465</v>
      </c>
    </row>
    <row r="1165" spans="1:27" x14ac:dyDescent="0.3">
      <c r="A1165" s="29" t="s">
        <v>8914</v>
      </c>
      <c r="B1165" s="29" t="s">
        <v>24876</v>
      </c>
      <c r="C1165" s="29" t="s">
        <v>12479</v>
      </c>
      <c r="D1165" s="29" t="s">
        <v>10377</v>
      </c>
      <c r="E1165" s="29" t="s">
        <v>10378</v>
      </c>
      <c r="F1165" s="29" t="s">
        <v>2027</v>
      </c>
      <c r="G1165" s="29" t="s">
        <v>25655</v>
      </c>
      <c r="H1165" s="29" t="s">
        <v>24600</v>
      </c>
      <c r="I1165" s="29">
        <v>2</v>
      </c>
      <c r="J1165" s="29">
        <v>0</v>
      </c>
      <c r="K1165" s="29">
        <v>0</v>
      </c>
      <c r="L1165" s="29">
        <v>0</v>
      </c>
      <c r="M1165" s="29">
        <v>0</v>
      </c>
      <c r="N1165" s="29">
        <v>2</v>
      </c>
      <c r="O1165" s="29">
        <v>2</v>
      </c>
      <c r="P1165">
        <v>2</v>
      </c>
      <c r="Q1165" s="31" t="s">
        <v>29406</v>
      </c>
      <c r="R1165" s="31" t="s">
        <v>29401</v>
      </c>
      <c r="S1165" s="31" t="s">
        <v>5600</v>
      </c>
      <c r="T1165" s="31" t="s">
        <v>29407</v>
      </c>
      <c r="U1165" s="31" t="s">
        <v>29407</v>
      </c>
      <c r="V1165" s="31" t="s">
        <v>29405</v>
      </c>
      <c r="W1165" s="31" t="s">
        <v>29405</v>
      </c>
      <c r="X1165" s="31" t="s">
        <v>29405</v>
      </c>
      <c r="Y1165" s="31" t="s">
        <v>29405</v>
      </c>
      <c r="Z1165" s="31" t="s">
        <v>29405</v>
      </c>
      <c r="AA1165" s="32" t="s">
        <v>29465</v>
      </c>
    </row>
    <row r="1166" spans="1:27" x14ac:dyDescent="0.3">
      <c r="A1166" s="29" t="s">
        <v>14541</v>
      </c>
      <c r="B1166" s="29" t="s">
        <v>24653</v>
      </c>
      <c r="C1166" s="29" t="s">
        <v>14542</v>
      </c>
      <c r="D1166" s="29" t="s">
        <v>10444</v>
      </c>
      <c r="E1166" s="29" t="s">
        <v>11326</v>
      </c>
      <c r="F1166" s="29" t="s">
        <v>2194</v>
      </c>
      <c r="G1166" s="29" t="s">
        <v>25656</v>
      </c>
      <c r="H1166" s="29" t="s">
        <v>24595</v>
      </c>
      <c r="I1166" s="29">
        <v>0</v>
      </c>
      <c r="J1166" s="29">
        <v>0</v>
      </c>
      <c r="K1166" s="29">
        <v>0</v>
      </c>
      <c r="L1166" s="29">
        <v>2</v>
      </c>
      <c r="M1166" s="29">
        <v>0</v>
      </c>
      <c r="N1166" s="29">
        <v>2</v>
      </c>
      <c r="O1166" s="29">
        <v>2</v>
      </c>
      <c r="P1166">
        <v>2</v>
      </c>
      <c r="Q1166" s="31" t="s">
        <v>29421</v>
      </c>
      <c r="R1166" s="31" t="s">
        <v>29401</v>
      </c>
      <c r="S1166" s="31" t="s">
        <v>29402</v>
      </c>
      <c r="T1166" s="31" t="s">
        <v>29407</v>
      </c>
      <c r="U1166" s="31" t="s">
        <v>29407</v>
      </c>
      <c r="V1166" s="31" t="s">
        <v>29409</v>
      </c>
      <c r="W1166" s="31" t="s">
        <v>29405</v>
      </c>
      <c r="X1166" s="31" t="s">
        <v>29405</v>
      </c>
      <c r="Y1166" s="31" t="s">
        <v>29405</v>
      </c>
      <c r="Z1166" s="31" t="s">
        <v>29405</v>
      </c>
      <c r="AA1166" s="32" t="s">
        <v>29463</v>
      </c>
    </row>
    <row r="1167" spans="1:27" x14ac:dyDescent="0.3">
      <c r="A1167" s="29" t="s">
        <v>13416</v>
      </c>
      <c r="B1167" s="29" t="s">
        <v>24742</v>
      </c>
      <c r="C1167" s="29" t="s">
        <v>13417</v>
      </c>
      <c r="D1167" s="29" t="s">
        <v>10377</v>
      </c>
      <c r="E1167" s="29" t="s">
        <v>11103</v>
      </c>
      <c r="F1167" s="29" t="s">
        <v>25406</v>
      </c>
      <c r="G1167" s="29" t="s">
        <v>25657</v>
      </c>
      <c r="H1167" s="29" t="s">
        <v>24595</v>
      </c>
      <c r="I1167" s="29">
        <v>0</v>
      </c>
      <c r="J1167" s="29">
        <v>0</v>
      </c>
      <c r="K1167" s="29">
        <v>0</v>
      </c>
      <c r="L1167" s="29">
        <v>2</v>
      </c>
      <c r="M1167" s="29">
        <v>0</v>
      </c>
      <c r="N1167" s="29">
        <v>2</v>
      </c>
      <c r="O1167" s="29">
        <v>2</v>
      </c>
      <c r="P1167">
        <v>2</v>
      </c>
      <c r="Q1167" s="31" t="s">
        <v>29421</v>
      </c>
      <c r="R1167" s="31" t="s">
        <v>29401</v>
      </c>
      <c r="S1167" s="31" t="s">
        <v>29402</v>
      </c>
      <c r="T1167" s="31" t="s">
        <v>29407</v>
      </c>
      <c r="U1167" s="31" t="s">
        <v>29407</v>
      </c>
      <c r="V1167" s="31" t="s">
        <v>29409</v>
      </c>
      <c r="W1167" s="31" t="s">
        <v>29405</v>
      </c>
      <c r="X1167" s="31" t="s">
        <v>29409</v>
      </c>
      <c r="Y1167" s="31" t="s">
        <v>29405</v>
      </c>
      <c r="Z1167" s="31" t="s">
        <v>29405</v>
      </c>
      <c r="AA1167" s="32" t="s">
        <v>29463</v>
      </c>
    </row>
    <row r="1168" spans="1:27" x14ac:dyDescent="0.3">
      <c r="A1168" s="29" t="s">
        <v>7687</v>
      </c>
      <c r="B1168" s="29" t="s">
        <v>24653</v>
      </c>
      <c r="C1168" s="29" t="s">
        <v>13056</v>
      </c>
      <c r="D1168" s="29" t="s">
        <v>12032</v>
      </c>
      <c r="E1168" s="29" t="s">
        <v>10378</v>
      </c>
      <c r="F1168" s="29" t="s">
        <v>5530</v>
      </c>
      <c r="G1168" s="29" t="s">
        <v>25658</v>
      </c>
      <c r="H1168" s="29" t="s">
        <v>24600</v>
      </c>
      <c r="I1168" s="29">
        <v>0</v>
      </c>
      <c r="J1168" s="29">
        <v>0</v>
      </c>
      <c r="K1168" s="29">
        <v>0</v>
      </c>
      <c r="L1168" s="29">
        <v>1</v>
      </c>
      <c r="M1168" s="29">
        <v>1</v>
      </c>
      <c r="N1168" s="29">
        <v>2</v>
      </c>
      <c r="O1168" s="29">
        <v>2</v>
      </c>
      <c r="P1168">
        <v>2</v>
      </c>
      <c r="Q1168" s="31" t="s">
        <v>29406</v>
      </c>
      <c r="R1168" s="31" t="s">
        <v>29401</v>
      </c>
      <c r="S1168" s="31" t="s">
        <v>5600</v>
      </c>
      <c r="T1168" s="31" t="s">
        <v>29407</v>
      </c>
      <c r="U1168" s="31" t="s">
        <v>29407</v>
      </c>
      <c r="V1168" s="31" t="s">
        <v>29405</v>
      </c>
      <c r="W1168" s="31" t="s">
        <v>29405</v>
      </c>
      <c r="X1168" s="31" t="s">
        <v>29405</v>
      </c>
      <c r="Y1168" s="31" t="s">
        <v>29405</v>
      </c>
      <c r="Z1168" s="31" t="s">
        <v>29405</v>
      </c>
      <c r="AA1168" s="32" t="s">
        <v>29465</v>
      </c>
    </row>
    <row r="1169" spans="1:27" x14ac:dyDescent="0.3">
      <c r="A1169" s="29" t="s">
        <v>7429</v>
      </c>
      <c r="B1169" s="29" t="s">
        <v>24876</v>
      </c>
      <c r="C1169" s="29" t="s">
        <v>13326</v>
      </c>
      <c r="D1169" s="29" t="s">
        <v>13327</v>
      </c>
      <c r="E1169" s="29" t="s">
        <v>10524</v>
      </c>
      <c r="F1169" s="29" t="s">
        <v>2027</v>
      </c>
      <c r="G1169" s="29" t="s">
        <v>25659</v>
      </c>
      <c r="H1169" s="29" t="s">
        <v>24600</v>
      </c>
      <c r="I1169" s="29">
        <v>2</v>
      </c>
      <c r="J1169" s="29">
        <v>0</v>
      </c>
      <c r="K1169" s="29">
        <v>0</v>
      </c>
      <c r="L1169" s="29">
        <v>0</v>
      </c>
      <c r="M1169" s="29">
        <v>0</v>
      </c>
      <c r="N1169" s="29">
        <v>2</v>
      </c>
      <c r="O1169" s="29">
        <v>2</v>
      </c>
      <c r="P1169">
        <v>2</v>
      </c>
      <c r="Q1169" s="31" t="s">
        <v>29406</v>
      </c>
      <c r="R1169" s="31" t="s">
        <v>29401</v>
      </c>
      <c r="S1169" s="31" t="s">
        <v>5600</v>
      </c>
      <c r="T1169" s="31" t="s">
        <v>29407</v>
      </c>
      <c r="U1169" s="31" t="s">
        <v>29423</v>
      </c>
      <c r="V1169" s="31" t="s">
        <v>29405</v>
      </c>
      <c r="W1169" s="31" t="s">
        <v>29405</v>
      </c>
      <c r="X1169" s="31" t="s">
        <v>29405</v>
      </c>
      <c r="Y1169" s="31" t="s">
        <v>29405</v>
      </c>
      <c r="Z1169" s="31" t="s">
        <v>29405</v>
      </c>
      <c r="AA1169" s="32" t="s">
        <v>29465</v>
      </c>
    </row>
    <row r="1170" spans="1:27" x14ac:dyDescent="0.3">
      <c r="A1170" s="29" t="s">
        <v>13854</v>
      </c>
      <c r="B1170" s="29" t="s">
        <v>24648</v>
      </c>
      <c r="C1170" s="29" t="s">
        <v>13855</v>
      </c>
      <c r="D1170" s="29" t="s">
        <v>13856</v>
      </c>
      <c r="E1170" s="29" t="s">
        <v>10378</v>
      </c>
      <c r="F1170" s="29" t="s">
        <v>5491</v>
      </c>
      <c r="G1170" s="29" t="s">
        <v>25660</v>
      </c>
      <c r="H1170" s="29" t="s">
        <v>24595</v>
      </c>
      <c r="I1170" s="29">
        <v>0</v>
      </c>
      <c r="J1170" s="29">
        <v>0</v>
      </c>
      <c r="K1170" s="29">
        <v>0</v>
      </c>
      <c r="L1170" s="29">
        <v>2</v>
      </c>
      <c r="M1170" s="29">
        <v>0</v>
      </c>
      <c r="N1170" s="29">
        <v>2</v>
      </c>
      <c r="O1170" s="29">
        <v>2</v>
      </c>
      <c r="P1170">
        <v>2</v>
      </c>
      <c r="Q1170" s="31" t="s">
        <v>29421</v>
      </c>
      <c r="R1170" s="31" t="s">
        <v>29401</v>
      </c>
      <c r="S1170" s="31" t="s">
        <v>29402</v>
      </c>
      <c r="T1170" s="31" t="s">
        <v>29407</v>
      </c>
      <c r="U1170" s="31" t="s">
        <v>29407</v>
      </c>
      <c r="V1170" s="31" t="s">
        <v>29409</v>
      </c>
      <c r="W1170" s="31" t="s">
        <v>29405</v>
      </c>
      <c r="X1170" s="31" t="s">
        <v>29405</v>
      </c>
      <c r="Y1170" s="31" t="s">
        <v>29405</v>
      </c>
      <c r="Z1170" s="31" t="s">
        <v>29409</v>
      </c>
      <c r="AA1170" s="32" t="s">
        <v>29463</v>
      </c>
    </row>
    <row r="1171" spans="1:27" x14ac:dyDescent="0.3">
      <c r="A1171" s="29" t="s">
        <v>13009</v>
      </c>
      <c r="B1171" s="29" t="s">
        <v>24626</v>
      </c>
      <c r="C1171" s="29" t="s">
        <v>13010</v>
      </c>
      <c r="D1171" s="29" t="s">
        <v>13011</v>
      </c>
      <c r="E1171" s="29" t="s">
        <v>13012</v>
      </c>
      <c r="F1171" s="29" t="s">
        <v>25661</v>
      </c>
      <c r="G1171" s="29" t="s">
        <v>25662</v>
      </c>
      <c r="H1171" s="29" t="s">
        <v>24595</v>
      </c>
      <c r="I1171" s="29">
        <v>0</v>
      </c>
      <c r="J1171" s="29">
        <v>0</v>
      </c>
      <c r="K1171" s="29">
        <v>0</v>
      </c>
      <c r="L1171" s="29">
        <v>0</v>
      </c>
      <c r="M1171" s="29">
        <v>1</v>
      </c>
      <c r="N1171" s="29">
        <v>1</v>
      </c>
      <c r="O1171" s="29">
        <v>1</v>
      </c>
      <c r="P1171">
        <v>2</v>
      </c>
      <c r="Q1171" s="31" t="s">
        <v>29416</v>
      </c>
      <c r="R1171" s="31" t="s">
        <v>29401</v>
      </c>
      <c r="S1171" s="31" t="s">
        <v>29402</v>
      </c>
      <c r="T1171" s="31" t="s">
        <v>29407</v>
      </c>
      <c r="U1171" s="31" t="s">
        <v>29426</v>
      </c>
      <c r="V1171" s="31" t="s">
        <v>29409</v>
      </c>
      <c r="W1171" s="31" t="s">
        <v>29405</v>
      </c>
      <c r="X1171" s="31" t="s">
        <v>29409</v>
      </c>
      <c r="Y1171" s="31" t="s">
        <v>29409</v>
      </c>
      <c r="Z1171" s="31" t="s">
        <v>29405</v>
      </c>
      <c r="AA1171" s="32" t="s">
        <v>29463</v>
      </c>
    </row>
    <row r="1172" spans="1:27" x14ac:dyDescent="0.3">
      <c r="A1172" s="29" t="s">
        <v>13009</v>
      </c>
      <c r="B1172" s="29" t="s">
        <v>24626</v>
      </c>
      <c r="C1172" s="29" t="s">
        <v>13010</v>
      </c>
      <c r="D1172" s="29" t="s">
        <v>13011</v>
      </c>
      <c r="E1172" s="29" t="s">
        <v>13012</v>
      </c>
      <c r="F1172" s="29" t="s">
        <v>25661</v>
      </c>
      <c r="G1172" s="29" t="s">
        <v>25662</v>
      </c>
      <c r="H1172" s="29" t="s">
        <v>24612</v>
      </c>
      <c r="I1172" s="29">
        <v>0</v>
      </c>
      <c r="J1172" s="29">
        <v>0</v>
      </c>
      <c r="K1172" s="29">
        <v>0</v>
      </c>
      <c r="L1172" s="29">
        <v>1</v>
      </c>
      <c r="M1172" s="29">
        <v>0</v>
      </c>
      <c r="N1172" s="29">
        <v>1</v>
      </c>
      <c r="O1172" s="29">
        <v>1</v>
      </c>
      <c r="P1172">
        <v>2</v>
      </c>
      <c r="Q1172" s="31" t="s">
        <v>29416</v>
      </c>
      <c r="R1172" s="31" t="s">
        <v>29401</v>
      </c>
      <c r="S1172" s="31" t="s">
        <v>29402</v>
      </c>
      <c r="T1172" s="31" t="s">
        <v>29407</v>
      </c>
      <c r="U1172" s="31" t="s">
        <v>29426</v>
      </c>
      <c r="V1172" s="31" t="s">
        <v>29409</v>
      </c>
      <c r="W1172" s="31" t="s">
        <v>29405</v>
      </c>
      <c r="X1172" s="31" t="s">
        <v>29409</v>
      </c>
      <c r="Y1172" s="31" t="s">
        <v>29409</v>
      </c>
      <c r="Z1172" s="31" t="s">
        <v>29405</v>
      </c>
      <c r="AA1172" s="32" t="s">
        <v>29464</v>
      </c>
    </row>
    <row r="1173" spans="1:27" x14ac:dyDescent="0.3">
      <c r="A1173" s="29" t="s">
        <v>2856</v>
      </c>
      <c r="B1173" s="29" t="s">
        <v>24610</v>
      </c>
      <c r="C1173" s="29" t="s">
        <v>14405</v>
      </c>
      <c r="D1173" s="29" t="s">
        <v>10377</v>
      </c>
      <c r="E1173" s="29" t="s">
        <v>14406</v>
      </c>
      <c r="F1173" s="29" t="s">
        <v>2531</v>
      </c>
      <c r="G1173" s="29" t="s">
        <v>25663</v>
      </c>
      <c r="H1173" s="29" t="s">
        <v>24711</v>
      </c>
      <c r="I1173" s="29">
        <v>2</v>
      </c>
      <c r="J1173" s="29">
        <v>0</v>
      </c>
      <c r="K1173" s="29">
        <v>0</v>
      </c>
      <c r="L1173" s="29">
        <v>0</v>
      </c>
      <c r="M1173" s="29">
        <v>0</v>
      </c>
      <c r="N1173" s="29">
        <v>2</v>
      </c>
      <c r="O1173" s="29">
        <v>2</v>
      </c>
      <c r="P1173">
        <v>2</v>
      </c>
      <c r="Q1173" s="31" t="s">
        <v>29430</v>
      </c>
      <c r="R1173" s="31" t="s">
        <v>29401</v>
      </c>
      <c r="S1173" s="31" t="s">
        <v>29431</v>
      </c>
      <c r="T1173" s="31" t="s">
        <v>29407</v>
      </c>
      <c r="U1173" s="31" t="s">
        <v>29418</v>
      </c>
      <c r="V1173" s="31" t="s">
        <v>29405</v>
      </c>
      <c r="W1173" s="31" t="s">
        <v>29405</v>
      </c>
      <c r="X1173" s="31" t="s">
        <v>29405</v>
      </c>
      <c r="Y1173" s="31" t="s">
        <v>29405</v>
      </c>
      <c r="Z1173" s="31" t="s">
        <v>29405</v>
      </c>
      <c r="AA1173" s="32" t="s">
        <v>29465</v>
      </c>
    </row>
    <row r="1174" spans="1:27" x14ac:dyDescent="0.3">
      <c r="A1174" s="29" t="s">
        <v>13211</v>
      </c>
      <c r="B1174" s="29" t="s">
        <v>24653</v>
      </c>
      <c r="C1174" s="29" t="s">
        <v>13212</v>
      </c>
      <c r="D1174" s="29" t="s">
        <v>11691</v>
      </c>
      <c r="E1174" s="29" t="s">
        <v>10979</v>
      </c>
      <c r="F1174" s="29" t="s">
        <v>2237</v>
      </c>
      <c r="G1174" s="29" t="s">
        <v>25664</v>
      </c>
      <c r="H1174" s="29" t="s">
        <v>24595</v>
      </c>
      <c r="I1174" s="29">
        <v>0</v>
      </c>
      <c r="J1174" s="29">
        <v>2</v>
      </c>
      <c r="K1174" s="29">
        <v>0</v>
      </c>
      <c r="L1174" s="29">
        <v>0</v>
      </c>
      <c r="M1174" s="29">
        <v>0</v>
      </c>
      <c r="N1174" s="29">
        <v>2</v>
      </c>
      <c r="O1174" s="29">
        <v>2</v>
      </c>
      <c r="P1174">
        <v>2</v>
      </c>
      <c r="Q1174" s="31" t="s">
        <v>29416</v>
      </c>
      <c r="R1174" s="31" t="s">
        <v>29401</v>
      </c>
      <c r="S1174" s="31" t="s">
        <v>29402</v>
      </c>
      <c r="T1174" s="31" t="s">
        <v>29407</v>
      </c>
      <c r="U1174" s="31" t="s">
        <v>29407</v>
      </c>
      <c r="V1174" s="31" t="s">
        <v>29409</v>
      </c>
      <c r="W1174" s="31" t="s">
        <v>29405</v>
      </c>
      <c r="X1174" s="31" t="s">
        <v>29409</v>
      </c>
      <c r="Y1174" s="31" t="s">
        <v>29405</v>
      </c>
      <c r="Z1174" s="31" t="s">
        <v>29405</v>
      </c>
      <c r="AA1174" s="32" t="s">
        <v>29463</v>
      </c>
    </row>
    <row r="1175" spans="1:27" x14ac:dyDescent="0.3">
      <c r="A1175" s="29" t="s">
        <v>14544</v>
      </c>
      <c r="B1175" s="29" t="s">
        <v>24651</v>
      </c>
      <c r="C1175" s="29" t="s">
        <v>14545</v>
      </c>
      <c r="D1175" s="29" t="s">
        <v>14546</v>
      </c>
      <c r="E1175" s="29" t="s">
        <v>14547</v>
      </c>
      <c r="F1175" s="29" t="s">
        <v>14548</v>
      </c>
      <c r="G1175" s="29" t="s">
        <v>25665</v>
      </c>
      <c r="H1175" s="29" t="s">
        <v>24597</v>
      </c>
      <c r="I1175" s="29">
        <v>2</v>
      </c>
      <c r="J1175" s="29">
        <v>0</v>
      </c>
      <c r="K1175" s="29">
        <v>0</v>
      </c>
      <c r="L1175" s="29">
        <v>0</v>
      </c>
      <c r="M1175" s="29">
        <v>0</v>
      </c>
      <c r="N1175" s="29">
        <v>2</v>
      </c>
      <c r="O1175" s="29">
        <v>2</v>
      </c>
      <c r="P1175">
        <v>2</v>
      </c>
      <c r="Q1175" s="31" t="s">
        <v>29422</v>
      </c>
      <c r="R1175" s="31" t="s">
        <v>29401</v>
      </c>
      <c r="S1175" s="31" t="s">
        <v>29402</v>
      </c>
      <c r="T1175" s="31" t="s">
        <v>29407</v>
      </c>
      <c r="U1175" s="31" t="s">
        <v>29407</v>
      </c>
      <c r="V1175" s="31" t="s">
        <v>29409</v>
      </c>
      <c r="W1175" s="31" t="s">
        <v>29409</v>
      </c>
      <c r="X1175" s="31" t="s">
        <v>29409</v>
      </c>
      <c r="Y1175" s="31" t="s">
        <v>29409</v>
      </c>
      <c r="Z1175" s="31" t="s">
        <v>29405</v>
      </c>
      <c r="AA1175" s="32" t="s">
        <v>29464</v>
      </c>
    </row>
    <row r="1176" spans="1:27" x14ac:dyDescent="0.3">
      <c r="A1176" s="29" t="s">
        <v>13021</v>
      </c>
      <c r="B1176" s="29" t="s">
        <v>24738</v>
      </c>
      <c r="C1176" s="29" t="s">
        <v>13022</v>
      </c>
      <c r="D1176" s="29" t="s">
        <v>10377</v>
      </c>
      <c r="E1176" s="29" t="s">
        <v>10625</v>
      </c>
      <c r="F1176" s="29" t="s">
        <v>24814</v>
      </c>
      <c r="G1176" s="29" t="s">
        <v>25666</v>
      </c>
      <c r="H1176" s="29" t="s">
        <v>24595</v>
      </c>
      <c r="I1176" s="29">
        <v>0</v>
      </c>
      <c r="J1176" s="29">
        <v>0</v>
      </c>
      <c r="K1176" s="29">
        <v>0</v>
      </c>
      <c r="L1176" s="29">
        <v>1</v>
      </c>
      <c r="M1176" s="29">
        <v>1</v>
      </c>
      <c r="N1176" s="29">
        <v>2</v>
      </c>
      <c r="O1176" s="29">
        <v>2</v>
      </c>
      <c r="P1176">
        <v>2</v>
      </c>
      <c r="Q1176" s="31" t="s">
        <v>29421</v>
      </c>
      <c r="R1176" s="31" t="s">
        <v>29401</v>
      </c>
      <c r="S1176" s="31" t="s">
        <v>29402</v>
      </c>
      <c r="T1176" s="31" t="s">
        <v>29407</v>
      </c>
      <c r="U1176" s="31" t="s">
        <v>29407</v>
      </c>
      <c r="V1176" s="31" t="s">
        <v>29409</v>
      </c>
      <c r="W1176" s="31" t="s">
        <v>29405</v>
      </c>
      <c r="X1176" s="31" t="s">
        <v>29409</v>
      </c>
      <c r="Y1176" s="31" t="s">
        <v>29405</v>
      </c>
      <c r="Z1176" s="31" t="s">
        <v>29405</v>
      </c>
      <c r="AA1176" s="32" t="s">
        <v>29463</v>
      </c>
    </row>
    <row r="1177" spans="1:27" x14ac:dyDescent="0.3">
      <c r="A1177" s="29" t="s">
        <v>7814</v>
      </c>
      <c r="B1177" s="29" t="s">
        <v>24626</v>
      </c>
      <c r="C1177" s="29" t="s">
        <v>12732</v>
      </c>
      <c r="D1177" s="29" t="s">
        <v>12733</v>
      </c>
      <c r="E1177" s="29" t="s">
        <v>10514</v>
      </c>
      <c r="F1177" s="29" t="s">
        <v>7121</v>
      </c>
      <c r="G1177" s="29" t="s">
        <v>25667</v>
      </c>
      <c r="H1177" s="29" t="s">
        <v>24600</v>
      </c>
      <c r="I1177" s="29">
        <v>0</v>
      </c>
      <c r="J1177" s="29">
        <v>0</v>
      </c>
      <c r="K1177" s="29">
        <v>0</v>
      </c>
      <c r="L1177" s="29">
        <v>2</v>
      </c>
      <c r="M1177" s="29">
        <v>0</v>
      </c>
      <c r="N1177" s="29">
        <v>2</v>
      </c>
      <c r="O1177" s="29">
        <v>2</v>
      </c>
      <c r="P1177">
        <v>2</v>
      </c>
      <c r="Q1177" s="31" t="s">
        <v>29406</v>
      </c>
      <c r="R1177" s="31" t="s">
        <v>29401</v>
      </c>
      <c r="S1177" s="31" t="s">
        <v>5600</v>
      </c>
      <c r="T1177" s="31" t="s">
        <v>29403</v>
      </c>
      <c r="U1177" s="31" t="s">
        <v>29418</v>
      </c>
      <c r="V1177" s="31" t="s">
        <v>29405</v>
      </c>
      <c r="W1177" s="31" t="s">
        <v>29405</v>
      </c>
      <c r="X1177" s="31" t="s">
        <v>29405</v>
      </c>
      <c r="Y1177" s="31" t="s">
        <v>29405</v>
      </c>
      <c r="Z1177" s="31" t="s">
        <v>29405</v>
      </c>
      <c r="AA1177" s="32" t="s">
        <v>29465</v>
      </c>
    </row>
    <row r="1178" spans="1:27" x14ac:dyDescent="0.3">
      <c r="A1178" s="29" t="s">
        <v>14645</v>
      </c>
      <c r="B1178" s="29" t="s">
        <v>24616</v>
      </c>
      <c r="C1178" s="29" t="s">
        <v>14646</v>
      </c>
      <c r="D1178" s="29" t="s">
        <v>14647</v>
      </c>
      <c r="E1178" s="29" t="s">
        <v>10378</v>
      </c>
      <c r="F1178" s="29" t="s">
        <v>4760</v>
      </c>
      <c r="G1178" s="29" t="s">
        <v>25668</v>
      </c>
      <c r="H1178" s="29" t="s">
        <v>24597</v>
      </c>
      <c r="I1178" s="29">
        <v>2</v>
      </c>
      <c r="J1178" s="29">
        <v>0</v>
      </c>
      <c r="K1178" s="29">
        <v>0</v>
      </c>
      <c r="L1178" s="29">
        <v>0</v>
      </c>
      <c r="M1178" s="29">
        <v>0</v>
      </c>
      <c r="N1178" s="29">
        <v>2</v>
      </c>
      <c r="O1178" s="29">
        <v>2</v>
      </c>
      <c r="P1178">
        <v>2</v>
      </c>
      <c r="Q1178" s="31" t="s">
        <v>29416</v>
      </c>
      <c r="R1178" s="31" t="s">
        <v>29401</v>
      </c>
      <c r="S1178" s="31" t="s">
        <v>29402</v>
      </c>
      <c r="T1178" s="31" t="s">
        <v>29407</v>
      </c>
      <c r="U1178" s="31" t="s">
        <v>29404</v>
      </c>
      <c r="V1178" s="31" t="s">
        <v>29409</v>
      </c>
      <c r="W1178" s="31" t="s">
        <v>29405</v>
      </c>
      <c r="X1178" s="31" t="s">
        <v>29405</v>
      </c>
      <c r="Y1178" s="31" t="s">
        <v>29405</v>
      </c>
      <c r="Z1178" s="31" t="s">
        <v>29405</v>
      </c>
      <c r="AA1178" s="32" t="s">
        <v>29464</v>
      </c>
    </row>
    <row r="1179" spans="1:27" x14ac:dyDescent="0.3">
      <c r="A1179" s="29" t="s">
        <v>13461</v>
      </c>
      <c r="B1179" s="29" t="s">
        <v>24653</v>
      </c>
      <c r="C1179" s="29" t="s">
        <v>13462</v>
      </c>
      <c r="D1179" s="29" t="s">
        <v>10377</v>
      </c>
      <c r="E1179" s="29" t="s">
        <v>11103</v>
      </c>
      <c r="F1179" s="29" t="s">
        <v>2237</v>
      </c>
      <c r="G1179" s="29" t="s">
        <v>25669</v>
      </c>
      <c r="H1179" s="29" t="s">
        <v>24595</v>
      </c>
      <c r="I1179" s="29">
        <v>0</v>
      </c>
      <c r="J1179" s="29">
        <v>0</v>
      </c>
      <c r="K1179" s="29">
        <v>2</v>
      </c>
      <c r="L1179" s="29">
        <v>0</v>
      </c>
      <c r="M1179" s="29">
        <v>0</v>
      </c>
      <c r="N1179" s="29">
        <v>2</v>
      </c>
      <c r="O1179" s="29">
        <v>2</v>
      </c>
      <c r="P1179">
        <v>2</v>
      </c>
      <c r="Q1179" s="31" t="s">
        <v>29416</v>
      </c>
      <c r="R1179" s="31" t="s">
        <v>29401</v>
      </c>
      <c r="S1179" s="31" t="s">
        <v>29402</v>
      </c>
      <c r="T1179" s="31" t="s">
        <v>29407</v>
      </c>
      <c r="U1179" s="31" t="s">
        <v>29407</v>
      </c>
      <c r="V1179" s="31" t="s">
        <v>29409</v>
      </c>
      <c r="W1179" s="31" t="s">
        <v>29405</v>
      </c>
      <c r="X1179" s="31" t="s">
        <v>29409</v>
      </c>
      <c r="Y1179" s="31" t="s">
        <v>29409</v>
      </c>
      <c r="Z1179" s="31" t="s">
        <v>29405</v>
      </c>
      <c r="AA1179" s="32" t="s">
        <v>29461</v>
      </c>
    </row>
    <row r="1180" spans="1:27" x14ac:dyDescent="0.3">
      <c r="A1180" s="29" t="s">
        <v>2295</v>
      </c>
      <c r="B1180" s="29" t="s">
        <v>24653</v>
      </c>
      <c r="C1180" s="29" t="s">
        <v>14071</v>
      </c>
      <c r="D1180" s="29" t="s">
        <v>14072</v>
      </c>
      <c r="E1180" s="29" t="s">
        <v>14073</v>
      </c>
      <c r="F1180" s="29" t="s">
        <v>2237</v>
      </c>
      <c r="G1180" s="29" t="s">
        <v>25670</v>
      </c>
      <c r="H1180" s="29" t="s">
        <v>24711</v>
      </c>
      <c r="I1180" s="29">
        <v>1</v>
      </c>
      <c r="J1180" s="29">
        <v>0</v>
      </c>
      <c r="K1180" s="29">
        <v>0</v>
      </c>
      <c r="L1180" s="29">
        <v>0</v>
      </c>
      <c r="M1180" s="29">
        <v>1</v>
      </c>
      <c r="N1180" s="29">
        <v>2</v>
      </c>
      <c r="O1180" s="29">
        <v>2</v>
      </c>
      <c r="P1180">
        <v>2</v>
      </c>
      <c r="Q1180" s="31" t="s">
        <v>29430</v>
      </c>
      <c r="R1180" s="31" t="s">
        <v>29401</v>
      </c>
      <c r="S1180" s="31" t="s">
        <v>29431</v>
      </c>
      <c r="T1180" s="31" t="s">
        <v>29407</v>
      </c>
      <c r="U1180" s="31" t="s">
        <v>29407</v>
      </c>
      <c r="V1180" s="31" t="s">
        <v>29405</v>
      </c>
      <c r="W1180" s="31" t="s">
        <v>29405</v>
      </c>
      <c r="X1180" s="31" t="s">
        <v>29405</v>
      </c>
      <c r="Y1180" s="31" t="s">
        <v>29405</v>
      </c>
      <c r="Z1180" s="31" t="s">
        <v>29405</v>
      </c>
      <c r="AA1180" s="32" t="s">
        <v>29465</v>
      </c>
    </row>
    <row r="1181" spans="1:27" x14ac:dyDescent="0.3">
      <c r="A1181" s="29" t="s">
        <v>14261</v>
      </c>
      <c r="B1181" s="29" t="s">
        <v>24784</v>
      </c>
      <c r="C1181" s="29" t="s">
        <v>14262</v>
      </c>
      <c r="D1181" s="29" t="s">
        <v>14263</v>
      </c>
      <c r="E1181" s="29" t="s">
        <v>10378</v>
      </c>
      <c r="F1181" s="29" t="s">
        <v>25671</v>
      </c>
      <c r="G1181" s="29" t="s">
        <v>25672</v>
      </c>
      <c r="H1181" s="29" t="s">
        <v>24595</v>
      </c>
      <c r="I1181" s="29">
        <v>0</v>
      </c>
      <c r="J1181" s="29">
        <v>0</v>
      </c>
      <c r="K1181" s="29">
        <v>0</v>
      </c>
      <c r="L1181" s="29">
        <v>1</v>
      </c>
      <c r="M1181" s="29">
        <v>1</v>
      </c>
      <c r="N1181" s="29">
        <v>2</v>
      </c>
      <c r="O1181" s="29">
        <v>2</v>
      </c>
      <c r="P1181">
        <v>2</v>
      </c>
      <c r="Q1181" s="31" t="s">
        <v>29421</v>
      </c>
      <c r="R1181" s="31" t="s">
        <v>29401</v>
      </c>
      <c r="S1181" s="31" t="s">
        <v>29402</v>
      </c>
      <c r="T1181" s="31" t="s">
        <v>29407</v>
      </c>
      <c r="U1181" s="31" t="s">
        <v>29407</v>
      </c>
      <c r="V1181" s="31" t="s">
        <v>29409</v>
      </c>
      <c r="W1181" s="31" t="s">
        <v>29405</v>
      </c>
      <c r="X1181" s="31" t="s">
        <v>29405</v>
      </c>
      <c r="Y1181" s="31" t="s">
        <v>29405</v>
      </c>
      <c r="Z1181" s="31" t="s">
        <v>29405</v>
      </c>
      <c r="AA1181" s="32" t="s">
        <v>29463</v>
      </c>
    </row>
    <row r="1182" spans="1:27" x14ac:dyDescent="0.3">
      <c r="A1182" s="29" t="s">
        <v>2396</v>
      </c>
      <c r="B1182" s="29" t="s">
        <v>24616</v>
      </c>
      <c r="C1182" s="29" t="s">
        <v>14515</v>
      </c>
      <c r="D1182" s="29" t="s">
        <v>10828</v>
      </c>
      <c r="E1182" s="29" t="s">
        <v>10378</v>
      </c>
      <c r="F1182" s="29" t="s">
        <v>24736</v>
      </c>
      <c r="G1182" s="29" t="s">
        <v>25673</v>
      </c>
      <c r="H1182" s="29" t="s">
        <v>24711</v>
      </c>
      <c r="I1182" s="29">
        <v>0</v>
      </c>
      <c r="J1182" s="29">
        <v>1</v>
      </c>
      <c r="K1182" s="29">
        <v>0</v>
      </c>
      <c r="L1182" s="29">
        <v>0</v>
      </c>
      <c r="M1182" s="29">
        <v>1</v>
      </c>
      <c r="N1182" s="29">
        <v>2</v>
      </c>
      <c r="O1182" s="29">
        <v>2</v>
      </c>
      <c r="P1182">
        <v>2</v>
      </c>
      <c r="Q1182" s="31" t="s">
        <v>29430</v>
      </c>
      <c r="R1182" s="31" t="s">
        <v>29401</v>
      </c>
      <c r="S1182" s="31" t="s">
        <v>29431</v>
      </c>
      <c r="T1182" s="31" t="s">
        <v>29407</v>
      </c>
      <c r="U1182" s="31" t="s">
        <v>29407</v>
      </c>
      <c r="V1182" s="31" t="s">
        <v>29405</v>
      </c>
      <c r="W1182" s="31" t="s">
        <v>29405</v>
      </c>
      <c r="X1182" s="31" t="s">
        <v>29405</v>
      </c>
      <c r="Y1182" s="31" t="s">
        <v>29405</v>
      </c>
      <c r="Z1182" s="31" t="s">
        <v>29405</v>
      </c>
      <c r="AA1182" s="32" t="s">
        <v>29465</v>
      </c>
    </row>
    <row r="1183" spans="1:27" x14ac:dyDescent="0.3">
      <c r="A1183" s="29" t="s">
        <v>12646</v>
      </c>
      <c r="B1183" s="29" t="s">
        <v>24742</v>
      </c>
      <c r="C1183" s="29" t="s">
        <v>12647</v>
      </c>
      <c r="D1183" s="29" t="s">
        <v>12648</v>
      </c>
      <c r="E1183" s="29" t="s">
        <v>12649</v>
      </c>
      <c r="F1183" s="29" t="s">
        <v>4862</v>
      </c>
      <c r="G1183" s="29" t="s">
        <v>25674</v>
      </c>
      <c r="H1183" s="29" t="s">
        <v>24595</v>
      </c>
      <c r="I1183" s="29">
        <v>0</v>
      </c>
      <c r="J1183" s="29">
        <v>0</v>
      </c>
      <c r="K1183" s="29">
        <v>0</v>
      </c>
      <c r="L1183" s="29">
        <v>2</v>
      </c>
      <c r="M1183" s="29">
        <v>0</v>
      </c>
      <c r="N1183" s="29">
        <v>2</v>
      </c>
      <c r="O1183" s="29">
        <v>2</v>
      </c>
      <c r="P1183">
        <v>2</v>
      </c>
      <c r="Q1183" s="31" t="s">
        <v>29416</v>
      </c>
      <c r="R1183" s="31" t="s">
        <v>29401</v>
      </c>
      <c r="S1183" s="31" t="s">
        <v>29402</v>
      </c>
      <c r="T1183" s="31" t="s">
        <v>29407</v>
      </c>
      <c r="U1183" s="31" t="s">
        <v>29407</v>
      </c>
      <c r="V1183" s="31" t="s">
        <v>29409</v>
      </c>
      <c r="W1183" s="31" t="s">
        <v>29405</v>
      </c>
      <c r="X1183" s="31" t="s">
        <v>29405</v>
      </c>
      <c r="Y1183" s="31" t="s">
        <v>29405</v>
      </c>
      <c r="Z1183" s="31" t="s">
        <v>29409</v>
      </c>
      <c r="AA1183" s="32" t="s">
        <v>29463</v>
      </c>
    </row>
    <row r="1184" spans="1:27" x14ac:dyDescent="0.3">
      <c r="A1184" s="29" t="s">
        <v>7704</v>
      </c>
      <c r="B1184" s="29" t="s">
        <v>24738</v>
      </c>
      <c r="C1184" s="29" t="s">
        <v>14450</v>
      </c>
      <c r="D1184" s="29" t="s">
        <v>14451</v>
      </c>
      <c r="E1184" s="29" t="s">
        <v>10378</v>
      </c>
      <c r="F1184" s="29" t="s">
        <v>24796</v>
      </c>
      <c r="G1184" s="29" t="s">
        <v>25675</v>
      </c>
      <c r="H1184" s="29" t="s">
        <v>24600</v>
      </c>
      <c r="I1184" s="29">
        <v>0</v>
      </c>
      <c r="J1184" s="29">
        <v>0</v>
      </c>
      <c r="K1184" s="29">
        <v>0</v>
      </c>
      <c r="L1184" s="29">
        <v>2</v>
      </c>
      <c r="M1184" s="29">
        <v>0</v>
      </c>
      <c r="N1184" s="29">
        <v>2</v>
      </c>
      <c r="O1184" s="29">
        <v>2</v>
      </c>
      <c r="P1184">
        <v>2</v>
      </c>
      <c r="Q1184" s="31" t="s">
        <v>29406</v>
      </c>
      <c r="R1184" s="31" t="s">
        <v>29401</v>
      </c>
      <c r="S1184" s="31" t="s">
        <v>5600</v>
      </c>
      <c r="T1184" s="31" t="s">
        <v>29407</v>
      </c>
      <c r="U1184" s="31" t="s">
        <v>29407</v>
      </c>
      <c r="V1184" s="31" t="s">
        <v>29405</v>
      </c>
      <c r="W1184" s="31" t="s">
        <v>29405</v>
      </c>
      <c r="X1184" s="31" t="s">
        <v>29405</v>
      </c>
      <c r="Y1184" s="31" t="s">
        <v>29405</v>
      </c>
      <c r="Z1184" s="31" t="s">
        <v>29405</v>
      </c>
      <c r="AA1184" s="32" t="s">
        <v>29465</v>
      </c>
    </row>
    <row r="1185" spans="1:27" x14ac:dyDescent="0.3">
      <c r="A1185" s="29" t="s">
        <v>3916</v>
      </c>
      <c r="B1185" s="29" t="s">
        <v>24616</v>
      </c>
      <c r="C1185" s="29" t="s">
        <v>14619</v>
      </c>
      <c r="D1185" s="29" t="s">
        <v>14620</v>
      </c>
      <c r="E1185" s="29" t="s">
        <v>10378</v>
      </c>
      <c r="F1185" s="29" t="s">
        <v>2032</v>
      </c>
      <c r="G1185" s="29" t="s">
        <v>25676</v>
      </c>
      <c r="H1185" s="29" t="s">
        <v>24711</v>
      </c>
      <c r="I1185" s="29">
        <v>0</v>
      </c>
      <c r="J1185" s="29">
        <v>0</v>
      </c>
      <c r="K1185" s="29">
        <v>0</v>
      </c>
      <c r="L1185" s="29">
        <v>2</v>
      </c>
      <c r="M1185" s="29">
        <v>0</v>
      </c>
      <c r="N1185" s="29">
        <v>2</v>
      </c>
      <c r="O1185" s="29">
        <v>2</v>
      </c>
      <c r="P1185">
        <v>2</v>
      </c>
      <c r="Q1185" s="31" t="s">
        <v>29430</v>
      </c>
      <c r="R1185" s="31" t="s">
        <v>29401</v>
      </c>
      <c r="S1185" s="31" t="s">
        <v>29431</v>
      </c>
      <c r="T1185" s="31" t="s">
        <v>29407</v>
      </c>
      <c r="U1185" s="31" t="s">
        <v>29407</v>
      </c>
      <c r="V1185" s="31" t="s">
        <v>29405</v>
      </c>
      <c r="W1185" s="31" t="s">
        <v>29405</v>
      </c>
      <c r="X1185" s="31" t="s">
        <v>29405</v>
      </c>
      <c r="Y1185" s="31" t="s">
        <v>29405</v>
      </c>
      <c r="Z1185" s="31" t="s">
        <v>29405</v>
      </c>
      <c r="AA1185" s="32" t="s">
        <v>29465</v>
      </c>
    </row>
    <row r="1186" spans="1:27" x14ac:dyDescent="0.3">
      <c r="A1186" s="29" t="s">
        <v>5238</v>
      </c>
      <c r="B1186" s="29" t="s">
        <v>24616</v>
      </c>
      <c r="C1186" s="29" t="s">
        <v>13835</v>
      </c>
      <c r="D1186" s="29" t="s">
        <v>13836</v>
      </c>
      <c r="E1186" s="29" t="s">
        <v>10440</v>
      </c>
      <c r="F1186" s="29" t="s">
        <v>25188</v>
      </c>
      <c r="G1186" s="29" t="s">
        <v>25677</v>
      </c>
      <c r="H1186" s="29" t="s">
        <v>24711</v>
      </c>
      <c r="I1186" s="29">
        <v>0</v>
      </c>
      <c r="J1186" s="29">
        <v>0</v>
      </c>
      <c r="K1186" s="29">
        <v>0</v>
      </c>
      <c r="L1186" s="29">
        <v>2</v>
      </c>
      <c r="M1186" s="29">
        <v>0</v>
      </c>
      <c r="N1186" s="29">
        <v>2</v>
      </c>
      <c r="O1186" s="29">
        <v>2</v>
      </c>
      <c r="P1186">
        <v>2</v>
      </c>
      <c r="Q1186" s="31" t="s">
        <v>29430</v>
      </c>
      <c r="R1186" s="31" t="s">
        <v>29401</v>
      </c>
      <c r="S1186" s="31" t="s">
        <v>29431</v>
      </c>
      <c r="T1186" s="31" t="s">
        <v>29407</v>
      </c>
      <c r="U1186" s="31" t="s">
        <v>29407</v>
      </c>
      <c r="V1186" s="31" t="s">
        <v>29405</v>
      </c>
      <c r="W1186" s="31" t="s">
        <v>29405</v>
      </c>
      <c r="X1186" s="31" t="s">
        <v>29405</v>
      </c>
      <c r="Y1186" s="31" t="s">
        <v>29405</v>
      </c>
      <c r="Z1186" s="31" t="s">
        <v>29405</v>
      </c>
      <c r="AA1186" s="32" t="s">
        <v>29465</v>
      </c>
    </row>
    <row r="1187" spans="1:27" x14ac:dyDescent="0.3">
      <c r="A1187" s="29" t="s">
        <v>13444</v>
      </c>
      <c r="B1187" s="29" t="s">
        <v>24610</v>
      </c>
      <c r="C1187" s="29" t="s">
        <v>13445</v>
      </c>
      <c r="D1187" s="29" t="s">
        <v>13446</v>
      </c>
      <c r="E1187" s="29" t="s">
        <v>10452</v>
      </c>
      <c r="F1187" s="29" t="s">
        <v>4740</v>
      </c>
      <c r="G1187" s="29" t="s">
        <v>25678</v>
      </c>
      <c r="H1187" s="29" t="s">
        <v>24597</v>
      </c>
      <c r="I1187" s="29">
        <v>1</v>
      </c>
      <c r="J1187" s="29">
        <v>0</v>
      </c>
      <c r="K1187" s="29">
        <v>0</v>
      </c>
      <c r="L1187" s="29">
        <v>0</v>
      </c>
      <c r="M1187" s="29">
        <v>0</v>
      </c>
      <c r="N1187" s="29">
        <v>1</v>
      </c>
      <c r="O1187" s="29">
        <v>1</v>
      </c>
      <c r="P1187">
        <v>2</v>
      </c>
      <c r="Q1187" s="31" t="s">
        <v>29412</v>
      </c>
      <c r="R1187" s="31" t="s">
        <v>29401</v>
      </c>
      <c r="S1187" s="31" t="s">
        <v>29402</v>
      </c>
      <c r="T1187" s="31" t="s">
        <v>29407</v>
      </c>
      <c r="U1187" s="31" t="s">
        <v>29404</v>
      </c>
      <c r="V1187" s="31" t="s">
        <v>29409</v>
      </c>
      <c r="W1187" s="31" t="s">
        <v>29405</v>
      </c>
      <c r="X1187" s="31" t="s">
        <v>29405</v>
      </c>
      <c r="Y1187" s="31" t="s">
        <v>29405</v>
      </c>
      <c r="Z1187" s="31" t="s">
        <v>29405</v>
      </c>
      <c r="AA1187" s="32" t="s">
        <v>29464</v>
      </c>
    </row>
    <row r="1188" spans="1:27" x14ac:dyDescent="0.3">
      <c r="A1188" s="29" t="s">
        <v>13444</v>
      </c>
      <c r="B1188" s="29" t="s">
        <v>24610</v>
      </c>
      <c r="C1188" s="29" t="s">
        <v>13445</v>
      </c>
      <c r="D1188" s="29" t="s">
        <v>13446</v>
      </c>
      <c r="E1188" s="29" t="s">
        <v>10452</v>
      </c>
      <c r="F1188" s="29" t="s">
        <v>4740</v>
      </c>
      <c r="G1188" s="29" t="s">
        <v>25678</v>
      </c>
      <c r="H1188" s="29" t="s">
        <v>24595</v>
      </c>
      <c r="I1188" s="29">
        <v>0</v>
      </c>
      <c r="J1188" s="29">
        <v>0</v>
      </c>
      <c r="K1188" s="29">
        <v>0</v>
      </c>
      <c r="L1188" s="29">
        <v>1</v>
      </c>
      <c r="M1188" s="29">
        <v>0</v>
      </c>
      <c r="N1188" s="29">
        <v>1</v>
      </c>
      <c r="O1188" s="29">
        <v>1</v>
      </c>
      <c r="P1188">
        <v>2</v>
      </c>
      <c r="Q1188" s="31" t="s">
        <v>29412</v>
      </c>
      <c r="R1188" s="31" t="s">
        <v>29401</v>
      </c>
      <c r="S1188" s="31" t="s">
        <v>29402</v>
      </c>
      <c r="T1188" s="31" t="s">
        <v>29407</v>
      </c>
      <c r="U1188" s="31" t="s">
        <v>29404</v>
      </c>
      <c r="V1188" s="31" t="s">
        <v>29409</v>
      </c>
      <c r="W1188" s="31" t="s">
        <v>29405</v>
      </c>
      <c r="X1188" s="31" t="s">
        <v>29405</v>
      </c>
      <c r="Y1188" s="31" t="s">
        <v>29405</v>
      </c>
      <c r="Z1188" s="31" t="s">
        <v>29405</v>
      </c>
      <c r="AA1188" s="32" t="s">
        <v>29463</v>
      </c>
    </row>
    <row r="1189" spans="1:27" x14ac:dyDescent="0.3">
      <c r="A1189" s="29" t="s">
        <v>13682</v>
      </c>
      <c r="B1189" s="29" t="s">
        <v>24705</v>
      </c>
      <c r="C1189" s="29" t="s">
        <v>13683</v>
      </c>
      <c r="D1189" s="29" t="s">
        <v>13684</v>
      </c>
      <c r="E1189" s="29" t="s">
        <v>10951</v>
      </c>
      <c r="F1189" s="29" t="s">
        <v>13685</v>
      </c>
      <c r="G1189" s="29" t="s">
        <v>25679</v>
      </c>
      <c r="H1189" s="29" t="s">
        <v>24612</v>
      </c>
      <c r="I1189" s="29">
        <v>0</v>
      </c>
      <c r="J1189" s="29">
        <v>0</v>
      </c>
      <c r="K1189" s="29">
        <v>0</v>
      </c>
      <c r="L1189" s="29">
        <v>2</v>
      </c>
      <c r="M1189" s="29">
        <v>0</v>
      </c>
      <c r="N1189" s="29">
        <v>2</v>
      </c>
      <c r="O1189" s="29">
        <v>2</v>
      </c>
      <c r="P1189">
        <v>2</v>
      </c>
      <c r="Q1189" s="31" t="s">
        <v>29421</v>
      </c>
      <c r="R1189" s="31" t="s">
        <v>29401</v>
      </c>
      <c r="S1189" s="31" t="s">
        <v>29402</v>
      </c>
      <c r="T1189" s="31" t="s">
        <v>29407</v>
      </c>
      <c r="U1189" s="31" t="s">
        <v>29407</v>
      </c>
      <c r="V1189" s="31" t="s">
        <v>29409</v>
      </c>
      <c r="W1189" s="31" t="s">
        <v>29409</v>
      </c>
      <c r="X1189" s="31" t="s">
        <v>29409</v>
      </c>
      <c r="Y1189" s="31" t="s">
        <v>29409</v>
      </c>
      <c r="Z1189" s="31" t="s">
        <v>29409</v>
      </c>
      <c r="AA1189" s="32" t="s">
        <v>29464</v>
      </c>
    </row>
    <row r="1190" spans="1:27" x14ac:dyDescent="0.3">
      <c r="A1190" s="29" t="s">
        <v>2418</v>
      </c>
      <c r="B1190" s="29" t="s">
        <v>24616</v>
      </c>
      <c r="C1190" s="29" t="s">
        <v>13214</v>
      </c>
      <c r="D1190" s="29" t="s">
        <v>12557</v>
      </c>
      <c r="E1190" s="29" t="s">
        <v>10378</v>
      </c>
      <c r="F1190" s="29" t="s">
        <v>24736</v>
      </c>
      <c r="G1190" s="29" t="s">
        <v>25680</v>
      </c>
      <c r="H1190" s="29" t="s">
        <v>24711</v>
      </c>
      <c r="I1190" s="29">
        <v>2</v>
      </c>
      <c r="J1190" s="29">
        <v>0</v>
      </c>
      <c r="K1190" s="29">
        <v>0</v>
      </c>
      <c r="L1190" s="29">
        <v>0</v>
      </c>
      <c r="M1190" s="29">
        <v>0</v>
      </c>
      <c r="N1190" s="29">
        <v>2</v>
      </c>
      <c r="O1190" s="29">
        <v>2</v>
      </c>
      <c r="P1190">
        <v>2</v>
      </c>
      <c r="Q1190" s="31" t="s">
        <v>29430</v>
      </c>
      <c r="R1190" s="31" t="s">
        <v>29401</v>
      </c>
      <c r="S1190" s="31" t="s">
        <v>29431</v>
      </c>
      <c r="T1190" s="31" t="s">
        <v>29407</v>
      </c>
      <c r="U1190" s="31" t="s">
        <v>29407</v>
      </c>
      <c r="V1190" s="31" t="s">
        <v>29405</v>
      </c>
      <c r="W1190" s="31" t="s">
        <v>29405</v>
      </c>
      <c r="X1190" s="31" t="s">
        <v>29405</v>
      </c>
      <c r="Y1190" s="31" t="s">
        <v>29405</v>
      </c>
      <c r="Z1190" s="31" t="s">
        <v>29405</v>
      </c>
      <c r="AA1190" s="32" t="s">
        <v>29465</v>
      </c>
    </row>
    <row r="1191" spans="1:27" x14ac:dyDescent="0.3">
      <c r="A1191" s="29" t="s">
        <v>14042</v>
      </c>
      <c r="B1191" s="29" t="s">
        <v>24653</v>
      </c>
      <c r="C1191" s="29" t="s">
        <v>14043</v>
      </c>
      <c r="D1191" s="29" t="s">
        <v>14044</v>
      </c>
      <c r="E1191" s="29" t="s">
        <v>10658</v>
      </c>
      <c r="F1191" s="29" t="s">
        <v>2237</v>
      </c>
      <c r="G1191" s="29" t="s">
        <v>25681</v>
      </c>
      <c r="H1191" s="29" t="s">
        <v>24595</v>
      </c>
      <c r="I1191" s="29">
        <v>0</v>
      </c>
      <c r="J1191" s="29">
        <v>0</v>
      </c>
      <c r="K1191" s="29">
        <v>2</v>
      </c>
      <c r="L1191" s="29">
        <v>0</v>
      </c>
      <c r="M1191" s="29">
        <v>0</v>
      </c>
      <c r="N1191" s="29">
        <v>2</v>
      </c>
      <c r="O1191" s="29">
        <v>2</v>
      </c>
      <c r="P1191">
        <v>2</v>
      </c>
      <c r="Q1191" s="31" t="s">
        <v>29416</v>
      </c>
      <c r="R1191" s="31" t="s">
        <v>29401</v>
      </c>
      <c r="S1191" s="31" t="s">
        <v>29402</v>
      </c>
      <c r="T1191" s="31" t="s">
        <v>29407</v>
      </c>
      <c r="U1191" s="31" t="s">
        <v>29407</v>
      </c>
      <c r="V1191" s="31" t="s">
        <v>29409</v>
      </c>
      <c r="W1191" s="31" t="s">
        <v>29405</v>
      </c>
      <c r="X1191" s="31" t="s">
        <v>29405</v>
      </c>
      <c r="Y1191" s="31" t="s">
        <v>29409</v>
      </c>
      <c r="Z1191" s="31" t="s">
        <v>29409</v>
      </c>
      <c r="AA1191" s="32" t="s">
        <v>29463</v>
      </c>
    </row>
    <row r="1192" spans="1:27" x14ac:dyDescent="0.3">
      <c r="A1192" s="29" t="s">
        <v>5907</v>
      </c>
      <c r="B1192" s="29" t="s">
        <v>24620</v>
      </c>
      <c r="C1192" s="29" t="s">
        <v>13717</v>
      </c>
      <c r="D1192" s="29" t="s">
        <v>13718</v>
      </c>
      <c r="E1192" s="29" t="s">
        <v>11606</v>
      </c>
      <c r="F1192" s="29" t="s">
        <v>5610</v>
      </c>
      <c r="G1192" s="29" t="s">
        <v>25682</v>
      </c>
      <c r="H1192" s="29" t="s">
        <v>24600</v>
      </c>
      <c r="I1192" s="29">
        <v>2</v>
      </c>
      <c r="J1192" s="29">
        <v>0</v>
      </c>
      <c r="K1192" s="29">
        <v>0</v>
      </c>
      <c r="L1192" s="29">
        <v>0</v>
      </c>
      <c r="M1192" s="29">
        <v>0</v>
      </c>
      <c r="N1192" s="29">
        <v>2</v>
      </c>
      <c r="O1192" s="29">
        <v>2</v>
      </c>
      <c r="P1192">
        <v>2</v>
      </c>
      <c r="Q1192" s="31" t="s">
        <v>29420</v>
      </c>
      <c r="R1192" s="31" t="s">
        <v>29401</v>
      </c>
      <c r="S1192" s="31" t="s">
        <v>5600</v>
      </c>
      <c r="T1192" s="31" t="s">
        <v>29407</v>
      </c>
      <c r="U1192" s="31" t="s">
        <v>29407</v>
      </c>
      <c r="V1192" s="31" t="s">
        <v>29405</v>
      </c>
      <c r="W1192" s="31" t="s">
        <v>29405</v>
      </c>
      <c r="X1192" s="31" t="s">
        <v>29405</v>
      </c>
      <c r="Y1192" s="31" t="s">
        <v>29405</v>
      </c>
      <c r="Z1192" s="31" t="s">
        <v>29405</v>
      </c>
      <c r="AA1192" s="32" t="s">
        <v>29460</v>
      </c>
    </row>
    <row r="1193" spans="1:27" x14ac:dyDescent="0.3">
      <c r="A1193" s="29" t="s">
        <v>12776</v>
      </c>
      <c r="B1193" s="29" t="s">
        <v>24749</v>
      </c>
      <c r="C1193" s="29" t="s">
        <v>12777</v>
      </c>
      <c r="D1193" s="29" t="s">
        <v>12778</v>
      </c>
      <c r="E1193" s="29" t="s">
        <v>11228</v>
      </c>
      <c r="F1193" s="29" t="s">
        <v>24736</v>
      </c>
      <c r="G1193" s="29" t="s">
        <v>25683</v>
      </c>
      <c r="H1193" s="29" t="s">
        <v>24595</v>
      </c>
      <c r="I1193" s="29">
        <v>0</v>
      </c>
      <c r="J1193" s="29">
        <v>0</v>
      </c>
      <c r="K1193" s="29">
        <v>0</v>
      </c>
      <c r="L1193" s="29">
        <v>0</v>
      </c>
      <c r="M1193" s="29">
        <v>2</v>
      </c>
      <c r="N1193" s="29">
        <v>2</v>
      </c>
      <c r="O1193" s="29">
        <v>2</v>
      </c>
      <c r="P1193">
        <v>2</v>
      </c>
      <c r="Q1193" s="31" t="s">
        <v>29416</v>
      </c>
      <c r="R1193" s="31" t="s">
        <v>29401</v>
      </c>
      <c r="S1193" s="31" t="s">
        <v>29402</v>
      </c>
      <c r="T1193" s="31" t="s">
        <v>29407</v>
      </c>
      <c r="U1193" s="31" t="s">
        <v>29407</v>
      </c>
      <c r="V1193" s="31" t="s">
        <v>29409</v>
      </c>
      <c r="W1193" s="31" t="s">
        <v>29405</v>
      </c>
      <c r="X1193" s="31" t="s">
        <v>29409</v>
      </c>
      <c r="Y1193" s="31" t="s">
        <v>29405</v>
      </c>
      <c r="Z1193" s="31" t="s">
        <v>29405</v>
      </c>
      <c r="AA1193" s="32" t="s">
        <v>29463</v>
      </c>
    </row>
    <row r="1194" spans="1:27" x14ac:dyDescent="0.3">
      <c r="A1194" s="29" t="s">
        <v>6896</v>
      </c>
      <c r="B1194" s="29" t="s">
        <v>24620</v>
      </c>
      <c r="C1194" s="29" t="s">
        <v>6897</v>
      </c>
      <c r="D1194" s="29" t="s">
        <v>13092</v>
      </c>
      <c r="E1194" s="29" t="s">
        <v>10378</v>
      </c>
      <c r="F1194" s="29" t="s">
        <v>6898</v>
      </c>
      <c r="G1194" s="29" t="s">
        <v>25684</v>
      </c>
      <c r="H1194" s="29" t="s">
        <v>24600</v>
      </c>
      <c r="I1194" s="29">
        <v>0</v>
      </c>
      <c r="J1194" s="29">
        <v>0</v>
      </c>
      <c r="K1194" s="29">
        <v>0</v>
      </c>
      <c r="L1194" s="29">
        <v>2</v>
      </c>
      <c r="M1194" s="29">
        <v>0</v>
      </c>
      <c r="N1194" s="29">
        <v>2</v>
      </c>
      <c r="O1194" s="29">
        <v>2</v>
      </c>
      <c r="P1194">
        <v>2</v>
      </c>
      <c r="Q1194" s="31" t="s">
        <v>29448</v>
      </c>
      <c r="R1194" s="31" t="s">
        <v>29401</v>
      </c>
      <c r="S1194" s="31" t="s">
        <v>5600</v>
      </c>
      <c r="T1194" s="31" t="s">
        <v>29407</v>
      </c>
      <c r="U1194" s="31" t="s">
        <v>29407</v>
      </c>
      <c r="V1194" s="31" t="s">
        <v>29405</v>
      </c>
      <c r="W1194" s="31" t="s">
        <v>29405</v>
      </c>
      <c r="X1194" s="31" t="s">
        <v>29405</v>
      </c>
      <c r="Y1194" s="31" t="s">
        <v>29405</v>
      </c>
      <c r="Z1194" s="31" t="s">
        <v>29405</v>
      </c>
      <c r="AA1194" s="32" t="s">
        <v>29465</v>
      </c>
    </row>
    <row r="1195" spans="1:27" x14ac:dyDescent="0.3">
      <c r="A1195" s="29" t="s">
        <v>13200</v>
      </c>
      <c r="B1195" s="29" t="s">
        <v>24876</v>
      </c>
      <c r="C1195" s="29" t="s">
        <v>13201</v>
      </c>
      <c r="D1195" s="29" t="s">
        <v>13202</v>
      </c>
      <c r="E1195" s="29" t="s">
        <v>11648</v>
      </c>
      <c r="F1195" s="29" t="s">
        <v>3230</v>
      </c>
      <c r="G1195" s="29" t="s">
        <v>25685</v>
      </c>
      <c r="H1195" s="29" t="s">
        <v>24595</v>
      </c>
      <c r="I1195" s="29">
        <v>0</v>
      </c>
      <c r="J1195" s="29">
        <v>2</v>
      </c>
      <c r="K1195" s="29">
        <v>0</v>
      </c>
      <c r="L1195" s="29">
        <v>0</v>
      </c>
      <c r="M1195" s="29">
        <v>0</v>
      </c>
      <c r="N1195" s="29">
        <v>2</v>
      </c>
      <c r="O1195" s="29">
        <v>2</v>
      </c>
      <c r="P1195">
        <v>2</v>
      </c>
      <c r="Q1195" s="31" t="s">
        <v>29421</v>
      </c>
      <c r="R1195" s="31" t="s">
        <v>29401</v>
      </c>
      <c r="S1195" s="31" t="s">
        <v>29402</v>
      </c>
      <c r="T1195" s="31" t="s">
        <v>29407</v>
      </c>
      <c r="U1195" s="31" t="s">
        <v>29407</v>
      </c>
      <c r="V1195" s="31" t="s">
        <v>29409</v>
      </c>
      <c r="W1195" s="31" t="s">
        <v>29405</v>
      </c>
      <c r="X1195" s="31" t="s">
        <v>29405</v>
      </c>
      <c r="Y1195" s="31" t="s">
        <v>29405</v>
      </c>
      <c r="Z1195" s="31" t="s">
        <v>29405</v>
      </c>
      <c r="AA1195" s="32" t="s">
        <v>29463</v>
      </c>
    </row>
    <row r="1196" spans="1:27" x14ac:dyDescent="0.3">
      <c r="A1196" s="29" t="s">
        <v>14457</v>
      </c>
      <c r="B1196" s="29" t="s">
        <v>24749</v>
      </c>
      <c r="C1196" s="29" t="s">
        <v>14458</v>
      </c>
      <c r="D1196" s="29" t="s">
        <v>14459</v>
      </c>
      <c r="E1196" s="29" t="s">
        <v>12854</v>
      </c>
      <c r="F1196" s="29" t="s">
        <v>2022</v>
      </c>
      <c r="G1196" s="29" t="s">
        <v>25686</v>
      </c>
      <c r="H1196" s="29" t="s">
        <v>24595</v>
      </c>
      <c r="I1196" s="29">
        <v>1</v>
      </c>
      <c r="J1196" s="29">
        <v>0</v>
      </c>
      <c r="K1196" s="29">
        <v>0</v>
      </c>
      <c r="L1196" s="29">
        <v>0</v>
      </c>
      <c r="M1196" s="29">
        <v>1</v>
      </c>
      <c r="N1196" s="29">
        <v>2</v>
      </c>
      <c r="O1196" s="29">
        <v>2</v>
      </c>
      <c r="P1196">
        <v>2</v>
      </c>
      <c r="Q1196" s="31" t="s">
        <v>29416</v>
      </c>
      <c r="R1196" s="31" t="s">
        <v>29401</v>
      </c>
      <c r="S1196" s="31" t="s">
        <v>29402</v>
      </c>
      <c r="T1196" s="31" t="s">
        <v>29407</v>
      </c>
      <c r="U1196" s="31" t="s">
        <v>29407</v>
      </c>
      <c r="V1196" s="31" t="s">
        <v>29409</v>
      </c>
      <c r="W1196" s="31" t="s">
        <v>29405</v>
      </c>
      <c r="X1196" s="31" t="s">
        <v>29405</v>
      </c>
      <c r="Y1196" s="31" t="s">
        <v>29405</v>
      </c>
      <c r="Z1196" s="31" t="s">
        <v>29405</v>
      </c>
      <c r="AA1196" s="32" t="s">
        <v>29461</v>
      </c>
    </row>
    <row r="1197" spans="1:27" x14ac:dyDescent="0.3">
      <c r="A1197" s="29" t="s">
        <v>14413</v>
      </c>
      <c r="B1197" s="29" t="s">
        <v>24610</v>
      </c>
      <c r="C1197" s="29" t="s">
        <v>14414</v>
      </c>
      <c r="D1197" s="29" t="s">
        <v>14415</v>
      </c>
      <c r="E1197" s="29" t="s">
        <v>10452</v>
      </c>
      <c r="F1197" s="29" t="s">
        <v>4740</v>
      </c>
      <c r="G1197" s="29" t="s">
        <v>25687</v>
      </c>
      <c r="H1197" s="29" t="s">
        <v>24597</v>
      </c>
      <c r="I1197" s="29">
        <v>0</v>
      </c>
      <c r="J1197" s="29">
        <v>1</v>
      </c>
      <c r="K1197" s="29">
        <v>0</v>
      </c>
      <c r="L1197" s="29">
        <v>0</v>
      </c>
      <c r="M1197" s="29">
        <v>1</v>
      </c>
      <c r="N1197" s="29">
        <v>2</v>
      </c>
      <c r="O1197" s="29">
        <v>2</v>
      </c>
      <c r="P1197">
        <v>2</v>
      </c>
      <c r="Q1197" s="31" t="s">
        <v>29410</v>
      </c>
      <c r="R1197" s="31" t="s">
        <v>29411</v>
      </c>
      <c r="S1197" s="31" t="s">
        <v>29402</v>
      </c>
      <c r="T1197" s="31" t="s">
        <v>29407</v>
      </c>
      <c r="U1197" s="31" t="s">
        <v>29404</v>
      </c>
      <c r="V1197" s="31" t="s">
        <v>29409</v>
      </c>
      <c r="W1197" s="31" t="s">
        <v>29409</v>
      </c>
      <c r="X1197" s="31" t="s">
        <v>29409</v>
      </c>
      <c r="Y1197" s="31" t="s">
        <v>29409</v>
      </c>
      <c r="Z1197" s="31" t="s">
        <v>29409</v>
      </c>
      <c r="AA1197" s="32" t="s">
        <v>29464</v>
      </c>
    </row>
    <row r="1198" spans="1:27" x14ac:dyDescent="0.3">
      <c r="A1198" s="29" t="s">
        <v>12505</v>
      </c>
      <c r="B1198" s="29" t="s">
        <v>24742</v>
      </c>
      <c r="C1198" s="29" t="s">
        <v>12506</v>
      </c>
      <c r="D1198" s="29" t="s">
        <v>12507</v>
      </c>
      <c r="E1198" s="29" t="s">
        <v>12508</v>
      </c>
      <c r="F1198" s="29" t="s">
        <v>25406</v>
      </c>
      <c r="G1198" s="29" t="s">
        <v>25688</v>
      </c>
      <c r="H1198" s="29" t="s">
        <v>24597</v>
      </c>
      <c r="I1198" s="29">
        <v>0</v>
      </c>
      <c r="J1198" s="29">
        <v>0</v>
      </c>
      <c r="K1198" s="29">
        <v>0</v>
      </c>
      <c r="L1198" s="29">
        <v>1</v>
      </c>
      <c r="M1198" s="29">
        <v>0</v>
      </c>
      <c r="N1198" s="29">
        <v>1</v>
      </c>
      <c r="O1198" s="29">
        <v>1</v>
      </c>
      <c r="P1198">
        <v>2</v>
      </c>
      <c r="Q1198" s="31" t="s">
        <v>29416</v>
      </c>
      <c r="R1198" s="31" t="s">
        <v>29401</v>
      </c>
      <c r="S1198" s="31" t="s">
        <v>29402</v>
      </c>
      <c r="T1198" s="31" t="s">
        <v>29407</v>
      </c>
      <c r="U1198" s="31" t="s">
        <v>29423</v>
      </c>
      <c r="V1198" s="31" t="s">
        <v>29409</v>
      </c>
      <c r="W1198" s="31" t="s">
        <v>29409</v>
      </c>
      <c r="X1198" s="31" t="s">
        <v>29409</v>
      </c>
      <c r="Y1198" s="31" t="s">
        <v>29409</v>
      </c>
      <c r="Z1198" s="31" t="s">
        <v>29409</v>
      </c>
      <c r="AA1198" s="32" t="s">
        <v>29464</v>
      </c>
    </row>
    <row r="1199" spans="1:27" x14ac:dyDescent="0.3">
      <c r="A1199" s="29" t="s">
        <v>12505</v>
      </c>
      <c r="B1199" s="29" t="s">
        <v>24742</v>
      </c>
      <c r="C1199" s="29" t="s">
        <v>12506</v>
      </c>
      <c r="D1199" s="29" t="s">
        <v>12507</v>
      </c>
      <c r="E1199" s="29" t="s">
        <v>12508</v>
      </c>
      <c r="F1199" s="29" t="s">
        <v>25406</v>
      </c>
      <c r="G1199" s="29" t="s">
        <v>25688</v>
      </c>
      <c r="H1199" s="29" t="s">
        <v>24612</v>
      </c>
      <c r="I1199" s="29">
        <v>0</v>
      </c>
      <c r="J1199" s="29">
        <v>0</v>
      </c>
      <c r="K1199" s="29">
        <v>0</v>
      </c>
      <c r="L1199" s="29">
        <v>1</v>
      </c>
      <c r="M1199" s="29">
        <v>0</v>
      </c>
      <c r="N1199" s="29">
        <v>1</v>
      </c>
      <c r="O1199" s="29">
        <v>1</v>
      </c>
      <c r="P1199">
        <v>2</v>
      </c>
      <c r="Q1199" s="31" t="s">
        <v>29416</v>
      </c>
      <c r="R1199" s="31" t="s">
        <v>29401</v>
      </c>
      <c r="S1199" s="31" t="s">
        <v>29402</v>
      </c>
      <c r="T1199" s="31" t="s">
        <v>29407</v>
      </c>
      <c r="U1199" s="31" t="s">
        <v>29423</v>
      </c>
      <c r="V1199" s="31" t="s">
        <v>29409</v>
      </c>
      <c r="W1199" s="31" t="s">
        <v>29409</v>
      </c>
      <c r="X1199" s="31" t="s">
        <v>29409</v>
      </c>
      <c r="Y1199" s="31" t="s">
        <v>29409</v>
      </c>
      <c r="Z1199" s="31" t="s">
        <v>29409</v>
      </c>
      <c r="AA1199" s="32" t="s">
        <v>29464</v>
      </c>
    </row>
    <row r="1200" spans="1:27" x14ac:dyDescent="0.3">
      <c r="A1200" s="29" t="s">
        <v>3927</v>
      </c>
      <c r="B1200" s="29" t="s">
        <v>24618</v>
      </c>
      <c r="C1200" s="29" t="s">
        <v>13777</v>
      </c>
      <c r="D1200" s="29" t="s">
        <v>13778</v>
      </c>
      <c r="E1200" s="29" t="s">
        <v>10378</v>
      </c>
      <c r="F1200" s="29" t="s">
        <v>2516</v>
      </c>
      <c r="G1200" s="29" t="s">
        <v>25689</v>
      </c>
      <c r="H1200" s="29" t="s">
        <v>24711</v>
      </c>
      <c r="I1200" s="29">
        <v>0</v>
      </c>
      <c r="J1200" s="29">
        <v>0</v>
      </c>
      <c r="K1200" s="29">
        <v>0</v>
      </c>
      <c r="L1200" s="29">
        <v>2</v>
      </c>
      <c r="M1200" s="29">
        <v>0</v>
      </c>
      <c r="N1200" s="29">
        <v>2</v>
      </c>
      <c r="O1200" s="29">
        <v>2</v>
      </c>
      <c r="P1200">
        <v>2</v>
      </c>
      <c r="Q1200" s="31" t="s">
        <v>29430</v>
      </c>
      <c r="R1200" s="31" t="s">
        <v>29401</v>
      </c>
      <c r="S1200" s="31" t="s">
        <v>29431</v>
      </c>
      <c r="T1200" s="31" t="s">
        <v>29407</v>
      </c>
      <c r="U1200" s="31" t="s">
        <v>29407</v>
      </c>
      <c r="V1200" s="31" t="s">
        <v>29405</v>
      </c>
      <c r="W1200" s="31" t="s">
        <v>29405</v>
      </c>
      <c r="X1200" s="31" t="s">
        <v>29405</v>
      </c>
      <c r="Y1200" s="31" t="s">
        <v>29405</v>
      </c>
      <c r="Z1200" s="31" t="s">
        <v>29405</v>
      </c>
      <c r="AA1200" s="32" t="s">
        <v>29465</v>
      </c>
    </row>
    <row r="1201" spans="1:27" x14ac:dyDescent="0.3">
      <c r="A1201" s="29" t="s">
        <v>9121</v>
      </c>
      <c r="B1201" s="29" t="s">
        <v>24648</v>
      </c>
      <c r="C1201" s="29" t="s">
        <v>12535</v>
      </c>
      <c r="D1201" s="29" t="s">
        <v>12536</v>
      </c>
      <c r="E1201" s="29" t="s">
        <v>10378</v>
      </c>
      <c r="F1201" s="29" t="s">
        <v>2473</v>
      </c>
      <c r="G1201" s="29" t="s">
        <v>25690</v>
      </c>
      <c r="H1201" s="29" t="s">
        <v>24600</v>
      </c>
      <c r="I1201" s="29">
        <v>0</v>
      </c>
      <c r="J1201" s="29">
        <v>0</v>
      </c>
      <c r="K1201" s="29">
        <v>0</v>
      </c>
      <c r="L1201" s="29">
        <v>1</v>
      </c>
      <c r="M1201" s="29">
        <v>1</v>
      </c>
      <c r="N1201" s="29">
        <v>2</v>
      </c>
      <c r="O1201" s="29">
        <v>2</v>
      </c>
      <c r="P1201">
        <v>2</v>
      </c>
      <c r="Q1201" s="31" t="s">
        <v>29406</v>
      </c>
      <c r="R1201" s="31" t="s">
        <v>29401</v>
      </c>
      <c r="S1201" s="31" t="s">
        <v>5600</v>
      </c>
      <c r="T1201" s="31" t="s">
        <v>29407</v>
      </c>
      <c r="U1201" s="31" t="s">
        <v>29407</v>
      </c>
      <c r="V1201" s="31" t="s">
        <v>29405</v>
      </c>
      <c r="W1201" s="31" t="s">
        <v>29405</v>
      </c>
      <c r="X1201" s="31" t="s">
        <v>29405</v>
      </c>
      <c r="Y1201" s="31" t="s">
        <v>29405</v>
      </c>
      <c r="Z1201" s="31" t="s">
        <v>29405</v>
      </c>
      <c r="AA1201" s="32" t="s">
        <v>29465</v>
      </c>
    </row>
    <row r="1202" spans="1:27" x14ac:dyDescent="0.3">
      <c r="A1202" s="29" t="s">
        <v>7264</v>
      </c>
      <c r="B1202" s="29" t="s">
        <v>24626</v>
      </c>
      <c r="C1202" s="29" t="s">
        <v>12870</v>
      </c>
      <c r="D1202" s="29" t="s">
        <v>10894</v>
      </c>
      <c r="E1202" s="29" t="s">
        <v>10844</v>
      </c>
      <c r="F1202" s="29" t="s">
        <v>7104</v>
      </c>
      <c r="G1202" s="29" t="s">
        <v>25691</v>
      </c>
      <c r="H1202" s="29" t="s">
        <v>24600</v>
      </c>
      <c r="I1202" s="29">
        <v>0</v>
      </c>
      <c r="J1202" s="29">
        <v>0</v>
      </c>
      <c r="K1202" s="29">
        <v>0</v>
      </c>
      <c r="L1202" s="29">
        <v>0</v>
      </c>
      <c r="M1202" s="29">
        <v>2</v>
      </c>
      <c r="N1202" s="29">
        <v>2</v>
      </c>
      <c r="O1202" s="29">
        <v>2</v>
      </c>
      <c r="P1202">
        <v>2</v>
      </c>
      <c r="Q1202" s="31" t="s">
        <v>29406</v>
      </c>
      <c r="R1202" s="31" t="s">
        <v>29401</v>
      </c>
      <c r="S1202" s="31" t="s">
        <v>5600</v>
      </c>
      <c r="T1202" s="31" t="s">
        <v>29407</v>
      </c>
      <c r="U1202" s="31" t="s">
        <v>29407</v>
      </c>
      <c r="V1202" s="31" t="s">
        <v>29405</v>
      </c>
      <c r="W1202" s="31" t="s">
        <v>29405</v>
      </c>
      <c r="X1202" s="31" t="s">
        <v>29405</v>
      </c>
      <c r="Y1202" s="31" t="s">
        <v>29405</v>
      </c>
      <c r="Z1202" s="31" t="s">
        <v>29405</v>
      </c>
      <c r="AA1202" s="32" t="s">
        <v>29465</v>
      </c>
    </row>
    <row r="1203" spans="1:27" x14ac:dyDescent="0.3">
      <c r="A1203" s="29" t="s">
        <v>6274</v>
      </c>
      <c r="B1203" s="29" t="s">
        <v>24705</v>
      </c>
      <c r="C1203" s="29" t="s">
        <v>6275</v>
      </c>
      <c r="D1203" s="29" t="s">
        <v>14145</v>
      </c>
      <c r="E1203" s="29" t="s">
        <v>14146</v>
      </c>
      <c r="F1203" s="29" t="s">
        <v>6276</v>
      </c>
      <c r="G1203" s="29" t="s">
        <v>25692</v>
      </c>
      <c r="H1203" s="29" t="s">
        <v>24600</v>
      </c>
      <c r="I1203" s="29">
        <v>0</v>
      </c>
      <c r="J1203" s="29">
        <v>0</v>
      </c>
      <c r="K1203" s="29">
        <v>0</v>
      </c>
      <c r="L1203" s="29">
        <v>2</v>
      </c>
      <c r="M1203" s="29">
        <v>0</v>
      </c>
      <c r="N1203" s="29">
        <v>2</v>
      </c>
      <c r="O1203" s="29">
        <v>2</v>
      </c>
      <c r="P1203">
        <v>2</v>
      </c>
      <c r="Q1203" s="31" t="s">
        <v>29406</v>
      </c>
      <c r="R1203" s="31" t="s">
        <v>29401</v>
      </c>
      <c r="S1203" s="31" t="s">
        <v>5600</v>
      </c>
      <c r="T1203" s="31" t="s">
        <v>29407</v>
      </c>
      <c r="U1203" s="31" t="s">
        <v>29407</v>
      </c>
      <c r="V1203" s="31" t="s">
        <v>29405</v>
      </c>
      <c r="W1203" s="31" t="s">
        <v>29405</v>
      </c>
      <c r="X1203" s="31" t="s">
        <v>29405</v>
      </c>
      <c r="Y1203" s="31" t="s">
        <v>29405</v>
      </c>
      <c r="Z1203" s="31" t="s">
        <v>29405</v>
      </c>
      <c r="AA1203" s="32" t="s">
        <v>29465</v>
      </c>
    </row>
    <row r="1204" spans="1:27" x14ac:dyDescent="0.3">
      <c r="A1204" s="29" t="s">
        <v>8637</v>
      </c>
      <c r="B1204" s="29" t="s">
        <v>24620</v>
      </c>
      <c r="C1204" s="29" t="s">
        <v>14378</v>
      </c>
      <c r="D1204" s="29" t="s">
        <v>14379</v>
      </c>
      <c r="E1204" s="29" t="s">
        <v>14380</v>
      </c>
      <c r="F1204" s="29" t="s">
        <v>5610</v>
      </c>
      <c r="G1204" s="29" t="s">
        <v>25693</v>
      </c>
      <c r="H1204" s="29" t="s">
        <v>24600</v>
      </c>
      <c r="I1204" s="29">
        <v>0</v>
      </c>
      <c r="J1204" s="29">
        <v>0</v>
      </c>
      <c r="K1204" s="29">
        <v>0</v>
      </c>
      <c r="L1204" s="29">
        <v>2</v>
      </c>
      <c r="M1204" s="29">
        <v>0</v>
      </c>
      <c r="N1204" s="29">
        <v>2</v>
      </c>
      <c r="O1204" s="29">
        <v>2</v>
      </c>
      <c r="P1204">
        <v>2</v>
      </c>
      <c r="Q1204" s="31" t="s">
        <v>29420</v>
      </c>
      <c r="R1204" s="31" t="s">
        <v>29401</v>
      </c>
      <c r="S1204" s="31" t="s">
        <v>5600</v>
      </c>
      <c r="T1204" s="31" t="s">
        <v>29407</v>
      </c>
      <c r="U1204" s="31" t="s">
        <v>29407</v>
      </c>
      <c r="V1204" s="31" t="s">
        <v>29405</v>
      </c>
      <c r="W1204" s="31" t="s">
        <v>29405</v>
      </c>
      <c r="X1204" s="31" t="s">
        <v>29405</v>
      </c>
      <c r="Y1204" s="31" t="s">
        <v>29405</v>
      </c>
      <c r="Z1204" s="31" t="s">
        <v>29405</v>
      </c>
      <c r="AA1204" s="32" t="s">
        <v>29460</v>
      </c>
    </row>
    <row r="1205" spans="1:27" x14ac:dyDescent="0.3">
      <c r="A1205" s="29" t="s">
        <v>3918</v>
      </c>
      <c r="B1205" s="29" t="s">
        <v>24658</v>
      </c>
      <c r="C1205" s="29" t="s">
        <v>12510</v>
      </c>
      <c r="D1205" s="29" t="s">
        <v>12511</v>
      </c>
      <c r="E1205" s="29" t="s">
        <v>10378</v>
      </c>
      <c r="F1205" s="29" t="s">
        <v>2032</v>
      </c>
      <c r="G1205" s="29" t="s">
        <v>25694</v>
      </c>
      <c r="H1205" s="29" t="s">
        <v>24711</v>
      </c>
      <c r="I1205" s="29">
        <v>0</v>
      </c>
      <c r="J1205" s="29">
        <v>0</v>
      </c>
      <c r="K1205" s="29">
        <v>0</v>
      </c>
      <c r="L1205" s="29">
        <v>2</v>
      </c>
      <c r="M1205" s="29">
        <v>0</v>
      </c>
      <c r="N1205" s="29">
        <v>2</v>
      </c>
      <c r="O1205" s="29">
        <v>2</v>
      </c>
      <c r="P1205">
        <v>2</v>
      </c>
      <c r="Q1205" s="31" t="s">
        <v>29430</v>
      </c>
      <c r="R1205" s="31" t="s">
        <v>29401</v>
      </c>
      <c r="S1205" s="31" t="s">
        <v>29431</v>
      </c>
      <c r="T1205" s="31" t="s">
        <v>29407</v>
      </c>
      <c r="U1205" s="31" t="s">
        <v>29407</v>
      </c>
      <c r="V1205" s="31" t="s">
        <v>29405</v>
      </c>
      <c r="W1205" s="31" t="s">
        <v>29405</v>
      </c>
      <c r="X1205" s="31" t="s">
        <v>29405</v>
      </c>
      <c r="Y1205" s="31" t="s">
        <v>29405</v>
      </c>
      <c r="Z1205" s="31" t="s">
        <v>29405</v>
      </c>
      <c r="AA1205" s="32" t="s">
        <v>29465</v>
      </c>
    </row>
    <row r="1206" spans="1:27" x14ac:dyDescent="0.3">
      <c r="A1206" s="29" t="s">
        <v>7863</v>
      </c>
      <c r="B1206" s="29" t="s">
        <v>24662</v>
      </c>
      <c r="C1206" s="29" t="s">
        <v>14088</v>
      </c>
      <c r="D1206" s="29" t="s">
        <v>14089</v>
      </c>
      <c r="E1206" s="29" t="s">
        <v>10378</v>
      </c>
      <c r="F1206" s="29" t="s">
        <v>25524</v>
      </c>
      <c r="G1206" s="29" t="s">
        <v>25695</v>
      </c>
      <c r="H1206" s="29" t="s">
        <v>24600</v>
      </c>
      <c r="I1206" s="29">
        <v>0</v>
      </c>
      <c r="J1206" s="29">
        <v>0</v>
      </c>
      <c r="K1206" s="29">
        <v>0</v>
      </c>
      <c r="L1206" s="29">
        <v>0</v>
      </c>
      <c r="M1206" s="29">
        <v>2</v>
      </c>
      <c r="N1206" s="29">
        <v>2</v>
      </c>
      <c r="O1206" s="29">
        <v>2</v>
      </c>
      <c r="P1206">
        <v>2</v>
      </c>
      <c r="Q1206" s="31" t="s">
        <v>29406</v>
      </c>
      <c r="R1206" s="31" t="s">
        <v>29401</v>
      </c>
      <c r="S1206" s="31" t="s">
        <v>5600</v>
      </c>
      <c r="T1206" s="31" t="s">
        <v>29407</v>
      </c>
      <c r="U1206" s="31" t="s">
        <v>29418</v>
      </c>
      <c r="V1206" s="31" t="s">
        <v>29405</v>
      </c>
      <c r="W1206" s="31" t="s">
        <v>29405</v>
      </c>
      <c r="X1206" s="31" t="s">
        <v>29405</v>
      </c>
      <c r="Y1206" s="31" t="s">
        <v>29405</v>
      </c>
      <c r="Z1206" s="31" t="s">
        <v>29405</v>
      </c>
      <c r="AA1206" s="32" t="s">
        <v>29465</v>
      </c>
    </row>
    <row r="1207" spans="1:27" x14ac:dyDescent="0.3">
      <c r="A1207" s="29" t="s">
        <v>9335</v>
      </c>
      <c r="B1207" s="29" t="s">
        <v>24653</v>
      </c>
      <c r="C1207" s="29" t="s">
        <v>12753</v>
      </c>
      <c r="D1207" s="29" t="s">
        <v>12754</v>
      </c>
      <c r="E1207" s="29" t="s">
        <v>12755</v>
      </c>
      <c r="F1207" s="29" t="s">
        <v>2237</v>
      </c>
      <c r="G1207" s="29" t="s">
        <v>25696</v>
      </c>
      <c r="H1207" s="29" t="s">
        <v>24600</v>
      </c>
      <c r="I1207" s="29">
        <v>0</v>
      </c>
      <c r="J1207" s="29">
        <v>0</v>
      </c>
      <c r="K1207" s="29">
        <v>0</v>
      </c>
      <c r="L1207" s="29">
        <v>0</v>
      </c>
      <c r="M1207" s="29">
        <v>2</v>
      </c>
      <c r="N1207" s="29">
        <v>2</v>
      </c>
      <c r="O1207" s="29">
        <v>2</v>
      </c>
      <c r="P1207">
        <v>2</v>
      </c>
      <c r="Q1207" s="31" t="s">
        <v>29406</v>
      </c>
      <c r="R1207" s="31" t="s">
        <v>29401</v>
      </c>
      <c r="S1207" s="31" t="s">
        <v>5600</v>
      </c>
      <c r="T1207" s="31" t="s">
        <v>29407</v>
      </c>
      <c r="U1207" s="31" t="s">
        <v>29407</v>
      </c>
      <c r="V1207" s="31" t="s">
        <v>29405</v>
      </c>
      <c r="W1207" s="31" t="s">
        <v>29405</v>
      </c>
      <c r="X1207" s="31" t="s">
        <v>29405</v>
      </c>
      <c r="Y1207" s="31" t="s">
        <v>29405</v>
      </c>
      <c r="Z1207" s="31" t="s">
        <v>29405</v>
      </c>
      <c r="AA1207" s="32" t="s">
        <v>29465</v>
      </c>
    </row>
    <row r="1208" spans="1:27" x14ac:dyDescent="0.3">
      <c r="A1208" s="29" t="s">
        <v>6950</v>
      </c>
      <c r="B1208" s="29" t="s">
        <v>24742</v>
      </c>
      <c r="C1208" s="29" t="s">
        <v>14110</v>
      </c>
      <c r="D1208" s="29" t="s">
        <v>11536</v>
      </c>
      <c r="E1208" s="29" t="s">
        <v>10844</v>
      </c>
      <c r="F1208" s="29" t="s">
        <v>2017</v>
      </c>
      <c r="G1208" s="29" t="s">
        <v>25697</v>
      </c>
      <c r="H1208" s="29" t="s">
        <v>24600</v>
      </c>
      <c r="I1208" s="29">
        <v>0</v>
      </c>
      <c r="J1208" s="29">
        <v>0</v>
      </c>
      <c r="K1208" s="29">
        <v>0</v>
      </c>
      <c r="L1208" s="29">
        <v>1</v>
      </c>
      <c r="M1208" s="29">
        <v>1</v>
      </c>
      <c r="N1208" s="29">
        <v>2</v>
      </c>
      <c r="O1208" s="29">
        <v>2</v>
      </c>
      <c r="P1208">
        <v>2</v>
      </c>
      <c r="Q1208" s="31" t="s">
        <v>29406</v>
      </c>
      <c r="R1208" s="31" t="s">
        <v>29401</v>
      </c>
      <c r="S1208" s="31" t="s">
        <v>5600</v>
      </c>
      <c r="T1208" s="31" t="s">
        <v>29407</v>
      </c>
      <c r="U1208" s="31" t="s">
        <v>29418</v>
      </c>
      <c r="V1208" s="31" t="s">
        <v>29405</v>
      </c>
      <c r="W1208" s="31" t="s">
        <v>29405</v>
      </c>
      <c r="X1208" s="31" t="s">
        <v>29405</v>
      </c>
      <c r="Y1208" s="31" t="s">
        <v>29405</v>
      </c>
      <c r="Z1208" s="31" t="s">
        <v>29405</v>
      </c>
      <c r="AA1208" s="32" t="s">
        <v>29465</v>
      </c>
    </row>
    <row r="1209" spans="1:27" x14ac:dyDescent="0.3">
      <c r="A1209" s="29" t="s">
        <v>14508</v>
      </c>
      <c r="B1209" s="29" t="s">
        <v>24653</v>
      </c>
      <c r="C1209" s="29" t="s">
        <v>14509</v>
      </c>
      <c r="D1209" s="29" t="s">
        <v>14510</v>
      </c>
      <c r="E1209" s="29" t="s">
        <v>11180</v>
      </c>
      <c r="F1209" s="29" t="s">
        <v>3443</v>
      </c>
      <c r="G1209" s="29" t="s">
        <v>25698</v>
      </c>
      <c r="H1209" s="29" t="s">
        <v>24595</v>
      </c>
      <c r="I1209" s="29">
        <v>0</v>
      </c>
      <c r="J1209" s="29">
        <v>0</v>
      </c>
      <c r="K1209" s="29">
        <v>0</v>
      </c>
      <c r="L1209" s="29">
        <v>0</v>
      </c>
      <c r="M1209" s="29">
        <v>2</v>
      </c>
      <c r="N1209" s="29">
        <v>2</v>
      </c>
      <c r="O1209" s="29">
        <v>2</v>
      </c>
      <c r="P1209">
        <v>2</v>
      </c>
      <c r="Q1209" s="31" t="s">
        <v>29416</v>
      </c>
      <c r="R1209" s="31" t="s">
        <v>29401</v>
      </c>
      <c r="S1209" s="31" t="s">
        <v>29402</v>
      </c>
      <c r="T1209" s="31" t="s">
        <v>29407</v>
      </c>
      <c r="U1209" s="31" t="s">
        <v>29418</v>
      </c>
      <c r="V1209" s="31" t="s">
        <v>29409</v>
      </c>
      <c r="W1209" s="31" t="s">
        <v>29405</v>
      </c>
      <c r="X1209" s="31" t="s">
        <v>29409</v>
      </c>
      <c r="Y1209" s="31" t="s">
        <v>29405</v>
      </c>
      <c r="Z1209" s="31" t="s">
        <v>29405</v>
      </c>
      <c r="AA1209" s="32" t="s">
        <v>29463</v>
      </c>
    </row>
    <row r="1210" spans="1:27" x14ac:dyDescent="0.3">
      <c r="A1210" s="29" t="s">
        <v>7662</v>
      </c>
      <c r="B1210" s="29" t="s">
        <v>24616</v>
      </c>
      <c r="C1210" s="29" t="s">
        <v>13139</v>
      </c>
      <c r="D1210" s="29" t="s">
        <v>13140</v>
      </c>
      <c r="E1210" s="29" t="s">
        <v>10378</v>
      </c>
      <c r="F1210" s="29" t="s">
        <v>2184</v>
      </c>
      <c r="G1210" s="29" t="s">
        <v>25699</v>
      </c>
      <c r="H1210" s="29" t="s">
        <v>24600</v>
      </c>
      <c r="I1210" s="29">
        <v>0</v>
      </c>
      <c r="J1210" s="29">
        <v>0</v>
      </c>
      <c r="K1210" s="29">
        <v>0</v>
      </c>
      <c r="L1210" s="29">
        <v>1</v>
      </c>
      <c r="M1210" s="29">
        <v>1</v>
      </c>
      <c r="N1210" s="29">
        <v>2</v>
      </c>
      <c r="O1210" s="29">
        <v>2</v>
      </c>
      <c r="P1210">
        <v>2</v>
      </c>
      <c r="Q1210" s="31" t="s">
        <v>29406</v>
      </c>
      <c r="R1210" s="31" t="s">
        <v>29401</v>
      </c>
      <c r="S1210" s="31" t="s">
        <v>5600</v>
      </c>
      <c r="T1210" s="31" t="s">
        <v>29407</v>
      </c>
      <c r="U1210" s="31" t="s">
        <v>29407</v>
      </c>
      <c r="V1210" s="31" t="s">
        <v>29405</v>
      </c>
      <c r="W1210" s="31" t="s">
        <v>29405</v>
      </c>
      <c r="X1210" s="31" t="s">
        <v>29405</v>
      </c>
      <c r="Y1210" s="31" t="s">
        <v>29405</v>
      </c>
      <c r="Z1210" s="31" t="s">
        <v>29405</v>
      </c>
      <c r="AA1210" s="32" t="s">
        <v>29465</v>
      </c>
    </row>
    <row r="1211" spans="1:27" x14ac:dyDescent="0.3">
      <c r="A1211" s="29" t="s">
        <v>5325</v>
      </c>
      <c r="B1211" s="29" t="s">
        <v>24616</v>
      </c>
      <c r="C1211" s="29" t="s">
        <v>13713</v>
      </c>
      <c r="D1211" s="29" t="s">
        <v>10377</v>
      </c>
      <c r="E1211" s="29" t="s">
        <v>13714</v>
      </c>
      <c r="F1211" s="29" t="s">
        <v>3230</v>
      </c>
      <c r="G1211" s="29" t="s">
        <v>25700</v>
      </c>
      <c r="H1211" s="29" t="s">
        <v>24711</v>
      </c>
      <c r="I1211" s="29">
        <v>0</v>
      </c>
      <c r="J1211" s="29">
        <v>0</v>
      </c>
      <c r="K1211" s="29">
        <v>0</v>
      </c>
      <c r="L1211" s="29">
        <v>0</v>
      </c>
      <c r="M1211" s="29">
        <v>2</v>
      </c>
      <c r="N1211" s="29">
        <v>2</v>
      </c>
      <c r="O1211" s="29">
        <v>2</v>
      </c>
      <c r="P1211">
        <v>2</v>
      </c>
      <c r="Q1211" s="31" t="s">
        <v>29430</v>
      </c>
      <c r="R1211" s="31" t="s">
        <v>29401</v>
      </c>
      <c r="S1211" s="31" t="s">
        <v>29431</v>
      </c>
      <c r="T1211" s="31" t="s">
        <v>29407</v>
      </c>
      <c r="U1211" s="31" t="s">
        <v>29418</v>
      </c>
      <c r="V1211" s="31" t="s">
        <v>29405</v>
      </c>
      <c r="W1211" s="31" t="s">
        <v>29405</v>
      </c>
      <c r="X1211" s="31" t="s">
        <v>29405</v>
      </c>
      <c r="Y1211" s="31" t="s">
        <v>29405</v>
      </c>
      <c r="Z1211" s="31" t="s">
        <v>29405</v>
      </c>
      <c r="AA1211" s="32" t="s">
        <v>29465</v>
      </c>
    </row>
    <row r="1212" spans="1:27" x14ac:dyDescent="0.3">
      <c r="A1212" s="29" t="s">
        <v>13602</v>
      </c>
      <c r="B1212" s="29" t="s">
        <v>24742</v>
      </c>
      <c r="C1212" s="29" t="s">
        <v>13603</v>
      </c>
      <c r="D1212" s="29" t="s">
        <v>11801</v>
      </c>
      <c r="E1212" s="29" t="s">
        <v>13604</v>
      </c>
      <c r="F1212" s="29" t="s">
        <v>25701</v>
      </c>
      <c r="G1212" s="29" t="s">
        <v>25702</v>
      </c>
      <c r="H1212" s="29" t="s">
        <v>24595</v>
      </c>
      <c r="I1212" s="29">
        <v>0</v>
      </c>
      <c r="J1212" s="29">
        <v>0</v>
      </c>
      <c r="K1212" s="29">
        <v>0</v>
      </c>
      <c r="L1212" s="29">
        <v>2</v>
      </c>
      <c r="M1212" s="29">
        <v>0</v>
      </c>
      <c r="N1212" s="29">
        <v>2</v>
      </c>
      <c r="O1212" s="29">
        <v>2</v>
      </c>
      <c r="P1212">
        <v>2</v>
      </c>
      <c r="Q1212" s="31" t="s">
        <v>29421</v>
      </c>
      <c r="R1212" s="31" t="s">
        <v>5600</v>
      </c>
      <c r="S1212" s="31" t="s">
        <v>29402</v>
      </c>
      <c r="T1212" s="31" t="s">
        <v>29407</v>
      </c>
      <c r="U1212" s="31" t="s">
        <v>29407</v>
      </c>
      <c r="V1212" s="31" t="s">
        <v>29405</v>
      </c>
      <c r="W1212" s="31" t="s">
        <v>29405</v>
      </c>
      <c r="X1212" s="31" t="s">
        <v>29405</v>
      </c>
      <c r="Y1212" s="31" t="s">
        <v>29405</v>
      </c>
      <c r="Z1212" s="31" t="s">
        <v>29405</v>
      </c>
      <c r="AA1212" s="32" t="s">
        <v>29462</v>
      </c>
    </row>
    <row r="1213" spans="1:27" x14ac:dyDescent="0.3">
      <c r="A1213" s="29" t="s">
        <v>6947</v>
      </c>
      <c r="B1213" s="29" t="s">
        <v>24742</v>
      </c>
      <c r="C1213" s="29" t="s">
        <v>14110</v>
      </c>
      <c r="D1213" s="29" t="s">
        <v>14111</v>
      </c>
      <c r="E1213" s="29" t="s">
        <v>10844</v>
      </c>
      <c r="F1213" s="29" t="s">
        <v>2017</v>
      </c>
      <c r="G1213" s="29" t="s">
        <v>25703</v>
      </c>
      <c r="H1213" s="29" t="s">
        <v>24600</v>
      </c>
      <c r="I1213" s="29">
        <v>0</v>
      </c>
      <c r="J1213" s="29">
        <v>0</v>
      </c>
      <c r="K1213" s="29">
        <v>0</v>
      </c>
      <c r="L1213" s="29">
        <v>1</v>
      </c>
      <c r="M1213" s="29">
        <v>1</v>
      </c>
      <c r="N1213" s="29">
        <v>2</v>
      </c>
      <c r="O1213" s="29">
        <v>2</v>
      </c>
      <c r="P1213">
        <v>2</v>
      </c>
      <c r="Q1213" s="31" t="s">
        <v>29406</v>
      </c>
      <c r="R1213" s="31" t="s">
        <v>29401</v>
      </c>
      <c r="S1213" s="31" t="s">
        <v>5600</v>
      </c>
      <c r="T1213" s="31" t="s">
        <v>29407</v>
      </c>
      <c r="U1213" s="31" t="s">
        <v>29418</v>
      </c>
      <c r="V1213" s="31" t="s">
        <v>29405</v>
      </c>
      <c r="W1213" s="31" t="s">
        <v>29405</v>
      </c>
      <c r="X1213" s="31" t="s">
        <v>29405</v>
      </c>
      <c r="Y1213" s="31" t="s">
        <v>29405</v>
      </c>
      <c r="Z1213" s="31" t="s">
        <v>29405</v>
      </c>
      <c r="AA1213" s="32" t="s">
        <v>29465</v>
      </c>
    </row>
    <row r="1214" spans="1:27" x14ac:dyDescent="0.3">
      <c r="A1214" s="29" t="s">
        <v>13474</v>
      </c>
      <c r="B1214" s="29" t="s">
        <v>24662</v>
      </c>
      <c r="C1214" s="29" t="s">
        <v>13475</v>
      </c>
      <c r="D1214" s="29" t="s">
        <v>13476</v>
      </c>
      <c r="E1214" s="29" t="s">
        <v>10630</v>
      </c>
      <c r="F1214" s="29" t="s">
        <v>2042</v>
      </c>
      <c r="G1214" s="29" t="s">
        <v>25704</v>
      </c>
      <c r="H1214" s="29" t="s">
        <v>24597</v>
      </c>
      <c r="I1214" s="29">
        <v>0</v>
      </c>
      <c r="J1214" s="29">
        <v>0</v>
      </c>
      <c r="K1214" s="29">
        <v>0</v>
      </c>
      <c r="L1214" s="29">
        <v>2</v>
      </c>
      <c r="M1214" s="29">
        <v>0</v>
      </c>
      <c r="N1214" s="29">
        <v>2</v>
      </c>
      <c r="O1214" s="29">
        <v>2</v>
      </c>
      <c r="P1214">
        <v>2</v>
      </c>
      <c r="Q1214" s="31" t="s">
        <v>29416</v>
      </c>
      <c r="R1214" s="31" t="s">
        <v>29401</v>
      </c>
      <c r="S1214" s="31" t="s">
        <v>29402</v>
      </c>
      <c r="T1214" s="31" t="s">
        <v>29407</v>
      </c>
      <c r="U1214" s="31" t="s">
        <v>29407</v>
      </c>
      <c r="V1214" s="31" t="s">
        <v>29409</v>
      </c>
      <c r="W1214" s="31" t="s">
        <v>29409</v>
      </c>
      <c r="X1214" s="31" t="s">
        <v>29409</v>
      </c>
      <c r="Y1214" s="31" t="s">
        <v>29409</v>
      </c>
      <c r="Z1214" s="31" t="s">
        <v>29409</v>
      </c>
      <c r="AA1214" s="32" t="s">
        <v>29464</v>
      </c>
    </row>
    <row r="1215" spans="1:27" x14ac:dyDescent="0.3">
      <c r="A1215" s="29" t="s">
        <v>8383</v>
      </c>
      <c r="B1215" s="29" t="s">
        <v>24876</v>
      </c>
      <c r="C1215" s="29" t="s">
        <v>8384</v>
      </c>
      <c r="D1215" s="29" t="s">
        <v>12943</v>
      </c>
      <c r="E1215" s="29" t="s">
        <v>10378</v>
      </c>
      <c r="F1215" s="29" t="s">
        <v>2027</v>
      </c>
      <c r="G1215" s="29" t="s">
        <v>25705</v>
      </c>
      <c r="H1215" s="29" t="s">
        <v>24600</v>
      </c>
      <c r="I1215" s="29">
        <v>0</v>
      </c>
      <c r="J1215" s="29">
        <v>0</v>
      </c>
      <c r="K1215" s="29">
        <v>2</v>
      </c>
      <c r="L1215" s="29">
        <v>0</v>
      </c>
      <c r="M1215" s="29">
        <v>0</v>
      </c>
      <c r="N1215" s="29">
        <v>2</v>
      </c>
      <c r="O1215" s="29">
        <v>2</v>
      </c>
      <c r="P1215">
        <v>2</v>
      </c>
      <c r="Q1215" s="31" t="s">
        <v>29406</v>
      </c>
      <c r="R1215" s="31" t="s">
        <v>29401</v>
      </c>
      <c r="S1215" s="31" t="s">
        <v>5600</v>
      </c>
      <c r="T1215" s="31" t="s">
        <v>29407</v>
      </c>
      <c r="U1215" s="31" t="s">
        <v>29407</v>
      </c>
      <c r="V1215" s="31" t="s">
        <v>29405</v>
      </c>
      <c r="W1215" s="31" t="s">
        <v>29405</v>
      </c>
      <c r="X1215" s="31" t="s">
        <v>29405</v>
      </c>
      <c r="Y1215" s="31" t="s">
        <v>29405</v>
      </c>
      <c r="Z1215" s="31" t="s">
        <v>29405</v>
      </c>
      <c r="AA1215" s="32" t="s">
        <v>29465</v>
      </c>
    </row>
    <row r="1216" spans="1:27" x14ac:dyDescent="0.3">
      <c r="A1216" s="29" t="s">
        <v>4911</v>
      </c>
      <c r="B1216" s="29" t="s">
        <v>24784</v>
      </c>
      <c r="C1216" s="29" t="s">
        <v>12999</v>
      </c>
      <c r="D1216" s="29" t="s">
        <v>10377</v>
      </c>
      <c r="E1216" s="29" t="s">
        <v>10378</v>
      </c>
      <c r="F1216" s="29" t="s">
        <v>2556</v>
      </c>
      <c r="G1216" s="29" t="s">
        <v>25706</v>
      </c>
      <c r="H1216" s="29" t="s">
        <v>24711</v>
      </c>
      <c r="I1216" s="29">
        <v>0</v>
      </c>
      <c r="J1216" s="29">
        <v>0</v>
      </c>
      <c r="K1216" s="29">
        <v>0</v>
      </c>
      <c r="L1216" s="29">
        <v>0</v>
      </c>
      <c r="M1216" s="29">
        <v>2</v>
      </c>
      <c r="N1216" s="29">
        <v>2</v>
      </c>
      <c r="O1216" s="29">
        <v>2</v>
      </c>
      <c r="P1216">
        <v>2</v>
      </c>
      <c r="Q1216" s="31" t="s">
        <v>29430</v>
      </c>
      <c r="R1216" s="31" t="s">
        <v>29401</v>
      </c>
      <c r="S1216" s="31" t="s">
        <v>29431</v>
      </c>
      <c r="T1216" s="31" t="s">
        <v>29407</v>
      </c>
      <c r="U1216" s="31" t="s">
        <v>29407</v>
      </c>
      <c r="V1216" s="31" t="s">
        <v>29405</v>
      </c>
      <c r="W1216" s="31" t="s">
        <v>29405</v>
      </c>
      <c r="X1216" s="31" t="s">
        <v>29405</v>
      </c>
      <c r="Y1216" s="31" t="s">
        <v>29405</v>
      </c>
      <c r="Z1216" s="31" t="s">
        <v>29405</v>
      </c>
      <c r="AA1216" s="32" t="s">
        <v>29465</v>
      </c>
    </row>
    <row r="1217" spans="1:27" x14ac:dyDescent="0.3">
      <c r="A1217" s="29" t="s">
        <v>7583</v>
      </c>
      <c r="B1217" s="29" t="s">
        <v>24662</v>
      </c>
      <c r="C1217" s="29" t="s">
        <v>12587</v>
      </c>
      <c r="D1217" s="29" t="s">
        <v>12058</v>
      </c>
      <c r="E1217" s="29" t="s">
        <v>10844</v>
      </c>
      <c r="F1217" s="29" t="s">
        <v>25524</v>
      </c>
      <c r="G1217" s="29" t="s">
        <v>25707</v>
      </c>
      <c r="H1217" s="29" t="s">
        <v>24600</v>
      </c>
      <c r="I1217" s="29">
        <v>0</v>
      </c>
      <c r="J1217" s="29">
        <v>0</v>
      </c>
      <c r="K1217" s="29">
        <v>0</v>
      </c>
      <c r="L1217" s="29">
        <v>2</v>
      </c>
      <c r="M1217" s="29">
        <v>0</v>
      </c>
      <c r="N1217" s="29">
        <v>2</v>
      </c>
      <c r="O1217" s="29">
        <v>2</v>
      </c>
      <c r="P1217">
        <v>2</v>
      </c>
      <c r="Q1217" s="31" t="s">
        <v>29406</v>
      </c>
      <c r="R1217" s="31" t="s">
        <v>29401</v>
      </c>
      <c r="S1217" s="31" t="s">
        <v>5600</v>
      </c>
      <c r="T1217" s="31" t="s">
        <v>29407</v>
      </c>
      <c r="U1217" s="31" t="s">
        <v>29418</v>
      </c>
      <c r="V1217" s="31" t="s">
        <v>29405</v>
      </c>
      <c r="W1217" s="31" t="s">
        <v>29405</v>
      </c>
      <c r="X1217" s="31" t="s">
        <v>29405</v>
      </c>
      <c r="Y1217" s="31" t="s">
        <v>29405</v>
      </c>
      <c r="Z1217" s="31" t="s">
        <v>29405</v>
      </c>
      <c r="AA1217" s="32" t="s">
        <v>29465</v>
      </c>
    </row>
    <row r="1218" spans="1:27" x14ac:dyDescent="0.3">
      <c r="A1218" s="29" t="s">
        <v>14302</v>
      </c>
      <c r="B1218" s="29" t="s">
        <v>24658</v>
      </c>
      <c r="C1218" s="29" t="s">
        <v>14303</v>
      </c>
      <c r="D1218" s="29" t="s">
        <v>14304</v>
      </c>
      <c r="E1218" s="29" t="s">
        <v>10630</v>
      </c>
      <c r="F1218" s="29" t="s">
        <v>7050</v>
      </c>
      <c r="G1218" s="29" t="s">
        <v>25708</v>
      </c>
      <c r="H1218" s="29" t="s">
        <v>24597</v>
      </c>
      <c r="I1218" s="29">
        <v>1</v>
      </c>
      <c r="J1218" s="29">
        <v>0</v>
      </c>
      <c r="K1218" s="29">
        <v>0</v>
      </c>
      <c r="L1218" s="29">
        <v>0</v>
      </c>
      <c r="M1218" s="29">
        <v>0</v>
      </c>
      <c r="N1218" s="29">
        <v>1</v>
      </c>
      <c r="O1218" s="29">
        <v>1</v>
      </c>
      <c r="P1218">
        <v>2</v>
      </c>
      <c r="Q1218" s="31" t="s">
        <v>29416</v>
      </c>
      <c r="R1218" s="31" t="s">
        <v>29401</v>
      </c>
      <c r="S1218" s="31" t="s">
        <v>29402</v>
      </c>
      <c r="T1218" s="31" t="s">
        <v>29407</v>
      </c>
      <c r="U1218" s="31" t="s">
        <v>29418</v>
      </c>
      <c r="V1218" s="31" t="s">
        <v>29409</v>
      </c>
      <c r="W1218" s="31" t="s">
        <v>29405</v>
      </c>
      <c r="X1218" s="31" t="s">
        <v>29405</v>
      </c>
      <c r="Y1218" s="31" t="s">
        <v>29405</v>
      </c>
      <c r="Z1218" s="31" t="s">
        <v>29405</v>
      </c>
      <c r="AA1218" s="32" t="s">
        <v>29464</v>
      </c>
    </row>
    <row r="1219" spans="1:27" x14ac:dyDescent="0.3">
      <c r="A1219" s="29" t="s">
        <v>14302</v>
      </c>
      <c r="B1219" s="29" t="s">
        <v>24658</v>
      </c>
      <c r="C1219" s="29" t="s">
        <v>14303</v>
      </c>
      <c r="D1219" s="29" t="s">
        <v>14304</v>
      </c>
      <c r="E1219" s="29" t="s">
        <v>10630</v>
      </c>
      <c r="F1219" s="29" t="s">
        <v>7050</v>
      </c>
      <c r="G1219" s="29" t="s">
        <v>25708</v>
      </c>
      <c r="H1219" s="29" t="s">
        <v>24595</v>
      </c>
      <c r="I1219" s="29">
        <v>0</v>
      </c>
      <c r="J1219" s="29">
        <v>0</v>
      </c>
      <c r="K1219" s="29">
        <v>0</v>
      </c>
      <c r="L1219" s="29">
        <v>0</v>
      </c>
      <c r="M1219" s="29">
        <v>1</v>
      </c>
      <c r="N1219" s="29">
        <v>1</v>
      </c>
      <c r="O1219" s="29">
        <v>1</v>
      </c>
      <c r="P1219">
        <v>2</v>
      </c>
      <c r="Q1219" s="31" t="s">
        <v>29416</v>
      </c>
      <c r="R1219" s="31" t="s">
        <v>29401</v>
      </c>
      <c r="S1219" s="31" t="s">
        <v>29402</v>
      </c>
      <c r="T1219" s="31" t="s">
        <v>29407</v>
      </c>
      <c r="U1219" s="31" t="s">
        <v>29418</v>
      </c>
      <c r="V1219" s="31" t="s">
        <v>29409</v>
      </c>
      <c r="W1219" s="31" t="s">
        <v>29405</v>
      </c>
      <c r="X1219" s="31" t="s">
        <v>29405</v>
      </c>
      <c r="Y1219" s="31" t="s">
        <v>29405</v>
      </c>
      <c r="Z1219" s="31" t="s">
        <v>29405</v>
      </c>
      <c r="AA1219" s="32" t="s">
        <v>29463</v>
      </c>
    </row>
    <row r="1220" spans="1:27" x14ac:dyDescent="0.3">
      <c r="A1220" s="29" t="s">
        <v>13744</v>
      </c>
      <c r="B1220" s="29" t="s">
        <v>24746</v>
      </c>
      <c r="C1220" s="29" t="s">
        <v>13745</v>
      </c>
      <c r="D1220" s="29" t="s">
        <v>13746</v>
      </c>
      <c r="E1220" s="29" t="s">
        <v>11606</v>
      </c>
      <c r="F1220" s="29" t="s">
        <v>2310</v>
      </c>
      <c r="G1220" s="29" t="s">
        <v>25709</v>
      </c>
      <c r="H1220" s="29" t="s">
        <v>24612</v>
      </c>
      <c r="I1220" s="29">
        <v>0</v>
      </c>
      <c r="J1220" s="29">
        <v>0</v>
      </c>
      <c r="K1220" s="29">
        <v>0</v>
      </c>
      <c r="L1220" s="29">
        <v>0</v>
      </c>
      <c r="M1220" s="29">
        <v>2</v>
      </c>
      <c r="N1220" s="29">
        <v>2</v>
      </c>
      <c r="O1220" s="29">
        <v>2</v>
      </c>
      <c r="P1220">
        <v>2</v>
      </c>
      <c r="Q1220" s="31" t="s">
        <v>29416</v>
      </c>
      <c r="R1220" s="31" t="s">
        <v>29401</v>
      </c>
      <c r="S1220" s="31" t="s">
        <v>29402</v>
      </c>
      <c r="T1220" s="31" t="s">
        <v>29407</v>
      </c>
      <c r="U1220" s="31" t="s">
        <v>29407</v>
      </c>
      <c r="V1220" s="31" t="s">
        <v>29409</v>
      </c>
      <c r="W1220" s="31" t="s">
        <v>29409</v>
      </c>
      <c r="X1220" s="31" t="s">
        <v>29409</v>
      </c>
      <c r="Y1220" s="31" t="s">
        <v>29409</v>
      </c>
      <c r="Z1220" s="31" t="s">
        <v>29409</v>
      </c>
      <c r="AA1220" s="32" t="s">
        <v>29464</v>
      </c>
    </row>
    <row r="1221" spans="1:27" x14ac:dyDescent="0.3">
      <c r="A1221" s="29" t="s">
        <v>4337</v>
      </c>
      <c r="B1221" s="29" t="s">
        <v>24626</v>
      </c>
      <c r="C1221" s="29" t="s">
        <v>13610</v>
      </c>
      <c r="D1221" s="29" t="s">
        <v>10377</v>
      </c>
      <c r="E1221" s="29" t="s">
        <v>11414</v>
      </c>
      <c r="F1221" s="29" t="s">
        <v>4339</v>
      </c>
      <c r="G1221" s="29" t="s">
        <v>25710</v>
      </c>
      <c r="H1221" s="29" t="s">
        <v>24711</v>
      </c>
      <c r="I1221" s="29">
        <v>0</v>
      </c>
      <c r="J1221" s="29">
        <v>1</v>
      </c>
      <c r="K1221" s="29">
        <v>0</v>
      </c>
      <c r="L1221" s="29">
        <v>0</v>
      </c>
      <c r="M1221" s="29">
        <v>1</v>
      </c>
      <c r="N1221" s="29">
        <v>2</v>
      </c>
      <c r="O1221" s="29">
        <v>2</v>
      </c>
      <c r="P1221">
        <v>2</v>
      </c>
      <c r="Q1221" s="31" t="s">
        <v>29430</v>
      </c>
      <c r="R1221" s="31" t="s">
        <v>29401</v>
      </c>
      <c r="S1221" s="31" t="s">
        <v>29431</v>
      </c>
      <c r="T1221" s="31" t="s">
        <v>29407</v>
      </c>
      <c r="U1221" s="31" t="s">
        <v>29407</v>
      </c>
      <c r="V1221" s="31" t="s">
        <v>29405</v>
      </c>
      <c r="W1221" s="31" t="s">
        <v>29405</v>
      </c>
      <c r="X1221" s="31" t="s">
        <v>29405</v>
      </c>
      <c r="Y1221" s="31" t="s">
        <v>29405</v>
      </c>
      <c r="Z1221" s="31" t="s">
        <v>29405</v>
      </c>
      <c r="AA1221" s="32" t="s">
        <v>29465</v>
      </c>
    </row>
    <row r="1222" spans="1:27" x14ac:dyDescent="0.3">
      <c r="A1222" s="29" t="s">
        <v>13135</v>
      </c>
      <c r="B1222" s="29" t="s">
        <v>24620</v>
      </c>
      <c r="C1222" s="29" t="s">
        <v>13136</v>
      </c>
      <c r="D1222" s="29" t="s">
        <v>13137</v>
      </c>
      <c r="E1222" s="29" t="s">
        <v>10704</v>
      </c>
      <c r="F1222" s="29" t="s">
        <v>25711</v>
      </c>
      <c r="G1222" s="29" t="s">
        <v>25712</v>
      </c>
      <c r="H1222" s="29" t="s">
        <v>24595</v>
      </c>
      <c r="I1222" s="29">
        <v>0</v>
      </c>
      <c r="J1222" s="29">
        <v>0</v>
      </c>
      <c r="K1222" s="29">
        <v>2</v>
      </c>
      <c r="L1222" s="29">
        <v>0</v>
      </c>
      <c r="M1222" s="29">
        <v>0</v>
      </c>
      <c r="N1222" s="29">
        <v>2</v>
      </c>
      <c r="O1222" s="29">
        <v>2</v>
      </c>
      <c r="P1222">
        <v>2</v>
      </c>
      <c r="Q1222" s="31" t="s">
        <v>29416</v>
      </c>
      <c r="R1222" s="31" t="s">
        <v>29401</v>
      </c>
      <c r="S1222" s="31" t="s">
        <v>29402</v>
      </c>
      <c r="T1222" s="31" t="s">
        <v>29407</v>
      </c>
      <c r="U1222" s="31" t="s">
        <v>29407</v>
      </c>
      <c r="V1222" s="31" t="s">
        <v>29409</v>
      </c>
      <c r="W1222" s="31" t="s">
        <v>29405</v>
      </c>
      <c r="X1222" s="31" t="s">
        <v>29405</v>
      </c>
      <c r="Y1222" s="31" t="s">
        <v>29405</v>
      </c>
      <c r="Z1222" s="31" t="s">
        <v>29405</v>
      </c>
      <c r="AA1222" s="32" t="s">
        <v>29463</v>
      </c>
    </row>
    <row r="1223" spans="1:27" x14ac:dyDescent="0.3">
      <c r="A1223" s="29" t="s">
        <v>7058</v>
      </c>
      <c r="B1223" s="29" t="s">
        <v>24620</v>
      </c>
      <c r="C1223" s="29" t="s">
        <v>13257</v>
      </c>
      <c r="D1223" s="29" t="s">
        <v>13258</v>
      </c>
      <c r="E1223" s="29" t="s">
        <v>10378</v>
      </c>
      <c r="F1223" s="29" t="s">
        <v>5610</v>
      </c>
      <c r="G1223" s="29" t="s">
        <v>25713</v>
      </c>
      <c r="H1223" s="29" t="s">
        <v>24600</v>
      </c>
      <c r="I1223" s="29">
        <v>2</v>
      </c>
      <c r="J1223" s="29">
        <v>0</v>
      </c>
      <c r="K1223" s="29">
        <v>0</v>
      </c>
      <c r="L1223" s="29">
        <v>0</v>
      </c>
      <c r="M1223" s="29">
        <v>0</v>
      </c>
      <c r="N1223" s="29">
        <v>2</v>
      </c>
      <c r="O1223" s="29">
        <v>2</v>
      </c>
      <c r="P1223">
        <v>2</v>
      </c>
      <c r="Q1223" s="31" t="s">
        <v>29414</v>
      </c>
      <c r="R1223" s="31" t="s">
        <v>29401</v>
      </c>
      <c r="S1223" s="31" t="s">
        <v>5600</v>
      </c>
      <c r="T1223" s="31" t="s">
        <v>29407</v>
      </c>
      <c r="U1223" s="31" t="s">
        <v>29407</v>
      </c>
      <c r="V1223" s="31" t="s">
        <v>29405</v>
      </c>
      <c r="W1223" s="31" t="s">
        <v>29405</v>
      </c>
      <c r="X1223" s="31" t="s">
        <v>29405</v>
      </c>
      <c r="Y1223" s="31" t="s">
        <v>29405</v>
      </c>
      <c r="Z1223" s="31" t="s">
        <v>29405</v>
      </c>
      <c r="AA1223" s="32" t="s">
        <v>29460</v>
      </c>
    </row>
    <row r="1224" spans="1:27" x14ac:dyDescent="0.3">
      <c r="A1224" s="29" t="s">
        <v>13532</v>
      </c>
      <c r="B1224" s="29" t="s">
        <v>24658</v>
      </c>
      <c r="C1224" s="29" t="s">
        <v>13533</v>
      </c>
      <c r="D1224" s="29" t="s">
        <v>10377</v>
      </c>
      <c r="E1224" s="29" t="s">
        <v>13534</v>
      </c>
      <c r="F1224" s="29" t="s">
        <v>6409</v>
      </c>
      <c r="G1224" s="29" t="s">
        <v>25714</v>
      </c>
      <c r="H1224" s="29" t="s">
        <v>24597</v>
      </c>
      <c r="I1224" s="29">
        <v>0</v>
      </c>
      <c r="J1224" s="29">
        <v>0</v>
      </c>
      <c r="K1224" s="29">
        <v>0</v>
      </c>
      <c r="L1224" s="29">
        <v>1</v>
      </c>
      <c r="M1224" s="29">
        <v>0</v>
      </c>
      <c r="N1224" s="29">
        <v>1</v>
      </c>
      <c r="O1224" s="29">
        <v>1</v>
      </c>
      <c r="P1224">
        <v>2</v>
      </c>
      <c r="Q1224" s="31" t="s">
        <v>29416</v>
      </c>
      <c r="R1224" s="31" t="s">
        <v>29401</v>
      </c>
      <c r="S1224" s="31" t="s">
        <v>29402</v>
      </c>
      <c r="T1224" s="31" t="s">
        <v>29407</v>
      </c>
      <c r="U1224" s="31" t="s">
        <v>29407</v>
      </c>
      <c r="V1224" s="31" t="s">
        <v>29409</v>
      </c>
      <c r="W1224" s="31" t="s">
        <v>29409</v>
      </c>
      <c r="X1224" s="31" t="s">
        <v>29409</v>
      </c>
      <c r="Y1224" s="31" t="s">
        <v>29409</v>
      </c>
      <c r="Z1224" s="31" t="s">
        <v>29409</v>
      </c>
      <c r="AA1224" s="32" t="s">
        <v>29464</v>
      </c>
    </row>
    <row r="1225" spans="1:27" x14ac:dyDescent="0.3">
      <c r="A1225" s="29" t="s">
        <v>13532</v>
      </c>
      <c r="B1225" s="29" t="s">
        <v>24658</v>
      </c>
      <c r="C1225" s="29" t="s">
        <v>13533</v>
      </c>
      <c r="D1225" s="29" t="s">
        <v>10377</v>
      </c>
      <c r="E1225" s="29" t="s">
        <v>13534</v>
      </c>
      <c r="F1225" s="29" t="s">
        <v>6409</v>
      </c>
      <c r="G1225" s="29" t="s">
        <v>25714</v>
      </c>
      <c r="H1225" s="29" t="s">
        <v>24612</v>
      </c>
      <c r="I1225" s="29">
        <v>0</v>
      </c>
      <c r="J1225" s="29">
        <v>0</v>
      </c>
      <c r="K1225" s="29">
        <v>0</v>
      </c>
      <c r="L1225" s="29">
        <v>1</v>
      </c>
      <c r="M1225" s="29">
        <v>0</v>
      </c>
      <c r="N1225" s="29">
        <v>1</v>
      </c>
      <c r="O1225" s="29">
        <v>1</v>
      </c>
      <c r="P1225">
        <v>2</v>
      </c>
      <c r="Q1225" s="31" t="s">
        <v>29416</v>
      </c>
      <c r="R1225" s="31" t="s">
        <v>29401</v>
      </c>
      <c r="S1225" s="31" t="s">
        <v>29402</v>
      </c>
      <c r="T1225" s="31" t="s">
        <v>29407</v>
      </c>
      <c r="U1225" s="31" t="s">
        <v>29407</v>
      </c>
      <c r="V1225" s="31" t="s">
        <v>29409</v>
      </c>
      <c r="W1225" s="31" t="s">
        <v>29409</v>
      </c>
      <c r="X1225" s="31" t="s">
        <v>29409</v>
      </c>
      <c r="Y1225" s="31" t="s">
        <v>29409</v>
      </c>
      <c r="Z1225" s="31" t="s">
        <v>29409</v>
      </c>
      <c r="AA1225" s="32" t="s">
        <v>29464</v>
      </c>
    </row>
    <row r="1226" spans="1:27" x14ac:dyDescent="0.3">
      <c r="A1226" s="29" t="s">
        <v>14560</v>
      </c>
      <c r="B1226" s="29" t="s">
        <v>24653</v>
      </c>
      <c r="C1226" s="29" t="s">
        <v>14561</v>
      </c>
      <c r="D1226" s="29" t="s">
        <v>14562</v>
      </c>
      <c r="E1226" s="29" t="s">
        <v>13232</v>
      </c>
      <c r="F1226" s="29" t="s">
        <v>2194</v>
      </c>
      <c r="G1226" s="29" t="s">
        <v>25715</v>
      </c>
      <c r="H1226" s="29" t="s">
        <v>24595</v>
      </c>
      <c r="I1226" s="29">
        <v>0</v>
      </c>
      <c r="J1226" s="29">
        <v>0</v>
      </c>
      <c r="K1226" s="29">
        <v>0</v>
      </c>
      <c r="L1226" s="29">
        <v>0</v>
      </c>
      <c r="M1226" s="29">
        <v>2</v>
      </c>
      <c r="N1226" s="29">
        <v>2</v>
      </c>
      <c r="O1226" s="29">
        <v>2</v>
      </c>
      <c r="P1226">
        <v>2</v>
      </c>
      <c r="Q1226" s="31" t="s">
        <v>29421</v>
      </c>
      <c r="R1226" s="31" t="s">
        <v>29401</v>
      </c>
      <c r="S1226" s="31" t="s">
        <v>29402</v>
      </c>
      <c r="T1226" s="31" t="s">
        <v>29407</v>
      </c>
      <c r="U1226" s="31" t="s">
        <v>29423</v>
      </c>
      <c r="V1226" s="31" t="s">
        <v>29409</v>
      </c>
      <c r="W1226" s="31" t="s">
        <v>29409</v>
      </c>
      <c r="X1226" s="31" t="s">
        <v>29409</v>
      </c>
      <c r="Y1226" s="31" t="s">
        <v>29405</v>
      </c>
      <c r="Z1226" s="31" t="s">
        <v>29405</v>
      </c>
      <c r="AA1226" s="32" t="s">
        <v>29463</v>
      </c>
    </row>
    <row r="1227" spans="1:27" x14ac:dyDescent="0.3">
      <c r="A1227" s="29" t="s">
        <v>3765</v>
      </c>
      <c r="B1227" s="29" t="s">
        <v>24616</v>
      </c>
      <c r="C1227" s="29" t="s">
        <v>14537</v>
      </c>
      <c r="D1227" s="29" t="s">
        <v>14538</v>
      </c>
      <c r="E1227" s="29" t="s">
        <v>14539</v>
      </c>
      <c r="F1227" s="29" t="s">
        <v>25716</v>
      </c>
      <c r="G1227" s="29" t="s">
        <v>25717</v>
      </c>
      <c r="H1227" s="29" t="s">
        <v>24711</v>
      </c>
      <c r="I1227" s="29">
        <v>0</v>
      </c>
      <c r="J1227" s="29">
        <v>0</v>
      </c>
      <c r="K1227" s="29">
        <v>1</v>
      </c>
      <c r="L1227" s="29">
        <v>0</v>
      </c>
      <c r="M1227" s="29">
        <v>1</v>
      </c>
      <c r="N1227" s="29">
        <v>2</v>
      </c>
      <c r="O1227" s="29">
        <v>2</v>
      </c>
      <c r="P1227">
        <v>2</v>
      </c>
      <c r="Q1227" s="31" t="s">
        <v>29430</v>
      </c>
      <c r="R1227" s="31" t="s">
        <v>29401</v>
      </c>
      <c r="S1227" s="31" t="s">
        <v>29431</v>
      </c>
      <c r="T1227" s="31" t="s">
        <v>29407</v>
      </c>
      <c r="U1227" s="31" t="s">
        <v>29407</v>
      </c>
      <c r="V1227" s="31" t="s">
        <v>29405</v>
      </c>
      <c r="W1227" s="31" t="s">
        <v>29405</v>
      </c>
      <c r="X1227" s="31" t="s">
        <v>29405</v>
      </c>
      <c r="Y1227" s="31" t="s">
        <v>29405</v>
      </c>
      <c r="Z1227" s="31" t="s">
        <v>29405</v>
      </c>
      <c r="AA1227" s="32" t="s">
        <v>29465</v>
      </c>
    </row>
    <row r="1228" spans="1:27" x14ac:dyDescent="0.3">
      <c r="A1228" s="29" t="s">
        <v>6931</v>
      </c>
      <c r="B1228" s="29" t="s">
        <v>24620</v>
      </c>
      <c r="C1228" s="29" t="s">
        <v>13772</v>
      </c>
      <c r="D1228" s="29" t="s">
        <v>13773</v>
      </c>
      <c r="E1228" s="29" t="s">
        <v>10378</v>
      </c>
      <c r="F1228" s="29" t="s">
        <v>5610</v>
      </c>
      <c r="G1228" s="29" t="s">
        <v>25718</v>
      </c>
      <c r="H1228" s="29" t="s">
        <v>24600</v>
      </c>
      <c r="I1228" s="29">
        <v>0</v>
      </c>
      <c r="J1228" s="29">
        <v>0</v>
      </c>
      <c r="K1228" s="29">
        <v>0</v>
      </c>
      <c r="L1228" s="29">
        <v>2</v>
      </c>
      <c r="M1228" s="29">
        <v>0</v>
      </c>
      <c r="N1228" s="29">
        <v>2</v>
      </c>
      <c r="O1228" s="29">
        <v>2</v>
      </c>
      <c r="P1228">
        <v>2</v>
      </c>
      <c r="Q1228" s="31" t="s">
        <v>29420</v>
      </c>
      <c r="R1228" s="31" t="s">
        <v>29401</v>
      </c>
      <c r="S1228" s="31" t="s">
        <v>5600</v>
      </c>
      <c r="T1228" s="31" t="s">
        <v>29407</v>
      </c>
      <c r="U1228" s="31" t="s">
        <v>29407</v>
      </c>
      <c r="V1228" s="31" t="s">
        <v>29405</v>
      </c>
      <c r="W1228" s="31" t="s">
        <v>29405</v>
      </c>
      <c r="X1228" s="31" t="s">
        <v>29405</v>
      </c>
      <c r="Y1228" s="31" t="s">
        <v>29405</v>
      </c>
      <c r="Z1228" s="31" t="s">
        <v>29405</v>
      </c>
      <c r="AA1228" s="32" t="s">
        <v>29460</v>
      </c>
    </row>
    <row r="1229" spans="1:27" x14ac:dyDescent="0.3">
      <c r="A1229" s="29" t="s">
        <v>5658</v>
      </c>
      <c r="B1229" s="29" t="s">
        <v>24742</v>
      </c>
      <c r="C1229" s="29" t="s">
        <v>13394</v>
      </c>
      <c r="D1229" s="29" t="s">
        <v>10377</v>
      </c>
      <c r="E1229" s="29" t="s">
        <v>10378</v>
      </c>
      <c r="F1229" s="29" t="s">
        <v>5660</v>
      </c>
      <c r="G1229" s="29" t="s">
        <v>25719</v>
      </c>
      <c r="H1229" s="29" t="s">
        <v>24600</v>
      </c>
      <c r="I1229" s="29">
        <v>0</v>
      </c>
      <c r="J1229" s="29">
        <v>0</v>
      </c>
      <c r="K1229" s="29">
        <v>0</v>
      </c>
      <c r="L1229" s="29">
        <v>0</v>
      </c>
      <c r="M1229" s="29">
        <v>2</v>
      </c>
      <c r="N1229" s="29">
        <v>2</v>
      </c>
      <c r="O1229" s="29">
        <v>2</v>
      </c>
      <c r="P1229">
        <v>2</v>
      </c>
      <c r="Q1229" s="31" t="s">
        <v>29406</v>
      </c>
      <c r="R1229" s="31" t="s">
        <v>29401</v>
      </c>
      <c r="S1229" s="31" t="s">
        <v>5600</v>
      </c>
      <c r="T1229" s="31" t="s">
        <v>29407</v>
      </c>
      <c r="U1229" s="31" t="s">
        <v>29407</v>
      </c>
      <c r="V1229" s="31" t="s">
        <v>29405</v>
      </c>
      <c r="W1229" s="31" t="s">
        <v>29405</v>
      </c>
      <c r="X1229" s="31" t="s">
        <v>29405</v>
      </c>
      <c r="Y1229" s="31" t="s">
        <v>29405</v>
      </c>
      <c r="Z1229" s="31" t="s">
        <v>29405</v>
      </c>
      <c r="AA1229" s="32" t="s">
        <v>29465</v>
      </c>
    </row>
    <row r="1230" spans="1:27" x14ac:dyDescent="0.3">
      <c r="A1230" s="29" t="s">
        <v>4595</v>
      </c>
      <c r="B1230" s="29" t="s">
        <v>24610</v>
      </c>
      <c r="C1230" s="29" t="s">
        <v>14411</v>
      </c>
      <c r="D1230" s="29" t="s">
        <v>10377</v>
      </c>
      <c r="E1230" s="29" t="s">
        <v>10378</v>
      </c>
      <c r="F1230" s="29" t="s">
        <v>25510</v>
      </c>
      <c r="G1230" s="29" t="s">
        <v>25720</v>
      </c>
      <c r="H1230" s="29" t="s">
        <v>24711</v>
      </c>
      <c r="I1230" s="29">
        <v>0</v>
      </c>
      <c r="J1230" s="29">
        <v>0</v>
      </c>
      <c r="K1230" s="29">
        <v>0</v>
      </c>
      <c r="L1230" s="29">
        <v>2</v>
      </c>
      <c r="M1230" s="29">
        <v>0</v>
      </c>
      <c r="N1230" s="29">
        <v>2</v>
      </c>
      <c r="O1230" s="29">
        <v>2</v>
      </c>
      <c r="P1230">
        <v>2</v>
      </c>
      <c r="Q1230" s="31" t="s">
        <v>29430</v>
      </c>
      <c r="R1230" s="31" t="s">
        <v>29401</v>
      </c>
      <c r="S1230" s="31" t="s">
        <v>29431</v>
      </c>
      <c r="T1230" s="31" t="s">
        <v>29407</v>
      </c>
      <c r="U1230" s="31" t="s">
        <v>29407</v>
      </c>
      <c r="V1230" s="31" t="s">
        <v>29405</v>
      </c>
      <c r="W1230" s="31" t="s">
        <v>29405</v>
      </c>
      <c r="X1230" s="31" t="s">
        <v>29405</v>
      </c>
      <c r="Y1230" s="31" t="s">
        <v>29405</v>
      </c>
      <c r="Z1230" s="31" t="s">
        <v>29405</v>
      </c>
      <c r="AA1230" s="32" t="s">
        <v>29465</v>
      </c>
    </row>
    <row r="1231" spans="1:27" x14ac:dyDescent="0.3">
      <c r="A1231" s="29" t="s">
        <v>3078</v>
      </c>
      <c r="B1231" s="29" t="s">
        <v>24616</v>
      </c>
      <c r="C1231" s="29" t="s">
        <v>13537</v>
      </c>
      <c r="D1231" s="29" t="s">
        <v>13538</v>
      </c>
      <c r="E1231" s="29" t="s">
        <v>10378</v>
      </c>
      <c r="F1231" s="29" t="s">
        <v>3080</v>
      </c>
      <c r="G1231" s="29" t="s">
        <v>25721</v>
      </c>
      <c r="H1231" s="29" t="s">
        <v>24711</v>
      </c>
      <c r="I1231" s="29">
        <v>0</v>
      </c>
      <c r="J1231" s="29">
        <v>0</v>
      </c>
      <c r="K1231" s="29">
        <v>0</v>
      </c>
      <c r="L1231" s="29">
        <v>2</v>
      </c>
      <c r="M1231" s="29">
        <v>0</v>
      </c>
      <c r="N1231" s="29">
        <v>2</v>
      </c>
      <c r="O1231" s="29">
        <v>2</v>
      </c>
      <c r="P1231">
        <v>2</v>
      </c>
      <c r="Q1231" s="31" t="s">
        <v>29430</v>
      </c>
      <c r="R1231" s="31" t="s">
        <v>29401</v>
      </c>
      <c r="S1231" s="31" t="s">
        <v>29431</v>
      </c>
      <c r="T1231" s="31" t="s">
        <v>29407</v>
      </c>
      <c r="U1231" s="31" t="s">
        <v>29407</v>
      </c>
      <c r="V1231" s="31" t="s">
        <v>29405</v>
      </c>
      <c r="W1231" s="31" t="s">
        <v>29405</v>
      </c>
      <c r="X1231" s="31" t="s">
        <v>29405</v>
      </c>
      <c r="Y1231" s="31" t="s">
        <v>29405</v>
      </c>
      <c r="Z1231" s="31" t="s">
        <v>29405</v>
      </c>
      <c r="AA1231" s="32" t="s">
        <v>29465</v>
      </c>
    </row>
    <row r="1232" spans="1:27" x14ac:dyDescent="0.3">
      <c r="A1232" s="29" t="s">
        <v>3356</v>
      </c>
      <c r="B1232" s="29" t="s">
        <v>24653</v>
      </c>
      <c r="C1232" s="29" t="s">
        <v>3357</v>
      </c>
      <c r="D1232" s="29" t="s">
        <v>13334</v>
      </c>
      <c r="E1232" s="29" t="s">
        <v>13335</v>
      </c>
      <c r="F1232" s="29" t="s">
        <v>3358</v>
      </c>
      <c r="G1232" s="29" t="s">
        <v>25722</v>
      </c>
      <c r="H1232" s="29" t="s">
        <v>24711</v>
      </c>
      <c r="I1232" s="29">
        <v>0</v>
      </c>
      <c r="J1232" s="29">
        <v>0</v>
      </c>
      <c r="K1232" s="29">
        <v>0</v>
      </c>
      <c r="L1232" s="29">
        <v>0</v>
      </c>
      <c r="M1232" s="29">
        <v>2</v>
      </c>
      <c r="N1232" s="29">
        <v>2</v>
      </c>
      <c r="O1232" s="29">
        <v>2</v>
      </c>
      <c r="P1232">
        <v>2</v>
      </c>
      <c r="Q1232" s="31" t="s">
        <v>29430</v>
      </c>
      <c r="R1232" s="31" t="s">
        <v>29401</v>
      </c>
      <c r="S1232" s="31" t="s">
        <v>29431</v>
      </c>
      <c r="T1232" s="31" t="s">
        <v>29407</v>
      </c>
      <c r="U1232" s="31" t="s">
        <v>29407</v>
      </c>
      <c r="V1232" s="31" t="s">
        <v>29405</v>
      </c>
      <c r="W1232" s="31" t="s">
        <v>29405</v>
      </c>
      <c r="X1232" s="31" t="s">
        <v>29405</v>
      </c>
      <c r="Y1232" s="31" t="s">
        <v>29405</v>
      </c>
      <c r="Z1232" s="31" t="s">
        <v>29405</v>
      </c>
      <c r="AA1232" s="32" t="s">
        <v>29465</v>
      </c>
    </row>
    <row r="1233" spans="1:27" x14ac:dyDescent="0.3">
      <c r="A1233" s="29" t="s">
        <v>4333</v>
      </c>
      <c r="B1233" s="29" t="s">
        <v>24658</v>
      </c>
      <c r="C1233" s="29" t="s">
        <v>14470</v>
      </c>
      <c r="D1233" s="29" t="s">
        <v>14455</v>
      </c>
      <c r="E1233" s="29" t="s">
        <v>10378</v>
      </c>
      <c r="F1233" s="29" t="s">
        <v>2402</v>
      </c>
      <c r="G1233" s="29" t="s">
        <v>25723</v>
      </c>
      <c r="H1233" s="29" t="s">
        <v>24711</v>
      </c>
      <c r="I1233" s="29">
        <v>0</v>
      </c>
      <c r="J1233" s="29">
        <v>0</v>
      </c>
      <c r="K1233" s="29">
        <v>0</v>
      </c>
      <c r="L1233" s="29">
        <v>0</v>
      </c>
      <c r="M1233" s="29">
        <v>2</v>
      </c>
      <c r="N1233" s="29">
        <v>2</v>
      </c>
      <c r="O1233" s="29">
        <v>2</v>
      </c>
      <c r="P1233">
        <v>2</v>
      </c>
      <c r="Q1233" s="31" t="s">
        <v>29430</v>
      </c>
      <c r="R1233" s="31" t="s">
        <v>29401</v>
      </c>
      <c r="S1233" s="31" t="s">
        <v>29431</v>
      </c>
      <c r="T1233" s="31" t="s">
        <v>29407</v>
      </c>
      <c r="U1233" s="31" t="s">
        <v>29407</v>
      </c>
      <c r="V1233" s="31" t="s">
        <v>29405</v>
      </c>
      <c r="W1233" s="31" t="s">
        <v>29405</v>
      </c>
      <c r="X1233" s="31" t="s">
        <v>29405</v>
      </c>
      <c r="Y1233" s="31" t="s">
        <v>29405</v>
      </c>
      <c r="Z1233" s="31" t="s">
        <v>29405</v>
      </c>
      <c r="AA1233" s="32" t="s">
        <v>29465</v>
      </c>
    </row>
    <row r="1234" spans="1:27" x14ac:dyDescent="0.3">
      <c r="A1234" s="29" t="s">
        <v>14136</v>
      </c>
      <c r="B1234" s="29" t="s">
        <v>24616</v>
      </c>
      <c r="C1234" s="29" t="s">
        <v>14137</v>
      </c>
      <c r="D1234" s="29" t="s">
        <v>13283</v>
      </c>
      <c r="E1234" s="29" t="s">
        <v>10568</v>
      </c>
      <c r="F1234" s="29" t="s">
        <v>10422</v>
      </c>
      <c r="G1234" s="29" t="s">
        <v>25724</v>
      </c>
      <c r="H1234" s="29" t="s">
        <v>24597</v>
      </c>
      <c r="I1234" s="29">
        <v>1</v>
      </c>
      <c r="J1234" s="29">
        <v>0</v>
      </c>
      <c r="K1234" s="29">
        <v>0</v>
      </c>
      <c r="L1234" s="29">
        <v>0</v>
      </c>
      <c r="M1234" s="29">
        <v>0</v>
      </c>
      <c r="N1234" s="29">
        <v>1</v>
      </c>
      <c r="O1234" s="29">
        <v>1</v>
      </c>
      <c r="P1234">
        <v>2</v>
      </c>
      <c r="Q1234" s="31" t="s">
        <v>29410</v>
      </c>
      <c r="R1234" s="31" t="s">
        <v>29411</v>
      </c>
      <c r="S1234" s="31" t="s">
        <v>29402</v>
      </c>
      <c r="T1234" s="31" t="s">
        <v>29407</v>
      </c>
      <c r="U1234" s="31" t="s">
        <v>29404</v>
      </c>
      <c r="V1234" s="31" t="s">
        <v>29409</v>
      </c>
      <c r="W1234" s="31" t="s">
        <v>29405</v>
      </c>
      <c r="X1234" s="31" t="s">
        <v>29409</v>
      </c>
      <c r="Y1234" s="31" t="s">
        <v>29405</v>
      </c>
      <c r="Z1234" s="31" t="s">
        <v>29405</v>
      </c>
      <c r="AA1234" s="32" t="s">
        <v>29464</v>
      </c>
    </row>
    <row r="1235" spans="1:27" x14ac:dyDescent="0.3">
      <c r="A1235" s="29" t="s">
        <v>14136</v>
      </c>
      <c r="B1235" s="29" t="s">
        <v>24616</v>
      </c>
      <c r="C1235" s="29" t="s">
        <v>14137</v>
      </c>
      <c r="D1235" s="29" t="s">
        <v>13283</v>
      </c>
      <c r="E1235" s="29" t="s">
        <v>10568</v>
      </c>
      <c r="F1235" s="29" t="s">
        <v>10422</v>
      </c>
      <c r="G1235" s="29" t="s">
        <v>25724</v>
      </c>
      <c r="H1235" s="29" t="s">
        <v>24595</v>
      </c>
      <c r="I1235" s="29">
        <v>0</v>
      </c>
      <c r="J1235" s="29">
        <v>0</v>
      </c>
      <c r="K1235" s="29">
        <v>0</v>
      </c>
      <c r="L1235" s="29">
        <v>1</v>
      </c>
      <c r="M1235" s="29">
        <v>0</v>
      </c>
      <c r="N1235" s="29">
        <v>1</v>
      </c>
      <c r="O1235" s="29">
        <v>1</v>
      </c>
      <c r="P1235">
        <v>2</v>
      </c>
      <c r="Q1235" s="31" t="s">
        <v>29410</v>
      </c>
      <c r="R1235" s="31" t="s">
        <v>29411</v>
      </c>
      <c r="S1235" s="31" t="s">
        <v>29402</v>
      </c>
      <c r="T1235" s="31" t="s">
        <v>29407</v>
      </c>
      <c r="U1235" s="31" t="s">
        <v>29404</v>
      </c>
      <c r="V1235" s="31" t="s">
        <v>29409</v>
      </c>
      <c r="W1235" s="31" t="s">
        <v>29405</v>
      </c>
      <c r="X1235" s="31" t="s">
        <v>29409</v>
      </c>
      <c r="Y1235" s="31" t="s">
        <v>29405</v>
      </c>
      <c r="Z1235" s="31" t="s">
        <v>29405</v>
      </c>
      <c r="AA1235" s="32" t="s">
        <v>29463</v>
      </c>
    </row>
    <row r="1236" spans="1:27" x14ac:dyDescent="0.3">
      <c r="A1236" s="29" t="s">
        <v>3667</v>
      </c>
      <c r="B1236" s="29" t="s">
        <v>24616</v>
      </c>
      <c r="C1236" s="29" t="s">
        <v>14333</v>
      </c>
      <c r="D1236" s="29" t="s">
        <v>14334</v>
      </c>
      <c r="E1236" s="29" t="s">
        <v>11444</v>
      </c>
      <c r="F1236" s="29" t="s">
        <v>3669</v>
      </c>
      <c r="G1236" s="29" t="s">
        <v>25725</v>
      </c>
      <c r="H1236" s="29" t="s">
        <v>24711</v>
      </c>
      <c r="I1236" s="29">
        <v>0</v>
      </c>
      <c r="J1236" s="29">
        <v>0</v>
      </c>
      <c r="K1236" s="29">
        <v>0</v>
      </c>
      <c r="L1236" s="29">
        <v>2</v>
      </c>
      <c r="M1236" s="29">
        <v>0</v>
      </c>
      <c r="N1236" s="29">
        <v>2</v>
      </c>
      <c r="O1236" s="29">
        <v>2</v>
      </c>
      <c r="P1236">
        <v>2</v>
      </c>
      <c r="Q1236" s="31" t="s">
        <v>29430</v>
      </c>
      <c r="R1236" s="31" t="s">
        <v>29401</v>
      </c>
      <c r="S1236" s="31" t="s">
        <v>29431</v>
      </c>
      <c r="T1236" s="31" t="s">
        <v>29407</v>
      </c>
      <c r="U1236" s="31" t="s">
        <v>29407</v>
      </c>
      <c r="V1236" s="31" t="s">
        <v>29405</v>
      </c>
      <c r="W1236" s="31" t="s">
        <v>29405</v>
      </c>
      <c r="X1236" s="31" t="s">
        <v>29405</v>
      </c>
      <c r="Y1236" s="31" t="s">
        <v>29405</v>
      </c>
      <c r="Z1236" s="31" t="s">
        <v>29405</v>
      </c>
      <c r="AA1236" s="32" t="s">
        <v>29465</v>
      </c>
    </row>
    <row r="1237" spans="1:27" x14ac:dyDescent="0.3">
      <c r="A1237" s="29" t="s">
        <v>5422</v>
      </c>
      <c r="B1237" s="29" t="s">
        <v>24616</v>
      </c>
      <c r="C1237" s="29" t="s">
        <v>14061</v>
      </c>
      <c r="D1237" s="29" t="s">
        <v>14062</v>
      </c>
      <c r="E1237" s="29" t="s">
        <v>11444</v>
      </c>
      <c r="F1237" s="29" t="s">
        <v>3669</v>
      </c>
      <c r="G1237" s="29" t="s">
        <v>25726</v>
      </c>
      <c r="H1237" s="29" t="s">
        <v>24711</v>
      </c>
      <c r="I1237" s="29">
        <v>0</v>
      </c>
      <c r="J1237" s="29">
        <v>0</v>
      </c>
      <c r="K1237" s="29">
        <v>0</v>
      </c>
      <c r="L1237" s="29">
        <v>2</v>
      </c>
      <c r="M1237" s="29">
        <v>0</v>
      </c>
      <c r="N1237" s="29">
        <v>2</v>
      </c>
      <c r="O1237" s="29">
        <v>2</v>
      </c>
      <c r="P1237">
        <v>2</v>
      </c>
      <c r="Q1237" s="31" t="s">
        <v>29430</v>
      </c>
      <c r="R1237" s="31" t="s">
        <v>29401</v>
      </c>
      <c r="S1237" s="31" t="s">
        <v>29431</v>
      </c>
      <c r="T1237" s="31" t="s">
        <v>29407</v>
      </c>
      <c r="U1237" s="31" t="s">
        <v>29407</v>
      </c>
      <c r="V1237" s="31" t="s">
        <v>29405</v>
      </c>
      <c r="W1237" s="31" t="s">
        <v>29405</v>
      </c>
      <c r="X1237" s="31" t="s">
        <v>29405</v>
      </c>
      <c r="Y1237" s="31" t="s">
        <v>29405</v>
      </c>
      <c r="Z1237" s="31" t="s">
        <v>29405</v>
      </c>
      <c r="AA1237" s="32" t="s">
        <v>29465</v>
      </c>
    </row>
    <row r="1238" spans="1:27" x14ac:dyDescent="0.3">
      <c r="A1238" s="29" t="s">
        <v>14425</v>
      </c>
      <c r="B1238" s="29" t="s">
        <v>24648</v>
      </c>
      <c r="C1238" s="29" t="s">
        <v>14426</v>
      </c>
      <c r="D1238" s="29" t="s">
        <v>14427</v>
      </c>
      <c r="E1238" s="29" t="s">
        <v>10393</v>
      </c>
      <c r="F1238" s="29" t="s">
        <v>2473</v>
      </c>
      <c r="G1238" s="29" t="s">
        <v>25727</v>
      </c>
      <c r="H1238" s="29" t="s">
        <v>24595</v>
      </c>
      <c r="I1238" s="29">
        <v>0</v>
      </c>
      <c r="J1238" s="29">
        <v>0</v>
      </c>
      <c r="K1238" s="29">
        <v>0</v>
      </c>
      <c r="L1238" s="29">
        <v>0</v>
      </c>
      <c r="M1238" s="29">
        <v>2</v>
      </c>
      <c r="N1238" s="29">
        <v>2</v>
      </c>
      <c r="O1238" s="29">
        <v>2</v>
      </c>
      <c r="P1238">
        <v>2</v>
      </c>
      <c r="Q1238" s="31" t="s">
        <v>29416</v>
      </c>
      <c r="R1238" s="31" t="s">
        <v>29401</v>
      </c>
      <c r="S1238" s="31" t="s">
        <v>29402</v>
      </c>
      <c r="T1238" s="31" t="s">
        <v>29407</v>
      </c>
      <c r="U1238" s="31" t="s">
        <v>29407</v>
      </c>
      <c r="V1238" s="31" t="s">
        <v>29409</v>
      </c>
      <c r="W1238" s="31" t="s">
        <v>29405</v>
      </c>
      <c r="X1238" s="31" t="s">
        <v>29409</v>
      </c>
      <c r="Y1238" s="31" t="s">
        <v>29405</v>
      </c>
      <c r="Z1238" s="31" t="s">
        <v>29405</v>
      </c>
      <c r="AA1238" s="32" t="s">
        <v>29463</v>
      </c>
    </row>
    <row r="1239" spans="1:27" x14ac:dyDescent="0.3">
      <c r="A1239" s="29" t="s">
        <v>13924</v>
      </c>
      <c r="B1239" s="29" t="s">
        <v>24876</v>
      </c>
      <c r="C1239" s="29" t="s">
        <v>13925</v>
      </c>
      <c r="D1239" s="29" t="s">
        <v>13926</v>
      </c>
      <c r="E1239" s="29" t="s">
        <v>13232</v>
      </c>
      <c r="F1239" s="29" t="s">
        <v>2710</v>
      </c>
      <c r="G1239" s="29" t="s">
        <v>25728</v>
      </c>
      <c r="H1239" s="29" t="s">
        <v>24595</v>
      </c>
      <c r="I1239" s="29">
        <v>0</v>
      </c>
      <c r="J1239" s="29">
        <v>0</v>
      </c>
      <c r="K1239" s="29">
        <v>2</v>
      </c>
      <c r="L1239" s="29">
        <v>0</v>
      </c>
      <c r="M1239" s="29">
        <v>0</v>
      </c>
      <c r="N1239" s="29">
        <v>2</v>
      </c>
      <c r="O1239" s="29">
        <v>2</v>
      </c>
      <c r="P1239">
        <v>2</v>
      </c>
      <c r="Q1239" s="31" t="s">
        <v>29416</v>
      </c>
      <c r="R1239" s="31" t="s">
        <v>29401</v>
      </c>
      <c r="S1239" s="31" t="s">
        <v>29402</v>
      </c>
      <c r="T1239" s="31" t="s">
        <v>29407</v>
      </c>
      <c r="U1239" s="31" t="s">
        <v>29407</v>
      </c>
      <c r="V1239" s="31" t="s">
        <v>29409</v>
      </c>
      <c r="W1239" s="31" t="s">
        <v>29409</v>
      </c>
      <c r="X1239" s="31" t="s">
        <v>29405</v>
      </c>
      <c r="Y1239" s="31" t="s">
        <v>29409</v>
      </c>
      <c r="Z1239" s="31" t="s">
        <v>29409</v>
      </c>
      <c r="AA1239" s="32" t="s">
        <v>29463</v>
      </c>
    </row>
    <row r="1240" spans="1:27" x14ac:dyDescent="0.3">
      <c r="A1240" s="29" t="s">
        <v>6845</v>
      </c>
      <c r="B1240" s="29" t="s">
        <v>24626</v>
      </c>
      <c r="C1240" s="29" t="s">
        <v>13286</v>
      </c>
      <c r="D1240" s="29" t="s">
        <v>13287</v>
      </c>
      <c r="E1240" s="29" t="s">
        <v>10416</v>
      </c>
      <c r="F1240" s="29" t="s">
        <v>2703</v>
      </c>
      <c r="G1240" s="29" t="s">
        <v>25729</v>
      </c>
      <c r="H1240" s="29" t="s">
        <v>24600</v>
      </c>
      <c r="I1240" s="29">
        <v>0</v>
      </c>
      <c r="J1240" s="29">
        <v>0</v>
      </c>
      <c r="K1240" s="29">
        <v>1</v>
      </c>
      <c r="L1240" s="29">
        <v>0</v>
      </c>
      <c r="M1240" s="29">
        <v>1</v>
      </c>
      <c r="N1240" s="29">
        <v>2</v>
      </c>
      <c r="O1240" s="29">
        <v>2</v>
      </c>
      <c r="P1240">
        <v>2</v>
      </c>
      <c r="Q1240" s="31" t="s">
        <v>29406</v>
      </c>
      <c r="R1240" s="31" t="s">
        <v>29401</v>
      </c>
      <c r="S1240" s="31" t="s">
        <v>5600</v>
      </c>
      <c r="T1240" s="31" t="s">
        <v>29407</v>
      </c>
      <c r="U1240" s="31" t="s">
        <v>29423</v>
      </c>
      <c r="V1240" s="31" t="s">
        <v>29405</v>
      </c>
      <c r="W1240" s="31" t="s">
        <v>29405</v>
      </c>
      <c r="X1240" s="31" t="s">
        <v>29405</v>
      </c>
      <c r="Y1240" s="31" t="s">
        <v>29405</v>
      </c>
      <c r="Z1240" s="31" t="s">
        <v>29405</v>
      </c>
      <c r="AA1240" s="32" t="s">
        <v>29465</v>
      </c>
    </row>
    <row r="1241" spans="1:27" x14ac:dyDescent="0.3">
      <c r="A1241" s="29" t="s">
        <v>3180</v>
      </c>
      <c r="B1241" s="29" t="s">
        <v>24610</v>
      </c>
      <c r="C1241" s="29" t="s">
        <v>13357</v>
      </c>
      <c r="D1241" s="29" t="s">
        <v>13358</v>
      </c>
      <c r="E1241" s="29" t="s">
        <v>11707</v>
      </c>
      <c r="F1241" s="29" t="s">
        <v>2703</v>
      </c>
      <c r="G1241" s="29" t="s">
        <v>25730</v>
      </c>
      <c r="H1241" s="29" t="s">
        <v>24711</v>
      </c>
      <c r="I1241" s="29">
        <v>0</v>
      </c>
      <c r="J1241" s="29">
        <v>0</v>
      </c>
      <c r="K1241" s="29">
        <v>0</v>
      </c>
      <c r="L1241" s="29">
        <v>0</v>
      </c>
      <c r="M1241" s="29">
        <v>2</v>
      </c>
      <c r="N1241" s="29">
        <v>2</v>
      </c>
      <c r="O1241" s="29">
        <v>2</v>
      </c>
      <c r="P1241">
        <v>2</v>
      </c>
      <c r="Q1241" s="31" t="s">
        <v>29430</v>
      </c>
      <c r="R1241" s="31" t="s">
        <v>29401</v>
      </c>
      <c r="S1241" s="31" t="s">
        <v>29431</v>
      </c>
      <c r="T1241" s="31" t="s">
        <v>29407</v>
      </c>
      <c r="U1241" s="31" t="s">
        <v>29407</v>
      </c>
      <c r="V1241" s="31" t="s">
        <v>29405</v>
      </c>
      <c r="W1241" s="31" t="s">
        <v>29405</v>
      </c>
      <c r="X1241" s="31" t="s">
        <v>29405</v>
      </c>
      <c r="Y1241" s="31" t="s">
        <v>29405</v>
      </c>
      <c r="Z1241" s="31" t="s">
        <v>29405</v>
      </c>
      <c r="AA1241" s="32" t="s">
        <v>29465</v>
      </c>
    </row>
    <row r="1242" spans="1:27" x14ac:dyDescent="0.3">
      <c r="A1242" s="29" t="s">
        <v>8203</v>
      </c>
      <c r="B1242" s="29" t="s">
        <v>24620</v>
      </c>
      <c r="C1242" s="29" t="s">
        <v>14610</v>
      </c>
      <c r="D1242" s="29" t="s">
        <v>14611</v>
      </c>
      <c r="E1242" s="29" t="s">
        <v>10378</v>
      </c>
      <c r="F1242" s="29" t="s">
        <v>25711</v>
      </c>
      <c r="G1242" s="29" t="s">
        <v>25731</v>
      </c>
      <c r="H1242" s="29" t="s">
        <v>24600</v>
      </c>
      <c r="I1242" s="29">
        <v>1</v>
      </c>
      <c r="J1242" s="29">
        <v>0</v>
      </c>
      <c r="K1242" s="29">
        <v>0</v>
      </c>
      <c r="L1242" s="29">
        <v>0</v>
      </c>
      <c r="M1242" s="29">
        <v>1</v>
      </c>
      <c r="N1242" s="29">
        <v>2</v>
      </c>
      <c r="O1242" s="29">
        <v>2</v>
      </c>
      <c r="P1242">
        <v>2</v>
      </c>
      <c r="Q1242" s="31" t="s">
        <v>29406</v>
      </c>
      <c r="R1242" s="31" t="s">
        <v>29401</v>
      </c>
      <c r="S1242" s="31" t="s">
        <v>5600</v>
      </c>
      <c r="T1242" s="31" t="s">
        <v>29407</v>
      </c>
      <c r="U1242" s="31" t="s">
        <v>29407</v>
      </c>
      <c r="V1242" s="31" t="s">
        <v>29405</v>
      </c>
      <c r="W1242" s="31" t="s">
        <v>29405</v>
      </c>
      <c r="X1242" s="31" t="s">
        <v>29405</v>
      </c>
      <c r="Y1242" s="31" t="s">
        <v>29405</v>
      </c>
      <c r="Z1242" s="31" t="s">
        <v>29405</v>
      </c>
      <c r="AA1242" s="32" t="s">
        <v>29465</v>
      </c>
    </row>
    <row r="1243" spans="1:27" x14ac:dyDescent="0.3">
      <c r="A1243" s="29" t="s">
        <v>13322</v>
      </c>
      <c r="B1243" s="29" t="s">
        <v>24738</v>
      </c>
      <c r="C1243" s="29" t="s">
        <v>13323</v>
      </c>
      <c r="D1243" s="29" t="s">
        <v>13324</v>
      </c>
      <c r="E1243" s="29" t="s">
        <v>10378</v>
      </c>
      <c r="F1243" s="29" t="s">
        <v>24814</v>
      </c>
      <c r="G1243" s="29" t="s">
        <v>25732</v>
      </c>
      <c r="H1243" s="29" t="s">
        <v>24595</v>
      </c>
      <c r="I1243" s="29">
        <v>0</v>
      </c>
      <c r="J1243" s="29">
        <v>0</v>
      </c>
      <c r="K1243" s="29">
        <v>0</v>
      </c>
      <c r="L1243" s="29">
        <v>2</v>
      </c>
      <c r="M1243" s="29">
        <v>0</v>
      </c>
      <c r="N1243" s="29">
        <v>2</v>
      </c>
      <c r="O1243" s="29">
        <v>2</v>
      </c>
      <c r="P1243">
        <v>2</v>
      </c>
      <c r="Q1243" s="31" t="s">
        <v>29416</v>
      </c>
      <c r="R1243" s="31" t="s">
        <v>29401</v>
      </c>
      <c r="S1243" s="31" t="s">
        <v>29402</v>
      </c>
      <c r="T1243" s="31" t="s">
        <v>29407</v>
      </c>
      <c r="U1243" s="31" t="s">
        <v>29407</v>
      </c>
      <c r="V1243" s="31" t="s">
        <v>29409</v>
      </c>
      <c r="W1243" s="31" t="s">
        <v>29405</v>
      </c>
      <c r="X1243" s="31" t="s">
        <v>29405</v>
      </c>
      <c r="Y1243" s="31" t="s">
        <v>29405</v>
      </c>
      <c r="Z1243" s="31" t="s">
        <v>29405</v>
      </c>
      <c r="AA1243" s="32" t="s">
        <v>29463</v>
      </c>
    </row>
    <row r="1244" spans="1:27" x14ac:dyDescent="0.3">
      <c r="A1244" s="29" t="s">
        <v>2325</v>
      </c>
      <c r="B1244" s="29" t="s">
        <v>24616</v>
      </c>
      <c r="C1244" s="29" t="s">
        <v>11201</v>
      </c>
      <c r="D1244" s="29" t="s">
        <v>14032</v>
      </c>
      <c r="E1244" s="29" t="s">
        <v>10378</v>
      </c>
      <c r="F1244" s="29" t="s">
        <v>24736</v>
      </c>
      <c r="G1244" s="29" t="s">
        <v>25733</v>
      </c>
      <c r="H1244" s="29" t="s">
        <v>24711</v>
      </c>
      <c r="I1244" s="29">
        <v>0</v>
      </c>
      <c r="J1244" s="29">
        <v>0</v>
      </c>
      <c r="K1244" s="29">
        <v>1</v>
      </c>
      <c r="L1244" s="29">
        <v>0</v>
      </c>
      <c r="M1244" s="29">
        <v>1</v>
      </c>
      <c r="N1244" s="29">
        <v>2</v>
      </c>
      <c r="O1244" s="29">
        <v>2</v>
      </c>
      <c r="P1244">
        <v>2</v>
      </c>
      <c r="Q1244" s="31" t="s">
        <v>29430</v>
      </c>
      <c r="R1244" s="31" t="s">
        <v>29401</v>
      </c>
      <c r="S1244" s="31" t="s">
        <v>29431</v>
      </c>
      <c r="T1244" s="31" t="s">
        <v>29407</v>
      </c>
      <c r="U1244" s="31" t="s">
        <v>29423</v>
      </c>
      <c r="V1244" s="31" t="s">
        <v>29405</v>
      </c>
      <c r="W1244" s="31" t="s">
        <v>29405</v>
      </c>
      <c r="X1244" s="31" t="s">
        <v>29405</v>
      </c>
      <c r="Y1244" s="31" t="s">
        <v>29405</v>
      </c>
      <c r="Z1244" s="31" t="s">
        <v>29405</v>
      </c>
      <c r="AA1244" s="32" t="s">
        <v>29465</v>
      </c>
    </row>
    <row r="1245" spans="1:27" x14ac:dyDescent="0.3">
      <c r="A1245" s="29" t="s">
        <v>7923</v>
      </c>
      <c r="B1245" s="29" t="s">
        <v>24742</v>
      </c>
      <c r="C1245" s="29" t="s">
        <v>11837</v>
      </c>
      <c r="D1245" s="29" t="s">
        <v>12432</v>
      </c>
      <c r="E1245" s="29" t="s">
        <v>10378</v>
      </c>
      <c r="F1245" s="29" t="s">
        <v>7917</v>
      </c>
      <c r="G1245" s="29" t="s">
        <v>25734</v>
      </c>
      <c r="H1245" s="29" t="s">
        <v>24600</v>
      </c>
      <c r="I1245" s="29">
        <v>0</v>
      </c>
      <c r="J1245" s="29">
        <v>2</v>
      </c>
      <c r="K1245" s="29">
        <v>0</v>
      </c>
      <c r="L1245" s="29">
        <v>0</v>
      </c>
      <c r="M1245" s="29">
        <v>0</v>
      </c>
      <c r="N1245" s="29">
        <v>2</v>
      </c>
      <c r="O1245" s="29">
        <v>2</v>
      </c>
      <c r="P1245">
        <v>2</v>
      </c>
      <c r="Q1245" s="31" t="s">
        <v>29406</v>
      </c>
      <c r="R1245" s="31" t="s">
        <v>29401</v>
      </c>
      <c r="S1245" s="31" t="s">
        <v>5600</v>
      </c>
      <c r="T1245" s="31" t="s">
        <v>29407</v>
      </c>
      <c r="U1245" s="31" t="s">
        <v>29423</v>
      </c>
      <c r="V1245" s="31" t="s">
        <v>29405</v>
      </c>
      <c r="W1245" s="31" t="s">
        <v>29405</v>
      </c>
      <c r="X1245" s="31" t="s">
        <v>29405</v>
      </c>
      <c r="Y1245" s="31" t="s">
        <v>29405</v>
      </c>
      <c r="Z1245" s="31" t="s">
        <v>29405</v>
      </c>
      <c r="AA1245" s="32" t="s">
        <v>29465</v>
      </c>
    </row>
    <row r="1246" spans="1:27" x14ac:dyDescent="0.3">
      <c r="A1246" s="29" t="s">
        <v>7915</v>
      </c>
      <c r="B1246" s="29" t="s">
        <v>24742</v>
      </c>
      <c r="C1246" s="29" t="s">
        <v>11837</v>
      </c>
      <c r="D1246" s="29" t="s">
        <v>13587</v>
      </c>
      <c r="E1246" s="29" t="s">
        <v>10378</v>
      </c>
      <c r="F1246" s="29" t="s">
        <v>7917</v>
      </c>
      <c r="G1246" s="29" t="s">
        <v>25735</v>
      </c>
      <c r="H1246" s="29" t="s">
        <v>24600</v>
      </c>
      <c r="I1246" s="29">
        <v>0</v>
      </c>
      <c r="J1246" s="29">
        <v>2</v>
      </c>
      <c r="K1246" s="29">
        <v>0</v>
      </c>
      <c r="L1246" s="29">
        <v>0</v>
      </c>
      <c r="M1246" s="29">
        <v>0</v>
      </c>
      <c r="N1246" s="29">
        <v>2</v>
      </c>
      <c r="O1246" s="29">
        <v>2</v>
      </c>
      <c r="P1246">
        <v>2</v>
      </c>
      <c r="Q1246" s="31" t="s">
        <v>29406</v>
      </c>
      <c r="R1246" s="31" t="s">
        <v>29401</v>
      </c>
      <c r="S1246" s="31" t="s">
        <v>5600</v>
      </c>
      <c r="T1246" s="31" t="s">
        <v>29407</v>
      </c>
      <c r="U1246" s="31" t="s">
        <v>29423</v>
      </c>
      <c r="V1246" s="31" t="s">
        <v>29405</v>
      </c>
      <c r="W1246" s="31" t="s">
        <v>29405</v>
      </c>
      <c r="X1246" s="31" t="s">
        <v>29405</v>
      </c>
      <c r="Y1246" s="31" t="s">
        <v>29405</v>
      </c>
      <c r="Z1246" s="31" t="s">
        <v>29405</v>
      </c>
      <c r="AA1246" s="32" t="s">
        <v>29465</v>
      </c>
    </row>
    <row r="1247" spans="1:27" x14ac:dyDescent="0.3">
      <c r="A1247" s="29" t="s">
        <v>12665</v>
      </c>
      <c r="B1247" s="29" t="s">
        <v>24784</v>
      </c>
      <c r="C1247" s="29" t="s">
        <v>12666</v>
      </c>
      <c r="D1247" s="29" t="s">
        <v>10377</v>
      </c>
      <c r="E1247" s="29" t="s">
        <v>11414</v>
      </c>
      <c r="F1247" s="29" t="s">
        <v>12667</v>
      </c>
      <c r="G1247" s="29" t="s">
        <v>25736</v>
      </c>
      <c r="H1247" s="29" t="s">
        <v>24595</v>
      </c>
      <c r="I1247" s="29">
        <v>0</v>
      </c>
      <c r="J1247" s="29">
        <v>0</v>
      </c>
      <c r="K1247" s="29">
        <v>0</v>
      </c>
      <c r="L1247" s="29">
        <v>0</v>
      </c>
      <c r="M1247" s="29">
        <v>2</v>
      </c>
      <c r="N1247" s="29">
        <v>2</v>
      </c>
      <c r="O1247" s="29">
        <v>2</v>
      </c>
      <c r="P1247">
        <v>2</v>
      </c>
      <c r="Q1247" s="31" t="s">
        <v>29416</v>
      </c>
      <c r="R1247" s="31" t="s">
        <v>29401</v>
      </c>
      <c r="S1247" s="31" t="s">
        <v>29402</v>
      </c>
      <c r="T1247" s="31" t="s">
        <v>29407</v>
      </c>
      <c r="U1247" s="31" t="s">
        <v>29418</v>
      </c>
      <c r="V1247" s="31" t="s">
        <v>29409</v>
      </c>
      <c r="W1247" s="31" t="s">
        <v>29405</v>
      </c>
      <c r="X1247" s="31" t="s">
        <v>29405</v>
      </c>
      <c r="Y1247" s="31" t="s">
        <v>29409</v>
      </c>
      <c r="Z1247" s="31" t="s">
        <v>29405</v>
      </c>
      <c r="AA1247" s="32" t="s">
        <v>29463</v>
      </c>
    </row>
    <row r="1248" spans="1:27" x14ac:dyDescent="0.3">
      <c r="A1248" s="29" t="s">
        <v>3817</v>
      </c>
      <c r="B1248" s="29" t="s">
        <v>24616</v>
      </c>
      <c r="C1248" s="29" t="s">
        <v>3818</v>
      </c>
      <c r="D1248" s="29" t="s">
        <v>13513</v>
      </c>
      <c r="E1248" s="29" t="s">
        <v>11002</v>
      </c>
      <c r="F1248" s="29" t="s">
        <v>25188</v>
      </c>
      <c r="G1248" s="29" t="s">
        <v>25737</v>
      </c>
      <c r="H1248" s="29" t="s">
        <v>24711</v>
      </c>
      <c r="I1248" s="29">
        <v>0</v>
      </c>
      <c r="J1248" s="29">
        <v>0</v>
      </c>
      <c r="K1248" s="29">
        <v>0</v>
      </c>
      <c r="L1248" s="29">
        <v>1</v>
      </c>
      <c r="M1248" s="29">
        <v>1</v>
      </c>
      <c r="N1248" s="29">
        <v>2</v>
      </c>
      <c r="O1248" s="29">
        <v>2</v>
      </c>
      <c r="P1248">
        <v>2</v>
      </c>
      <c r="Q1248" s="31" t="s">
        <v>29430</v>
      </c>
      <c r="R1248" s="31" t="s">
        <v>29401</v>
      </c>
      <c r="S1248" s="31" t="s">
        <v>29431</v>
      </c>
      <c r="T1248" s="31" t="s">
        <v>29407</v>
      </c>
      <c r="U1248" s="31" t="s">
        <v>29418</v>
      </c>
      <c r="V1248" s="31" t="s">
        <v>29405</v>
      </c>
      <c r="W1248" s="31" t="s">
        <v>29405</v>
      </c>
      <c r="X1248" s="31" t="s">
        <v>29405</v>
      </c>
      <c r="Y1248" s="31" t="s">
        <v>29405</v>
      </c>
      <c r="Z1248" s="31" t="s">
        <v>29405</v>
      </c>
      <c r="AA1248" s="32" t="s">
        <v>29465</v>
      </c>
    </row>
    <row r="1249" spans="1:27" x14ac:dyDescent="0.3">
      <c r="A1249" s="29" t="s">
        <v>5605</v>
      </c>
      <c r="B1249" s="29" t="s">
        <v>24648</v>
      </c>
      <c r="C1249" s="29" t="s">
        <v>5606</v>
      </c>
      <c r="D1249" s="29" t="s">
        <v>10377</v>
      </c>
      <c r="E1249" s="29" t="s">
        <v>10378</v>
      </c>
      <c r="F1249" s="29" t="s">
        <v>5607</v>
      </c>
      <c r="G1249" s="29" t="s">
        <v>25738</v>
      </c>
      <c r="H1249" s="29" t="s">
        <v>24600</v>
      </c>
      <c r="I1249" s="29">
        <v>0</v>
      </c>
      <c r="J1249" s="29">
        <v>0</v>
      </c>
      <c r="K1249" s="29">
        <v>2</v>
      </c>
      <c r="L1249" s="29">
        <v>0</v>
      </c>
      <c r="M1249" s="29">
        <v>0</v>
      </c>
      <c r="N1249" s="29">
        <v>2</v>
      </c>
      <c r="O1249" s="29">
        <v>2</v>
      </c>
      <c r="P1249">
        <v>2</v>
      </c>
      <c r="Q1249" s="31" t="s">
        <v>29406</v>
      </c>
      <c r="R1249" s="31" t="s">
        <v>29401</v>
      </c>
      <c r="S1249" s="31" t="s">
        <v>5600</v>
      </c>
      <c r="T1249" s="31" t="s">
        <v>29407</v>
      </c>
      <c r="U1249" s="31" t="s">
        <v>29407</v>
      </c>
      <c r="V1249" s="31" t="s">
        <v>29405</v>
      </c>
      <c r="W1249" s="31" t="s">
        <v>29405</v>
      </c>
      <c r="X1249" s="31" t="s">
        <v>29405</v>
      </c>
      <c r="Y1249" s="31" t="s">
        <v>29405</v>
      </c>
      <c r="Z1249" s="31" t="s">
        <v>29405</v>
      </c>
      <c r="AA1249" s="32" t="s">
        <v>29465</v>
      </c>
    </row>
    <row r="1250" spans="1:27" x14ac:dyDescent="0.3">
      <c r="A1250" s="29" t="s">
        <v>4001</v>
      </c>
      <c r="B1250" s="29" t="s">
        <v>24616</v>
      </c>
      <c r="C1250" s="29" t="s">
        <v>12719</v>
      </c>
      <c r="D1250" s="29" t="s">
        <v>12720</v>
      </c>
      <c r="E1250" s="29" t="s">
        <v>10378</v>
      </c>
      <c r="F1250" s="29" t="s">
        <v>24736</v>
      </c>
      <c r="G1250" s="29" t="s">
        <v>25739</v>
      </c>
      <c r="H1250" s="29" t="s">
        <v>24711</v>
      </c>
      <c r="I1250" s="29">
        <v>0</v>
      </c>
      <c r="J1250" s="29">
        <v>0</v>
      </c>
      <c r="K1250" s="29">
        <v>0</v>
      </c>
      <c r="L1250" s="29">
        <v>1</v>
      </c>
      <c r="M1250" s="29">
        <v>1</v>
      </c>
      <c r="N1250" s="29">
        <v>2</v>
      </c>
      <c r="O1250" s="29">
        <v>2</v>
      </c>
      <c r="P1250">
        <v>2</v>
      </c>
      <c r="Q1250" s="31" t="s">
        <v>29430</v>
      </c>
      <c r="R1250" s="31" t="s">
        <v>29401</v>
      </c>
      <c r="S1250" s="31" t="s">
        <v>29431</v>
      </c>
      <c r="T1250" s="31" t="s">
        <v>29407</v>
      </c>
      <c r="U1250" s="31" t="s">
        <v>29423</v>
      </c>
      <c r="V1250" s="31" t="s">
        <v>29405</v>
      </c>
      <c r="W1250" s="31" t="s">
        <v>29405</v>
      </c>
      <c r="X1250" s="31" t="s">
        <v>29405</v>
      </c>
      <c r="Y1250" s="31" t="s">
        <v>29405</v>
      </c>
      <c r="Z1250" s="31" t="s">
        <v>29405</v>
      </c>
      <c r="AA1250" s="32" t="s">
        <v>29465</v>
      </c>
    </row>
    <row r="1251" spans="1:27" x14ac:dyDescent="0.3">
      <c r="A1251" s="29" t="s">
        <v>14276</v>
      </c>
      <c r="B1251" s="29" t="s">
        <v>24623</v>
      </c>
      <c r="C1251" s="29" t="s">
        <v>14277</v>
      </c>
      <c r="D1251" s="29" t="s">
        <v>14278</v>
      </c>
      <c r="E1251" s="29" t="s">
        <v>13120</v>
      </c>
      <c r="F1251" s="29" t="s">
        <v>2279</v>
      </c>
      <c r="G1251" s="29" t="s">
        <v>25740</v>
      </c>
      <c r="H1251" s="29" t="s">
        <v>24595</v>
      </c>
      <c r="I1251" s="29">
        <v>0</v>
      </c>
      <c r="J1251" s="29">
        <v>0</v>
      </c>
      <c r="K1251" s="29">
        <v>0</v>
      </c>
      <c r="L1251" s="29">
        <v>0</v>
      </c>
      <c r="M1251" s="29">
        <v>2</v>
      </c>
      <c r="N1251" s="29">
        <v>2</v>
      </c>
      <c r="O1251" s="29">
        <v>2</v>
      </c>
      <c r="P1251">
        <v>2</v>
      </c>
      <c r="Q1251" s="31" t="s">
        <v>29447</v>
      </c>
      <c r="R1251" s="31" t="s">
        <v>29401</v>
      </c>
      <c r="S1251" s="31" t="s">
        <v>29402</v>
      </c>
      <c r="T1251" s="31" t="s">
        <v>29407</v>
      </c>
      <c r="U1251" s="31" t="s">
        <v>29425</v>
      </c>
      <c r="V1251" s="31" t="s">
        <v>29409</v>
      </c>
      <c r="W1251" s="31" t="s">
        <v>29405</v>
      </c>
      <c r="X1251" s="31" t="s">
        <v>29409</v>
      </c>
      <c r="Y1251" s="31" t="s">
        <v>29405</v>
      </c>
      <c r="Z1251" s="31" t="s">
        <v>29405</v>
      </c>
      <c r="AA1251" s="32" t="s">
        <v>29463</v>
      </c>
    </row>
    <row r="1252" spans="1:27" x14ac:dyDescent="0.3">
      <c r="A1252" s="29" t="s">
        <v>6625</v>
      </c>
      <c r="B1252" s="29" t="s">
        <v>24653</v>
      </c>
      <c r="C1252" s="29" t="s">
        <v>6626</v>
      </c>
      <c r="D1252" s="29" t="s">
        <v>14101</v>
      </c>
      <c r="E1252" s="29" t="s">
        <v>11951</v>
      </c>
      <c r="F1252" s="29" t="s">
        <v>25741</v>
      </c>
      <c r="G1252" s="29" t="s">
        <v>25742</v>
      </c>
      <c r="H1252" s="29" t="s">
        <v>24600</v>
      </c>
      <c r="I1252" s="29">
        <v>0</v>
      </c>
      <c r="J1252" s="29">
        <v>0</v>
      </c>
      <c r="K1252" s="29">
        <v>0</v>
      </c>
      <c r="L1252" s="29">
        <v>0</v>
      </c>
      <c r="M1252" s="29">
        <v>2</v>
      </c>
      <c r="N1252" s="29">
        <v>2</v>
      </c>
      <c r="O1252" s="29">
        <v>2</v>
      </c>
      <c r="P1252">
        <v>2</v>
      </c>
      <c r="Q1252" s="31" t="s">
        <v>29406</v>
      </c>
      <c r="R1252" s="31" t="s">
        <v>29401</v>
      </c>
      <c r="S1252" s="31" t="s">
        <v>5600</v>
      </c>
      <c r="T1252" s="31" t="s">
        <v>29407</v>
      </c>
      <c r="U1252" s="31" t="s">
        <v>29407</v>
      </c>
      <c r="V1252" s="31" t="s">
        <v>29405</v>
      </c>
      <c r="W1252" s="31" t="s">
        <v>29405</v>
      </c>
      <c r="X1252" s="31" t="s">
        <v>29405</v>
      </c>
      <c r="Y1252" s="31" t="s">
        <v>29405</v>
      </c>
      <c r="Z1252" s="31" t="s">
        <v>29405</v>
      </c>
      <c r="AA1252" s="32" t="s">
        <v>29465</v>
      </c>
    </row>
    <row r="1253" spans="1:27" x14ac:dyDescent="0.3">
      <c r="A1253" s="29" t="s">
        <v>5750</v>
      </c>
      <c r="B1253" s="29" t="s">
        <v>24636</v>
      </c>
      <c r="C1253" s="29" t="s">
        <v>12403</v>
      </c>
      <c r="D1253" s="29" t="s">
        <v>12404</v>
      </c>
      <c r="E1253" s="29" t="s">
        <v>11117</v>
      </c>
      <c r="F1253" s="29" t="s">
        <v>25634</v>
      </c>
      <c r="G1253" s="29" t="s">
        <v>25743</v>
      </c>
      <c r="H1253" s="29" t="s">
        <v>24600</v>
      </c>
      <c r="I1253" s="29">
        <v>0</v>
      </c>
      <c r="J1253" s="29">
        <v>0</v>
      </c>
      <c r="K1253" s="29">
        <v>1</v>
      </c>
      <c r="L1253" s="29">
        <v>1</v>
      </c>
      <c r="M1253" s="29">
        <v>0</v>
      </c>
      <c r="N1253" s="29">
        <v>2</v>
      </c>
      <c r="O1253" s="29">
        <v>2</v>
      </c>
      <c r="P1253">
        <v>2</v>
      </c>
      <c r="Q1253" s="31" t="s">
        <v>29406</v>
      </c>
      <c r="R1253" s="31" t="s">
        <v>29401</v>
      </c>
      <c r="S1253" s="31" t="s">
        <v>5600</v>
      </c>
      <c r="T1253" s="31" t="s">
        <v>29407</v>
      </c>
      <c r="U1253" s="31" t="s">
        <v>29418</v>
      </c>
      <c r="V1253" s="31" t="s">
        <v>29405</v>
      </c>
      <c r="W1253" s="31" t="s">
        <v>29405</v>
      </c>
      <c r="X1253" s="31" t="s">
        <v>29405</v>
      </c>
      <c r="Y1253" s="31" t="s">
        <v>29405</v>
      </c>
      <c r="Z1253" s="31" t="s">
        <v>29405</v>
      </c>
      <c r="AA1253" s="32" t="s">
        <v>29465</v>
      </c>
    </row>
    <row r="1254" spans="1:27" x14ac:dyDescent="0.3">
      <c r="A1254" s="29" t="s">
        <v>3811</v>
      </c>
      <c r="B1254" s="29" t="s">
        <v>24648</v>
      </c>
      <c r="C1254" s="29" t="s">
        <v>14408</v>
      </c>
      <c r="D1254" s="29" t="s">
        <v>14409</v>
      </c>
      <c r="E1254" s="29" t="s">
        <v>11103</v>
      </c>
      <c r="F1254" s="29" t="s">
        <v>3722</v>
      </c>
      <c r="G1254" s="29" t="s">
        <v>25744</v>
      </c>
      <c r="H1254" s="29" t="s">
        <v>24711</v>
      </c>
      <c r="I1254" s="29">
        <v>1</v>
      </c>
      <c r="J1254" s="29">
        <v>0</v>
      </c>
      <c r="K1254" s="29">
        <v>0</v>
      </c>
      <c r="L1254" s="29">
        <v>1</v>
      </c>
      <c r="M1254" s="29">
        <v>0</v>
      </c>
      <c r="N1254" s="29">
        <v>2</v>
      </c>
      <c r="O1254" s="29">
        <v>2</v>
      </c>
      <c r="P1254">
        <v>2</v>
      </c>
      <c r="Q1254" s="31" t="s">
        <v>29430</v>
      </c>
      <c r="R1254" s="31" t="s">
        <v>29401</v>
      </c>
      <c r="S1254" s="31" t="s">
        <v>29431</v>
      </c>
      <c r="T1254" s="31" t="s">
        <v>29407</v>
      </c>
      <c r="U1254" s="31" t="s">
        <v>29407</v>
      </c>
      <c r="V1254" s="31" t="s">
        <v>29405</v>
      </c>
      <c r="W1254" s="31" t="s">
        <v>29405</v>
      </c>
      <c r="X1254" s="31" t="s">
        <v>29405</v>
      </c>
      <c r="Y1254" s="31" t="s">
        <v>29405</v>
      </c>
      <c r="Z1254" s="31" t="s">
        <v>29405</v>
      </c>
      <c r="AA1254" s="32" t="s">
        <v>29465</v>
      </c>
    </row>
    <row r="1255" spans="1:27" x14ac:dyDescent="0.3">
      <c r="A1255" s="29" t="s">
        <v>13001</v>
      </c>
      <c r="B1255" s="29" t="s">
        <v>24623</v>
      </c>
      <c r="C1255" s="29" t="s">
        <v>13002</v>
      </c>
      <c r="D1255" s="29" t="s">
        <v>13003</v>
      </c>
      <c r="E1255" s="29" t="s">
        <v>13004</v>
      </c>
      <c r="F1255" s="29" t="s">
        <v>10456</v>
      </c>
      <c r="G1255" s="29" t="s">
        <v>25745</v>
      </c>
      <c r="H1255" s="29" t="s">
        <v>24597</v>
      </c>
      <c r="I1255" s="29">
        <v>1</v>
      </c>
      <c r="J1255" s="29">
        <v>0</v>
      </c>
      <c r="K1255" s="29">
        <v>0</v>
      </c>
      <c r="L1255" s="29">
        <v>0</v>
      </c>
      <c r="M1255" s="29">
        <v>0</v>
      </c>
      <c r="N1255" s="29">
        <v>1</v>
      </c>
      <c r="O1255" s="29">
        <v>1</v>
      </c>
      <c r="P1255">
        <v>2</v>
      </c>
      <c r="Q1255" s="31" t="s">
        <v>29410</v>
      </c>
      <c r="R1255" s="31" t="s">
        <v>5600</v>
      </c>
      <c r="S1255" s="31" t="s">
        <v>29402</v>
      </c>
      <c r="T1255" s="31" t="s">
        <v>29407</v>
      </c>
      <c r="U1255" s="31" t="s">
        <v>29425</v>
      </c>
      <c r="V1255" s="31" t="s">
        <v>29405</v>
      </c>
      <c r="W1255" s="31" t="s">
        <v>29405</v>
      </c>
      <c r="X1255" s="31" t="s">
        <v>29405</v>
      </c>
      <c r="Y1255" s="31" t="s">
        <v>29405</v>
      </c>
      <c r="Z1255" s="31" t="s">
        <v>29405</v>
      </c>
      <c r="AA1255" s="32" t="s">
        <v>29462</v>
      </c>
    </row>
    <row r="1256" spans="1:27" x14ac:dyDescent="0.3">
      <c r="A1256" s="29" t="s">
        <v>13001</v>
      </c>
      <c r="B1256" s="29" t="s">
        <v>24623</v>
      </c>
      <c r="C1256" s="29" t="s">
        <v>13002</v>
      </c>
      <c r="D1256" s="29" t="s">
        <v>13003</v>
      </c>
      <c r="E1256" s="29" t="s">
        <v>13004</v>
      </c>
      <c r="F1256" s="29" t="s">
        <v>10456</v>
      </c>
      <c r="G1256" s="29" t="s">
        <v>25745</v>
      </c>
      <c r="H1256" s="29" t="s">
        <v>24595</v>
      </c>
      <c r="I1256" s="29">
        <v>0</v>
      </c>
      <c r="J1256" s="29">
        <v>0</v>
      </c>
      <c r="K1256" s="29">
        <v>0</v>
      </c>
      <c r="L1256" s="29">
        <v>1</v>
      </c>
      <c r="M1256" s="29">
        <v>0</v>
      </c>
      <c r="N1256" s="29">
        <v>1</v>
      </c>
      <c r="O1256" s="29">
        <v>1</v>
      </c>
      <c r="P1256">
        <v>2</v>
      </c>
      <c r="Q1256" s="31" t="s">
        <v>29410</v>
      </c>
      <c r="R1256" s="31" t="s">
        <v>5600</v>
      </c>
      <c r="S1256" s="31" t="s">
        <v>29402</v>
      </c>
      <c r="T1256" s="31" t="s">
        <v>29407</v>
      </c>
      <c r="U1256" s="31" t="s">
        <v>29425</v>
      </c>
      <c r="V1256" s="31" t="s">
        <v>29405</v>
      </c>
      <c r="W1256" s="31" t="s">
        <v>29405</v>
      </c>
      <c r="X1256" s="31" t="s">
        <v>29405</v>
      </c>
      <c r="Y1256" s="31" t="s">
        <v>29405</v>
      </c>
      <c r="Z1256" s="31" t="s">
        <v>29405</v>
      </c>
      <c r="AA1256" s="32" t="s">
        <v>29462</v>
      </c>
    </row>
    <row r="1257" spans="1:27" x14ac:dyDescent="0.3">
      <c r="A1257" s="29" t="s">
        <v>7794</v>
      </c>
      <c r="B1257" s="29" t="s">
        <v>24648</v>
      </c>
      <c r="C1257" s="29" t="s">
        <v>14064</v>
      </c>
      <c r="D1257" s="29" t="s">
        <v>10377</v>
      </c>
      <c r="E1257" s="29" t="s">
        <v>14065</v>
      </c>
      <c r="F1257" s="29" t="s">
        <v>25746</v>
      </c>
      <c r="G1257" s="29" t="s">
        <v>25747</v>
      </c>
      <c r="H1257" s="29" t="s">
        <v>24600</v>
      </c>
      <c r="I1257" s="29">
        <v>2</v>
      </c>
      <c r="J1257" s="29">
        <v>0</v>
      </c>
      <c r="K1257" s="29">
        <v>0</v>
      </c>
      <c r="L1257" s="29">
        <v>0</v>
      </c>
      <c r="M1257" s="29">
        <v>0</v>
      </c>
      <c r="N1257" s="29">
        <v>2</v>
      </c>
      <c r="O1257" s="29">
        <v>2</v>
      </c>
      <c r="P1257">
        <v>2</v>
      </c>
      <c r="Q1257" s="31" t="s">
        <v>29406</v>
      </c>
      <c r="R1257" s="31" t="s">
        <v>29401</v>
      </c>
      <c r="S1257" s="31" t="s">
        <v>5600</v>
      </c>
      <c r="T1257" s="31" t="s">
        <v>29407</v>
      </c>
      <c r="U1257" s="31" t="s">
        <v>29418</v>
      </c>
      <c r="V1257" s="31" t="s">
        <v>29405</v>
      </c>
      <c r="W1257" s="31" t="s">
        <v>29405</v>
      </c>
      <c r="X1257" s="31" t="s">
        <v>29405</v>
      </c>
      <c r="Y1257" s="31" t="s">
        <v>29405</v>
      </c>
      <c r="Z1257" s="31" t="s">
        <v>29405</v>
      </c>
      <c r="AA1257" s="32" t="s">
        <v>29465</v>
      </c>
    </row>
    <row r="1258" spans="1:27" x14ac:dyDescent="0.3">
      <c r="A1258" s="29" t="s">
        <v>12915</v>
      </c>
      <c r="B1258" s="29" t="s">
        <v>24623</v>
      </c>
      <c r="C1258" s="29" t="s">
        <v>12916</v>
      </c>
      <c r="D1258" s="29" t="s">
        <v>10468</v>
      </c>
      <c r="E1258" s="29" t="s">
        <v>10440</v>
      </c>
      <c r="F1258" s="29" t="s">
        <v>2279</v>
      </c>
      <c r="G1258" s="29" t="s">
        <v>25748</v>
      </c>
      <c r="H1258" s="29" t="s">
        <v>24597</v>
      </c>
      <c r="I1258" s="29">
        <v>2</v>
      </c>
      <c r="J1258" s="29">
        <v>0</v>
      </c>
      <c r="K1258" s="29">
        <v>0</v>
      </c>
      <c r="L1258" s="29">
        <v>0</v>
      </c>
      <c r="M1258" s="29">
        <v>0</v>
      </c>
      <c r="N1258" s="29">
        <v>2</v>
      </c>
      <c r="O1258" s="29">
        <v>2</v>
      </c>
      <c r="P1258">
        <v>2</v>
      </c>
      <c r="Q1258" s="31" t="s">
        <v>29416</v>
      </c>
      <c r="R1258" s="31" t="s">
        <v>29417</v>
      </c>
      <c r="S1258" s="31" t="s">
        <v>29417</v>
      </c>
      <c r="T1258" s="31" t="s">
        <v>29407</v>
      </c>
      <c r="U1258" s="31" t="s">
        <v>29404</v>
      </c>
      <c r="V1258" s="31" t="s">
        <v>29405</v>
      </c>
      <c r="W1258" s="31" t="s">
        <v>29405</v>
      </c>
      <c r="X1258" s="31" t="s">
        <v>29405</v>
      </c>
      <c r="Y1258" s="31" t="s">
        <v>29405</v>
      </c>
      <c r="Z1258" s="31" t="s">
        <v>29405</v>
      </c>
      <c r="AA1258" s="32" t="s">
        <v>29462</v>
      </c>
    </row>
    <row r="1259" spans="1:27" x14ac:dyDescent="0.3">
      <c r="A1259" s="29" t="s">
        <v>5662</v>
      </c>
      <c r="B1259" s="29" t="s">
        <v>24626</v>
      </c>
      <c r="C1259" s="29" t="s">
        <v>5663</v>
      </c>
      <c r="D1259" s="29" t="s">
        <v>12644</v>
      </c>
      <c r="E1259" s="29" t="s">
        <v>10699</v>
      </c>
      <c r="F1259" s="29" t="s">
        <v>5664</v>
      </c>
      <c r="G1259" s="29" t="s">
        <v>25749</v>
      </c>
      <c r="H1259" s="29" t="s">
        <v>24600</v>
      </c>
      <c r="I1259" s="29">
        <v>0</v>
      </c>
      <c r="J1259" s="29">
        <v>0</v>
      </c>
      <c r="K1259" s="29">
        <v>0</v>
      </c>
      <c r="L1259" s="29">
        <v>1</v>
      </c>
      <c r="M1259" s="29">
        <v>1</v>
      </c>
      <c r="N1259" s="29">
        <v>2</v>
      </c>
      <c r="O1259" s="29">
        <v>2</v>
      </c>
      <c r="P1259">
        <v>2</v>
      </c>
      <c r="Q1259" s="31" t="s">
        <v>29406</v>
      </c>
      <c r="R1259" s="31" t="s">
        <v>29401</v>
      </c>
      <c r="S1259" s="31" t="s">
        <v>5600</v>
      </c>
      <c r="T1259" s="31" t="s">
        <v>29407</v>
      </c>
      <c r="U1259" s="31" t="s">
        <v>29418</v>
      </c>
      <c r="V1259" s="31" t="s">
        <v>29405</v>
      </c>
      <c r="W1259" s="31" t="s">
        <v>29405</v>
      </c>
      <c r="X1259" s="31" t="s">
        <v>29405</v>
      </c>
      <c r="Y1259" s="31" t="s">
        <v>29405</v>
      </c>
      <c r="Z1259" s="31" t="s">
        <v>29405</v>
      </c>
      <c r="AA1259" s="32" t="s">
        <v>29465</v>
      </c>
    </row>
    <row r="1260" spans="1:27" x14ac:dyDescent="0.3">
      <c r="A1260" s="29" t="s">
        <v>6116</v>
      </c>
      <c r="B1260" s="29" t="s">
        <v>24775</v>
      </c>
      <c r="C1260" s="29" t="s">
        <v>13089</v>
      </c>
      <c r="D1260" s="29" t="s">
        <v>10377</v>
      </c>
      <c r="E1260" s="29" t="s">
        <v>10378</v>
      </c>
      <c r="F1260" s="29" t="s">
        <v>25750</v>
      </c>
      <c r="G1260" s="29" t="s">
        <v>25751</v>
      </c>
      <c r="H1260" s="29" t="s">
        <v>24600</v>
      </c>
      <c r="I1260" s="29">
        <v>0</v>
      </c>
      <c r="J1260" s="29">
        <v>0</v>
      </c>
      <c r="K1260" s="29">
        <v>0</v>
      </c>
      <c r="L1260" s="29">
        <v>1</v>
      </c>
      <c r="M1260" s="29">
        <v>1</v>
      </c>
      <c r="N1260" s="29">
        <v>2</v>
      </c>
      <c r="O1260" s="29">
        <v>2</v>
      </c>
      <c r="P1260">
        <v>2</v>
      </c>
      <c r="Q1260" s="31" t="s">
        <v>29406</v>
      </c>
      <c r="R1260" s="31" t="s">
        <v>29401</v>
      </c>
      <c r="S1260" s="31" t="s">
        <v>5600</v>
      </c>
      <c r="T1260" s="31" t="s">
        <v>29407</v>
      </c>
      <c r="U1260" s="31" t="s">
        <v>29407</v>
      </c>
      <c r="V1260" s="31" t="s">
        <v>29405</v>
      </c>
      <c r="W1260" s="31" t="s">
        <v>29405</v>
      </c>
      <c r="X1260" s="31" t="s">
        <v>29405</v>
      </c>
      <c r="Y1260" s="31" t="s">
        <v>29405</v>
      </c>
      <c r="Z1260" s="31" t="s">
        <v>29405</v>
      </c>
      <c r="AA1260" s="32" t="s">
        <v>29465</v>
      </c>
    </row>
    <row r="1261" spans="1:27" x14ac:dyDescent="0.3">
      <c r="A1261" s="29" t="s">
        <v>9446</v>
      </c>
      <c r="B1261" s="29" t="s">
        <v>24742</v>
      </c>
      <c r="C1261" s="29" t="s">
        <v>12791</v>
      </c>
      <c r="D1261" s="29" t="s">
        <v>12513</v>
      </c>
      <c r="E1261" s="29" t="s">
        <v>10378</v>
      </c>
      <c r="F1261" s="29" t="s">
        <v>2017</v>
      </c>
      <c r="G1261" s="29" t="s">
        <v>25752</v>
      </c>
      <c r="H1261" s="29" t="s">
        <v>24600</v>
      </c>
      <c r="I1261" s="29">
        <v>0</v>
      </c>
      <c r="J1261" s="29">
        <v>0</v>
      </c>
      <c r="K1261" s="29">
        <v>0</v>
      </c>
      <c r="L1261" s="29">
        <v>1</v>
      </c>
      <c r="M1261" s="29">
        <v>1</v>
      </c>
      <c r="N1261" s="29">
        <v>2</v>
      </c>
      <c r="O1261" s="29">
        <v>2</v>
      </c>
      <c r="P1261">
        <v>2</v>
      </c>
      <c r="Q1261" s="31" t="s">
        <v>29406</v>
      </c>
      <c r="R1261" s="31" t="s">
        <v>29401</v>
      </c>
      <c r="S1261" s="31" t="s">
        <v>5600</v>
      </c>
      <c r="T1261" s="31" t="s">
        <v>29407</v>
      </c>
      <c r="U1261" s="31" t="s">
        <v>29418</v>
      </c>
      <c r="V1261" s="31" t="s">
        <v>29405</v>
      </c>
      <c r="W1261" s="31" t="s">
        <v>29405</v>
      </c>
      <c r="X1261" s="31" t="s">
        <v>29405</v>
      </c>
      <c r="Y1261" s="31" t="s">
        <v>29405</v>
      </c>
      <c r="Z1261" s="31" t="s">
        <v>29405</v>
      </c>
      <c r="AA1261" s="32" t="s">
        <v>29465</v>
      </c>
    </row>
    <row r="1262" spans="1:27" x14ac:dyDescent="0.3">
      <c r="A1262" s="29" t="s">
        <v>6731</v>
      </c>
      <c r="B1262" s="29" t="s">
        <v>24653</v>
      </c>
      <c r="C1262" s="29" t="s">
        <v>14328</v>
      </c>
      <c r="D1262" s="29" t="s">
        <v>10377</v>
      </c>
      <c r="E1262" s="29" t="s">
        <v>11697</v>
      </c>
      <c r="F1262" s="29" t="s">
        <v>2237</v>
      </c>
      <c r="G1262" s="29" t="s">
        <v>25753</v>
      </c>
      <c r="H1262" s="29" t="s">
        <v>24600</v>
      </c>
      <c r="I1262" s="29">
        <v>0</v>
      </c>
      <c r="J1262" s="29">
        <v>2</v>
      </c>
      <c r="K1262" s="29">
        <v>0</v>
      </c>
      <c r="L1262" s="29">
        <v>0</v>
      </c>
      <c r="M1262" s="29">
        <v>0</v>
      </c>
      <c r="N1262" s="29">
        <v>2</v>
      </c>
      <c r="O1262" s="29">
        <v>2</v>
      </c>
      <c r="P1262">
        <v>2</v>
      </c>
      <c r="Q1262" s="31" t="s">
        <v>29406</v>
      </c>
      <c r="R1262" s="31" t="s">
        <v>29401</v>
      </c>
      <c r="S1262" s="31" t="s">
        <v>5600</v>
      </c>
      <c r="T1262" s="31" t="s">
        <v>29407</v>
      </c>
      <c r="U1262" s="31" t="s">
        <v>29418</v>
      </c>
      <c r="V1262" s="31" t="s">
        <v>29405</v>
      </c>
      <c r="W1262" s="31" t="s">
        <v>29405</v>
      </c>
      <c r="X1262" s="31" t="s">
        <v>29405</v>
      </c>
      <c r="Y1262" s="31" t="s">
        <v>29405</v>
      </c>
      <c r="Z1262" s="31" t="s">
        <v>29405</v>
      </c>
      <c r="AA1262" s="32" t="s">
        <v>29465</v>
      </c>
    </row>
    <row r="1263" spans="1:27" x14ac:dyDescent="0.3">
      <c r="A1263" s="29" t="s">
        <v>6253</v>
      </c>
      <c r="B1263" s="29" t="s">
        <v>24620</v>
      </c>
      <c r="C1263" s="29" t="s">
        <v>12872</v>
      </c>
      <c r="D1263" s="29" t="s">
        <v>12873</v>
      </c>
      <c r="E1263" s="29" t="s">
        <v>11951</v>
      </c>
      <c r="F1263" s="29" t="s">
        <v>5610</v>
      </c>
      <c r="G1263" s="29" t="s">
        <v>25754</v>
      </c>
      <c r="H1263" s="29" t="s">
        <v>24600</v>
      </c>
      <c r="I1263" s="29">
        <v>0</v>
      </c>
      <c r="J1263" s="29">
        <v>1</v>
      </c>
      <c r="K1263" s="29">
        <v>0</v>
      </c>
      <c r="L1263" s="29">
        <v>0</v>
      </c>
      <c r="M1263" s="29">
        <v>1</v>
      </c>
      <c r="N1263" s="29">
        <v>2</v>
      </c>
      <c r="O1263" s="29">
        <v>2</v>
      </c>
      <c r="P1263">
        <v>2</v>
      </c>
      <c r="Q1263" s="31" t="s">
        <v>29414</v>
      </c>
      <c r="R1263" s="31" t="s">
        <v>29401</v>
      </c>
      <c r="S1263" s="31" t="s">
        <v>5600</v>
      </c>
      <c r="T1263" s="31" t="s">
        <v>29407</v>
      </c>
      <c r="U1263" s="31" t="s">
        <v>29407</v>
      </c>
      <c r="V1263" s="31" t="s">
        <v>29405</v>
      </c>
      <c r="W1263" s="31" t="s">
        <v>29405</v>
      </c>
      <c r="X1263" s="31" t="s">
        <v>29405</v>
      </c>
      <c r="Y1263" s="31" t="s">
        <v>29405</v>
      </c>
      <c r="Z1263" s="31" t="s">
        <v>29405</v>
      </c>
      <c r="AA1263" s="32" t="s">
        <v>29460</v>
      </c>
    </row>
    <row r="1264" spans="1:27" x14ac:dyDescent="0.3">
      <c r="A1264" s="29" t="s">
        <v>8026</v>
      </c>
      <c r="B1264" s="29" t="s">
        <v>24636</v>
      </c>
      <c r="C1264" s="29" t="s">
        <v>12996</v>
      </c>
      <c r="D1264" s="29" t="s">
        <v>12997</v>
      </c>
      <c r="E1264" s="29" t="s">
        <v>10378</v>
      </c>
      <c r="F1264" s="29" t="s">
        <v>6815</v>
      </c>
      <c r="G1264" s="29" t="s">
        <v>25755</v>
      </c>
      <c r="H1264" s="29" t="s">
        <v>24600</v>
      </c>
      <c r="I1264" s="29">
        <v>1</v>
      </c>
      <c r="J1264" s="29">
        <v>1</v>
      </c>
      <c r="K1264" s="29">
        <v>0</v>
      </c>
      <c r="L1264" s="29">
        <v>0</v>
      </c>
      <c r="M1264" s="29">
        <v>0</v>
      </c>
      <c r="N1264" s="29">
        <v>2</v>
      </c>
      <c r="O1264" s="29">
        <v>2</v>
      </c>
      <c r="P1264">
        <v>2</v>
      </c>
      <c r="Q1264" s="31" t="s">
        <v>29406</v>
      </c>
      <c r="R1264" s="31" t="s">
        <v>29401</v>
      </c>
      <c r="S1264" s="31" t="s">
        <v>5600</v>
      </c>
      <c r="T1264" s="31" t="s">
        <v>29407</v>
      </c>
      <c r="U1264" s="31" t="s">
        <v>29404</v>
      </c>
      <c r="V1264" s="31" t="s">
        <v>29405</v>
      </c>
      <c r="W1264" s="31" t="s">
        <v>29405</v>
      </c>
      <c r="X1264" s="31" t="s">
        <v>29405</v>
      </c>
      <c r="Y1264" s="31" t="s">
        <v>29405</v>
      </c>
      <c r="Z1264" s="31" t="s">
        <v>29405</v>
      </c>
      <c r="AA1264" s="32" t="s">
        <v>29465</v>
      </c>
    </row>
    <row r="1265" spans="1:27" x14ac:dyDescent="0.3">
      <c r="A1265" s="29" t="s">
        <v>2937</v>
      </c>
      <c r="B1265" s="29" t="s">
        <v>24784</v>
      </c>
      <c r="C1265" s="29" t="s">
        <v>13752</v>
      </c>
      <c r="D1265" s="29" t="s">
        <v>13753</v>
      </c>
      <c r="E1265" s="29" t="s">
        <v>10378</v>
      </c>
      <c r="F1265" s="29" t="s">
        <v>2014</v>
      </c>
      <c r="G1265" s="29" t="s">
        <v>25756</v>
      </c>
      <c r="H1265" s="29" t="s">
        <v>24711</v>
      </c>
      <c r="I1265" s="29">
        <v>0</v>
      </c>
      <c r="J1265" s="29">
        <v>1</v>
      </c>
      <c r="K1265" s="29">
        <v>0</v>
      </c>
      <c r="L1265" s="29">
        <v>1</v>
      </c>
      <c r="M1265" s="29">
        <v>0</v>
      </c>
      <c r="N1265" s="29">
        <v>2</v>
      </c>
      <c r="O1265" s="29">
        <v>2</v>
      </c>
      <c r="P1265">
        <v>2</v>
      </c>
      <c r="Q1265" s="31" t="s">
        <v>29430</v>
      </c>
      <c r="R1265" s="31" t="s">
        <v>29401</v>
      </c>
      <c r="S1265" s="31" t="s">
        <v>29431</v>
      </c>
      <c r="T1265" s="31" t="s">
        <v>29407</v>
      </c>
      <c r="U1265" s="31" t="s">
        <v>29423</v>
      </c>
      <c r="V1265" s="31" t="s">
        <v>29405</v>
      </c>
      <c r="W1265" s="31" t="s">
        <v>29405</v>
      </c>
      <c r="X1265" s="31" t="s">
        <v>29405</v>
      </c>
      <c r="Y1265" s="31" t="s">
        <v>29405</v>
      </c>
      <c r="Z1265" s="31" t="s">
        <v>29405</v>
      </c>
      <c r="AA1265" s="32" t="s">
        <v>29465</v>
      </c>
    </row>
    <row r="1266" spans="1:27" x14ac:dyDescent="0.3">
      <c r="A1266" s="29" t="s">
        <v>13581</v>
      </c>
      <c r="B1266" s="29" t="s">
        <v>24742</v>
      </c>
      <c r="C1266" s="29" t="s">
        <v>13582</v>
      </c>
      <c r="D1266" s="29" t="s">
        <v>10377</v>
      </c>
      <c r="E1266" s="29" t="s">
        <v>10605</v>
      </c>
      <c r="F1266" s="29" t="s">
        <v>4051</v>
      </c>
      <c r="G1266" s="29" t="s">
        <v>25757</v>
      </c>
      <c r="H1266" s="29" t="s">
        <v>24597</v>
      </c>
      <c r="I1266" s="29">
        <v>0</v>
      </c>
      <c r="J1266" s="29">
        <v>0</v>
      </c>
      <c r="K1266" s="29">
        <v>1</v>
      </c>
      <c r="L1266" s="29">
        <v>0</v>
      </c>
      <c r="M1266" s="29">
        <v>0</v>
      </c>
      <c r="N1266" s="29">
        <v>1</v>
      </c>
      <c r="O1266" s="29">
        <v>1</v>
      </c>
      <c r="P1266">
        <v>2</v>
      </c>
      <c r="Q1266" s="31" t="s">
        <v>29416</v>
      </c>
      <c r="R1266" s="31" t="s">
        <v>29401</v>
      </c>
      <c r="S1266" s="31" t="s">
        <v>29402</v>
      </c>
      <c r="T1266" s="31" t="s">
        <v>29407</v>
      </c>
      <c r="U1266" s="31" t="s">
        <v>29418</v>
      </c>
      <c r="V1266" s="31" t="s">
        <v>29409</v>
      </c>
      <c r="W1266" s="31" t="s">
        <v>29405</v>
      </c>
      <c r="X1266" s="31" t="s">
        <v>29409</v>
      </c>
      <c r="Y1266" s="31" t="s">
        <v>29405</v>
      </c>
      <c r="Z1266" s="31" t="s">
        <v>29405</v>
      </c>
      <c r="AA1266" s="32" t="s">
        <v>29464</v>
      </c>
    </row>
    <row r="1267" spans="1:27" x14ac:dyDescent="0.3">
      <c r="A1267" s="29" t="s">
        <v>13581</v>
      </c>
      <c r="B1267" s="29" t="s">
        <v>24742</v>
      </c>
      <c r="C1267" s="29" t="s">
        <v>13582</v>
      </c>
      <c r="D1267" s="29" t="s">
        <v>10377</v>
      </c>
      <c r="E1267" s="29" t="s">
        <v>10605</v>
      </c>
      <c r="F1267" s="29" t="s">
        <v>4051</v>
      </c>
      <c r="G1267" s="29" t="s">
        <v>25757</v>
      </c>
      <c r="H1267" s="29" t="s">
        <v>24595</v>
      </c>
      <c r="I1267" s="29">
        <v>0</v>
      </c>
      <c r="J1267" s="29">
        <v>0</v>
      </c>
      <c r="K1267" s="29">
        <v>0</v>
      </c>
      <c r="L1267" s="29">
        <v>1</v>
      </c>
      <c r="M1267" s="29">
        <v>0</v>
      </c>
      <c r="N1267" s="29">
        <v>1</v>
      </c>
      <c r="O1267" s="29">
        <v>1</v>
      </c>
      <c r="P1267">
        <v>2</v>
      </c>
      <c r="Q1267" s="31" t="s">
        <v>29416</v>
      </c>
      <c r="R1267" s="31" t="s">
        <v>29401</v>
      </c>
      <c r="S1267" s="31" t="s">
        <v>29402</v>
      </c>
      <c r="T1267" s="31" t="s">
        <v>29407</v>
      </c>
      <c r="U1267" s="31" t="s">
        <v>29418</v>
      </c>
      <c r="V1267" s="31" t="s">
        <v>29409</v>
      </c>
      <c r="W1267" s="31" t="s">
        <v>29405</v>
      </c>
      <c r="X1267" s="31" t="s">
        <v>29409</v>
      </c>
      <c r="Y1267" s="31" t="s">
        <v>29405</v>
      </c>
      <c r="Z1267" s="31" t="s">
        <v>29405</v>
      </c>
      <c r="AA1267" s="32" t="s">
        <v>29463</v>
      </c>
    </row>
    <row r="1268" spans="1:27" x14ac:dyDescent="0.3">
      <c r="A1268" s="29" t="s">
        <v>3052</v>
      </c>
      <c r="B1268" s="29" t="s">
        <v>24618</v>
      </c>
      <c r="C1268" s="29" t="s">
        <v>12669</v>
      </c>
      <c r="D1268" s="29" t="s">
        <v>10377</v>
      </c>
      <c r="E1268" s="29" t="s">
        <v>10979</v>
      </c>
      <c r="F1268" s="29" t="s">
        <v>3054</v>
      </c>
      <c r="G1268" s="29" t="s">
        <v>25758</v>
      </c>
      <c r="H1268" s="29" t="s">
        <v>24711</v>
      </c>
      <c r="I1268" s="29">
        <v>2</v>
      </c>
      <c r="J1268" s="29">
        <v>0</v>
      </c>
      <c r="K1268" s="29">
        <v>0</v>
      </c>
      <c r="L1268" s="29">
        <v>0</v>
      </c>
      <c r="M1268" s="29">
        <v>0</v>
      </c>
      <c r="N1268" s="29">
        <v>2</v>
      </c>
      <c r="O1268" s="29">
        <v>2</v>
      </c>
      <c r="P1268">
        <v>2</v>
      </c>
      <c r="Q1268" s="31" t="s">
        <v>29430</v>
      </c>
      <c r="R1268" s="31" t="s">
        <v>29401</v>
      </c>
      <c r="S1268" s="31" t="s">
        <v>29431</v>
      </c>
      <c r="T1268" s="31" t="s">
        <v>29407</v>
      </c>
      <c r="U1268" s="31" t="s">
        <v>29423</v>
      </c>
      <c r="V1268" s="31" t="s">
        <v>29405</v>
      </c>
      <c r="W1268" s="31" t="s">
        <v>29405</v>
      </c>
      <c r="X1268" s="31" t="s">
        <v>29405</v>
      </c>
      <c r="Y1268" s="31" t="s">
        <v>29405</v>
      </c>
      <c r="Z1268" s="31" t="s">
        <v>29405</v>
      </c>
      <c r="AA1268" s="32" t="s">
        <v>29465</v>
      </c>
    </row>
    <row r="1269" spans="1:27" x14ac:dyDescent="0.3">
      <c r="A1269" s="29" t="s">
        <v>14234</v>
      </c>
      <c r="B1269" s="29" t="s">
        <v>24623</v>
      </c>
      <c r="C1269" s="29" t="s">
        <v>14235</v>
      </c>
      <c r="D1269" s="29" t="s">
        <v>14236</v>
      </c>
      <c r="E1269" s="29" t="s">
        <v>14237</v>
      </c>
      <c r="F1269" s="29" t="s">
        <v>10456</v>
      </c>
      <c r="G1269" s="29" t="s">
        <v>25759</v>
      </c>
      <c r="H1269" s="29" t="s">
        <v>24595</v>
      </c>
      <c r="I1269" s="29">
        <v>0</v>
      </c>
      <c r="J1269" s="29">
        <v>0</v>
      </c>
      <c r="K1269" s="29">
        <v>0</v>
      </c>
      <c r="L1269" s="29">
        <v>2</v>
      </c>
      <c r="M1269" s="29">
        <v>0</v>
      </c>
      <c r="N1269" s="29">
        <v>2</v>
      </c>
      <c r="O1269" s="29">
        <v>2</v>
      </c>
      <c r="P1269">
        <v>2</v>
      </c>
      <c r="Q1269" s="31" t="s">
        <v>29410</v>
      </c>
      <c r="R1269" s="31" t="s">
        <v>29401</v>
      </c>
      <c r="S1269" s="31" t="s">
        <v>29402</v>
      </c>
      <c r="T1269" s="31" t="s">
        <v>29407</v>
      </c>
      <c r="U1269" s="31" t="s">
        <v>29404</v>
      </c>
      <c r="V1269" s="31" t="s">
        <v>29409</v>
      </c>
      <c r="W1269" s="31" t="s">
        <v>29405</v>
      </c>
      <c r="X1269" s="31" t="s">
        <v>29405</v>
      </c>
      <c r="Y1269" s="31" t="s">
        <v>29405</v>
      </c>
      <c r="Z1269" s="31" t="s">
        <v>29405</v>
      </c>
      <c r="AA1269" s="32" t="s">
        <v>29463</v>
      </c>
    </row>
    <row r="1270" spans="1:27" x14ac:dyDescent="0.3">
      <c r="A1270" s="29" t="s">
        <v>4866</v>
      </c>
      <c r="B1270" s="29" t="s">
        <v>24618</v>
      </c>
      <c r="C1270" s="29" t="s">
        <v>12484</v>
      </c>
      <c r="D1270" s="29" t="s">
        <v>12485</v>
      </c>
      <c r="E1270" s="29" t="s">
        <v>12486</v>
      </c>
      <c r="F1270" s="29" t="s">
        <v>24697</v>
      </c>
      <c r="G1270" s="29" t="s">
        <v>25760</v>
      </c>
      <c r="H1270" s="29" t="s">
        <v>24711</v>
      </c>
      <c r="I1270" s="29">
        <v>1</v>
      </c>
      <c r="J1270" s="29">
        <v>0</v>
      </c>
      <c r="K1270" s="29">
        <v>0</v>
      </c>
      <c r="L1270" s="29">
        <v>0</v>
      </c>
      <c r="M1270" s="29">
        <v>1</v>
      </c>
      <c r="N1270" s="29">
        <v>2</v>
      </c>
      <c r="O1270" s="29">
        <v>2</v>
      </c>
      <c r="P1270">
        <v>2</v>
      </c>
      <c r="Q1270" s="31" t="s">
        <v>29430</v>
      </c>
      <c r="R1270" s="31" t="s">
        <v>29401</v>
      </c>
      <c r="S1270" s="31" t="s">
        <v>29431</v>
      </c>
      <c r="T1270" s="31" t="s">
        <v>29407</v>
      </c>
      <c r="U1270" s="31" t="s">
        <v>29407</v>
      </c>
      <c r="V1270" s="31" t="s">
        <v>29405</v>
      </c>
      <c r="W1270" s="31" t="s">
        <v>29405</v>
      </c>
      <c r="X1270" s="31" t="s">
        <v>29405</v>
      </c>
      <c r="Y1270" s="31" t="s">
        <v>29405</v>
      </c>
      <c r="Z1270" s="31" t="s">
        <v>29405</v>
      </c>
      <c r="AA1270" s="32" t="s">
        <v>29465</v>
      </c>
    </row>
    <row r="1271" spans="1:27" x14ac:dyDescent="0.3">
      <c r="A1271" s="29" t="s">
        <v>6892</v>
      </c>
      <c r="B1271" s="29" t="s">
        <v>24876</v>
      </c>
      <c r="C1271" s="29" t="s">
        <v>13428</v>
      </c>
      <c r="D1271" s="29" t="s">
        <v>13429</v>
      </c>
      <c r="E1271" s="29" t="s">
        <v>10452</v>
      </c>
      <c r="F1271" s="29" t="s">
        <v>2027</v>
      </c>
      <c r="G1271" s="29" t="s">
        <v>25761</v>
      </c>
      <c r="H1271" s="29" t="s">
        <v>24600</v>
      </c>
      <c r="I1271" s="29">
        <v>0</v>
      </c>
      <c r="J1271" s="29">
        <v>0</v>
      </c>
      <c r="K1271" s="29">
        <v>0</v>
      </c>
      <c r="L1271" s="29">
        <v>1</v>
      </c>
      <c r="M1271" s="29">
        <v>1</v>
      </c>
      <c r="N1271" s="29">
        <v>2</v>
      </c>
      <c r="O1271" s="29">
        <v>2</v>
      </c>
      <c r="P1271">
        <v>2</v>
      </c>
      <c r="Q1271" s="31" t="s">
        <v>29406</v>
      </c>
      <c r="R1271" s="31" t="s">
        <v>29401</v>
      </c>
      <c r="S1271" s="31" t="s">
        <v>5600</v>
      </c>
      <c r="T1271" s="31" t="s">
        <v>29407</v>
      </c>
      <c r="U1271" s="31" t="s">
        <v>29407</v>
      </c>
      <c r="V1271" s="31" t="s">
        <v>29405</v>
      </c>
      <c r="W1271" s="31" t="s">
        <v>29405</v>
      </c>
      <c r="X1271" s="31" t="s">
        <v>29405</v>
      </c>
      <c r="Y1271" s="31" t="s">
        <v>29405</v>
      </c>
      <c r="Z1271" s="31" t="s">
        <v>29405</v>
      </c>
      <c r="AA1271" s="32" t="s">
        <v>29465</v>
      </c>
    </row>
    <row r="1272" spans="1:27" x14ac:dyDescent="0.3">
      <c r="A1272" s="29" t="s">
        <v>8674</v>
      </c>
      <c r="B1272" s="29" t="s">
        <v>24876</v>
      </c>
      <c r="C1272" s="29" t="s">
        <v>13858</v>
      </c>
      <c r="D1272" s="29" t="s">
        <v>13680</v>
      </c>
      <c r="E1272" s="29" t="s">
        <v>10452</v>
      </c>
      <c r="F1272" s="29" t="s">
        <v>2027</v>
      </c>
      <c r="G1272" s="29" t="s">
        <v>25762</v>
      </c>
      <c r="H1272" s="29" t="s">
        <v>24600</v>
      </c>
      <c r="I1272" s="29">
        <v>0</v>
      </c>
      <c r="J1272" s="29">
        <v>0</v>
      </c>
      <c r="K1272" s="29">
        <v>0</v>
      </c>
      <c r="L1272" s="29">
        <v>2</v>
      </c>
      <c r="M1272" s="29">
        <v>0</v>
      </c>
      <c r="N1272" s="29">
        <v>2</v>
      </c>
      <c r="O1272" s="29">
        <v>2</v>
      </c>
      <c r="P1272">
        <v>2</v>
      </c>
      <c r="Q1272" s="31" t="s">
        <v>29406</v>
      </c>
      <c r="R1272" s="31" t="s">
        <v>29401</v>
      </c>
      <c r="S1272" s="31" t="s">
        <v>5600</v>
      </c>
      <c r="T1272" s="31" t="s">
        <v>29407</v>
      </c>
      <c r="U1272" s="31" t="s">
        <v>29407</v>
      </c>
      <c r="V1272" s="31" t="s">
        <v>29405</v>
      </c>
      <c r="W1272" s="31" t="s">
        <v>29405</v>
      </c>
      <c r="X1272" s="31" t="s">
        <v>29405</v>
      </c>
      <c r="Y1272" s="31" t="s">
        <v>29405</v>
      </c>
      <c r="Z1272" s="31" t="s">
        <v>29405</v>
      </c>
      <c r="AA1272" s="32" t="s">
        <v>29465</v>
      </c>
    </row>
    <row r="1273" spans="1:27" x14ac:dyDescent="0.3">
      <c r="A1273" s="29" t="s">
        <v>9298</v>
      </c>
      <c r="B1273" s="29" t="s">
        <v>24876</v>
      </c>
      <c r="C1273" s="29" t="s">
        <v>13679</v>
      </c>
      <c r="D1273" s="29" t="s">
        <v>13680</v>
      </c>
      <c r="E1273" s="29" t="s">
        <v>10452</v>
      </c>
      <c r="F1273" s="29" t="s">
        <v>2027</v>
      </c>
      <c r="G1273" s="29" t="s">
        <v>25763</v>
      </c>
      <c r="H1273" s="29" t="s">
        <v>24600</v>
      </c>
      <c r="I1273" s="29">
        <v>0</v>
      </c>
      <c r="J1273" s="29">
        <v>0</v>
      </c>
      <c r="K1273" s="29">
        <v>0</v>
      </c>
      <c r="L1273" s="29">
        <v>2</v>
      </c>
      <c r="M1273" s="29">
        <v>0</v>
      </c>
      <c r="N1273" s="29">
        <v>2</v>
      </c>
      <c r="O1273" s="29">
        <v>2</v>
      </c>
      <c r="P1273">
        <v>2</v>
      </c>
      <c r="Q1273" s="31" t="s">
        <v>29406</v>
      </c>
      <c r="R1273" s="31" t="s">
        <v>29401</v>
      </c>
      <c r="S1273" s="31" t="s">
        <v>5600</v>
      </c>
      <c r="T1273" s="31" t="s">
        <v>29407</v>
      </c>
      <c r="U1273" s="31" t="s">
        <v>29407</v>
      </c>
      <c r="V1273" s="31" t="s">
        <v>29405</v>
      </c>
      <c r="W1273" s="31" t="s">
        <v>29405</v>
      </c>
      <c r="X1273" s="31" t="s">
        <v>29405</v>
      </c>
      <c r="Y1273" s="31" t="s">
        <v>29405</v>
      </c>
      <c r="Z1273" s="31" t="s">
        <v>29405</v>
      </c>
      <c r="AA1273" s="32" t="s">
        <v>29465</v>
      </c>
    </row>
    <row r="1274" spans="1:27" x14ac:dyDescent="0.3">
      <c r="A1274" s="29" t="s">
        <v>2633</v>
      </c>
      <c r="B1274" s="29" t="s">
        <v>24616</v>
      </c>
      <c r="C1274" s="29" t="s">
        <v>12709</v>
      </c>
      <c r="D1274" s="29" t="s">
        <v>12710</v>
      </c>
      <c r="E1274" s="29" t="s">
        <v>10378</v>
      </c>
      <c r="F1274" s="29" t="s">
        <v>24736</v>
      </c>
      <c r="G1274" s="29" t="s">
        <v>25764</v>
      </c>
      <c r="H1274" s="29" t="s">
        <v>24711</v>
      </c>
      <c r="I1274" s="29">
        <v>1</v>
      </c>
      <c r="J1274" s="29">
        <v>0</v>
      </c>
      <c r="K1274" s="29">
        <v>0</v>
      </c>
      <c r="L1274" s="29">
        <v>0</v>
      </c>
      <c r="M1274" s="29">
        <v>1</v>
      </c>
      <c r="N1274" s="29">
        <v>2</v>
      </c>
      <c r="O1274" s="29">
        <v>2</v>
      </c>
      <c r="P1274">
        <v>2</v>
      </c>
      <c r="Q1274" s="31" t="s">
        <v>29430</v>
      </c>
      <c r="R1274" s="31" t="s">
        <v>29401</v>
      </c>
      <c r="S1274" s="31" t="s">
        <v>29431</v>
      </c>
      <c r="T1274" s="31" t="s">
        <v>29407</v>
      </c>
      <c r="U1274" s="31" t="s">
        <v>29418</v>
      </c>
      <c r="V1274" s="31" t="s">
        <v>29405</v>
      </c>
      <c r="W1274" s="31" t="s">
        <v>29405</v>
      </c>
      <c r="X1274" s="31" t="s">
        <v>29405</v>
      </c>
      <c r="Y1274" s="31" t="s">
        <v>29405</v>
      </c>
      <c r="Z1274" s="31" t="s">
        <v>29405</v>
      </c>
      <c r="AA1274" s="32" t="s">
        <v>29465</v>
      </c>
    </row>
    <row r="1275" spans="1:27" x14ac:dyDescent="0.3">
      <c r="A1275" s="29" t="s">
        <v>5983</v>
      </c>
      <c r="B1275" s="29" t="s">
        <v>24648</v>
      </c>
      <c r="C1275" s="29" t="s">
        <v>12990</v>
      </c>
      <c r="D1275" s="29" t="s">
        <v>10377</v>
      </c>
      <c r="E1275" s="29" t="s">
        <v>10378</v>
      </c>
      <c r="F1275" s="29" t="s">
        <v>5491</v>
      </c>
      <c r="G1275" s="29" t="s">
        <v>25765</v>
      </c>
      <c r="H1275" s="29" t="s">
        <v>24600</v>
      </c>
      <c r="I1275" s="29">
        <v>1</v>
      </c>
      <c r="J1275" s="29">
        <v>0</v>
      </c>
      <c r="K1275" s="29">
        <v>0</v>
      </c>
      <c r="L1275" s="29">
        <v>1</v>
      </c>
      <c r="M1275" s="29">
        <v>0</v>
      </c>
      <c r="N1275" s="29">
        <v>2</v>
      </c>
      <c r="O1275" s="29">
        <v>2</v>
      </c>
      <c r="P1275">
        <v>2</v>
      </c>
      <c r="Q1275" s="31" t="s">
        <v>29406</v>
      </c>
      <c r="R1275" s="31" t="s">
        <v>29401</v>
      </c>
      <c r="S1275" s="31" t="s">
        <v>5600</v>
      </c>
      <c r="T1275" s="31" t="s">
        <v>29407</v>
      </c>
      <c r="U1275" s="31" t="s">
        <v>29407</v>
      </c>
      <c r="V1275" s="31" t="s">
        <v>29405</v>
      </c>
      <c r="W1275" s="31" t="s">
        <v>29405</v>
      </c>
      <c r="X1275" s="31" t="s">
        <v>29405</v>
      </c>
      <c r="Y1275" s="31" t="s">
        <v>29405</v>
      </c>
      <c r="Z1275" s="31" t="s">
        <v>29405</v>
      </c>
      <c r="AA1275" s="32" t="s">
        <v>29465</v>
      </c>
    </row>
    <row r="1276" spans="1:27" x14ac:dyDescent="0.3">
      <c r="A1276" s="29" t="s">
        <v>2812</v>
      </c>
      <c r="B1276" s="29" t="s">
        <v>24616</v>
      </c>
      <c r="C1276" s="29" t="s">
        <v>14607</v>
      </c>
      <c r="D1276" s="29" t="s">
        <v>14608</v>
      </c>
      <c r="E1276" s="29" t="s">
        <v>10378</v>
      </c>
      <c r="F1276" s="29" t="s">
        <v>24736</v>
      </c>
      <c r="G1276" s="29" t="s">
        <v>25766</v>
      </c>
      <c r="H1276" s="29" t="s">
        <v>24711</v>
      </c>
      <c r="I1276" s="29">
        <v>1</v>
      </c>
      <c r="J1276" s="29">
        <v>0</v>
      </c>
      <c r="K1276" s="29">
        <v>0</v>
      </c>
      <c r="L1276" s="29">
        <v>0</v>
      </c>
      <c r="M1276" s="29">
        <v>1</v>
      </c>
      <c r="N1276" s="29">
        <v>2</v>
      </c>
      <c r="O1276" s="29">
        <v>2</v>
      </c>
      <c r="P1276">
        <v>2</v>
      </c>
      <c r="Q1276" s="31" t="s">
        <v>29430</v>
      </c>
      <c r="R1276" s="31" t="s">
        <v>29401</v>
      </c>
      <c r="S1276" s="31" t="s">
        <v>29431</v>
      </c>
      <c r="T1276" s="31" t="s">
        <v>29407</v>
      </c>
      <c r="U1276" s="31" t="s">
        <v>29418</v>
      </c>
      <c r="V1276" s="31" t="s">
        <v>29405</v>
      </c>
      <c r="W1276" s="31" t="s">
        <v>29405</v>
      </c>
      <c r="X1276" s="31" t="s">
        <v>29405</v>
      </c>
      <c r="Y1276" s="31" t="s">
        <v>29405</v>
      </c>
      <c r="Z1276" s="31" t="s">
        <v>29405</v>
      </c>
      <c r="AA1276" s="32" t="s">
        <v>29465</v>
      </c>
    </row>
    <row r="1277" spans="1:27" x14ac:dyDescent="0.3">
      <c r="A1277" s="29" t="s">
        <v>9710</v>
      </c>
      <c r="B1277" s="29" t="s">
        <v>24653</v>
      </c>
      <c r="C1277" s="29" t="s">
        <v>14557</v>
      </c>
      <c r="D1277" s="29" t="s">
        <v>14558</v>
      </c>
      <c r="E1277" s="29" t="s">
        <v>10783</v>
      </c>
      <c r="F1277" s="29" t="s">
        <v>2237</v>
      </c>
      <c r="G1277" s="29" t="s">
        <v>25767</v>
      </c>
      <c r="H1277" s="29" t="s">
        <v>24600</v>
      </c>
      <c r="I1277" s="29">
        <v>0</v>
      </c>
      <c r="J1277" s="29">
        <v>0</v>
      </c>
      <c r="K1277" s="29">
        <v>0</v>
      </c>
      <c r="L1277" s="29">
        <v>1</v>
      </c>
      <c r="M1277" s="29">
        <v>1</v>
      </c>
      <c r="N1277" s="29">
        <v>2</v>
      </c>
      <c r="O1277" s="29">
        <v>2</v>
      </c>
      <c r="P1277">
        <v>2</v>
      </c>
      <c r="Q1277" s="31" t="s">
        <v>29406</v>
      </c>
      <c r="R1277" s="31" t="s">
        <v>29401</v>
      </c>
      <c r="S1277" s="31" t="s">
        <v>5600</v>
      </c>
      <c r="T1277" s="31" t="s">
        <v>29407</v>
      </c>
      <c r="U1277" s="31" t="s">
        <v>29407</v>
      </c>
      <c r="V1277" s="31" t="s">
        <v>29405</v>
      </c>
      <c r="W1277" s="31" t="s">
        <v>29405</v>
      </c>
      <c r="X1277" s="31" t="s">
        <v>29405</v>
      </c>
      <c r="Y1277" s="31" t="s">
        <v>29405</v>
      </c>
      <c r="Z1277" s="31" t="s">
        <v>29405</v>
      </c>
      <c r="AA1277" s="32" t="s">
        <v>29465</v>
      </c>
    </row>
    <row r="1278" spans="1:27" x14ac:dyDescent="0.3">
      <c r="A1278" s="29" t="s">
        <v>4006</v>
      </c>
      <c r="B1278" s="29" t="s">
        <v>24658</v>
      </c>
      <c r="C1278" s="29" t="s">
        <v>14550</v>
      </c>
      <c r="D1278" s="29" t="s">
        <v>14551</v>
      </c>
      <c r="E1278" s="29" t="s">
        <v>10378</v>
      </c>
      <c r="F1278" s="29" t="s">
        <v>2402</v>
      </c>
      <c r="G1278" s="29" t="s">
        <v>25768</v>
      </c>
      <c r="H1278" s="29" t="s">
        <v>24711</v>
      </c>
      <c r="I1278" s="29">
        <v>0</v>
      </c>
      <c r="J1278" s="29">
        <v>0</v>
      </c>
      <c r="K1278" s="29">
        <v>0</v>
      </c>
      <c r="L1278" s="29">
        <v>1</v>
      </c>
      <c r="M1278" s="29">
        <v>1</v>
      </c>
      <c r="N1278" s="29">
        <v>2</v>
      </c>
      <c r="O1278" s="29">
        <v>2</v>
      </c>
      <c r="P1278">
        <v>2</v>
      </c>
      <c r="Q1278" s="31" t="s">
        <v>29430</v>
      </c>
      <c r="R1278" s="31" t="s">
        <v>29401</v>
      </c>
      <c r="S1278" s="31" t="s">
        <v>29431</v>
      </c>
      <c r="T1278" s="31" t="s">
        <v>29407</v>
      </c>
      <c r="U1278" s="31" t="s">
        <v>29407</v>
      </c>
      <c r="V1278" s="31" t="s">
        <v>29405</v>
      </c>
      <c r="W1278" s="31" t="s">
        <v>29405</v>
      </c>
      <c r="X1278" s="31" t="s">
        <v>29405</v>
      </c>
      <c r="Y1278" s="31" t="s">
        <v>29405</v>
      </c>
      <c r="Z1278" s="31" t="s">
        <v>29405</v>
      </c>
      <c r="AA1278" s="32" t="s">
        <v>29465</v>
      </c>
    </row>
    <row r="1279" spans="1:27" x14ac:dyDescent="0.3">
      <c r="A1279" s="29" t="s">
        <v>9436</v>
      </c>
      <c r="B1279" s="29" t="s">
        <v>24620</v>
      </c>
      <c r="C1279" s="29" t="s">
        <v>14229</v>
      </c>
      <c r="D1279" s="29" t="s">
        <v>13168</v>
      </c>
      <c r="E1279" s="29" t="s">
        <v>10378</v>
      </c>
      <c r="F1279" s="29" t="s">
        <v>2725</v>
      </c>
      <c r="G1279" s="29" t="s">
        <v>25769</v>
      </c>
      <c r="H1279" s="29" t="s">
        <v>24600</v>
      </c>
      <c r="I1279" s="29">
        <v>0</v>
      </c>
      <c r="J1279" s="29">
        <v>0</v>
      </c>
      <c r="K1279" s="29">
        <v>0</v>
      </c>
      <c r="L1279" s="29">
        <v>0</v>
      </c>
      <c r="M1279" s="29">
        <v>2</v>
      </c>
      <c r="N1279" s="29">
        <v>2</v>
      </c>
      <c r="O1279" s="29">
        <v>2</v>
      </c>
      <c r="P1279">
        <v>2</v>
      </c>
      <c r="Q1279" s="31" t="s">
        <v>29406</v>
      </c>
      <c r="R1279" s="31" t="s">
        <v>29401</v>
      </c>
      <c r="S1279" s="31" t="s">
        <v>5600</v>
      </c>
      <c r="T1279" s="31" t="s">
        <v>29407</v>
      </c>
      <c r="U1279" s="31" t="s">
        <v>29449</v>
      </c>
      <c r="V1279" s="31" t="s">
        <v>29405</v>
      </c>
      <c r="W1279" s="31" t="s">
        <v>29405</v>
      </c>
      <c r="X1279" s="31" t="s">
        <v>29405</v>
      </c>
      <c r="Y1279" s="31" t="s">
        <v>29405</v>
      </c>
      <c r="Z1279" s="31" t="s">
        <v>29405</v>
      </c>
      <c r="AA1279" s="32" t="s">
        <v>29465</v>
      </c>
    </row>
    <row r="1280" spans="1:27" x14ac:dyDescent="0.3">
      <c r="A1280" s="29" t="s">
        <v>2663</v>
      </c>
      <c r="B1280" s="29" t="s">
        <v>24610</v>
      </c>
      <c r="C1280" s="29" t="s">
        <v>12523</v>
      </c>
      <c r="D1280" s="29" t="s">
        <v>12524</v>
      </c>
      <c r="E1280" s="29" t="s">
        <v>11103</v>
      </c>
      <c r="F1280" s="29" t="s">
        <v>24872</v>
      </c>
      <c r="G1280" s="29" t="s">
        <v>25770</v>
      </c>
      <c r="H1280" s="29" t="s">
        <v>24711</v>
      </c>
      <c r="I1280" s="29">
        <v>1</v>
      </c>
      <c r="J1280" s="29">
        <v>0</v>
      </c>
      <c r="K1280" s="29">
        <v>0</v>
      </c>
      <c r="L1280" s="29">
        <v>0</v>
      </c>
      <c r="M1280" s="29">
        <v>1</v>
      </c>
      <c r="N1280" s="29">
        <v>2</v>
      </c>
      <c r="O1280" s="29">
        <v>2</v>
      </c>
      <c r="P1280">
        <v>2</v>
      </c>
      <c r="Q1280" s="31" t="s">
        <v>29430</v>
      </c>
      <c r="R1280" s="31" t="s">
        <v>29401</v>
      </c>
      <c r="S1280" s="31" t="s">
        <v>29431</v>
      </c>
      <c r="T1280" s="31" t="s">
        <v>29407</v>
      </c>
      <c r="U1280" s="31" t="s">
        <v>29423</v>
      </c>
      <c r="V1280" s="31" t="s">
        <v>29405</v>
      </c>
      <c r="W1280" s="31" t="s">
        <v>29405</v>
      </c>
      <c r="X1280" s="31" t="s">
        <v>29405</v>
      </c>
      <c r="Y1280" s="31" t="s">
        <v>29405</v>
      </c>
      <c r="Z1280" s="31" t="s">
        <v>29405</v>
      </c>
      <c r="AA1280" s="32" t="s">
        <v>29465</v>
      </c>
    </row>
    <row r="1281" spans="1:27" x14ac:dyDescent="0.3">
      <c r="A1281" s="29" t="s">
        <v>14218</v>
      </c>
      <c r="B1281" s="29" t="s">
        <v>24616</v>
      </c>
      <c r="C1281" s="29" t="s">
        <v>14219</v>
      </c>
      <c r="D1281" s="29" t="s">
        <v>14220</v>
      </c>
      <c r="E1281" s="29" t="s">
        <v>11002</v>
      </c>
      <c r="F1281" s="29" t="s">
        <v>10422</v>
      </c>
      <c r="G1281" s="29" t="s">
        <v>25771</v>
      </c>
      <c r="H1281" s="29" t="s">
        <v>24597</v>
      </c>
      <c r="I1281" s="29">
        <v>0</v>
      </c>
      <c r="J1281" s="29">
        <v>0</v>
      </c>
      <c r="K1281" s="29">
        <v>0</v>
      </c>
      <c r="L1281" s="29">
        <v>0</v>
      </c>
      <c r="M1281" s="29">
        <v>2</v>
      </c>
      <c r="N1281" s="29">
        <v>2</v>
      </c>
      <c r="O1281" s="29">
        <v>2</v>
      </c>
      <c r="P1281">
        <v>2</v>
      </c>
      <c r="Q1281" s="31" t="s">
        <v>29410</v>
      </c>
      <c r="R1281" s="31" t="s">
        <v>29401</v>
      </c>
      <c r="S1281" s="31" t="s">
        <v>29402</v>
      </c>
      <c r="T1281" s="31" t="s">
        <v>29407</v>
      </c>
      <c r="U1281" s="31" t="s">
        <v>29404</v>
      </c>
      <c r="V1281" s="31" t="s">
        <v>29409</v>
      </c>
      <c r="W1281" s="31" t="s">
        <v>29409</v>
      </c>
      <c r="X1281" s="31" t="s">
        <v>29409</v>
      </c>
      <c r="Y1281" s="31" t="s">
        <v>29409</v>
      </c>
      <c r="Z1281" s="31" t="s">
        <v>29409</v>
      </c>
      <c r="AA1281" s="32" t="s">
        <v>29464</v>
      </c>
    </row>
    <row r="1282" spans="1:27" x14ac:dyDescent="0.3">
      <c r="A1282" s="29" t="s">
        <v>5092</v>
      </c>
      <c r="B1282" s="29" t="s">
        <v>24677</v>
      </c>
      <c r="C1282" s="29" t="s">
        <v>14474</v>
      </c>
      <c r="D1282" s="29" t="s">
        <v>10377</v>
      </c>
      <c r="E1282" s="29" t="s">
        <v>12290</v>
      </c>
      <c r="F1282" s="29" t="s">
        <v>5094</v>
      </c>
      <c r="G1282" s="29" t="s">
        <v>25772</v>
      </c>
      <c r="H1282" s="29" t="s">
        <v>24711</v>
      </c>
      <c r="I1282" s="29">
        <v>0</v>
      </c>
      <c r="J1282" s="29">
        <v>0</v>
      </c>
      <c r="K1282" s="29">
        <v>0</v>
      </c>
      <c r="L1282" s="29">
        <v>2</v>
      </c>
      <c r="M1282" s="29">
        <v>0</v>
      </c>
      <c r="N1282" s="29">
        <v>2</v>
      </c>
      <c r="O1282" s="29">
        <v>2</v>
      </c>
      <c r="P1282">
        <v>2</v>
      </c>
      <c r="Q1282" s="31" t="s">
        <v>29430</v>
      </c>
      <c r="R1282" s="31" t="s">
        <v>29401</v>
      </c>
      <c r="S1282" s="31" t="s">
        <v>29431</v>
      </c>
      <c r="T1282" s="31" t="s">
        <v>29407</v>
      </c>
      <c r="U1282" s="31" t="s">
        <v>29418</v>
      </c>
      <c r="V1282" s="31" t="s">
        <v>29405</v>
      </c>
      <c r="W1282" s="31" t="s">
        <v>29405</v>
      </c>
      <c r="X1282" s="31" t="s">
        <v>29405</v>
      </c>
      <c r="Y1282" s="31" t="s">
        <v>29405</v>
      </c>
      <c r="Z1282" s="31" t="s">
        <v>29405</v>
      </c>
      <c r="AA1282" s="32" t="s">
        <v>29465</v>
      </c>
    </row>
    <row r="1283" spans="1:27" x14ac:dyDescent="0.3">
      <c r="A1283" s="29" t="s">
        <v>2438</v>
      </c>
      <c r="B1283" s="29" t="s">
        <v>24616</v>
      </c>
      <c r="C1283" s="29" t="s">
        <v>12696</v>
      </c>
      <c r="D1283" s="29" t="s">
        <v>12697</v>
      </c>
      <c r="E1283" s="29" t="s">
        <v>10524</v>
      </c>
      <c r="F1283" s="29" t="s">
        <v>2194</v>
      </c>
      <c r="G1283" s="29" t="s">
        <v>25773</v>
      </c>
      <c r="H1283" s="29" t="s">
        <v>24711</v>
      </c>
      <c r="I1283" s="29">
        <v>2</v>
      </c>
      <c r="J1283" s="29">
        <v>0</v>
      </c>
      <c r="K1283" s="29">
        <v>0</v>
      </c>
      <c r="L1283" s="29">
        <v>0</v>
      </c>
      <c r="M1283" s="29">
        <v>0</v>
      </c>
      <c r="N1283" s="29">
        <v>2</v>
      </c>
      <c r="O1283" s="29">
        <v>2</v>
      </c>
      <c r="P1283">
        <v>2</v>
      </c>
      <c r="Q1283" s="31" t="s">
        <v>29430</v>
      </c>
      <c r="R1283" s="31" t="s">
        <v>29401</v>
      </c>
      <c r="S1283" s="31" t="s">
        <v>29431</v>
      </c>
      <c r="T1283" s="31" t="s">
        <v>29407</v>
      </c>
      <c r="U1283" s="31" t="s">
        <v>29418</v>
      </c>
      <c r="V1283" s="31" t="s">
        <v>29405</v>
      </c>
      <c r="W1283" s="31" t="s">
        <v>29405</v>
      </c>
      <c r="X1283" s="31" t="s">
        <v>29405</v>
      </c>
      <c r="Y1283" s="31" t="s">
        <v>29405</v>
      </c>
      <c r="Z1283" s="31" t="s">
        <v>29405</v>
      </c>
      <c r="AA1283" s="32" t="s">
        <v>29465</v>
      </c>
    </row>
    <row r="1284" spans="1:27" x14ac:dyDescent="0.3">
      <c r="A1284" s="29" t="s">
        <v>8243</v>
      </c>
      <c r="B1284" s="29" t="s">
        <v>24626</v>
      </c>
      <c r="C1284" s="29" t="s">
        <v>12856</v>
      </c>
      <c r="D1284" s="29" t="s">
        <v>10377</v>
      </c>
      <c r="E1284" s="29" t="s">
        <v>10783</v>
      </c>
      <c r="F1284" s="29" t="s">
        <v>2703</v>
      </c>
      <c r="G1284" s="29" t="s">
        <v>25774</v>
      </c>
      <c r="H1284" s="29" t="s">
        <v>24600</v>
      </c>
      <c r="I1284" s="29">
        <v>0</v>
      </c>
      <c r="J1284" s="29">
        <v>0</v>
      </c>
      <c r="K1284" s="29">
        <v>0</v>
      </c>
      <c r="L1284" s="29">
        <v>2</v>
      </c>
      <c r="M1284" s="29">
        <v>0</v>
      </c>
      <c r="N1284" s="29">
        <v>2</v>
      </c>
      <c r="O1284" s="29">
        <v>2</v>
      </c>
      <c r="P1284">
        <v>2</v>
      </c>
      <c r="Q1284" s="31" t="s">
        <v>29406</v>
      </c>
      <c r="R1284" s="31" t="s">
        <v>29401</v>
      </c>
      <c r="S1284" s="31" t="s">
        <v>5600</v>
      </c>
      <c r="T1284" s="31" t="s">
        <v>29407</v>
      </c>
      <c r="U1284" s="31" t="s">
        <v>29407</v>
      </c>
      <c r="V1284" s="31" t="s">
        <v>29405</v>
      </c>
      <c r="W1284" s="31" t="s">
        <v>29405</v>
      </c>
      <c r="X1284" s="31" t="s">
        <v>29405</v>
      </c>
      <c r="Y1284" s="31" t="s">
        <v>29405</v>
      </c>
      <c r="Z1284" s="31" t="s">
        <v>29405</v>
      </c>
      <c r="AA1284" s="32" t="s">
        <v>29465</v>
      </c>
    </row>
    <row r="1285" spans="1:27" x14ac:dyDescent="0.3">
      <c r="A1285" s="29" t="s">
        <v>2440</v>
      </c>
      <c r="B1285" s="29" t="s">
        <v>24616</v>
      </c>
      <c r="C1285" s="29" t="s">
        <v>14520</v>
      </c>
      <c r="D1285" s="29" t="s">
        <v>14521</v>
      </c>
      <c r="E1285" s="29" t="s">
        <v>10524</v>
      </c>
      <c r="F1285" s="29" t="s">
        <v>2194</v>
      </c>
      <c r="G1285" s="29" t="s">
        <v>25775</v>
      </c>
      <c r="H1285" s="29" t="s">
        <v>24711</v>
      </c>
      <c r="I1285" s="29">
        <v>2</v>
      </c>
      <c r="J1285" s="29">
        <v>0</v>
      </c>
      <c r="K1285" s="29">
        <v>0</v>
      </c>
      <c r="L1285" s="29">
        <v>0</v>
      </c>
      <c r="M1285" s="29">
        <v>0</v>
      </c>
      <c r="N1285" s="29">
        <v>2</v>
      </c>
      <c r="O1285" s="29">
        <v>2</v>
      </c>
      <c r="P1285">
        <v>2</v>
      </c>
      <c r="Q1285" s="31" t="s">
        <v>29430</v>
      </c>
      <c r="R1285" s="31" t="s">
        <v>29401</v>
      </c>
      <c r="S1285" s="31" t="s">
        <v>29431</v>
      </c>
      <c r="T1285" s="31" t="s">
        <v>29407</v>
      </c>
      <c r="U1285" s="31" t="s">
        <v>29418</v>
      </c>
      <c r="V1285" s="31" t="s">
        <v>29405</v>
      </c>
      <c r="W1285" s="31" t="s">
        <v>29405</v>
      </c>
      <c r="X1285" s="31" t="s">
        <v>29405</v>
      </c>
      <c r="Y1285" s="31" t="s">
        <v>29405</v>
      </c>
      <c r="Z1285" s="31" t="s">
        <v>29405</v>
      </c>
      <c r="AA1285" s="32" t="s">
        <v>29465</v>
      </c>
    </row>
    <row r="1286" spans="1:27" x14ac:dyDescent="0.3">
      <c r="A1286" s="29" t="s">
        <v>2308</v>
      </c>
      <c r="B1286" s="29" t="s">
        <v>24746</v>
      </c>
      <c r="C1286" s="29" t="s">
        <v>13058</v>
      </c>
      <c r="D1286" s="29" t="s">
        <v>12439</v>
      </c>
      <c r="E1286" s="29" t="s">
        <v>10378</v>
      </c>
      <c r="F1286" s="29" t="s">
        <v>2310</v>
      </c>
      <c r="G1286" s="29" t="s">
        <v>25776</v>
      </c>
      <c r="H1286" s="29" t="s">
        <v>24711</v>
      </c>
      <c r="I1286" s="29">
        <v>2</v>
      </c>
      <c r="J1286" s="29">
        <v>0</v>
      </c>
      <c r="K1286" s="29">
        <v>0</v>
      </c>
      <c r="L1286" s="29">
        <v>0</v>
      </c>
      <c r="M1286" s="29">
        <v>0</v>
      </c>
      <c r="N1286" s="29">
        <v>2</v>
      </c>
      <c r="O1286" s="29">
        <v>2</v>
      </c>
      <c r="P1286">
        <v>2</v>
      </c>
      <c r="Q1286" s="31" t="s">
        <v>29430</v>
      </c>
      <c r="R1286" s="31" t="s">
        <v>29401</v>
      </c>
      <c r="S1286" s="31" t="s">
        <v>29431</v>
      </c>
      <c r="T1286" s="31" t="s">
        <v>29407</v>
      </c>
      <c r="U1286" s="31" t="s">
        <v>29407</v>
      </c>
      <c r="V1286" s="31" t="s">
        <v>29405</v>
      </c>
      <c r="W1286" s="31" t="s">
        <v>29405</v>
      </c>
      <c r="X1286" s="31" t="s">
        <v>29405</v>
      </c>
      <c r="Y1286" s="31" t="s">
        <v>29405</v>
      </c>
      <c r="Z1286" s="31" t="s">
        <v>29405</v>
      </c>
      <c r="AA1286" s="32" t="s">
        <v>29465</v>
      </c>
    </row>
    <row r="1287" spans="1:27" x14ac:dyDescent="0.3">
      <c r="A1287" s="29" t="s">
        <v>14186</v>
      </c>
      <c r="B1287" s="29" t="s">
        <v>24671</v>
      </c>
      <c r="C1287" s="29" t="s">
        <v>14187</v>
      </c>
      <c r="D1287" s="29" t="s">
        <v>10377</v>
      </c>
      <c r="E1287" s="29" t="s">
        <v>10440</v>
      </c>
      <c r="F1287" s="29" t="s">
        <v>24672</v>
      </c>
      <c r="G1287" s="29" t="s">
        <v>25777</v>
      </c>
      <c r="H1287" s="29" t="s">
        <v>24595</v>
      </c>
      <c r="I1287" s="29">
        <v>0</v>
      </c>
      <c r="J1287" s="29">
        <v>0</v>
      </c>
      <c r="K1287" s="29">
        <v>0</v>
      </c>
      <c r="L1287" s="29">
        <v>0</v>
      </c>
      <c r="M1287" s="29">
        <v>2</v>
      </c>
      <c r="N1287" s="29">
        <v>2</v>
      </c>
      <c r="O1287" s="29">
        <v>2</v>
      </c>
      <c r="P1287">
        <v>2</v>
      </c>
      <c r="Q1287" s="31" t="s">
        <v>29424</v>
      </c>
      <c r="R1287" s="31" t="s">
        <v>29401</v>
      </c>
      <c r="S1287" s="31" t="s">
        <v>29402</v>
      </c>
      <c r="T1287" s="31" t="s">
        <v>29407</v>
      </c>
      <c r="U1287" s="31" t="s">
        <v>29418</v>
      </c>
      <c r="V1287" s="31" t="s">
        <v>29409</v>
      </c>
      <c r="W1287" s="31" t="s">
        <v>29409</v>
      </c>
      <c r="X1287" s="31" t="s">
        <v>29409</v>
      </c>
      <c r="Y1287" s="31" t="s">
        <v>29405</v>
      </c>
      <c r="Z1287" s="31" t="s">
        <v>29405</v>
      </c>
      <c r="AA1287" s="32" t="s">
        <v>29463</v>
      </c>
    </row>
    <row r="1288" spans="1:27" x14ac:dyDescent="0.3">
      <c r="A1288" s="29" t="s">
        <v>13448</v>
      </c>
      <c r="B1288" s="29" t="s">
        <v>24593</v>
      </c>
      <c r="C1288" s="29" t="s">
        <v>13449</v>
      </c>
      <c r="D1288" s="29" t="s">
        <v>10572</v>
      </c>
      <c r="E1288" s="29" t="s">
        <v>10393</v>
      </c>
      <c r="F1288" s="29" t="s">
        <v>10403</v>
      </c>
      <c r="G1288" s="29" t="s">
        <v>25778</v>
      </c>
      <c r="H1288" s="29" t="s">
        <v>24595</v>
      </c>
      <c r="I1288" s="29">
        <v>0</v>
      </c>
      <c r="J1288" s="29">
        <v>0</v>
      </c>
      <c r="K1288" s="29">
        <v>0</v>
      </c>
      <c r="L1288" s="29">
        <v>1</v>
      </c>
      <c r="M1288" s="29">
        <v>0</v>
      </c>
      <c r="N1288" s="29">
        <v>1</v>
      </c>
      <c r="O1288" s="29">
        <v>1</v>
      </c>
      <c r="P1288">
        <v>2</v>
      </c>
      <c r="Q1288" s="31" t="s">
        <v>29400</v>
      </c>
      <c r="R1288" s="31" t="s">
        <v>29401</v>
      </c>
      <c r="S1288" s="31" t="s">
        <v>29402</v>
      </c>
      <c r="T1288" s="31" t="s">
        <v>29403</v>
      </c>
      <c r="U1288" s="31" t="s">
        <v>29404</v>
      </c>
      <c r="V1288" s="31" t="s">
        <v>29409</v>
      </c>
      <c r="W1288" s="31" t="s">
        <v>29409</v>
      </c>
      <c r="X1288" s="31" t="s">
        <v>29409</v>
      </c>
      <c r="Y1288" s="31" t="s">
        <v>29409</v>
      </c>
      <c r="Z1288" s="31" t="s">
        <v>29409</v>
      </c>
      <c r="AA1288" s="32" t="s">
        <v>29461</v>
      </c>
    </row>
    <row r="1289" spans="1:27" x14ac:dyDescent="0.3">
      <c r="A1289" s="29" t="s">
        <v>13448</v>
      </c>
      <c r="B1289" s="29" t="s">
        <v>24593</v>
      </c>
      <c r="C1289" s="29" t="s">
        <v>13449</v>
      </c>
      <c r="D1289" s="29" t="s">
        <v>10572</v>
      </c>
      <c r="E1289" s="29" t="s">
        <v>10393</v>
      </c>
      <c r="F1289" s="29" t="s">
        <v>10403</v>
      </c>
      <c r="G1289" s="29" t="s">
        <v>25778</v>
      </c>
      <c r="H1289" s="29" t="s">
        <v>24612</v>
      </c>
      <c r="I1289" s="29">
        <v>1</v>
      </c>
      <c r="J1289" s="29">
        <v>0</v>
      </c>
      <c r="K1289" s="29">
        <v>0</v>
      </c>
      <c r="L1289" s="29">
        <v>0</v>
      </c>
      <c r="M1289" s="29">
        <v>0</v>
      </c>
      <c r="N1289" s="29">
        <v>1</v>
      </c>
      <c r="O1289" s="29">
        <v>1</v>
      </c>
      <c r="P1289">
        <v>2</v>
      </c>
      <c r="Q1289" s="31" t="s">
        <v>29400</v>
      </c>
      <c r="R1289" s="31" t="s">
        <v>29401</v>
      </c>
      <c r="S1289" s="31" t="s">
        <v>29402</v>
      </c>
      <c r="T1289" s="31" t="s">
        <v>29403</v>
      </c>
      <c r="U1289" s="31" t="s">
        <v>29404</v>
      </c>
      <c r="V1289" s="31" t="s">
        <v>29409</v>
      </c>
      <c r="W1289" s="31" t="s">
        <v>29409</v>
      </c>
      <c r="X1289" s="31" t="s">
        <v>29409</v>
      </c>
      <c r="Y1289" s="31" t="s">
        <v>29409</v>
      </c>
      <c r="Z1289" s="31" t="s">
        <v>29409</v>
      </c>
      <c r="AA1289" s="32" t="s">
        <v>29464</v>
      </c>
    </row>
    <row r="1290" spans="1:27" x14ac:dyDescent="0.3">
      <c r="A1290" s="29" t="s">
        <v>6573</v>
      </c>
      <c r="B1290" s="29" t="s">
        <v>24598</v>
      </c>
      <c r="C1290" s="29" t="s">
        <v>13272</v>
      </c>
      <c r="D1290" s="29" t="s">
        <v>13273</v>
      </c>
      <c r="E1290" s="29" t="s">
        <v>10378</v>
      </c>
      <c r="F1290" s="29" t="s">
        <v>6575</v>
      </c>
      <c r="G1290" s="29" t="s">
        <v>25779</v>
      </c>
      <c r="H1290" s="29" t="s">
        <v>24600</v>
      </c>
      <c r="I1290" s="29">
        <v>0</v>
      </c>
      <c r="J1290" s="29">
        <v>2</v>
      </c>
      <c r="K1290" s="29">
        <v>0</v>
      </c>
      <c r="L1290" s="29">
        <v>0</v>
      </c>
      <c r="M1290" s="29">
        <v>0</v>
      </c>
      <c r="N1290" s="29">
        <v>2</v>
      </c>
      <c r="O1290" s="29">
        <v>2</v>
      </c>
      <c r="P1290">
        <v>2</v>
      </c>
      <c r="Q1290" s="31" t="s">
        <v>29406</v>
      </c>
      <c r="R1290" s="31" t="s">
        <v>29401</v>
      </c>
      <c r="S1290" s="31" t="s">
        <v>5600</v>
      </c>
      <c r="T1290" s="31" t="s">
        <v>29407</v>
      </c>
      <c r="U1290" s="31" t="s">
        <v>29407</v>
      </c>
      <c r="V1290" s="31" t="s">
        <v>29405</v>
      </c>
      <c r="W1290" s="31" t="s">
        <v>29405</v>
      </c>
      <c r="X1290" s="31" t="s">
        <v>29405</v>
      </c>
      <c r="Y1290" s="31" t="s">
        <v>29405</v>
      </c>
      <c r="Z1290" s="31" t="s">
        <v>29405</v>
      </c>
      <c r="AA1290" s="32" t="s">
        <v>29465</v>
      </c>
    </row>
    <row r="1291" spans="1:27" x14ac:dyDescent="0.3">
      <c r="A1291" s="29" t="s">
        <v>2576</v>
      </c>
      <c r="B1291" s="29" t="s">
        <v>24620</v>
      </c>
      <c r="C1291" s="29" t="s">
        <v>12658</v>
      </c>
      <c r="D1291" s="29" t="s">
        <v>11470</v>
      </c>
      <c r="E1291" s="29" t="s">
        <v>10979</v>
      </c>
      <c r="F1291" s="29" t="s">
        <v>2578</v>
      </c>
      <c r="G1291" s="29" t="s">
        <v>25780</v>
      </c>
      <c r="H1291" s="29" t="s">
        <v>24711</v>
      </c>
      <c r="I1291" s="29">
        <v>0</v>
      </c>
      <c r="J1291" s="29">
        <v>0</v>
      </c>
      <c r="K1291" s="29">
        <v>1</v>
      </c>
      <c r="L1291" s="29">
        <v>1</v>
      </c>
      <c r="M1291" s="29">
        <v>0</v>
      </c>
      <c r="N1291" s="29">
        <v>2</v>
      </c>
      <c r="O1291" s="29">
        <v>2</v>
      </c>
      <c r="P1291">
        <v>2</v>
      </c>
      <c r="Q1291" s="31" t="s">
        <v>29430</v>
      </c>
      <c r="R1291" s="31" t="s">
        <v>29401</v>
      </c>
      <c r="S1291" s="31" t="s">
        <v>29431</v>
      </c>
      <c r="T1291" s="31" t="s">
        <v>29407</v>
      </c>
      <c r="U1291" s="31" t="s">
        <v>29418</v>
      </c>
      <c r="V1291" s="31" t="s">
        <v>29405</v>
      </c>
      <c r="W1291" s="31" t="s">
        <v>29405</v>
      </c>
      <c r="X1291" s="31" t="s">
        <v>29405</v>
      </c>
      <c r="Y1291" s="31" t="s">
        <v>29405</v>
      </c>
      <c r="Z1291" s="31" t="s">
        <v>29405</v>
      </c>
      <c r="AA1291" s="32" t="s">
        <v>29465</v>
      </c>
    </row>
    <row r="1292" spans="1:27" x14ac:dyDescent="0.3">
      <c r="A1292" s="29" t="s">
        <v>2219</v>
      </c>
      <c r="B1292" s="29" t="s">
        <v>24618</v>
      </c>
      <c r="C1292" s="29" t="s">
        <v>2220</v>
      </c>
      <c r="D1292" s="29" t="s">
        <v>13044</v>
      </c>
      <c r="E1292" s="29" t="s">
        <v>10951</v>
      </c>
      <c r="F1292" s="29" t="s">
        <v>2042</v>
      </c>
      <c r="G1292" s="29" t="s">
        <v>25781</v>
      </c>
      <c r="H1292" s="29" t="s">
        <v>24711</v>
      </c>
      <c r="I1292" s="29">
        <v>1</v>
      </c>
      <c r="J1292" s="29">
        <v>0</v>
      </c>
      <c r="K1292" s="29">
        <v>0</v>
      </c>
      <c r="L1292" s="29">
        <v>1</v>
      </c>
      <c r="M1292" s="29">
        <v>0</v>
      </c>
      <c r="N1292" s="29">
        <v>2</v>
      </c>
      <c r="O1292" s="29">
        <v>2</v>
      </c>
      <c r="P1292">
        <v>2</v>
      </c>
      <c r="Q1292" s="31" t="s">
        <v>29430</v>
      </c>
      <c r="R1292" s="31" t="s">
        <v>29401</v>
      </c>
      <c r="S1292" s="31" t="s">
        <v>29431</v>
      </c>
      <c r="T1292" s="31" t="s">
        <v>29407</v>
      </c>
      <c r="U1292" s="31" t="s">
        <v>29418</v>
      </c>
      <c r="V1292" s="31" t="s">
        <v>29405</v>
      </c>
      <c r="W1292" s="31" t="s">
        <v>29405</v>
      </c>
      <c r="X1292" s="31" t="s">
        <v>29405</v>
      </c>
      <c r="Y1292" s="31" t="s">
        <v>29405</v>
      </c>
      <c r="Z1292" s="31" t="s">
        <v>29405</v>
      </c>
      <c r="AA1292" s="32" t="s">
        <v>29465</v>
      </c>
    </row>
    <row r="1293" spans="1:27" x14ac:dyDescent="0.3">
      <c r="A1293" s="29" t="s">
        <v>7945</v>
      </c>
      <c r="B1293" s="29" t="s">
        <v>24626</v>
      </c>
      <c r="C1293" s="29" t="s">
        <v>13652</v>
      </c>
      <c r="D1293" s="29" t="s">
        <v>13653</v>
      </c>
      <c r="E1293" s="29" t="s">
        <v>10378</v>
      </c>
      <c r="F1293" s="29" t="s">
        <v>2703</v>
      </c>
      <c r="G1293" s="29" t="s">
        <v>25782</v>
      </c>
      <c r="H1293" s="29" t="s">
        <v>24600</v>
      </c>
      <c r="I1293" s="29">
        <v>0</v>
      </c>
      <c r="J1293" s="29">
        <v>0</v>
      </c>
      <c r="K1293" s="29">
        <v>1</v>
      </c>
      <c r="L1293" s="29">
        <v>0</v>
      </c>
      <c r="M1293" s="29">
        <v>1</v>
      </c>
      <c r="N1293" s="29">
        <v>2</v>
      </c>
      <c r="O1293" s="29">
        <v>2</v>
      </c>
      <c r="P1293">
        <v>2</v>
      </c>
      <c r="Q1293" s="31" t="s">
        <v>29406</v>
      </c>
      <c r="R1293" s="31" t="s">
        <v>29401</v>
      </c>
      <c r="S1293" s="31" t="s">
        <v>5600</v>
      </c>
      <c r="T1293" s="31" t="s">
        <v>29407</v>
      </c>
      <c r="U1293" s="31" t="s">
        <v>29418</v>
      </c>
      <c r="V1293" s="31" t="s">
        <v>29405</v>
      </c>
      <c r="W1293" s="31" t="s">
        <v>29405</v>
      </c>
      <c r="X1293" s="31" t="s">
        <v>29405</v>
      </c>
      <c r="Y1293" s="31" t="s">
        <v>29405</v>
      </c>
      <c r="Z1293" s="31" t="s">
        <v>29405</v>
      </c>
      <c r="AA1293" s="32" t="s">
        <v>29465</v>
      </c>
    </row>
    <row r="1294" spans="1:27" x14ac:dyDescent="0.3">
      <c r="A1294" s="29" t="s">
        <v>7294</v>
      </c>
      <c r="B1294" s="29" t="s">
        <v>24626</v>
      </c>
      <c r="C1294" s="29" t="s">
        <v>12735</v>
      </c>
      <c r="D1294" s="29" t="s">
        <v>10377</v>
      </c>
      <c r="E1294" s="29" t="s">
        <v>11028</v>
      </c>
      <c r="F1294" s="29" t="s">
        <v>7104</v>
      </c>
      <c r="G1294" s="29" t="s">
        <v>25783</v>
      </c>
      <c r="H1294" s="29" t="s">
        <v>24600</v>
      </c>
      <c r="I1294" s="29">
        <v>0</v>
      </c>
      <c r="J1294" s="29">
        <v>0</v>
      </c>
      <c r="K1294" s="29">
        <v>0</v>
      </c>
      <c r="L1294" s="29">
        <v>0</v>
      </c>
      <c r="M1294" s="29">
        <v>2</v>
      </c>
      <c r="N1294" s="29">
        <v>2</v>
      </c>
      <c r="O1294" s="29">
        <v>2</v>
      </c>
      <c r="P1294">
        <v>2</v>
      </c>
      <c r="Q1294" s="31" t="s">
        <v>29406</v>
      </c>
      <c r="R1294" s="31" t="s">
        <v>29401</v>
      </c>
      <c r="S1294" s="31" t="s">
        <v>5600</v>
      </c>
      <c r="T1294" s="31" t="s">
        <v>29403</v>
      </c>
      <c r="U1294" s="31" t="s">
        <v>29418</v>
      </c>
      <c r="V1294" s="31" t="s">
        <v>29405</v>
      </c>
      <c r="W1294" s="31" t="s">
        <v>29405</v>
      </c>
      <c r="X1294" s="31" t="s">
        <v>29405</v>
      </c>
      <c r="Y1294" s="31" t="s">
        <v>29405</v>
      </c>
      <c r="Z1294" s="31" t="s">
        <v>29405</v>
      </c>
      <c r="AA1294" s="32" t="s">
        <v>29465</v>
      </c>
    </row>
    <row r="1295" spans="1:27" x14ac:dyDescent="0.3">
      <c r="A1295" s="29" t="s">
        <v>7509</v>
      </c>
      <c r="B1295" s="29" t="s">
        <v>24653</v>
      </c>
      <c r="C1295" s="29" t="s">
        <v>14151</v>
      </c>
      <c r="D1295" s="29" t="s">
        <v>10377</v>
      </c>
      <c r="E1295" s="29" t="s">
        <v>10979</v>
      </c>
      <c r="F1295" s="29" t="s">
        <v>2237</v>
      </c>
      <c r="G1295" s="29" t="s">
        <v>25784</v>
      </c>
      <c r="H1295" s="29" t="s">
        <v>24600</v>
      </c>
      <c r="I1295" s="29">
        <v>0</v>
      </c>
      <c r="J1295" s="29">
        <v>0</v>
      </c>
      <c r="K1295" s="29">
        <v>0</v>
      </c>
      <c r="L1295" s="29">
        <v>0</v>
      </c>
      <c r="M1295" s="29">
        <v>2</v>
      </c>
      <c r="N1295" s="29">
        <v>2</v>
      </c>
      <c r="O1295" s="29">
        <v>2</v>
      </c>
      <c r="P1295">
        <v>2</v>
      </c>
      <c r="Q1295" s="31" t="s">
        <v>29406</v>
      </c>
      <c r="R1295" s="31" t="s">
        <v>29401</v>
      </c>
      <c r="S1295" s="31" t="s">
        <v>5600</v>
      </c>
      <c r="T1295" s="31" t="s">
        <v>29407</v>
      </c>
      <c r="U1295" s="31" t="s">
        <v>29418</v>
      </c>
      <c r="V1295" s="31" t="s">
        <v>29405</v>
      </c>
      <c r="W1295" s="31" t="s">
        <v>29405</v>
      </c>
      <c r="X1295" s="31" t="s">
        <v>29405</v>
      </c>
      <c r="Y1295" s="31" t="s">
        <v>29405</v>
      </c>
      <c r="Z1295" s="31" t="s">
        <v>29405</v>
      </c>
      <c r="AA1295" s="32" t="s">
        <v>29465</v>
      </c>
    </row>
    <row r="1296" spans="1:27" x14ac:dyDescent="0.3">
      <c r="A1296" s="29" t="s">
        <v>2505</v>
      </c>
      <c r="B1296" s="29" t="s">
        <v>24671</v>
      </c>
      <c r="C1296" s="29" t="s">
        <v>12940</v>
      </c>
      <c r="D1296" s="29" t="s">
        <v>12941</v>
      </c>
      <c r="E1296" s="29" t="s">
        <v>10597</v>
      </c>
      <c r="F1296" s="29" t="s">
        <v>24672</v>
      </c>
      <c r="G1296" s="29" t="s">
        <v>25785</v>
      </c>
      <c r="H1296" s="29" t="s">
        <v>24711</v>
      </c>
      <c r="I1296" s="29">
        <v>0</v>
      </c>
      <c r="J1296" s="29">
        <v>1</v>
      </c>
      <c r="K1296" s="29">
        <v>0</v>
      </c>
      <c r="L1296" s="29">
        <v>0</v>
      </c>
      <c r="M1296" s="29">
        <v>1</v>
      </c>
      <c r="N1296" s="29">
        <v>2</v>
      </c>
      <c r="O1296" s="29">
        <v>2</v>
      </c>
      <c r="P1296">
        <v>2</v>
      </c>
      <c r="Q1296" s="31" t="s">
        <v>29430</v>
      </c>
      <c r="R1296" s="31" t="s">
        <v>29401</v>
      </c>
      <c r="S1296" s="31" t="s">
        <v>29431</v>
      </c>
      <c r="T1296" s="31" t="s">
        <v>29407</v>
      </c>
      <c r="U1296" s="31" t="s">
        <v>29418</v>
      </c>
      <c r="V1296" s="31" t="s">
        <v>29405</v>
      </c>
      <c r="W1296" s="31" t="s">
        <v>29405</v>
      </c>
      <c r="X1296" s="31" t="s">
        <v>29405</v>
      </c>
      <c r="Y1296" s="31" t="s">
        <v>29405</v>
      </c>
      <c r="Z1296" s="31" t="s">
        <v>29405</v>
      </c>
      <c r="AA1296" s="32" t="s">
        <v>29465</v>
      </c>
    </row>
    <row r="1297" spans="1:27" x14ac:dyDescent="0.3">
      <c r="A1297" s="29" t="s">
        <v>3793</v>
      </c>
      <c r="B1297" s="29" t="s">
        <v>24658</v>
      </c>
      <c r="C1297" s="29" t="s">
        <v>3794</v>
      </c>
      <c r="D1297" s="29" t="s">
        <v>13557</v>
      </c>
      <c r="E1297" s="29" t="s">
        <v>10378</v>
      </c>
      <c r="F1297" s="29" t="s">
        <v>2402</v>
      </c>
      <c r="G1297" s="29" t="s">
        <v>25786</v>
      </c>
      <c r="H1297" s="29" t="s">
        <v>24711</v>
      </c>
      <c r="I1297" s="29">
        <v>0</v>
      </c>
      <c r="J1297" s="29">
        <v>0</v>
      </c>
      <c r="K1297" s="29">
        <v>0</v>
      </c>
      <c r="L1297" s="29">
        <v>2</v>
      </c>
      <c r="M1297" s="29">
        <v>0</v>
      </c>
      <c r="N1297" s="29">
        <v>2</v>
      </c>
      <c r="O1297" s="29">
        <v>2</v>
      </c>
      <c r="P1297">
        <v>2</v>
      </c>
      <c r="Q1297" s="31" t="s">
        <v>29450</v>
      </c>
      <c r="R1297" s="31" t="s">
        <v>29401</v>
      </c>
      <c r="S1297" s="31" t="s">
        <v>29431</v>
      </c>
      <c r="T1297" s="31" t="s">
        <v>29407</v>
      </c>
      <c r="U1297" s="31" t="s">
        <v>29407</v>
      </c>
      <c r="V1297" s="31" t="s">
        <v>29405</v>
      </c>
      <c r="W1297" s="31" t="s">
        <v>29405</v>
      </c>
      <c r="X1297" s="31" t="s">
        <v>29405</v>
      </c>
      <c r="Y1297" s="31" t="s">
        <v>29405</v>
      </c>
      <c r="Z1297" s="31" t="s">
        <v>29405</v>
      </c>
      <c r="AA1297" s="32" t="s">
        <v>29465</v>
      </c>
    </row>
    <row r="1298" spans="1:27" x14ac:dyDescent="0.3">
      <c r="A1298" s="29" t="s">
        <v>13990</v>
      </c>
      <c r="B1298" s="29" t="s">
        <v>24623</v>
      </c>
      <c r="C1298" s="29" t="s">
        <v>13991</v>
      </c>
      <c r="D1298" s="29" t="s">
        <v>13992</v>
      </c>
      <c r="E1298" s="29" t="s">
        <v>13993</v>
      </c>
      <c r="F1298" s="29" t="s">
        <v>10456</v>
      </c>
      <c r="G1298" s="29" t="s">
        <v>25787</v>
      </c>
      <c r="H1298" s="29" t="s">
        <v>24595</v>
      </c>
      <c r="I1298" s="29">
        <v>0</v>
      </c>
      <c r="J1298" s="29">
        <v>0</v>
      </c>
      <c r="K1298" s="29">
        <v>0</v>
      </c>
      <c r="L1298" s="29">
        <v>2</v>
      </c>
      <c r="M1298" s="29">
        <v>0</v>
      </c>
      <c r="N1298" s="29">
        <v>2</v>
      </c>
      <c r="O1298" s="29">
        <v>2</v>
      </c>
      <c r="P1298">
        <v>2</v>
      </c>
      <c r="Q1298" s="31" t="s">
        <v>29410</v>
      </c>
      <c r="R1298" s="31" t="s">
        <v>29401</v>
      </c>
      <c r="S1298" s="31" t="s">
        <v>29402</v>
      </c>
      <c r="T1298" s="31" t="s">
        <v>29407</v>
      </c>
      <c r="U1298" s="31" t="s">
        <v>29404</v>
      </c>
      <c r="V1298" s="31" t="s">
        <v>29409</v>
      </c>
      <c r="W1298" s="31" t="s">
        <v>29409</v>
      </c>
      <c r="X1298" s="31" t="s">
        <v>29409</v>
      </c>
      <c r="Y1298" s="31" t="s">
        <v>29405</v>
      </c>
      <c r="Z1298" s="31" t="s">
        <v>29409</v>
      </c>
      <c r="AA1298" s="32" t="s">
        <v>29463</v>
      </c>
    </row>
    <row r="1299" spans="1:27" x14ac:dyDescent="0.3">
      <c r="A1299" s="29" t="s">
        <v>5806</v>
      </c>
      <c r="B1299" s="29" t="s">
        <v>24742</v>
      </c>
      <c r="C1299" s="29" t="s">
        <v>13666</v>
      </c>
      <c r="D1299" s="29" t="s">
        <v>10377</v>
      </c>
      <c r="E1299" s="29" t="s">
        <v>10378</v>
      </c>
      <c r="F1299" s="29" t="s">
        <v>2017</v>
      </c>
      <c r="G1299" s="29" t="s">
        <v>25788</v>
      </c>
      <c r="H1299" s="29" t="s">
        <v>24600</v>
      </c>
      <c r="I1299" s="29">
        <v>0</v>
      </c>
      <c r="J1299" s="29">
        <v>0</v>
      </c>
      <c r="K1299" s="29">
        <v>0</v>
      </c>
      <c r="L1299" s="29">
        <v>0</v>
      </c>
      <c r="M1299" s="29">
        <v>2</v>
      </c>
      <c r="N1299" s="29">
        <v>2</v>
      </c>
      <c r="O1299" s="29">
        <v>2</v>
      </c>
      <c r="P1299">
        <v>2</v>
      </c>
      <c r="Q1299" s="31" t="s">
        <v>29406</v>
      </c>
      <c r="R1299" s="31" t="s">
        <v>29401</v>
      </c>
      <c r="S1299" s="31" t="s">
        <v>5600</v>
      </c>
      <c r="T1299" s="31" t="s">
        <v>29407</v>
      </c>
      <c r="U1299" s="31" t="s">
        <v>29418</v>
      </c>
      <c r="V1299" s="31" t="s">
        <v>29405</v>
      </c>
      <c r="W1299" s="31" t="s">
        <v>29405</v>
      </c>
      <c r="X1299" s="31" t="s">
        <v>29405</v>
      </c>
      <c r="Y1299" s="31" t="s">
        <v>29405</v>
      </c>
      <c r="Z1299" s="31" t="s">
        <v>29405</v>
      </c>
      <c r="AA1299" s="32" t="s">
        <v>29465</v>
      </c>
    </row>
    <row r="1300" spans="1:27" x14ac:dyDescent="0.3">
      <c r="A1300" s="29" t="s">
        <v>13117</v>
      </c>
      <c r="B1300" s="29" t="s">
        <v>24636</v>
      </c>
      <c r="C1300" s="29" t="s">
        <v>13118</v>
      </c>
      <c r="D1300" s="29" t="s">
        <v>13119</v>
      </c>
      <c r="E1300" s="29" t="s">
        <v>13120</v>
      </c>
      <c r="F1300" s="29" t="s">
        <v>11815</v>
      </c>
      <c r="G1300" s="29" t="s">
        <v>25789</v>
      </c>
      <c r="H1300" s="29" t="s">
        <v>24595</v>
      </c>
      <c r="I1300" s="29">
        <v>0</v>
      </c>
      <c r="J1300" s="29">
        <v>0</v>
      </c>
      <c r="K1300" s="29">
        <v>1</v>
      </c>
      <c r="L1300" s="29">
        <v>1</v>
      </c>
      <c r="M1300" s="29">
        <v>0</v>
      </c>
      <c r="N1300" s="29">
        <v>2</v>
      </c>
      <c r="O1300" s="29">
        <v>2</v>
      </c>
      <c r="P1300">
        <v>2</v>
      </c>
      <c r="Q1300" s="31" t="s">
        <v>29416</v>
      </c>
      <c r="R1300" s="31" t="s">
        <v>29401</v>
      </c>
      <c r="S1300" s="31" t="s">
        <v>29402</v>
      </c>
      <c r="T1300" s="31" t="s">
        <v>29407</v>
      </c>
      <c r="U1300" s="31" t="s">
        <v>29425</v>
      </c>
      <c r="V1300" s="31" t="s">
        <v>29409</v>
      </c>
      <c r="W1300" s="31" t="s">
        <v>29405</v>
      </c>
      <c r="X1300" s="31" t="s">
        <v>29405</v>
      </c>
      <c r="Y1300" s="31" t="s">
        <v>29405</v>
      </c>
      <c r="Z1300" s="31" t="s">
        <v>29405</v>
      </c>
      <c r="AA1300" s="32" t="s">
        <v>29463</v>
      </c>
    </row>
    <row r="1301" spans="1:27" x14ac:dyDescent="0.3">
      <c r="A1301" s="29" t="s">
        <v>6155</v>
      </c>
      <c r="B1301" s="29" t="s">
        <v>24742</v>
      </c>
      <c r="C1301" s="29" t="s">
        <v>14444</v>
      </c>
      <c r="D1301" s="29" t="s">
        <v>14445</v>
      </c>
      <c r="E1301" s="29" t="s">
        <v>10378</v>
      </c>
      <c r="F1301" s="29" t="s">
        <v>2017</v>
      </c>
      <c r="G1301" s="29" t="s">
        <v>25790</v>
      </c>
      <c r="H1301" s="29" t="s">
        <v>24600</v>
      </c>
      <c r="I1301" s="29">
        <v>0</v>
      </c>
      <c r="J1301" s="29">
        <v>0</v>
      </c>
      <c r="K1301" s="29">
        <v>1</v>
      </c>
      <c r="L1301" s="29">
        <v>0</v>
      </c>
      <c r="M1301" s="29">
        <v>1</v>
      </c>
      <c r="N1301" s="29">
        <v>2</v>
      </c>
      <c r="O1301" s="29">
        <v>2</v>
      </c>
      <c r="P1301">
        <v>2</v>
      </c>
      <c r="Q1301" s="31" t="s">
        <v>29406</v>
      </c>
      <c r="R1301" s="31" t="s">
        <v>29401</v>
      </c>
      <c r="S1301" s="31" t="s">
        <v>5600</v>
      </c>
      <c r="T1301" s="31" t="s">
        <v>29407</v>
      </c>
      <c r="U1301" s="31" t="s">
        <v>29418</v>
      </c>
      <c r="V1301" s="31" t="s">
        <v>29405</v>
      </c>
      <c r="W1301" s="31" t="s">
        <v>29405</v>
      </c>
      <c r="X1301" s="31" t="s">
        <v>29405</v>
      </c>
      <c r="Y1301" s="31" t="s">
        <v>29405</v>
      </c>
      <c r="Z1301" s="31" t="s">
        <v>29405</v>
      </c>
      <c r="AA1301" s="32" t="s">
        <v>29465</v>
      </c>
    </row>
    <row r="1302" spans="1:27" x14ac:dyDescent="0.3">
      <c r="A1302" s="29" t="s">
        <v>6807</v>
      </c>
      <c r="B1302" s="29" t="s">
        <v>24742</v>
      </c>
      <c r="C1302" s="29" t="s">
        <v>12688</v>
      </c>
      <c r="D1302" s="29" t="s">
        <v>12689</v>
      </c>
      <c r="E1302" s="29" t="s">
        <v>10378</v>
      </c>
      <c r="F1302" s="29" t="s">
        <v>2017</v>
      </c>
      <c r="G1302" s="29" t="s">
        <v>25791</v>
      </c>
      <c r="H1302" s="29" t="s">
        <v>24600</v>
      </c>
      <c r="I1302" s="29">
        <v>0</v>
      </c>
      <c r="J1302" s="29">
        <v>2</v>
      </c>
      <c r="K1302" s="29">
        <v>0</v>
      </c>
      <c r="L1302" s="29">
        <v>0</v>
      </c>
      <c r="M1302" s="29">
        <v>0</v>
      </c>
      <c r="N1302" s="29">
        <v>2</v>
      </c>
      <c r="O1302" s="29">
        <v>2</v>
      </c>
      <c r="P1302">
        <v>2</v>
      </c>
      <c r="Q1302" s="31" t="s">
        <v>29406</v>
      </c>
      <c r="R1302" s="31" t="s">
        <v>29401</v>
      </c>
      <c r="S1302" s="31" t="s">
        <v>5600</v>
      </c>
      <c r="T1302" s="31" t="s">
        <v>29407</v>
      </c>
      <c r="U1302" s="31" t="s">
        <v>29418</v>
      </c>
      <c r="V1302" s="31" t="s">
        <v>29405</v>
      </c>
      <c r="W1302" s="31" t="s">
        <v>29405</v>
      </c>
      <c r="X1302" s="31" t="s">
        <v>29405</v>
      </c>
      <c r="Y1302" s="31" t="s">
        <v>29405</v>
      </c>
      <c r="Z1302" s="31" t="s">
        <v>29405</v>
      </c>
      <c r="AA1302" s="32" t="s">
        <v>29465</v>
      </c>
    </row>
    <row r="1303" spans="1:27" x14ac:dyDescent="0.3">
      <c r="A1303" s="29" t="s">
        <v>6462</v>
      </c>
      <c r="B1303" s="29" t="s">
        <v>24742</v>
      </c>
      <c r="C1303" s="29" t="s">
        <v>6463</v>
      </c>
      <c r="D1303" s="29" t="s">
        <v>13561</v>
      </c>
      <c r="E1303" s="29" t="s">
        <v>10452</v>
      </c>
      <c r="F1303" s="29" t="s">
        <v>2017</v>
      </c>
      <c r="G1303" s="29" t="s">
        <v>25792</v>
      </c>
      <c r="H1303" s="29" t="s">
        <v>24600</v>
      </c>
      <c r="I1303" s="29">
        <v>0</v>
      </c>
      <c r="J1303" s="29">
        <v>0</v>
      </c>
      <c r="K1303" s="29">
        <v>0</v>
      </c>
      <c r="L1303" s="29">
        <v>2</v>
      </c>
      <c r="M1303" s="29">
        <v>0</v>
      </c>
      <c r="N1303" s="29">
        <v>2</v>
      </c>
      <c r="O1303" s="29">
        <v>2</v>
      </c>
      <c r="P1303">
        <v>2</v>
      </c>
      <c r="Q1303" s="31" t="s">
        <v>29406</v>
      </c>
      <c r="R1303" s="31" t="s">
        <v>29401</v>
      </c>
      <c r="S1303" s="31" t="s">
        <v>5600</v>
      </c>
      <c r="T1303" s="31" t="s">
        <v>29407</v>
      </c>
      <c r="U1303" s="31" t="s">
        <v>29418</v>
      </c>
      <c r="V1303" s="31" t="s">
        <v>29405</v>
      </c>
      <c r="W1303" s="31" t="s">
        <v>29405</v>
      </c>
      <c r="X1303" s="31" t="s">
        <v>29405</v>
      </c>
      <c r="Y1303" s="31" t="s">
        <v>29405</v>
      </c>
      <c r="Z1303" s="31" t="s">
        <v>29405</v>
      </c>
      <c r="AA1303" s="32" t="s">
        <v>29465</v>
      </c>
    </row>
    <row r="1304" spans="1:27" x14ac:dyDescent="0.3">
      <c r="A1304" s="29" t="s">
        <v>13928</v>
      </c>
      <c r="B1304" s="29" t="s">
        <v>24636</v>
      </c>
      <c r="C1304" s="29" t="s">
        <v>13929</v>
      </c>
      <c r="D1304" s="29" t="s">
        <v>10604</v>
      </c>
      <c r="E1304" s="29" t="s">
        <v>10605</v>
      </c>
      <c r="F1304" s="29" t="s">
        <v>13930</v>
      </c>
      <c r="G1304" s="29" t="s">
        <v>25793</v>
      </c>
      <c r="H1304" s="29" t="s">
        <v>24597</v>
      </c>
      <c r="I1304" s="29">
        <v>1</v>
      </c>
      <c r="J1304" s="29">
        <v>0</v>
      </c>
      <c r="K1304" s="29">
        <v>1</v>
      </c>
      <c r="L1304" s="29">
        <v>0</v>
      </c>
      <c r="M1304" s="29">
        <v>0</v>
      </c>
      <c r="N1304" s="29">
        <v>2</v>
      </c>
      <c r="O1304" s="29">
        <v>2</v>
      </c>
      <c r="P1304">
        <v>2</v>
      </c>
      <c r="Q1304" s="31" t="s">
        <v>29410</v>
      </c>
      <c r="R1304" s="31" t="s">
        <v>29411</v>
      </c>
      <c r="S1304" s="31" t="s">
        <v>29402</v>
      </c>
      <c r="T1304" s="31" t="s">
        <v>29407</v>
      </c>
      <c r="U1304" s="31" t="s">
        <v>29404</v>
      </c>
      <c r="V1304" s="31" t="s">
        <v>29409</v>
      </c>
      <c r="W1304" s="31" t="s">
        <v>29409</v>
      </c>
      <c r="X1304" s="31" t="s">
        <v>29409</v>
      </c>
      <c r="Y1304" s="31" t="s">
        <v>29405</v>
      </c>
      <c r="Z1304" s="31" t="s">
        <v>29405</v>
      </c>
      <c r="AA1304" s="32" t="s">
        <v>29464</v>
      </c>
    </row>
    <row r="1305" spans="1:27" x14ac:dyDescent="0.3">
      <c r="A1305" s="29" t="s">
        <v>6113</v>
      </c>
      <c r="B1305" s="29" t="s">
        <v>24620</v>
      </c>
      <c r="C1305" s="29" t="s">
        <v>6114</v>
      </c>
      <c r="D1305" s="29" t="s">
        <v>13163</v>
      </c>
      <c r="E1305" s="29" t="s">
        <v>13164</v>
      </c>
      <c r="F1305" s="29" t="s">
        <v>5610</v>
      </c>
      <c r="G1305" s="29" t="s">
        <v>25794</v>
      </c>
      <c r="H1305" s="29" t="s">
        <v>24600</v>
      </c>
      <c r="I1305" s="29">
        <v>0</v>
      </c>
      <c r="J1305" s="29">
        <v>0</v>
      </c>
      <c r="K1305" s="29">
        <v>1</v>
      </c>
      <c r="L1305" s="29">
        <v>1</v>
      </c>
      <c r="M1305" s="29">
        <v>0</v>
      </c>
      <c r="N1305" s="29">
        <v>2</v>
      </c>
      <c r="O1305" s="29">
        <v>2</v>
      </c>
      <c r="P1305">
        <v>2</v>
      </c>
      <c r="Q1305" s="31" t="s">
        <v>29414</v>
      </c>
      <c r="R1305" s="31" t="s">
        <v>29401</v>
      </c>
      <c r="S1305" s="31" t="s">
        <v>5600</v>
      </c>
      <c r="T1305" s="31" t="s">
        <v>29407</v>
      </c>
      <c r="U1305" s="31" t="s">
        <v>29407</v>
      </c>
      <c r="V1305" s="31" t="s">
        <v>29405</v>
      </c>
      <c r="W1305" s="31" t="s">
        <v>29405</v>
      </c>
      <c r="X1305" s="31" t="s">
        <v>29405</v>
      </c>
      <c r="Y1305" s="31" t="s">
        <v>29405</v>
      </c>
      <c r="Z1305" s="31" t="s">
        <v>29405</v>
      </c>
      <c r="AA1305" s="32" t="s">
        <v>29460</v>
      </c>
    </row>
    <row r="1306" spans="1:27" x14ac:dyDescent="0.3">
      <c r="A1306" s="29" t="s">
        <v>7897</v>
      </c>
      <c r="B1306" s="29" t="s">
        <v>24648</v>
      </c>
      <c r="C1306" s="29" t="s">
        <v>7898</v>
      </c>
      <c r="D1306" s="29" t="s">
        <v>12743</v>
      </c>
      <c r="E1306" s="29" t="s">
        <v>10524</v>
      </c>
      <c r="F1306" s="29" t="s">
        <v>25746</v>
      </c>
      <c r="G1306" s="29" t="s">
        <v>25795</v>
      </c>
      <c r="H1306" s="29" t="s">
        <v>24600</v>
      </c>
      <c r="I1306" s="29">
        <v>0</v>
      </c>
      <c r="J1306" s="29">
        <v>0</v>
      </c>
      <c r="K1306" s="29">
        <v>0</v>
      </c>
      <c r="L1306" s="29">
        <v>2</v>
      </c>
      <c r="M1306" s="29">
        <v>0</v>
      </c>
      <c r="N1306" s="29">
        <v>2</v>
      </c>
      <c r="O1306" s="29">
        <v>2</v>
      </c>
      <c r="P1306">
        <v>2</v>
      </c>
      <c r="Q1306" s="31" t="s">
        <v>29406</v>
      </c>
      <c r="R1306" s="31" t="s">
        <v>29401</v>
      </c>
      <c r="S1306" s="31" t="s">
        <v>5600</v>
      </c>
      <c r="T1306" s="31" t="s">
        <v>29407</v>
      </c>
      <c r="U1306" s="31" t="s">
        <v>29418</v>
      </c>
      <c r="V1306" s="31" t="s">
        <v>29405</v>
      </c>
      <c r="W1306" s="31" t="s">
        <v>29405</v>
      </c>
      <c r="X1306" s="31" t="s">
        <v>29405</v>
      </c>
      <c r="Y1306" s="31" t="s">
        <v>29405</v>
      </c>
      <c r="Z1306" s="31" t="s">
        <v>29405</v>
      </c>
      <c r="AA1306" s="32" t="s">
        <v>29465</v>
      </c>
    </row>
    <row r="1307" spans="1:27" x14ac:dyDescent="0.3">
      <c r="A1307" s="29" t="s">
        <v>6129</v>
      </c>
      <c r="B1307" s="29" t="s">
        <v>24648</v>
      </c>
      <c r="C1307" s="29" t="s">
        <v>13018</v>
      </c>
      <c r="D1307" s="29" t="s">
        <v>13019</v>
      </c>
      <c r="E1307" s="29" t="s">
        <v>10378</v>
      </c>
      <c r="F1307" s="29" t="s">
        <v>5867</v>
      </c>
      <c r="G1307" s="29" t="s">
        <v>25796</v>
      </c>
      <c r="H1307" s="29" t="s">
        <v>24600</v>
      </c>
      <c r="I1307" s="29">
        <v>0</v>
      </c>
      <c r="J1307" s="29">
        <v>0</v>
      </c>
      <c r="K1307" s="29">
        <v>0</v>
      </c>
      <c r="L1307" s="29">
        <v>0</v>
      </c>
      <c r="M1307" s="29">
        <v>2</v>
      </c>
      <c r="N1307" s="29">
        <v>2</v>
      </c>
      <c r="O1307" s="29">
        <v>2</v>
      </c>
      <c r="P1307">
        <v>2</v>
      </c>
      <c r="Q1307" s="31" t="s">
        <v>29406</v>
      </c>
      <c r="R1307" s="31" t="s">
        <v>29401</v>
      </c>
      <c r="S1307" s="31" t="s">
        <v>5600</v>
      </c>
      <c r="T1307" s="31" t="s">
        <v>29407</v>
      </c>
      <c r="U1307" s="31" t="s">
        <v>29418</v>
      </c>
      <c r="V1307" s="31" t="s">
        <v>29405</v>
      </c>
      <c r="W1307" s="31" t="s">
        <v>29405</v>
      </c>
      <c r="X1307" s="31" t="s">
        <v>29405</v>
      </c>
      <c r="Y1307" s="31" t="s">
        <v>29405</v>
      </c>
      <c r="Z1307" s="31" t="s">
        <v>29405</v>
      </c>
      <c r="AA1307" s="32" t="s">
        <v>29465</v>
      </c>
    </row>
    <row r="1308" spans="1:27" x14ac:dyDescent="0.3">
      <c r="A1308" s="29" t="s">
        <v>8098</v>
      </c>
      <c r="B1308" s="29" t="s">
        <v>24686</v>
      </c>
      <c r="C1308" s="29" t="s">
        <v>8099</v>
      </c>
      <c r="D1308" s="29" t="s">
        <v>10377</v>
      </c>
      <c r="E1308" s="29" t="s">
        <v>10378</v>
      </c>
      <c r="F1308" s="29" t="s">
        <v>25797</v>
      </c>
      <c r="G1308" s="29" t="s">
        <v>25798</v>
      </c>
      <c r="H1308" s="29" t="s">
        <v>24600</v>
      </c>
      <c r="I1308" s="29">
        <v>0</v>
      </c>
      <c r="J1308" s="29">
        <v>0</v>
      </c>
      <c r="K1308" s="29">
        <v>0</v>
      </c>
      <c r="L1308" s="29">
        <v>0</v>
      </c>
      <c r="M1308" s="29">
        <v>2</v>
      </c>
      <c r="N1308" s="29">
        <v>2</v>
      </c>
      <c r="O1308" s="29">
        <v>2</v>
      </c>
      <c r="P1308">
        <v>2</v>
      </c>
      <c r="Q1308" s="31" t="s">
        <v>29406</v>
      </c>
      <c r="R1308" s="31" t="s">
        <v>29401</v>
      </c>
      <c r="S1308" s="31" t="s">
        <v>5600</v>
      </c>
      <c r="T1308" s="31" t="s">
        <v>29407</v>
      </c>
      <c r="U1308" s="31" t="s">
        <v>29418</v>
      </c>
      <c r="V1308" s="31" t="s">
        <v>29405</v>
      </c>
      <c r="W1308" s="31" t="s">
        <v>29405</v>
      </c>
      <c r="X1308" s="31" t="s">
        <v>29405</v>
      </c>
      <c r="Y1308" s="31" t="s">
        <v>29405</v>
      </c>
      <c r="Z1308" s="31" t="s">
        <v>29405</v>
      </c>
      <c r="AA1308" s="32" t="s">
        <v>29465</v>
      </c>
    </row>
    <row r="1309" spans="1:27" x14ac:dyDescent="0.3">
      <c r="A1309" s="29" t="s">
        <v>2520</v>
      </c>
      <c r="B1309" s="29" t="s">
        <v>24618</v>
      </c>
      <c r="C1309" s="29" t="s">
        <v>2521</v>
      </c>
      <c r="D1309" s="29" t="s">
        <v>10377</v>
      </c>
      <c r="E1309" s="29" t="s">
        <v>10378</v>
      </c>
      <c r="F1309" s="29" t="s">
        <v>24697</v>
      </c>
      <c r="G1309" s="29" t="s">
        <v>25799</v>
      </c>
      <c r="H1309" s="29" t="s">
        <v>24711</v>
      </c>
      <c r="I1309" s="29">
        <v>0</v>
      </c>
      <c r="J1309" s="29">
        <v>0</v>
      </c>
      <c r="K1309" s="29">
        <v>1</v>
      </c>
      <c r="L1309" s="29">
        <v>0</v>
      </c>
      <c r="M1309" s="29">
        <v>1</v>
      </c>
      <c r="N1309" s="29">
        <v>2</v>
      </c>
      <c r="O1309" s="29">
        <v>2</v>
      </c>
      <c r="P1309">
        <v>2</v>
      </c>
      <c r="Q1309" s="31" t="s">
        <v>29430</v>
      </c>
      <c r="R1309" s="31" t="s">
        <v>29401</v>
      </c>
      <c r="S1309" s="31" t="s">
        <v>29431</v>
      </c>
      <c r="T1309" s="31" t="s">
        <v>29407</v>
      </c>
      <c r="U1309" s="31" t="s">
        <v>29407</v>
      </c>
      <c r="V1309" s="31" t="s">
        <v>29405</v>
      </c>
      <c r="W1309" s="31" t="s">
        <v>29405</v>
      </c>
      <c r="X1309" s="31" t="s">
        <v>29405</v>
      </c>
      <c r="Y1309" s="31" t="s">
        <v>29405</v>
      </c>
      <c r="Z1309" s="31" t="s">
        <v>29405</v>
      </c>
      <c r="AA1309" s="32" t="s">
        <v>29465</v>
      </c>
    </row>
    <row r="1310" spans="1:27" x14ac:dyDescent="0.3">
      <c r="A1310" s="29" t="s">
        <v>2088</v>
      </c>
      <c r="B1310" s="29" t="s">
        <v>24642</v>
      </c>
      <c r="C1310" s="29" t="s">
        <v>14472</v>
      </c>
      <c r="D1310" s="29" t="s">
        <v>12439</v>
      </c>
      <c r="E1310" s="29" t="s">
        <v>10378</v>
      </c>
      <c r="F1310" s="29" t="s">
        <v>2086</v>
      </c>
      <c r="G1310" s="29" t="s">
        <v>25800</v>
      </c>
      <c r="H1310" s="29" t="s">
        <v>24711</v>
      </c>
      <c r="I1310" s="29">
        <v>0</v>
      </c>
      <c r="J1310" s="29">
        <v>0</v>
      </c>
      <c r="K1310" s="29">
        <v>1</v>
      </c>
      <c r="L1310" s="29">
        <v>1</v>
      </c>
      <c r="M1310" s="29">
        <v>0</v>
      </c>
      <c r="N1310" s="29">
        <v>2</v>
      </c>
      <c r="O1310" s="29">
        <v>2</v>
      </c>
      <c r="P1310">
        <v>2</v>
      </c>
      <c r="Q1310" s="31" t="s">
        <v>29430</v>
      </c>
      <c r="R1310" s="31" t="s">
        <v>29401</v>
      </c>
      <c r="S1310" s="31" t="s">
        <v>29431</v>
      </c>
      <c r="T1310" s="31" t="s">
        <v>29407</v>
      </c>
      <c r="U1310" s="31" t="s">
        <v>29418</v>
      </c>
      <c r="V1310" s="31" t="s">
        <v>29405</v>
      </c>
      <c r="W1310" s="31" t="s">
        <v>29405</v>
      </c>
      <c r="X1310" s="31" t="s">
        <v>29405</v>
      </c>
      <c r="Y1310" s="31" t="s">
        <v>29405</v>
      </c>
      <c r="Z1310" s="31" t="s">
        <v>29405</v>
      </c>
      <c r="AA1310" s="32" t="s">
        <v>29465</v>
      </c>
    </row>
    <row r="1311" spans="1:27" x14ac:dyDescent="0.3">
      <c r="A1311" s="29" t="s">
        <v>3728</v>
      </c>
      <c r="B1311" s="29" t="s">
        <v>24705</v>
      </c>
      <c r="C1311" s="29" t="s">
        <v>11317</v>
      </c>
      <c r="D1311" s="29" t="s">
        <v>11565</v>
      </c>
      <c r="E1311" s="29" t="s">
        <v>10378</v>
      </c>
      <c r="F1311" s="29" t="s">
        <v>24939</v>
      </c>
      <c r="G1311" s="29" t="s">
        <v>25801</v>
      </c>
      <c r="H1311" s="29" t="s">
        <v>24711</v>
      </c>
      <c r="I1311" s="29">
        <v>0</v>
      </c>
      <c r="J1311" s="29">
        <v>0</v>
      </c>
      <c r="K1311" s="29">
        <v>0</v>
      </c>
      <c r="L1311" s="29">
        <v>1</v>
      </c>
      <c r="M1311" s="29">
        <v>1</v>
      </c>
      <c r="N1311" s="29">
        <v>2</v>
      </c>
      <c r="O1311" s="29">
        <v>2</v>
      </c>
      <c r="P1311">
        <v>2</v>
      </c>
      <c r="Q1311" s="31" t="s">
        <v>29430</v>
      </c>
      <c r="R1311" s="31" t="s">
        <v>29401</v>
      </c>
      <c r="S1311" s="31" t="s">
        <v>29431</v>
      </c>
      <c r="T1311" s="31" t="s">
        <v>29407</v>
      </c>
      <c r="U1311" s="31" t="s">
        <v>29418</v>
      </c>
      <c r="V1311" s="31" t="s">
        <v>29405</v>
      </c>
      <c r="W1311" s="31" t="s">
        <v>29405</v>
      </c>
      <c r="X1311" s="31" t="s">
        <v>29405</v>
      </c>
      <c r="Y1311" s="31" t="s">
        <v>29405</v>
      </c>
      <c r="Z1311" s="31" t="s">
        <v>29405</v>
      </c>
      <c r="AA1311" s="32" t="s">
        <v>29465</v>
      </c>
    </row>
    <row r="1312" spans="1:27" x14ac:dyDescent="0.3">
      <c r="A1312" s="29" t="s">
        <v>5962</v>
      </c>
      <c r="B1312" s="29" t="s">
        <v>24620</v>
      </c>
      <c r="C1312" s="29" t="s">
        <v>12957</v>
      </c>
      <c r="D1312" s="29" t="s">
        <v>10377</v>
      </c>
      <c r="E1312" s="29" t="s">
        <v>12958</v>
      </c>
      <c r="F1312" s="29" t="s">
        <v>5610</v>
      </c>
      <c r="G1312" s="29" t="s">
        <v>25802</v>
      </c>
      <c r="H1312" s="29" t="s">
        <v>24600</v>
      </c>
      <c r="I1312" s="29">
        <v>1</v>
      </c>
      <c r="J1312" s="29">
        <v>0</v>
      </c>
      <c r="K1312" s="29">
        <v>0</v>
      </c>
      <c r="L1312" s="29">
        <v>1</v>
      </c>
      <c r="M1312" s="29">
        <v>0</v>
      </c>
      <c r="N1312" s="29">
        <v>2</v>
      </c>
      <c r="O1312" s="29">
        <v>2</v>
      </c>
      <c r="P1312">
        <v>2</v>
      </c>
      <c r="Q1312" s="31" t="s">
        <v>29406</v>
      </c>
      <c r="R1312" s="31" t="s">
        <v>29401</v>
      </c>
      <c r="S1312" s="31" t="s">
        <v>5600</v>
      </c>
      <c r="T1312" s="31" t="s">
        <v>29407</v>
      </c>
      <c r="U1312" s="31" t="s">
        <v>29407</v>
      </c>
      <c r="V1312" s="31" t="s">
        <v>29405</v>
      </c>
      <c r="W1312" s="31" t="s">
        <v>29405</v>
      </c>
      <c r="X1312" s="31" t="s">
        <v>29405</v>
      </c>
      <c r="Y1312" s="31" t="s">
        <v>29405</v>
      </c>
      <c r="Z1312" s="31" t="s">
        <v>29405</v>
      </c>
      <c r="AA1312" s="32" t="s">
        <v>29460</v>
      </c>
    </row>
    <row r="1313" spans="1:27" x14ac:dyDescent="0.3">
      <c r="A1313" s="29" t="s">
        <v>13519</v>
      </c>
      <c r="B1313" s="29" t="s">
        <v>24653</v>
      </c>
      <c r="C1313" s="29" t="s">
        <v>13520</v>
      </c>
      <c r="D1313" s="29" t="s">
        <v>13521</v>
      </c>
      <c r="E1313" s="29" t="s">
        <v>12290</v>
      </c>
      <c r="F1313" s="29" t="s">
        <v>2237</v>
      </c>
      <c r="G1313" s="29" t="s">
        <v>25803</v>
      </c>
      <c r="H1313" s="29" t="s">
        <v>24597</v>
      </c>
      <c r="I1313" s="29">
        <v>2</v>
      </c>
      <c r="J1313" s="29">
        <v>0</v>
      </c>
      <c r="K1313" s="29">
        <v>0</v>
      </c>
      <c r="L1313" s="29">
        <v>0</v>
      </c>
      <c r="M1313" s="29">
        <v>0</v>
      </c>
      <c r="N1313" s="29">
        <v>2</v>
      </c>
      <c r="O1313" s="29">
        <v>2</v>
      </c>
      <c r="P1313">
        <v>2</v>
      </c>
      <c r="Q1313" s="31" t="s">
        <v>29416</v>
      </c>
      <c r="R1313" s="31" t="s">
        <v>29401</v>
      </c>
      <c r="S1313" s="31" t="s">
        <v>29402</v>
      </c>
      <c r="T1313" s="31" t="s">
        <v>29407</v>
      </c>
      <c r="U1313" s="31" t="s">
        <v>29407</v>
      </c>
      <c r="V1313" s="31" t="s">
        <v>29409</v>
      </c>
      <c r="W1313" s="31" t="s">
        <v>29405</v>
      </c>
      <c r="X1313" s="31" t="s">
        <v>29405</v>
      </c>
      <c r="Y1313" s="31" t="s">
        <v>29405</v>
      </c>
      <c r="Z1313" s="31" t="s">
        <v>29405</v>
      </c>
      <c r="AA1313" s="32" t="s">
        <v>29464</v>
      </c>
    </row>
    <row r="1314" spans="1:27" x14ac:dyDescent="0.3">
      <c r="A1314" s="29" t="s">
        <v>5728</v>
      </c>
      <c r="B1314" s="29" t="s">
        <v>24653</v>
      </c>
      <c r="C1314" s="29" t="s">
        <v>12684</v>
      </c>
      <c r="D1314" s="29" t="s">
        <v>12685</v>
      </c>
      <c r="E1314" s="29" t="s">
        <v>12686</v>
      </c>
      <c r="F1314" s="29" t="s">
        <v>2237</v>
      </c>
      <c r="G1314" s="29" t="s">
        <v>25804</v>
      </c>
      <c r="H1314" s="29" t="s">
        <v>24600</v>
      </c>
      <c r="I1314" s="29">
        <v>0</v>
      </c>
      <c r="J1314" s="29">
        <v>0</v>
      </c>
      <c r="K1314" s="29">
        <v>0</v>
      </c>
      <c r="L1314" s="29">
        <v>1</v>
      </c>
      <c r="M1314" s="29">
        <v>1</v>
      </c>
      <c r="N1314" s="29">
        <v>2</v>
      </c>
      <c r="O1314" s="29">
        <v>2</v>
      </c>
      <c r="P1314">
        <v>2</v>
      </c>
      <c r="Q1314" s="31" t="s">
        <v>29406</v>
      </c>
      <c r="R1314" s="31" t="s">
        <v>29401</v>
      </c>
      <c r="S1314" s="31" t="s">
        <v>5600</v>
      </c>
      <c r="T1314" s="31" t="s">
        <v>29407</v>
      </c>
      <c r="U1314" s="31" t="s">
        <v>29418</v>
      </c>
      <c r="V1314" s="31" t="s">
        <v>29405</v>
      </c>
      <c r="W1314" s="31" t="s">
        <v>29405</v>
      </c>
      <c r="X1314" s="31" t="s">
        <v>29405</v>
      </c>
      <c r="Y1314" s="31" t="s">
        <v>29405</v>
      </c>
      <c r="Z1314" s="31" t="s">
        <v>29405</v>
      </c>
      <c r="AA1314" s="32" t="s">
        <v>29465</v>
      </c>
    </row>
    <row r="1315" spans="1:27" x14ac:dyDescent="0.3">
      <c r="A1315" s="29" t="s">
        <v>6210</v>
      </c>
      <c r="B1315" s="29" t="s">
        <v>24686</v>
      </c>
      <c r="C1315" s="29" t="s">
        <v>13094</v>
      </c>
      <c r="D1315" s="29" t="s">
        <v>10377</v>
      </c>
      <c r="E1315" s="29" t="s">
        <v>10692</v>
      </c>
      <c r="F1315" s="29" t="s">
        <v>6212</v>
      </c>
      <c r="G1315" s="29" t="s">
        <v>25805</v>
      </c>
      <c r="H1315" s="29" t="s">
        <v>24600</v>
      </c>
      <c r="I1315" s="29">
        <v>0</v>
      </c>
      <c r="J1315" s="29">
        <v>0</v>
      </c>
      <c r="K1315" s="29">
        <v>0</v>
      </c>
      <c r="L1315" s="29">
        <v>2</v>
      </c>
      <c r="M1315" s="29">
        <v>0</v>
      </c>
      <c r="N1315" s="29">
        <v>2</v>
      </c>
      <c r="O1315" s="29">
        <v>2</v>
      </c>
      <c r="P1315">
        <v>2</v>
      </c>
      <c r="Q1315" s="31" t="s">
        <v>29406</v>
      </c>
      <c r="R1315" s="31" t="s">
        <v>29401</v>
      </c>
      <c r="S1315" s="31" t="s">
        <v>5600</v>
      </c>
      <c r="T1315" s="31" t="s">
        <v>29407</v>
      </c>
      <c r="U1315" s="31" t="s">
        <v>29407</v>
      </c>
      <c r="V1315" s="31" t="s">
        <v>29405</v>
      </c>
      <c r="W1315" s="31" t="s">
        <v>29405</v>
      </c>
      <c r="X1315" s="31" t="s">
        <v>29405</v>
      </c>
      <c r="Y1315" s="31" t="s">
        <v>29405</v>
      </c>
      <c r="Z1315" s="31" t="s">
        <v>29405</v>
      </c>
      <c r="AA1315" s="32" t="s">
        <v>29465</v>
      </c>
    </row>
    <row r="1316" spans="1:27" x14ac:dyDescent="0.3">
      <c r="A1316" s="29" t="s">
        <v>13311</v>
      </c>
      <c r="B1316" s="29" t="s">
        <v>24636</v>
      </c>
      <c r="C1316" s="29" t="s">
        <v>13312</v>
      </c>
      <c r="D1316" s="29" t="s">
        <v>12763</v>
      </c>
      <c r="E1316" s="29" t="s">
        <v>10592</v>
      </c>
      <c r="F1316" s="29" t="s">
        <v>13313</v>
      </c>
      <c r="G1316" s="29" t="s">
        <v>25806</v>
      </c>
      <c r="H1316" s="29" t="s">
        <v>24595</v>
      </c>
      <c r="I1316" s="29">
        <v>0</v>
      </c>
      <c r="J1316" s="29">
        <v>0</v>
      </c>
      <c r="K1316" s="29">
        <v>0</v>
      </c>
      <c r="L1316" s="29">
        <v>0</v>
      </c>
      <c r="M1316" s="29">
        <v>1</v>
      </c>
      <c r="N1316" s="29">
        <v>1</v>
      </c>
      <c r="O1316" s="29">
        <v>1</v>
      </c>
      <c r="P1316">
        <v>2</v>
      </c>
      <c r="Q1316" s="31" t="s">
        <v>29410</v>
      </c>
      <c r="R1316" s="31" t="s">
        <v>29401</v>
      </c>
      <c r="S1316" s="31" t="s">
        <v>29402</v>
      </c>
      <c r="T1316" s="31" t="s">
        <v>29407</v>
      </c>
      <c r="U1316" s="31" t="s">
        <v>29404</v>
      </c>
      <c r="V1316" s="31" t="s">
        <v>29409</v>
      </c>
      <c r="W1316" s="31" t="s">
        <v>29409</v>
      </c>
      <c r="X1316" s="31" t="s">
        <v>29409</v>
      </c>
      <c r="Y1316" s="31" t="s">
        <v>29409</v>
      </c>
      <c r="Z1316" s="31" t="s">
        <v>29409</v>
      </c>
      <c r="AA1316" s="32" t="s">
        <v>29461</v>
      </c>
    </row>
    <row r="1317" spans="1:27" x14ac:dyDescent="0.3">
      <c r="A1317" s="29" t="s">
        <v>13311</v>
      </c>
      <c r="B1317" s="29" t="s">
        <v>24636</v>
      </c>
      <c r="C1317" s="29" t="s">
        <v>13312</v>
      </c>
      <c r="D1317" s="29" t="s">
        <v>12763</v>
      </c>
      <c r="E1317" s="29" t="s">
        <v>10592</v>
      </c>
      <c r="F1317" s="29" t="s">
        <v>13313</v>
      </c>
      <c r="G1317" s="29" t="s">
        <v>25806</v>
      </c>
      <c r="H1317" s="29" t="s">
        <v>24612</v>
      </c>
      <c r="I1317" s="29">
        <v>0</v>
      </c>
      <c r="J1317" s="29">
        <v>0</v>
      </c>
      <c r="K1317" s="29">
        <v>0</v>
      </c>
      <c r="L1317" s="29">
        <v>0</v>
      </c>
      <c r="M1317" s="29">
        <v>1</v>
      </c>
      <c r="N1317" s="29">
        <v>1</v>
      </c>
      <c r="O1317" s="29">
        <v>1</v>
      </c>
      <c r="P1317">
        <v>2</v>
      </c>
      <c r="Q1317" s="31" t="s">
        <v>29410</v>
      </c>
      <c r="R1317" s="31" t="s">
        <v>29401</v>
      </c>
      <c r="S1317" s="31" t="s">
        <v>29402</v>
      </c>
      <c r="T1317" s="31" t="s">
        <v>29407</v>
      </c>
      <c r="U1317" s="31" t="s">
        <v>29404</v>
      </c>
      <c r="V1317" s="31" t="s">
        <v>29409</v>
      </c>
      <c r="W1317" s="31" t="s">
        <v>29409</v>
      </c>
      <c r="X1317" s="31" t="s">
        <v>29409</v>
      </c>
      <c r="Y1317" s="31" t="s">
        <v>29409</v>
      </c>
      <c r="Z1317" s="31" t="s">
        <v>29409</v>
      </c>
      <c r="AA1317" s="32" t="s">
        <v>29464</v>
      </c>
    </row>
    <row r="1318" spans="1:27" x14ac:dyDescent="0.3">
      <c r="A1318" s="29" t="s">
        <v>14310</v>
      </c>
      <c r="B1318" s="29" t="s">
        <v>24636</v>
      </c>
      <c r="C1318" s="29" t="s">
        <v>14311</v>
      </c>
      <c r="D1318" s="29" t="s">
        <v>11874</v>
      </c>
      <c r="E1318" s="29" t="s">
        <v>10592</v>
      </c>
      <c r="F1318" s="29" t="s">
        <v>14312</v>
      </c>
      <c r="G1318" s="29" t="s">
        <v>25807</v>
      </c>
      <c r="H1318" s="29" t="s">
        <v>24595</v>
      </c>
      <c r="I1318" s="29">
        <v>0</v>
      </c>
      <c r="J1318" s="29">
        <v>0</v>
      </c>
      <c r="K1318" s="29">
        <v>0</v>
      </c>
      <c r="L1318" s="29">
        <v>0</v>
      </c>
      <c r="M1318" s="29">
        <v>2</v>
      </c>
      <c r="N1318" s="29">
        <v>2</v>
      </c>
      <c r="O1318" s="29">
        <v>2</v>
      </c>
      <c r="P1318">
        <v>2</v>
      </c>
      <c r="Q1318" s="31" t="s">
        <v>29410</v>
      </c>
      <c r="R1318" s="31" t="s">
        <v>29401</v>
      </c>
      <c r="S1318" s="31" t="s">
        <v>29402</v>
      </c>
      <c r="T1318" s="31" t="s">
        <v>29407</v>
      </c>
      <c r="U1318" s="31" t="s">
        <v>29404</v>
      </c>
      <c r="V1318" s="31" t="s">
        <v>29409</v>
      </c>
      <c r="W1318" s="31" t="s">
        <v>29409</v>
      </c>
      <c r="X1318" s="31" t="s">
        <v>29409</v>
      </c>
      <c r="Y1318" s="31" t="s">
        <v>29405</v>
      </c>
      <c r="Z1318" s="31" t="s">
        <v>29405</v>
      </c>
      <c r="AA1318" s="32" t="s">
        <v>29463</v>
      </c>
    </row>
    <row r="1319" spans="1:27" x14ac:dyDescent="0.3">
      <c r="A1319" s="29" t="s">
        <v>8702</v>
      </c>
      <c r="B1319" s="29" t="s">
        <v>24598</v>
      </c>
      <c r="C1319" s="29" t="s">
        <v>8703</v>
      </c>
      <c r="D1319" s="29" t="s">
        <v>13223</v>
      </c>
      <c r="E1319" s="29" t="s">
        <v>10378</v>
      </c>
      <c r="F1319" s="29" t="s">
        <v>6575</v>
      </c>
      <c r="G1319" s="29" t="s">
        <v>25808</v>
      </c>
      <c r="H1319" s="29" t="s">
        <v>24600</v>
      </c>
      <c r="I1319" s="29">
        <v>0</v>
      </c>
      <c r="J1319" s="29">
        <v>0</v>
      </c>
      <c r="K1319" s="29">
        <v>0</v>
      </c>
      <c r="L1319" s="29">
        <v>2</v>
      </c>
      <c r="M1319" s="29">
        <v>0</v>
      </c>
      <c r="N1319" s="29">
        <v>2</v>
      </c>
      <c r="O1319" s="29">
        <v>2</v>
      </c>
      <c r="P1319">
        <v>2</v>
      </c>
      <c r="Q1319" s="31" t="s">
        <v>29406</v>
      </c>
      <c r="R1319" s="31" t="s">
        <v>29401</v>
      </c>
      <c r="S1319" s="31" t="s">
        <v>5600</v>
      </c>
      <c r="T1319" s="31" t="s">
        <v>29407</v>
      </c>
      <c r="U1319" s="31" t="s">
        <v>29407</v>
      </c>
      <c r="V1319" s="31" t="s">
        <v>29405</v>
      </c>
      <c r="W1319" s="31" t="s">
        <v>29405</v>
      </c>
      <c r="X1319" s="31" t="s">
        <v>29405</v>
      </c>
      <c r="Y1319" s="31" t="s">
        <v>29405</v>
      </c>
      <c r="Z1319" s="31" t="s">
        <v>29405</v>
      </c>
      <c r="AA1319" s="32" t="s">
        <v>29465</v>
      </c>
    </row>
    <row r="1320" spans="1:27" x14ac:dyDescent="0.3">
      <c r="A1320" s="29" t="s">
        <v>6144</v>
      </c>
      <c r="B1320" s="29" t="s">
        <v>24626</v>
      </c>
      <c r="C1320" s="29" t="s">
        <v>6145</v>
      </c>
      <c r="D1320" s="29" t="s">
        <v>13355</v>
      </c>
      <c r="E1320" s="29" t="s">
        <v>10378</v>
      </c>
      <c r="F1320" s="29" t="s">
        <v>6143</v>
      </c>
      <c r="G1320" s="29" t="s">
        <v>25809</v>
      </c>
      <c r="H1320" s="29" t="s">
        <v>24600</v>
      </c>
      <c r="I1320" s="29">
        <v>0</v>
      </c>
      <c r="J1320" s="29">
        <v>0</v>
      </c>
      <c r="K1320" s="29">
        <v>2</v>
      </c>
      <c r="L1320" s="29">
        <v>0</v>
      </c>
      <c r="M1320" s="29">
        <v>0</v>
      </c>
      <c r="N1320" s="29">
        <v>2</v>
      </c>
      <c r="O1320" s="29">
        <v>2</v>
      </c>
      <c r="P1320">
        <v>2</v>
      </c>
      <c r="Q1320" s="31" t="s">
        <v>29406</v>
      </c>
      <c r="R1320" s="31" t="s">
        <v>29401</v>
      </c>
      <c r="S1320" s="31" t="s">
        <v>5600</v>
      </c>
      <c r="T1320" s="31" t="s">
        <v>29407</v>
      </c>
      <c r="U1320" s="31" t="s">
        <v>29407</v>
      </c>
      <c r="V1320" s="31" t="s">
        <v>29405</v>
      </c>
      <c r="W1320" s="31" t="s">
        <v>29405</v>
      </c>
      <c r="X1320" s="31" t="s">
        <v>29405</v>
      </c>
      <c r="Y1320" s="31" t="s">
        <v>29405</v>
      </c>
      <c r="Z1320" s="31" t="s">
        <v>29405</v>
      </c>
      <c r="AA1320" s="32" t="s">
        <v>29465</v>
      </c>
    </row>
    <row r="1321" spans="1:27" x14ac:dyDescent="0.3">
      <c r="A1321" s="29" t="s">
        <v>14118</v>
      </c>
      <c r="B1321" s="29" t="s">
        <v>24642</v>
      </c>
      <c r="C1321" s="29" t="s">
        <v>14119</v>
      </c>
      <c r="D1321" s="29" t="s">
        <v>11801</v>
      </c>
      <c r="E1321" s="29" t="s">
        <v>10497</v>
      </c>
      <c r="F1321" s="29" t="s">
        <v>10498</v>
      </c>
      <c r="G1321" s="29" t="s">
        <v>25810</v>
      </c>
      <c r="H1321" s="29" t="s">
        <v>24597</v>
      </c>
      <c r="I1321" s="29">
        <v>0</v>
      </c>
      <c r="J1321" s="29">
        <v>1</v>
      </c>
      <c r="K1321" s="29">
        <v>0</v>
      </c>
      <c r="L1321" s="29">
        <v>0</v>
      </c>
      <c r="M1321" s="29">
        <v>0</v>
      </c>
      <c r="N1321" s="29">
        <v>1</v>
      </c>
      <c r="O1321" s="29">
        <v>1</v>
      </c>
      <c r="P1321">
        <v>2</v>
      </c>
      <c r="Q1321" s="31" t="s">
        <v>29416</v>
      </c>
      <c r="R1321" s="31" t="s">
        <v>29401</v>
      </c>
      <c r="S1321" s="31" t="s">
        <v>29402</v>
      </c>
      <c r="T1321" s="31" t="s">
        <v>29407</v>
      </c>
      <c r="U1321" s="31" t="s">
        <v>29407</v>
      </c>
      <c r="V1321" s="31" t="s">
        <v>29409</v>
      </c>
      <c r="W1321" s="31" t="s">
        <v>29409</v>
      </c>
      <c r="X1321" s="31" t="s">
        <v>29409</v>
      </c>
      <c r="Y1321" s="31" t="s">
        <v>29409</v>
      </c>
      <c r="Z1321" s="31" t="s">
        <v>29409</v>
      </c>
      <c r="AA1321" s="32" t="s">
        <v>29464</v>
      </c>
    </row>
    <row r="1322" spans="1:27" x14ac:dyDescent="0.3">
      <c r="A1322" s="29" t="s">
        <v>14118</v>
      </c>
      <c r="B1322" s="29" t="s">
        <v>24642</v>
      </c>
      <c r="C1322" s="29" t="s">
        <v>14119</v>
      </c>
      <c r="D1322" s="29" t="s">
        <v>11801</v>
      </c>
      <c r="E1322" s="29" t="s">
        <v>10497</v>
      </c>
      <c r="F1322" s="29" t="s">
        <v>10498</v>
      </c>
      <c r="G1322" s="29" t="s">
        <v>25810</v>
      </c>
      <c r="H1322" s="29" t="s">
        <v>24612</v>
      </c>
      <c r="I1322" s="29">
        <v>0</v>
      </c>
      <c r="J1322" s="29">
        <v>0</v>
      </c>
      <c r="K1322" s="29">
        <v>1</v>
      </c>
      <c r="L1322" s="29">
        <v>0</v>
      </c>
      <c r="M1322" s="29">
        <v>0</v>
      </c>
      <c r="N1322" s="29">
        <v>1</v>
      </c>
      <c r="O1322" s="29">
        <v>1</v>
      </c>
      <c r="P1322">
        <v>2</v>
      </c>
      <c r="Q1322" s="31" t="s">
        <v>29416</v>
      </c>
      <c r="R1322" s="31" t="s">
        <v>29401</v>
      </c>
      <c r="S1322" s="31" t="s">
        <v>29402</v>
      </c>
      <c r="T1322" s="31" t="s">
        <v>29407</v>
      </c>
      <c r="U1322" s="31" t="s">
        <v>29407</v>
      </c>
      <c r="V1322" s="31" t="s">
        <v>29409</v>
      </c>
      <c r="W1322" s="31" t="s">
        <v>29409</v>
      </c>
      <c r="X1322" s="31" t="s">
        <v>29409</v>
      </c>
      <c r="Y1322" s="31" t="s">
        <v>29409</v>
      </c>
      <c r="Z1322" s="31" t="s">
        <v>29409</v>
      </c>
      <c r="AA1322" s="32" t="s">
        <v>29464</v>
      </c>
    </row>
    <row r="1323" spans="1:27" x14ac:dyDescent="0.3">
      <c r="A1323" s="29" t="s">
        <v>6141</v>
      </c>
      <c r="B1323" s="29" t="s">
        <v>24626</v>
      </c>
      <c r="C1323" s="29" t="s">
        <v>12589</v>
      </c>
      <c r="D1323" s="29" t="s">
        <v>12590</v>
      </c>
      <c r="E1323" s="29" t="s">
        <v>10378</v>
      </c>
      <c r="F1323" s="29" t="s">
        <v>6143</v>
      </c>
      <c r="G1323" s="29" t="s">
        <v>25811</v>
      </c>
      <c r="H1323" s="29" t="s">
        <v>24600</v>
      </c>
      <c r="I1323" s="29">
        <v>0</v>
      </c>
      <c r="J1323" s="29">
        <v>0</v>
      </c>
      <c r="K1323" s="29">
        <v>2</v>
      </c>
      <c r="L1323" s="29">
        <v>0</v>
      </c>
      <c r="M1323" s="29">
        <v>0</v>
      </c>
      <c r="N1323" s="29">
        <v>2</v>
      </c>
      <c r="O1323" s="29">
        <v>2</v>
      </c>
      <c r="P1323">
        <v>2</v>
      </c>
      <c r="Q1323" s="31" t="s">
        <v>29406</v>
      </c>
      <c r="R1323" s="31" t="s">
        <v>29401</v>
      </c>
      <c r="S1323" s="31" t="s">
        <v>5600</v>
      </c>
      <c r="T1323" s="31" t="s">
        <v>29407</v>
      </c>
      <c r="U1323" s="31" t="s">
        <v>29418</v>
      </c>
      <c r="V1323" s="31" t="s">
        <v>29405</v>
      </c>
      <c r="W1323" s="31" t="s">
        <v>29405</v>
      </c>
      <c r="X1323" s="31" t="s">
        <v>29405</v>
      </c>
      <c r="Y1323" s="31" t="s">
        <v>29405</v>
      </c>
      <c r="Z1323" s="31" t="s">
        <v>29405</v>
      </c>
      <c r="AA1323" s="32" t="s">
        <v>29465</v>
      </c>
    </row>
    <row r="1324" spans="1:27" x14ac:dyDescent="0.3">
      <c r="A1324" s="29" t="s">
        <v>12549</v>
      </c>
      <c r="B1324" s="29" t="s">
        <v>24686</v>
      </c>
      <c r="C1324" s="29" t="s">
        <v>12550</v>
      </c>
      <c r="D1324" s="29" t="s">
        <v>12551</v>
      </c>
      <c r="E1324" s="29" t="s">
        <v>10452</v>
      </c>
      <c r="F1324" s="29" t="s">
        <v>12552</v>
      </c>
      <c r="G1324" s="29" t="s">
        <v>25812</v>
      </c>
      <c r="H1324" s="29" t="s">
        <v>24595</v>
      </c>
      <c r="I1324" s="29">
        <v>0</v>
      </c>
      <c r="J1324" s="29">
        <v>0</v>
      </c>
      <c r="K1324" s="29">
        <v>0</v>
      </c>
      <c r="L1324" s="29">
        <v>2</v>
      </c>
      <c r="M1324" s="29">
        <v>0</v>
      </c>
      <c r="N1324" s="29">
        <v>2</v>
      </c>
      <c r="O1324" s="29">
        <v>2</v>
      </c>
      <c r="P1324">
        <v>2</v>
      </c>
      <c r="Q1324" s="31" t="s">
        <v>29416</v>
      </c>
      <c r="R1324" s="31" t="s">
        <v>29401</v>
      </c>
      <c r="S1324" s="31" t="s">
        <v>29402</v>
      </c>
      <c r="T1324" s="31" t="s">
        <v>29407</v>
      </c>
      <c r="U1324" s="31" t="s">
        <v>29425</v>
      </c>
      <c r="V1324" s="31" t="s">
        <v>29409</v>
      </c>
      <c r="W1324" s="31" t="s">
        <v>29409</v>
      </c>
      <c r="X1324" s="31" t="s">
        <v>29405</v>
      </c>
      <c r="Y1324" s="31" t="s">
        <v>29405</v>
      </c>
      <c r="Z1324" s="31" t="s">
        <v>29405</v>
      </c>
      <c r="AA1324" s="32" t="s">
        <v>29463</v>
      </c>
    </row>
    <row r="1325" spans="1:27" x14ac:dyDescent="0.3">
      <c r="A1325" s="29" t="s">
        <v>12437</v>
      </c>
      <c r="B1325" s="29" t="s">
        <v>24662</v>
      </c>
      <c r="C1325" s="29" t="s">
        <v>12438</v>
      </c>
      <c r="D1325" s="29" t="s">
        <v>12439</v>
      </c>
      <c r="E1325" s="29" t="s">
        <v>12440</v>
      </c>
      <c r="F1325" s="29" t="s">
        <v>6445</v>
      </c>
      <c r="G1325" s="29" t="s">
        <v>25813</v>
      </c>
      <c r="H1325" s="29" t="s">
        <v>24597</v>
      </c>
      <c r="I1325" s="29">
        <v>1</v>
      </c>
      <c r="J1325" s="29">
        <v>0</v>
      </c>
      <c r="K1325" s="29">
        <v>0</v>
      </c>
      <c r="L1325" s="29">
        <v>0</v>
      </c>
      <c r="M1325" s="29">
        <v>0</v>
      </c>
      <c r="N1325" s="29">
        <v>1</v>
      </c>
      <c r="O1325" s="29">
        <v>1</v>
      </c>
      <c r="P1325">
        <v>2</v>
      </c>
      <c r="Q1325" s="31" t="s">
        <v>29416</v>
      </c>
      <c r="R1325" s="31" t="s">
        <v>29401</v>
      </c>
      <c r="S1325" s="31" t="s">
        <v>29402</v>
      </c>
      <c r="T1325" s="31" t="s">
        <v>29407</v>
      </c>
      <c r="U1325" s="31" t="s">
        <v>29425</v>
      </c>
      <c r="V1325" s="31" t="s">
        <v>29409</v>
      </c>
      <c r="W1325" s="31" t="s">
        <v>29409</v>
      </c>
      <c r="X1325" s="31" t="s">
        <v>29405</v>
      </c>
      <c r="Y1325" s="31" t="s">
        <v>29405</v>
      </c>
      <c r="Z1325" s="31" t="s">
        <v>29405</v>
      </c>
      <c r="AA1325" s="32" t="s">
        <v>29464</v>
      </c>
    </row>
    <row r="1326" spans="1:27" x14ac:dyDescent="0.3">
      <c r="A1326" s="29" t="s">
        <v>12437</v>
      </c>
      <c r="B1326" s="29" t="s">
        <v>24662</v>
      </c>
      <c r="C1326" s="29" t="s">
        <v>12438</v>
      </c>
      <c r="D1326" s="29" t="s">
        <v>12439</v>
      </c>
      <c r="E1326" s="29" t="s">
        <v>12440</v>
      </c>
      <c r="F1326" s="29" t="s">
        <v>6445</v>
      </c>
      <c r="G1326" s="29" t="s">
        <v>25813</v>
      </c>
      <c r="H1326" s="29" t="s">
        <v>24595</v>
      </c>
      <c r="I1326" s="29">
        <v>0</v>
      </c>
      <c r="J1326" s="29">
        <v>0</v>
      </c>
      <c r="K1326" s="29">
        <v>0</v>
      </c>
      <c r="L1326" s="29">
        <v>1</v>
      </c>
      <c r="M1326" s="29">
        <v>0</v>
      </c>
      <c r="N1326" s="29">
        <v>1</v>
      </c>
      <c r="O1326" s="29">
        <v>1</v>
      </c>
      <c r="P1326">
        <v>2</v>
      </c>
      <c r="Q1326" s="31" t="s">
        <v>29416</v>
      </c>
      <c r="R1326" s="31" t="s">
        <v>29401</v>
      </c>
      <c r="S1326" s="31" t="s">
        <v>29402</v>
      </c>
      <c r="T1326" s="31" t="s">
        <v>29407</v>
      </c>
      <c r="U1326" s="31" t="s">
        <v>29425</v>
      </c>
      <c r="V1326" s="31" t="s">
        <v>29409</v>
      </c>
      <c r="W1326" s="31" t="s">
        <v>29409</v>
      </c>
      <c r="X1326" s="31" t="s">
        <v>29405</v>
      </c>
      <c r="Y1326" s="31" t="s">
        <v>29405</v>
      </c>
      <c r="Z1326" s="31" t="s">
        <v>29405</v>
      </c>
      <c r="AA1326" s="32" t="s">
        <v>29463</v>
      </c>
    </row>
    <row r="1327" spans="1:27" x14ac:dyDescent="0.3">
      <c r="A1327" s="29" t="s">
        <v>8494</v>
      </c>
      <c r="B1327" s="29" t="s">
        <v>24601</v>
      </c>
      <c r="C1327" s="29" t="s">
        <v>5683</v>
      </c>
      <c r="D1327" s="29" t="s">
        <v>10380</v>
      </c>
      <c r="E1327" s="29" t="s">
        <v>10378</v>
      </c>
      <c r="F1327" s="29" t="s">
        <v>5684</v>
      </c>
      <c r="G1327" s="29" t="s">
        <v>24603</v>
      </c>
      <c r="H1327" s="29" t="s">
        <v>24600</v>
      </c>
      <c r="I1327" s="29">
        <v>0</v>
      </c>
      <c r="J1327" s="29">
        <v>0</v>
      </c>
      <c r="K1327" s="29">
        <v>0</v>
      </c>
      <c r="L1327" s="29">
        <v>1</v>
      </c>
      <c r="M1327" s="29">
        <v>1</v>
      </c>
      <c r="N1327" s="29">
        <v>2</v>
      </c>
      <c r="O1327" s="29">
        <v>2</v>
      </c>
      <c r="P1327">
        <v>2</v>
      </c>
      <c r="Q1327" s="31" t="s">
        <v>29406</v>
      </c>
      <c r="R1327" s="31" t="s">
        <v>29401</v>
      </c>
      <c r="S1327" s="31" t="s">
        <v>5600</v>
      </c>
      <c r="T1327" s="31" t="s">
        <v>29407</v>
      </c>
      <c r="U1327" s="31" t="s">
        <v>29407</v>
      </c>
      <c r="V1327" s="31" t="s">
        <v>29405</v>
      </c>
      <c r="W1327" s="31" t="s">
        <v>29405</v>
      </c>
      <c r="X1327" s="31" t="s">
        <v>29405</v>
      </c>
      <c r="Y1327" s="31" t="s">
        <v>29405</v>
      </c>
      <c r="Z1327" s="31" t="s">
        <v>29405</v>
      </c>
      <c r="AA1327" s="32" t="s">
        <v>29465</v>
      </c>
    </row>
    <row r="1328" spans="1:27" x14ac:dyDescent="0.3">
      <c r="A1328" s="29" t="s">
        <v>8119</v>
      </c>
      <c r="B1328" s="29" t="s">
        <v>24686</v>
      </c>
      <c r="C1328" s="29" t="s">
        <v>14167</v>
      </c>
      <c r="D1328" s="29" t="s">
        <v>10377</v>
      </c>
      <c r="E1328" s="29" t="s">
        <v>11294</v>
      </c>
      <c r="F1328" s="29" t="s">
        <v>6212</v>
      </c>
      <c r="G1328" s="29" t="s">
        <v>24702</v>
      </c>
      <c r="H1328" s="29" t="s">
        <v>24600</v>
      </c>
      <c r="I1328" s="29">
        <v>0</v>
      </c>
      <c r="J1328" s="29">
        <v>0</v>
      </c>
      <c r="K1328" s="29">
        <v>0</v>
      </c>
      <c r="L1328" s="29">
        <v>2</v>
      </c>
      <c r="M1328" s="29">
        <v>0</v>
      </c>
      <c r="N1328" s="29">
        <v>2</v>
      </c>
      <c r="O1328" s="29">
        <v>2</v>
      </c>
      <c r="P1328">
        <v>2</v>
      </c>
      <c r="Q1328" s="31" t="s">
        <v>29406</v>
      </c>
      <c r="R1328" s="31" t="s">
        <v>29417</v>
      </c>
      <c r="S1328" s="31" t="s">
        <v>29417</v>
      </c>
      <c r="T1328" s="31" t="s">
        <v>29407</v>
      </c>
      <c r="U1328" s="31" t="s">
        <v>29407</v>
      </c>
      <c r="V1328" s="31" t="s">
        <v>29405</v>
      </c>
      <c r="W1328" s="31" t="s">
        <v>29405</v>
      </c>
      <c r="X1328" s="31" t="s">
        <v>29405</v>
      </c>
      <c r="Y1328" s="31" t="s">
        <v>29405</v>
      </c>
      <c r="Z1328" s="31" t="s">
        <v>29405</v>
      </c>
      <c r="AA1328" s="32" t="s">
        <v>29462</v>
      </c>
    </row>
    <row r="1329" spans="1:27" x14ac:dyDescent="0.3">
      <c r="A1329" s="29" t="s">
        <v>8183</v>
      </c>
      <c r="B1329" s="29" t="s">
        <v>24686</v>
      </c>
      <c r="C1329" s="29" t="s">
        <v>13775</v>
      </c>
      <c r="D1329" s="29" t="s">
        <v>10377</v>
      </c>
      <c r="E1329" s="29" t="s">
        <v>10378</v>
      </c>
      <c r="F1329" s="29" t="s">
        <v>6212</v>
      </c>
      <c r="G1329" s="29" t="s">
        <v>25814</v>
      </c>
      <c r="H1329" s="29" t="s">
        <v>24600</v>
      </c>
      <c r="I1329" s="29">
        <v>0</v>
      </c>
      <c r="J1329" s="29">
        <v>0</v>
      </c>
      <c r="K1329" s="29">
        <v>0</v>
      </c>
      <c r="L1329" s="29">
        <v>2</v>
      </c>
      <c r="M1329" s="29">
        <v>0</v>
      </c>
      <c r="N1329" s="29">
        <v>2</v>
      </c>
      <c r="O1329" s="29">
        <v>2</v>
      </c>
      <c r="P1329">
        <v>2</v>
      </c>
      <c r="Q1329" s="31" t="s">
        <v>29406</v>
      </c>
      <c r="R1329" s="31" t="s">
        <v>29401</v>
      </c>
      <c r="S1329" s="31" t="s">
        <v>5600</v>
      </c>
      <c r="T1329" s="31" t="s">
        <v>29407</v>
      </c>
      <c r="U1329" s="31" t="s">
        <v>29407</v>
      </c>
      <c r="V1329" s="31" t="s">
        <v>29405</v>
      </c>
      <c r="W1329" s="31" t="s">
        <v>29405</v>
      </c>
      <c r="X1329" s="31" t="s">
        <v>29405</v>
      </c>
      <c r="Y1329" s="31" t="s">
        <v>29405</v>
      </c>
      <c r="Z1329" s="31" t="s">
        <v>29405</v>
      </c>
      <c r="AA1329" s="32" t="s">
        <v>29465</v>
      </c>
    </row>
    <row r="1330" spans="1:27" x14ac:dyDescent="0.3">
      <c r="A1330" s="29" t="s">
        <v>13243</v>
      </c>
      <c r="B1330" s="29" t="s">
        <v>24616</v>
      </c>
      <c r="C1330" s="29" t="s">
        <v>13244</v>
      </c>
      <c r="D1330" s="29" t="s">
        <v>10407</v>
      </c>
      <c r="E1330" s="29" t="s">
        <v>10568</v>
      </c>
      <c r="F1330" s="29" t="s">
        <v>24668</v>
      </c>
      <c r="G1330" s="29" t="s">
        <v>25815</v>
      </c>
      <c r="H1330" s="29" t="s">
        <v>24597</v>
      </c>
      <c r="I1330" s="29">
        <v>1</v>
      </c>
      <c r="J1330" s="29">
        <v>0</v>
      </c>
      <c r="K1330" s="29">
        <v>0</v>
      </c>
      <c r="L1330" s="29">
        <v>0</v>
      </c>
      <c r="M1330" s="29">
        <v>0</v>
      </c>
      <c r="N1330" s="29">
        <v>1</v>
      </c>
      <c r="O1330" s="29">
        <v>1</v>
      </c>
      <c r="P1330">
        <v>2</v>
      </c>
      <c r="Q1330" s="31" t="s">
        <v>29416</v>
      </c>
      <c r="R1330" s="31" t="s">
        <v>29411</v>
      </c>
      <c r="S1330" s="31" t="s">
        <v>29402</v>
      </c>
      <c r="T1330" s="31" t="s">
        <v>29407</v>
      </c>
      <c r="U1330" s="31" t="s">
        <v>29404</v>
      </c>
      <c r="V1330" s="31" t="s">
        <v>29409</v>
      </c>
      <c r="W1330" s="31" t="s">
        <v>29409</v>
      </c>
      <c r="X1330" s="31" t="s">
        <v>29409</v>
      </c>
      <c r="Y1330" s="31" t="s">
        <v>29405</v>
      </c>
      <c r="Z1330" s="31" t="s">
        <v>29405</v>
      </c>
      <c r="AA1330" s="32" t="s">
        <v>29464</v>
      </c>
    </row>
    <row r="1331" spans="1:27" x14ac:dyDescent="0.3">
      <c r="A1331" s="29" t="s">
        <v>13243</v>
      </c>
      <c r="B1331" s="29" t="s">
        <v>24616</v>
      </c>
      <c r="C1331" s="29" t="s">
        <v>13244</v>
      </c>
      <c r="D1331" s="29" t="s">
        <v>10407</v>
      </c>
      <c r="E1331" s="29" t="s">
        <v>10568</v>
      </c>
      <c r="F1331" s="29" t="s">
        <v>24668</v>
      </c>
      <c r="G1331" s="29" t="s">
        <v>25815</v>
      </c>
      <c r="H1331" s="29" t="s">
        <v>24612</v>
      </c>
      <c r="I1331" s="29">
        <v>1</v>
      </c>
      <c r="J1331" s="29">
        <v>0</v>
      </c>
      <c r="K1331" s="29">
        <v>0</v>
      </c>
      <c r="L1331" s="29">
        <v>0</v>
      </c>
      <c r="M1331" s="29">
        <v>0</v>
      </c>
      <c r="N1331" s="29">
        <v>1</v>
      </c>
      <c r="O1331" s="29">
        <v>1</v>
      </c>
      <c r="P1331">
        <v>2</v>
      </c>
      <c r="Q1331" s="31" t="s">
        <v>29416</v>
      </c>
      <c r="R1331" s="31" t="s">
        <v>29411</v>
      </c>
      <c r="S1331" s="31" t="s">
        <v>29402</v>
      </c>
      <c r="T1331" s="31" t="s">
        <v>29407</v>
      </c>
      <c r="U1331" s="31" t="s">
        <v>29404</v>
      </c>
      <c r="V1331" s="31" t="s">
        <v>29409</v>
      </c>
      <c r="W1331" s="31" t="s">
        <v>29409</v>
      </c>
      <c r="X1331" s="31" t="s">
        <v>29409</v>
      </c>
      <c r="Y1331" s="31" t="s">
        <v>29405</v>
      </c>
      <c r="Z1331" s="31" t="s">
        <v>29405</v>
      </c>
      <c r="AA1331" s="32" t="s">
        <v>29464</v>
      </c>
    </row>
    <row r="1332" spans="1:27" x14ac:dyDescent="0.3">
      <c r="A1332" s="29" t="s">
        <v>12729</v>
      </c>
      <c r="B1332" s="29" t="s">
        <v>24616</v>
      </c>
      <c r="C1332" s="29" t="s">
        <v>12555</v>
      </c>
      <c r="D1332" s="29" t="s">
        <v>10448</v>
      </c>
      <c r="E1332" s="29" t="s">
        <v>10568</v>
      </c>
      <c r="F1332" s="29" t="s">
        <v>24668</v>
      </c>
      <c r="G1332" s="29" t="s">
        <v>25077</v>
      </c>
      <c r="H1332" s="29" t="s">
        <v>24597</v>
      </c>
      <c r="I1332" s="29">
        <v>0</v>
      </c>
      <c r="J1332" s="29">
        <v>1</v>
      </c>
      <c r="K1332" s="29">
        <v>0</v>
      </c>
      <c r="L1332" s="29">
        <v>0</v>
      </c>
      <c r="M1332" s="29">
        <v>0</v>
      </c>
      <c r="N1332" s="29">
        <v>1</v>
      </c>
      <c r="O1332" s="29">
        <v>1</v>
      </c>
      <c r="P1332">
        <v>2</v>
      </c>
      <c r="Q1332" s="31" t="s">
        <v>29416</v>
      </c>
      <c r="R1332" s="31" t="s">
        <v>29411</v>
      </c>
      <c r="S1332" s="31" t="s">
        <v>29402</v>
      </c>
      <c r="T1332" s="31" t="s">
        <v>29407</v>
      </c>
      <c r="U1332" s="31" t="s">
        <v>29404</v>
      </c>
      <c r="V1332" s="31" t="s">
        <v>29409</v>
      </c>
      <c r="W1332" s="31" t="s">
        <v>29409</v>
      </c>
      <c r="X1332" s="31" t="s">
        <v>29409</v>
      </c>
      <c r="Y1332" s="31" t="s">
        <v>29405</v>
      </c>
      <c r="Z1332" s="31" t="s">
        <v>29409</v>
      </c>
      <c r="AA1332" s="32" t="s">
        <v>29464</v>
      </c>
    </row>
    <row r="1333" spans="1:27" x14ac:dyDescent="0.3">
      <c r="A1333" s="29" t="s">
        <v>12729</v>
      </c>
      <c r="B1333" s="29" t="s">
        <v>24616</v>
      </c>
      <c r="C1333" s="29" t="s">
        <v>12555</v>
      </c>
      <c r="D1333" s="29" t="s">
        <v>10448</v>
      </c>
      <c r="E1333" s="29" t="s">
        <v>10568</v>
      </c>
      <c r="F1333" s="29" t="s">
        <v>24668</v>
      </c>
      <c r="G1333" s="29" t="s">
        <v>25077</v>
      </c>
      <c r="H1333" s="29" t="s">
        <v>24612</v>
      </c>
      <c r="I1333" s="29">
        <v>0</v>
      </c>
      <c r="J1333" s="29">
        <v>0</v>
      </c>
      <c r="K1333" s="29">
        <v>0</v>
      </c>
      <c r="L1333" s="29">
        <v>0</v>
      </c>
      <c r="M1333" s="29">
        <v>1</v>
      </c>
      <c r="N1333" s="29">
        <v>1</v>
      </c>
      <c r="O1333" s="29">
        <v>1</v>
      </c>
      <c r="P1333">
        <v>2</v>
      </c>
      <c r="Q1333" s="31" t="s">
        <v>29416</v>
      </c>
      <c r="R1333" s="31" t="s">
        <v>29411</v>
      </c>
      <c r="S1333" s="31" t="s">
        <v>29402</v>
      </c>
      <c r="T1333" s="31" t="s">
        <v>29407</v>
      </c>
      <c r="U1333" s="31" t="s">
        <v>29404</v>
      </c>
      <c r="V1333" s="31" t="s">
        <v>29409</v>
      </c>
      <c r="W1333" s="31" t="s">
        <v>29409</v>
      </c>
      <c r="X1333" s="31" t="s">
        <v>29409</v>
      </c>
      <c r="Y1333" s="31" t="s">
        <v>29405</v>
      </c>
      <c r="Z1333" s="31" t="s">
        <v>29409</v>
      </c>
      <c r="AA1333" s="32" t="s">
        <v>29464</v>
      </c>
    </row>
    <row r="1334" spans="1:27" x14ac:dyDescent="0.3">
      <c r="A1334" s="29" t="s">
        <v>13504</v>
      </c>
      <c r="B1334" s="29" t="s">
        <v>24749</v>
      </c>
      <c r="C1334" s="29" t="s">
        <v>13505</v>
      </c>
      <c r="D1334" s="29" t="s">
        <v>13506</v>
      </c>
      <c r="E1334" s="29" t="s">
        <v>10658</v>
      </c>
      <c r="F1334" s="29" t="s">
        <v>2022</v>
      </c>
      <c r="G1334" s="29" t="s">
        <v>25816</v>
      </c>
      <c r="H1334" s="29" t="s">
        <v>24595</v>
      </c>
      <c r="I1334" s="29">
        <v>0</v>
      </c>
      <c r="J1334" s="29">
        <v>0</v>
      </c>
      <c r="K1334" s="29">
        <v>0</v>
      </c>
      <c r="L1334" s="29">
        <v>2</v>
      </c>
      <c r="M1334" s="29">
        <v>0</v>
      </c>
      <c r="N1334" s="29">
        <v>2</v>
      </c>
      <c r="O1334" s="29">
        <v>2</v>
      </c>
      <c r="P1334">
        <v>2</v>
      </c>
      <c r="Q1334" s="31" t="s">
        <v>29421</v>
      </c>
      <c r="R1334" s="31" t="s">
        <v>29401</v>
      </c>
      <c r="S1334" s="31" t="s">
        <v>29402</v>
      </c>
      <c r="T1334" s="31" t="s">
        <v>29407</v>
      </c>
      <c r="U1334" s="31" t="s">
        <v>29407</v>
      </c>
      <c r="V1334" s="31" t="s">
        <v>29409</v>
      </c>
      <c r="W1334" s="31" t="s">
        <v>29405</v>
      </c>
      <c r="X1334" s="31" t="s">
        <v>29409</v>
      </c>
      <c r="Y1334" s="31" t="s">
        <v>29405</v>
      </c>
      <c r="Z1334" s="31" t="s">
        <v>29405</v>
      </c>
      <c r="AA1334" s="32" t="s">
        <v>29463</v>
      </c>
    </row>
    <row r="1335" spans="1:27" x14ac:dyDescent="0.3">
      <c r="A1335" s="29" t="s">
        <v>13995</v>
      </c>
      <c r="B1335" s="29" t="s">
        <v>24648</v>
      </c>
      <c r="C1335" s="29" t="s">
        <v>13996</v>
      </c>
      <c r="D1335" s="29" t="s">
        <v>13997</v>
      </c>
      <c r="E1335" s="29" t="s">
        <v>10558</v>
      </c>
      <c r="F1335" s="29" t="s">
        <v>10996</v>
      </c>
      <c r="G1335" s="29" t="s">
        <v>25817</v>
      </c>
      <c r="H1335" s="29" t="s">
        <v>24597</v>
      </c>
      <c r="I1335" s="29">
        <v>0</v>
      </c>
      <c r="J1335" s="29">
        <v>0</v>
      </c>
      <c r="K1335" s="29">
        <v>0</v>
      </c>
      <c r="L1335" s="29">
        <v>2</v>
      </c>
      <c r="M1335" s="29">
        <v>0</v>
      </c>
      <c r="N1335" s="29">
        <v>2</v>
      </c>
      <c r="O1335" s="29">
        <v>2</v>
      </c>
      <c r="P1335">
        <v>2</v>
      </c>
      <c r="Q1335" s="31" t="s">
        <v>29416</v>
      </c>
      <c r="R1335" s="31" t="s">
        <v>29401</v>
      </c>
      <c r="S1335" s="31" t="s">
        <v>29402</v>
      </c>
      <c r="T1335" s="31" t="s">
        <v>29407</v>
      </c>
      <c r="U1335" s="31" t="s">
        <v>29407</v>
      </c>
      <c r="V1335" s="31" t="s">
        <v>29409</v>
      </c>
      <c r="W1335" s="31" t="s">
        <v>29405</v>
      </c>
      <c r="X1335" s="31" t="s">
        <v>29409</v>
      </c>
      <c r="Y1335" s="31" t="s">
        <v>29409</v>
      </c>
      <c r="Z1335" s="31" t="s">
        <v>29405</v>
      </c>
      <c r="AA1335" s="32" t="s">
        <v>29464</v>
      </c>
    </row>
    <row r="1336" spans="1:27" x14ac:dyDescent="0.3">
      <c r="A1336" s="29" t="s">
        <v>13877</v>
      </c>
      <c r="B1336" s="29" t="s">
        <v>24648</v>
      </c>
      <c r="C1336" s="29" t="s">
        <v>13878</v>
      </c>
      <c r="D1336" s="29" t="s">
        <v>13113</v>
      </c>
      <c r="E1336" s="29" t="s">
        <v>10630</v>
      </c>
      <c r="F1336" s="29" t="s">
        <v>10996</v>
      </c>
      <c r="G1336" s="29" t="s">
        <v>25818</v>
      </c>
      <c r="H1336" s="29" t="s">
        <v>24597</v>
      </c>
      <c r="I1336" s="29">
        <v>0</v>
      </c>
      <c r="J1336" s="29">
        <v>0</v>
      </c>
      <c r="K1336" s="29">
        <v>0</v>
      </c>
      <c r="L1336" s="29">
        <v>1</v>
      </c>
      <c r="M1336" s="29">
        <v>0</v>
      </c>
      <c r="N1336" s="29">
        <v>1</v>
      </c>
      <c r="O1336" s="29">
        <v>1</v>
      </c>
      <c r="P1336">
        <v>2</v>
      </c>
      <c r="Q1336" s="31" t="s">
        <v>29424</v>
      </c>
      <c r="R1336" s="31" t="s">
        <v>29401</v>
      </c>
      <c r="S1336" s="31" t="s">
        <v>29402</v>
      </c>
      <c r="T1336" s="31" t="s">
        <v>29407</v>
      </c>
      <c r="U1336" s="31" t="s">
        <v>29418</v>
      </c>
      <c r="V1336" s="31" t="s">
        <v>29409</v>
      </c>
      <c r="W1336" s="31" t="s">
        <v>29409</v>
      </c>
      <c r="X1336" s="31" t="s">
        <v>29409</v>
      </c>
      <c r="Y1336" s="31" t="s">
        <v>29409</v>
      </c>
      <c r="Z1336" s="31" t="s">
        <v>29409</v>
      </c>
      <c r="AA1336" s="32" t="s">
        <v>29464</v>
      </c>
    </row>
    <row r="1337" spans="1:27" x14ac:dyDescent="0.3">
      <c r="A1337" s="29" t="s">
        <v>13877</v>
      </c>
      <c r="B1337" s="29" t="s">
        <v>24648</v>
      </c>
      <c r="C1337" s="29" t="s">
        <v>13878</v>
      </c>
      <c r="D1337" s="29" t="s">
        <v>13113</v>
      </c>
      <c r="E1337" s="29" t="s">
        <v>10630</v>
      </c>
      <c r="F1337" s="29" t="s">
        <v>10996</v>
      </c>
      <c r="G1337" s="29" t="s">
        <v>25818</v>
      </c>
      <c r="H1337" s="29" t="s">
        <v>24612</v>
      </c>
      <c r="I1337" s="29">
        <v>0</v>
      </c>
      <c r="J1337" s="29">
        <v>0</v>
      </c>
      <c r="K1337" s="29">
        <v>0</v>
      </c>
      <c r="L1337" s="29">
        <v>1</v>
      </c>
      <c r="M1337" s="29">
        <v>0</v>
      </c>
      <c r="N1337" s="29">
        <v>1</v>
      </c>
      <c r="O1337" s="29">
        <v>1</v>
      </c>
      <c r="P1337">
        <v>2</v>
      </c>
      <c r="Q1337" s="31" t="s">
        <v>29424</v>
      </c>
      <c r="R1337" s="31" t="s">
        <v>29401</v>
      </c>
      <c r="S1337" s="31" t="s">
        <v>29402</v>
      </c>
      <c r="T1337" s="31" t="s">
        <v>29407</v>
      </c>
      <c r="U1337" s="31" t="s">
        <v>29418</v>
      </c>
      <c r="V1337" s="31" t="s">
        <v>29409</v>
      </c>
      <c r="W1337" s="31" t="s">
        <v>29409</v>
      </c>
      <c r="X1337" s="31" t="s">
        <v>29409</v>
      </c>
      <c r="Y1337" s="31" t="s">
        <v>29409</v>
      </c>
      <c r="Z1337" s="31" t="s">
        <v>29409</v>
      </c>
      <c r="AA1337" s="32" t="s">
        <v>29464</v>
      </c>
    </row>
    <row r="1338" spans="1:27" x14ac:dyDescent="0.3">
      <c r="A1338" s="29" t="s">
        <v>13196</v>
      </c>
      <c r="B1338" s="29" t="s">
        <v>24620</v>
      </c>
      <c r="C1338" s="29" t="s">
        <v>13197</v>
      </c>
      <c r="D1338" s="29" t="s">
        <v>13198</v>
      </c>
      <c r="E1338" s="29" t="s">
        <v>10783</v>
      </c>
      <c r="F1338" s="29" t="s">
        <v>24887</v>
      </c>
      <c r="G1338" s="29" t="s">
        <v>25819</v>
      </c>
      <c r="H1338" s="29" t="s">
        <v>24595</v>
      </c>
      <c r="I1338" s="29">
        <v>0</v>
      </c>
      <c r="J1338" s="29">
        <v>0</v>
      </c>
      <c r="K1338" s="29">
        <v>0</v>
      </c>
      <c r="L1338" s="29">
        <v>2</v>
      </c>
      <c r="M1338" s="29">
        <v>0</v>
      </c>
      <c r="N1338" s="29">
        <v>2</v>
      </c>
      <c r="O1338" s="29">
        <v>2</v>
      </c>
      <c r="P1338">
        <v>2</v>
      </c>
      <c r="Q1338" s="31" t="s">
        <v>29416</v>
      </c>
      <c r="R1338" s="31" t="s">
        <v>29401</v>
      </c>
      <c r="S1338" s="31" t="s">
        <v>29402</v>
      </c>
      <c r="T1338" s="31" t="s">
        <v>29407</v>
      </c>
      <c r="U1338" s="31" t="s">
        <v>29407</v>
      </c>
      <c r="V1338" s="31" t="s">
        <v>29409</v>
      </c>
      <c r="W1338" s="31" t="s">
        <v>29405</v>
      </c>
      <c r="X1338" s="31" t="s">
        <v>29409</v>
      </c>
      <c r="Y1338" s="31" t="s">
        <v>29405</v>
      </c>
      <c r="Z1338" s="31" t="s">
        <v>29409</v>
      </c>
      <c r="AA1338" s="32" t="s">
        <v>29463</v>
      </c>
    </row>
    <row r="1339" spans="1:27" x14ac:dyDescent="0.3">
      <c r="A1339" s="29" t="s">
        <v>9851</v>
      </c>
      <c r="B1339" s="29" t="s">
        <v>24626</v>
      </c>
      <c r="C1339" s="29" t="s">
        <v>14273</v>
      </c>
      <c r="D1339" s="29" t="s">
        <v>10377</v>
      </c>
      <c r="E1339" s="29" t="s">
        <v>14274</v>
      </c>
      <c r="F1339" s="29" t="s">
        <v>7104</v>
      </c>
      <c r="G1339" s="29" t="s">
        <v>25820</v>
      </c>
      <c r="H1339" s="29" t="s">
        <v>24600</v>
      </c>
      <c r="I1339" s="29">
        <v>0</v>
      </c>
      <c r="J1339" s="29">
        <v>0</v>
      </c>
      <c r="K1339" s="29">
        <v>0</v>
      </c>
      <c r="L1339" s="29">
        <v>0</v>
      </c>
      <c r="M1339" s="29">
        <v>2</v>
      </c>
      <c r="N1339" s="29">
        <v>2</v>
      </c>
      <c r="O1339" s="29">
        <v>2</v>
      </c>
      <c r="P1339">
        <v>2</v>
      </c>
      <c r="Q1339" s="31" t="s">
        <v>29406</v>
      </c>
      <c r="R1339" s="31" t="s">
        <v>29401</v>
      </c>
      <c r="S1339" s="31" t="s">
        <v>5600</v>
      </c>
      <c r="T1339" s="31" t="s">
        <v>29407</v>
      </c>
      <c r="U1339" s="31" t="s">
        <v>29407</v>
      </c>
      <c r="V1339" s="31" t="s">
        <v>29405</v>
      </c>
      <c r="W1339" s="31" t="s">
        <v>29405</v>
      </c>
      <c r="X1339" s="31" t="s">
        <v>29405</v>
      </c>
      <c r="Y1339" s="31" t="s">
        <v>29405</v>
      </c>
      <c r="Z1339" s="31" t="s">
        <v>29405</v>
      </c>
      <c r="AA1339" s="32" t="s">
        <v>29465</v>
      </c>
    </row>
    <row r="1340" spans="1:27" x14ac:dyDescent="0.3">
      <c r="A1340" s="29" t="s">
        <v>3845</v>
      </c>
      <c r="B1340" s="29" t="s">
        <v>24616</v>
      </c>
      <c r="C1340" s="29" t="s">
        <v>14153</v>
      </c>
      <c r="D1340" s="29" t="s">
        <v>10377</v>
      </c>
      <c r="E1340" s="29" t="s">
        <v>10378</v>
      </c>
      <c r="F1340" s="29" t="s">
        <v>25821</v>
      </c>
      <c r="G1340" s="29" t="s">
        <v>25822</v>
      </c>
      <c r="H1340" s="29" t="s">
        <v>24711</v>
      </c>
      <c r="I1340" s="29">
        <v>0</v>
      </c>
      <c r="J1340" s="29">
        <v>0</v>
      </c>
      <c r="K1340" s="29">
        <v>0</v>
      </c>
      <c r="L1340" s="29">
        <v>2</v>
      </c>
      <c r="M1340" s="29">
        <v>0</v>
      </c>
      <c r="N1340" s="29">
        <v>2</v>
      </c>
      <c r="O1340" s="29">
        <v>2</v>
      </c>
      <c r="P1340">
        <v>2</v>
      </c>
      <c r="Q1340" s="31" t="s">
        <v>29430</v>
      </c>
      <c r="R1340" s="31" t="s">
        <v>29401</v>
      </c>
      <c r="S1340" s="31" t="s">
        <v>29431</v>
      </c>
      <c r="T1340" s="31" t="s">
        <v>29407</v>
      </c>
      <c r="U1340" s="31" t="s">
        <v>29407</v>
      </c>
      <c r="V1340" s="31" t="s">
        <v>29405</v>
      </c>
      <c r="W1340" s="31" t="s">
        <v>29405</v>
      </c>
      <c r="X1340" s="31" t="s">
        <v>29405</v>
      </c>
      <c r="Y1340" s="31" t="s">
        <v>29405</v>
      </c>
      <c r="Z1340" s="31" t="s">
        <v>29405</v>
      </c>
      <c r="AA1340" s="32" t="s">
        <v>29465</v>
      </c>
    </row>
    <row r="1341" spans="1:27" x14ac:dyDescent="0.3">
      <c r="A1341" s="29" t="s">
        <v>13748</v>
      </c>
      <c r="B1341" s="29" t="s">
        <v>24876</v>
      </c>
      <c r="C1341" s="29" t="s">
        <v>13749</v>
      </c>
      <c r="D1341" s="29" t="s">
        <v>13750</v>
      </c>
      <c r="E1341" s="29" t="s">
        <v>12463</v>
      </c>
      <c r="F1341" s="29" t="s">
        <v>24957</v>
      </c>
      <c r="G1341" s="29" t="s">
        <v>25823</v>
      </c>
      <c r="H1341" s="29" t="s">
        <v>24595</v>
      </c>
      <c r="I1341" s="29">
        <v>0</v>
      </c>
      <c r="J1341" s="29">
        <v>0</v>
      </c>
      <c r="K1341" s="29">
        <v>0</v>
      </c>
      <c r="L1341" s="29">
        <v>2</v>
      </c>
      <c r="M1341" s="29">
        <v>0</v>
      </c>
      <c r="N1341" s="29">
        <v>2</v>
      </c>
      <c r="O1341" s="29">
        <v>2</v>
      </c>
      <c r="P1341">
        <v>2</v>
      </c>
      <c r="Q1341" s="31" t="s">
        <v>29416</v>
      </c>
      <c r="R1341" s="31" t="s">
        <v>29401</v>
      </c>
      <c r="S1341" s="31" t="s">
        <v>29402</v>
      </c>
      <c r="T1341" s="31" t="s">
        <v>29407</v>
      </c>
      <c r="U1341" s="31" t="s">
        <v>29423</v>
      </c>
      <c r="V1341" s="31" t="s">
        <v>29409</v>
      </c>
      <c r="W1341" s="31" t="s">
        <v>29405</v>
      </c>
      <c r="X1341" s="31" t="s">
        <v>29405</v>
      </c>
      <c r="Y1341" s="31" t="s">
        <v>29405</v>
      </c>
      <c r="Z1341" s="31" t="s">
        <v>29405</v>
      </c>
      <c r="AA1341" s="32" t="s">
        <v>29463</v>
      </c>
    </row>
    <row r="1342" spans="1:27" x14ac:dyDescent="0.3">
      <c r="A1342" s="29" t="s">
        <v>14573</v>
      </c>
      <c r="B1342" s="29" t="s">
        <v>24648</v>
      </c>
      <c r="C1342" s="29" t="s">
        <v>14574</v>
      </c>
      <c r="D1342" s="29" t="s">
        <v>14575</v>
      </c>
      <c r="E1342" s="29" t="s">
        <v>10630</v>
      </c>
      <c r="F1342" s="29" t="s">
        <v>11012</v>
      </c>
      <c r="G1342" s="29" t="s">
        <v>25824</v>
      </c>
      <c r="H1342" s="29" t="s">
        <v>24597</v>
      </c>
      <c r="I1342" s="29">
        <v>0</v>
      </c>
      <c r="J1342" s="29">
        <v>0</v>
      </c>
      <c r="K1342" s="29">
        <v>0</v>
      </c>
      <c r="L1342" s="29">
        <v>1</v>
      </c>
      <c r="M1342" s="29">
        <v>0</v>
      </c>
      <c r="N1342" s="29">
        <v>1</v>
      </c>
      <c r="O1342" s="29">
        <v>1</v>
      </c>
      <c r="P1342">
        <v>2</v>
      </c>
      <c r="Q1342" s="31" t="s">
        <v>29424</v>
      </c>
      <c r="R1342" s="31" t="s">
        <v>29401</v>
      </c>
      <c r="S1342" s="31" t="s">
        <v>29402</v>
      </c>
      <c r="T1342" s="31" t="s">
        <v>29407</v>
      </c>
      <c r="U1342" s="31" t="s">
        <v>29418</v>
      </c>
      <c r="V1342" s="31" t="s">
        <v>29409</v>
      </c>
      <c r="W1342" s="31" t="s">
        <v>29409</v>
      </c>
      <c r="X1342" s="31" t="s">
        <v>29409</v>
      </c>
      <c r="Y1342" s="31" t="s">
        <v>29409</v>
      </c>
      <c r="Z1342" s="31" t="s">
        <v>29409</v>
      </c>
      <c r="AA1342" s="32" t="s">
        <v>29464</v>
      </c>
    </row>
    <row r="1343" spans="1:27" x14ac:dyDescent="0.3">
      <c r="A1343" s="29" t="s">
        <v>14573</v>
      </c>
      <c r="B1343" s="29" t="s">
        <v>24648</v>
      </c>
      <c r="C1343" s="29" t="s">
        <v>14574</v>
      </c>
      <c r="D1343" s="29" t="s">
        <v>14575</v>
      </c>
      <c r="E1343" s="29" t="s">
        <v>10630</v>
      </c>
      <c r="F1343" s="29" t="s">
        <v>11012</v>
      </c>
      <c r="G1343" s="29" t="s">
        <v>25824</v>
      </c>
      <c r="H1343" s="29" t="s">
        <v>24612</v>
      </c>
      <c r="I1343" s="29">
        <v>0</v>
      </c>
      <c r="J1343" s="29">
        <v>0</v>
      </c>
      <c r="K1343" s="29">
        <v>0</v>
      </c>
      <c r="L1343" s="29">
        <v>1</v>
      </c>
      <c r="M1343" s="29">
        <v>0</v>
      </c>
      <c r="N1343" s="29">
        <v>1</v>
      </c>
      <c r="O1343" s="29">
        <v>1</v>
      </c>
      <c r="P1343">
        <v>2</v>
      </c>
      <c r="Q1343" s="31" t="s">
        <v>29424</v>
      </c>
      <c r="R1343" s="31" t="s">
        <v>29401</v>
      </c>
      <c r="S1343" s="31" t="s">
        <v>29402</v>
      </c>
      <c r="T1343" s="31" t="s">
        <v>29407</v>
      </c>
      <c r="U1343" s="31" t="s">
        <v>29418</v>
      </c>
      <c r="V1343" s="31" t="s">
        <v>29409</v>
      </c>
      <c r="W1343" s="31" t="s">
        <v>29409</v>
      </c>
      <c r="X1343" s="31" t="s">
        <v>29409</v>
      </c>
      <c r="Y1343" s="31" t="s">
        <v>29409</v>
      </c>
      <c r="Z1343" s="31" t="s">
        <v>29409</v>
      </c>
      <c r="AA1343" s="32" t="s">
        <v>29464</v>
      </c>
    </row>
    <row r="1344" spans="1:27" x14ac:dyDescent="0.3">
      <c r="A1344" s="29" t="s">
        <v>12945</v>
      </c>
      <c r="B1344" s="29" t="s">
        <v>24623</v>
      </c>
      <c r="C1344" s="29" t="s">
        <v>12946</v>
      </c>
      <c r="D1344" s="29" t="s">
        <v>12947</v>
      </c>
      <c r="E1344" s="29" t="s">
        <v>10378</v>
      </c>
      <c r="F1344" s="29" t="s">
        <v>4932</v>
      </c>
      <c r="G1344" s="29" t="s">
        <v>25825</v>
      </c>
      <c r="H1344" s="29" t="s">
        <v>24597</v>
      </c>
      <c r="I1344" s="29">
        <v>0</v>
      </c>
      <c r="J1344" s="29">
        <v>0</v>
      </c>
      <c r="K1344" s="29">
        <v>0</v>
      </c>
      <c r="L1344" s="29">
        <v>0</v>
      </c>
      <c r="M1344" s="29">
        <v>2</v>
      </c>
      <c r="N1344" s="29">
        <v>2</v>
      </c>
      <c r="O1344" s="29">
        <v>2</v>
      </c>
      <c r="P1344">
        <v>2</v>
      </c>
      <c r="Q1344" s="31" t="s">
        <v>29424</v>
      </c>
      <c r="R1344" s="31" t="s">
        <v>29401</v>
      </c>
      <c r="S1344" s="31" t="s">
        <v>29402</v>
      </c>
      <c r="T1344" s="31" t="s">
        <v>29407</v>
      </c>
      <c r="U1344" s="31" t="s">
        <v>29404</v>
      </c>
      <c r="V1344" s="31" t="s">
        <v>29409</v>
      </c>
      <c r="W1344" s="31" t="s">
        <v>29409</v>
      </c>
      <c r="X1344" s="31" t="s">
        <v>29409</v>
      </c>
      <c r="Y1344" s="31" t="s">
        <v>29409</v>
      </c>
      <c r="Z1344" s="31" t="s">
        <v>29409</v>
      </c>
      <c r="AA1344" s="32" t="s">
        <v>29464</v>
      </c>
    </row>
    <row r="1345" spans="1:27" x14ac:dyDescent="0.3">
      <c r="A1345" s="29" t="s">
        <v>13344</v>
      </c>
      <c r="B1345" s="29" t="s">
        <v>24677</v>
      </c>
      <c r="C1345" s="29" t="s">
        <v>13345</v>
      </c>
      <c r="D1345" s="29" t="s">
        <v>10377</v>
      </c>
      <c r="E1345" s="29" t="s">
        <v>10524</v>
      </c>
      <c r="F1345" s="29" t="s">
        <v>5094</v>
      </c>
      <c r="G1345" s="29" t="s">
        <v>25826</v>
      </c>
      <c r="H1345" s="29" t="s">
        <v>24597</v>
      </c>
      <c r="I1345" s="29">
        <v>2</v>
      </c>
      <c r="J1345" s="29">
        <v>0</v>
      </c>
      <c r="K1345" s="29">
        <v>0</v>
      </c>
      <c r="L1345" s="29">
        <v>0</v>
      </c>
      <c r="M1345" s="29">
        <v>0</v>
      </c>
      <c r="N1345" s="29">
        <v>2</v>
      </c>
      <c r="O1345" s="29">
        <v>2</v>
      </c>
      <c r="P1345">
        <v>2</v>
      </c>
      <c r="Q1345" s="31" t="s">
        <v>29416</v>
      </c>
      <c r="R1345" s="31" t="s">
        <v>29401</v>
      </c>
      <c r="S1345" s="31" t="s">
        <v>29402</v>
      </c>
      <c r="T1345" s="31" t="s">
        <v>29407</v>
      </c>
      <c r="U1345" s="31" t="s">
        <v>29418</v>
      </c>
      <c r="V1345" s="31" t="s">
        <v>29409</v>
      </c>
      <c r="W1345" s="31" t="s">
        <v>29405</v>
      </c>
      <c r="X1345" s="31" t="s">
        <v>29405</v>
      </c>
      <c r="Y1345" s="31" t="s">
        <v>29405</v>
      </c>
      <c r="Z1345" s="31" t="s">
        <v>29405</v>
      </c>
      <c r="AA1345" s="32" t="s">
        <v>29464</v>
      </c>
    </row>
    <row r="1346" spans="1:27" x14ac:dyDescent="0.3">
      <c r="A1346" s="29" t="s">
        <v>13939</v>
      </c>
      <c r="B1346" s="29" t="s">
        <v>24749</v>
      </c>
      <c r="C1346" s="29" t="s">
        <v>13940</v>
      </c>
      <c r="D1346" s="29" t="s">
        <v>13941</v>
      </c>
      <c r="E1346" s="29" t="s">
        <v>13942</v>
      </c>
      <c r="F1346" s="29" t="s">
        <v>2022</v>
      </c>
      <c r="G1346" s="29" t="s">
        <v>25827</v>
      </c>
      <c r="H1346" s="29" t="s">
        <v>24595</v>
      </c>
      <c r="I1346" s="29">
        <v>0</v>
      </c>
      <c r="J1346" s="29">
        <v>0</v>
      </c>
      <c r="K1346" s="29">
        <v>0</v>
      </c>
      <c r="L1346" s="29">
        <v>2</v>
      </c>
      <c r="M1346" s="29">
        <v>0</v>
      </c>
      <c r="N1346" s="29">
        <v>2</v>
      </c>
      <c r="O1346" s="29">
        <v>2</v>
      </c>
      <c r="P1346">
        <v>2</v>
      </c>
      <c r="Q1346" s="31" t="s">
        <v>29421</v>
      </c>
      <c r="R1346" s="31" t="s">
        <v>29401</v>
      </c>
      <c r="S1346" s="31" t="s">
        <v>29402</v>
      </c>
      <c r="T1346" s="31" t="s">
        <v>29407</v>
      </c>
      <c r="U1346" s="31" t="s">
        <v>29418</v>
      </c>
      <c r="V1346" s="31" t="s">
        <v>29409</v>
      </c>
      <c r="W1346" s="31" t="s">
        <v>29405</v>
      </c>
      <c r="X1346" s="31" t="s">
        <v>29409</v>
      </c>
      <c r="Y1346" s="31" t="s">
        <v>29405</v>
      </c>
      <c r="Z1346" s="31" t="s">
        <v>29405</v>
      </c>
      <c r="AA1346" s="32" t="s">
        <v>29463</v>
      </c>
    </row>
    <row r="1347" spans="1:27" x14ac:dyDescent="0.3">
      <c r="A1347" s="29" t="s">
        <v>13399</v>
      </c>
      <c r="B1347" s="29" t="s">
        <v>24642</v>
      </c>
      <c r="C1347" s="29" t="s">
        <v>13400</v>
      </c>
      <c r="D1347" s="29" t="s">
        <v>13401</v>
      </c>
      <c r="E1347" s="29" t="s">
        <v>13045</v>
      </c>
      <c r="F1347" s="29" t="s">
        <v>4303</v>
      </c>
      <c r="G1347" s="29" t="s">
        <v>25828</v>
      </c>
      <c r="H1347" s="29" t="s">
        <v>24612</v>
      </c>
      <c r="I1347" s="29">
        <v>0</v>
      </c>
      <c r="J1347" s="29">
        <v>0</v>
      </c>
      <c r="K1347" s="29">
        <v>0</v>
      </c>
      <c r="L1347" s="29">
        <v>2</v>
      </c>
      <c r="M1347" s="29">
        <v>0</v>
      </c>
      <c r="N1347" s="29">
        <v>2</v>
      </c>
      <c r="O1347" s="29">
        <v>2</v>
      </c>
      <c r="P1347">
        <v>2</v>
      </c>
      <c r="Q1347" s="31" t="s">
        <v>29416</v>
      </c>
      <c r="R1347" s="31" t="s">
        <v>29401</v>
      </c>
      <c r="S1347" s="31" t="s">
        <v>29402</v>
      </c>
      <c r="T1347" s="31" t="s">
        <v>29407</v>
      </c>
      <c r="U1347" s="31" t="s">
        <v>29418</v>
      </c>
      <c r="V1347" s="31" t="s">
        <v>29409</v>
      </c>
      <c r="W1347" s="31" t="s">
        <v>29409</v>
      </c>
      <c r="X1347" s="31" t="s">
        <v>29405</v>
      </c>
      <c r="Y1347" s="31" t="s">
        <v>29409</v>
      </c>
      <c r="Z1347" s="31" t="s">
        <v>29405</v>
      </c>
      <c r="AA1347" s="32" t="s">
        <v>29464</v>
      </c>
    </row>
    <row r="1348" spans="1:27" x14ac:dyDescent="0.3">
      <c r="A1348" s="29" t="s">
        <v>13847</v>
      </c>
      <c r="B1348" s="29" t="s">
        <v>24618</v>
      </c>
      <c r="C1348" s="29" t="s">
        <v>13848</v>
      </c>
      <c r="D1348" s="29" t="s">
        <v>13849</v>
      </c>
      <c r="E1348" s="29" t="s">
        <v>10858</v>
      </c>
      <c r="F1348" s="29" t="s">
        <v>10427</v>
      </c>
      <c r="G1348" s="29" t="s">
        <v>25829</v>
      </c>
      <c r="H1348" s="29" t="s">
        <v>24595</v>
      </c>
      <c r="I1348" s="29">
        <v>2</v>
      </c>
      <c r="J1348" s="29">
        <v>0</v>
      </c>
      <c r="K1348" s="29">
        <v>0</v>
      </c>
      <c r="L1348" s="29">
        <v>0</v>
      </c>
      <c r="M1348" s="29">
        <v>0</v>
      </c>
      <c r="N1348" s="29">
        <v>2</v>
      </c>
      <c r="O1348" s="29">
        <v>2</v>
      </c>
      <c r="P1348">
        <v>2</v>
      </c>
      <c r="Q1348" s="31" t="s">
        <v>29413</v>
      </c>
      <c r="R1348" s="31" t="s">
        <v>29417</v>
      </c>
      <c r="S1348" s="31" t="s">
        <v>29417</v>
      </c>
      <c r="T1348" s="31" t="s">
        <v>29407</v>
      </c>
      <c r="U1348" s="31" t="s">
        <v>29404</v>
      </c>
      <c r="V1348" s="31" t="s">
        <v>29405</v>
      </c>
      <c r="W1348" s="31" t="s">
        <v>29405</v>
      </c>
      <c r="X1348" s="31" t="s">
        <v>29405</v>
      </c>
      <c r="Y1348" s="31" t="s">
        <v>29405</v>
      </c>
      <c r="Z1348" s="31" t="s">
        <v>29405</v>
      </c>
      <c r="AA1348" s="32" t="s">
        <v>29462</v>
      </c>
    </row>
    <row r="1349" spans="1:27" x14ac:dyDescent="0.3">
      <c r="A1349" s="29" t="s">
        <v>13219</v>
      </c>
      <c r="B1349" s="29" t="s">
        <v>24618</v>
      </c>
      <c r="C1349" s="29" t="s">
        <v>13220</v>
      </c>
      <c r="D1349" s="29" t="s">
        <v>10448</v>
      </c>
      <c r="E1349" s="29" t="s">
        <v>10742</v>
      </c>
      <c r="F1349" s="29" t="s">
        <v>10427</v>
      </c>
      <c r="G1349" s="29" t="s">
        <v>24713</v>
      </c>
      <c r="H1349" s="29" t="s">
        <v>24597</v>
      </c>
      <c r="I1349" s="29">
        <v>0</v>
      </c>
      <c r="J1349" s="29">
        <v>0</v>
      </c>
      <c r="K1349" s="29">
        <v>0</v>
      </c>
      <c r="L1349" s="29">
        <v>2</v>
      </c>
      <c r="M1349" s="29">
        <v>0</v>
      </c>
      <c r="N1349" s="29">
        <v>2</v>
      </c>
      <c r="O1349" s="29">
        <v>2</v>
      </c>
      <c r="P1349">
        <v>2</v>
      </c>
      <c r="Q1349" s="31" t="s">
        <v>29413</v>
      </c>
      <c r="R1349" s="31" t="s">
        <v>29419</v>
      </c>
      <c r="S1349" s="31" t="s">
        <v>29402</v>
      </c>
      <c r="T1349" s="31" t="s">
        <v>29407</v>
      </c>
      <c r="U1349" s="31" t="s">
        <v>29404</v>
      </c>
      <c r="V1349" s="31" t="s">
        <v>29409</v>
      </c>
      <c r="W1349" s="31" t="s">
        <v>29409</v>
      </c>
      <c r="X1349" s="31" t="s">
        <v>29409</v>
      </c>
      <c r="Y1349" s="31" t="s">
        <v>29409</v>
      </c>
      <c r="Z1349" s="31" t="s">
        <v>29409</v>
      </c>
      <c r="AA1349" s="32" t="s">
        <v>29464</v>
      </c>
    </row>
    <row r="1350" spans="1:27" x14ac:dyDescent="0.3">
      <c r="A1350" s="29" t="s">
        <v>12747</v>
      </c>
      <c r="B1350" s="29" t="s">
        <v>24610</v>
      </c>
      <c r="C1350" s="29" t="s">
        <v>12748</v>
      </c>
      <c r="D1350" s="29" t="s">
        <v>10434</v>
      </c>
      <c r="E1350" s="29" t="s">
        <v>10568</v>
      </c>
      <c r="F1350" s="29" t="s">
        <v>4740</v>
      </c>
      <c r="G1350" s="29" t="s">
        <v>25830</v>
      </c>
      <c r="H1350" s="29" t="s">
        <v>24597</v>
      </c>
      <c r="I1350" s="29">
        <v>0</v>
      </c>
      <c r="J1350" s="29">
        <v>0</v>
      </c>
      <c r="K1350" s="29">
        <v>0</v>
      </c>
      <c r="L1350" s="29">
        <v>0</v>
      </c>
      <c r="M1350" s="29">
        <v>2</v>
      </c>
      <c r="N1350" s="29">
        <v>2</v>
      </c>
      <c r="O1350" s="29">
        <v>2</v>
      </c>
      <c r="P1350">
        <v>2</v>
      </c>
      <c r="Q1350" s="31" t="s">
        <v>29415</v>
      </c>
      <c r="R1350" s="31" t="s">
        <v>29401</v>
      </c>
      <c r="S1350" s="31" t="s">
        <v>29402</v>
      </c>
      <c r="T1350" s="31" t="s">
        <v>29407</v>
      </c>
      <c r="U1350" s="31" t="s">
        <v>29404</v>
      </c>
      <c r="V1350" s="31" t="s">
        <v>29409</v>
      </c>
      <c r="W1350" s="31" t="s">
        <v>29405</v>
      </c>
      <c r="X1350" s="31" t="s">
        <v>29405</v>
      </c>
      <c r="Y1350" s="31" t="s">
        <v>29405</v>
      </c>
      <c r="Z1350" s="31" t="s">
        <v>29409</v>
      </c>
      <c r="AA1350" s="32" t="s">
        <v>29464</v>
      </c>
    </row>
    <row r="1351" spans="1:27" x14ac:dyDescent="0.3">
      <c r="A1351" s="29" t="s">
        <v>13063</v>
      </c>
      <c r="B1351" s="29" t="s">
        <v>24746</v>
      </c>
      <c r="C1351" s="29" t="s">
        <v>13064</v>
      </c>
      <c r="D1351" s="29" t="s">
        <v>13065</v>
      </c>
      <c r="E1351" s="29" t="s">
        <v>11444</v>
      </c>
      <c r="F1351" s="29" t="s">
        <v>3187</v>
      </c>
      <c r="G1351" s="29" t="s">
        <v>25831</v>
      </c>
      <c r="H1351" s="29" t="s">
        <v>24612</v>
      </c>
      <c r="I1351" s="29">
        <v>0</v>
      </c>
      <c r="J1351" s="29">
        <v>0</v>
      </c>
      <c r="K1351" s="29">
        <v>0</v>
      </c>
      <c r="L1351" s="29">
        <v>2</v>
      </c>
      <c r="M1351" s="29">
        <v>0</v>
      </c>
      <c r="N1351" s="29">
        <v>2</v>
      </c>
      <c r="O1351" s="29">
        <v>2</v>
      </c>
      <c r="P1351">
        <v>2</v>
      </c>
      <c r="Q1351" s="31" t="s">
        <v>29416</v>
      </c>
      <c r="R1351" s="31" t="s">
        <v>29401</v>
      </c>
      <c r="S1351" s="31" t="s">
        <v>29402</v>
      </c>
      <c r="T1351" s="31" t="s">
        <v>29407</v>
      </c>
      <c r="U1351" s="31" t="s">
        <v>29407</v>
      </c>
      <c r="V1351" s="31" t="s">
        <v>29409</v>
      </c>
      <c r="W1351" s="31" t="s">
        <v>29409</v>
      </c>
      <c r="X1351" s="31" t="s">
        <v>29409</v>
      </c>
      <c r="Y1351" s="31" t="s">
        <v>29409</v>
      </c>
      <c r="Z1351" s="31" t="s">
        <v>29409</v>
      </c>
      <c r="AA1351" s="32" t="s">
        <v>29464</v>
      </c>
    </row>
    <row r="1352" spans="1:27" x14ac:dyDescent="0.3">
      <c r="A1352" s="29" t="s">
        <v>13729</v>
      </c>
      <c r="B1352" s="29" t="s">
        <v>24662</v>
      </c>
      <c r="C1352" s="29" t="s">
        <v>13730</v>
      </c>
      <c r="D1352" s="29" t="s">
        <v>13731</v>
      </c>
      <c r="E1352" s="29" t="s">
        <v>11002</v>
      </c>
      <c r="F1352" s="29" t="s">
        <v>25832</v>
      </c>
      <c r="G1352" s="29" t="s">
        <v>25833</v>
      </c>
      <c r="H1352" s="29" t="s">
        <v>24595</v>
      </c>
      <c r="I1352" s="29">
        <v>0</v>
      </c>
      <c r="J1352" s="29">
        <v>0</v>
      </c>
      <c r="K1352" s="29">
        <v>0</v>
      </c>
      <c r="L1352" s="29">
        <v>0</v>
      </c>
      <c r="M1352" s="29">
        <v>2</v>
      </c>
      <c r="N1352" s="29">
        <v>2</v>
      </c>
      <c r="O1352" s="29">
        <v>2</v>
      </c>
      <c r="P1352">
        <v>2</v>
      </c>
      <c r="Q1352" s="31" t="s">
        <v>29416</v>
      </c>
      <c r="R1352" s="31" t="s">
        <v>29401</v>
      </c>
      <c r="S1352" s="31" t="s">
        <v>29402</v>
      </c>
      <c r="T1352" s="31" t="s">
        <v>29407</v>
      </c>
      <c r="U1352" s="31" t="s">
        <v>29418</v>
      </c>
      <c r="V1352" s="31" t="s">
        <v>29409</v>
      </c>
      <c r="W1352" s="31" t="s">
        <v>29405</v>
      </c>
      <c r="X1352" s="31" t="s">
        <v>29409</v>
      </c>
      <c r="Y1352" s="31" t="s">
        <v>29405</v>
      </c>
      <c r="Z1352" s="31" t="s">
        <v>29405</v>
      </c>
      <c r="AA1352" s="32" t="s">
        <v>29463</v>
      </c>
    </row>
    <row r="1353" spans="1:27" x14ac:dyDescent="0.3">
      <c r="A1353" s="29" t="s">
        <v>14437</v>
      </c>
      <c r="B1353" s="29" t="s">
        <v>24623</v>
      </c>
      <c r="C1353" s="29" t="s">
        <v>14438</v>
      </c>
      <c r="D1353" s="29" t="s">
        <v>10468</v>
      </c>
      <c r="E1353" s="29" t="s">
        <v>10592</v>
      </c>
      <c r="F1353" s="29" t="s">
        <v>10456</v>
      </c>
      <c r="G1353" s="29" t="s">
        <v>25834</v>
      </c>
      <c r="H1353" s="29" t="s">
        <v>24595</v>
      </c>
      <c r="I1353" s="29">
        <v>0</v>
      </c>
      <c r="J1353" s="29">
        <v>0</v>
      </c>
      <c r="K1353" s="29">
        <v>0</v>
      </c>
      <c r="L1353" s="29">
        <v>0</v>
      </c>
      <c r="M1353" s="29">
        <v>2</v>
      </c>
      <c r="N1353" s="29">
        <v>2</v>
      </c>
      <c r="O1353" s="29">
        <v>2</v>
      </c>
      <c r="P1353">
        <v>2</v>
      </c>
      <c r="Q1353" s="31" t="s">
        <v>29410</v>
      </c>
      <c r="R1353" s="31" t="s">
        <v>29401</v>
      </c>
      <c r="S1353" s="31" t="s">
        <v>29402</v>
      </c>
      <c r="T1353" s="31" t="s">
        <v>29407</v>
      </c>
      <c r="U1353" s="31" t="s">
        <v>29404</v>
      </c>
      <c r="V1353" s="31" t="s">
        <v>29409</v>
      </c>
      <c r="W1353" s="31" t="s">
        <v>29405</v>
      </c>
      <c r="X1353" s="31" t="s">
        <v>29405</v>
      </c>
      <c r="Y1353" s="31" t="s">
        <v>29405</v>
      </c>
      <c r="Z1353" s="31" t="s">
        <v>29405</v>
      </c>
      <c r="AA1353" s="32" t="s">
        <v>29463</v>
      </c>
    </row>
    <row r="1354" spans="1:27" x14ac:dyDescent="0.3">
      <c r="A1354" s="29" t="s">
        <v>2708</v>
      </c>
      <c r="B1354" s="29" t="s">
        <v>24876</v>
      </c>
      <c r="C1354" s="29" t="s">
        <v>14617</v>
      </c>
      <c r="D1354" s="29" t="s">
        <v>10377</v>
      </c>
      <c r="E1354" s="29" t="s">
        <v>12290</v>
      </c>
      <c r="F1354" s="29" t="s">
        <v>2710</v>
      </c>
      <c r="G1354" s="29" t="s">
        <v>25835</v>
      </c>
      <c r="H1354" s="29" t="s">
        <v>24711</v>
      </c>
      <c r="I1354" s="29">
        <v>0</v>
      </c>
      <c r="J1354" s="29">
        <v>0</v>
      </c>
      <c r="K1354" s="29">
        <v>0</v>
      </c>
      <c r="L1354" s="29">
        <v>2</v>
      </c>
      <c r="M1354" s="29">
        <v>0</v>
      </c>
      <c r="N1354" s="29">
        <v>2</v>
      </c>
      <c r="O1354" s="29">
        <v>2</v>
      </c>
      <c r="P1354">
        <v>2</v>
      </c>
      <c r="Q1354" s="31" t="s">
        <v>29430</v>
      </c>
      <c r="R1354" s="31" t="s">
        <v>29401</v>
      </c>
      <c r="S1354" s="31" t="s">
        <v>29431</v>
      </c>
      <c r="T1354" s="31" t="s">
        <v>29407</v>
      </c>
      <c r="U1354" s="31" t="s">
        <v>29418</v>
      </c>
      <c r="V1354" s="31" t="s">
        <v>29405</v>
      </c>
      <c r="W1354" s="31" t="s">
        <v>29405</v>
      </c>
      <c r="X1354" s="31" t="s">
        <v>29405</v>
      </c>
      <c r="Y1354" s="31" t="s">
        <v>29405</v>
      </c>
      <c r="Z1354" s="31" t="s">
        <v>29405</v>
      </c>
      <c r="AA1354" s="32" t="s">
        <v>29465</v>
      </c>
    </row>
    <row r="1355" spans="1:27" x14ac:dyDescent="0.3">
      <c r="A1355" s="29" t="s">
        <v>2047</v>
      </c>
      <c r="B1355" s="29" t="s">
        <v>24648</v>
      </c>
      <c r="C1355" s="29" t="s">
        <v>2048</v>
      </c>
      <c r="D1355" s="29" t="s">
        <v>11529</v>
      </c>
      <c r="E1355" s="29" t="s">
        <v>12290</v>
      </c>
      <c r="F1355" s="29" t="s">
        <v>2049</v>
      </c>
      <c r="G1355" s="29" t="s">
        <v>25836</v>
      </c>
      <c r="H1355" s="29" t="s">
        <v>24711</v>
      </c>
      <c r="I1355" s="29">
        <v>0</v>
      </c>
      <c r="J1355" s="29">
        <v>0</v>
      </c>
      <c r="K1355" s="29">
        <v>0</v>
      </c>
      <c r="L1355" s="29">
        <v>0</v>
      </c>
      <c r="M1355" s="29">
        <v>2</v>
      </c>
      <c r="N1355" s="29">
        <v>2</v>
      </c>
      <c r="O1355" s="29">
        <v>2</v>
      </c>
      <c r="P1355">
        <v>2</v>
      </c>
      <c r="Q1355" s="31" t="s">
        <v>29430</v>
      </c>
      <c r="R1355" s="31" t="s">
        <v>29401</v>
      </c>
      <c r="S1355" s="31" t="s">
        <v>29431</v>
      </c>
      <c r="T1355" s="31" t="s">
        <v>29407</v>
      </c>
      <c r="U1355" s="31" t="s">
        <v>29418</v>
      </c>
      <c r="V1355" s="31" t="s">
        <v>29405</v>
      </c>
      <c r="W1355" s="31" t="s">
        <v>29405</v>
      </c>
      <c r="X1355" s="31" t="s">
        <v>29405</v>
      </c>
      <c r="Y1355" s="31" t="s">
        <v>29405</v>
      </c>
      <c r="Z1355" s="31" t="s">
        <v>29405</v>
      </c>
      <c r="AA1355" s="32" t="s">
        <v>29465</v>
      </c>
    </row>
    <row r="1356" spans="1:27" x14ac:dyDescent="0.3">
      <c r="A1356" s="29" t="s">
        <v>14504</v>
      </c>
      <c r="B1356" s="29" t="s">
        <v>24623</v>
      </c>
      <c r="C1356" s="29" t="s">
        <v>14505</v>
      </c>
      <c r="D1356" s="29" t="s">
        <v>14506</v>
      </c>
      <c r="E1356" s="29" t="s">
        <v>10704</v>
      </c>
      <c r="F1356" s="29" t="s">
        <v>24624</v>
      </c>
      <c r="G1356" s="29" t="s">
        <v>25837</v>
      </c>
      <c r="H1356" s="29" t="s">
        <v>24597</v>
      </c>
      <c r="I1356" s="29">
        <v>0</v>
      </c>
      <c r="J1356" s="29">
        <v>0</v>
      </c>
      <c r="K1356" s="29">
        <v>0</v>
      </c>
      <c r="L1356" s="29">
        <v>0</v>
      </c>
      <c r="M1356" s="29">
        <v>1</v>
      </c>
      <c r="N1356" s="29">
        <v>1</v>
      </c>
      <c r="O1356" s="29">
        <v>1</v>
      </c>
      <c r="P1356">
        <v>2</v>
      </c>
      <c r="Q1356" s="31" t="s">
        <v>29416</v>
      </c>
      <c r="R1356" s="31" t="s">
        <v>29401</v>
      </c>
      <c r="S1356" s="31" t="s">
        <v>29402</v>
      </c>
      <c r="T1356" s="31" t="s">
        <v>29407</v>
      </c>
      <c r="U1356" s="31" t="s">
        <v>29407</v>
      </c>
      <c r="V1356" s="31" t="s">
        <v>29409</v>
      </c>
      <c r="W1356" s="31" t="s">
        <v>29409</v>
      </c>
      <c r="X1356" s="31" t="s">
        <v>29409</v>
      </c>
      <c r="Y1356" s="31" t="s">
        <v>29409</v>
      </c>
      <c r="Z1356" s="31" t="s">
        <v>29409</v>
      </c>
      <c r="AA1356" s="32" t="s">
        <v>29464</v>
      </c>
    </row>
    <row r="1357" spans="1:27" x14ac:dyDescent="0.3">
      <c r="A1357" s="29" t="s">
        <v>14504</v>
      </c>
      <c r="B1357" s="29" t="s">
        <v>24623</v>
      </c>
      <c r="C1357" s="29" t="s">
        <v>14505</v>
      </c>
      <c r="D1357" s="29" t="s">
        <v>14506</v>
      </c>
      <c r="E1357" s="29" t="s">
        <v>10704</v>
      </c>
      <c r="F1357" s="29" t="s">
        <v>24624</v>
      </c>
      <c r="G1357" s="29" t="s">
        <v>25837</v>
      </c>
      <c r="H1357" s="29" t="s">
        <v>24612</v>
      </c>
      <c r="I1357" s="29">
        <v>0</v>
      </c>
      <c r="J1357" s="29">
        <v>0</v>
      </c>
      <c r="K1357" s="29">
        <v>0</v>
      </c>
      <c r="L1357" s="29">
        <v>0</v>
      </c>
      <c r="M1357" s="29">
        <v>1</v>
      </c>
      <c r="N1357" s="29">
        <v>1</v>
      </c>
      <c r="O1357" s="29">
        <v>1</v>
      </c>
      <c r="P1357">
        <v>2</v>
      </c>
      <c r="Q1357" s="31" t="s">
        <v>29416</v>
      </c>
      <c r="R1357" s="31" t="s">
        <v>29401</v>
      </c>
      <c r="S1357" s="31" t="s">
        <v>29402</v>
      </c>
      <c r="T1357" s="31" t="s">
        <v>29407</v>
      </c>
      <c r="U1357" s="31" t="s">
        <v>29407</v>
      </c>
      <c r="V1357" s="31" t="s">
        <v>29409</v>
      </c>
      <c r="W1357" s="31" t="s">
        <v>29409</v>
      </c>
      <c r="X1357" s="31" t="s">
        <v>29409</v>
      </c>
      <c r="Y1357" s="31" t="s">
        <v>29409</v>
      </c>
      <c r="Z1357" s="31" t="s">
        <v>29409</v>
      </c>
      <c r="AA1357" s="32" t="s">
        <v>29464</v>
      </c>
    </row>
    <row r="1358" spans="1:27" x14ac:dyDescent="0.3">
      <c r="A1358" s="29" t="s">
        <v>13275</v>
      </c>
      <c r="B1358" s="29" t="s">
        <v>24623</v>
      </c>
      <c r="C1358" s="29" t="s">
        <v>13276</v>
      </c>
      <c r="D1358" s="29" t="s">
        <v>13277</v>
      </c>
      <c r="E1358" s="29" t="s">
        <v>13278</v>
      </c>
      <c r="F1358" s="29" t="s">
        <v>24624</v>
      </c>
      <c r="G1358" s="29" t="s">
        <v>25838</v>
      </c>
      <c r="H1358" s="29" t="s">
        <v>24595</v>
      </c>
      <c r="I1358" s="29">
        <v>2</v>
      </c>
      <c r="J1358" s="29">
        <v>0</v>
      </c>
      <c r="K1358" s="29">
        <v>0</v>
      </c>
      <c r="L1358" s="29">
        <v>0</v>
      </c>
      <c r="M1358" s="29">
        <v>0</v>
      </c>
      <c r="N1358" s="29">
        <v>2</v>
      </c>
      <c r="O1358" s="29">
        <v>2</v>
      </c>
      <c r="P1358">
        <v>2</v>
      </c>
      <c r="Q1358" s="31" t="s">
        <v>29416</v>
      </c>
      <c r="R1358" s="31" t="s">
        <v>29401</v>
      </c>
      <c r="S1358" s="31" t="s">
        <v>29402</v>
      </c>
      <c r="T1358" s="31" t="s">
        <v>29407</v>
      </c>
      <c r="U1358" s="31" t="s">
        <v>29423</v>
      </c>
      <c r="V1358" s="31" t="s">
        <v>29405</v>
      </c>
      <c r="W1358" s="31" t="s">
        <v>29409</v>
      </c>
      <c r="X1358" s="31" t="s">
        <v>29405</v>
      </c>
      <c r="Y1358" s="31" t="s">
        <v>29409</v>
      </c>
      <c r="Z1358" s="31" t="s">
        <v>29405</v>
      </c>
      <c r="AA1358" s="32" t="s">
        <v>29463</v>
      </c>
    </row>
    <row r="1359" spans="1:27" x14ac:dyDescent="0.3">
      <c r="A1359" s="29" t="s">
        <v>13337</v>
      </c>
      <c r="B1359" s="29" t="s">
        <v>24623</v>
      </c>
      <c r="C1359" s="29" t="s">
        <v>13338</v>
      </c>
      <c r="D1359" s="29" t="s">
        <v>13339</v>
      </c>
      <c r="E1359" s="29" t="s">
        <v>10630</v>
      </c>
      <c r="F1359" s="29" t="s">
        <v>24624</v>
      </c>
      <c r="G1359" s="29" t="s">
        <v>25839</v>
      </c>
      <c r="H1359" s="29" t="s">
        <v>24595</v>
      </c>
      <c r="I1359" s="29">
        <v>0</v>
      </c>
      <c r="J1359" s="29">
        <v>0</v>
      </c>
      <c r="K1359" s="29">
        <v>0</v>
      </c>
      <c r="L1359" s="29">
        <v>2</v>
      </c>
      <c r="M1359" s="29">
        <v>0</v>
      </c>
      <c r="N1359" s="29">
        <v>2</v>
      </c>
      <c r="O1359" s="29">
        <v>2</v>
      </c>
      <c r="P1359">
        <v>2</v>
      </c>
      <c r="Q1359" s="31" t="s">
        <v>29416</v>
      </c>
      <c r="R1359" s="31" t="s">
        <v>29401</v>
      </c>
      <c r="S1359" s="31" t="s">
        <v>29402</v>
      </c>
      <c r="T1359" s="31" t="s">
        <v>29407</v>
      </c>
      <c r="U1359" s="31" t="s">
        <v>29423</v>
      </c>
      <c r="V1359" s="31" t="s">
        <v>29409</v>
      </c>
      <c r="W1359" s="31" t="s">
        <v>29409</v>
      </c>
      <c r="X1359" s="31" t="s">
        <v>29409</v>
      </c>
      <c r="Y1359" s="31" t="s">
        <v>29405</v>
      </c>
      <c r="Z1359" s="31" t="s">
        <v>29409</v>
      </c>
      <c r="AA1359" s="32" t="s">
        <v>29463</v>
      </c>
    </row>
    <row r="1360" spans="1:27" x14ac:dyDescent="0.3">
      <c r="A1360" s="29" t="s">
        <v>14020</v>
      </c>
      <c r="B1360" s="29" t="s">
        <v>24623</v>
      </c>
      <c r="C1360" s="29" t="s">
        <v>14021</v>
      </c>
      <c r="D1360" s="29" t="s">
        <v>14022</v>
      </c>
      <c r="E1360" s="29" t="s">
        <v>10378</v>
      </c>
      <c r="F1360" s="29" t="s">
        <v>24624</v>
      </c>
      <c r="G1360" s="29" t="s">
        <v>25840</v>
      </c>
      <c r="H1360" s="29" t="s">
        <v>24597</v>
      </c>
      <c r="I1360" s="29">
        <v>1</v>
      </c>
      <c r="J1360" s="29">
        <v>0</v>
      </c>
      <c r="K1360" s="29">
        <v>0</v>
      </c>
      <c r="L1360" s="29">
        <v>0</v>
      </c>
      <c r="M1360" s="29">
        <v>0</v>
      </c>
      <c r="N1360" s="29">
        <v>1</v>
      </c>
      <c r="O1360" s="29">
        <v>1</v>
      </c>
      <c r="P1360">
        <v>2</v>
      </c>
      <c r="Q1360" s="31" t="s">
        <v>29416</v>
      </c>
      <c r="R1360" s="31" t="s">
        <v>29401</v>
      </c>
      <c r="S1360" s="31" t="s">
        <v>29402</v>
      </c>
      <c r="T1360" s="31" t="s">
        <v>29407</v>
      </c>
      <c r="U1360" s="31" t="s">
        <v>29423</v>
      </c>
      <c r="V1360" s="31" t="s">
        <v>29409</v>
      </c>
      <c r="W1360" s="31" t="s">
        <v>29405</v>
      </c>
      <c r="X1360" s="31" t="s">
        <v>29405</v>
      </c>
      <c r="Y1360" s="31" t="s">
        <v>29409</v>
      </c>
      <c r="Z1360" s="31" t="s">
        <v>29405</v>
      </c>
      <c r="AA1360" s="32" t="s">
        <v>29464</v>
      </c>
    </row>
    <row r="1361" spans="1:27" x14ac:dyDescent="0.3">
      <c r="A1361" s="29" t="s">
        <v>14020</v>
      </c>
      <c r="B1361" s="29" t="s">
        <v>24623</v>
      </c>
      <c r="C1361" s="29" t="s">
        <v>14021</v>
      </c>
      <c r="D1361" s="29" t="s">
        <v>14022</v>
      </c>
      <c r="E1361" s="29" t="s">
        <v>10378</v>
      </c>
      <c r="F1361" s="29" t="s">
        <v>24624</v>
      </c>
      <c r="G1361" s="29" t="s">
        <v>25840</v>
      </c>
      <c r="H1361" s="29" t="s">
        <v>24595</v>
      </c>
      <c r="I1361" s="29">
        <v>0</v>
      </c>
      <c r="J1361" s="29">
        <v>1</v>
      </c>
      <c r="K1361" s="29">
        <v>0</v>
      </c>
      <c r="L1361" s="29">
        <v>0</v>
      </c>
      <c r="M1361" s="29">
        <v>0</v>
      </c>
      <c r="N1361" s="29">
        <v>1</v>
      </c>
      <c r="O1361" s="29">
        <v>1</v>
      </c>
      <c r="P1361">
        <v>2</v>
      </c>
      <c r="Q1361" s="31" t="s">
        <v>29416</v>
      </c>
      <c r="R1361" s="31" t="s">
        <v>29401</v>
      </c>
      <c r="S1361" s="31" t="s">
        <v>29402</v>
      </c>
      <c r="T1361" s="31" t="s">
        <v>29407</v>
      </c>
      <c r="U1361" s="31" t="s">
        <v>29423</v>
      </c>
      <c r="V1361" s="31" t="s">
        <v>29409</v>
      </c>
      <c r="W1361" s="31" t="s">
        <v>29405</v>
      </c>
      <c r="X1361" s="31" t="s">
        <v>29405</v>
      </c>
      <c r="Y1361" s="31" t="s">
        <v>29409</v>
      </c>
      <c r="Z1361" s="31" t="s">
        <v>29405</v>
      </c>
      <c r="AA1361" s="32" t="s">
        <v>29463</v>
      </c>
    </row>
    <row r="1362" spans="1:27" x14ac:dyDescent="0.3">
      <c r="A1362" s="29" t="s">
        <v>13999</v>
      </c>
      <c r="B1362" s="29" t="s">
        <v>24620</v>
      </c>
      <c r="C1362" s="29" t="s">
        <v>14000</v>
      </c>
      <c r="D1362" s="29" t="s">
        <v>12058</v>
      </c>
      <c r="E1362" s="29" t="s">
        <v>10658</v>
      </c>
      <c r="F1362" s="29" t="s">
        <v>11418</v>
      </c>
      <c r="G1362" s="29" t="s">
        <v>25841</v>
      </c>
      <c r="H1362" s="29" t="s">
        <v>24595</v>
      </c>
      <c r="I1362" s="29">
        <v>0</v>
      </c>
      <c r="J1362" s="29">
        <v>0</v>
      </c>
      <c r="K1362" s="29">
        <v>0</v>
      </c>
      <c r="L1362" s="29">
        <v>0</v>
      </c>
      <c r="M1362" s="29">
        <v>2</v>
      </c>
      <c r="N1362" s="29">
        <v>2</v>
      </c>
      <c r="O1362" s="29">
        <v>2</v>
      </c>
      <c r="P1362">
        <v>2</v>
      </c>
      <c r="Q1362" s="31" t="s">
        <v>29424</v>
      </c>
      <c r="R1362" s="31" t="s">
        <v>29401</v>
      </c>
      <c r="S1362" s="31" t="s">
        <v>29402</v>
      </c>
      <c r="T1362" s="31" t="s">
        <v>29407</v>
      </c>
      <c r="U1362" s="31" t="s">
        <v>29423</v>
      </c>
      <c r="V1362" s="31" t="s">
        <v>29409</v>
      </c>
      <c r="W1362" s="31" t="s">
        <v>29409</v>
      </c>
      <c r="X1362" s="31" t="s">
        <v>29409</v>
      </c>
      <c r="Y1362" s="31" t="s">
        <v>29405</v>
      </c>
      <c r="Z1362" s="31" t="s">
        <v>29405</v>
      </c>
      <c r="AA1362" s="32" t="s">
        <v>29463</v>
      </c>
    </row>
    <row r="1363" spans="1:27" x14ac:dyDescent="0.3">
      <c r="A1363" s="29" t="s">
        <v>12844</v>
      </c>
      <c r="B1363" s="29" t="s">
        <v>24648</v>
      </c>
      <c r="C1363" s="29" t="s">
        <v>12845</v>
      </c>
      <c r="D1363" s="29" t="s">
        <v>10377</v>
      </c>
      <c r="E1363" s="29" t="s">
        <v>12846</v>
      </c>
      <c r="F1363" s="29" t="s">
        <v>12847</v>
      </c>
      <c r="G1363" s="29" t="s">
        <v>25842</v>
      </c>
      <c r="H1363" s="29" t="s">
        <v>24612</v>
      </c>
      <c r="I1363" s="29">
        <v>1</v>
      </c>
      <c r="J1363" s="29">
        <v>0</v>
      </c>
      <c r="K1363" s="29">
        <v>0</v>
      </c>
      <c r="L1363" s="29">
        <v>1</v>
      </c>
      <c r="M1363" s="29">
        <v>0</v>
      </c>
      <c r="N1363" s="29">
        <v>2</v>
      </c>
      <c r="O1363" s="29">
        <v>2</v>
      </c>
      <c r="P1363">
        <v>2</v>
      </c>
      <c r="Q1363" s="31" t="s">
        <v>29416</v>
      </c>
      <c r="R1363" s="31" t="s">
        <v>29401</v>
      </c>
      <c r="S1363" s="31" t="s">
        <v>29402</v>
      </c>
      <c r="T1363" s="31" t="s">
        <v>29407</v>
      </c>
      <c r="U1363" s="31" t="s">
        <v>29418</v>
      </c>
      <c r="V1363" s="31" t="s">
        <v>29409</v>
      </c>
      <c r="W1363" s="31" t="s">
        <v>29409</v>
      </c>
      <c r="X1363" s="31" t="s">
        <v>29409</v>
      </c>
      <c r="Y1363" s="31" t="s">
        <v>29409</v>
      </c>
      <c r="Z1363" s="31" t="s">
        <v>29409</v>
      </c>
      <c r="AA1363" s="32" t="s">
        <v>29464</v>
      </c>
    </row>
    <row r="1364" spans="1:27" x14ac:dyDescent="0.3">
      <c r="A1364" s="29" t="s">
        <v>13838</v>
      </c>
      <c r="B1364" s="29" t="s">
        <v>24742</v>
      </c>
      <c r="C1364" s="29" t="s">
        <v>13839</v>
      </c>
      <c r="D1364" s="29" t="s">
        <v>10377</v>
      </c>
      <c r="E1364" s="29" t="s">
        <v>10524</v>
      </c>
      <c r="F1364" s="29" t="s">
        <v>2017</v>
      </c>
      <c r="G1364" s="29" t="s">
        <v>25843</v>
      </c>
      <c r="H1364" s="29" t="s">
        <v>24597</v>
      </c>
      <c r="I1364" s="29">
        <v>1</v>
      </c>
      <c r="J1364" s="29">
        <v>0</v>
      </c>
      <c r="K1364" s="29">
        <v>0</v>
      </c>
      <c r="L1364" s="29">
        <v>0</v>
      </c>
      <c r="M1364" s="29">
        <v>0</v>
      </c>
      <c r="N1364" s="29">
        <v>1</v>
      </c>
      <c r="O1364" s="29">
        <v>1</v>
      </c>
      <c r="P1364">
        <v>2</v>
      </c>
      <c r="Q1364" s="31" t="s">
        <v>29421</v>
      </c>
      <c r="R1364" s="31" t="s">
        <v>29401</v>
      </c>
      <c r="S1364" s="31" t="s">
        <v>29402</v>
      </c>
      <c r="T1364" s="31" t="s">
        <v>29407</v>
      </c>
      <c r="U1364" s="31" t="s">
        <v>29407</v>
      </c>
      <c r="V1364" s="31" t="s">
        <v>29409</v>
      </c>
      <c r="W1364" s="31" t="s">
        <v>29405</v>
      </c>
      <c r="X1364" s="31" t="s">
        <v>29409</v>
      </c>
      <c r="Y1364" s="31" t="s">
        <v>29405</v>
      </c>
      <c r="Z1364" s="31" t="s">
        <v>29405</v>
      </c>
      <c r="AA1364" s="32" t="s">
        <v>29464</v>
      </c>
    </row>
    <row r="1365" spans="1:27" x14ac:dyDescent="0.3">
      <c r="A1365" s="29" t="s">
        <v>13838</v>
      </c>
      <c r="B1365" s="29" t="s">
        <v>24742</v>
      </c>
      <c r="C1365" s="29" t="s">
        <v>13839</v>
      </c>
      <c r="D1365" s="29" t="s">
        <v>10377</v>
      </c>
      <c r="E1365" s="29" t="s">
        <v>10524</v>
      </c>
      <c r="F1365" s="29" t="s">
        <v>2017</v>
      </c>
      <c r="G1365" s="29" t="s">
        <v>25843</v>
      </c>
      <c r="H1365" s="29" t="s">
        <v>24595</v>
      </c>
      <c r="I1365" s="29">
        <v>0</v>
      </c>
      <c r="J1365" s="29">
        <v>1</v>
      </c>
      <c r="K1365" s="29">
        <v>0</v>
      </c>
      <c r="L1365" s="29">
        <v>0</v>
      </c>
      <c r="M1365" s="29">
        <v>0</v>
      </c>
      <c r="N1365" s="29">
        <v>1</v>
      </c>
      <c r="O1365" s="29">
        <v>1</v>
      </c>
      <c r="P1365">
        <v>2</v>
      </c>
      <c r="Q1365" s="31" t="s">
        <v>29421</v>
      </c>
      <c r="R1365" s="31" t="s">
        <v>29401</v>
      </c>
      <c r="S1365" s="31" t="s">
        <v>29402</v>
      </c>
      <c r="T1365" s="31" t="s">
        <v>29407</v>
      </c>
      <c r="U1365" s="31" t="s">
        <v>29407</v>
      </c>
      <c r="V1365" s="31" t="s">
        <v>29409</v>
      </c>
      <c r="W1365" s="31" t="s">
        <v>29405</v>
      </c>
      <c r="X1365" s="31" t="s">
        <v>29409</v>
      </c>
      <c r="Y1365" s="31" t="s">
        <v>29405</v>
      </c>
      <c r="Z1365" s="31" t="s">
        <v>29405</v>
      </c>
      <c r="AA1365" s="32" t="s">
        <v>29463</v>
      </c>
    </row>
    <row r="1366" spans="1:27" x14ac:dyDescent="0.3">
      <c r="A1366" s="29" t="s">
        <v>12983</v>
      </c>
      <c r="B1366" s="29" t="s">
        <v>24618</v>
      </c>
      <c r="C1366" s="29" t="s">
        <v>12984</v>
      </c>
      <c r="D1366" s="29" t="s">
        <v>12985</v>
      </c>
      <c r="E1366" s="29" t="s">
        <v>10393</v>
      </c>
      <c r="F1366" s="29" t="s">
        <v>11555</v>
      </c>
      <c r="G1366" s="29" t="s">
        <v>25844</v>
      </c>
      <c r="H1366" s="29" t="s">
        <v>24612</v>
      </c>
      <c r="I1366" s="29">
        <v>0</v>
      </c>
      <c r="J1366" s="29">
        <v>0</v>
      </c>
      <c r="K1366" s="29">
        <v>0</v>
      </c>
      <c r="L1366" s="29">
        <v>1</v>
      </c>
      <c r="M1366" s="29">
        <v>1</v>
      </c>
      <c r="N1366" s="29">
        <v>2</v>
      </c>
      <c r="O1366" s="29">
        <v>2</v>
      </c>
      <c r="P1366">
        <v>2</v>
      </c>
      <c r="Q1366" s="31" t="s">
        <v>29432</v>
      </c>
      <c r="R1366" s="31" t="s">
        <v>29401</v>
      </c>
      <c r="S1366" s="31" t="s">
        <v>29402</v>
      </c>
      <c r="T1366" s="31" t="s">
        <v>29403</v>
      </c>
      <c r="U1366" s="31" t="s">
        <v>29404</v>
      </c>
      <c r="V1366" s="31" t="s">
        <v>29409</v>
      </c>
      <c r="W1366" s="31" t="s">
        <v>29409</v>
      </c>
      <c r="X1366" s="31" t="s">
        <v>29409</v>
      </c>
      <c r="Y1366" s="31" t="s">
        <v>29409</v>
      </c>
      <c r="Z1366" s="31" t="s">
        <v>29409</v>
      </c>
      <c r="AA1366" s="32" t="s">
        <v>29464</v>
      </c>
    </row>
    <row r="1367" spans="1:27" x14ac:dyDescent="0.3">
      <c r="A1367" s="29" t="s">
        <v>12980</v>
      </c>
      <c r="B1367" s="29" t="s">
        <v>24749</v>
      </c>
      <c r="C1367" s="29" t="s">
        <v>12981</v>
      </c>
      <c r="D1367" s="29" t="s">
        <v>12685</v>
      </c>
      <c r="E1367" s="29" t="s">
        <v>10440</v>
      </c>
      <c r="F1367" s="29" t="s">
        <v>2022</v>
      </c>
      <c r="G1367" s="29" t="s">
        <v>25845</v>
      </c>
      <c r="H1367" s="29" t="s">
        <v>24595</v>
      </c>
      <c r="I1367" s="29">
        <v>0</v>
      </c>
      <c r="J1367" s="29">
        <v>0</v>
      </c>
      <c r="K1367" s="29">
        <v>0</v>
      </c>
      <c r="L1367" s="29">
        <v>0</v>
      </c>
      <c r="M1367" s="29">
        <v>2</v>
      </c>
      <c r="N1367" s="29">
        <v>2</v>
      </c>
      <c r="O1367" s="29">
        <v>2</v>
      </c>
      <c r="P1367">
        <v>2</v>
      </c>
      <c r="Q1367" s="31" t="s">
        <v>29416</v>
      </c>
      <c r="R1367" s="31" t="s">
        <v>29401</v>
      </c>
      <c r="S1367" s="31" t="s">
        <v>29402</v>
      </c>
      <c r="T1367" s="31" t="s">
        <v>29407</v>
      </c>
      <c r="U1367" s="31" t="s">
        <v>29407</v>
      </c>
      <c r="V1367" s="31" t="s">
        <v>29409</v>
      </c>
      <c r="W1367" s="31" t="s">
        <v>29405</v>
      </c>
      <c r="X1367" s="31" t="s">
        <v>29405</v>
      </c>
      <c r="Y1367" s="31" t="s">
        <v>29409</v>
      </c>
      <c r="Z1367" s="31" t="s">
        <v>29405</v>
      </c>
      <c r="AA1367" s="32" t="s">
        <v>29463</v>
      </c>
    </row>
    <row r="1368" spans="1:27" x14ac:dyDescent="0.3">
      <c r="A1368" s="29" t="s">
        <v>7605</v>
      </c>
      <c r="B1368" s="29" t="s">
        <v>24876</v>
      </c>
      <c r="C1368" s="29" t="s">
        <v>12994</v>
      </c>
      <c r="D1368" s="29" t="s">
        <v>10377</v>
      </c>
      <c r="E1368" s="29" t="s">
        <v>10762</v>
      </c>
      <c r="F1368" s="29" t="s">
        <v>7607</v>
      </c>
      <c r="G1368" s="29" t="s">
        <v>25846</v>
      </c>
      <c r="H1368" s="29" t="s">
        <v>24600</v>
      </c>
      <c r="I1368" s="29">
        <v>0</v>
      </c>
      <c r="J1368" s="29">
        <v>0</v>
      </c>
      <c r="K1368" s="29">
        <v>0</v>
      </c>
      <c r="L1368" s="29">
        <v>1</v>
      </c>
      <c r="M1368" s="29">
        <v>1</v>
      </c>
      <c r="N1368" s="29">
        <v>2</v>
      </c>
      <c r="O1368" s="29">
        <v>2</v>
      </c>
      <c r="P1368">
        <v>2</v>
      </c>
      <c r="Q1368" s="31" t="s">
        <v>29406</v>
      </c>
      <c r="R1368" s="31" t="s">
        <v>29401</v>
      </c>
      <c r="S1368" s="31" t="s">
        <v>5600</v>
      </c>
      <c r="T1368" s="31" t="s">
        <v>29407</v>
      </c>
      <c r="U1368" s="31" t="s">
        <v>29407</v>
      </c>
      <c r="V1368" s="31" t="s">
        <v>29405</v>
      </c>
      <c r="W1368" s="31" t="s">
        <v>29405</v>
      </c>
      <c r="X1368" s="31" t="s">
        <v>29405</v>
      </c>
      <c r="Y1368" s="31" t="s">
        <v>29405</v>
      </c>
      <c r="Z1368" s="31" t="s">
        <v>29405</v>
      </c>
      <c r="AA1368" s="32" t="s">
        <v>29465</v>
      </c>
    </row>
    <row r="1369" spans="1:27" x14ac:dyDescent="0.3">
      <c r="A1369" s="29" t="s">
        <v>7292</v>
      </c>
      <c r="B1369" s="29" t="s">
        <v>24626</v>
      </c>
      <c r="C1369" s="29" t="s">
        <v>12564</v>
      </c>
      <c r="D1369" s="29" t="s">
        <v>10377</v>
      </c>
      <c r="E1369" s="29" t="s">
        <v>10954</v>
      </c>
      <c r="F1369" s="29" t="s">
        <v>7104</v>
      </c>
      <c r="G1369" s="29" t="s">
        <v>25847</v>
      </c>
      <c r="H1369" s="29" t="s">
        <v>24600</v>
      </c>
      <c r="I1369" s="29">
        <v>0</v>
      </c>
      <c r="J1369" s="29">
        <v>0</v>
      </c>
      <c r="K1369" s="29">
        <v>0</v>
      </c>
      <c r="L1369" s="29">
        <v>0</v>
      </c>
      <c r="M1369" s="29">
        <v>2</v>
      </c>
      <c r="N1369" s="29">
        <v>2</v>
      </c>
      <c r="O1369" s="29">
        <v>2</v>
      </c>
      <c r="P1369">
        <v>2</v>
      </c>
      <c r="Q1369" s="31" t="s">
        <v>29406</v>
      </c>
      <c r="R1369" s="31" t="s">
        <v>29401</v>
      </c>
      <c r="S1369" s="31" t="s">
        <v>5600</v>
      </c>
      <c r="T1369" s="31" t="s">
        <v>29428</v>
      </c>
      <c r="U1369" s="31" t="s">
        <v>29407</v>
      </c>
      <c r="V1369" s="31" t="s">
        <v>29405</v>
      </c>
      <c r="W1369" s="31" t="s">
        <v>29405</v>
      </c>
      <c r="X1369" s="31" t="s">
        <v>29405</v>
      </c>
      <c r="Y1369" s="31" t="s">
        <v>29405</v>
      </c>
      <c r="Z1369" s="31" t="s">
        <v>29405</v>
      </c>
      <c r="AA1369" s="32" t="s">
        <v>29465</v>
      </c>
    </row>
    <row r="1370" spans="1:27" x14ac:dyDescent="0.3">
      <c r="A1370" s="29" t="s">
        <v>9647</v>
      </c>
      <c r="B1370" s="29" t="s">
        <v>24626</v>
      </c>
      <c r="C1370" s="29" t="s">
        <v>13577</v>
      </c>
      <c r="D1370" s="29" t="s">
        <v>10377</v>
      </c>
      <c r="E1370" s="29" t="s">
        <v>10954</v>
      </c>
      <c r="F1370" s="29" t="s">
        <v>7104</v>
      </c>
      <c r="G1370" s="29" t="s">
        <v>25848</v>
      </c>
      <c r="H1370" s="29" t="s">
        <v>24600</v>
      </c>
      <c r="I1370" s="29">
        <v>0</v>
      </c>
      <c r="J1370" s="29">
        <v>0</v>
      </c>
      <c r="K1370" s="29">
        <v>0</v>
      </c>
      <c r="L1370" s="29">
        <v>0</v>
      </c>
      <c r="M1370" s="29">
        <v>2</v>
      </c>
      <c r="N1370" s="29">
        <v>2</v>
      </c>
      <c r="O1370" s="29">
        <v>2</v>
      </c>
      <c r="P1370">
        <v>2</v>
      </c>
      <c r="Q1370" s="31" t="s">
        <v>29406</v>
      </c>
      <c r="R1370" s="31" t="s">
        <v>29401</v>
      </c>
      <c r="S1370" s="31" t="s">
        <v>5600</v>
      </c>
      <c r="T1370" s="31" t="s">
        <v>29428</v>
      </c>
      <c r="U1370" s="31" t="s">
        <v>29407</v>
      </c>
      <c r="V1370" s="31" t="s">
        <v>29405</v>
      </c>
      <c r="W1370" s="31" t="s">
        <v>29405</v>
      </c>
      <c r="X1370" s="31" t="s">
        <v>29405</v>
      </c>
      <c r="Y1370" s="31" t="s">
        <v>29405</v>
      </c>
      <c r="Z1370" s="31" t="s">
        <v>29405</v>
      </c>
      <c r="AA1370" s="32" t="s">
        <v>29465</v>
      </c>
    </row>
    <row r="1371" spans="1:27" x14ac:dyDescent="0.3">
      <c r="A1371" s="29" t="s">
        <v>7145</v>
      </c>
      <c r="B1371" s="29" t="s">
        <v>24626</v>
      </c>
      <c r="C1371" s="29" t="s">
        <v>14529</v>
      </c>
      <c r="D1371" s="29" t="s">
        <v>10377</v>
      </c>
      <c r="E1371" s="29" t="s">
        <v>11158</v>
      </c>
      <c r="F1371" s="29" t="s">
        <v>7104</v>
      </c>
      <c r="G1371" s="29" t="s">
        <v>25849</v>
      </c>
      <c r="H1371" s="29" t="s">
        <v>24600</v>
      </c>
      <c r="I1371" s="29">
        <v>1</v>
      </c>
      <c r="J1371" s="29">
        <v>0</v>
      </c>
      <c r="K1371" s="29">
        <v>0</v>
      </c>
      <c r="L1371" s="29">
        <v>0</v>
      </c>
      <c r="M1371" s="29">
        <v>1</v>
      </c>
      <c r="N1371" s="29">
        <v>2</v>
      </c>
      <c r="O1371" s="29">
        <v>2</v>
      </c>
      <c r="P1371">
        <v>2</v>
      </c>
      <c r="Q1371" s="31" t="s">
        <v>29406</v>
      </c>
      <c r="R1371" s="31" t="s">
        <v>29401</v>
      </c>
      <c r="S1371" s="31" t="s">
        <v>5600</v>
      </c>
      <c r="T1371" s="31" t="s">
        <v>29407</v>
      </c>
      <c r="U1371" s="31" t="s">
        <v>29407</v>
      </c>
      <c r="V1371" s="31" t="s">
        <v>29405</v>
      </c>
      <c r="W1371" s="31" t="s">
        <v>29405</v>
      </c>
      <c r="X1371" s="31" t="s">
        <v>29405</v>
      </c>
      <c r="Y1371" s="31" t="s">
        <v>29405</v>
      </c>
      <c r="Z1371" s="31" t="s">
        <v>29405</v>
      </c>
      <c r="AA1371" s="32" t="s">
        <v>29465</v>
      </c>
    </row>
    <row r="1372" spans="1:27" x14ac:dyDescent="0.3">
      <c r="A1372" s="29" t="s">
        <v>9655</v>
      </c>
      <c r="B1372" s="29" t="s">
        <v>24626</v>
      </c>
      <c r="C1372" s="29" t="s">
        <v>14123</v>
      </c>
      <c r="D1372" s="29" t="s">
        <v>11791</v>
      </c>
      <c r="E1372" s="29" t="s">
        <v>10393</v>
      </c>
      <c r="F1372" s="29" t="s">
        <v>7104</v>
      </c>
      <c r="G1372" s="29" t="s">
        <v>25850</v>
      </c>
      <c r="H1372" s="29" t="s">
        <v>24600</v>
      </c>
      <c r="I1372" s="29">
        <v>0</v>
      </c>
      <c r="J1372" s="29">
        <v>0</v>
      </c>
      <c r="K1372" s="29">
        <v>0</v>
      </c>
      <c r="L1372" s="29">
        <v>0</v>
      </c>
      <c r="M1372" s="29">
        <v>2</v>
      </c>
      <c r="N1372" s="29">
        <v>2</v>
      </c>
      <c r="O1372" s="29">
        <v>2</v>
      </c>
      <c r="P1372">
        <v>2</v>
      </c>
      <c r="Q1372" s="31" t="s">
        <v>29406</v>
      </c>
      <c r="R1372" s="31" t="s">
        <v>29401</v>
      </c>
      <c r="S1372" s="31" t="s">
        <v>5600</v>
      </c>
      <c r="T1372" s="31" t="s">
        <v>29407</v>
      </c>
      <c r="U1372" s="31" t="s">
        <v>29407</v>
      </c>
      <c r="V1372" s="31" t="s">
        <v>29405</v>
      </c>
      <c r="W1372" s="31" t="s">
        <v>29405</v>
      </c>
      <c r="X1372" s="31" t="s">
        <v>29405</v>
      </c>
      <c r="Y1372" s="31" t="s">
        <v>29405</v>
      </c>
      <c r="Z1372" s="31" t="s">
        <v>29405</v>
      </c>
      <c r="AA1372" s="32" t="s">
        <v>29465</v>
      </c>
    </row>
    <row r="1373" spans="1:27" x14ac:dyDescent="0.3">
      <c r="A1373" s="29" t="s">
        <v>8556</v>
      </c>
      <c r="B1373" s="29" t="s">
        <v>24620</v>
      </c>
      <c r="C1373" s="29" t="s">
        <v>13091</v>
      </c>
      <c r="D1373" s="29" t="s">
        <v>13092</v>
      </c>
      <c r="E1373" s="29" t="s">
        <v>10378</v>
      </c>
      <c r="F1373" s="29" t="s">
        <v>6898</v>
      </c>
      <c r="G1373" s="29" t="s">
        <v>25851</v>
      </c>
      <c r="H1373" s="29" t="s">
        <v>24600</v>
      </c>
      <c r="I1373" s="29">
        <v>0</v>
      </c>
      <c r="J1373" s="29">
        <v>0</v>
      </c>
      <c r="K1373" s="29">
        <v>0</v>
      </c>
      <c r="L1373" s="29">
        <v>2</v>
      </c>
      <c r="M1373" s="29">
        <v>0</v>
      </c>
      <c r="N1373" s="29">
        <v>2</v>
      </c>
      <c r="O1373" s="29">
        <v>2</v>
      </c>
      <c r="P1373">
        <v>2</v>
      </c>
      <c r="Q1373" s="31" t="s">
        <v>29448</v>
      </c>
      <c r="R1373" s="31" t="s">
        <v>29401</v>
      </c>
      <c r="S1373" s="31" t="s">
        <v>5600</v>
      </c>
      <c r="T1373" s="31" t="s">
        <v>29407</v>
      </c>
      <c r="U1373" s="31" t="s">
        <v>29407</v>
      </c>
      <c r="V1373" s="31" t="s">
        <v>29405</v>
      </c>
      <c r="W1373" s="31" t="s">
        <v>29405</v>
      </c>
      <c r="X1373" s="31" t="s">
        <v>29405</v>
      </c>
      <c r="Y1373" s="31" t="s">
        <v>29405</v>
      </c>
      <c r="Z1373" s="31" t="s">
        <v>29405</v>
      </c>
      <c r="AA1373" s="32" t="s">
        <v>29465</v>
      </c>
    </row>
    <row r="1374" spans="1:27" x14ac:dyDescent="0.3">
      <c r="A1374" s="29" t="s">
        <v>13698</v>
      </c>
      <c r="B1374" s="29" t="s">
        <v>24746</v>
      </c>
      <c r="C1374" s="29" t="s">
        <v>13699</v>
      </c>
      <c r="D1374" s="29" t="s">
        <v>10377</v>
      </c>
      <c r="E1374" s="29" t="s">
        <v>13255</v>
      </c>
      <c r="F1374" s="29" t="s">
        <v>11681</v>
      </c>
      <c r="G1374" s="29" t="s">
        <v>25852</v>
      </c>
      <c r="H1374" s="29" t="s">
        <v>24595</v>
      </c>
      <c r="I1374" s="29">
        <v>1</v>
      </c>
      <c r="J1374" s="29">
        <v>0</v>
      </c>
      <c r="K1374" s="29">
        <v>0</v>
      </c>
      <c r="L1374" s="29">
        <v>0</v>
      </c>
      <c r="M1374" s="29">
        <v>1</v>
      </c>
      <c r="N1374" s="29">
        <v>2</v>
      </c>
      <c r="O1374" s="29">
        <v>2</v>
      </c>
      <c r="P1374">
        <v>2</v>
      </c>
      <c r="Q1374" s="31" t="s">
        <v>29422</v>
      </c>
      <c r="R1374" s="31" t="s">
        <v>29401</v>
      </c>
      <c r="S1374" s="31" t="s">
        <v>29402</v>
      </c>
      <c r="T1374" s="31" t="s">
        <v>29407</v>
      </c>
      <c r="U1374" s="31" t="s">
        <v>29407</v>
      </c>
      <c r="V1374" s="31" t="s">
        <v>29409</v>
      </c>
      <c r="W1374" s="31" t="s">
        <v>29409</v>
      </c>
      <c r="X1374" s="31" t="s">
        <v>29409</v>
      </c>
      <c r="Y1374" s="31" t="s">
        <v>29405</v>
      </c>
      <c r="Z1374" s="31" t="s">
        <v>29405</v>
      </c>
      <c r="AA1374" s="32" t="s">
        <v>29461</v>
      </c>
    </row>
    <row r="1375" spans="1:27" x14ac:dyDescent="0.3">
      <c r="A1375" s="29" t="s">
        <v>3172</v>
      </c>
      <c r="B1375" s="29" t="s">
        <v>24653</v>
      </c>
      <c r="C1375" s="29" t="s">
        <v>12651</v>
      </c>
      <c r="D1375" s="29" t="s">
        <v>12652</v>
      </c>
      <c r="E1375" s="29" t="s">
        <v>11180</v>
      </c>
      <c r="F1375" s="29" t="s">
        <v>2237</v>
      </c>
      <c r="G1375" s="29" t="s">
        <v>25853</v>
      </c>
      <c r="H1375" s="29" t="s">
        <v>24711</v>
      </c>
      <c r="I1375" s="29">
        <v>0</v>
      </c>
      <c r="J1375" s="29">
        <v>0</v>
      </c>
      <c r="K1375" s="29">
        <v>0</v>
      </c>
      <c r="L1375" s="29">
        <v>0</v>
      </c>
      <c r="M1375" s="29">
        <v>2</v>
      </c>
      <c r="N1375" s="29">
        <v>2</v>
      </c>
      <c r="O1375" s="29">
        <v>2</v>
      </c>
      <c r="P1375">
        <v>2</v>
      </c>
      <c r="Q1375" s="31" t="s">
        <v>29430</v>
      </c>
      <c r="R1375" s="31" t="s">
        <v>29401</v>
      </c>
      <c r="S1375" s="31" t="s">
        <v>29431</v>
      </c>
      <c r="T1375" s="31" t="s">
        <v>29407</v>
      </c>
      <c r="U1375" s="31" t="s">
        <v>29407</v>
      </c>
      <c r="V1375" s="31" t="s">
        <v>29405</v>
      </c>
      <c r="W1375" s="31" t="s">
        <v>29405</v>
      </c>
      <c r="X1375" s="31" t="s">
        <v>29405</v>
      </c>
      <c r="Y1375" s="31" t="s">
        <v>29405</v>
      </c>
      <c r="Z1375" s="31" t="s">
        <v>29405</v>
      </c>
      <c r="AA1375" s="32" t="s">
        <v>29465</v>
      </c>
    </row>
    <row r="1376" spans="1:27" x14ac:dyDescent="0.3">
      <c r="A1376" s="29" t="s">
        <v>10293</v>
      </c>
      <c r="B1376" s="29" t="s">
        <v>24642</v>
      </c>
      <c r="C1376" s="29" t="s">
        <v>13353</v>
      </c>
      <c r="D1376" s="29" t="s">
        <v>12473</v>
      </c>
      <c r="E1376" s="29" t="s">
        <v>11002</v>
      </c>
      <c r="F1376" s="29" t="s">
        <v>3669</v>
      </c>
      <c r="G1376" s="29" t="s">
        <v>25854</v>
      </c>
      <c r="H1376" s="29" t="s">
        <v>24600</v>
      </c>
      <c r="I1376" s="29">
        <v>2</v>
      </c>
      <c r="J1376" s="29">
        <v>0</v>
      </c>
      <c r="K1376" s="29">
        <v>0</v>
      </c>
      <c r="L1376" s="29">
        <v>0</v>
      </c>
      <c r="M1376" s="29">
        <v>0</v>
      </c>
      <c r="N1376" s="29">
        <v>2</v>
      </c>
      <c r="O1376" s="29">
        <v>2</v>
      </c>
      <c r="P1376">
        <v>2</v>
      </c>
      <c r="Q1376" s="31" t="s">
        <v>29451</v>
      </c>
      <c r="R1376" s="31" t="s">
        <v>29401</v>
      </c>
      <c r="S1376" s="31" t="s">
        <v>5600</v>
      </c>
      <c r="T1376" s="31" t="s">
        <v>29407</v>
      </c>
      <c r="U1376" s="31" t="s">
        <v>29407</v>
      </c>
      <c r="V1376" s="31" t="s">
        <v>29405</v>
      </c>
      <c r="W1376" s="31" t="s">
        <v>29405</v>
      </c>
      <c r="X1376" s="31" t="s">
        <v>29405</v>
      </c>
      <c r="Y1376" s="31" t="s">
        <v>29405</v>
      </c>
      <c r="Z1376" s="31" t="s">
        <v>29405</v>
      </c>
      <c r="AA1376" s="32" t="s">
        <v>29465</v>
      </c>
    </row>
    <row r="1377" spans="1:27" x14ac:dyDescent="0.3">
      <c r="A1377" s="29" t="s">
        <v>9585</v>
      </c>
      <c r="B1377" s="29" t="s">
        <v>24642</v>
      </c>
      <c r="C1377" s="29" t="s">
        <v>12472</v>
      </c>
      <c r="D1377" s="29" t="s">
        <v>12473</v>
      </c>
      <c r="E1377" s="29" t="s">
        <v>11002</v>
      </c>
      <c r="F1377" s="29" t="s">
        <v>3669</v>
      </c>
      <c r="G1377" s="29" t="s">
        <v>25855</v>
      </c>
      <c r="H1377" s="29" t="s">
        <v>24600</v>
      </c>
      <c r="I1377" s="29">
        <v>0</v>
      </c>
      <c r="J1377" s="29">
        <v>0</v>
      </c>
      <c r="K1377" s="29">
        <v>0</v>
      </c>
      <c r="L1377" s="29">
        <v>1</v>
      </c>
      <c r="M1377" s="29">
        <v>1</v>
      </c>
      <c r="N1377" s="29">
        <v>2</v>
      </c>
      <c r="O1377" s="29">
        <v>2</v>
      </c>
      <c r="P1377">
        <v>2</v>
      </c>
      <c r="Q1377" s="31" t="s">
        <v>29451</v>
      </c>
      <c r="R1377" s="31" t="s">
        <v>29401</v>
      </c>
      <c r="S1377" s="31" t="s">
        <v>5600</v>
      </c>
      <c r="T1377" s="31" t="s">
        <v>29407</v>
      </c>
      <c r="U1377" s="31" t="s">
        <v>29407</v>
      </c>
      <c r="V1377" s="31" t="s">
        <v>29405</v>
      </c>
      <c r="W1377" s="31" t="s">
        <v>29405</v>
      </c>
      <c r="X1377" s="31" t="s">
        <v>29405</v>
      </c>
      <c r="Y1377" s="31" t="s">
        <v>29405</v>
      </c>
      <c r="Z1377" s="31" t="s">
        <v>29405</v>
      </c>
      <c r="AA1377" s="32" t="s">
        <v>29465</v>
      </c>
    </row>
    <row r="1378" spans="1:27" x14ac:dyDescent="0.3">
      <c r="A1378" s="29" t="s">
        <v>6629</v>
      </c>
      <c r="B1378" s="29" t="s">
        <v>24642</v>
      </c>
      <c r="C1378" s="29" t="s">
        <v>6630</v>
      </c>
      <c r="D1378" s="29" t="s">
        <v>12772</v>
      </c>
      <c r="E1378" s="29" t="s">
        <v>11002</v>
      </c>
      <c r="F1378" s="29" t="s">
        <v>3669</v>
      </c>
      <c r="G1378" s="29" t="s">
        <v>25856</v>
      </c>
      <c r="H1378" s="29" t="s">
        <v>24600</v>
      </c>
      <c r="I1378" s="29">
        <v>0</v>
      </c>
      <c r="J1378" s="29">
        <v>1</v>
      </c>
      <c r="K1378" s="29">
        <v>0</v>
      </c>
      <c r="L1378" s="29">
        <v>1</v>
      </c>
      <c r="M1378" s="29">
        <v>0</v>
      </c>
      <c r="N1378" s="29">
        <v>2</v>
      </c>
      <c r="O1378" s="29">
        <v>2</v>
      </c>
      <c r="P1378">
        <v>2</v>
      </c>
      <c r="Q1378" s="31" t="s">
        <v>29451</v>
      </c>
      <c r="R1378" s="31" t="s">
        <v>29401</v>
      </c>
      <c r="S1378" s="31" t="s">
        <v>5600</v>
      </c>
      <c r="T1378" s="31" t="s">
        <v>29407</v>
      </c>
      <c r="U1378" s="31" t="s">
        <v>29407</v>
      </c>
      <c r="V1378" s="31" t="s">
        <v>29405</v>
      </c>
      <c r="W1378" s="31" t="s">
        <v>29405</v>
      </c>
      <c r="X1378" s="31" t="s">
        <v>29405</v>
      </c>
      <c r="Y1378" s="31" t="s">
        <v>29405</v>
      </c>
      <c r="Z1378" s="31" t="s">
        <v>29405</v>
      </c>
      <c r="AA1378" s="32" t="s">
        <v>29465</v>
      </c>
    </row>
    <row r="1379" spans="1:27" x14ac:dyDescent="0.3">
      <c r="A1379" s="29" t="s">
        <v>13640</v>
      </c>
      <c r="B1379" s="29" t="s">
        <v>24746</v>
      </c>
      <c r="C1379" s="29" t="s">
        <v>13641</v>
      </c>
      <c r="D1379" s="29" t="s">
        <v>10377</v>
      </c>
      <c r="E1379" s="29" t="s">
        <v>13642</v>
      </c>
      <c r="F1379" s="29" t="s">
        <v>11681</v>
      </c>
      <c r="G1379" s="29" t="s">
        <v>25857</v>
      </c>
      <c r="H1379" s="29" t="s">
        <v>24612</v>
      </c>
      <c r="I1379" s="29">
        <v>0</v>
      </c>
      <c r="J1379" s="29">
        <v>0</v>
      </c>
      <c r="K1379" s="29">
        <v>0</v>
      </c>
      <c r="L1379" s="29">
        <v>0</v>
      </c>
      <c r="M1379" s="29">
        <v>2</v>
      </c>
      <c r="N1379" s="29">
        <v>2</v>
      </c>
      <c r="O1379" s="29">
        <v>2</v>
      </c>
      <c r="P1379">
        <v>2</v>
      </c>
      <c r="Q1379" s="31" t="s">
        <v>29422</v>
      </c>
      <c r="R1379" s="31" t="s">
        <v>29401</v>
      </c>
      <c r="S1379" s="31" t="s">
        <v>29402</v>
      </c>
      <c r="T1379" s="31" t="s">
        <v>29407</v>
      </c>
      <c r="U1379" s="31" t="s">
        <v>29407</v>
      </c>
      <c r="V1379" s="31" t="s">
        <v>29409</v>
      </c>
      <c r="W1379" s="31" t="s">
        <v>29409</v>
      </c>
      <c r="X1379" s="31" t="s">
        <v>29409</v>
      </c>
      <c r="Y1379" s="31" t="s">
        <v>29409</v>
      </c>
      <c r="Z1379" s="31" t="s">
        <v>29409</v>
      </c>
      <c r="AA1379" s="32" t="s">
        <v>29464</v>
      </c>
    </row>
    <row r="1380" spans="1:27" x14ac:dyDescent="0.3">
      <c r="A1380" s="29" t="s">
        <v>14082</v>
      </c>
      <c r="B1380" s="29" t="s">
        <v>24746</v>
      </c>
      <c r="C1380" s="29" t="s">
        <v>14083</v>
      </c>
      <c r="D1380" s="29" t="s">
        <v>10377</v>
      </c>
      <c r="E1380" s="29" t="s">
        <v>12642</v>
      </c>
      <c r="F1380" s="29" t="s">
        <v>11681</v>
      </c>
      <c r="G1380" s="29" t="s">
        <v>25858</v>
      </c>
      <c r="H1380" s="29" t="s">
        <v>24595</v>
      </c>
      <c r="I1380" s="29">
        <v>0</v>
      </c>
      <c r="J1380" s="29">
        <v>0</v>
      </c>
      <c r="K1380" s="29">
        <v>0</v>
      </c>
      <c r="L1380" s="29">
        <v>1</v>
      </c>
      <c r="M1380" s="29">
        <v>1</v>
      </c>
      <c r="N1380" s="29">
        <v>2</v>
      </c>
      <c r="O1380" s="29">
        <v>2</v>
      </c>
      <c r="P1380">
        <v>2</v>
      </c>
      <c r="Q1380" s="31" t="s">
        <v>29422</v>
      </c>
      <c r="R1380" s="31" t="s">
        <v>29401</v>
      </c>
      <c r="S1380" s="31" t="s">
        <v>29402</v>
      </c>
      <c r="T1380" s="31" t="s">
        <v>29407</v>
      </c>
      <c r="U1380" s="31" t="s">
        <v>29407</v>
      </c>
      <c r="V1380" s="31" t="s">
        <v>29409</v>
      </c>
      <c r="W1380" s="31" t="s">
        <v>29409</v>
      </c>
      <c r="X1380" s="31" t="s">
        <v>29409</v>
      </c>
      <c r="Y1380" s="31" t="s">
        <v>29409</v>
      </c>
      <c r="Z1380" s="31" t="s">
        <v>29405</v>
      </c>
      <c r="AA1380" s="32" t="s">
        <v>29461</v>
      </c>
    </row>
    <row r="1381" spans="1:27" x14ac:dyDescent="0.3">
      <c r="A1381" s="29" t="s">
        <v>4018</v>
      </c>
      <c r="B1381" s="29" t="s">
        <v>24620</v>
      </c>
      <c r="C1381" s="29" t="s">
        <v>14091</v>
      </c>
      <c r="D1381" s="29" t="s">
        <v>10865</v>
      </c>
      <c r="E1381" s="29" t="s">
        <v>14092</v>
      </c>
      <c r="F1381" s="29" t="s">
        <v>4020</v>
      </c>
      <c r="G1381" s="29" t="s">
        <v>25859</v>
      </c>
      <c r="H1381" s="29" t="s">
        <v>24711</v>
      </c>
      <c r="I1381" s="29">
        <v>0</v>
      </c>
      <c r="J1381" s="29">
        <v>0</v>
      </c>
      <c r="K1381" s="29">
        <v>0</v>
      </c>
      <c r="L1381" s="29">
        <v>0</v>
      </c>
      <c r="M1381" s="29">
        <v>2</v>
      </c>
      <c r="N1381" s="29">
        <v>2</v>
      </c>
      <c r="O1381" s="29">
        <v>2</v>
      </c>
      <c r="P1381">
        <v>2</v>
      </c>
      <c r="Q1381" s="31" t="s">
        <v>29430</v>
      </c>
      <c r="R1381" s="31" t="s">
        <v>29401</v>
      </c>
      <c r="S1381" s="31" t="s">
        <v>29431</v>
      </c>
      <c r="T1381" s="31" t="s">
        <v>29407</v>
      </c>
      <c r="U1381" s="31" t="s">
        <v>29407</v>
      </c>
      <c r="V1381" s="31" t="s">
        <v>29405</v>
      </c>
      <c r="W1381" s="31" t="s">
        <v>29405</v>
      </c>
      <c r="X1381" s="31" t="s">
        <v>29405</v>
      </c>
      <c r="Y1381" s="31" t="s">
        <v>29405</v>
      </c>
      <c r="Z1381" s="31" t="s">
        <v>29405</v>
      </c>
      <c r="AA1381" s="32" t="s">
        <v>29465</v>
      </c>
    </row>
    <row r="1382" spans="1:27" x14ac:dyDescent="0.3">
      <c r="A1382" s="29" t="s">
        <v>7920</v>
      </c>
      <c r="B1382" s="29" t="s">
        <v>24642</v>
      </c>
      <c r="C1382" s="29" t="s">
        <v>11220</v>
      </c>
      <c r="D1382" s="29" t="s">
        <v>13975</v>
      </c>
      <c r="E1382" s="29" t="s">
        <v>11707</v>
      </c>
      <c r="F1382" s="29" t="s">
        <v>2990</v>
      </c>
      <c r="G1382" s="29" t="s">
        <v>25860</v>
      </c>
      <c r="H1382" s="29" t="s">
        <v>24600</v>
      </c>
      <c r="I1382" s="29">
        <v>0</v>
      </c>
      <c r="J1382" s="29">
        <v>2</v>
      </c>
      <c r="K1382" s="29">
        <v>0</v>
      </c>
      <c r="L1382" s="29">
        <v>0</v>
      </c>
      <c r="M1382" s="29">
        <v>0</v>
      </c>
      <c r="N1382" s="29">
        <v>2</v>
      </c>
      <c r="O1382" s="29">
        <v>2</v>
      </c>
      <c r="P1382">
        <v>2</v>
      </c>
      <c r="Q1382" s="31" t="s">
        <v>29406</v>
      </c>
      <c r="R1382" s="31" t="s">
        <v>29401</v>
      </c>
      <c r="S1382" s="31" t="s">
        <v>5600</v>
      </c>
      <c r="T1382" s="31" t="s">
        <v>29407</v>
      </c>
      <c r="U1382" s="31" t="s">
        <v>29407</v>
      </c>
      <c r="V1382" s="31" t="s">
        <v>29405</v>
      </c>
      <c r="W1382" s="31" t="s">
        <v>29405</v>
      </c>
      <c r="X1382" s="31" t="s">
        <v>29405</v>
      </c>
      <c r="Y1382" s="31" t="s">
        <v>29405</v>
      </c>
      <c r="Z1382" s="31" t="s">
        <v>29405</v>
      </c>
      <c r="AA1382" s="32" t="s">
        <v>29465</v>
      </c>
    </row>
    <row r="1383" spans="1:27" x14ac:dyDescent="0.3">
      <c r="A1383" s="29" t="s">
        <v>14526</v>
      </c>
      <c r="B1383" s="29" t="s">
        <v>24610</v>
      </c>
      <c r="C1383" s="29" t="s">
        <v>14527</v>
      </c>
      <c r="D1383" s="29" t="s">
        <v>10434</v>
      </c>
      <c r="E1383" s="29" t="s">
        <v>10452</v>
      </c>
      <c r="F1383" s="29" t="s">
        <v>10408</v>
      </c>
      <c r="G1383" s="29" t="s">
        <v>25861</v>
      </c>
      <c r="H1383" s="29" t="s">
        <v>24597</v>
      </c>
      <c r="I1383" s="29">
        <v>1</v>
      </c>
      <c r="J1383" s="29">
        <v>0</v>
      </c>
      <c r="K1383" s="29">
        <v>0</v>
      </c>
      <c r="L1383" s="29">
        <v>1</v>
      </c>
      <c r="M1383" s="29">
        <v>0</v>
      </c>
      <c r="N1383" s="29">
        <v>2</v>
      </c>
      <c r="O1383" s="29">
        <v>2</v>
      </c>
      <c r="P1383">
        <v>2</v>
      </c>
      <c r="Q1383" s="31" t="s">
        <v>29410</v>
      </c>
      <c r="R1383" s="31" t="s">
        <v>29401</v>
      </c>
      <c r="S1383" s="31" t="s">
        <v>29402</v>
      </c>
      <c r="T1383" s="31" t="s">
        <v>29407</v>
      </c>
      <c r="U1383" s="31" t="s">
        <v>29404</v>
      </c>
      <c r="V1383" s="31" t="s">
        <v>29409</v>
      </c>
      <c r="W1383" s="31" t="s">
        <v>29409</v>
      </c>
      <c r="X1383" s="31" t="s">
        <v>29409</v>
      </c>
      <c r="Y1383" s="31" t="s">
        <v>29409</v>
      </c>
      <c r="Z1383" s="31" t="s">
        <v>29409</v>
      </c>
      <c r="AA1383" s="32" t="s">
        <v>29464</v>
      </c>
    </row>
    <row r="1384" spans="1:27" x14ac:dyDescent="0.3">
      <c r="A1384" s="29" t="s">
        <v>2029</v>
      </c>
      <c r="B1384" s="29" t="s">
        <v>24616</v>
      </c>
      <c r="C1384" s="29" t="s">
        <v>13792</v>
      </c>
      <c r="D1384" s="29" t="s">
        <v>14626</v>
      </c>
      <c r="E1384" s="29" t="s">
        <v>10378</v>
      </c>
      <c r="F1384" s="29" t="s">
        <v>2032</v>
      </c>
      <c r="G1384" s="29" t="s">
        <v>25862</v>
      </c>
      <c r="H1384" s="29" t="s">
        <v>24711</v>
      </c>
      <c r="I1384" s="29">
        <v>0</v>
      </c>
      <c r="J1384" s="29">
        <v>1</v>
      </c>
      <c r="K1384" s="29">
        <v>1</v>
      </c>
      <c r="L1384" s="29">
        <v>0</v>
      </c>
      <c r="M1384" s="29">
        <v>0</v>
      </c>
      <c r="N1384" s="29">
        <v>2</v>
      </c>
      <c r="O1384" s="29">
        <v>2</v>
      </c>
      <c r="P1384">
        <v>2</v>
      </c>
      <c r="Q1384" s="31" t="s">
        <v>29430</v>
      </c>
      <c r="R1384" s="31" t="s">
        <v>29401</v>
      </c>
      <c r="S1384" s="31" t="s">
        <v>29431</v>
      </c>
      <c r="T1384" s="31" t="s">
        <v>29407</v>
      </c>
      <c r="U1384" s="31" t="s">
        <v>29418</v>
      </c>
      <c r="V1384" s="31" t="s">
        <v>29405</v>
      </c>
      <c r="W1384" s="31" t="s">
        <v>29405</v>
      </c>
      <c r="X1384" s="31" t="s">
        <v>29405</v>
      </c>
      <c r="Y1384" s="31" t="s">
        <v>29405</v>
      </c>
      <c r="Z1384" s="31" t="s">
        <v>29405</v>
      </c>
      <c r="AA1384" s="32" t="s">
        <v>29465</v>
      </c>
    </row>
    <row r="1385" spans="1:27" x14ac:dyDescent="0.3">
      <c r="A1385" s="29" t="s">
        <v>14075</v>
      </c>
      <c r="B1385" s="29" t="s">
        <v>24658</v>
      </c>
      <c r="C1385" s="29" t="s">
        <v>14076</v>
      </c>
      <c r="D1385" s="29" t="s">
        <v>13793</v>
      </c>
      <c r="E1385" s="29" t="s">
        <v>10378</v>
      </c>
      <c r="F1385" s="29" t="s">
        <v>2032</v>
      </c>
      <c r="G1385" s="29" t="s">
        <v>25863</v>
      </c>
      <c r="H1385" s="29" t="s">
        <v>24597</v>
      </c>
      <c r="I1385" s="29">
        <v>2</v>
      </c>
      <c r="J1385" s="29">
        <v>0</v>
      </c>
      <c r="K1385" s="29">
        <v>0</v>
      </c>
      <c r="L1385" s="29">
        <v>0</v>
      </c>
      <c r="M1385" s="29">
        <v>0</v>
      </c>
      <c r="N1385" s="29">
        <v>2</v>
      </c>
      <c r="O1385" s="29">
        <v>2</v>
      </c>
      <c r="P1385">
        <v>2</v>
      </c>
      <c r="Q1385" s="31" t="s">
        <v>29424</v>
      </c>
      <c r="R1385" s="31" t="s">
        <v>29401</v>
      </c>
      <c r="S1385" s="31" t="s">
        <v>29402</v>
      </c>
      <c r="T1385" s="31" t="s">
        <v>29407</v>
      </c>
      <c r="U1385" s="31" t="s">
        <v>29418</v>
      </c>
      <c r="V1385" s="31" t="s">
        <v>29409</v>
      </c>
      <c r="W1385" s="31" t="s">
        <v>29405</v>
      </c>
      <c r="X1385" s="31" t="s">
        <v>29405</v>
      </c>
      <c r="Y1385" s="31" t="s">
        <v>29405</v>
      </c>
      <c r="Z1385" s="31" t="s">
        <v>29405</v>
      </c>
      <c r="AA1385" s="32" t="s">
        <v>29464</v>
      </c>
    </row>
    <row r="1386" spans="1:27" x14ac:dyDescent="0.3">
      <c r="A1386" s="29" t="s">
        <v>12414</v>
      </c>
      <c r="B1386" s="29" t="s">
        <v>24658</v>
      </c>
      <c r="C1386" s="29" t="s">
        <v>12415</v>
      </c>
      <c r="D1386" s="29" t="s">
        <v>12416</v>
      </c>
      <c r="E1386" s="29" t="s">
        <v>10378</v>
      </c>
      <c r="F1386" s="29" t="s">
        <v>2032</v>
      </c>
      <c r="G1386" s="29" t="s">
        <v>25864</v>
      </c>
      <c r="H1386" s="29" t="s">
        <v>24612</v>
      </c>
      <c r="I1386" s="29">
        <v>1</v>
      </c>
      <c r="J1386" s="29">
        <v>0</v>
      </c>
      <c r="K1386" s="29">
        <v>0</v>
      </c>
      <c r="L1386" s="29">
        <v>0</v>
      </c>
      <c r="M1386" s="29">
        <v>1</v>
      </c>
      <c r="N1386" s="29">
        <v>2</v>
      </c>
      <c r="O1386" s="29">
        <v>2</v>
      </c>
      <c r="P1386">
        <v>2</v>
      </c>
      <c r="Q1386" s="31" t="s">
        <v>29424</v>
      </c>
      <c r="R1386" s="31" t="s">
        <v>29401</v>
      </c>
      <c r="S1386" s="31" t="s">
        <v>29402</v>
      </c>
      <c r="T1386" s="31" t="s">
        <v>29407</v>
      </c>
      <c r="U1386" s="31" t="s">
        <v>29418</v>
      </c>
      <c r="V1386" s="31" t="s">
        <v>29409</v>
      </c>
      <c r="W1386" s="31" t="s">
        <v>29409</v>
      </c>
      <c r="X1386" s="31" t="s">
        <v>29409</v>
      </c>
      <c r="Y1386" s="31" t="s">
        <v>29409</v>
      </c>
      <c r="Z1386" s="31" t="s">
        <v>29409</v>
      </c>
      <c r="AA1386" s="32" t="s">
        <v>29464</v>
      </c>
    </row>
    <row r="1387" spans="1:27" x14ac:dyDescent="0.3">
      <c r="A1387" s="29" t="s">
        <v>4252</v>
      </c>
      <c r="B1387" s="29" t="s">
        <v>24738</v>
      </c>
      <c r="C1387" s="29" t="s">
        <v>14231</v>
      </c>
      <c r="D1387" s="29" t="s">
        <v>10377</v>
      </c>
      <c r="E1387" s="29" t="s">
        <v>14232</v>
      </c>
      <c r="F1387" s="29" t="s">
        <v>2210</v>
      </c>
      <c r="G1387" s="29" t="s">
        <v>25865</v>
      </c>
      <c r="H1387" s="29" t="s">
        <v>24711</v>
      </c>
      <c r="I1387" s="29">
        <v>2</v>
      </c>
      <c r="J1387" s="29">
        <v>0</v>
      </c>
      <c r="K1387" s="29">
        <v>0</v>
      </c>
      <c r="L1387" s="29">
        <v>0</v>
      </c>
      <c r="M1387" s="29">
        <v>0</v>
      </c>
      <c r="N1387" s="29">
        <v>2</v>
      </c>
      <c r="O1387" s="29">
        <v>2</v>
      </c>
      <c r="P1387">
        <v>2</v>
      </c>
      <c r="Q1387" s="31" t="s">
        <v>29430</v>
      </c>
      <c r="R1387" s="31" t="s">
        <v>29401</v>
      </c>
      <c r="S1387" s="31" t="s">
        <v>29431</v>
      </c>
      <c r="T1387" s="31" t="s">
        <v>29407</v>
      </c>
      <c r="U1387" s="31" t="s">
        <v>29407</v>
      </c>
      <c r="V1387" s="31" t="s">
        <v>29405</v>
      </c>
      <c r="W1387" s="31" t="s">
        <v>29405</v>
      </c>
      <c r="X1387" s="31" t="s">
        <v>29405</v>
      </c>
      <c r="Y1387" s="31" t="s">
        <v>29405</v>
      </c>
      <c r="Z1387" s="31" t="s">
        <v>29405</v>
      </c>
      <c r="AA1387" s="32" t="s">
        <v>29465</v>
      </c>
    </row>
    <row r="1388" spans="1:27" x14ac:dyDescent="0.3">
      <c r="A1388" s="29" t="s">
        <v>14163</v>
      </c>
      <c r="B1388" s="29" t="s">
        <v>24746</v>
      </c>
      <c r="C1388" s="29" t="s">
        <v>14164</v>
      </c>
      <c r="D1388" s="29" t="s">
        <v>10377</v>
      </c>
      <c r="E1388" s="29" t="s">
        <v>14165</v>
      </c>
      <c r="F1388" s="29" t="s">
        <v>3187</v>
      </c>
      <c r="G1388" s="29" t="s">
        <v>25866</v>
      </c>
      <c r="H1388" s="29" t="s">
        <v>24612</v>
      </c>
      <c r="I1388" s="29">
        <v>0</v>
      </c>
      <c r="J1388" s="29">
        <v>0</v>
      </c>
      <c r="K1388" s="29">
        <v>0</v>
      </c>
      <c r="L1388" s="29">
        <v>0</v>
      </c>
      <c r="M1388" s="29">
        <v>2</v>
      </c>
      <c r="N1388" s="29">
        <v>2</v>
      </c>
      <c r="O1388" s="29">
        <v>2</v>
      </c>
      <c r="P1388">
        <v>2</v>
      </c>
      <c r="Q1388" s="31" t="s">
        <v>29416</v>
      </c>
      <c r="R1388" s="31" t="s">
        <v>29401</v>
      </c>
      <c r="S1388" s="31" t="s">
        <v>29402</v>
      </c>
      <c r="T1388" s="31" t="s">
        <v>29407</v>
      </c>
      <c r="U1388" s="31" t="s">
        <v>29407</v>
      </c>
      <c r="V1388" s="31" t="s">
        <v>29409</v>
      </c>
      <c r="W1388" s="31" t="s">
        <v>29409</v>
      </c>
      <c r="X1388" s="31" t="s">
        <v>29409</v>
      </c>
      <c r="Y1388" s="31" t="s">
        <v>29409</v>
      </c>
      <c r="Z1388" s="31" t="s">
        <v>29409</v>
      </c>
      <c r="AA1388" s="32" t="s">
        <v>29464</v>
      </c>
    </row>
    <row r="1389" spans="1:27" x14ac:dyDescent="0.3">
      <c r="A1389" s="29" t="s">
        <v>14421</v>
      </c>
      <c r="B1389" s="29" t="s">
        <v>24651</v>
      </c>
      <c r="C1389" s="29" t="s">
        <v>14422</v>
      </c>
      <c r="D1389" s="29" t="s">
        <v>14423</v>
      </c>
      <c r="E1389" s="29" t="s">
        <v>10658</v>
      </c>
      <c r="F1389" s="29" t="s">
        <v>8327</v>
      </c>
      <c r="G1389" s="29" t="s">
        <v>25867</v>
      </c>
      <c r="H1389" s="29" t="s">
        <v>24612</v>
      </c>
      <c r="I1389" s="29">
        <v>1</v>
      </c>
      <c r="J1389" s="29">
        <v>0</v>
      </c>
      <c r="K1389" s="29">
        <v>0</v>
      </c>
      <c r="L1389" s="29">
        <v>0</v>
      </c>
      <c r="M1389" s="29">
        <v>1</v>
      </c>
      <c r="N1389" s="29">
        <v>2</v>
      </c>
      <c r="O1389" s="29">
        <v>2</v>
      </c>
      <c r="P1389">
        <v>2</v>
      </c>
      <c r="Q1389" s="31" t="s">
        <v>29416</v>
      </c>
      <c r="R1389" s="31" t="s">
        <v>29401</v>
      </c>
      <c r="S1389" s="31" t="s">
        <v>29402</v>
      </c>
      <c r="T1389" s="31" t="s">
        <v>29427</v>
      </c>
      <c r="U1389" s="31" t="s">
        <v>29407</v>
      </c>
      <c r="V1389" s="31" t="s">
        <v>29409</v>
      </c>
      <c r="W1389" s="31" t="s">
        <v>29409</v>
      </c>
      <c r="X1389" s="31" t="s">
        <v>29409</v>
      </c>
      <c r="Y1389" s="31" t="s">
        <v>29409</v>
      </c>
      <c r="Z1389" s="31" t="s">
        <v>29409</v>
      </c>
      <c r="AA1389" s="32" t="s">
        <v>29464</v>
      </c>
    </row>
    <row r="1390" spans="1:27" x14ac:dyDescent="0.3">
      <c r="A1390" s="29" t="s">
        <v>14553</v>
      </c>
      <c r="B1390" s="29" t="s">
        <v>24746</v>
      </c>
      <c r="C1390" s="29" t="s">
        <v>14554</v>
      </c>
      <c r="D1390" s="29" t="s">
        <v>14555</v>
      </c>
      <c r="E1390" s="29" t="s">
        <v>11402</v>
      </c>
      <c r="F1390" s="29" t="s">
        <v>3187</v>
      </c>
      <c r="G1390" s="29" t="s">
        <v>25868</v>
      </c>
      <c r="H1390" s="29" t="s">
        <v>24595</v>
      </c>
      <c r="I1390" s="29">
        <v>0</v>
      </c>
      <c r="J1390" s="29">
        <v>0</v>
      </c>
      <c r="K1390" s="29">
        <v>0</v>
      </c>
      <c r="L1390" s="29">
        <v>2</v>
      </c>
      <c r="M1390" s="29">
        <v>0</v>
      </c>
      <c r="N1390" s="29">
        <v>2</v>
      </c>
      <c r="O1390" s="29">
        <v>2</v>
      </c>
      <c r="P1390">
        <v>2</v>
      </c>
      <c r="Q1390" s="31" t="s">
        <v>29424</v>
      </c>
      <c r="R1390" s="31" t="s">
        <v>29401</v>
      </c>
      <c r="S1390" s="31" t="s">
        <v>29402</v>
      </c>
      <c r="T1390" s="31" t="s">
        <v>29407</v>
      </c>
      <c r="U1390" s="31" t="s">
        <v>29407</v>
      </c>
      <c r="V1390" s="31" t="s">
        <v>29409</v>
      </c>
      <c r="W1390" s="31" t="s">
        <v>29405</v>
      </c>
      <c r="X1390" s="31" t="s">
        <v>29409</v>
      </c>
      <c r="Y1390" s="31" t="s">
        <v>29405</v>
      </c>
      <c r="Z1390" s="31" t="s">
        <v>29405</v>
      </c>
      <c r="AA1390" s="32" t="s">
        <v>29463</v>
      </c>
    </row>
    <row r="1391" spans="1:27" x14ac:dyDescent="0.3">
      <c r="A1391" s="29" t="s">
        <v>13694</v>
      </c>
      <c r="B1391" s="29" t="s">
        <v>24746</v>
      </c>
      <c r="C1391" s="29" t="s">
        <v>13695</v>
      </c>
      <c r="D1391" s="29" t="s">
        <v>13696</v>
      </c>
      <c r="E1391" s="29" t="s">
        <v>10440</v>
      </c>
      <c r="F1391" s="29" t="s">
        <v>3187</v>
      </c>
      <c r="G1391" s="29" t="s">
        <v>25869</v>
      </c>
      <c r="H1391" s="29" t="s">
        <v>24595</v>
      </c>
      <c r="I1391" s="29">
        <v>0</v>
      </c>
      <c r="J1391" s="29">
        <v>0</v>
      </c>
      <c r="K1391" s="29">
        <v>0</v>
      </c>
      <c r="L1391" s="29">
        <v>2</v>
      </c>
      <c r="M1391" s="29">
        <v>0</v>
      </c>
      <c r="N1391" s="29">
        <v>2</v>
      </c>
      <c r="O1391" s="29">
        <v>2</v>
      </c>
      <c r="P1391">
        <v>2</v>
      </c>
      <c r="Q1391" s="31" t="s">
        <v>29424</v>
      </c>
      <c r="R1391" s="31" t="s">
        <v>29401</v>
      </c>
      <c r="S1391" s="31" t="s">
        <v>29402</v>
      </c>
      <c r="T1391" s="31" t="s">
        <v>29407</v>
      </c>
      <c r="U1391" s="31" t="s">
        <v>29407</v>
      </c>
      <c r="V1391" s="31" t="s">
        <v>29409</v>
      </c>
      <c r="W1391" s="31" t="s">
        <v>29409</v>
      </c>
      <c r="X1391" s="31" t="s">
        <v>29409</v>
      </c>
      <c r="Y1391" s="31" t="s">
        <v>29405</v>
      </c>
      <c r="Z1391" s="31" t="s">
        <v>29405</v>
      </c>
      <c r="AA1391" s="32" t="s">
        <v>29463</v>
      </c>
    </row>
    <row r="1392" spans="1:27" x14ac:dyDescent="0.3">
      <c r="A1392" s="29" t="s">
        <v>5997</v>
      </c>
      <c r="B1392" s="29" t="s">
        <v>24626</v>
      </c>
      <c r="C1392" s="29" t="s">
        <v>13530</v>
      </c>
      <c r="D1392" s="29" t="s">
        <v>10377</v>
      </c>
      <c r="E1392" s="29" t="s">
        <v>10378</v>
      </c>
      <c r="F1392" s="29" t="s">
        <v>2123</v>
      </c>
      <c r="G1392" s="29" t="s">
        <v>25870</v>
      </c>
      <c r="H1392" s="29" t="s">
        <v>24600</v>
      </c>
      <c r="I1392" s="29">
        <v>0</v>
      </c>
      <c r="J1392" s="29">
        <v>0</v>
      </c>
      <c r="K1392" s="29">
        <v>0</v>
      </c>
      <c r="L1392" s="29">
        <v>0</v>
      </c>
      <c r="M1392" s="29">
        <v>2</v>
      </c>
      <c r="N1392" s="29">
        <v>2</v>
      </c>
      <c r="O1392" s="29">
        <v>2</v>
      </c>
      <c r="P1392">
        <v>2</v>
      </c>
      <c r="Q1392" s="31" t="s">
        <v>29406</v>
      </c>
      <c r="R1392" s="31" t="s">
        <v>29401</v>
      </c>
      <c r="S1392" s="31" t="s">
        <v>5600</v>
      </c>
      <c r="T1392" s="31" t="s">
        <v>29403</v>
      </c>
      <c r="U1392" s="31" t="s">
        <v>29407</v>
      </c>
      <c r="V1392" s="31" t="s">
        <v>29405</v>
      </c>
      <c r="W1392" s="31" t="s">
        <v>29405</v>
      </c>
      <c r="X1392" s="31" t="s">
        <v>29405</v>
      </c>
      <c r="Y1392" s="31" t="s">
        <v>29405</v>
      </c>
      <c r="Z1392" s="31" t="s">
        <v>29405</v>
      </c>
      <c r="AA1392" s="32" t="s">
        <v>29465</v>
      </c>
    </row>
    <row r="1393" spans="1:27" x14ac:dyDescent="0.3">
      <c r="A1393" s="29" t="s">
        <v>2289</v>
      </c>
      <c r="B1393" s="29" t="s">
        <v>24616</v>
      </c>
      <c r="C1393" s="29" t="s">
        <v>13959</v>
      </c>
      <c r="D1393" s="29" t="s">
        <v>12836</v>
      </c>
      <c r="E1393" s="29" t="s">
        <v>12290</v>
      </c>
      <c r="F1393" s="29" t="s">
        <v>2194</v>
      </c>
      <c r="G1393" s="29" t="s">
        <v>25871</v>
      </c>
      <c r="H1393" s="29" t="s">
        <v>24711</v>
      </c>
      <c r="I1393" s="29">
        <v>0</v>
      </c>
      <c r="J1393" s="29">
        <v>0</v>
      </c>
      <c r="K1393" s="29">
        <v>0</v>
      </c>
      <c r="L1393" s="29">
        <v>2</v>
      </c>
      <c r="M1393" s="29">
        <v>0</v>
      </c>
      <c r="N1393" s="29">
        <v>2</v>
      </c>
      <c r="O1393" s="29">
        <v>2</v>
      </c>
      <c r="P1393">
        <v>2</v>
      </c>
      <c r="Q1393" s="31" t="s">
        <v>29430</v>
      </c>
      <c r="R1393" s="31" t="s">
        <v>29401</v>
      </c>
      <c r="S1393" s="31" t="s">
        <v>29431</v>
      </c>
      <c r="T1393" s="31" t="s">
        <v>29407</v>
      </c>
      <c r="U1393" s="31" t="s">
        <v>29407</v>
      </c>
      <c r="V1393" s="31" t="s">
        <v>29405</v>
      </c>
      <c r="W1393" s="31" t="s">
        <v>29405</v>
      </c>
      <c r="X1393" s="31" t="s">
        <v>29405</v>
      </c>
      <c r="Y1393" s="31" t="s">
        <v>29405</v>
      </c>
      <c r="Z1393" s="31" t="s">
        <v>29405</v>
      </c>
      <c r="AA1393" s="32" t="s">
        <v>29465</v>
      </c>
    </row>
    <row r="1394" spans="1:27" x14ac:dyDescent="0.3">
      <c r="A1394" s="29" t="s">
        <v>3217</v>
      </c>
      <c r="B1394" s="29" t="s">
        <v>24876</v>
      </c>
      <c r="C1394" s="29" t="s">
        <v>13972</v>
      </c>
      <c r="D1394" s="29" t="s">
        <v>13973</v>
      </c>
      <c r="E1394" s="29" t="s">
        <v>10378</v>
      </c>
      <c r="F1394" s="29" t="s">
        <v>24993</v>
      </c>
      <c r="G1394" s="29" t="s">
        <v>25872</v>
      </c>
      <c r="H1394" s="29" t="s">
        <v>24711</v>
      </c>
      <c r="I1394" s="29">
        <v>2</v>
      </c>
      <c r="J1394" s="29">
        <v>0</v>
      </c>
      <c r="K1394" s="29">
        <v>0</v>
      </c>
      <c r="L1394" s="29">
        <v>0</v>
      </c>
      <c r="M1394" s="29">
        <v>0</v>
      </c>
      <c r="N1394" s="29">
        <v>2</v>
      </c>
      <c r="O1394" s="29">
        <v>2</v>
      </c>
      <c r="P1394">
        <v>2</v>
      </c>
      <c r="Q1394" s="31" t="s">
        <v>29430</v>
      </c>
      <c r="R1394" s="31" t="s">
        <v>29401</v>
      </c>
      <c r="S1394" s="31" t="s">
        <v>29431</v>
      </c>
      <c r="T1394" s="31" t="s">
        <v>29407</v>
      </c>
      <c r="U1394" s="31" t="s">
        <v>29407</v>
      </c>
      <c r="V1394" s="31" t="s">
        <v>29405</v>
      </c>
      <c r="W1394" s="31" t="s">
        <v>29405</v>
      </c>
      <c r="X1394" s="31" t="s">
        <v>29405</v>
      </c>
      <c r="Y1394" s="31" t="s">
        <v>29405</v>
      </c>
      <c r="Z1394" s="31" t="s">
        <v>29405</v>
      </c>
      <c r="AA1394" s="32" t="s">
        <v>29465</v>
      </c>
    </row>
    <row r="1395" spans="1:27" x14ac:dyDescent="0.3">
      <c r="A1395" s="29" t="s">
        <v>3222</v>
      </c>
      <c r="B1395" s="29" t="s">
        <v>24616</v>
      </c>
      <c r="C1395" s="29" t="s">
        <v>2960</v>
      </c>
      <c r="D1395" s="29" t="s">
        <v>14524</v>
      </c>
      <c r="E1395" s="29" t="s">
        <v>10378</v>
      </c>
      <c r="F1395" s="29" t="s">
        <v>2009</v>
      </c>
      <c r="G1395" s="29" t="s">
        <v>25873</v>
      </c>
      <c r="H1395" s="29" t="s">
        <v>24711</v>
      </c>
      <c r="I1395" s="29">
        <v>1</v>
      </c>
      <c r="J1395" s="29">
        <v>0</v>
      </c>
      <c r="K1395" s="29">
        <v>0</v>
      </c>
      <c r="L1395" s="29">
        <v>1</v>
      </c>
      <c r="M1395" s="29">
        <v>0</v>
      </c>
      <c r="N1395" s="29">
        <v>2</v>
      </c>
      <c r="O1395" s="29">
        <v>2</v>
      </c>
      <c r="P1395">
        <v>2</v>
      </c>
      <c r="Q1395" s="31" t="s">
        <v>29430</v>
      </c>
      <c r="R1395" s="31" t="s">
        <v>29401</v>
      </c>
      <c r="S1395" s="31" t="s">
        <v>29431</v>
      </c>
      <c r="T1395" s="31" t="s">
        <v>29407</v>
      </c>
      <c r="U1395" s="31" t="s">
        <v>29425</v>
      </c>
      <c r="V1395" s="31" t="s">
        <v>29405</v>
      </c>
      <c r="W1395" s="31" t="s">
        <v>29405</v>
      </c>
      <c r="X1395" s="31" t="s">
        <v>29405</v>
      </c>
      <c r="Y1395" s="31" t="s">
        <v>29405</v>
      </c>
      <c r="Z1395" s="31" t="s">
        <v>29405</v>
      </c>
      <c r="AA1395" s="32" t="s">
        <v>29465</v>
      </c>
    </row>
    <row r="1396" spans="1:27" x14ac:dyDescent="0.3">
      <c r="A1396" s="29" t="s">
        <v>13944</v>
      </c>
      <c r="B1396" s="29" t="s">
        <v>24626</v>
      </c>
      <c r="C1396" s="29" t="s">
        <v>9180</v>
      </c>
      <c r="D1396" s="29" t="s">
        <v>13945</v>
      </c>
      <c r="E1396" s="29" t="s">
        <v>10658</v>
      </c>
      <c r="F1396" s="29" t="s">
        <v>5664</v>
      </c>
      <c r="G1396" s="29" t="s">
        <v>25874</v>
      </c>
      <c r="H1396" s="29" t="s">
        <v>24595</v>
      </c>
      <c r="I1396" s="29">
        <v>0</v>
      </c>
      <c r="J1396" s="29">
        <v>0</v>
      </c>
      <c r="K1396" s="29">
        <v>0</v>
      </c>
      <c r="L1396" s="29">
        <v>1</v>
      </c>
      <c r="M1396" s="29">
        <v>1</v>
      </c>
      <c r="N1396" s="29">
        <v>2</v>
      </c>
      <c r="O1396" s="29">
        <v>2</v>
      </c>
      <c r="P1396">
        <v>2</v>
      </c>
      <c r="Q1396" s="31" t="s">
        <v>29416</v>
      </c>
      <c r="R1396" s="31" t="s">
        <v>29401</v>
      </c>
      <c r="S1396" s="31" t="s">
        <v>29402</v>
      </c>
      <c r="T1396" s="31" t="s">
        <v>29407</v>
      </c>
      <c r="U1396" s="31" t="s">
        <v>29423</v>
      </c>
      <c r="V1396" s="31" t="s">
        <v>29409</v>
      </c>
      <c r="W1396" s="31" t="s">
        <v>29405</v>
      </c>
      <c r="X1396" s="31" t="s">
        <v>29409</v>
      </c>
      <c r="Y1396" s="31" t="s">
        <v>29405</v>
      </c>
      <c r="Z1396" s="31" t="s">
        <v>29405</v>
      </c>
      <c r="AA1396" s="32" t="s">
        <v>29463</v>
      </c>
    </row>
    <row r="1397" spans="1:27" x14ac:dyDescent="0.3">
      <c r="A1397" s="29" t="s">
        <v>12597</v>
      </c>
      <c r="B1397" s="29" t="s">
        <v>24662</v>
      </c>
      <c r="C1397" s="29" t="s">
        <v>12598</v>
      </c>
      <c r="D1397" s="29" t="s">
        <v>10377</v>
      </c>
      <c r="E1397" s="29" t="s">
        <v>12599</v>
      </c>
      <c r="F1397" s="29" t="s">
        <v>24663</v>
      </c>
      <c r="G1397" s="29" t="s">
        <v>25875</v>
      </c>
      <c r="H1397" s="29" t="s">
        <v>24597</v>
      </c>
      <c r="I1397" s="29">
        <v>2</v>
      </c>
      <c r="J1397" s="29">
        <v>0</v>
      </c>
      <c r="K1397" s="29">
        <v>0</v>
      </c>
      <c r="L1397" s="29">
        <v>0</v>
      </c>
      <c r="M1397" s="29">
        <v>0</v>
      </c>
      <c r="N1397" s="29">
        <v>2</v>
      </c>
      <c r="O1397" s="29">
        <v>2</v>
      </c>
      <c r="P1397">
        <v>2</v>
      </c>
      <c r="Q1397" s="31" t="s">
        <v>29424</v>
      </c>
      <c r="R1397" s="31" t="s">
        <v>29417</v>
      </c>
      <c r="S1397" s="31" t="s">
        <v>29417</v>
      </c>
      <c r="T1397" s="31" t="s">
        <v>29407</v>
      </c>
      <c r="U1397" s="31" t="s">
        <v>29425</v>
      </c>
      <c r="V1397" s="31" t="s">
        <v>29405</v>
      </c>
      <c r="W1397" s="31" t="s">
        <v>29405</v>
      </c>
      <c r="X1397" s="31" t="s">
        <v>29405</v>
      </c>
      <c r="Y1397" s="31" t="s">
        <v>29405</v>
      </c>
      <c r="Z1397" s="31" t="s">
        <v>29405</v>
      </c>
      <c r="AA1397" s="32" t="s">
        <v>29462</v>
      </c>
    </row>
    <row r="1398" spans="1:27" x14ac:dyDescent="0.3">
      <c r="A1398" s="29" t="s">
        <v>13921</v>
      </c>
      <c r="B1398" s="29" t="s">
        <v>24662</v>
      </c>
      <c r="C1398" s="29" t="s">
        <v>13922</v>
      </c>
      <c r="D1398" s="29" t="s">
        <v>10377</v>
      </c>
      <c r="E1398" s="29" t="s">
        <v>12599</v>
      </c>
      <c r="F1398" s="29" t="s">
        <v>24663</v>
      </c>
      <c r="G1398" s="29" t="s">
        <v>25876</v>
      </c>
      <c r="H1398" s="29" t="s">
        <v>24597</v>
      </c>
      <c r="I1398" s="29">
        <v>2</v>
      </c>
      <c r="J1398" s="29">
        <v>0</v>
      </c>
      <c r="K1398" s="29">
        <v>0</v>
      </c>
      <c r="L1398" s="29">
        <v>0</v>
      </c>
      <c r="M1398" s="29">
        <v>0</v>
      </c>
      <c r="N1398" s="29">
        <v>2</v>
      </c>
      <c r="O1398" s="29">
        <v>2</v>
      </c>
      <c r="P1398">
        <v>2</v>
      </c>
      <c r="Q1398" s="31" t="s">
        <v>29424</v>
      </c>
      <c r="R1398" s="31" t="s">
        <v>29417</v>
      </c>
      <c r="S1398" s="31" t="s">
        <v>29417</v>
      </c>
      <c r="T1398" s="31" t="s">
        <v>29407</v>
      </c>
      <c r="U1398" s="31" t="s">
        <v>29425</v>
      </c>
      <c r="V1398" s="31" t="s">
        <v>29405</v>
      </c>
      <c r="W1398" s="31" t="s">
        <v>29405</v>
      </c>
      <c r="X1398" s="31" t="s">
        <v>29405</v>
      </c>
      <c r="Y1398" s="31" t="s">
        <v>29405</v>
      </c>
      <c r="Z1398" s="31" t="s">
        <v>29405</v>
      </c>
      <c r="AA1398" s="32" t="s">
        <v>29462</v>
      </c>
    </row>
    <row r="1399" spans="1:27" x14ac:dyDescent="0.3">
      <c r="A1399" s="29" t="s">
        <v>7370</v>
      </c>
      <c r="B1399" s="29" t="s">
        <v>24626</v>
      </c>
      <c r="C1399" s="29" t="s">
        <v>14270</v>
      </c>
      <c r="D1399" s="29" t="s">
        <v>14271</v>
      </c>
      <c r="E1399" s="29" t="s">
        <v>10378</v>
      </c>
      <c r="F1399" s="29" t="s">
        <v>6149</v>
      </c>
      <c r="G1399" s="29" t="s">
        <v>25877</v>
      </c>
      <c r="H1399" s="29" t="s">
        <v>24600</v>
      </c>
      <c r="I1399" s="29">
        <v>0</v>
      </c>
      <c r="J1399" s="29">
        <v>1</v>
      </c>
      <c r="K1399" s="29">
        <v>0</v>
      </c>
      <c r="L1399" s="29">
        <v>0</v>
      </c>
      <c r="M1399" s="29">
        <v>1</v>
      </c>
      <c r="N1399" s="29">
        <v>2</v>
      </c>
      <c r="O1399" s="29">
        <v>2</v>
      </c>
      <c r="P1399">
        <v>2</v>
      </c>
      <c r="Q1399" s="31" t="s">
        <v>29406</v>
      </c>
      <c r="R1399" s="31" t="s">
        <v>29401</v>
      </c>
      <c r="S1399" s="31" t="s">
        <v>5600</v>
      </c>
      <c r="T1399" s="31" t="s">
        <v>29407</v>
      </c>
      <c r="U1399" s="31" t="s">
        <v>29407</v>
      </c>
      <c r="V1399" s="31" t="s">
        <v>29405</v>
      </c>
      <c r="W1399" s="31" t="s">
        <v>29405</v>
      </c>
      <c r="X1399" s="31" t="s">
        <v>29405</v>
      </c>
      <c r="Y1399" s="31" t="s">
        <v>29405</v>
      </c>
      <c r="Z1399" s="31" t="s">
        <v>29405</v>
      </c>
      <c r="AA1399" s="32" t="s">
        <v>29465</v>
      </c>
    </row>
    <row r="1400" spans="1:27" x14ac:dyDescent="0.3">
      <c r="A1400" s="29" t="s">
        <v>14306</v>
      </c>
      <c r="B1400" s="29" t="s">
        <v>24784</v>
      </c>
      <c r="C1400" s="29" t="s">
        <v>14307</v>
      </c>
      <c r="D1400" s="29" t="s">
        <v>14308</v>
      </c>
      <c r="E1400" s="29" t="s">
        <v>10452</v>
      </c>
      <c r="F1400" s="29" t="s">
        <v>25073</v>
      </c>
      <c r="G1400" s="29" t="s">
        <v>25878</v>
      </c>
      <c r="H1400" s="29" t="s">
        <v>24595</v>
      </c>
      <c r="I1400" s="29">
        <v>0</v>
      </c>
      <c r="J1400" s="29">
        <v>0</v>
      </c>
      <c r="K1400" s="29">
        <v>0</v>
      </c>
      <c r="L1400" s="29">
        <v>2</v>
      </c>
      <c r="M1400" s="29">
        <v>0</v>
      </c>
      <c r="N1400" s="29">
        <v>2</v>
      </c>
      <c r="O1400" s="29">
        <v>2</v>
      </c>
      <c r="P1400">
        <v>2</v>
      </c>
      <c r="Q1400" s="31" t="s">
        <v>29421</v>
      </c>
      <c r="R1400" s="31" t="s">
        <v>29401</v>
      </c>
      <c r="S1400" s="31" t="s">
        <v>29402</v>
      </c>
      <c r="T1400" s="31" t="s">
        <v>29407</v>
      </c>
      <c r="U1400" s="31" t="s">
        <v>29407</v>
      </c>
      <c r="V1400" s="31" t="s">
        <v>29409</v>
      </c>
      <c r="W1400" s="31" t="s">
        <v>29409</v>
      </c>
      <c r="X1400" s="31" t="s">
        <v>29405</v>
      </c>
      <c r="Y1400" s="31" t="s">
        <v>29405</v>
      </c>
      <c r="Z1400" s="31" t="s">
        <v>29405</v>
      </c>
      <c r="AA1400" s="32" t="s">
        <v>29463</v>
      </c>
    </row>
    <row r="1401" spans="1:27" x14ac:dyDescent="0.3">
      <c r="A1401" s="29" t="s">
        <v>14176</v>
      </c>
      <c r="B1401" s="29" t="s">
        <v>24876</v>
      </c>
      <c r="C1401" s="29" t="s">
        <v>14177</v>
      </c>
      <c r="D1401" s="29" t="s">
        <v>10377</v>
      </c>
      <c r="E1401" s="29" t="s">
        <v>10378</v>
      </c>
      <c r="F1401" s="29" t="s">
        <v>2394</v>
      </c>
      <c r="G1401" s="29" t="s">
        <v>25879</v>
      </c>
      <c r="H1401" s="29" t="s">
        <v>24595</v>
      </c>
      <c r="I1401" s="29">
        <v>0</v>
      </c>
      <c r="J1401" s="29">
        <v>0</v>
      </c>
      <c r="K1401" s="29">
        <v>0</v>
      </c>
      <c r="L1401" s="29">
        <v>1</v>
      </c>
      <c r="M1401" s="29">
        <v>0</v>
      </c>
      <c r="N1401" s="29">
        <v>1</v>
      </c>
      <c r="O1401" s="29">
        <v>1</v>
      </c>
      <c r="P1401">
        <v>2</v>
      </c>
      <c r="Q1401" s="31" t="s">
        <v>29424</v>
      </c>
      <c r="R1401" s="31" t="s">
        <v>29401</v>
      </c>
      <c r="S1401" s="31" t="s">
        <v>29402</v>
      </c>
      <c r="T1401" s="31" t="s">
        <v>29407</v>
      </c>
      <c r="U1401" s="31" t="s">
        <v>29423</v>
      </c>
      <c r="V1401" s="31" t="s">
        <v>29409</v>
      </c>
      <c r="W1401" s="31" t="s">
        <v>29405</v>
      </c>
      <c r="X1401" s="31" t="s">
        <v>29409</v>
      </c>
      <c r="Y1401" s="31" t="s">
        <v>29409</v>
      </c>
      <c r="Z1401" s="31" t="s">
        <v>29405</v>
      </c>
      <c r="AA1401" s="32" t="s">
        <v>29461</v>
      </c>
    </row>
    <row r="1402" spans="1:27" x14ac:dyDescent="0.3">
      <c r="A1402" s="29" t="s">
        <v>14176</v>
      </c>
      <c r="B1402" s="29" t="s">
        <v>24876</v>
      </c>
      <c r="C1402" s="29" t="s">
        <v>14177</v>
      </c>
      <c r="D1402" s="29" t="s">
        <v>10377</v>
      </c>
      <c r="E1402" s="29" t="s">
        <v>10378</v>
      </c>
      <c r="F1402" s="29" t="s">
        <v>2394</v>
      </c>
      <c r="G1402" s="29" t="s">
        <v>25879</v>
      </c>
      <c r="H1402" s="29" t="s">
        <v>24612</v>
      </c>
      <c r="I1402" s="29">
        <v>0</v>
      </c>
      <c r="J1402" s="29">
        <v>0</v>
      </c>
      <c r="K1402" s="29">
        <v>0</v>
      </c>
      <c r="L1402" s="29">
        <v>1</v>
      </c>
      <c r="M1402" s="29">
        <v>0</v>
      </c>
      <c r="N1402" s="29">
        <v>1</v>
      </c>
      <c r="O1402" s="29">
        <v>1</v>
      </c>
      <c r="P1402">
        <v>2</v>
      </c>
      <c r="Q1402" s="31" t="s">
        <v>29424</v>
      </c>
      <c r="R1402" s="31" t="s">
        <v>29401</v>
      </c>
      <c r="S1402" s="31" t="s">
        <v>29402</v>
      </c>
      <c r="T1402" s="31" t="s">
        <v>29407</v>
      </c>
      <c r="U1402" s="31" t="s">
        <v>29423</v>
      </c>
      <c r="V1402" s="31" t="s">
        <v>29409</v>
      </c>
      <c r="W1402" s="31" t="s">
        <v>29405</v>
      </c>
      <c r="X1402" s="31" t="s">
        <v>29409</v>
      </c>
      <c r="Y1402" s="31" t="s">
        <v>29409</v>
      </c>
      <c r="Z1402" s="31" t="s">
        <v>29405</v>
      </c>
      <c r="AA1402" s="32" t="s">
        <v>29464</v>
      </c>
    </row>
    <row r="1403" spans="1:27" x14ac:dyDescent="0.3">
      <c r="A1403" s="29" t="s">
        <v>5036</v>
      </c>
      <c r="B1403" s="29" t="s">
        <v>24784</v>
      </c>
      <c r="C1403" s="29" t="s">
        <v>13051</v>
      </c>
      <c r="D1403" s="29" t="s">
        <v>11195</v>
      </c>
      <c r="E1403" s="29" t="s">
        <v>10378</v>
      </c>
      <c r="F1403" s="29" t="s">
        <v>2556</v>
      </c>
      <c r="G1403" s="29" t="s">
        <v>25880</v>
      </c>
      <c r="H1403" s="29" t="s">
        <v>24711</v>
      </c>
      <c r="I1403" s="29">
        <v>0</v>
      </c>
      <c r="J1403" s="29">
        <v>0</v>
      </c>
      <c r="K1403" s="29">
        <v>0</v>
      </c>
      <c r="L1403" s="29">
        <v>2</v>
      </c>
      <c r="M1403" s="29">
        <v>0</v>
      </c>
      <c r="N1403" s="29">
        <v>2</v>
      </c>
      <c r="O1403" s="29">
        <v>2</v>
      </c>
      <c r="P1403">
        <v>2</v>
      </c>
      <c r="Q1403" s="31" t="s">
        <v>29430</v>
      </c>
      <c r="R1403" s="31" t="s">
        <v>29401</v>
      </c>
      <c r="S1403" s="31" t="s">
        <v>29431</v>
      </c>
      <c r="T1403" s="31" t="s">
        <v>29407</v>
      </c>
      <c r="U1403" s="31" t="s">
        <v>29407</v>
      </c>
      <c r="V1403" s="31" t="s">
        <v>29405</v>
      </c>
      <c r="W1403" s="31" t="s">
        <v>29405</v>
      </c>
      <c r="X1403" s="31" t="s">
        <v>29405</v>
      </c>
      <c r="Y1403" s="31" t="s">
        <v>29405</v>
      </c>
      <c r="Z1403" s="31" t="s">
        <v>29405</v>
      </c>
      <c r="AA1403" s="32" t="s">
        <v>29465</v>
      </c>
    </row>
    <row r="1404" spans="1:27" x14ac:dyDescent="0.3">
      <c r="A1404" s="29" t="s">
        <v>13673</v>
      </c>
      <c r="B1404" s="29" t="s">
        <v>24742</v>
      </c>
      <c r="C1404" s="29" t="s">
        <v>13674</v>
      </c>
      <c r="D1404" s="29" t="s">
        <v>12312</v>
      </c>
      <c r="E1404" s="29" t="s">
        <v>10783</v>
      </c>
      <c r="F1404" s="29" t="s">
        <v>25406</v>
      </c>
      <c r="G1404" s="29" t="s">
        <v>25881</v>
      </c>
      <c r="H1404" s="29" t="s">
        <v>24595</v>
      </c>
      <c r="I1404" s="29">
        <v>0</v>
      </c>
      <c r="J1404" s="29">
        <v>0</v>
      </c>
      <c r="K1404" s="29">
        <v>0</v>
      </c>
      <c r="L1404" s="29">
        <v>2</v>
      </c>
      <c r="M1404" s="29">
        <v>0</v>
      </c>
      <c r="N1404" s="29">
        <v>2</v>
      </c>
      <c r="O1404" s="29">
        <v>2</v>
      </c>
      <c r="P1404">
        <v>2</v>
      </c>
      <c r="Q1404" s="31" t="s">
        <v>29421</v>
      </c>
      <c r="R1404" s="31" t="s">
        <v>29401</v>
      </c>
      <c r="S1404" s="31" t="s">
        <v>29402</v>
      </c>
      <c r="T1404" s="31" t="s">
        <v>29407</v>
      </c>
      <c r="U1404" s="31" t="s">
        <v>29407</v>
      </c>
      <c r="V1404" s="31" t="s">
        <v>29409</v>
      </c>
      <c r="W1404" s="31" t="s">
        <v>29405</v>
      </c>
      <c r="X1404" s="31" t="s">
        <v>29405</v>
      </c>
      <c r="Y1404" s="31" t="s">
        <v>29405</v>
      </c>
      <c r="Z1404" s="31" t="s">
        <v>29405</v>
      </c>
      <c r="AA1404" s="32" t="s">
        <v>29463</v>
      </c>
    </row>
    <row r="1405" spans="1:27" x14ac:dyDescent="0.3">
      <c r="A1405" s="29" t="s">
        <v>13596</v>
      </c>
      <c r="B1405" s="29" t="s">
        <v>24658</v>
      </c>
      <c r="C1405" s="29" t="s">
        <v>13597</v>
      </c>
      <c r="D1405" s="29" t="s">
        <v>13598</v>
      </c>
      <c r="E1405" s="29" t="s">
        <v>13599</v>
      </c>
      <c r="F1405" s="29" t="s">
        <v>25882</v>
      </c>
      <c r="G1405" s="29" t="s">
        <v>25883</v>
      </c>
      <c r="H1405" s="29" t="s">
        <v>24612</v>
      </c>
      <c r="I1405" s="29">
        <v>0</v>
      </c>
      <c r="J1405" s="29">
        <v>2</v>
      </c>
      <c r="K1405" s="29">
        <v>0</v>
      </c>
      <c r="L1405" s="29">
        <v>0</v>
      </c>
      <c r="M1405" s="29">
        <v>0</v>
      </c>
      <c r="N1405" s="29">
        <v>2</v>
      </c>
      <c r="O1405" s="29">
        <v>2</v>
      </c>
      <c r="P1405">
        <v>2</v>
      </c>
      <c r="Q1405" s="31" t="s">
        <v>29421</v>
      </c>
      <c r="R1405" s="31" t="s">
        <v>29401</v>
      </c>
      <c r="S1405" s="31" t="s">
        <v>29402</v>
      </c>
      <c r="T1405" s="31" t="s">
        <v>29407</v>
      </c>
      <c r="U1405" s="31" t="s">
        <v>29407</v>
      </c>
      <c r="V1405" s="31" t="s">
        <v>29409</v>
      </c>
      <c r="W1405" s="31" t="s">
        <v>29409</v>
      </c>
      <c r="X1405" s="31" t="s">
        <v>29409</v>
      </c>
      <c r="Y1405" s="31" t="s">
        <v>29409</v>
      </c>
      <c r="Z1405" s="31" t="s">
        <v>29409</v>
      </c>
      <c r="AA1405" s="32" t="s">
        <v>29464</v>
      </c>
    </row>
    <row r="1406" spans="1:27" x14ac:dyDescent="0.3">
      <c r="A1406" s="29" t="s">
        <v>14133</v>
      </c>
      <c r="B1406" s="29" t="s">
        <v>24662</v>
      </c>
      <c r="C1406" s="29" t="s">
        <v>14134</v>
      </c>
      <c r="D1406" s="29" t="s">
        <v>10377</v>
      </c>
      <c r="E1406" s="29" t="s">
        <v>11103</v>
      </c>
      <c r="F1406" s="29" t="s">
        <v>2062</v>
      </c>
      <c r="G1406" s="29" t="s">
        <v>25884</v>
      </c>
      <c r="H1406" s="29" t="s">
        <v>24595</v>
      </c>
      <c r="I1406" s="29">
        <v>0</v>
      </c>
      <c r="J1406" s="29">
        <v>0</v>
      </c>
      <c r="K1406" s="29">
        <v>0</v>
      </c>
      <c r="L1406" s="29">
        <v>2</v>
      </c>
      <c r="M1406" s="29">
        <v>0</v>
      </c>
      <c r="N1406" s="29">
        <v>2</v>
      </c>
      <c r="O1406" s="29">
        <v>2</v>
      </c>
      <c r="P1406">
        <v>2</v>
      </c>
      <c r="Q1406" s="31" t="s">
        <v>29421</v>
      </c>
      <c r="R1406" s="31" t="s">
        <v>29401</v>
      </c>
      <c r="S1406" s="31" t="s">
        <v>29402</v>
      </c>
      <c r="T1406" s="31" t="s">
        <v>29407</v>
      </c>
      <c r="U1406" s="31" t="s">
        <v>29407</v>
      </c>
      <c r="V1406" s="31" t="s">
        <v>29409</v>
      </c>
      <c r="W1406" s="31" t="s">
        <v>29405</v>
      </c>
      <c r="X1406" s="31" t="s">
        <v>29405</v>
      </c>
      <c r="Y1406" s="31" t="s">
        <v>29405</v>
      </c>
      <c r="Z1406" s="31" t="s">
        <v>29405</v>
      </c>
      <c r="AA1406" s="32" t="s">
        <v>29463</v>
      </c>
    </row>
    <row r="1407" spans="1:27" x14ac:dyDescent="0.3">
      <c r="A1407" s="29" t="s">
        <v>14601</v>
      </c>
      <c r="B1407" s="29" t="s">
        <v>24653</v>
      </c>
      <c r="C1407" s="29" t="s">
        <v>14602</v>
      </c>
      <c r="D1407" s="29" t="s">
        <v>10377</v>
      </c>
      <c r="E1407" s="29" t="s">
        <v>10378</v>
      </c>
      <c r="F1407" s="29" t="s">
        <v>24844</v>
      </c>
      <c r="G1407" s="29" t="s">
        <v>25885</v>
      </c>
      <c r="H1407" s="29" t="s">
        <v>24597</v>
      </c>
      <c r="I1407" s="29">
        <v>0</v>
      </c>
      <c r="J1407" s="29">
        <v>0</v>
      </c>
      <c r="K1407" s="29">
        <v>1</v>
      </c>
      <c r="L1407" s="29">
        <v>0</v>
      </c>
      <c r="M1407" s="29">
        <v>0</v>
      </c>
      <c r="N1407" s="29">
        <v>1</v>
      </c>
      <c r="O1407" s="29">
        <v>1</v>
      </c>
      <c r="P1407">
        <v>2</v>
      </c>
      <c r="Q1407" s="31" t="s">
        <v>29436</v>
      </c>
      <c r="R1407" s="31" t="s">
        <v>29401</v>
      </c>
      <c r="S1407" s="31" t="s">
        <v>29402</v>
      </c>
      <c r="T1407" s="31" t="s">
        <v>29407</v>
      </c>
      <c r="U1407" s="31" t="s">
        <v>29452</v>
      </c>
      <c r="V1407" s="31" t="s">
        <v>29409</v>
      </c>
      <c r="W1407" s="31" t="s">
        <v>29409</v>
      </c>
      <c r="X1407" s="31" t="s">
        <v>29409</v>
      </c>
      <c r="Y1407" s="31" t="s">
        <v>29409</v>
      </c>
      <c r="Z1407" s="31" t="s">
        <v>29409</v>
      </c>
      <c r="AA1407" s="32" t="s">
        <v>29464</v>
      </c>
    </row>
    <row r="1408" spans="1:27" x14ac:dyDescent="0.3">
      <c r="A1408" s="29" t="s">
        <v>14601</v>
      </c>
      <c r="B1408" s="29" t="s">
        <v>24653</v>
      </c>
      <c r="C1408" s="29" t="s">
        <v>14602</v>
      </c>
      <c r="D1408" s="29" t="s">
        <v>10377</v>
      </c>
      <c r="E1408" s="29" t="s">
        <v>10378</v>
      </c>
      <c r="F1408" s="29" t="s">
        <v>24844</v>
      </c>
      <c r="G1408" s="29" t="s">
        <v>25885</v>
      </c>
      <c r="H1408" s="29" t="s">
        <v>24612</v>
      </c>
      <c r="I1408" s="29">
        <v>0</v>
      </c>
      <c r="J1408" s="29">
        <v>0</v>
      </c>
      <c r="K1408" s="29">
        <v>0</v>
      </c>
      <c r="L1408" s="29">
        <v>1</v>
      </c>
      <c r="M1408" s="29">
        <v>0</v>
      </c>
      <c r="N1408" s="29">
        <v>1</v>
      </c>
      <c r="O1408" s="29">
        <v>1</v>
      </c>
      <c r="P1408">
        <v>2</v>
      </c>
      <c r="Q1408" s="31" t="s">
        <v>29436</v>
      </c>
      <c r="R1408" s="31" t="s">
        <v>29401</v>
      </c>
      <c r="S1408" s="31" t="s">
        <v>29402</v>
      </c>
      <c r="T1408" s="31" t="s">
        <v>29407</v>
      </c>
      <c r="U1408" s="31" t="s">
        <v>29452</v>
      </c>
      <c r="V1408" s="31" t="s">
        <v>29409</v>
      </c>
      <c r="W1408" s="31" t="s">
        <v>29409</v>
      </c>
      <c r="X1408" s="31" t="s">
        <v>29409</v>
      </c>
      <c r="Y1408" s="31" t="s">
        <v>29409</v>
      </c>
      <c r="Z1408" s="31" t="s">
        <v>29409</v>
      </c>
      <c r="AA1408" s="32" t="s">
        <v>29464</v>
      </c>
    </row>
    <row r="1409" spans="1:27" x14ac:dyDescent="0.3">
      <c r="A1409" s="29" t="s">
        <v>13954</v>
      </c>
      <c r="B1409" s="29" t="s">
        <v>24658</v>
      </c>
      <c r="C1409" s="29" t="s">
        <v>13955</v>
      </c>
      <c r="D1409" s="29" t="s">
        <v>13956</v>
      </c>
      <c r="E1409" s="29" t="s">
        <v>10378</v>
      </c>
      <c r="F1409" s="29" t="s">
        <v>13957</v>
      </c>
      <c r="G1409" s="29" t="s">
        <v>25886</v>
      </c>
      <c r="H1409" s="29" t="s">
        <v>24597</v>
      </c>
      <c r="I1409" s="29">
        <v>0</v>
      </c>
      <c r="J1409" s="29">
        <v>0</v>
      </c>
      <c r="K1409" s="29">
        <v>0</v>
      </c>
      <c r="L1409" s="29">
        <v>0</v>
      </c>
      <c r="M1409" s="29">
        <v>2</v>
      </c>
      <c r="N1409" s="29">
        <v>2</v>
      </c>
      <c r="O1409" s="29">
        <v>2</v>
      </c>
      <c r="P1409">
        <v>2</v>
      </c>
      <c r="Q1409" s="31" t="s">
        <v>29436</v>
      </c>
      <c r="R1409" s="31" t="s">
        <v>29401</v>
      </c>
      <c r="S1409" s="31" t="s">
        <v>29402</v>
      </c>
      <c r="T1409" s="31" t="s">
        <v>29407</v>
      </c>
      <c r="U1409" s="31" t="s">
        <v>29407</v>
      </c>
      <c r="V1409" s="31" t="s">
        <v>29409</v>
      </c>
      <c r="W1409" s="31" t="s">
        <v>29409</v>
      </c>
      <c r="X1409" s="31" t="s">
        <v>29409</v>
      </c>
      <c r="Y1409" s="31" t="s">
        <v>29409</v>
      </c>
      <c r="Z1409" s="31" t="s">
        <v>29409</v>
      </c>
      <c r="AA1409" s="32" t="s">
        <v>29464</v>
      </c>
    </row>
    <row r="1410" spans="1:27" x14ac:dyDescent="0.3">
      <c r="A1410" s="29" t="s">
        <v>13905</v>
      </c>
      <c r="B1410" s="29" t="s">
        <v>24616</v>
      </c>
      <c r="C1410" s="29" t="s">
        <v>2960</v>
      </c>
      <c r="D1410" s="29" t="s">
        <v>11408</v>
      </c>
      <c r="E1410" s="29" t="s">
        <v>10378</v>
      </c>
      <c r="F1410" s="29" t="s">
        <v>2009</v>
      </c>
      <c r="G1410" s="29" t="s">
        <v>25887</v>
      </c>
      <c r="H1410" s="29" t="s">
        <v>24595</v>
      </c>
      <c r="I1410" s="29">
        <v>0</v>
      </c>
      <c r="J1410" s="29">
        <v>0</v>
      </c>
      <c r="K1410" s="29">
        <v>0</v>
      </c>
      <c r="L1410" s="29">
        <v>1</v>
      </c>
      <c r="M1410" s="29">
        <v>1</v>
      </c>
      <c r="N1410" s="29">
        <v>2</v>
      </c>
      <c r="O1410" s="29">
        <v>2</v>
      </c>
      <c r="P1410">
        <v>2</v>
      </c>
      <c r="Q1410" s="31" t="s">
        <v>29430</v>
      </c>
      <c r="R1410" s="31" t="s">
        <v>29401</v>
      </c>
      <c r="S1410" s="31" t="s">
        <v>29431</v>
      </c>
      <c r="T1410" s="31" t="s">
        <v>29407</v>
      </c>
      <c r="U1410" s="31" t="s">
        <v>29407</v>
      </c>
      <c r="V1410" s="31" t="s">
        <v>29405</v>
      </c>
      <c r="W1410" s="31" t="s">
        <v>29405</v>
      </c>
      <c r="X1410" s="31" t="s">
        <v>29405</v>
      </c>
      <c r="Y1410" s="31" t="s">
        <v>29405</v>
      </c>
      <c r="Z1410" s="31" t="s">
        <v>29405</v>
      </c>
      <c r="AA1410" s="32" t="s">
        <v>29465</v>
      </c>
    </row>
    <row r="1411" spans="1:27" x14ac:dyDescent="0.3">
      <c r="A1411" s="29" t="s">
        <v>13636</v>
      </c>
      <c r="B1411" s="29" t="s">
        <v>24662</v>
      </c>
      <c r="C1411" s="29" t="s">
        <v>13637</v>
      </c>
      <c r="D1411" s="29" t="s">
        <v>13638</v>
      </c>
      <c r="E1411" s="29" t="s">
        <v>10378</v>
      </c>
      <c r="F1411" s="29" t="s">
        <v>3080</v>
      </c>
      <c r="G1411" s="29" t="s">
        <v>25888</v>
      </c>
      <c r="H1411" s="29" t="s">
        <v>24595</v>
      </c>
      <c r="I1411" s="29">
        <v>0</v>
      </c>
      <c r="J1411" s="29">
        <v>0</v>
      </c>
      <c r="K1411" s="29">
        <v>0</v>
      </c>
      <c r="L1411" s="29">
        <v>2</v>
      </c>
      <c r="M1411" s="29">
        <v>0</v>
      </c>
      <c r="N1411" s="29">
        <v>2</v>
      </c>
      <c r="O1411" s="29">
        <v>2</v>
      </c>
      <c r="P1411">
        <v>2</v>
      </c>
      <c r="Q1411" s="31" t="s">
        <v>29416</v>
      </c>
      <c r="R1411" s="31" t="s">
        <v>29401</v>
      </c>
      <c r="S1411" s="31" t="s">
        <v>29402</v>
      </c>
      <c r="T1411" s="31" t="s">
        <v>29407</v>
      </c>
      <c r="U1411" s="31" t="s">
        <v>29418</v>
      </c>
      <c r="V1411" s="31" t="s">
        <v>29409</v>
      </c>
      <c r="W1411" s="31" t="s">
        <v>29409</v>
      </c>
      <c r="X1411" s="31" t="s">
        <v>29405</v>
      </c>
      <c r="Y1411" s="31" t="s">
        <v>29405</v>
      </c>
      <c r="Z1411" s="31" t="s">
        <v>29405</v>
      </c>
      <c r="AA1411" s="32" t="s">
        <v>29463</v>
      </c>
    </row>
    <row r="1412" spans="1:27" x14ac:dyDescent="0.3">
      <c r="A1412" s="29" t="s">
        <v>7585</v>
      </c>
      <c r="B1412" s="29" t="s">
        <v>24784</v>
      </c>
      <c r="C1412" s="29" t="s">
        <v>12842</v>
      </c>
      <c r="D1412" s="29" t="s">
        <v>10377</v>
      </c>
      <c r="E1412" s="29" t="s">
        <v>10844</v>
      </c>
      <c r="F1412" s="29" t="s">
        <v>24785</v>
      </c>
      <c r="G1412" s="29" t="s">
        <v>25889</v>
      </c>
      <c r="H1412" s="29" t="s">
        <v>24600</v>
      </c>
      <c r="I1412" s="29">
        <v>1</v>
      </c>
      <c r="J1412" s="29">
        <v>0</v>
      </c>
      <c r="K1412" s="29">
        <v>0</v>
      </c>
      <c r="L1412" s="29">
        <v>1</v>
      </c>
      <c r="M1412" s="29">
        <v>0</v>
      </c>
      <c r="N1412" s="29">
        <v>2</v>
      </c>
      <c r="O1412" s="29">
        <v>2</v>
      </c>
      <c r="P1412">
        <v>2</v>
      </c>
      <c r="Q1412" s="31" t="s">
        <v>29406</v>
      </c>
      <c r="R1412" s="31" t="s">
        <v>29401</v>
      </c>
      <c r="S1412" s="31" t="s">
        <v>5600</v>
      </c>
      <c r="T1412" s="31" t="s">
        <v>29407</v>
      </c>
      <c r="U1412" s="31" t="s">
        <v>29407</v>
      </c>
      <c r="V1412" s="31" t="s">
        <v>29405</v>
      </c>
      <c r="W1412" s="31" t="s">
        <v>29405</v>
      </c>
      <c r="X1412" s="31" t="s">
        <v>29405</v>
      </c>
      <c r="Y1412" s="31" t="s">
        <v>29405</v>
      </c>
      <c r="Z1412" s="31" t="s">
        <v>29405</v>
      </c>
      <c r="AA1412" s="32" t="s">
        <v>29465</v>
      </c>
    </row>
    <row r="1413" spans="1:27" x14ac:dyDescent="0.3">
      <c r="A1413" s="29" t="s">
        <v>12581</v>
      </c>
      <c r="B1413" s="29" t="s">
        <v>24593</v>
      </c>
      <c r="C1413" s="29" t="s">
        <v>12582</v>
      </c>
      <c r="D1413" s="29" t="s">
        <v>10392</v>
      </c>
      <c r="E1413" s="29" t="s">
        <v>10393</v>
      </c>
      <c r="F1413" s="29" t="s">
        <v>10366</v>
      </c>
      <c r="G1413" s="29" t="s">
        <v>25890</v>
      </c>
      <c r="H1413" s="29" t="s">
        <v>24612</v>
      </c>
      <c r="I1413" s="29">
        <v>0</v>
      </c>
      <c r="J1413" s="29">
        <v>0</v>
      </c>
      <c r="K1413" s="29">
        <v>0</v>
      </c>
      <c r="L1413" s="29">
        <v>0</v>
      </c>
      <c r="M1413" s="29">
        <v>2</v>
      </c>
      <c r="N1413" s="29">
        <v>2</v>
      </c>
      <c r="O1413" s="29">
        <v>2</v>
      </c>
      <c r="P1413">
        <v>2</v>
      </c>
      <c r="Q1413" s="31" t="s">
        <v>29400</v>
      </c>
      <c r="R1413" s="31" t="s">
        <v>29401</v>
      </c>
      <c r="S1413" s="31" t="s">
        <v>29402</v>
      </c>
      <c r="T1413" s="31" t="s">
        <v>29403</v>
      </c>
      <c r="U1413" s="31" t="s">
        <v>29404</v>
      </c>
      <c r="V1413" s="31" t="s">
        <v>29409</v>
      </c>
      <c r="W1413" s="31" t="s">
        <v>29409</v>
      </c>
      <c r="X1413" s="31" t="s">
        <v>29409</v>
      </c>
      <c r="Y1413" s="31" t="s">
        <v>29409</v>
      </c>
      <c r="Z1413" s="31" t="s">
        <v>29409</v>
      </c>
      <c r="AA1413" s="32" t="s">
        <v>29464</v>
      </c>
    </row>
    <row r="1414" spans="1:27" x14ac:dyDescent="0.3">
      <c r="A1414" s="29" t="s">
        <v>13412</v>
      </c>
      <c r="B1414" s="29" t="s">
        <v>24620</v>
      </c>
      <c r="C1414" s="29" t="s">
        <v>13413</v>
      </c>
      <c r="D1414" s="29" t="s">
        <v>13414</v>
      </c>
      <c r="E1414" s="29" t="s">
        <v>10630</v>
      </c>
      <c r="F1414" s="29" t="s">
        <v>24887</v>
      </c>
      <c r="G1414" s="29" t="s">
        <v>25891</v>
      </c>
      <c r="H1414" s="29" t="s">
        <v>24595</v>
      </c>
      <c r="I1414" s="29">
        <v>0</v>
      </c>
      <c r="J1414" s="29">
        <v>0</v>
      </c>
      <c r="K1414" s="29">
        <v>0</v>
      </c>
      <c r="L1414" s="29">
        <v>0</v>
      </c>
      <c r="M1414" s="29">
        <v>2</v>
      </c>
      <c r="N1414" s="29">
        <v>2</v>
      </c>
      <c r="O1414" s="29">
        <v>2</v>
      </c>
      <c r="P1414">
        <v>2</v>
      </c>
      <c r="Q1414" s="31" t="s">
        <v>29416</v>
      </c>
      <c r="R1414" s="31" t="s">
        <v>29401</v>
      </c>
      <c r="S1414" s="31" t="s">
        <v>29402</v>
      </c>
      <c r="T1414" s="31" t="s">
        <v>29407</v>
      </c>
      <c r="U1414" s="31" t="s">
        <v>29407</v>
      </c>
      <c r="V1414" s="31" t="s">
        <v>29409</v>
      </c>
      <c r="W1414" s="31" t="s">
        <v>29409</v>
      </c>
      <c r="X1414" s="31" t="s">
        <v>29409</v>
      </c>
      <c r="Y1414" s="31" t="s">
        <v>29405</v>
      </c>
      <c r="Z1414" s="31" t="s">
        <v>29405</v>
      </c>
      <c r="AA1414" s="32" t="s">
        <v>29463</v>
      </c>
    </row>
    <row r="1415" spans="1:27" x14ac:dyDescent="0.3">
      <c r="A1415" s="29" t="s">
        <v>12901</v>
      </c>
      <c r="B1415" s="29" t="s">
        <v>24620</v>
      </c>
      <c r="C1415" s="29" t="s">
        <v>12902</v>
      </c>
      <c r="D1415" s="29" t="s">
        <v>12903</v>
      </c>
      <c r="E1415" s="29" t="s">
        <v>11294</v>
      </c>
      <c r="F1415" s="29" t="s">
        <v>2105</v>
      </c>
      <c r="G1415" s="29" t="s">
        <v>25892</v>
      </c>
      <c r="H1415" s="29" t="s">
        <v>24612</v>
      </c>
      <c r="I1415" s="29">
        <v>0</v>
      </c>
      <c r="J1415" s="29">
        <v>0</v>
      </c>
      <c r="K1415" s="29">
        <v>0</v>
      </c>
      <c r="L1415" s="29">
        <v>2</v>
      </c>
      <c r="M1415" s="29">
        <v>0</v>
      </c>
      <c r="N1415" s="29">
        <v>2</v>
      </c>
      <c r="O1415" s="29">
        <v>2</v>
      </c>
      <c r="P1415">
        <v>2</v>
      </c>
      <c r="Q1415" s="31" t="s">
        <v>29416</v>
      </c>
      <c r="R1415" s="31" t="s">
        <v>29401</v>
      </c>
      <c r="S1415" s="31" t="s">
        <v>29402</v>
      </c>
      <c r="T1415" s="31" t="s">
        <v>29407</v>
      </c>
      <c r="U1415" s="31" t="s">
        <v>29418</v>
      </c>
      <c r="V1415" s="31" t="s">
        <v>29409</v>
      </c>
      <c r="W1415" s="31" t="s">
        <v>29409</v>
      </c>
      <c r="X1415" s="31" t="s">
        <v>29409</v>
      </c>
      <c r="Y1415" s="31" t="s">
        <v>29409</v>
      </c>
      <c r="Z1415" s="31" t="s">
        <v>29409</v>
      </c>
      <c r="AA1415" s="32" t="s">
        <v>29464</v>
      </c>
    </row>
    <row r="1416" spans="1:27" x14ac:dyDescent="0.3">
      <c r="A1416" s="29" t="s">
        <v>14391</v>
      </c>
      <c r="B1416" s="29" t="s">
        <v>24620</v>
      </c>
      <c r="C1416" s="29" t="s">
        <v>14392</v>
      </c>
      <c r="D1416" s="29" t="s">
        <v>14393</v>
      </c>
      <c r="E1416" s="29" t="s">
        <v>11735</v>
      </c>
      <c r="F1416" s="29" t="s">
        <v>2578</v>
      </c>
      <c r="G1416" s="29" t="s">
        <v>25893</v>
      </c>
      <c r="H1416" s="29" t="s">
        <v>24597</v>
      </c>
      <c r="I1416" s="29">
        <v>0</v>
      </c>
      <c r="J1416" s="29">
        <v>0</v>
      </c>
      <c r="K1416" s="29">
        <v>0</v>
      </c>
      <c r="L1416" s="29">
        <v>0</v>
      </c>
      <c r="M1416" s="29">
        <v>1</v>
      </c>
      <c r="N1416" s="29">
        <v>1</v>
      </c>
      <c r="O1416" s="29">
        <v>1</v>
      </c>
      <c r="P1416">
        <v>2</v>
      </c>
      <c r="Q1416" s="31" t="s">
        <v>29424</v>
      </c>
      <c r="R1416" s="31" t="s">
        <v>29401</v>
      </c>
      <c r="S1416" s="31" t="s">
        <v>29402</v>
      </c>
      <c r="T1416" s="31" t="s">
        <v>29407</v>
      </c>
      <c r="U1416" s="31" t="s">
        <v>29407</v>
      </c>
      <c r="V1416" s="31" t="s">
        <v>29409</v>
      </c>
      <c r="W1416" s="31" t="s">
        <v>29405</v>
      </c>
      <c r="X1416" s="31" t="s">
        <v>29409</v>
      </c>
      <c r="Y1416" s="31" t="s">
        <v>29405</v>
      </c>
      <c r="Z1416" s="31" t="s">
        <v>29409</v>
      </c>
      <c r="AA1416" s="32" t="s">
        <v>29464</v>
      </c>
    </row>
    <row r="1417" spans="1:27" x14ac:dyDescent="0.3">
      <c r="A1417" s="29" t="s">
        <v>14391</v>
      </c>
      <c r="B1417" s="29" t="s">
        <v>24620</v>
      </c>
      <c r="C1417" s="29" t="s">
        <v>14392</v>
      </c>
      <c r="D1417" s="29" t="s">
        <v>14393</v>
      </c>
      <c r="E1417" s="29" t="s">
        <v>11735</v>
      </c>
      <c r="F1417" s="29" t="s">
        <v>2578</v>
      </c>
      <c r="G1417" s="29" t="s">
        <v>25893</v>
      </c>
      <c r="H1417" s="29" t="s">
        <v>24595</v>
      </c>
      <c r="I1417" s="29">
        <v>0</v>
      </c>
      <c r="J1417" s="29">
        <v>0</v>
      </c>
      <c r="K1417" s="29">
        <v>0</v>
      </c>
      <c r="L1417" s="29">
        <v>1</v>
      </c>
      <c r="M1417" s="29">
        <v>0</v>
      </c>
      <c r="N1417" s="29">
        <v>1</v>
      </c>
      <c r="O1417" s="29">
        <v>1</v>
      </c>
      <c r="P1417">
        <v>2</v>
      </c>
      <c r="Q1417" s="31" t="s">
        <v>29424</v>
      </c>
      <c r="R1417" s="31" t="s">
        <v>29401</v>
      </c>
      <c r="S1417" s="31" t="s">
        <v>29402</v>
      </c>
      <c r="T1417" s="31" t="s">
        <v>29407</v>
      </c>
      <c r="U1417" s="31" t="s">
        <v>29407</v>
      </c>
      <c r="V1417" s="31" t="s">
        <v>29409</v>
      </c>
      <c r="W1417" s="31" t="s">
        <v>29405</v>
      </c>
      <c r="X1417" s="31" t="s">
        <v>29409</v>
      </c>
      <c r="Y1417" s="31" t="s">
        <v>29405</v>
      </c>
      <c r="Z1417" s="31" t="s">
        <v>29409</v>
      </c>
      <c r="AA1417" s="32" t="s">
        <v>29463</v>
      </c>
    </row>
    <row r="1418" spans="1:27" x14ac:dyDescent="0.3">
      <c r="A1418" s="29" t="s">
        <v>13969</v>
      </c>
      <c r="B1418" s="29" t="s">
        <v>24593</v>
      </c>
      <c r="C1418" s="29" t="s">
        <v>13970</v>
      </c>
      <c r="D1418" s="29" t="s">
        <v>12236</v>
      </c>
      <c r="E1418" s="29" t="s">
        <v>10568</v>
      </c>
      <c r="F1418" s="29" t="s">
        <v>5692</v>
      </c>
      <c r="G1418" s="29" t="s">
        <v>25894</v>
      </c>
      <c r="H1418" s="29" t="s">
        <v>24595</v>
      </c>
      <c r="I1418" s="29">
        <v>0</v>
      </c>
      <c r="J1418" s="29">
        <v>0</v>
      </c>
      <c r="K1418" s="29">
        <v>0</v>
      </c>
      <c r="L1418" s="29">
        <v>2</v>
      </c>
      <c r="M1418" s="29">
        <v>0</v>
      </c>
      <c r="N1418" s="29">
        <v>2</v>
      </c>
      <c r="O1418" s="29">
        <v>2</v>
      </c>
      <c r="P1418">
        <v>2</v>
      </c>
      <c r="Q1418" s="31" t="s">
        <v>29400</v>
      </c>
      <c r="R1418" s="31" t="s">
        <v>29401</v>
      </c>
      <c r="S1418" s="31" t="s">
        <v>29402</v>
      </c>
      <c r="T1418" s="31" t="s">
        <v>29403</v>
      </c>
      <c r="U1418" s="31" t="s">
        <v>29404</v>
      </c>
      <c r="V1418" s="31" t="s">
        <v>29409</v>
      </c>
      <c r="W1418" s="31" t="s">
        <v>29409</v>
      </c>
      <c r="X1418" s="31" t="s">
        <v>29409</v>
      </c>
      <c r="Y1418" s="31" t="s">
        <v>29405</v>
      </c>
      <c r="Z1418" s="31" t="s">
        <v>29405</v>
      </c>
      <c r="AA1418" s="32" t="s">
        <v>29463</v>
      </c>
    </row>
    <row r="1419" spans="1:27" x14ac:dyDescent="0.3">
      <c r="A1419" s="29" t="s">
        <v>8296</v>
      </c>
      <c r="B1419" s="29" t="s">
        <v>24593</v>
      </c>
      <c r="C1419" s="29" t="s">
        <v>13204</v>
      </c>
      <c r="D1419" s="29" t="s">
        <v>13205</v>
      </c>
      <c r="E1419" s="29" t="s">
        <v>10393</v>
      </c>
      <c r="F1419" s="29" t="s">
        <v>5692</v>
      </c>
      <c r="G1419" s="29" t="s">
        <v>25895</v>
      </c>
      <c r="H1419" s="29" t="s">
        <v>24600</v>
      </c>
      <c r="I1419" s="29">
        <v>1</v>
      </c>
      <c r="J1419" s="29">
        <v>1</v>
      </c>
      <c r="K1419" s="29">
        <v>0</v>
      </c>
      <c r="L1419" s="29">
        <v>0</v>
      </c>
      <c r="M1419" s="29">
        <v>0</v>
      </c>
      <c r="N1419" s="29">
        <v>2</v>
      </c>
      <c r="O1419" s="29">
        <v>2</v>
      </c>
      <c r="P1419">
        <v>2</v>
      </c>
      <c r="Q1419" s="31" t="s">
        <v>29406</v>
      </c>
      <c r="R1419" s="31" t="s">
        <v>29401</v>
      </c>
      <c r="S1419" s="31" t="s">
        <v>5600</v>
      </c>
      <c r="T1419" s="31" t="s">
        <v>29408</v>
      </c>
      <c r="U1419" s="31" t="s">
        <v>29404</v>
      </c>
      <c r="V1419" s="31" t="s">
        <v>29405</v>
      </c>
      <c r="W1419" s="31" t="s">
        <v>29405</v>
      </c>
      <c r="X1419" s="31" t="s">
        <v>29405</v>
      </c>
      <c r="Y1419" s="31" t="s">
        <v>29405</v>
      </c>
      <c r="Z1419" s="31" t="s">
        <v>29405</v>
      </c>
      <c r="AA1419" s="32" t="s">
        <v>29460</v>
      </c>
    </row>
    <row r="1420" spans="1:27" x14ac:dyDescent="0.3">
      <c r="A1420" s="29" t="s">
        <v>12898</v>
      </c>
      <c r="B1420" s="29" t="s">
        <v>24620</v>
      </c>
      <c r="C1420" s="29" t="s">
        <v>11462</v>
      </c>
      <c r="D1420" s="29" t="s">
        <v>12899</v>
      </c>
      <c r="E1420" s="29" t="s">
        <v>10378</v>
      </c>
      <c r="F1420" s="29" t="s">
        <v>24697</v>
      </c>
      <c r="G1420" s="29" t="s">
        <v>25896</v>
      </c>
      <c r="H1420" s="29" t="s">
        <v>24612</v>
      </c>
      <c r="I1420" s="29">
        <v>0</v>
      </c>
      <c r="J1420" s="29">
        <v>0</v>
      </c>
      <c r="K1420" s="29">
        <v>0</v>
      </c>
      <c r="L1420" s="29">
        <v>2</v>
      </c>
      <c r="M1420" s="29">
        <v>0</v>
      </c>
      <c r="N1420" s="29">
        <v>2</v>
      </c>
      <c r="O1420" s="29">
        <v>2</v>
      </c>
      <c r="P1420">
        <v>2</v>
      </c>
      <c r="Q1420" s="31" t="s">
        <v>29421</v>
      </c>
      <c r="R1420" s="31" t="s">
        <v>29401</v>
      </c>
      <c r="S1420" s="31" t="s">
        <v>29402</v>
      </c>
      <c r="T1420" s="31" t="s">
        <v>29407</v>
      </c>
      <c r="U1420" s="31" t="s">
        <v>29418</v>
      </c>
      <c r="V1420" s="31" t="s">
        <v>29409</v>
      </c>
      <c r="W1420" s="31" t="s">
        <v>29409</v>
      </c>
      <c r="X1420" s="31" t="s">
        <v>29409</v>
      </c>
      <c r="Y1420" s="31" t="s">
        <v>29409</v>
      </c>
      <c r="Z1420" s="31" t="s">
        <v>29409</v>
      </c>
      <c r="AA1420" s="32" t="s">
        <v>29464</v>
      </c>
    </row>
    <row r="1421" spans="1:27" x14ac:dyDescent="0.3">
      <c r="A1421" s="29" t="s">
        <v>14085</v>
      </c>
      <c r="B1421" s="29" t="s">
        <v>24620</v>
      </c>
      <c r="C1421" s="29" t="s">
        <v>14086</v>
      </c>
      <c r="D1421" s="29" t="s">
        <v>10377</v>
      </c>
      <c r="E1421" s="29" t="s">
        <v>10378</v>
      </c>
      <c r="F1421" s="29" t="s">
        <v>24697</v>
      </c>
      <c r="G1421" s="29" t="s">
        <v>25897</v>
      </c>
      <c r="H1421" s="29" t="s">
        <v>24595</v>
      </c>
      <c r="I1421" s="29">
        <v>0</v>
      </c>
      <c r="J1421" s="29">
        <v>0</v>
      </c>
      <c r="K1421" s="29">
        <v>1</v>
      </c>
      <c r="L1421" s="29">
        <v>0</v>
      </c>
      <c r="M1421" s="29">
        <v>1</v>
      </c>
      <c r="N1421" s="29">
        <v>2</v>
      </c>
      <c r="O1421" s="29">
        <v>2</v>
      </c>
      <c r="P1421">
        <v>2</v>
      </c>
      <c r="Q1421" s="31" t="s">
        <v>29421</v>
      </c>
      <c r="R1421" s="31" t="s">
        <v>29401</v>
      </c>
      <c r="S1421" s="31" t="s">
        <v>29402</v>
      </c>
      <c r="T1421" s="31" t="s">
        <v>29407</v>
      </c>
      <c r="U1421" s="31" t="s">
        <v>29407</v>
      </c>
      <c r="V1421" s="31" t="s">
        <v>29409</v>
      </c>
      <c r="W1421" s="31" t="s">
        <v>29405</v>
      </c>
      <c r="X1421" s="31" t="s">
        <v>29405</v>
      </c>
      <c r="Y1421" s="31" t="s">
        <v>29405</v>
      </c>
      <c r="Z1421" s="31" t="s">
        <v>29405</v>
      </c>
      <c r="AA1421" s="32" t="s">
        <v>29463</v>
      </c>
    </row>
    <row r="1422" spans="1:27" x14ac:dyDescent="0.3">
      <c r="A1422" s="29" t="s">
        <v>13067</v>
      </c>
      <c r="B1422" s="29" t="s">
        <v>24620</v>
      </c>
      <c r="C1422" s="29" t="s">
        <v>13068</v>
      </c>
      <c r="D1422" s="29" t="s">
        <v>10377</v>
      </c>
      <c r="E1422" s="29" t="s">
        <v>10378</v>
      </c>
      <c r="F1422" s="29" t="s">
        <v>24697</v>
      </c>
      <c r="G1422" s="29" t="s">
        <v>25898</v>
      </c>
      <c r="H1422" s="29" t="s">
        <v>24597</v>
      </c>
      <c r="I1422" s="29">
        <v>1</v>
      </c>
      <c r="J1422" s="29">
        <v>0</v>
      </c>
      <c r="K1422" s="29">
        <v>0</v>
      </c>
      <c r="L1422" s="29">
        <v>0</v>
      </c>
      <c r="M1422" s="29">
        <v>0</v>
      </c>
      <c r="N1422" s="29">
        <v>1</v>
      </c>
      <c r="O1422" s="29">
        <v>1</v>
      </c>
      <c r="P1422">
        <v>2</v>
      </c>
      <c r="Q1422" s="31" t="s">
        <v>29421</v>
      </c>
      <c r="R1422" s="31" t="s">
        <v>29401</v>
      </c>
      <c r="S1422" s="31" t="s">
        <v>29402</v>
      </c>
      <c r="T1422" s="31" t="s">
        <v>29407</v>
      </c>
      <c r="U1422" s="31" t="s">
        <v>29418</v>
      </c>
      <c r="V1422" s="31" t="s">
        <v>29409</v>
      </c>
      <c r="W1422" s="31" t="s">
        <v>29405</v>
      </c>
      <c r="X1422" s="31" t="s">
        <v>29405</v>
      </c>
      <c r="Y1422" s="31" t="s">
        <v>29405</v>
      </c>
      <c r="Z1422" s="31" t="s">
        <v>29405</v>
      </c>
      <c r="AA1422" s="32" t="s">
        <v>29464</v>
      </c>
    </row>
    <row r="1423" spans="1:27" x14ac:dyDescent="0.3">
      <c r="A1423" s="29" t="s">
        <v>13067</v>
      </c>
      <c r="B1423" s="29" t="s">
        <v>24620</v>
      </c>
      <c r="C1423" s="29" t="s">
        <v>13068</v>
      </c>
      <c r="D1423" s="29" t="s">
        <v>10377</v>
      </c>
      <c r="E1423" s="29" t="s">
        <v>10378</v>
      </c>
      <c r="F1423" s="29" t="s">
        <v>24697</v>
      </c>
      <c r="G1423" s="29" t="s">
        <v>25898</v>
      </c>
      <c r="H1423" s="29" t="s">
        <v>24595</v>
      </c>
      <c r="I1423" s="29">
        <v>0</v>
      </c>
      <c r="J1423" s="29">
        <v>0</v>
      </c>
      <c r="K1423" s="29">
        <v>0</v>
      </c>
      <c r="L1423" s="29">
        <v>0</v>
      </c>
      <c r="M1423" s="29">
        <v>1</v>
      </c>
      <c r="N1423" s="29">
        <v>1</v>
      </c>
      <c r="O1423" s="29">
        <v>1</v>
      </c>
      <c r="P1423">
        <v>2</v>
      </c>
      <c r="Q1423" s="31" t="s">
        <v>29421</v>
      </c>
      <c r="R1423" s="31" t="s">
        <v>29401</v>
      </c>
      <c r="S1423" s="31" t="s">
        <v>29402</v>
      </c>
      <c r="T1423" s="31" t="s">
        <v>29407</v>
      </c>
      <c r="U1423" s="31" t="s">
        <v>29418</v>
      </c>
      <c r="V1423" s="31" t="s">
        <v>29409</v>
      </c>
      <c r="W1423" s="31" t="s">
        <v>29405</v>
      </c>
      <c r="X1423" s="31" t="s">
        <v>29405</v>
      </c>
      <c r="Y1423" s="31" t="s">
        <v>29405</v>
      </c>
      <c r="Z1423" s="31" t="s">
        <v>29405</v>
      </c>
      <c r="AA1423" s="32" t="s">
        <v>29463</v>
      </c>
    </row>
    <row r="1424" spans="1:27" x14ac:dyDescent="0.3">
      <c r="A1424" s="29" t="s">
        <v>13142</v>
      </c>
      <c r="B1424" s="29" t="s">
        <v>24651</v>
      </c>
      <c r="C1424" s="29" t="s">
        <v>10526</v>
      </c>
      <c r="D1424" s="29" t="s">
        <v>13143</v>
      </c>
      <c r="E1424" s="29" t="s">
        <v>10440</v>
      </c>
      <c r="F1424" s="29" t="s">
        <v>10528</v>
      </c>
      <c r="G1424" s="29" t="s">
        <v>25899</v>
      </c>
      <c r="H1424" s="29" t="s">
        <v>24595</v>
      </c>
      <c r="I1424" s="29">
        <v>0</v>
      </c>
      <c r="J1424" s="29">
        <v>0</v>
      </c>
      <c r="K1424" s="29">
        <v>0</v>
      </c>
      <c r="L1424" s="29">
        <v>0</v>
      </c>
      <c r="M1424" s="29">
        <v>2</v>
      </c>
      <c r="N1424" s="29">
        <v>2</v>
      </c>
      <c r="O1424" s="29">
        <v>2</v>
      </c>
      <c r="P1424">
        <v>2</v>
      </c>
      <c r="Q1424" s="31" t="s">
        <v>29416</v>
      </c>
      <c r="R1424" s="31" t="s">
        <v>29401</v>
      </c>
      <c r="S1424" s="31" t="s">
        <v>29402</v>
      </c>
      <c r="T1424" s="31" t="s">
        <v>29407</v>
      </c>
      <c r="U1424" s="31" t="s">
        <v>29418</v>
      </c>
      <c r="V1424" s="31" t="s">
        <v>29409</v>
      </c>
      <c r="W1424" s="31" t="s">
        <v>29405</v>
      </c>
      <c r="X1424" s="31" t="s">
        <v>29409</v>
      </c>
      <c r="Y1424" s="31" t="s">
        <v>29405</v>
      </c>
      <c r="Z1424" s="31" t="s">
        <v>29405</v>
      </c>
      <c r="AA1424" s="32" t="s">
        <v>29463</v>
      </c>
    </row>
    <row r="1425" spans="1:27" x14ac:dyDescent="0.3">
      <c r="A1425" s="29" t="s">
        <v>14192</v>
      </c>
      <c r="B1425" s="29" t="s">
        <v>24623</v>
      </c>
      <c r="C1425" s="29" t="s">
        <v>14193</v>
      </c>
      <c r="D1425" s="29" t="s">
        <v>14194</v>
      </c>
      <c r="E1425" s="29" t="s">
        <v>14195</v>
      </c>
      <c r="F1425" s="29" t="s">
        <v>24624</v>
      </c>
      <c r="G1425" s="29" t="s">
        <v>25900</v>
      </c>
      <c r="H1425" s="29" t="s">
        <v>24597</v>
      </c>
      <c r="I1425" s="29">
        <v>1</v>
      </c>
      <c r="J1425" s="29">
        <v>0</v>
      </c>
      <c r="K1425" s="29">
        <v>0</v>
      </c>
      <c r="L1425" s="29">
        <v>0</v>
      </c>
      <c r="M1425" s="29">
        <v>0</v>
      </c>
      <c r="N1425" s="29">
        <v>1</v>
      </c>
      <c r="O1425" s="29">
        <v>1</v>
      </c>
      <c r="P1425">
        <v>2</v>
      </c>
      <c r="Q1425" s="31" t="s">
        <v>29416</v>
      </c>
      <c r="R1425" s="31" t="s">
        <v>29417</v>
      </c>
      <c r="S1425" s="31" t="s">
        <v>29417</v>
      </c>
      <c r="T1425" s="31" t="s">
        <v>29407</v>
      </c>
      <c r="U1425" s="31" t="s">
        <v>29442</v>
      </c>
      <c r="V1425" s="31" t="s">
        <v>29405</v>
      </c>
      <c r="W1425" s="31" t="s">
        <v>29405</v>
      </c>
      <c r="X1425" s="31" t="s">
        <v>29405</v>
      </c>
      <c r="Y1425" s="31" t="s">
        <v>29405</v>
      </c>
      <c r="Z1425" s="31" t="s">
        <v>29405</v>
      </c>
      <c r="AA1425" s="32" t="s">
        <v>29462</v>
      </c>
    </row>
    <row r="1426" spans="1:27" x14ac:dyDescent="0.3">
      <c r="A1426" s="29" t="s">
        <v>14192</v>
      </c>
      <c r="B1426" s="29" t="s">
        <v>24623</v>
      </c>
      <c r="C1426" s="29" t="s">
        <v>14193</v>
      </c>
      <c r="D1426" s="29" t="s">
        <v>14194</v>
      </c>
      <c r="E1426" s="29" t="s">
        <v>14195</v>
      </c>
      <c r="F1426" s="29" t="s">
        <v>24624</v>
      </c>
      <c r="G1426" s="29" t="s">
        <v>25900</v>
      </c>
      <c r="H1426" s="29" t="s">
        <v>24612</v>
      </c>
      <c r="I1426" s="29">
        <v>0</v>
      </c>
      <c r="J1426" s="29">
        <v>0</v>
      </c>
      <c r="K1426" s="29">
        <v>0</v>
      </c>
      <c r="L1426" s="29">
        <v>1</v>
      </c>
      <c r="M1426" s="29">
        <v>0</v>
      </c>
      <c r="N1426" s="29">
        <v>1</v>
      </c>
      <c r="O1426" s="29">
        <v>1</v>
      </c>
      <c r="P1426">
        <v>2</v>
      </c>
      <c r="Q1426" s="31" t="s">
        <v>29416</v>
      </c>
      <c r="R1426" s="31" t="s">
        <v>29417</v>
      </c>
      <c r="S1426" s="31" t="s">
        <v>29417</v>
      </c>
      <c r="T1426" s="31" t="s">
        <v>29407</v>
      </c>
      <c r="U1426" s="31" t="s">
        <v>29442</v>
      </c>
      <c r="V1426" s="31" t="s">
        <v>29405</v>
      </c>
      <c r="W1426" s="31" t="s">
        <v>29405</v>
      </c>
      <c r="X1426" s="31" t="s">
        <v>29405</v>
      </c>
      <c r="Y1426" s="31" t="s">
        <v>29405</v>
      </c>
      <c r="Z1426" s="31" t="s">
        <v>29405</v>
      </c>
      <c r="AA1426" s="32" t="s">
        <v>29462</v>
      </c>
    </row>
    <row r="1427" spans="1:27" x14ac:dyDescent="0.3">
      <c r="A1427" s="29" t="s">
        <v>12502</v>
      </c>
      <c r="B1427" s="29" t="s">
        <v>24623</v>
      </c>
      <c r="C1427" s="29" t="s">
        <v>12503</v>
      </c>
      <c r="D1427" s="29" t="s">
        <v>10402</v>
      </c>
      <c r="E1427" s="29" t="s">
        <v>10625</v>
      </c>
      <c r="F1427" s="29" t="s">
        <v>24624</v>
      </c>
      <c r="G1427" s="29" t="s">
        <v>25901</v>
      </c>
      <c r="H1427" s="29" t="s">
        <v>24595</v>
      </c>
      <c r="I1427" s="29">
        <v>0</v>
      </c>
      <c r="J1427" s="29">
        <v>0</v>
      </c>
      <c r="K1427" s="29">
        <v>0</v>
      </c>
      <c r="L1427" s="29">
        <v>1</v>
      </c>
      <c r="M1427" s="29">
        <v>0</v>
      </c>
      <c r="N1427" s="29">
        <v>1</v>
      </c>
      <c r="O1427" s="29">
        <v>1</v>
      </c>
      <c r="P1427">
        <v>2</v>
      </c>
      <c r="Q1427" s="31" t="s">
        <v>29416</v>
      </c>
      <c r="R1427" s="31" t="s">
        <v>29401</v>
      </c>
      <c r="S1427" s="31" t="s">
        <v>29402</v>
      </c>
      <c r="T1427" s="31" t="s">
        <v>29407</v>
      </c>
      <c r="U1427" s="31" t="s">
        <v>29418</v>
      </c>
      <c r="V1427" s="31" t="s">
        <v>29409</v>
      </c>
      <c r="W1427" s="31" t="s">
        <v>29405</v>
      </c>
      <c r="X1427" s="31" t="s">
        <v>29405</v>
      </c>
      <c r="Y1427" s="31" t="s">
        <v>29405</v>
      </c>
      <c r="Z1427" s="31" t="s">
        <v>29409</v>
      </c>
      <c r="AA1427" s="32" t="s">
        <v>29463</v>
      </c>
    </row>
    <row r="1428" spans="1:27" x14ac:dyDescent="0.3">
      <c r="A1428" s="29" t="s">
        <v>12502</v>
      </c>
      <c r="B1428" s="29" t="s">
        <v>24623</v>
      </c>
      <c r="C1428" s="29" t="s">
        <v>12503</v>
      </c>
      <c r="D1428" s="29" t="s">
        <v>10402</v>
      </c>
      <c r="E1428" s="29" t="s">
        <v>10625</v>
      </c>
      <c r="F1428" s="29" t="s">
        <v>24624</v>
      </c>
      <c r="G1428" s="29" t="s">
        <v>25901</v>
      </c>
      <c r="H1428" s="29" t="s">
        <v>24612</v>
      </c>
      <c r="I1428" s="29">
        <v>0</v>
      </c>
      <c r="J1428" s="29">
        <v>0</v>
      </c>
      <c r="K1428" s="29">
        <v>0</v>
      </c>
      <c r="L1428" s="29">
        <v>0</v>
      </c>
      <c r="M1428" s="29">
        <v>1</v>
      </c>
      <c r="N1428" s="29">
        <v>1</v>
      </c>
      <c r="O1428" s="29">
        <v>1</v>
      </c>
      <c r="P1428">
        <v>2</v>
      </c>
      <c r="Q1428" s="31" t="s">
        <v>29416</v>
      </c>
      <c r="R1428" s="31" t="s">
        <v>29401</v>
      </c>
      <c r="S1428" s="31" t="s">
        <v>29402</v>
      </c>
      <c r="T1428" s="31" t="s">
        <v>29407</v>
      </c>
      <c r="U1428" s="31" t="s">
        <v>29418</v>
      </c>
      <c r="V1428" s="31" t="s">
        <v>29409</v>
      </c>
      <c r="W1428" s="31" t="s">
        <v>29405</v>
      </c>
      <c r="X1428" s="31" t="s">
        <v>29405</v>
      </c>
      <c r="Y1428" s="31" t="s">
        <v>29405</v>
      </c>
      <c r="Z1428" s="31" t="s">
        <v>29409</v>
      </c>
      <c r="AA1428" s="32" t="s">
        <v>29464</v>
      </c>
    </row>
    <row r="1429" spans="1:27" x14ac:dyDescent="0.3">
      <c r="A1429" s="29" t="s">
        <v>13246</v>
      </c>
      <c r="B1429" s="29" t="s">
        <v>24623</v>
      </c>
      <c r="C1429" s="29" t="s">
        <v>13247</v>
      </c>
      <c r="D1429" s="29" t="s">
        <v>13248</v>
      </c>
      <c r="E1429" s="29" t="s">
        <v>11294</v>
      </c>
      <c r="F1429" s="29" t="s">
        <v>24624</v>
      </c>
      <c r="G1429" s="29" t="s">
        <v>25902</v>
      </c>
      <c r="H1429" s="29" t="s">
        <v>24595</v>
      </c>
      <c r="I1429" s="29">
        <v>0</v>
      </c>
      <c r="J1429" s="29">
        <v>0</v>
      </c>
      <c r="K1429" s="29">
        <v>0</v>
      </c>
      <c r="L1429" s="29">
        <v>0</v>
      </c>
      <c r="M1429" s="29">
        <v>2</v>
      </c>
      <c r="N1429" s="29">
        <v>2</v>
      </c>
      <c r="O1429" s="29">
        <v>2</v>
      </c>
      <c r="P1429">
        <v>2</v>
      </c>
      <c r="Q1429" s="31" t="s">
        <v>29416</v>
      </c>
      <c r="R1429" s="31" t="s">
        <v>29417</v>
      </c>
      <c r="S1429" s="31" t="s">
        <v>29417</v>
      </c>
      <c r="T1429" s="31" t="s">
        <v>29407</v>
      </c>
      <c r="U1429" s="31" t="s">
        <v>29423</v>
      </c>
      <c r="V1429" s="31" t="s">
        <v>29405</v>
      </c>
      <c r="W1429" s="31" t="s">
        <v>29405</v>
      </c>
      <c r="X1429" s="31" t="s">
        <v>29405</v>
      </c>
      <c r="Y1429" s="31" t="s">
        <v>29405</v>
      </c>
      <c r="Z1429" s="31" t="s">
        <v>29405</v>
      </c>
      <c r="AA1429" s="32" t="s">
        <v>29462</v>
      </c>
    </row>
    <row r="1430" spans="1:27" x14ac:dyDescent="0.3">
      <c r="A1430" s="29" t="s">
        <v>2154</v>
      </c>
      <c r="B1430" s="29" t="s">
        <v>24742</v>
      </c>
      <c r="C1430" s="29" t="s">
        <v>2155</v>
      </c>
      <c r="D1430" s="29" t="s">
        <v>12905</v>
      </c>
      <c r="E1430" s="29" t="s">
        <v>10524</v>
      </c>
      <c r="F1430" s="29" t="s">
        <v>2017</v>
      </c>
      <c r="G1430" s="29" t="s">
        <v>25903</v>
      </c>
      <c r="H1430" s="29" t="s">
        <v>24711</v>
      </c>
      <c r="I1430" s="29">
        <v>1</v>
      </c>
      <c r="J1430" s="29">
        <v>0</v>
      </c>
      <c r="K1430" s="29">
        <v>0</v>
      </c>
      <c r="L1430" s="29">
        <v>0</v>
      </c>
      <c r="M1430" s="29">
        <v>1</v>
      </c>
      <c r="N1430" s="29">
        <v>2</v>
      </c>
      <c r="O1430" s="29">
        <v>2</v>
      </c>
      <c r="P1430">
        <v>2</v>
      </c>
      <c r="Q1430" s="31" t="s">
        <v>29430</v>
      </c>
      <c r="R1430" s="31" t="s">
        <v>29401</v>
      </c>
      <c r="S1430" s="31" t="s">
        <v>29431</v>
      </c>
      <c r="T1430" s="31" t="s">
        <v>29407</v>
      </c>
      <c r="U1430" s="31" t="s">
        <v>29407</v>
      </c>
      <c r="V1430" s="31" t="s">
        <v>29405</v>
      </c>
      <c r="W1430" s="31" t="s">
        <v>29405</v>
      </c>
      <c r="X1430" s="31" t="s">
        <v>29405</v>
      </c>
      <c r="Y1430" s="31" t="s">
        <v>29405</v>
      </c>
      <c r="Z1430" s="31" t="s">
        <v>29405</v>
      </c>
      <c r="AA1430" s="32" t="s">
        <v>29465</v>
      </c>
    </row>
    <row r="1431" spans="1:27" x14ac:dyDescent="0.3">
      <c r="A1431" s="29" t="s">
        <v>14628</v>
      </c>
      <c r="B1431" s="29" t="s">
        <v>24662</v>
      </c>
      <c r="C1431" s="29" t="s">
        <v>14629</v>
      </c>
      <c r="D1431" s="29" t="s">
        <v>14630</v>
      </c>
      <c r="E1431" s="29" t="s">
        <v>10378</v>
      </c>
      <c r="F1431" s="29" t="s">
        <v>25832</v>
      </c>
      <c r="G1431" s="29" t="s">
        <v>25904</v>
      </c>
      <c r="H1431" s="29" t="s">
        <v>24595</v>
      </c>
      <c r="I1431" s="29">
        <v>0</v>
      </c>
      <c r="J1431" s="29">
        <v>0</v>
      </c>
      <c r="K1431" s="29">
        <v>0</v>
      </c>
      <c r="L1431" s="29">
        <v>0</v>
      </c>
      <c r="M1431" s="29">
        <v>2</v>
      </c>
      <c r="N1431" s="29">
        <v>2</v>
      </c>
      <c r="O1431" s="29">
        <v>2</v>
      </c>
      <c r="P1431">
        <v>2</v>
      </c>
      <c r="Q1431" s="31" t="s">
        <v>29436</v>
      </c>
      <c r="R1431" s="31" t="s">
        <v>29401</v>
      </c>
      <c r="S1431" s="31" t="s">
        <v>29402</v>
      </c>
      <c r="T1431" s="31" t="s">
        <v>29407</v>
      </c>
      <c r="U1431" s="31" t="s">
        <v>29407</v>
      </c>
      <c r="V1431" s="31" t="s">
        <v>29409</v>
      </c>
      <c r="W1431" s="31" t="s">
        <v>29409</v>
      </c>
      <c r="X1431" s="31" t="s">
        <v>29409</v>
      </c>
      <c r="Y1431" s="31" t="s">
        <v>29405</v>
      </c>
      <c r="Z1431" s="31" t="s">
        <v>29405</v>
      </c>
      <c r="AA1431" s="32" t="s">
        <v>29463</v>
      </c>
    </row>
    <row r="1432" spans="1:27" x14ac:dyDescent="0.3">
      <c r="A1432" s="29" t="s">
        <v>13892</v>
      </c>
      <c r="B1432" s="29" t="s">
        <v>24662</v>
      </c>
      <c r="C1432" s="29" t="s">
        <v>13893</v>
      </c>
      <c r="D1432" s="29" t="s">
        <v>13894</v>
      </c>
      <c r="E1432" s="29" t="s">
        <v>10762</v>
      </c>
      <c r="F1432" s="29" t="s">
        <v>25832</v>
      </c>
      <c r="G1432" s="29" t="s">
        <v>25905</v>
      </c>
      <c r="H1432" s="29" t="s">
        <v>24595</v>
      </c>
      <c r="I1432" s="29">
        <v>0</v>
      </c>
      <c r="J1432" s="29">
        <v>0</v>
      </c>
      <c r="K1432" s="29">
        <v>0</v>
      </c>
      <c r="L1432" s="29">
        <v>0</v>
      </c>
      <c r="M1432" s="29">
        <v>2</v>
      </c>
      <c r="N1432" s="29">
        <v>2</v>
      </c>
      <c r="O1432" s="29">
        <v>2</v>
      </c>
      <c r="P1432">
        <v>2</v>
      </c>
      <c r="Q1432" s="31" t="s">
        <v>29416</v>
      </c>
      <c r="R1432" s="31" t="s">
        <v>29401</v>
      </c>
      <c r="S1432" s="31" t="s">
        <v>29402</v>
      </c>
      <c r="T1432" s="31" t="s">
        <v>29407</v>
      </c>
      <c r="U1432" s="31" t="s">
        <v>29407</v>
      </c>
      <c r="V1432" s="31" t="s">
        <v>29409</v>
      </c>
      <c r="W1432" s="31" t="s">
        <v>29405</v>
      </c>
      <c r="X1432" s="31" t="s">
        <v>29405</v>
      </c>
      <c r="Y1432" s="31" t="s">
        <v>29405</v>
      </c>
      <c r="Z1432" s="31" t="s">
        <v>29405</v>
      </c>
      <c r="AA1432" s="32" t="s">
        <v>29463</v>
      </c>
    </row>
    <row r="1433" spans="1:27" x14ac:dyDescent="0.3">
      <c r="A1433" s="29" t="s">
        <v>12962</v>
      </c>
      <c r="B1433" s="29" t="s">
        <v>24784</v>
      </c>
      <c r="C1433" s="29" t="s">
        <v>12963</v>
      </c>
      <c r="D1433" s="29" t="s">
        <v>10377</v>
      </c>
      <c r="E1433" s="29" t="s">
        <v>12964</v>
      </c>
      <c r="F1433" s="29" t="s">
        <v>2556</v>
      </c>
      <c r="G1433" s="29" t="s">
        <v>25906</v>
      </c>
      <c r="H1433" s="29" t="s">
        <v>24595</v>
      </c>
      <c r="I1433" s="29">
        <v>0</v>
      </c>
      <c r="J1433" s="29">
        <v>0</v>
      </c>
      <c r="K1433" s="29">
        <v>0</v>
      </c>
      <c r="L1433" s="29">
        <v>0</v>
      </c>
      <c r="M1433" s="29">
        <v>1</v>
      </c>
      <c r="N1433" s="29">
        <v>1</v>
      </c>
      <c r="O1433" s="29">
        <v>1</v>
      </c>
      <c r="P1433">
        <v>2</v>
      </c>
      <c r="Q1433" s="31" t="s">
        <v>29424</v>
      </c>
      <c r="R1433" s="31" t="s">
        <v>29401</v>
      </c>
      <c r="S1433" s="31" t="s">
        <v>29402</v>
      </c>
      <c r="T1433" s="31" t="s">
        <v>29407</v>
      </c>
      <c r="U1433" s="31" t="s">
        <v>29418</v>
      </c>
      <c r="V1433" s="31" t="s">
        <v>29409</v>
      </c>
      <c r="W1433" s="31" t="s">
        <v>29405</v>
      </c>
      <c r="X1433" s="31" t="s">
        <v>29409</v>
      </c>
      <c r="Y1433" s="31" t="s">
        <v>29405</v>
      </c>
      <c r="Z1433" s="31" t="s">
        <v>29405</v>
      </c>
      <c r="AA1433" s="32" t="s">
        <v>29463</v>
      </c>
    </row>
    <row r="1434" spans="1:27" x14ac:dyDescent="0.3">
      <c r="A1434" s="29" t="s">
        <v>12962</v>
      </c>
      <c r="B1434" s="29" t="s">
        <v>24784</v>
      </c>
      <c r="C1434" s="29" t="s">
        <v>12963</v>
      </c>
      <c r="D1434" s="29" t="s">
        <v>10377</v>
      </c>
      <c r="E1434" s="29" t="s">
        <v>12964</v>
      </c>
      <c r="F1434" s="29" t="s">
        <v>2556</v>
      </c>
      <c r="G1434" s="29" t="s">
        <v>25906</v>
      </c>
      <c r="H1434" s="29" t="s">
        <v>24612</v>
      </c>
      <c r="I1434" s="29">
        <v>1</v>
      </c>
      <c r="J1434" s="29">
        <v>0</v>
      </c>
      <c r="K1434" s="29">
        <v>0</v>
      </c>
      <c r="L1434" s="29">
        <v>0</v>
      </c>
      <c r="M1434" s="29">
        <v>0</v>
      </c>
      <c r="N1434" s="29">
        <v>1</v>
      </c>
      <c r="O1434" s="29">
        <v>1</v>
      </c>
      <c r="P1434">
        <v>2</v>
      </c>
      <c r="Q1434" s="31" t="s">
        <v>29424</v>
      </c>
      <c r="R1434" s="31" t="s">
        <v>29401</v>
      </c>
      <c r="S1434" s="31" t="s">
        <v>29402</v>
      </c>
      <c r="T1434" s="31" t="s">
        <v>29407</v>
      </c>
      <c r="U1434" s="31" t="s">
        <v>29418</v>
      </c>
      <c r="V1434" s="31" t="s">
        <v>29409</v>
      </c>
      <c r="W1434" s="31" t="s">
        <v>29405</v>
      </c>
      <c r="X1434" s="31" t="s">
        <v>29409</v>
      </c>
      <c r="Y1434" s="31" t="s">
        <v>29405</v>
      </c>
      <c r="Z1434" s="31" t="s">
        <v>29405</v>
      </c>
      <c r="AA1434" s="32" t="s">
        <v>29464</v>
      </c>
    </row>
    <row r="1435" spans="1:27" x14ac:dyDescent="0.3">
      <c r="A1435" s="29" t="s">
        <v>2456</v>
      </c>
      <c r="B1435" s="29" t="s">
        <v>24593</v>
      </c>
      <c r="C1435" s="29" t="s">
        <v>12762</v>
      </c>
      <c r="D1435" s="29" t="s">
        <v>12763</v>
      </c>
      <c r="E1435" s="29" t="s">
        <v>10452</v>
      </c>
      <c r="F1435" s="29" t="s">
        <v>2458</v>
      </c>
      <c r="G1435" s="29" t="s">
        <v>25907</v>
      </c>
      <c r="H1435" s="29" t="s">
        <v>24711</v>
      </c>
      <c r="I1435" s="29">
        <v>0</v>
      </c>
      <c r="J1435" s="29">
        <v>0</v>
      </c>
      <c r="K1435" s="29">
        <v>0</v>
      </c>
      <c r="L1435" s="29">
        <v>2</v>
      </c>
      <c r="M1435" s="29">
        <v>0</v>
      </c>
      <c r="N1435" s="29">
        <v>2</v>
      </c>
      <c r="O1435" s="29">
        <v>2</v>
      </c>
      <c r="P1435">
        <v>2</v>
      </c>
      <c r="Q1435" s="31" t="s">
        <v>29430</v>
      </c>
      <c r="R1435" s="31" t="s">
        <v>29401</v>
      </c>
      <c r="S1435" s="31" t="s">
        <v>29431</v>
      </c>
      <c r="T1435" s="31" t="s">
        <v>29407</v>
      </c>
      <c r="U1435" s="31" t="s">
        <v>29404</v>
      </c>
      <c r="V1435" s="31" t="s">
        <v>29405</v>
      </c>
      <c r="W1435" s="31" t="s">
        <v>29405</v>
      </c>
      <c r="X1435" s="31" t="s">
        <v>29405</v>
      </c>
      <c r="Y1435" s="31" t="s">
        <v>29405</v>
      </c>
      <c r="Z1435" s="31" t="s">
        <v>29405</v>
      </c>
      <c r="AA1435" s="32" t="s">
        <v>29465</v>
      </c>
    </row>
    <row r="1436" spans="1:27" x14ac:dyDescent="0.3">
      <c r="A1436" s="29" t="s">
        <v>14395</v>
      </c>
      <c r="B1436" s="29" t="s">
        <v>24738</v>
      </c>
      <c r="C1436" s="29" t="s">
        <v>14396</v>
      </c>
      <c r="D1436" s="29" t="s">
        <v>14397</v>
      </c>
      <c r="E1436" s="29" t="s">
        <v>10378</v>
      </c>
      <c r="F1436" s="29" t="s">
        <v>24814</v>
      </c>
      <c r="G1436" s="29" t="s">
        <v>25908</v>
      </c>
      <c r="H1436" s="29" t="s">
        <v>24595</v>
      </c>
      <c r="I1436" s="29">
        <v>0</v>
      </c>
      <c r="J1436" s="29">
        <v>0</v>
      </c>
      <c r="K1436" s="29">
        <v>0</v>
      </c>
      <c r="L1436" s="29">
        <v>0</v>
      </c>
      <c r="M1436" s="29">
        <v>2</v>
      </c>
      <c r="N1436" s="29">
        <v>2</v>
      </c>
      <c r="O1436" s="29">
        <v>2</v>
      </c>
      <c r="P1436">
        <v>2</v>
      </c>
      <c r="Q1436" s="31" t="s">
        <v>29424</v>
      </c>
      <c r="R1436" s="31" t="s">
        <v>29401</v>
      </c>
      <c r="S1436" s="31" t="s">
        <v>29402</v>
      </c>
      <c r="T1436" s="31" t="s">
        <v>29407</v>
      </c>
      <c r="U1436" s="31" t="s">
        <v>29407</v>
      </c>
      <c r="V1436" s="31" t="s">
        <v>29409</v>
      </c>
      <c r="W1436" s="31" t="s">
        <v>29405</v>
      </c>
      <c r="X1436" s="31" t="s">
        <v>29405</v>
      </c>
      <c r="Y1436" s="31" t="s">
        <v>29405</v>
      </c>
      <c r="Z1436" s="31" t="s">
        <v>29405</v>
      </c>
      <c r="AA1436" s="32" t="s">
        <v>29463</v>
      </c>
    </row>
    <row r="1437" spans="1:27" x14ac:dyDescent="0.3">
      <c r="A1437" s="29" t="s">
        <v>12442</v>
      </c>
      <c r="B1437" s="29" t="s">
        <v>24620</v>
      </c>
      <c r="C1437" s="29" t="s">
        <v>12443</v>
      </c>
      <c r="D1437" s="29" t="s">
        <v>12444</v>
      </c>
      <c r="E1437" s="29" t="s">
        <v>10625</v>
      </c>
      <c r="F1437" s="29" t="s">
        <v>2105</v>
      </c>
      <c r="G1437" s="29" t="s">
        <v>25909</v>
      </c>
      <c r="H1437" s="29" t="s">
        <v>24595</v>
      </c>
      <c r="I1437" s="29">
        <v>0</v>
      </c>
      <c r="J1437" s="29">
        <v>0</v>
      </c>
      <c r="K1437" s="29">
        <v>0</v>
      </c>
      <c r="L1437" s="29">
        <v>0</v>
      </c>
      <c r="M1437" s="29">
        <v>2</v>
      </c>
      <c r="N1437" s="29">
        <v>2</v>
      </c>
      <c r="O1437" s="29">
        <v>2</v>
      </c>
      <c r="P1437">
        <v>2</v>
      </c>
      <c r="Q1437" s="31" t="s">
        <v>29444</v>
      </c>
      <c r="R1437" s="31" t="s">
        <v>29401</v>
      </c>
      <c r="S1437" s="31" t="s">
        <v>29402</v>
      </c>
      <c r="T1437" s="31" t="s">
        <v>29407</v>
      </c>
      <c r="U1437" s="31" t="s">
        <v>29418</v>
      </c>
      <c r="V1437" s="31" t="s">
        <v>29409</v>
      </c>
      <c r="W1437" s="31" t="s">
        <v>29405</v>
      </c>
      <c r="X1437" s="31" t="s">
        <v>29409</v>
      </c>
      <c r="Y1437" s="31" t="s">
        <v>29405</v>
      </c>
      <c r="Z1437" s="31" t="s">
        <v>29405</v>
      </c>
      <c r="AA1437" s="32" t="s">
        <v>29463</v>
      </c>
    </row>
    <row r="1438" spans="1:27" x14ac:dyDescent="0.3">
      <c r="A1438" s="29" t="s">
        <v>3289</v>
      </c>
      <c r="B1438" s="29" t="s">
        <v>24616</v>
      </c>
      <c r="C1438" s="29" t="s">
        <v>14434</v>
      </c>
      <c r="D1438" s="29" t="s">
        <v>14435</v>
      </c>
      <c r="E1438" s="29" t="s">
        <v>10625</v>
      </c>
      <c r="F1438" s="29" t="s">
        <v>2105</v>
      </c>
      <c r="G1438" s="29" t="s">
        <v>25910</v>
      </c>
      <c r="H1438" s="29" t="s">
        <v>24711</v>
      </c>
      <c r="I1438" s="29">
        <v>0</v>
      </c>
      <c r="J1438" s="29">
        <v>0</v>
      </c>
      <c r="K1438" s="29">
        <v>0</v>
      </c>
      <c r="L1438" s="29">
        <v>0</v>
      </c>
      <c r="M1438" s="29">
        <v>2</v>
      </c>
      <c r="N1438" s="29">
        <v>2</v>
      </c>
      <c r="O1438" s="29">
        <v>2</v>
      </c>
      <c r="P1438">
        <v>2</v>
      </c>
      <c r="Q1438" s="31" t="s">
        <v>29430</v>
      </c>
      <c r="R1438" s="31" t="s">
        <v>29401</v>
      </c>
      <c r="S1438" s="31" t="s">
        <v>29431</v>
      </c>
      <c r="T1438" s="31" t="s">
        <v>29407</v>
      </c>
      <c r="U1438" s="31" t="s">
        <v>29418</v>
      </c>
      <c r="V1438" s="31" t="s">
        <v>29405</v>
      </c>
      <c r="W1438" s="31" t="s">
        <v>29405</v>
      </c>
      <c r="X1438" s="31" t="s">
        <v>29405</v>
      </c>
      <c r="Y1438" s="31" t="s">
        <v>29405</v>
      </c>
      <c r="Z1438" s="31" t="s">
        <v>29405</v>
      </c>
      <c r="AA1438" s="32" t="s">
        <v>29465</v>
      </c>
    </row>
    <row r="1439" spans="1:27" x14ac:dyDescent="0.3">
      <c r="A1439" s="29" t="s">
        <v>9836</v>
      </c>
      <c r="B1439" s="29" t="s">
        <v>24626</v>
      </c>
      <c r="C1439" s="29" t="s">
        <v>9837</v>
      </c>
      <c r="D1439" s="29" t="s">
        <v>14531</v>
      </c>
      <c r="E1439" s="29" t="s">
        <v>14532</v>
      </c>
      <c r="F1439" s="29" t="s">
        <v>7104</v>
      </c>
      <c r="G1439" s="29" t="s">
        <v>25911</v>
      </c>
      <c r="H1439" s="29" t="s">
        <v>24600</v>
      </c>
      <c r="I1439" s="29">
        <v>0</v>
      </c>
      <c r="J1439" s="29">
        <v>0</v>
      </c>
      <c r="K1439" s="29">
        <v>0</v>
      </c>
      <c r="L1439" s="29">
        <v>0</v>
      </c>
      <c r="M1439" s="29">
        <v>2</v>
      </c>
      <c r="N1439" s="29">
        <v>2</v>
      </c>
      <c r="O1439" s="29">
        <v>2</v>
      </c>
      <c r="P1439">
        <v>2</v>
      </c>
      <c r="Q1439" s="31" t="s">
        <v>29406</v>
      </c>
      <c r="R1439" s="31" t="s">
        <v>29401</v>
      </c>
      <c r="S1439" s="31" t="s">
        <v>5600</v>
      </c>
      <c r="T1439" s="31" t="s">
        <v>29407</v>
      </c>
      <c r="U1439" s="31" t="s">
        <v>29407</v>
      </c>
      <c r="V1439" s="31" t="s">
        <v>29405</v>
      </c>
      <c r="W1439" s="31" t="s">
        <v>29405</v>
      </c>
      <c r="X1439" s="31" t="s">
        <v>29405</v>
      </c>
      <c r="Y1439" s="31" t="s">
        <v>29405</v>
      </c>
      <c r="Z1439" s="31" t="s">
        <v>29405</v>
      </c>
      <c r="AA1439" s="32" t="s">
        <v>29465</v>
      </c>
    </row>
    <row r="1440" spans="1:27" x14ac:dyDescent="0.3">
      <c r="A1440" s="29" t="s">
        <v>13380</v>
      </c>
      <c r="B1440" s="29" t="s">
        <v>24653</v>
      </c>
      <c r="C1440" s="29" t="s">
        <v>13381</v>
      </c>
      <c r="D1440" s="29" t="s">
        <v>13382</v>
      </c>
      <c r="E1440" s="29" t="s">
        <v>10440</v>
      </c>
      <c r="F1440" s="29" t="s">
        <v>2237</v>
      </c>
      <c r="G1440" s="29" t="s">
        <v>25912</v>
      </c>
      <c r="H1440" s="29" t="s">
        <v>24597</v>
      </c>
      <c r="I1440" s="29">
        <v>1</v>
      </c>
      <c r="J1440" s="29">
        <v>0</v>
      </c>
      <c r="K1440" s="29">
        <v>0</v>
      </c>
      <c r="L1440" s="29">
        <v>0</v>
      </c>
      <c r="M1440" s="29">
        <v>0</v>
      </c>
      <c r="N1440" s="29">
        <v>1</v>
      </c>
      <c r="O1440" s="29">
        <v>1</v>
      </c>
      <c r="P1440">
        <v>2</v>
      </c>
      <c r="Q1440" s="31" t="s">
        <v>29416</v>
      </c>
      <c r="R1440" s="31" t="s">
        <v>29401</v>
      </c>
      <c r="S1440" s="31" t="s">
        <v>29402</v>
      </c>
      <c r="T1440" s="31" t="s">
        <v>29407</v>
      </c>
      <c r="U1440" s="31" t="s">
        <v>29407</v>
      </c>
      <c r="V1440" s="31" t="s">
        <v>29409</v>
      </c>
      <c r="W1440" s="31" t="s">
        <v>29405</v>
      </c>
      <c r="X1440" s="31" t="s">
        <v>29409</v>
      </c>
      <c r="Y1440" s="31" t="s">
        <v>29405</v>
      </c>
      <c r="Z1440" s="31" t="s">
        <v>29405</v>
      </c>
      <c r="AA1440" s="32" t="s">
        <v>29464</v>
      </c>
    </row>
    <row r="1441" spans="1:27" x14ac:dyDescent="0.3">
      <c r="A1441" s="29" t="s">
        <v>13380</v>
      </c>
      <c r="B1441" s="29" t="s">
        <v>24653</v>
      </c>
      <c r="C1441" s="29" t="s">
        <v>13381</v>
      </c>
      <c r="D1441" s="29" t="s">
        <v>13382</v>
      </c>
      <c r="E1441" s="29" t="s">
        <v>10440</v>
      </c>
      <c r="F1441" s="29" t="s">
        <v>2237</v>
      </c>
      <c r="G1441" s="29" t="s">
        <v>25912</v>
      </c>
      <c r="H1441" s="29" t="s">
        <v>24595</v>
      </c>
      <c r="I1441" s="29">
        <v>0</v>
      </c>
      <c r="J1441" s="29">
        <v>0</v>
      </c>
      <c r="K1441" s="29">
        <v>0</v>
      </c>
      <c r="L1441" s="29">
        <v>1</v>
      </c>
      <c r="M1441" s="29">
        <v>0</v>
      </c>
      <c r="N1441" s="29">
        <v>1</v>
      </c>
      <c r="O1441" s="29">
        <v>1</v>
      </c>
      <c r="P1441">
        <v>2</v>
      </c>
      <c r="Q1441" s="31" t="s">
        <v>29416</v>
      </c>
      <c r="R1441" s="31" t="s">
        <v>29401</v>
      </c>
      <c r="S1441" s="31" t="s">
        <v>29402</v>
      </c>
      <c r="T1441" s="31" t="s">
        <v>29407</v>
      </c>
      <c r="U1441" s="31" t="s">
        <v>29407</v>
      </c>
      <c r="V1441" s="31" t="s">
        <v>29409</v>
      </c>
      <c r="W1441" s="31" t="s">
        <v>29405</v>
      </c>
      <c r="X1441" s="31" t="s">
        <v>29409</v>
      </c>
      <c r="Y1441" s="31" t="s">
        <v>29405</v>
      </c>
      <c r="Z1441" s="31" t="s">
        <v>29405</v>
      </c>
      <c r="AA1441" s="32" t="s">
        <v>29463</v>
      </c>
    </row>
    <row r="1442" spans="1:27" x14ac:dyDescent="0.3">
      <c r="A1442" s="29" t="s">
        <v>4914</v>
      </c>
      <c r="B1442" s="29" t="s">
        <v>24742</v>
      </c>
      <c r="C1442" s="29" t="s">
        <v>12592</v>
      </c>
      <c r="D1442" s="29" t="s">
        <v>12593</v>
      </c>
      <c r="E1442" s="29" t="s">
        <v>10472</v>
      </c>
      <c r="F1442" s="29" t="s">
        <v>2017</v>
      </c>
      <c r="G1442" s="29" t="s">
        <v>25913</v>
      </c>
      <c r="H1442" s="29" t="s">
        <v>24711</v>
      </c>
      <c r="I1442" s="29">
        <v>0</v>
      </c>
      <c r="J1442" s="29">
        <v>1</v>
      </c>
      <c r="K1442" s="29">
        <v>0</v>
      </c>
      <c r="L1442" s="29">
        <v>0</v>
      </c>
      <c r="M1442" s="29">
        <v>1</v>
      </c>
      <c r="N1442" s="29">
        <v>2</v>
      </c>
      <c r="O1442" s="29">
        <v>2</v>
      </c>
      <c r="P1442">
        <v>2</v>
      </c>
      <c r="Q1442" s="31" t="s">
        <v>29430</v>
      </c>
      <c r="R1442" s="31" t="s">
        <v>29401</v>
      </c>
      <c r="S1442" s="31" t="s">
        <v>29431</v>
      </c>
      <c r="T1442" s="31" t="s">
        <v>29407</v>
      </c>
      <c r="U1442" s="31" t="s">
        <v>29407</v>
      </c>
      <c r="V1442" s="31" t="s">
        <v>29405</v>
      </c>
      <c r="W1442" s="31" t="s">
        <v>29405</v>
      </c>
      <c r="X1442" s="31" t="s">
        <v>29405</v>
      </c>
      <c r="Y1442" s="31" t="s">
        <v>29405</v>
      </c>
      <c r="Z1442" s="31" t="s">
        <v>29405</v>
      </c>
      <c r="AA1442" s="32" t="s">
        <v>29465</v>
      </c>
    </row>
    <row r="1443" spans="1:27" x14ac:dyDescent="0.3">
      <c r="A1443" s="29" t="s">
        <v>14362</v>
      </c>
      <c r="B1443" s="29" t="s">
        <v>24653</v>
      </c>
      <c r="C1443" s="29" t="s">
        <v>14363</v>
      </c>
      <c r="D1443" s="29" t="s">
        <v>14364</v>
      </c>
      <c r="E1443" s="29" t="s">
        <v>11636</v>
      </c>
      <c r="F1443" s="29" t="s">
        <v>2754</v>
      </c>
      <c r="G1443" s="29" t="s">
        <v>25914</v>
      </c>
      <c r="H1443" s="29" t="s">
        <v>24595</v>
      </c>
      <c r="I1443" s="29">
        <v>0</v>
      </c>
      <c r="J1443" s="29">
        <v>0</v>
      </c>
      <c r="K1443" s="29">
        <v>0</v>
      </c>
      <c r="L1443" s="29">
        <v>2</v>
      </c>
      <c r="M1443" s="29">
        <v>0</v>
      </c>
      <c r="N1443" s="29">
        <v>2</v>
      </c>
      <c r="O1443" s="29">
        <v>2</v>
      </c>
      <c r="P1443">
        <v>2</v>
      </c>
      <c r="Q1443" s="31" t="s">
        <v>29416</v>
      </c>
      <c r="R1443" s="31" t="s">
        <v>29401</v>
      </c>
      <c r="S1443" s="31" t="s">
        <v>29402</v>
      </c>
      <c r="T1443" s="31" t="s">
        <v>29407</v>
      </c>
      <c r="U1443" s="31" t="s">
        <v>29407</v>
      </c>
      <c r="V1443" s="31" t="s">
        <v>29409</v>
      </c>
      <c r="W1443" s="31" t="s">
        <v>29405</v>
      </c>
      <c r="X1443" s="31" t="s">
        <v>29405</v>
      </c>
      <c r="Y1443" s="31" t="s">
        <v>29405</v>
      </c>
      <c r="Z1443" s="31" t="s">
        <v>29405</v>
      </c>
      <c r="AA1443" s="32" t="s">
        <v>29463</v>
      </c>
    </row>
    <row r="1444" spans="1:27" x14ac:dyDescent="0.3">
      <c r="A1444" s="29" t="s">
        <v>13987</v>
      </c>
      <c r="B1444" s="29" t="s">
        <v>24738</v>
      </c>
      <c r="C1444" s="29" t="s">
        <v>13988</v>
      </c>
      <c r="D1444" s="29" t="s">
        <v>13664</v>
      </c>
      <c r="E1444" s="29" t="s">
        <v>13392</v>
      </c>
      <c r="F1444" s="29" t="s">
        <v>24814</v>
      </c>
      <c r="G1444" s="29" t="s">
        <v>25915</v>
      </c>
      <c r="H1444" s="29" t="s">
        <v>24597</v>
      </c>
      <c r="I1444" s="29">
        <v>0</v>
      </c>
      <c r="J1444" s="29">
        <v>0</v>
      </c>
      <c r="K1444" s="29">
        <v>1</v>
      </c>
      <c r="L1444" s="29">
        <v>0</v>
      </c>
      <c r="M1444" s="29">
        <v>0</v>
      </c>
      <c r="N1444" s="29">
        <v>1</v>
      </c>
      <c r="O1444" s="29">
        <v>1</v>
      </c>
      <c r="P1444">
        <v>2</v>
      </c>
      <c r="Q1444" s="31" t="s">
        <v>29416</v>
      </c>
      <c r="R1444" s="31" t="s">
        <v>29401</v>
      </c>
      <c r="S1444" s="31" t="s">
        <v>29402</v>
      </c>
      <c r="T1444" s="31" t="s">
        <v>29407</v>
      </c>
      <c r="U1444" s="31" t="s">
        <v>29425</v>
      </c>
      <c r="V1444" s="31" t="s">
        <v>29405</v>
      </c>
      <c r="W1444" s="31" t="s">
        <v>29405</v>
      </c>
      <c r="X1444" s="31" t="s">
        <v>29409</v>
      </c>
      <c r="Y1444" s="31" t="s">
        <v>29405</v>
      </c>
      <c r="Z1444" s="31" t="s">
        <v>29405</v>
      </c>
      <c r="AA1444" s="32" t="s">
        <v>29464</v>
      </c>
    </row>
    <row r="1445" spans="1:27" x14ac:dyDescent="0.3">
      <c r="A1445" s="29" t="s">
        <v>13987</v>
      </c>
      <c r="B1445" s="29" t="s">
        <v>24738</v>
      </c>
      <c r="C1445" s="29" t="s">
        <v>13988</v>
      </c>
      <c r="D1445" s="29" t="s">
        <v>13664</v>
      </c>
      <c r="E1445" s="29" t="s">
        <v>13392</v>
      </c>
      <c r="F1445" s="29" t="s">
        <v>24814</v>
      </c>
      <c r="G1445" s="29" t="s">
        <v>25915</v>
      </c>
      <c r="H1445" s="29" t="s">
        <v>24595</v>
      </c>
      <c r="I1445" s="29">
        <v>0</v>
      </c>
      <c r="J1445" s="29">
        <v>0</v>
      </c>
      <c r="K1445" s="29">
        <v>0</v>
      </c>
      <c r="L1445" s="29">
        <v>0</v>
      </c>
      <c r="M1445" s="29">
        <v>1</v>
      </c>
      <c r="N1445" s="29">
        <v>1</v>
      </c>
      <c r="O1445" s="29">
        <v>1</v>
      </c>
      <c r="P1445">
        <v>2</v>
      </c>
      <c r="Q1445" s="31" t="s">
        <v>29416</v>
      </c>
      <c r="R1445" s="31" t="s">
        <v>29401</v>
      </c>
      <c r="S1445" s="31" t="s">
        <v>29402</v>
      </c>
      <c r="T1445" s="31" t="s">
        <v>29407</v>
      </c>
      <c r="U1445" s="31" t="s">
        <v>29425</v>
      </c>
      <c r="V1445" s="31" t="s">
        <v>29405</v>
      </c>
      <c r="W1445" s="31" t="s">
        <v>29405</v>
      </c>
      <c r="X1445" s="31" t="s">
        <v>29409</v>
      </c>
      <c r="Y1445" s="31" t="s">
        <v>29405</v>
      </c>
      <c r="Z1445" s="31" t="s">
        <v>29405</v>
      </c>
      <c r="AA1445" s="32" t="s">
        <v>29463</v>
      </c>
    </row>
    <row r="1446" spans="1:27" x14ac:dyDescent="0.3">
      <c r="A1446" s="29" t="s">
        <v>8724</v>
      </c>
      <c r="B1446" s="29" t="s">
        <v>24784</v>
      </c>
      <c r="C1446" s="29" t="s">
        <v>13655</v>
      </c>
      <c r="D1446" s="29" t="s">
        <v>13656</v>
      </c>
      <c r="E1446" s="29" t="s">
        <v>10378</v>
      </c>
      <c r="F1446" s="29" t="s">
        <v>25916</v>
      </c>
      <c r="G1446" s="29" t="s">
        <v>25917</v>
      </c>
      <c r="H1446" s="29" t="s">
        <v>24600</v>
      </c>
      <c r="I1446" s="29">
        <v>0</v>
      </c>
      <c r="J1446" s="29">
        <v>0</v>
      </c>
      <c r="K1446" s="29">
        <v>1</v>
      </c>
      <c r="L1446" s="29">
        <v>0</v>
      </c>
      <c r="M1446" s="29">
        <v>1</v>
      </c>
      <c r="N1446" s="29">
        <v>2</v>
      </c>
      <c r="O1446" s="29">
        <v>2</v>
      </c>
      <c r="P1446">
        <v>2</v>
      </c>
      <c r="Q1446" s="31" t="s">
        <v>29448</v>
      </c>
      <c r="R1446" s="31" t="s">
        <v>29401</v>
      </c>
      <c r="S1446" s="31" t="s">
        <v>5600</v>
      </c>
      <c r="T1446" s="31" t="s">
        <v>29407</v>
      </c>
      <c r="U1446" s="31" t="s">
        <v>29407</v>
      </c>
      <c r="V1446" s="31" t="s">
        <v>29405</v>
      </c>
      <c r="W1446" s="31" t="s">
        <v>29405</v>
      </c>
      <c r="X1446" s="31" t="s">
        <v>29405</v>
      </c>
      <c r="Y1446" s="31" t="s">
        <v>29405</v>
      </c>
      <c r="Z1446" s="31" t="s">
        <v>29405</v>
      </c>
      <c r="AA1446" s="32" t="s">
        <v>29465</v>
      </c>
    </row>
    <row r="1447" spans="1:27" x14ac:dyDescent="0.3">
      <c r="A1447" s="29" t="s">
        <v>12936</v>
      </c>
      <c r="B1447" s="29" t="s">
        <v>24784</v>
      </c>
      <c r="C1447" s="29" t="s">
        <v>12937</v>
      </c>
      <c r="D1447" s="29" t="s">
        <v>12938</v>
      </c>
      <c r="E1447" s="29" t="s">
        <v>10472</v>
      </c>
      <c r="F1447" s="29" t="s">
        <v>25916</v>
      </c>
      <c r="G1447" s="29" t="s">
        <v>25918</v>
      </c>
      <c r="H1447" s="29" t="s">
        <v>24595</v>
      </c>
      <c r="I1447" s="29">
        <v>1</v>
      </c>
      <c r="J1447" s="29">
        <v>0</v>
      </c>
      <c r="K1447" s="29">
        <v>0</v>
      </c>
      <c r="L1447" s="29">
        <v>0</v>
      </c>
      <c r="M1447" s="29">
        <v>1</v>
      </c>
      <c r="N1447" s="29">
        <v>2</v>
      </c>
      <c r="O1447" s="29">
        <v>2</v>
      </c>
      <c r="P1447">
        <v>2</v>
      </c>
      <c r="Q1447" s="31" t="s">
        <v>29422</v>
      </c>
      <c r="R1447" s="31" t="s">
        <v>29401</v>
      </c>
      <c r="S1447" s="31" t="s">
        <v>29402</v>
      </c>
      <c r="T1447" s="31" t="s">
        <v>29407</v>
      </c>
      <c r="U1447" s="31" t="s">
        <v>29407</v>
      </c>
      <c r="V1447" s="31" t="s">
        <v>29409</v>
      </c>
      <c r="W1447" s="31" t="s">
        <v>29405</v>
      </c>
      <c r="X1447" s="31" t="s">
        <v>29405</v>
      </c>
      <c r="Y1447" s="31" t="s">
        <v>29409</v>
      </c>
      <c r="Z1447" s="31" t="s">
        <v>29405</v>
      </c>
      <c r="AA1447" s="32" t="s">
        <v>29461</v>
      </c>
    </row>
    <row r="1448" spans="1:27" x14ac:dyDescent="0.3">
      <c r="A1448" s="29" t="s">
        <v>12929</v>
      </c>
      <c r="B1448" s="29" t="s">
        <v>24775</v>
      </c>
      <c r="C1448" s="29" t="s">
        <v>12930</v>
      </c>
      <c r="D1448" s="29" t="s">
        <v>12931</v>
      </c>
      <c r="E1448" s="29" t="s">
        <v>10440</v>
      </c>
      <c r="F1448" s="29" t="s">
        <v>12222</v>
      </c>
      <c r="G1448" s="29" t="s">
        <v>25919</v>
      </c>
      <c r="H1448" s="29" t="s">
        <v>24595</v>
      </c>
      <c r="I1448" s="29">
        <v>0</v>
      </c>
      <c r="J1448" s="29">
        <v>0</v>
      </c>
      <c r="K1448" s="29">
        <v>0</v>
      </c>
      <c r="L1448" s="29">
        <v>0</v>
      </c>
      <c r="M1448" s="29">
        <v>2</v>
      </c>
      <c r="N1448" s="29">
        <v>2</v>
      </c>
      <c r="O1448" s="29">
        <v>2</v>
      </c>
      <c r="P1448">
        <v>2</v>
      </c>
      <c r="Q1448" s="31" t="s">
        <v>29416</v>
      </c>
      <c r="R1448" s="31" t="s">
        <v>29401</v>
      </c>
      <c r="S1448" s="31" t="s">
        <v>29402</v>
      </c>
      <c r="T1448" s="31" t="s">
        <v>29407</v>
      </c>
      <c r="U1448" s="31" t="s">
        <v>29423</v>
      </c>
      <c r="V1448" s="31" t="s">
        <v>29409</v>
      </c>
      <c r="W1448" s="31" t="s">
        <v>29405</v>
      </c>
      <c r="X1448" s="31" t="s">
        <v>29405</v>
      </c>
      <c r="Y1448" s="31" t="s">
        <v>29405</v>
      </c>
      <c r="Z1448" s="31" t="s">
        <v>29405</v>
      </c>
      <c r="AA1448" s="32" t="s">
        <v>29463</v>
      </c>
    </row>
    <row r="1449" spans="1:27" x14ac:dyDescent="0.3">
      <c r="A1449" s="29" t="s">
        <v>9952</v>
      </c>
      <c r="B1449" s="29" t="s">
        <v>24626</v>
      </c>
      <c r="C1449" s="29" t="s">
        <v>13880</v>
      </c>
      <c r="D1449" s="29" t="s">
        <v>10377</v>
      </c>
      <c r="E1449" s="29" t="s">
        <v>13881</v>
      </c>
      <c r="F1449" s="29" t="s">
        <v>7984</v>
      </c>
      <c r="G1449" s="29" t="s">
        <v>25920</v>
      </c>
      <c r="H1449" s="29" t="s">
        <v>24600</v>
      </c>
      <c r="I1449" s="29">
        <v>0</v>
      </c>
      <c r="J1449" s="29">
        <v>0</v>
      </c>
      <c r="K1449" s="29">
        <v>0</v>
      </c>
      <c r="L1449" s="29">
        <v>1</v>
      </c>
      <c r="M1449" s="29">
        <v>1</v>
      </c>
      <c r="N1449" s="29">
        <v>2</v>
      </c>
      <c r="O1449" s="29">
        <v>2</v>
      </c>
      <c r="P1449">
        <v>2</v>
      </c>
      <c r="Q1449" s="31" t="s">
        <v>29406</v>
      </c>
      <c r="R1449" s="31" t="s">
        <v>29401</v>
      </c>
      <c r="S1449" s="31" t="s">
        <v>5600</v>
      </c>
      <c r="T1449" s="31" t="s">
        <v>29403</v>
      </c>
      <c r="U1449" s="31" t="s">
        <v>29407</v>
      </c>
      <c r="V1449" s="31" t="s">
        <v>29405</v>
      </c>
      <c r="W1449" s="31" t="s">
        <v>29405</v>
      </c>
      <c r="X1449" s="31" t="s">
        <v>29405</v>
      </c>
      <c r="Y1449" s="31" t="s">
        <v>29405</v>
      </c>
      <c r="Z1449" s="31" t="s">
        <v>29405</v>
      </c>
      <c r="AA1449" s="32" t="s">
        <v>29465</v>
      </c>
    </row>
    <row r="1450" spans="1:27" x14ac:dyDescent="0.3">
      <c r="A1450" s="29" t="s">
        <v>13103</v>
      </c>
      <c r="B1450" s="29" t="s">
        <v>24746</v>
      </c>
      <c r="C1450" s="29" t="s">
        <v>13104</v>
      </c>
      <c r="D1450" s="29" t="s">
        <v>12312</v>
      </c>
      <c r="E1450" s="29" t="s">
        <v>13045</v>
      </c>
      <c r="F1450" s="29" t="s">
        <v>12313</v>
      </c>
      <c r="G1450" s="29" t="s">
        <v>25921</v>
      </c>
      <c r="H1450" s="29" t="s">
        <v>24597</v>
      </c>
      <c r="I1450" s="29">
        <v>0</v>
      </c>
      <c r="J1450" s="29">
        <v>0</v>
      </c>
      <c r="K1450" s="29">
        <v>0</v>
      </c>
      <c r="L1450" s="29">
        <v>1</v>
      </c>
      <c r="M1450" s="29">
        <v>0</v>
      </c>
      <c r="N1450" s="29">
        <v>1</v>
      </c>
      <c r="O1450" s="29">
        <v>1</v>
      </c>
      <c r="P1450">
        <v>2</v>
      </c>
      <c r="Q1450" s="31" t="s">
        <v>29416</v>
      </c>
      <c r="R1450" s="31" t="s">
        <v>29401</v>
      </c>
      <c r="S1450" s="31" t="s">
        <v>29402</v>
      </c>
      <c r="T1450" s="31" t="s">
        <v>29407</v>
      </c>
      <c r="U1450" s="31" t="s">
        <v>29407</v>
      </c>
      <c r="V1450" s="31" t="s">
        <v>29409</v>
      </c>
      <c r="W1450" s="31" t="s">
        <v>29409</v>
      </c>
      <c r="X1450" s="31" t="s">
        <v>29409</v>
      </c>
      <c r="Y1450" s="31" t="s">
        <v>29409</v>
      </c>
      <c r="Z1450" s="31" t="s">
        <v>29409</v>
      </c>
      <c r="AA1450" s="32" t="s">
        <v>29464</v>
      </c>
    </row>
    <row r="1451" spans="1:27" x14ac:dyDescent="0.3">
      <c r="A1451" s="29" t="s">
        <v>13103</v>
      </c>
      <c r="B1451" s="29" t="s">
        <v>24746</v>
      </c>
      <c r="C1451" s="29" t="s">
        <v>13104</v>
      </c>
      <c r="D1451" s="29" t="s">
        <v>12312</v>
      </c>
      <c r="E1451" s="29" t="s">
        <v>13045</v>
      </c>
      <c r="F1451" s="29" t="s">
        <v>12313</v>
      </c>
      <c r="G1451" s="29" t="s">
        <v>25921</v>
      </c>
      <c r="H1451" s="29" t="s">
        <v>24612</v>
      </c>
      <c r="I1451" s="29">
        <v>0</v>
      </c>
      <c r="J1451" s="29">
        <v>0</v>
      </c>
      <c r="K1451" s="29">
        <v>0</v>
      </c>
      <c r="L1451" s="29">
        <v>1</v>
      </c>
      <c r="M1451" s="29">
        <v>0</v>
      </c>
      <c r="N1451" s="29">
        <v>1</v>
      </c>
      <c r="O1451" s="29">
        <v>1</v>
      </c>
      <c r="P1451">
        <v>2</v>
      </c>
      <c r="Q1451" s="31" t="s">
        <v>29416</v>
      </c>
      <c r="R1451" s="31" t="s">
        <v>29401</v>
      </c>
      <c r="S1451" s="31" t="s">
        <v>29402</v>
      </c>
      <c r="T1451" s="31" t="s">
        <v>29407</v>
      </c>
      <c r="U1451" s="31" t="s">
        <v>29407</v>
      </c>
      <c r="V1451" s="31" t="s">
        <v>29409</v>
      </c>
      <c r="W1451" s="31" t="s">
        <v>29409</v>
      </c>
      <c r="X1451" s="31" t="s">
        <v>29409</v>
      </c>
      <c r="Y1451" s="31" t="s">
        <v>29409</v>
      </c>
      <c r="Z1451" s="31" t="s">
        <v>29409</v>
      </c>
      <c r="AA1451" s="32" t="s">
        <v>29464</v>
      </c>
    </row>
    <row r="1452" spans="1:27" x14ac:dyDescent="0.3">
      <c r="A1452" s="29" t="s">
        <v>2214</v>
      </c>
      <c r="B1452" s="29" t="s">
        <v>24618</v>
      </c>
      <c r="C1452" s="29" t="s">
        <v>12741</v>
      </c>
      <c r="D1452" s="29" t="s">
        <v>10377</v>
      </c>
      <c r="E1452" s="29" t="s">
        <v>11414</v>
      </c>
      <c r="F1452" s="29" t="s">
        <v>2217</v>
      </c>
      <c r="G1452" s="29" t="s">
        <v>25922</v>
      </c>
      <c r="H1452" s="29" t="s">
        <v>24711</v>
      </c>
      <c r="I1452" s="29">
        <v>1</v>
      </c>
      <c r="J1452" s="29">
        <v>0</v>
      </c>
      <c r="K1452" s="29">
        <v>0</v>
      </c>
      <c r="L1452" s="29">
        <v>1</v>
      </c>
      <c r="M1452" s="29">
        <v>0</v>
      </c>
      <c r="N1452" s="29">
        <v>2</v>
      </c>
      <c r="O1452" s="29">
        <v>2</v>
      </c>
      <c r="P1452">
        <v>2</v>
      </c>
      <c r="Q1452" s="31" t="s">
        <v>29430</v>
      </c>
      <c r="R1452" s="31" t="s">
        <v>29401</v>
      </c>
      <c r="S1452" s="31" t="s">
        <v>29431</v>
      </c>
      <c r="T1452" s="31" t="s">
        <v>29407</v>
      </c>
      <c r="U1452" s="31" t="s">
        <v>29407</v>
      </c>
      <c r="V1452" s="31" t="s">
        <v>29405</v>
      </c>
      <c r="W1452" s="31" t="s">
        <v>29405</v>
      </c>
      <c r="X1452" s="31" t="s">
        <v>29405</v>
      </c>
      <c r="Y1452" s="31" t="s">
        <v>29405</v>
      </c>
      <c r="Z1452" s="31" t="s">
        <v>29405</v>
      </c>
      <c r="AA1452" s="32" t="s">
        <v>29465</v>
      </c>
    </row>
    <row r="1453" spans="1:27" x14ac:dyDescent="0.3">
      <c r="A1453" s="29" t="s">
        <v>3790</v>
      </c>
      <c r="B1453" s="29" t="s">
        <v>24658</v>
      </c>
      <c r="C1453" s="29" t="s">
        <v>13115</v>
      </c>
      <c r="D1453" s="29" t="s">
        <v>10377</v>
      </c>
      <c r="E1453" s="29" t="s">
        <v>11707</v>
      </c>
      <c r="F1453" s="29" t="s">
        <v>2402</v>
      </c>
      <c r="G1453" s="29" t="s">
        <v>25923</v>
      </c>
      <c r="H1453" s="29" t="s">
        <v>24711</v>
      </c>
      <c r="I1453" s="29">
        <v>0</v>
      </c>
      <c r="J1453" s="29">
        <v>0</v>
      </c>
      <c r="K1453" s="29">
        <v>0</v>
      </c>
      <c r="L1453" s="29">
        <v>2</v>
      </c>
      <c r="M1453" s="29">
        <v>0</v>
      </c>
      <c r="N1453" s="29">
        <v>2</v>
      </c>
      <c r="O1453" s="29">
        <v>2</v>
      </c>
      <c r="P1453">
        <v>2</v>
      </c>
      <c r="Q1453" s="31" t="s">
        <v>29450</v>
      </c>
      <c r="R1453" s="31" t="s">
        <v>29401</v>
      </c>
      <c r="S1453" s="31" t="s">
        <v>29431</v>
      </c>
      <c r="T1453" s="31" t="s">
        <v>29407</v>
      </c>
      <c r="U1453" s="31" t="s">
        <v>29407</v>
      </c>
      <c r="V1453" s="31" t="s">
        <v>29405</v>
      </c>
      <c r="W1453" s="31" t="s">
        <v>29405</v>
      </c>
      <c r="X1453" s="31" t="s">
        <v>29405</v>
      </c>
      <c r="Y1453" s="31" t="s">
        <v>29405</v>
      </c>
      <c r="Z1453" s="31" t="s">
        <v>29405</v>
      </c>
      <c r="AA1453" s="32" t="s">
        <v>29465</v>
      </c>
    </row>
    <row r="1454" spans="1:27" x14ac:dyDescent="0.3">
      <c r="A1454" s="29" t="s">
        <v>14613</v>
      </c>
      <c r="B1454" s="29" t="s">
        <v>24626</v>
      </c>
      <c r="C1454" s="29" t="s">
        <v>14614</v>
      </c>
      <c r="D1454" s="29" t="s">
        <v>14615</v>
      </c>
      <c r="E1454" s="29" t="s">
        <v>10378</v>
      </c>
      <c r="F1454" s="29" t="s">
        <v>2009</v>
      </c>
      <c r="G1454" s="29" t="s">
        <v>25924</v>
      </c>
      <c r="H1454" s="29" t="s">
        <v>24595</v>
      </c>
      <c r="I1454" s="29">
        <v>0</v>
      </c>
      <c r="J1454" s="29">
        <v>2</v>
      </c>
      <c r="K1454" s="29">
        <v>0</v>
      </c>
      <c r="L1454" s="29">
        <v>0</v>
      </c>
      <c r="M1454" s="29">
        <v>0</v>
      </c>
      <c r="N1454" s="29">
        <v>2</v>
      </c>
      <c r="O1454" s="29">
        <v>2</v>
      </c>
      <c r="P1454">
        <v>2</v>
      </c>
      <c r="Q1454" s="31" t="s">
        <v>29436</v>
      </c>
      <c r="R1454" s="31" t="s">
        <v>29401</v>
      </c>
      <c r="S1454" s="31" t="s">
        <v>29402</v>
      </c>
      <c r="T1454" s="31" t="s">
        <v>29407</v>
      </c>
      <c r="U1454" s="31" t="s">
        <v>29407</v>
      </c>
      <c r="V1454" s="31" t="s">
        <v>29409</v>
      </c>
      <c r="W1454" s="31" t="s">
        <v>29405</v>
      </c>
      <c r="X1454" s="31" t="s">
        <v>29405</v>
      </c>
      <c r="Y1454" s="31" t="s">
        <v>29409</v>
      </c>
      <c r="Z1454" s="31" t="s">
        <v>29405</v>
      </c>
      <c r="AA1454" s="32" t="s">
        <v>29463</v>
      </c>
    </row>
    <row r="1455" spans="1:27" x14ac:dyDescent="0.3">
      <c r="A1455" s="29" t="s">
        <v>12515</v>
      </c>
      <c r="B1455" s="29" t="s">
        <v>24686</v>
      </c>
      <c r="C1455" s="29" t="s">
        <v>12516</v>
      </c>
      <c r="D1455" s="29" t="s">
        <v>12517</v>
      </c>
      <c r="E1455" s="29" t="s">
        <v>10378</v>
      </c>
      <c r="F1455" s="29" t="s">
        <v>2535</v>
      </c>
      <c r="G1455" s="29" t="s">
        <v>25925</v>
      </c>
      <c r="H1455" s="29" t="s">
        <v>24597</v>
      </c>
      <c r="I1455" s="29">
        <v>2</v>
      </c>
      <c r="J1455" s="29">
        <v>0</v>
      </c>
      <c r="K1455" s="29">
        <v>0</v>
      </c>
      <c r="L1455" s="29">
        <v>0</v>
      </c>
      <c r="M1455" s="29">
        <v>0</v>
      </c>
      <c r="N1455" s="29">
        <v>2</v>
      </c>
      <c r="O1455" s="29">
        <v>2</v>
      </c>
      <c r="P1455">
        <v>2</v>
      </c>
      <c r="Q1455" s="31" t="s">
        <v>29421</v>
      </c>
      <c r="R1455" s="31" t="s">
        <v>29401</v>
      </c>
      <c r="S1455" s="31" t="s">
        <v>29402</v>
      </c>
      <c r="T1455" s="31" t="s">
        <v>29407</v>
      </c>
      <c r="U1455" s="31" t="s">
        <v>29407</v>
      </c>
      <c r="V1455" s="31" t="s">
        <v>29409</v>
      </c>
      <c r="W1455" s="31" t="s">
        <v>29405</v>
      </c>
      <c r="X1455" s="31" t="s">
        <v>29405</v>
      </c>
      <c r="Y1455" s="31" t="s">
        <v>29405</v>
      </c>
      <c r="Z1455" s="31" t="s">
        <v>29405</v>
      </c>
      <c r="AA1455" s="32" t="s">
        <v>29464</v>
      </c>
    </row>
    <row r="1456" spans="1:27" x14ac:dyDescent="0.3">
      <c r="A1456" s="29" t="s">
        <v>12654</v>
      </c>
      <c r="B1456" s="29" t="s">
        <v>24626</v>
      </c>
      <c r="C1456" s="29" t="s">
        <v>12655</v>
      </c>
      <c r="D1456" s="29" t="s">
        <v>10377</v>
      </c>
      <c r="E1456" s="29" t="s">
        <v>12656</v>
      </c>
      <c r="F1456" s="29" t="s">
        <v>25661</v>
      </c>
      <c r="G1456" s="29" t="s">
        <v>25926</v>
      </c>
      <c r="H1456" s="29" t="s">
        <v>24595</v>
      </c>
      <c r="I1456" s="29">
        <v>0</v>
      </c>
      <c r="J1456" s="29">
        <v>0</v>
      </c>
      <c r="K1456" s="29">
        <v>0</v>
      </c>
      <c r="L1456" s="29">
        <v>0</v>
      </c>
      <c r="M1456" s="29">
        <v>2</v>
      </c>
      <c r="N1456" s="29">
        <v>2</v>
      </c>
      <c r="O1456" s="29">
        <v>2</v>
      </c>
      <c r="P1456">
        <v>2</v>
      </c>
      <c r="Q1456" s="31" t="s">
        <v>29424</v>
      </c>
      <c r="R1456" s="31" t="s">
        <v>29401</v>
      </c>
      <c r="S1456" s="31" t="s">
        <v>29402</v>
      </c>
      <c r="T1456" s="31" t="s">
        <v>29407</v>
      </c>
      <c r="U1456" s="31" t="s">
        <v>29423</v>
      </c>
      <c r="V1456" s="31" t="s">
        <v>29409</v>
      </c>
      <c r="W1456" s="31" t="s">
        <v>29405</v>
      </c>
      <c r="X1456" s="31" t="s">
        <v>29409</v>
      </c>
      <c r="Y1456" s="31" t="s">
        <v>29409</v>
      </c>
      <c r="Z1456" s="31" t="s">
        <v>29405</v>
      </c>
      <c r="AA1456" s="32" t="s">
        <v>29463</v>
      </c>
    </row>
    <row r="1457" spans="1:27" x14ac:dyDescent="0.3">
      <c r="A1457" s="29" t="s">
        <v>4098</v>
      </c>
      <c r="B1457" s="29" t="s">
        <v>24620</v>
      </c>
      <c r="C1457" s="29" t="s">
        <v>14239</v>
      </c>
      <c r="D1457" s="29" t="s">
        <v>10377</v>
      </c>
      <c r="E1457" s="29" t="s">
        <v>14240</v>
      </c>
      <c r="F1457" s="29" t="s">
        <v>2578</v>
      </c>
      <c r="G1457" s="29" t="s">
        <v>25927</v>
      </c>
      <c r="H1457" s="29" t="s">
        <v>24711</v>
      </c>
      <c r="I1457" s="29">
        <v>0</v>
      </c>
      <c r="J1457" s="29">
        <v>1</v>
      </c>
      <c r="K1457" s="29">
        <v>0</v>
      </c>
      <c r="L1457" s="29">
        <v>1</v>
      </c>
      <c r="M1457" s="29">
        <v>0</v>
      </c>
      <c r="N1457" s="29">
        <v>2</v>
      </c>
      <c r="O1457" s="29">
        <v>2</v>
      </c>
      <c r="P1457">
        <v>2</v>
      </c>
      <c r="Q1457" s="31" t="s">
        <v>29430</v>
      </c>
      <c r="R1457" s="31" t="s">
        <v>29401</v>
      </c>
      <c r="S1457" s="31" t="s">
        <v>29431</v>
      </c>
      <c r="T1457" s="31" t="s">
        <v>29407</v>
      </c>
      <c r="U1457" s="31" t="s">
        <v>29407</v>
      </c>
      <c r="V1457" s="31" t="s">
        <v>29405</v>
      </c>
      <c r="W1457" s="31" t="s">
        <v>29405</v>
      </c>
      <c r="X1457" s="31" t="s">
        <v>29405</v>
      </c>
      <c r="Y1457" s="31" t="s">
        <v>29405</v>
      </c>
      <c r="Z1457" s="31" t="s">
        <v>29405</v>
      </c>
      <c r="AA1457" s="32" t="s">
        <v>29465</v>
      </c>
    </row>
    <row r="1458" spans="1:27" x14ac:dyDescent="0.3">
      <c r="A1458" s="29" t="s">
        <v>5007</v>
      </c>
      <c r="B1458" s="29" t="s">
        <v>24784</v>
      </c>
      <c r="C1458" s="29" t="s">
        <v>13788</v>
      </c>
      <c r="D1458" s="29" t="s">
        <v>10377</v>
      </c>
      <c r="E1458" s="29" t="s">
        <v>13789</v>
      </c>
      <c r="F1458" s="29" t="s">
        <v>5009</v>
      </c>
      <c r="G1458" s="29" t="s">
        <v>25928</v>
      </c>
      <c r="H1458" s="29" t="s">
        <v>24711</v>
      </c>
      <c r="I1458" s="29">
        <v>0</v>
      </c>
      <c r="J1458" s="29">
        <v>0</v>
      </c>
      <c r="K1458" s="29">
        <v>0</v>
      </c>
      <c r="L1458" s="29">
        <v>0</v>
      </c>
      <c r="M1458" s="29">
        <v>2</v>
      </c>
      <c r="N1458" s="29">
        <v>2</v>
      </c>
      <c r="O1458" s="29">
        <v>2</v>
      </c>
      <c r="P1458">
        <v>2</v>
      </c>
      <c r="Q1458" s="31" t="s">
        <v>29430</v>
      </c>
      <c r="R1458" s="31" t="s">
        <v>29401</v>
      </c>
      <c r="S1458" s="31" t="s">
        <v>29431</v>
      </c>
      <c r="T1458" s="31" t="s">
        <v>29407</v>
      </c>
      <c r="U1458" s="31" t="s">
        <v>29407</v>
      </c>
      <c r="V1458" s="31" t="s">
        <v>29405</v>
      </c>
      <c r="W1458" s="31" t="s">
        <v>29405</v>
      </c>
      <c r="X1458" s="31" t="s">
        <v>29405</v>
      </c>
      <c r="Y1458" s="31" t="s">
        <v>29405</v>
      </c>
      <c r="Z1458" s="31" t="s">
        <v>29405</v>
      </c>
      <c r="AA1458" s="32" t="s">
        <v>29465</v>
      </c>
    </row>
    <row r="1459" spans="1:27" x14ac:dyDescent="0.3">
      <c r="A1459" s="29" t="s">
        <v>6774</v>
      </c>
      <c r="B1459" s="29" t="s">
        <v>24620</v>
      </c>
      <c r="C1459" s="29" t="s">
        <v>13489</v>
      </c>
      <c r="D1459" s="29" t="s">
        <v>10778</v>
      </c>
      <c r="E1459" s="29" t="s">
        <v>10378</v>
      </c>
      <c r="F1459" s="29" t="s">
        <v>25593</v>
      </c>
      <c r="G1459" s="29" t="s">
        <v>25929</v>
      </c>
      <c r="H1459" s="29" t="s">
        <v>24600</v>
      </c>
      <c r="I1459" s="29">
        <v>1</v>
      </c>
      <c r="J1459" s="29">
        <v>0</v>
      </c>
      <c r="K1459" s="29">
        <v>0</v>
      </c>
      <c r="L1459" s="29">
        <v>1</v>
      </c>
      <c r="M1459" s="29">
        <v>0</v>
      </c>
      <c r="N1459" s="29">
        <v>2</v>
      </c>
      <c r="O1459" s="29">
        <v>2</v>
      </c>
      <c r="P1459">
        <v>2</v>
      </c>
      <c r="Q1459" s="31" t="s">
        <v>29406</v>
      </c>
      <c r="R1459" s="31" t="s">
        <v>29401</v>
      </c>
      <c r="S1459" s="31" t="s">
        <v>5600</v>
      </c>
      <c r="T1459" s="31" t="s">
        <v>29407</v>
      </c>
      <c r="U1459" s="31" t="s">
        <v>29423</v>
      </c>
      <c r="V1459" s="31" t="s">
        <v>29405</v>
      </c>
      <c r="W1459" s="31" t="s">
        <v>29405</v>
      </c>
      <c r="X1459" s="31" t="s">
        <v>29405</v>
      </c>
      <c r="Y1459" s="31" t="s">
        <v>29405</v>
      </c>
      <c r="Z1459" s="31" t="s">
        <v>29405</v>
      </c>
      <c r="AA1459" s="32" t="s">
        <v>29465</v>
      </c>
    </row>
    <row r="1460" spans="1:27" x14ac:dyDescent="0.3">
      <c r="A1460" s="29" t="s">
        <v>13042</v>
      </c>
      <c r="B1460" s="29" t="s">
        <v>24598</v>
      </c>
      <c r="C1460" s="29" t="s">
        <v>13043</v>
      </c>
      <c r="D1460" s="29" t="s">
        <v>13044</v>
      </c>
      <c r="E1460" s="29" t="s">
        <v>13045</v>
      </c>
      <c r="F1460" s="29" t="s">
        <v>24703</v>
      </c>
      <c r="G1460" s="29" t="s">
        <v>25930</v>
      </c>
      <c r="H1460" s="29" t="s">
        <v>24595</v>
      </c>
      <c r="I1460" s="29">
        <v>0</v>
      </c>
      <c r="J1460" s="29">
        <v>0</v>
      </c>
      <c r="K1460" s="29">
        <v>0</v>
      </c>
      <c r="L1460" s="29">
        <v>2</v>
      </c>
      <c r="M1460" s="29">
        <v>0</v>
      </c>
      <c r="N1460" s="29">
        <v>2</v>
      </c>
      <c r="O1460" s="29">
        <v>2</v>
      </c>
      <c r="P1460">
        <v>2</v>
      </c>
      <c r="Q1460" s="31" t="s">
        <v>29424</v>
      </c>
      <c r="R1460" s="31" t="s">
        <v>29401</v>
      </c>
      <c r="S1460" s="31" t="s">
        <v>29402</v>
      </c>
      <c r="T1460" s="31" t="s">
        <v>29407</v>
      </c>
      <c r="U1460" s="31" t="s">
        <v>29407</v>
      </c>
      <c r="V1460" s="31" t="s">
        <v>29409</v>
      </c>
      <c r="W1460" s="31" t="s">
        <v>29409</v>
      </c>
      <c r="X1460" s="31" t="s">
        <v>29405</v>
      </c>
      <c r="Y1460" s="31" t="s">
        <v>29405</v>
      </c>
      <c r="Z1460" s="31" t="s">
        <v>29405</v>
      </c>
      <c r="AA1460" s="32" t="s">
        <v>29463</v>
      </c>
    </row>
    <row r="1461" spans="1:27" x14ac:dyDescent="0.3">
      <c r="A1461" s="29" t="s">
        <v>8048</v>
      </c>
      <c r="B1461" s="29" t="s">
        <v>24784</v>
      </c>
      <c r="C1461" s="29" t="s">
        <v>14564</v>
      </c>
      <c r="D1461" s="29" t="s">
        <v>14565</v>
      </c>
      <c r="E1461" s="29" t="s">
        <v>10378</v>
      </c>
      <c r="F1461" s="29" t="s">
        <v>2556</v>
      </c>
      <c r="G1461" s="29" t="s">
        <v>25931</v>
      </c>
      <c r="H1461" s="29" t="s">
        <v>24600</v>
      </c>
      <c r="I1461" s="29">
        <v>0</v>
      </c>
      <c r="J1461" s="29">
        <v>0</v>
      </c>
      <c r="K1461" s="29">
        <v>0</v>
      </c>
      <c r="L1461" s="29">
        <v>2</v>
      </c>
      <c r="M1461" s="29">
        <v>0</v>
      </c>
      <c r="N1461" s="29">
        <v>2</v>
      </c>
      <c r="O1461" s="29">
        <v>2</v>
      </c>
      <c r="P1461">
        <v>2</v>
      </c>
      <c r="Q1461" s="31" t="s">
        <v>29406</v>
      </c>
      <c r="R1461" s="31" t="s">
        <v>29401</v>
      </c>
      <c r="S1461" s="31" t="s">
        <v>5600</v>
      </c>
      <c r="T1461" s="31" t="s">
        <v>29407</v>
      </c>
      <c r="U1461" s="31" t="s">
        <v>29407</v>
      </c>
      <c r="V1461" s="31" t="s">
        <v>29405</v>
      </c>
      <c r="W1461" s="31" t="s">
        <v>29405</v>
      </c>
      <c r="X1461" s="31" t="s">
        <v>29405</v>
      </c>
      <c r="Y1461" s="31" t="s">
        <v>29405</v>
      </c>
      <c r="Z1461" s="31" t="s">
        <v>29405</v>
      </c>
      <c r="AA1461" s="32" t="s">
        <v>29465</v>
      </c>
    </row>
    <row r="1462" spans="1:27" x14ac:dyDescent="0.3">
      <c r="A1462" s="29" t="s">
        <v>3707</v>
      </c>
      <c r="B1462" s="29" t="s">
        <v>24616</v>
      </c>
      <c r="C1462" s="29" t="s">
        <v>3708</v>
      </c>
      <c r="D1462" s="29" t="s">
        <v>13145</v>
      </c>
      <c r="E1462" s="29" t="s">
        <v>12290</v>
      </c>
      <c r="F1462" s="29" t="s">
        <v>24736</v>
      </c>
      <c r="G1462" s="29" t="s">
        <v>25932</v>
      </c>
      <c r="H1462" s="29" t="s">
        <v>24711</v>
      </c>
      <c r="I1462" s="29">
        <v>1</v>
      </c>
      <c r="J1462" s="29">
        <v>1</v>
      </c>
      <c r="K1462" s="29">
        <v>0</v>
      </c>
      <c r="L1462" s="29">
        <v>0</v>
      </c>
      <c r="M1462" s="29">
        <v>0</v>
      </c>
      <c r="N1462" s="29">
        <v>2</v>
      </c>
      <c r="O1462" s="29">
        <v>2</v>
      </c>
      <c r="P1462">
        <v>2</v>
      </c>
      <c r="Q1462" s="31" t="s">
        <v>29430</v>
      </c>
      <c r="R1462" s="31" t="s">
        <v>29401</v>
      </c>
      <c r="S1462" s="31" t="s">
        <v>29431</v>
      </c>
      <c r="T1462" s="31" t="s">
        <v>29407</v>
      </c>
      <c r="U1462" s="31" t="s">
        <v>29407</v>
      </c>
      <c r="V1462" s="31" t="s">
        <v>29405</v>
      </c>
      <c r="W1462" s="31" t="s">
        <v>29405</v>
      </c>
      <c r="X1462" s="31" t="s">
        <v>29405</v>
      </c>
      <c r="Y1462" s="31" t="s">
        <v>29405</v>
      </c>
      <c r="Z1462" s="31" t="s">
        <v>29405</v>
      </c>
      <c r="AA1462" s="32" t="s">
        <v>29465</v>
      </c>
    </row>
    <row r="1463" spans="1:27" x14ac:dyDescent="0.3">
      <c r="A1463" s="29" t="s">
        <v>13038</v>
      </c>
      <c r="B1463" s="29" t="s">
        <v>24749</v>
      </c>
      <c r="C1463" s="29" t="s">
        <v>13039</v>
      </c>
      <c r="D1463" s="29" t="s">
        <v>13040</v>
      </c>
      <c r="E1463" s="29" t="s">
        <v>10452</v>
      </c>
      <c r="F1463" s="29" t="s">
        <v>24736</v>
      </c>
      <c r="G1463" s="29" t="s">
        <v>25933</v>
      </c>
      <c r="H1463" s="29" t="s">
        <v>24597</v>
      </c>
      <c r="I1463" s="29">
        <v>2</v>
      </c>
      <c r="J1463" s="29">
        <v>0</v>
      </c>
      <c r="K1463" s="29">
        <v>0</v>
      </c>
      <c r="L1463" s="29">
        <v>0</v>
      </c>
      <c r="M1463" s="29">
        <v>0</v>
      </c>
      <c r="N1463" s="29">
        <v>2</v>
      </c>
      <c r="O1463" s="29">
        <v>2</v>
      </c>
      <c r="P1463">
        <v>2</v>
      </c>
      <c r="Q1463" s="31" t="s">
        <v>29416</v>
      </c>
      <c r="R1463" s="31" t="s">
        <v>29401</v>
      </c>
      <c r="S1463" s="31" t="s">
        <v>29402</v>
      </c>
      <c r="T1463" s="31" t="s">
        <v>29407</v>
      </c>
      <c r="U1463" s="31" t="s">
        <v>29423</v>
      </c>
      <c r="V1463" s="31" t="s">
        <v>29409</v>
      </c>
      <c r="W1463" s="31" t="s">
        <v>29405</v>
      </c>
      <c r="X1463" s="31" t="s">
        <v>29405</v>
      </c>
      <c r="Y1463" s="31" t="s">
        <v>29405</v>
      </c>
      <c r="Z1463" s="31" t="s">
        <v>29405</v>
      </c>
      <c r="AA1463" s="32" t="s">
        <v>29464</v>
      </c>
    </row>
    <row r="1464" spans="1:27" x14ac:dyDescent="0.3">
      <c r="A1464" s="29" t="s">
        <v>12823</v>
      </c>
      <c r="B1464" s="29" t="s">
        <v>24749</v>
      </c>
      <c r="C1464" s="29" t="s">
        <v>12824</v>
      </c>
      <c r="D1464" s="29" t="s">
        <v>12825</v>
      </c>
      <c r="E1464" s="29" t="s">
        <v>12290</v>
      </c>
      <c r="F1464" s="29" t="s">
        <v>24736</v>
      </c>
      <c r="G1464" s="29" t="s">
        <v>25934</v>
      </c>
      <c r="H1464" s="29" t="s">
        <v>24612</v>
      </c>
      <c r="I1464" s="29">
        <v>0</v>
      </c>
      <c r="J1464" s="29">
        <v>0</v>
      </c>
      <c r="K1464" s="29">
        <v>0</v>
      </c>
      <c r="L1464" s="29">
        <v>1</v>
      </c>
      <c r="M1464" s="29">
        <v>1</v>
      </c>
      <c r="N1464" s="29">
        <v>2</v>
      </c>
      <c r="O1464" s="29">
        <v>2</v>
      </c>
      <c r="P1464">
        <v>2</v>
      </c>
      <c r="Q1464" s="31" t="s">
        <v>29424</v>
      </c>
      <c r="R1464" s="31" t="s">
        <v>29401</v>
      </c>
      <c r="S1464" s="31" t="s">
        <v>29402</v>
      </c>
      <c r="T1464" s="31" t="s">
        <v>29407</v>
      </c>
      <c r="U1464" s="31" t="s">
        <v>29407</v>
      </c>
      <c r="V1464" s="31" t="s">
        <v>29409</v>
      </c>
      <c r="W1464" s="31" t="s">
        <v>29409</v>
      </c>
      <c r="X1464" s="31" t="s">
        <v>29409</v>
      </c>
      <c r="Y1464" s="31" t="s">
        <v>29409</v>
      </c>
      <c r="Z1464" s="31" t="s">
        <v>29409</v>
      </c>
      <c r="AA1464" s="32" t="s">
        <v>29464</v>
      </c>
    </row>
    <row r="1465" spans="1:27" x14ac:dyDescent="0.3">
      <c r="A1465" s="29" t="s">
        <v>12481</v>
      </c>
      <c r="B1465" s="29" t="s">
        <v>24749</v>
      </c>
      <c r="C1465" s="29" t="s">
        <v>12482</v>
      </c>
      <c r="D1465" s="29" t="s">
        <v>11978</v>
      </c>
      <c r="E1465" s="29" t="s">
        <v>10378</v>
      </c>
      <c r="F1465" s="29" t="s">
        <v>24736</v>
      </c>
      <c r="G1465" s="29" t="s">
        <v>25935</v>
      </c>
      <c r="H1465" s="29" t="s">
        <v>24612</v>
      </c>
      <c r="I1465" s="29">
        <v>0</v>
      </c>
      <c r="J1465" s="29">
        <v>0</v>
      </c>
      <c r="K1465" s="29">
        <v>0</v>
      </c>
      <c r="L1465" s="29">
        <v>1</v>
      </c>
      <c r="M1465" s="29">
        <v>1</v>
      </c>
      <c r="N1465" s="29">
        <v>2</v>
      </c>
      <c r="O1465" s="29">
        <v>2</v>
      </c>
      <c r="P1465">
        <v>2</v>
      </c>
      <c r="Q1465" s="31" t="s">
        <v>29416</v>
      </c>
      <c r="R1465" s="31" t="s">
        <v>29401</v>
      </c>
      <c r="S1465" s="31" t="s">
        <v>29402</v>
      </c>
      <c r="T1465" s="31" t="s">
        <v>29407</v>
      </c>
      <c r="U1465" s="31" t="s">
        <v>29407</v>
      </c>
      <c r="V1465" s="31" t="s">
        <v>29409</v>
      </c>
      <c r="W1465" s="31" t="s">
        <v>29409</v>
      </c>
      <c r="X1465" s="31" t="s">
        <v>29409</v>
      </c>
      <c r="Y1465" s="31" t="s">
        <v>29409</v>
      </c>
      <c r="Z1465" s="31" t="s">
        <v>29409</v>
      </c>
      <c r="AA1465" s="32" t="s">
        <v>29464</v>
      </c>
    </row>
    <row r="1466" spans="1:27" x14ac:dyDescent="0.3">
      <c r="A1466" s="29" t="s">
        <v>13296</v>
      </c>
      <c r="B1466" s="29" t="s">
        <v>24749</v>
      </c>
      <c r="C1466" s="29" t="s">
        <v>13297</v>
      </c>
      <c r="D1466" s="29" t="s">
        <v>10377</v>
      </c>
      <c r="E1466" s="29" t="s">
        <v>13298</v>
      </c>
      <c r="F1466" s="29" t="s">
        <v>24736</v>
      </c>
      <c r="G1466" s="29" t="s">
        <v>25936</v>
      </c>
      <c r="H1466" s="29" t="s">
        <v>24595</v>
      </c>
      <c r="I1466" s="29">
        <v>0</v>
      </c>
      <c r="J1466" s="29">
        <v>0</v>
      </c>
      <c r="K1466" s="29">
        <v>0</v>
      </c>
      <c r="L1466" s="29">
        <v>2</v>
      </c>
      <c r="M1466" s="29">
        <v>0</v>
      </c>
      <c r="N1466" s="29">
        <v>2</v>
      </c>
      <c r="O1466" s="29">
        <v>2</v>
      </c>
      <c r="P1466">
        <v>2</v>
      </c>
      <c r="Q1466" s="31" t="s">
        <v>29421</v>
      </c>
      <c r="R1466" s="31" t="s">
        <v>29401</v>
      </c>
      <c r="S1466" s="31" t="s">
        <v>29402</v>
      </c>
      <c r="T1466" s="31" t="s">
        <v>29407</v>
      </c>
      <c r="U1466" s="31" t="s">
        <v>29407</v>
      </c>
      <c r="V1466" s="31" t="s">
        <v>29409</v>
      </c>
      <c r="W1466" s="31" t="s">
        <v>29409</v>
      </c>
      <c r="X1466" s="31" t="s">
        <v>29405</v>
      </c>
      <c r="Y1466" s="31" t="s">
        <v>29409</v>
      </c>
      <c r="Z1466" s="31" t="s">
        <v>29405</v>
      </c>
      <c r="AA1466" s="32" t="s">
        <v>29461</v>
      </c>
    </row>
    <row r="1467" spans="1:27" x14ac:dyDescent="0.3">
      <c r="A1467" s="29" t="s">
        <v>14512</v>
      </c>
      <c r="B1467" s="29" t="s">
        <v>24749</v>
      </c>
      <c r="C1467" s="29" t="s">
        <v>14513</v>
      </c>
      <c r="D1467" s="29" t="s">
        <v>11978</v>
      </c>
      <c r="E1467" s="29" t="s">
        <v>10378</v>
      </c>
      <c r="F1467" s="29" t="s">
        <v>24736</v>
      </c>
      <c r="G1467" s="29" t="s">
        <v>25937</v>
      </c>
      <c r="H1467" s="29" t="s">
        <v>24595</v>
      </c>
      <c r="I1467" s="29">
        <v>1</v>
      </c>
      <c r="J1467" s="29">
        <v>0</v>
      </c>
      <c r="K1467" s="29">
        <v>0</v>
      </c>
      <c r="L1467" s="29">
        <v>0</v>
      </c>
      <c r="M1467" s="29">
        <v>1</v>
      </c>
      <c r="N1467" s="29">
        <v>2</v>
      </c>
      <c r="O1467" s="29">
        <v>2</v>
      </c>
      <c r="P1467">
        <v>2</v>
      </c>
      <c r="Q1467" s="31" t="s">
        <v>29416</v>
      </c>
      <c r="R1467" s="31" t="s">
        <v>29417</v>
      </c>
      <c r="S1467" s="31" t="s">
        <v>29417</v>
      </c>
      <c r="T1467" s="31" t="s">
        <v>29407</v>
      </c>
      <c r="U1467" s="31" t="s">
        <v>29407</v>
      </c>
      <c r="V1467" s="31" t="s">
        <v>29405</v>
      </c>
      <c r="W1467" s="31" t="s">
        <v>29405</v>
      </c>
      <c r="X1467" s="31" t="s">
        <v>29405</v>
      </c>
      <c r="Y1467" s="31" t="s">
        <v>29405</v>
      </c>
      <c r="Z1467" s="31" t="s">
        <v>29405</v>
      </c>
      <c r="AA1467" s="32" t="s">
        <v>29462</v>
      </c>
    </row>
    <row r="1468" spans="1:27" x14ac:dyDescent="0.3">
      <c r="A1468" s="29" t="s">
        <v>14353</v>
      </c>
      <c r="B1468" s="29" t="s">
        <v>24749</v>
      </c>
      <c r="C1468" s="29" t="s">
        <v>14354</v>
      </c>
      <c r="D1468" s="29" t="s">
        <v>11064</v>
      </c>
      <c r="E1468" s="29" t="s">
        <v>10378</v>
      </c>
      <c r="F1468" s="29" t="s">
        <v>24736</v>
      </c>
      <c r="G1468" s="29" t="s">
        <v>25938</v>
      </c>
      <c r="H1468" s="29" t="s">
        <v>24595</v>
      </c>
      <c r="I1468" s="29">
        <v>0</v>
      </c>
      <c r="J1468" s="29">
        <v>0</v>
      </c>
      <c r="K1468" s="29">
        <v>0</v>
      </c>
      <c r="L1468" s="29">
        <v>1</v>
      </c>
      <c r="M1468" s="29">
        <v>0</v>
      </c>
      <c r="N1468" s="29">
        <v>1</v>
      </c>
      <c r="O1468" s="29">
        <v>1</v>
      </c>
      <c r="P1468">
        <v>2</v>
      </c>
      <c r="Q1468" s="31" t="s">
        <v>29416</v>
      </c>
      <c r="R1468" s="31" t="s">
        <v>29401</v>
      </c>
      <c r="S1468" s="31" t="s">
        <v>29402</v>
      </c>
      <c r="T1468" s="31" t="s">
        <v>29407</v>
      </c>
      <c r="U1468" s="31" t="s">
        <v>29407</v>
      </c>
      <c r="V1468" s="31" t="s">
        <v>29409</v>
      </c>
      <c r="W1468" s="31" t="s">
        <v>29409</v>
      </c>
      <c r="X1468" s="31" t="s">
        <v>29409</v>
      </c>
      <c r="Y1468" s="31" t="s">
        <v>29405</v>
      </c>
      <c r="Z1468" s="31" t="s">
        <v>29409</v>
      </c>
      <c r="AA1468" s="32" t="s">
        <v>29463</v>
      </c>
    </row>
    <row r="1469" spans="1:27" x14ac:dyDescent="0.3">
      <c r="A1469" s="29" t="s">
        <v>14353</v>
      </c>
      <c r="B1469" s="29" t="s">
        <v>24749</v>
      </c>
      <c r="C1469" s="29" t="s">
        <v>14354</v>
      </c>
      <c r="D1469" s="29" t="s">
        <v>11064</v>
      </c>
      <c r="E1469" s="29" t="s">
        <v>10378</v>
      </c>
      <c r="F1469" s="29" t="s">
        <v>24736</v>
      </c>
      <c r="G1469" s="29" t="s">
        <v>25938</v>
      </c>
      <c r="H1469" s="29" t="s">
        <v>24612</v>
      </c>
      <c r="I1469" s="29">
        <v>0</v>
      </c>
      <c r="J1469" s="29">
        <v>0</v>
      </c>
      <c r="K1469" s="29">
        <v>0</v>
      </c>
      <c r="L1469" s="29">
        <v>0</v>
      </c>
      <c r="M1469" s="29">
        <v>1</v>
      </c>
      <c r="N1469" s="29">
        <v>1</v>
      </c>
      <c r="O1469" s="29">
        <v>1</v>
      </c>
      <c r="P1469">
        <v>2</v>
      </c>
      <c r="Q1469" s="31" t="s">
        <v>29416</v>
      </c>
      <c r="R1469" s="31" t="s">
        <v>29401</v>
      </c>
      <c r="S1469" s="31" t="s">
        <v>29402</v>
      </c>
      <c r="T1469" s="31" t="s">
        <v>29407</v>
      </c>
      <c r="U1469" s="31" t="s">
        <v>29407</v>
      </c>
      <c r="V1469" s="31" t="s">
        <v>29409</v>
      </c>
      <c r="W1469" s="31" t="s">
        <v>29409</v>
      </c>
      <c r="X1469" s="31" t="s">
        <v>29409</v>
      </c>
      <c r="Y1469" s="31" t="s">
        <v>29405</v>
      </c>
      <c r="Z1469" s="31" t="s">
        <v>29409</v>
      </c>
      <c r="AA1469" s="32" t="s">
        <v>29464</v>
      </c>
    </row>
    <row r="1470" spans="1:27" x14ac:dyDescent="0.3">
      <c r="A1470" s="29" t="s">
        <v>12838</v>
      </c>
      <c r="B1470" s="29" t="s">
        <v>24662</v>
      </c>
      <c r="C1470" s="29" t="s">
        <v>12839</v>
      </c>
      <c r="D1470" s="29" t="s">
        <v>12840</v>
      </c>
      <c r="E1470" s="29" t="s">
        <v>11755</v>
      </c>
      <c r="F1470" s="29" t="s">
        <v>24755</v>
      </c>
      <c r="G1470" s="29" t="s">
        <v>25939</v>
      </c>
      <c r="H1470" s="29" t="s">
        <v>24595</v>
      </c>
      <c r="I1470" s="29">
        <v>0</v>
      </c>
      <c r="J1470" s="29">
        <v>0</v>
      </c>
      <c r="K1470" s="29">
        <v>0</v>
      </c>
      <c r="L1470" s="29">
        <v>2</v>
      </c>
      <c r="M1470" s="29">
        <v>0</v>
      </c>
      <c r="N1470" s="29">
        <v>2</v>
      </c>
      <c r="O1470" s="29">
        <v>2</v>
      </c>
      <c r="P1470">
        <v>2</v>
      </c>
      <c r="Q1470" s="31" t="s">
        <v>29416</v>
      </c>
      <c r="R1470" s="31" t="s">
        <v>29401</v>
      </c>
      <c r="S1470" s="31" t="s">
        <v>29402</v>
      </c>
      <c r="T1470" s="31" t="s">
        <v>29407</v>
      </c>
      <c r="U1470" s="31" t="s">
        <v>29407</v>
      </c>
      <c r="V1470" s="31" t="s">
        <v>29409</v>
      </c>
      <c r="W1470" s="31" t="s">
        <v>29405</v>
      </c>
      <c r="X1470" s="31" t="s">
        <v>29405</v>
      </c>
      <c r="Y1470" s="31" t="s">
        <v>29405</v>
      </c>
      <c r="Z1470" s="31" t="s">
        <v>29405</v>
      </c>
      <c r="AA1470" s="32" t="s">
        <v>29463</v>
      </c>
    </row>
    <row r="1471" spans="1:27" x14ac:dyDescent="0.3">
      <c r="A1471" s="29" t="s">
        <v>13549</v>
      </c>
      <c r="B1471" s="29" t="s">
        <v>24784</v>
      </c>
      <c r="C1471" s="29" t="s">
        <v>13550</v>
      </c>
      <c r="D1471" s="29" t="s">
        <v>13551</v>
      </c>
      <c r="E1471" s="29" t="s">
        <v>10969</v>
      </c>
      <c r="F1471" s="29" t="s">
        <v>25073</v>
      </c>
      <c r="G1471" s="29" t="s">
        <v>25940</v>
      </c>
      <c r="H1471" s="29" t="s">
        <v>24595</v>
      </c>
      <c r="I1471" s="29">
        <v>0</v>
      </c>
      <c r="J1471" s="29">
        <v>0</v>
      </c>
      <c r="K1471" s="29">
        <v>0</v>
      </c>
      <c r="L1471" s="29">
        <v>1</v>
      </c>
      <c r="M1471" s="29">
        <v>1</v>
      </c>
      <c r="N1471" s="29">
        <v>2</v>
      </c>
      <c r="O1471" s="29">
        <v>2</v>
      </c>
      <c r="P1471">
        <v>2</v>
      </c>
      <c r="Q1471" s="31" t="s">
        <v>29416</v>
      </c>
      <c r="R1471" s="31" t="s">
        <v>29401</v>
      </c>
      <c r="S1471" s="31" t="s">
        <v>29402</v>
      </c>
      <c r="T1471" s="31" t="s">
        <v>29407</v>
      </c>
      <c r="U1471" s="31" t="s">
        <v>29418</v>
      </c>
      <c r="V1471" s="31" t="s">
        <v>29409</v>
      </c>
      <c r="W1471" s="31" t="s">
        <v>29405</v>
      </c>
      <c r="X1471" s="31" t="s">
        <v>29405</v>
      </c>
      <c r="Y1471" s="31" t="s">
        <v>29405</v>
      </c>
      <c r="Z1471" s="31" t="s">
        <v>29405</v>
      </c>
      <c r="AA1471" s="32" t="s">
        <v>29463</v>
      </c>
    </row>
    <row r="1472" spans="1:27" x14ac:dyDescent="0.3">
      <c r="A1472" s="29" t="s">
        <v>3498</v>
      </c>
      <c r="B1472" s="29" t="s">
        <v>24620</v>
      </c>
      <c r="C1472" s="29" t="s">
        <v>13378</v>
      </c>
      <c r="D1472" s="29" t="s">
        <v>10377</v>
      </c>
      <c r="E1472" s="29" t="s">
        <v>10378</v>
      </c>
      <c r="F1472" s="29" t="s">
        <v>2578</v>
      </c>
      <c r="G1472" s="29" t="s">
        <v>25941</v>
      </c>
      <c r="H1472" s="29" t="s">
        <v>24711</v>
      </c>
      <c r="I1472" s="29">
        <v>0</v>
      </c>
      <c r="J1472" s="29">
        <v>0</v>
      </c>
      <c r="K1472" s="29">
        <v>0</v>
      </c>
      <c r="L1472" s="29">
        <v>2</v>
      </c>
      <c r="M1472" s="29">
        <v>0</v>
      </c>
      <c r="N1472" s="29">
        <v>2</v>
      </c>
      <c r="O1472" s="29">
        <v>2</v>
      </c>
      <c r="P1472">
        <v>2</v>
      </c>
      <c r="Q1472" s="31" t="s">
        <v>29430</v>
      </c>
      <c r="R1472" s="31" t="s">
        <v>29401</v>
      </c>
      <c r="S1472" s="31" t="s">
        <v>29431</v>
      </c>
      <c r="T1472" s="31" t="s">
        <v>29407</v>
      </c>
      <c r="U1472" s="31" t="s">
        <v>29407</v>
      </c>
      <c r="V1472" s="31" t="s">
        <v>29405</v>
      </c>
      <c r="W1472" s="31" t="s">
        <v>29405</v>
      </c>
      <c r="X1472" s="31" t="s">
        <v>29405</v>
      </c>
      <c r="Y1472" s="31" t="s">
        <v>29405</v>
      </c>
      <c r="Z1472" s="31" t="s">
        <v>29405</v>
      </c>
      <c r="AA1472" s="32" t="s">
        <v>29465</v>
      </c>
    </row>
    <row r="1473" spans="1:27" x14ac:dyDescent="0.3">
      <c r="A1473" s="29" t="s">
        <v>12408</v>
      </c>
      <c r="B1473" s="29" t="s">
        <v>24876</v>
      </c>
      <c r="C1473" s="29" t="s">
        <v>12409</v>
      </c>
      <c r="D1473" s="29" t="s">
        <v>10377</v>
      </c>
      <c r="E1473" s="29" t="s">
        <v>10558</v>
      </c>
      <c r="F1473" s="29" t="s">
        <v>2394</v>
      </c>
      <c r="G1473" s="29" t="s">
        <v>25942</v>
      </c>
      <c r="H1473" s="29" t="s">
        <v>24595</v>
      </c>
      <c r="I1473" s="29">
        <v>0</v>
      </c>
      <c r="J1473" s="29">
        <v>0</v>
      </c>
      <c r="K1473" s="29">
        <v>0</v>
      </c>
      <c r="L1473" s="29">
        <v>1</v>
      </c>
      <c r="M1473" s="29">
        <v>1</v>
      </c>
      <c r="N1473" s="29">
        <v>2</v>
      </c>
      <c r="O1473" s="29">
        <v>2</v>
      </c>
      <c r="P1473">
        <v>2</v>
      </c>
      <c r="Q1473" s="31" t="s">
        <v>29416</v>
      </c>
      <c r="R1473" s="31" t="s">
        <v>29401</v>
      </c>
      <c r="S1473" s="31" t="s">
        <v>29402</v>
      </c>
      <c r="T1473" s="31" t="s">
        <v>29407</v>
      </c>
      <c r="U1473" s="31" t="s">
        <v>29407</v>
      </c>
      <c r="V1473" s="31" t="s">
        <v>29409</v>
      </c>
      <c r="W1473" s="31" t="s">
        <v>29405</v>
      </c>
      <c r="X1473" s="31" t="s">
        <v>29409</v>
      </c>
      <c r="Y1473" s="31" t="s">
        <v>29405</v>
      </c>
      <c r="Z1473" s="31" t="s">
        <v>29405</v>
      </c>
      <c r="AA1473" s="32" t="s">
        <v>29463</v>
      </c>
    </row>
    <row r="1474" spans="1:27" x14ac:dyDescent="0.3">
      <c r="A1474" s="29" t="s">
        <v>5450</v>
      </c>
      <c r="B1474" s="29" t="s">
        <v>24616</v>
      </c>
      <c r="C1474" s="29" t="s">
        <v>5451</v>
      </c>
      <c r="D1474" s="29" t="s">
        <v>13309</v>
      </c>
      <c r="E1474" s="29" t="s">
        <v>10378</v>
      </c>
      <c r="F1474" s="29" t="s">
        <v>4239</v>
      </c>
      <c r="G1474" s="29" t="s">
        <v>25943</v>
      </c>
      <c r="H1474" s="29" t="s">
        <v>24711</v>
      </c>
      <c r="I1474" s="29">
        <v>0</v>
      </c>
      <c r="J1474" s="29">
        <v>0</v>
      </c>
      <c r="K1474" s="29">
        <v>0</v>
      </c>
      <c r="L1474" s="29">
        <v>2</v>
      </c>
      <c r="M1474" s="29">
        <v>0</v>
      </c>
      <c r="N1474" s="29">
        <v>2</v>
      </c>
      <c r="O1474" s="29">
        <v>2</v>
      </c>
      <c r="P1474">
        <v>2</v>
      </c>
      <c r="Q1474" s="31" t="s">
        <v>29430</v>
      </c>
      <c r="R1474" s="31" t="s">
        <v>29401</v>
      </c>
      <c r="S1474" s="31" t="s">
        <v>29431</v>
      </c>
      <c r="T1474" s="31" t="s">
        <v>29407</v>
      </c>
      <c r="U1474" s="31" t="s">
        <v>29407</v>
      </c>
      <c r="V1474" s="31" t="s">
        <v>29405</v>
      </c>
      <c r="W1474" s="31" t="s">
        <v>29405</v>
      </c>
      <c r="X1474" s="31" t="s">
        <v>29405</v>
      </c>
      <c r="Y1474" s="31" t="s">
        <v>29405</v>
      </c>
      <c r="Z1474" s="31" t="s">
        <v>29405</v>
      </c>
      <c r="AA1474" s="32" t="s">
        <v>29465</v>
      </c>
    </row>
    <row r="1475" spans="1:27" x14ac:dyDescent="0.3">
      <c r="A1475" s="29" t="s">
        <v>13499</v>
      </c>
      <c r="B1475" s="29" t="s">
        <v>24626</v>
      </c>
      <c r="C1475" s="29" t="s">
        <v>13500</v>
      </c>
      <c r="D1475" s="29" t="s">
        <v>13501</v>
      </c>
      <c r="E1475" s="29" t="s">
        <v>13502</v>
      </c>
      <c r="F1475" s="29" t="s">
        <v>4471</v>
      </c>
      <c r="G1475" s="29" t="s">
        <v>25944</v>
      </c>
      <c r="H1475" s="29" t="s">
        <v>24595</v>
      </c>
      <c r="I1475" s="29">
        <v>0</v>
      </c>
      <c r="J1475" s="29">
        <v>0</v>
      </c>
      <c r="K1475" s="29">
        <v>0</v>
      </c>
      <c r="L1475" s="29">
        <v>2</v>
      </c>
      <c r="M1475" s="29">
        <v>0</v>
      </c>
      <c r="N1475" s="29">
        <v>2</v>
      </c>
      <c r="O1475" s="29">
        <v>2</v>
      </c>
      <c r="P1475">
        <v>2</v>
      </c>
      <c r="Q1475" s="31" t="s">
        <v>29424</v>
      </c>
      <c r="R1475" s="31" t="s">
        <v>29401</v>
      </c>
      <c r="S1475" s="31" t="s">
        <v>29402</v>
      </c>
      <c r="T1475" s="31" t="s">
        <v>29403</v>
      </c>
      <c r="U1475" s="31" t="s">
        <v>29407</v>
      </c>
      <c r="V1475" s="31" t="s">
        <v>29409</v>
      </c>
      <c r="W1475" s="31" t="s">
        <v>29409</v>
      </c>
      <c r="X1475" s="31" t="s">
        <v>29405</v>
      </c>
      <c r="Y1475" s="31" t="s">
        <v>29405</v>
      </c>
      <c r="Z1475" s="31" t="s">
        <v>29405</v>
      </c>
      <c r="AA1475" s="32" t="s">
        <v>29463</v>
      </c>
    </row>
    <row r="1476" spans="1:27" x14ac:dyDescent="0.3">
      <c r="A1476" s="29" t="s">
        <v>4092</v>
      </c>
      <c r="B1476" s="29" t="s">
        <v>24738</v>
      </c>
      <c r="C1476" s="29" t="s">
        <v>13190</v>
      </c>
      <c r="D1476" s="29" t="s">
        <v>13191</v>
      </c>
      <c r="E1476" s="29" t="s">
        <v>10625</v>
      </c>
      <c r="F1476" s="29" t="s">
        <v>24814</v>
      </c>
      <c r="G1476" s="29" t="s">
        <v>25945</v>
      </c>
      <c r="H1476" s="29" t="s">
        <v>24600</v>
      </c>
      <c r="I1476" s="29">
        <v>0</v>
      </c>
      <c r="J1476" s="29">
        <v>0</v>
      </c>
      <c r="K1476" s="29">
        <v>0</v>
      </c>
      <c r="L1476" s="29">
        <v>0</v>
      </c>
      <c r="M1476" s="29">
        <v>1</v>
      </c>
      <c r="N1476" s="29">
        <v>1</v>
      </c>
      <c r="O1476" s="29">
        <v>1</v>
      </c>
      <c r="P1476">
        <v>2</v>
      </c>
      <c r="Q1476" s="31" t="s">
        <v>29430</v>
      </c>
      <c r="R1476" s="31" t="s">
        <v>29401</v>
      </c>
      <c r="S1476" s="31" t="s">
        <v>29431</v>
      </c>
      <c r="T1476" s="31" t="s">
        <v>29407</v>
      </c>
      <c r="U1476" s="31" t="s">
        <v>29407</v>
      </c>
      <c r="V1476" s="31" t="s">
        <v>29405</v>
      </c>
      <c r="W1476" s="31" t="s">
        <v>29405</v>
      </c>
      <c r="X1476" s="31" t="s">
        <v>29405</v>
      </c>
      <c r="Y1476" s="31" t="s">
        <v>29405</v>
      </c>
      <c r="Z1476" s="31" t="s">
        <v>29405</v>
      </c>
      <c r="AA1476" s="32" t="s">
        <v>29465</v>
      </c>
    </row>
    <row r="1477" spans="1:27" x14ac:dyDescent="0.3">
      <c r="A1477" s="29" t="s">
        <v>4092</v>
      </c>
      <c r="B1477" s="29" t="s">
        <v>24738</v>
      </c>
      <c r="C1477" s="29" t="s">
        <v>13190</v>
      </c>
      <c r="D1477" s="29" t="s">
        <v>13191</v>
      </c>
      <c r="E1477" s="29" t="s">
        <v>10625</v>
      </c>
      <c r="F1477" s="29" t="s">
        <v>24814</v>
      </c>
      <c r="G1477" s="29" t="s">
        <v>25945</v>
      </c>
      <c r="H1477" s="29" t="s">
        <v>24711</v>
      </c>
      <c r="I1477" s="29">
        <v>0</v>
      </c>
      <c r="J1477" s="29">
        <v>0</v>
      </c>
      <c r="K1477" s="29">
        <v>0</v>
      </c>
      <c r="L1477" s="29">
        <v>0</v>
      </c>
      <c r="M1477" s="29">
        <v>1</v>
      </c>
      <c r="N1477" s="29">
        <v>1</v>
      </c>
      <c r="O1477" s="29">
        <v>1</v>
      </c>
      <c r="P1477">
        <v>2</v>
      </c>
      <c r="Q1477" s="31" t="s">
        <v>29430</v>
      </c>
      <c r="R1477" s="31" t="s">
        <v>29401</v>
      </c>
      <c r="S1477" s="31" t="s">
        <v>29431</v>
      </c>
      <c r="T1477" s="31" t="s">
        <v>29407</v>
      </c>
      <c r="U1477" s="31" t="s">
        <v>29407</v>
      </c>
      <c r="V1477" s="31" t="s">
        <v>29405</v>
      </c>
      <c r="W1477" s="31" t="s">
        <v>29405</v>
      </c>
      <c r="X1477" s="31" t="s">
        <v>29405</v>
      </c>
      <c r="Y1477" s="31" t="s">
        <v>29405</v>
      </c>
      <c r="Z1477" s="31" t="s">
        <v>29405</v>
      </c>
      <c r="AA1477" s="32" t="s">
        <v>29465</v>
      </c>
    </row>
    <row r="1478" spans="1:27" x14ac:dyDescent="0.3">
      <c r="A1478" s="29" t="s">
        <v>2554</v>
      </c>
      <c r="B1478" s="29" t="s">
        <v>24784</v>
      </c>
      <c r="C1478" s="29" t="s">
        <v>12635</v>
      </c>
      <c r="D1478" s="29" t="s">
        <v>10377</v>
      </c>
      <c r="E1478" s="29" t="s">
        <v>11395</v>
      </c>
      <c r="F1478" s="29" t="s">
        <v>2556</v>
      </c>
      <c r="G1478" s="29" t="s">
        <v>25946</v>
      </c>
      <c r="H1478" s="29" t="s">
        <v>24711</v>
      </c>
      <c r="I1478" s="29">
        <v>0</v>
      </c>
      <c r="J1478" s="29">
        <v>1</v>
      </c>
      <c r="K1478" s="29">
        <v>0</v>
      </c>
      <c r="L1478" s="29">
        <v>1</v>
      </c>
      <c r="M1478" s="29">
        <v>0</v>
      </c>
      <c r="N1478" s="29">
        <v>2</v>
      </c>
      <c r="O1478" s="29">
        <v>2</v>
      </c>
      <c r="P1478">
        <v>2</v>
      </c>
      <c r="Q1478" s="31" t="s">
        <v>29430</v>
      </c>
      <c r="R1478" s="31" t="s">
        <v>29401</v>
      </c>
      <c r="S1478" s="31" t="s">
        <v>29431</v>
      </c>
      <c r="T1478" s="31" t="s">
        <v>29407</v>
      </c>
      <c r="U1478" s="31" t="s">
        <v>29407</v>
      </c>
      <c r="V1478" s="31" t="s">
        <v>29405</v>
      </c>
      <c r="W1478" s="31" t="s">
        <v>29405</v>
      </c>
      <c r="X1478" s="31" t="s">
        <v>29405</v>
      </c>
      <c r="Y1478" s="31" t="s">
        <v>29405</v>
      </c>
      <c r="Z1478" s="31" t="s">
        <v>29405</v>
      </c>
      <c r="AA1478" s="32" t="s">
        <v>29465</v>
      </c>
    </row>
    <row r="1479" spans="1:27" x14ac:dyDescent="0.3">
      <c r="A1479" s="29" t="s">
        <v>7224</v>
      </c>
      <c r="B1479" s="29" t="s">
        <v>24626</v>
      </c>
      <c r="C1479" s="29" t="s">
        <v>13951</v>
      </c>
      <c r="D1479" s="29" t="s">
        <v>13952</v>
      </c>
      <c r="E1479" s="29" t="s">
        <v>10378</v>
      </c>
      <c r="F1479" s="29" t="s">
        <v>7104</v>
      </c>
      <c r="G1479" s="29" t="s">
        <v>25947</v>
      </c>
      <c r="H1479" s="29" t="s">
        <v>24600</v>
      </c>
      <c r="I1479" s="29">
        <v>0</v>
      </c>
      <c r="J1479" s="29">
        <v>0</v>
      </c>
      <c r="K1479" s="29">
        <v>0</v>
      </c>
      <c r="L1479" s="29">
        <v>0</v>
      </c>
      <c r="M1479" s="29">
        <v>2</v>
      </c>
      <c r="N1479" s="29">
        <v>2</v>
      </c>
      <c r="O1479" s="29">
        <v>2</v>
      </c>
      <c r="P1479">
        <v>2</v>
      </c>
      <c r="Q1479" s="31" t="s">
        <v>29406</v>
      </c>
      <c r="R1479" s="31" t="s">
        <v>29401</v>
      </c>
      <c r="S1479" s="31" t="s">
        <v>5600</v>
      </c>
      <c r="T1479" s="31" t="s">
        <v>29408</v>
      </c>
      <c r="U1479" s="31" t="s">
        <v>29418</v>
      </c>
      <c r="V1479" s="31" t="s">
        <v>29405</v>
      </c>
      <c r="W1479" s="31" t="s">
        <v>29405</v>
      </c>
      <c r="X1479" s="31" t="s">
        <v>29405</v>
      </c>
      <c r="Y1479" s="31" t="s">
        <v>29405</v>
      </c>
      <c r="Z1479" s="31" t="s">
        <v>29405</v>
      </c>
      <c r="AA1479" s="32" t="s">
        <v>29465</v>
      </c>
    </row>
    <row r="1480" spans="1:27" x14ac:dyDescent="0.3">
      <c r="A1480" s="29" t="s">
        <v>12528</v>
      </c>
      <c r="B1480" s="29" t="s">
        <v>24686</v>
      </c>
      <c r="C1480" s="29" t="s">
        <v>12529</v>
      </c>
      <c r="D1480" s="29" t="s">
        <v>12530</v>
      </c>
      <c r="E1480" s="29" t="s">
        <v>11326</v>
      </c>
      <c r="F1480" s="29" t="s">
        <v>12531</v>
      </c>
      <c r="G1480" s="29" t="s">
        <v>25948</v>
      </c>
      <c r="H1480" s="29" t="s">
        <v>24595</v>
      </c>
      <c r="I1480" s="29">
        <v>0</v>
      </c>
      <c r="J1480" s="29">
        <v>0</v>
      </c>
      <c r="K1480" s="29">
        <v>0</v>
      </c>
      <c r="L1480" s="29">
        <v>2</v>
      </c>
      <c r="M1480" s="29">
        <v>0</v>
      </c>
      <c r="N1480" s="29">
        <v>2</v>
      </c>
      <c r="O1480" s="29">
        <v>2</v>
      </c>
      <c r="P1480">
        <v>2</v>
      </c>
      <c r="Q1480" s="31" t="s">
        <v>29416</v>
      </c>
      <c r="R1480" s="31" t="s">
        <v>29401</v>
      </c>
      <c r="S1480" s="31" t="s">
        <v>29402</v>
      </c>
      <c r="T1480" s="31" t="s">
        <v>29407</v>
      </c>
      <c r="U1480" s="31" t="s">
        <v>29423</v>
      </c>
      <c r="V1480" s="31" t="s">
        <v>29409</v>
      </c>
      <c r="W1480" s="31" t="s">
        <v>29405</v>
      </c>
      <c r="X1480" s="31" t="s">
        <v>29405</v>
      </c>
      <c r="Y1480" s="31" t="s">
        <v>29405</v>
      </c>
      <c r="Z1480" s="31" t="s">
        <v>29405</v>
      </c>
      <c r="AA1480" s="32" t="s">
        <v>29463</v>
      </c>
    </row>
    <row r="1481" spans="1:27" x14ac:dyDescent="0.3">
      <c r="A1481" s="29" t="s">
        <v>2019</v>
      </c>
      <c r="B1481" s="29" t="s">
        <v>24749</v>
      </c>
      <c r="C1481" s="29" t="s">
        <v>13691</v>
      </c>
      <c r="D1481" s="29" t="s">
        <v>13692</v>
      </c>
      <c r="E1481" s="29" t="s">
        <v>12854</v>
      </c>
      <c r="F1481" s="29" t="s">
        <v>2022</v>
      </c>
      <c r="G1481" s="29" t="s">
        <v>25949</v>
      </c>
      <c r="H1481" s="29" t="s">
        <v>24711</v>
      </c>
      <c r="I1481" s="29">
        <v>0</v>
      </c>
      <c r="J1481" s="29">
        <v>0</v>
      </c>
      <c r="K1481" s="29">
        <v>1</v>
      </c>
      <c r="L1481" s="29">
        <v>1</v>
      </c>
      <c r="M1481" s="29">
        <v>0</v>
      </c>
      <c r="N1481" s="29">
        <v>2</v>
      </c>
      <c r="O1481" s="29">
        <v>2</v>
      </c>
      <c r="P1481">
        <v>2</v>
      </c>
      <c r="Q1481" s="31" t="s">
        <v>29430</v>
      </c>
      <c r="R1481" s="31" t="s">
        <v>29401</v>
      </c>
      <c r="S1481" s="31" t="s">
        <v>29431</v>
      </c>
      <c r="T1481" s="31" t="s">
        <v>29407</v>
      </c>
      <c r="U1481" s="31" t="s">
        <v>29407</v>
      </c>
      <c r="V1481" s="31" t="s">
        <v>29405</v>
      </c>
      <c r="W1481" s="31" t="s">
        <v>29405</v>
      </c>
      <c r="X1481" s="31" t="s">
        <v>29405</v>
      </c>
      <c r="Y1481" s="31" t="s">
        <v>29405</v>
      </c>
      <c r="Z1481" s="31" t="s">
        <v>29405</v>
      </c>
      <c r="AA1481" s="32" t="s">
        <v>29465</v>
      </c>
    </row>
    <row r="1482" spans="1:27" x14ac:dyDescent="0.3">
      <c r="A1482" s="29" t="s">
        <v>14484</v>
      </c>
      <c r="B1482" s="29" t="s">
        <v>24749</v>
      </c>
      <c r="C1482" s="29" t="s">
        <v>14485</v>
      </c>
      <c r="D1482" s="29" t="s">
        <v>14486</v>
      </c>
      <c r="E1482" s="29" t="s">
        <v>10630</v>
      </c>
      <c r="F1482" s="29" t="s">
        <v>2022</v>
      </c>
      <c r="G1482" s="29" t="s">
        <v>25950</v>
      </c>
      <c r="H1482" s="29" t="s">
        <v>24595</v>
      </c>
      <c r="I1482" s="29">
        <v>0</v>
      </c>
      <c r="J1482" s="29">
        <v>2</v>
      </c>
      <c r="K1482" s="29">
        <v>0</v>
      </c>
      <c r="L1482" s="29">
        <v>0</v>
      </c>
      <c r="M1482" s="29">
        <v>0</v>
      </c>
      <c r="N1482" s="29">
        <v>2</v>
      </c>
      <c r="O1482" s="29">
        <v>2</v>
      </c>
      <c r="P1482">
        <v>2</v>
      </c>
      <c r="Q1482" s="31" t="s">
        <v>29424</v>
      </c>
      <c r="R1482" s="31" t="s">
        <v>29401</v>
      </c>
      <c r="S1482" s="31" t="s">
        <v>29402</v>
      </c>
      <c r="T1482" s="31" t="s">
        <v>29407</v>
      </c>
      <c r="U1482" s="31" t="s">
        <v>29407</v>
      </c>
      <c r="V1482" s="31" t="s">
        <v>29409</v>
      </c>
      <c r="W1482" s="31" t="s">
        <v>29405</v>
      </c>
      <c r="X1482" s="31" t="s">
        <v>29405</v>
      </c>
      <c r="Y1482" s="31" t="s">
        <v>29405</v>
      </c>
      <c r="Z1482" s="31" t="s">
        <v>29409</v>
      </c>
      <c r="AA1482" s="32" t="s">
        <v>29463</v>
      </c>
    </row>
    <row r="1483" spans="1:27" x14ac:dyDescent="0.3">
      <c r="A1483" s="29" t="s">
        <v>12765</v>
      </c>
      <c r="B1483" s="29" t="s">
        <v>24749</v>
      </c>
      <c r="C1483" s="29" t="s">
        <v>12766</v>
      </c>
      <c r="D1483" s="29" t="s">
        <v>12767</v>
      </c>
      <c r="E1483" s="29" t="s">
        <v>10935</v>
      </c>
      <c r="F1483" s="29" t="s">
        <v>2022</v>
      </c>
      <c r="G1483" s="29" t="s">
        <v>25951</v>
      </c>
      <c r="H1483" s="29" t="s">
        <v>24597</v>
      </c>
      <c r="I1483" s="29">
        <v>1</v>
      </c>
      <c r="J1483" s="29">
        <v>0</v>
      </c>
      <c r="K1483" s="29">
        <v>0</v>
      </c>
      <c r="L1483" s="29">
        <v>0</v>
      </c>
      <c r="M1483" s="29">
        <v>0</v>
      </c>
      <c r="N1483" s="29">
        <v>1</v>
      </c>
      <c r="O1483" s="29">
        <v>1</v>
      </c>
      <c r="P1483">
        <v>2</v>
      </c>
      <c r="Q1483" s="31" t="s">
        <v>29416</v>
      </c>
      <c r="R1483" s="31" t="s">
        <v>29401</v>
      </c>
      <c r="S1483" s="31" t="s">
        <v>29402</v>
      </c>
      <c r="T1483" s="31" t="s">
        <v>29407</v>
      </c>
      <c r="U1483" s="31" t="s">
        <v>29407</v>
      </c>
      <c r="V1483" s="31" t="s">
        <v>29409</v>
      </c>
      <c r="W1483" s="31" t="s">
        <v>29409</v>
      </c>
      <c r="X1483" s="31" t="s">
        <v>29409</v>
      </c>
      <c r="Y1483" s="31" t="s">
        <v>29405</v>
      </c>
      <c r="Z1483" s="31" t="s">
        <v>29405</v>
      </c>
      <c r="AA1483" s="32" t="s">
        <v>29464</v>
      </c>
    </row>
    <row r="1484" spans="1:27" x14ac:dyDescent="0.3">
      <c r="A1484" s="29" t="s">
        <v>12765</v>
      </c>
      <c r="B1484" s="29" t="s">
        <v>24749</v>
      </c>
      <c r="C1484" s="29" t="s">
        <v>12766</v>
      </c>
      <c r="D1484" s="29" t="s">
        <v>12767</v>
      </c>
      <c r="E1484" s="29" t="s">
        <v>10935</v>
      </c>
      <c r="F1484" s="29" t="s">
        <v>2022</v>
      </c>
      <c r="G1484" s="29" t="s">
        <v>25951</v>
      </c>
      <c r="H1484" s="29" t="s">
        <v>24595</v>
      </c>
      <c r="I1484" s="29">
        <v>0</v>
      </c>
      <c r="J1484" s="29">
        <v>0</v>
      </c>
      <c r="K1484" s="29">
        <v>0</v>
      </c>
      <c r="L1484" s="29">
        <v>1</v>
      </c>
      <c r="M1484" s="29">
        <v>0</v>
      </c>
      <c r="N1484" s="29">
        <v>1</v>
      </c>
      <c r="O1484" s="29">
        <v>1</v>
      </c>
      <c r="P1484">
        <v>2</v>
      </c>
      <c r="Q1484" s="31" t="s">
        <v>29416</v>
      </c>
      <c r="R1484" s="31" t="s">
        <v>29401</v>
      </c>
      <c r="S1484" s="31" t="s">
        <v>29402</v>
      </c>
      <c r="T1484" s="31" t="s">
        <v>29407</v>
      </c>
      <c r="U1484" s="31" t="s">
        <v>29407</v>
      </c>
      <c r="V1484" s="31" t="s">
        <v>29409</v>
      </c>
      <c r="W1484" s="31" t="s">
        <v>29409</v>
      </c>
      <c r="X1484" s="31" t="s">
        <v>29409</v>
      </c>
      <c r="Y1484" s="31" t="s">
        <v>29405</v>
      </c>
      <c r="Z1484" s="31" t="s">
        <v>29405</v>
      </c>
      <c r="AA1484" s="32" t="s">
        <v>29463</v>
      </c>
    </row>
    <row r="1485" spans="1:27" x14ac:dyDescent="0.3">
      <c r="A1485" s="29" t="s">
        <v>12722</v>
      </c>
      <c r="B1485" s="29" t="s">
        <v>24620</v>
      </c>
      <c r="C1485" s="29" t="s">
        <v>12723</v>
      </c>
      <c r="D1485" s="29" t="s">
        <v>12724</v>
      </c>
      <c r="E1485" s="29" t="s">
        <v>11103</v>
      </c>
      <c r="F1485" s="29" t="s">
        <v>11418</v>
      </c>
      <c r="G1485" s="29" t="s">
        <v>25952</v>
      </c>
      <c r="H1485" s="29" t="s">
        <v>24597</v>
      </c>
      <c r="I1485" s="29">
        <v>1</v>
      </c>
      <c r="J1485" s="29">
        <v>0</v>
      </c>
      <c r="K1485" s="29">
        <v>0</v>
      </c>
      <c r="L1485" s="29">
        <v>0</v>
      </c>
      <c r="M1485" s="29">
        <v>0</v>
      </c>
      <c r="N1485" s="29">
        <v>1</v>
      </c>
      <c r="O1485" s="29">
        <v>1</v>
      </c>
      <c r="P1485">
        <v>2</v>
      </c>
      <c r="Q1485" s="31" t="s">
        <v>29424</v>
      </c>
      <c r="R1485" s="31" t="s">
        <v>29401</v>
      </c>
      <c r="S1485" s="31" t="s">
        <v>29402</v>
      </c>
      <c r="T1485" s="31" t="s">
        <v>29407</v>
      </c>
      <c r="U1485" s="31" t="s">
        <v>29423</v>
      </c>
      <c r="V1485" s="31" t="s">
        <v>29409</v>
      </c>
      <c r="W1485" s="31" t="s">
        <v>29405</v>
      </c>
      <c r="X1485" s="31" t="s">
        <v>29409</v>
      </c>
      <c r="Y1485" s="31" t="s">
        <v>29405</v>
      </c>
      <c r="Z1485" s="31" t="s">
        <v>29409</v>
      </c>
      <c r="AA1485" s="32" t="s">
        <v>29464</v>
      </c>
    </row>
    <row r="1486" spans="1:27" x14ac:dyDescent="0.3">
      <c r="A1486" s="29" t="s">
        <v>12722</v>
      </c>
      <c r="B1486" s="29" t="s">
        <v>24620</v>
      </c>
      <c r="C1486" s="29" t="s">
        <v>12723</v>
      </c>
      <c r="D1486" s="29" t="s">
        <v>12724</v>
      </c>
      <c r="E1486" s="29" t="s">
        <v>11103</v>
      </c>
      <c r="F1486" s="29" t="s">
        <v>11418</v>
      </c>
      <c r="G1486" s="29" t="s">
        <v>25952</v>
      </c>
      <c r="H1486" s="29" t="s">
        <v>24612</v>
      </c>
      <c r="I1486" s="29">
        <v>1</v>
      </c>
      <c r="J1486" s="29">
        <v>0</v>
      </c>
      <c r="K1486" s="29">
        <v>0</v>
      </c>
      <c r="L1486" s="29">
        <v>0</v>
      </c>
      <c r="M1486" s="29">
        <v>0</v>
      </c>
      <c r="N1486" s="29">
        <v>1</v>
      </c>
      <c r="O1486" s="29">
        <v>1</v>
      </c>
      <c r="P1486">
        <v>2</v>
      </c>
      <c r="Q1486" s="31" t="s">
        <v>29424</v>
      </c>
      <c r="R1486" s="31" t="s">
        <v>29401</v>
      </c>
      <c r="S1486" s="31" t="s">
        <v>29402</v>
      </c>
      <c r="T1486" s="31" t="s">
        <v>29407</v>
      </c>
      <c r="U1486" s="31" t="s">
        <v>29423</v>
      </c>
      <c r="V1486" s="31" t="s">
        <v>29409</v>
      </c>
      <c r="W1486" s="31" t="s">
        <v>29405</v>
      </c>
      <c r="X1486" s="31" t="s">
        <v>29409</v>
      </c>
      <c r="Y1486" s="31" t="s">
        <v>29405</v>
      </c>
      <c r="Z1486" s="31" t="s">
        <v>29409</v>
      </c>
      <c r="AA1486" s="32" t="s">
        <v>29464</v>
      </c>
    </row>
    <row r="1487" spans="1:27" x14ac:dyDescent="0.3">
      <c r="A1487" s="29" t="s">
        <v>8758</v>
      </c>
      <c r="B1487" s="29" t="s">
        <v>24620</v>
      </c>
      <c r="C1487" s="29" t="s">
        <v>12576</v>
      </c>
      <c r="D1487" s="29" t="s">
        <v>10377</v>
      </c>
      <c r="E1487" s="29" t="s">
        <v>10645</v>
      </c>
      <c r="F1487" s="29" t="s">
        <v>5610</v>
      </c>
      <c r="G1487" s="29" t="s">
        <v>25953</v>
      </c>
      <c r="H1487" s="29" t="s">
        <v>24600</v>
      </c>
      <c r="I1487" s="29">
        <v>0</v>
      </c>
      <c r="J1487" s="29">
        <v>0</v>
      </c>
      <c r="K1487" s="29">
        <v>0</v>
      </c>
      <c r="L1487" s="29">
        <v>0</v>
      </c>
      <c r="M1487" s="29">
        <v>2</v>
      </c>
      <c r="N1487" s="29">
        <v>2</v>
      </c>
      <c r="O1487" s="29">
        <v>2</v>
      </c>
      <c r="P1487">
        <v>2</v>
      </c>
      <c r="Q1487" s="31" t="s">
        <v>29420</v>
      </c>
      <c r="R1487" s="31" t="s">
        <v>29401</v>
      </c>
      <c r="S1487" s="31" t="s">
        <v>5600</v>
      </c>
      <c r="T1487" s="31" t="s">
        <v>29407</v>
      </c>
      <c r="U1487" s="31" t="s">
        <v>29407</v>
      </c>
      <c r="V1487" s="31" t="s">
        <v>29405</v>
      </c>
      <c r="W1487" s="31" t="s">
        <v>29405</v>
      </c>
      <c r="X1487" s="31" t="s">
        <v>29405</v>
      </c>
      <c r="Y1487" s="31" t="s">
        <v>29405</v>
      </c>
      <c r="Z1487" s="31" t="s">
        <v>29405</v>
      </c>
      <c r="AA1487" s="32" t="s">
        <v>29460</v>
      </c>
    </row>
    <row r="1488" spans="1:27" x14ac:dyDescent="0.3">
      <c r="A1488" s="29" t="s">
        <v>7002</v>
      </c>
      <c r="B1488" s="29" t="s">
        <v>24620</v>
      </c>
      <c r="C1488" s="29" t="s">
        <v>12459</v>
      </c>
      <c r="D1488" s="29" t="s">
        <v>12460</v>
      </c>
      <c r="E1488" s="29" t="s">
        <v>10378</v>
      </c>
      <c r="F1488" s="29" t="s">
        <v>5610</v>
      </c>
      <c r="G1488" s="29" t="s">
        <v>25954</v>
      </c>
      <c r="H1488" s="29" t="s">
        <v>24600</v>
      </c>
      <c r="I1488" s="29">
        <v>1</v>
      </c>
      <c r="J1488" s="29">
        <v>0</v>
      </c>
      <c r="K1488" s="29">
        <v>0</v>
      </c>
      <c r="L1488" s="29">
        <v>0</v>
      </c>
      <c r="M1488" s="29">
        <v>1</v>
      </c>
      <c r="N1488" s="29">
        <v>2</v>
      </c>
      <c r="O1488" s="29">
        <v>2</v>
      </c>
      <c r="P1488">
        <v>2</v>
      </c>
      <c r="Q1488" s="31" t="s">
        <v>29414</v>
      </c>
      <c r="R1488" s="31" t="s">
        <v>29401</v>
      </c>
      <c r="S1488" s="31" t="s">
        <v>5600</v>
      </c>
      <c r="T1488" s="31" t="s">
        <v>29407</v>
      </c>
      <c r="U1488" s="31" t="s">
        <v>29407</v>
      </c>
      <c r="V1488" s="31" t="s">
        <v>29405</v>
      </c>
      <c r="W1488" s="31" t="s">
        <v>29405</v>
      </c>
      <c r="X1488" s="31" t="s">
        <v>29405</v>
      </c>
      <c r="Y1488" s="31" t="s">
        <v>29405</v>
      </c>
      <c r="Z1488" s="31" t="s">
        <v>29405</v>
      </c>
      <c r="AA1488" s="32" t="s">
        <v>29460</v>
      </c>
    </row>
    <row r="1489" spans="1:27" x14ac:dyDescent="0.3">
      <c r="A1489" s="29" t="s">
        <v>8021</v>
      </c>
      <c r="B1489" s="29" t="s">
        <v>24620</v>
      </c>
      <c r="C1489" s="29" t="s">
        <v>13815</v>
      </c>
      <c r="D1489" s="29" t="s">
        <v>10377</v>
      </c>
      <c r="E1489" s="29" t="s">
        <v>11648</v>
      </c>
      <c r="F1489" s="29" t="s">
        <v>5610</v>
      </c>
      <c r="G1489" s="29" t="s">
        <v>25955</v>
      </c>
      <c r="H1489" s="29" t="s">
        <v>24600</v>
      </c>
      <c r="I1489" s="29">
        <v>0</v>
      </c>
      <c r="J1489" s="29">
        <v>0</v>
      </c>
      <c r="K1489" s="29">
        <v>0</v>
      </c>
      <c r="L1489" s="29">
        <v>1</v>
      </c>
      <c r="M1489" s="29">
        <v>1</v>
      </c>
      <c r="N1489" s="29">
        <v>2</v>
      </c>
      <c r="O1489" s="29">
        <v>2</v>
      </c>
      <c r="P1489">
        <v>2</v>
      </c>
      <c r="Q1489" s="31" t="s">
        <v>29420</v>
      </c>
      <c r="R1489" s="31" t="s">
        <v>29401</v>
      </c>
      <c r="S1489" s="31" t="s">
        <v>5600</v>
      </c>
      <c r="T1489" s="31" t="s">
        <v>29407</v>
      </c>
      <c r="U1489" s="31" t="s">
        <v>29407</v>
      </c>
      <c r="V1489" s="31" t="s">
        <v>29405</v>
      </c>
      <c r="W1489" s="31" t="s">
        <v>29405</v>
      </c>
      <c r="X1489" s="31" t="s">
        <v>29405</v>
      </c>
      <c r="Y1489" s="31" t="s">
        <v>29405</v>
      </c>
      <c r="Z1489" s="31" t="s">
        <v>29405</v>
      </c>
      <c r="AA1489" s="32" t="s">
        <v>29460</v>
      </c>
    </row>
    <row r="1490" spans="1:27" x14ac:dyDescent="0.3">
      <c r="A1490" s="29" t="s">
        <v>6669</v>
      </c>
      <c r="B1490" s="29" t="s">
        <v>24620</v>
      </c>
      <c r="C1490" s="29" t="s">
        <v>13781</v>
      </c>
      <c r="D1490" s="29" t="s">
        <v>12299</v>
      </c>
      <c r="E1490" s="29" t="s">
        <v>10378</v>
      </c>
      <c r="F1490" s="29" t="s">
        <v>5610</v>
      </c>
      <c r="G1490" s="29" t="s">
        <v>25956</v>
      </c>
      <c r="H1490" s="29" t="s">
        <v>24600</v>
      </c>
      <c r="I1490" s="29">
        <v>0</v>
      </c>
      <c r="J1490" s="29">
        <v>0</v>
      </c>
      <c r="K1490" s="29">
        <v>0</v>
      </c>
      <c r="L1490" s="29">
        <v>2</v>
      </c>
      <c r="M1490" s="29">
        <v>0</v>
      </c>
      <c r="N1490" s="29">
        <v>2</v>
      </c>
      <c r="O1490" s="29">
        <v>2</v>
      </c>
      <c r="P1490">
        <v>2</v>
      </c>
      <c r="Q1490" s="31" t="s">
        <v>29420</v>
      </c>
      <c r="R1490" s="31" t="s">
        <v>29401</v>
      </c>
      <c r="S1490" s="31" t="s">
        <v>5600</v>
      </c>
      <c r="T1490" s="31" t="s">
        <v>29407</v>
      </c>
      <c r="U1490" s="31" t="s">
        <v>29407</v>
      </c>
      <c r="V1490" s="31" t="s">
        <v>29405</v>
      </c>
      <c r="W1490" s="31" t="s">
        <v>29405</v>
      </c>
      <c r="X1490" s="31" t="s">
        <v>29405</v>
      </c>
      <c r="Y1490" s="31" t="s">
        <v>29405</v>
      </c>
      <c r="Z1490" s="31" t="s">
        <v>29405</v>
      </c>
      <c r="AA1490" s="32" t="s">
        <v>29460</v>
      </c>
    </row>
    <row r="1491" spans="1:27" x14ac:dyDescent="0.3">
      <c r="A1491" s="29" t="s">
        <v>9230</v>
      </c>
      <c r="B1491" s="29" t="s">
        <v>24620</v>
      </c>
      <c r="C1491" s="29" t="s">
        <v>14468</v>
      </c>
      <c r="D1491" s="29" t="s">
        <v>10444</v>
      </c>
      <c r="E1491" s="29" t="s">
        <v>11402</v>
      </c>
      <c r="F1491" s="29" t="s">
        <v>5610</v>
      </c>
      <c r="G1491" s="29" t="s">
        <v>25957</v>
      </c>
      <c r="H1491" s="29" t="s">
        <v>24600</v>
      </c>
      <c r="I1491" s="29">
        <v>0</v>
      </c>
      <c r="J1491" s="29">
        <v>0</v>
      </c>
      <c r="K1491" s="29">
        <v>0</v>
      </c>
      <c r="L1491" s="29">
        <v>2</v>
      </c>
      <c r="M1491" s="29">
        <v>0</v>
      </c>
      <c r="N1491" s="29">
        <v>2</v>
      </c>
      <c r="O1491" s="29">
        <v>2</v>
      </c>
      <c r="P1491">
        <v>2</v>
      </c>
      <c r="Q1491" s="31" t="s">
        <v>29414</v>
      </c>
      <c r="R1491" s="31" t="s">
        <v>29401</v>
      </c>
      <c r="S1491" s="31" t="s">
        <v>5600</v>
      </c>
      <c r="T1491" s="31" t="s">
        <v>29407</v>
      </c>
      <c r="U1491" s="31" t="s">
        <v>29407</v>
      </c>
      <c r="V1491" s="31" t="s">
        <v>29405</v>
      </c>
      <c r="W1491" s="31" t="s">
        <v>29405</v>
      </c>
      <c r="X1491" s="31" t="s">
        <v>29405</v>
      </c>
      <c r="Y1491" s="31" t="s">
        <v>29405</v>
      </c>
      <c r="Z1491" s="31" t="s">
        <v>29405</v>
      </c>
      <c r="AA1491" s="32" t="s">
        <v>29460</v>
      </c>
    </row>
    <row r="1492" spans="1:27" x14ac:dyDescent="0.3">
      <c r="A1492" s="29" t="s">
        <v>7482</v>
      </c>
      <c r="B1492" s="29" t="s">
        <v>24620</v>
      </c>
      <c r="C1492" s="29" t="s">
        <v>13965</v>
      </c>
      <c r="D1492" s="29" t="s">
        <v>13966</v>
      </c>
      <c r="E1492" s="29" t="s">
        <v>13967</v>
      </c>
      <c r="F1492" s="29" t="s">
        <v>5610</v>
      </c>
      <c r="G1492" s="29" t="s">
        <v>25958</v>
      </c>
      <c r="H1492" s="29" t="s">
        <v>24600</v>
      </c>
      <c r="I1492" s="29">
        <v>0</v>
      </c>
      <c r="J1492" s="29">
        <v>0</v>
      </c>
      <c r="K1492" s="29">
        <v>1</v>
      </c>
      <c r="L1492" s="29">
        <v>0</v>
      </c>
      <c r="M1492" s="29">
        <v>1</v>
      </c>
      <c r="N1492" s="29">
        <v>2</v>
      </c>
      <c r="O1492" s="29">
        <v>2</v>
      </c>
      <c r="P1492">
        <v>2</v>
      </c>
      <c r="Q1492" s="31" t="s">
        <v>29420</v>
      </c>
      <c r="R1492" s="31" t="s">
        <v>29401</v>
      </c>
      <c r="S1492" s="31" t="s">
        <v>5600</v>
      </c>
      <c r="T1492" s="31" t="s">
        <v>29407</v>
      </c>
      <c r="U1492" s="31" t="s">
        <v>29407</v>
      </c>
      <c r="V1492" s="31" t="s">
        <v>29405</v>
      </c>
      <c r="W1492" s="31" t="s">
        <v>29405</v>
      </c>
      <c r="X1492" s="31" t="s">
        <v>29405</v>
      </c>
      <c r="Y1492" s="31" t="s">
        <v>29405</v>
      </c>
      <c r="Z1492" s="31" t="s">
        <v>29405</v>
      </c>
      <c r="AA1492" s="32" t="s">
        <v>29460</v>
      </c>
    </row>
    <row r="1493" spans="1:27" x14ac:dyDescent="0.3">
      <c r="A1493" s="29" t="s">
        <v>4821</v>
      </c>
      <c r="B1493" s="29" t="s">
        <v>24616</v>
      </c>
      <c r="C1493" s="29" t="s">
        <v>14013</v>
      </c>
      <c r="D1493" s="29" t="s">
        <v>14014</v>
      </c>
      <c r="E1493" s="29" t="s">
        <v>10524</v>
      </c>
      <c r="F1493" s="29" t="s">
        <v>2194</v>
      </c>
      <c r="G1493" s="29" t="s">
        <v>25959</v>
      </c>
      <c r="H1493" s="29" t="s">
        <v>24711</v>
      </c>
      <c r="I1493" s="29">
        <v>0</v>
      </c>
      <c r="J1493" s="29">
        <v>0</v>
      </c>
      <c r="K1493" s="29">
        <v>0</v>
      </c>
      <c r="L1493" s="29">
        <v>1</v>
      </c>
      <c r="M1493" s="29">
        <v>1</v>
      </c>
      <c r="N1493" s="29">
        <v>2</v>
      </c>
      <c r="O1493" s="29">
        <v>2</v>
      </c>
      <c r="P1493">
        <v>2</v>
      </c>
      <c r="Q1493" s="31" t="s">
        <v>29430</v>
      </c>
      <c r="R1493" s="31" t="s">
        <v>29401</v>
      </c>
      <c r="S1493" s="31" t="s">
        <v>29431</v>
      </c>
      <c r="T1493" s="31" t="s">
        <v>29407</v>
      </c>
      <c r="U1493" s="31" t="s">
        <v>29423</v>
      </c>
      <c r="V1493" s="31" t="s">
        <v>29405</v>
      </c>
      <c r="W1493" s="31" t="s">
        <v>29405</v>
      </c>
      <c r="X1493" s="31" t="s">
        <v>29405</v>
      </c>
      <c r="Y1493" s="31" t="s">
        <v>29405</v>
      </c>
      <c r="Z1493" s="31" t="s">
        <v>29405</v>
      </c>
      <c r="AA1493" s="32" t="s">
        <v>29465</v>
      </c>
    </row>
    <row r="1494" spans="1:27" x14ac:dyDescent="0.3">
      <c r="A1494" s="29" t="s">
        <v>4535</v>
      </c>
      <c r="B1494" s="29" t="s">
        <v>24616</v>
      </c>
      <c r="C1494" s="29" t="s">
        <v>12960</v>
      </c>
      <c r="D1494" s="29" t="s">
        <v>10377</v>
      </c>
      <c r="E1494" s="29" t="s">
        <v>10378</v>
      </c>
      <c r="F1494" s="29" t="s">
        <v>25821</v>
      </c>
      <c r="G1494" s="29" t="s">
        <v>25960</v>
      </c>
      <c r="H1494" s="29" t="s">
        <v>24711</v>
      </c>
      <c r="I1494" s="29">
        <v>0</v>
      </c>
      <c r="J1494" s="29">
        <v>0</v>
      </c>
      <c r="K1494" s="29">
        <v>2</v>
      </c>
      <c r="L1494" s="29">
        <v>0</v>
      </c>
      <c r="M1494" s="29">
        <v>0</v>
      </c>
      <c r="N1494" s="29">
        <v>2</v>
      </c>
      <c r="O1494" s="29">
        <v>2</v>
      </c>
      <c r="P1494">
        <v>2</v>
      </c>
      <c r="Q1494" s="31" t="s">
        <v>29450</v>
      </c>
      <c r="R1494" s="31" t="s">
        <v>29401</v>
      </c>
      <c r="S1494" s="31" t="s">
        <v>29431</v>
      </c>
      <c r="T1494" s="31" t="s">
        <v>29407</v>
      </c>
      <c r="U1494" s="31" t="s">
        <v>29407</v>
      </c>
      <c r="V1494" s="31" t="s">
        <v>29405</v>
      </c>
      <c r="W1494" s="31" t="s">
        <v>29405</v>
      </c>
      <c r="X1494" s="31" t="s">
        <v>29405</v>
      </c>
      <c r="Y1494" s="31" t="s">
        <v>29405</v>
      </c>
      <c r="Z1494" s="31" t="s">
        <v>29405</v>
      </c>
      <c r="AA1494" s="32" t="s">
        <v>29465</v>
      </c>
    </row>
    <row r="1495" spans="1:27" x14ac:dyDescent="0.3">
      <c r="A1495" s="29" t="s">
        <v>4680</v>
      </c>
      <c r="B1495" s="29" t="s">
        <v>24616</v>
      </c>
      <c r="C1495" s="29" t="s">
        <v>13805</v>
      </c>
      <c r="D1495" s="29" t="s">
        <v>10377</v>
      </c>
      <c r="E1495" s="29" t="s">
        <v>10378</v>
      </c>
      <c r="F1495" s="29" t="s">
        <v>2032</v>
      </c>
      <c r="G1495" s="29" t="s">
        <v>25961</v>
      </c>
      <c r="H1495" s="29" t="s">
        <v>24711</v>
      </c>
      <c r="I1495" s="29">
        <v>0</v>
      </c>
      <c r="J1495" s="29">
        <v>0</v>
      </c>
      <c r="K1495" s="29">
        <v>0</v>
      </c>
      <c r="L1495" s="29">
        <v>2</v>
      </c>
      <c r="M1495" s="29">
        <v>0</v>
      </c>
      <c r="N1495" s="29">
        <v>2</v>
      </c>
      <c r="O1495" s="29">
        <v>2</v>
      </c>
      <c r="P1495">
        <v>2</v>
      </c>
      <c r="Q1495" s="31" t="s">
        <v>29430</v>
      </c>
      <c r="R1495" s="31" t="s">
        <v>29401</v>
      </c>
      <c r="S1495" s="31" t="s">
        <v>29431</v>
      </c>
      <c r="T1495" s="31" t="s">
        <v>29407</v>
      </c>
      <c r="U1495" s="31" t="s">
        <v>29407</v>
      </c>
      <c r="V1495" s="31" t="s">
        <v>29405</v>
      </c>
      <c r="W1495" s="31" t="s">
        <v>29405</v>
      </c>
      <c r="X1495" s="31" t="s">
        <v>29405</v>
      </c>
      <c r="Y1495" s="31" t="s">
        <v>29405</v>
      </c>
      <c r="Z1495" s="31" t="s">
        <v>29405</v>
      </c>
      <c r="AA1495" s="32" t="s">
        <v>29465</v>
      </c>
    </row>
    <row r="1496" spans="1:27" x14ac:dyDescent="0.3">
      <c r="A1496" s="29" t="s">
        <v>4294</v>
      </c>
      <c r="B1496" s="29" t="s">
        <v>24616</v>
      </c>
      <c r="C1496" s="29" t="s">
        <v>13633</v>
      </c>
      <c r="D1496" s="29" t="s">
        <v>13634</v>
      </c>
      <c r="E1496" s="29" t="s">
        <v>10378</v>
      </c>
      <c r="F1496" s="29" t="s">
        <v>24736</v>
      </c>
      <c r="G1496" s="29" t="s">
        <v>25962</v>
      </c>
      <c r="H1496" s="29" t="s">
        <v>24711</v>
      </c>
      <c r="I1496" s="29">
        <v>0</v>
      </c>
      <c r="J1496" s="29">
        <v>0</v>
      </c>
      <c r="K1496" s="29">
        <v>0</v>
      </c>
      <c r="L1496" s="29">
        <v>2</v>
      </c>
      <c r="M1496" s="29">
        <v>0</v>
      </c>
      <c r="N1496" s="29">
        <v>2</v>
      </c>
      <c r="O1496" s="29">
        <v>2</v>
      </c>
      <c r="P1496">
        <v>2</v>
      </c>
      <c r="Q1496" s="31" t="s">
        <v>29430</v>
      </c>
      <c r="R1496" s="31" t="s">
        <v>29401</v>
      </c>
      <c r="S1496" s="31" t="s">
        <v>29431</v>
      </c>
      <c r="T1496" s="31" t="s">
        <v>29407</v>
      </c>
      <c r="U1496" s="31" t="s">
        <v>29407</v>
      </c>
      <c r="V1496" s="31" t="s">
        <v>29405</v>
      </c>
      <c r="W1496" s="31" t="s">
        <v>29405</v>
      </c>
      <c r="X1496" s="31" t="s">
        <v>29405</v>
      </c>
      <c r="Y1496" s="31" t="s">
        <v>29405</v>
      </c>
      <c r="Z1496" s="31" t="s">
        <v>29405</v>
      </c>
      <c r="AA1496" s="32" t="s">
        <v>29465</v>
      </c>
    </row>
    <row r="1497" spans="1:27" x14ac:dyDescent="0.3">
      <c r="A1497" s="29" t="s">
        <v>8226</v>
      </c>
      <c r="B1497" s="29" t="s">
        <v>24642</v>
      </c>
      <c r="C1497" s="29" t="s">
        <v>12546</v>
      </c>
      <c r="D1497" s="29" t="s">
        <v>12547</v>
      </c>
      <c r="E1497" s="29" t="s">
        <v>10378</v>
      </c>
      <c r="F1497" s="29" t="s">
        <v>6472</v>
      </c>
      <c r="G1497" s="29" t="s">
        <v>25963</v>
      </c>
      <c r="H1497" s="29" t="s">
        <v>24600</v>
      </c>
      <c r="I1497" s="29">
        <v>0</v>
      </c>
      <c r="J1497" s="29">
        <v>0</v>
      </c>
      <c r="K1497" s="29">
        <v>0</v>
      </c>
      <c r="L1497" s="29">
        <v>2</v>
      </c>
      <c r="M1497" s="29">
        <v>0</v>
      </c>
      <c r="N1497" s="29">
        <v>2</v>
      </c>
      <c r="O1497" s="29">
        <v>2</v>
      </c>
      <c r="P1497">
        <v>2</v>
      </c>
      <c r="Q1497" s="31" t="s">
        <v>29406</v>
      </c>
      <c r="R1497" s="31" t="s">
        <v>29401</v>
      </c>
      <c r="S1497" s="31" t="s">
        <v>5600</v>
      </c>
      <c r="T1497" s="31" t="s">
        <v>29407</v>
      </c>
      <c r="U1497" s="31" t="s">
        <v>29407</v>
      </c>
      <c r="V1497" s="31" t="s">
        <v>29405</v>
      </c>
      <c r="W1497" s="31" t="s">
        <v>29405</v>
      </c>
      <c r="X1497" s="31" t="s">
        <v>29405</v>
      </c>
      <c r="Y1497" s="31" t="s">
        <v>29405</v>
      </c>
      <c r="Z1497" s="31" t="s">
        <v>29405</v>
      </c>
      <c r="AA1497" s="32" t="s">
        <v>29465</v>
      </c>
    </row>
    <row r="1498" spans="1:27" x14ac:dyDescent="0.3">
      <c r="A1498" s="29" t="s">
        <v>4977</v>
      </c>
      <c r="B1498" s="29" t="s">
        <v>24598</v>
      </c>
      <c r="C1498" s="29" t="s">
        <v>13725</v>
      </c>
      <c r="D1498" s="29" t="s">
        <v>13726</v>
      </c>
      <c r="E1498" s="29" t="s">
        <v>13727</v>
      </c>
      <c r="F1498" s="29" t="s">
        <v>24703</v>
      </c>
      <c r="G1498" s="29" t="s">
        <v>25964</v>
      </c>
      <c r="H1498" s="29" t="s">
        <v>24711</v>
      </c>
      <c r="I1498" s="29">
        <v>2</v>
      </c>
      <c r="J1498" s="29">
        <v>0</v>
      </c>
      <c r="K1498" s="29">
        <v>0</v>
      </c>
      <c r="L1498" s="29">
        <v>0</v>
      </c>
      <c r="M1498" s="29">
        <v>0</v>
      </c>
      <c r="N1498" s="29">
        <v>2</v>
      </c>
      <c r="O1498" s="29">
        <v>2</v>
      </c>
      <c r="P1498">
        <v>2</v>
      </c>
      <c r="Q1498" s="31" t="s">
        <v>29430</v>
      </c>
      <c r="R1498" s="31" t="s">
        <v>29401</v>
      </c>
      <c r="S1498" s="31" t="s">
        <v>29431</v>
      </c>
      <c r="T1498" s="31" t="s">
        <v>29407</v>
      </c>
      <c r="U1498" s="31" t="s">
        <v>29418</v>
      </c>
      <c r="V1498" s="31" t="s">
        <v>29405</v>
      </c>
      <c r="W1498" s="31" t="s">
        <v>29405</v>
      </c>
      <c r="X1498" s="31" t="s">
        <v>29405</v>
      </c>
      <c r="Y1498" s="31" t="s">
        <v>29405</v>
      </c>
      <c r="Z1498" s="31" t="s">
        <v>29405</v>
      </c>
      <c r="AA1498" s="32" t="s">
        <v>29465</v>
      </c>
    </row>
    <row r="1499" spans="1:27" x14ac:dyDescent="0.3">
      <c r="A1499" s="29" t="s">
        <v>7550</v>
      </c>
      <c r="B1499" s="29" t="s">
        <v>24686</v>
      </c>
      <c r="C1499" s="29" t="s">
        <v>7551</v>
      </c>
      <c r="D1499" s="29" t="s">
        <v>14448</v>
      </c>
      <c r="E1499" s="29" t="s">
        <v>10378</v>
      </c>
      <c r="F1499" s="29" t="s">
        <v>2535</v>
      </c>
      <c r="G1499" s="29" t="s">
        <v>25965</v>
      </c>
      <c r="H1499" s="29" t="s">
        <v>24600</v>
      </c>
      <c r="I1499" s="29">
        <v>0</v>
      </c>
      <c r="J1499" s="29">
        <v>0</v>
      </c>
      <c r="K1499" s="29">
        <v>0</v>
      </c>
      <c r="L1499" s="29">
        <v>0</v>
      </c>
      <c r="M1499" s="29">
        <v>2</v>
      </c>
      <c r="N1499" s="29">
        <v>2</v>
      </c>
      <c r="O1499" s="29">
        <v>2</v>
      </c>
      <c r="P1499">
        <v>2</v>
      </c>
      <c r="Q1499" s="31" t="s">
        <v>29406</v>
      </c>
      <c r="R1499" s="31" t="s">
        <v>29401</v>
      </c>
      <c r="S1499" s="31" t="s">
        <v>5600</v>
      </c>
      <c r="T1499" s="31" t="s">
        <v>29407</v>
      </c>
      <c r="U1499" s="31" t="s">
        <v>29407</v>
      </c>
      <c r="V1499" s="31" t="s">
        <v>29405</v>
      </c>
      <c r="W1499" s="31" t="s">
        <v>29405</v>
      </c>
      <c r="X1499" s="31" t="s">
        <v>29405</v>
      </c>
      <c r="Y1499" s="31" t="s">
        <v>29405</v>
      </c>
      <c r="Z1499" s="31" t="s">
        <v>29405</v>
      </c>
      <c r="AA1499" s="32" t="s">
        <v>29465</v>
      </c>
    </row>
    <row r="1500" spans="1:27" x14ac:dyDescent="0.3">
      <c r="A1500" s="29" t="s">
        <v>6712</v>
      </c>
      <c r="B1500" s="29" t="s">
        <v>24686</v>
      </c>
      <c r="C1500" s="29" t="s">
        <v>13496</v>
      </c>
      <c r="D1500" s="29" t="s">
        <v>13497</v>
      </c>
      <c r="E1500" s="29" t="s">
        <v>10378</v>
      </c>
      <c r="F1500" s="29" t="s">
        <v>2535</v>
      </c>
      <c r="G1500" s="29" t="s">
        <v>25966</v>
      </c>
      <c r="H1500" s="29" t="s">
        <v>24600</v>
      </c>
      <c r="I1500" s="29">
        <v>0</v>
      </c>
      <c r="J1500" s="29">
        <v>1</v>
      </c>
      <c r="K1500" s="29">
        <v>0</v>
      </c>
      <c r="L1500" s="29">
        <v>0</v>
      </c>
      <c r="M1500" s="29">
        <v>1</v>
      </c>
      <c r="N1500" s="29">
        <v>2</v>
      </c>
      <c r="O1500" s="29">
        <v>2</v>
      </c>
      <c r="P1500">
        <v>2</v>
      </c>
      <c r="Q1500" s="31" t="s">
        <v>29406</v>
      </c>
      <c r="R1500" s="31" t="s">
        <v>29401</v>
      </c>
      <c r="S1500" s="31" t="s">
        <v>5600</v>
      </c>
      <c r="T1500" s="31" t="s">
        <v>29407</v>
      </c>
      <c r="U1500" s="31" t="s">
        <v>29407</v>
      </c>
      <c r="V1500" s="31" t="s">
        <v>29405</v>
      </c>
      <c r="W1500" s="31" t="s">
        <v>29405</v>
      </c>
      <c r="X1500" s="31" t="s">
        <v>29405</v>
      </c>
      <c r="Y1500" s="31" t="s">
        <v>29405</v>
      </c>
      <c r="Z1500" s="31" t="s">
        <v>29405</v>
      </c>
      <c r="AA1500" s="32" t="s">
        <v>29465</v>
      </c>
    </row>
    <row r="1501" spans="1:27" x14ac:dyDescent="0.3">
      <c r="A1501" s="29" t="s">
        <v>13268</v>
      </c>
      <c r="B1501" s="29" t="s">
        <v>24686</v>
      </c>
      <c r="C1501" s="29" t="s">
        <v>11127</v>
      </c>
      <c r="D1501" s="29" t="s">
        <v>11643</v>
      </c>
      <c r="E1501" s="29" t="s">
        <v>10378</v>
      </c>
      <c r="F1501" s="29" t="s">
        <v>2535</v>
      </c>
      <c r="G1501" s="29" t="s">
        <v>25967</v>
      </c>
      <c r="H1501" s="29" t="s">
        <v>24595</v>
      </c>
      <c r="I1501" s="29">
        <v>0</v>
      </c>
      <c r="J1501" s="29">
        <v>0</v>
      </c>
      <c r="K1501" s="29">
        <v>0</v>
      </c>
      <c r="L1501" s="29">
        <v>0</v>
      </c>
      <c r="M1501" s="29">
        <v>2</v>
      </c>
      <c r="N1501" s="29">
        <v>2</v>
      </c>
      <c r="O1501" s="29">
        <v>2</v>
      </c>
      <c r="P1501">
        <v>2</v>
      </c>
      <c r="Q1501" s="31" t="s">
        <v>29416</v>
      </c>
      <c r="R1501" s="31" t="s">
        <v>29401</v>
      </c>
      <c r="S1501" s="31" t="s">
        <v>29402</v>
      </c>
      <c r="T1501" s="31" t="s">
        <v>29407</v>
      </c>
      <c r="U1501" s="31" t="s">
        <v>29418</v>
      </c>
      <c r="V1501" s="31" t="s">
        <v>29409</v>
      </c>
      <c r="W1501" s="31" t="s">
        <v>29405</v>
      </c>
      <c r="X1501" s="31" t="s">
        <v>29405</v>
      </c>
      <c r="Y1501" s="31" t="s">
        <v>29405</v>
      </c>
      <c r="Z1501" s="31" t="s">
        <v>29405</v>
      </c>
      <c r="AA1501" s="32" t="s">
        <v>29463</v>
      </c>
    </row>
    <row r="1502" spans="1:27" x14ac:dyDescent="0.3">
      <c r="A1502" s="29" t="s">
        <v>5602</v>
      </c>
      <c r="B1502" s="29" t="s">
        <v>24686</v>
      </c>
      <c r="C1502" s="29" t="s">
        <v>11912</v>
      </c>
      <c r="D1502" s="29" t="s">
        <v>12895</v>
      </c>
      <c r="E1502" s="29" t="s">
        <v>10378</v>
      </c>
      <c r="F1502" s="29" t="s">
        <v>2535</v>
      </c>
      <c r="G1502" s="29" t="s">
        <v>25968</v>
      </c>
      <c r="H1502" s="29" t="s">
        <v>24600</v>
      </c>
      <c r="I1502" s="29">
        <v>0</v>
      </c>
      <c r="J1502" s="29">
        <v>1</v>
      </c>
      <c r="K1502" s="29">
        <v>1</v>
      </c>
      <c r="L1502" s="29">
        <v>0</v>
      </c>
      <c r="M1502" s="29">
        <v>0</v>
      </c>
      <c r="N1502" s="29">
        <v>2</v>
      </c>
      <c r="O1502" s="29">
        <v>2</v>
      </c>
      <c r="P1502">
        <v>2</v>
      </c>
      <c r="Q1502" s="31" t="s">
        <v>29406</v>
      </c>
      <c r="R1502" s="31" t="s">
        <v>29401</v>
      </c>
      <c r="S1502" s="31" t="s">
        <v>5600</v>
      </c>
      <c r="T1502" s="31" t="s">
        <v>29407</v>
      </c>
      <c r="U1502" s="31" t="s">
        <v>29407</v>
      </c>
      <c r="V1502" s="31" t="s">
        <v>29405</v>
      </c>
      <c r="W1502" s="31" t="s">
        <v>29405</v>
      </c>
      <c r="X1502" s="31" t="s">
        <v>29405</v>
      </c>
      <c r="Y1502" s="31" t="s">
        <v>29405</v>
      </c>
      <c r="Z1502" s="31" t="s">
        <v>29405</v>
      </c>
      <c r="AA1502" s="32" t="s">
        <v>29465</v>
      </c>
    </row>
    <row r="1503" spans="1:27" x14ac:dyDescent="0.3">
      <c r="A1503" s="29" t="s">
        <v>13807</v>
      </c>
      <c r="B1503" s="29" t="s">
        <v>24686</v>
      </c>
      <c r="C1503" s="29" t="s">
        <v>13808</v>
      </c>
      <c r="D1503" s="29" t="s">
        <v>13809</v>
      </c>
      <c r="E1503" s="29" t="s">
        <v>10378</v>
      </c>
      <c r="F1503" s="29" t="s">
        <v>2535</v>
      </c>
      <c r="G1503" s="29" t="s">
        <v>25969</v>
      </c>
      <c r="H1503" s="29" t="s">
        <v>24595</v>
      </c>
      <c r="I1503" s="29">
        <v>0</v>
      </c>
      <c r="J1503" s="29">
        <v>0</v>
      </c>
      <c r="K1503" s="29">
        <v>1</v>
      </c>
      <c r="L1503" s="29">
        <v>0</v>
      </c>
      <c r="M1503" s="29">
        <v>1</v>
      </c>
      <c r="N1503" s="29">
        <v>2</v>
      </c>
      <c r="O1503" s="29">
        <v>2</v>
      </c>
      <c r="P1503">
        <v>2</v>
      </c>
      <c r="Q1503" s="31" t="s">
        <v>29421</v>
      </c>
      <c r="R1503" s="31" t="s">
        <v>29401</v>
      </c>
      <c r="S1503" s="31" t="s">
        <v>29402</v>
      </c>
      <c r="T1503" s="31" t="s">
        <v>29407</v>
      </c>
      <c r="U1503" s="31" t="s">
        <v>29418</v>
      </c>
      <c r="V1503" s="31" t="s">
        <v>29409</v>
      </c>
      <c r="W1503" s="31" t="s">
        <v>29405</v>
      </c>
      <c r="X1503" s="31" t="s">
        <v>29405</v>
      </c>
      <c r="Y1503" s="31" t="s">
        <v>29405</v>
      </c>
      <c r="Z1503" s="31" t="s">
        <v>29405</v>
      </c>
      <c r="AA1503" s="32" t="s">
        <v>29463</v>
      </c>
    </row>
    <row r="1504" spans="1:27" x14ac:dyDescent="0.3">
      <c r="A1504" s="29" t="s">
        <v>13870</v>
      </c>
      <c r="B1504" s="29" t="s">
        <v>24686</v>
      </c>
      <c r="C1504" s="29" t="s">
        <v>13871</v>
      </c>
      <c r="D1504" s="29" t="s">
        <v>13872</v>
      </c>
      <c r="E1504" s="29" t="s">
        <v>10378</v>
      </c>
      <c r="F1504" s="29" t="s">
        <v>2535</v>
      </c>
      <c r="G1504" s="29" t="s">
        <v>25970</v>
      </c>
      <c r="H1504" s="29" t="s">
        <v>24595</v>
      </c>
      <c r="I1504" s="29">
        <v>0</v>
      </c>
      <c r="J1504" s="29">
        <v>0</v>
      </c>
      <c r="K1504" s="29">
        <v>0</v>
      </c>
      <c r="L1504" s="29">
        <v>2</v>
      </c>
      <c r="M1504" s="29">
        <v>0</v>
      </c>
      <c r="N1504" s="29">
        <v>2</v>
      </c>
      <c r="O1504" s="29">
        <v>2</v>
      </c>
      <c r="P1504">
        <v>2</v>
      </c>
      <c r="Q1504" s="31" t="s">
        <v>29416</v>
      </c>
      <c r="R1504" s="31" t="s">
        <v>29401</v>
      </c>
      <c r="S1504" s="31" t="s">
        <v>29402</v>
      </c>
      <c r="T1504" s="31" t="s">
        <v>29407</v>
      </c>
      <c r="U1504" s="31" t="s">
        <v>29407</v>
      </c>
      <c r="V1504" s="31" t="s">
        <v>29409</v>
      </c>
      <c r="W1504" s="31" t="s">
        <v>29405</v>
      </c>
      <c r="X1504" s="31" t="s">
        <v>29409</v>
      </c>
      <c r="Y1504" s="31" t="s">
        <v>29405</v>
      </c>
      <c r="Z1504" s="31" t="s">
        <v>29405</v>
      </c>
      <c r="AA1504" s="32" t="s">
        <v>29463</v>
      </c>
    </row>
    <row r="1505" spans="1:27" x14ac:dyDescent="0.3">
      <c r="A1505" s="29" t="s">
        <v>3279</v>
      </c>
      <c r="B1505" s="29" t="s">
        <v>24616</v>
      </c>
      <c r="C1505" s="29" t="s">
        <v>13156</v>
      </c>
      <c r="D1505" s="29" t="s">
        <v>13157</v>
      </c>
      <c r="E1505" s="29" t="s">
        <v>10378</v>
      </c>
      <c r="F1505" s="29" t="s">
        <v>24887</v>
      </c>
      <c r="G1505" s="29" t="s">
        <v>25971</v>
      </c>
      <c r="H1505" s="29" t="s">
        <v>24711</v>
      </c>
      <c r="I1505" s="29">
        <v>0</v>
      </c>
      <c r="J1505" s="29">
        <v>0</v>
      </c>
      <c r="K1505" s="29">
        <v>0</v>
      </c>
      <c r="L1505" s="29">
        <v>0</v>
      </c>
      <c r="M1505" s="29">
        <v>2</v>
      </c>
      <c r="N1505" s="29">
        <v>2</v>
      </c>
      <c r="O1505" s="29">
        <v>2</v>
      </c>
      <c r="P1505">
        <v>2</v>
      </c>
      <c r="Q1505" s="31" t="s">
        <v>29430</v>
      </c>
      <c r="R1505" s="31" t="s">
        <v>29401</v>
      </c>
      <c r="S1505" s="31" t="s">
        <v>29431</v>
      </c>
      <c r="T1505" s="31" t="s">
        <v>29407</v>
      </c>
      <c r="U1505" s="31" t="s">
        <v>29407</v>
      </c>
      <c r="V1505" s="31" t="s">
        <v>29405</v>
      </c>
      <c r="W1505" s="31" t="s">
        <v>29405</v>
      </c>
      <c r="X1505" s="31" t="s">
        <v>29405</v>
      </c>
      <c r="Y1505" s="31" t="s">
        <v>29405</v>
      </c>
      <c r="Z1505" s="31" t="s">
        <v>29405</v>
      </c>
      <c r="AA1505" s="32" t="s">
        <v>29465</v>
      </c>
    </row>
    <row r="1506" spans="1:27" x14ac:dyDescent="0.3">
      <c r="A1506" s="29" t="s">
        <v>8459</v>
      </c>
      <c r="B1506" s="29" t="s">
        <v>24620</v>
      </c>
      <c r="C1506" s="29" t="s">
        <v>13132</v>
      </c>
      <c r="D1506" s="29" t="s">
        <v>13133</v>
      </c>
      <c r="E1506" s="29" t="s">
        <v>10378</v>
      </c>
      <c r="F1506" s="29" t="s">
        <v>2725</v>
      </c>
      <c r="G1506" s="29" t="s">
        <v>25972</v>
      </c>
      <c r="H1506" s="29" t="s">
        <v>24600</v>
      </c>
      <c r="I1506" s="29">
        <v>0</v>
      </c>
      <c r="J1506" s="29">
        <v>0</v>
      </c>
      <c r="K1506" s="29">
        <v>0</v>
      </c>
      <c r="L1506" s="29">
        <v>2</v>
      </c>
      <c r="M1506" s="29">
        <v>0</v>
      </c>
      <c r="N1506" s="29">
        <v>2</v>
      </c>
      <c r="O1506" s="29">
        <v>2</v>
      </c>
      <c r="P1506">
        <v>2</v>
      </c>
      <c r="Q1506" s="31" t="s">
        <v>29406</v>
      </c>
      <c r="R1506" s="31" t="s">
        <v>29401</v>
      </c>
      <c r="S1506" s="31" t="s">
        <v>5600</v>
      </c>
      <c r="T1506" s="31" t="s">
        <v>29407</v>
      </c>
      <c r="U1506" s="31" t="s">
        <v>29407</v>
      </c>
      <c r="V1506" s="31" t="s">
        <v>29405</v>
      </c>
      <c r="W1506" s="31" t="s">
        <v>29405</v>
      </c>
      <c r="X1506" s="31" t="s">
        <v>29405</v>
      </c>
      <c r="Y1506" s="31" t="s">
        <v>29405</v>
      </c>
      <c r="Z1506" s="31" t="s">
        <v>29405</v>
      </c>
      <c r="AA1506" s="32" t="s">
        <v>29465</v>
      </c>
    </row>
    <row r="1507" spans="1:27" x14ac:dyDescent="0.3">
      <c r="A1507" s="29" t="s">
        <v>12676</v>
      </c>
      <c r="B1507" s="29" t="s">
        <v>24598</v>
      </c>
      <c r="C1507" s="29" t="s">
        <v>12677</v>
      </c>
      <c r="D1507" s="29" t="s">
        <v>12678</v>
      </c>
      <c r="E1507" s="29" t="s">
        <v>10935</v>
      </c>
      <c r="F1507" s="29" t="s">
        <v>24703</v>
      </c>
      <c r="G1507" s="29" t="s">
        <v>25973</v>
      </c>
      <c r="H1507" s="29" t="s">
        <v>24612</v>
      </c>
      <c r="I1507" s="29">
        <v>1</v>
      </c>
      <c r="J1507" s="29">
        <v>0</v>
      </c>
      <c r="K1507" s="29">
        <v>0</v>
      </c>
      <c r="L1507" s="29">
        <v>0</v>
      </c>
      <c r="M1507" s="29">
        <v>1</v>
      </c>
      <c r="N1507" s="29">
        <v>2</v>
      </c>
      <c r="O1507" s="29">
        <v>2</v>
      </c>
      <c r="P1507">
        <v>2</v>
      </c>
      <c r="Q1507" s="31" t="s">
        <v>29441</v>
      </c>
      <c r="R1507" s="31" t="s">
        <v>29401</v>
      </c>
      <c r="S1507" s="31" t="s">
        <v>29402</v>
      </c>
      <c r="T1507" s="31" t="s">
        <v>29407</v>
      </c>
      <c r="U1507" s="31" t="s">
        <v>29418</v>
      </c>
      <c r="V1507" s="31" t="s">
        <v>29409</v>
      </c>
      <c r="W1507" s="31" t="s">
        <v>29409</v>
      </c>
      <c r="X1507" s="31" t="s">
        <v>29409</v>
      </c>
      <c r="Y1507" s="31" t="s">
        <v>29409</v>
      </c>
      <c r="Z1507" s="31" t="s">
        <v>29409</v>
      </c>
      <c r="AA1507" s="32" t="s">
        <v>29464</v>
      </c>
    </row>
    <row r="1508" spans="1:27" x14ac:dyDescent="0.3">
      <c r="A1508" s="29" t="s">
        <v>12926</v>
      </c>
      <c r="B1508" s="29" t="s">
        <v>24742</v>
      </c>
      <c r="C1508" s="29" t="s">
        <v>12927</v>
      </c>
      <c r="D1508" s="29" t="s">
        <v>12435</v>
      </c>
      <c r="E1508" s="29" t="s">
        <v>10630</v>
      </c>
      <c r="F1508" s="29" t="s">
        <v>4051</v>
      </c>
      <c r="G1508" s="29" t="s">
        <v>25974</v>
      </c>
      <c r="H1508" s="29" t="s">
        <v>24595</v>
      </c>
      <c r="I1508" s="29">
        <v>0</v>
      </c>
      <c r="J1508" s="29">
        <v>0</v>
      </c>
      <c r="K1508" s="29">
        <v>0</v>
      </c>
      <c r="L1508" s="29">
        <v>2</v>
      </c>
      <c r="M1508" s="29">
        <v>0</v>
      </c>
      <c r="N1508" s="29">
        <v>2</v>
      </c>
      <c r="O1508" s="29">
        <v>2</v>
      </c>
      <c r="P1508">
        <v>2</v>
      </c>
      <c r="Q1508" s="31" t="s">
        <v>29416</v>
      </c>
      <c r="R1508" s="31" t="s">
        <v>29401</v>
      </c>
      <c r="S1508" s="31" t="s">
        <v>29402</v>
      </c>
      <c r="T1508" s="31" t="s">
        <v>29407</v>
      </c>
      <c r="U1508" s="31" t="s">
        <v>29423</v>
      </c>
      <c r="V1508" s="31" t="s">
        <v>29409</v>
      </c>
      <c r="W1508" s="31" t="s">
        <v>29409</v>
      </c>
      <c r="X1508" s="31" t="s">
        <v>29409</v>
      </c>
      <c r="Y1508" s="31" t="s">
        <v>29405</v>
      </c>
      <c r="Z1508" s="31" t="s">
        <v>29405</v>
      </c>
      <c r="AA1508" s="32" t="s">
        <v>29463</v>
      </c>
    </row>
    <row r="1509" spans="1:27" x14ac:dyDescent="0.3">
      <c r="A1509" s="29" t="s">
        <v>5340</v>
      </c>
      <c r="B1509" s="29" t="s">
        <v>24610</v>
      </c>
      <c r="C1509" s="29" t="s">
        <v>12462</v>
      </c>
      <c r="D1509" s="29" t="s">
        <v>10377</v>
      </c>
      <c r="E1509" s="29" t="s">
        <v>12463</v>
      </c>
      <c r="F1509" s="29" t="s">
        <v>3187</v>
      </c>
      <c r="G1509" s="29" t="s">
        <v>25975</v>
      </c>
      <c r="H1509" s="29" t="s">
        <v>24711</v>
      </c>
      <c r="I1509" s="29">
        <v>0</v>
      </c>
      <c r="J1509" s="29">
        <v>0</v>
      </c>
      <c r="K1509" s="29">
        <v>0</v>
      </c>
      <c r="L1509" s="29">
        <v>2</v>
      </c>
      <c r="M1509" s="29">
        <v>0</v>
      </c>
      <c r="N1509" s="29">
        <v>2</v>
      </c>
      <c r="O1509" s="29">
        <v>2</v>
      </c>
      <c r="P1509">
        <v>2</v>
      </c>
      <c r="Q1509" s="31" t="s">
        <v>29430</v>
      </c>
      <c r="R1509" s="31" t="s">
        <v>29401</v>
      </c>
      <c r="S1509" s="31" t="s">
        <v>29431</v>
      </c>
      <c r="T1509" s="31" t="s">
        <v>29407</v>
      </c>
      <c r="U1509" s="31" t="s">
        <v>29407</v>
      </c>
      <c r="V1509" s="31" t="s">
        <v>29405</v>
      </c>
      <c r="W1509" s="31" t="s">
        <v>29405</v>
      </c>
      <c r="X1509" s="31" t="s">
        <v>29405</v>
      </c>
      <c r="Y1509" s="31" t="s">
        <v>29405</v>
      </c>
      <c r="Z1509" s="31" t="s">
        <v>29405</v>
      </c>
      <c r="AA1509" s="32" t="s">
        <v>29465</v>
      </c>
    </row>
    <row r="1510" spans="1:27" x14ac:dyDescent="0.3">
      <c r="A1510" s="29" t="s">
        <v>20088</v>
      </c>
      <c r="B1510" s="29" t="s">
        <v>24648</v>
      </c>
      <c r="C1510" s="29" t="s">
        <v>20089</v>
      </c>
      <c r="D1510" s="29" t="s">
        <v>10894</v>
      </c>
      <c r="E1510" s="29" t="s">
        <v>10452</v>
      </c>
      <c r="F1510" s="29" t="s">
        <v>19466</v>
      </c>
      <c r="G1510" s="29" t="s">
        <v>25976</v>
      </c>
      <c r="H1510" s="29" t="s">
        <v>24597</v>
      </c>
      <c r="I1510" s="29">
        <v>0</v>
      </c>
      <c r="J1510" s="29">
        <v>0</v>
      </c>
      <c r="K1510" s="29">
        <v>0</v>
      </c>
      <c r="L1510" s="29">
        <v>1</v>
      </c>
      <c r="M1510" s="29">
        <v>0</v>
      </c>
      <c r="N1510" s="29">
        <v>1</v>
      </c>
      <c r="O1510" s="29">
        <v>259</v>
      </c>
      <c r="P1510">
        <v>1</v>
      </c>
      <c r="Q1510" s="31" t="s">
        <v>29416</v>
      </c>
      <c r="R1510" s="31" t="s">
        <v>29401</v>
      </c>
      <c r="S1510" s="31" t="s">
        <v>29402</v>
      </c>
      <c r="T1510" s="31" t="s">
        <v>29407</v>
      </c>
      <c r="U1510" s="31" t="s">
        <v>29418</v>
      </c>
      <c r="V1510" s="31" t="s">
        <v>29409</v>
      </c>
      <c r="W1510" s="31" t="s">
        <v>29409</v>
      </c>
      <c r="X1510" s="31" t="s">
        <v>29409</v>
      </c>
      <c r="Y1510" s="31" t="s">
        <v>29409</v>
      </c>
      <c r="Z1510" s="31" t="s">
        <v>29409</v>
      </c>
      <c r="AA1510" s="32" t="s">
        <v>29464</v>
      </c>
    </row>
    <row r="1511" spans="1:27" x14ac:dyDescent="0.3">
      <c r="A1511" s="29" t="s">
        <v>16355</v>
      </c>
      <c r="B1511" s="29" t="s">
        <v>24648</v>
      </c>
      <c r="C1511" s="29" t="s">
        <v>16356</v>
      </c>
      <c r="D1511" s="29" t="s">
        <v>16357</v>
      </c>
      <c r="E1511" s="29" t="s">
        <v>10378</v>
      </c>
      <c r="F1511" s="29" t="s">
        <v>10996</v>
      </c>
      <c r="G1511" s="29" t="s">
        <v>25977</v>
      </c>
      <c r="H1511" s="29" t="s">
        <v>24612</v>
      </c>
      <c r="I1511" s="29">
        <v>0</v>
      </c>
      <c r="J1511" s="29">
        <v>0</v>
      </c>
      <c r="K1511" s="29">
        <v>0</v>
      </c>
      <c r="L1511" s="29">
        <v>0</v>
      </c>
      <c r="M1511" s="29">
        <v>1</v>
      </c>
      <c r="N1511" s="29">
        <v>1</v>
      </c>
      <c r="O1511" s="29">
        <v>200</v>
      </c>
      <c r="P1511">
        <v>1</v>
      </c>
      <c r="Q1511" s="31" t="s">
        <v>29416</v>
      </c>
      <c r="R1511" s="31" t="s">
        <v>29401</v>
      </c>
      <c r="S1511" s="31" t="s">
        <v>29402</v>
      </c>
      <c r="T1511" s="31" t="s">
        <v>29407</v>
      </c>
      <c r="U1511" s="31" t="s">
        <v>29418</v>
      </c>
      <c r="V1511" s="31" t="s">
        <v>29409</v>
      </c>
      <c r="W1511" s="31" t="s">
        <v>29409</v>
      </c>
      <c r="X1511" s="31" t="s">
        <v>29409</v>
      </c>
      <c r="Y1511" s="31" t="s">
        <v>29409</v>
      </c>
      <c r="Z1511" s="31" t="s">
        <v>29409</v>
      </c>
      <c r="AA1511" s="32" t="s">
        <v>29464</v>
      </c>
    </row>
    <row r="1512" spans="1:27" x14ac:dyDescent="0.3">
      <c r="A1512" s="29" t="s">
        <v>20662</v>
      </c>
      <c r="B1512" s="29" t="s">
        <v>24598</v>
      </c>
      <c r="C1512" s="29" t="s">
        <v>20663</v>
      </c>
      <c r="D1512" s="29" t="s">
        <v>10377</v>
      </c>
      <c r="E1512" s="29" t="s">
        <v>10378</v>
      </c>
      <c r="F1512" s="29" t="s">
        <v>24703</v>
      </c>
      <c r="G1512" s="29" t="s">
        <v>25978</v>
      </c>
      <c r="H1512" s="29" t="s">
        <v>24612</v>
      </c>
      <c r="I1512" s="29">
        <v>0</v>
      </c>
      <c r="J1512" s="29">
        <v>0</v>
      </c>
      <c r="K1512" s="29">
        <v>0</v>
      </c>
      <c r="L1512" s="29">
        <v>0</v>
      </c>
      <c r="M1512" s="29">
        <v>1</v>
      </c>
      <c r="N1512" s="29">
        <v>1</v>
      </c>
      <c r="O1512" s="29">
        <v>200</v>
      </c>
      <c r="P1512">
        <v>1</v>
      </c>
      <c r="Q1512" s="31" t="s">
        <v>29416</v>
      </c>
      <c r="R1512" s="31" t="s">
        <v>29401</v>
      </c>
      <c r="S1512" s="31" t="s">
        <v>29402</v>
      </c>
      <c r="T1512" s="31" t="s">
        <v>29407</v>
      </c>
      <c r="U1512" s="31" t="s">
        <v>29418</v>
      </c>
      <c r="V1512" s="31" t="s">
        <v>29409</v>
      </c>
      <c r="W1512" s="31" t="s">
        <v>29409</v>
      </c>
      <c r="X1512" s="31" t="s">
        <v>29409</v>
      </c>
      <c r="Y1512" s="31" t="s">
        <v>29409</v>
      </c>
      <c r="Z1512" s="31" t="s">
        <v>29409</v>
      </c>
      <c r="AA1512" s="32" t="s">
        <v>29464</v>
      </c>
    </row>
    <row r="1513" spans="1:27" x14ac:dyDescent="0.3">
      <c r="A1513" s="29" t="s">
        <v>19661</v>
      </c>
      <c r="B1513" s="29" t="s">
        <v>24626</v>
      </c>
      <c r="C1513" s="29" t="s">
        <v>19662</v>
      </c>
      <c r="D1513" s="29" t="s">
        <v>10377</v>
      </c>
      <c r="E1513" s="29" t="s">
        <v>12599</v>
      </c>
      <c r="F1513" s="29" t="s">
        <v>19663</v>
      </c>
      <c r="G1513" s="29" t="s">
        <v>25979</v>
      </c>
      <c r="H1513" s="29" t="s">
        <v>24597</v>
      </c>
      <c r="I1513" s="29">
        <v>0</v>
      </c>
      <c r="J1513" s="29">
        <v>1</v>
      </c>
      <c r="K1513" s="29">
        <v>0</v>
      </c>
      <c r="L1513" s="29">
        <v>0</v>
      </c>
      <c r="M1513" s="29">
        <v>0</v>
      </c>
      <c r="N1513" s="29">
        <v>1</v>
      </c>
      <c r="O1513" s="29">
        <v>151</v>
      </c>
      <c r="P1513">
        <v>1</v>
      </c>
      <c r="Q1513" s="31" t="s">
        <v>29416</v>
      </c>
      <c r="R1513" s="31" t="s">
        <v>29401</v>
      </c>
      <c r="S1513" s="31" t="s">
        <v>29402</v>
      </c>
      <c r="T1513" s="31" t="s">
        <v>29407</v>
      </c>
      <c r="U1513" s="31" t="s">
        <v>29407</v>
      </c>
      <c r="V1513" s="31" t="s">
        <v>29409</v>
      </c>
      <c r="W1513" s="31" t="s">
        <v>29409</v>
      </c>
      <c r="X1513" s="31" t="s">
        <v>29409</v>
      </c>
      <c r="Y1513" s="31" t="s">
        <v>29409</v>
      </c>
      <c r="Z1513" s="31" t="s">
        <v>29409</v>
      </c>
      <c r="AA1513" s="32" t="s">
        <v>29464</v>
      </c>
    </row>
    <row r="1514" spans="1:27" x14ac:dyDescent="0.3">
      <c r="A1514" s="29" t="s">
        <v>20805</v>
      </c>
      <c r="B1514" s="29" t="s">
        <v>24876</v>
      </c>
      <c r="C1514" s="29" t="s">
        <v>20806</v>
      </c>
      <c r="D1514" s="29" t="s">
        <v>10377</v>
      </c>
      <c r="E1514" s="29" t="s">
        <v>10378</v>
      </c>
      <c r="F1514" s="29" t="s">
        <v>2217</v>
      </c>
      <c r="G1514" s="29" t="s">
        <v>25980</v>
      </c>
      <c r="H1514" s="29" t="s">
        <v>24612</v>
      </c>
      <c r="I1514" s="29">
        <v>0</v>
      </c>
      <c r="J1514" s="29">
        <v>0</v>
      </c>
      <c r="K1514" s="29">
        <v>0</v>
      </c>
      <c r="L1514" s="29">
        <v>1</v>
      </c>
      <c r="M1514" s="29">
        <v>0</v>
      </c>
      <c r="N1514" s="29">
        <v>1</v>
      </c>
      <c r="O1514" s="29">
        <v>100</v>
      </c>
      <c r="P1514">
        <v>1</v>
      </c>
      <c r="Q1514" s="31" t="s">
        <v>29416</v>
      </c>
      <c r="R1514" s="31" t="s">
        <v>29401</v>
      </c>
      <c r="S1514" s="31" t="s">
        <v>29402</v>
      </c>
      <c r="T1514" s="31" t="s">
        <v>29407</v>
      </c>
      <c r="U1514" s="31" t="s">
        <v>29407</v>
      </c>
      <c r="V1514" s="31" t="s">
        <v>29409</v>
      </c>
      <c r="W1514" s="31" t="s">
        <v>29409</v>
      </c>
      <c r="X1514" s="31" t="s">
        <v>29409</v>
      </c>
      <c r="Y1514" s="31" t="s">
        <v>29409</v>
      </c>
      <c r="Z1514" s="31" t="s">
        <v>29409</v>
      </c>
      <c r="AA1514" s="32" t="s">
        <v>29464</v>
      </c>
    </row>
    <row r="1515" spans="1:27" x14ac:dyDescent="0.3">
      <c r="A1515" s="29" t="s">
        <v>19780</v>
      </c>
      <c r="B1515" s="29" t="s">
        <v>24686</v>
      </c>
      <c r="C1515" s="29" t="s">
        <v>19781</v>
      </c>
      <c r="D1515" s="29" t="s">
        <v>19782</v>
      </c>
      <c r="E1515" s="29" t="s">
        <v>10378</v>
      </c>
      <c r="F1515" s="29" t="s">
        <v>19783</v>
      </c>
      <c r="G1515" s="29" t="s">
        <v>25981</v>
      </c>
      <c r="H1515" s="29" t="s">
        <v>24612</v>
      </c>
      <c r="I1515" s="29">
        <v>0</v>
      </c>
      <c r="J1515" s="29">
        <v>0</v>
      </c>
      <c r="K1515" s="29">
        <v>0</v>
      </c>
      <c r="L1515" s="29">
        <v>0</v>
      </c>
      <c r="M1515" s="29">
        <v>1</v>
      </c>
      <c r="N1515" s="29">
        <v>1</v>
      </c>
      <c r="O1515" s="29">
        <v>72</v>
      </c>
      <c r="P1515">
        <v>1</v>
      </c>
      <c r="Q1515" s="31" t="s">
        <v>29416</v>
      </c>
      <c r="R1515" s="31" t="s">
        <v>29401</v>
      </c>
      <c r="S1515" s="31" t="s">
        <v>29402</v>
      </c>
      <c r="T1515" s="31" t="s">
        <v>29407</v>
      </c>
      <c r="U1515" s="31" t="s">
        <v>29407</v>
      </c>
      <c r="V1515" s="31" t="s">
        <v>29409</v>
      </c>
      <c r="W1515" s="31" t="s">
        <v>29409</v>
      </c>
      <c r="X1515" s="31" t="s">
        <v>29409</v>
      </c>
      <c r="Y1515" s="31" t="s">
        <v>29409</v>
      </c>
      <c r="Z1515" s="31" t="s">
        <v>29409</v>
      </c>
      <c r="AA1515" s="32" t="s">
        <v>29464</v>
      </c>
    </row>
    <row r="1516" spans="1:27" x14ac:dyDescent="0.3">
      <c r="A1516" s="29" t="s">
        <v>22552</v>
      </c>
      <c r="B1516" s="29" t="s">
        <v>24651</v>
      </c>
      <c r="C1516" s="29" t="s">
        <v>22553</v>
      </c>
      <c r="D1516" s="29" t="s">
        <v>11536</v>
      </c>
      <c r="E1516" s="29" t="s">
        <v>11376</v>
      </c>
      <c r="F1516" s="29" t="s">
        <v>22554</v>
      </c>
      <c r="G1516" s="29" t="s">
        <v>25982</v>
      </c>
      <c r="H1516" s="29" t="s">
        <v>24597</v>
      </c>
      <c r="I1516" s="29">
        <v>0</v>
      </c>
      <c r="J1516" s="29">
        <v>0</v>
      </c>
      <c r="K1516" s="29">
        <v>0</v>
      </c>
      <c r="L1516" s="29">
        <v>1</v>
      </c>
      <c r="M1516" s="29">
        <v>0</v>
      </c>
      <c r="N1516" s="29">
        <v>1</v>
      </c>
      <c r="O1516" s="29">
        <v>60</v>
      </c>
      <c r="P1516">
        <v>1</v>
      </c>
      <c r="Q1516" s="31" t="s">
        <v>29422</v>
      </c>
      <c r="R1516" s="31" t="s">
        <v>29401</v>
      </c>
      <c r="S1516" s="31" t="s">
        <v>29402</v>
      </c>
      <c r="T1516" s="31" t="s">
        <v>29407</v>
      </c>
      <c r="U1516" s="31" t="s">
        <v>29407</v>
      </c>
      <c r="V1516" s="31" t="s">
        <v>29409</v>
      </c>
      <c r="W1516" s="31" t="s">
        <v>29409</v>
      </c>
      <c r="X1516" s="31" t="s">
        <v>29409</v>
      </c>
      <c r="Y1516" s="31" t="s">
        <v>29409</v>
      </c>
      <c r="Z1516" s="31" t="s">
        <v>29409</v>
      </c>
      <c r="AA1516" s="32" t="s">
        <v>29464</v>
      </c>
    </row>
    <row r="1517" spans="1:27" x14ac:dyDescent="0.3">
      <c r="A1517" s="29" t="s">
        <v>17982</v>
      </c>
      <c r="B1517" s="29" t="s">
        <v>24658</v>
      </c>
      <c r="C1517" s="29" t="s">
        <v>17983</v>
      </c>
      <c r="D1517" s="29" t="s">
        <v>17984</v>
      </c>
      <c r="E1517" s="29" t="s">
        <v>10378</v>
      </c>
      <c r="F1517" s="29" t="s">
        <v>2150</v>
      </c>
      <c r="G1517" s="29" t="s">
        <v>25983</v>
      </c>
      <c r="H1517" s="29" t="s">
        <v>24595</v>
      </c>
      <c r="I1517" s="29">
        <v>0</v>
      </c>
      <c r="J1517" s="29">
        <v>0</v>
      </c>
      <c r="K1517" s="29">
        <v>0</v>
      </c>
      <c r="L1517" s="29">
        <v>0</v>
      </c>
      <c r="M1517" s="29">
        <v>1</v>
      </c>
      <c r="N1517" s="29">
        <v>1</v>
      </c>
      <c r="O1517" s="29">
        <v>50</v>
      </c>
      <c r="P1517">
        <v>1</v>
      </c>
      <c r="Q1517" s="31" t="s">
        <v>29416</v>
      </c>
      <c r="R1517" s="31" t="s">
        <v>29401</v>
      </c>
      <c r="S1517" s="31" t="s">
        <v>29402</v>
      </c>
      <c r="T1517" s="31" t="s">
        <v>29407</v>
      </c>
      <c r="U1517" s="31" t="s">
        <v>29407</v>
      </c>
      <c r="V1517" s="31" t="s">
        <v>29409</v>
      </c>
      <c r="W1517" s="31" t="s">
        <v>29409</v>
      </c>
      <c r="X1517" s="31" t="s">
        <v>29409</v>
      </c>
      <c r="Y1517" s="31" t="s">
        <v>29409</v>
      </c>
      <c r="Z1517" s="31" t="s">
        <v>29405</v>
      </c>
      <c r="AA1517" s="32" t="s">
        <v>29463</v>
      </c>
    </row>
    <row r="1518" spans="1:27" x14ac:dyDescent="0.3">
      <c r="A1518" s="29" t="s">
        <v>22704</v>
      </c>
      <c r="B1518" s="29" t="s">
        <v>24623</v>
      </c>
      <c r="C1518" s="29" t="s">
        <v>22705</v>
      </c>
      <c r="D1518" s="29" t="s">
        <v>14595</v>
      </c>
      <c r="E1518" s="29" t="s">
        <v>10378</v>
      </c>
      <c r="F1518" s="29" t="s">
        <v>3054</v>
      </c>
      <c r="G1518" s="29" t="s">
        <v>25984</v>
      </c>
      <c r="H1518" s="29" t="s">
        <v>24595</v>
      </c>
      <c r="I1518" s="29">
        <v>0</v>
      </c>
      <c r="J1518" s="29">
        <v>0</v>
      </c>
      <c r="K1518" s="29">
        <v>0</v>
      </c>
      <c r="L1518" s="29">
        <v>1</v>
      </c>
      <c r="M1518" s="29">
        <v>0</v>
      </c>
      <c r="N1518" s="29">
        <v>1</v>
      </c>
      <c r="O1518" s="29">
        <v>50</v>
      </c>
      <c r="P1518">
        <v>1</v>
      </c>
      <c r="Q1518" s="31" t="s">
        <v>29416</v>
      </c>
      <c r="R1518" s="31" t="s">
        <v>29401</v>
      </c>
      <c r="S1518" s="31" t="s">
        <v>29402</v>
      </c>
      <c r="T1518" s="31" t="s">
        <v>29407</v>
      </c>
      <c r="U1518" s="31" t="s">
        <v>29418</v>
      </c>
      <c r="V1518" s="31" t="s">
        <v>29409</v>
      </c>
      <c r="W1518" s="31" t="s">
        <v>29405</v>
      </c>
      <c r="X1518" s="31" t="s">
        <v>29409</v>
      </c>
      <c r="Y1518" s="31" t="s">
        <v>29405</v>
      </c>
      <c r="Z1518" s="31" t="s">
        <v>29405</v>
      </c>
      <c r="AA1518" s="32" t="s">
        <v>29463</v>
      </c>
    </row>
    <row r="1519" spans="1:27" x14ac:dyDescent="0.3">
      <c r="A1519" s="29" t="s">
        <v>18053</v>
      </c>
      <c r="B1519" s="29" t="s">
        <v>24671</v>
      </c>
      <c r="C1519" s="29" t="s">
        <v>18054</v>
      </c>
      <c r="D1519" s="29" t="s">
        <v>18055</v>
      </c>
      <c r="E1519" s="29" t="s">
        <v>10378</v>
      </c>
      <c r="F1519" s="29" t="s">
        <v>24672</v>
      </c>
      <c r="G1519" s="29" t="s">
        <v>25985</v>
      </c>
      <c r="H1519" s="29" t="s">
        <v>24612</v>
      </c>
      <c r="I1519" s="29">
        <v>0</v>
      </c>
      <c r="J1519" s="29">
        <v>0</v>
      </c>
      <c r="K1519" s="29">
        <v>0</v>
      </c>
      <c r="L1519" s="29">
        <v>1</v>
      </c>
      <c r="M1519" s="29">
        <v>0</v>
      </c>
      <c r="N1519" s="29">
        <v>1</v>
      </c>
      <c r="O1519" s="29">
        <v>50</v>
      </c>
      <c r="P1519">
        <v>1</v>
      </c>
      <c r="Q1519" s="31" t="s">
        <v>29436</v>
      </c>
      <c r="R1519" s="31" t="s">
        <v>29401</v>
      </c>
      <c r="S1519" s="31" t="s">
        <v>29402</v>
      </c>
      <c r="T1519" s="31" t="s">
        <v>29407</v>
      </c>
      <c r="U1519" s="31" t="s">
        <v>29418</v>
      </c>
      <c r="V1519" s="31" t="s">
        <v>29409</v>
      </c>
      <c r="W1519" s="31" t="s">
        <v>29409</v>
      </c>
      <c r="X1519" s="31" t="s">
        <v>29409</v>
      </c>
      <c r="Y1519" s="31" t="s">
        <v>29409</v>
      </c>
      <c r="Z1519" s="31" t="s">
        <v>29409</v>
      </c>
      <c r="AA1519" s="32" t="s">
        <v>29464</v>
      </c>
    </row>
    <row r="1520" spans="1:27" x14ac:dyDescent="0.3">
      <c r="A1520" s="29" t="s">
        <v>16226</v>
      </c>
      <c r="B1520" s="29" t="s">
        <v>24671</v>
      </c>
      <c r="C1520" s="29" t="s">
        <v>16227</v>
      </c>
      <c r="D1520" s="29" t="s">
        <v>16228</v>
      </c>
      <c r="E1520" s="29" t="s">
        <v>10378</v>
      </c>
      <c r="F1520" s="29" t="s">
        <v>24672</v>
      </c>
      <c r="G1520" s="29" t="s">
        <v>25986</v>
      </c>
      <c r="H1520" s="29" t="s">
        <v>24612</v>
      </c>
      <c r="I1520" s="29">
        <v>0</v>
      </c>
      <c r="J1520" s="29">
        <v>0</v>
      </c>
      <c r="K1520" s="29">
        <v>0</v>
      </c>
      <c r="L1520" s="29">
        <v>1</v>
      </c>
      <c r="M1520" s="29">
        <v>0</v>
      </c>
      <c r="N1520" s="29">
        <v>1</v>
      </c>
      <c r="O1520" s="29">
        <v>50</v>
      </c>
      <c r="P1520">
        <v>1</v>
      </c>
      <c r="Q1520" s="31" t="s">
        <v>29436</v>
      </c>
      <c r="R1520" s="31" t="s">
        <v>29401</v>
      </c>
      <c r="S1520" s="31" t="s">
        <v>29402</v>
      </c>
      <c r="T1520" s="31" t="s">
        <v>29407</v>
      </c>
      <c r="U1520" s="31" t="s">
        <v>29418</v>
      </c>
      <c r="V1520" s="31" t="s">
        <v>29409</v>
      </c>
      <c r="W1520" s="31" t="s">
        <v>29409</v>
      </c>
      <c r="X1520" s="31" t="s">
        <v>29409</v>
      </c>
      <c r="Y1520" s="31" t="s">
        <v>29409</v>
      </c>
      <c r="Z1520" s="31" t="s">
        <v>29409</v>
      </c>
      <c r="AA1520" s="32" t="s">
        <v>29464</v>
      </c>
    </row>
    <row r="1521" spans="1:27" x14ac:dyDescent="0.3">
      <c r="A1521" s="29" t="s">
        <v>24289</v>
      </c>
      <c r="B1521" s="29" t="s">
        <v>24749</v>
      </c>
      <c r="C1521" s="29" t="s">
        <v>16865</v>
      </c>
      <c r="D1521" s="29" t="s">
        <v>16866</v>
      </c>
      <c r="E1521" s="29" t="s">
        <v>10378</v>
      </c>
      <c r="F1521" s="29" t="s">
        <v>2022</v>
      </c>
      <c r="G1521" s="29" t="s">
        <v>25987</v>
      </c>
      <c r="H1521" s="29" t="s">
        <v>24612</v>
      </c>
      <c r="I1521" s="29">
        <v>0</v>
      </c>
      <c r="J1521" s="29">
        <v>0</v>
      </c>
      <c r="K1521" s="29">
        <v>0</v>
      </c>
      <c r="L1521" s="29">
        <v>0</v>
      </c>
      <c r="M1521" s="29">
        <v>1</v>
      </c>
      <c r="N1521" s="29">
        <v>1</v>
      </c>
      <c r="O1521" s="29">
        <v>50</v>
      </c>
      <c r="P1521">
        <v>1</v>
      </c>
      <c r="Q1521" s="31" t="s">
        <v>29424</v>
      </c>
      <c r="R1521" s="31" t="s">
        <v>29401</v>
      </c>
      <c r="S1521" s="31" t="s">
        <v>29402</v>
      </c>
      <c r="T1521" s="31" t="s">
        <v>29407</v>
      </c>
      <c r="U1521" s="31" t="s">
        <v>29418</v>
      </c>
      <c r="V1521" s="31" t="s">
        <v>29409</v>
      </c>
      <c r="W1521" s="31" t="s">
        <v>29409</v>
      </c>
      <c r="X1521" s="31" t="s">
        <v>29409</v>
      </c>
      <c r="Y1521" s="31" t="s">
        <v>29409</v>
      </c>
      <c r="Z1521" s="31" t="s">
        <v>29409</v>
      </c>
      <c r="AA1521" s="32" t="s">
        <v>29464</v>
      </c>
    </row>
    <row r="1522" spans="1:27" x14ac:dyDescent="0.3">
      <c r="A1522" s="29" t="s">
        <v>5861</v>
      </c>
      <c r="B1522" s="29" t="s">
        <v>24620</v>
      </c>
      <c r="C1522" s="29" t="s">
        <v>15329</v>
      </c>
      <c r="D1522" s="29" t="s">
        <v>10377</v>
      </c>
      <c r="E1522" s="29" t="s">
        <v>10378</v>
      </c>
      <c r="F1522" s="29" t="s">
        <v>25711</v>
      </c>
      <c r="G1522" s="29" t="s">
        <v>25988</v>
      </c>
      <c r="H1522" s="29" t="s">
        <v>24600</v>
      </c>
      <c r="I1522" s="29">
        <v>0</v>
      </c>
      <c r="J1522" s="29">
        <v>0</v>
      </c>
      <c r="K1522" s="29">
        <v>1</v>
      </c>
      <c r="L1522" s="29">
        <v>0</v>
      </c>
      <c r="M1522" s="29">
        <v>0</v>
      </c>
      <c r="N1522" s="29">
        <v>1</v>
      </c>
      <c r="O1522" s="29">
        <v>40</v>
      </c>
      <c r="P1522">
        <v>1</v>
      </c>
      <c r="Q1522" s="31" t="s">
        <v>29406</v>
      </c>
      <c r="R1522" s="31" t="s">
        <v>29401</v>
      </c>
      <c r="S1522" s="31" t="s">
        <v>5600</v>
      </c>
      <c r="T1522" s="31" t="s">
        <v>29407</v>
      </c>
      <c r="U1522" s="31" t="s">
        <v>29407</v>
      </c>
      <c r="V1522" s="31" t="s">
        <v>29405</v>
      </c>
      <c r="W1522" s="31" t="s">
        <v>29405</v>
      </c>
      <c r="X1522" s="31" t="s">
        <v>29405</v>
      </c>
      <c r="Y1522" s="31" t="s">
        <v>29405</v>
      </c>
      <c r="Z1522" s="31" t="s">
        <v>29405</v>
      </c>
      <c r="AA1522" s="32" t="s">
        <v>29465</v>
      </c>
    </row>
    <row r="1523" spans="1:27" x14ac:dyDescent="0.3">
      <c r="A1523" s="29" t="s">
        <v>20274</v>
      </c>
      <c r="B1523" s="29" t="s">
        <v>24648</v>
      </c>
      <c r="C1523" s="29" t="s">
        <v>20275</v>
      </c>
      <c r="D1523" s="29" t="s">
        <v>20276</v>
      </c>
      <c r="E1523" s="29" t="s">
        <v>10378</v>
      </c>
      <c r="F1523" s="29" t="s">
        <v>3722</v>
      </c>
      <c r="G1523" s="29" t="s">
        <v>25989</v>
      </c>
      <c r="H1523" s="29" t="s">
        <v>24595</v>
      </c>
      <c r="I1523" s="29">
        <v>0</v>
      </c>
      <c r="J1523" s="29">
        <v>0</v>
      </c>
      <c r="K1523" s="29">
        <v>1</v>
      </c>
      <c r="L1523" s="29">
        <v>0</v>
      </c>
      <c r="M1523" s="29">
        <v>0</v>
      </c>
      <c r="N1523" s="29">
        <v>1</v>
      </c>
      <c r="O1523" s="29">
        <v>40</v>
      </c>
      <c r="P1523">
        <v>1</v>
      </c>
      <c r="Q1523" s="31" t="s">
        <v>29416</v>
      </c>
      <c r="R1523" s="31" t="s">
        <v>29401</v>
      </c>
      <c r="S1523" s="31" t="s">
        <v>29402</v>
      </c>
      <c r="T1523" s="31" t="s">
        <v>29407</v>
      </c>
      <c r="U1523" s="31" t="s">
        <v>29407</v>
      </c>
      <c r="V1523" s="31" t="s">
        <v>29409</v>
      </c>
      <c r="W1523" s="31" t="s">
        <v>29405</v>
      </c>
      <c r="X1523" s="31" t="s">
        <v>29405</v>
      </c>
      <c r="Y1523" s="31" t="s">
        <v>29405</v>
      </c>
      <c r="Z1523" s="31" t="s">
        <v>29405</v>
      </c>
      <c r="AA1523" s="32" t="s">
        <v>29463</v>
      </c>
    </row>
    <row r="1524" spans="1:27" x14ac:dyDescent="0.3">
      <c r="A1524" s="29" t="s">
        <v>18088</v>
      </c>
      <c r="B1524" s="29" t="s">
        <v>24677</v>
      </c>
      <c r="C1524" s="29" t="s">
        <v>18089</v>
      </c>
      <c r="D1524" s="29" t="s">
        <v>10377</v>
      </c>
      <c r="E1524" s="29" t="s">
        <v>11402</v>
      </c>
      <c r="F1524" s="29" t="s">
        <v>24978</v>
      </c>
      <c r="G1524" s="29" t="s">
        <v>25990</v>
      </c>
      <c r="H1524" s="29" t="s">
        <v>24595</v>
      </c>
      <c r="I1524" s="29">
        <v>0</v>
      </c>
      <c r="J1524" s="29">
        <v>0</v>
      </c>
      <c r="K1524" s="29">
        <v>0</v>
      </c>
      <c r="L1524" s="29">
        <v>1</v>
      </c>
      <c r="M1524" s="29">
        <v>0</v>
      </c>
      <c r="N1524" s="29">
        <v>1</v>
      </c>
      <c r="O1524" s="29">
        <v>40</v>
      </c>
      <c r="P1524">
        <v>1</v>
      </c>
      <c r="Q1524" s="31" t="s">
        <v>29424</v>
      </c>
      <c r="R1524" s="31" t="s">
        <v>29401</v>
      </c>
      <c r="S1524" s="31" t="s">
        <v>29402</v>
      </c>
      <c r="T1524" s="31" t="s">
        <v>29407</v>
      </c>
      <c r="U1524" s="31" t="s">
        <v>29407</v>
      </c>
      <c r="V1524" s="31" t="s">
        <v>29409</v>
      </c>
      <c r="W1524" s="31" t="s">
        <v>29405</v>
      </c>
      <c r="X1524" s="31" t="s">
        <v>29409</v>
      </c>
      <c r="Y1524" s="31" t="s">
        <v>29405</v>
      </c>
      <c r="Z1524" s="31" t="s">
        <v>29409</v>
      </c>
      <c r="AA1524" s="32" t="s">
        <v>29463</v>
      </c>
    </row>
    <row r="1525" spans="1:27" x14ac:dyDescent="0.3">
      <c r="A1525" s="29" t="s">
        <v>24382</v>
      </c>
      <c r="B1525" s="29" t="s">
        <v>24651</v>
      </c>
      <c r="C1525" s="29" t="s">
        <v>24383</v>
      </c>
      <c r="D1525" s="29" t="s">
        <v>23605</v>
      </c>
      <c r="E1525" s="29" t="s">
        <v>10568</v>
      </c>
      <c r="F1525" s="29" t="s">
        <v>10528</v>
      </c>
      <c r="G1525" s="29" t="s">
        <v>25991</v>
      </c>
      <c r="H1525" s="29" t="s">
        <v>24612</v>
      </c>
      <c r="I1525" s="29">
        <v>0</v>
      </c>
      <c r="J1525" s="29">
        <v>0</v>
      </c>
      <c r="K1525" s="29">
        <v>0</v>
      </c>
      <c r="L1525" s="29">
        <v>1</v>
      </c>
      <c r="M1525" s="29">
        <v>0</v>
      </c>
      <c r="N1525" s="29">
        <v>1</v>
      </c>
      <c r="O1525" s="29">
        <v>40</v>
      </c>
      <c r="P1525">
        <v>1</v>
      </c>
      <c r="Q1525" s="31" t="s">
        <v>29416</v>
      </c>
      <c r="R1525" s="31" t="s">
        <v>29401</v>
      </c>
      <c r="S1525" s="31" t="s">
        <v>29402</v>
      </c>
      <c r="T1525" s="31" t="s">
        <v>29407</v>
      </c>
      <c r="U1525" s="31" t="s">
        <v>29418</v>
      </c>
      <c r="V1525" s="31" t="s">
        <v>29409</v>
      </c>
      <c r="W1525" s="31" t="s">
        <v>29409</v>
      </c>
      <c r="X1525" s="31" t="s">
        <v>29409</v>
      </c>
      <c r="Y1525" s="31" t="s">
        <v>29409</v>
      </c>
      <c r="Z1525" s="31" t="s">
        <v>29405</v>
      </c>
      <c r="AA1525" s="32" t="s">
        <v>29464</v>
      </c>
    </row>
    <row r="1526" spans="1:27" x14ac:dyDescent="0.3">
      <c r="A1526" s="29" t="s">
        <v>20486</v>
      </c>
      <c r="B1526" s="29" t="s">
        <v>24738</v>
      </c>
      <c r="C1526" s="29" t="s">
        <v>20487</v>
      </c>
      <c r="D1526" s="29" t="s">
        <v>20488</v>
      </c>
      <c r="E1526" s="29" t="s">
        <v>20014</v>
      </c>
      <c r="F1526" s="29" t="s">
        <v>24814</v>
      </c>
      <c r="G1526" s="29" t="s">
        <v>25992</v>
      </c>
      <c r="H1526" s="29" t="s">
        <v>24595</v>
      </c>
      <c r="I1526" s="29">
        <v>0</v>
      </c>
      <c r="J1526" s="29">
        <v>0</v>
      </c>
      <c r="K1526" s="29">
        <v>0</v>
      </c>
      <c r="L1526" s="29">
        <v>0</v>
      </c>
      <c r="M1526" s="29">
        <v>1</v>
      </c>
      <c r="N1526" s="29">
        <v>1</v>
      </c>
      <c r="O1526" s="29">
        <v>32</v>
      </c>
      <c r="P1526">
        <v>1</v>
      </c>
      <c r="Q1526" s="31" t="s">
        <v>29416</v>
      </c>
      <c r="R1526" s="31" t="s">
        <v>29401</v>
      </c>
      <c r="S1526" s="31" t="s">
        <v>29402</v>
      </c>
      <c r="T1526" s="31" t="s">
        <v>29407</v>
      </c>
      <c r="U1526" s="31" t="s">
        <v>29423</v>
      </c>
      <c r="V1526" s="31" t="s">
        <v>29409</v>
      </c>
      <c r="W1526" s="31" t="s">
        <v>29409</v>
      </c>
      <c r="X1526" s="31" t="s">
        <v>29409</v>
      </c>
      <c r="Y1526" s="31" t="s">
        <v>29409</v>
      </c>
      <c r="Z1526" s="31" t="s">
        <v>29409</v>
      </c>
      <c r="AA1526" s="32" t="s">
        <v>29461</v>
      </c>
    </row>
    <row r="1527" spans="1:27" x14ac:dyDescent="0.3">
      <c r="A1527" s="29" t="s">
        <v>15955</v>
      </c>
      <c r="B1527" s="29" t="s">
        <v>24636</v>
      </c>
      <c r="C1527" s="29" t="s">
        <v>15956</v>
      </c>
      <c r="D1527" s="29" t="s">
        <v>15957</v>
      </c>
      <c r="E1527" s="29" t="s">
        <v>10378</v>
      </c>
      <c r="F1527" s="29" t="s">
        <v>15958</v>
      </c>
      <c r="G1527" s="29" t="s">
        <v>25993</v>
      </c>
      <c r="H1527" s="29" t="s">
        <v>24612</v>
      </c>
      <c r="I1527" s="29">
        <v>0</v>
      </c>
      <c r="J1527" s="29">
        <v>0</v>
      </c>
      <c r="K1527" s="29">
        <v>0</v>
      </c>
      <c r="L1527" s="29">
        <v>1</v>
      </c>
      <c r="M1527" s="29">
        <v>0</v>
      </c>
      <c r="N1527" s="29">
        <v>1</v>
      </c>
      <c r="O1527" s="29">
        <v>30</v>
      </c>
      <c r="P1527">
        <v>1</v>
      </c>
      <c r="Q1527" s="31" t="s">
        <v>29416</v>
      </c>
      <c r="R1527" s="31" t="s">
        <v>29401</v>
      </c>
      <c r="S1527" s="31" t="s">
        <v>29402</v>
      </c>
      <c r="T1527" s="31" t="s">
        <v>29407</v>
      </c>
      <c r="U1527" s="31" t="s">
        <v>29404</v>
      </c>
      <c r="V1527" s="31" t="s">
        <v>29409</v>
      </c>
      <c r="W1527" s="31" t="s">
        <v>29409</v>
      </c>
      <c r="X1527" s="31" t="s">
        <v>29409</v>
      </c>
      <c r="Y1527" s="31" t="s">
        <v>29409</v>
      </c>
      <c r="Z1527" s="31" t="s">
        <v>29409</v>
      </c>
      <c r="AA1527" s="32" t="s">
        <v>29464</v>
      </c>
    </row>
    <row r="1528" spans="1:27" x14ac:dyDescent="0.3">
      <c r="A1528" s="29" t="s">
        <v>5754</v>
      </c>
      <c r="B1528" s="29" t="s">
        <v>24658</v>
      </c>
      <c r="C1528" s="29" t="s">
        <v>23123</v>
      </c>
      <c r="D1528" s="29" t="s">
        <v>23124</v>
      </c>
      <c r="E1528" s="29" t="s">
        <v>10378</v>
      </c>
      <c r="F1528" s="29" t="s">
        <v>2150</v>
      </c>
      <c r="G1528" s="29" t="s">
        <v>25994</v>
      </c>
      <c r="H1528" s="29" t="s">
        <v>24600</v>
      </c>
      <c r="I1528" s="29">
        <v>1</v>
      </c>
      <c r="J1528" s="29">
        <v>0</v>
      </c>
      <c r="K1528" s="29">
        <v>0</v>
      </c>
      <c r="L1528" s="29">
        <v>0</v>
      </c>
      <c r="M1528" s="29">
        <v>0</v>
      </c>
      <c r="N1528" s="29">
        <v>1</v>
      </c>
      <c r="O1528" s="29">
        <v>30</v>
      </c>
      <c r="P1528">
        <v>1</v>
      </c>
      <c r="Q1528" s="31" t="s">
        <v>29406</v>
      </c>
      <c r="R1528" s="31" t="s">
        <v>29401</v>
      </c>
      <c r="S1528" s="31" t="s">
        <v>5600</v>
      </c>
      <c r="T1528" s="31" t="s">
        <v>29407</v>
      </c>
      <c r="U1528" s="31" t="s">
        <v>29407</v>
      </c>
      <c r="V1528" s="31" t="s">
        <v>29405</v>
      </c>
      <c r="W1528" s="31" t="s">
        <v>29405</v>
      </c>
      <c r="X1528" s="31" t="s">
        <v>29405</v>
      </c>
      <c r="Y1528" s="31" t="s">
        <v>29405</v>
      </c>
      <c r="Z1528" s="31" t="s">
        <v>29405</v>
      </c>
      <c r="AA1528" s="32" t="s">
        <v>29465</v>
      </c>
    </row>
    <row r="1529" spans="1:27" x14ac:dyDescent="0.3">
      <c r="A1529" s="29" t="s">
        <v>6813</v>
      </c>
      <c r="B1529" s="29" t="s">
        <v>24636</v>
      </c>
      <c r="C1529" s="29" t="s">
        <v>20579</v>
      </c>
      <c r="D1529" s="29" t="s">
        <v>18401</v>
      </c>
      <c r="E1529" s="29" t="s">
        <v>10378</v>
      </c>
      <c r="F1529" s="29" t="s">
        <v>6815</v>
      </c>
      <c r="G1529" s="29" t="s">
        <v>25995</v>
      </c>
      <c r="H1529" s="29" t="s">
        <v>24600</v>
      </c>
      <c r="I1529" s="29">
        <v>0</v>
      </c>
      <c r="J1529" s="29">
        <v>1</v>
      </c>
      <c r="K1529" s="29">
        <v>0</v>
      </c>
      <c r="L1529" s="29">
        <v>0</v>
      </c>
      <c r="M1529" s="29">
        <v>0</v>
      </c>
      <c r="N1529" s="29">
        <v>1</v>
      </c>
      <c r="O1529" s="29">
        <v>30</v>
      </c>
      <c r="P1529">
        <v>1</v>
      </c>
      <c r="Q1529" s="31" t="s">
        <v>29406</v>
      </c>
      <c r="R1529" s="31" t="s">
        <v>29401</v>
      </c>
      <c r="S1529" s="31" t="s">
        <v>5600</v>
      </c>
      <c r="T1529" s="31" t="s">
        <v>29407</v>
      </c>
      <c r="U1529" s="31" t="s">
        <v>29407</v>
      </c>
      <c r="V1529" s="31" t="s">
        <v>29405</v>
      </c>
      <c r="W1529" s="31" t="s">
        <v>29405</v>
      </c>
      <c r="X1529" s="31" t="s">
        <v>29405</v>
      </c>
      <c r="Y1529" s="31" t="s">
        <v>29405</v>
      </c>
      <c r="Z1529" s="31" t="s">
        <v>29405</v>
      </c>
      <c r="AA1529" s="32" t="s">
        <v>29465</v>
      </c>
    </row>
    <row r="1530" spans="1:27" x14ac:dyDescent="0.3">
      <c r="A1530" s="29" t="s">
        <v>15923</v>
      </c>
      <c r="B1530" s="29" t="s">
        <v>24686</v>
      </c>
      <c r="C1530" s="29" t="s">
        <v>15924</v>
      </c>
      <c r="D1530" s="29" t="s">
        <v>15925</v>
      </c>
      <c r="E1530" s="29" t="s">
        <v>10378</v>
      </c>
      <c r="F1530" s="29" t="s">
        <v>2535</v>
      </c>
      <c r="G1530" s="29" t="s">
        <v>25996</v>
      </c>
      <c r="H1530" s="29" t="s">
        <v>24595</v>
      </c>
      <c r="I1530" s="29">
        <v>0</v>
      </c>
      <c r="J1530" s="29">
        <v>0</v>
      </c>
      <c r="K1530" s="29">
        <v>0</v>
      </c>
      <c r="L1530" s="29">
        <v>0</v>
      </c>
      <c r="M1530" s="29">
        <v>1</v>
      </c>
      <c r="N1530" s="29">
        <v>1</v>
      </c>
      <c r="O1530" s="29">
        <v>28</v>
      </c>
      <c r="P1530">
        <v>1</v>
      </c>
      <c r="Q1530" s="31" t="s">
        <v>29416</v>
      </c>
      <c r="R1530" s="31" t="s">
        <v>29401</v>
      </c>
      <c r="S1530" s="31" t="s">
        <v>29402</v>
      </c>
      <c r="T1530" s="31" t="s">
        <v>29407</v>
      </c>
      <c r="U1530" s="31" t="s">
        <v>29407</v>
      </c>
      <c r="V1530" s="31" t="s">
        <v>29409</v>
      </c>
      <c r="W1530" s="31" t="s">
        <v>29405</v>
      </c>
      <c r="X1530" s="31" t="s">
        <v>29409</v>
      </c>
      <c r="Y1530" s="31" t="s">
        <v>29405</v>
      </c>
      <c r="Z1530" s="31" t="s">
        <v>29405</v>
      </c>
      <c r="AA1530" s="32" t="s">
        <v>29463</v>
      </c>
    </row>
    <row r="1531" spans="1:27" x14ac:dyDescent="0.3">
      <c r="A1531" s="29" t="s">
        <v>22046</v>
      </c>
      <c r="B1531" s="29" t="s">
        <v>24626</v>
      </c>
      <c r="C1531" s="29" t="s">
        <v>22047</v>
      </c>
      <c r="D1531" s="29" t="s">
        <v>19297</v>
      </c>
      <c r="E1531" s="29" t="s">
        <v>10378</v>
      </c>
      <c r="F1531" s="29" t="s">
        <v>25401</v>
      </c>
      <c r="G1531" s="29" t="s">
        <v>25997</v>
      </c>
      <c r="H1531" s="29" t="s">
        <v>24595</v>
      </c>
      <c r="I1531" s="29">
        <v>0</v>
      </c>
      <c r="J1531" s="29">
        <v>0</v>
      </c>
      <c r="K1531" s="29">
        <v>0</v>
      </c>
      <c r="L1531" s="29">
        <v>1</v>
      </c>
      <c r="M1531" s="29">
        <v>0</v>
      </c>
      <c r="N1531" s="29">
        <v>1</v>
      </c>
      <c r="O1531" s="29">
        <v>25</v>
      </c>
      <c r="P1531">
        <v>1</v>
      </c>
      <c r="Q1531" s="31" t="s">
        <v>29424</v>
      </c>
      <c r="R1531" s="31" t="s">
        <v>29401</v>
      </c>
      <c r="S1531" s="31" t="s">
        <v>29402</v>
      </c>
      <c r="T1531" s="31" t="s">
        <v>29407</v>
      </c>
      <c r="U1531" s="31" t="s">
        <v>29407</v>
      </c>
      <c r="V1531" s="31" t="s">
        <v>29405</v>
      </c>
      <c r="W1531" s="31" t="s">
        <v>29405</v>
      </c>
      <c r="X1531" s="31" t="s">
        <v>29409</v>
      </c>
      <c r="Y1531" s="31" t="s">
        <v>29405</v>
      </c>
      <c r="Z1531" s="31" t="s">
        <v>29405</v>
      </c>
      <c r="AA1531" s="32" t="s">
        <v>29463</v>
      </c>
    </row>
    <row r="1532" spans="1:27" x14ac:dyDescent="0.3">
      <c r="A1532" s="29" t="s">
        <v>15903</v>
      </c>
      <c r="B1532" s="29" t="s">
        <v>24626</v>
      </c>
      <c r="C1532" s="29" t="s">
        <v>15904</v>
      </c>
      <c r="D1532" s="29" t="s">
        <v>10377</v>
      </c>
      <c r="E1532" s="29" t="s">
        <v>10378</v>
      </c>
      <c r="F1532" s="29" t="s">
        <v>2009</v>
      </c>
      <c r="G1532" s="29" t="s">
        <v>25998</v>
      </c>
      <c r="H1532" s="29" t="s">
        <v>24595</v>
      </c>
      <c r="I1532" s="29">
        <v>0</v>
      </c>
      <c r="J1532" s="29">
        <v>0</v>
      </c>
      <c r="K1532" s="29">
        <v>0</v>
      </c>
      <c r="L1532" s="29">
        <v>1</v>
      </c>
      <c r="M1532" s="29">
        <v>0</v>
      </c>
      <c r="N1532" s="29">
        <v>1</v>
      </c>
      <c r="O1532" s="29">
        <v>25</v>
      </c>
      <c r="P1532">
        <v>1</v>
      </c>
      <c r="Q1532" s="31" t="s">
        <v>29436</v>
      </c>
      <c r="R1532" s="31" t="s">
        <v>29401</v>
      </c>
      <c r="S1532" s="31" t="s">
        <v>29402</v>
      </c>
      <c r="T1532" s="31" t="s">
        <v>29407</v>
      </c>
      <c r="U1532" s="31" t="s">
        <v>29407</v>
      </c>
      <c r="V1532" s="31" t="s">
        <v>29409</v>
      </c>
      <c r="W1532" s="31" t="s">
        <v>29405</v>
      </c>
      <c r="X1532" s="31" t="s">
        <v>29405</v>
      </c>
      <c r="Y1532" s="31" t="s">
        <v>29405</v>
      </c>
      <c r="Z1532" s="31" t="s">
        <v>29405</v>
      </c>
      <c r="AA1532" s="32" t="s">
        <v>29463</v>
      </c>
    </row>
    <row r="1533" spans="1:27" x14ac:dyDescent="0.3">
      <c r="A1533" s="29" t="s">
        <v>17421</v>
      </c>
      <c r="B1533" s="29" t="s">
        <v>24620</v>
      </c>
      <c r="C1533" s="29" t="s">
        <v>17422</v>
      </c>
      <c r="D1533" s="29" t="s">
        <v>17423</v>
      </c>
      <c r="E1533" s="29" t="s">
        <v>10378</v>
      </c>
      <c r="F1533" s="29" t="s">
        <v>13689</v>
      </c>
      <c r="G1533" s="29" t="s">
        <v>25999</v>
      </c>
      <c r="H1533" s="29" t="s">
        <v>24597</v>
      </c>
      <c r="I1533" s="29">
        <v>0</v>
      </c>
      <c r="J1533" s="29">
        <v>0</v>
      </c>
      <c r="K1533" s="29">
        <v>0</v>
      </c>
      <c r="L1533" s="29">
        <v>0</v>
      </c>
      <c r="M1533" s="29">
        <v>1</v>
      </c>
      <c r="N1533" s="29">
        <v>1</v>
      </c>
      <c r="O1533" s="29">
        <v>24</v>
      </c>
      <c r="P1533">
        <v>1</v>
      </c>
      <c r="Q1533" s="31" t="s">
        <v>29422</v>
      </c>
      <c r="R1533" s="31" t="s">
        <v>29401</v>
      </c>
      <c r="S1533" s="31" t="s">
        <v>29402</v>
      </c>
      <c r="T1533" s="31" t="s">
        <v>29407</v>
      </c>
      <c r="U1533" s="31" t="s">
        <v>29407</v>
      </c>
      <c r="V1533" s="31" t="s">
        <v>29409</v>
      </c>
      <c r="W1533" s="31" t="s">
        <v>29409</v>
      </c>
      <c r="X1533" s="31" t="s">
        <v>29409</v>
      </c>
      <c r="Y1533" s="31" t="s">
        <v>29409</v>
      </c>
      <c r="Z1533" s="31" t="s">
        <v>29409</v>
      </c>
      <c r="AA1533" s="32" t="s">
        <v>29464</v>
      </c>
    </row>
    <row r="1534" spans="1:27" x14ac:dyDescent="0.3">
      <c r="A1534" s="29" t="s">
        <v>20432</v>
      </c>
      <c r="B1534" s="29" t="s">
        <v>24648</v>
      </c>
      <c r="C1534" s="29" t="s">
        <v>20433</v>
      </c>
      <c r="D1534" s="29" t="s">
        <v>10865</v>
      </c>
      <c r="E1534" s="29" t="s">
        <v>10378</v>
      </c>
      <c r="F1534" s="29" t="s">
        <v>3722</v>
      </c>
      <c r="G1534" s="29" t="s">
        <v>26000</v>
      </c>
      <c r="H1534" s="29" t="s">
        <v>24595</v>
      </c>
      <c r="I1534" s="29">
        <v>0</v>
      </c>
      <c r="J1534" s="29">
        <v>0</v>
      </c>
      <c r="K1534" s="29">
        <v>0</v>
      </c>
      <c r="L1534" s="29">
        <v>0</v>
      </c>
      <c r="M1534" s="29">
        <v>1</v>
      </c>
      <c r="N1534" s="29">
        <v>1</v>
      </c>
      <c r="O1534" s="29">
        <v>24</v>
      </c>
      <c r="P1534">
        <v>1</v>
      </c>
      <c r="Q1534" s="31" t="s">
        <v>29416</v>
      </c>
      <c r="R1534" s="31" t="s">
        <v>29401</v>
      </c>
      <c r="S1534" s="31" t="s">
        <v>29402</v>
      </c>
      <c r="T1534" s="31" t="s">
        <v>29407</v>
      </c>
      <c r="U1534" s="31" t="s">
        <v>29407</v>
      </c>
      <c r="V1534" s="31" t="s">
        <v>29409</v>
      </c>
      <c r="W1534" s="31" t="s">
        <v>29409</v>
      </c>
      <c r="X1534" s="31" t="s">
        <v>29405</v>
      </c>
      <c r="Y1534" s="31" t="s">
        <v>29405</v>
      </c>
      <c r="Z1534" s="31" t="s">
        <v>29405</v>
      </c>
      <c r="AA1534" s="32" t="s">
        <v>29463</v>
      </c>
    </row>
    <row r="1535" spans="1:27" x14ac:dyDescent="0.3">
      <c r="A1535" s="29" t="s">
        <v>21796</v>
      </c>
      <c r="B1535" s="29" t="s">
        <v>24686</v>
      </c>
      <c r="C1535" s="29" t="s">
        <v>21797</v>
      </c>
      <c r="D1535" s="29" t="s">
        <v>21798</v>
      </c>
      <c r="E1535" s="29" t="s">
        <v>10378</v>
      </c>
      <c r="F1535" s="29" t="s">
        <v>2448</v>
      </c>
      <c r="G1535" s="29" t="s">
        <v>26001</v>
      </c>
      <c r="H1535" s="29" t="s">
        <v>24595</v>
      </c>
      <c r="I1535" s="29">
        <v>0</v>
      </c>
      <c r="J1535" s="29">
        <v>0</v>
      </c>
      <c r="K1535" s="29">
        <v>0</v>
      </c>
      <c r="L1535" s="29">
        <v>1</v>
      </c>
      <c r="M1535" s="29">
        <v>0</v>
      </c>
      <c r="N1535" s="29">
        <v>1</v>
      </c>
      <c r="O1535" s="29">
        <v>24</v>
      </c>
      <c r="P1535">
        <v>1</v>
      </c>
      <c r="Q1535" s="31" t="s">
        <v>29416</v>
      </c>
      <c r="R1535" s="31" t="s">
        <v>29401</v>
      </c>
      <c r="S1535" s="31" t="s">
        <v>29402</v>
      </c>
      <c r="T1535" s="31" t="s">
        <v>29407</v>
      </c>
      <c r="U1535" s="31" t="s">
        <v>29407</v>
      </c>
      <c r="V1535" s="31" t="s">
        <v>29409</v>
      </c>
      <c r="W1535" s="31" t="s">
        <v>29405</v>
      </c>
      <c r="X1535" s="31" t="s">
        <v>29405</v>
      </c>
      <c r="Y1535" s="31" t="s">
        <v>29405</v>
      </c>
      <c r="Z1535" s="31" t="s">
        <v>29405</v>
      </c>
      <c r="AA1535" s="32" t="s">
        <v>29463</v>
      </c>
    </row>
    <row r="1536" spans="1:27" x14ac:dyDescent="0.3">
      <c r="A1536" s="29" t="s">
        <v>18503</v>
      </c>
      <c r="B1536" s="29" t="s">
        <v>24662</v>
      </c>
      <c r="C1536" s="29" t="s">
        <v>18504</v>
      </c>
      <c r="D1536" s="29" t="s">
        <v>10909</v>
      </c>
      <c r="E1536" s="29" t="s">
        <v>10378</v>
      </c>
      <c r="F1536" s="29" t="s">
        <v>24755</v>
      </c>
      <c r="G1536" s="29" t="s">
        <v>26002</v>
      </c>
      <c r="H1536" s="29" t="s">
        <v>24595</v>
      </c>
      <c r="I1536" s="29">
        <v>0</v>
      </c>
      <c r="J1536" s="29">
        <v>0</v>
      </c>
      <c r="K1536" s="29">
        <v>0</v>
      </c>
      <c r="L1536" s="29">
        <v>0</v>
      </c>
      <c r="M1536" s="29">
        <v>1</v>
      </c>
      <c r="N1536" s="29">
        <v>1</v>
      </c>
      <c r="O1536" s="29">
        <v>24</v>
      </c>
      <c r="P1536">
        <v>1</v>
      </c>
      <c r="Q1536" s="31" t="s">
        <v>29416</v>
      </c>
      <c r="R1536" s="31" t="s">
        <v>29401</v>
      </c>
      <c r="S1536" s="31" t="s">
        <v>29402</v>
      </c>
      <c r="T1536" s="31" t="s">
        <v>29407</v>
      </c>
      <c r="U1536" s="31" t="s">
        <v>29423</v>
      </c>
      <c r="V1536" s="31" t="s">
        <v>29409</v>
      </c>
      <c r="W1536" s="31" t="s">
        <v>29405</v>
      </c>
      <c r="X1536" s="31" t="s">
        <v>29409</v>
      </c>
      <c r="Y1536" s="31" t="s">
        <v>29405</v>
      </c>
      <c r="Z1536" s="31" t="s">
        <v>29405</v>
      </c>
      <c r="AA1536" s="32" t="s">
        <v>29463</v>
      </c>
    </row>
    <row r="1537" spans="1:27" x14ac:dyDescent="0.3">
      <c r="A1537" s="29" t="s">
        <v>22256</v>
      </c>
      <c r="B1537" s="29" t="s">
        <v>24749</v>
      </c>
      <c r="C1537" s="29" t="s">
        <v>22257</v>
      </c>
      <c r="D1537" s="29" t="s">
        <v>22258</v>
      </c>
      <c r="E1537" s="29" t="s">
        <v>10378</v>
      </c>
      <c r="F1537" s="29" t="s">
        <v>24736</v>
      </c>
      <c r="G1537" s="29" t="s">
        <v>26003</v>
      </c>
      <c r="H1537" s="29" t="s">
        <v>24612</v>
      </c>
      <c r="I1537" s="29">
        <v>0</v>
      </c>
      <c r="J1537" s="29">
        <v>1</v>
      </c>
      <c r="K1537" s="29">
        <v>0</v>
      </c>
      <c r="L1537" s="29">
        <v>0</v>
      </c>
      <c r="M1537" s="29">
        <v>0</v>
      </c>
      <c r="N1537" s="29">
        <v>1</v>
      </c>
      <c r="O1537" s="29">
        <v>24</v>
      </c>
      <c r="P1537">
        <v>1</v>
      </c>
      <c r="Q1537" s="31" t="s">
        <v>29424</v>
      </c>
      <c r="R1537" s="31" t="s">
        <v>29401</v>
      </c>
      <c r="S1537" s="31" t="s">
        <v>29402</v>
      </c>
      <c r="T1537" s="31" t="s">
        <v>29407</v>
      </c>
      <c r="U1537" s="31" t="s">
        <v>29407</v>
      </c>
      <c r="V1537" s="31" t="s">
        <v>29409</v>
      </c>
      <c r="W1537" s="31" t="s">
        <v>29409</v>
      </c>
      <c r="X1537" s="31" t="s">
        <v>29409</v>
      </c>
      <c r="Y1537" s="31" t="s">
        <v>29409</v>
      </c>
      <c r="Z1537" s="31" t="s">
        <v>29409</v>
      </c>
      <c r="AA1537" s="32" t="s">
        <v>29464</v>
      </c>
    </row>
    <row r="1538" spans="1:27" x14ac:dyDescent="0.3">
      <c r="A1538" s="29" t="s">
        <v>2414</v>
      </c>
      <c r="B1538" s="29" t="s">
        <v>24642</v>
      </c>
      <c r="C1538" s="29" t="s">
        <v>15876</v>
      </c>
      <c r="D1538" s="29" t="s">
        <v>15877</v>
      </c>
      <c r="E1538" s="29" t="s">
        <v>10378</v>
      </c>
      <c r="F1538" s="29" t="s">
        <v>2416</v>
      </c>
      <c r="G1538" s="29" t="s">
        <v>26004</v>
      </c>
      <c r="H1538" s="29" t="s">
        <v>24711</v>
      </c>
      <c r="I1538" s="29">
        <v>1</v>
      </c>
      <c r="J1538" s="29">
        <v>0</v>
      </c>
      <c r="K1538" s="29">
        <v>0</v>
      </c>
      <c r="L1538" s="29">
        <v>0</v>
      </c>
      <c r="M1538" s="29">
        <v>0</v>
      </c>
      <c r="N1538" s="29">
        <v>1</v>
      </c>
      <c r="O1538" s="29">
        <v>21</v>
      </c>
      <c r="P1538">
        <v>1</v>
      </c>
      <c r="Q1538" s="31" t="s">
        <v>29430</v>
      </c>
      <c r="R1538" s="31" t="s">
        <v>29401</v>
      </c>
      <c r="S1538" s="31" t="s">
        <v>29431</v>
      </c>
      <c r="T1538" s="31" t="s">
        <v>29407</v>
      </c>
      <c r="U1538" s="31" t="s">
        <v>29407</v>
      </c>
      <c r="V1538" s="31" t="s">
        <v>29405</v>
      </c>
      <c r="W1538" s="31" t="s">
        <v>29405</v>
      </c>
      <c r="X1538" s="31" t="s">
        <v>29405</v>
      </c>
      <c r="Y1538" s="31" t="s">
        <v>29405</v>
      </c>
      <c r="Z1538" s="31" t="s">
        <v>29405</v>
      </c>
      <c r="AA1538" s="32" t="s">
        <v>29465</v>
      </c>
    </row>
    <row r="1539" spans="1:27" x14ac:dyDescent="0.3">
      <c r="A1539" s="29" t="s">
        <v>16374</v>
      </c>
      <c r="B1539" s="29" t="s">
        <v>24620</v>
      </c>
      <c r="C1539" s="29" t="s">
        <v>16375</v>
      </c>
      <c r="D1539" s="29" t="s">
        <v>14633</v>
      </c>
      <c r="E1539" s="29" t="s">
        <v>10378</v>
      </c>
      <c r="F1539" s="29" t="s">
        <v>13689</v>
      </c>
      <c r="G1539" s="29" t="s">
        <v>26005</v>
      </c>
      <c r="H1539" s="29" t="s">
        <v>24595</v>
      </c>
      <c r="I1539" s="29">
        <v>0</v>
      </c>
      <c r="J1539" s="29">
        <v>0</v>
      </c>
      <c r="K1539" s="29">
        <v>0</v>
      </c>
      <c r="L1539" s="29">
        <v>1</v>
      </c>
      <c r="M1539" s="29">
        <v>0</v>
      </c>
      <c r="N1539" s="29">
        <v>1</v>
      </c>
      <c r="O1539" s="29">
        <v>20</v>
      </c>
      <c r="P1539">
        <v>1</v>
      </c>
      <c r="Q1539" s="31" t="s">
        <v>29416</v>
      </c>
      <c r="R1539" s="31" t="s">
        <v>29401</v>
      </c>
      <c r="S1539" s="31" t="s">
        <v>29402</v>
      </c>
      <c r="T1539" s="31" t="s">
        <v>29407</v>
      </c>
      <c r="U1539" s="31" t="s">
        <v>29407</v>
      </c>
      <c r="V1539" s="31" t="s">
        <v>29409</v>
      </c>
      <c r="W1539" s="31" t="s">
        <v>29405</v>
      </c>
      <c r="X1539" s="31" t="s">
        <v>29405</v>
      </c>
      <c r="Y1539" s="31" t="s">
        <v>29405</v>
      </c>
      <c r="Z1539" s="31" t="s">
        <v>29405</v>
      </c>
      <c r="AA1539" s="32" t="s">
        <v>29463</v>
      </c>
    </row>
    <row r="1540" spans="1:27" x14ac:dyDescent="0.3">
      <c r="A1540" s="29" t="s">
        <v>15113</v>
      </c>
      <c r="B1540" s="29" t="s">
        <v>24623</v>
      </c>
      <c r="C1540" s="29" t="s">
        <v>15114</v>
      </c>
      <c r="D1540" s="29" t="s">
        <v>15115</v>
      </c>
      <c r="E1540" s="29" t="s">
        <v>10378</v>
      </c>
      <c r="F1540" s="29" t="s">
        <v>24624</v>
      </c>
      <c r="G1540" s="29" t="s">
        <v>26006</v>
      </c>
      <c r="H1540" s="29" t="s">
        <v>24612</v>
      </c>
      <c r="I1540" s="29">
        <v>1</v>
      </c>
      <c r="J1540" s="29">
        <v>0</v>
      </c>
      <c r="K1540" s="29">
        <v>0</v>
      </c>
      <c r="L1540" s="29">
        <v>0</v>
      </c>
      <c r="M1540" s="29">
        <v>0</v>
      </c>
      <c r="N1540" s="29">
        <v>1</v>
      </c>
      <c r="O1540" s="29">
        <v>20</v>
      </c>
      <c r="P1540">
        <v>1</v>
      </c>
      <c r="Q1540" s="31" t="s">
        <v>29416</v>
      </c>
      <c r="R1540" s="31" t="s">
        <v>29401</v>
      </c>
      <c r="S1540" s="31" t="s">
        <v>29402</v>
      </c>
      <c r="T1540" s="31" t="s">
        <v>29407</v>
      </c>
      <c r="U1540" s="31" t="s">
        <v>29407</v>
      </c>
      <c r="V1540" s="31" t="s">
        <v>29409</v>
      </c>
      <c r="W1540" s="31" t="s">
        <v>29409</v>
      </c>
      <c r="X1540" s="31" t="s">
        <v>29409</v>
      </c>
      <c r="Y1540" s="31" t="s">
        <v>29409</v>
      </c>
      <c r="Z1540" s="31" t="s">
        <v>29409</v>
      </c>
      <c r="AA1540" s="32" t="s">
        <v>29464</v>
      </c>
    </row>
    <row r="1541" spans="1:27" x14ac:dyDescent="0.3">
      <c r="A1541" s="29" t="s">
        <v>14875</v>
      </c>
      <c r="B1541" s="29" t="s">
        <v>24784</v>
      </c>
      <c r="C1541" s="29" t="s">
        <v>14876</v>
      </c>
      <c r="D1541" s="29" t="s">
        <v>10865</v>
      </c>
      <c r="E1541" s="29" t="s">
        <v>10440</v>
      </c>
      <c r="F1541" s="29" t="s">
        <v>2541</v>
      </c>
      <c r="G1541" s="29" t="s">
        <v>26007</v>
      </c>
      <c r="H1541" s="29" t="s">
        <v>24595</v>
      </c>
      <c r="I1541" s="29">
        <v>0</v>
      </c>
      <c r="J1541" s="29">
        <v>0</v>
      </c>
      <c r="K1541" s="29">
        <v>1</v>
      </c>
      <c r="L1541" s="29">
        <v>0</v>
      </c>
      <c r="M1541" s="29">
        <v>0</v>
      </c>
      <c r="N1541" s="29">
        <v>1</v>
      </c>
      <c r="O1541" s="29">
        <v>20</v>
      </c>
      <c r="P1541">
        <v>1</v>
      </c>
      <c r="Q1541" s="31" t="s">
        <v>29444</v>
      </c>
      <c r="R1541" s="31" t="s">
        <v>29401</v>
      </c>
      <c r="S1541" s="31" t="s">
        <v>29402</v>
      </c>
      <c r="T1541" s="31" t="s">
        <v>29407</v>
      </c>
      <c r="U1541" s="31" t="s">
        <v>29423</v>
      </c>
      <c r="V1541" s="31" t="s">
        <v>29409</v>
      </c>
      <c r="W1541" s="31" t="s">
        <v>29405</v>
      </c>
      <c r="X1541" s="31" t="s">
        <v>29405</v>
      </c>
      <c r="Y1541" s="31" t="s">
        <v>29405</v>
      </c>
      <c r="Z1541" s="31" t="s">
        <v>29405</v>
      </c>
      <c r="AA1541" s="32" t="s">
        <v>29463</v>
      </c>
    </row>
    <row r="1542" spans="1:27" x14ac:dyDescent="0.3">
      <c r="A1542" s="29" t="s">
        <v>15750</v>
      </c>
      <c r="B1542" s="29" t="s">
        <v>24626</v>
      </c>
      <c r="C1542" s="29" t="s">
        <v>15751</v>
      </c>
      <c r="D1542" s="29" t="s">
        <v>15752</v>
      </c>
      <c r="E1542" s="29" t="s">
        <v>10378</v>
      </c>
      <c r="F1542" s="29" t="s">
        <v>2009</v>
      </c>
      <c r="G1542" s="29" t="s">
        <v>26008</v>
      </c>
      <c r="H1542" s="29" t="s">
        <v>24595</v>
      </c>
      <c r="I1542" s="29">
        <v>0</v>
      </c>
      <c r="J1542" s="29">
        <v>0</v>
      </c>
      <c r="K1542" s="29">
        <v>0</v>
      </c>
      <c r="L1542" s="29">
        <v>1</v>
      </c>
      <c r="M1542" s="29">
        <v>0</v>
      </c>
      <c r="N1542" s="29">
        <v>1</v>
      </c>
      <c r="O1542" s="29">
        <v>20</v>
      </c>
      <c r="P1542">
        <v>1</v>
      </c>
      <c r="Q1542" s="31" t="s">
        <v>29416</v>
      </c>
      <c r="R1542" s="31" t="s">
        <v>29401</v>
      </c>
      <c r="S1542" s="31" t="s">
        <v>29402</v>
      </c>
      <c r="T1542" s="31" t="s">
        <v>29407</v>
      </c>
      <c r="U1542" s="31" t="s">
        <v>29407</v>
      </c>
      <c r="V1542" s="31" t="s">
        <v>29409</v>
      </c>
      <c r="W1542" s="31" t="s">
        <v>29405</v>
      </c>
      <c r="X1542" s="31" t="s">
        <v>29409</v>
      </c>
      <c r="Y1542" s="31" t="s">
        <v>29405</v>
      </c>
      <c r="Z1542" s="31" t="s">
        <v>29405</v>
      </c>
      <c r="AA1542" s="32" t="s">
        <v>29463</v>
      </c>
    </row>
    <row r="1543" spans="1:27" x14ac:dyDescent="0.3">
      <c r="A1543" s="29" t="s">
        <v>18069</v>
      </c>
      <c r="B1543" s="29" t="s">
        <v>24623</v>
      </c>
      <c r="C1543" s="29" t="s">
        <v>18070</v>
      </c>
      <c r="D1543" s="29" t="s">
        <v>18071</v>
      </c>
      <c r="E1543" s="29" t="s">
        <v>18072</v>
      </c>
      <c r="F1543" s="29" t="s">
        <v>10456</v>
      </c>
      <c r="G1543" s="29" t="s">
        <v>26009</v>
      </c>
      <c r="H1543" s="29" t="s">
        <v>24595</v>
      </c>
      <c r="I1543" s="29">
        <v>0</v>
      </c>
      <c r="J1543" s="29">
        <v>0</v>
      </c>
      <c r="K1543" s="29">
        <v>1</v>
      </c>
      <c r="L1543" s="29">
        <v>0</v>
      </c>
      <c r="M1543" s="29">
        <v>0</v>
      </c>
      <c r="N1543" s="29">
        <v>1</v>
      </c>
      <c r="O1543" s="29">
        <v>20</v>
      </c>
      <c r="P1543">
        <v>1</v>
      </c>
      <c r="Q1543" s="31" t="s">
        <v>29410</v>
      </c>
      <c r="R1543" s="31" t="s">
        <v>29417</v>
      </c>
      <c r="S1543" s="31" t="s">
        <v>29417</v>
      </c>
      <c r="T1543" s="31" t="s">
        <v>29407</v>
      </c>
      <c r="U1543" s="31" t="s">
        <v>29425</v>
      </c>
      <c r="V1543" s="31" t="s">
        <v>29405</v>
      </c>
      <c r="W1543" s="31" t="s">
        <v>29405</v>
      </c>
      <c r="X1543" s="31" t="s">
        <v>29405</v>
      </c>
      <c r="Y1543" s="31" t="s">
        <v>29405</v>
      </c>
      <c r="Z1543" s="31" t="s">
        <v>29405</v>
      </c>
      <c r="AA1543" s="32" t="s">
        <v>29462</v>
      </c>
    </row>
    <row r="1544" spans="1:27" x14ac:dyDescent="0.3">
      <c r="A1544" s="29" t="s">
        <v>3898</v>
      </c>
      <c r="B1544" s="29" t="s">
        <v>24616</v>
      </c>
      <c r="C1544" s="29" t="s">
        <v>23182</v>
      </c>
      <c r="D1544" s="29" t="s">
        <v>10377</v>
      </c>
      <c r="E1544" s="29" t="s">
        <v>10378</v>
      </c>
      <c r="F1544" s="29" t="s">
        <v>26010</v>
      </c>
      <c r="G1544" s="29" t="s">
        <v>26011</v>
      </c>
      <c r="H1544" s="29" t="s">
        <v>24711</v>
      </c>
      <c r="I1544" s="29">
        <v>0</v>
      </c>
      <c r="J1544" s="29">
        <v>0</v>
      </c>
      <c r="K1544" s="29">
        <v>0</v>
      </c>
      <c r="L1544" s="29">
        <v>1</v>
      </c>
      <c r="M1544" s="29">
        <v>0</v>
      </c>
      <c r="N1544" s="29">
        <v>1</v>
      </c>
      <c r="O1544" s="29">
        <v>20</v>
      </c>
      <c r="P1544">
        <v>1</v>
      </c>
      <c r="Q1544" s="31" t="s">
        <v>29430</v>
      </c>
      <c r="R1544" s="31" t="s">
        <v>29401</v>
      </c>
      <c r="S1544" s="31" t="s">
        <v>29431</v>
      </c>
      <c r="T1544" s="31" t="s">
        <v>29407</v>
      </c>
      <c r="U1544" s="31" t="s">
        <v>29407</v>
      </c>
      <c r="V1544" s="31" t="s">
        <v>29405</v>
      </c>
      <c r="W1544" s="31" t="s">
        <v>29405</v>
      </c>
      <c r="X1544" s="31" t="s">
        <v>29405</v>
      </c>
      <c r="Y1544" s="31" t="s">
        <v>29405</v>
      </c>
      <c r="Z1544" s="31" t="s">
        <v>29405</v>
      </c>
      <c r="AA1544" s="32" t="s">
        <v>29465</v>
      </c>
    </row>
    <row r="1545" spans="1:27" x14ac:dyDescent="0.3">
      <c r="A1545" s="29" t="s">
        <v>3894</v>
      </c>
      <c r="B1545" s="29" t="s">
        <v>24618</v>
      </c>
      <c r="C1545" s="29" t="s">
        <v>23323</v>
      </c>
      <c r="D1545" s="29" t="s">
        <v>11754</v>
      </c>
      <c r="E1545" s="29" t="s">
        <v>11755</v>
      </c>
      <c r="F1545" s="29" t="s">
        <v>24755</v>
      </c>
      <c r="G1545" s="29" t="s">
        <v>26012</v>
      </c>
      <c r="H1545" s="29" t="s">
        <v>24711</v>
      </c>
      <c r="I1545" s="29">
        <v>0</v>
      </c>
      <c r="J1545" s="29">
        <v>0</v>
      </c>
      <c r="K1545" s="29">
        <v>0</v>
      </c>
      <c r="L1545" s="29">
        <v>1</v>
      </c>
      <c r="M1545" s="29">
        <v>0</v>
      </c>
      <c r="N1545" s="29">
        <v>1</v>
      </c>
      <c r="O1545" s="29">
        <v>20</v>
      </c>
      <c r="P1545">
        <v>1</v>
      </c>
      <c r="Q1545" s="31" t="s">
        <v>29430</v>
      </c>
      <c r="R1545" s="31" t="s">
        <v>29401</v>
      </c>
      <c r="S1545" s="31" t="s">
        <v>29431</v>
      </c>
      <c r="T1545" s="31" t="s">
        <v>29407</v>
      </c>
      <c r="U1545" s="31" t="s">
        <v>29407</v>
      </c>
      <c r="V1545" s="31" t="s">
        <v>29405</v>
      </c>
      <c r="W1545" s="31" t="s">
        <v>29405</v>
      </c>
      <c r="X1545" s="31" t="s">
        <v>29405</v>
      </c>
      <c r="Y1545" s="31" t="s">
        <v>29405</v>
      </c>
      <c r="Z1545" s="31" t="s">
        <v>29405</v>
      </c>
      <c r="AA1545" s="32" t="s">
        <v>29465</v>
      </c>
    </row>
    <row r="1546" spans="1:27" x14ac:dyDescent="0.3">
      <c r="A1546" s="29" t="s">
        <v>17475</v>
      </c>
      <c r="B1546" s="29" t="s">
        <v>24749</v>
      </c>
      <c r="C1546" s="29" t="s">
        <v>17476</v>
      </c>
      <c r="D1546" s="29" t="s">
        <v>17477</v>
      </c>
      <c r="E1546" s="29" t="s">
        <v>15311</v>
      </c>
      <c r="F1546" s="29" t="s">
        <v>2022</v>
      </c>
      <c r="G1546" s="29" t="s">
        <v>26013</v>
      </c>
      <c r="H1546" s="29" t="s">
        <v>24597</v>
      </c>
      <c r="I1546" s="29">
        <v>0</v>
      </c>
      <c r="J1546" s="29">
        <v>0</v>
      </c>
      <c r="K1546" s="29">
        <v>1</v>
      </c>
      <c r="L1546" s="29">
        <v>0</v>
      </c>
      <c r="M1546" s="29">
        <v>0</v>
      </c>
      <c r="N1546" s="29">
        <v>1</v>
      </c>
      <c r="O1546" s="29">
        <v>20</v>
      </c>
      <c r="P1546">
        <v>1</v>
      </c>
      <c r="Q1546" s="31" t="s">
        <v>29424</v>
      </c>
      <c r="R1546" s="31" t="s">
        <v>29401</v>
      </c>
      <c r="S1546" s="31" t="s">
        <v>29402</v>
      </c>
      <c r="T1546" s="31" t="s">
        <v>29407</v>
      </c>
      <c r="U1546" s="31" t="s">
        <v>29407</v>
      </c>
      <c r="V1546" s="31" t="s">
        <v>29409</v>
      </c>
      <c r="W1546" s="31" t="s">
        <v>29409</v>
      </c>
      <c r="X1546" s="31" t="s">
        <v>29409</v>
      </c>
      <c r="Y1546" s="31" t="s">
        <v>29409</v>
      </c>
      <c r="Z1546" s="31" t="s">
        <v>29409</v>
      </c>
      <c r="AA1546" s="32" t="s">
        <v>29464</v>
      </c>
    </row>
    <row r="1547" spans="1:27" x14ac:dyDescent="0.3">
      <c r="A1547" s="29" t="s">
        <v>20030</v>
      </c>
      <c r="B1547" s="29" t="s">
        <v>24648</v>
      </c>
      <c r="C1547" s="29" t="s">
        <v>20031</v>
      </c>
      <c r="D1547" s="29" t="s">
        <v>20032</v>
      </c>
      <c r="E1547" s="29" t="s">
        <v>10378</v>
      </c>
      <c r="F1547" s="29" t="s">
        <v>10996</v>
      </c>
      <c r="G1547" s="29" t="s">
        <v>26014</v>
      </c>
      <c r="H1547" s="29" t="s">
        <v>24595</v>
      </c>
      <c r="I1547" s="29">
        <v>0</v>
      </c>
      <c r="J1547" s="29">
        <v>1</v>
      </c>
      <c r="K1547" s="29">
        <v>0</v>
      </c>
      <c r="L1547" s="29">
        <v>0</v>
      </c>
      <c r="M1547" s="29">
        <v>0</v>
      </c>
      <c r="N1547" s="29">
        <v>1</v>
      </c>
      <c r="O1547" s="29">
        <v>20</v>
      </c>
      <c r="P1547">
        <v>1</v>
      </c>
      <c r="Q1547" s="31" t="s">
        <v>29424</v>
      </c>
      <c r="R1547" s="31" t="s">
        <v>29401</v>
      </c>
      <c r="S1547" s="31" t="s">
        <v>29402</v>
      </c>
      <c r="T1547" s="31" t="s">
        <v>29407</v>
      </c>
      <c r="U1547" s="31" t="s">
        <v>29407</v>
      </c>
      <c r="V1547" s="31" t="s">
        <v>29409</v>
      </c>
      <c r="W1547" s="31" t="s">
        <v>29405</v>
      </c>
      <c r="X1547" s="31" t="s">
        <v>29409</v>
      </c>
      <c r="Y1547" s="31" t="s">
        <v>29409</v>
      </c>
      <c r="Z1547" s="31" t="s">
        <v>29409</v>
      </c>
      <c r="AA1547" s="32" t="s">
        <v>29463</v>
      </c>
    </row>
    <row r="1548" spans="1:27" x14ac:dyDescent="0.3">
      <c r="A1548" s="29" t="s">
        <v>15077</v>
      </c>
      <c r="B1548" s="29" t="s">
        <v>24618</v>
      </c>
      <c r="C1548" s="29" t="s">
        <v>15078</v>
      </c>
      <c r="D1548" s="29" t="s">
        <v>15079</v>
      </c>
      <c r="E1548" s="29" t="s">
        <v>15080</v>
      </c>
      <c r="F1548" s="29" t="s">
        <v>10427</v>
      </c>
      <c r="G1548" s="29" t="s">
        <v>26015</v>
      </c>
      <c r="H1548" s="29" t="s">
        <v>24612</v>
      </c>
      <c r="I1548" s="29">
        <v>0</v>
      </c>
      <c r="J1548" s="29">
        <v>0</v>
      </c>
      <c r="K1548" s="29">
        <v>0</v>
      </c>
      <c r="L1548" s="29">
        <v>1</v>
      </c>
      <c r="M1548" s="29">
        <v>0</v>
      </c>
      <c r="N1548" s="29">
        <v>1</v>
      </c>
      <c r="O1548" s="29">
        <v>20</v>
      </c>
      <c r="P1548">
        <v>1</v>
      </c>
      <c r="Q1548" s="31" t="s">
        <v>29413</v>
      </c>
      <c r="R1548" s="31" t="s">
        <v>29411</v>
      </c>
      <c r="S1548" s="31" t="s">
        <v>29402</v>
      </c>
      <c r="T1548" s="31" t="s">
        <v>29407</v>
      </c>
      <c r="U1548" s="31" t="s">
        <v>29404</v>
      </c>
      <c r="V1548" s="31" t="s">
        <v>29409</v>
      </c>
      <c r="W1548" s="31" t="s">
        <v>29409</v>
      </c>
      <c r="X1548" s="31" t="s">
        <v>29409</v>
      </c>
      <c r="Y1548" s="31" t="s">
        <v>29409</v>
      </c>
      <c r="Z1548" s="31" t="s">
        <v>29409</v>
      </c>
      <c r="AA1548" s="32" t="s">
        <v>29464</v>
      </c>
    </row>
    <row r="1549" spans="1:27" x14ac:dyDescent="0.3">
      <c r="A1549" s="29" t="s">
        <v>23379</v>
      </c>
      <c r="B1549" s="29" t="s">
        <v>24784</v>
      </c>
      <c r="C1549" s="29" t="s">
        <v>23380</v>
      </c>
      <c r="D1549" s="29" t="s">
        <v>10377</v>
      </c>
      <c r="E1549" s="29" t="s">
        <v>10666</v>
      </c>
      <c r="F1549" s="29" t="s">
        <v>24785</v>
      </c>
      <c r="G1549" s="29" t="s">
        <v>26016</v>
      </c>
      <c r="H1549" s="29" t="s">
        <v>24595</v>
      </c>
      <c r="I1549" s="29">
        <v>0</v>
      </c>
      <c r="J1549" s="29">
        <v>0</v>
      </c>
      <c r="K1549" s="29">
        <v>1</v>
      </c>
      <c r="L1549" s="29">
        <v>0</v>
      </c>
      <c r="M1549" s="29">
        <v>0</v>
      </c>
      <c r="N1549" s="29">
        <v>1</v>
      </c>
      <c r="O1549" s="29">
        <v>20</v>
      </c>
      <c r="P1549">
        <v>1</v>
      </c>
      <c r="Q1549" s="31" t="s">
        <v>29436</v>
      </c>
      <c r="R1549" s="31" t="s">
        <v>29401</v>
      </c>
      <c r="S1549" s="31" t="s">
        <v>29402</v>
      </c>
      <c r="T1549" s="31" t="s">
        <v>29407</v>
      </c>
      <c r="U1549" s="31" t="s">
        <v>29407</v>
      </c>
      <c r="V1549" s="31" t="s">
        <v>29409</v>
      </c>
      <c r="W1549" s="31" t="s">
        <v>29405</v>
      </c>
      <c r="X1549" s="31" t="s">
        <v>29405</v>
      </c>
      <c r="Y1549" s="31" t="s">
        <v>29405</v>
      </c>
      <c r="Z1549" s="31" t="s">
        <v>29405</v>
      </c>
      <c r="AA1549" s="32" t="s">
        <v>29463</v>
      </c>
    </row>
    <row r="1550" spans="1:27" x14ac:dyDescent="0.3">
      <c r="A1550" s="29" t="s">
        <v>19991</v>
      </c>
      <c r="B1550" s="29" t="s">
        <v>24642</v>
      </c>
      <c r="C1550" s="29" t="s">
        <v>11309</v>
      </c>
      <c r="D1550" s="29" t="s">
        <v>16228</v>
      </c>
      <c r="E1550" s="29" t="s">
        <v>10378</v>
      </c>
      <c r="F1550" s="29" t="s">
        <v>4303</v>
      </c>
      <c r="G1550" s="29" t="s">
        <v>26017</v>
      </c>
      <c r="H1550" s="29" t="s">
        <v>24612</v>
      </c>
      <c r="I1550" s="29">
        <v>0</v>
      </c>
      <c r="J1550" s="29">
        <v>0</v>
      </c>
      <c r="K1550" s="29">
        <v>0</v>
      </c>
      <c r="L1550" s="29">
        <v>0</v>
      </c>
      <c r="M1550" s="29">
        <v>1</v>
      </c>
      <c r="N1550" s="29">
        <v>1</v>
      </c>
      <c r="O1550" s="29">
        <v>20</v>
      </c>
      <c r="P1550">
        <v>1</v>
      </c>
      <c r="Q1550" s="31" t="s">
        <v>29436</v>
      </c>
      <c r="R1550" s="31" t="s">
        <v>29401</v>
      </c>
      <c r="S1550" s="31" t="s">
        <v>29402</v>
      </c>
      <c r="T1550" s="31" t="s">
        <v>29407</v>
      </c>
      <c r="U1550" s="31" t="s">
        <v>29418</v>
      </c>
      <c r="V1550" s="31" t="s">
        <v>29409</v>
      </c>
      <c r="W1550" s="31" t="s">
        <v>29409</v>
      </c>
      <c r="X1550" s="31" t="s">
        <v>29409</v>
      </c>
      <c r="Y1550" s="31" t="s">
        <v>29409</v>
      </c>
      <c r="Z1550" s="31" t="s">
        <v>29409</v>
      </c>
      <c r="AA1550" s="32" t="s">
        <v>29464</v>
      </c>
    </row>
    <row r="1551" spans="1:27" x14ac:dyDescent="0.3">
      <c r="A1551" s="29" t="s">
        <v>15644</v>
      </c>
      <c r="B1551" s="29" t="s">
        <v>24620</v>
      </c>
      <c r="C1551" s="29" t="s">
        <v>15645</v>
      </c>
      <c r="D1551" s="29" t="s">
        <v>15646</v>
      </c>
      <c r="E1551" s="29" t="s">
        <v>10378</v>
      </c>
      <c r="F1551" s="29" t="s">
        <v>24697</v>
      </c>
      <c r="G1551" s="29" t="s">
        <v>26018</v>
      </c>
      <c r="H1551" s="29" t="s">
        <v>24595</v>
      </c>
      <c r="I1551" s="29">
        <v>0</v>
      </c>
      <c r="J1551" s="29">
        <v>0</v>
      </c>
      <c r="K1551" s="29">
        <v>0</v>
      </c>
      <c r="L1551" s="29">
        <v>0</v>
      </c>
      <c r="M1551" s="29">
        <v>1</v>
      </c>
      <c r="N1551" s="29">
        <v>1</v>
      </c>
      <c r="O1551" s="29">
        <v>20</v>
      </c>
      <c r="P1551">
        <v>1</v>
      </c>
      <c r="Q1551" s="31" t="s">
        <v>29421</v>
      </c>
      <c r="R1551" s="31" t="s">
        <v>29401</v>
      </c>
      <c r="S1551" s="31" t="s">
        <v>29402</v>
      </c>
      <c r="T1551" s="31" t="s">
        <v>29407</v>
      </c>
      <c r="U1551" s="31" t="s">
        <v>29407</v>
      </c>
      <c r="V1551" s="31" t="s">
        <v>29409</v>
      </c>
      <c r="W1551" s="31" t="s">
        <v>29405</v>
      </c>
      <c r="X1551" s="31" t="s">
        <v>29405</v>
      </c>
      <c r="Y1551" s="31" t="s">
        <v>29405</v>
      </c>
      <c r="Z1551" s="31" t="s">
        <v>29405</v>
      </c>
      <c r="AA1551" s="32" t="s">
        <v>29463</v>
      </c>
    </row>
    <row r="1552" spans="1:27" x14ac:dyDescent="0.3">
      <c r="A1552" s="29" t="s">
        <v>16476</v>
      </c>
      <c r="B1552" s="29" t="s">
        <v>24593</v>
      </c>
      <c r="C1552" s="29" t="s">
        <v>16477</v>
      </c>
      <c r="D1552" s="29" t="s">
        <v>10364</v>
      </c>
      <c r="E1552" s="29" t="s">
        <v>10365</v>
      </c>
      <c r="F1552" s="29" t="s">
        <v>10366</v>
      </c>
      <c r="G1552" s="29" t="s">
        <v>24594</v>
      </c>
      <c r="H1552" s="29" t="s">
        <v>24597</v>
      </c>
      <c r="I1552" s="29">
        <v>0</v>
      </c>
      <c r="J1552" s="29">
        <v>0</v>
      </c>
      <c r="K1552" s="29">
        <v>0</v>
      </c>
      <c r="L1552" s="29">
        <v>1</v>
      </c>
      <c r="M1552" s="29">
        <v>0</v>
      </c>
      <c r="N1552" s="29">
        <v>1</v>
      </c>
      <c r="O1552" s="29">
        <v>20</v>
      </c>
      <c r="P1552">
        <v>1</v>
      </c>
      <c r="Q1552" s="31" t="s">
        <v>29400</v>
      </c>
      <c r="R1552" s="31" t="s">
        <v>29401</v>
      </c>
      <c r="S1552" s="31" t="s">
        <v>29402</v>
      </c>
      <c r="T1552" s="31" t="s">
        <v>29403</v>
      </c>
      <c r="U1552" s="31" t="s">
        <v>29404</v>
      </c>
      <c r="V1552" s="31" t="s">
        <v>29405</v>
      </c>
      <c r="W1552" s="31" t="s">
        <v>29405</v>
      </c>
      <c r="X1552" s="31" t="s">
        <v>29405</v>
      </c>
      <c r="Y1552" s="31" t="s">
        <v>29405</v>
      </c>
      <c r="Z1552" s="31" t="s">
        <v>29405</v>
      </c>
      <c r="AA1552" s="32" t="s">
        <v>29466</v>
      </c>
    </row>
    <row r="1553" spans="1:27" x14ac:dyDescent="0.3">
      <c r="A1553" s="29" t="s">
        <v>18273</v>
      </c>
      <c r="B1553" s="29" t="s">
        <v>24620</v>
      </c>
      <c r="C1553" s="29" t="s">
        <v>18274</v>
      </c>
      <c r="D1553" s="29" t="s">
        <v>12997</v>
      </c>
      <c r="E1553" s="29" t="s">
        <v>10378</v>
      </c>
      <c r="F1553" s="29" t="s">
        <v>2725</v>
      </c>
      <c r="G1553" s="29" t="s">
        <v>26019</v>
      </c>
      <c r="H1553" s="29" t="s">
        <v>24612</v>
      </c>
      <c r="I1553" s="29">
        <v>0</v>
      </c>
      <c r="J1553" s="29">
        <v>0</v>
      </c>
      <c r="K1553" s="29">
        <v>0</v>
      </c>
      <c r="L1553" s="29">
        <v>1</v>
      </c>
      <c r="M1553" s="29">
        <v>0</v>
      </c>
      <c r="N1553" s="29">
        <v>1</v>
      </c>
      <c r="O1553" s="29">
        <v>20</v>
      </c>
      <c r="P1553">
        <v>1</v>
      </c>
      <c r="Q1553" s="31" t="s">
        <v>29424</v>
      </c>
      <c r="R1553" s="31" t="s">
        <v>29401</v>
      </c>
      <c r="S1553" s="31" t="s">
        <v>29402</v>
      </c>
      <c r="T1553" s="31" t="s">
        <v>29407</v>
      </c>
      <c r="U1553" s="31" t="s">
        <v>29407</v>
      </c>
      <c r="V1553" s="31" t="s">
        <v>29409</v>
      </c>
      <c r="W1553" s="31" t="s">
        <v>29409</v>
      </c>
      <c r="X1553" s="31" t="s">
        <v>29409</v>
      </c>
      <c r="Y1553" s="31" t="s">
        <v>29409</v>
      </c>
      <c r="Z1553" s="31" t="s">
        <v>29409</v>
      </c>
      <c r="AA1553" s="32" t="s">
        <v>29464</v>
      </c>
    </row>
    <row r="1554" spans="1:27" x14ac:dyDescent="0.3">
      <c r="A1554" s="29" t="s">
        <v>15147</v>
      </c>
      <c r="B1554" s="29" t="s">
        <v>24671</v>
      </c>
      <c r="C1554" s="29" t="s">
        <v>15148</v>
      </c>
      <c r="D1554" s="29" t="s">
        <v>12941</v>
      </c>
      <c r="E1554" s="29" t="s">
        <v>10378</v>
      </c>
      <c r="F1554" s="29" t="s">
        <v>24672</v>
      </c>
      <c r="G1554" s="29" t="s">
        <v>26020</v>
      </c>
      <c r="H1554" s="29" t="s">
        <v>24597</v>
      </c>
      <c r="I1554" s="29">
        <v>0</v>
      </c>
      <c r="J1554" s="29">
        <v>0</v>
      </c>
      <c r="K1554" s="29">
        <v>0</v>
      </c>
      <c r="L1554" s="29">
        <v>1</v>
      </c>
      <c r="M1554" s="29">
        <v>0</v>
      </c>
      <c r="N1554" s="29">
        <v>1</v>
      </c>
      <c r="O1554" s="29">
        <v>19</v>
      </c>
      <c r="P1554">
        <v>1</v>
      </c>
      <c r="Q1554" s="31" t="s">
        <v>29424</v>
      </c>
      <c r="R1554" s="31" t="s">
        <v>29411</v>
      </c>
      <c r="S1554" s="31" t="s">
        <v>29402</v>
      </c>
      <c r="T1554" s="31" t="s">
        <v>29407</v>
      </c>
      <c r="U1554" s="31" t="s">
        <v>29426</v>
      </c>
      <c r="V1554" s="31" t="s">
        <v>29409</v>
      </c>
      <c r="W1554" s="31" t="s">
        <v>29409</v>
      </c>
      <c r="X1554" s="31" t="s">
        <v>29409</v>
      </c>
      <c r="Y1554" s="31" t="s">
        <v>29409</v>
      </c>
      <c r="Z1554" s="31" t="s">
        <v>29409</v>
      </c>
      <c r="AA1554" s="32" t="s">
        <v>29464</v>
      </c>
    </row>
    <row r="1555" spans="1:27" x14ac:dyDescent="0.3">
      <c r="A1555" s="29" t="s">
        <v>17185</v>
      </c>
      <c r="B1555" s="29" t="s">
        <v>24626</v>
      </c>
      <c r="C1555" s="29" t="s">
        <v>17186</v>
      </c>
      <c r="D1555" s="29" t="s">
        <v>10377</v>
      </c>
      <c r="E1555" s="29" t="s">
        <v>10378</v>
      </c>
      <c r="F1555" s="29" t="s">
        <v>25401</v>
      </c>
      <c r="G1555" s="29" t="s">
        <v>26021</v>
      </c>
      <c r="H1555" s="29" t="s">
        <v>24597</v>
      </c>
      <c r="I1555" s="29">
        <v>1</v>
      </c>
      <c r="J1555" s="29">
        <v>0</v>
      </c>
      <c r="K1555" s="29">
        <v>0</v>
      </c>
      <c r="L1555" s="29">
        <v>0</v>
      </c>
      <c r="M1555" s="29">
        <v>0</v>
      </c>
      <c r="N1555" s="29">
        <v>1</v>
      </c>
      <c r="O1555" s="29">
        <v>18</v>
      </c>
      <c r="P1555">
        <v>1</v>
      </c>
      <c r="Q1555" s="31" t="s">
        <v>29424</v>
      </c>
      <c r="R1555" s="31" t="s">
        <v>29401</v>
      </c>
      <c r="S1555" s="31" t="s">
        <v>29402</v>
      </c>
      <c r="T1555" s="31" t="s">
        <v>29407</v>
      </c>
      <c r="U1555" s="31" t="s">
        <v>29407</v>
      </c>
      <c r="V1555" s="31" t="s">
        <v>29409</v>
      </c>
      <c r="W1555" s="31" t="s">
        <v>29405</v>
      </c>
      <c r="X1555" s="31" t="s">
        <v>29405</v>
      </c>
      <c r="Y1555" s="31" t="s">
        <v>29405</v>
      </c>
      <c r="Z1555" s="31" t="s">
        <v>29405</v>
      </c>
      <c r="AA1555" s="32" t="s">
        <v>29464</v>
      </c>
    </row>
    <row r="1556" spans="1:27" x14ac:dyDescent="0.3">
      <c r="A1556" s="29" t="s">
        <v>22823</v>
      </c>
      <c r="B1556" s="29" t="s">
        <v>24738</v>
      </c>
      <c r="C1556" s="29" t="s">
        <v>21696</v>
      </c>
      <c r="D1556" s="29" t="s">
        <v>22824</v>
      </c>
      <c r="E1556" s="29" t="s">
        <v>10378</v>
      </c>
      <c r="F1556" s="29" t="s">
        <v>24814</v>
      </c>
      <c r="G1556" s="29" t="s">
        <v>26022</v>
      </c>
      <c r="H1556" s="29" t="s">
        <v>24612</v>
      </c>
      <c r="I1556" s="29">
        <v>0</v>
      </c>
      <c r="J1556" s="29">
        <v>1</v>
      </c>
      <c r="K1556" s="29">
        <v>0</v>
      </c>
      <c r="L1556" s="29">
        <v>0</v>
      </c>
      <c r="M1556" s="29">
        <v>0</v>
      </c>
      <c r="N1556" s="29">
        <v>1</v>
      </c>
      <c r="O1556" s="29">
        <v>18</v>
      </c>
      <c r="P1556">
        <v>1</v>
      </c>
      <c r="Q1556" s="31" t="s">
        <v>29424</v>
      </c>
      <c r="R1556" s="31" t="s">
        <v>29401</v>
      </c>
      <c r="S1556" s="31" t="s">
        <v>29402</v>
      </c>
      <c r="T1556" s="31" t="s">
        <v>29407</v>
      </c>
      <c r="U1556" s="31" t="s">
        <v>29407</v>
      </c>
      <c r="V1556" s="31" t="s">
        <v>29409</v>
      </c>
      <c r="W1556" s="31" t="s">
        <v>29409</v>
      </c>
      <c r="X1556" s="31" t="s">
        <v>29409</v>
      </c>
      <c r="Y1556" s="31" t="s">
        <v>29409</v>
      </c>
      <c r="Z1556" s="31" t="s">
        <v>29409</v>
      </c>
      <c r="AA1556" s="32" t="s">
        <v>29464</v>
      </c>
    </row>
    <row r="1557" spans="1:27" x14ac:dyDescent="0.3">
      <c r="A1557" s="29" t="s">
        <v>22350</v>
      </c>
      <c r="B1557" s="29" t="s">
        <v>24651</v>
      </c>
      <c r="C1557" s="29" t="s">
        <v>22351</v>
      </c>
      <c r="D1557" s="29" t="s">
        <v>16444</v>
      </c>
      <c r="E1557" s="29" t="s">
        <v>10378</v>
      </c>
      <c r="F1557" s="29" t="s">
        <v>22352</v>
      </c>
      <c r="G1557" s="29" t="s">
        <v>26023</v>
      </c>
      <c r="H1557" s="29" t="s">
        <v>24612</v>
      </c>
      <c r="I1557" s="29">
        <v>0</v>
      </c>
      <c r="J1557" s="29">
        <v>0</v>
      </c>
      <c r="K1557" s="29">
        <v>0</v>
      </c>
      <c r="L1557" s="29">
        <v>0</v>
      </c>
      <c r="M1557" s="29">
        <v>1</v>
      </c>
      <c r="N1557" s="29">
        <v>1</v>
      </c>
      <c r="O1557" s="29">
        <v>18</v>
      </c>
      <c r="P1557">
        <v>1</v>
      </c>
      <c r="Q1557" s="31" t="s">
        <v>29416</v>
      </c>
      <c r="R1557" s="31" t="s">
        <v>29401</v>
      </c>
      <c r="S1557" s="31" t="s">
        <v>29402</v>
      </c>
      <c r="T1557" s="31" t="s">
        <v>29407</v>
      </c>
      <c r="U1557" s="31" t="s">
        <v>29407</v>
      </c>
      <c r="V1557" s="31" t="s">
        <v>29409</v>
      </c>
      <c r="W1557" s="31" t="s">
        <v>29409</v>
      </c>
      <c r="X1557" s="31" t="s">
        <v>29409</v>
      </c>
      <c r="Y1557" s="31" t="s">
        <v>29409</v>
      </c>
      <c r="Z1557" s="31" t="s">
        <v>29409</v>
      </c>
      <c r="AA1557" s="32" t="s">
        <v>29464</v>
      </c>
    </row>
    <row r="1558" spans="1:27" x14ac:dyDescent="0.3">
      <c r="A1558" s="29" t="s">
        <v>6431</v>
      </c>
      <c r="B1558" s="29" t="s">
        <v>24620</v>
      </c>
      <c r="C1558" s="29" t="s">
        <v>6432</v>
      </c>
      <c r="D1558" s="29" t="s">
        <v>24098</v>
      </c>
      <c r="E1558" s="29" t="s">
        <v>10378</v>
      </c>
      <c r="F1558" s="29" t="s">
        <v>5610</v>
      </c>
      <c r="G1558" s="29" t="s">
        <v>26024</v>
      </c>
      <c r="H1558" s="29" t="s">
        <v>24600</v>
      </c>
      <c r="I1558" s="29">
        <v>0</v>
      </c>
      <c r="J1558" s="29">
        <v>0</v>
      </c>
      <c r="K1558" s="29">
        <v>0</v>
      </c>
      <c r="L1558" s="29">
        <v>1</v>
      </c>
      <c r="M1558" s="29">
        <v>0</v>
      </c>
      <c r="N1558" s="29">
        <v>1</v>
      </c>
      <c r="O1558" s="29">
        <v>17</v>
      </c>
      <c r="P1558">
        <v>1</v>
      </c>
      <c r="Q1558" s="31" t="s">
        <v>29414</v>
      </c>
      <c r="R1558" s="31" t="s">
        <v>29401</v>
      </c>
      <c r="S1558" s="31" t="s">
        <v>5600</v>
      </c>
      <c r="T1558" s="31" t="s">
        <v>29407</v>
      </c>
      <c r="U1558" s="31" t="s">
        <v>29407</v>
      </c>
      <c r="V1558" s="31" t="s">
        <v>29405</v>
      </c>
      <c r="W1558" s="31" t="s">
        <v>29405</v>
      </c>
      <c r="X1558" s="31" t="s">
        <v>29405</v>
      </c>
      <c r="Y1558" s="31" t="s">
        <v>29405</v>
      </c>
      <c r="Z1558" s="31" t="s">
        <v>29405</v>
      </c>
      <c r="AA1558" s="32" t="s">
        <v>29460</v>
      </c>
    </row>
    <row r="1559" spans="1:27" x14ac:dyDescent="0.3">
      <c r="A1559" s="29" t="s">
        <v>22283</v>
      </c>
      <c r="B1559" s="29" t="s">
        <v>24671</v>
      </c>
      <c r="C1559" s="29" t="s">
        <v>10585</v>
      </c>
      <c r="D1559" s="29" t="s">
        <v>14338</v>
      </c>
      <c r="E1559" s="29" t="s">
        <v>15163</v>
      </c>
      <c r="F1559" s="29" t="s">
        <v>24672</v>
      </c>
      <c r="G1559" s="29" t="s">
        <v>26025</v>
      </c>
      <c r="H1559" s="29" t="s">
        <v>24612</v>
      </c>
      <c r="I1559" s="29">
        <v>0</v>
      </c>
      <c r="J1559" s="29">
        <v>0</v>
      </c>
      <c r="K1559" s="29">
        <v>0</v>
      </c>
      <c r="L1559" s="29">
        <v>0</v>
      </c>
      <c r="M1559" s="29">
        <v>1</v>
      </c>
      <c r="N1559" s="29">
        <v>1</v>
      </c>
      <c r="O1559" s="29">
        <v>16</v>
      </c>
      <c r="P1559">
        <v>1</v>
      </c>
      <c r="Q1559" s="31" t="s">
        <v>29416</v>
      </c>
      <c r="R1559" s="31" t="s">
        <v>29411</v>
      </c>
      <c r="S1559" s="31" t="s">
        <v>29402</v>
      </c>
      <c r="T1559" s="31" t="s">
        <v>29407</v>
      </c>
      <c r="U1559" s="31" t="s">
        <v>29426</v>
      </c>
      <c r="V1559" s="31" t="s">
        <v>29409</v>
      </c>
      <c r="W1559" s="31" t="s">
        <v>29409</v>
      </c>
      <c r="X1559" s="31" t="s">
        <v>29409</v>
      </c>
      <c r="Y1559" s="31" t="s">
        <v>29409</v>
      </c>
      <c r="Z1559" s="31" t="s">
        <v>29409</v>
      </c>
      <c r="AA1559" s="32" t="s">
        <v>29464</v>
      </c>
    </row>
    <row r="1560" spans="1:27" x14ac:dyDescent="0.3">
      <c r="A1560" s="29" t="s">
        <v>15220</v>
      </c>
      <c r="B1560" s="29" t="s">
        <v>24653</v>
      </c>
      <c r="C1560" s="29" t="s">
        <v>15221</v>
      </c>
      <c r="D1560" s="29" t="s">
        <v>15222</v>
      </c>
      <c r="E1560" s="29" t="s">
        <v>10378</v>
      </c>
      <c r="F1560" s="29" t="s">
        <v>2237</v>
      </c>
      <c r="G1560" s="29" t="s">
        <v>26026</v>
      </c>
      <c r="H1560" s="29" t="s">
        <v>24595</v>
      </c>
      <c r="I1560" s="29">
        <v>0</v>
      </c>
      <c r="J1560" s="29">
        <v>0</v>
      </c>
      <c r="K1560" s="29">
        <v>0</v>
      </c>
      <c r="L1560" s="29">
        <v>0</v>
      </c>
      <c r="M1560" s="29">
        <v>1</v>
      </c>
      <c r="N1560" s="29">
        <v>1</v>
      </c>
      <c r="O1560" s="29">
        <v>16</v>
      </c>
      <c r="P1560">
        <v>1</v>
      </c>
      <c r="Q1560" s="31" t="s">
        <v>29416</v>
      </c>
      <c r="R1560" s="31" t="s">
        <v>5600</v>
      </c>
      <c r="S1560" s="31" t="s">
        <v>29402</v>
      </c>
      <c r="T1560" s="31" t="s">
        <v>29407</v>
      </c>
      <c r="U1560" s="31" t="s">
        <v>29407</v>
      </c>
      <c r="V1560" s="31" t="s">
        <v>29405</v>
      </c>
      <c r="W1560" s="31" t="s">
        <v>29405</v>
      </c>
      <c r="X1560" s="31" t="s">
        <v>29405</v>
      </c>
      <c r="Y1560" s="31" t="s">
        <v>29405</v>
      </c>
      <c r="Z1560" s="31" t="s">
        <v>29405</v>
      </c>
      <c r="AA1560" s="32" t="s">
        <v>29462</v>
      </c>
    </row>
    <row r="1561" spans="1:27" x14ac:dyDescent="0.3">
      <c r="A1561" s="29" t="s">
        <v>21044</v>
      </c>
      <c r="B1561" s="29" t="s">
        <v>24598</v>
      </c>
      <c r="C1561" s="29" t="s">
        <v>12110</v>
      </c>
      <c r="D1561" s="29" t="s">
        <v>21045</v>
      </c>
      <c r="E1561" s="29" t="s">
        <v>10440</v>
      </c>
      <c r="F1561" s="29" t="s">
        <v>24703</v>
      </c>
      <c r="G1561" s="29" t="s">
        <v>26027</v>
      </c>
      <c r="H1561" s="29" t="s">
        <v>24612</v>
      </c>
      <c r="I1561" s="29">
        <v>0</v>
      </c>
      <c r="J1561" s="29">
        <v>0</v>
      </c>
      <c r="K1561" s="29">
        <v>0</v>
      </c>
      <c r="L1561" s="29">
        <v>0</v>
      </c>
      <c r="M1561" s="29">
        <v>1</v>
      </c>
      <c r="N1561" s="29">
        <v>1</v>
      </c>
      <c r="O1561" s="29">
        <v>16</v>
      </c>
      <c r="P1561">
        <v>1</v>
      </c>
      <c r="Q1561" s="31" t="s">
        <v>29424</v>
      </c>
      <c r="R1561" s="31" t="s">
        <v>29401</v>
      </c>
      <c r="S1561" s="31" t="s">
        <v>29402</v>
      </c>
      <c r="T1561" s="31" t="s">
        <v>29407</v>
      </c>
      <c r="U1561" s="31" t="s">
        <v>29407</v>
      </c>
      <c r="V1561" s="31" t="s">
        <v>29409</v>
      </c>
      <c r="W1561" s="31" t="s">
        <v>29409</v>
      </c>
      <c r="X1561" s="31" t="s">
        <v>29405</v>
      </c>
      <c r="Y1561" s="31" t="s">
        <v>29409</v>
      </c>
      <c r="Z1561" s="31" t="s">
        <v>29409</v>
      </c>
      <c r="AA1561" s="32" t="s">
        <v>29464</v>
      </c>
    </row>
    <row r="1562" spans="1:27" x14ac:dyDescent="0.3">
      <c r="A1562" s="29" t="s">
        <v>14890</v>
      </c>
      <c r="B1562" s="29" t="s">
        <v>24677</v>
      </c>
      <c r="C1562" s="29" t="s">
        <v>14891</v>
      </c>
      <c r="D1562" s="29" t="s">
        <v>14892</v>
      </c>
      <c r="E1562" s="29" t="s">
        <v>10378</v>
      </c>
      <c r="F1562" s="29" t="s">
        <v>25170</v>
      </c>
      <c r="G1562" s="29" t="s">
        <v>26028</v>
      </c>
      <c r="H1562" s="29" t="s">
        <v>24597</v>
      </c>
      <c r="I1562" s="29">
        <v>1</v>
      </c>
      <c r="J1562" s="29">
        <v>0</v>
      </c>
      <c r="K1562" s="29">
        <v>0</v>
      </c>
      <c r="L1562" s="29">
        <v>0</v>
      </c>
      <c r="M1562" s="29">
        <v>0</v>
      </c>
      <c r="N1562" s="29">
        <v>1</v>
      </c>
      <c r="O1562" s="29">
        <v>15</v>
      </c>
      <c r="P1562">
        <v>1</v>
      </c>
      <c r="Q1562" s="31" t="s">
        <v>29416</v>
      </c>
      <c r="R1562" s="31" t="s">
        <v>29401</v>
      </c>
      <c r="S1562" s="31" t="s">
        <v>29402</v>
      </c>
      <c r="T1562" s="31" t="s">
        <v>29407</v>
      </c>
      <c r="U1562" s="31" t="s">
        <v>29418</v>
      </c>
      <c r="V1562" s="31" t="s">
        <v>29409</v>
      </c>
      <c r="W1562" s="31" t="s">
        <v>29405</v>
      </c>
      <c r="X1562" s="31" t="s">
        <v>29405</v>
      </c>
      <c r="Y1562" s="31" t="s">
        <v>29405</v>
      </c>
      <c r="Z1562" s="31" t="s">
        <v>29405</v>
      </c>
      <c r="AA1562" s="32" t="s">
        <v>29464</v>
      </c>
    </row>
    <row r="1563" spans="1:27" x14ac:dyDescent="0.3">
      <c r="A1563" s="29" t="s">
        <v>15995</v>
      </c>
      <c r="B1563" s="29" t="s">
        <v>24677</v>
      </c>
      <c r="C1563" s="29" t="s">
        <v>15996</v>
      </c>
      <c r="D1563" s="29" t="s">
        <v>10377</v>
      </c>
      <c r="E1563" s="29" t="s">
        <v>10378</v>
      </c>
      <c r="F1563" s="29" t="s">
        <v>25170</v>
      </c>
      <c r="G1563" s="29" t="s">
        <v>26029</v>
      </c>
      <c r="H1563" s="29" t="s">
        <v>24612</v>
      </c>
      <c r="I1563" s="29">
        <v>0</v>
      </c>
      <c r="J1563" s="29">
        <v>0</v>
      </c>
      <c r="K1563" s="29">
        <v>0</v>
      </c>
      <c r="L1563" s="29">
        <v>0</v>
      </c>
      <c r="M1563" s="29">
        <v>1</v>
      </c>
      <c r="N1563" s="29">
        <v>1</v>
      </c>
      <c r="O1563" s="29">
        <v>15</v>
      </c>
      <c r="P1563">
        <v>1</v>
      </c>
      <c r="Q1563" s="31" t="s">
        <v>29441</v>
      </c>
      <c r="R1563" s="31" t="s">
        <v>29401</v>
      </c>
      <c r="S1563" s="31" t="s">
        <v>29402</v>
      </c>
      <c r="T1563" s="31" t="s">
        <v>29407</v>
      </c>
      <c r="U1563" s="31" t="s">
        <v>29407</v>
      </c>
      <c r="V1563" s="31" t="s">
        <v>29409</v>
      </c>
      <c r="W1563" s="31" t="s">
        <v>29409</v>
      </c>
      <c r="X1563" s="31" t="s">
        <v>29409</v>
      </c>
      <c r="Y1563" s="31" t="s">
        <v>29409</v>
      </c>
      <c r="Z1563" s="31" t="s">
        <v>29409</v>
      </c>
      <c r="AA1563" s="32" t="s">
        <v>29464</v>
      </c>
    </row>
    <row r="1564" spans="1:27" x14ac:dyDescent="0.3">
      <c r="A1564" s="29" t="s">
        <v>21135</v>
      </c>
      <c r="B1564" s="29" t="s">
        <v>24738</v>
      </c>
      <c r="C1564" s="29" t="s">
        <v>21136</v>
      </c>
      <c r="D1564" s="29" t="s">
        <v>10377</v>
      </c>
      <c r="E1564" s="29" t="s">
        <v>10378</v>
      </c>
      <c r="F1564" s="29" t="s">
        <v>24796</v>
      </c>
      <c r="G1564" s="29" t="s">
        <v>26030</v>
      </c>
      <c r="H1564" s="29" t="s">
        <v>24612</v>
      </c>
      <c r="I1564" s="29">
        <v>0</v>
      </c>
      <c r="J1564" s="29">
        <v>0</v>
      </c>
      <c r="K1564" s="29">
        <v>0</v>
      </c>
      <c r="L1564" s="29">
        <v>1</v>
      </c>
      <c r="M1564" s="29">
        <v>0</v>
      </c>
      <c r="N1564" s="29">
        <v>1</v>
      </c>
      <c r="O1564" s="29">
        <v>15</v>
      </c>
      <c r="P1564">
        <v>1</v>
      </c>
      <c r="Q1564" s="31" t="s">
        <v>29421</v>
      </c>
      <c r="R1564" s="31" t="s">
        <v>29401</v>
      </c>
      <c r="S1564" s="31" t="s">
        <v>29402</v>
      </c>
      <c r="T1564" s="31" t="s">
        <v>29407</v>
      </c>
      <c r="U1564" s="31" t="s">
        <v>29407</v>
      </c>
      <c r="V1564" s="31" t="s">
        <v>29409</v>
      </c>
      <c r="W1564" s="31" t="s">
        <v>29409</v>
      </c>
      <c r="X1564" s="31" t="s">
        <v>29409</v>
      </c>
      <c r="Y1564" s="31" t="s">
        <v>29409</v>
      </c>
      <c r="Z1564" s="31" t="s">
        <v>29409</v>
      </c>
      <c r="AA1564" s="32" t="s">
        <v>29464</v>
      </c>
    </row>
    <row r="1565" spans="1:27" x14ac:dyDescent="0.3">
      <c r="A1565" s="29" t="s">
        <v>9333</v>
      </c>
      <c r="B1565" s="29" t="s">
        <v>24620</v>
      </c>
      <c r="C1565" s="29" t="s">
        <v>19699</v>
      </c>
      <c r="D1565" s="29" t="s">
        <v>16912</v>
      </c>
      <c r="E1565" s="29" t="s">
        <v>10378</v>
      </c>
      <c r="F1565" s="29" t="s">
        <v>5610</v>
      </c>
      <c r="G1565" s="29" t="s">
        <v>26031</v>
      </c>
      <c r="H1565" s="29" t="s">
        <v>24600</v>
      </c>
      <c r="I1565" s="29">
        <v>1</v>
      </c>
      <c r="J1565" s="29">
        <v>0</v>
      </c>
      <c r="K1565" s="29">
        <v>0</v>
      </c>
      <c r="L1565" s="29">
        <v>0</v>
      </c>
      <c r="M1565" s="29">
        <v>0</v>
      </c>
      <c r="N1565" s="29">
        <v>1</v>
      </c>
      <c r="O1565" s="29">
        <v>15</v>
      </c>
      <c r="P1565">
        <v>1</v>
      </c>
      <c r="Q1565" s="31" t="s">
        <v>29420</v>
      </c>
      <c r="R1565" s="31" t="s">
        <v>29401</v>
      </c>
      <c r="S1565" s="31" t="s">
        <v>5600</v>
      </c>
      <c r="T1565" s="31" t="s">
        <v>29407</v>
      </c>
      <c r="U1565" s="31" t="s">
        <v>29407</v>
      </c>
      <c r="V1565" s="31" t="s">
        <v>29405</v>
      </c>
      <c r="W1565" s="31" t="s">
        <v>29405</v>
      </c>
      <c r="X1565" s="31" t="s">
        <v>29405</v>
      </c>
      <c r="Y1565" s="31" t="s">
        <v>29405</v>
      </c>
      <c r="Z1565" s="31" t="s">
        <v>29405</v>
      </c>
      <c r="AA1565" s="32" t="s">
        <v>29460</v>
      </c>
    </row>
    <row r="1566" spans="1:27" x14ac:dyDescent="0.3">
      <c r="A1566" s="29" t="s">
        <v>16201</v>
      </c>
      <c r="B1566" s="29" t="s">
        <v>24653</v>
      </c>
      <c r="C1566" s="29" t="s">
        <v>16202</v>
      </c>
      <c r="D1566" s="29" t="s">
        <v>14982</v>
      </c>
      <c r="E1566" s="29" t="s">
        <v>16203</v>
      </c>
      <c r="F1566" s="29" t="s">
        <v>2237</v>
      </c>
      <c r="G1566" s="29" t="s">
        <v>26032</v>
      </c>
      <c r="H1566" s="29" t="s">
        <v>24595</v>
      </c>
      <c r="I1566" s="29">
        <v>0</v>
      </c>
      <c r="J1566" s="29">
        <v>0</v>
      </c>
      <c r="K1566" s="29">
        <v>0</v>
      </c>
      <c r="L1566" s="29">
        <v>0</v>
      </c>
      <c r="M1566" s="29">
        <v>1</v>
      </c>
      <c r="N1566" s="29">
        <v>1</v>
      </c>
      <c r="O1566" s="29">
        <v>14</v>
      </c>
      <c r="P1566">
        <v>1</v>
      </c>
      <c r="Q1566" s="31" t="s">
        <v>29416</v>
      </c>
      <c r="R1566" s="31" t="s">
        <v>29401</v>
      </c>
      <c r="S1566" s="31" t="s">
        <v>29402</v>
      </c>
      <c r="T1566" s="31" t="s">
        <v>29407</v>
      </c>
      <c r="U1566" s="31" t="s">
        <v>29425</v>
      </c>
      <c r="V1566" s="31" t="s">
        <v>29409</v>
      </c>
      <c r="W1566" s="31" t="s">
        <v>29405</v>
      </c>
      <c r="X1566" s="31" t="s">
        <v>29405</v>
      </c>
      <c r="Y1566" s="31" t="s">
        <v>29405</v>
      </c>
      <c r="Z1566" s="31" t="s">
        <v>29405</v>
      </c>
      <c r="AA1566" s="32" t="s">
        <v>29463</v>
      </c>
    </row>
    <row r="1567" spans="1:27" x14ac:dyDescent="0.3">
      <c r="A1567" s="29" t="s">
        <v>15812</v>
      </c>
      <c r="B1567" s="29" t="s">
        <v>24746</v>
      </c>
      <c r="C1567" s="29" t="s">
        <v>15813</v>
      </c>
      <c r="D1567" s="29" t="s">
        <v>10782</v>
      </c>
      <c r="E1567" s="29" t="s">
        <v>10378</v>
      </c>
      <c r="F1567" s="29" t="s">
        <v>25419</v>
      </c>
      <c r="G1567" s="29" t="s">
        <v>26033</v>
      </c>
      <c r="H1567" s="29" t="s">
        <v>24595</v>
      </c>
      <c r="I1567" s="29">
        <v>1</v>
      </c>
      <c r="J1567" s="29">
        <v>0</v>
      </c>
      <c r="K1567" s="29">
        <v>0</v>
      </c>
      <c r="L1567" s="29">
        <v>0</v>
      </c>
      <c r="M1567" s="29">
        <v>0</v>
      </c>
      <c r="N1567" s="29">
        <v>1</v>
      </c>
      <c r="O1567" s="29">
        <v>14</v>
      </c>
      <c r="P1567">
        <v>1</v>
      </c>
      <c r="Q1567" s="31" t="s">
        <v>29416</v>
      </c>
      <c r="R1567" s="31" t="s">
        <v>29401</v>
      </c>
      <c r="S1567" s="31" t="s">
        <v>29402</v>
      </c>
      <c r="T1567" s="31" t="s">
        <v>29407</v>
      </c>
      <c r="U1567" s="31" t="s">
        <v>29407</v>
      </c>
      <c r="V1567" s="31" t="s">
        <v>29409</v>
      </c>
      <c r="W1567" s="31" t="s">
        <v>29405</v>
      </c>
      <c r="X1567" s="31" t="s">
        <v>29409</v>
      </c>
      <c r="Y1567" s="31" t="s">
        <v>29405</v>
      </c>
      <c r="Z1567" s="31" t="s">
        <v>29405</v>
      </c>
      <c r="AA1567" s="32" t="s">
        <v>29461</v>
      </c>
    </row>
    <row r="1568" spans="1:27" x14ac:dyDescent="0.3">
      <c r="A1568" s="29" t="s">
        <v>24043</v>
      </c>
      <c r="B1568" s="29" t="s">
        <v>24653</v>
      </c>
      <c r="C1568" s="29" t="s">
        <v>24044</v>
      </c>
      <c r="D1568" s="29" t="s">
        <v>24045</v>
      </c>
      <c r="E1568" s="29" t="s">
        <v>10378</v>
      </c>
      <c r="F1568" s="29" t="s">
        <v>3358</v>
      </c>
      <c r="G1568" s="29" t="s">
        <v>26034</v>
      </c>
      <c r="H1568" s="29" t="s">
        <v>24597</v>
      </c>
      <c r="I1568" s="29">
        <v>1</v>
      </c>
      <c r="J1568" s="29">
        <v>0</v>
      </c>
      <c r="K1568" s="29">
        <v>0</v>
      </c>
      <c r="L1568" s="29">
        <v>0</v>
      </c>
      <c r="M1568" s="29">
        <v>0</v>
      </c>
      <c r="N1568" s="29">
        <v>1</v>
      </c>
      <c r="O1568" s="29">
        <v>14</v>
      </c>
      <c r="P1568">
        <v>1</v>
      </c>
      <c r="Q1568" s="31" t="s">
        <v>29422</v>
      </c>
      <c r="R1568" s="31" t="s">
        <v>29401</v>
      </c>
      <c r="S1568" s="31" t="s">
        <v>29402</v>
      </c>
      <c r="T1568" s="31" t="s">
        <v>29407</v>
      </c>
      <c r="U1568" s="31" t="s">
        <v>29407</v>
      </c>
      <c r="V1568" s="31" t="s">
        <v>29409</v>
      </c>
      <c r="W1568" s="31" t="s">
        <v>29405</v>
      </c>
      <c r="X1568" s="31" t="s">
        <v>29409</v>
      </c>
      <c r="Y1568" s="31" t="s">
        <v>29405</v>
      </c>
      <c r="Z1568" s="31" t="s">
        <v>29405</v>
      </c>
      <c r="AA1568" s="32" t="s">
        <v>29464</v>
      </c>
    </row>
    <row r="1569" spans="1:27" x14ac:dyDescent="0.3">
      <c r="A1569" s="29" t="s">
        <v>20966</v>
      </c>
      <c r="B1569" s="29" t="s">
        <v>24620</v>
      </c>
      <c r="C1569" s="29" t="s">
        <v>20967</v>
      </c>
      <c r="D1569" s="29" t="s">
        <v>11408</v>
      </c>
      <c r="E1569" s="29" t="s">
        <v>10378</v>
      </c>
      <c r="F1569" s="29" t="s">
        <v>24697</v>
      </c>
      <c r="G1569" s="29" t="s">
        <v>26035</v>
      </c>
      <c r="H1569" s="29" t="s">
        <v>24612</v>
      </c>
      <c r="I1569" s="29">
        <v>0</v>
      </c>
      <c r="J1569" s="29">
        <v>0</v>
      </c>
      <c r="K1569" s="29">
        <v>0</v>
      </c>
      <c r="L1569" s="29">
        <v>1</v>
      </c>
      <c r="M1569" s="29">
        <v>0</v>
      </c>
      <c r="N1569" s="29">
        <v>1</v>
      </c>
      <c r="O1569" s="29">
        <v>14</v>
      </c>
      <c r="P1569">
        <v>1</v>
      </c>
      <c r="Q1569" s="31" t="s">
        <v>29416</v>
      </c>
      <c r="R1569" s="31" t="s">
        <v>29401</v>
      </c>
      <c r="S1569" s="31" t="s">
        <v>29402</v>
      </c>
      <c r="T1569" s="31" t="s">
        <v>29407</v>
      </c>
      <c r="U1569" s="31" t="s">
        <v>29407</v>
      </c>
      <c r="V1569" s="31" t="s">
        <v>29409</v>
      </c>
      <c r="W1569" s="31" t="s">
        <v>29409</v>
      </c>
      <c r="X1569" s="31" t="s">
        <v>29409</v>
      </c>
      <c r="Y1569" s="31" t="s">
        <v>29409</v>
      </c>
      <c r="Z1569" s="31" t="s">
        <v>29409</v>
      </c>
      <c r="AA1569" s="32" t="s">
        <v>29464</v>
      </c>
    </row>
    <row r="1570" spans="1:27" x14ac:dyDescent="0.3">
      <c r="A1570" s="29" t="s">
        <v>5194</v>
      </c>
      <c r="B1570" s="29" t="s">
        <v>24653</v>
      </c>
      <c r="C1570" s="29" t="s">
        <v>5195</v>
      </c>
      <c r="D1570" s="29" t="s">
        <v>10444</v>
      </c>
      <c r="E1570" s="29" t="s">
        <v>10378</v>
      </c>
      <c r="F1570" s="29" t="s">
        <v>3358</v>
      </c>
      <c r="G1570" s="29" t="s">
        <v>26036</v>
      </c>
      <c r="H1570" s="29" t="s">
        <v>24711</v>
      </c>
      <c r="I1570" s="29">
        <v>0</v>
      </c>
      <c r="J1570" s="29">
        <v>0</v>
      </c>
      <c r="K1570" s="29">
        <v>0</v>
      </c>
      <c r="L1570" s="29">
        <v>0</v>
      </c>
      <c r="M1570" s="29">
        <v>1</v>
      </c>
      <c r="N1570" s="29">
        <v>1</v>
      </c>
      <c r="O1570" s="29">
        <v>13</v>
      </c>
      <c r="P1570">
        <v>1</v>
      </c>
      <c r="Q1570" s="31" t="s">
        <v>29430</v>
      </c>
      <c r="R1570" s="31" t="s">
        <v>29401</v>
      </c>
      <c r="S1570" s="31" t="s">
        <v>29431</v>
      </c>
      <c r="T1570" s="31" t="s">
        <v>29407</v>
      </c>
      <c r="U1570" s="31" t="s">
        <v>29407</v>
      </c>
      <c r="V1570" s="31" t="s">
        <v>29405</v>
      </c>
      <c r="W1570" s="31" t="s">
        <v>29405</v>
      </c>
      <c r="X1570" s="31" t="s">
        <v>29405</v>
      </c>
      <c r="Y1570" s="31" t="s">
        <v>29405</v>
      </c>
      <c r="Z1570" s="31" t="s">
        <v>29405</v>
      </c>
      <c r="AA1570" s="32" t="s">
        <v>29465</v>
      </c>
    </row>
    <row r="1571" spans="1:27" x14ac:dyDescent="0.3">
      <c r="A1571" s="29" t="s">
        <v>24532</v>
      </c>
      <c r="B1571" s="29" t="s">
        <v>24653</v>
      </c>
      <c r="C1571" s="29" t="s">
        <v>24533</v>
      </c>
      <c r="D1571" s="29" t="s">
        <v>10894</v>
      </c>
      <c r="E1571" s="29" t="s">
        <v>10416</v>
      </c>
      <c r="F1571" s="29" t="s">
        <v>2237</v>
      </c>
      <c r="G1571" s="29" t="s">
        <v>26037</v>
      </c>
      <c r="H1571" s="29" t="s">
        <v>24595</v>
      </c>
      <c r="I1571" s="29">
        <v>0</v>
      </c>
      <c r="J1571" s="29">
        <v>0</v>
      </c>
      <c r="K1571" s="29">
        <v>0</v>
      </c>
      <c r="L1571" s="29">
        <v>0</v>
      </c>
      <c r="M1571" s="29">
        <v>1</v>
      </c>
      <c r="N1571" s="29">
        <v>1</v>
      </c>
      <c r="O1571" s="29">
        <v>12</v>
      </c>
      <c r="P1571">
        <v>1</v>
      </c>
      <c r="Q1571" s="31" t="s">
        <v>29416</v>
      </c>
      <c r="R1571" s="31" t="s">
        <v>29401</v>
      </c>
      <c r="S1571" s="31" t="s">
        <v>29402</v>
      </c>
      <c r="T1571" s="31" t="s">
        <v>29407</v>
      </c>
      <c r="U1571" s="31" t="s">
        <v>29407</v>
      </c>
      <c r="V1571" s="31" t="s">
        <v>29409</v>
      </c>
      <c r="W1571" s="31" t="s">
        <v>29405</v>
      </c>
      <c r="X1571" s="31" t="s">
        <v>29409</v>
      </c>
      <c r="Y1571" s="31" t="s">
        <v>29405</v>
      </c>
      <c r="Z1571" s="31" t="s">
        <v>29409</v>
      </c>
      <c r="AA1571" s="32" t="s">
        <v>29461</v>
      </c>
    </row>
    <row r="1572" spans="1:27" x14ac:dyDescent="0.3">
      <c r="A1572" s="29" t="s">
        <v>17110</v>
      </c>
      <c r="B1572" s="29" t="s">
        <v>24658</v>
      </c>
      <c r="C1572" s="29" t="s">
        <v>17111</v>
      </c>
      <c r="D1572" s="29" t="s">
        <v>10377</v>
      </c>
      <c r="E1572" s="29" t="s">
        <v>17112</v>
      </c>
      <c r="F1572" s="29" t="s">
        <v>25582</v>
      </c>
      <c r="G1572" s="29" t="s">
        <v>26038</v>
      </c>
      <c r="H1572" s="29" t="s">
        <v>24595</v>
      </c>
      <c r="I1572" s="29">
        <v>0</v>
      </c>
      <c r="J1572" s="29">
        <v>0</v>
      </c>
      <c r="K1572" s="29">
        <v>0</v>
      </c>
      <c r="L1572" s="29">
        <v>0</v>
      </c>
      <c r="M1572" s="29">
        <v>1</v>
      </c>
      <c r="N1572" s="29">
        <v>1</v>
      </c>
      <c r="O1572" s="29">
        <v>12</v>
      </c>
      <c r="P1572">
        <v>1</v>
      </c>
      <c r="Q1572" s="31" t="s">
        <v>29421</v>
      </c>
      <c r="R1572" s="31" t="s">
        <v>29401</v>
      </c>
      <c r="S1572" s="31" t="s">
        <v>29402</v>
      </c>
      <c r="T1572" s="31" t="s">
        <v>29407</v>
      </c>
      <c r="U1572" s="31" t="s">
        <v>29407</v>
      </c>
      <c r="V1572" s="31" t="s">
        <v>29409</v>
      </c>
      <c r="W1572" s="31" t="s">
        <v>29409</v>
      </c>
      <c r="X1572" s="31" t="s">
        <v>29409</v>
      </c>
      <c r="Y1572" s="31" t="s">
        <v>29409</v>
      </c>
      <c r="Z1572" s="31" t="s">
        <v>29405</v>
      </c>
      <c r="AA1572" s="32" t="s">
        <v>29463</v>
      </c>
    </row>
    <row r="1573" spans="1:27" x14ac:dyDescent="0.3">
      <c r="A1573" s="29" t="s">
        <v>20263</v>
      </c>
      <c r="B1573" s="29" t="s">
        <v>24671</v>
      </c>
      <c r="C1573" s="29" t="s">
        <v>20264</v>
      </c>
      <c r="D1573" s="29" t="s">
        <v>10377</v>
      </c>
      <c r="E1573" s="29" t="s">
        <v>10592</v>
      </c>
      <c r="F1573" s="29" t="s">
        <v>24960</v>
      </c>
      <c r="G1573" s="29" t="s">
        <v>26039</v>
      </c>
      <c r="H1573" s="29" t="s">
        <v>24595</v>
      </c>
      <c r="I1573" s="29">
        <v>0</v>
      </c>
      <c r="J1573" s="29">
        <v>0</v>
      </c>
      <c r="K1573" s="29">
        <v>0</v>
      </c>
      <c r="L1573" s="29">
        <v>1</v>
      </c>
      <c r="M1573" s="29">
        <v>0</v>
      </c>
      <c r="N1573" s="29">
        <v>1</v>
      </c>
      <c r="O1573" s="29">
        <v>12</v>
      </c>
      <c r="P1573">
        <v>1</v>
      </c>
      <c r="Q1573" s="31" t="s">
        <v>29424</v>
      </c>
      <c r="R1573" s="31" t="s">
        <v>29401</v>
      </c>
      <c r="S1573" s="31" t="s">
        <v>29402</v>
      </c>
      <c r="T1573" s="31" t="s">
        <v>29407</v>
      </c>
      <c r="U1573" s="31" t="s">
        <v>29407</v>
      </c>
      <c r="V1573" s="31" t="s">
        <v>29409</v>
      </c>
      <c r="W1573" s="31" t="s">
        <v>29409</v>
      </c>
      <c r="X1573" s="31" t="s">
        <v>29409</v>
      </c>
      <c r="Y1573" s="31" t="s">
        <v>29405</v>
      </c>
      <c r="Z1573" s="31" t="s">
        <v>29409</v>
      </c>
      <c r="AA1573" s="32" t="s">
        <v>29463</v>
      </c>
    </row>
    <row r="1574" spans="1:27" x14ac:dyDescent="0.3">
      <c r="A1574" s="29" t="s">
        <v>15082</v>
      </c>
      <c r="B1574" s="29" t="s">
        <v>24623</v>
      </c>
      <c r="C1574" s="29" t="s">
        <v>15083</v>
      </c>
      <c r="D1574" s="29" t="s">
        <v>15084</v>
      </c>
      <c r="E1574" s="29" t="s">
        <v>10440</v>
      </c>
      <c r="F1574" s="29" t="s">
        <v>24624</v>
      </c>
      <c r="G1574" s="29" t="s">
        <v>26040</v>
      </c>
      <c r="H1574" s="29" t="s">
        <v>24595</v>
      </c>
      <c r="I1574" s="29">
        <v>0</v>
      </c>
      <c r="J1574" s="29">
        <v>1</v>
      </c>
      <c r="K1574" s="29">
        <v>0</v>
      </c>
      <c r="L1574" s="29">
        <v>0</v>
      </c>
      <c r="M1574" s="29">
        <v>0</v>
      </c>
      <c r="N1574" s="29">
        <v>1</v>
      </c>
      <c r="O1574" s="29">
        <v>12</v>
      </c>
      <c r="P1574">
        <v>1</v>
      </c>
      <c r="Q1574" s="31" t="s">
        <v>29416</v>
      </c>
      <c r="R1574" s="31" t="s">
        <v>29401</v>
      </c>
      <c r="S1574" s="31" t="s">
        <v>29402</v>
      </c>
      <c r="T1574" s="31" t="s">
        <v>29407</v>
      </c>
      <c r="U1574" s="31" t="s">
        <v>29423</v>
      </c>
      <c r="V1574" s="31" t="s">
        <v>29409</v>
      </c>
      <c r="W1574" s="31" t="s">
        <v>29405</v>
      </c>
      <c r="X1574" s="31" t="s">
        <v>29405</v>
      </c>
      <c r="Y1574" s="31" t="s">
        <v>29405</v>
      </c>
      <c r="Z1574" s="31" t="s">
        <v>29405</v>
      </c>
      <c r="AA1574" s="32" t="s">
        <v>29463</v>
      </c>
    </row>
    <row r="1575" spans="1:27" x14ac:dyDescent="0.3">
      <c r="A1575" s="29" t="s">
        <v>16675</v>
      </c>
      <c r="B1575" s="29" t="s">
        <v>24623</v>
      </c>
      <c r="C1575" s="29" t="s">
        <v>16676</v>
      </c>
      <c r="D1575" s="29" t="s">
        <v>14364</v>
      </c>
      <c r="E1575" s="29" t="s">
        <v>11636</v>
      </c>
      <c r="F1575" s="29" t="s">
        <v>24624</v>
      </c>
      <c r="G1575" s="29" t="s">
        <v>26041</v>
      </c>
      <c r="H1575" s="29" t="s">
        <v>24612</v>
      </c>
      <c r="I1575" s="29">
        <v>0</v>
      </c>
      <c r="J1575" s="29">
        <v>0</v>
      </c>
      <c r="K1575" s="29">
        <v>0</v>
      </c>
      <c r="L1575" s="29">
        <v>0</v>
      </c>
      <c r="M1575" s="29">
        <v>1</v>
      </c>
      <c r="N1575" s="29">
        <v>1</v>
      </c>
      <c r="O1575" s="29">
        <v>12</v>
      </c>
      <c r="P1575">
        <v>1</v>
      </c>
      <c r="Q1575" s="31" t="s">
        <v>29416</v>
      </c>
      <c r="R1575" s="31" t="s">
        <v>29401</v>
      </c>
      <c r="S1575" s="31" t="s">
        <v>29402</v>
      </c>
      <c r="T1575" s="31" t="s">
        <v>29407</v>
      </c>
      <c r="U1575" s="31" t="s">
        <v>29423</v>
      </c>
      <c r="V1575" s="31" t="s">
        <v>29409</v>
      </c>
      <c r="W1575" s="31" t="s">
        <v>29409</v>
      </c>
      <c r="X1575" s="31" t="s">
        <v>29405</v>
      </c>
      <c r="Y1575" s="31" t="s">
        <v>29409</v>
      </c>
      <c r="Z1575" s="31" t="s">
        <v>29409</v>
      </c>
      <c r="AA1575" s="32" t="s">
        <v>29464</v>
      </c>
    </row>
    <row r="1576" spans="1:27" x14ac:dyDescent="0.3">
      <c r="A1576" s="29" t="s">
        <v>16540</v>
      </c>
      <c r="B1576" s="29" t="s">
        <v>24662</v>
      </c>
      <c r="C1576" s="29" t="s">
        <v>16541</v>
      </c>
      <c r="D1576" s="29" t="s">
        <v>10377</v>
      </c>
      <c r="E1576" s="29" t="s">
        <v>16542</v>
      </c>
      <c r="F1576" s="29" t="s">
        <v>24755</v>
      </c>
      <c r="G1576" s="29" t="s">
        <v>26042</v>
      </c>
      <c r="H1576" s="29" t="s">
        <v>24612</v>
      </c>
      <c r="I1576" s="29">
        <v>0</v>
      </c>
      <c r="J1576" s="29">
        <v>0</v>
      </c>
      <c r="K1576" s="29">
        <v>0</v>
      </c>
      <c r="L1576" s="29">
        <v>0</v>
      </c>
      <c r="M1576" s="29">
        <v>1</v>
      </c>
      <c r="N1576" s="29">
        <v>1</v>
      </c>
      <c r="O1576" s="29">
        <v>12</v>
      </c>
      <c r="P1576">
        <v>1</v>
      </c>
      <c r="Q1576" s="31" t="s">
        <v>29422</v>
      </c>
      <c r="R1576" s="31" t="s">
        <v>29401</v>
      </c>
      <c r="S1576" s="31" t="s">
        <v>29402</v>
      </c>
      <c r="T1576" s="31" t="s">
        <v>29407</v>
      </c>
      <c r="U1576" s="31" t="s">
        <v>29407</v>
      </c>
      <c r="V1576" s="31" t="s">
        <v>29409</v>
      </c>
      <c r="W1576" s="31" t="s">
        <v>29409</v>
      </c>
      <c r="X1576" s="31" t="s">
        <v>29409</v>
      </c>
      <c r="Y1576" s="31" t="s">
        <v>29409</v>
      </c>
      <c r="Z1576" s="31" t="s">
        <v>29409</v>
      </c>
      <c r="AA1576" s="32" t="s">
        <v>29464</v>
      </c>
    </row>
    <row r="1577" spans="1:27" x14ac:dyDescent="0.3">
      <c r="A1577" s="29" t="s">
        <v>24425</v>
      </c>
      <c r="B1577" s="29" t="s">
        <v>24653</v>
      </c>
      <c r="C1577" s="29" t="s">
        <v>24426</v>
      </c>
      <c r="D1577" s="29" t="s">
        <v>10377</v>
      </c>
      <c r="E1577" s="29" t="s">
        <v>17112</v>
      </c>
      <c r="F1577" s="29" t="s">
        <v>2237</v>
      </c>
      <c r="G1577" s="29" t="s">
        <v>26043</v>
      </c>
      <c r="H1577" s="29" t="s">
        <v>24612</v>
      </c>
      <c r="I1577" s="29">
        <v>0</v>
      </c>
      <c r="J1577" s="29">
        <v>0</v>
      </c>
      <c r="K1577" s="29">
        <v>0</v>
      </c>
      <c r="L1577" s="29">
        <v>1</v>
      </c>
      <c r="M1577" s="29">
        <v>0</v>
      </c>
      <c r="N1577" s="29">
        <v>1</v>
      </c>
      <c r="O1577" s="29">
        <v>12</v>
      </c>
      <c r="P1577">
        <v>1</v>
      </c>
      <c r="Q1577" s="31" t="s">
        <v>29416</v>
      </c>
      <c r="R1577" s="31" t="s">
        <v>29401</v>
      </c>
      <c r="S1577" s="31" t="s">
        <v>29402</v>
      </c>
      <c r="T1577" s="31" t="s">
        <v>29407</v>
      </c>
      <c r="U1577" s="31" t="s">
        <v>29407</v>
      </c>
      <c r="V1577" s="31" t="s">
        <v>29409</v>
      </c>
      <c r="W1577" s="31" t="s">
        <v>29409</v>
      </c>
      <c r="X1577" s="31" t="s">
        <v>29409</v>
      </c>
      <c r="Y1577" s="31" t="s">
        <v>29409</v>
      </c>
      <c r="Z1577" s="31" t="s">
        <v>29409</v>
      </c>
      <c r="AA1577" s="32" t="s">
        <v>29464</v>
      </c>
    </row>
    <row r="1578" spans="1:27" x14ac:dyDescent="0.3">
      <c r="A1578" s="29" t="s">
        <v>19443</v>
      </c>
      <c r="B1578" s="29" t="s">
        <v>24658</v>
      </c>
      <c r="C1578" s="29" t="s">
        <v>19444</v>
      </c>
      <c r="D1578" s="29" t="s">
        <v>13044</v>
      </c>
      <c r="E1578" s="29" t="s">
        <v>10378</v>
      </c>
      <c r="F1578" s="29" t="s">
        <v>2150</v>
      </c>
      <c r="G1578" s="29" t="s">
        <v>26044</v>
      </c>
      <c r="H1578" s="29" t="s">
        <v>24595</v>
      </c>
      <c r="I1578" s="29">
        <v>0</v>
      </c>
      <c r="J1578" s="29">
        <v>0</v>
      </c>
      <c r="K1578" s="29">
        <v>1</v>
      </c>
      <c r="L1578" s="29">
        <v>0</v>
      </c>
      <c r="M1578" s="29">
        <v>0</v>
      </c>
      <c r="N1578" s="29">
        <v>1</v>
      </c>
      <c r="O1578" s="29">
        <v>12</v>
      </c>
      <c r="P1578">
        <v>1</v>
      </c>
      <c r="Q1578" s="31" t="s">
        <v>29416</v>
      </c>
      <c r="R1578" s="31" t="s">
        <v>29401</v>
      </c>
      <c r="S1578" s="31" t="s">
        <v>29402</v>
      </c>
      <c r="T1578" s="31" t="s">
        <v>29407</v>
      </c>
      <c r="U1578" s="31" t="s">
        <v>29407</v>
      </c>
      <c r="V1578" s="31" t="s">
        <v>29409</v>
      </c>
      <c r="W1578" s="31" t="s">
        <v>29409</v>
      </c>
      <c r="X1578" s="31" t="s">
        <v>29405</v>
      </c>
      <c r="Y1578" s="31" t="s">
        <v>29405</v>
      </c>
      <c r="Z1578" s="31" t="s">
        <v>29405</v>
      </c>
      <c r="AA1578" s="32" t="s">
        <v>29463</v>
      </c>
    </row>
    <row r="1579" spans="1:27" x14ac:dyDescent="0.3">
      <c r="A1579" s="29" t="s">
        <v>23925</v>
      </c>
      <c r="B1579" s="29" t="s">
        <v>24653</v>
      </c>
      <c r="C1579" s="29" t="s">
        <v>23926</v>
      </c>
      <c r="D1579" s="29" t="s">
        <v>13113</v>
      </c>
      <c r="E1579" s="29" t="s">
        <v>10630</v>
      </c>
      <c r="F1579" s="29" t="s">
        <v>26045</v>
      </c>
      <c r="G1579" s="29" t="s">
        <v>26046</v>
      </c>
      <c r="H1579" s="29" t="s">
        <v>24612</v>
      </c>
      <c r="I1579" s="29">
        <v>0</v>
      </c>
      <c r="J1579" s="29">
        <v>0</v>
      </c>
      <c r="K1579" s="29">
        <v>1</v>
      </c>
      <c r="L1579" s="29">
        <v>0</v>
      </c>
      <c r="M1579" s="29">
        <v>0</v>
      </c>
      <c r="N1579" s="29">
        <v>1</v>
      </c>
      <c r="O1579" s="29">
        <v>12</v>
      </c>
      <c r="P1579">
        <v>1</v>
      </c>
      <c r="Q1579" s="31" t="s">
        <v>29416</v>
      </c>
      <c r="R1579" s="31" t="s">
        <v>29401</v>
      </c>
      <c r="S1579" s="31" t="s">
        <v>29402</v>
      </c>
      <c r="T1579" s="31" t="s">
        <v>29407</v>
      </c>
      <c r="U1579" s="31" t="s">
        <v>29407</v>
      </c>
      <c r="V1579" s="31" t="s">
        <v>29409</v>
      </c>
      <c r="W1579" s="31" t="s">
        <v>29409</v>
      </c>
      <c r="X1579" s="31" t="s">
        <v>29409</v>
      </c>
      <c r="Y1579" s="31" t="s">
        <v>29409</v>
      </c>
      <c r="Z1579" s="31" t="s">
        <v>29409</v>
      </c>
      <c r="AA1579" s="32" t="s">
        <v>29464</v>
      </c>
    </row>
    <row r="1580" spans="1:27" x14ac:dyDescent="0.3">
      <c r="A1580" s="29" t="s">
        <v>22571</v>
      </c>
      <c r="B1580" s="29" t="s">
        <v>24653</v>
      </c>
      <c r="C1580" s="29" t="s">
        <v>22572</v>
      </c>
      <c r="D1580" s="29" t="s">
        <v>13168</v>
      </c>
      <c r="E1580" s="29" t="s">
        <v>10378</v>
      </c>
      <c r="F1580" s="29" t="s">
        <v>2237</v>
      </c>
      <c r="G1580" s="29" t="s">
        <v>26047</v>
      </c>
      <c r="H1580" s="29" t="s">
        <v>24595</v>
      </c>
      <c r="I1580" s="29">
        <v>0</v>
      </c>
      <c r="J1580" s="29">
        <v>0</v>
      </c>
      <c r="K1580" s="29">
        <v>0</v>
      </c>
      <c r="L1580" s="29">
        <v>0</v>
      </c>
      <c r="M1580" s="29">
        <v>1</v>
      </c>
      <c r="N1580" s="29">
        <v>1</v>
      </c>
      <c r="O1580" s="29">
        <v>12</v>
      </c>
      <c r="P1580">
        <v>1</v>
      </c>
      <c r="Q1580" s="31" t="s">
        <v>29416</v>
      </c>
      <c r="R1580" s="31" t="s">
        <v>29401</v>
      </c>
      <c r="S1580" s="31" t="s">
        <v>29402</v>
      </c>
      <c r="T1580" s="31" t="s">
        <v>29407</v>
      </c>
      <c r="U1580" s="31" t="s">
        <v>29425</v>
      </c>
      <c r="V1580" s="31" t="s">
        <v>29409</v>
      </c>
      <c r="W1580" s="31" t="s">
        <v>29409</v>
      </c>
      <c r="X1580" s="31" t="s">
        <v>29409</v>
      </c>
      <c r="Y1580" s="31" t="s">
        <v>29409</v>
      </c>
      <c r="Z1580" s="31" t="s">
        <v>29405</v>
      </c>
      <c r="AA1580" s="32" t="s">
        <v>29463</v>
      </c>
    </row>
    <row r="1581" spans="1:27" x14ac:dyDescent="0.3">
      <c r="A1581" s="29" t="s">
        <v>7674</v>
      </c>
      <c r="B1581" s="29" t="s">
        <v>24620</v>
      </c>
      <c r="C1581" s="29" t="s">
        <v>22125</v>
      </c>
      <c r="D1581" s="29" t="s">
        <v>10377</v>
      </c>
      <c r="E1581" s="29" t="s">
        <v>10489</v>
      </c>
      <c r="F1581" s="29" t="s">
        <v>5610</v>
      </c>
      <c r="G1581" s="29" t="s">
        <v>26048</v>
      </c>
      <c r="H1581" s="29" t="s">
        <v>24600</v>
      </c>
      <c r="I1581" s="29">
        <v>0</v>
      </c>
      <c r="J1581" s="29">
        <v>0</v>
      </c>
      <c r="K1581" s="29">
        <v>0</v>
      </c>
      <c r="L1581" s="29">
        <v>1</v>
      </c>
      <c r="M1581" s="29">
        <v>0</v>
      </c>
      <c r="N1581" s="29">
        <v>1</v>
      </c>
      <c r="O1581" s="29">
        <v>12</v>
      </c>
      <c r="P1581">
        <v>1</v>
      </c>
      <c r="Q1581" s="31" t="s">
        <v>29420</v>
      </c>
      <c r="R1581" s="31" t="s">
        <v>29401</v>
      </c>
      <c r="S1581" s="31" t="s">
        <v>5600</v>
      </c>
      <c r="T1581" s="31" t="s">
        <v>29407</v>
      </c>
      <c r="U1581" s="31" t="s">
        <v>29407</v>
      </c>
      <c r="V1581" s="31" t="s">
        <v>29405</v>
      </c>
      <c r="W1581" s="31" t="s">
        <v>29405</v>
      </c>
      <c r="X1581" s="31" t="s">
        <v>29405</v>
      </c>
      <c r="Y1581" s="31" t="s">
        <v>29405</v>
      </c>
      <c r="Z1581" s="31" t="s">
        <v>29405</v>
      </c>
      <c r="AA1581" s="32" t="s">
        <v>29460</v>
      </c>
    </row>
    <row r="1582" spans="1:27" x14ac:dyDescent="0.3">
      <c r="A1582" s="29" t="s">
        <v>18827</v>
      </c>
      <c r="B1582" s="29" t="s">
        <v>24618</v>
      </c>
      <c r="C1582" s="29" t="s">
        <v>18828</v>
      </c>
      <c r="D1582" s="29" t="s">
        <v>11874</v>
      </c>
      <c r="E1582" s="29" t="s">
        <v>10742</v>
      </c>
      <c r="F1582" s="29" t="s">
        <v>11555</v>
      </c>
      <c r="G1582" s="29" t="s">
        <v>26049</v>
      </c>
      <c r="H1582" s="29" t="s">
        <v>24597</v>
      </c>
      <c r="I1582" s="29">
        <v>0</v>
      </c>
      <c r="J1582" s="29">
        <v>0</v>
      </c>
      <c r="K1582" s="29">
        <v>0</v>
      </c>
      <c r="L1582" s="29">
        <v>1</v>
      </c>
      <c r="M1582" s="29">
        <v>0</v>
      </c>
      <c r="N1582" s="29">
        <v>1</v>
      </c>
      <c r="O1582" s="29">
        <v>11</v>
      </c>
      <c r="P1582">
        <v>1</v>
      </c>
      <c r="Q1582" s="31" t="s">
        <v>29416</v>
      </c>
      <c r="R1582" s="31" t="s">
        <v>29401</v>
      </c>
      <c r="S1582" s="31" t="s">
        <v>29402</v>
      </c>
      <c r="T1582" s="31" t="s">
        <v>29403</v>
      </c>
      <c r="U1582" s="31" t="s">
        <v>29426</v>
      </c>
      <c r="V1582" s="31" t="s">
        <v>29405</v>
      </c>
      <c r="W1582" s="31" t="s">
        <v>29405</v>
      </c>
      <c r="X1582" s="31" t="s">
        <v>29405</v>
      </c>
      <c r="Y1582" s="31" t="s">
        <v>29409</v>
      </c>
      <c r="Z1582" s="31" t="s">
        <v>29405</v>
      </c>
      <c r="AA1582" s="32" t="s">
        <v>29464</v>
      </c>
    </row>
    <row r="1583" spans="1:27" x14ac:dyDescent="0.3">
      <c r="A1583" s="29" t="s">
        <v>17512</v>
      </c>
      <c r="B1583" s="29" t="s">
        <v>24620</v>
      </c>
      <c r="C1583" s="29" t="s">
        <v>16504</v>
      </c>
      <c r="D1583" s="29" t="s">
        <v>11195</v>
      </c>
      <c r="E1583" s="29" t="s">
        <v>10378</v>
      </c>
      <c r="F1583" s="29" t="s">
        <v>13689</v>
      </c>
      <c r="G1583" s="29" t="s">
        <v>26050</v>
      </c>
      <c r="H1583" s="29" t="s">
        <v>24595</v>
      </c>
      <c r="I1583" s="29">
        <v>0</v>
      </c>
      <c r="J1583" s="29">
        <v>0</v>
      </c>
      <c r="K1583" s="29">
        <v>0</v>
      </c>
      <c r="L1583" s="29">
        <v>0</v>
      </c>
      <c r="M1583" s="29">
        <v>1</v>
      </c>
      <c r="N1583" s="29">
        <v>1</v>
      </c>
      <c r="O1583" s="29">
        <v>10</v>
      </c>
      <c r="P1583">
        <v>1</v>
      </c>
      <c r="Q1583" s="31" t="s">
        <v>29416</v>
      </c>
      <c r="R1583" s="31" t="s">
        <v>29401</v>
      </c>
      <c r="S1583" s="31" t="s">
        <v>29402</v>
      </c>
      <c r="T1583" s="31" t="s">
        <v>29407</v>
      </c>
      <c r="U1583" s="31" t="s">
        <v>29407</v>
      </c>
      <c r="V1583" s="31" t="s">
        <v>29409</v>
      </c>
      <c r="W1583" s="31" t="s">
        <v>29409</v>
      </c>
      <c r="X1583" s="31" t="s">
        <v>29409</v>
      </c>
      <c r="Y1583" s="31" t="s">
        <v>29409</v>
      </c>
      <c r="Z1583" s="31" t="s">
        <v>29405</v>
      </c>
      <c r="AA1583" s="32" t="s">
        <v>29463</v>
      </c>
    </row>
    <row r="1584" spans="1:27" x14ac:dyDescent="0.3">
      <c r="A1584" s="29" t="s">
        <v>20435</v>
      </c>
      <c r="B1584" s="29" t="s">
        <v>24653</v>
      </c>
      <c r="C1584" s="29" t="s">
        <v>20436</v>
      </c>
      <c r="D1584" s="29" t="s">
        <v>10865</v>
      </c>
      <c r="E1584" s="29" t="s">
        <v>10378</v>
      </c>
      <c r="F1584" s="29" t="s">
        <v>26051</v>
      </c>
      <c r="G1584" s="29" t="s">
        <v>26052</v>
      </c>
      <c r="H1584" s="29" t="s">
        <v>24612</v>
      </c>
      <c r="I1584" s="29">
        <v>0</v>
      </c>
      <c r="J1584" s="29">
        <v>0</v>
      </c>
      <c r="K1584" s="29">
        <v>0</v>
      </c>
      <c r="L1584" s="29">
        <v>0</v>
      </c>
      <c r="M1584" s="29">
        <v>1</v>
      </c>
      <c r="N1584" s="29">
        <v>1</v>
      </c>
      <c r="O1584" s="29">
        <v>10</v>
      </c>
      <c r="P1584">
        <v>1</v>
      </c>
      <c r="Q1584" s="31" t="s">
        <v>29416</v>
      </c>
      <c r="R1584" s="31" t="s">
        <v>29401</v>
      </c>
      <c r="S1584" s="31" t="s">
        <v>29402</v>
      </c>
      <c r="T1584" s="31" t="s">
        <v>29407</v>
      </c>
      <c r="U1584" s="31" t="s">
        <v>29407</v>
      </c>
      <c r="V1584" s="31" t="s">
        <v>29409</v>
      </c>
      <c r="W1584" s="31" t="s">
        <v>29409</v>
      </c>
      <c r="X1584" s="31" t="s">
        <v>29409</v>
      </c>
      <c r="Y1584" s="31" t="s">
        <v>29409</v>
      </c>
      <c r="Z1584" s="31" t="s">
        <v>29409</v>
      </c>
      <c r="AA1584" s="32" t="s">
        <v>29464</v>
      </c>
    </row>
    <row r="1585" spans="1:27" x14ac:dyDescent="0.3">
      <c r="A1585" s="29" t="s">
        <v>17570</v>
      </c>
      <c r="B1585" s="29" t="s">
        <v>24784</v>
      </c>
      <c r="C1585" s="29" t="s">
        <v>17571</v>
      </c>
      <c r="D1585" s="29" t="s">
        <v>10865</v>
      </c>
      <c r="E1585" s="29" t="s">
        <v>10440</v>
      </c>
      <c r="F1585" s="29" t="s">
        <v>2541</v>
      </c>
      <c r="G1585" s="29" t="s">
        <v>26053</v>
      </c>
      <c r="H1585" s="29" t="s">
        <v>24595</v>
      </c>
      <c r="I1585" s="29">
        <v>0</v>
      </c>
      <c r="J1585" s="29">
        <v>0</v>
      </c>
      <c r="K1585" s="29">
        <v>1</v>
      </c>
      <c r="L1585" s="29">
        <v>0</v>
      </c>
      <c r="M1585" s="29">
        <v>0</v>
      </c>
      <c r="N1585" s="29">
        <v>1</v>
      </c>
      <c r="O1585" s="29">
        <v>10</v>
      </c>
      <c r="P1585">
        <v>1</v>
      </c>
      <c r="Q1585" s="31" t="s">
        <v>29416</v>
      </c>
      <c r="R1585" s="31" t="s">
        <v>29401</v>
      </c>
      <c r="S1585" s="31" t="s">
        <v>29402</v>
      </c>
      <c r="T1585" s="31" t="s">
        <v>29407</v>
      </c>
      <c r="U1585" s="31" t="s">
        <v>29423</v>
      </c>
      <c r="V1585" s="31" t="s">
        <v>29409</v>
      </c>
      <c r="W1585" s="31" t="s">
        <v>29409</v>
      </c>
      <c r="X1585" s="31" t="s">
        <v>29405</v>
      </c>
      <c r="Y1585" s="31" t="s">
        <v>29405</v>
      </c>
      <c r="Z1585" s="31" t="s">
        <v>29409</v>
      </c>
      <c r="AA1585" s="32" t="s">
        <v>29463</v>
      </c>
    </row>
    <row r="1586" spans="1:27" x14ac:dyDescent="0.3">
      <c r="A1586" s="29" t="s">
        <v>18410</v>
      </c>
      <c r="B1586" s="29" t="s">
        <v>24651</v>
      </c>
      <c r="C1586" s="29" t="s">
        <v>18177</v>
      </c>
      <c r="D1586" s="29" t="s">
        <v>11536</v>
      </c>
      <c r="E1586" s="29" t="s">
        <v>10440</v>
      </c>
      <c r="F1586" s="29" t="s">
        <v>18178</v>
      </c>
      <c r="G1586" s="29" t="s">
        <v>26054</v>
      </c>
      <c r="H1586" s="29" t="s">
        <v>24595</v>
      </c>
      <c r="I1586" s="29">
        <v>1</v>
      </c>
      <c r="J1586" s="29">
        <v>0</v>
      </c>
      <c r="K1586" s="29">
        <v>0</v>
      </c>
      <c r="L1586" s="29">
        <v>0</v>
      </c>
      <c r="M1586" s="29">
        <v>0</v>
      </c>
      <c r="N1586" s="29">
        <v>1</v>
      </c>
      <c r="O1586" s="29">
        <v>10</v>
      </c>
      <c r="P1586">
        <v>1</v>
      </c>
      <c r="Q1586" s="31" t="s">
        <v>29422</v>
      </c>
      <c r="R1586" s="31" t="s">
        <v>29417</v>
      </c>
      <c r="S1586" s="31" t="s">
        <v>29417</v>
      </c>
      <c r="T1586" s="31" t="s">
        <v>29407</v>
      </c>
      <c r="U1586" s="31" t="s">
        <v>29407</v>
      </c>
      <c r="V1586" s="31" t="s">
        <v>29405</v>
      </c>
      <c r="W1586" s="31" t="s">
        <v>29405</v>
      </c>
      <c r="X1586" s="31" t="s">
        <v>29405</v>
      </c>
      <c r="Y1586" s="31" t="s">
        <v>29405</v>
      </c>
      <c r="Z1586" s="31" t="s">
        <v>29405</v>
      </c>
      <c r="AA1586" s="32" t="s">
        <v>29462</v>
      </c>
    </row>
    <row r="1587" spans="1:27" x14ac:dyDescent="0.3">
      <c r="A1587" s="29" t="s">
        <v>18353</v>
      </c>
      <c r="B1587" s="29" t="s">
        <v>24738</v>
      </c>
      <c r="C1587" s="29" t="s">
        <v>18354</v>
      </c>
      <c r="D1587" s="29" t="s">
        <v>18355</v>
      </c>
      <c r="E1587" s="29" t="s">
        <v>10378</v>
      </c>
      <c r="F1587" s="29" t="s">
        <v>13624</v>
      </c>
      <c r="G1587" s="29" t="s">
        <v>26055</v>
      </c>
      <c r="H1587" s="29" t="s">
        <v>24597</v>
      </c>
      <c r="I1587" s="29">
        <v>0</v>
      </c>
      <c r="J1587" s="29">
        <v>0</v>
      </c>
      <c r="K1587" s="29">
        <v>0</v>
      </c>
      <c r="L1587" s="29">
        <v>0</v>
      </c>
      <c r="M1587" s="29">
        <v>1</v>
      </c>
      <c r="N1587" s="29">
        <v>1</v>
      </c>
      <c r="O1587" s="29">
        <v>10</v>
      </c>
      <c r="P1587">
        <v>1</v>
      </c>
      <c r="Q1587" s="31" t="s">
        <v>29424</v>
      </c>
      <c r="R1587" s="31" t="s">
        <v>29401</v>
      </c>
      <c r="S1587" s="31" t="s">
        <v>29402</v>
      </c>
      <c r="T1587" s="31" t="s">
        <v>29407</v>
      </c>
      <c r="U1587" s="31" t="s">
        <v>29407</v>
      </c>
      <c r="V1587" s="31" t="s">
        <v>29409</v>
      </c>
      <c r="W1587" s="31" t="s">
        <v>29409</v>
      </c>
      <c r="X1587" s="31" t="s">
        <v>29409</v>
      </c>
      <c r="Y1587" s="31" t="s">
        <v>29409</v>
      </c>
      <c r="Z1587" s="31" t="s">
        <v>29409</v>
      </c>
      <c r="AA1587" s="32" t="s">
        <v>29464</v>
      </c>
    </row>
    <row r="1588" spans="1:27" x14ac:dyDescent="0.3">
      <c r="A1588" s="29" t="s">
        <v>8865</v>
      </c>
      <c r="B1588" s="29" t="s">
        <v>24686</v>
      </c>
      <c r="C1588" s="29" t="s">
        <v>24149</v>
      </c>
      <c r="D1588" s="29" t="s">
        <v>24150</v>
      </c>
      <c r="E1588" s="29" t="s">
        <v>10378</v>
      </c>
      <c r="F1588" s="29" t="s">
        <v>2535</v>
      </c>
      <c r="G1588" s="29" t="s">
        <v>26056</v>
      </c>
      <c r="H1588" s="29" t="s">
        <v>24600</v>
      </c>
      <c r="I1588" s="29">
        <v>0</v>
      </c>
      <c r="J1588" s="29">
        <v>0</v>
      </c>
      <c r="K1588" s="29">
        <v>1</v>
      </c>
      <c r="L1588" s="29">
        <v>0</v>
      </c>
      <c r="M1588" s="29">
        <v>0</v>
      </c>
      <c r="N1588" s="29">
        <v>1</v>
      </c>
      <c r="O1588" s="29">
        <v>10</v>
      </c>
      <c r="P1588">
        <v>1</v>
      </c>
      <c r="Q1588" s="31" t="s">
        <v>29406</v>
      </c>
      <c r="R1588" s="31" t="s">
        <v>29401</v>
      </c>
      <c r="S1588" s="31" t="s">
        <v>5600</v>
      </c>
      <c r="T1588" s="31" t="s">
        <v>29407</v>
      </c>
      <c r="U1588" s="31" t="s">
        <v>29407</v>
      </c>
      <c r="V1588" s="31" t="s">
        <v>29405</v>
      </c>
      <c r="W1588" s="31" t="s">
        <v>29405</v>
      </c>
      <c r="X1588" s="31" t="s">
        <v>29405</v>
      </c>
      <c r="Y1588" s="31" t="s">
        <v>29405</v>
      </c>
      <c r="Z1588" s="31" t="s">
        <v>29405</v>
      </c>
      <c r="AA1588" s="32" t="s">
        <v>29465</v>
      </c>
    </row>
    <row r="1589" spans="1:27" x14ac:dyDescent="0.3">
      <c r="A1589" s="29" t="s">
        <v>20319</v>
      </c>
      <c r="B1589" s="29" t="s">
        <v>24738</v>
      </c>
      <c r="C1589" s="29" t="s">
        <v>20320</v>
      </c>
      <c r="D1589" s="29" t="s">
        <v>10377</v>
      </c>
      <c r="E1589" s="29" t="s">
        <v>10440</v>
      </c>
      <c r="F1589" s="29" t="s">
        <v>24814</v>
      </c>
      <c r="G1589" s="29" t="s">
        <v>26057</v>
      </c>
      <c r="H1589" s="29" t="s">
        <v>24612</v>
      </c>
      <c r="I1589" s="29">
        <v>0</v>
      </c>
      <c r="J1589" s="29">
        <v>0</v>
      </c>
      <c r="K1589" s="29">
        <v>0</v>
      </c>
      <c r="L1589" s="29">
        <v>1</v>
      </c>
      <c r="M1589" s="29">
        <v>0</v>
      </c>
      <c r="N1589" s="29">
        <v>1</v>
      </c>
      <c r="O1589" s="29">
        <v>10</v>
      </c>
      <c r="P1589">
        <v>1</v>
      </c>
      <c r="Q1589" s="31" t="s">
        <v>29416</v>
      </c>
      <c r="R1589" s="31" t="s">
        <v>29401</v>
      </c>
      <c r="S1589" s="31" t="s">
        <v>29402</v>
      </c>
      <c r="T1589" s="31" t="s">
        <v>29407</v>
      </c>
      <c r="U1589" s="31" t="s">
        <v>29407</v>
      </c>
      <c r="V1589" s="31" t="s">
        <v>29409</v>
      </c>
      <c r="W1589" s="31" t="s">
        <v>29409</v>
      </c>
      <c r="X1589" s="31" t="s">
        <v>29409</v>
      </c>
      <c r="Y1589" s="31" t="s">
        <v>29409</v>
      </c>
      <c r="Z1589" s="31" t="s">
        <v>29409</v>
      </c>
      <c r="AA1589" s="32" t="s">
        <v>29464</v>
      </c>
    </row>
    <row r="1590" spans="1:27" x14ac:dyDescent="0.3">
      <c r="A1590" s="29" t="s">
        <v>19000</v>
      </c>
      <c r="B1590" s="29" t="s">
        <v>24653</v>
      </c>
      <c r="C1590" s="29" t="s">
        <v>19001</v>
      </c>
      <c r="D1590" s="29" t="s">
        <v>19002</v>
      </c>
      <c r="E1590" s="29" t="s">
        <v>10378</v>
      </c>
      <c r="F1590" s="29" t="s">
        <v>2237</v>
      </c>
      <c r="G1590" s="29" t="s">
        <v>26058</v>
      </c>
      <c r="H1590" s="29" t="s">
        <v>24612</v>
      </c>
      <c r="I1590" s="29">
        <v>1</v>
      </c>
      <c r="J1590" s="29">
        <v>0</v>
      </c>
      <c r="K1590" s="29">
        <v>0</v>
      </c>
      <c r="L1590" s="29">
        <v>0</v>
      </c>
      <c r="M1590" s="29">
        <v>0</v>
      </c>
      <c r="N1590" s="29">
        <v>1</v>
      </c>
      <c r="O1590" s="29">
        <v>10</v>
      </c>
      <c r="P1590">
        <v>1</v>
      </c>
      <c r="Q1590" s="31" t="s">
        <v>29416</v>
      </c>
      <c r="R1590" s="31" t="s">
        <v>29401</v>
      </c>
      <c r="S1590" s="31" t="s">
        <v>29402</v>
      </c>
      <c r="T1590" s="31" t="s">
        <v>29407</v>
      </c>
      <c r="U1590" s="31" t="s">
        <v>29407</v>
      </c>
      <c r="V1590" s="31" t="s">
        <v>29409</v>
      </c>
      <c r="W1590" s="31" t="s">
        <v>29409</v>
      </c>
      <c r="X1590" s="31" t="s">
        <v>29405</v>
      </c>
      <c r="Y1590" s="31" t="s">
        <v>29405</v>
      </c>
      <c r="Z1590" s="31" t="s">
        <v>29409</v>
      </c>
      <c r="AA1590" s="32" t="s">
        <v>29464</v>
      </c>
    </row>
    <row r="1591" spans="1:27" x14ac:dyDescent="0.3">
      <c r="A1591" s="29" t="s">
        <v>15978</v>
      </c>
      <c r="B1591" s="29" t="s">
        <v>24749</v>
      </c>
      <c r="C1591" s="29" t="s">
        <v>15979</v>
      </c>
      <c r="D1591" s="29" t="s">
        <v>15980</v>
      </c>
      <c r="E1591" s="29" t="s">
        <v>11370</v>
      </c>
      <c r="F1591" s="29" t="s">
        <v>2022</v>
      </c>
      <c r="G1591" s="29" t="s">
        <v>26059</v>
      </c>
      <c r="H1591" s="29" t="s">
        <v>24612</v>
      </c>
      <c r="I1591" s="29">
        <v>1</v>
      </c>
      <c r="J1591" s="29">
        <v>0</v>
      </c>
      <c r="K1591" s="29">
        <v>0</v>
      </c>
      <c r="L1591" s="29">
        <v>0</v>
      </c>
      <c r="M1591" s="29">
        <v>0</v>
      </c>
      <c r="N1591" s="29">
        <v>1</v>
      </c>
      <c r="O1591" s="29">
        <v>10</v>
      </c>
      <c r="P1591">
        <v>1</v>
      </c>
      <c r="Q1591" s="31" t="s">
        <v>29416</v>
      </c>
      <c r="R1591" s="31" t="s">
        <v>29401</v>
      </c>
      <c r="S1591" s="31" t="s">
        <v>29402</v>
      </c>
      <c r="T1591" s="31" t="s">
        <v>29407</v>
      </c>
      <c r="U1591" s="31" t="s">
        <v>29407</v>
      </c>
      <c r="V1591" s="31" t="s">
        <v>29409</v>
      </c>
      <c r="W1591" s="31" t="s">
        <v>29409</v>
      </c>
      <c r="X1591" s="31" t="s">
        <v>29409</v>
      </c>
      <c r="Y1591" s="31" t="s">
        <v>29409</v>
      </c>
      <c r="Z1591" s="31" t="s">
        <v>29409</v>
      </c>
      <c r="AA1591" s="32" t="s">
        <v>29464</v>
      </c>
    </row>
    <row r="1592" spans="1:27" x14ac:dyDescent="0.3">
      <c r="A1592" s="29" t="s">
        <v>5115</v>
      </c>
      <c r="B1592" s="29" t="s">
        <v>24616</v>
      </c>
      <c r="C1592" s="29" t="s">
        <v>17254</v>
      </c>
      <c r="D1592" s="29" t="s">
        <v>17255</v>
      </c>
      <c r="E1592" s="29" t="s">
        <v>10378</v>
      </c>
      <c r="F1592" s="29" t="s">
        <v>25401</v>
      </c>
      <c r="G1592" s="29" t="s">
        <v>26060</v>
      </c>
      <c r="H1592" s="29" t="s">
        <v>24711</v>
      </c>
      <c r="I1592" s="29">
        <v>0</v>
      </c>
      <c r="J1592" s="29">
        <v>0</v>
      </c>
      <c r="K1592" s="29">
        <v>0</v>
      </c>
      <c r="L1592" s="29">
        <v>1</v>
      </c>
      <c r="M1592" s="29">
        <v>0</v>
      </c>
      <c r="N1592" s="29">
        <v>1</v>
      </c>
      <c r="O1592" s="29">
        <v>10</v>
      </c>
      <c r="P1592">
        <v>1</v>
      </c>
      <c r="Q1592" s="31" t="s">
        <v>29430</v>
      </c>
      <c r="R1592" s="31" t="s">
        <v>29401</v>
      </c>
      <c r="S1592" s="31" t="s">
        <v>29431</v>
      </c>
      <c r="T1592" s="31" t="s">
        <v>29407</v>
      </c>
      <c r="U1592" s="31" t="s">
        <v>29407</v>
      </c>
      <c r="V1592" s="31" t="s">
        <v>29405</v>
      </c>
      <c r="W1592" s="31" t="s">
        <v>29405</v>
      </c>
      <c r="X1592" s="31" t="s">
        <v>29405</v>
      </c>
      <c r="Y1592" s="31" t="s">
        <v>29405</v>
      </c>
      <c r="Z1592" s="31" t="s">
        <v>29405</v>
      </c>
      <c r="AA1592" s="32" t="s">
        <v>29465</v>
      </c>
    </row>
    <row r="1593" spans="1:27" x14ac:dyDescent="0.3">
      <c r="A1593" s="29" t="s">
        <v>15518</v>
      </c>
      <c r="B1593" s="29" t="s">
        <v>24686</v>
      </c>
      <c r="C1593" s="29" t="s">
        <v>10648</v>
      </c>
      <c r="D1593" s="29" t="s">
        <v>15519</v>
      </c>
      <c r="E1593" s="29" t="s">
        <v>10378</v>
      </c>
      <c r="F1593" s="29" t="s">
        <v>2448</v>
      </c>
      <c r="G1593" s="29" t="s">
        <v>26061</v>
      </c>
      <c r="H1593" s="29" t="s">
        <v>24612</v>
      </c>
      <c r="I1593" s="29">
        <v>0</v>
      </c>
      <c r="J1593" s="29">
        <v>0</v>
      </c>
      <c r="K1593" s="29">
        <v>0</v>
      </c>
      <c r="L1593" s="29">
        <v>1</v>
      </c>
      <c r="M1593" s="29">
        <v>0</v>
      </c>
      <c r="N1593" s="29">
        <v>1</v>
      </c>
      <c r="O1593" s="29">
        <v>10</v>
      </c>
      <c r="P1593">
        <v>1</v>
      </c>
      <c r="Q1593" s="31" t="s">
        <v>29416</v>
      </c>
      <c r="R1593" s="31" t="s">
        <v>29401</v>
      </c>
      <c r="S1593" s="31" t="s">
        <v>29402</v>
      </c>
      <c r="T1593" s="31" t="s">
        <v>29407</v>
      </c>
      <c r="U1593" s="31" t="s">
        <v>29407</v>
      </c>
      <c r="V1593" s="31" t="s">
        <v>29409</v>
      </c>
      <c r="W1593" s="31" t="s">
        <v>29409</v>
      </c>
      <c r="X1593" s="31" t="s">
        <v>29409</v>
      </c>
      <c r="Y1593" s="31" t="s">
        <v>29409</v>
      </c>
      <c r="Z1593" s="31" t="s">
        <v>29409</v>
      </c>
      <c r="AA1593" s="32" t="s">
        <v>29464</v>
      </c>
    </row>
    <row r="1594" spans="1:27" x14ac:dyDescent="0.3">
      <c r="A1594" s="29" t="s">
        <v>7308</v>
      </c>
      <c r="B1594" s="29" t="s">
        <v>24749</v>
      </c>
      <c r="C1594" s="29" t="s">
        <v>19973</v>
      </c>
      <c r="D1594" s="29" t="s">
        <v>19974</v>
      </c>
      <c r="E1594" s="29" t="s">
        <v>10378</v>
      </c>
      <c r="F1594" s="29" t="s">
        <v>26062</v>
      </c>
      <c r="G1594" s="29" t="s">
        <v>26063</v>
      </c>
      <c r="H1594" s="29" t="s">
        <v>24600</v>
      </c>
      <c r="I1594" s="29">
        <v>0</v>
      </c>
      <c r="J1594" s="29">
        <v>0</v>
      </c>
      <c r="K1594" s="29">
        <v>0</v>
      </c>
      <c r="L1594" s="29">
        <v>0</v>
      </c>
      <c r="M1594" s="29">
        <v>1</v>
      </c>
      <c r="N1594" s="29">
        <v>1</v>
      </c>
      <c r="O1594" s="29">
        <v>10</v>
      </c>
      <c r="P1594">
        <v>1</v>
      </c>
      <c r="Q1594" s="31" t="s">
        <v>29406</v>
      </c>
      <c r="R1594" s="31" t="s">
        <v>29401</v>
      </c>
      <c r="S1594" s="31" t="s">
        <v>5600</v>
      </c>
      <c r="T1594" s="31" t="s">
        <v>29407</v>
      </c>
      <c r="U1594" s="31" t="s">
        <v>29407</v>
      </c>
      <c r="V1594" s="31" t="s">
        <v>29405</v>
      </c>
      <c r="W1594" s="31" t="s">
        <v>29405</v>
      </c>
      <c r="X1594" s="31" t="s">
        <v>29405</v>
      </c>
      <c r="Y1594" s="31" t="s">
        <v>29405</v>
      </c>
      <c r="Z1594" s="31" t="s">
        <v>29405</v>
      </c>
      <c r="AA1594" s="32" t="s">
        <v>29465</v>
      </c>
    </row>
    <row r="1595" spans="1:27" x14ac:dyDescent="0.3">
      <c r="A1595" s="29" t="s">
        <v>19226</v>
      </c>
      <c r="B1595" s="29" t="s">
        <v>24623</v>
      </c>
      <c r="C1595" s="29" t="s">
        <v>19227</v>
      </c>
      <c r="D1595" s="29" t="s">
        <v>18027</v>
      </c>
      <c r="E1595" s="29" t="s">
        <v>12486</v>
      </c>
      <c r="F1595" s="29" t="s">
        <v>24624</v>
      </c>
      <c r="G1595" s="29" t="s">
        <v>26064</v>
      </c>
      <c r="H1595" s="29" t="s">
        <v>24595</v>
      </c>
      <c r="I1595" s="29">
        <v>0</v>
      </c>
      <c r="J1595" s="29">
        <v>0</v>
      </c>
      <c r="K1595" s="29">
        <v>0</v>
      </c>
      <c r="L1595" s="29">
        <v>0</v>
      </c>
      <c r="M1595" s="29">
        <v>1</v>
      </c>
      <c r="N1595" s="29">
        <v>1</v>
      </c>
      <c r="O1595" s="29">
        <v>10</v>
      </c>
      <c r="P1595">
        <v>1</v>
      </c>
      <c r="Q1595" s="31" t="s">
        <v>29416</v>
      </c>
      <c r="R1595" s="31" t="s">
        <v>29401</v>
      </c>
      <c r="S1595" s="31" t="s">
        <v>29402</v>
      </c>
      <c r="T1595" s="31" t="s">
        <v>29407</v>
      </c>
      <c r="U1595" s="31" t="s">
        <v>29423</v>
      </c>
      <c r="V1595" s="31" t="s">
        <v>29409</v>
      </c>
      <c r="W1595" s="31" t="s">
        <v>29405</v>
      </c>
      <c r="X1595" s="31" t="s">
        <v>29405</v>
      </c>
      <c r="Y1595" s="31" t="s">
        <v>29405</v>
      </c>
      <c r="Z1595" s="31" t="s">
        <v>29405</v>
      </c>
      <c r="AA1595" s="32" t="s">
        <v>29463</v>
      </c>
    </row>
    <row r="1596" spans="1:27" x14ac:dyDescent="0.3">
      <c r="A1596" s="29" t="s">
        <v>4315</v>
      </c>
      <c r="B1596" s="29" t="s">
        <v>24686</v>
      </c>
      <c r="C1596" s="29" t="s">
        <v>23865</v>
      </c>
      <c r="D1596" s="29" t="s">
        <v>15462</v>
      </c>
      <c r="E1596" s="29" t="s">
        <v>10378</v>
      </c>
      <c r="F1596" s="29" t="s">
        <v>2448</v>
      </c>
      <c r="G1596" s="29" t="s">
        <v>26065</v>
      </c>
      <c r="H1596" s="29" t="s">
        <v>24711</v>
      </c>
      <c r="I1596" s="29">
        <v>0</v>
      </c>
      <c r="J1596" s="29">
        <v>0</v>
      </c>
      <c r="K1596" s="29">
        <v>0</v>
      </c>
      <c r="L1596" s="29">
        <v>1</v>
      </c>
      <c r="M1596" s="29">
        <v>0</v>
      </c>
      <c r="N1596" s="29">
        <v>1</v>
      </c>
      <c r="O1596" s="29">
        <v>10</v>
      </c>
      <c r="P1596">
        <v>1</v>
      </c>
      <c r="Q1596" s="31" t="s">
        <v>29416</v>
      </c>
      <c r="R1596" s="31" t="s">
        <v>29401</v>
      </c>
      <c r="S1596" s="31" t="s">
        <v>29402</v>
      </c>
      <c r="T1596" s="31" t="s">
        <v>29407</v>
      </c>
      <c r="U1596" s="31" t="s">
        <v>29418</v>
      </c>
      <c r="V1596" s="31" t="s">
        <v>29405</v>
      </c>
      <c r="W1596" s="31" t="s">
        <v>29405</v>
      </c>
      <c r="X1596" s="31" t="s">
        <v>29409</v>
      </c>
      <c r="Y1596" s="31" t="s">
        <v>29405</v>
      </c>
      <c r="Z1596" s="31" t="s">
        <v>29405</v>
      </c>
      <c r="AA1596" s="34" t="s">
        <v>29464</v>
      </c>
    </row>
    <row r="1597" spans="1:27" x14ac:dyDescent="0.3">
      <c r="A1597" s="29" t="s">
        <v>23165</v>
      </c>
      <c r="B1597" s="29" t="s">
        <v>24623</v>
      </c>
      <c r="C1597" s="29" t="s">
        <v>23166</v>
      </c>
      <c r="D1597" s="29" t="s">
        <v>10377</v>
      </c>
      <c r="E1597" s="29" t="s">
        <v>11331</v>
      </c>
      <c r="F1597" s="29" t="s">
        <v>2279</v>
      </c>
      <c r="G1597" s="29" t="s">
        <v>26066</v>
      </c>
      <c r="H1597" s="29" t="s">
        <v>24595</v>
      </c>
      <c r="I1597" s="29">
        <v>0</v>
      </c>
      <c r="J1597" s="29">
        <v>0</v>
      </c>
      <c r="K1597" s="29">
        <v>0</v>
      </c>
      <c r="L1597" s="29">
        <v>0</v>
      </c>
      <c r="M1597" s="29">
        <v>1</v>
      </c>
      <c r="N1597" s="29">
        <v>1</v>
      </c>
      <c r="O1597" s="29">
        <v>10</v>
      </c>
      <c r="P1597">
        <v>1</v>
      </c>
      <c r="Q1597" s="31" t="s">
        <v>29416</v>
      </c>
      <c r="R1597" s="31" t="s">
        <v>29401</v>
      </c>
      <c r="S1597" s="31" t="s">
        <v>29402</v>
      </c>
      <c r="T1597" s="31" t="s">
        <v>29407</v>
      </c>
      <c r="U1597" s="31" t="s">
        <v>29442</v>
      </c>
      <c r="V1597" s="31" t="s">
        <v>29409</v>
      </c>
      <c r="W1597" s="31" t="s">
        <v>29405</v>
      </c>
      <c r="X1597" s="31" t="s">
        <v>29409</v>
      </c>
      <c r="Y1597" s="31" t="s">
        <v>29405</v>
      </c>
      <c r="Z1597" s="31" t="s">
        <v>29405</v>
      </c>
      <c r="AA1597" s="32" t="s">
        <v>29463</v>
      </c>
    </row>
    <row r="1598" spans="1:27" x14ac:dyDescent="0.3">
      <c r="A1598" s="29" t="s">
        <v>5272</v>
      </c>
      <c r="B1598" s="29" t="s">
        <v>24623</v>
      </c>
      <c r="C1598" s="29" t="s">
        <v>21251</v>
      </c>
      <c r="D1598" s="29" t="s">
        <v>21252</v>
      </c>
      <c r="E1598" s="29" t="s">
        <v>10378</v>
      </c>
      <c r="F1598" s="29" t="s">
        <v>2279</v>
      </c>
      <c r="G1598" s="29" t="s">
        <v>26067</v>
      </c>
      <c r="H1598" s="29" t="s">
        <v>24711</v>
      </c>
      <c r="I1598" s="29">
        <v>0</v>
      </c>
      <c r="J1598" s="29">
        <v>0</v>
      </c>
      <c r="K1598" s="29">
        <v>0</v>
      </c>
      <c r="L1598" s="29">
        <v>0</v>
      </c>
      <c r="M1598" s="29">
        <v>1</v>
      </c>
      <c r="N1598" s="29">
        <v>1</v>
      </c>
      <c r="O1598" s="29">
        <v>10</v>
      </c>
      <c r="P1598">
        <v>1</v>
      </c>
      <c r="Q1598" s="31" t="s">
        <v>29430</v>
      </c>
      <c r="R1598" s="31" t="s">
        <v>29401</v>
      </c>
      <c r="S1598" s="31" t="s">
        <v>29431</v>
      </c>
      <c r="T1598" s="31" t="s">
        <v>29407</v>
      </c>
      <c r="U1598" s="31" t="s">
        <v>29407</v>
      </c>
      <c r="V1598" s="31" t="s">
        <v>29405</v>
      </c>
      <c r="W1598" s="31" t="s">
        <v>29405</v>
      </c>
      <c r="X1598" s="31" t="s">
        <v>29405</v>
      </c>
      <c r="Y1598" s="31" t="s">
        <v>29405</v>
      </c>
      <c r="Z1598" s="31" t="s">
        <v>29405</v>
      </c>
      <c r="AA1598" s="32" t="s">
        <v>29465</v>
      </c>
    </row>
    <row r="1599" spans="1:27" x14ac:dyDescent="0.3">
      <c r="A1599" s="29" t="s">
        <v>16818</v>
      </c>
      <c r="B1599" s="29" t="s">
        <v>24653</v>
      </c>
      <c r="C1599" s="29" t="s">
        <v>16819</v>
      </c>
      <c r="D1599" s="29" t="s">
        <v>14694</v>
      </c>
      <c r="E1599" s="29" t="s">
        <v>10378</v>
      </c>
      <c r="F1599" s="29" t="s">
        <v>2237</v>
      </c>
      <c r="G1599" s="29" t="s">
        <v>26068</v>
      </c>
      <c r="H1599" s="29" t="s">
        <v>24612</v>
      </c>
      <c r="I1599" s="29">
        <v>0</v>
      </c>
      <c r="J1599" s="29">
        <v>0</v>
      </c>
      <c r="K1599" s="29">
        <v>0</v>
      </c>
      <c r="L1599" s="29">
        <v>0</v>
      </c>
      <c r="M1599" s="29">
        <v>1</v>
      </c>
      <c r="N1599" s="29">
        <v>1</v>
      </c>
      <c r="O1599" s="29">
        <v>10</v>
      </c>
      <c r="P1599">
        <v>1</v>
      </c>
      <c r="Q1599" s="31" t="s">
        <v>29416</v>
      </c>
      <c r="R1599" s="31" t="s">
        <v>29401</v>
      </c>
      <c r="S1599" s="31" t="s">
        <v>29402</v>
      </c>
      <c r="T1599" s="31" t="s">
        <v>29407</v>
      </c>
      <c r="U1599" s="31" t="s">
        <v>29423</v>
      </c>
      <c r="V1599" s="31" t="s">
        <v>29409</v>
      </c>
      <c r="W1599" s="31" t="s">
        <v>29405</v>
      </c>
      <c r="X1599" s="31" t="s">
        <v>29405</v>
      </c>
      <c r="Y1599" s="31" t="s">
        <v>29405</v>
      </c>
      <c r="Z1599" s="31" t="s">
        <v>29409</v>
      </c>
      <c r="AA1599" s="32" t="s">
        <v>29464</v>
      </c>
    </row>
    <row r="1600" spans="1:27" x14ac:dyDescent="0.3">
      <c r="A1600" s="29" t="s">
        <v>15304</v>
      </c>
      <c r="B1600" s="29" t="s">
        <v>24742</v>
      </c>
      <c r="C1600" s="29" t="s">
        <v>15305</v>
      </c>
      <c r="D1600" s="29" t="s">
        <v>13266</v>
      </c>
      <c r="E1600" s="29" t="s">
        <v>10378</v>
      </c>
      <c r="F1600" s="29" t="s">
        <v>15306</v>
      </c>
      <c r="G1600" s="29" t="s">
        <v>26069</v>
      </c>
      <c r="H1600" s="29" t="s">
        <v>24595</v>
      </c>
      <c r="I1600" s="29">
        <v>0</v>
      </c>
      <c r="J1600" s="29">
        <v>0</v>
      </c>
      <c r="K1600" s="29">
        <v>0</v>
      </c>
      <c r="L1600" s="29">
        <v>0</v>
      </c>
      <c r="M1600" s="29">
        <v>1</v>
      </c>
      <c r="N1600" s="29">
        <v>1</v>
      </c>
      <c r="O1600" s="29">
        <v>10</v>
      </c>
      <c r="P1600">
        <v>1</v>
      </c>
      <c r="Q1600" s="31" t="s">
        <v>29422</v>
      </c>
      <c r="R1600" s="31" t="s">
        <v>29401</v>
      </c>
      <c r="S1600" s="31" t="s">
        <v>29402</v>
      </c>
      <c r="T1600" s="31" t="s">
        <v>29407</v>
      </c>
      <c r="U1600" s="31" t="s">
        <v>29407</v>
      </c>
      <c r="V1600" s="31" t="s">
        <v>29409</v>
      </c>
      <c r="W1600" s="31" t="s">
        <v>29409</v>
      </c>
      <c r="X1600" s="31" t="s">
        <v>29405</v>
      </c>
      <c r="Y1600" s="31" t="s">
        <v>29405</v>
      </c>
      <c r="Z1600" s="31" t="s">
        <v>29405</v>
      </c>
      <c r="AA1600" s="32" t="s">
        <v>29463</v>
      </c>
    </row>
    <row r="1601" spans="1:27" x14ac:dyDescent="0.3">
      <c r="A1601" s="29" t="s">
        <v>17659</v>
      </c>
      <c r="B1601" s="29" t="s">
        <v>24651</v>
      </c>
      <c r="C1601" s="29" t="s">
        <v>17660</v>
      </c>
      <c r="D1601" s="29" t="s">
        <v>17661</v>
      </c>
      <c r="E1601" s="29" t="s">
        <v>11376</v>
      </c>
      <c r="F1601" s="29" t="s">
        <v>17662</v>
      </c>
      <c r="G1601" s="29" t="s">
        <v>26070</v>
      </c>
      <c r="H1601" s="29" t="s">
        <v>24595</v>
      </c>
      <c r="I1601" s="29">
        <v>0</v>
      </c>
      <c r="J1601" s="29">
        <v>0</v>
      </c>
      <c r="K1601" s="29">
        <v>0</v>
      </c>
      <c r="L1601" s="29">
        <v>0</v>
      </c>
      <c r="M1601" s="29">
        <v>1</v>
      </c>
      <c r="N1601" s="29">
        <v>1</v>
      </c>
      <c r="O1601" s="29">
        <v>10</v>
      </c>
      <c r="P1601">
        <v>1</v>
      </c>
      <c r="Q1601" s="31" t="s">
        <v>29416</v>
      </c>
      <c r="R1601" s="31" t="s">
        <v>29401</v>
      </c>
      <c r="S1601" s="31" t="s">
        <v>29402</v>
      </c>
      <c r="T1601" s="31" t="s">
        <v>29407</v>
      </c>
      <c r="U1601" s="31" t="s">
        <v>29423</v>
      </c>
      <c r="V1601" s="31" t="s">
        <v>29405</v>
      </c>
      <c r="W1601" s="31" t="s">
        <v>29409</v>
      </c>
      <c r="X1601" s="31" t="s">
        <v>29409</v>
      </c>
      <c r="Y1601" s="31" t="s">
        <v>29405</v>
      </c>
      <c r="Z1601" s="31" t="s">
        <v>29405</v>
      </c>
      <c r="AA1601" s="32" t="s">
        <v>29463</v>
      </c>
    </row>
    <row r="1602" spans="1:27" x14ac:dyDescent="0.3">
      <c r="A1602" s="29" t="s">
        <v>20772</v>
      </c>
      <c r="B1602" s="29" t="s">
        <v>24653</v>
      </c>
      <c r="C1602" s="29" t="s">
        <v>20773</v>
      </c>
      <c r="D1602" s="29" t="s">
        <v>20774</v>
      </c>
      <c r="E1602" s="29" t="s">
        <v>20775</v>
      </c>
      <c r="F1602" s="29" t="s">
        <v>24969</v>
      </c>
      <c r="G1602" s="29" t="s">
        <v>26071</v>
      </c>
      <c r="H1602" s="29" t="s">
        <v>24612</v>
      </c>
      <c r="I1602" s="29">
        <v>0</v>
      </c>
      <c r="J1602" s="29">
        <v>0</v>
      </c>
      <c r="K1602" s="29">
        <v>0</v>
      </c>
      <c r="L1602" s="29">
        <v>0</v>
      </c>
      <c r="M1602" s="29">
        <v>1</v>
      </c>
      <c r="N1602" s="29">
        <v>1</v>
      </c>
      <c r="O1602" s="29">
        <v>10</v>
      </c>
      <c r="P1602">
        <v>1</v>
      </c>
      <c r="Q1602" s="31" t="s">
        <v>29424</v>
      </c>
      <c r="R1602" s="31" t="s">
        <v>29401</v>
      </c>
      <c r="S1602" s="31" t="s">
        <v>29402</v>
      </c>
      <c r="T1602" s="31" t="s">
        <v>29407</v>
      </c>
      <c r="U1602" s="31" t="s">
        <v>29407</v>
      </c>
      <c r="V1602" s="31" t="s">
        <v>29409</v>
      </c>
      <c r="W1602" s="31" t="s">
        <v>29409</v>
      </c>
      <c r="X1602" s="31" t="s">
        <v>29409</v>
      </c>
      <c r="Y1602" s="31" t="s">
        <v>29409</v>
      </c>
      <c r="Z1602" s="31" t="s">
        <v>29409</v>
      </c>
      <c r="AA1602" s="32" t="s">
        <v>29464</v>
      </c>
    </row>
    <row r="1603" spans="1:27" x14ac:dyDescent="0.3">
      <c r="A1603" s="29" t="s">
        <v>20777</v>
      </c>
      <c r="B1603" s="29" t="s">
        <v>24623</v>
      </c>
      <c r="C1603" s="29" t="s">
        <v>18393</v>
      </c>
      <c r="D1603" s="29" t="s">
        <v>20778</v>
      </c>
      <c r="E1603" s="29" t="s">
        <v>10440</v>
      </c>
      <c r="F1603" s="29" t="s">
        <v>24624</v>
      </c>
      <c r="G1603" s="29" t="s">
        <v>26072</v>
      </c>
      <c r="H1603" s="29" t="s">
        <v>24595</v>
      </c>
      <c r="I1603" s="29">
        <v>0</v>
      </c>
      <c r="J1603" s="29">
        <v>0</v>
      </c>
      <c r="K1603" s="29">
        <v>0</v>
      </c>
      <c r="L1603" s="29">
        <v>0</v>
      </c>
      <c r="M1603" s="29">
        <v>1</v>
      </c>
      <c r="N1603" s="29">
        <v>1</v>
      </c>
      <c r="O1603" s="29">
        <v>10</v>
      </c>
      <c r="P1603">
        <v>1</v>
      </c>
      <c r="Q1603" s="31" t="s">
        <v>29416</v>
      </c>
      <c r="R1603" s="31" t="s">
        <v>5600</v>
      </c>
      <c r="S1603" s="31" t="s">
        <v>29402</v>
      </c>
      <c r="T1603" s="31" t="s">
        <v>29407</v>
      </c>
      <c r="U1603" s="31" t="s">
        <v>29407</v>
      </c>
      <c r="V1603" s="31" t="s">
        <v>29405</v>
      </c>
      <c r="W1603" s="31" t="s">
        <v>29405</v>
      </c>
      <c r="X1603" s="31" t="s">
        <v>29405</v>
      </c>
      <c r="Y1603" s="31" t="s">
        <v>29405</v>
      </c>
      <c r="Z1603" s="31" t="s">
        <v>29405</v>
      </c>
      <c r="AA1603" s="32" t="s">
        <v>29462</v>
      </c>
    </row>
    <row r="1604" spans="1:27" x14ac:dyDescent="0.3">
      <c r="A1604" s="29" t="s">
        <v>22502</v>
      </c>
      <c r="B1604" s="29" t="s">
        <v>24623</v>
      </c>
      <c r="C1604" s="29" t="s">
        <v>22503</v>
      </c>
      <c r="D1604" s="29" t="s">
        <v>10987</v>
      </c>
      <c r="E1604" s="29" t="s">
        <v>11376</v>
      </c>
      <c r="F1604" s="29" t="s">
        <v>24624</v>
      </c>
      <c r="G1604" s="29" t="s">
        <v>26073</v>
      </c>
      <c r="H1604" s="29" t="s">
        <v>24612</v>
      </c>
      <c r="I1604" s="29">
        <v>0</v>
      </c>
      <c r="J1604" s="29">
        <v>0</v>
      </c>
      <c r="K1604" s="29">
        <v>1</v>
      </c>
      <c r="L1604" s="29">
        <v>0</v>
      </c>
      <c r="M1604" s="29">
        <v>0</v>
      </c>
      <c r="N1604" s="29">
        <v>1</v>
      </c>
      <c r="O1604" s="29">
        <v>10</v>
      </c>
      <c r="P1604">
        <v>1</v>
      </c>
      <c r="Q1604" s="31" t="s">
        <v>29416</v>
      </c>
      <c r="R1604" s="31" t="s">
        <v>29401</v>
      </c>
      <c r="S1604" s="31" t="s">
        <v>29402</v>
      </c>
      <c r="T1604" s="31" t="s">
        <v>29407</v>
      </c>
      <c r="U1604" s="31" t="s">
        <v>29423</v>
      </c>
      <c r="V1604" s="31" t="s">
        <v>29409</v>
      </c>
      <c r="W1604" s="31" t="s">
        <v>29409</v>
      </c>
      <c r="X1604" s="31" t="s">
        <v>29409</v>
      </c>
      <c r="Y1604" s="31" t="s">
        <v>29409</v>
      </c>
      <c r="Z1604" s="31" t="s">
        <v>29409</v>
      </c>
      <c r="AA1604" s="32" t="s">
        <v>29464</v>
      </c>
    </row>
    <row r="1605" spans="1:27" x14ac:dyDescent="0.3">
      <c r="A1605" s="29" t="s">
        <v>15250</v>
      </c>
      <c r="B1605" s="29" t="s">
        <v>24623</v>
      </c>
      <c r="C1605" s="29" t="s">
        <v>12084</v>
      </c>
      <c r="D1605" s="29" t="s">
        <v>10865</v>
      </c>
      <c r="E1605" s="29" t="s">
        <v>10440</v>
      </c>
      <c r="F1605" s="29" t="s">
        <v>24624</v>
      </c>
      <c r="G1605" s="29" t="s">
        <v>26074</v>
      </c>
      <c r="H1605" s="29" t="s">
        <v>24612</v>
      </c>
      <c r="I1605" s="29">
        <v>0</v>
      </c>
      <c r="J1605" s="29">
        <v>1</v>
      </c>
      <c r="K1605" s="29">
        <v>0</v>
      </c>
      <c r="L1605" s="29">
        <v>0</v>
      </c>
      <c r="M1605" s="29">
        <v>0</v>
      </c>
      <c r="N1605" s="29">
        <v>1</v>
      </c>
      <c r="O1605" s="29">
        <v>10</v>
      </c>
      <c r="P1605">
        <v>1</v>
      </c>
      <c r="Q1605" s="31" t="s">
        <v>29416</v>
      </c>
      <c r="R1605" s="31" t="s">
        <v>29401</v>
      </c>
      <c r="S1605" s="31" t="s">
        <v>29402</v>
      </c>
      <c r="T1605" s="31" t="s">
        <v>29407</v>
      </c>
      <c r="U1605" s="31" t="s">
        <v>29423</v>
      </c>
      <c r="V1605" s="31" t="s">
        <v>29409</v>
      </c>
      <c r="W1605" s="31" t="s">
        <v>29409</v>
      </c>
      <c r="X1605" s="31" t="s">
        <v>29409</v>
      </c>
      <c r="Y1605" s="31" t="s">
        <v>29409</v>
      </c>
      <c r="Z1605" s="31" t="s">
        <v>29409</v>
      </c>
      <c r="AA1605" s="32" t="s">
        <v>29464</v>
      </c>
    </row>
    <row r="1606" spans="1:27" x14ac:dyDescent="0.3">
      <c r="A1606" s="29" t="s">
        <v>24169</v>
      </c>
      <c r="B1606" s="29" t="s">
        <v>24623</v>
      </c>
      <c r="C1606" s="29" t="s">
        <v>24170</v>
      </c>
      <c r="D1606" s="29" t="s">
        <v>10987</v>
      </c>
      <c r="E1606" s="29" t="s">
        <v>10634</v>
      </c>
      <c r="F1606" s="29" t="s">
        <v>24624</v>
      </c>
      <c r="G1606" s="29" t="s">
        <v>26075</v>
      </c>
      <c r="H1606" s="29" t="s">
        <v>24595</v>
      </c>
      <c r="I1606" s="29">
        <v>0</v>
      </c>
      <c r="J1606" s="29">
        <v>0</v>
      </c>
      <c r="K1606" s="29">
        <v>0</v>
      </c>
      <c r="L1606" s="29">
        <v>0</v>
      </c>
      <c r="M1606" s="29">
        <v>1</v>
      </c>
      <c r="N1606" s="29">
        <v>1</v>
      </c>
      <c r="O1606" s="29">
        <v>10</v>
      </c>
      <c r="P1606">
        <v>1</v>
      </c>
      <c r="Q1606" s="31" t="s">
        <v>29416</v>
      </c>
      <c r="R1606" s="31" t="s">
        <v>29401</v>
      </c>
      <c r="S1606" s="31" t="s">
        <v>29402</v>
      </c>
      <c r="T1606" s="31" t="s">
        <v>29407</v>
      </c>
      <c r="U1606" s="31" t="s">
        <v>29423</v>
      </c>
      <c r="V1606" s="31" t="s">
        <v>29405</v>
      </c>
      <c r="W1606" s="31" t="s">
        <v>29409</v>
      </c>
      <c r="X1606" s="31" t="s">
        <v>29405</v>
      </c>
      <c r="Y1606" s="31" t="s">
        <v>29405</v>
      </c>
      <c r="Z1606" s="31" t="s">
        <v>29405</v>
      </c>
      <c r="AA1606" s="32" t="s">
        <v>29463</v>
      </c>
    </row>
    <row r="1607" spans="1:27" x14ac:dyDescent="0.3">
      <c r="A1607" s="29" t="s">
        <v>15509</v>
      </c>
      <c r="B1607" s="29" t="s">
        <v>24620</v>
      </c>
      <c r="C1607" s="29" t="s">
        <v>15510</v>
      </c>
      <c r="D1607" s="29" t="s">
        <v>10377</v>
      </c>
      <c r="E1607" s="29" t="s">
        <v>10416</v>
      </c>
      <c r="F1607" s="29" t="s">
        <v>24697</v>
      </c>
      <c r="G1607" s="29" t="s">
        <v>26076</v>
      </c>
      <c r="H1607" s="29" t="s">
        <v>24612</v>
      </c>
      <c r="I1607" s="29">
        <v>0</v>
      </c>
      <c r="J1607" s="29">
        <v>0</v>
      </c>
      <c r="K1607" s="29">
        <v>0</v>
      </c>
      <c r="L1607" s="29">
        <v>1</v>
      </c>
      <c r="M1607" s="29">
        <v>0</v>
      </c>
      <c r="N1607" s="29">
        <v>1</v>
      </c>
      <c r="O1607" s="29">
        <v>10</v>
      </c>
      <c r="P1607">
        <v>1</v>
      </c>
      <c r="Q1607" s="31" t="s">
        <v>29424</v>
      </c>
      <c r="R1607" s="31" t="s">
        <v>29401</v>
      </c>
      <c r="S1607" s="31" t="s">
        <v>29402</v>
      </c>
      <c r="T1607" s="31" t="s">
        <v>29407</v>
      </c>
      <c r="U1607" s="31" t="s">
        <v>29407</v>
      </c>
      <c r="V1607" s="31" t="s">
        <v>29409</v>
      </c>
      <c r="W1607" s="31" t="s">
        <v>29409</v>
      </c>
      <c r="X1607" s="31" t="s">
        <v>29409</v>
      </c>
      <c r="Y1607" s="31" t="s">
        <v>29409</v>
      </c>
      <c r="Z1607" s="31" t="s">
        <v>29409</v>
      </c>
      <c r="AA1607" s="32" t="s">
        <v>29464</v>
      </c>
    </row>
    <row r="1608" spans="1:27" x14ac:dyDescent="0.3">
      <c r="A1608" s="29" t="s">
        <v>18665</v>
      </c>
      <c r="B1608" s="29" t="s">
        <v>24742</v>
      </c>
      <c r="C1608" s="29" t="s">
        <v>18666</v>
      </c>
      <c r="D1608" s="29" t="s">
        <v>10377</v>
      </c>
      <c r="E1608" s="29" t="s">
        <v>10440</v>
      </c>
      <c r="F1608" s="29" t="s">
        <v>25406</v>
      </c>
      <c r="G1608" s="29" t="s">
        <v>26077</v>
      </c>
      <c r="H1608" s="29" t="s">
        <v>24612</v>
      </c>
      <c r="I1608" s="29">
        <v>0</v>
      </c>
      <c r="J1608" s="29">
        <v>0</v>
      </c>
      <c r="K1608" s="29">
        <v>1</v>
      </c>
      <c r="L1608" s="29">
        <v>0</v>
      </c>
      <c r="M1608" s="29">
        <v>0</v>
      </c>
      <c r="N1608" s="29">
        <v>1</v>
      </c>
      <c r="O1608" s="29">
        <v>10</v>
      </c>
      <c r="P1608">
        <v>1</v>
      </c>
      <c r="Q1608" s="31" t="s">
        <v>29416</v>
      </c>
      <c r="R1608" s="31" t="s">
        <v>29401</v>
      </c>
      <c r="S1608" s="31" t="s">
        <v>29402</v>
      </c>
      <c r="T1608" s="31" t="s">
        <v>29407</v>
      </c>
      <c r="U1608" s="31" t="s">
        <v>29423</v>
      </c>
      <c r="V1608" s="31" t="s">
        <v>29409</v>
      </c>
      <c r="W1608" s="31" t="s">
        <v>29409</v>
      </c>
      <c r="X1608" s="31" t="s">
        <v>29409</v>
      </c>
      <c r="Y1608" s="31" t="s">
        <v>29409</v>
      </c>
      <c r="Z1608" s="31" t="s">
        <v>29409</v>
      </c>
      <c r="AA1608" s="32" t="s">
        <v>29464</v>
      </c>
    </row>
    <row r="1609" spans="1:27" x14ac:dyDescent="0.3">
      <c r="A1609" s="29" t="s">
        <v>18417</v>
      </c>
      <c r="B1609" s="29" t="s">
        <v>24623</v>
      </c>
      <c r="C1609" s="29" t="s">
        <v>18418</v>
      </c>
      <c r="D1609" s="29" t="s">
        <v>18419</v>
      </c>
      <c r="E1609" s="29" t="s">
        <v>18420</v>
      </c>
      <c r="F1609" s="29" t="s">
        <v>24624</v>
      </c>
      <c r="G1609" s="29" t="s">
        <v>26078</v>
      </c>
      <c r="H1609" s="29" t="s">
        <v>24595</v>
      </c>
      <c r="I1609" s="29">
        <v>0</v>
      </c>
      <c r="J1609" s="29">
        <v>0</v>
      </c>
      <c r="K1609" s="29">
        <v>1</v>
      </c>
      <c r="L1609" s="29">
        <v>0</v>
      </c>
      <c r="M1609" s="29">
        <v>0</v>
      </c>
      <c r="N1609" s="29">
        <v>1</v>
      </c>
      <c r="O1609" s="29">
        <v>10</v>
      </c>
      <c r="P1609">
        <v>1</v>
      </c>
      <c r="Q1609" s="31" t="s">
        <v>29416</v>
      </c>
      <c r="R1609" s="31" t="s">
        <v>29401</v>
      </c>
      <c r="S1609" s="31" t="s">
        <v>29402</v>
      </c>
      <c r="T1609" s="31" t="s">
        <v>29407</v>
      </c>
      <c r="U1609" s="31" t="s">
        <v>29423</v>
      </c>
      <c r="V1609" s="31" t="s">
        <v>29409</v>
      </c>
      <c r="W1609" s="31" t="s">
        <v>29409</v>
      </c>
      <c r="X1609" s="31" t="s">
        <v>29405</v>
      </c>
      <c r="Y1609" s="31" t="s">
        <v>29409</v>
      </c>
      <c r="Z1609" s="31" t="s">
        <v>29409</v>
      </c>
      <c r="AA1609" s="32" t="s">
        <v>29463</v>
      </c>
    </row>
    <row r="1610" spans="1:27" x14ac:dyDescent="0.3">
      <c r="A1610" s="29" t="s">
        <v>22882</v>
      </c>
      <c r="B1610" s="29" t="s">
        <v>24738</v>
      </c>
      <c r="C1610" s="29" t="s">
        <v>22883</v>
      </c>
      <c r="D1610" s="29" t="s">
        <v>22884</v>
      </c>
      <c r="E1610" s="29" t="s">
        <v>10378</v>
      </c>
      <c r="F1610" s="29" t="s">
        <v>24796</v>
      </c>
      <c r="G1610" s="29" t="s">
        <v>26079</v>
      </c>
      <c r="H1610" s="29" t="s">
        <v>24595</v>
      </c>
      <c r="I1610" s="29">
        <v>0</v>
      </c>
      <c r="J1610" s="29">
        <v>0</v>
      </c>
      <c r="K1610" s="29">
        <v>1</v>
      </c>
      <c r="L1610" s="29">
        <v>0</v>
      </c>
      <c r="M1610" s="29">
        <v>0</v>
      </c>
      <c r="N1610" s="29">
        <v>1</v>
      </c>
      <c r="O1610" s="29">
        <v>10</v>
      </c>
      <c r="P1610">
        <v>1</v>
      </c>
      <c r="Q1610" s="31" t="s">
        <v>29424</v>
      </c>
      <c r="R1610" s="31" t="s">
        <v>29401</v>
      </c>
      <c r="S1610" s="31" t="s">
        <v>29402</v>
      </c>
      <c r="T1610" s="31" t="s">
        <v>29407</v>
      </c>
      <c r="U1610" s="31" t="s">
        <v>29407</v>
      </c>
      <c r="V1610" s="31" t="s">
        <v>29409</v>
      </c>
      <c r="W1610" s="31" t="s">
        <v>29405</v>
      </c>
      <c r="X1610" s="31" t="s">
        <v>29405</v>
      </c>
      <c r="Y1610" s="31" t="s">
        <v>29405</v>
      </c>
      <c r="Z1610" s="31" t="s">
        <v>29405</v>
      </c>
      <c r="AA1610" s="32" t="s">
        <v>29463</v>
      </c>
    </row>
    <row r="1611" spans="1:27" x14ac:dyDescent="0.3">
      <c r="A1611" s="29" t="s">
        <v>23797</v>
      </c>
      <c r="B1611" s="29" t="s">
        <v>24749</v>
      </c>
      <c r="C1611" s="29" t="s">
        <v>23798</v>
      </c>
      <c r="D1611" s="29" t="s">
        <v>23799</v>
      </c>
      <c r="E1611" s="29" t="s">
        <v>23800</v>
      </c>
      <c r="F1611" s="29" t="s">
        <v>2022</v>
      </c>
      <c r="G1611" s="29" t="s">
        <v>26080</v>
      </c>
      <c r="H1611" s="29" t="s">
        <v>24595</v>
      </c>
      <c r="I1611" s="29">
        <v>0</v>
      </c>
      <c r="J1611" s="29">
        <v>0</v>
      </c>
      <c r="K1611" s="29">
        <v>0</v>
      </c>
      <c r="L1611" s="29">
        <v>0</v>
      </c>
      <c r="M1611" s="29">
        <v>1</v>
      </c>
      <c r="N1611" s="29">
        <v>1</v>
      </c>
      <c r="O1611" s="29">
        <v>10</v>
      </c>
      <c r="P1611">
        <v>1</v>
      </c>
      <c r="Q1611" s="31" t="s">
        <v>29416</v>
      </c>
      <c r="R1611" s="31" t="s">
        <v>29401</v>
      </c>
      <c r="S1611" s="31" t="s">
        <v>29402</v>
      </c>
      <c r="T1611" s="31" t="s">
        <v>29407</v>
      </c>
      <c r="U1611" s="31" t="s">
        <v>29418</v>
      </c>
      <c r="V1611" s="31" t="s">
        <v>29409</v>
      </c>
      <c r="W1611" s="31" t="s">
        <v>29405</v>
      </c>
      <c r="X1611" s="31" t="s">
        <v>29409</v>
      </c>
      <c r="Y1611" s="31" t="s">
        <v>29409</v>
      </c>
      <c r="Z1611" s="31" t="s">
        <v>29405</v>
      </c>
      <c r="AA1611" s="32" t="s">
        <v>29463</v>
      </c>
    </row>
    <row r="1612" spans="1:27" x14ac:dyDescent="0.3">
      <c r="A1612" s="29" t="s">
        <v>22944</v>
      </c>
      <c r="B1612" s="29" t="s">
        <v>24642</v>
      </c>
      <c r="C1612" s="29" t="s">
        <v>22945</v>
      </c>
      <c r="D1612" s="29" t="s">
        <v>10377</v>
      </c>
      <c r="E1612" s="29" t="s">
        <v>10568</v>
      </c>
      <c r="F1612" s="29" t="s">
        <v>26081</v>
      </c>
      <c r="G1612" s="29" t="s">
        <v>26082</v>
      </c>
      <c r="H1612" s="29" t="s">
        <v>24595</v>
      </c>
      <c r="I1612" s="29">
        <v>0</v>
      </c>
      <c r="J1612" s="29">
        <v>1</v>
      </c>
      <c r="K1612" s="29">
        <v>0</v>
      </c>
      <c r="L1612" s="29">
        <v>0</v>
      </c>
      <c r="M1612" s="29">
        <v>0</v>
      </c>
      <c r="N1612" s="29">
        <v>1</v>
      </c>
      <c r="O1612" s="29">
        <v>10</v>
      </c>
      <c r="P1612">
        <v>1</v>
      </c>
      <c r="Q1612" s="31" t="s">
        <v>29416</v>
      </c>
      <c r="R1612" s="31" t="s">
        <v>29401</v>
      </c>
      <c r="S1612" s="31" t="s">
        <v>29402</v>
      </c>
      <c r="T1612" s="31" t="s">
        <v>29407</v>
      </c>
      <c r="U1612" s="31" t="s">
        <v>29423</v>
      </c>
      <c r="V1612" s="31" t="s">
        <v>29409</v>
      </c>
      <c r="W1612" s="31" t="s">
        <v>29405</v>
      </c>
      <c r="X1612" s="31" t="s">
        <v>29409</v>
      </c>
      <c r="Y1612" s="31" t="s">
        <v>29409</v>
      </c>
      <c r="Z1612" s="31" t="s">
        <v>29409</v>
      </c>
      <c r="AA1612" s="32" t="s">
        <v>29463</v>
      </c>
    </row>
    <row r="1613" spans="1:27" x14ac:dyDescent="0.3">
      <c r="A1613" s="29" t="s">
        <v>17561</v>
      </c>
      <c r="B1613" s="29" t="s">
        <v>24620</v>
      </c>
      <c r="C1613" s="29" t="s">
        <v>17562</v>
      </c>
      <c r="D1613" s="29" t="s">
        <v>10987</v>
      </c>
      <c r="E1613" s="29" t="s">
        <v>11376</v>
      </c>
      <c r="F1613" s="29" t="s">
        <v>24887</v>
      </c>
      <c r="G1613" s="29" t="s">
        <v>26083</v>
      </c>
      <c r="H1613" s="29" t="s">
        <v>24595</v>
      </c>
      <c r="I1613" s="29">
        <v>0</v>
      </c>
      <c r="J1613" s="29">
        <v>0</v>
      </c>
      <c r="K1613" s="29">
        <v>0</v>
      </c>
      <c r="L1613" s="29">
        <v>0</v>
      </c>
      <c r="M1613" s="29">
        <v>1</v>
      </c>
      <c r="N1613" s="29">
        <v>1</v>
      </c>
      <c r="O1613" s="29">
        <v>10</v>
      </c>
      <c r="P1613">
        <v>1</v>
      </c>
      <c r="Q1613" s="31" t="s">
        <v>29422</v>
      </c>
      <c r="R1613" s="31" t="s">
        <v>29401</v>
      </c>
      <c r="S1613" s="31" t="s">
        <v>29402</v>
      </c>
      <c r="T1613" s="31" t="s">
        <v>29407</v>
      </c>
      <c r="U1613" s="31" t="s">
        <v>29407</v>
      </c>
      <c r="V1613" s="31" t="s">
        <v>29409</v>
      </c>
      <c r="W1613" s="31" t="s">
        <v>29405</v>
      </c>
      <c r="X1613" s="31" t="s">
        <v>29409</v>
      </c>
      <c r="Y1613" s="31" t="s">
        <v>29409</v>
      </c>
      <c r="Z1613" s="31" t="s">
        <v>29405</v>
      </c>
      <c r="AA1613" s="32" t="s">
        <v>29463</v>
      </c>
    </row>
    <row r="1614" spans="1:27" x14ac:dyDescent="0.3">
      <c r="A1614" s="29" t="s">
        <v>21858</v>
      </c>
      <c r="B1614" s="29" t="s">
        <v>24671</v>
      </c>
      <c r="C1614" s="29" t="s">
        <v>21859</v>
      </c>
      <c r="D1614" s="29" t="s">
        <v>10377</v>
      </c>
      <c r="E1614" s="29" t="s">
        <v>10378</v>
      </c>
      <c r="F1614" s="29" t="s">
        <v>24672</v>
      </c>
      <c r="G1614" s="29" t="s">
        <v>26084</v>
      </c>
      <c r="H1614" s="29" t="s">
        <v>24612</v>
      </c>
      <c r="I1614" s="29">
        <v>0</v>
      </c>
      <c r="J1614" s="29">
        <v>0</v>
      </c>
      <c r="K1614" s="29">
        <v>0</v>
      </c>
      <c r="L1614" s="29">
        <v>1</v>
      </c>
      <c r="M1614" s="29">
        <v>0</v>
      </c>
      <c r="N1614" s="29">
        <v>1</v>
      </c>
      <c r="O1614" s="29">
        <v>10</v>
      </c>
      <c r="P1614">
        <v>1</v>
      </c>
      <c r="Q1614" s="31" t="s">
        <v>29416</v>
      </c>
      <c r="R1614" s="31" t="s">
        <v>29401</v>
      </c>
      <c r="S1614" s="31" t="s">
        <v>29402</v>
      </c>
      <c r="T1614" s="31" t="s">
        <v>29407</v>
      </c>
      <c r="U1614" s="31" t="s">
        <v>29418</v>
      </c>
      <c r="V1614" s="31" t="s">
        <v>29409</v>
      </c>
      <c r="W1614" s="31" t="s">
        <v>29409</v>
      </c>
      <c r="X1614" s="31" t="s">
        <v>29409</v>
      </c>
      <c r="Y1614" s="31" t="s">
        <v>29409</v>
      </c>
      <c r="Z1614" s="31" t="s">
        <v>29409</v>
      </c>
      <c r="AA1614" s="32" t="s">
        <v>29464</v>
      </c>
    </row>
    <row r="1615" spans="1:27" x14ac:dyDescent="0.3">
      <c r="A1615" s="29" t="s">
        <v>18345</v>
      </c>
      <c r="B1615" s="29" t="s">
        <v>24620</v>
      </c>
      <c r="C1615" s="29" t="s">
        <v>18346</v>
      </c>
      <c r="D1615" s="29" t="s">
        <v>18347</v>
      </c>
      <c r="E1615" s="29" t="s">
        <v>10844</v>
      </c>
      <c r="F1615" s="29" t="s">
        <v>24887</v>
      </c>
      <c r="G1615" s="29" t="s">
        <v>26085</v>
      </c>
      <c r="H1615" s="29" t="s">
        <v>24612</v>
      </c>
      <c r="I1615" s="29">
        <v>1</v>
      </c>
      <c r="J1615" s="29">
        <v>0</v>
      </c>
      <c r="K1615" s="29">
        <v>0</v>
      </c>
      <c r="L1615" s="29">
        <v>0</v>
      </c>
      <c r="M1615" s="29">
        <v>0</v>
      </c>
      <c r="N1615" s="29">
        <v>1</v>
      </c>
      <c r="O1615" s="29">
        <v>10</v>
      </c>
      <c r="P1615">
        <v>1</v>
      </c>
      <c r="Q1615" s="31" t="s">
        <v>29424</v>
      </c>
      <c r="R1615" s="31" t="s">
        <v>29401</v>
      </c>
      <c r="S1615" s="31" t="s">
        <v>29402</v>
      </c>
      <c r="T1615" s="31" t="s">
        <v>29407</v>
      </c>
      <c r="U1615" s="31" t="s">
        <v>29407</v>
      </c>
      <c r="V1615" s="31" t="s">
        <v>29409</v>
      </c>
      <c r="W1615" s="31" t="s">
        <v>29409</v>
      </c>
      <c r="X1615" s="31" t="s">
        <v>29409</v>
      </c>
      <c r="Y1615" s="31" t="s">
        <v>29409</v>
      </c>
      <c r="Z1615" s="31" t="s">
        <v>29409</v>
      </c>
      <c r="AA1615" s="32" t="s">
        <v>29464</v>
      </c>
    </row>
    <row r="1616" spans="1:27" x14ac:dyDescent="0.3">
      <c r="A1616" s="29" t="s">
        <v>23694</v>
      </c>
      <c r="B1616" s="29" t="s">
        <v>24620</v>
      </c>
      <c r="C1616" s="29" t="s">
        <v>23695</v>
      </c>
      <c r="D1616" s="29" t="s">
        <v>23696</v>
      </c>
      <c r="E1616" s="29" t="s">
        <v>10378</v>
      </c>
      <c r="F1616" s="29" t="s">
        <v>24697</v>
      </c>
      <c r="G1616" s="29" t="s">
        <v>26086</v>
      </c>
      <c r="H1616" s="29" t="s">
        <v>24612</v>
      </c>
      <c r="I1616" s="29">
        <v>0</v>
      </c>
      <c r="J1616" s="29">
        <v>0</v>
      </c>
      <c r="K1616" s="29">
        <v>0</v>
      </c>
      <c r="L1616" s="29">
        <v>1</v>
      </c>
      <c r="M1616" s="29">
        <v>0</v>
      </c>
      <c r="N1616" s="29">
        <v>1</v>
      </c>
      <c r="O1616" s="29">
        <v>10</v>
      </c>
      <c r="P1616">
        <v>1</v>
      </c>
      <c r="Q1616" s="31" t="s">
        <v>29416</v>
      </c>
      <c r="R1616" s="31" t="s">
        <v>29401</v>
      </c>
      <c r="S1616" s="31" t="s">
        <v>29402</v>
      </c>
      <c r="T1616" s="31" t="s">
        <v>29407</v>
      </c>
      <c r="U1616" s="31" t="s">
        <v>29407</v>
      </c>
      <c r="V1616" s="31" t="s">
        <v>29409</v>
      </c>
      <c r="W1616" s="31" t="s">
        <v>29409</v>
      </c>
      <c r="X1616" s="31" t="s">
        <v>29409</v>
      </c>
      <c r="Y1616" s="31" t="s">
        <v>29409</v>
      </c>
      <c r="Z1616" s="31" t="s">
        <v>29409</v>
      </c>
      <c r="AA1616" s="32" t="s">
        <v>29464</v>
      </c>
    </row>
    <row r="1617" spans="1:27" x14ac:dyDescent="0.3">
      <c r="A1617" s="29" t="s">
        <v>16272</v>
      </c>
      <c r="B1617" s="29" t="s">
        <v>24623</v>
      </c>
      <c r="C1617" s="29" t="s">
        <v>13247</v>
      </c>
      <c r="D1617" s="29" t="s">
        <v>11597</v>
      </c>
      <c r="E1617" s="29" t="s">
        <v>10625</v>
      </c>
      <c r="F1617" s="29" t="s">
        <v>24624</v>
      </c>
      <c r="G1617" s="29" t="s">
        <v>26087</v>
      </c>
      <c r="H1617" s="29" t="s">
        <v>24595</v>
      </c>
      <c r="I1617" s="29">
        <v>0</v>
      </c>
      <c r="J1617" s="29">
        <v>0</v>
      </c>
      <c r="K1617" s="29">
        <v>0</v>
      </c>
      <c r="L1617" s="29">
        <v>0</v>
      </c>
      <c r="M1617" s="29">
        <v>1</v>
      </c>
      <c r="N1617" s="29">
        <v>1</v>
      </c>
      <c r="O1617" s="29">
        <v>10</v>
      </c>
      <c r="P1617">
        <v>1</v>
      </c>
      <c r="Q1617" s="31" t="s">
        <v>29416</v>
      </c>
      <c r="R1617" s="31" t="s">
        <v>29417</v>
      </c>
      <c r="S1617" s="31" t="s">
        <v>29417</v>
      </c>
      <c r="T1617" s="31" t="s">
        <v>29407</v>
      </c>
      <c r="U1617" s="31" t="s">
        <v>29423</v>
      </c>
      <c r="V1617" s="31" t="s">
        <v>29405</v>
      </c>
      <c r="W1617" s="31" t="s">
        <v>29405</v>
      </c>
      <c r="X1617" s="31" t="s">
        <v>29405</v>
      </c>
      <c r="Y1617" s="31" t="s">
        <v>29405</v>
      </c>
      <c r="Z1617" s="31" t="s">
        <v>29405</v>
      </c>
      <c r="AA1617" s="32" t="s">
        <v>29462</v>
      </c>
    </row>
    <row r="1618" spans="1:27" x14ac:dyDescent="0.3">
      <c r="A1618" s="29" t="s">
        <v>21719</v>
      </c>
      <c r="B1618" s="29" t="s">
        <v>24742</v>
      </c>
      <c r="C1618" s="29" t="s">
        <v>21720</v>
      </c>
      <c r="D1618" s="29" t="s">
        <v>11609</v>
      </c>
      <c r="E1618" s="29" t="s">
        <v>21721</v>
      </c>
      <c r="F1618" s="29" t="s">
        <v>18858</v>
      </c>
      <c r="G1618" s="29" t="s">
        <v>26088</v>
      </c>
      <c r="H1618" s="29" t="s">
        <v>24595</v>
      </c>
      <c r="I1618" s="29">
        <v>0</v>
      </c>
      <c r="J1618" s="29">
        <v>0</v>
      </c>
      <c r="K1618" s="29">
        <v>0</v>
      </c>
      <c r="L1618" s="29">
        <v>0</v>
      </c>
      <c r="M1618" s="29">
        <v>1</v>
      </c>
      <c r="N1618" s="29">
        <v>1</v>
      </c>
      <c r="O1618" s="29">
        <v>10</v>
      </c>
      <c r="P1618">
        <v>1</v>
      </c>
      <c r="Q1618" s="31" t="s">
        <v>29416</v>
      </c>
      <c r="R1618" s="31" t="s">
        <v>29401</v>
      </c>
      <c r="S1618" s="31" t="s">
        <v>29402</v>
      </c>
      <c r="T1618" s="31" t="s">
        <v>29407</v>
      </c>
      <c r="U1618" s="31" t="s">
        <v>29407</v>
      </c>
      <c r="V1618" s="31" t="s">
        <v>29409</v>
      </c>
      <c r="W1618" s="31" t="s">
        <v>29405</v>
      </c>
      <c r="X1618" s="31" t="s">
        <v>29409</v>
      </c>
      <c r="Y1618" s="31" t="s">
        <v>29405</v>
      </c>
      <c r="Z1618" s="31" t="s">
        <v>29405</v>
      </c>
      <c r="AA1618" s="32" t="s">
        <v>29463</v>
      </c>
    </row>
    <row r="1619" spans="1:27" x14ac:dyDescent="0.3">
      <c r="A1619" s="29" t="s">
        <v>20884</v>
      </c>
      <c r="B1619" s="29" t="s">
        <v>24662</v>
      </c>
      <c r="C1619" s="29" t="s">
        <v>20885</v>
      </c>
      <c r="D1619" s="29" t="s">
        <v>10377</v>
      </c>
      <c r="E1619" s="29" t="s">
        <v>10378</v>
      </c>
      <c r="F1619" s="29" t="s">
        <v>25305</v>
      </c>
      <c r="G1619" s="29" t="s">
        <v>26089</v>
      </c>
      <c r="H1619" s="29" t="s">
        <v>24595</v>
      </c>
      <c r="I1619" s="29">
        <v>0</v>
      </c>
      <c r="J1619" s="29">
        <v>0</v>
      </c>
      <c r="K1619" s="29">
        <v>0</v>
      </c>
      <c r="L1619" s="29">
        <v>1</v>
      </c>
      <c r="M1619" s="29">
        <v>0</v>
      </c>
      <c r="N1619" s="29">
        <v>1</v>
      </c>
      <c r="O1619" s="29">
        <v>10</v>
      </c>
      <c r="P1619">
        <v>1</v>
      </c>
      <c r="Q1619" s="31" t="s">
        <v>29416</v>
      </c>
      <c r="R1619" s="31" t="s">
        <v>29401</v>
      </c>
      <c r="S1619" s="31" t="s">
        <v>29402</v>
      </c>
      <c r="T1619" s="31" t="s">
        <v>29407</v>
      </c>
      <c r="U1619" s="31" t="s">
        <v>29407</v>
      </c>
      <c r="V1619" s="31" t="s">
        <v>29409</v>
      </c>
      <c r="W1619" s="31" t="s">
        <v>29405</v>
      </c>
      <c r="X1619" s="31" t="s">
        <v>29405</v>
      </c>
      <c r="Y1619" s="31" t="s">
        <v>29405</v>
      </c>
      <c r="Z1619" s="31" t="s">
        <v>29405</v>
      </c>
      <c r="AA1619" s="32" t="s">
        <v>29463</v>
      </c>
    </row>
    <row r="1620" spans="1:27" x14ac:dyDescent="0.3">
      <c r="A1620" s="29" t="s">
        <v>24230</v>
      </c>
      <c r="B1620" s="29" t="s">
        <v>24677</v>
      </c>
      <c r="C1620" s="29" t="s">
        <v>24231</v>
      </c>
      <c r="D1620" s="29" t="s">
        <v>11791</v>
      </c>
      <c r="E1620" s="29" t="s">
        <v>10378</v>
      </c>
      <c r="F1620" s="29" t="s">
        <v>3327</v>
      </c>
      <c r="G1620" s="29" t="s">
        <v>26090</v>
      </c>
      <c r="H1620" s="29" t="s">
        <v>24595</v>
      </c>
      <c r="I1620" s="29">
        <v>0</v>
      </c>
      <c r="J1620" s="29">
        <v>0</v>
      </c>
      <c r="K1620" s="29">
        <v>0</v>
      </c>
      <c r="L1620" s="29">
        <v>0</v>
      </c>
      <c r="M1620" s="29">
        <v>1</v>
      </c>
      <c r="N1620" s="29">
        <v>1</v>
      </c>
      <c r="O1620" s="29">
        <v>10</v>
      </c>
      <c r="P1620">
        <v>1</v>
      </c>
      <c r="Q1620" s="31" t="s">
        <v>29424</v>
      </c>
      <c r="R1620" s="31" t="s">
        <v>29401</v>
      </c>
      <c r="S1620" s="31" t="s">
        <v>29402</v>
      </c>
      <c r="T1620" s="31" t="s">
        <v>29407</v>
      </c>
      <c r="U1620" s="31" t="s">
        <v>29407</v>
      </c>
      <c r="V1620" s="31" t="s">
        <v>29409</v>
      </c>
      <c r="W1620" s="31" t="s">
        <v>29409</v>
      </c>
      <c r="X1620" s="31" t="s">
        <v>29409</v>
      </c>
      <c r="Y1620" s="31" t="s">
        <v>29409</v>
      </c>
      <c r="Z1620" s="31" t="s">
        <v>29405</v>
      </c>
      <c r="AA1620" s="32" t="s">
        <v>29463</v>
      </c>
    </row>
    <row r="1621" spans="1:27" x14ac:dyDescent="0.3">
      <c r="A1621" s="29" t="s">
        <v>9534</v>
      </c>
      <c r="B1621" s="29" t="s">
        <v>24876</v>
      </c>
      <c r="C1621" s="29" t="s">
        <v>22459</v>
      </c>
      <c r="D1621" s="29" t="s">
        <v>10865</v>
      </c>
      <c r="E1621" s="29" t="s">
        <v>13910</v>
      </c>
      <c r="F1621" s="29" t="s">
        <v>26091</v>
      </c>
      <c r="G1621" s="29" t="s">
        <v>26092</v>
      </c>
      <c r="H1621" s="29" t="s">
        <v>24600</v>
      </c>
      <c r="I1621" s="29">
        <v>0</v>
      </c>
      <c r="J1621" s="29">
        <v>0</v>
      </c>
      <c r="K1621" s="29">
        <v>0</v>
      </c>
      <c r="L1621" s="29">
        <v>1</v>
      </c>
      <c r="M1621" s="29">
        <v>0</v>
      </c>
      <c r="N1621" s="29">
        <v>1</v>
      </c>
      <c r="O1621" s="29">
        <v>10</v>
      </c>
      <c r="P1621">
        <v>1</v>
      </c>
      <c r="Q1621" s="31" t="s">
        <v>29406</v>
      </c>
      <c r="R1621" s="31" t="s">
        <v>29401</v>
      </c>
      <c r="S1621" s="31" t="s">
        <v>5600</v>
      </c>
      <c r="T1621" s="31" t="s">
        <v>29407</v>
      </c>
      <c r="U1621" s="31" t="s">
        <v>29407</v>
      </c>
      <c r="V1621" s="31" t="s">
        <v>29405</v>
      </c>
      <c r="W1621" s="31" t="s">
        <v>29405</v>
      </c>
      <c r="X1621" s="31" t="s">
        <v>29405</v>
      </c>
      <c r="Y1621" s="31" t="s">
        <v>29405</v>
      </c>
      <c r="Z1621" s="31" t="s">
        <v>29405</v>
      </c>
      <c r="AA1621" s="32" t="s">
        <v>29465</v>
      </c>
    </row>
    <row r="1622" spans="1:27" x14ac:dyDescent="0.3">
      <c r="A1622" s="29" t="s">
        <v>24477</v>
      </c>
      <c r="B1622" s="29" t="s">
        <v>24653</v>
      </c>
      <c r="C1622" s="29" t="s">
        <v>24478</v>
      </c>
      <c r="D1622" s="29" t="s">
        <v>10377</v>
      </c>
      <c r="E1622" s="29" t="s">
        <v>11279</v>
      </c>
      <c r="F1622" s="29" t="s">
        <v>2237</v>
      </c>
      <c r="G1622" s="29" t="s">
        <v>26093</v>
      </c>
      <c r="H1622" s="29" t="s">
        <v>24612</v>
      </c>
      <c r="I1622" s="29">
        <v>0</v>
      </c>
      <c r="J1622" s="29">
        <v>0</v>
      </c>
      <c r="K1622" s="29">
        <v>0</v>
      </c>
      <c r="L1622" s="29">
        <v>1</v>
      </c>
      <c r="M1622" s="29">
        <v>0</v>
      </c>
      <c r="N1622" s="29">
        <v>1</v>
      </c>
      <c r="O1622" s="29">
        <v>10</v>
      </c>
      <c r="P1622">
        <v>1</v>
      </c>
      <c r="Q1622" s="31" t="s">
        <v>29416</v>
      </c>
      <c r="R1622" s="31" t="s">
        <v>29401</v>
      </c>
      <c r="S1622" s="31" t="s">
        <v>29402</v>
      </c>
      <c r="T1622" s="31" t="s">
        <v>29407</v>
      </c>
      <c r="U1622" s="31" t="s">
        <v>29407</v>
      </c>
      <c r="V1622" s="31" t="s">
        <v>29409</v>
      </c>
      <c r="W1622" s="31" t="s">
        <v>29409</v>
      </c>
      <c r="X1622" s="31" t="s">
        <v>29409</v>
      </c>
      <c r="Y1622" s="31" t="s">
        <v>29409</v>
      </c>
      <c r="Z1622" s="31" t="s">
        <v>29409</v>
      </c>
      <c r="AA1622" s="32" t="s">
        <v>29464</v>
      </c>
    </row>
    <row r="1623" spans="1:27" x14ac:dyDescent="0.3">
      <c r="A1623" s="29" t="s">
        <v>15742</v>
      </c>
      <c r="B1623" s="29" t="s">
        <v>24775</v>
      </c>
      <c r="C1623" s="29" t="s">
        <v>15743</v>
      </c>
      <c r="D1623" s="29" t="s">
        <v>10987</v>
      </c>
      <c r="E1623" s="29" t="s">
        <v>10440</v>
      </c>
      <c r="F1623" s="29" t="s">
        <v>12222</v>
      </c>
      <c r="G1623" s="29" t="s">
        <v>26094</v>
      </c>
      <c r="H1623" s="29" t="s">
        <v>24612</v>
      </c>
      <c r="I1623" s="29">
        <v>0</v>
      </c>
      <c r="J1623" s="29">
        <v>0</v>
      </c>
      <c r="K1623" s="29">
        <v>0</v>
      </c>
      <c r="L1623" s="29">
        <v>1</v>
      </c>
      <c r="M1623" s="29">
        <v>0</v>
      </c>
      <c r="N1623" s="29">
        <v>1</v>
      </c>
      <c r="O1623" s="29">
        <v>10</v>
      </c>
      <c r="P1623">
        <v>1</v>
      </c>
      <c r="Q1623" s="31" t="s">
        <v>29416</v>
      </c>
      <c r="R1623" s="31" t="s">
        <v>29401</v>
      </c>
      <c r="S1623" s="31" t="s">
        <v>29402</v>
      </c>
      <c r="T1623" s="31" t="s">
        <v>29407</v>
      </c>
      <c r="U1623" s="31" t="s">
        <v>29407</v>
      </c>
      <c r="V1623" s="31" t="s">
        <v>29409</v>
      </c>
      <c r="W1623" s="31" t="s">
        <v>29409</v>
      </c>
      <c r="X1623" s="31" t="s">
        <v>29409</v>
      </c>
      <c r="Y1623" s="31" t="s">
        <v>29409</v>
      </c>
      <c r="Z1623" s="31" t="s">
        <v>29409</v>
      </c>
      <c r="AA1623" s="32" t="s">
        <v>29464</v>
      </c>
    </row>
    <row r="1624" spans="1:27" x14ac:dyDescent="0.3">
      <c r="A1624" s="29" t="s">
        <v>15129</v>
      </c>
      <c r="B1624" s="29" t="s">
        <v>24593</v>
      </c>
      <c r="C1624" s="29" t="s">
        <v>15130</v>
      </c>
      <c r="D1624" s="29" t="s">
        <v>15131</v>
      </c>
      <c r="E1624" s="29" t="s">
        <v>15132</v>
      </c>
      <c r="F1624" s="29" t="s">
        <v>15133</v>
      </c>
      <c r="G1624" s="29" t="s">
        <v>26095</v>
      </c>
      <c r="H1624" s="29" t="s">
        <v>24595</v>
      </c>
      <c r="I1624" s="29">
        <v>0</v>
      </c>
      <c r="J1624" s="29">
        <v>0</v>
      </c>
      <c r="K1624" s="29">
        <v>0</v>
      </c>
      <c r="L1624" s="29">
        <v>0</v>
      </c>
      <c r="M1624" s="29">
        <v>1</v>
      </c>
      <c r="N1624" s="29">
        <v>1</v>
      </c>
      <c r="O1624" s="29">
        <v>10</v>
      </c>
      <c r="P1624">
        <v>1</v>
      </c>
      <c r="Q1624" s="31" t="s">
        <v>29400</v>
      </c>
      <c r="R1624" s="31" t="s">
        <v>29401</v>
      </c>
      <c r="S1624" s="31" t="s">
        <v>29402</v>
      </c>
      <c r="T1624" s="31" t="s">
        <v>29403</v>
      </c>
      <c r="U1624" s="31" t="s">
        <v>29404</v>
      </c>
      <c r="V1624" s="31" t="s">
        <v>29409</v>
      </c>
      <c r="W1624" s="31" t="s">
        <v>29405</v>
      </c>
      <c r="X1624" s="31" t="s">
        <v>29409</v>
      </c>
      <c r="Y1624" s="31" t="s">
        <v>29405</v>
      </c>
      <c r="Z1624" s="31" t="s">
        <v>29405</v>
      </c>
      <c r="AA1624" s="32" t="s">
        <v>29466</v>
      </c>
    </row>
    <row r="1625" spans="1:27" x14ac:dyDescent="0.3">
      <c r="A1625" s="29" t="s">
        <v>14689</v>
      </c>
      <c r="B1625" s="29" t="s">
        <v>24749</v>
      </c>
      <c r="C1625" s="29" t="s">
        <v>14690</v>
      </c>
      <c r="D1625" s="29" t="s">
        <v>14486</v>
      </c>
      <c r="E1625" s="29" t="s">
        <v>10524</v>
      </c>
      <c r="F1625" s="29" t="s">
        <v>24736</v>
      </c>
      <c r="G1625" s="29" t="s">
        <v>26096</v>
      </c>
      <c r="H1625" s="29" t="s">
        <v>24612</v>
      </c>
      <c r="I1625" s="29">
        <v>0</v>
      </c>
      <c r="J1625" s="29">
        <v>0</v>
      </c>
      <c r="K1625" s="29">
        <v>0</v>
      </c>
      <c r="L1625" s="29">
        <v>1</v>
      </c>
      <c r="M1625" s="29">
        <v>0</v>
      </c>
      <c r="N1625" s="29">
        <v>1</v>
      </c>
      <c r="O1625" s="29">
        <v>10</v>
      </c>
      <c r="P1625">
        <v>1</v>
      </c>
      <c r="Q1625" s="31" t="s">
        <v>29416</v>
      </c>
      <c r="R1625" s="31" t="s">
        <v>29401</v>
      </c>
      <c r="S1625" s="31" t="s">
        <v>29402</v>
      </c>
      <c r="T1625" s="31" t="s">
        <v>29407</v>
      </c>
      <c r="U1625" s="31" t="s">
        <v>29407</v>
      </c>
      <c r="V1625" s="31" t="s">
        <v>29409</v>
      </c>
      <c r="W1625" s="31" t="s">
        <v>29409</v>
      </c>
      <c r="X1625" s="31" t="s">
        <v>29409</v>
      </c>
      <c r="Y1625" s="31" t="s">
        <v>29409</v>
      </c>
      <c r="Z1625" s="31" t="s">
        <v>29409</v>
      </c>
      <c r="AA1625" s="32" t="s">
        <v>29464</v>
      </c>
    </row>
    <row r="1626" spans="1:27" x14ac:dyDescent="0.3">
      <c r="A1626" s="29" t="s">
        <v>9537</v>
      </c>
      <c r="B1626" s="29" t="s">
        <v>24876</v>
      </c>
      <c r="C1626" s="29" t="s">
        <v>18268</v>
      </c>
      <c r="D1626" s="29" t="s">
        <v>18269</v>
      </c>
      <c r="E1626" s="29" t="s">
        <v>13910</v>
      </c>
      <c r="F1626" s="29" t="s">
        <v>26091</v>
      </c>
      <c r="G1626" s="29" t="s">
        <v>26097</v>
      </c>
      <c r="H1626" s="29" t="s">
        <v>24600</v>
      </c>
      <c r="I1626" s="29">
        <v>0</v>
      </c>
      <c r="J1626" s="29">
        <v>0</v>
      </c>
      <c r="K1626" s="29">
        <v>0</v>
      </c>
      <c r="L1626" s="29">
        <v>1</v>
      </c>
      <c r="M1626" s="29">
        <v>0</v>
      </c>
      <c r="N1626" s="29">
        <v>1</v>
      </c>
      <c r="O1626" s="29">
        <v>10</v>
      </c>
      <c r="P1626">
        <v>1</v>
      </c>
      <c r="Q1626" s="31" t="s">
        <v>29406</v>
      </c>
      <c r="R1626" s="31" t="s">
        <v>29401</v>
      </c>
      <c r="S1626" s="31" t="s">
        <v>5600</v>
      </c>
      <c r="T1626" s="31" t="s">
        <v>29407</v>
      </c>
      <c r="U1626" s="31" t="s">
        <v>29407</v>
      </c>
      <c r="V1626" s="31" t="s">
        <v>29405</v>
      </c>
      <c r="W1626" s="31" t="s">
        <v>29405</v>
      </c>
      <c r="X1626" s="31" t="s">
        <v>29405</v>
      </c>
      <c r="Y1626" s="31" t="s">
        <v>29405</v>
      </c>
      <c r="Z1626" s="31" t="s">
        <v>29405</v>
      </c>
      <c r="AA1626" s="32" t="s">
        <v>29465</v>
      </c>
    </row>
    <row r="1627" spans="1:27" x14ac:dyDescent="0.3">
      <c r="A1627" s="29" t="s">
        <v>5301</v>
      </c>
      <c r="B1627" s="29" t="s">
        <v>24686</v>
      </c>
      <c r="C1627" s="29" t="s">
        <v>22854</v>
      </c>
      <c r="D1627" s="29" t="s">
        <v>22855</v>
      </c>
      <c r="E1627" s="29" t="s">
        <v>11370</v>
      </c>
      <c r="F1627" s="29" t="s">
        <v>2448</v>
      </c>
      <c r="G1627" s="29" t="s">
        <v>26098</v>
      </c>
      <c r="H1627" s="29" t="s">
        <v>24711</v>
      </c>
      <c r="I1627" s="29">
        <v>0</v>
      </c>
      <c r="J1627" s="29">
        <v>0</v>
      </c>
      <c r="K1627" s="29">
        <v>0</v>
      </c>
      <c r="L1627" s="29">
        <v>0</v>
      </c>
      <c r="M1627" s="29">
        <v>1</v>
      </c>
      <c r="N1627" s="29">
        <v>1</v>
      </c>
      <c r="O1627" s="29">
        <v>10</v>
      </c>
      <c r="P1627">
        <v>1</v>
      </c>
      <c r="Q1627" s="31" t="s">
        <v>29430</v>
      </c>
      <c r="R1627" s="31" t="s">
        <v>29401</v>
      </c>
      <c r="S1627" s="31" t="s">
        <v>29431</v>
      </c>
      <c r="T1627" s="31" t="s">
        <v>29407</v>
      </c>
      <c r="U1627" s="31" t="s">
        <v>29423</v>
      </c>
      <c r="V1627" s="31" t="s">
        <v>29405</v>
      </c>
      <c r="W1627" s="31" t="s">
        <v>29405</v>
      </c>
      <c r="X1627" s="31" t="s">
        <v>29405</v>
      </c>
      <c r="Y1627" s="31" t="s">
        <v>29405</v>
      </c>
      <c r="Z1627" s="31" t="s">
        <v>29405</v>
      </c>
      <c r="AA1627" s="32" t="s">
        <v>29465</v>
      </c>
    </row>
    <row r="1628" spans="1:27" x14ac:dyDescent="0.3">
      <c r="A1628" s="29" t="s">
        <v>20500</v>
      </c>
      <c r="B1628" s="29" t="s">
        <v>24653</v>
      </c>
      <c r="C1628" s="29" t="s">
        <v>20501</v>
      </c>
      <c r="D1628" s="29" t="s">
        <v>20502</v>
      </c>
      <c r="E1628" s="29" t="s">
        <v>10630</v>
      </c>
      <c r="F1628" s="29" t="s">
        <v>2237</v>
      </c>
      <c r="G1628" s="29" t="s">
        <v>26099</v>
      </c>
      <c r="H1628" s="29" t="s">
        <v>24595</v>
      </c>
      <c r="I1628" s="29">
        <v>0</v>
      </c>
      <c r="J1628" s="29">
        <v>0</v>
      </c>
      <c r="K1628" s="29">
        <v>0</v>
      </c>
      <c r="L1628" s="29">
        <v>0</v>
      </c>
      <c r="M1628" s="29">
        <v>1</v>
      </c>
      <c r="N1628" s="29">
        <v>1</v>
      </c>
      <c r="O1628" s="29">
        <v>10</v>
      </c>
      <c r="P1628">
        <v>1</v>
      </c>
      <c r="Q1628" s="31" t="s">
        <v>29416</v>
      </c>
      <c r="R1628" s="31" t="s">
        <v>29401</v>
      </c>
      <c r="S1628" s="31" t="s">
        <v>29402</v>
      </c>
      <c r="T1628" s="31" t="s">
        <v>29407</v>
      </c>
      <c r="U1628" s="31" t="s">
        <v>29423</v>
      </c>
      <c r="V1628" s="31" t="s">
        <v>29409</v>
      </c>
      <c r="W1628" s="31" t="s">
        <v>29409</v>
      </c>
      <c r="X1628" s="31" t="s">
        <v>29409</v>
      </c>
      <c r="Y1628" s="31" t="s">
        <v>29409</v>
      </c>
      <c r="Z1628" s="31" t="s">
        <v>29405</v>
      </c>
      <c r="AA1628" s="32" t="s">
        <v>29463</v>
      </c>
    </row>
    <row r="1629" spans="1:27" x14ac:dyDescent="0.3">
      <c r="A1629" s="29" t="s">
        <v>24074</v>
      </c>
      <c r="B1629" s="29" t="s">
        <v>24677</v>
      </c>
      <c r="C1629" s="29" t="s">
        <v>24075</v>
      </c>
      <c r="D1629" s="29" t="s">
        <v>21252</v>
      </c>
      <c r="E1629" s="29" t="s">
        <v>10378</v>
      </c>
      <c r="F1629" s="29" t="s">
        <v>24076</v>
      </c>
      <c r="G1629" s="29" t="s">
        <v>26100</v>
      </c>
      <c r="H1629" s="29" t="s">
        <v>24612</v>
      </c>
      <c r="I1629" s="29">
        <v>0</v>
      </c>
      <c r="J1629" s="29">
        <v>0</v>
      </c>
      <c r="K1629" s="29">
        <v>0</v>
      </c>
      <c r="L1629" s="29">
        <v>1</v>
      </c>
      <c r="M1629" s="29">
        <v>0</v>
      </c>
      <c r="N1629" s="29">
        <v>1</v>
      </c>
      <c r="O1629" s="29">
        <v>10</v>
      </c>
      <c r="P1629">
        <v>1</v>
      </c>
      <c r="Q1629" s="31" t="s">
        <v>29416</v>
      </c>
      <c r="R1629" s="31" t="s">
        <v>29401</v>
      </c>
      <c r="S1629" s="31" t="s">
        <v>29402</v>
      </c>
      <c r="T1629" s="31" t="s">
        <v>29407</v>
      </c>
      <c r="U1629" s="31" t="s">
        <v>29418</v>
      </c>
      <c r="V1629" s="31" t="s">
        <v>29409</v>
      </c>
      <c r="W1629" s="31" t="s">
        <v>29409</v>
      </c>
      <c r="X1629" s="31" t="s">
        <v>29409</v>
      </c>
      <c r="Y1629" s="31" t="s">
        <v>29409</v>
      </c>
      <c r="Z1629" s="31" t="s">
        <v>29409</v>
      </c>
      <c r="AA1629" s="32" t="s">
        <v>29464</v>
      </c>
    </row>
    <row r="1630" spans="1:27" x14ac:dyDescent="0.3">
      <c r="A1630" s="29" t="s">
        <v>16893</v>
      </c>
      <c r="B1630" s="29" t="s">
        <v>24651</v>
      </c>
      <c r="C1630" s="29" t="s">
        <v>10526</v>
      </c>
      <c r="D1630" s="29" t="s">
        <v>16894</v>
      </c>
      <c r="E1630" s="29" t="s">
        <v>10440</v>
      </c>
      <c r="F1630" s="29" t="s">
        <v>10528</v>
      </c>
      <c r="G1630" s="29" t="s">
        <v>26101</v>
      </c>
      <c r="H1630" s="29" t="s">
        <v>24612</v>
      </c>
      <c r="I1630" s="29">
        <v>0</v>
      </c>
      <c r="J1630" s="29">
        <v>0</v>
      </c>
      <c r="K1630" s="29">
        <v>0</v>
      </c>
      <c r="L1630" s="29">
        <v>1</v>
      </c>
      <c r="M1630" s="29">
        <v>0</v>
      </c>
      <c r="N1630" s="29">
        <v>1</v>
      </c>
      <c r="O1630" s="29">
        <v>10</v>
      </c>
      <c r="P1630">
        <v>1</v>
      </c>
      <c r="Q1630" s="31" t="s">
        <v>29416</v>
      </c>
      <c r="R1630" s="31" t="s">
        <v>29401</v>
      </c>
      <c r="S1630" s="31" t="s">
        <v>29402</v>
      </c>
      <c r="T1630" s="31" t="s">
        <v>29407</v>
      </c>
      <c r="U1630" s="31" t="s">
        <v>29418</v>
      </c>
      <c r="V1630" s="31" t="s">
        <v>29409</v>
      </c>
      <c r="W1630" s="31" t="s">
        <v>29409</v>
      </c>
      <c r="X1630" s="31" t="s">
        <v>29409</v>
      </c>
      <c r="Y1630" s="31" t="s">
        <v>29409</v>
      </c>
      <c r="Z1630" s="31" t="s">
        <v>29409</v>
      </c>
      <c r="AA1630" s="32" t="s">
        <v>29464</v>
      </c>
    </row>
    <row r="1631" spans="1:27" x14ac:dyDescent="0.3">
      <c r="A1631" s="29" t="s">
        <v>6659</v>
      </c>
      <c r="B1631" s="29" t="s">
        <v>24620</v>
      </c>
      <c r="C1631" s="29" t="s">
        <v>19882</v>
      </c>
      <c r="D1631" s="29" t="s">
        <v>10377</v>
      </c>
      <c r="E1631" s="29" t="s">
        <v>10472</v>
      </c>
      <c r="F1631" s="29" t="s">
        <v>5610</v>
      </c>
      <c r="G1631" s="29" t="s">
        <v>26102</v>
      </c>
      <c r="H1631" s="29" t="s">
        <v>24600</v>
      </c>
      <c r="I1631" s="29">
        <v>0</v>
      </c>
      <c r="J1631" s="29">
        <v>0</v>
      </c>
      <c r="K1631" s="29">
        <v>0</v>
      </c>
      <c r="L1631" s="29">
        <v>1</v>
      </c>
      <c r="M1631" s="29">
        <v>0</v>
      </c>
      <c r="N1631" s="29">
        <v>1</v>
      </c>
      <c r="O1631" s="29">
        <v>10</v>
      </c>
      <c r="P1631">
        <v>1</v>
      </c>
      <c r="Q1631" s="31" t="s">
        <v>29420</v>
      </c>
      <c r="R1631" s="31" t="s">
        <v>29401</v>
      </c>
      <c r="S1631" s="31" t="s">
        <v>5600</v>
      </c>
      <c r="T1631" s="31" t="s">
        <v>29407</v>
      </c>
      <c r="U1631" s="31" t="s">
        <v>29407</v>
      </c>
      <c r="V1631" s="31" t="s">
        <v>29405</v>
      </c>
      <c r="W1631" s="31" t="s">
        <v>29405</v>
      </c>
      <c r="X1631" s="31" t="s">
        <v>29405</v>
      </c>
      <c r="Y1631" s="31" t="s">
        <v>29405</v>
      </c>
      <c r="Z1631" s="31" t="s">
        <v>29405</v>
      </c>
      <c r="AA1631" s="32" t="s">
        <v>29460</v>
      </c>
    </row>
    <row r="1632" spans="1:27" x14ac:dyDescent="0.3">
      <c r="A1632" s="29" t="s">
        <v>10160</v>
      </c>
      <c r="B1632" s="29" t="s">
        <v>24620</v>
      </c>
      <c r="C1632" s="29" t="s">
        <v>21693</v>
      </c>
      <c r="D1632" s="29" t="s">
        <v>11565</v>
      </c>
      <c r="E1632" s="29" t="s">
        <v>10378</v>
      </c>
      <c r="F1632" s="29" t="s">
        <v>5610</v>
      </c>
      <c r="G1632" s="29" t="s">
        <v>26103</v>
      </c>
      <c r="H1632" s="29" t="s">
        <v>24600</v>
      </c>
      <c r="I1632" s="29">
        <v>0</v>
      </c>
      <c r="J1632" s="29">
        <v>0</v>
      </c>
      <c r="K1632" s="29">
        <v>0</v>
      </c>
      <c r="L1632" s="29">
        <v>0</v>
      </c>
      <c r="M1632" s="29">
        <v>1</v>
      </c>
      <c r="N1632" s="29">
        <v>1</v>
      </c>
      <c r="O1632" s="29">
        <v>10</v>
      </c>
      <c r="P1632">
        <v>1</v>
      </c>
      <c r="Q1632" s="31" t="s">
        <v>29420</v>
      </c>
      <c r="R1632" s="31" t="s">
        <v>29401</v>
      </c>
      <c r="S1632" s="31" t="s">
        <v>5600</v>
      </c>
      <c r="T1632" s="31" t="s">
        <v>29407</v>
      </c>
      <c r="U1632" s="31" t="s">
        <v>29407</v>
      </c>
      <c r="V1632" s="31" t="s">
        <v>29405</v>
      </c>
      <c r="W1632" s="31" t="s">
        <v>29405</v>
      </c>
      <c r="X1632" s="31" t="s">
        <v>29405</v>
      </c>
      <c r="Y1632" s="31" t="s">
        <v>29405</v>
      </c>
      <c r="Z1632" s="31" t="s">
        <v>29405</v>
      </c>
      <c r="AA1632" s="32" t="s">
        <v>29460</v>
      </c>
    </row>
    <row r="1633" spans="1:27" x14ac:dyDescent="0.3">
      <c r="A1633" s="29" t="s">
        <v>10031</v>
      </c>
      <c r="B1633" s="29" t="s">
        <v>24620</v>
      </c>
      <c r="C1633" s="29" t="s">
        <v>21231</v>
      </c>
      <c r="D1633" s="29" t="s">
        <v>19782</v>
      </c>
      <c r="E1633" s="29" t="s">
        <v>10378</v>
      </c>
      <c r="F1633" s="29" t="s">
        <v>5610</v>
      </c>
      <c r="G1633" s="29" t="s">
        <v>26104</v>
      </c>
      <c r="H1633" s="29" t="s">
        <v>24600</v>
      </c>
      <c r="I1633" s="29">
        <v>0</v>
      </c>
      <c r="J1633" s="29">
        <v>0</v>
      </c>
      <c r="K1633" s="29">
        <v>0</v>
      </c>
      <c r="L1633" s="29">
        <v>0</v>
      </c>
      <c r="M1633" s="29">
        <v>1</v>
      </c>
      <c r="N1633" s="29">
        <v>1</v>
      </c>
      <c r="O1633" s="29">
        <v>10</v>
      </c>
      <c r="P1633">
        <v>1</v>
      </c>
      <c r="Q1633" s="31" t="s">
        <v>29420</v>
      </c>
      <c r="R1633" s="31" t="s">
        <v>29401</v>
      </c>
      <c r="S1633" s="31" t="s">
        <v>5600</v>
      </c>
      <c r="T1633" s="31" t="s">
        <v>29407</v>
      </c>
      <c r="U1633" s="31" t="s">
        <v>29407</v>
      </c>
      <c r="V1633" s="31" t="s">
        <v>29405</v>
      </c>
      <c r="W1633" s="31" t="s">
        <v>29405</v>
      </c>
      <c r="X1633" s="31" t="s">
        <v>29405</v>
      </c>
      <c r="Y1633" s="31" t="s">
        <v>29405</v>
      </c>
      <c r="Z1633" s="31" t="s">
        <v>29405</v>
      </c>
      <c r="AA1633" s="32" t="s">
        <v>29460</v>
      </c>
    </row>
    <row r="1634" spans="1:27" x14ac:dyDescent="0.3">
      <c r="A1634" s="29" t="s">
        <v>22234</v>
      </c>
      <c r="B1634" s="29" t="s">
        <v>24653</v>
      </c>
      <c r="C1634" s="29" t="s">
        <v>22235</v>
      </c>
      <c r="D1634" s="29" t="s">
        <v>22236</v>
      </c>
      <c r="E1634" s="29" t="s">
        <v>12611</v>
      </c>
      <c r="F1634" s="29" t="s">
        <v>2194</v>
      </c>
      <c r="G1634" s="29" t="s">
        <v>26105</v>
      </c>
      <c r="H1634" s="29" t="s">
        <v>24595</v>
      </c>
      <c r="I1634" s="29">
        <v>0</v>
      </c>
      <c r="J1634" s="29">
        <v>0</v>
      </c>
      <c r="K1634" s="29">
        <v>0</v>
      </c>
      <c r="L1634" s="29">
        <v>1</v>
      </c>
      <c r="M1634" s="29">
        <v>0</v>
      </c>
      <c r="N1634" s="29">
        <v>1</v>
      </c>
      <c r="O1634" s="29">
        <v>10</v>
      </c>
      <c r="P1634">
        <v>1</v>
      </c>
      <c r="Q1634" s="31" t="s">
        <v>29416</v>
      </c>
      <c r="R1634" s="31" t="s">
        <v>29401</v>
      </c>
      <c r="S1634" s="31" t="s">
        <v>29402</v>
      </c>
      <c r="T1634" s="31" t="s">
        <v>29407</v>
      </c>
      <c r="U1634" s="31" t="s">
        <v>29407</v>
      </c>
      <c r="V1634" s="31" t="s">
        <v>29409</v>
      </c>
      <c r="W1634" s="31" t="s">
        <v>29405</v>
      </c>
      <c r="X1634" s="31" t="s">
        <v>29409</v>
      </c>
      <c r="Y1634" s="31" t="s">
        <v>29405</v>
      </c>
      <c r="Z1634" s="31" t="s">
        <v>29405</v>
      </c>
      <c r="AA1634" s="32" t="s">
        <v>29463</v>
      </c>
    </row>
    <row r="1635" spans="1:27" x14ac:dyDescent="0.3">
      <c r="A1635" s="29" t="s">
        <v>23881</v>
      </c>
      <c r="B1635" s="29" t="s">
        <v>24653</v>
      </c>
      <c r="C1635" s="29" t="s">
        <v>22235</v>
      </c>
      <c r="D1635" s="29" t="s">
        <v>11691</v>
      </c>
      <c r="E1635" s="29" t="s">
        <v>12611</v>
      </c>
      <c r="F1635" s="29" t="s">
        <v>2194</v>
      </c>
      <c r="G1635" s="29" t="s">
        <v>26106</v>
      </c>
      <c r="H1635" s="29" t="s">
        <v>24595</v>
      </c>
      <c r="I1635" s="29">
        <v>0</v>
      </c>
      <c r="J1635" s="29">
        <v>0</v>
      </c>
      <c r="K1635" s="29">
        <v>0</v>
      </c>
      <c r="L1635" s="29">
        <v>1</v>
      </c>
      <c r="M1635" s="29">
        <v>0</v>
      </c>
      <c r="N1635" s="29">
        <v>1</v>
      </c>
      <c r="O1635" s="29">
        <v>10</v>
      </c>
      <c r="P1635">
        <v>1</v>
      </c>
      <c r="Q1635" s="31" t="s">
        <v>29416</v>
      </c>
      <c r="R1635" s="31" t="s">
        <v>29401</v>
      </c>
      <c r="S1635" s="31" t="s">
        <v>29402</v>
      </c>
      <c r="T1635" s="31" t="s">
        <v>29407</v>
      </c>
      <c r="U1635" s="31" t="s">
        <v>29407</v>
      </c>
      <c r="V1635" s="31" t="s">
        <v>29409</v>
      </c>
      <c r="W1635" s="31" t="s">
        <v>29405</v>
      </c>
      <c r="X1635" s="31" t="s">
        <v>29409</v>
      </c>
      <c r="Y1635" s="31" t="s">
        <v>29405</v>
      </c>
      <c r="Z1635" s="31" t="s">
        <v>29405</v>
      </c>
      <c r="AA1635" s="32" t="s">
        <v>29463</v>
      </c>
    </row>
    <row r="1636" spans="1:27" x14ac:dyDescent="0.3">
      <c r="A1636" s="29" t="s">
        <v>7512</v>
      </c>
      <c r="B1636" s="29" t="s">
        <v>24648</v>
      </c>
      <c r="C1636" s="29" t="s">
        <v>19310</v>
      </c>
      <c r="D1636" s="29" t="s">
        <v>19311</v>
      </c>
      <c r="E1636" s="29" t="s">
        <v>10935</v>
      </c>
      <c r="F1636" s="29" t="s">
        <v>6983</v>
      </c>
      <c r="G1636" s="29" t="s">
        <v>26107</v>
      </c>
      <c r="H1636" s="29" t="s">
        <v>24600</v>
      </c>
      <c r="I1636" s="29">
        <v>0</v>
      </c>
      <c r="J1636" s="29">
        <v>0</v>
      </c>
      <c r="K1636" s="29">
        <v>0</v>
      </c>
      <c r="L1636" s="29">
        <v>1</v>
      </c>
      <c r="M1636" s="29">
        <v>0</v>
      </c>
      <c r="N1636" s="29">
        <v>1</v>
      </c>
      <c r="O1636" s="29">
        <v>10</v>
      </c>
      <c r="P1636">
        <v>1</v>
      </c>
      <c r="Q1636" s="31" t="s">
        <v>29406</v>
      </c>
      <c r="R1636" s="31" t="s">
        <v>29401</v>
      </c>
      <c r="S1636" s="31" t="s">
        <v>5600</v>
      </c>
      <c r="T1636" s="31" t="s">
        <v>29407</v>
      </c>
      <c r="U1636" s="31" t="s">
        <v>29418</v>
      </c>
      <c r="V1636" s="31" t="s">
        <v>29405</v>
      </c>
      <c r="W1636" s="31" t="s">
        <v>29405</v>
      </c>
      <c r="X1636" s="31" t="s">
        <v>29405</v>
      </c>
      <c r="Y1636" s="31" t="s">
        <v>29405</v>
      </c>
      <c r="Z1636" s="31" t="s">
        <v>29405</v>
      </c>
      <c r="AA1636" s="32" t="s">
        <v>29465</v>
      </c>
    </row>
    <row r="1637" spans="1:27" x14ac:dyDescent="0.3">
      <c r="A1637" s="29" t="s">
        <v>3839</v>
      </c>
      <c r="B1637" s="29" t="s">
        <v>24598</v>
      </c>
      <c r="C1637" s="29" t="s">
        <v>3840</v>
      </c>
      <c r="D1637" s="29" t="s">
        <v>23828</v>
      </c>
      <c r="E1637" s="29" t="s">
        <v>10378</v>
      </c>
      <c r="F1637" s="29" t="s">
        <v>3841</v>
      </c>
      <c r="G1637" s="29" t="s">
        <v>26108</v>
      </c>
      <c r="H1637" s="29" t="s">
        <v>24711</v>
      </c>
      <c r="I1637" s="29">
        <v>0</v>
      </c>
      <c r="J1637" s="29">
        <v>0</v>
      </c>
      <c r="K1637" s="29">
        <v>0</v>
      </c>
      <c r="L1637" s="29">
        <v>0</v>
      </c>
      <c r="M1637" s="29">
        <v>1</v>
      </c>
      <c r="N1637" s="29">
        <v>1</v>
      </c>
      <c r="O1637" s="29">
        <v>9</v>
      </c>
      <c r="P1637">
        <v>1</v>
      </c>
      <c r="Q1637" s="31" t="s">
        <v>29430</v>
      </c>
      <c r="R1637" s="31" t="s">
        <v>29401</v>
      </c>
      <c r="S1637" s="31" t="s">
        <v>29431</v>
      </c>
      <c r="T1637" s="31" t="s">
        <v>29407</v>
      </c>
      <c r="U1637" s="31" t="s">
        <v>29407</v>
      </c>
      <c r="V1637" s="31" t="s">
        <v>29405</v>
      </c>
      <c r="W1637" s="31" t="s">
        <v>29405</v>
      </c>
      <c r="X1637" s="31" t="s">
        <v>29405</v>
      </c>
      <c r="Y1637" s="31" t="s">
        <v>29405</v>
      </c>
      <c r="Z1637" s="31" t="s">
        <v>29405</v>
      </c>
      <c r="AA1637" s="32" t="s">
        <v>29465</v>
      </c>
    </row>
    <row r="1638" spans="1:27" x14ac:dyDescent="0.3">
      <c r="A1638" s="29" t="s">
        <v>18389</v>
      </c>
      <c r="B1638" s="29" t="s">
        <v>24738</v>
      </c>
      <c r="C1638" s="29" t="s">
        <v>18390</v>
      </c>
      <c r="D1638" s="29" t="s">
        <v>17703</v>
      </c>
      <c r="E1638" s="29" t="s">
        <v>10440</v>
      </c>
      <c r="F1638" s="29" t="s">
        <v>24814</v>
      </c>
      <c r="G1638" s="29" t="s">
        <v>26109</v>
      </c>
      <c r="H1638" s="29" t="s">
        <v>24612</v>
      </c>
      <c r="I1638" s="29">
        <v>1</v>
      </c>
      <c r="J1638" s="29">
        <v>0</v>
      </c>
      <c r="K1638" s="29">
        <v>0</v>
      </c>
      <c r="L1638" s="29">
        <v>0</v>
      </c>
      <c r="M1638" s="29">
        <v>0</v>
      </c>
      <c r="N1638" s="29">
        <v>1</v>
      </c>
      <c r="O1638" s="29">
        <v>9</v>
      </c>
      <c r="P1638">
        <v>1</v>
      </c>
      <c r="Q1638" s="31" t="s">
        <v>29416</v>
      </c>
      <c r="R1638" s="31" t="s">
        <v>29401</v>
      </c>
      <c r="S1638" s="31" t="s">
        <v>29402</v>
      </c>
      <c r="T1638" s="31" t="s">
        <v>29407</v>
      </c>
      <c r="U1638" s="31" t="s">
        <v>29407</v>
      </c>
      <c r="V1638" s="31" t="s">
        <v>29409</v>
      </c>
      <c r="W1638" s="31" t="s">
        <v>29409</v>
      </c>
      <c r="X1638" s="31" t="s">
        <v>29409</v>
      </c>
      <c r="Y1638" s="31" t="s">
        <v>29409</v>
      </c>
      <c r="Z1638" s="31" t="s">
        <v>29409</v>
      </c>
      <c r="AA1638" s="32" t="s">
        <v>29464</v>
      </c>
    </row>
    <row r="1639" spans="1:27" x14ac:dyDescent="0.3">
      <c r="A1639" s="29" t="s">
        <v>17169</v>
      </c>
      <c r="B1639" s="29" t="s">
        <v>24662</v>
      </c>
      <c r="C1639" s="29" t="s">
        <v>17170</v>
      </c>
      <c r="D1639" s="29" t="s">
        <v>17171</v>
      </c>
      <c r="E1639" s="29" t="s">
        <v>11755</v>
      </c>
      <c r="F1639" s="29" t="s">
        <v>24755</v>
      </c>
      <c r="G1639" s="29" t="s">
        <v>26110</v>
      </c>
      <c r="H1639" s="29" t="s">
        <v>24597</v>
      </c>
      <c r="I1639" s="29">
        <v>0</v>
      </c>
      <c r="J1639" s="29">
        <v>0</v>
      </c>
      <c r="K1639" s="29">
        <v>1</v>
      </c>
      <c r="L1639" s="29">
        <v>0</v>
      </c>
      <c r="M1639" s="29">
        <v>0</v>
      </c>
      <c r="N1639" s="29">
        <v>1</v>
      </c>
      <c r="O1639" s="29">
        <v>9</v>
      </c>
      <c r="P1639">
        <v>1</v>
      </c>
      <c r="Q1639" s="31" t="s">
        <v>29416</v>
      </c>
      <c r="R1639" s="31" t="s">
        <v>29401</v>
      </c>
      <c r="S1639" s="31" t="s">
        <v>29402</v>
      </c>
      <c r="T1639" s="31" t="s">
        <v>29407</v>
      </c>
      <c r="U1639" s="31" t="s">
        <v>29407</v>
      </c>
      <c r="V1639" s="31" t="s">
        <v>29405</v>
      </c>
      <c r="W1639" s="31" t="s">
        <v>29409</v>
      </c>
      <c r="X1639" s="31" t="s">
        <v>29409</v>
      </c>
      <c r="Y1639" s="31" t="s">
        <v>29405</v>
      </c>
      <c r="Z1639" s="31" t="s">
        <v>29405</v>
      </c>
      <c r="AA1639" s="32" t="s">
        <v>29464</v>
      </c>
    </row>
    <row r="1640" spans="1:27" x14ac:dyDescent="0.3">
      <c r="A1640" s="29" t="s">
        <v>21186</v>
      </c>
      <c r="B1640" s="29" t="s">
        <v>24642</v>
      </c>
      <c r="C1640" s="29" t="s">
        <v>21187</v>
      </c>
      <c r="D1640" s="29" t="s">
        <v>10496</v>
      </c>
      <c r="E1640" s="29" t="s">
        <v>21188</v>
      </c>
      <c r="F1640" s="29" t="s">
        <v>10498</v>
      </c>
      <c r="G1640" s="29" t="s">
        <v>26111</v>
      </c>
      <c r="H1640" s="29" t="s">
        <v>24612</v>
      </c>
      <c r="I1640" s="29">
        <v>1</v>
      </c>
      <c r="J1640" s="29">
        <v>0</v>
      </c>
      <c r="K1640" s="29">
        <v>0</v>
      </c>
      <c r="L1640" s="29">
        <v>0</v>
      </c>
      <c r="M1640" s="29">
        <v>0</v>
      </c>
      <c r="N1640" s="29">
        <v>1</v>
      </c>
      <c r="O1640" s="29">
        <v>9</v>
      </c>
      <c r="P1640">
        <v>1</v>
      </c>
      <c r="Q1640" s="31" t="s">
        <v>29416</v>
      </c>
      <c r="R1640" s="31" t="s">
        <v>29401</v>
      </c>
      <c r="S1640" s="31" t="s">
        <v>29402</v>
      </c>
      <c r="T1640" s="31" t="s">
        <v>29407</v>
      </c>
      <c r="U1640" s="31" t="s">
        <v>29407</v>
      </c>
      <c r="V1640" s="31" t="s">
        <v>29409</v>
      </c>
      <c r="W1640" s="31" t="s">
        <v>29409</v>
      </c>
      <c r="X1640" s="31" t="s">
        <v>29409</v>
      </c>
      <c r="Y1640" s="31" t="s">
        <v>29409</v>
      </c>
      <c r="Z1640" s="31" t="s">
        <v>29409</v>
      </c>
      <c r="AA1640" s="32" t="s">
        <v>29464</v>
      </c>
    </row>
    <row r="1641" spans="1:27" x14ac:dyDescent="0.3">
      <c r="A1641" s="29" t="s">
        <v>4608</v>
      </c>
      <c r="B1641" s="29" t="s">
        <v>24618</v>
      </c>
      <c r="C1641" s="29" t="s">
        <v>18527</v>
      </c>
      <c r="D1641" s="29" t="s">
        <v>18528</v>
      </c>
      <c r="E1641" s="29" t="s">
        <v>10378</v>
      </c>
      <c r="F1641" s="29" t="s">
        <v>24796</v>
      </c>
      <c r="G1641" s="29" t="s">
        <v>26112</v>
      </c>
      <c r="H1641" s="29" t="s">
        <v>24711</v>
      </c>
      <c r="I1641" s="29">
        <v>0</v>
      </c>
      <c r="J1641" s="29">
        <v>0</v>
      </c>
      <c r="K1641" s="29">
        <v>0</v>
      </c>
      <c r="L1641" s="29">
        <v>1</v>
      </c>
      <c r="M1641" s="29">
        <v>0</v>
      </c>
      <c r="N1641" s="29">
        <v>1</v>
      </c>
      <c r="O1641" s="29">
        <v>9</v>
      </c>
      <c r="P1641">
        <v>1</v>
      </c>
      <c r="Q1641" s="31" t="s">
        <v>29430</v>
      </c>
      <c r="R1641" s="31" t="s">
        <v>29401</v>
      </c>
      <c r="S1641" s="31" t="s">
        <v>29431</v>
      </c>
      <c r="T1641" s="31" t="s">
        <v>29407</v>
      </c>
      <c r="U1641" s="31" t="s">
        <v>29407</v>
      </c>
      <c r="V1641" s="31" t="s">
        <v>29405</v>
      </c>
      <c r="W1641" s="31" t="s">
        <v>29405</v>
      </c>
      <c r="X1641" s="31" t="s">
        <v>29405</v>
      </c>
      <c r="Y1641" s="31" t="s">
        <v>29405</v>
      </c>
      <c r="Z1641" s="31" t="s">
        <v>29405</v>
      </c>
      <c r="AA1641" s="32" t="s">
        <v>29465</v>
      </c>
    </row>
    <row r="1642" spans="1:27" x14ac:dyDescent="0.3">
      <c r="A1642" s="29" t="s">
        <v>23347</v>
      </c>
      <c r="B1642" s="29" t="s">
        <v>24651</v>
      </c>
      <c r="C1642" s="29" t="s">
        <v>23348</v>
      </c>
      <c r="D1642" s="29" t="s">
        <v>13044</v>
      </c>
      <c r="E1642" s="29" t="s">
        <v>15637</v>
      </c>
      <c r="F1642" s="29" t="s">
        <v>23349</v>
      </c>
      <c r="G1642" s="29" t="s">
        <v>26113</v>
      </c>
      <c r="H1642" s="29" t="s">
        <v>24612</v>
      </c>
      <c r="I1642" s="29">
        <v>1</v>
      </c>
      <c r="J1642" s="29">
        <v>0</v>
      </c>
      <c r="K1642" s="29">
        <v>0</v>
      </c>
      <c r="L1642" s="29">
        <v>0</v>
      </c>
      <c r="M1642" s="29">
        <v>0</v>
      </c>
      <c r="N1642" s="29">
        <v>1</v>
      </c>
      <c r="O1642" s="29">
        <v>8</v>
      </c>
      <c r="P1642">
        <v>1</v>
      </c>
      <c r="Q1642" s="31" t="s">
        <v>29416</v>
      </c>
      <c r="R1642" s="31" t="s">
        <v>29401</v>
      </c>
      <c r="S1642" s="31" t="s">
        <v>29402</v>
      </c>
      <c r="T1642" s="31" t="s">
        <v>29407</v>
      </c>
      <c r="U1642" s="31" t="s">
        <v>29407</v>
      </c>
      <c r="V1642" s="31" t="s">
        <v>29409</v>
      </c>
      <c r="W1642" s="31" t="s">
        <v>29409</v>
      </c>
      <c r="X1642" s="31" t="s">
        <v>29409</v>
      </c>
      <c r="Y1642" s="31" t="s">
        <v>29409</v>
      </c>
      <c r="Z1642" s="31" t="s">
        <v>29409</v>
      </c>
      <c r="AA1642" s="32" t="s">
        <v>29464</v>
      </c>
    </row>
    <row r="1643" spans="1:27" x14ac:dyDescent="0.3">
      <c r="A1643" s="29" t="s">
        <v>18911</v>
      </c>
      <c r="B1643" s="29" t="s">
        <v>24642</v>
      </c>
      <c r="C1643" s="29" t="s">
        <v>18912</v>
      </c>
      <c r="D1643" s="29" t="s">
        <v>13236</v>
      </c>
      <c r="E1643" s="29" t="s">
        <v>10378</v>
      </c>
      <c r="F1643" s="29" t="s">
        <v>3211</v>
      </c>
      <c r="G1643" s="29" t="s">
        <v>26114</v>
      </c>
      <c r="H1643" s="29" t="s">
        <v>24595</v>
      </c>
      <c r="I1643" s="29">
        <v>0</v>
      </c>
      <c r="J1643" s="29">
        <v>0</v>
      </c>
      <c r="K1643" s="29">
        <v>0</v>
      </c>
      <c r="L1643" s="29">
        <v>1</v>
      </c>
      <c r="M1643" s="29">
        <v>0</v>
      </c>
      <c r="N1643" s="29">
        <v>1</v>
      </c>
      <c r="O1643" s="29">
        <v>8</v>
      </c>
      <c r="P1643">
        <v>1</v>
      </c>
      <c r="Q1643" s="31" t="s">
        <v>29416</v>
      </c>
      <c r="R1643" s="31" t="s">
        <v>29401</v>
      </c>
      <c r="S1643" s="31" t="s">
        <v>29402</v>
      </c>
      <c r="T1643" s="31" t="s">
        <v>29407</v>
      </c>
      <c r="U1643" s="31" t="s">
        <v>29407</v>
      </c>
      <c r="V1643" s="31" t="s">
        <v>29409</v>
      </c>
      <c r="W1643" s="31" t="s">
        <v>29405</v>
      </c>
      <c r="X1643" s="31" t="s">
        <v>29405</v>
      </c>
      <c r="Y1643" s="31" t="s">
        <v>29405</v>
      </c>
      <c r="Z1643" s="31" t="s">
        <v>29405</v>
      </c>
      <c r="AA1643" s="32" t="s">
        <v>29463</v>
      </c>
    </row>
    <row r="1644" spans="1:27" x14ac:dyDescent="0.3">
      <c r="A1644" s="29" t="s">
        <v>20480</v>
      </c>
      <c r="B1644" s="29" t="s">
        <v>24653</v>
      </c>
      <c r="C1644" s="29" t="s">
        <v>20481</v>
      </c>
      <c r="D1644" s="29" t="s">
        <v>11536</v>
      </c>
      <c r="E1644" s="29" t="s">
        <v>10440</v>
      </c>
      <c r="F1644" s="29" t="s">
        <v>20482</v>
      </c>
      <c r="G1644" s="29" t="s">
        <v>26115</v>
      </c>
      <c r="H1644" s="29" t="s">
        <v>24612</v>
      </c>
      <c r="I1644" s="29">
        <v>0</v>
      </c>
      <c r="J1644" s="29">
        <v>0</v>
      </c>
      <c r="K1644" s="29">
        <v>0</v>
      </c>
      <c r="L1644" s="29">
        <v>1</v>
      </c>
      <c r="M1644" s="29">
        <v>0</v>
      </c>
      <c r="N1644" s="29">
        <v>1</v>
      </c>
      <c r="O1644" s="29">
        <v>8</v>
      </c>
      <c r="P1644">
        <v>1</v>
      </c>
      <c r="Q1644" s="31" t="s">
        <v>29422</v>
      </c>
      <c r="R1644" s="31" t="s">
        <v>29401</v>
      </c>
      <c r="S1644" s="31" t="s">
        <v>29402</v>
      </c>
      <c r="T1644" s="31" t="s">
        <v>29407</v>
      </c>
      <c r="U1644" s="31" t="s">
        <v>29407</v>
      </c>
      <c r="V1644" s="31" t="s">
        <v>29409</v>
      </c>
      <c r="W1644" s="31" t="s">
        <v>29409</v>
      </c>
      <c r="X1644" s="31" t="s">
        <v>29409</v>
      </c>
      <c r="Y1644" s="31" t="s">
        <v>29409</v>
      </c>
      <c r="Z1644" s="31" t="s">
        <v>29409</v>
      </c>
      <c r="AA1644" s="32" t="s">
        <v>29464</v>
      </c>
    </row>
    <row r="1645" spans="1:27" x14ac:dyDescent="0.3">
      <c r="A1645" s="29" t="s">
        <v>22629</v>
      </c>
      <c r="B1645" s="29" t="s">
        <v>24648</v>
      </c>
      <c r="C1645" s="29" t="s">
        <v>22630</v>
      </c>
      <c r="D1645" s="29" t="s">
        <v>22631</v>
      </c>
      <c r="E1645" s="29" t="s">
        <v>10378</v>
      </c>
      <c r="F1645" s="29" t="s">
        <v>2473</v>
      </c>
      <c r="G1645" s="29" t="s">
        <v>26116</v>
      </c>
      <c r="H1645" s="29" t="s">
        <v>24595</v>
      </c>
      <c r="I1645" s="29">
        <v>0</v>
      </c>
      <c r="J1645" s="29">
        <v>0</v>
      </c>
      <c r="K1645" s="29">
        <v>0</v>
      </c>
      <c r="L1645" s="29">
        <v>0</v>
      </c>
      <c r="M1645" s="29">
        <v>1</v>
      </c>
      <c r="N1645" s="29">
        <v>1</v>
      </c>
      <c r="O1645" s="29">
        <v>8</v>
      </c>
      <c r="P1645">
        <v>1</v>
      </c>
      <c r="Q1645" s="31" t="s">
        <v>29421</v>
      </c>
      <c r="R1645" s="31" t="s">
        <v>29401</v>
      </c>
      <c r="S1645" s="31" t="s">
        <v>29402</v>
      </c>
      <c r="T1645" s="31" t="s">
        <v>29407</v>
      </c>
      <c r="U1645" s="31" t="s">
        <v>29407</v>
      </c>
      <c r="V1645" s="31" t="s">
        <v>29409</v>
      </c>
      <c r="W1645" s="31" t="s">
        <v>29405</v>
      </c>
      <c r="X1645" s="31" t="s">
        <v>29405</v>
      </c>
      <c r="Y1645" s="31" t="s">
        <v>29405</v>
      </c>
      <c r="Z1645" s="31" t="s">
        <v>29405</v>
      </c>
      <c r="AA1645" s="32" t="s">
        <v>29463</v>
      </c>
    </row>
    <row r="1646" spans="1:27" x14ac:dyDescent="0.3">
      <c r="A1646" s="29" t="s">
        <v>6241</v>
      </c>
      <c r="B1646" s="29" t="s">
        <v>24686</v>
      </c>
      <c r="C1646" s="29" t="s">
        <v>20985</v>
      </c>
      <c r="D1646" s="29" t="s">
        <v>17463</v>
      </c>
      <c r="E1646" s="29" t="s">
        <v>10378</v>
      </c>
      <c r="F1646" s="29" t="s">
        <v>2535</v>
      </c>
      <c r="G1646" s="29" t="s">
        <v>26117</v>
      </c>
      <c r="H1646" s="29" t="s">
        <v>24600</v>
      </c>
      <c r="I1646" s="29">
        <v>1</v>
      </c>
      <c r="J1646" s="29">
        <v>0</v>
      </c>
      <c r="K1646" s="29">
        <v>0</v>
      </c>
      <c r="L1646" s="29">
        <v>0</v>
      </c>
      <c r="M1646" s="29">
        <v>0</v>
      </c>
      <c r="N1646" s="29">
        <v>1</v>
      </c>
      <c r="O1646" s="29">
        <v>8</v>
      </c>
      <c r="P1646">
        <v>1</v>
      </c>
      <c r="Q1646" s="31" t="s">
        <v>29406</v>
      </c>
      <c r="R1646" s="31" t="s">
        <v>29401</v>
      </c>
      <c r="S1646" s="31" t="s">
        <v>5600</v>
      </c>
      <c r="T1646" s="31" t="s">
        <v>29407</v>
      </c>
      <c r="U1646" s="31" t="s">
        <v>29407</v>
      </c>
      <c r="V1646" s="31" t="s">
        <v>29405</v>
      </c>
      <c r="W1646" s="31" t="s">
        <v>29405</v>
      </c>
      <c r="X1646" s="31" t="s">
        <v>29405</v>
      </c>
      <c r="Y1646" s="31" t="s">
        <v>29405</v>
      </c>
      <c r="Z1646" s="31" t="s">
        <v>29405</v>
      </c>
      <c r="AA1646" s="32" t="s">
        <v>29465</v>
      </c>
    </row>
    <row r="1647" spans="1:27" x14ac:dyDescent="0.3">
      <c r="A1647" s="29" t="s">
        <v>8616</v>
      </c>
      <c r="B1647" s="29" t="s">
        <v>24626</v>
      </c>
      <c r="C1647" s="29" t="s">
        <v>22218</v>
      </c>
      <c r="D1647" s="29" t="s">
        <v>10377</v>
      </c>
      <c r="E1647" s="29" t="s">
        <v>10378</v>
      </c>
      <c r="F1647" s="29" t="s">
        <v>2009</v>
      </c>
      <c r="G1647" s="29" t="s">
        <v>26118</v>
      </c>
      <c r="H1647" s="29" t="s">
        <v>24600</v>
      </c>
      <c r="I1647" s="29">
        <v>0</v>
      </c>
      <c r="J1647" s="29">
        <v>0</v>
      </c>
      <c r="K1647" s="29">
        <v>0</v>
      </c>
      <c r="L1647" s="29">
        <v>1</v>
      </c>
      <c r="M1647" s="29">
        <v>0</v>
      </c>
      <c r="N1647" s="29">
        <v>1</v>
      </c>
      <c r="O1647" s="29">
        <v>8</v>
      </c>
      <c r="P1647">
        <v>1</v>
      </c>
      <c r="Q1647" s="31" t="s">
        <v>29406</v>
      </c>
      <c r="R1647" s="31" t="s">
        <v>29401</v>
      </c>
      <c r="S1647" s="31" t="s">
        <v>5600</v>
      </c>
      <c r="T1647" s="31" t="s">
        <v>29407</v>
      </c>
      <c r="U1647" s="31" t="s">
        <v>29407</v>
      </c>
      <c r="V1647" s="31" t="s">
        <v>29405</v>
      </c>
      <c r="W1647" s="31" t="s">
        <v>29405</v>
      </c>
      <c r="X1647" s="31" t="s">
        <v>29405</v>
      </c>
      <c r="Y1647" s="31" t="s">
        <v>29405</v>
      </c>
      <c r="Z1647" s="31" t="s">
        <v>29405</v>
      </c>
      <c r="AA1647" s="32" t="s">
        <v>29465</v>
      </c>
    </row>
    <row r="1648" spans="1:27" x14ac:dyDescent="0.3">
      <c r="A1648" s="29" t="s">
        <v>20128</v>
      </c>
      <c r="B1648" s="29" t="s">
        <v>24686</v>
      </c>
      <c r="C1648" s="29" t="s">
        <v>20129</v>
      </c>
      <c r="D1648" s="29" t="s">
        <v>10377</v>
      </c>
      <c r="E1648" s="29" t="s">
        <v>20130</v>
      </c>
      <c r="F1648" s="29" t="s">
        <v>11870</v>
      </c>
      <c r="G1648" s="29" t="s">
        <v>26119</v>
      </c>
      <c r="H1648" s="29" t="s">
        <v>24597</v>
      </c>
      <c r="I1648" s="29">
        <v>0</v>
      </c>
      <c r="J1648" s="29">
        <v>0</v>
      </c>
      <c r="K1648" s="29">
        <v>0</v>
      </c>
      <c r="L1648" s="29">
        <v>0</v>
      </c>
      <c r="M1648" s="29">
        <v>1</v>
      </c>
      <c r="N1648" s="29">
        <v>1</v>
      </c>
      <c r="O1648" s="29">
        <v>8</v>
      </c>
      <c r="P1648">
        <v>1</v>
      </c>
      <c r="Q1648" s="31" t="s">
        <v>29416</v>
      </c>
      <c r="R1648" s="31" t="s">
        <v>29401</v>
      </c>
      <c r="S1648" s="31" t="s">
        <v>29402</v>
      </c>
      <c r="T1648" s="31" t="s">
        <v>29407</v>
      </c>
      <c r="U1648" s="31" t="s">
        <v>29404</v>
      </c>
      <c r="V1648" s="31" t="s">
        <v>29409</v>
      </c>
      <c r="W1648" s="31" t="s">
        <v>29409</v>
      </c>
      <c r="X1648" s="31" t="s">
        <v>29409</v>
      </c>
      <c r="Y1648" s="31" t="s">
        <v>29409</v>
      </c>
      <c r="Z1648" s="31" t="s">
        <v>29409</v>
      </c>
      <c r="AA1648" s="32" t="s">
        <v>29464</v>
      </c>
    </row>
    <row r="1649" spans="1:27" x14ac:dyDescent="0.3">
      <c r="A1649" s="29" t="s">
        <v>9827</v>
      </c>
      <c r="B1649" s="29" t="s">
        <v>24620</v>
      </c>
      <c r="C1649" s="29" t="s">
        <v>21752</v>
      </c>
      <c r="D1649" s="29" t="s">
        <v>10444</v>
      </c>
      <c r="E1649" s="29" t="s">
        <v>10378</v>
      </c>
      <c r="F1649" s="29" t="s">
        <v>25711</v>
      </c>
      <c r="G1649" s="29" t="s">
        <v>26120</v>
      </c>
      <c r="H1649" s="29" t="s">
        <v>24600</v>
      </c>
      <c r="I1649" s="29">
        <v>0</v>
      </c>
      <c r="J1649" s="29">
        <v>0</v>
      </c>
      <c r="K1649" s="29">
        <v>1</v>
      </c>
      <c r="L1649" s="29">
        <v>0</v>
      </c>
      <c r="M1649" s="29">
        <v>0</v>
      </c>
      <c r="N1649" s="29">
        <v>1</v>
      </c>
      <c r="O1649" s="29">
        <v>8</v>
      </c>
      <c r="P1649">
        <v>1</v>
      </c>
      <c r="Q1649" s="31" t="s">
        <v>29406</v>
      </c>
      <c r="R1649" s="31" t="s">
        <v>29401</v>
      </c>
      <c r="S1649" s="31" t="s">
        <v>5600</v>
      </c>
      <c r="T1649" s="31" t="s">
        <v>29407</v>
      </c>
      <c r="U1649" s="31" t="s">
        <v>29407</v>
      </c>
      <c r="V1649" s="31" t="s">
        <v>29405</v>
      </c>
      <c r="W1649" s="31" t="s">
        <v>29405</v>
      </c>
      <c r="X1649" s="31" t="s">
        <v>29405</v>
      </c>
      <c r="Y1649" s="31" t="s">
        <v>29405</v>
      </c>
      <c r="Z1649" s="31" t="s">
        <v>29405</v>
      </c>
      <c r="AA1649" s="32" t="s">
        <v>29465</v>
      </c>
    </row>
    <row r="1650" spans="1:27" x14ac:dyDescent="0.3">
      <c r="A1650" s="29" t="s">
        <v>2094</v>
      </c>
      <c r="B1650" s="29" t="s">
        <v>24616</v>
      </c>
      <c r="C1650" s="29" t="s">
        <v>16853</v>
      </c>
      <c r="D1650" s="29" t="s">
        <v>16854</v>
      </c>
      <c r="E1650" s="29" t="s">
        <v>10378</v>
      </c>
      <c r="F1650" s="29" t="s">
        <v>24887</v>
      </c>
      <c r="G1650" s="29" t="s">
        <v>26121</v>
      </c>
      <c r="H1650" s="29" t="s">
        <v>24711</v>
      </c>
      <c r="I1650" s="29">
        <v>0</v>
      </c>
      <c r="J1650" s="29">
        <v>0</v>
      </c>
      <c r="K1650" s="29">
        <v>0</v>
      </c>
      <c r="L1650" s="29">
        <v>1</v>
      </c>
      <c r="M1650" s="29">
        <v>0</v>
      </c>
      <c r="N1650" s="29">
        <v>1</v>
      </c>
      <c r="O1650" s="29">
        <v>8</v>
      </c>
      <c r="P1650">
        <v>1</v>
      </c>
      <c r="Q1650" s="31" t="s">
        <v>29430</v>
      </c>
      <c r="R1650" s="31" t="s">
        <v>29401</v>
      </c>
      <c r="S1650" s="31" t="s">
        <v>29431</v>
      </c>
      <c r="T1650" s="31" t="s">
        <v>29407</v>
      </c>
      <c r="U1650" s="31" t="s">
        <v>29418</v>
      </c>
      <c r="V1650" s="31" t="s">
        <v>29405</v>
      </c>
      <c r="W1650" s="31" t="s">
        <v>29405</v>
      </c>
      <c r="X1650" s="31" t="s">
        <v>29405</v>
      </c>
      <c r="Y1650" s="31" t="s">
        <v>29405</v>
      </c>
      <c r="Z1650" s="31" t="s">
        <v>29405</v>
      </c>
      <c r="AA1650" s="32" t="s">
        <v>29465</v>
      </c>
    </row>
    <row r="1651" spans="1:27" x14ac:dyDescent="0.3">
      <c r="A1651" s="29" t="s">
        <v>15433</v>
      </c>
      <c r="B1651" s="29" t="s">
        <v>24623</v>
      </c>
      <c r="C1651" s="29" t="s">
        <v>14292</v>
      </c>
      <c r="D1651" s="29" t="s">
        <v>11536</v>
      </c>
      <c r="E1651" s="29" t="s">
        <v>10645</v>
      </c>
      <c r="F1651" s="29" t="s">
        <v>24624</v>
      </c>
      <c r="G1651" s="29" t="s">
        <v>26122</v>
      </c>
      <c r="H1651" s="29" t="s">
        <v>24612</v>
      </c>
      <c r="I1651" s="29">
        <v>1</v>
      </c>
      <c r="J1651" s="29">
        <v>0</v>
      </c>
      <c r="K1651" s="29">
        <v>0</v>
      </c>
      <c r="L1651" s="29">
        <v>0</v>
      </c>
      <c r="M1651" s="29">
        <v>0</v>
      </c>
      <c r="N1651" s="29">
        <v>1</v>
      </c>
      <c r="O1651" s="29">
        <v>8</v>
      </c>
      <c r="P1651">
        <v>1</v>
      </c>
      <c r="Q1651" s="31" t="s">
        <v>29416</v>
      </c>
      <c r="R1651" s="31" t="s">
        <v>29401</v>
      </c>
      <c r="S1651" s="31" t="s">
        <v>29402</v>
      </c>
      <c r="T1651" s="31" t="s">
        <v>29407</v>
      </c>
      <c r="U1651" s="31" t="s">
        <v>29407</v>
      </c>
      <c r="V1651" s="31" t="s">
        <v>29409</v>
      </c>
      <c r="W1651" s="31" t="s">
        <v>29409</v>
      </c>
      <c r="X1651" s="31" t="s">
        <v>29409</v>
      </c>
      <c r="Y1651" s="31" t="s">
        <v>29409</v>
      </c>
      <c r="Z1651" s="31" t="s">
        <v>29409</v>
      </c>
      <c r="AA1651" s="32" t="s">
        <v>29464</v>
      </c>
    </row>
    <row r="1652" spans="1:27" x14ac:dyDescent="0.3">
      <c r="A1652" s="29" t="s">
        <v>21645</v>
      </c>
      <c r="B1652" s="29" t="s">
        <v>24618</v>
      </c>
      <c r="C1652" s="29" t="s">
        <v>21646</v>
      </c>
      <c r="D1652" s="29" t="s">
        <v>21647</v>
      </c>
      <c r="E1652" s="29" t="s">
        <v>21648</v>
      </c>
      <c r="F1652" s="29" t="s">
        <v>10427</v>
      </c>
      <c r="G1652" s="29" t="s">
        <v>26123</v>
      </c>
      <c r="H1652" s="29" t="s">
        <v>24595</v>
      </c>
      <c r="I1652" s="29">
        <v>0</v>
      </c>
      <c r="J1652" s="29">
        <v>0</v>
      </c>
      <c r="K1652" s="29">
        <v>0</v>
      </c>
      <c r="L1652" s="29">
        <v>1</v>
      </c>
      <c r="M1652" s="29">
        <v>0</v>
      </c>
      <c r="N1652" s="29">
        <v>1</v>
      </c>
      <c r="O1652" s="29">
        <v>8</v>
      </c>
      <c r="P1652">
        <v>1</v>
      </c>
      <c r="Q1652" s="31" t="s">
        <v>29413</v>
      </c>
      <c r="R1652" s="31" t="s">
        <v>29411</v>
      </c>
      <c r="S1652" s="31" t="s">
        <v>29402</v>
      </c>
      <c r="T1652" s="31" t="s">
        <v>29407</v>
      </c>
      <c r="U1652" s="31" t="s">
        <v>29404</v>
      </c>
      <c r="V1652" s="31" t="s">
        <v>29409</v>
      </c>
      <c r="W1652" s="31" t="s">
        <v>29409</v>
      </c>
      <c r="X1652" s="31" t="s">
        <v>29409</v>
      </c>
      <c r="Y1652" s="31" t="s">
        <v>29409</v>
      </c>
      <c r="Z1652" s="31" t="s">
        <v>29405</v>
      </c>
      <c r="AA1652" s="32" t="s">
        <v>29461</v>
      </c>
    </row>
    <row r="1653" spans="1:27" x14ac:dyDescent="0.3">
      <c r="A1653" s="29" t="s">
        <v>22438</v>
      </c>
      <c r="B1653" s="29" t="s">
        <v>24749</v>
      </c>
      <c r="C1653" s="29" t="s">
        <v>22439</v>
      </c>
      <c r="D1653" s="29" t="s">
        <v>22440</v>
      </c>
      <c r="E1653" s="29" t="s">
        <v>10839</v>
      </c>
      <c r="F1653" s="29" t="s">
        <v>2022</v>
      </c>
      <c r="G1653" s="29" t="s">
        <v>26124</v>
      </c>
      <c r="H1653" s="29" t="s">
        <v>24595</v>
      </c>
      <c r="I1653" s="29">
        <v>0</v>
      </c>
      <c r="J1653" s="29">
        <v>0</v>
      </c>
      <c r="K1653" s="29">
        <v>0</v>
      </c>
      <c r="L1653" s="29">
        <v>1</v>
      </c>
      <c r="M1653" s="29">
        <v>0</v>
      </c>
      <c r="N1653" s="29">
        <v>1</v>
      </c>
      <c r="O1653" s="29">
        <v>8</v>
      </c>
      <c r="P1653">
        <v>1</v>
      </c>
      <c r="Q1653" s="31" t="s">
        <v>29416</v>
      </c>
      <c r="R1653" s="31" t="s">
        <v>29401</v>
      </c>
      <c r="S1653" s="31" t="s">
        <v>29402</v>
      </c>
      <c r="T1653" s="31" t="s">
        <v>29407</v>
      </c>
      <c r="U1653" s="31" t="s">
        <v>29423</v>
      </c>
      <c r="V1653" s="31" t="s">
        <v>29409</v>
      </c>
      <c r="W1653" s="31" t="s">
        <v>29409</v>
      </c>
      <c r="X1653" s="31" t="s">
        <v>29409</v>
      </c>
      <c r="Y1653" s="31" t="s">
        <v>29405</v>
      </c>
      <c r="Z1653" s="31" t="s">
        <v>29409</v>
      </c>
      <c r="AA1653" s="32" t="s">
        <v>29463</v>
      </c>
    </row>
    <row r="1654" spans="1:27" x14ac:dyDescent="0.3">
      <c r="A1654" s="29" t="s">
        <v>20471</v>
      </c>
      <c r="B1654" s="29" t="s">
        <v>24651</v>
      </c>
      <c r="C1654" s="29" t="s">
        <v>18084</v>
      </c>
      <c r="D1654" s="29" t="s">
        <v>10865</v>
      </c>
      <c r="E1654" s="29" t="s">
        <v>11376</v>
      </c>
      <c r="F1654" s="29" t="s">
        <v>10866</v>
      </c>
      <c r="G1654" s="29" t="s">
        <v>26125</v>
      </c>
      <c r="H1654" s="29" t="s">
        <v>24612</v>
      </c>
      <c r="I1654" s="29">
        <v>0</v>
      </c>
      <c r="J1654" s="29">
        <v>0</v>
      </c>
      <c r="K1654" s="29">
        <v>0</v>
      </c>
      <c r="L1654" s="29">
        <v>1</v>
      </c>
      <c r="M1654" s="29">
        <v>0</v>
      </c>
      <c r="N1654" s="29">
        <v>1</v>
      </c>
      <c r="O1654" s="29">
        <v>8</v>
      </c>
      <c r="P1654">
        <v>1</v>
      </c>
      <c r="Q1654" s="31" t="s">
        <v>29422</v>
      </c>
      <c r="R1654" s="31" t="s">
        <v>29401</v>
      </c>
      <c r="S1654" s="31" t="s">
        <v>29402</v>
      </c>
      <c r="T1654" s="31" t="s">
        <v>29407</v>
      </c>
      <c r="U1654" s="31" t="s">
        <v>29407</v>
      </c>
      <c r="V1654" s="31" t="s">
        <v>29409</v>
      </c>
      <c r="W1654" s="31" t="s">
        <v>29409</v>
      </c>
      <c r="X1654" s="31" t="s">
        <v>29409</v>
      </c>
      <c r="Y1654" s="31" t="s">
        <v>29409</v>
      </c>
      <c r="Z1654" s="31" t="s">
        <v>29409</v>
      </c>
      <c r="AA1654" s="32" t="s">
        <v>29464</v>
      </c>
    </row>
    <row r="1655" spans="1:27" x14ac:dyDescent="0.3">
      <c r="A1655" s="29" t="s">
        <v>16653</v>
      </c>
      <c r="B1655" s="29" t="s">
        <v>24620</v>
      </c>
      <c r="C1655" s="29" t="s">
        <v>16654</v>
      </c>
      <c r="D1655" s="29" t="s">
        <v>16655</v>
      </c>
      <c r="E1655" s="29" t="s">
        <v>10378</v>
      </c>
      <c r="F1655" s="29" t="s">
        <v>24697</v>
      </c>
      <c r="G1655" s="29" t="s">
        <v>26126</v>
      </c>
      <c r="H1655" s="29" t="s">
        <v>24595</v>
      </c>
      <c r="I1655" s="29">
        <v>0</v>
      </c>
      <c r="J1655" s="29">
        <v>0</v>
      </c>
      <c r="K1655" s="29">
        <v>0</v>
      </c>
      <c r="L1655" s="29">
        <v>1</v>
      </c>
      <c r="M1655" s="29">
        <v>0</v>
      </c>
      <c r="N1655" s="29">
        <v>1</v>
      </c>
      <c r="O1655" s="29">
        <v>8</v>
      </c>
      <c r="P1655">
        <v>1</v>
      </c>
      <c r="Q1655" s="31" t="s">
        <v>29416</v>
      </c>
      <c r="R1655" s="31" t="s">
        <v>29401</v>
      </c>
      <c r="S1655" s="31" t="s">
        <v>29402</v>
      </c>
      <c r="T1655" s="31" t="s">
        <v>29407</v>
      </c>
      <c r="U1655" s="31" t="s">
        <v>29407</v>
      </c>
      <c r="V1655" s="31" t="s">
        <v>29409</v>
      </c>
      <c r="W1655" s="31" t="s">
        <v>29405</v>
      </c>
      <c r="X1655" s="31" t="s">
        <v>29409</v>
      </c>
      <c r="Y1655" s="31" t="s">
        <v>29405</v>
      </c>
      <c r="Z1655" s="31" t="s">
        <v>29409</v>
      </c>
      <c r="AA1655" s="32" t="s">
        <v>29463</v>
      </c>
    </row>
    <row r="1656" spans="1:27" x14ac:dyDescent="0.3">
      <c r="A1656" s="29" t="s">
        <v>23141</v>
      </c>
      <c r="B1656" s="29" t="s">
        <v>24620</v>
      </c>
      <c r="C1656" s="29" t="s">
        <v>10777</v>
      </c>
      <c r="D1656" s="29" t="s">
        <v>10778</v>
      </c>
      <c r="E1656" s="29" t="s">
        <v>10378</v>
      </c>
      <c r="F1656" s="29" t="s">
        <v>25593</v>
      </c>
      <c r="G1656" s="29" t="s">
        <v>26127</v>
      </c>
      <c r="H1656" s="29" t="s">
        <v>24612</v>
      </c>
      <c r="I1656" s="29">
        <v>0</v>
      </c>
      <c r="J1656" s="29">
        <v>0</v>
      </c>
      <c r="K1656" s="29">
        <v>0</v>
      </c>
      <c r="L1656" s="29">
        <v>1</v>
      </c>
      <c r="M1656" s="29">
        <v>0</v>
      </c>
      <c r="N1656" s="29">
        <v>1</v>
      </c>
      <c r="O1656" s="29">
        <v>8</v>
      </c>
      <c r="P1656">
        <v>1</v>
      </c>
      <c r="Q1656" s="31" t="s">
        <v>29416</v>
      </c>
      <c r="R1656" s="31" t="s">
        <v>29401</v>
      </c>
      <c r="S1656" s="31" t="s">
        <v>29402</v>
      </c>
      <c r="T1656" s="31" t="s">
        <v>29407</v>
      </c>
      <c r="U1656" s="31" t="s">
        <v>29423</v>
      </c>
      <c r="V1656" s="31" t="s">
        <v>29409</v>
      </c>
      <c r="W1656" s="31" t="s">
        <v>29405</v>
      </c>
      <c r="X1656" s="31" t="s">
        <v>29409</v>
      </c>
      <c r="Y1656" s="31" t="s">
        <v>29409</v>
      </c>
      <c r="Z1656" s="31" t="s">
        <v>29405</v>
      </c>
      <c r="AA1656" s="32" t="s">
        <v>29464</v>
      </c>
    </row>
    <row r="1657" spans="1:27" x14ac:dyDescent="0.3">
      <c r="A1657" s="29" t="s">
        <v>23488</v>
      </c>
      <c r="B1657" s="29" t="s">
        <v>24784</v>
      </c>
      <c r="C1657" s="29" t="s">
        <v>23489</v>
      </c>
      <c r="D1657" s="29" t="s">
        <v>15892</v>
      </c>
      <c r="E1657" s="29" t="s">
        <v>20014</v>
      </c>
      <c r="F1657" s="29" t="s">
        <v>24998</v>
      </c>
      <c r="G1657" s="29" t="s">
        <v>26128</v>
      </c>
      <c r="H1657" s="29" t="s">
        <v>24595</v>
      </c>
      <c r="I1657" s="29">
        <v>0</v>
      </c>
      <c r="J1657" s="29">
        <v>0</v>
      </c>
      <c r="K1657" s="29">
        <v>0</v>
      </c>
      <c r="L1657" s="29">
        <v>1</v>
      </c>
      <c r="M1657" s="29">
        <v>0</v>
      </c>
      <c r="N1657" s="29">
        <v>1</v>
      </c>
      <c r="O1657" s="29">
        <v>8</v>
      </c>
      <c r="P1657">
        <v>1</v>
      </c>
      <c r="Q1657" s="31" t="s">
        <v>29424</v>
      </c>
      <c r="R1657" s="31" t="s">
        <v>29401</v>
      </c>
      <c r="S1657" s="31" t="s">
        <v>29402</v>
      </c>
      <c r="T1657" s="31" t="s">
        <v>29407</v>
      </c>
      <c r="U1657" s="31" t="s">
        <v>29407</v>
      </c>
      <c r="V1657" s="31" t="s">
        <v>29409</v>
      </c>
      <c r="W1657" s="31" t="s">
        <v>29405</v>
      </c>
      <c r="X1657" s="31" t="s">
        <v>29405</v>
      </c>
      <c r="Y1657" s="31" t="s">
        <v>29405</v>
      </c>
      <c r="Z1657" s="31" t="s">
        <v>29405</v>
      </c>
      <c r="AA1657" s="32" t="s">
        <v>29463</v>
      </c>
    </row>
    <row r="1658" spans="1:27" x14ac:dyDescent="0.3">
      <c r="A1658" s="29" t="s">
        <v>17074</v>
      </c>
      <c r="B1658" s="29" t="s">
        <v>24626</v>
      </c>
      <c r="C1658" s="29" t="s">
        <v>17075</v>
      </c>
      <c r="D1658" s="29" t="s">
        <v>10377</v>
      </c>
      <c r="E1658" s="29" t="s">
        <v>10630</v>
      </c>
      <c r="F1658" s="29" t="s">
        <v>4471</v>
      </c>
      <c r="G1658" s="29" t="s">
        <v>26129</v>
      </c>
      <c r="H1658" s="29" t="s">
        <v>24612</v>
      </c>
      <c r="I1658" s="29">
        <v>0</v>
      </c>
      <c r="J1658" s="29">
        <v>0</v>
      </c>
      <c r="K1658" s="29">
        <v>1</v>
      </c>
      <c r="L1658" s="29">
        <v>0</v>
      </c>
      <c r="M1658" s="29">
        <v>0</v>
      </c>
      <c r="N1658" s="29">
        <v>1</v>
      </c>
      <c r="O1658" s="29">
        <v>8</v>
      </c>
      <c r="P1658">
        <v>1</v>
      </c>
      <c r="Q1658" s="31" t="s">
        <v>29424</v>
      </c>
      <c r="R1658" s="31" t="s">
        <v>29401</v>
      </c>
      <c r="S1658" s="31" t="s">
        <v>29402</v>
      </c>
      <c r="T1658" s="31" t="s">
        <v>29407</v>
      </c>
      <c r="U1658" s="31" t="s">
        <v>29407</v>
      </c>
      <c r="V1658" s="31" t="s">
        <v>29409</v>
      </c>
      <c r="W1658" s="31" t="s">
        <v>29409</v>
      </c>
      <c r="X1658" s="31" t="s">
        <v>29409</v>
      </c>
      <c r="Y1658" s="31" t="s">
        <v>29409</v>
      </c>
      <c r="Z1658" s="31" t="s">
        <v>29409</v>
      </c>
      <c r="AA1658" s="32" t="s">
        <v>29464</v>
      </c>
    </row>
    <row r="1659" spans="1:27" x14ac:dyDescent="0.3">
      <c r="A1659" s="29" t="s">
        <v>19013</v>
      </c>
      <c r="B1659" s="29" t="s">
        <v>24598</v>
      </c>
      <c r="C1659" s="29" t="s">
        <v>19014</v>
      </c>
      <c r="D1659" s="29" t="s">
        <v>10377</v>
      </c>
      <c r="E1659" s="29" t="s">
        <v>10440</v>
      </c>
      <c r="F1659" s="29" t="s">
        <v>24703</v>
      </c>
      <c r="G1659" s="29" t="s">
        <v>26130</v>
      </c>
      <c r="H1659" s="29" t="s">
        <v>24595</v>
      </c>
      <c r="I1659" s="29">
        <v>1</v>
      </c>
      <c r="J1659" s="29">
        <v>0</v>
      </c>
      <c r="K1659" s="29">
        <v>0</v>
      </c>
      <c r="L1659" s="29">
        <v>0</v>
      </c>
      <c r="M1659" s="29">
        <v>0</v>
      </c>
      <c r="N1659" s="29">
        <v>1</v>
      </c>
      <c r="O1659" s="29">
        <v>8</v>
      </c>
      <c r="P1659">
        <v>1</v>
      </c>
      <c r="Q1659" s="31" t="s">
        <v>29424</v>
      </c>
      <c r="R1659" s="31" t="s">
        <v>29401</v>
      </c>
      <c r="S1659" s="31" t="s">
        <v>29402</v>
      </c>
      <c r="T1659" s="31" t="s">
        <v>29407</v>
      </c>
      <c r="U1659" s="31" t="s">
        <v>29407</v>
      </c>
      <c r="V1659" s="31" t="s">
        <v>29409</v>
      </c>
      <c r="W1659" s="31" t="s">
        <v>29409</v>
      </c>
      <c r="X1659" s="31" t="s">
        <v>29409</v>
      </c>
      <c r="Y1659" s="31" t="s">
        <v>29409</v>
      </c>
      <c r="Z1659" s="31" t="s">
        <v>29405</v>
      </c>
      <c r="AA1659" s="32" t="s">
        <v>29461</v>
      </c>
    </row>
    <row r="1660" spans="1:27" x14ac:dyDescent="0.3">
      <c r="A1660" s="29" t="s">
        <v>19927</v>
      </c>
      <c r="B1660" s="29" t="s">
        <v>24598</v>
      </c>
      <c r="C1660" s="29" t="s">
        <v>19928</v>
      </c>
      <c r="D1660" s="29" t="s">
        <v>19929</v>
      </c>
      <c r="E1660" s="29" t="s">
        <v>10440</v>
      </c>
      <c r="F1660" s="29" t="s">
        <v>24703</v>
      </c>
      <c r="G1660" s="29" t="s">
        <v>26131</v>
      </c>
      <c r="H1660" s="29" t="s">
        <v>24612</v>
      </c>
      <c r="I1660" s="29">
        <v>1</v>
      </c>
      <c r="J1660" s="29">
        <v>0</v>
      </c>
      <c r="K1660" s="29">
        <v>0</v>
      </c>
      <c r="L1660" s="29">
        <v>0</v>
      </c>
      <c r="M1660" s="29">
        <v>0</v>
      </c>
      <c r="N1660" s="29">
        <v>1</v>
      </c>
      <c r="O1660" s="29">
        <v>8</v>
      </c>
      <c r="P1660">
        <v>1</v>
      </c>
      <c r="Q1660" s="31" t="s">
        <v>29424</v>
      </c>
      <c r="R1660" s="31" t="s">
        <v>29401</v>
      </c>
      <c r="S1660" s="31" t="s">
        <v>29402</v>
      </c>
      <c r="T1660" s="31" t="s">
        <v>29407</v>
      </c>
      <c r="U1660" s="31" t="s">
        <v>29418</v>
      </c>
      <c r="V1660" s="31" t="s">
        <v>29409</v>
      </c>
      <c r="W1660" s="31" t="s">
        <v>29409</v>
      </c>
      <c r="X1660" s="31" t="s">
        <v>29409</v>
      </c>
      <c r="Y1660" s="31" t="s">
        <v>29409</v>
      </c>
      <c r="Z1660" s="31" t="s">
        <v>29409</v>
      </c>
      <c r="AA1660" s="32" t="s">
        <v>29464</v>
      </c>
    </row>
    <row r="1661" spans="1:27" x14ac:dyDescent="0.3">
      <c r="A1661" s="29" t="s">
        <v>22215</v>
      </c>
      <c r="B1661" s="29" t="s">
        <v>24620</v>
      </c>
      <c r="C1661" s="29" t="s">
        <v>22216</v>
      </c>
      <c r="D1661" s="29" t="s">
        <v>13487</v>
      </c>
      <c r="E1661" s="29" t="s">
        <v>10378</v>
      </c>
      <c r="F1661" s="29" t="s">
        <v>13689</v>
      </c>
      <c r="G1661" s="29" t="s">
        <v>26132</v>
      </c>
      <c r="H1661" s="29" t="s">
        <v>24612</v>
      </c>
      <c r="I1661" s="29">
        <v>0</v>
      </c>
      <c r="J1661" s="29">
        <v>0</v>
      </c>
      <c r="K1661" s="29">
        <v>0</v>
      </c>
      <c r="L1661" s="29">
        <v>1</v>
      </c>
      <c r="M1661" s="29">
        <v>0</v>
      </c>
      <c r="N1661" s="29">
        <v>1</v>
      </c>
      <c r="O1661" s="29">
        <v>7</v>
      </c>
      <c r="P1661">
        <v>1</v>
      </c>
      <c r="Q1661" s="31" t="s">
        <v>29416</v>
      </c>
      <c r="R1661" s="31" t="s">
        <v>29401</v>
      </c>
      <c r="S1661" s="31" t="s">
        <v>29402</v>
      </c>
      <c r="T1661" s="31" t="s">
        <v>29407</v>
      </c>
      <c r="U1661" s="31" t="s">
        <v>29407</v>
      </c>
      <c r="V1661" s="31" t="s">
        <v>29409</v>
      </c>
      <c r="W1661" s="31" t="s">
        <v>29409</v>
      </c>
      <c r="X1661" s="31" t="s">
        <v>29409</v>
      </c>
      <c r="Y1661" s="31" t="s">
        <v>29409</v>
      </c>
      <c r="Z1661" s="31" t="s">
        <v>29409</v>
      </c>
      <c r="AA1661" s="32" t="s">
        <v>29464</v>
      </c>
    </row>
    <row r="1662" spans="1:27" x14ac:dyDescent="0.3">
      <c r="A1662" s="29" t="s">
        <v>4145</v>
      </c>
      <c r="B1662" s="29" t="s">
        <v>24616</v>
      </c>
      <c r="C1662" s="29" t="s">
        <v>24412</v>
      </c>
      <c r="D1662" s="29" t="s">
        <v>10377</v>
      </c>
      <c r="E1662" s="29" t="s">
        <v>24413</v>
      </c>
      <c r="F1662" s="29" t="s">
        <v>4147</v>
      </c>
      <c r="G1662" s="29" t="s">
        <v>26133</v>
      </c>
      <c r="H1662" s="29" t="s">
        <v>24711</v>
      </c>
      <c r="I1662" s="29">
        <v>0</v>
      </c>
      <c r="J1662" s="29">
        <v>0</v>
      </c>
      <c r="K1662" s="29">
        <v>0</v>
      </c>
      <c r="L1662" s="29">
        <v>1</v>
      </c>
      <c r="M1662" s="29">
        <v>0</v>
      </c>
      <c r="N1662" s="29">
        <v>1</v>
      </c>
      <c r="O1662" s="29">
        <v>7</v>
      </c>
      <c r="P1662">
        <v>1</v>
      </c>
      <c r="Q1662" s="31" t="s">
        <v>29430</v>
      </c>
      <c r="R1662" s="31" t="s">
        <v>29401</v>
      </c>
      <c r="S1662" s="31" t="s">
        <v>29431</v>
      </c>
      <c r="T1662" s="31" t="s">
        <v>29407</v>
      </c>
      <c r="U1662" s="31" t="s">
        <v>29407</v>
      </c>
      <c r="V1662" s="31" t="s">
        <v>29405</v>
      </c>
      <c r="W1662" s="31" t="s">
        <v>29405</v>
      </c>
      <c r="X1662" s="31" t="s">
        <v>29405</v>
      </c>
      <c r="Y1662" s="31" t="s">
        <v>29405</v>
      </c>
      <c r="Z1662" s="31" t="s">
        <v>29405</v>
      </c>
      <c r="AA1662" s="32" t="s">
        <v>29465</v>
      </c>
    </row>
    <row r="1663" spans="1:27" x14ac:dyDescent="0.3">
      <c r="A1663" s="29" t="s">
        <v>3460</v>
      </c>
      <c r="B1663" s="29" t="s">
        <v>24618</v>
      </c>
      <c r="C1663" s="29" t="s">
        <v>16513</v>
      </c>
      <c r="D1663" s="29" t="s">
        <v>10377</v>
      </c>
      <c r="E1663" s="29" t="s">
        <v>10839</v>
      </c>
      <c r="F1663" s="29" t="s">
        <v>3462</v>
      </c>
      <c r="G1663" s="29" t="s">
        <v>26134</v>
      </c>
      <c r="H1663" s="29" t="s">
        <v>24711</v>
      </c>
      <c r="I1663" s="29">
        <v>0</v>
      </c>
      <c r="J1663" s="29">
        <v>0</v>
      </c>
      <c r="K1663" s="29">
        <v>0</v>
      </c>
      <c r="L1663" s="29">
        <v>1</v>
      </c>
      <c r="M1663" s="29">
        <v>0</v>
      </c>
      <c r="N1663" s="29">
        <v>1</v>
      </c>
      <c r="O1663" s="29">
        <v>7</v>
      </c>
      <c r="P1663">
        <v>1</v>
      </c>
      <c r="Q1663" s="31" t="s">
        <v>29430</v>
      </c>
      <c r="R1663" s="31" t="s">
        <v>29401</v>
      </c>
      <c r="S1663" s="31" t="s">
        <v>29431</v>
      </c>
      <c r="T1663" s="31" t="s">
        <v>29407</v>
      </c>
      <c r="U1663" s="31" t="s">
        <v>29423</v>
      </c>
      <c r="V1663" s="31" t="s">
        <v>29405</v>
      </c>
      <c r="W1663" s="31" t="s">
        <v>29405</v>
      </c>
      <c r="X1663" s="31" t="s">
        <v>29405</v>
      </c>
      <c r="Y1663" s="31" t="s">
        <v>29405</v>
      </c>
      <c r="Z1663" s="31" t="s">
        <v>29405</v>
      </c>
      <c r="AA1663" s="32" t="s">
        <v>29465</v>
      </c>
    </row>
    <row r="1664" spans="1:27" x14ac:dyDescent="0.3">
      <c r="A1664" s="29" t="s">
        <v>15451</v>
      </c>
      <c r="B1664" s="29" t="s">
        <v>24642</v>
      </c>
      <c r="C1664" s="29" t="s">
        <v>15452</v>
      </c>
      <c r="D1664" s="29" t="s">
        <v>10377</v>
      </c>
      <c r="E1664" s="29" t="s">
        <v>11707</v>
      </c>
      <c r="F1664" s="29" t="s">
        <v>10498</v>
      </c>
      <c r="G1664" s="29" t="s">
        <v>26135</v>
      </c>
      <c r="H1664" s="29" t="s">
        <v>24597</v>
      </c>
      <c r="I1664" s="29">
        <v>0</v>
      </c>
      <c r="J1664" s="29">
        <v>0</v>
      </c>
      <c r="K1664" s="29">
        <v>0</v>
      </c>
      <c r="L1664" s="29">
        <v>1</v>
      </c>
      <c r="M1664" s="29">
        <v>0</v>
      </c>
      <c r="N1664" s="29">
        <v>1</v>
      </c>
      <c r="O1664" s="29">
        <v>7</v>
      </c>
      <c r="P1664">
        <v>1</v>
      </c>
      <c r="Q1664" s="31" t="s">
        <v>29421</v>
      </c>
      <c r="R1664" s="31" t="s">
        <v>29401</v>
      </c>
      <c r="S1664" s="31" t="s">
        <v>29402</v>
      </c>
      <c r="T1664" s="31" t="s">
        <v>29407</v>
      </c>
      <c r="U1664" s="31" t="s">
        <v>29407</v>
      </c>
      <c r="V1664" s="31" t="s">
        <v>29409</v>
      </c>
      <c r="W1664" s="31" t="s">
        <v>29409</v>
      </c>
      <c r="X1664" s="31" t="s">
        <v>29409</v>
      </c>
      <c r="Y1664" s="31" t="s">
        <v>29409</v>
      </c>
      <c r="Z1664" s="31" t="s">
        <v>29409</v>
      </c>
      <c r="AA1664" s="32" t="s">
        <v>29464</v>
      </c>
    </row>
    <row r="1665" spans="1:27" x14ac:dyDescent="0.3">
      <c r="A1665" s="29" t="s">
        <v>24551</v>
      </c>
      <c r="B1665" s="29" t="s">
        <v>24784</v>
      </c>
      <c r="C1665" s="29" t="s">
        <v>24552</v>
      </c>
      <c r="D1665" s="29" t="s">
        <v>10377</v>
      </c>
      <c r="E1665" s="29" t="s">
        <v>10378</v>
      </c>
      <c r="F1665" s="29" t="s">
        <v>24553</v>
      </c>
      <c r="G1665" s="29" t="s">
        <v>26136</v>
      </c>
      <c r="H1665" s="29" t="s">
        <v>24595</v>
      </c>
      <c r="I1665" s="29">
        <v>0</v>
      </c>
      <c r="J1665" s="29">
        <v>0</v>
      </c>
      <c r="K1665" s="29">
        <v>0</v>
      </c>
      <c r="L1665" s="29">
        <v>1</v>
      </c>
      <c r="M1665" s="29">
        <v>0</v>
      </c>
      <c r="N1665" s="29">
        <v>1</v>
      </c>
      <c r="O1665" s="29">
        <v>7</v>
      </c>
      <c r="P1665">
        <v>1</v>
      </c>
      <c r="Q1665" s="31" t="s">
        <v>29416</v>
      </c>
      <c r="R1665" s="31" t="s">
        <v>29401</v>
      </c>
      <c r="S1665" s="31" t="s">
        <v>29402</v>
      </c>
      <c r="T1665" s="31" t="s">
        <v>29407</v>
      </c>
      <c r="U1665" s="31" t="s">
        <v>29407</v>
      </c>
      <c r="V1665" s="31" t="s">
        <v>29409</v>
      </c>
      <c r="W1665" s="31" t="s">
        <v>29405</v>
      </c>
      <c r="X1665" s="31" t="s">
        <v>29409</v>
      </c>
      <c r="Y1665" s="31" t="s">
        <v>29405</v>
      </c>
      <c r="Z1665" s="31" t="s">
        <v>29405</v>
      </c>
      <c r="AA1665" s="32" t="s">
        <v>29463</v>
      </c>
    </row>
    <row r="1666" spans="1:27" x14ac:dyDescent="0.3">
      <c r="A1666" s="29" t="s">
        <v>3390</v>
      </c>
      <c r="B1666" s="29" t="s">
        <v>24618</v>
      </c>
      <c r="C1666" s="29" t="s">
        <v>15093</v>
      </c>
      <c r="D1666" s="29" t="s">
        <v>10377</v>
      </c>
      <c r="E1666" s="29" t="s">
        <v>10378</v>
      </c>
      <c r="F1666" s="29" t="s">
        <v>24796</v>
      </c>
      <c r="G1666" s="29" t="s">
        <v>26137</v>
      </c>
      <c r="H1666" s="29" t="s">
        <v>24711</v>
      </c>
      <c r="I1666" s="29">
        <v>0</v>
      </c>
      <c r="J1666" s="29">
        <v>0</v>
      </c>
      <c r="K1666" s="29">
        <v>1</v>
      </c>
      <c r="L1666" s="29">
        <v>0</v>
      </c>
      <c r="M1666" s="29">
        <v>0</v>
      </c>
      <c r="N1666" s="29">
        <v>1</v>
      </c>
      <c r="O1666" s="29">
        <v>7</v>
      </c>
      <c r="P1666">
        <v>1</v>
      </c>
      <c r="Q1666" s="31" t="s">
        <v>29430</v>
      </c>
      <c r="R1666" s="31" t="s">
        <v>29401</v>
      </c>
      <c r="S1666" s="31" t="s">
        <v>29431</v>
      </c>
      <c r="T1666" s="31" t="s">
        <v>29407</v>
      </c>
      <c r="U1666" s="31" t="s">
        <v>29407</v>
      </c>
      <c r="V1666" s="31" t="s">
        <v>29405</v>
      </c>
      <c r="W1666" s="31" t="s">
        <v>29405</v>
      </c>
      <c r="X1666" s="31" t="s">
        <v>29405</v>
      </c>
      <c r="Y1666" s="31" t="s">
        <v>29405</v>
      </c>
      <c r="Z1666" s="31" t="s">
        <v>29405</v>
      </c>
      <c r="AA1666" s="32" t="s">
        <v>29465</v>
      </c>
    </row>
    <row r="1667" spans="1:27" x14ac:dyDescent="0.3">
      <c r="A1667" s="29" t="s">
        <v>15896</v>
      </c>
      <c r="B1667" s="29" t="s">
        <v>24623</v>
      </c>
      <c r="C1667" s="29" t="s">
        <v>15897</v>
      </c>
      <c r="D1667" s="29" t="s">
        <v>15898</v>
      </c>
      <c r="E1667" s="29" t="s">
        <v>15899</v>
      </c>
      <c r="F1667" s="29" t="s">
        <v>24624</v>
      </c>
      <c r="G1667" s="29" t="s">
        <v>26138</v>
      </c>
      <c r="H1667" s="29" t="s">
        <v>24595</v>
      </c>
      <c r="I1667" s="29">
        <v>0</v>
      </c>
      <c r="J1667" s="29">
        <v>0</v>
      </c>
      <c r="K1667" s="29">
        <v>0</v>
      </c>
      <c r="L1667" s="29">
        <v>1</v>
      </c>
      <c r="M1667" s="29">
        <v>0</v>
      </c>
      <c r="N1667" s="29">
        <v>1</v>
      </c>
      <c r="O1667" s="29">
        <v>7</v>
      </c>
      <c r="P1667">
        <v>1</v>
      </c>
      <c r="Q1667" s="31" t="s">
        <v>29416</v>
      </c>
      <c r="R1667" s="31" t="s">
        <v>29401</v>
      </c>
      <c r="S1667" s="31" t="s">
        <v>29402</v>
      </c>
      <c r="T1667" s="31" t="s">
        <v>29407</v>
      </c>
      <c r="U1667" s="31" t="s">
        <v>29423</v>
      </c>
      <c r="V1667" s="31" t="s">
        <v>29409</v>
      </c>
      <c r="W1667" s="31" t="s">
        <v>29405</v>
      </c>
      <c r="X1667" s="31" t="s">
        <v>29409</v>
      </c>
      <c r="Y1667" s="31" t="s">
        <v>29405</v>
      </c>
      <c r="Z1667" s="31" t="s">
        <v>29405</v>
      </c>
      <c r="AA1667" s="32" t="s">
        <v>29463</v>
      </c>
    </row>
    <row r="1668" spans="1:27" x14ac:dyDescent="0.3">
      <c r="A1668" s="29" t="s">
        <v>22391</v>
      </c>
      <c r="B1668" s="29" t="s">
        <v>24642</v>
      </c>
      <c r="C1668" s="29" t="s">
        <v>22392</v>
      </c>
      <c r="D1668" s="29" t="s">
        <v>13236</v>
      </c>
      <c r="E1668" s="29" t="s">
        <v>10378</v>
      </c>
      <c r="F1668" s="29" t="s">
        <v>3211</v>
      </c>
      <c r="G1668" s="29" t="s">
        <v>26139</v>
      </c>
      <c r="H1668" s="29" t="s">
        <v>24597</v>
      </c>
      <c r="I1668" s="29">
        <v>0</v>
      </c>
      <c r="J1668" s="29">
        <v>0</v>
      </c>
      <c r="K1668" s="29">
        <v>0</v>
      </c>
      <c r="L1668" s="29">
        <v>1</v>
      </c>
      <c r="M1668" s="29">
        <v>0</v>
      </c>
      <c r="N1668" s="29">
        <v>1</v>
      </c>
      <c r="O1668" s="29">
        <v>6</v>
      </c>
      <c r="P1668">
        <v>1</v>
      </c>
      <c r="Q1668" s="31" t="s">
        <v>29416</v>
      </c>
      <c r="R1668" s="31" t="s">
        <v>29401</v>
      </c>
      <c r="S1668" s="31" t="s">
        <v>29402</v>
      </c>
      <c r="T1668" s="31" t="s">
        <v>29407</v>
      </c>
      <c r="U1668" s="31" t="s">
        <v>29407</v>
      </c>
      <c r="V1668" s="31" t="s">
        <v>29409</v>
      </c>
      <c r="W1668" s="31" t="s">
        <v>29409</v>
      </c>
      <c r="X1668" s="31" t="s">
        <v>29409</v>
      </c>
      <c r="Y1668" s="31" t="s">
        <v>29409</v>
      </c>
      <c r="Z1668" s="31" t="s">
        <v>29409</v>
      </c>
      <c r="AA1668" s="32" t="s">
        <v>29464</v>
      </c>
    </row>
    <row r="1669" spans="1:27" x14ac:dyDescent="0.3">
      <c r="A1669" s="29" t="s">
        <v>7284</v>
      </c>
      <c r="B1669" s="29" t="s">
        <v>24626</v>
      </c>
      <c r="C1669" s="29" t="s">
        <v>21373</v>
      </c>
      <c r="D1669" s="29" t="s">
        <v>10377</v>
      </c>
      <c r="E1669" s="29" t="s">
        <v>10378</v>
      </c>
      <c r="F1669" s="29" t="s">
        <v>7104</v>
      </c>
      <c r="G1669" s="29" t="s">
        <v>26140</v>
      </c>
      <c r="H1669" s="29" t="s">
        <v>24600</v>
      </c>
      <c r="I1669" s="29">
        <v>0</v>
      </c>
      <c r="J1669" s="29">
        <v>0</v>
      </c>
      <c r="K1669" s="29">
        <v>0</v>
      </c>
      <c r="L1669" s="29">
        <v>0</v>
      </c>
      <c r="M1669" s="29">
        <v>1</v>
      </c>
      <c r="N1669" s="29">
        <v>1</v>
      </c>
      <c r="O1669" s="29">
        <v>6</v>
      </c>
      <c r="P1669">
        <v>1</v>
      </c>
      <c r="Q1669" s="31" t="s">
        <v>29406</v>
      </c>
      <c r="R1669" s="31" t="s">
        <v>29401</v>
      </c>
      <c r="S1669" s="31" t="s">
        <v>5600</v>
      </c>
      <c r="T1669" s="31" t="s">
        <v>29407</v>
      </c>
      <c r="U1669" s="31" t="s">
        <v>29407</v>
      </c>
      <c r="V1669" s="31" t="s">
        <v>29405</v>
      </c>
      <c r="W1669" s="31" t="s">
        <v>29405</v>
      </c>
      <c r="X1669" s="31" t="s">
        <v>29405</v>
      </c>
      <c r="Y1669" s="31" t="s">
        <v>29405</v>
      </c>
      <c r="Z1669" s="31" t="s">
        <v>29405</v>
      </c>
      <c r="AA1669" s="32" t="s">
        <v>29465</v>
      </c>
    </row>
    <row r="1670" spans="1:27" x14ac:dyDescent="0.3">
      <c r="A1670" s="29" t="s">
        <v>15124</v>
      </c>
      <c r="B1670" s="29" t="s">
        <v>24636</v>
      </c>
      <c r="C1670" s="29" t="s">
        <v>15125</v>
      </c>
      <c r="D1670" s="29" t="s">
        <v>10377</v>
      </c>
      <c r="E1670" s="29" t="s">
        <v>15126</v>
      </c>
      <c r="F1670" s="29" t="s">
        <v>26141</v>
      </c>
      <c r="G1670" s="29" t="s">
        <v>26142</v>
      </c>
      <c r="H1670" s="29" t="s">
        <v>24597</v>
      </c>
      <c r="I1670" s="29">
        <v>1</v>
      </c>
      <c r="J1670" s="29">
        <v>0</v>
      </c>
      <c r="K1670" s="29">
        <v>0</v>
      </c>
      <c r="L1670" s="29">
        <v>0</v>
      </c>
      <c r="M1670" s="29">
        <v>0</v>
      </c>
      <c r="N1670" s="29">
        <v>1</v>
      </c>
      <c r="O1670" s="29">
        <v>6</v>
      </c>
      <c r="P1670">
        <v>1</v>
      </c>
      <c r="Q1670" s="31" t="s">
        <v>29410</v>
      </c>
      <c r="R1670" s="31" t="s">
        <v>29417</v>
      </c>
      <c r="S1670" s="31" t="s">
        <v>29417</v>
      </c>
      <c r="T1670" s="31" t="s">
        <v>29407</v>
      </c>
      <c r="U1670" s="31" t="s">
        <v>29423</v>
      </c>
      <c r="V1670" s="31" t="s">
        <v>29405</v>
      </c>
      <c r="W1670" s="31" t="s">
        <v>29405</v>
      </c>
      <c r="X1670" s="31" t="s">
        <v>29405</v>
      </c>
      <c r="Y1670" s="31" t="s">
        <v>29405</v>
      </c>
      <c r="Z1670" s="31" t="s">
        <v>29405</v>
      </c>
      <c r="AA1670" s="32" t="s">
        <v>29462</v>
      </c>
    </row>
    <row r="1671" spans="1:27" x14ac:dyDescent="0.3">
      <c r="A1671" s="29" t="s">
        <v>6689</v>
      </c>
      <c r="B1671" s="29" t="s">
        <v>24620</v>
      </c>
      <c r="C1671" s="29" t="s">
        <v>23209</v>
      </c>
      <c r="D1671" s="29" t="s">
        <v>10377</v>
      </c>
      <c r="E1671" s="29" t="s">
        <v>10630</v>
      </c>
      <c r="F1671" s="29" t="s">
        <v>5610</v>
      </c>
      <c r="G1671" s="29" t="s">
        <v>26143</v>
      </c>
      <c r="H1671" s="29" t="s">
        <v>24600</v>
      </c>
      <c r="I1671" s="29">
        <v>0</v>
      </c>
      <c r="J1671" s="29">
        <v>0</v>
      </c>
      <c r="K1671" s="29">
        <v>0</v>
      </c>
      <c r="L1671" s="29">
        <v>1</v>
      </c>
      <c r="M1671" s="29">
        <v>0</v>
      </c>
      <c r="N1671" s="29">
        <v>1</v>
      </c>
      <c r="O1671" s="29">
        <v>6</v>
      </c>
      <c r="P1671">
        <v>1</v>
      </c>
      <c r="Q1671" s="31" t="s">
        <v>29420</v>
      </c>
      <c r="R1671" s="31" t="s">
        <v>29401</v>
      </c>
      <c r="S1671" s="31" t="s">
        <v>5600</v>
      </c>
      <c r="T1671" s="31" t="s">
        <v>29407</v>
      </c>
      <c r="U1671" s="31" t="s">
        <v>29407</v>
      </c>
      <c r="V1671" s="31" t="s">
        <v>29405</v>
      </c>
      <c r="W1671" s="31" t="s">
        <v>29405</v>
      </c>
      <c r="X1671" s="31" t="s">
        <v>29405</v>
      </c>
      <c r="Y1671" s="31" t="s">
        <v>29405</v>
      </c>
      <c r="Z1671" s="31" t="s">
        <v>29405</v>
      </c>
      <c r="AA1671" s="32" t="s">
        <v>29460</v>
      </c>
    </row>
    <row r="1672" spans="1:27" x14ac:dyDescent="0.3">
      <c r="A1672" s="29" t="s">
        <v>24121</v>
      </c>
      <c r="B1672" s="29" t="s">
        <v>24749</v>
      </c>
      <c r="C1672" s="29" t="s">
        <v>24122</v>
      </c>
      <c r="D1672" s="29" t="s">
        <v>23946</v>
      </c>
      <c r="E1672" s="29" t="s">
        <v>10378</v>
      </c>
      <c r="F1672" s="29" t="s">
        <v>2022</v>
      </c>
      <c r="G1672" s="29" t="s">
        <v>26144</v>
      </c>
      <c r="H1672" s="29" t="s">
        <v>24612</v>
      </c>
      <c r="I1672" s="29">
        <v>1</v>
      </c>
      <c r="J1672" s="29">
        <v>0</v>
      </c>
      <c r="K1672" s="29">
        <v>0</v>
      </c>
      <c r="L1672" s="29">
        <v>0</v>
      </c>
      <c r="M1672" s="29">
        <v>0</v>
      </c>
      <c r="N1672" s="29">
        <v>1</v>
      </c>
      <c r="O1672" s="29">
        <v>6</v>
      </c>
      <c r="P1672">
        <v>1</v>
      </c>
      <c r="Q1672" s="31" t="s">
        <v>29416</v>
      </c>
      <c r="R1672" s="31" t="s">
        <v>29401</v>
      </c>
      <c r="S1672" s="31" t="s">
        <v>29402</v>
      </c>
      <c r="T1672" s="31" t="s">
        <v>29407</v>
      </c>
      <c r="U1672" s="31" t="s">
        <v>29407</v>
      </c>
      <c r="V1672" s="31" t="s">
        <v>29409</v>
      </c>
      <c r="W1672" s="31" t="s">
        <v>29409</v>
      </c>
      <c r="X1672" s="31" t="s">
        <v>29409</v>
      </c>
      <c r="Y1672" s="31" t="s">
        <v>29409</v>
      </c>
      <c r="Z1672" s="31" t="s">
        <v>29409</v>
      </c>
      <c r="AA1672" s="32" t="s">
        <v>29464</v>
      </c>
    </row>
    <row r="1673" spans="1:27" x14ac:dyDescent="0.3">
      <c r="A1673" s="29" t="s">
        <v>23679</v>
      </c>
      <c r="B1673" s="29" t="s">
        <v>24620</v>
      </c>
      <c r="C1673" s="29" t="s">
        <v>23680</v>
      </c>
      <c r="D1673" s="29" t="s">
        <v>23681</v>
      </c>
      <c r="E1673" s="29" t="s">
        <v>10378</v>
      </c>
      <c r="F1673" s="29" t="s">
        <v>24697</v>
      </c>
      <c r="G1673" s="29" t="s">
        <v>26145</v>
      </c>
      <c r="H1673" s="29" t="s">
        <v>24612</v>
      </c>
      <c r="I1673" s="29">
        <v>1</v>
      </c>
      <c r="J1673" s="29">
        <v>0</v>
      </c>
      <c r="K1673" s="29">
        <v>0</v>
      </c>
      <c r="L1673" s="29">
        <v>0</v>
      </c>
      <c r="M1673" s="29">
        <v>0</v>
      </c>
      <c r="N1673" s="29">
        <v>1</v>
      </c>
      <c r="O1673" s="29">
        <v>6</v>
      </c>
      <c r="P1673">
        <v>1</v>
      </c>
      <c r="Q1673" s="31" t="s">
        <v>29416</v>
      </c>
      <c r="R1673" s="31" t="s">
        <v>29401</v>
      </c>
      <c r="S1673" s="31" t="s">
        <v>29402</v>
      </c>
      <c r="T1673" s="31" t="s">
        <v>29407</v>
      </c>
      <c r="U1673" s="31" t="s">
        <v>29407</v>
      </c>
      <c r="V1673" s="31" t="s">
        <v>29409</v>
      </c>
      <c r="W1673" s="31" t="s">
        <v>29409</v>
      </c>
      <c r="X1673" s="31" t="s">
        <v>29409</v>
      </c>
      <c r="Y1673" s="31" t="s">
        <v>29409</v>
      </c>
      <c r="Z1673" s="31" t="s">
        <v>29409</v>
      </c>
      <c r="AA1673" s="32" t="s">
        <v>29464</v>
      </c>
    </row>
    <row r="1674" spans="1:27" x14ac:dyDescent="0.3">
      <c r="A1674" s="29" t="s">
        <v>17595</v>
      </c>
      <c r="B1674" s="29" t="s">
        <v>24738</v>
      </c>
      <c r="C1674" s="29" t="s">
        <v>17596</v>
      </c>
      <c r="D1674" s="29" t="s">
        <v>17597</v>
      </c>
      <c r="E1674" s="29" t="s">
        <v>11376</v>
      </c>
      <c r="F1674" s="29" t="s">
        <v>24796</v>
      </c>
      <c r="G1674" s="29" t="s">
        <v>26146</v>
      </c>
      <c r="H1674" s="29" t="s">
        <v>24595</v>
      </c>
      <c r="I1674" s="29">
        <v>0</v>
      </c>
      <c r="J1674" s="29">
        <v>0</v>
      </c>
      <c r="K1674" s="29">
        <v>0</v>
      </c>
      <c r="L1674" s="29">
        <v>1</v>
      </c>
      <c r="M1674" s="29">
        <v>0</v>
      </c>
      <c r="N1674" s="29">
        <v>1</v>
      </c>
      <c r="O1674" s="29">
        <v>6</v>
      </c>
      <c r="P1674">
        <v>1</v>
      </c>
      <c r="Q1674" s="31" t="s">
        <v>29416</v>
      </c>
      <c r="R1674" s="31" t="s">
        <v>29401</v>
      </c>
      <c r="S1674" s="31" t="s">
        <v>29402</v>
      </c>
      <c r="T1674" s="31" t="s">
        <v>29407</v>
      </c>
      <c r="U1674" s="31" t="s">
        <v>29407</v>
      </c>
      <c r="V1674" s="31" t="s">
        <v>29409</v>
      </c>
      <c r="W1674" s="31" t="s">
        <v>29405</v>
      </c>
      <c r="X1674" s="31" t="s">
        <v>29405</v>
      </c>
      <c r="Y1674" s="31" t="s">
        <v>29405</v>
      </c>
      <c r="Z1674" s="31" t="s">
        <v>29409</v>
      </c>
      <c r="AA1674" s="32" t="s">
        <v>29463</v>
      </c>
    </row>
    <row r="1675" spans="1:27" x14ac:dyDescent="0.3">
      <c r="A1675" s="29" t="s">
        <v>5645</v>
      </c>
      <c r="B1675" s="29" t="s">
        <v>24705</v>
      </c>
      <c r="C1675" s="29" t="s">
        <v>14942</v>
      </c>
      <c r="D1675" s="29" t="s">
        <v>10377</v>
      </c>
      <c r="E1675" s="29" t="s">
        <v>10762</v>
      </c>
      <c r="F1675" s="29" t="s">
        <v>4147</v>
      </c>
      <c r="G1675" s="29" t="s">
        <v>26147</v>
      </c>
      <c r="H1675" s="29" t="s">
        <v>24600</v>
      </c>
      <c r="I1675" s="29">
        <v>0</v>
      </c>
      <c r="J1675" s="29">
        <v>0</v>
      </c>
      <c r="K1675" s="29">
        <v>0</v>
      </c>
      <c r="L1675" s="29">
        <v>1</v>
      </c>
      <c r="M1675" s="29">
        <v>0</v>
      </c>
      <c r="N1675" s="29">
        <v>1</v>
      </c>
      <c r="O1675" s="29">
        <v>6</v>
      </c>
      <c r="P1675">
        <v>1</v>
      </c>
      <c r="Q1675" s="31" t="s">
        <v>29406</v>
      </c>
      <c r="R1675" s="31" t="s">
        <v>29401</v>
      </c>
      <c r="S1675" s="31" t="s">
        <v>5600</v>
      </c>
      <c r="T1675" s="31" t="s">
        <v>29407</v>
      </c>
      <c r="U1675" s="31" t="s">
        <v>29407</v>
      </c>
      <c r="V1675" s="31" t="s">
        <v>29405</v>
      </c>
      <c r="W1675" s="31" t="s">
        <v>29405</v>
      </c>
      <c r="X1675" s="31" t="s">
        <v>29405</v>
      </c>
      <c r="Y1675" s="31" t="s">
        <v>29405</v>
      </c>
      <c r="Z1675" s="31" t="s">
        <v>29405</v>
      </c>
      <c r="AA1675" s="32" t="s">
        <v>29465</v>
      </c>
    </row>
    <row r="1676" spans="1:27" x14ac:dyDescent="0.3">
      <c r="A1676" s="29" t="s">
        <v>6243</v>
      </c>
      <c r="B1676" s="29" t="s">
        <v>24686</v>
      </c>
      <c r="C1676" s="29" t="s">
        <v>17979</v>
      </c>
      <c r="D1676" s="29" t="s">
        <v>17980</v>
      </c>
      <c r="E1676" s="29" t="s">
        <v>10378</v>
      </c>
      <c r="F1676" s="29" t="s">
        <v>2535</v>
      </c>
      <c r="G1676" s="29" t="s">
        <v>26148</v>
      </c>
      <c r="H1676" s="29" t="s">
        <v>24600</v>
      </c>
      <c r="I1676" s="29">
        <v>1</v>
      </c>
      <c r="J1676" s="29">
        <v>0</v>
      </c>
      <c r="K1676" s="29">
        <v>0</v>
      </c>
      <c r="L1676" s="29">
        <v>0</v>
      </c>
      <c r="M1676" s="29">
        <v>0</v>
      </c>
      <c r="N1676" s="29">
        <v>1</v>
      </c>
      <c r="O1676" s="29">
        <v>6</v>
      </c>
      <c r="P1676">
        <v>1</v>
      </c>
      <c r="Q1676" s="31" t="s">
        <v>29406</v>
      </c>
      <c r="R1676" s="31" t="s">
        <v>29401</v>
      </c>
      <c r="S1676" s="31" t="s">
        <v>5600</v>
      </c>
      <c r="T1676" s="31" t="s">
        <v>29407</v>
      </c>
      <c r="U1676" s="31" t="s">
        <v>29407</v>
      </c>
      <c r="V1676" s="31" t="s">
        <v>29405</v>
      </c>
      <c r="W1676" s="31" t="s">
        <v>29405</v>
      </c>
      <c r="X1676" s="31" t="s">
        <v>29405</v>
      </c>
      <c r="Y1676" s="31" t="s">
        <v>29405</v>
      </c>
      <c r="Z1676" s="31" t="s">
        <v>29405</v>
      </c>
      <c r="AA1676" s="32" t="s">
        <v>29465</v>
      </c>
    </row>
    <row r="1677" spans="1:27" x14ac:dyDescent="0.3">
      <c r="A1677" s="29" t="s">
        <v>4084</v>
      </c>
      <c r="B1677" s="29" t="s">
        <v>24616</v>
      </c>
      <c r="C1677" s="29" t="s">
        <v>19366</v>
      </c>
      <c r="D1677" s="29" t="s">
        <v>19367</v>
      </c>
      <c r="E1677" s="29" t="s">
        <v>10452</v>
      </c>
      <c r="F1677" s="29" t="s">
        <v>24978</v>
      </c>
      <c r="G1677" s="29" t="s">
        <v>26149</v>
      </c>
      <c r="H1677" s="29" t="s">
        <v>24711</v>
      </c>
      <c r="I1677" s="29">
        <v>0</v>
      </c>
      <c r="J1677" s="29">
        <v>0</v>
      </c>
      <c r="K1677" s="29">
        <v>0</v>
      </c>
      <c r="L1677" s="29">
        <v>0</v>
      </c>
      <c r="M1677" s="29">
        <v>1</v>
      </c>
      <c r="N1677" s="29">
        <v>1</v>
      </c>
      <c r="O1677" s="29">
        <v>6</v>
      </c>
      <c r="P1677">
        <v>1</v>
      </c>
      <c r="Q1677" s="31" t="s">
        <v>29430</v>
      </c>
      <c r="R1677" s="31" t="s">
        <v>29401</v>
      </c>
      <c r="S1677" s="31" t="s">
        <v>29431</v>
      </c>
      <c r="T1677" s="31" t="s">
        <v>29407</v>
      </c>
      <c r="U1677" s="31" t="s">
        <v>29418</v>
      </c>
      <c r="V1677" s="31" t="s">
        <v>29405</v>
      </c>
      <c r="W1677" s="31" t="s">
        <v>29405</v>
      </c>
      <c r="X1677" s="31" t="s">
        <v>29405</v>
      </c>
      <c r="Y1677" s="31" t="s">
        <v>29405</v>
      </c>
      <c r="Z1677" s="31" t="s">
        <v>29405</v>
      </c>
      <c r="AA1677" s="32" t="s">
        <v>29465</v>
      </c>
    </row>
    <row r="1678" spans="1:27" x14ac:dyDescent="0.3">
      <c r="A1678" s="29" t="s">
        <v>24144</v>
      </c>
      <c r="B1678" s="29" t="s">
        <v>24618</v>
      </c>
      <c r="C1678" s="29" t="s">
        <v>24145</v>
      </c>
      <c r="D1678" s="29" t="s">
        <v>24146</v>
      </c>
      <c r="E1678" s="29" t="s">
        <v>10378</v>
      </c>
      <c r="F1678" s="29" t="s">
        <v>24697</v>
      </c>
      <c r="G1678" s="29" t="s">
        <v>26150</v>
      </c>
      <c r="H1678" s="29" t="s">
        <v>24595</v>
      </c>
      <c r="I1678" s="29">
        <v>0</v>
      </c>
      <c r="J1678" s="29">
        <v>1</v>
      </c>
      <c r="K1678" s="29">
        <v>0</v>
      </c>
      <c r="L1678" s="29">
        <v>0</v>
      </c>
      <c r="M1678" s="29">
        <v>0</v>
      </c>
      <c r="N1678" s="29">
        <v>1</v>
      </c>
      <c r="O1678" s="29">
        <v>6</v>
      </c>
      <c r="P1678">
        <v>1</v>
      </c>
      <c r="Q1678" s="31" t="s">
        <v>29430</v>
      </c>
      <c r="R1678" s="31" t="s">
        <v>29401</v>
      </c>
      <c r="S1678" s="31" t="s">
        <v>29431</v>
      </c>
      <c r="T1678" s="31" t="s">
        <v>29407</v>
      </c>
      <c r="U1678" s="31" t="s">
        <v>29407</v>
      </c>
      <c r="V1678" s="31" t="s">
        <v>29405</v>
      </c>
      <c r="W1678" s="31" t="s">
        <v>29405</v>
      </c>
      <c r="X1678" s="31" t="s">
        <v>29405</v>
      </c>
      <c r="Y1678" s="31" t="s">
        <v>29405</v>
      </c>
      <c r="Z1678" s="31" t="s">
        <v>29405</v>
      </c>
      <c r="AA1678" s="32" t="s">
        <v>29465</v>
      </c>
    </row>
    <row r="1679" spans="1:27" x14ac:dyDescent="0.3">
      <c r="A1679" s="29" t="s">
        <v>6247</v>
      </c>
      <c r="B1679" s="29" t="s">
        <v>24648</v>
      </c>
      <c r="C1679" s="29" t="s">
        <v>6248</v>
      </c>
      <c r="D1679" s="29" t="s">
        <v>17306</v>
      </c>
      <c r="E1679" s="29" t="s">
        <v>10378</v>
      </c>
      <c r="F1679" s="29" t="s">
        <v>2473</v>
      </c>
      <c r="G1679" s="29" t="s">
        <v>26151</v>
      </c>
      <c r="H1679" s="29" t="s">
        <v>24600</v>
      </c>
      <c r="I1679" s="29">
        <v>1</v>
      </c>
      <c r="J1679" s="29">
        <v>0</v>
      </c>
      <c r="K1679" s="29">
        <v>0</v>
      </c>
      <c r="L1679" s="29">
        <v>0</v>
      </c>
      <c r="M1679" s="29">
        <v>0</v>
      </c>
      <c r="N1679" s="29">
        <v>1</v>
      </c>
      <c r="O1679" s="29">
        <v>6</v>
      </c>
      <c r="P1679">
        <v>1</v>
      </c>
      <c r="Q1679" s="31" t="s">
        <v>29406</v>
      </c>
      <c r="R1679" s="31" t="s">
        <v>29401</v>
      </c>
      <c r="S1679" s="31" t="s">
        <v>5600</v>
      </c>
      <c r="T1679" s="31" t="s">
        <v>29407</v>
      </c>
      <c r="U1679" s="31" t="s">
        <v>29407</v>
      </c>
      <c r="V1679" s="31" t="s">
        <v>29405</v>
      </c>
      <c r="W1679" s="31" t="s">
        <v>29405</v>
      </c>
      <c r="X1679" s="31" t="s">
        <v>29405</v>
      </c>
      <c r="Y1679" s="31" t="s">
        <v>29405</v>
      </c>
      <c r="Z1679" s="31" t="s">
        <v>29405</v>
      </c>
      <c r="AA1679" s="32" t="s">
        <v>29465</v>
      </c>
    </row>
    <row r="1680" spans="1:27" x14ac:dyDescent="0.3">
      <c r="A1680" s="29" t="s">
        <v>20396</v>
      </c>
      <c r="B1680" s="29" t="s">
        <v>24662</v>
      </c>
      <c r="C1680" s="29" t="s">
        <v>20397</v>
      </c>
      <c r="D1680" s="29" t="s">
        <v>20398</v>
      </c>
      <c r="E1680" s="29" t="s">
        <v>10378</v>
      </c>
      <c r="F1680" s="29" t="s">
        <v>2062</v>
      </c>
      <c r="G1680" s="29" t="s">
        <v>26152</v>
      </c>
      <c r="H1680" s="29" t="s">
        <v>24595</v>
      </c>
      <c r="I1680" s="29">
        <v>0</v>
      </c>
      <c r="J1680" s="29">
        <v>0</v>
      </c>
      <c r="K1680" s="29">
        <v>0</v>
      </c>
      <c r="L1680" s="29">
        <v>0</v>
      </c>
      <c r="M1680" s="29">
        <v>1</v>
      </c>
      <c r="N1680" s="29">
        <v>1</v>
      </c>
      <c r="O1680" s="29">
        <v>6</v>
      </c>
      <c r="P1680">
        <v>1</v>
      </c>
      <c r="Q1680" s="31" t="s">
        <v>29416</v>
      </c>
      <c r="R1680" s="31" t="s">
        <v>29401</v>
      </c>
      <c r="S1680" s="31" t="s">
        <v>29402</v>
      </c>
      <c r="T1680" s="31" t="s">
        <v>29407</v>
      </c>
      <c r="U1680" s="31" t="s">
        <v>29418</v>
      </c>
      <c r="V1680" s="31" t="s">
        <v>29409</v>
      </c>
      <c r="W1680" s="31" t="s">
        <v>29405</v>
      </c>
      <c r="X1680" s="31" t="s">
        <v>29409</v>
      </c>
      <c r="Y1680" s="31" t="s">
        <v>29409</v>
      </c>
      <c r="Z1680" s="31" t="s">
        <v>29405</v>
      </c>
      <c r="AA1680" s="32" t="s">
        <v>29463</v>
      </c>
    </row>
    <row r="1681" spans="1:27" x14ac:dyDescent="0.3">
      <c r="A1681" s="29" t="s">
        <v>4720</v>
      </c>
      <c r="B1681" s="29" t="s">
        <v>24618</v>
      </c>
      <c r="C1681" s="29" t="s">
        <v>4721</v>
      </c>
      <c r="D1681" s="29" t="s">
        <v>13963</v>
      </c>
      <c r="E1681" s="29" t="s">
        <v>10378</v>
      </c>
      <c r="F1681" s="29" t="s">
        <v>4722</v>
      </c>
      <c r="G1681" s="29" t="s">
        <v>26153</v>
      </c>
      <c r="H1681" s="29" t="s">
        <v>24711</v>
      </c>
      <c r="I1681" s="29">
        <v>0</v>
      </c>
      <c r="J1681" s="29">
        <v>0</v>
      </c>
      <c r="K1681" s="29">
        <v>0</v>
      </c>
      <c r="L1681" s="29">
        <v>0</v>
      </c>
      <c r="M1681" s="29">
        <v>1</v>
      </c>
      <c r="N1681" s="29">
        <v>1</v>
      </c>
      <c r="O1681" s="29">
        <v>6</v>
      </c>
      <c r="P1681">
        <v>1</v>
      </c>
      <c r="Q1681" s="31" t="s">
        <v>29430</v>
      </c>
      <c r="R1681" s="31" t="s">
        <v>29401</v>
      </c>
      <c r="S1681" s="31" t="s">
        <v>29431</v>
      </c>
      <c r="T1681" s="31" t="s">
        <v>29407</v>
      </c>
      <c r="U1681" s="31" t="s">
        <v>29407</v>
      </c>
      <c r="V1681" s="31" t="s">
        <v>29405</v>
      </c>
      <c r="W1681" s="31" t="s">
        <v>29405</v>
      </c>
      <c r="X1681" s="31" t="s">
        <v>29405</v>
      </c>
      <c r="Y1681" s="31" t="s">
        <v>29405</v>
      </c>
      <c r="Z1681" s="31" t="s">
        <v>29405</v>
      </c>
      <c r="AA1681" s="32" t="s">
        <v>29465</v>
      </c>
    </row>
    <row r="1682" spans="1:27" x14ac:dyDescent="0.3">
      <c r="A1682" s="29" t="s">
        <v>5391</v>
      </c>
      <c r="B1682" s="29" t="s">
        <v>24618</v>
      </c>
      <c r="C1682" s="29" t="s">
        <v>19816</v>
      </c>
      <c r="D1682" s="29" t="s">
        <v>19817</v>
      </c>
      <c r="E1682" s="29" t="s">
        <v>10605</v>
      </c>
      <c r="F1682" s="29" t="s">
        <v>3835</v>
      </c>
      <c r="G1682" s="29" t="s">
        <v>26154</v>
      </c>
      <c r="H1682" s="29" t="s">
        <v>24711</v>
      </c>
      <c r="I1682" s="29">
        <v>0</v>
      </c>
      <c r="J1682" s="29">
        <v>0</v>
      </c>
      <c r="K1682" s="29">
        <v>0</v>
      </c>
      <c r="L1682" s="29">
        <v>1</v>
      </c>
      <c r="M1682" s="29">
        <v>0</v>
      </c>
      <c r="N1682" s="29">
        <v>1</v>
      </c>
      <c r="O1682" s="29">
        <v>6</v>
      </c>
      <c r="P1682">
        <v>1</v>
      </c>
      <c r="Q1682" s="31" t="s">
        <v>29430</v>
      </c>
      <c r="R1682" s="31" t="s">
        <v>29401</v>
      </c>
      <c r="S1682" s="31" t="s">
        <v>29431</v>
      </c>
      <c r="T1682" s="31" t="s">
        <v>29407</v>
      </c>
      <c r="U1682" s="31" t="s">
        <v>29407</v>
      </c>
      <c r="V1682" s="31" t="s">
        <v>29405</v>
      </c>
      <c r="W1682" s="31" t="s">
        <v>29405</v>
      </c>
      <c r="X1682" s="31" t="s">
        <v>29405</v>
      </c>
      <c r="Y1682" s="31" t="s">
        <v>29405</v>
      </c>
      <c r="Z1682" s="31" t="s">
        <v>29405</v>
      </c>
      <c r="AA1682" s="32" t="s">
        <v>29465</v>
      </c>
    </row>
    <row r="1683" spans="1:27" x14ac:dyDescent="0.3">
      <c r="A1683" s="29" t="s">
        <v>2585</v>
      </c>
      <c r="B1683" s="29" t="s">
        <v>24618</v>
      </c>
      <c r="C1683" s="29" t="s">
        <v>20577</v>
      </c>
      <c r="D1683" s="29" t="s">
        <v>18957</v>
      </c>
      <c r="E1683" s="29" t="s">
        <v>10378</v>
      </c>
      <c r="F1683" s="29" t="s">
        <v>24796</v>
      </c>
      <c r="G1683" s="29" t="s">
        <v>26155</v>
      </c>
      <c r="H1683" s="29" t="s">
        <v>24711</v>
      </c>
      <c r="I1683" s="29">
        <v>0</v>
      </c>
      <c r="J1683" s="29">
        <v>0</v>
      </c>
      <c r="K1683" s="29">
        <v>1</v>
      </c>
      <c r="L1683" s="29">
        <v>0</v>
      </c>
      <c r="M1683" s="29">
        <v>0</v>
      </c>
      <c r="N1683" s="29">
        <v>1</v>
      </c>
      <c r="O1683" s="29">
        <v>6</v>
      </c>
      <c r="P1683">
        <v>1</v>
      </c>
      <c r="Q1683" s="31" t="s">
        <v>29430</v>
      </c>
      <c r="R1683" s="31" t="s">
        <v>29401</v>
      </c>
      <c r="S1683" s="31" t="s">
        <v>29431</v>
      </c>
      <c r="T1683" s="31" t="s">
        <v>29407</v>
      </c>
      <c r="U1683" s="31" t="s">
        <v>29407</v>
      </c>
      <c r="V1683" s="31" t="s">
        <v>29405</v>
      </c>
      <c r="W1683" s="31" t="s">
        <v>29405</v>
      </c>
      <c r="X1683" s="31" t="s">
        <v>29405</v>
      </c>
      <c r="Y1683" s="31" t="s">
        <v>29405</v>
      </c>
      <c r="Z1683" s="31" t="s">
        <v>29405</v>
      </c>
      <c r="AA1683" s="32" t="s">
        <v>29465</v>
      </c>
    </row>
    <row r="1684" spans="1:27" x14ac:dyDescent="0.3">
      <c r="A1684" s="29" t="s">
        <v>7094</v>
      </c>
      <c r="B1684" s="29" t="s">
        <v>24626</v>
      </c>
      <c r="C1684" s="29" t="s">
        <v>23843</v>
      </c>
      <c r="D1684" s="29" t="s">
        <v>11347</v>
      </c>
      <c r="E1684" s="29" t="s">
        <v>10378</v>
      </c>
      <c r="F1684" s="29" t="s">
        <v>2703</v>
      </c>
      <c r="G1684" s="29" t="s">
        <v>26156</v>
      </c>
      <c r="H1684" s="29" t="s">
        <v>24600</v>
      </c>
      <c r="I1684" s="29">
        <v>0</v>
      </c>
      <c r="J1684" s="29">
        <v>0</v>
      </c>
      <c r="K1684" s="29">
        <v>0</v>
      </c>
      <c r="L1684" s="29">
        <v>1</v>
      </c>
      <c r="M1684" s="29">
        <v>0</v>
      </c>
      <c r="N1684" s="29">
        <v>1</v>
      </c>
      <c r="O1684" s="29">
        <v>6</v>
      </c>
      <c r="P1684">
        <v>1</v>
      </c>
      <c r="Q1684" s="31" t="s">
        <v>29406</v>
      </c>
      <c r="R1684" s="31" t="s">
        <v>29401</v>
      </c>
      <c r="S1684" s="31" t="s">
        <v>5600</v>
      </c>
      <c r="T1684" s="31" t="s">
        <v>29407</v>
      </c>
      <c r="U1684" s="31" t="s">
        <v>29407</v>
      </c>
      <c r="V1684" s="31" t="s">
        <v>29409</v>
      </c>
      <c r="W1684" s="31" t="s">
        <v>29409</v>
      </c>
      <c r="X1684" s="31" t="s">
        <v>29409</v>
      </c>
      <c r="Y1684" s="31" t="s">
        <v>29405</v>
      </c>
      <c r="Z1684" s="31" t="s">
        <v>29409</v>
      </c>
      <c r="AA1684" s="32" t="s">
        <v>29465</v>
      </c>
    </row>
    <row r="1685" spans="1:27" x14ac:dyDescent="0.3">
      <c r="A1685" s="29" t="s">
        <v>20094</v>
      </c>
      <c r="B1685" s="29" t="s">
        <v>24784</v>
      </c>
      <c r="C1685" s="29" t="s">
        <v>20095</v>
      </c>
      <c r="D1685" s="29" t="s">
        <v>10987</v>
      </c>
      <c r="E1685" s="29" t="s">
        <v>10440</v>
      </c>
      <c r="F1685" s="29" t="s">
        <v>2541</v>
      </c>
      <c r="G1685" s="29" t="s">
        <v>26157</v>
      </c>
      <c r="H1685" s="29" t="s">
        <v>24612</v>
      </c>
      <c r="I1685" s="29">
        <v>0</v>
      </c>
      <c r="J1685" s="29">
        <v>0</v>
      </c>
      <c r="K1685" s="29">
        <v>1</v>
      </c>
      <c r="L1685" s="29">
        <v>0</v>
      </c>
      <c r="M1685" s="29">
        <v>0</v>
      </c>
      <c r="N1685" s="29">
        <v>1</v>
      </c>
      <c r="O1685" s="29">
        <v>6</v>
      </c>
      <c r="P1685">
        <v>1</v>
      </c>
      <c r="Q1685" s="31" t="s">
        <v>29416</v>
      </c>
      <c r="R1685" s="31" t="s">
        <v>29401</v>
      </c>
      <c r="S1685" s="31" t="s">
        <v>29402</v>
      </c>
      <c r="T1685" s="31" t="s">
        <v>29407</v>
      </c>
      <c r="U1685" s="31" t="s">
        <v>29423</v>
      </c>
      <c r="V1685" s="31" t="s">
        <v>29409</v>
      </c>
      <c r="W1685" s="31" t="s">
        <v>29409</v>
      </c>
      <c r="X1685" s="31" t="s">
        <v>29409</v>
      </c>
      <c r="Y1685" s="31" t="s">
        <v>29405</v>
      </c>
      <c r="Z1685" s="31" t="s">
        <v>29409</v>
      </c>
      <c r="AA1685" s="32" t="s">
        <v>29464</v>
      </c>
    </row>
    <row r="1686" spans="1:27" x14ac:dyDescent="0.3">
      <c r="A1686" s="29" t="s">
        <v>6555</v>
      </c>
      <c r="B1686" s="29" t="s">
        <v>24876</v>
      </c>
      <c r="C1686" s="29" t="s">
        <v>15391</v>
      </c>
      <c r="D1686" s="29" t="s">
        <v>15392</v>
      </c>
      <c r="E1686" s="29" t="s">
        <v>10378</v>
      </c>
      <c r="F1686" s="29" t="s">
        <v>2027</v>
      </c>
      <c r="G1686" s="29" t="s">
        <v>26158</v>
      </c>
      <c r="H1686" s="29" t="s">
        <v>24600</v>
      </c>
      <c r="I1686" s="29">
        <v>0</v>
      </c>
      <c r="J1686" s="29">
        <v>0</v>
      </c>
      <c r="K1686" s="29">
        <v>0</v>
      </c>
      <c r="L1686" s="29">
        <v>1</v>
      </c>
      <c r="M1686" s="29">
        <v>0</v>
      </c>
      <c r="N1686" s="29">
        <v>1</v>
      </c>
      <c r="O1686" s="29">
        <v>6</v>
      </c>
      <c r="P1686">
        <v>1</v>
      </c>
      <c r="Q1686" s="31" t="s">
        <v>29406</v>
      </c>
      <c r="R1686" s="31" t="s">
        <v>29401</v>
      </c>
      <c r="S1686" s="31" t="s">
        <v>5600</v>
      </c>
      <c r="T1686" s="31" t="s">
        <v>29407</v>
      </c>
      <c r="U1686" s="31" t="s">
        <v>29418</v>
      </c>
      <c r="V1686" s="31" t="s">
        <v>29405</v>
      </c>
      <c r="W1686" s="31" t="s">
        <v>29405</v>
      </c>
      <c r="X1686" s="31" t="s">
        <v>29405</v>
      </c>
      <c r="Y1686" s="31" t="s">
        <v>29405</v>
      </c>
      <c r="Z1686" s="31" t="s">
        <v>29405</v>
      </c>
      <c r="AA1686" s="32" t="s">
        <v>29465</v>
      </c>
    </row>
    <row r="1687" spans="1:27" x14ac:dyDescent="0.3">
      <c r="A1687" s="29" t="s">
        <v>22263</v>
      </c>
      <c r="B1687" s="29" t="s">
        <v>24636</v>
      </c>
      <c r="C1687" s="29" t="s">
        <v>22264</v>
      </c>
      <c r="D1687" s="29" t="s">
        <v>10407</v>
      </c>
      <c r="E1687" s="29" t="s">
        <v>22265</v>
      </c>
      <c r="F1687" s="29" t="s">
        <v>12228</v>
      </c>
      <c r="G1687" s="29" t="s">
        <v>26159</v>
      </c>
      <c r="H1687" s="29" t="s">
        <v>24597</v>
      </c>
      <c r="I1687" s="29">
        <v>0</v>
      </c>
      <c r="J1687" s="29">
        <v>0</v>
      </c>
      <c r="K1687" s="29">
        <v>0</v>
      </c>
      <c r="L1687" s="29">
        <v>0</v>
      </c>
      <c r="M1687" s="29">
        <v>1</v>
      </c>
      <c r="N1687" s="29">
        <v>1</v>
      </c>
      <c r="O1687" s="29">
        <v>6</v>
      </c>
      <c r="P1687">
        <v>1</v>
      </c>
      <c r="Q1687" s="31" t="s">
        <v>29410</v>
      </c>
      <c r="R1687" s="31" t="s">
        <v>29401</v>
      </c>
      <c r="S1687" s="31" t="s">
        <v>29402</v>
      </c>
      <c r="T1687" s="31" t="s">
        <v>29407</v>
      </c>
      <c r="U1687" s="31" t="s">
        <v>29404</v>
      </c>
      <c r="V1687" s="31" t="s">
        <v>29409</v>
      </c>
      <c r="W1687" s="31" t="s">
        <v>29409</v>
      </c>
      <c r="X1687" s="31" t="s">
        <v>29409</v>
      </c>
      <c r="Y1687" s="31" t="s">
        <v>29409</v>
      </c>
      <c r="Z1687" s="31" t="s">
        <v>29409</v>
      </c>
      <c r="AA1687" s="32" t="s">
        <v>29464</v>
      </c>
    </row>
    <row r="1688" spans="1:27" x14ac:dyDescent="0.3">
      <c r="A1688" s="29" t="s">
        <v>5297</v>
      </c>
      <c r="B1688" s="29" t="s">
        <v>24618</v>
      </c>
      <c r="C1688" s="29" t="s">
        <v>23293</v>
      </c>
      <c r="D1688" s="29" t="s">
        <v>10377</v>
      </c>
      <c r="E1688" s="29" t="s">
        <v>10378</v>
      </c>
      <c r="F1688" s="29" t="s">
        <v>2288</v>
      </c>
      <c r="G1688" s="29" t="s">
        <v>26160</v>
      </c>
      <c r="H1688" s="29" t="s">
        <v>24711</v>
      </c>
      <c r="I1688" s="29">
        <v>0</v>
      </c>
      <c r="J1688" s="29">
        <v>0</v>
      </c>
      <c r="K1688" s="29">
        <v>0</v>
      </c>
      <c r="L1688" s="29">
        <v>0</v>
      </c>
      <c r="M1688" s="29">
        <v>1</v>
      </c>
      <c r="N1688" s="29">
        <v>1</v>
      </c>
      <c r="O1688" s="29">
        <v>6</v>
      </c>
      <c r="P1688">
        <v>1</v>
      </c>
      <c r="Q1688" s="31" t="s">
        <v>29430</v>
      </c>
      <c r="R1688" s="31" t="s">
        <v>29401</v>
      </c>
      <c r="S1688" s="31" t="s">
        <v>29431</v>
      </c>
      <c r="T1688" s="31" t="s">
        <v>29407</v>
      </c>
      <c r="U1688" s="31" t="s">
        <v>29423</v>
      </c>
      <c r="V1688" s="31" t="s">
        <v>29405</v>
      </c>
      <c r="W1688" s="31" t="s">
        <v>29405</v>
      </c>
      <c r="X1688" s="31" t="s">
        <v>29405</v>
      </c>
      <c r="Y1688" s="31" t="s">
        <v>29405</v>
      </c>
      <c r="Z1688" s="31" t="s">
        <v>29405</v>
      </c>
      <c r="AA1688" s="32" t="s">
        <v>29465</v>
      </c>
    </row>
    <row r="1689" spans="1:27" x14ac:dyDescent="0.3">
      <c r="A1689" s="29" t="s">
        <v>23003</v>
      </c>
      <c r="B1689" s="29" t="s">
        <v>24738</v>
      </c>
      <c r="C1689" s="29" t="s">
        <v>23004</v>
      </c>
      <c r="D1689" s="29" t="s">
        <v>23005</v>
      </c>
      <c r="E1689" s="29" t="s">
        <v>10630</v>
      </c>
      <c r="F1689" s="29" t="s">
        <v>24814</v>
      </c>
      <c r="G1689" s="29" t="s">
        <v>26161</v>
      </c>
      <c r="H1689" s="29" t="s">
        <v>24595</v>
      </c>
      <c r="I1689" s="29">
        <v>0</v>
      </c>
      <c r="J1689" s="29">
        <v>0</v>
      </c>
      <c r="K1689" s="29">
        <v>0</v>
      </c>
      <c r="L1689" s="29">
        <v>0</v>
      </c>
      <c r="M1689" s="29">
        <v>1</v>
      </c>
      <c r="N1689" s="29">
        <v>1</v>
      </c>
      <c r="O1689" s="29">
        <v>6</v>
      </c>
      <c r="P1689">
        <v>1</v>
      </c>
      <c r="Q1689" s="31" t="s">
        <v>29416</v>
      </c>
      <c r="R1689" s="31" t="s">
        <v>29401</v>
      </c>
      <c r="S1689" s="31" t="s">
        <v>29402</v>
      </c>
      <c r="T1689" s="31" t="s">
        <v>29407</v>
      </c>
      <c r="U1689" s="31" t="s">
        <v>29407</v>
      </c>
      <c r="V1689" s="31" t="s">
        <v>29409</v>
      </c>
      <c r="W1689" s="31" t="s">
        <v>29405</v>
      </c>
      <c r="X1689" s="31" t="s">
        <v>29409</v>
      </c>
      <c r="Y1689" s="31" t="s">
        <v>29405</v>
      </c>
      <c r="Z1689" s="31" t="s">
        <v>29405</v>
      </c>
      <c r="AA1689" s="32" t="s">
        <v>29463</v>
      </c>
    </row>
    <row r="1690" spans="1:27" x14ac:dyDescent="0.3">
      <c r="A1690" s="29" t="s">
        <v>20831</v>
      </c>
      <c r="B1690" s="29" t="s">
        <v>24648</v>
      </c>
      <c r="C1690" s="29" t="s">
        <v>20832</v>
      </c>
      <c r="D1690" s="29" t="s">
        <v>10377</v>
      </c>
      <c r="E1690" s="29" t="s">
        <v>10378</v>
      </c>
      <c r="F1690" s="29" t="s">
        <v>5309</v>
      </c>
      <c r="G1690" s="29" t="s">
        <v>26162</v>
      </c>
      <c r="H1690" s="29" t="s">
        <v>24612</v>
      </c>
      <c r="I1690" s="29">
        <v>0</v>
      </c>
      <c r="J1690" s="29">
        <v>0</v>
      </c>
      <c r="K1690" s="29">
        <v>0</v>
      </c>
      <c r="L1690" s="29">
        <v>0</v>
      </c>
      <c r="M1690" s="29">
        <v>1</v>
      </c>
      <c r="N1690" s="29">
        <v>1</v>
      </c>
      <c r="O1690" s="29">
        <v>6</v>
      </c>
      <c r="P1690">
        <v>1</v>
      </c>
      <c r="Q1690" s="31" t="s">
        <v>29416</v>
      </c>
      <c r="R1690" s="31" t="s">
        <v>29401</v>
      </c>
      <c r="S1690" s="31" t="s">
        <v>29402</v>
      </c>
      <c r="T1690" s="31" t="s">
        <v>29407</v>
      </c>
      <c r="U1690" s="31" t="s">
        <v>29407</v>
      </c>
      <c r="V1690" s="31" t="s">
        <v>29409</v>
      </c>
      <c r="W1690" s="31" t="s">
        <v>29409</v>
      </c>
      <c r="X1690" s="31" t="s">
        <v>29409</v>
      </c>
      <c r="Y1690" s="31" t="s">
        <v>29409</v>
      </c>
      <c r="Z1690" s="31" t="s">
        <v>29409</v>
      </c>
      <c r="AA1690" s="32" t="s">
        <v>29464</v>
      </c>
    </row>
    <row r="1691" spans="1:27" x14ac:dyDescent="0.3">
      <c r="A1691" s="29" t="s">
        <v>16381</v>
      </c>
      <c r="B1691" s="29" t="s">
        <v>24620</v>
      </c>
      <c r="C1691" s="29" t="s">
        <v>16382</v>
      </c>
      <c r="D1691" s="29" t="s">
        <v>10377</v>
      </c>
      <c r="E1691" s="29" t="s">
        <v>16383</v>
      </c>
      <c r="F1691" s="29" t="s">
        <v>16384</v>
      </c>
      <c r="G1691" s="29" t="s">
        <v>26163</v>
      </c>
      <c r="H1691" s="29" t="s">
        <v>24595</v>
      </c>
      <c r="I1691" s="29">
        <v>0</v>
      </c>
      <c r="J1691" s="29">
        <v>0</v>
      </c>
      <c r="K1691" s="29">
        <v>0</v>
      </c>
      <c r="L1691" s="29">
        <v>0</v>
      </c>
      <c r="M1691" s="29">
        <v>1</v>
      </c>
      <c r="N1691" s="29">
        <v>1</v>
      </c>
      <c r="O1691" s="29">
        <v>6</v>
      </c>
      <c r="P1691">
        <v>1</v>
      </c>
      <c r="Q1691" s="31" t="s">
        <v>29416</v>
      </c>
      <c r="R1691" s="31" t="s">
        <v>29401</v>
      </c>
      <c r="S1691" s="31" t="s">
        <v>29402</v>
      </c>
      <c r="T1691" s="31" t="s">
        <v>29407</v>
      </c>
      <c r="U1691" s="31" t="s">
        <v>29407</v>
      </c>
      <c r="V1691" s="31" t="s">
        <v>29409</v>
      </c>
      <c r="W1691" s="31" t="s">
        <v>29405</v>
      </c>
      <c r="X1691" s="31" t="s">
        <v>29405</v>
      </c>
      <c r="Y1691" s="31" t="s">
        <v>29409</v>
      </c>
      <c r="Z1691" s="31" t="s">
        <v>29405</v>
      </c>
      <c r="AA1691" s="32" t="s">
        <v>29463</v>
      </c>
    </row>
    <row r="1692" spans="1:27" x14ac:dyDescent="0.3">
      <c r="A1692" s="29" t="s">
        <v>21271</v>
      </c>
      <c r="B1692" s="29" t="s">
        <v>24642</v>
      </c>
      <c r="C1692" s="29" t="s">
        <v>21272</v>
      </c>
      <c r="D1692" s="29" t="s">
        <v>10547</v>
      </c>
      <c r="E1692" s="29" t="s">
        <v>20040</v>
      </c>
      <c r="F1692" s="29" t="s">
        <v>3341</v>
      </c>
      <c r="G1692" s="29" t="s">
        <v>26164</v>
      </c>
      <c r="H1692" s="29" t="s">
        <v>24595</v>
      </c>
      <c r="I1692" s="29">
        <v>0</v>
      </c>
      <c r="J1692" s="29">
        <v>0</v>
      </c>
      <c r="K1692" s="29">
        <v>0</v>
      </c>
      <c r="L1692" s="29">
        <v>1</v>
      </c>
      <c r="M1692" s="29">
        <v>0</v>
      </c>
      <c r="N1692" s="29">
        <v>1</v>
      </c>
      <c r="O1692" s="29">
        <v>6</v>
      </c>
      <c r="P1692">
        <v>1</v>
      </c>
      <c r="Q1692" s="31" t="s">
        <v>29416</v>
      </c>
      <c r="R1692" s="31" t="s">
        <v>29401</v>
      </c>
      <c r="S1692" s="31" t="s">
        <v>29402</v>
      </c>
      <c r="T1692" s="31" t="s">
        <v>29407</v>
      </c>
      <c r="U1692" s="31" t="s">
        <v>29425</v>
      </c>
      <c r="V1692" s="31" t="s">
        <v>29409</v>
      </c>
      <c r="W1692" s="31" t="s">
        <v>29405</v>
      </c>
      <c r="X1692" s="31" t="s">
        <v>29409</v>
      </c>
      <c r="Y1692" s="31" t="s">
        <v>29405</v>
      </c>
      <c r="Z1692" s="31" t="s">
        <v>29405</v>
      </c>
      <c r="AA1692" s="32" t="s">
        <v>29463</v>
      </c>
    </row>
    <row r="1693" spans="1:27" x14ac:dyDescent="0.3">
      <c r="A1693" s="29" t="s">
        <v>24499</v>
      </c>
      <c r="B1693" s="29" t="s">
        <v>24671</v>
      </c>
      <c r="C1693" s="29" t="s">
        <v>24500</v>
      </c>
      <c r="D1693" s="29" t="s">
        <v>10377</v>
      </c>
      <c r="E1693" s="29" t="s">
        <v>10592</v>
      </c>
      <c r="F1693" s="29" t="s">
        <v>24960</v>
      </c>
      <c r="G1693" s="29" t="s">
        <v>26165</v>
      </c>
      <c r="H1693" s="29" t="s">
        <v>24595</v>
      </c>
      <c r="I1693" s="29">
        <v>0</v>
      </c>
      <c r="J1693" s="29">
        <v>0</v>
      </c>
      <c r="K1693" s="29">
        <v>0</v>
      </c>
      <c r="L1693" s="29">
        <v>1</v>
      </c>
      <c r="M1693" s="29">
        <v>0</v>
      </c>
      <c r="N1693" s="29">
        <v>1</v>
      </c>
      <c r="O1693" s="29">
        <v>6</v>
      </c>
      <c r="P1693">
        <v>1</v>
      </c>
      <c r="Q1693" s="31" t="s">
        <v>29446</v>
      </c>
      <c r="R1693" s="31" t="s">
        <v>29401</v>
      </c>
      <c r="S1693" s="31" t="s">
        <v>29402</v>
      </c>
      <c r="T1693" s="31" t="s">
        <v>29407</v>
      </c>
      <c r="U1693" s="31" t="s">
        <v>29407</v>
      </c>
      <c r="V1693" s="31" t="s">
        <v>29409</v>
      </c>
      <c r="W1693" s="31" t="s">
        <v>29409</v>
      </c>
      <c r="X1693" s="31" t="s">
        <v>29409</v>
      </c>
      <c r="Y1693" s="31" t="s">
        <v>29405</v>
      </c>
      <c r="Z1693" s="31" t="s">
        <v>29405</v>
      </c>
      <c r="AA1693" s="32" t="s">
        <v>29463</v>
      </c>
    </row>
    <row r="1694" spans="1:27" x14ac:dyDescent="0.3">
      <c r="A1694" s="29" t="s">
        <v>24040</v>
      </c>
      <c r="B1694" s="29" t="s">
        <v>24784</v>
      </c>
      <c r="C1694" s="29" t="s">
        <v>24041</v>
      </c>
      <c r="D1694" s="29" t="s">
        <v>11824</v>
      </c>
      <c r="E1694" s="29" t="s">
        <v>10378</v>
      </c>
      <c r="F1694" s="29" t="s">
        <v>25073</v>
      </c>
      <c r="G1694" s="29" t="s">
        <v>26166</v>
      </c>
      <c r="H1694" s="29" t="s">
        <v>24612</v>
      </c>
      <c r="I1694" s="29">
        <v>0</v>
      </c>
      <c r="J1694" s="29">
        <v>1</v>
      </c>
      <c r="K1694" s="29">
        <v>0</v>
      </c>
      <c r="L1694" s="29">
        <v>0</v>
      </c>
      <c r="M1694" s="29">
        <v>0</v>
      </c>
      <c r="N1694" s="29">
        <v>1</v>
      </c>
      <c r="O1694" s="29">
        <v>6</v>
      </c>
      <c r="P1694">
        <v>1</v>
      </c>
      <c r="Q1694" s="31" t="s">
        <v>29416</v>
      </c>
      <c r="R1694" s="31" t="s">
        <v>29401</v>
      </c>
      <c r="S1694" s="31" t="s">
        <v>29402</v>
      </c>
      <c r="T1694" s="31" t="s">
        <v>29407</v>
      </c>
      <c r="U1694" s="31" t="s">
        <v>29407</v>
      </c>
      <c r="V1694" s="31" t="s">
        <v>29409</v>
      </c>
      <c r="W1694" s="31" t="s">
        <v>29409</v>
      </c>
      <c r="X1694" s="31" t="s">
        <v>29409</v>
      </c>
      <c r="Y1694" s="31" t="s">
        <v>29409</v>
      </c>
      <c r="Z1694" s="31" t="s">
        <v>29409</v>
      </c>
      <c r="AA1694" s="32" t="s">
        <v>29464</v>
      </c>
    </row>
    <row r="1695" spans="1:27" x14ac:dyDescent="0.3">
      <c r="A1695" s="29" t="s">
        <v>15336</v>
      </c>
      <c r="B1695" s="29" t="s">
        <v>24677</v>
      </c>
      <c r="C1695" s="29" t="s">
        <v>15337</v>
      </c>
      <c r="D1695" s="29" t="s">
        <v>10987</v>
      </c>
      <c r="E1695" s="29" t="s">
        <v>10440</v>
      </c>
      <c r="F1695" s="29" t="s">
        <v>26167</v>
      </c>
      <c r="G1695" s="29" t="s">
        <v>26168</v>
      </c>
      <c r="H1695" s="29" t="s">
        <v>24595</v>
      </c>
      <c r="I1695" s="29">
        <v>0</v>
      </c>
      <c r="J1695" s="29">
        <v>0</v>
      </c>
      <c r="K1695" s="29">
        <v>0</v>
      </c>
      <c r="L1695" s="29">
        <v>0</v>
      </c>
      <c r="M1695" s="29">
        <v>1</v>
      </c>
      <c r="N1695" s="29">
        <v>1</v>
      </c>
      <c r="O1695" s="29">
        <v>6</v>
      </c>
      <c r="P1695">
        <v>1</v>
      </c>
      <c r="Q1695" s="31" t="s">
        <v>29422</v>
      </c>
      <c r="R1695" s="31" t="s">
        <v>29401</v>
      </c>
      <c r="S1695" s="31" t="s">
        <v>29402</v>
      </c>
      <c r="T1695" s="31" t="s">
        <v>29407</v>
      </c>
      <c r="U1695" s="31" t="s">
        <v>29407</v>
      </c>
      <c r="V1695" s="31" t="s">
        <v>29409</v>
      </c>
      <c r="W1695" s="31" t="s">
        <v>29409</v>
      </c>
      <c r="X1695" s="31" t="s">
        <v>29405</v>
      </c>
      <c r="Y1695" s="31" t="s">
        <v>29405</v>
      </c>
      <c r="Z1695" s="31" t="s">
        <v>29405</v>
      </c>
      <c r="AA1695" s="32" t="s">
        <v>29463</v>
      </c>
    </row>
    <row r="1696" spans="1:27" x14ac:dyDescent="0.3">
      <c r="A1696" s="29" t="s">
        <v>23266</v>
      </c>
      <c r="B1696" s="29" t="s">
        <v>24618</v>
      </c>
      <c r="C1696" s="29" t="s">
        <v>10517</v>
      </c>
      <c r="D1696" s="29" t="s">
        <v>14694</v>
      </c>
      <c r="E1696" s="29" t="s">
        <v>10461</v>
      </c>
      <c r="F1696" s="29" t="s">
        <v>10427</v>
      </c>
      <c r="G1696" s="29" t="s">
        <v>26169</v>
      </c>
      <c r="H1696" s="29" t="s">
        <v>24597</v>
      </c>
      <c r="I1696" s="29">
        <v>0</v>
      </c>
      <c r="J1696" s="29">
        <v>1</v>
      </c>
      <c r="K1696" s="29">
        <v>0</v>
      </c>
      <c r="L1696" s="29">
        <v>0</v>
      </c>
      <c r="M1696" s="29">
        <v>0</v>
      </c>
      <c r="N1696" s="29">
        <v>1</v>
      </c>
      <c r="O1696" s="29">
        <v>6</v>
      </c>
      <c r="P1696">
        <v>1</v>
      </c>
      <c r="Q1696" s="31" t="s">
        <v>29413</v>
      </c>
      <c r="R1696" s="31" t="s">
        <v>29411</v>
      </c>
      <c r="S1696" s="31" t="s">
        <v>29402</v>
      </c>
      <c r="T1696" s="31" t="s">
        <v>29407</v>
      </c>
      <c r="U1696" s="31" t="s">
        <v>29404</v>
      </c>
      <c r="V1696" s="31" t="s">
        <v>29409</v>
      </c>
      <c r="W1696" s="31" t="s">
        <v>29409</v>
      </c>
      <c r="X1696" s="31" t="s">
        <v>29409</v>
      </c>
      <c r="Y1696" s="31" t="s">
        <v>29409</v>
      </c>
      <c r="Z1696" s="31" t="s">
        <v>29409</v>
      </c>
      <c r="AA1696" s="32" t="s">
        <v>29464</v>
      </c>
    </row>
    <row r="1697" spans="1:27" x14ac:dyDescent="0.3">
      <c r="A1697" s="29" t="s">
        <v>19339</v>
      </c>
      <c r="B1697" s="29" t="s">
        <v>24749</v>
      </c>
      <c r="C1697" s="29" t="s">
        <v>19340</v>
      </c>
      <c r="D1697" s="29" t="s">
        <v>15283</v>
      </c>
      <c r="E1697" s="29" t="s">
        <v>10630</v>
      </c>
      <c r="F1697" s="29" t="s">
        <v>2022</v>
      </c>
      <c r="G1697" s="29" t="s">
        <v>26170</v>
      </c>
      <c r="H1697" s="29" t="s">
        <v>24595</v>
      </c>
      <c r="I1697" s="29">
        <v>0</v>
      </c>
      <c r="J1697" s="29">
        <v>0</v>
      </c>
      <c r="K1697" s="29">
        <v>0</v>
      </c>
      <c r="L1697" s="29">
        <v>0</v>
      </c>
      <c r="M1697" s="29">
        <v>1</v>
      </c>
      <c r="N1697" s="29">
        <v>1</v>
      </c>
      <c r="O1697" s="29">
        <v>6</v>
      </c>
      <c r="P1697">
        <v>1</v>
      </c>
      <c r="Q1697" s="31" t="s">
        <v>29416</v>
      </c>
      <c r="R1697" s="31" t="s">
        <v>29401</v>
      </c>
      <c r="S1697" s="31" t="s">
        <v>29402</v>
      </c>
      <c r="T1697" s="31" t="s">
        <v>29407</v>
      </c>
      <c r="U1697" s="31" t="s">
        <v>29418</v>
      </c>
      <c r="V1697" s="31" t="s">
        <v>29409</v>
      </c>
      <c r="W1697" s="31" t="s">
        <v>29405</v>
      </c>
      <c r="X1697" s="31" t="s">
        <v>29405</v>
      </c>
      <c r="Y1697" s="31" t="s">
        <v>29405</v>
      </c>
      <c r="Z1697" s="31" t="s">
        <v>29405</v>
      </c>
      <c r="AA1697" s="32" t="s">
        <v>29463</v>
      </c>
    </row>
    <row r="1698" spans="1:27" x14ac:dyDescent="0.3">
      <c r="A1698" s="29" t="s">
        <v>19579</v>
      </c>
      <c r="B1698" s="29" t="s">
        <v>24653</v>
      </c>
      <c r="C1698" s="29" t="s">
        <v>19580</v>
      </c>
      <c r="D1698" s="29" t="s">
        <v>19581</v>
      </c>
      <c r="E1698" s="29" t="s">
        <v>10378</v>
      </c>
      <c r="F1698" s="29" t="s">
        <v>19582</v>
      </c>
      <c r="G1698" s="29" t="s">
        <v>26171</v>
      </c>
      <c r="H1698" s="29" t="s">
        <v>24595</v>
      </c>
      <c r="I1698" s="29">
        <v>0</v>
      </c>
      <c r="J1698" s="29">
        <v>0</v>
      </c>
      <c r="K1698" s="29">
        <v>0</v>
      </c>
      <c r="L1698" s="29">
        <v>1</v>
      </c>
      <c r="M1698" s="29">
        <v>0</v>
      </c>
      <c r="N1698" s="29">
        <v>1</v>
      </c>
      <c r="O1698" s="29">
        <v>6</v>
      </c>
      <c r="P1698">
        <v>1</v>
      </c>
      <c r="Q1698" s="31" t="s">
        <v>29416</v>
      </c>
      <c r="R1698" s="31" t="s">
        <v>29401</v>
      </c>
      <c r="S1698" s="31" t="s">
        <v>29402</v>
      </c>
      <c r="T1698" s="31" t="s">
        <v>29407</v>
      </c>
      <c r="U1698" s="31" t="s">
        <v>29407</v>
      </c>
      <c r="V1698" s="31" t="s">
        <v>29409</v>
      </c>
      <c r="W1698" s="31" t="s">
        <v>29405</v>
      </c>
      <c r="X1698" s="31" t="s">
        <v>29409</v>
      </c>
      <c r="Y1698" s="31" t="s">
        <v>29405</v>
      </c>
      <c r="Z1698" s="31" t="s">
        <v>29405</v>
      </c>
      <c r="AA1698" s="32" t="s">
        <v>29463</v>
      </c>
    </row>
    <row r="1699" spans="1:27" x14ac:dyDescent="0.3">
      <c r="A1699" s="29" t="s">
        <v>23632</v>
      </c>
      <c r="B1699" s="29" t="s">
        <v>24636</v>
      </c>
      <c r="C1699" s="29" t="s">
        <v>23633</v>
      </c>
      <c r="D1699" s="29" t="s">
        <v>23634</v>
      </c>
      <c r="E1699" s="29" t="s">
        <v>11028</v>
      </c>
      <c r="F1699" s="29" t="s">
        <v>23635</v>
      </c>
      <c r="G1699" s="29" t="s">
        <v>26172</v>
      </c>
      <c r="H1699" s="29" t="s">
        <v>24595</v>
      </c>
      <c r="I1699" s="29">
        <v>0</v>
      </c>
      <c r="J1699" s="29">
        <v>0</v>
      </c>
      <c r="K1699" s="29">
        <v>0</v>
      </c>
      <c r="L1699" s="29">
        <v>0</v>
      </c>
      <c r="M1699" s="29">
        <v>1</v>
      </c>
      <c r="N1699" s="29">
        <v>1</v>
      </c>
      <c r="O1699" s="29">
        <v>6</v>
      </c>
      <c r="P1699">
        <v>1</v>
      </c>
      <c r="Q1699" s="31" t="s">
        <v>29416</v>
      </c>
      <c r="R1699" s="31" t="s">
        <v>29401</v>
      </c>
      <c r="S1699" s="31" t="s">
        <v>29402</v>
      </c>
      <c r="T1699" s="31" t="s">
        <v>29403</v>
      </c>
      <c r="U1699" s="31" t="s">
        <v>29404</v>
      </c>
      <c r="V1699" s="31" t="s">
        <v>29405</v>
      </c>
      <c r="W1699" s="31" t="s">
        <v>29405</v>
      </c>
      <c r="X1699" s="31" t="s">
        <v>29409</v>
      </c>
      <c r="Y1699" s="31" t="s">
        <v>29405</v>
      </c>
      <c r="Z1699" s="31" t="s">
        <v>29405</v>
      </c>
      <c r="AA1699" s="32" t="s">
        <v>29463</v>
      </c>
    </row>
    <row r="1700" spans="1:27" x14ac:dyDescent="0.3">
      <c r="A1700" s="29" t="s">
        <v>18686</v>
      </c>
      <c r="B1700" s="29" t="s">
        <v>24610</v>
      </c>
      <c r="C1700" s="29" t="s">
        <v>18687</v>
      </c>
      <c r="D1700" s="29" t="s">
        <v>10995</v>
      </c>
      <c r="E1700" s="29" t="s">
        <v>15163</v>
      </c>
      <c r="F1700" s="29" t="s">
        <v>2699</v>
      </c>
      <c r="G1700" s="29" t="s">
        <v>26173</v>
      </c>
      <c r="H1700" s="29" t="s">
        <v>24612</v>
      </c>
      <c r="I1700" s="29">
        <v>0</v>
      </c>
      <c r="J1700" s="29">
        <v>0</v>
      </c>
      <c r="K1700" s="29">
        <v>0</v>
      </c>
      <c r="L1700" s="29">
        <v>0</v>
      </c>
      <c r="M1700" s="29">
        <v>1</v>
      </c>
      <c r="N1700" s="29">
        <v>1</v>
      </c>
      <c r="O1700" s="29">
        <v>6</v>
      </c>
      <c r="P1700">
        <v>1</v>
      </c>
      <c r="Q1700" s="31" t="s">
        <v>29416</v>
      </c>
      <c r="R1700" s="31" t="s">
        <v>29411</v>
      </c>
      <c r="S1700" s="31" t="s">
        <v>29402</v>
      </c>
      <c r="T1700" s="31" t="s">
        <v>29407</v>
      </c>
      <c r="U1700" s="31" t="s">
        <v>29426</v>
      </c>
      <c r="V1700" s="31" t="s">
        <v>29409</v>
      </c>
      <c r="W1700" s="31" t="s">
        <v>29409</v>
      </c>
      <c r="X1700" s="31" t="s">
        <v>29409</v>
      </c>
      <c r="Y1700" s="31" t="s">
        <v>29409</v>
      </c>
      <c r="Z1700" s="31" t="s">
        <v>29409</v>
      </c>
      <c r="AA1700" s="32" t="s">
        <v>29464</v>
      </c>
    </row>
    <row r="1701" spans="1:27" x14ac:dyDescent="0.3">
      <c r="A1701" s="29" t="s">
        <v>23878</v>
      </c>
      <c r="B1701" s="29" t="s">
        <v>24618</v>
      </c>
      <c r="C1701" s="29" t="s">
        <v>23879</v>
      </c>
      <c r="D1701" s="29" t="s">
        <v>10921</v>
      </c>
      <c r="E1701" s="29" t="s">
        <v>23880</v>
      </c>
      <c r="F1701" s="29" t="s">
        <v>10427</v>
      </c>
      <c r="G1701" s="29" t="s">
        <v>25090</v>
      </c>
      <c r="H1701" s="29" t="s">
        <v>24597</v>
      </c>
      <c r="I1701" s="29">
        <v>0</v>
      </c>
      <c r="J1701" s="29">
        <v>0</v>
      </c>
      <c r="K1701" s="29">
        <v>0</v>
      </c>
      <c r="L1701" s="29">
        <v>1</v>
      </c>
      <c r="M1701" s="29">
        <v>0</v>
      </c>
      <c r="N1701" s="29">
        <v>1</v>
      </c>
      <c r="O1701" s="29">
        <v>6</v>
      </c>
      <c r="P1701">
        <v>1</v>
      </c>
      <c r="Q1701" s="31" t="s">
        <v>29413</v>
      </c>
      <c r="R1701" s="31" t="s">
        <v>29411</v>
      </c>
      <c r="S1701" s="31" t="s">
        <v>29402</v>
      </c>
      <c r="T1701" s="31" t="s">
        <v>29407</v>
      </c>
      <c r="U1701" s="31" t="s">
        <v>29404</v>
      </c>
      <c r="V1701" s="31" t="s">
        <v>29409</v>
      </c>
      <c r="W1701" s="31" t="s">
        <v>29409</v>
      </c>
      <c r="X1701" s="31" t="s">
        <v>29409</v>
      </c>
      <c r="Y1701" s="31" t="s">
        <v>29409</v>
      </c>
      <c r="Z1701" s="31" t="s">
        <v>29409</v>
      </c>
      <c r="AA1701" s="32" t="s">
        <v>29464</v>
      </c>
    </row>
    <row r="1702" spans="1:27" x14ac:dyDescent="0.3">
      <c r="A1702" s="29" t="s">
        <v>23744</v>
      </c>
      <c r="B1702" s="29" t="s">
        <v>24662</v>
      </c>
      <c r="C1702" s="29" t="s">
        <v>23745</v>
      </c>
      <c r="D1702" s="29" t="s">
        <v>23746</v>
      </c>
      <c r="E1702" s="29" t="s">
        <v>10378</v>
      </c>
      <c r="F1702" s="29" t="s">
        <v>6395</v>
      </c>
      <c r="G1702" s="29" t="s">
        <v>26174</v>
      </c>
      <c r="H1702" s="29" t="s">
        <v>24595</v>
      </c>
      <c r="I1702" s="29">
        <v>0</v>
      </c>
      <c r="J1702" s="29">
        <v>0</v>
      </c>
      <c r="K1702" s="29">
        <v>0</v>
      </c>
      <c r="L1702" s="29">
        <v>1</v>
      </c>
      <c r="M1702" s="29">
        <v>0</v>
      </c>
      <c r="N1702" s="29">
        <v>1</v>
      </c>
      <c r="O1702" s="29">
        <v>6</v>
      </c>
      <c r="P1702">
        <v>1</v>
      </c>
      <c r="Q1702" s="31" t="s">
        <v>29416</v>
      </c>
      <c r="R1702" s="31" t="s">
        <v>29401</v>
      </c>
      <c r="S1702" s="31" t="s">
        <v>29402</v>
      </c>
      <c r="T1702" s="31" t="s">
        <v>29407</v>
      </c>
      <c r="U1702" s="31" t="s">
        <v>29407</v>
      </c>
      <c r="V1702" s="31" t="s">
        <v>29409</v>
      </c>
      <c r="W1702" s="31" t="s">
        <v>29409</v>
      </c>
      <c r="X1702" s="31" t="s">
        <v>29409</v>
      </c>
      <c r="Y1702" s="31" t="s">
        <v>29405</v>
      </c>
      <c r="Z1702" s="31" t="s">
        <v>29409</v>
      </c>
      <c r="AA1702" s="32" t="s">
        <v>29463</v>
      </c>
    </row>
    <row r="1703" spans="1:27" x14ac:dyDescent="0.3">
      <c r="A1703" s="29" t="s">
        <v>2786</v>
      </c>
      <c r="B1703" s="29" t="s">
        <v>24876</v>
      </c>
      <c r="C1703" s="29" t="s">
        <v>20281</v>
      </c>
      <c r="D1703" s="29" t="s">
        <v>11628</v>
      </c>
      <c r="E1703" s="29" t="s">
        <v>10378</v>
      </c>
      <c r="F1703" s="29" t="s">
        <v>2027</v>
      </c>
      <c r="G1703" s="29" t="s">
        <v>26175</v>
      </c>
      <c r="H1703" s="29" t="s">
        <v>24711</v>
      </c>
      <c r="I1703" s="29">
        <v>0</v>
      </c>
      <c r="J1703" s="29">
        <v>0</v>
      </c>
      <c r="K1703" s="29">
        <v>0</v>
      </c>
      <c r="L1703" s="29">
        <v>1</v>
      </c>
      <c r="M1703" s="29">
        <v>0</v>
      </c>
      <c r="N1703" s="29">
        <v>1</v>
      </c>
      <c r="O1703" s="29">
        <v>6</v>
      </c>
      <c r="P1703">
        <v>1</v>
      </c>
      <c r="Q1703" s="31" t="s">
        <v>29430</v>
      </c>
      <c r="R1703" s="31" t="s">
        <v>29401</v>
      </c>
      <c r="S1703" s="31" t="s">
        <v>29431</v>
      </c>
      <c r="T1703" s="31" t="s">
        <v>29407</v>
      </c>
      <c r="U1703" s="31" t="s">
        <v>29423</v>
      </c>
      <c r="V1703" s="31" t="s">
        <v>29405</v>
      </c>
      <c r="W1703" s="31" t="s">
        <v>29405</v>
      </c>
      <c r="X1703" s="31" t="s">
        <v>29405</v>
      </c>
      <c r="Y1703" s="31" t="s">
        <v>29405</v>
      </c>
      <c r="Z1703" s="31" t="s">
        <v>29405</v>
      </c>
      <c r="AA1703" s="32" t="s">
        <v>29465</v>
      </c>
    </row>
    <row r="1704" spans="1:27" x14ac:dyDescent="0.3">
      <c r="A1704" s="29" t="s">
        <v>15534</v>
      </c>
      <c r="B1704" s="29" t="s">
        <v>24623</v>
      </c>
      <c r="C1704" s="29" t="s">
        <v>15535</v>
      </c>
      <c r="D1704" s="29" t="s">
        <v>15536</v>
      </c>
      <c r="E1704" s="29" t="s">
        <v>10524</v>
      </c>
      <c r="F1704" s="29" t="s">
        <v>24624</v>
      </c>
      <c r="G1704" s="29" t="s">
        <v>26176</v>
      </c>
      <c r="H1704" s="29" t="s">
        <v>24595</v>
      </c>
      <c r="I1704" s="29">
        <v>0</v>
      </c>
      <c r="J1704" s="29">
        <v>0</v>
      </c>
      <c r="K1704" s="29">
        <v>0</v>
      </c>
      <c r="L1704" s="29">
        <v>0</v>
      </c>
      <c r="M1704" s="29">
        <v>1</v>
      </c>
      <c r="N1704" s="29">
        <v>1</v>
      </c>
      <c r="O1704" s="29">
        <v>6</v>
      </c>
      <c r="P1704">
        <v>1</v>
      </c>
      <c r="Q1704" s="31" t="s">
        <v>29416</v>
      </c>
      <c r="R1704" s="31" t="s">
        <v>29401</v>
      </c>
      <c r="S1704" s="31" t="s">
        <v>29402</v>
      </c>
      <c r="T1704" s="31" t="s">
        <v>29407</v>
      </c>
      <c r="U1704" s="31" t="s">
        <v>29418</v>
      </c>
      <c r="V1704" s="31" t="s">
        <v>29409</v>
      </c>
      <c r="W1704" s="31" t="s">
        <v>29409</v>
      </c>
      <c r="X1704" s="31" t="s">
        <v>29409</v>
      </c>
      <c r="Y1704" s="31" t="s">
        <v>29409</v>
      </c>
      <c r="Z1704" s="31" t="s">
        <v>29405</v>
      </c>
      <c r="AA1704" s="32" t="s">
        <v>29463</v>
      </c>
    </row>
    <row r="1705" spans="1:27" x14ac:dyDescent="0.3">
      <c r="A1705" s="29" t="s">
        <v>20071</v>
      </c>
      <c r="B1705" s="29" t="s">
        <v>24662</v>
      </c>
      <c r="C1705" s="29" t="s">
        <v>20072</v>
      </c>
      <c r="D1705" s="29" t="s">
        <v>20073</v>
      </c>
      <c r="E1705" s="29" t="s">
        <v>10378</v>
      </c>
      <c r="F1705" s="29" t="s">
        <v>24755</v>
      </c>
      <c r="G1705" s="29" t="s">
        <v>26177</v>
      </c>
      <c r="H1705" s="29" t="s">
        <v>24595</v>
      </c>
      <c r="I1705" s="29">
        <v>0</v>
      </c>
      <c r="J1705" s="29">
        <v>0</v>
      </c>
      <c r="K1705" s="29">
        <v>0</v>
      </c>
      <c r="L1705" s="29">
        <v>1</v>
      </c>
      <c r="M1705" s="29">
        <v>0</v>
      </c>
      <c r="N1705" s="29">
        <v>1</v>
      </c>
      <c r="O1705" s="29">
        <v>6</v>
      </c>
      <c r="P1705">
        <v>1</v>
      </c>
      <c r="Q1705" s="31" t="s">
        <v>29416</v>
      </c>
      <c r="R1705" s="31" t="s">
        <v>29401</v>
      </c>
      <c r="S1705" s="31" t="s">
        <v>29402</v>
      </c>
      <c r="T1705" s="31" t="s">
        <v>29407</v>
      </c>
      <c r="U1705" s="31" t="s">
        <v>29425</v>
      </c>
      <c r="V1705" s="31" t="s">
        <v>29409</v>
      </c>
      <c r="W1705" s="31" t="s">
        <v>29409</v>
      </c>
      <c r="X1705" s="31" t="s">
        <v>29409</v>
      </c>
      <c r="Y1705" s="31" t="s">
        <v>29405</v>
      </c>
      <c r="Z1705" s="31" t="s">
        <v>29409</v>
      </c>
      <c r="AA1705" s="32" t="s">
        <v>29463</v>
      </c>
    </row>
    <row r="1706" spans="1:27" x14ac:dyDescent="0.3">
      <c r="A1706" s="29" t="s">
        <v>15086</v>
      </c>
      <c r="B1706" s="29" t="s">
        <v>24642</v>
      </c>
      <c r="C1706" s="29" t="s">
        <v>15087</v>
      </c>
      <c r="D1706" s="29" t="s">
        <v>14400</v>
      </c>
      <c r="E1706" s="29" t="s">
        <v>10378</v>
      </c>
      <c r="F1706" s="29" t="s">
        <v>2990</v>
      </c>
      <c r="G1706" s="29" t="s">
        <v>26178</v>
      </c>
      <c r="H1706" s="29" t="s">
        <v>24595</v>
      </c>
      <c r="I1706" s="29">
        <v>0</v>
      </c>
      <c r="J1706" s="29">
        <v>0</v>
      </c>
      <c r="K1706" s="29">
        <v>0</v>
      </c>
      <c r="L1706" s="29">
        <v>0</v>
      </c>
      <c r="M1706" s="29">
        <v>1</v>
      </c>
      <c r="N1706" s="29">
        <v>1</v>
      </c>
      <c r="O1706" s="29">
        <v>6</v>
      </c>
      <c r="P1706">
        <v>1</v>
      </c>
      <c r="Q1706" s="31" t="s">
        <v>29416</v>
      </c>
      <c r="R1706" s="31" t="s">
        <v>29401</v>
      </c>
      <c r="S1706" s="31" t="s">
        <v>29402</v>
      </c>
      <c r="T1706" s="31" t="s">
        <v>29407</v>
      </c>
      <c r="U1706" s="31" t="s">
        <v>29423</v>
      </c>
      <c r="V1706" s="31" t="s">
        <v>29409</v>
      </c>
      <c r="W1706" s="31" t="s">
        <v>29405</v>
      </c>
      <c r="X1706" s="31" t="s">
        <v>29405</v>
      </c>
      <c r="Y1706" s="31" t="s">
        <v>29409</v>
      </c>
      <c r="Z1706" s="31" t="s">
        <v>29405</v>
      </c>
      <c r="AA1706" s="32" t="s">
        <v>29463</v>
      </c>
    </row>
    <row r="1707" spans="1:27" x14ac:dyDescent="0.3">
      <c r="A1707" s="29" t="s">
        <v>20701</v>
      </c>
      <c r="B1707" s="29" t="s">
        <v>24642</v>
      </c>
      <c r="C1707" s="29" t="s">
        <v>20702</v>
      </c>
      <c r="D1707" s="29" t="s">
        <v>20703</v>
      </c>
      <c r="E1707" s="29" t="s">
        <v>10762</v>
      </c>
      <c r="F1707" s="29" t="s">
        <v>2990</v>
      </c>
      <c r="G1707" s="29" t="s">
        <v>26179</v>
      </c>
      <c r="H1707" s="29" t="s">
        <v>24595</v>
      </c>
      <c r="I1707" s="29">
        <v>0</v>
      </c>
      <c r="J1707" s="29">
        <v>0</v>
      </c>
      <c r="K1707" s="29">
        <v>0</v>
      </c>
      <c r="L1707" s="29">
        <v>1</v>
      </c>
      <c r="M1707" s="29">
        <v>0</v>
      </c>
      <c r="N1707" s="29">
        <v>1</v>
      </c>
      <c r="O1707" s="29">
        <v>6</v>
      </c>
      <c r="P1707">
        <v>1</v>
      </c>
      <c r="Q1707" s="31" t="s">
        <v>29424</v>
      </c>
      <c r="R1707" s="31" t="s">
        <v>29401</v>
      </c>
      <c r="S1707" s="31" t="s">
        <v>29402</v>
      </c>
      <c r="T1707" s="31" t="s">
        <v>29407</v>
      </c>
      <c r="U1707" s="31" t="s">
        <v>29407</v>
      </c>
      <c r="V1707" s="31" t="s">
        <v>29405</v>
      </c>
      <c r="W1707" s="31" t="s">
        <v>29405</v>
      </c>
      <c r="X1707" s="31" t="s">
        <v>29409</v>
      </c>
      <c r="Y1707" s="31" t="s">
        <v>29405</v>
      </c>
      <c r="Z1707" s="31" t="s">
        <v>29405</v>
      </c>
      <c r="AA1707" s="32" t="s">
        <v>29463</v>
      </c>
    </row>
    <row r="1708" spans="1:27" x14ac:dyDescent="0.3">
      <c r="A1708" s="29" t="s">
        <v>22207</v>
      </c>
      <c r="B1708" s="29" t="s">
        <v>24775</v>
      </c>
      <c r="C1708" s="29" t="s">
        <v>22208</v>
      </c>
      <c r="D1708" s="29" t="s">
        <v>10377</v>
      </c>
      <c r="E1708" s="29" t="s">
        <v>10440</v>
      </c>
      <c r="F1708" s="29" t="s">
        <v>6693</v>
      </c>
      <c r="G1708" s="29" t="s">
        <v>26180</v>
      </c>
      <c r="H1708" s="29" t="s">
        <v>24595</v>
      </c>
      <c r="I1708" s="29">
        <v>1</v>
      </c>
      <c r="J1708" s="29">
        <v>0</v>
      </c>
      <c r="K1708" s="29">
        <v>0</v>
      </c>
      <c r="L1708" s="29">
        <v>0</v>
      </c>
      <c r="M1708" s="29">
        <v>0</v>
      </c>
      <c r="N1708" s="29">
        <v>1</v>
      </c>
      <c r="O1708" s="29">
        <v>6</v>
      </c>
      <c r="P1708">
        <v>1</v>
      </c>
      <c r="Q1708" s="31" t="s">
        <v>29424</v>
      </c>
      <c r="R1708" s="31" t="s">
        <v>29401</v>
      </c>
      <c r="S1708" s="31" t="s">
        <v>29402</v>
      </c>
      <c r="T1708" s="31" t="s">
        <v>29407</v>
      </c>
      <c r="U1708" s="31" t="s">
        <v>29407</v>
      </c>
      <c r="V1708" s="31" t="s">
        <v>29409</v>
      </c>
      <c r="W1708" s="31" t="s">
        <v>29409</v>
      </c>
      <c r="X1708" s="31" t="s">
        <v>29409</v>
      </c>
      <c r="Y1708" s="31" t="s">
        <v>29409</v>
      </c>
      <c r="Z1708" s="31" t="s">
        <v>29409</v>
      </c>
      <c r="AA1708" s="32" t="s">
        <v>29461</v>
      </c>
    </row>
    <row r="1709" spans="1:27" x14ac:dyDescent="0.3">
      <c r="A1709" s="29" t="s">
        <v>24104</v>
      </c>
      <c r="B1709" s="29" t="s">
        <v>24738</v>
      </c>
      <c r="C1709" s="29" t="s">
        <v>24105</v>
      </c>
      <c r="D1709" s="29" t="s">
        <v>10377</v>
      </c>
      <c r="E1709" s="29" t="s">
        <v>10378</v>
      </c>
      <c r="F1709" s="29" t="s">
        <v>24796</v>
      </c>
      <c r="G1709" s="29" t="s">
        <v>26181</v>
      </c>
      <c r="H1709" s="29" t="s">
        <v>24595</v>
      </c>
      <c r="I1709" s="29">
        <v>0</v>
      </c>
      <c r="J1709" s="29">
        <v>0</v>
      </c>
      <c r="K1709" s="29">
        <v>0</v>
      </c>
      <c r="L1709" s="29">
        <v>0</v>
      </c>
      <c r="M1709" s="29">
        <v>1</v>
      </c>
      <c r="N1709" s="29">
        <v>1</v>
      </c>
      <c r="O1709" s="29">
        <v>6</v>
      </c>
      <c r="P1709">
        <v>1</v>
      </c>
      <c r="Q1709" s="31" t="s">
        <v>29416</v>
      </c>
      <c r="R1709" s="31" t="s">
        <v>29401</v>
      </c>
      <c r="S1709" s="31" t="s">
        <v>29402</v>
      </c>
      <c r="T1709" s="31" t="s">
        <v>29407</v>
      </c>
      <c r="U1709" s="31" t="s">
        <v>29407</v>
      </c>
      <c r="V1709" s="31" t="s">
        <v>29409</v>
      </c>
      <c r="W1709" s="31" t="s">
        <v>29405</v>
      </c>
      <c r="X1709" s="31" t="s">
        <v>29409</v>
      </c>
      <c r="Y1709" s="31" t="s">
        <v>29405</v>
      </c>
      <c r="Z1709" s="31" t="s">
        <v>29405</v>
      </c>
      <c r="AA1709" s="32" t="s">
        <v>29463</v>
      </c>
    </row>
    <row r="1710" spans="1:27" x14ac:dyDescent="0.3">
      <c r="A1710" s="29" t="s">
        <v>15560</v>
      </c>
      <c r="B1710" s="29" t="s">
        <v>24620</v>
      </c>
      <c r="C1710" s="29" t="s">
        <v>15561</v>
      </c>
      <c r="D1710" s="29" t="s">
        <v>15562</v>
      </c>
      <c r="E1710" s="29" t="s">
        <v>10378</v>
      </c>
      <c r="F1710" s="29" t="s">
        <v>2725</v>
      </c>
      <c r="G1710" s="29" t="s">
        <v>26182</v>
      </c>
      <c r="H1710" s="29" t="s">
        <v>24595</v>
      </c>
      <c r="I1710" s="29">
        <v>0</v>
      </c>
      <c r="J1710" s="29">
        <v>0</v>
      </c>
      <c r="K1710" s="29">
        <v>1</v>
      </c>
      <c r="L1710" s="29">
        <v>0</v>
      </c>
      <c r="M1710" s="29">
        <v>0</v>
      </c>
      <c r="N1710" s="29">
        <v>1</v>
      </c>
      <c r="O1710" s="29">
        <v>6</v>
      </c>
      <c r="P1710">
        <v>1</v>
      </c>
      <c r="Q1710" s="31" t="s">
        <v>29416</v>
      </c>
      <c r="R1710" s="31" t="s">
        <v>29401</v>
      </c>
      <c r="S1710" s="31" t="s">
        <v>29402</v>
      </c>
      <c r="T1710" s="31" t="s">
        <v>29407</v>
      </c>
      <c r="U1710" s="31" t="s">
        <v>29407</v>
      </c>
      <c r="V1710" s="31" t="s">
        <v>29409</v>
      </c>
      <c r="W1710" s="31" t="s">
        <v>29405</v>
      </c>
      <c r="X1710" s="31" t="s">
        <v>29405</v>
      </c>
      <c r="Y1710" s="31" t="s">
        <v>29405</v>
      </c>
      <c r="Z1710" s="31" t="s">
        <v>29405</v>
      </c>
      <c r="AA1710" s="32" t="s">
        <v>29463</v>
      </c>
    </row>
    <row r="1711" spans="1:27" x14ac:dyDescent="0.3">
      <c r="A1711" s="29" t="s">
        <v>3672</v>
      </c>
      <c r="B1711" s="29" t="s">
        <v>24610</v>
      </c>
      <c r="C1711" s="29" t="s">
        <v>14885</v>
      </c>
      <c r="D1711" s="29" t="s">
        <v>14400</v>
      </c>
      <c r="E1711" s="29" t="s">
        <v>10378</v>
      </c>
      <c r="F1711" s="29" t="s">
        <v>3674</v>
      </c>
      <c r="G1711" s="29" t="s">
        <v>26183</v>
      </c>
      <c r="H1711" s="29" t="s">
        <v>24711</v>
      </c>
      <c r="I1711" s="29">
        <v>0</v>
      </c>
      <c r="J1711" s="29">
        <v>0</v>
      </c>
      <c r="K1711" s="29">
        <v>0</v>
      </c>
      <c r="L1711" s="29">
        <v>1</v>
      </c>
      <c r="M1711" s="29">
        <v>0</v>
      </c>
      <c r="N1711" s="29">
        <v>1</v>
      </c>
      <c r="O1711" s="29">
        <v>6</v>
      </c>
      <c r="P1711">
        <v>1</v>
      </c>
      <c r="Q1711" s="31" t="s">
        <v>29430</v>
      </c>
      <c r="R1711" s="31" t="s">
        <v>29401</v>
      </c>
      <c r="S1711" s="31" t="s">
        <v>29431</v>
      </c>
      <c r="T1711" s="31" t="s">
        <v>29407</v>
      </c>
      <c r="U1711" s="31" t="s">
        <v>29407</v>
      </c>
      <c r="V1711" s="31" t="s">
        <v>29405</v>
      </c>
      <c r="W1711" s="31" t="s">
        <v>29405</v>
      </c>
      <c r="X1711" s="31" t="s">
        <v>29405</v>
      </c>
      <c r="Y1711" s="31" t="s">
        <v>29405</v>
      </c>
      <c r="Z1711" s="31" t="s">
        <v>29405</v>
      </c>
      <c r="AA1711" s="32" t="s">
        <v>29465</v>
      </c>
    </row>
    <row r="1712" spans="1:27" x14ac:dyDescent="0.3">
      <c r="A1712" s="29" t="s">
        <v>15191</v>
      </c>
      <c r="B1712" s="29" t="s">
        <v>24686</v>
      </c>
      <c r="C1712" s="29" t="s">
        <v>15192</v>
      </c>
      <c r="D1712" s="29" t="s">
        <v>15193</v>
      </c>
      <c r="E1712" s="29" t="s">
        <v>10378</v>
      </c>
      <c r="F1712" s="29" t="s">
        <v>2448</v>
      </c>
      <c r="G1712" s="29" t="s">
        <v>26184</v>
      </c>
      <c r="H1712" s="29" t="s">
        <v>24595</v>
      </c>
      <c r="I1712" s="29">
        <v>0</v>
      </c>
      <c r="J1712" s="29">
        <v>0</v>
      </c>
      <c r="K1712" s="29">
        <v>0</v>
      </c>
      <c r="L1712" s="29">
        <v>1</v>
      </c>
      <c r="M1712" s="29">
        <v>0</v>
      </c>
      <c r="N1712" s="29">
        <v>1</v>
      </c>
      <c r="O1712" s="29">
        <v>6</v>
      </c>
      <c r="P1712">
        <v>1</v>
      </c>
      <c r="Q1712" s="31" t="s">
        <v>29416</v>
      </c>
      <c r="R1712" s="31" t="s">
        <v>29401</v>
      </c>
      <c r="S1712" s="31" t="s">
        <v>29402</v>
      </c>
      <c r="T1712" s="31" t="s">
        <v>29407</v>
      </c>
      <c r="U1712" s="31" t="s">
        <v>29407</v>
      </c>
      <c r="V1712" s="31" t="s">
        <v>29409</v>
      </c>
      <c r="W1712" s="31" t="s">
        <v>29405</v>
      </c>
      <c r="X1712" s="31" t="s">
        <v>29409</v>
      </c>
      <c r="Y1712" s="31" t="s">
        <v>29405</v>
      </c>
      <c r="Z1712" s="31" t="s">
        <v>29405</v>
      </c>
      <c r="AA1712" s="32" t="s">
        <v>29463</v>
      </c>
    </row>
    <row r="1713" spans="1:27" x14ac:dyDescent="0.3">
      <c r="A1713" s="29" t="s">
        <v>20060</v>
      </c>
      <c r="B1713" s="29" t="s">
        <v>24749</v>
      </c>
      <c r="C1713" s="29" t="s">
        <v>20061</v>
      </c>
      <c r="D1713" s="29" t="s">
        <v>20062</v>
      </c>
      <c r="E1713" s="29" t="s">
        <v>10378</v>
      </c>
      <c r="F1713" s="29" t="s">
        <v>2022</v>
      </c>
      <c r="G1713" s="29" t="s">
        <v>26185</v>
      </c>
      <c r="H1713" s="29" t="s">
        <v>24612</v>
      </c>
      <c r="I1713" s="29">
        <v>0</v>
      </c>
      <c r="J1713" s="29">
        <v>1</v>
      </c>
      <c r="K1713" s="29">
        <v>0</v>
      </c>
      <c r="L1713" s="29">
        <v>0</v>
      </c>
      <c r="M1713" s="29">
        <v>0</v>
      </c>
      <c r="N1713" s="29">
        <v>1</v>
      </c>
      <c r="O1713" s="29">
        <v>6</v>
      </c>
      <c r="P1713">
        <v>1</v>
      </c>
      <c r="Q1713" s="31" t="s">
        <v>29436</v>
      </c>
      <c r="R1713" s="31" t="s">
        <v>29401</v>
      </c>
      <c r="S1713" s="31" t="s">
        <v>29402</v>
      </c>
      <c r="T1713" s="31" t="s">
        <v>29407</v>
      </c>
      <c r="U1713" s="31" t="s">
        <v>29407</v>
      </c>
      <c r="V1713" s="31" t="s">
        <v>29409</v>
      </c>
      <c r="W1713" s="31" t="s">
        <v>29409</v>
      </c>
      <c r="X1713" s="31" t="s">
        <v>29409</v>
      </c>
      <c r="Y1713" s="31" t="s">
        <v>29409</v>
      </c>
      <c r="Z1713" s="31" t="s">
        <v>29409</v>
      </c>
      <c r="AA1713" s="32" t="s">
        <v>29464</v>
      </c>
    </row>
    <row r="1714" spans="1:27" x14ac:dyDescent="0.3">
      <c r="A1714" s="29" t="s">
        <v>5315</v>
      </c>
      <c r="B1714" s="29" t="s">
        <v>24618</v>
      </c>
      <c r="C1714" s="29" t="s">
        <v>15610</v>
      </c>
      <c r="D1714" s="29" t="s">
        <v>15611</v>
      </c>
      <c r="E1714" s="29" t="s">
        <v>10378</v>
      </c>
      <c r="F1714" s="29" t="s">
        <v>24697</v>
      </c>
      <c r="G1714" s="29" t="s">
        <v>26186</v>
      </c>
      <c r="H1714" s="29" t="s">
        <v>24711</v>
      </c>
      <c r="I1714" s="29">
        <v>0</v>
      </c>
      <c r="J1714" s="29">
        <v>0</v>
      </c>
      <c r="K1714" s="29">
        <v>0</v>
      </c>
      <c r="L1714" s="29">
        <v>0</v>
      </c>
      <c r="M1714" s="29">
        <v>1</v>
      </c>
      <c r="N1714" s="29">
        <v>1</v>
      </c>
      <c r="O1714" s="29">
        <v>6</v>
      </c>
      <c r="P1714">
        <v>1</v>
      </c>
      <c r="Q1714" s="31" t="s">
        <v>29430</v>
      </c>
      <c r="R1714" s="31" t="s">
        <v>29401</v>
      </c>
      <c r="S1714" s="31" t="s">
        <v>29431</v>
      </c>
      <c r="T1714" s="31" t="s">
        <v>29407</v>
      </c>
      <c r="U1714" s="31" t="s">
        <v>29407</v>
      </c>
      <c r="V1714" s="31" t="s">
        <v>29405</v>
      </c>
      <c r="W1714" s="31" t="s">
        <v>29405</v>
      </c>
      <c r="X1714" s="31" t="s">
        <v>29405</v>
      </c>
      <c r="Y1714" s="31" t="s">
        <v>29405</v>
      </c>
      <c r="Z1714" s="31" t="s">
        <v>29405</v>
      </c>
      <c r="AA1714" s="32" t="s">
        <v>29465</v>
      </c>
    </row>
    <row r="1715" spans="1:27" x14ac:dyDescent="0.3">
      <c r="A1715" s="29" t="s">
        <v>20012</v>
      </c>
      <c r="B1715" s="29" t="s">
        <v>24653</v>
      </c>
      <c r="C1715" s="29" t="s">
        <v>20013</v>
      </c>
      <c r="D1715" s="29" t="s">
        <v>10377</v>
      </c>
      <c r="E1715" s="29" t="s">
        <v>20014</v>
      </c>
      <c r="F1715" s="29" t="s">
        <v>2194</v>
      </c>
      <c r="G1715" s="29" t="s">
        <v>26187</v>
      </c>
      <c r="H1715" s="29" t="s">
        <v>24612</v>
      </c>
      <c r="I1715" s="29">
        <v>0</v>
      </c>
      <c r="J1715" s="29">
        <v>0</v>
      </c>
      <c r="K1715" s="29">
        <v>0</v>
      </c>
      <c r="L1715" s="29">
        <v>1</v>
      </c>
      <c r="M1715" s="29">
        <v>0</v>
      </c>
      <c r="N1715" s="29">
        <v>1</v>
      </c>
      <c r="O1715" s="29">
        <v>6</v>
      </c>
      <c r="P1715">
        <v>1</v>
      </c>
      <c r="Q1715" s="31" t="s">
        <v>29416</v>
      </c>
      <c r="R1715" s="31" t="s">
        <v>29401</v>
      </c>
      <c r="S1715" s="31" t="s">
        <v>29402</v>
      </c>
      <c r="T1715" s="31" t="s">
        <v>29427</v>
      </c>
      <c r="U1715" s="31" t="s">
        <v>29407</v>
      </c>
      <c r="V1715" s="31" t="s">
        <v>29409</v>
      </c>
      <c r="W1715" s="31" t="s">
        <v>29409</v>
      </c>
      <c r="X1715" s="31" t="s">
        <v>29409</v>
      </c>
      <c r="Y1715" s="31" t="s">
        <v>29409</v>
      </c>
      <c r="Z1715" s="31" t="s">
        <v>29409</v>
      </c>
      <c r="AA1715" s="32" t="s">
        <v>29464</v>
      </c>
    </row>
    <row r="1716" spans="1:27" x14ac:dyDescent="0.3">
      <c r="A1716" s="29" t="s">
        <v>22832</v>
      </c>
      <c r="B1716" s="29" t="s">
        <v>24749</v>
      </c>
      <c r="C1716" s="29" t="s">
        <v>22833</v>
      </c>
      <c r="D1716" s="29" t="s">
        <v>22834</v>
      </c>
      <c r="E1716" s="29" t="s">
        <v>22835</v>
      </c>
      <c r="F1716" s="29" t="s">
        <v>2022</v>
      </c>
      <c r="G1716" s="29" t="s">
        <v>26188</v>
      </c>
      <c r="H1716" s="29" t="s">
        <v>24612</v>
      </c>
      <c r="I1716" s="29">
        <v>0</v>
      </c>
      <c r="J1716" s="29">
        <v>0</v>
      </c>
      <c r="K1716" s="29">
        <v>0</v>
      </c>
      <c r="L1716" s="29">
        <v>0</v>
      </c>
      <c r="M1716" s="29">
        <v>1</v>
      </c>
      <c r="N1716" s="29">
        <v>1</v>
      </c>
      <c r="O1716" s="29">
        <v>6</v>
      </c>
      <c r="P1716">
        <v>1</v>
      </c>
      <c r="Q1716" s="31" t="s">
        <v>29416</v>
      </c>
      <c r="R1716" s="31" t="s">
        <v>29401</v>
      </c>
      <c r="S1716" s="31" t="s">
        <v>29402</v>
      </c>
      <c r="T1716" s="31" t="s">
        <v>29407</v>
      </c>
      <c r="U1716" s="31" t="s">
        <v>29407</v>
      </c>
      <c r="V1716" s="31" t="s">
        <v>29409</v>
      </c>
      <c r="W1716" s="31" t="s">
        <v>29409</v>
      </c>
      <c r="X1716" s="31" t="s">
        <v>29409</v>
      </c>
      <c r="Y1716" s="31" t="s">
        <v>29409</v>
      </c>
      <c r="Z1716" s="31" t="s">
        <v>29409</v>
      </c>
      <c r="AA1716" s="32" t="s">
        <v>29464</v>
      </c>
    </row>
    <row r="1717" spans="1:27" x14ac:dyDescent="0.3">
      <c r="A1717" s="29" t="s">
        <v>21787</v>
      </c>
      <c r="B1717" s="29" t="s">
        <v>24749</v>
      </c>
      <c r="C1717" s="29" t="s">
        <v>21788</v>
      </c>
      <c r="D1717" s="29" t="s">
        <v>21789</v>
      </c>
      <c r="E1717" s="29" t="s">
        <v>12290</v>
      </c>
      <c r="F1717" s="29" t="s">
        <v>2022</v>
      </c>
      <c r="G1717" s="29" t="s">
        <v>26189</v>
      </c>
      <c r="H1717" s="29" t="s">
        <v>24612</v>
      </c>
      <c r="I1717" s="29">
        <v>0</v>
      </c>
      <c r="J1717" s="29">
        <v>0</v>
      </c>
      <c r="K1717" s="29">
        <v>0</v>
      </c>
      <c r="L1717" s="29">
        <v>1</v>
      </c>
      <c r="M1717" s="29">
        <v>0</v>
      </c>
      <c r="N1717" s="29">
        <v>1</v>
      </c>
      <c r="O1717" s="29">
        <v>6</v>
      </c>
      <c r="P1717">
        <v>1</v>
      </c>
      <c r="Q1717" s="31" t="s">
        <v>29424</v>
      </c>
      <c r="R1717" s="31" t="s">
        <v>29401</v>
      </c>
      <c r="S1717" s="31" t="s">
        <v>29402</v>
      </c>
      <c r="T1717" s="31" t="s">
        <v>29407</v>
      </c>
      <c r="U1717" s="31" t="s">
        <v>29407</v>
      </c>
      <c r="V1717" s="31" t="s">
        <v>29409</v>
      </c>
      <c r="W1717" s="31" t="s">
        <v>29409</v>
      </c>
      <c r="X1717" s="31" t="s">
        <v>29409</v>
      </c>
      <c r="Y1717" s="31" t="s">
        <v>29409</v>
      </c>
      <c r="Z1717" s="31" t="s">
        <v>29409</v>
      </c>
      <c r="AA1717" s="32" t="s">
        <v>29464</v>
      </c>
    </row>
    <row r="1718" spans="1:27" x14ac:dyDescent="0.3">
      <c r="A1718" s="29" t="s">
        <v>15718</v>
      </c>
      <c r="B1718" s="29" t="s">
        <v>24618</v>
      </c>
      <c r="C1718" s="29" t="s">
        <v>15719</v>
      </c>
      <c r="D1718" s="29" t="s">
        <v>12312</v>
      </c>
      <c r="E1718" s="29" t="s">
        <v>15720</v>
      </c>
      <c r="F1718" s="29" t="s">
        <v>11555</v>
      </c>
      <c r="G1718" s="29" t="s">
        <v>26190</v>
      </c>
      <c r="H1718" s="29" t="s">
        <v>24612</v>
      </c>
      <c r="I1718" s="29">
        <v>1</v>
      </c>
      <c r="J1718" s="29">
        <v>0</v>
      </c>
      <c r="K1718" s="29">
        <v>0</v>
      </c>
      <c r="L1718" s="29">
        <v>0</v>
      </c>
      <c r="M1718" s="29">
        <v>0</v>
      </c>
      <c r="N1718" s="29">
        <v>1</v>
      </c>
      <c r="O1718" s="29">
        <v>6</v>
      </c>
      <c r="P1718">
        <v>1</v>
      </c>
      <c r="Q1718" s="31" t="s">
        <v>29424</v>
      </c>
      <c r="R1718" s="31" t="s">
        <v>29401</v>
      </c>
      <c r="S1718" s="31" t="s">
        <v>29402</v>
      </c>
      <c r="T1718" s="31" t="s">
        <v>29407</v>
      </c>
      <c r="U1718" s="31" t="s">
        <v>29404</v>
      </c>
      <c r="V1718" s="31" t="s">
        <v>29409</v>
      </c>
      <c r="W1718" s="31" t="s">
        <v>29405</v>
      </c>
      <c r="X1718" s="31" t="s">
        <v>29409</v>
      </c>
      <c r="Y1718" s="31" t="s">
        <v>29409</v>
      </c>
      <c r="Z1718" s="31" t="s">
        <v>29405</v>
      </c>
      <c r="AA1718" s="32" t="s">
        <v>29464</v>
      </c>
    </row>
    <row r="1719" spans="1:27" x14ac:dyDescent="0.3">
      <c r="A1719" s="29" t="s">
        <v>5500</v>
      </c>
      <c r="B1719" s="29" t="s">
        <v>24784</v>
      </c>
      <c r="C1719" s="29" t="s">
        <v>21915</v>
      </c>
      <c r="D1719" s="29" t="s">
        <v>10865</v>
      </c>
      <c r="E1719" s="29" t="s">
        <v>10378</v>
      </c>
      <c r="F1719" s="29" t="s">
        <v>2556</v>
      </c>
      <c r="G1719" s="29" t="s">
        <v>26191</v>
      </c>
      <c r="H1719" s="29" t="s">
        <v>24711</v>
      </c>
      <c r="I1719" s="29">
        <v>0</v>
      </c>
      <c r="J1719" s="29">
        <v>0</v>
      </c>
      <c r="K1719" s="29">
        <v>0</v>
      </c>
      <c r="L1719" s="29">
        <v>1</v>
      </c>
      <c r="M1719" s="29">
        <v>0</v>
      </c>
      <c r="N1719" s="29">
        <v>1</v>
      </c>
      <c r="O1719" s="29">
        <v>6</v>
      </c>
      <c r="P1719">
        <v>1</v>
      </c>
      <c r="Q1719" s="31" t="s">
        <v>29430</v>
      </c>
      <c r="R1719" s="31" t="s">
        <v>29401</v>
      </c>
      <c r="S1719" s="31" t="s">
        <v>29431</v>
      </c>
      <c r="T1719" s="31" t="s">
        <v>29407</v>
      </c>
      <c r="U1719" s="31" t="s">
        <v>29407</v>
      </c>
      <c r="V1719" s="31" t="s">
        <v>29405</v>
      </c>
      <c r="W1719" s="31" t="s">
        <v>29405</v>
      </c>
      <c r="X1719" s="31" t="s">
        <v>29405</v>
      </c>
      <c r="Y1719" s="31" t="s">
        <v>29405</v>
      </c>
      <c r="Z1719" s="31" t="s">
        <v>29405</v>
      </c>
      <c r="AA1719" s="32" t="s">
        <v>29465</v>
      </c>
    </row>
    <row r="1720" spans="1:27" x14ac:dyDescent="0.3">
      <c r="A1720" s="29" t="s">
        <v>17435</v>
      </c>
      <c r="B1720" s="29" t="s">
        <v>24677</v>
      </c>
      <c r="C1720" s="29" t="s">
        <v>17436</v>
      </c>
      <c r="D1720" s="29" t="s">
        <v>17437</v>
      </c>
      <c r="E1720" s="29" t="s">
        <v>10452</v>
      </c>
      <c r="F1720" s="29" t="s">
        <v>25170</v>
      </c>
      <c r="G1720" s="29" t="s">
        <v>26192</v>
      </c>
      <c r="H1720" s="29" t="s">
        <v>24595</v>
      </c>
      <c r="I1720" s="29">
        <v>0</v>
      </c>
      <c r="J1720" s="29">
        <v>0</v>
      </c>
      <c r="K1720" s="29">
        <v>0</v>
      </c>
      <c r="L1720" s="29">
        <v>1</v>
      </c>
      <c r="M1720" s="29">
        <v>0</v>
      </c>
      <c r="N1720" s="29">
        <v>1</v>
      </c>
      <c r="O1720" s="29">
        <v>6</v>
      </c>
      <c r="P1720">
        <v>1</v>
      </c>
      <c r="Q1720" s="31" t="s">
        <v>29424</v>
      </c>
      <c r="R1720" s="31" t="s">
        <v>29401</v>
      </c>
      <c r="S1720" s="31" t="s">
        <v>29402</v>
      </c>
      <c r="T1720" s="31" t="s">
        <v>29407</v>
      </c>
      <c r="U1720" s="31" t="s">
        <v>29407</v>
      </c>
      <c r="V1720" s="31" t="s">
        <v>29409</v>
      </c>
      <c r="W1720" s="31" t="s">
        <v>29405</v>
      </c>
      <c r="X1720" s="31" t="s">
        <v>29409</v>
      </c>
      <c r="Y1720" s="31" t="s">
        <v>29405</v>
      </c>
      <c r="Z1720" s="31" t="s">
        <v>29409</v>
      </c>
      <c r="AA1720" s="32" t="s">
        <v>29463</v>
      </c>
    </row>
    <row r="1721" spans="1:27" x14ac:dyDescent="0.3">
      <c r="A1721" s="29" t="s">
        <v>20302</v>
      </c>
      <c r="B1721" s="29" t="s">
        <v>24653</v>
      </c>
      <c r="C1721" s="29" t="s">
        <v>20303</v>
      </c>
      <c r="D1721" s="29" t="s">
        <v>20304</v>
      </c>
      <c r="E1721" s="29" t="s">
        <v>11498</v>
      </c>
      <c r="F1721" s="29" t="s">
        <v>2237</v>
      </c>
      <c r="G1721" s="29" t="s">
        <v>26193</v>
      </c>
      <c r="H1721" s="29" t="s">
        <v>24595</v>
      </c>
      <c r="I1721" s="29">
        <v>1</v>
      </c>
      <c r="J1721" s="29">
        <v>0</v>
      </c>
      <c r="K1721" s="29">
        <v>0</v>
      </c>
      <c r="L1721" s="29">
        <v>0</v>
      </c>
      <c r="M1721" s="29">
        <v>0</v>
      </c>
      <c r="N1721" s="29">
        <v>1</v>
      </c>
      <c r="O1721" s="29">
        <v>6</v>
      </c>
      <c r="P1721">
        <v>1</v>
      </c>
      <c r="Q1721" s="31" t="s">
        <v>29416</v>
      </c>
      <c r="R1721" s="31" t="s">
        <v>29401</v>
      </c>
      <c r="S1721" s="31" t="s">
        <v>29402</v>
      </c>
      <c r="T1721" s="31" t="s">
        <v>29407</v>
      </c>
      <c r="U1721" s="31" t="s">
        <v>29407</v>
      </c>
      <c r="V1721" s="31" t="s">
        <v>29409</v>
      </c>
      <c r="W1721" s="31" t="s">
        <v>29405</v>
      </c>
      <c r="X1721" s="31" t="s">
        <v>29405</v>
      </c>
      <c r="Y1721" s="31" t="s">
        <v>29405</v>
      </c>
      <c r="Z1721" s="31" t="s">
        <v>29405</v>
      </c>
      <c r="AA1721" s="32" t="s">
        <v>29461</v>
      </c>
    </row>
    <row r="1722" spans="1:27" x14ac:dyDescent="0.3">
      <c r="A1722" s="29" t="s">
        <v>16216</v>
      </c>
      <c r="B1722" s="29" t="s">
        <v>24662</v>
      </c>
      <c r="C1722" s="29" t="s">
        <v>16217</v>
      </c>
      <c r="D1722" s="29" t="s">
        <v>16218</v>
      </c>
      <c r="E1722" s="29" t="s">
        <v>10378</v>
      </c>
      <c r="F1722" s="29" t="s">
        <v>2062</v>
      </c>
      <c r="G1722" s="29" t="s">
        <v>26194</v>
      </c>
      <c r="H1722" s="29" t="s">
        <v>24595</v>
      </c>
      <c r="I1722" s="29">
        <v>0</v>
      </c>
      <c r="J1722" s="29">
        <v>0</v>
      </c>
      <c r="K1722" s="29">
        <v>0</v>
      </c>
      <c r="L1722" s="29">
        <v>1</v>
      </c>
      <c r="M1722" s="29">
        <v>0</v>
      </c>
      <c r="N1722" s="29">
        <v>1</v>
      </c>
      <c r="O1722" s="29">
        <v>6</v>
      </c>
      <c r="P1722">
        <v>1</v>
      </c>
      <c r="Q1722" s="31" t="s">
        <v>29416</v>
      </c>
      <c r="R1722" s="31" t="s">
        <v>29401</v>
      </c>
      <c r="S1722" s="31" t="s">
        <v>29402</v>
      </c>
      <c r="T1722" s="31" t="s">
        <v>29407</v>
      </c>
      <c r="U1722" s="31" t="s">
        <v>29418</v>
      </c>
      <c r="V1722" s="31" t="s">
        <v>29409</v>
      </c>
      <c r="W1722" s="31" t="s">
        <v>29409</v>
      </c>
      <c r="X1722" s="31" t="s">
        <v>29409</v>
      </c>
      <c r="Y1722" s="31" t="s">
        <v>29405</v>
      </c>
      <c r="Z1722" s="31" t="s">
        <v>29409</v>
      </c>
      <c r="AA1722" s="32" t="s">
        <v>29463</v>
      </c>
    </row>
    <row r="1723" spans="1:27" x14ac:dyDescent="0.3">
      <c r="A1723" s="29" t="s">
        <v>17637</v>
      </c>
      <c r="B1723" s="29" t="s">
        <v>24598</v>
      </c>
      <c r="C1723" s="29" t="s">
        <v>17638</v>
      </c>
      <c r="D1723" s="29" t="s">
        <v>10377</v>
      </c>
      <c r="E1723" s="29" t="s">
        <v>17639</v>
      </c>
      <c r="F1723" s="29" t="s">
        <v>24703</v>
      </c>
      <c r="G1723" s="29" t="s">
        <v>26195</v>
      </c>
      <c r="H1723" s="29" t="s">
        <v>24595</v>
      </c>
      <c r="I1723" s="29">
        <v>0</v>
      </c>
      <c r="J1723" s="29">
        <v>0</v>
      </c>
      <c r="K1723" s="29">
        <v>0</v>
      </c>
      <c r="L1723" s="29">
        <v>0</v>
      </c>
      <c r="M1723" s="29">
        <v>1</v>
      </c>
      <c r="N1723" s="29">
        <v>1</v>
      </c>
      <c r="O1723" s="29">
        <v>6</v>
      </c>
      <c r="P1723">
        <v>1</v>
      </c>
      <c r="Q1723" s="31" t="s">
        <v>29416</v>
      </c>
      <c r="R1723" s="31" t="s">
        <v>29419</v>
      </c>
      <c r="S1723" s="31" t="s">
        <v>29402</v>
      </c>
      <c r="T1723" s="31" t="s">
        <v>29407</v>
      </c>
      <c r="U1723" s="31" t="s">
        <v>29418</v>
      </c>
      <c r="V1723" s="31" t="s">
        <v>29409</v>
      </c>
      <c r="W1723" s="31" t="s">
        <v>29405</v>
      </c>
      <c r="X1723" s="31" t="s">
        <v>29405</v>
      </c>
      <c r="Y1723" s="31" t="s">
        <v>29405</v>
      </c>
      <c r="Z1723" s="31" t="s">
        <v>29405</v>
      </c>
      <c r="AA1723" s="32" t="s">
        <v>29463</v>
      </c>
    </row>
    <row r="1724" spans="1:27" x14ac:dyDescent="0.3">
      <c r="A1724" s="29" t="s">
        <v>16396</v>
      </c>
      <c r="B1724" s="29" t="s">
        <v>24653</v>
      </c>
      <c r="C1724" s="29" t="s">
        <v>16397</v>
      </c>
      <c r="D1724" s="29" t="s">
        <v>16398</v>
      </c>
      <c r="E1724" s="29" t="s">
        <v>16399</v>
      </c>
      <c r="F1724" s="29" t="s">
        <v>24969</v>
      </c>
      <c r="G1724" s="29" t="s">
        <v>26196</v>
      </c>
      <c r="H1724" s="29" t="s">
        <v>24612</v>
      </c>
      <c r="I1724" s="29">
        <v>0</v>
      </c>
      <c r="J1724" s="29">
        <v>0</v>
      </c>
      <c r="K1724" s="29">
        <v>1</v>
      </c>
      <c r="L1724" s="29">
        <v>0</v>
      </c>
      <c r="M1724" s="29">
        <v>0</v>
      </c>
      <c r="N1724" s="29">
        <v>1</v>
      </c>
      <c r="O1724" s="29">
        <v>6</v>
      </c>
      <c r="P1724">
        <v>1</v>
      </c>
      <c r="Q1724" s="31" t="s">
        <v>29424</v>
      </c>
      <c r="R1724" s="31" t="s">
        <v>29401</v>
      </c>
      <c r="S1724" s="31" t="s">
        <v>29402</v>
      </c>
      <c r="T1724" s="31" t="s">
        <v>29407</v>
      </c>
      <c r="U1724" s="31" t="s">
        <v>29407</v>
      </c>
      <c r="V1724" s="31" t="s">
        <v>29409</v>
      </c>
      <c r="W1724" s="31" t="s">
        <v>29409</v>
      </c>
      <c r="X1724" s="31" t="s">
        <v>29409</v>
      </c>
      <c r="Y1724" s="31" t="s">
        <v>29409</v>
      </c>
      <c r="Z1724" s="31" t="s">
        <v>29405</v>
      </c>
      <c r="AA1724" s="32" t="s">
        <v>29464</v>
      </c>
    </row>
    <row r="1725" spans="1:27" x14ac:dyDescent="0.3">
      <c r="A1725" s="29" t="s">
        <v>21160</v>
      </c>
      <c r="B1725" s="29" t="s">
        <v>24749</v>
      </c>
      <c r="C1725" s="29" t="s">
        <v>11034</v>
      </c>
      <c r="D1725" s="29" t="s">
        <v>21161</v>
      </c>
      <c r="E1725" s="29" t="s">
        <v>20014</v>
      </c>
      <c r="F1725" s="29" t="s">
        <v>2022</v>
      </c>
      <c r="G1725" s="29" t="s">
        <v>26197</v>
      </c>
      <c r="H1725" s="29" t="s">
        <v>24612</v>
      </c>
      <c r="I1725" s="29">
        <v>0</v>
      </c>
      <c r="J1725" s="29">
        <v>0</v>
      </c>
      <c r="K1725" s="29">
        <v>0</v>
      </c>
      <c r="L1725" s="29">
        <v>0</v>
      </c>
      <c r="M1725" s="29">
        <v>1</v>
      </c>
      <c r="N1725" s="29">
        <v>1</v>
      </c>
      <c r="O1725" s="29">
        <v>6</v>
      </c>
      <c r="P1725">
        <v>1</v>
      </c>
      <c r="Q1725" s="31" t="s">
        <v>29416</v>
      </c>
      <c r="R1725" s="31" t="s">
        <v>29401</v>
      </c>
      <c r="S1725" s="31" t="s">
        <v>29402</v>
      </c>
      <c r="T1725" s="31" t="s">
        <v>29407</v>
      </c>
      <c r="U1725" s="31" t="s">
        <v>29407</v>
      </c>
      <c r="V1725" s="31" t="s">
        <v>29409</v>
      </c>
      <c r="W1725" s="31" t="s">
        <v>29409</v>
      </c>
      <c r="X1725" s="31" t="s">
        <v>29409</v>
      </c>
      <c r="Y1725" s="31" t="s">
        <v>29409</v>
      </c>
      <c r="Z1725" s="31" t="s">
        <v>29409</v>
      </c>
      <c r="AA1725" s="32" t="s">
        <v>29464</v>
      </c>
    </row>
    <row r="1726" spans="1:27" x14ac:dyDescent="0.3">
      <c r="A1726" s="29" t="s">
        <v>15441</v>
      </c>
      <c r="B1726" s="29" t="s">
        <v>24651</v>
      </c>
      <c r="C1726" s="29" t="s">
        <v>15442</v>
      </c>
      <c r="D1726" s="29" t="s">
        <v>15443</v>
      </c>
      <c r="E1726" s="29" t="s">
        <v>11103</v>
      </c>
      <c r="F1726" s="29" t="s">
        <v>8327</v>
      </c>
      <c r="G1726" s="29" t="s">
        <v>26198</v>
      </c>
      <c r="H1726" s="29" t="s">
        <v>24612</v>
      </c>
      <c r="I1726" s="29">
        <v>0</v>
      </c>
      <c r="J1726" s="29">
        <v>0</v>
      </c>
      <c r="K1726" s="29">
        <v>0</v>
      </c>
      <c r="L1726" s="29">
        <v>1</v>
      </c>
      <c r="M1726" s="29">
        <v>0</v>
      </c>
      <c r="N1726" s="29">
        <v>1</v>
      </c>
      <c r="O1726" s="29">
        <v>6</v>
      </c>
      <c r="P1726">
        <v>1</v>
      </c>
      <c r="Q1726" s="31" t="s">
        <v>29416</v>
      </c>
      <c r="R1726" s="31" t="s">
        <v>29401</v>
      </c>
      <c r="S1726" s="31" t="s">
        <v>29402</v>
      </c>
      <c r="T1726" s="31" t="s">
        <v>29407</v>
      </c>
      <c r="U1726" s="31" t="s">
        <v>29407</v>
      </c>
      <c r="V1726" s="31" t="s">
        <v>29409</v>
      </c>
      <c r="W1726" s="31" t="s">
        <v>29405</v>
      </c>
      <c r="X1726" s="31" t="s">
        <v>29409</v>
      </c>
      <c r="Y1726" s="31" t="s">
        <v>29409</v>
      </c>
      <c r="Z1726" s="31" t="s">
        <v>29409</v>
      </c>
      <c r="AA1726" s="32" t="s">
        <v>29464</v>
      </c>
    </row>
    <row r="1727" spans="1:27" x14ac:dyDescent="0.3">
      <c r="A1727" s="29" t="s">
        <v>24215</v>
      </c>
      <c r="B1727" s="29" t="s">
        <v>24636</v>
      </c>
      <c r="C1727" s="29" t="s">
        <v>10720</v>
      </c>
      <c r="D1727" s="29" t="s">
        <v>10377</v>
      </c>
      <c r="E1727" s="29" t="s">
        <v>21587</v>
      </c>
      <c r="F1727" s="29" t="s">
        <v>10534</v>
      </c>
      <c r="G1727" s="29" t="s">
        <v>26199</v>
      </c>
      <c r="H1727" s="29" t="s">
        <v>24597</v>
      </c>
      <c r="I1727" s="29">
        <v>0</v>
      </c>
      <c r="J1727" s="29">
        <v>0</v>
      </c>
      <c r="K1727" s="29">
        <v>0</v>
      </c>
      <c r="L1727" s="29">
        <v>0</v>
      </c>
      <c r="M1727" s="29">
        <v>1</v>
      </c>
      <c r="N1727" s="29">
        <v>1</v>
      </c>
      <c r="O1727" s="29">
        <v>6</v>
      </c>
      <c r="P1727">
        <v>1</v>
      </c>
      <c r="Q1727" s="31" t="s">
        <v>29424</v>
      </c>
      <c r="R1727" s="31" t="s">
        <v>29401</v>
      </c>
      <c r="S1727" s="31" t="s">
        <v>29402</v>
      </c>
      <c r="T1727" s="31" t="s">
        <v>29407</v>
      </c>
      <c r="U1727" s="31" t="s">
        <v>29425</v>
      </c>
      <c r="V1727" s="31" t="s">
        <v>29409</v>
      </c>
      <c r="W1727" s="31" t="s">
        <v>29409</v>
      </c>
      <c r="X1727" s="31" t="s">
        <v>29409</v>
      </c>
      <c r="Y1727" s="31" t="s">
        <v>29409</v>
      </c>
      <c r="Z1727" s="31" t="s">
        <v>29409</v>
      </c>
      <c r="AA1727" s="32" t="s">
        <v>29464</v>
      </c>
    </row>
    <row r="1728" spans="1:27" x14ac:dyDescent="0.3">
      <c r="A1728" s="29" t="s">
        <v>7743</v>
      </c>
      <c r="B1728" s="29" t="s">
        <v>24620</v>
      </c>
      <c r="C1728" s="29" t="s">
        <v>23677</v>
      </c>
      <c r="D1728" s="29" t="s">
        <v>10377</v>
      </c>
      <c r="E1728" s="29" t="s">
        <v>11770</v>
      </c>
      <c r="F1728" s="29" t="s">
        <v>5610</v>
      </c>
      <c r="G1728" s="29" t="s">
        <v>26200</v>
      </c>
      <c r="H1728" s="29" t="s">
        <v>24600</v>
      </c>
      <c r="I1728" s="29">
        <v>0</v>
      </c>
      <c r="J1728" s="29">
        <v>1</v>
      </c>
      <c r="K1728" s="29">
        <v>0</v>
      </c>
      <c r="L1728" s="29">
        <v>0</v>
      </c>
      <c r="M1728" s="29">
        <v>0</v>
      </c>
      <c r="N1728" s="29">
        <v>1</v>
      </c>
      <c r="O1728" s="29">
        <v>6</v>
      </c>
      <c r="P1728">
        <v>1</v>
      </c>
      <c r="Q1728" s="31" t="s">
        <v>29420</v>
      </c>
      <c r="R1728" s="31" t="s">
        <v>29401</v>
      </c>
      <c r="S1728" s="31" t="s">
        <v>5600</v>
      </c>
      <c r="T1728" s="31" t="s">
        <v>29407</v>
      </c>
      <c r="U1728" s="31" t="s">
        <v>29407</v>
      </c>
      <c r="V1728" s="31" t="s">
        <v>29405</v>
      </c>
      <c r="W1728" s="31" t="s">
        <v>29405</v>
      </c>
      <c r="X1728" s="31" t="s">
        <v>29405</v>
      </c>
      <c r="Y1728" s="31" t="s">
        <v>29405</v>
      </c>
      <c r="Z1728" s="31" t="s">
        <v>29405</v>
      </c>
      <c r="AA1728" s="32" t="s">
        <v>29460</v>
      </c>
    </row>
    <row r="1729" spans="1:27" x14ac:dyDescent="0.3">
      <c r="A1729" s="29" t="s">
        <v>8288</v>
      </c>
      <c r="B1729" s="29" t="s">
        <v>24620</v>
      </c>
      <c r="C1729" s="29" t="s">
        <v>22371</v>
      </c>
      <c r="D1729" s="29" t="s">
        <v>22372</v>
      </c>
      <c r="E1729" s="29" t="s">
        <v>10489</v>
      </c>
      <c r="F1729" s="29" t="s">
        <v>5610</v>
      </c>
      <c r="G1729" s="29" t="s">
        <v>26201</v>
      </c>
      <c r="H1729" s="29" t="s">
        <v>24600</v>
      </c>
      <c r="I1729" s="29">
        <v>0</v>
      </c>
      <c r="J1729" s="29">
        <v>0</v>
      </c>
      <c r="K1729" s="29">
        <v>1</v>
      </c>
      <c r="L1729" s="29">
        <v>0</v>
      </c>
      <c r="M1729" s="29">
        <v>0</v>
      </c>
      <c r="N1729" s="29">
        <v>1</v>
      </c>
      <c r="O1729" s="29">
        <v>6</v>
      </c>
      <c r="P1729">
        <v>1</v>
      </c>
      <c r="Q1729" s="31" t="s">
        <v>29420</v>
      </c>
      <c r="R1729" s="31" t="s">
        <v>29401</v>
      </c>
      <c r="S1729" s="31" t="s">
        <v>5600</v>
      </c>
      <c r="T1729" s="31" t="s">
        <v>29407</v>
      </c>
      <c r="U1729" s="31" t="s">
        <v>29407</v>
      </c>
      <c r="V1729" s="31" t="s">
        <v>29405</v>
      </c>
      <c r="W1729" s="31" t="s">
        <v>29405</v>
      </c>
      <c r="X1729" s="31" t="s">
        <v>29405</v>
      </c>
      <c r="Y1729" s="31" t="s">
        <v>29405</v>
      </c>
      <c r="Z1729" s="31" t="s">
        <v>29405</v>
      </c>
      <c r="AA1729" s="32" t="s">
        <v>29460</v>
      </c>
    </row>
    <row r="1730" spans="1:27" x14ac:dyDescent="0.3">
      <c r="A1730" s="29" t="s">
        <v>6353</v>
      </c>
      <c r="B1730" s="29" t="s">
        <v>24620</v>
      </c>
      <c r="C1730" s="29" t="s">
        <v>23147</v>
      </c>
      <c r="D1730" s="29" t="s">
        <v>10377</v>
      </c>
      <c r="E1730" s="29" t="s">
        <v>11770</v>
      </c>
      <c r="F1730" s="29" t="s">
        <v>5610</v>
      </c>
      <c r="G1730" s="29" t="s">
        <v>26202</v>
      </c>
      <c r="H1730" s="29" t="s">
        <v>24600</v>
      </c>
      <c r="I1730" s="29">
        <v>0</v>
      </c>
      <c r="J1730" s="29">
        <v>0</v>
      </c>
      <c r="K1730" s="29">
        <v>0</v>
      </c>
      <c r="L1730" s="29">
        <v>0</v>
      </c>
      <c r="M1730" s="29">
        <v>1</v>
      </c>
      <c r="N1730" s="29">
        <v>1</v>
      </c>
      <c r="O1730" s="29">
        <v>6</v>
      </c>
      <c r="P1730">
        <v>1</v>
      </c>
      <c r="Q1730" s="31" t="s">
        <v>29420</v>
      </c>
      <c r="R1730" s="31" t="s">
        <v>29401</v>
      </c>
      <c r="S1730" s="31" t="s">
        <v>5600</v>
      </c>
      <c r="T1730" s="31" t="s">
        <v>29407</v>
      </c>
      <c r="U1730" s="31" t="s">
        <v>29407</v>
      </c>
      <c r="V1730" s="31" t="s">
        <v>29405</v>
      </c>
      <c r="W1730" s="31" t="s">
        <v>29405</v>
      </c>
      <c r="X1730" s="31" t="s">
        <v>29405</v>
      </c>
      <c r="Y1730" s="31" t="s">
        <v>29405</v>
      </c>
      <c r="Z1730" s="31" t="s">
        <v>29405</v>
      </c>
      <c r="AA1730" s="32" t="s">
        <v>29460</v>
      </c>
    </row>
    <row r="1731" spans="1:27" x14ac:dyDescent="0.3">
      <c r="A1731" s="29" t="s">
        <v>6553</v>
      </c>
      <c r="B1731" s="29" t="s">
        <v>24620</v>
      </c>
      <c r="C1731" s="29" t="s">
        <v>23158</v>
      </c>
      <c r="D1731" s="29" t="s">
        <v>23159</v>
      </c>
      <c r="E1731" s="29" t="s">
        <v>10965</v>
      </c>
      <c r="F1731" s="29" t="s">
        <v>5610</v>
      </c>
      <c r="G1731" s="29" t="s">
        <v>26203</v>
      </c>
      <c r="H1731" s="29" t="s">
        <v>24600</v>
      </c>
      <c r="I1731" s="29">
        <v>0</v>
      </c>
      <c r="J1731" s="29">
        <v>0</v>
      </c>
      <c r="K1731" s="29">
        <v>1</v>
      </c>
      <c r="L1731" s="29">
        <v>0</v>
      </c>
      <c r="M1731" s="29">
        <v>0</v>
      </c>
      <c r="N1731" s="29">
        <v>1</v>
      </c>
      <c r="O1731" s="29">
        <v>6</v>
      </c>
      <c r="P1731">
        <v>1</v>
      </c>
      <c r="Q1731" s="31" t="s">
        <v>29414</v>
      </c>
      <c r="R1731" s="31" t="s">
        <v>29401</v>
      </c>
      <c r="S1731" s="31" t="s">
        <v>5600</v>
      </c>
      <c r="T1731" s="31" t="s">
        <v>29407</v>
      </c>
      <c r="U1731" s="31" t="s">
        <v>29407</v>
      </c>
      <c r="V1731" s="31" t="s">
        <v>29405</v>
      </c>
      <c r="W1731" s="31" t="s">
        <v>29405</v>
      </c>
      <c r="X1731" s="31" t="s">
        <v>29405</v>
      </c>
      <c r="Y1731" s="31" t="s">
        <v>29405</v>
      </c>
      <c r="Z1731" s="31" t="s">
        <v>29405</v>
      </c>
      <c r="AA1731" s="32" t="s">
        <v>29460</v>
      </c>
    </row>
    <row r="1732" spans="1:27" x14ac:dyDescent="0.3">
      <c r="A1732" s="29" t="s">
        <v>9006</v>
      </c>
      <c r="B1732" s="29" t="s">
        <v>24620</v>
      </c>
      <c r="C1732" s="29" t="s">
        <v>16406</v>
      </c>
      <c r="D1732" s="29" t="s">
        <v>13351</v>
      </c>
      <c r="E1732" s="29" t="s">
        <v>10378</v>
      </c>
      <c r="F1732" s="29" t="s">
        <v>5610</v>
      </c>
      <c r="G1732" s="29" t="s">
        <v>26204</v>
      </c>
      <c r="H1732" s="29" t="s">
        <v>24600</v>
      </c>
      <c r="I1732" s="29">
        <v>0</v>
      </c>
      <c r="J1732" s="29">
        <v>0</v>
      </c>
      <c r="K1732" s="29">
        <v>1</v>
      </c>
      <c r="L1732" s="29">
        <v>0</v>
      </c>
      <c r="M1732" s="29">
        <v>0</v>
      </c>
      <c r="N1732" s="29">
        <v>1</v>
      </c>
      <c r="O1732" s="29">
        <v>6</v>
      </c>
      <c r="P1732">
        <v>1</v>
      </c>
      <c r="Q1732" s="31" t="s">
        <v>29420</v>
      </c>
      <c r="R1732" s="31" t="s">
        <v>29401</v>
      </c>
      <c r="S1732" s="31" t="s">
        <v>5600</v>
      </c>
      <c r="T1732" s="31" t="s">
        <v>29407</v>
      </c>
      <c r="U1732" s="31" t="s">
        <v>29407</v>
      </c>
      <c r="V1732" s="31" t="s">
        <v>29405</v>
      </c>
      <c r="W1732" s="31" t="s">
        <v>29405</v>
      </c>
      <c r="X1732" s="31" t="s">
        <v>29405</v>
      </c>
      <c r="Y1732" s="31" t="s">
        <v>29405</v>
      </c>
      <c r="Z1732" s="31" t="s">
        <v>29405</v>
      </c>
      <c r="AA1732" s="32" t="s">
        <v>29460</v>
      </c>
    </row>
    <row r="1733" spans="1:27" x14ac:dyDescent="0.3">
      <c r="A1733" s="29" t="s">
        <v>6088</v>
      </c>
      <c r="B1733" s="29" t="s">
        <v>24686</v>
      </c>
      <c r="C1733" s="29" t="s">
        <v>6089</v>
      </c>
      <c r="D1733" s="29" t="s">
        <v>13487</v>
      </c>
      <c r="E1733" s="29" t="s">
        <v>10378</v>
      </c>
      <c r="F1733" s="29" t="s">
        <v>2535</v>
      </c>
      <c r="G1733" s="29" t="s">
        <v>26205</v>
      </c>
      <c r="H1733" s="29" t="s">
        <v>24600</v>
      </c>
      <c r="I1733" s="29">
        <v>1</v>
      </c>
      <c r="J1733" s="29">
        <v>0</v>
      </c>
      <c r="K1733" s="29">
        <v>0</v>
      </c>
      <c r="L1733" s="29">
        <v>0</v>
      </c>
      <c r="M1733" s="29">
        <v>0</v>
      </c>
      <c r="N1733" s="29">
        <v>1</v>
      </c>
      <c r="O1733" s="29">
        <v>6</v>
      </c>
      <c r="P1733">
        <v>1</v>
      </c>
      <c r="Q1733" s="31" t="s">
        <v>29406</v>
      </c>
      <c r="R1733" s="31" t="s">
        <v>29401</v>
      </c>
      <c r="S1733" s="31" t="s">
        <v>5600</v>
      </c>
      <c r="T1733" s="31" t="s">
        <v>29407</v>
      </c>
      <c r="U1733" s="31" t="s">
        <v>29407</v>
      </c>
      <c r="V1733" s="31" t="s">
        <v>29405</v>
      </c>
      <c r="W1733" s="31" t="s">
        <v>29405</v>
      </c>
      <c r="X1733" s="31" t="s">
        <v>29405</v>
      </c>
      <c r="Y1733" s="31" t="s">
        <v>29405</v>
      </c>
      <c r="Z1733" s="31" t="s">
        <v>29405</v>
      </c>
      <c r="AA1733" s="32" t="s">
        <v>29465</v>
      </c>
    </row>
    <row r="1734" spans="1:27" x14ac:dyDescent="0.3">
      <c r="A1734" s="29" t="s">
        <v>23485</v>
      </c>
      <c r="B1734" s="29" t="s">
        <v>24620</v>
      </c>
      <c r="C1734" s="29" t="s">
        <v>23486</v>
      </c>
      <c r="D1734" s="29" t="s">
        <v>10377</v>
      </c>
      <c r="E1734" s="29" t="s">
        <v>10378</v>
      </c>
      <c r="F1734" s="29" t="s">
        <v>24697</v>
      </c>
      <c r="G1734" s="29" t="s">
        <v>26206</v>
      </c>
      <c r="H1734" s="29" t="s">
        <v>24595</v>
      </c>
      <c r="I1734" s="29">
        <v>0</v>
      </c>
      <c r="J1734" s="29">
        <v>0</v>
      </c>
      <c r="K1734" s="29">
        <v>0</v>
      </c>
      <c r="L1734" s="29">
        <v>1</v>
      </c>
      <c r="M1734" s="29">
        <v>0</v>
      </c>
      <c r="N1734" s="29">
        <v>1</v>
      </c>
      <c r="O1734" s="29">
        <v>6</v>
      </c>
      <c r="P1734">
        <v>1</v>
      </c>
      <c r="Q1734" s="31" t="s">
        <v>29421</v>
      </c>
      <c r="R1734" s="31" t="s">
        <v>29401</v>
      </c>
      <c r="S1734" s="31" t="s">
        <v>29402</v>
      </c>
      <c r="T1734" s="31" t="s">
        <v>29407</v>
      </c>
      <c r="U1734" s="31" t="s">
        <v>29407</v>
      </c>
      <c r="V1734" s="31" t="s">
        <v>29409</v>
      </c>
      <c r="W1734" s="31" t="s">
        <v>29409</v>
      </c>
      <c r="X1734" s="31" t="s">
        <v>29409</v>
      </c>
      <c r="Y1734" s="31" t="s">
        <v>29405</v>
      </c>
      <c r="Z1734" s="31" t="s">
        <v>29405</v>
      </c>
      <c r="AA1734" s="32" t="s">
        <v>29463</v>
      </c>
    </row>
    <row r="1735" spans="1:27" x14ac:dyDescent="0.3">
      <c r="A1735" s="29" t="s">
        <v>9886</v>
      </c>
      <c r="B1735" s="29" t="s">
        <v>24626</v>
      </c>
      <c r="C1735" s="29" t="s">
        <v>17445</v>
      </c>
      <c r="D1735" s="29" t="s">
        <v>10377</v>
      </c>
      <c r="E1735" s="29" t="s">
        <v>10378</v>
      </c>
      <c r="F1735" s="29" t="s">
        <v>25118</v>
      </c>
      <c r="G1735" s="29" t="s">
        <v>26207</v>
      </c>
      <c r="H1735" s="29" t="s">
        <v>24600</v>
      </c>
      <c r="I1735" s="29">
        <v>0</v>
      </c>
      <c r="J1735" s="29">
        <v>0</v>
      </c>
      <c r="K1735" s="29">
        <v>0</v>
      </c>
      <c r="L1735" s="29">
        <v>0</v>
      </c>
      <c r="M1735" s="29">
        <v>1</v>
      </c>
      <c r="N1735" s="29">
        <v>1</v>
      </c>
      <c r="O1735" s="29">
        <v>6</v>
      </c>
      <c r="P1735">
        <v>1</v>
      </c>
      <c r="Q1735" s="31" t="s">
        <v>29406</v>
      </c>
      <c r="R1735" s="31" t="s">
        <v>29401</v>
      </c>
      <c r="S1735" s="31" t="s">
        <v>5600</v>
      </c>
      <c r="T1735" s="31" t="s">
        <v>29403</v>
      </c>
      <c r="U1735" s="31" t="s">
        <v>29407</v>
      </c>
      <c r="V1735" s="31" t="s">
        <v>29405</v>
      </c>
      <c r="W1735" s="31" t="s">
        <v>29405</v>
      </c>
      <c r="X1735" s="31" t="s">
        <v>29405</v>
      </c>
      <c r="Y1735" s="31" t="s">
        <v>29405</v>
      </c>
      <c r="Z1735" s="31" t="s">
        <v>29405</v>
      </c>
      <c r="AA1735" s="32" t="s">
        <v>29465</v>
      </c>
    </row>
    <row r="1736" spans="1:27" x14ac:dyDescent="0.3">
      <c r="A1736" s="29" t="s">
        <v>18589</v>
      </c>
      <c r="B1736" s="29" t="s">
        <v>24620</v>
      </c>
      <c r="C1736" s="29" t="s">
        <v>18590</v>
      </c>
      <c r="D1736" s="29" t="s">
        <v>16279</v>
      </c>
      <c r="E1736" s="29" t="s">
        <v>10378</v>
      </c>
      <c r="F1736" s="29" t="s">
        <v>13689</v>
      </c>
      <c r="G1736" s="29" t="s">
        <v>26208</v>
      </c>
      <c r="H1736" s="29" t="s">
        <v>24612</v>
      </c>
      <c r="I1736" s="29">
        <v>0</v>
      </c>
      <c r="J1736" s="29">
        <v>0</v>
      </c>
      <c r="K1736" s="29">
        <v>0</v>
      </c>
      <c r="L1736" s="29">
        <v>1</v>
      </c>
      <c r="M1736" s="29">
        <v>0</v>
      </c>
      <c r="N1736" s="29">
        <v>1</v>
      </c>
      <c r="O1736" s="29">
        <v>5</v>
      </c>
      <c r="P1736">
        <v>1</v>
      </c>
      <c r="Q1736" s="31" t="s">
        <v>29422</v>
      </c>
      <c r="R1736" s="31" t="s">
        <v>29401</v>
      </c>
      <c r="S1736" s="31" t="s">
        <v>29402</v>
      </c>
      <c r="T1736" s="31" t="s">
        <v>29407</v>
      </c>
      <c r="U1736" s="31" t="s">
        <v>29407</v>
      </c>
      <c r="V1736" s="31" t="s">
        <v>29409</v>
      </c>
      <c r="W1736" s="31" t="s">
        <v>29409</v>
      </c>
      <c r="X1736" s="31" t="s">
        <v>29409</v>
      </c>
      <c r="Y1736" s="31" t="s">
        <v>29409</v>
      </c>
      <c r="Z1736" s="31" t="s">
        <v>29409</v>
      </c>
      <c r="AA1736" s="32" t="s">
        <v>29464</v>
      </c>
    </row>
    <row r="1737" spans="1:27" x14ac:dyDescent="0.3">
      <c r="A1737" s="29" t="s">
        <v>23320</v>
      </c>
      <c r="B1737" s="29" t="s">
        <v>24620</v>
      </c>
      <c r="C1737" s="29" t="s">
        <v>23321</v>
      </c>
      <c r="D1737" s="29" t="s">
        <v>17463</v>
      </c>
      <c r="E1737" s="29" t="s">
        <v>10378</v>
      </c>
      <c r="F1737" s="29" t="s">
        <v>13689</v>
      </c>
      <c r="G1737" s="29" t="s">
        <v>26209</v>
      </c>
      <c r="H1737" s="29" t="s">
        <v>24595</v>
      </c>
      <c r="I1737" s="29">
        <v>0</v>
      </c>
      <c r="J1737" s="29">
        <v>0</v>
      </c>
      <c r="K1737" s="29">
        <v>0</v>
      </c>
      <c r="L1737" s="29">
        <v>0</v>
      </c>
      <c r="M1737" s="29">
        <v>1</v>
      </c>
      <c r="N1737" s="29">
        <v>1</v>
      </c>
      <c r="O1737" s="29">
        <v>5</v>
      </c>
      <c r="P1737">
        <v>1</v>
      </c>
      <c r="Q1737" s="31" t="s">
        <v>29416</v>
      </c>
      <c r="R1737" s="31" t="s">
        <v>29401</v>
      </c>
      <c r="S1737" s="31" t="s">
        <v>29402</v>
      </c>
      <c r="T1737" s="31" t="s">
        <v>29407</v>
      </c>
      <c r="U1737" s="31" t="s">
        <v>29407</v>
      </c>
      <c r="V1737" s="31" t="s">
        <v>29409</v>
      </c>
      <c r="W1737" s="31" t="s">
        <v>29405</v>
      </c>
      <c r="X1737" s="31" t="s">
        <v>29405</v>
      </c>
      <c r="Y1737" s="31" t="s">
        <v>29405</v>
      </c>
      <c r="Z1737" s="31" t="s">
        <v>29405</v>
      </c>
      <c r="AA1737" s="32" t="s">
        <v>29463</v>
      </c>
    </row>
    <row r="1738" spans="1:27" x14ac:dyDescent="0.3">
      <c r="A1738" s="29" t="s">
        <v>15960</v>
      </c>
      <c r="B1738" s="29" t="s">
        <v>24686</v>
      </c>
      <c r="C1738" s="29" t="s">
        <v>15961</v>
      </c>
      <c r="D1738" s="29" t="s">
        <v>15962</v>
      </c>
      <c r="E1738" s="29" t="s">
        <v>10378</v>
      </c>
      <c r="F1738" s="29" t="s">
        <v>2535</v>
      </c>
      <c r="G1738" s="29" t="s">
        <v>26210</v>
      </c>
      <c r="H1738" s="29" t="s">
        <v>24595</v>
      </c>
      <c r="I1738" s="29">
        <v>0</v>
      </c>
      <c r="J1738" s="29">
        <v>0</v>
      </c>
      <c r="K1738" s="29">
        <v>0</v>
      </c>
      <c r="L1738" s="29">
        <v>0</v>
      </c>
      <c r="M1738" s="29">
        <v>1</v>
      </c>
      <c r="N1738" s="29">
        <v>1</v>
      </c>
      <c r="O1738" s="29">
        <v>5</v>
      </c>
      <c r="P1738">
        <v>1</v>
      </c>
      <c r="Q1738" s="31" t="s">
        <v>29422</v>
      </c>
      <c r="R1738" s="31" t="s">
        <v>29401</v>
      </c>
      <c r="S1738" s="31" t="s">
        <v>29402</v>
      </c>
      <c r="T1738" s="31" t="s">
        <v>29407</v>
      </c>
      <c r="U1738" s="31" t="s">
        <v>29407</v>
      </c>
      <c r="V1738" s="31" t="s">
        <v>29409</v>
      </c>
      <c r="W1738" s="31" t="s">
        <v>29409</v>
      </c>
      <c r="X1738" s="31" t="s">
        <v>29409</v>
      </c>
      <c r="Y1738" s="31" t="s">
        <v>29409</v>
      </c>
      <c r="Z1738" s="31" t="s">
        <v>29405</v>
      </c>
      <c r="AA1738" s="32" t="s">
        <v>29463</v>
      </c>
    </row>
    <row r="1739" spans="1:27" x14ac:dyDescent="0.3">
      <c r="A1739" s="29" t="s">
        <v>23130</v>
      </c>
      <c r="B1739" s="29" t="s">
        <v>24677</v>
      </c>
      <c r="C1739" s="29" t="s">
        <v>23131</v>
      </c>
      <c r="D1739" s="29" t="s">
        <v>10377</v>
      </c>
      <c r="E1739" s="29" t="s">
        <v>10378</v>
      </c>
      <c r="F1739" s="29" t="s">
        <v>25170</v>
      </c>
      <c r="G1739" s="29" t="s">
        <v>26211</v>
      </c>
      <c r="H1739" s="29" t="s">
        <v>24612</v>
      </c>
      <c r="I1739" s="29">
        <v>0</v>
      </c>
      <c r="J1739" s="29">
        <v>0</v>
      </c>
      <c r="K1739" s="29">
        <v>0</v>
      </c>
      <c r="L1739" s="29">
        <v>0</v>
      </c>
      <c r="M1739" s="29">
        <v>1</v>
      </c>
      <c r="N1739" s="29">
        <v>1</v>
      </c>
      <c r="O1739" s="29">
        <v>5</v>
      </c>
      <c r="P1739">
        <v>1</v>
      </c>
      <c r="Q1739" s="31" t="s">
        <v>29424</v>
      </c>
      <c r="R1739" s="31" t="s">
        <v>29401</v>
      </c>
      <c r="S1739" s="31" t="s">
        <v>29402</v>
      </c>
      <c r="T1739" s="31" t="s">
        <v>29407</v>
      </c>
      <c r="U1739" s="31" t="s">
        <v>29407</v>
      </c>
      <c r="V1739" s="31" t="s">
        <v>29409</v>
      </c>
      <c r="W1739" s="31" t="s">
        <v>29409</v>
      </c>
      <c r="X1739" s="31" t="s">
        <v>29409</v>
      </c>
      <c r="Y1739" s="31" t="s">
        <v>29409</v>
      </c>
      <c r="Z1739" s="31" t="s">
        <v>29409</v>
      </c>
      <c r="AA1739" s="32" t="s">
        <v>29464</v>
      </c>
    </row>
    <row r="1740" spans="1:27" x14ac:dyDescent="0.3">
      <c r="A1740" s="29" t="s">
        <v>16092</v>
      </c>
      <c r="B1740" s="29" t="s">
        <v>24686</v>
      </c>
      <c r="C1740" s="29" t="s">
        <v>16093</v>
      </c>
      <c r="D1740" s="29" t="s">
        <v>16094</v>
      </c>
      <c r="E1740" s="29" t="s">
        <v>10378</v>
      </c>
      <c r="F1740" s="29" t="s">
        <v>2535</v>
      </c>
      <c r="G1740" s="29" t="s">
        <v>26212</v>
      </c>
      <c r="H1740" s="29" t="s">
        <v>24595</v>
      </c>
      <c r="I1740" s="29">
        <v>0</v>
      </c>
      <c r="J1740" s="29">
        <v>0</v>
      </c>
      <c r="K1740" s="29">
        <v>0</v>
      </c>
      <c r="L1740" s="29">
        <v>0</v>
      </c>
      <c r="M1740" s="29">
        <v>1</v>
      </c>
      <c r="N1740" s="29">
        <v>1</v>
      </c>
      <c r="O1740" s="29">
        <v>5</v>
      </c>
      <c r="P1740">
        <v>1</v>
      </c>
      <c r="Q1740" s="31" t="s">
        <v>29416</v>
      </c>
      <c r="R1740" s="31" t="s">
        <v>29401</v>
      </c>
      <c r="S1740" s="31" t="s">
        <v>29402</v>
      </c>
      <c r="T1740" s="31" t="s">
        <v>29407</v>
      </c>
      <c r="U1740" s="31" t="s">
        <v>29407</v>
      </c>
      <c r="V1740" s="31" t="s">
        <v>29409</v>
      </c>
      <c r="W1740" s="31" t="s">
        <v>29405</v>
      </c>
      <c r="X1740" s="31" t="s">
        <v>29405</v>
      </c>
      <c r="Y1740" s="31" t="s">
        <v>29405</v>
      </c>
      <c r="Z1740" s="31" t="s">
        <v>29405</v>
      </c>
      <c r="AA1740" s="32" t="s">
        <v>29463</v>
      </c>
    </row>
    <row r="1741" spans="1:27" x14ac:dyDescent="0.3">
      <c r="A1741" s="29" t="s">
        <v>16192</v>
      </c>
      <c r="B1741" s="29" t="s">
        <v>24686</v>
      </c>
      <c r="C1741" s="29" t="s">
        <v>16193</v>
      </c>
      <c r="D1741" s="29" t="s">
        <v>16194</v>
      </c>
      <c r="E1741" s="29" t="s">
        <v>10378</v>
      </c>
      <c r="F1741" s="29" t="s">
        <v>2535</v>
      </c>
      <c r="G1741" s="29" t="s">
        <v>26213</v>
      </c>
      <c r="H1741" s="29" t="s">
        <v>24595</v>
      </c>
      <c r="I1741" s="29">
        <v>0</v>
      </c>
      <c r="J1741" s="29">
        <v>0</v>
      </c>
      <c r="K1741" s="29">
        <v>0</v>
      </c>
      <c r="L1741" s="29">
        <v>1</v>
      </c>
      <c r="M1741" s="29">
        <v>0</v>
      </c>
      <c r="N1741" s="29">
        <v>1</v>
      </c>
      <c r="O1741" s="29">
        <v>5</v>
      </c>
      <c r="P1741">
        <v>1</v>
      </c>
      <c r="Q1741" s="31" t="s">
        <v>29445</v>
      </c>
      <c r="R1741" s="31" t="s">
        <v>29401</v>
      </c>
      <c r="S1741" s="31" t="s">
        <v>29402</v>
      </c>
      <c r="T1741" s="31" t="s">
        <v>29407</v>
      </c>
      <c r="U1741" s="31" t="s">
        <v>29407</v>
      </c>
      <c r="V1741" s="31" t="s">
        <v>29409</v>
      </c>
      <c r="W1741" s="31" t="s">
        <v>29405</v>
      </c>
      <c r="X1741" s="31" t="s">
        <v>29405</v>
      </c>
      <c r="Y1741" s="31" t="s">
        <v>29405</v>
      </c>
      <c r="Z1741" s="31" t="s">
        <v>29405</v>
      </c>
      <c r="AA1741" s="32" t="s">
        <v>29463</v>
      </c>
    </row>
    <row r="1742" spans="1:27" x14ac:dyDescent="0.3">
      <c r="A1742" s="29" t="s">
        <v>16919</v>
      </c>
      <c r="B1742" s="29" t="s">
        <v>24671</v>
      </c>
      <c r="C1742" s="29" t="s">
        <v>16920</v>
      </c>
      <c r="D1742" s="29" t="s">
        <v>16921</v>
      </c>
      <c r="E1742" s="29" t="s">
        <v>12611</v>
      </c>
      <c r="F1742" s="29" t="s">
        <v>16922</v>
      </c>
      <c r="G1742" s="29" t="s">
        <v>26214</v>
      </c>
      <c r="H1742" s="29" t="s">
        <v>24612</v>
      </c>
      <c r="I1742" s="29">
        <v>0</v>
      </c>
      <c r="J1742" s="29">
        <v>0</v>
      </c>
      <c r="K1742" s="29">
        <v>0</v>
      </c>
      <c r="L1742" s="29">
        <v>1</v>
      </c>
      <c r="M1742" s="29">
        <v>0</v>
      </c>
      <c r="N1742" s="29">
        <v>1</v>
      </c>
      <c r="O1742" s="29">
        <v>5</v>
      </c>
      <c r="P1742">
        <v>1</v>
      </c>
      <c r="Q1742" s="31" t="s">
        <v>29422</v>
      </c>
      <c r="R1742" s="31" t="s">
        <v>29401</v>
      </c>
      <c r="S1742" s="31" t="s">
        <v>29402</v>
      </c>
      <c r="T1742" s="31" t="s">
        <v>29407</v>
      </c>
      <c r="U1742" s="31" t="s">
        <v>29423</v>
      </c>
      <c r="V1742" s="31" t="s">
        <v>29409</v>
      </c>
      <c r="W1742" s="31" t="s">
        <v>29409</v>
      </c>
      <c r="X1742" s="31" t="s">
        <v>29409</v>
      </c>
      <c r="Y1742" s="31" t="s">
        <v>29409</v>
      </c>
      <c r="Z1742" s="31" t="s">
        <v>29409</v>
      </c>
      <c r="AA1742" s="32" t="s">
        <v>29464</v>
      </c>
    </row>
    <row r="1743" spans="1:27" x14ac:dyDescent="0.3">
      <c r="A1743" s="29" t="s">
        <v>19718</v>
      </c>
      <c r="B1743" s="29" t="s">
        <v>24610</v>
      </c>
      <c r="C1743" s="29" t="s">
        <v>19719</v>
      </c>
      <c r="D1743" s="29" t="s">
        <v>18114</v>
      </c>
      <c r="E1743" s="29" t="s">
        <v>10378</v>
      </c>
      <c r="F1743" s="29" t="s">
        <v>4740</v>
      </c>
      <c r="G1743" s="29" t="s">
        <v>26215</v>
      </c>
      <c r="H1743" s="29" t="s">
        <v>24597</v>
      </c>
      <c r="I1743" s="29">
        <v>0</v>
      </c>
      <c r="J1743" s="29">
        <v>0</v>
      </c>
      <c r="K1743" s="29">
        <v>0</v>
      </c>
      <c r="L1743" s="29">
        <v>1</v>
      </c>
      <c r="M1743" s="29">
        <v>0</v>
      </c>
      <c r="N1743" s="29">
        <v>1</v>
      </c>
      <c r="O1743" s="29">
        <v>5</v>
      </c>
      <c r="P1743">
        <v>1</v>
      </c>
      <c r="Q1743" s="31" t="s">
        <v>29410</v>
      </c>
      <c r="R1743" s="31" t="s">
        <v>29401</v>
      </c>
      <c r="S1743" s="31" t="s">
        <v>29402</v>
      </c>
      <c r="T1743" s="31" t="s">
        <v>29407</v>
      </c>
      <c r="U1743" s="31" t="s">
        <v>29404</v>
      </c>
      <c r="V1743" s="31" t="s">
        <v>29409</v>
      </c>
      <c r="W1743" s="31" t="s">
        <v>29409</v>
      </c>
      <c r="X1743" s="31" t="s">
        <v>29409</v>
      </c>
      <c r="Y1743" s="31" t="s">
        <v>29409</v>
      </c>
      <c r="Z1743" s="31" t="s">
        <v>29409</v>
      </c>
      <c r="AA1743" s="32" t="s">
        <v>29464</v>
      </c>
    </row>
    <row r="1744" spans="1:27" x14ac:dyDescent="0.3">
      <c r="A1744" s="29" t="s">
        <v>16313</v>
      </c>
      <c r="B1744" s="29" t="s">
        <v>24686</v>
      </c>
      <c r="C1744" s="29" t="s">
        <v>16314</v>
      </c>
      <c r="D1744" s="29" t="s">
        <v>11459</v>
      </c>
      <c r="E1744" s="29" t="s">
        <v>10378</v>
      </c>
      <c r="F1744" s="29" t="s">
        <v>2535</v>
      </c>
      <c r="G1744" s="29" t="s">
        <v>26216</v>
      </c>
      <c r="H1744" s="29" t="s">
        <v>24595</v>
      </c>
      <c r="I1744" s="29">
        <v>0</v>
      </c>
      <c r="J1744" s="29">
        <v>0</v>
      </c>
      <c r="K1744" s="29">
        <v>1</v>
      </c>
      <c r="L1744" s="29">
        <v>0</v>
      </c>
      <c r="M1744" s="29">
        <v>0</v>
      </c>
      <c r="N1744" s="29">
        <v>1</v>
      </c>
      <c r="O1744" s="29">
        <v>5</v>
      </c>
      <c r="P1744">
        <v>1</v>
      </c>
      <c r="Q1744" s="31" t="s">
        <v>29421</v>
      </c>
      <c r="R1744" s="31" t="s">
        <v>29401</v>
      </c>
      <c r="S1744" s="31" t="s">
        <v>29402</v>
      </c>
      <c r="T1744" s="31" t="s">
        <v>29407</v>
      </c>
      <c r="U1744" s="31" t="s">
        <v>29407</v>
      </c>
      <c r="V1744" s="31" t="s">
        <v>29409</v>
      </c>
      <c r="W1744" s="31" t="s">
        <v>29405</v>
      </c>
      <c r="X1744" s="31" t="s">
        <v>29405</v>
      </c>
      <c r="Y1744" s="31" t="s">
        <v>29405</v>
      </c>
      <c r="Z1744" s="31" t="s">
        <v>29405</v>
      </c>
      <c r="AA1744" s="32" t="s">
        <v>29463</v>
      </c>
    </row>
    <row r="1745" spans="1:27" x14ac:dyDescent="0.3">
      <c r="A1745" s="29" t="s">
        <v>22175</v>
      </c>
      <c r="B1745" s="29" t="s">
        <v>24642</v>
      </c>
      <c r="C1745" s="29" t="s">
        <v>22176</v>
      </c>
      <c r="D1745" s="29" t="s">
        <v>10377</v>
      </c>
      <c r="E1745" s="29" t="s">
        <v>10849</v>
      </c>
      <c r="F1745" s="29" t="s">
        <v>3164</v>
      </c>
      <c r="G1745" s="29" t="s">
        <v>26217</v>
      </c>
      <c r="H1745" s="29" t="s">
        <v>24597</v>
      </c>
      <c r="I1745" s="29">
        <v>1</v>
      </c>
      <c r="J1745" s="29">
        <v>0</v>
      </c>
      <c r="K1745" s="29">
        <v>0</v>
      </c>
      <c r="L1745" s="29">
        <v>0</v>
      </c>
      <c r="M1745" s="29">
        <v>0</v>
      </c>
      <c r="N1745" s="29">
        <v>1</v>
      </c>
      <c r="O1745" s="29">
        <v>5</v>
      </c>
      <c r="P1745">
        <v>1</v>
      </c>
      <c r="Q1745" s="31" t="s">
        <v>29416</v>
      </c>
      <c r="R1745" s="31" t="s">
        <v>29401</v>
      </c>
      <c r="S1745" s="31" t="s">
        <v>29402</v>
      </c>
      <c r="T1745" s="31" t="s">
        <v>29407</v>
      </c>
      <c r="U1745" s="31" t="s">
        <v>29407</v>
      </c>
      <c r="V1745" s="31" t="s">
        <v>29409</v>
      </c>
      <c r="W1745" s="31" t="s">
        <v>29405</v>
      </c>
      <c r="X1745" s="31" t="s">
        <v>29405</v>
      </c>
      <c r="Y1745" s="31" t="s">
        <v>29405</v>
      </c>
      <c r="Z1745" s="31" t="s">
        <v>29405</v>
      </c>
      <c r="AA1745" s="32" t="s">
        <v>29464</v>
      </c>
    </row>
    <row r="1746" spans="1:27" x14ac:dyDescent="0.3">
      <c r="A1746" s="29" t="s">
        <v>8426</v>
      </c>
      <c r="B1746" s="29" t="s">
        <v>24876</v>
      </c>
      <c r="C1746" s="29" t="s">
        <v>22866</v>
      </c>
      <c r="D1746" s="29" t="s">
        <v>22867</v>
      </c>
      <c r="E1746" s="29" t="s">
        <v>11770</v>
      </c>
      <c r="F1746" s="29" t="s">
        <v>24993</v>
      </c>
      <c r="G1746" s="29" t="s">
        <v>26218</v>
      </c>
      <c r="H1746" s="29" t="s">
        <v>24600</v>
      </c>
      <c r="I1746" s="29">
        <v>0</v>
      </c>
      <c r="J1746" s="29">
        <v>0</v>
      </c>
      <c r="K1746" s="29">
        <v>0</v>
      </c>
      <c r="L1746" s="29">
        <v>1</v>
      </c>
      <c r="M1746" s="29">
        <v>0</v>
      </c>
      <c r="N1746" s="29">
        <v>1</v>
      </c>
      <c r="O1746" s="29">
        <v>5</v>
      </c>
      <c r="P1746">
        <v>1</v>
      </c>
      <c r="Q1746" s="31" t="s">
        <v>29406</v>
      </c>
      <c r="R1746" s="31" t="s">
        <v>29401</v>
      </c>
      <c r="S1746" s="31" t="s">
        <v>5600</v>
      </c>
      <c r="T1746" s="31" t="s">
        <v>29407</v>
      </c>
      <c r="U1746" s="31" t="s">
        <v>29407</v>
      </c>
      <c r="V1746" s="31" t="s">
        <v>29405</v>
      </c>
      <c r="W1746" s="31" t="s">
        <v>29405</v>
      </c>
      <c r="X1746" s="31" t="s">
        <v>29405</v>
      </c>
      <c r="Y1746" s="31" t="s">
        <v>29405</v>
      </c>
      <c r="Z1746" s="31" t="s">
        <v>29405</v>
      </c>
      <c r="AA1746" s="32" t="s">
        <v>29465</v>
      </c>
    </row>
    <row r="1747" spans="1:27" x14ac:dyDescent="0.3">
      <c r="A1747" s="29" t="s">
        <v>9102</v>
      </c>
      <c r="B1747" s="29" t="s">
        <v>24648</v>
      </c>
      <c r="C1747" s="29" t="s">
        <v>20594</v>
      </c>
      <c r="D1747" s="29" t="s">
        <v>20595</v>
      </c>
      <c r="E1747" s="29" t="s">
        <v>10378</v>
      </c>
      <c r="F1747" s="29" t="s">
        <v>2473</v>
      </c>
      <c r="G1747" s="29" t="s">
        <v>26219</v>
      </c>
      <c r="H1747" s="29" t="s">
        <v>24600</v>
      </c>
      <c r="I1747" s="29">
        <v>0</v>
      </c>
      <c r="J1747" s="29">
        <v>0</v>
      </c>
      <c r="K1747" s="29">
        <v>0</v>
      </c>
      <c r="L1747" s="29">
        <v>1</v>
      </c>
      <c r="M1747" s="29">
        <v>0</v>
      </c>
      <c r="N1747" s="29">
        <v>1</v>
      </c>
      <c r="O1747" s="29">
        <v>5</v>
      </c>
      <c r="P1747">
        <v>1</v>
      </c>
      <c r="Q1747" s="31" t="s">
        <v>29406</v>
      </c>
      <c r="R1747" s="31" t="s">
        <v>29401</v>
      </c>
      <c r="S1747" s="31" t="s">
        <v>5600</v>
      </c>
      <c r="T1747" s="31" t="s">
        <v>29407</v>
      </c>
      <c r="U1747" s="31" t="s">
        <v>29407</v>
      </c>
      <c r="V1747" s="31" t="s">
        <v>29405</v>
      </c>
      <c r="W1747" s="31" t="s">
        <v>29405</v>
      </c>
      <c r="X1747" s="31" t="s">
        <v>29405</v>
      </c>
      <c r="Y1747" s="31" t="s">
        <v>29405</v>
      </c>
      <c r="Z1747" s="31" t="s">
        <v>29405</v>
      </c>
      <c r="AA1747" s="32" t="s">
        <v>29465</v>
      </c>
    </row>
    <row r="1748" spans="1:27" x14ac:dyDescent="0.3">
      <c r="A1748" s="29" t="s">
        <v>14707</v>
      </c>
      <c r="B1748" s="29" t="s">
        <v>24653</v>
      </c>
      <c r="C1748" s="29" t="s">
        <v>14708</v>
      </c>
      <c r="D1748" s="29" t="s">
        <v>10377</v>
      </c>
      <c r="E1748" s="29" t="s">
        <v>11366</v>
      </c>
      <c r="F1748" s="29" t="s">
        <v>2237</v>
      </c>
      <c r="G1748" s="29" t="s">
        <v>26220</v>
      </c>
      <c r="H1748" s="29" t="s">
        <v>24612</v>
      </c>
      <c r="I1748" s="29">
        <v>0</v>
      </c>
      <c r="J1748" s="29">
        <v>0</v>
      </c>
      <c r="K1748" s="29">
        <v>1</v>
      </c>
      <c r="L1748" s="29">
        <v>0</v>
      </c>
      <c r="M1748" s="29">
        <v>0</v>
      </c>
      <c r="N1748" s="29">
        <v>1</v>
      </c>
      <c r="O1748" s="29">
        <v>5</v>
      </c>
      <c r="P1748">
        <v>1</v>
      </c>
      <c r="Q1748" s="31" t="s">
        <v>29416</v>
      </c>
      <c r="R1748" s="31" t="s">
        <v>29401</v>
      </c>
      <c r="S1748" s="31" t="s">
        <v>29402</v>
      </c>
      <c r="T1748" s="31" t="s">
        <v>29407</v>
      </c>
      <c r="U1748" s="31" t="s">
        <v>29407</v>
      </c>
      <c r="V1748" s="31" t="s">
        <v>29409</v>
      </c>
      <c r="W1748" s="31" t="s">
        <v>29409</v>
      </c>
      <c r="X1748" s="31" t="s">
        <v>29409</v>
      </c>
      <c r="Y1748" s="31" t="s">
        <v>29409</v>
      </c>
      <c r="Z1748" s="31" t="s">
        <v>29409</v>
      </c>
      <c r="AA1748" s="32" t="s">
        <v>29464</v>
      </c>
    </row>
    <row r="1749" spans="1:27" x14ac:dyDescent="0.3">
      <c r="A1749" s="29" t="s">
        <v>8862</v>
      </c>
      <c r="B1749" s="29" t="s">
        <v>24648</v>
      </c>
      <c r="C1749" s="29" t="s">
        <v>8863</v>
      </c>
      <c r="D1749" s="29" t="s">
        <v>20781</v>
      </c>
      <c r="E1749" s="29" t="s">
        <v>10378</v>
      </c>
      <c r="F1749" s="29" t="s">
        <v>2473</v>
      </c>
      <c r="G1749" s="29" t="s">
        <v>26221</v>
      </c>
      <c r="H1749" s="29" t="s">
        <v>24600</v>
      </c>
      <c r="I1749" s="29">
        <v>1</v>
      </c>
      <c r="J1749" s="29">
        <v>0</v>
      </c>
      <c r="K1749" s="29">
        <v>0</v>
      </c>
      <c r="L1749" s="29">
        <v>0</v>
      </c>
      <c r="M1749" s="29">
        <v>0</v>
      </c>
      <c r="N1749" s="29">
        <v>1</v>
      </c>
      <c r="O1749" s="29">
        <v>5</v>
      </c>
      <c r="P1749">
        <v>1</v>
      </c>
      <c r="Q1749" s="31" t="s">
        <v>29406</v>
      </c>
      <c r="R1749" s="31" t="s">
        <v>29401</v>
      </c>
      <c r="S1749" s="31" t="s">
        <v>5600</v>
      </c>
      <c r="T1749" s="31" t="s">
        <v>29407</v>
      </c>
      <c r="U1749" s="31" t="s">
        <v>29407</v>
      </c>
      <c r="V1749" s="31" t="s">
        <v>29405</v>
      </c>
      <c r="W1749" s="31" t="s">
        <v>29405</v>
      </c>
      <c r="X1749" s="31" t="s">
        <v>29405</v>
      </c>
      <c r="Y1749" s="31" t="s">
        <v>29405</v>
      </c>
      <c r="Z1749" s="31" t="s">
        <v>29405</v>
      </c>
      <c r="AA1749" s="32" t="s">
        <v>29465</v>
      </c>
    </row>
    <row r="1750" spans="1:27" x14ac:dyDescent="0.3">
      <c r="A1750" s="29" t="s">
        <v>18662</v>
      </c>
      <c r="B1750" s="29" t="s">
        <v>24742</v>
      </c>
      <c r="C1750" s="29" t="s">
        <v>18663</v>
      </c>
      <c r="D1750" s="29" t="s">
        <v>13324</v>
      </c>
      <c r="E1750" s="29" t="s">
        <v>10524</v>
      </c>
      <c r="F1750" s="29" t="s">
        <v>25406</v>
      </c>
      <c r="G1750" s="29" t="s">
        <v>26222</v>
      </c>
      <c r="H1750" s="29" t="s">
        <v>24612</v>
      </c>
      <c r="I1750" s="29">
        <v>0</v>
      </c>
      <c r="J1750" s="29">
        <v>0</v>
      </c>
      <c r="K1750" s="29">
        <v>1</v>
      </c>
      <c r="L1750" s="29">
        <v>0</v>
      </c>
      <c r="M1750" s="29">
        <v>0</v>
      </c>
      <c r="N1750" s="29">
        <v>1</v>
      </c>
      <c r="O1750" s="29">
        <v>5</v>
      </c>
      <c r="P1750">
        <v>1</v>
      </c>
      <c r="Q1750" s="31" t="s">
        <v>29416</v>
      </c>
      <c r="R1750" s="31" t="s">
        <v>29401</v>
      </c>
      <c r="S1750" s="31" t="s">
        <v>29402</v>
      </c>
      <c r="T1750" s="31" t="s">
        <v>29407</v>
      </c>
      <c r="U1750" s="31" t="s">
        <v>29418</v>
      </c>
      <c r="V1750" s="31" t="s">
        <v>29409</v>
      </c>
      <c r="W1750" s="31" t="s">
        <v>29409</v>
      </c>
      <c r="X1750" s="31" t="s">
        <v>29409</v>
      </c>
      <c r="Y1750" s="31" t="s">
        <v>29409</v>
      </c>
      <c r="Z1750" s="31" t="s">
        <v>29409</v>
      </c>
      <c r="AA1750" s="32" t="s">
        <v>29464</v>
      </c>
    </row>
    <row r="1751" spans="1:27" x14ac:dyDescent="0.3">
      <c r="A1751" s="29" t="s">
        <v>20731</v>
      </c>
      <c r="B1751" s="29" t="s">
        <v>24662</v>
      </c>
      <c r="C1751" s="29" t="s">
        <v>20732</v>
      </c>
      <c r="D1751" s="29" t="s">
        <v>13521</v>
      </c>
      <c r="E1751" s="29" t="s">
        <v>10783</v>
      </c>
      <c r="F1751" s="29" t="s">
        <v>2062</v>
      </c>
      <c r="G1751" s="29" t="s">
        <v>26223</v>
      </c>
      <c r="H1751" s="29" t="s">
        <v>24595</v>
      </c>
      <c r="I1751" s="29">
        <v>0</v>
      </c>
      <c r="J1751" s="29">
        <v>0</v>
      </c>
      <c r="K1751" s="29">
        <v>0</v>
      </c>
      <c r="L1751" s="29">
        <v>1</v>
      </c>
      <c r="M1751" s="29">
        <v>0</v>
      </c>
      <c r="N1751" s="29">
        <v>1</v>
      </c>
      <c r="O1751" s="29">
        <v>5</v>
      </c>
      <c r="P1751">
        <v>1</v>
      </c>
      <c r="Q1751" s="31" t="s">
        <v>29416</v>
      </c>
      <c r="R1751" s="31" t="s">
        <v>29401</v>
      </c>
      <c r="S1751" s="31" t="s">
        <v>29402</v>
      </c>
      <c r="T1751" s="31" t="s">
        <v>29407</v>
      </c>
      <c r="U1751" s="31" t="s">
        <v>29418</v>
      </c>
      <c r="V1751" s="31" t="s">
        <v>29409</v>
      </c>
      <c r="W1751" s="31" t="s">
        <v>29405</v>
      </c>
      <c r="X1751" s="31" t="s">
        <v>29409</v>
      </c>
      <c r="Y1751" s="31" t="s">
        <v>29409</v>
      </c>
      <c r="Z1751" s="31" t="s">
        <v>29405</v>
      </c>
      <c r="AA1751" s="32" t="s">
        <v>29461</v>
      </c>
    </row>
    <row r="1752" spans="1:27" x14ac:dyDescent="0.3">
      <c r="A1752" s="29" t="s">
        <v>21620</v>
      </c>
      <c r="B1752" s="29" t="s">
        <v>24749</v>
      </c>
      <c r="C1752" s="29" t="s">
        <v>21621</v>
      </c>
      <c r="D1752" s="29" t="s">
        <v>10377</v>
      </c>
      <c r="E1752" s="29" t="s">
        <v>10839</v>
      </c>
      <c r="F1752" s="29" t="s">
        <v>2022</v>
      </c>
      <c r="G1752" s="29" t="s">
        <v>26224</v>
      </c>
      <c r="H1752" s="29" t="s">
        <v>24595</v>
      </c>
      <c r="I1752" s="29">
        <v>0</v>
      </c>
      <c r="J1752" s="29">
        <v>0</v>
      </c>
      <c r="K1752" s="29">
        <v>0</v>
      </c>
      <c r="L1752" s="29">
        <v>1</v>
      </c>
      <c r="M1752" s="29">
        <v>0</v>
      </c>
      <c r="N1752" s="29">
        <v>1</v>
      </c>
      <c r="O1752" s="29">
        <v>5</v>
      </c>
      <c r="P1752">
        <v>1</v>
      </c>
      <c r="Q1752" s="31" t="s">
        <v>29424</v>
      </c>
      <c r="R1752" s="31" t="s">
        <v>29401</v>
      </c>
      <c r="S1752" s="31" t="s">
        <v>29402</v>
      </c>
      <c r="T1752" s="31" t="s">
        <v>29407</v>
      </c>
      <c r="U1752" s="31" t="s">
        <v>29407</v>
      </c>
      <c r="V1752" s="31" t="s">
        <v>29409</v>
      </c>
      <c r="W1752" s="31" t="s">
        <v>29405</v>
      </c>
      <c r="X1752" s="31" t="s">
        <v>29405</v>
      </c>
      <c r="Y1752" s="31" t="s">
        <v>29405</v>
      </c>
      <c r="Z1752" s="31" t="s">
        <v>29405</v>
      </c>
      <c r="AA1752" s="32" t="s">
        <v>29463</v>
      </c>
    </row>
    <row r="1753" spans="1:27" x14ac:dyDescent="0.3">
      <c r="A1753" s="29" t="s">
        <v>21109</v>
      </c>
      <c r="B1753" s="29" t="s">
        <v>24686</v>
      </c>
      <c r="C1753" s="29" t="s">
        <v>11163</v>
      </c>
      <c r="D1753" s="29" t="s">
        <v>11536</v>
      </c>
      <c r="E1753" s="29" t="s">
        <v>10378</v>
      </c>
      <c r="F1753" s="29" t="s">
        <v>2448</v>
      </c>
      <c r="G1753" s="29" t="s">
        <v>26225</v>
      </c>
      <c r="H1753" s="29" t="s">
        <v>24595</v>
      </c>
      <c r="I1753" s="29">
        <v>0</v>
      </c>
      <c r="J1753" s="29">
        <v>0</v>
      </c>
      <c r="K1753" s="29">
        <v>0</v>
      </c>
      <c r="L1753" s="29">
        <v>0</v>
      </c>
      <c r="M1753" s="29">
        <v>1</v>
      </c>
      <c r="N1753" s="29">
        <v>1</v>
      </c>
      <c r="O1753" s="29">
        <v>5</v>
      </c>
      <c r="P1753">
        <v>1</v>
      </c>
      <c r="Q1753" s="31" t="s">
        <v>29416</v>
      </c>
      <c r="R1753" s="31" t="s">
        <v>29401</v>
      </c>
      <c r="S1753" s="31" t="s">
        <v>29402</v>
      </c>
      <c r="T1753" s="31" t="s">
        <v>29407</v>
      </c>
      <c r="U1753" s="31" t="s">
        <v>29407</v>
      </c>
      <c r="V1753" s="31" t="s">
        <v>29409</v>
      </c>
      <c r="W1753" s="31" t="s">
        <v>29409</v>
      </c>
      <c r="X1753" s="31" t="s">
        <v>29405</v>
      </c>
      <c r="Y1753" s="31" t="s">
        <v>29409</v>
      </c>
      <c r="Z1753" s="31" t="s">
        <v>29405</v>
      </c>
      <c r="AA1753" s="32" t="s">
        <v>29463</v>
      </c>
    </row>
    <row r="1754" spans="1:27" x14ac:dyDescent="0.3">
      <c r="A1754" s="29" t="s">
        <v>6827</v>
      </c>
      <c r="B1754" s="29" t="s">
        <v>24620</v>
      </c>
      <c r="C1754" s="29" t="s">
        <v>16856</v>
      </c>
      <c r="D1754" s="29" t="s">
        <v>11565</v>
      </c>
      <c r="E1754" s="29" t="s">
        <v>10378</v>
      </c>
      <c r="F1754" s="29" t="s">
        <v>5610</v>
      </c>
      <c r="G1754" s="29" t="s">
        <v>26226</v>
      </c>
      <c r="H1754" s="29" t="s">
        <v>24600</v>
      </c>
      <c r="I1754" s="29">
        <v>0</v>
      </c>
      <c r="J1754" s="29">
        <v>0</v>
      </c>
      <c r="K1754" s="29">
        <v>0</v>
      </c>
      <c r="L1754" s="29">
        <v>1</v>
      </c>
      <c r="M1754" s="29">
        <v>0</v>
      </c>
      <c r="N1754" s="29">
        <v>1</v>
      </c>
      <c r="O1754" s="29">
        <v>5</v>
      </c>
      <c r="P1754">
        <v>1</v>
      </c>
      <c r="Q1754" s="31" t="s">
        <v>29420</v>
      </c>
      <c r="R1754" s="31" t="s">
        <v>29401</v>
      </c>
      <c r="S1754" s="31" t="s">
        <v>5600</v>
      </c>
      <c r="T1754" s="31" t="s">
        <v>29407</v>
      </c>
      <c r="U1754" s="31" t="s">
        <v>29407</v>
      </c>
      <c r="V1754" s="31" t="s">
        <v>29405</v>
      </c>
      <c r="W1754" s="31" t="s">
        <v>29405</v>
      </c>
      <c r="X1754" s="31" t="s">
        <v>29405</v>
      </c>
      <c r="Y1754" s="31" t="s">
        <v>29405</v>
      </c>
      <c r="Z1754" s="31" t="s">
        <v>29405</v>
      </c>
      <c r="AA1754" s="32" t="s">
        <v>29460</v>
      </c>
    </row>
    <row r="1755" spans="1:27" x14ac:dyDescent="0.3">
      <c r="A1755" s="29" t="s">
        <v>23741</v>
      </c>
      <c r="B1755" s="29" t="s">
        <v>24775</v>
      </c>
      <c r="C1755" s="29" t="s">
        <v>23742</v>
      </c>
      <c r="D1755" s="29" t="s">
        <v>11529</v>
      </c>
      <c r="E1755" s="29" t="s">
        <v>10378</v>
      </c>
      <c r="F1755" s="29" t="s">
        <v>24866</v>
      </c>
      <c r="G1755" s="29" t="s">
        <v>26227</v>
      </c>
      <c r="H1755" s="29" t="s">
        <v>24612</v>
      </c>
      <c r="I1755" s="29">
        <v>0</v>
      </c>
      <c r="J1755" s="29">
        <v>0</v>
      </c>
      <c r="K1755" s="29">
        <v>0</v>
      </c>
      <c r="L1755" s="29">
        <v>1</v>
      </c>
      <c r="M1755" s="29">
        <v>0</v>
      </c>
      <c r="N1755" s="29">
        <v>1</v>
      </c>
      <c r="O1755" s="29">
        <v>5</v>
      </c>
      <c r="P1755">
        <v>1</v>
      </c>
      <c r="Q1755" s="31" t="s">
        <v>29421</v>
      </c>
      <c r="R1755" s="31" t="s">
        <v>29401</v>
      </c>
      <c r="S1755" s="31" t="s">
        <v>29402</v>
      </c>
      <c r="T1755" s="31" t="s">
        <v>29407</v>
      </c>
      <c r="U1755" s="31" t="s">
        <v>29407</v>
      </c>
      <c r="V1755" s="31" t="s">
        <v>29409</v>
      </c>
      <c r="W1755" s="31" t="s">
        <v>29409</v>
      </c>
      <c r="X1755" s="31" t="s">
        <v>29409</v>
      </c>
      <c r="Y1755" s="31" t="s">
        <v>29409</v>
      </c>
      <c r="Z1755" s="31" t="s">
        <v>29409</v>
      </c>
      <c r="AA1755" s="32" t="s">
        <v>29464</v>
      </c>
    </row>
    <row r="1756" spans="1:27" x14ac:dyDescent="0.3">
      <c r="A1756" s="29" t="s">
        <v>4371</v>
      </c>
      <c r="B1756" s="29" t="s">
        <v>24618</v>
      </c>
      <c r="C1756" s="29" t="s">
        <v>18820</v>
      </c>
      <c r="D1756" s="29" t="s">
        <v>10377</v>
      </c>
      <c r="E1756" s="29" t="s">
        <v>13910</v>
      </c>
      <c r="F1756" s="29" t="s">
        <v>24697</v>
      </c>
      <c r="G1756" s="29" t="s">
        <v>26228</v>
      </c>
      <c r="H1756" s="29" t="s">
        <v>24711</v>
      </c>
      <c r="I1756" s="29">
        <v>0</v>
      </c>
      <c r="J1756" s="29">
        <v>0</v>
      </c>
      <c r="K1756" s="29">
        <v>0</v>
      </c>
      <c r="L1756" s="29">
        <v>0</v>
      </c>
      <c r="M1756" s="29">
        <v>1</v>
      </c>
      <c r="N1756" s="29">
        <v>1</v>
      </c>
      <c r="O1756" s="29">
        <v>5</v>
      </c>
      <c r="P1756">
        <v>1</v>
      </c>
      <c r="Q1756" s="31" t="s">
        <v>29430</v>
      </c>
      <c r="R1756" s="31" t="s">
        <v>29401</v>
      </c>
      <c r="S1756" s="31" t="s">
        <v>29431</v>
      </c>
      <c r="T1756" s="31" t="s">
        <v>29407</v>
      </c>
      <c r="U1756" s="31" t="s">
        <v>29407</v>
      </c>
      <c r="V1756" s="31" t="s">
        <v>29405</v>
      </c>
      <c r="W1756" s="31" t="s">
        <v>29405</v>
      </c>
      <c r="X1756" s="31" t="s">
        <v>29405</v>
      </c>
      <c r="Y1756" s="31" t="s">
        <v>29405</v>
      </c>
      <c r="Z1756" s="31" t="s">
        <v>29405</v>
      </c>
      <c r="AA1756" s="32" t="s">
        <v>29465</v>
      </c>
    </row>
    <row r="1757" spans="1:27" x14ac:dyDescent="0.3">
      <c r="A1757" s="29" t="s">
        <v>4871</v>
      </c>
      <c r="B1757" s="29" t="s">
        <v>24784</v>
      </c>
      <c r="C1757" s="29" t="s">
        <v>20105</v>
      </c>
      <c r="D1757" s="29" t="s">
        <v>10377</v>
      </c>
      <c r="E1757" s="29" t="s">
        <v>10378</v>
      </c>
      <c r="F1757" s="29" t="s">
        <v>2014</v>
      </c>
      <c r="G1757" s="29" t="s">
        <v>26229</v>
      </c>
      <c r="H1757" s="29" t="s">
        <v>24711</v>
      </c>
      <c r="I1757" s="29">
        <v>0</v>
      </c>
      <c r="J1757" s="29">
        <v>0</v>
      </c>
      <c r="K1757" s="29">
        <v>0</v>
      </c>
      <c r="L1757" s="29">
        <v>1</v>
      </c>
      <c r="M1757" s="29">
        <v>0</v>
      </c>
      <c r="N1757" s="29">
        <v>1</v>
      </c>
      <c r="O1757" s="29">
        <v>5</v>
      </c>
      <c r="P1757">
        <v>1</v>
      </c>
      <c r="Q1757" s="31" t="s">
        <v>29430</v>
      </c>
      <c r="R1757" s="31" t="s">
        <v>29401</v>
      </c>
      <c r="S1757" s="31" t="s">
        <v>29431</v>
      </c>
      <c r="T1757" s="31" t="s">
        <v>29407</v>
      </c>
      <c r="U1757" s="31" t="s">
        <v>29407</v>
      </c>
      <c r="V1757" s="31" t="s">
        <v>29405</v>
      </c>
      <c r="W1757" s="31" t="s">
        <v>29405</v>
      </c>
      <c r="X1757" s="31" t="s">
        <v>29405</v>
      </c>
      <c r="Y1757" s="31" t="s">
        <v>29405</v>
      </c>
      <c r="Z1757" s="31" t="s">
        <v>29405</v>
      </c>
      <c r="AA1757" s="32" t="s">
        <v>29465</v>
      </c>
    </row>
    <row r="1758" spans="1:27" x14ac:dyDescent="0.3">
      <c r="A1758" s="29" t="s">
        <v>5528</v>
      </c>
      <c r="B1758" s="29" t="s">
        <v>24616</v>
      </c>
      <c r="C1758" s="29" t="s">
        <v>5529</v>
      </c>
      <c r="D1758" s="29" t="s">
        <v>23494</v>
      </c>
      <c r="E1758" s="29" t="s">
        <v>10692</v>
      </c>
      <c r="F1758" s="29" t="s">
        <v>5530</v>
      </c>
      <c r="G1758" s="29" t="s">
        <v>26230</v>
      </c>
      <c r="H1758" s="29" t="s">
        <v>24711</v>
      </c>
      <c r="I1758" s="29">
        <v>0</v>
      </c>
      <c r="J1758" s="29">
        <v>0</v>
      </c>
      <c r="K1758" s="29">
        <v>0</v>
      </c>
      <c r="L1758" s="29">
        <v>1</v>
      </c>
      <c r="M1758" s="29">
        <v>0</v>
      </c>
      <c r="N1758" s="29">
        <v>1</v>
      </c>
      <c r="O1758" s="29">
        <v>5</v>
      </c>
      <c r="P1758">
        <v>1</v>
      </c>
      <c r="Q1758" s="31" t="s">
        <v>29430</v>
      </c>
      <c r="R1758" s="31" t="s">
        <v>29401</v>
      </c>
      <c r="S1758" s="31" t="s">
        <v>29431</v>
      </c>
      <c r="T1758" s="31" t="s">
        <v>29407</v>
      </c>
      <c r="U1758" s="31" t="s">
        <v>29407</v>
      </c>
      <c r="V1758" s="31" t="s">
        <v>29405</v>
      </c>
      <c r="W1758" s="31" t="s">
        <v>29405</v>
      </c>
      <c r="X1758" s="31" t="s">
        <v>29405</v>
      </c>
      <c r="Y1758" s="31" t="s">
        <v>29405</v>
      </c>
      <c r="Z1758" s="31" t="s">
        <v>29405</v>
      </c>
      <c r="AA1758" s="32" t="s">
        <v>29465</v>
      </c>
    </row>
    <row r="1759" spans="1:27" x14ac:dyDescent="0.3">
      <c r="A1759" s="29" t="s">
        <v>2277</v>
      </c>
      <c r="B1759" s="29" t="s">
        <v>24623</v>
      </c>
      <c r="C1759" s="29" t="s">
        <v>21743</v>
      </c>
      <c r="D1759" s="29" t="s">
        <v>10377</v>
      </c>
      <c r="E1759" s="29" t="s">
        <v>10378</v>
      </c>
      <c r="F1759" s="29" t="s">
        <v>2279</v>
      </c>
      <c r="G1759" s="29" t="s">
        <v>26231</v>
      </c>
      <c r="H1759" s="29" t="s">
        <v>24711</v>
      </c>
      <c r="I1759" s="29">
        <v>1</v>
      </c>
      <c r="J1759" s="29">
        <v>0</v>
      </c>
      <c r="K1759" s="29">
        <v>0</v>
      </c>
      <c r="L1759" s="29">
        <v>0</v>
      </c>
      <c r="M1759" s="29">
        <v>0</v>
      </c>
      <c r="N1759" s="29">
        <v>1</v>
      </c>
      <c r="O1759" s="29">
        <v>5</v>
      </c>
      <c r="P1759">
        <v>1</v>
      </c>
      <c r="Q1759" s="31" t="s">
        <v>29430</v>
      </c>
      <c r="R1759" s="31" t="s">
        <v>29401</v>
      </c>
      <c r="S1759" s="31" t="s">
        <v>29431</v>
      </c>
      <c r="T1759" s="31" t="s">
        <v>29407</v>
      </c>
      <c r="U1759" s="31" t="s">
        <v>29407</v>
      </c>
      <c r="V1759" s="31" t="s">
        <v>29405</v>
      </c>
      <c r="W1759" s="31" t="s">
        <v>29405</v>
      </c>
      <c r="X1759" s="31" t="s">
        <v>29405</v>
      </c>
      <c r="Y1759" s="31" t="s">
        <v>29405</v>
      </c>
      <c r="Z1759" s="31" t="s">
        <v>29405</v>
      </c>
      <c r="AA1759" s="32" t="s">
        <v>29465</v>
      </c>
    </row>
    <row r="1760" spans="1:27" x14ac:dyDescent="0.3">
      <c r="A1760" s="29" t="s">
        <v>19721</v>
      </c>
      <c r="B1760" s="29" t="s">
        <v>24626</v>
      </c>
      <c r="C1760" s="29" t="s">
        <v>19722</v>
      </c>
      <c r="D1760" s="29" t="s">
        <v>19723</v>
      </c>
      <c r="E1760" s="29" t="s">
        <v>11331</v>
      </c>
      <c r="F1760" s="29" t="s">
        <v>11332</v>
      </c>
      <c r="G1760" s="29" t="s">
        <v>26232</v>
      </c>
      <c r="H1760" s="29" t="s">
        <v>24595</v>
      </c>
      <c r="I1760" s="29">
        <v>0</v>
      </c>
      <c r="J1760" s="29">
        <v>0</v>
      </c>
      <c r="K1760" s="29">
        <v>0</v>
      </c>
      <c r="L1760" s="29">
        <v>0</v>
      </c>
      <c r="M1760" s="29">
        <v>1</v>
      </c>
      <c r="N1760" s="29">
        <v>1</v>
      </c>
      <c r="O1760" s="29">
        <v>5</v>
      </c>
      <c r="P1760">
        <v>1</v>
      </c>
      <c r="Q1760" s="31" t="s">
        <v>29416</v>
      </c>
      <c r="R1760" s="31" t="s">
        <v>29401</v>
      </c>
      <c r="S1760" s="31" t="s">
        <v>29402</v>
      </c>
      <c r="T1760" s="31" t="s">
        <v>29407</v>
      </c>
      <c r="U1760" s="31" t="s">
        <v>29423</v>
      </c>
      <c r="V1760" s="31" t="s">
        <v>29409</v>
      </c>
      <c r="W1760" s="31" t="s">
        <v>29405</v>
      </c>
      <c r="X1760" s="31" t="s">
        <v>29405</v>
      </c>
      <c r="Y1760" s="31" t="s">
        <v>29405</v>
      </c>
      <c r="Z1760" s="31" t="s">
        <v>29405</v>
      </c>
      <c r="AA1760" s="32" t="s">
        <v>29463</v>
      </c>
    </row>
    <row r="1761" spans="1:27" x14ac:dyDescent="0.3">
      <c r="A1761" s="29" t="s">
        <v>3896</v>
      </c>
      <c r="B1761" s="29" t="s">
        <v>24653</v>
      </c>
      <c r="C1761" s="29" t="s">
        <v>3897</v>
      </c>
      <c r="D1761" s="29" t="s">
        <v>11565</v>
      </c>
      <c r="E1761" s="29" t="s">
        <v>10378</v>
      </c>
      <c r="F1761" s="29" t="s">
        <v>3358</v>
      </c>
      <c r="G1761" s="29" t="s">
        <v>26233</v>
      </c>
      <c r="H1761" s="29" t="s">
        <v>24711</v>
      </c>
      <c r="I1761" s="29">
        <v>0</v>
      </c>
      <c r="J1761" s="29">
        <v>0</v>
      </c>
      <c r="K1761" s="29">
        <v>0</v>
      </c>
      <c r="L1761" s="29">
        <v>1</v>
      </c>
      <c r="M1761" s="29">
        <v>0</v>
      </c>
      <c r="N1761" s="29">
        <v>1</v>
      </c>
      <c r="O1761" s="29">
        <v>5</v>
      </c>
      <c r="P1761">
        <v>1</v>
      </c>
      <c r="Q1761" s="31" t="s">
        <v>29430</v>
      </c>
      <c r="R1761" s="31" t="s">
        <v>29401</v>
      </c>
      <c r="S1761" s="31" t="s">
        <v>29431</v>
      </c>
      <c r="T1761" s="31" t="s">
        <v>29407</v>
      </c>
      <c r="U1761" s="31" t="s">
        <v>29407</v>
      </c>
      <c r="V1761" s="31" t="s">
        <v>29405</v>
      </c>
      <c r="W1761" s="31" t="s">
        <v>29405</v>
      </c>
      <c r="X1761" s="31" t="s">
        <v>29405</v>
      </c>
      <c r="Y1761" s="31" t="s">
        <v>29405</v>
      </c>
      <c r="Z1761" s="31" t="s">
        <v>29405</v>
      </c>
      <c r="AA1761" s="32" t="s">
        <v>29465</v>
      </c>
    </row>
    <row r="1762" spans="1:27" x14ac:dyDescent="0.3">
      <c r="A1762" s="29" t="s">
        <v>5438</v>
      </c>
      <c r="B1762" s="29" t="s">
        <v>24616</v>
      </c>
      <c r="C1762" s="29" t="s">
        <v>16834</v>
      </c>
      <c r="D1762" s="29" t="s">
        <v>10377</v>
      </c>
      <c r="E1762" s="29" t="s">
        <v>10762</v>
      </c>
      <c r="F1762" s="29" t="s">
        <v>3247</v>
      </c>
      <c r="G1762" s="29" t="s">
        <v>26234</v>
      </c>
      <c r="H1762" s="29" t="s">
        <v>24711</v>
      </c>
      <c r="I1762" s="29">
        <v>0</v>
      </c>
      <c r="J1762" s="29">
        <v>0</v>
      </c>
      <c r="K1762" s="29">
        <v>0</v>
      </c>
      <c r="L1762" s="29">
        <v>0</v>
      </c>
      <c r="M1762" s="29">
        <v>1</v>
      </c>
      <c r="N1762" s="29">
        <v>1</v>
      </c>
      <c r="O1762" s="29">
        <v>5</v>
      </c>
      <c r="P1762">
        <v>1</v>
      </c>
      <c r="Q1762" s="31" t="s">
        <v>29430</v>
      </c>
      <c r="R1762" s="31" t="s">
        <v>29401</v>
      </c>
      <c r="S1762" s="31" t="s">
        <v>29431</v>
      </c>
      <c r="T1762" s="31" t="s">
        <v>29407</v>
      </c>
      <c r="U1762" s="31" t="s">
        <v>29407</v>
      </c>
      <c r="V1762" s="31" t="s">
        <v>29405</v>
      </c>
      <c r="W1762" s="31" t="s">
        <v>29405</v>
      </c>
      <c r="X1762" s="31" t="s">
        <v>29405</v>
      </c>
      <c r="Y1762" s="31" t="s">
        <v>29405</v>
      </c>
      <c r="Z1762" s="31" t="s">
        <v>29405</v>
      </c>
      <c r="AA1762" s="32" t="s">
        <v>29465</v>
      </c>
    </row>
    <row r="1763" spans="1:27" x14ac:dyDescent="0.3">
      <c r="A1763" s="29" t="s">
        <v>17059</v>
      </c>
      <c r="B1763" s="29" t="s">
        <v>24620</v>
      </c>
      <c r="C1763" s="29" t="s">
        <v>17060</v>
      </c>
      <c r="D1763" s="29" t="s">
        <v>13823</v>
      </c>
      <c r="E1763" s="29" t="s">
        <v>10452</v>
      </c>
      <c r="F1763" s="29" t="s">
        <v>11418</v>
      </c>
      <c r="G1763" s="29" t="s">
        <v>26235</v>
      </c>
      <c r="H1763" s="29" t="s">
        <v>24612</v>
      </c>
      <c r="I1763" s="29">
        <v>0</v>
      </c>
      <c r="J1763" s="29">
        <v>1</v>
      </c>
      <c r="K1763" s="29">
        <v>0</v>
      </c>
      <c r="L1763" s="29">
        <v>0</v>
      </c>
      <c r="M1763" s="29">
        <v>0</v>
      </c>
      <c r="N1763" s="29">
        <v>1</v>
      </c>
      <c r="O1763" s="29">
        <v>5</v>
      </c>
      <c r="P1763">
        <v>1</v>
      </c>
      <c r="Q1763" s="31" t="s">
        <v>29424</v>
      </c>
      <c r="R1763" s="31" t="s">
        <v>29401</v>
      </c>
      <c r="S1763" s="31" t="s">
        <v>29402</v>
      </c>
      <c r="T1763" s="31" t="s">
        <v>29407</v>
      </c>
      <c r="U1763" s="31" t="s">
        <v>29407</v>
      </c>
      <c r="V1763" s="31" t="s">
        <v>29409</v>
      </c>
      <c r="W1763" s="31" t="s">
        <v>29409</v>
      </c>
      <c r="X1763" s="31" t="s">
        <v>29409</v>
      </c>
      <c r="Y1763" s="31" t="s">
        <v>29409</v>
      </c>
      <c r="Z1763" s="31" t="s">
        <v>29409</v>
      </c>
      <c r="AA1763" s="32" t="s">
        <v>29464</v>
      </c>
    </row>
    <row r="1764" spans="1:27" x14ac:dyDescent="0.3">
      <c r="A1764" s="29" t="s">
        <v>16561</v>
      </c>
      <c r="B1764" s="29" t="s">
        <v>24648</v>
      </c>
      <c r="C1764" s="29" t="s">
        <v>16562</v>
      </c>
      <c r="D1764" s="29" t="s">
        <v>14575</v>
      </c>
      <c r="E1764" s="29" t="s">
        <v>10568</v>
      </c>
      <c r="F1764" s="29" t="s">
        <v>11012</v>
      </c>
      <c r="G1764" s="29" t="s">
        <v>26236</v>
      </c>
      <c r="H1764" s="29" t="s">
        <v>24612</v>
      </c>
      <c r="I1764" s="29">
        <v>0</v>
      </c>
      <c r="J1764" s="29">
        <v>0</v>
      </c>
      <c r="K1764" s="29">
        <v>1</v>
      </c>
      <c r="L1764" s="29">
        <v>0</v>
      </c>
      <c r="M1764" s="29">
        <v>0</v>
      </c>
      <c r="N1764" s="29">
        <v>1</v>
      </c>
      <c r="O1764" s="29">
        <v>5</v>
      </c>
      <c r="P1764">
        <v>1</v>
      </c>
      <c r="Q1764" s="31" t="s">
        <v>29421</v>
      </c>
      <c r="R1764" s="31" t="s">
        <v>29401</v>
      </c>
      <c r="S1764" s="31" t="s">
        <v>29402</v>
      </c>
      <c r="T1764" s="31" t="s">
        <v>29407</v>
      </c>
      <c r="U1764" s="31" t="s">
        <v>29418</v>
      </c>
      <c r="V1764" s="31" t="s">
        <v>29409</v>
      </c>
      <c r="W1764" s="31" t="s">
        <v>29405</v>
      </c>
      <c r="X1764" s="31" t="s">
        <v>29409</v>
      </c>
      <c r="Y1764" s="31" t="s">
        <v>29405</v>
      </c>
      <c r="Z1764" s="31" t="s">
        <v>29405</v>
      </c>
      <c r="AA1764" s="32" t="s">
        <v>29464</v>
      </c>
    </row>
    <row r="1765" spans="1:27" x14ac:dyDescent="0.3">
      <c r="A1765" s="29" t="s">
        <v>22077</v>
      </c>
      <c r="B1765" s="29" t="s">
        <v>24618</v>
      </c>
      <c r="C1765" s="29" t="s">
        <v>22078</v>
      </c>
      <c r="D1765" s="29" t="s">
        <v>10679</v>
      </c>
      <c r="E1765" s="29" t="s">
        <v>11380</v>
      </c>
      <c r="F1765" s="29" t="s">
        <v>10427</v>
      </c>
      <c r="G1765" s="29" t="s">
        <v>26237</v>
      </c>
      <c r="H1765" s="29" t="s">
        <v>24597</v>
      </c>
      <c r="I1765" s="29">
        <v>0</v>
      </c>
      <c r="J1765" s="29">
        <v>0</v>
      </c>
      <c r="K1765" s="29">
        <v>0</v>
      </c>
      <c r="L1765" s="29">
        <v>1</v>
      </c>
      <c r="M1765" s="29">
        <v>0</v>
      </c>
      <c r="N1765" s="29">
        <v>1</v>
      </c>
      <c r="O1765" s="29">
        <v>5</v>
      </c>
      <c r="P1765">
        <v>1</v>
      </c>
      <c r="Q1765" s="31" t="s">
        <v>29413</v>
      </c>
      <c r="R1765" s="31" t="s">
        <v>29411</v>
      </c>
      <c r="S1765" s="31" t="s">
        <v>29402</v>
      </c>
      <c r="T1765" s="31" t="s">
        <v>29407</v>
      </c>
      <c r="U1765" s="31" t="s">
        <v>29404</v>
      </c>
      <c r="V1765" s="31" t="s">
        <v>29409</v>
      </c>
      <c r="W1765" s="31" t="s">
        <v>29409</v>
      </c>
      <c r="X1765" s="31" t="s">
        <v>29409</v>
      </c>
      <c r="Y1765" s="31" t="s">
        <v>29409</v>
      </c>
      <c r="Z1765" s="31" t="s">
        <v>29409</v>
      </c>
      <c r="AA1765" s="32" t="s">
        <v>29464</v>
      </c>
    </row>
    <row r="1766" spans="1:27" x14ac:dyDescent="0.3">
      <c r="A1766" s="29" t="s">
        <v>21384</v>
      </c>
      <c r="B1766" s="29" t="s">
        <v>24623</v>
      </c>
      <c r="C1766" s="29" t="s">
        <v>21385</v>
      </c>
      <c r="D1766" s="29" t="s">
        <v>14286</v>
      </c>
      <c r="E1766" s="29" t="s">
        <v>11370</v>
      </c>
      <c r="F1766" s="29" t="s">
        <v>24624</v>
      </c>
      <c r="G1766" s="29" t="s">
        <v>26238</v>
      </c>
      <c r="H1766" s="29" t="s">
        <v>24612</v>
      </c>
      <c r="I1766" s="29">
        <v>0</v>
      </c>
      <c r="J1766" s="29">
        <v>0</v>
      </c>
      <c r="K1766" s="29">
        <v>0</v>
      </c>
      <c r="L1766" s="29">
        <v>1</v>
      </c>
      <c r="M1766" s="29">
        <v>0</v>
      </c>
      <c r="N1766" s="29">
        <v>1</v>
      </c>
      <c r="O1766" s="29">
        <v>5</v>
      </c>
      <c r="P1766">
        <v>1</v>
      </c>
      <c r="Q1766" s="31" t="s">
        <v>29416</v>
      </c>
      <c r="R1766" s="31" t="s">
        <v>29401</v>
      </c>
      <c r="S1766" s="31" t="s">
        <v>29402</v>
      </c>
      <c r="T1766" s="31" t="s">
        <v>29407</v>
      </c>
      <c r="U1766" s="31" t="s">
        <v>29407</v>
      </c>
      <c r="V1766" s="31" t="s">
        <v>29409</v>
      </c>
      <c r="W1766" s="31" t="s">
        <v>29405</v>
      </c>
      <c r="X1766" s="31" t="s">
        <v>29409</v>
      </c>
      <c r="Y1766" s="31" t="s">
        <v>29409</v>
      </c>
      <c r="Z1766" s="31" t="s">
        <v>29405</v>
      </c>
      <c r="AA1766" s="32" t="s">
        <v>29464</v>
      </c>
    </row>
    <row r="1767" spans="1:27" x14ac:dyDescent="0.3">
      <c r="A1767" s="29" t="s">
        <v>17350</v>
      </c>
      <c r="B1767" s="29" t="s">
        <v>24623</v>
      </c>
      <c r="C1767" s="29" t="s">
        <v>17351</v>
      </c>
      <c r="D1767" s="29" t="s">
        <v>14022</v>
      </c>
      <c r="E1767" s="29" t="s">
        <v>10378</v>
      </c>
      <c r="F1767" s="29" t="s">
        <v>24624</v>
      </c>
      <c r="G1767" s="29" t="s">
        <v>26239</v>
      </c>
      <c r="H1767" s="29" t="s">
        <v>24612</v>
      </c>
      <c r="I1767" s="29">
        <v>0</v>
      </c>
      <c r="J1767" s="29">
        <v>0</v>
      </c>
      <c r="K1767" s="29">
        <v>1</v>
      </c>
      <c r="L1767" s="29">
        <v>0</v>
      </c>
      <c r="M1767" s="29">
        <v>0</v>
      </c>
      <c r="N1767" s="29">
        <v>1</v>
      </c>
      <c r="O1767" s="29">
        <v>5</v>
      </c>
      <c r="P1767">
        <v>1</v>
      </c>
      <c r="Q1767" s="31" t="s">
        <v>29416</v>
      </c>
      <c r="R1767" s="31" t="s">
        <v>29401</v>
      </c>
      <c r="S1767" s="31" t="s">
        <v>29402</v>
      </c>
      <c r="T1767" s="31" t="s">
        <v>29407</v>
      </c>
      <c r="U1767" s="31" t="s">
        <v>29423</v>
      </c>
      <c r="V1767" s="31" t="s">
        <v>29409</v>
      </c>
      <c r="W1767" s="31" t="s">
        <v>29409</v>
      </c>
      <c r="X1767" s="31" t="s">
        <v>29409</v>
      </c>
      <c r="Y1767" s="31" t="s">
        <v>29409</v>
      </c>
      <c r="Z1767" s="31" t="s">
        <v>29405</v>
      </c>
      <c r="AA1767" s="32" t="s">
        <v>29464</v>
      </c>
    </row>
    <row r="1768" spans="1:27" x14ac:dyDescent="0.3">
      <c r="A1768" s="29" t="s">
        <v>16018</v>
      </c>
      <c r="B1768" s="29" t="s">
        <v>24623</v>
      </c>
      <c r="C1768" s="29" t="s">
        <v>16019</v>
      </c>
      <c r="D1768" s="29" t="s">
        <v>10377</v>
      </c>
      <c r="E1768" s="29" t="s">
        <v>10378</v>
      </c>
      <c r="F1768" s="29" t="s">
        <v>3054</v>
      </c>
      <c r="G1768" s="29" t="s">
        <v>26240</v>
      </c>
      <c r="H1768" s="29" t="s">
        <v>24595</v>
      </c>
      <c r="I1768" s="29">
        <v>0</v>
      </c>
      <c r="J1768" s="29">
        <v>0</v>
      </c>
      <c r="K1768" s="29">
        <v>1</v>
      </c>
      <c r="L1768" s="29">
        <v>0</v>
      </c>
      <c r="M1768" s="29">
        <v>0</v>
      </c>
      <c r="N1768" s="29">
        <v>1</v>
      </c>
      <c r="O1768" s="29">
        <v>5</v>
      </c>
      <c r="P1768">
        <v>1</v>
      </c>
      <c r="Q1768" s="31" t="s">
        <v>29416</v>
      </c>
      <c r="R1768" s="31" t="s">
        <v>29401</v>
      </c>
      <c r="S1768" s="31" t="s">
        <v>29402</v>
      </c>
      <c r="T1768" s="31" t="s">
        <v>29407</v>
      </c>
      <c r="U1768" s="31" t="s">
        <v>29418</v>
      </c>
      <c r="V1768" s="31" t="s">
        <v>29409</v>
      </c>
      <c r="W1768" s="31" t="s">
        <v>29405</v>
      </c>
      <c r="X1768" s="31" t="s">
        <v>29405</v>
      </c>
      <c r="Y1768" s="31" t="s">
        <v>29405</v>
      </c>
      <c r="Z1768" s="31" t="s">
        <v>29409</v>
      </c>
      <c r="AA1768" s="32" t="s">
        <v>29463</v>
      </c>
    </row>
    <row r="1769" spans="1:27" x14ac:dyDescent="0.3">
      <c r="A1769" s="29" t="s">
        <v>23013</v>
      </c>
      <c r="B1769" s="29" t="s">
        <v>24784</v>
      </c>
      <c r="C1769" s="29" t="s">
        <v>23014</v>
      </c>
      <c r="D1769" s="29" t="s">
        <v>10377</v>
      </c>
      <c r="E1769" s="29" t="s">
        <v>10378</v>
      </c>
      <c r="F1769" s="29" t="s">
        <v>2014</v>
      </c>
      <c r="G1769" s="29" t="s">
        <v>26241</v>
      </c>
      <c r="H1769" s="29" t="s">
        <v>24595</v>
      </c>
      <c r="I1769" s="29">
        <v>0</v>
      </c>
      <c r="J1769" s="29">
        <v>1</v>
      </c>
      <c r="K1769" s="29">
        <v>0</v>
      </c>
      <c r="L1769" s="29">
        <v>0</v>
      </c>
      <c r="M1769" s="29">
        <v>0</v>
      </c>
      <c r="N1769" s="29">
        <v>1</v>
      </c>
      <c r="O1769" s="29">
        <v>5</v>
      </c>
      <c r="P1769">
        <v>1</v>
      </c>
      <c r="Q1769" s="31" t="s">
        <v>29424</v>
      </c>
      <c r="R1769" s="31" t="s">
        <v>29401</v>
      </c>
      <c r="S1769" s="31" t="s">
        <v>29402</v>
      </c>
      <c r="T1769" s="31" t="s">
        <v>29407</v>
      </c>
      <c r="U1769" s="31" t="s">
        <v>29407</v>
      </c>
      <c r="V1769" s="31" t="s">
        <v>29409</v>
      </c>
      <c r="W1769" s="31" t="s">
        <v>29405</v>
      </c>
      <c r="X1769" s="31" t="s">
        <v>29409</v>
      </c>
      <c r="Y1769" s="31" t="s">
        <v>29409</v>
      </c>
      <c r="Z1769" s="31" t="s">
        <v>29409</v>
      </c>
      <c r="AA1769" s="32" t="s">
        <v>29463</v>
      </c>
    </row>
    <row r="1770" spans="1:27" x14ac:dyDescent="0.3">
      <c r="A1770" s="29" t="s">
        <v>5453</v>
      </c>
      <c r="B1770" s="29" t="s">
        <v>24620</v>
      </c>
      <c r="C1770" s="29" t="s">
        <v>17810</v>
      </c>
      <c r="D1770" s="29" t="s">
        <v>17811</v>
      </c>
      <c r="E1770" s="29" t="s">
        <v>10645</v>
      </c>
      <c r="F1770" s="29" t="s">
        <v>2578</v>
      </c>
      <c r="G1770" s="29" t="s">
        <v>26242</v>
      </c>
      <c r="H1770" s="29" t="s">
        <v>24711</v>
      </c>
      <c r="I1770" s="29">
        <v>0</v>
      </c>
      <c r="J1770" s="29">
        <v>0</v>
      </c>
      <c r="K1770" s="29">
        <v>0</v>
      </c>
      <c r="L1770" s="29">
        <v>1</v>
      </c>
      <c r="M1770" s="29">
        <v>0</v>
      </c>
      <c r="N1770" s="29">
        <v>1</v>
      </c>
      <c r="O1770" s="29">
        <v>5</v>
      </c>
      <c r="P1770">
        <v>1</v>
      </c>
      <c r="Q1770" s="31" t="s">
        <v>29430</v>
      </c>
      <c r="R1770" s="31" t="s">
        <v>29401</v>
      </c>
      <c r="S1770" s="31" t="s">
        <v>29431</v>
      </c>
      <c r="T1770" s="31" t="s">
        <v>29407</v>
      </c>
      <c r="U1770" s="31" t="s">
        <v>29407</v>
      </c>
      <c r="V1770" s="31" t="s">
        <v>29405</v>
      </c>
      <c r="W1770" s="31" t="s">
        <v>29405</v>
      </c>
      <c r="X1770" s="31" t="s">
        <v>29405</v>
      </c>
      <c r="Y1770" s="31" t="s">
        <v>29405</v>
      </c>
      <c r="Z1770" s="31" t="s">
        <v>29405</v>
      </c>
      <c r="AA1770" s="32" t="s">
        <v>29465</v>
      </c>
    </row>
    <row r="1771" spans="1:27" x14ac:dyDescent="0.3">
      <c r="A1771" s="29" t="s">
        <v>9649</v>
      </c>
      <c r="B1771" s="29" t="s">
        <v>24626</v>
      </c>
      <c r="C1771" s="29" t="s">
        <v>21432</v>
      </c>
      <c r="D1771" s="29" t="s">
        <v>10377</v>
      </c>
      <c r="E1771" s="29" t="s">
        <v>10661</v>
      </c>
      <c r="F1771" s="29" t="s">
        <v>7104</v>
      </c>
      <c r="G1771" s="29" t="s">
        <v>26243</v>
      </c>
      <c r="H1771" s="29" t="s">
        <v>24600</v>
      </c>
      <c r="I1771" s="29">
        <v>0</v>
      </c>
      <c r="J1771" s="29">
        <v>0</v>
      </c>
      <c r="K1771" s="29">
        <v>0</v>
      </c>
      <c r="L1771" s="29">
        <v>0</v>
      </c>
      <c r="M1771" s="29">
        <v>1</v>
      </c>
      <c r="N1771" s="29">
        <v>1</v>
      </c>
      <c r="O1771" s="29">
        <v>5</v>
      </c>
      <c r="P1771">
        <v>1</v>
      </c>
      <c r="Q1771" s="31" t="s">
        <v>29406</v>
      </c>
      <c r="R1771" s="31" t="s">
        <v>29401</v>
      </c>
      <c r="S1771" s="31" t="s">
        <v>5600</v>
      </c>
      <c r="T1771" s="31" t="s">
        <v>29428</v>
      </c>
      <c r="U1771" s="31" t="s">
        <v>29407</v>
      </c>
      <c r="V1771" s="31" t="s">
        <v>29405</v>
      </c>
      <c r="W1771" s="31" t="s">
        <v>29405</v>
      </c>
      <c r="X1771" s="31" t="s">
        <v>29405</v>
      </c>
      <c r="Y1771" s="31" t="s">
        <v>29405</v>
      </c>
      <c r="Z1771" s="31" t="s">
        <v>29405</v>
      </c>
      <c r="AA1771" s="32" t="s">
        <v>29465</v>
      </c>
    </row>
    <row r="1772" spans="1:27" x14ac:dyDescent="0.3">
      <c r="A1772" s="29" t="s">
        <v>9671</v>
      </c>
      <c r="B1772" s="29" t="s">
        <v>24626</v>
      </c>
      <c r="C1772" s="29" t="s">
        <v>18325</v>
      </c>
      <c r="D1772" s="29" t="s">
        <v>10377</v>
      </c>
      <c r="E1772" s="29" t="s">
        <v>10661</v>
      </c>
      <c r="F1772" s="29" t="s">
        <v>7104</v>
      </c>
      <c r="G1772" s="29" t="s">
        <v>26244</v>
      </c>
      <c r="H1772" s="29" t="s">
        <v>24600</v>
      </c>
      <c r="I1772" s="29">
        <v>0</v>
      </c>
      <c r="J1772" s="29">
        <v>0</v>
      </c>
      <c r="K1772" s="29">
        <v>0</v>
      </c>
      <c r="L1772" s="29">
        <v>0</v>
      </c>
      <c r="M1772" s="29">
        <v>1</v>
      </c>
      <c r="N1772" s="29">
        <v>1</v>
      </c>
      <c r="O1772" s="29">
        <v>5</v>
      </c>
      <c r="P1772">
        <v>1</v>
      </c>
      <c r="Q1772" s="31" t="s">
        <v>29406</v>
      </c>
      <c r="R1772" s="31" t="s">
        <v>29401</v>
      </c>
      <c r="S1772" s="31" t="s">
        <v>5600</v>
      </c>
      <c r="T1772" s="31" t="s">
        <v>29428</v>
      </c>
      <c r="U1772" s="31" t="s">
        <v>29407</v>
      </c>
      <c r="V1772" s="31" t="s">
        <v>29405</v>
      </c>
      <c r="W1772" s="31" t="s">
        <v>29405</v>
      </c>
      <c r="X1772" s="31" t="s">
        <v>29405</v>
      </c>
      <c r="Y1772" s="31" t="s">
        <v>29405</v>
      </c>
      <c r="Z1772" s="31" t="s">
        <v>29405</v>
      </c>
      <c r="AA1772" s="32" t="s">
        <v>29465</v>
      </c>
    </row>
    <row r="1773" spans="1:27" x14ac:dyDescent="0.3">
      <c r="A1773" s="29" t="s">
        <v>4174</v>
      </c>
      <c r="B1773" s="29" t="s">
        <v>24616</v>
      </c>
      <c r="C1773" s="29" t="s">
        <v>19830</v>
      </c>
      <c r="D1773" s="29" t="s">
        <v>19831</v>
      </c>
      <c r="E1773" s="29" t="s">
        <v>10378</v>
      </c>
      <c r="F1773" s="29" t="s">
        <v>2009</v>
      </c>
      <c r="G1773" s="29" t="s">
        <v>26245</v>
      </c>
      <c r="H1773" s="29" t="s">
        <v>24711</v>
      </c>
      <c r="I1773" s="29">
        <v>0</v>
      </c>
      <c r="J1773" s="29">
        <v>0</v>
      </c>
      <c r="K1773" s="29">
        <v>0</v>
      </c>
      <c r="L1773" s="29">
        <v>1</v>
      </c>
      <c r="M1773" s="29">
        <v>0</v>
      </c>
      <c r="N1773" s="29">
        <v>1</v>
      </c>
      <c r="O1773" s="29">
        <v>5</v>
      </c>
      <c r="P1773">
        <v>1</v>
      </c>
      <c r="Q1773" s="31" t="s">
        <v>29430</v>
      </c>
      <c r="R1773" s="31" t="s">
        <v>29401</v>
      </c>
      <c r="S1773" s="31" t="s">
        <v>29431</v>
      </c>
      <c r="T1773" s="31" t="s">
        <v>29407</v>
      </c>
      <c r="U1773" s="31" t="s">
        <v>29425</v>
      </c>
      <c r="V1773" s="31" t="s">
        <v>29405</v>
      </c>
      <c r="W1773" s="31" t="s">
        <v>29405</v>
      </c>
      <c r="X1773" s="31" t="s">
        <v>29405</v>
      </c>
      <c r="Y1773" s="31" t="s">
        <v>29405</v>
      </c>
      <c r="Z1773" s="31" t="s">
        <v>29405</v>
      </c>
      <c r="AA1773" s="32" t="s">
        <v>29465</v>
      </c>
    </row>
    <row r="1774" spans="1:27" x14ac:dyDescent="0.3">
      <c r="A1774" s="29" t="s">
        <v>20048</v>
      </c>
      <c r="B1774" s="29" t="s">
        <v>24662</v>
      </c>
      <c r="C1774" s="29" t="s">
        <v>20049</v>
      </c>
      <c r="D1774" s="29" t="s">
        <v>10377</v>
      </c>
      <c r="E1774" s="29" t="s">
        <v>10378</v>
      </c>
      <c r="F1774" s="29" t="s">
        <v>20050</v>
      </c>
      <c r="G1774" s="29" t="s">
        <v>26246</v>
      </c>
      <c r="H1774" s="29" t="s">
        <v>24595</v>
      </c>
      <c r="I1774" s="29">
        <v>0</v>
      </c>
      <c r="J1774" s="29">
        <v>0</v>
      </c>
      <c r="K1774" s="29">
        <v>0</v>
      </c>
      <c r="L1774" s="29">
        <v>0</v>
      </c>
      <c r="M1774" s="29">
        <v>1</v>
      </c>
      <c r="N1774" s="29">
        <v>1</v>
      </c>
      <c r="O1774" s="29">
        <v>5</v>
      </c>
      <c r="P1774">
        <v>1</v>
      </c>
      <c r="Q1774" s="31" t="s">
        <v>29416</v>
      </c>
      <c r="R1774" s="31" t="s">
        <v>29401</v>
      </c>
      <c r="S1774" s="31" t="s">
        <v>29402</v>
      </c>
      <c r="T1774" s="31" t="s">
        <v>29407</v>
      </c>
      <c r="U1774" s="31" t="s">
        <v>29407</v>
      </c>
      <c r="V1774" s="31" t="s">
        <v>29409</v>
      </c>
      <c r="W1774" s="31" t="s">
        <v>29409</v>
      </c>
      <c r="X1774" s="31" t="s">
        <v>29409</v>
      </c>
      <c r="Y1774" s="31" t="s">
        <v>29409</v>
      </c>
      <c r="Z1774" s="31" t="s">
        <v>29405</v>
      </c>
      <c r="AA1774" s="32" t="s">
        <v>29463</v>
      </c>
    </row>
    <row r="1775" spans="1:27" x14ac:dyDescent="0.3">
      <c r="A1775" s="29" t="s">
        <v>16352</v>
      </c>
      <c r="B1775" s="29" t="s">
        <v>24658</v>
      </c>
      <c r="C1775" s="29" t="s">
        <v>16353</v>
      </c>
      <c r="D1775" s="29" t="s">
        <v>10377</v>
      </c>
      <c r="E1775" s="29" t="s">
        <v>10378</v>
      </c>
      <c r="F1775" s="29" t="s">
        <v>12356</v>
      </c>
      <c r="G1775" s="29" t="s">
        <v>26247</v>
      </c>
      <c r="H1775" s="29" t="s">
        <v>24612</v>
      </c>
      <c r="I1775" s="29">
        <v>0</v>
      </c>
      <c r="J1775" s="29">
        <v>0</v>
      </c>
      <c r="K1775" s="29">
        <v>0</v>
      </c>
      <c r="L1775" s="29">
        <v>1</v>
      </c>
      <c r="M1775" s="29">
        <v>0</v>
      </c>
      <c r="N1775" s="29">
        <v>1</v>
      </c>
      <c r="O1775" s="29">
        <v>5</v>
      </c>
      <c r="P1775">
        <v>1</v>
      </c>
      <c r="Q1775" s="31" t="s">
        <v>29416</v>
      </c>
      <c r="R1775" s="31" t="s">
        <v>29401</v>
      </c>
      <c r="S1775" s="31" t="s">
        <v>29402</v>
      </c>
      <c r="T1775" s="31" t="s">
        <v>29407</v>
      </c>
      <c r="U1775" s="31" t="s">
        <v>29407</v>
      </c>
      <c r="V1775" s="31" t="s">
        <v>29409</v>
      </c>
      <c r="W1775" s="31" t="s">
        <v>29409</v>
      </c>
      <c r="X1775" s="31" t="s">
        <v>29409</v>
      </c>
      <c r="Y1775" s="31" t="s">
        <v>29409</v>
      </c>
      <c r="Z1775" s="31" t="s">
        <v>29409</v>
      </c>
      <c r="AA1775" s="32" t="s">
        <v>29464</v>
      </c>
    </row>
    <row r="1776" spans="1:27" x14ac:dyDescent="0.3">
      <c r="A1776" s="29" t="s">
        <v>20393</v>
      </c>
      <c r="B1776" s="29" t="s">
        <v>24876</v>
      </c>
      <c r="C1776" s="29" t="s">
        <v>20394</v>
      </c>
      <c r="D1776" s="29" t="s">
        <v>10377</v>
      </c>
      <c r="E1776" s="29" t="s">
        <v>10378</v>
      </c>
      <c r="F1776" s="29" t="s">
        <v>2394</v>
      </c>
      <c r="G1776" s="29" t="s">
        <v>26248</v>
      </c>
      <c r="H1776" s="29" t="s">
        <v>24595</v>
      </c>
      <c r="I1776" s="29">
        <v>0</v>
      </c>
      <c r="J1776" s="29">
        <v>0</v>
      </c>
      <c r="K1776" s="29">
        <v>1</v>
      </c>
      <c r="L1776" s="29">
        <v>0</v>
      </c>
      <c r="M1776" s="29">
        <v>0</v>
      </c>
      <c r="N1776" s="29">
        <v>1</v>
      </c>
      <c r="O1776" s="29">
        <v>5</v>
      </c>
      <c r="P1776">
        <v>1</v>
      </c>
      <c r="Q1776" s="31" t="s">
        <v>29416</v>
      </c>
      <c r="R1776" s="31" t="s">
        <v>29401</v>
      </c>
      <c r="S1776" s="31" t="s">
        <v>29402</v>
      </c>
      <c r="T1776" s="31" t="s">
        <v>29407</v>
      </c>
      <c r="U1776" s="31" t="s">
        <v>29418</v>
      </c>
      <c r="V1776" s="31" t="s">
        <v>29409</v>
      </c>
      <c r="W1776" s="31" t="s">
        <v>29405</v>
      </c>
      <c r="X1776" s="31" t="s">
        <v>29405</v>
      </c>
      <c r="Y1776" s="31" t="s">
        <v>29409</v>
      </c>
      <c r="Z1776" s="31" t="s">
        <v>29409</v>
      </c>
      <c r="AA1776" s="32" t="s">
        <v>29463</v>
      </c>
    </row>
    <row r="1777" spans="1:27" x14ac:dyDescent="0.3">
      <c r="A1777" s="29" t="s">
        <v>4665</v>
      </c>
      <c r="B1777" s="29" t="s">
        <v>24620</v>
      </c>
      <c r="C1777" s="29" t="s">
        <v>18793</v>
      </c>
      <c r="D1777" s="29" t="s">
        <v>18794</v>
      </c>
      <c r="E1777" s="29" t="s">
        <v>10658</v>
      </c>
      <c r="F1777" s="29" t="s">
        <v>2578</v>
      </c>
      <c r="G1777" s="29" t="s">
        <v>26249</v>
      </c>
      <c r="H1777" s="29" t="s">
        <v>24711</v>
      </c>
      <c r="I1777" s="29">
        <v>1</v>
      </c>
      <c r="J1777" s="29">
        <v>0</v>
      </c>
      <c r="K1777" s="29">
        <v>0</v>
      </c>
      <c r="L1777" s="29">
        <v>0</v>
      </c>
      <c r="M1777" s="29">
        <v>0</v>
      </c>
      <c r="N1777" s="29">
        <v>1</v>
      </c>
      <c r="O1777" s="29">
        <v>5</v>
      </c>
      <c r="P1777">
        <v>1</v>
      </c>
      <c r="Q1777" s="31" t="s">
        <v>29430</v>
      </c>
      <c r="R1777" s="31" t="s">
        <v>29401</v>
      </c>
      <c r="S1777" s="31" t="s">
        <v>29431</v>
      </c>
      <c r="T1777" s="31" t="s">
        <v>29407</v>
      </c>
      <c r="U1777" s="31" t="s">
        <v>29418</v>
      </c>
      <c r="V1777" s="31" t="s">
        <v>29405</v>
      </c>
      <c r="W1777" s="31" t="s">
        <v>29405</v>
      </c>
      <c r="X1777" s="31" t="s">
        <v>29405</v>
      </c>
      <c r="Y1777" s="31" t="s">
        <v>29405</v>
      </c>
      <c r="Z1777" s="31" t="s">
        <v>29405</v>
      </c>
      <c r="AA1777" s="32" t="s">
        <v>29465</v>
      </c>
    </row>
    <row r="1778" spans="1:27" x14ac:dyDescent="0.3">
      <c r="A1778" s="29" t="s">
        <v>15870</v>
      </c>
      <c r="B1778" s="29" t="s">
        <v>24738</v>
      </c>
      <c r="C1778" s="29" t="s">
        <v>15871</v>
      </c>
      <c r="D1778" s="29" t="s">
        <v>15872</v>
      </c>
      <c r="E1778" s="29" t="s">
        <v>10378</v>
      </c>
      <c r="F1778" s="29" t="s">
        <v>24796</v>
      </c>
      <c r="G1778" s="29" t="s">
        <v>26250</v>
      </c>
      <c r="H1778" s="29" t="s">
        <v>24595</v>
      </c>
      <c r="I1778" s="29">
        <v>0</v>
      </c>
      <c r="J1778" s="29">
        <v>0</v>
      </c>
      <c r="K1778" s="29">
        <v>0</v>
      </c>
      <c r="L1778" s="29">
        <v>0</v>
      </c>
      <c r="M1778" s="29">
        <v>1</v>
      </c>
      <c r="N1778" s="29">
        <v>1</v>
      </c>
      <c r="O1778" s="29">
        <v>5</v>
      </c>
      <c r="P1778">
        <v>1</v>
      </c>
      <c r="Q1778" s="31" t="s">
        <v>29416</v>
      </c>
      <c r="R1778" s="31" t="s">
        <v>29401</v>
      </c>
      <c r="S1778" s="31" t="s">
        <v>29402</v>
      </c>
      <c r="T1778" s="31" t="s">
        <v>29407</v>
      </c>
      <c r="U1778" s="31" t="s">
        <v>29407</v>
      </c>
      <c r="V1778" s="31" t="s">
        <v>29409</v>
      </c>
      <c r="W1778" s="31" t="s">
        <v>29405</v>
      </c>
      <c r="X1778" s="31" t="s">
        <v>29405</v>
      </c>
      <c r="Y1778" s="31" t="s">
        <v>29405</v>
      </c>
      <c r="Z1778" s="31" t="s">
        <v>29405</v>
      </c>
      <c r="AA1778" s="32" t="s">
        <v>29463</v>
      </c>
    </row>
    <row r="1779" spans="1:27" x14ac:dyDescent="0.3">
      <c r="A1779" s="29" t="s">
        <v>4988</v>
      </c>
      <c r="B1779" s="29" t="s">
        <v>24616</v>
      </c>
      <c r="C1779" s="29" t="s">
        <v>24388</v>
      </c>
      <c r="D1779" s="29" t="s">
        <v>24389</v>
      </c>
      <c r="E1779" s="29" t="s">
        <v>13910</v>
      </c>
      <c r="F1779" s="29" t="s">
        <v>2562</v>
      </c>
      <c r="G1779" s="29" t="s">
        <v>26251</v>
      </c>
      <c r="H1779" s="29" t="s">
        <v>24711</v>
      </c>
      <c r="I1779" s="29">
        <v>0</v>
      </c>
      <c r="J1779" s="29">
        <v>0</v>
      </c>
      <c r="K1779" s="29">
        <v>0</v>
      </c>
      <c r="L1779" s="29">
        <v>1</v>
      </c>
      <c r="M1779" s="29">
        <v>0</v>
      </c>
      <c r="N1779" s="29">
        <v>1</v>
      </c>
      <c r="O1779" s="29">
        <v>5</v>
      </c>
      <c r="P1779">
        <v>1</v>
      </c>
      <c r="Q1779" s="31" t="s">
        <v>29430</v>
      </c>
      <c r="R1779" s="31" t="s">
        <v>29401</v>
      </c>
      <c r="S1779" s="31" t="s">
        <v>29431</v>
      </c>
      <c r="T1779" s="31" t="s">
        <v>29407</v>
      </c>
      <c r="U1779" s="31" t="s">
        <v>29407</v>
      </c>
      <c r="V1779" s="31" t="s">
        <v>29405</v>
      </c>
      <c r="W1779" s="31" t="s">
        <v>29405</v>
      </c>
      <c r="X1779" s="31" t="s">
        <v>29405</v>
      </c>
      <c r="Y1779" s="31" t="s">
        <v>29405</v>
      </c>
      <c r="Z1779" s="31" t="s">
        <v>29405</v>
      </c>
      <c r="AA1779" s="32" t="s">
        <v>29465</v>
      </c>
    </row>
    <row r="1780" spans="1:27" x14ac:dyDescent="0.3">
      <c r="A1780" s="29" t="s">
        <v>19361</v>
      </c>
      <c r="B1780" s="29" t="s">
        <v>24620</v>
      </c>
      <c r="C1780" s="29" t="s">
        <v>19362</v>
      </c>
      <c r="D1780" s="29" t="s">
        <v>10377</v>
      </c>
      <c r="E1780" s="29" t="s">
        <v>10378</v>
      </c>
      <c r="F1780" s="29" t="s">
        <v>24697</v>
      </c>
      <c r="G1780" s="29" t="s">
        <v>26252</v>
      </c>
      <c r="H1780" s="29" t="s">
        <v>24612</v>
      </c>
      <c r="I1780" s="29">
        <v>0</v>
      </c>
      <c r="J1780" s="29">
        <v>0</v>
      </c>
      <c r="K1780" s="29">
        <v>1</v>
      </c>
      <c r="L1780" s="29">
        <v>0</v>
      </c>
      <c r="M1780" s="29">
        <v>0</v>
      </c>
      <c r="N1780" s="29">
        <v>1</v>
      </c>
      <c r="O1780" s="29">
        <v>5</v>
      </c>
      <c r="P1780">
        <v>1</v>
      </c>
      <c r="Q1780" s="31" t="s">
        <v>29421</v>
      </c>
      <c r="R1780" s="31" t="s">
        <v>29401</v>
      </c>
      <c r="S1780" s="31" t="s">
        <v>29402</v>
      </c>
      <c r="T1780" s="31" t="s">
        <v>29407</v>
      </c>
      <c r="U1780" s="31" t="s">
        <v>29407</v>
      </c>
      <c r="V1780" s="31" t="s">
        <v>29409</v>
      </c>
      <c r="W1780" s="31" t="s">
        <v>29409</v>
      </c>
      <c r="X1780" s="31" t="s">
        <v>29409</v>
      </c>
      <c r="Y1780" s="31" t="s">
        <v>29409</v>
      </c>
      <c r="Z1780" s="31" t="s">
        <v>29409</v>
      </c>
      <c r="AA1780" s="32" t="s">
        <v>29464</v>
      </c>
    </row>
    <row r="1781" spans="1:27" x14ac:dyDescent="0.3">
      <c r="A1781" s="29" t="s">
        <v>18403</v>
      </c>
      <c r="B1781" s="29" t="s">
        <v>24749</v>
      </c>
      <c r="C1781" s="29" t="s">
        <v>18404</v>
      </c>
      <c r="D1781" s="29" t="s">
        <v>18405</v>
      </c>
      <c r="E1781" s="29" t="s">
        <v>10844</v>
      </c>
      <c r="F1781" s="29" t="s">
        <v>24736</v>
      </c>
      <c r="G1781" s="29" t="s">
        <v>26253</v>
      </c>
      <c r="H1781" s="29" t="s">
        <v>24595</v>
      </c>
      <c r="I1781" s="29">
        <v>0</v>
      </c>
      <c r="J1781" s="29">
        <v>0</v>
      </c>
      <c r="K1781" s="29">
        <v>0</v>
      </c>
      <c r="L1781" s="29">
        <v>0</v>
      </c>
      <c r="M1781" s="29">
        <v>1</v>
      </c>
      <c r="N1781" s="29">
        <v>1</v>
      </c>
      <c r="O1781" s="29">
        <v>5</v>
      </c>
      <c r="P1781">
        <v>1</v>
      </c>
      <c r="Q1781" s="31" t="s">
        <v>29416</v>
      </c>
      <c r="R1781" s="31" t="s">
        <v>29401</v>
      </c>
      <c r="S1781" s="31" t="s">
        <v>29402</v>
      </c>
      <c r="T1781" s="31" t="s">
        <v>29407</v>
      </c>
      <c r="U1781" s="31" t="s">
        <v>29418</v>
      </c>
      <c r="V1781" s="31" t="s">
        <v>29409</v>
      </c>
      <c r="W1781" s="31" t="s">
        <v>29405</v>
      </c>
      <c r="X1781" s="31" t="s">
        <v>29405</v>
      </c>
      <c r="Y1781" s="31" t="s">
        <v>29405</v>
      </c>
      <c r="Z1781" s="31" t="s">
        <v>29405</v>
      </c>
      <c r="AA1781" s="32" t="s">
        <v>29463</v>
      </c>
    </row>
    <row r="1782" spans="1:27" x14ac:dyDescent="0.3">
      <c r="A1782" s="29" t="s">
        <v>23761</v>
      </c>
      <c r="B1782" s="29" t="s">
        <v>24876</v>
      </c>
      <c r="C1782" s="29" t="s">
        <v>23762</v>
      </c>
      <c r="D1782" s="29" t="s">
        <v>10865</v>
      </c>
      <c r="E1782" s="29" t="s">
        <v>13910</v>
      </c>
      <c r="F1782" s="29" t="s">
        <v>26091</v>
      </c>
      <c r="G1782" s="29" t="s">
        <v>26254</v>
      </c>
      <c r="H1782" s="29" t="s">
        <v>24595</v>
      </c>
      <c r="I1782" s="29">
        <v>0</v>
      </c>
      <c r="J1782" s="29">
        <v>0</v>
      </c>
      <c r="K1782" s="29">
        <v>0</v>
      </c>
      <c r="L1782" s="29">
        <v>1</v>
      </c>
      <c r="M1782" s="29">
        <v>0</v>
      </c>
      <c r="N1782" s="29">
        <v>1</v>
      </c>
      <c r="O1782" s="29">
        <v>5</v>
      </c>
      <c r="P1782">
        <v>1</v>
      </c>
      <c r="Q1782" s="31" t="s">
        <v>29421</v>
      </c>
      <c r="R1782" s="31" t="s">
        <v>29401</v>
      </c>
      <c r="S1782" s="31" t="s">
        <v>29402</v>
      </c>
      <c r="T1782" s="31" t="s">
        <v>29407</v>
      </c>
      <c r="U1782" s="31" t="s">
        <v>29407</v>
      </c>
      <c r="V1782" s="31" t="s">
        <v>29409</v>
      </c>
      <c r="W1782" s="31" t="s">
        <v>29405</v>
      </c>
      <c r="X1782" s="31" t="s">
        <v>29405</v>
      </c>
      <c r="Y1782" s="31" t="s">
        <v>29405</v>
      </c>
      <c r="Z1782" s="31" t="s">
        <v>29405</v>
      </c>
      <c r="AA1782" s="32" t="s">
        <v>29463</v>
      </c>
    </row>
    <row r="1783" spans="1:27" x14ac:dyDescent="0.3">
      <c r="A1783" s="29" t="s">
        <v>21083</v>
      </c>
      <c r="B1783" s="29" t="s">
        <v>24876</v>
      </c>
      <c r="C1783" s="29" t="s">
        <v>21084</v>
      </c>
      <c r="D1783" s="29" t="s">
        <v>11195</v>
      </c>
      <c r="E1783" s="29" t="s">
        <v>13910</v>
      </c>
      <c r="F1783" s="29" t="s">
        <v>26091</v>
      </c>
      <c r="G1783" s="29" t="s">
        <v>26255</v>
      </c>
      <c r="H1783" s="29" t="s">
        <v>24595</v>
      </c>
      <c r="I1783" s="29">
        <v>0</v>
      </c>
      <c r="J1783" s="29">
        <v>0</v>
      </c>
      <c r="K1783" s="29">
        <v>0</v>
      </c>
      <c r="L1783" s="29">
        <v>1</v>
      </c>
      <c r="M1783" s="29">
        <v>0</v>
      </c>
      <c r="N1783" s="29">
        <v>1</v>
      </c>
      <c r="O1783" s="29">
        <v>5</v>
      </c>
      <c r="P1783">
        <v>1</v>
      </c>
      <c r="Q1783" s="31" t="s">
        <v>29416</v>
      </c>
      <c r="R1783" s="31" t="s">
        <v>29401</v>
      </c>
      <c r="S1783" s="31" t="s">
        <v>29402</v>
      </c>
      <c r="T1783" s="31" t="s">
        <v>29407</v>
      </c>
      <c r="U1783" s="31" t="s">
        <v>29407</v>
      </c>
      <c r="V1783" s="31" t="s">
        <v>29409</v>
      </c>
      <c r="W1783" s="31" t="s">
        <v>29409</v>
      </c>
      <c r="X1783" s="31" t="s">
        <v>29409</v>
      </c>
      <c r="Y1783" s="31" t="s">
        <v>29405</v>
      </c>
      <c r="Z1783" s="31" t="s">
        <v>29409</v>
      </c>
      <c r="AA1783" s="32" t="s">
        <v>29463</v>
      </c>
    </row>
    <row r="1784" spans="1:27" x14ac:dyDescent="0.3">
      <c r="A1784" s="29" t="s">
        <v>21413</v>
      </c>
      <c r="B1784" s="29" t="s">
        <v>24876</v>
      </c>
      <c r="C1784" s="29" t="s">
        <v>21414</v>
      </c>
      <c r="D1784" s="29" t="s">
        <v>11536</v>
      </c>
      <c r="E1784" s="29" t="s">
        <v>13910</v>
      </c>
      <c r="F1784" s="29" t="s">
        <v>26091</v>
      </c>
      <c r="G1784" s="29" t="s">
        <v>26256</v>
      </c>
      <c r="H1784" s="29" t="s">
        <v>24595</v>
      </c>
      <c r="I1784" s="29">
        <v>0</v>
      </c>
      <c r="J1784" s="29">
        <v>0</v>
      </c>
      <c r="K1784" s="29">
        <v>0</v>
      </c>
      <c r="L1784" s="29">
        <v>1</v>
      </c>
      <c r="M1784" s="29">
        <v>0</v>
      </c>
      <c r="N1784" s="29">
        <v>1</v>
      </c>
      <c r="O1784" s="29">
        <v>5</v>
      </c>
      <c r="P1784">
        <v>1</v>
      </c>
      <c r="Q1784" s="31" t="s">
        <v>29421</v>
      </c>
      <c r="R1784" s="31" t="s">
        <v>29401</v>
      </c>
      <c r="S1784" s="31" t="s">
        <v>29402</v>
      </c>
      <c r="T1784" s="31" t="s">
        <v>29407</v>
      </c>
      <c r="U1784" s="31" t="s">
        <v>29407</v>
      </c>
      <c r="V1784" s="31" t="s">
        <v>29409</v>
      </c>
      <c r="W1784" s="31" t="s">
        <v>29409</v>
      </c>
      <c r="X1784" s="31" t="s">
        <v>29409</v>
      </c>
      <c r="Y1784" s="31" t="s">
        <v>29405</v>
      </c>
      <c r="Z1784" s="31" t="s">
        <v>29405</v>
      </c>
      <c r="AA1784" s="32" t="s">
        <v>29463</v>
      </c>
    </row>
    <row r="1785" spans="1:27" x14ac:dyDescent="0.3">
      <c r="A1785" s="29" t="s">
        <v>17798</v>
      </c>
      <c r="B1785" s="29" t="s">
        <v>24671</v>
      </c>
      <c r="C1785" s="29" t="s">
        <v>17799</v>
      </c>
      <c r="D1785" s="29" t="s">
        <v>13168</v>
      </c>
      <c r="E1785" s="29" t="s">
        <v>10658</v>
      </c>
      <c r="F1785" s="29" t="s">
        <v>2075</v>
      </c>
      <c r="G1785" s="29" t="s">
        <v>26257</v>
      </c>
      <c r="H1785" s="29" t="s">
        <v>24595</v>
      </c>
      <c r="I1785" s="29">
        <v>0</v>
      </c>
      <c r="J1785" s="29">
        <v>0</v>
      </c>
      <c r="K1785" s="29">
        <v>0</v>
      </c>
      <c r="L1785" s="29">
        <v>1</v>
      </c>
      <c r="M1785" s="29">
        <v>0</v>
      </c>
      <c r="N1785" s="29">
        <v>1</v>
      </c>
      <c r="O1785" s="29">
        <v>5</v>
      </c>
      <c r="P1785">
        <v>1</v>
      </c>
      <c r="Q1785" s="31" t="s">
        <v>29416</v>
      </c>
      <c r="R1785" s="31" t="s">
        <v>29401</v>
      </c>
      <c r="S1785" s="31" t="s">
        <v>29402</v>
      </c>
      <c r="T1785" s="31" t="s">
        <v>29407</v>
      </c>
      <c r="U1785" s="31" t="s">
        <v>29407</v>
      </c>
      <c r="V1785" s="31" t="s">
        <v>29409</v>
      </c>
      <c r="W1785" s="31" t="s">
        <v>29409</v>
      </c>
      <c r="X1785" s="31" t="s">
        <v>29409</v>
      </c>
      <c r="Y1785" s="31" t="s">
        <v>29405</v>
      </c>
      <c r="Z1785" s="31" t="s">
        <v>29409</v>
      </c>
      <c r="AA1785" s="32" t="s">
        <v>29463</v>
      </c>
    </row>
    <row r="1786" spans="1:27" x14ac:dyDescent="0.3">
      <c r="A1786" s="29" t="s">
        <v>20292</v>
      </c>
      <c r="B1786" s="29" t="s">
        <v>24749</v>
      </c>
      <c r="C1786" s="29" t="s">
        <v>20293</v>
      </c>
      <c r="D1786" s="29" t="s">
        <v>14040</v>
      </c>
      <c r="E1786" s="29" t="s">
        <v>10378</v>
      </c>
      <c r="F1786" s="29" t="s">
        <v>2022</v>
      </c>
      <c r="G1786" s="29" t="s">
        <v>26258</v>
      </c>
      <c r="H1786" s="29" t="s">
        <v>24612</v>
      </c>
      <c r="I1786" s="29">
        <v>1</v>
      </c>
      <c r="J1786" s="29">
        <v>0</v>
      </c>
      <c r="K1786" s="29">
        <v>0</v>
      </c>
      <c r="L1786" s="29">
        <v>0</v>
      </c>
      <c r="M1786" s="29">
        <v>0</v>
      </c>
      <c r="N1786" s="29">
        <v>1</v>
      </c>
      <c r="O1786" s="29">
        <v>5</v>
      </c>
      <c r="P1786">
        <v>1</v>
      </c>
      <c r="Q1786" s="31" t="s">
        <v>29436</v>
      </c>
      <c r="R1786" s="31" t="s">
        <v>29401</v>
      </c>
      <c r="S1786" s="31" t="s">
        <v>29402</v>
      </c>
      <c r="T1786" s="31" t="s">
        <v>29407</v>
      </c>
      <c r="U1786" s="31" t="s">
        <v>29407</v>
      </c>
      <c r="V1786" s="31" t="s">
        <v>29409</v>
      </c>
      <c r="W1786" s="31" t="s">
        <v>29409</v>
      </c>
      <c r="X1786" s="31" t="s">
        <v>29409</v>
      </c>
      <c r="Y1786" s="31" t="s">
        <v>29409</v>
      </c>
      <c r="Z1786" s="31" t="s">
        <v>29409</v>
      </c>
      <c r="AA1786" s="32" t="s">
        <v>29464</v>
      </c>
    </row>
    <row r="1787" spans="1:27" x14ac:dyDescent="0.3">
      <c r="A1787" s="29" t="s">
        <v>6579</v>
      </c>
      <c r="B1787" s="29" t="s">
        <v>24620</v>
      </c>
      <c r="C1787" s="29" t="s">
        <v>21064</v>
      </c>
      <c r="D1787" s="29" t="s">
        <v>10377</v>
      </c>
      <c r="E1787" s="29" t="s">
        <v>10489</v>
      </c>
      <c r="F1787" s="29" t="s">
        <v>5610</v>
      </c>
      <c r="G1787" s="29" t="s">
        <v>26259</v>
      </c>
      <c r="H1787" s="29" t="s">
        <v>24600</v>
      </c>
      <c r="I1787" s="29">
        <v>0</v>
      </c>
      <c r="J1787" s="29">
        <v>1</v>
      </c>
      <c r="K1787" s="29">
        <v>0</v>
      </c>
      <c r="L1787" s="29">
        <v>0</v>
      </c>
      <c r="M1787" s="29">
        <v>0</v>
      </c>
      <c r="N1787" s="29">
        <v>1</v>
      </c>
      <c r="O1787" s="29">
        <v>5</v>
      </c>
      <c r="P1787">
        <v>1</v>
      </c>
      <c r="Q1787" s="31" t="s">
        <v>29420</v>
      </c>
      <c r="R1787" s="31" t="s">
        <v>29401</v>
      </c>
      <c r="S1787" s="31" t="s">
        <v>5600</v>
      </c>
      <c r="T1787" s="31" t="s">
        <v>29407</v>
      </c>
      <c r="U1787" s="31" t="s">
        <v>29407</v>
      </c>
      <c r="V1787" s="31" t="s">
        <v>29405</v>
      </c>
      <c r="W1787" s="31" t="s">
        <v>29405</v>
      </c>
      <c r="X1787" s="31" t="s">
        <v>29405</v>
      </c>
      <c r="Y1787" s="31" t="s">
        <v>29405</v>
      </c>
      <c r="Z1787" s="31" t="s">
        <v>29405</v>
      </c>
      <c r="AA1787" s="32" t="s">
        <v>29460</v>
      </c>
    </row>
    <row r="1788" spans="1:27" x14ac:dyDescent="0.3">
      <c r="A1788" s="29" t="s">
        <v>7667</v>
      </c>
      <c r="B1788" s="29" t="s">
        <v>24620</v>
      </c>
      <c r="C1788" s="29" t="s">
        <v>20287</v>
      </c>
      <c r="D1788" s="29" t="s">
        <v>20288</v>
      </c>
      <c r="E1788" s="29" t="s">
        <v>10625</v>
      </c>
      <c r="F1788" s="29" t="s">
        <v>5610</v>
      </c>
      <c r="G1788" s="29" t="s">
        <v>26260</v>
      </c>
      <c r="H1788" s="29" t="s">
        <v>24600</v>
      </c>
      <c r="I1788" s="29">
        <v>0</v>
      </c>
      <c r="J1788" s="29">
        <v>0</v>
      </c>
      <c r="K1788" s="29">
        <v>0</v>
      </c>
      <c r="L1788" s="29">
        <v>1</v>
      </c>
      <c r="M1788" s="29">
        <v>0</v>
      </c>
      <c r="N1788" s="29">
        <v>1</v>
      </c>
      <c r="O1788" s="29">
        <v>5</v>
      </c>
      <c r="P1788">
        <v>1</v>
      </c>
      <c r="Q1788" s="31" t="s">
        <v>29420</v>
      </c>
      <c r="R1788" s="31" t="s">
        <v>29401</v>
      </c>
      <c r="S1788" s="31" t="s">
        <v>5600</v>
      </c>
      <c r="T1788" s="31" t="s">
        <v>29407</v>
      </c>
      <c r="U1788" s="31" t="s">
        <v>29407</v>
      </c>
      <c r="V1788" s="31" t="s">
        <v>29405</v>
      </c>
      <c r="W1788" s="31" t="s">
        <v>29405</v>
      </c>
      <c r="X1788" s="31" t="s">
        <v>29405</v>
      </c>
      <c r="Y1788" s="31" t="s">
        <v>29405</v>
      </c>
      <c r="Z1788" s="31" t="s">
        <v>29405</v>
      </c>
      <c r="AA1788" s="32" t="s">
        <v>29460</v>
      </c>
    </row>
    <row r="1789" spans="1:27" x14ac:dyDescent="0.3">
      <c r="A1789" s="29" t="s">
        <v>20170</v>
      </c>
      <c r="B1789" s="29" t="s">
        <v>24686</v>
      </c>
      <c r="C1789" s="29" t="s">
        <v>20171</v>
      </c>
      <c r="D1789" s="29" t="s">
        <v>20172</v>
      </c>
      <c r="E1789" s="29" t="s">
        <v>10378</v>
      </c>
      <c r="F1789" s="29" t="s">
        <v>2535</v>
      </c>
      <c r="G1789" s="29" t="s">
        <v>26261</v>
      </c>
      <c r="H1789" s="29" t="s">
        <v>24595</v>
      </c>
      <c r="I1789" s="29">
        <v>0</v>
      </c>
      <c r="J1789" s="29">
        <v>0</v>
      </c>
      <c r="K1789" s="29">
        <v>0</v>
      </c>
      <c r="L1789" s="29">
        <v>1</v>
      </c>
      <c r="M1789" s="29">
        <v>0</v>
      </c>
      <c r="N1789" s="29">
        <v>1</v>
      </c>
      <c r="O1789" s="29">
        <v>5</v>
      </c>
      <c r="P1789">
        <v>1</v>
      </c>
      <c r="Q1789" s="31" t="s">
        <v>29421</v>
      </c>
      <c r="R1789" s="31" t="s">
        <v>29401</v>
      </c>
      <c r="S1789" s="31" t="s">
        <v>29402</v>
      </c>
      <c r="T1789" s="31" t="s">
        <v>29407</v>
      </c>
      <c r="U1789" s="31" t="s">
        <v>29418</v>
      </c>
      <c r="V1789" s="31" t="s">
        <v>29409</v>
      </c>
      <c r="W1789" s="31" t="s">
        <v>29409</v>
      </c>
      <c r="X1789" s="31" t="s">
        <v>29409</v>
      </c>
      <c r="Y1789" s="31" t="s">
        <v>29405</v>
      </c>
      <c r="Z1789" s="31" t="s">
        <v>29409</v>
      </c>
      <c r="AA1789" s="32" t="s">
        <v>29463</v>
      </c>
    </row>
    <row r="1790" spans="1:27" x14ac:dyDescent="0.3">
      <c r="A1790" s="29" t="s">
        <v>10227</v>
      </c>
      <c r="B1790" s="29" t="s">
        <v>24686</v>
      </c>
      <c r="C1790" s="29" t="s">
        <v>10228</v>
      </c>
      <c r="D1790" s="29" t="s">
        <v>22962</v>
      </c>
      <c r="E1790" s="29" t="s">
        <v>10378</v>
      </c>
      <c r="F1790" s="29" t="s">
        <v>2535</v>
      </c>
      <c r="G1790" s="29" t="s">
        <v>26262</v>
      </c>
      <c r="H1790" s="29" t="s">
        <v>24600</v>
      </c>
      <c r="I1790" s="29">
        <v>0</v>
      </c>
      <c r="J1790" s="29">
        <v>0</v>
      </c>
      <c r="K1790" s="29">
        <v>1</v>
      </c>
      <c r="L1790" s="29">
        <v>0</v>
      </c>
      <c r="M1790" s="29">
        <v>0</v>
      </c>
      <c r="N1790" s="29">
        <v>1</v>
      </c>
      <c r="O1790" s="29">
        <v>5</v>
      </c>
      <c r="P1790">
        <v>1</v>
      </c>
      <c r="Q1790" s="31" t="s">
        <v>29406</v>
      </c>
      <c r="R1790" s="31" t="s">
        <v>29401</v>
      </c>
      <c r="S1790" s="31" t="s">
        <v>5600</v>
      </c>
      <c r="T1790" s="31" t="s">
        <v>29407</v>
      </c>
      <c r="U1790" s="31" t="s">
        <v>29407</v>
      </c>
      <c r="V1790" s="31" t="s">
        <v>29405</v>
      </c>
      <c r="W1790" s="31" t="s">
        <v>29405</v>
      </c>
      <c r="X1790" s="31" t="s">
        <v>29405</v>
      </c>
      <c r="Y1790" s="31" t="s">
        <v>29405</v>
      </c>
      <c r="Z1790" s="31" t="s">
        <v>29405</v>
      </c>
      <c r="AA1790" s="32" t="s">
        <v>29465</v>
      </c>
    </row>
    <row r="1791" spans="1:27" x14ac:dyDescent="0.3">
      <c r="A1791" s="29" t="s">
        <v>10247</v>
      </c>
      <c r="B1791" s="29" t="s">
        <v>24686</v>
      </c>
      <c r="C1791" s="29" t="s">
        <v>18148</v>
      </c>
      <c r="D1791" s="29" t="s">
        <v>11913</v>
      </c>
      <c r="E1791" s="29" t="s">
        <v>10378</v>
      </c>
      <c r="F1791" s="29" t="s">
        <v>2535</v>
      </c>
      <c r="G1791" s="29" t="s">
        <v>26263</v>
      </c>
      <c r="H1791" s="29" t="s">
        <v>24600</v>
      </c>
      <c r="I1791" s="29">
        <v>0</v>
      </c>
      <c r="J1791" s="29">
        <v>0</v>
      </c>
      <c r="K1791" s="29">
        <v>0</v>
      </c>
      <c r="L1791" s="29">
        <v>0</v>
      </c>
      <c r="M1791" s="29">
        <v>1</v>
      </c>
      <c r="N1791" s="29">
        <v>1</v>
      </c>
      <c r="O1791" s="29">
        <v>5</v>
      </c>
      <c r="P1791">
        <v>1</v>
      </c>
      <c r="Q1791" s="31" t="s">
        <v>29406</v>
      </c>
      <c r="R1791" s="31" t="s">
        <v>29401</v>
      </c>
      <c r="S1791" s="31" t="s">
        <v>5600</v>
      </c>
      <c r="T1791" s="31" t="s">
        <v>29407</v>
      </c>
      <c r="U1791" s="31" t="s">
        <v>29407</v>
      </c>
      <c r="V1791" s="31" t="s">
        <v>29405</v>
      </c>
      <c r="W1791" s="31" t="s">
        <v>29405</v>
      </c>
      <c r="X1791" s="31" t="s">
        <v>29405</v>
      </c>
      <c r="Y1791" s="31" t="s">
        <v>29405</v>
      </c>
      <c r="Z1791" s="31" t="s">
        <v>29405</v>
      </c>
      <c r="AA1791" s="32" t="s">
        <v>29465</v>
      </c>
    </row>
    <row r="1792" spans="1:27" x14ac:dyDescent="0.3">
      <c r="A1792" s="29" t="s">
        <v>19759</v>
      </c>
      <c r="B1792" s="29" t="s">
        <v>24686</v>
      </c>
      <c r="C1792" s="29" t="s">
        <v>13410</v>
      </c>
      <c r="D1792" s="29" t="s">
        <v>11195</v>
      </c>
      <c r="E1792" s="29" t="s">
        <v>10378</v>
      </c>
      <c r="F1792" s="29" t="s">
        <v>2535</v>
      </c>
      <c r="G1792" s="29" t="s">
        <v>26264</v>
      </c>
      <c r="H1792" s="29" t="s">
        <v>24595</v>
      </c>
      <c r="I1792" s="29">
        <v>0</v>
      </c>
      <c r="J1792" s="29">
        <v>0</v>
      </c>
      <c r="K1792" s="29">
        <v>0</v>
      </c>
      <c r="L1792" s="29">
        <v>0</v>
      </c>
      <c r="M1792" s="29">
        <v>1</v>
      </c>
      <c r="N1792" s="29">
        <v>1</v>
      </c>
      <c r="O1792" s="29">
        <v>5</v>
      </c>
      <c r="P1792">
        <v>1</v>
      </c>
      <c r="Q1792" s="31" t="s">
        <v>29416</v>
      </c>
      <c r="R1792" s="31" t="s">
        <v>29401</v>
      </c>
      <c r="S1792" s="31" t="s">
        <v>29402</v>
      </c>
      <c r="T1792" s="31" t="s">
        <v>29407</v>
      </c>
      <c r="U1792" s="31" t="s">
        <v>29407</v>
      </c>
      <c r="V1792" s="31" t="s">
        <v>29409</v>
      </c>
      <c r="W1792" s="31" t="s">
        <v>29405</v>
      </c>
      <c r="X1792" s="31" t="s">
        <v>29409</v>
      </c>
      <c r="Y1792" s="31" t="s">
        <v>29409</v>
      </c>
      <c r="Z1792" s="31" t="s">
        <v>29405</v>
      </c>
      <c r="AA1792" s="32" t="s">
        <v>29463</v>
      </c>
    </row>
    <row r="1793" spans="1:27" x14ac:dyDescent="0.3">
      <c r="A1793" s="29" t="s">
        <v>18363</v>
      </c>
      <c r="B1793" s="29" t="s">
        <v>24686</v>
      </c>
      <c r="C1793" s="29" t="s">
        <v>18364</v>
      </c>
      <c r="D1793" s="29" t="s">
        <v>10865</v>
      </c>
      <c r="E1793" s="29" t="s">
        <v>10378</v>
      </c>
      <c r="F1793" s="29" t="s">
        <v>2535</v>
      </c>
      <c r="G1793" s="29" t="s">
        <v>26265</v>
      </c>
      <c r="H1793" s="29" t="s">
        <v>24595</v>
      </c>
      <c r="I1793" s="29">
        <v>0</v>
      </c>
      <c r="J1793" s="29">
        <v>0</v>
      </c>
      <c r="K1793" s="29">
        <v>0</v>
      </c>
      <c r="L1793" s="29">
        <v>0</v>
      </c>
      <c r="M1793" s="29">
        <v>1</v>
      </c>
      <c r="N1793" s="29">
        <v>1</v>
      </c>
      <c r="O1793" s="29">
        <v>5</v>
      </c>
      <c r="P1793">
        <v>1</v>
      </c>
      <c r="Q1793" s="31" t="s">
        <v>29416</v>
      </c>
      <c r="R1793" s="31" t="s">
        <v>29401</v>
      </c>
      <c r="S1793" s="31" t="s">
        <v>29402</v>
      </c>
      <c r="T1793" s="31" t="s">
        <v>29407</v>
      </c>
      <c r="U1793" s="31" t="s">
        <v>29407</v>
      </c>
      <c r="V1793" s="31" t="s">
        <v>29409</v>
      </c>
      <c r="W1793" s="31" t="s">
        <v>29405</v>
      </c>
      <c r="X1793" s="31" t="s">
        <v>29409</v>
      </c>
      <c r="Y1793" s="31" t="s">
        <v>29405</v>
      </c>
      <c r="Z1793" s="31" t="s">
        <v>29405</v>
      </c>
      <c r="AA1793" s="32" t="s">
        <v>29463</v>
      </c>
    </row>
    <row r="1794" spans="1:27" x14ac:dyDescent="0.3">
      <c r="A1794" s="29" t="s">
        <v>18914</v>
      </c>
      <c r="B1794" s="29" t="s">
        <v>24598</v>
      </c>
      <c r="C1794" s="29" t="s">
        <v>12677</v>
      </c>
      <c r="D1794" s="29" t="s">
        <v>18915</v>
      </c>
      <c r="E1794" s="29" t="s">
        <v>10935</v>
      </c>
      <c r="F1794" s="29" t="s">
        <v>24703</v>
      </c>
      <c r="G1794" s="29" t="s">
        <v>26266</v>
      </c>
      <c r="H1794" s="29" t="s">
        <v>24597</v>
      </c>
      <c r="I1794" s="29">
        <v>0</v>
      </c>
      <c r="J1794" s="29">
        <v>0</v>
      </c>
      <c r="K1794" s="29">
        <v>0</v>
      </c>
      <c r="L1794" s="29">
        <v>0</v>
      </c>
      <c r="M1794" s="29">
        <v>1</v>
      </c>
      <c r="N1794" s="29">
        <v>1</v>
      </c>
      <c r="O1794" s="29">
        <v>5</v>
      </c>
      <c r="P1794">
        <v>1</v>
      </c>
      <c r="Q1794" s="31" t="s">
        <v>29424</v>
      </c>
      <c r="R1794" s="31" t="s">
        <v>29401</v>
      </c>
      <c r="S1794" s="31" t="s">
        <v>29402</v>
      </c>
      <c r="T1794" s="31" t="s">
        <v>29407</v>
      </c>
      <c r="U1794" s="31" t="s">
        <v>29418</v>
      </c>
      <c r="V1794" s="31" t="s">
        <v>29409</v>
      </c>
      <c r="W1794" s="31" t="s">
        <v>29409</v>
      </c>
      <c r="X1794" s="31" t="s">
        <v>29409</v>
      </c>
      <c r="Y1794" s="31" t="s">
        <v>29409</v>
      </c>
      <c r="Z1794" s="31" t="s">
        <v>29409</v>
      </c>
      <c r="AA1794" s="32" t="s">
        <v>29464</v>
      </c>
    </row>
    <row r="1795" spans="1:27" x14ac:dyDescent="0.3">
      <c r="A1795" s="29" t="s">
        <v>16617</v>
      </c>
      <c r="B1795" s="29" t="s">
        <v>24620</v>
      </c>
      <c r="C1795" s="29" t="s">
        <v>16618</v>
      </c>
      <c r="D1795" s="29" t="s">
        <v>16619</v>
      </c>
      <c r="E1795" s="29" t="s">
        <v>14547</v>
      </c>
      <c r="F1795" s="29" t="s">
        <v>24887</v>
      </c>
      <c r="G1795" s="29" t="s">
        <v>26267</v>
      </c>
      <c r="H1795" s="29" t="s">
        <v>24595</v>
      </c>
      <c r="I1795" s="29">
        <v>0</v>
      </c>
      <c r="J1795" s="29">
        <v>0</v>
      </c>
      <c r="K1795" s="29">
        <v>1</v>
      </c>
      <c r="L1795" s="29">
        <v>0</v>
      </c>
      <c r="M1795" s="29">
        <v>0</v>
      </c>
      <c r="N1795" s="29">
        <v>1</v>
      </c>
      <c r="O1795" s="29">
        <v>4</v>
      </c>
      <c r="P1795">
        <v>1</v>
      </c>
      <c r="Q1795" s="31" t="s">
        <v>29416</v>
      </c>
      <c r="R1795" s="31" t="s">
        <v>29401</v>
      </c>
      <c r="S1795" s="31" t="s">
        <v>29402</v>
      </c>
      <c r="T1795" s="31" t="s">
        <v>29407</v>
      </c>
      <c r="U1795" s="31" t="s">
        <v>29407</v>
      </c>
      <c r="V1795" s="31" t="s">
        <v>29409</v>
      </c>
      <c r="W1795" s="31" t="s">
        <v>29409</v>
      </c>
      <c r="X1795" s="31" t="s">
        <v>29405</v>
      </c>
      <c r="Y1795" s="31" t="s">
        <v>29409</v>
      </c>
      <c r="Z1795" s="31" t="s">
        <v>29409</v>
      </c>
      <c r="AA1795" s="32" t="s">
        <v>29463</v>
      </c>
    </row>
    <row r="1796" spans="1:27" x14ac:dyDescent="0.3">
      <c r="A1796" s="29" t="s">
        <v>17632</v>
      </c>
      <c r="B1796" s="29" t="s">
        <v>24626</v>
      </c>
      <c r="C1796" s="29" t="s">
        <v>17633</v>
      </c>
      <c r="D1796" s="29" t="s">
        <v>10377</v>
      </c>
      <c r="E1796" s="29" t="s">
        <v>10378</v>
      </c>
      <c r="F1796" s="29" t="s">
        <v>2009</v>
      </c>
      <c r="G1796" s="29" t="s">
        <v>26268</v>
      </c>
      <c r="H1796" s="29" t="s">
        <v>24595</v>
      </c>
      <c r="I1796" s="29">
        <v>0</v>
      </c>
      <c r="J1796" s="29">
        <v>0</v>
      </c>
      <c r="K1796" s="29">
        <v>0</v>
      </c>
      <c r="L1796" s="29">
        <v>0</v>
      </c>
      <c r="M1796" s="29">
        <v>1</v>
      </c>
      <c r="N1796" s="29">
        <v>1</v>
      </c>
      <c r="O1796" s="29">
        <v>4</v>
      </c>
      <c r="P1796">
        <v>1</v>
      </c>
      <c r="Q1796" s="31" t="s">
        <v>29436</v>
      </c>
      <c r="R1796" s="31" t="s">
        <v>29401</v>
      </c>
      <c r="S1796" s="31" t="s">
        <v>29402</v>
      </c>
      <c r="T1796" s="31" t="s">
        <v>29407</v>
      </c>
      <c r="U1796" s="31" t="s">
        <v>29407</v>
      </c>
      <c r="V1796" s="31" t="s">
        <v>29409</v>
      </c>
      <c r="W1796" s="31" t="s">
        <v>29405</v>
      </c>
      <c r="X1796" s="31" t="s">
        <v>29409</v>
      </c>
      <c r="Y1796" s="31" t="s">
        <v>29405</v>
      </c>
      <c r="Z1796" s="31" t="s">
        <v>29405</v>
      </c>
      <c r="AA1796" s="32" t="s">
        <v>29463</v>
      </c>
    </row>
    <row r="1797" spans="1:27" x14ac:dyDescent="0.3">
      <c r="A1797" s="29" t="s">
        <v>4547</v>
      </c>
      <c r="B1797" s="29" t="s">
        <v>24671</v>
      </c>
      <c r="C1797" s="29" t="s">
        <v>17902</v>
      </c>
      <c r="D1797" s="29" t="s">
        <v>17903</v>
      </c>
      <c r="E1797" s="29" t="s">
        <v>11246</v>
      </c>
      <c r="F1797" s="29" t="s">
        <v>4549</v>
      </c>
      <c r="G1797" s="29" t="s">
        <v>26269</v>
      </c>
      <c r="H1797" s="29" t="s">
        <v>24711</v>
      </c>
      <c r="I1797" s="29">
        <v>0</v>
      </c>
      <c r="J1797" s="29">
        <v>0</v>
      </c>
      <c r="K1797" s="29">
        <v>0</v>
      </c>
      <c r="L1797" s="29">
        <v>0</v>
      </c>
      <c r="M1797" s="29">
        <v>1</v>
      </c>
      <c r="N1797" s="29">
        <v>1</v>
      </c>
      <c r="O1797" s="29">
        <v>4</v>
      </c>
      <c r="P1797">
        <v>1</v>
      </c>
      <c r="Q1797" s="31" t="s">
        <v>29430</v>
      </c>
      <c r="R1797" s="31" t="s">
        <v>29401</v>
      </c>
      <c r="S1797" s="31" t="s">
        <v>29431</v>
      </c>
      <c r="T1797" s="31" t="s">
        <v>29407</v>
      </c>
      <c r="U1797" s="31" t="s">
        <v>29418</v>
      </c>
      <c r="V1797" s="31" t="s">
        <v>29405</v>
      </c>
      <c r="W1797" s="31" t="s">
        <v>29405</v>
      </c>
      <c r="X1797" s="31" t="s">
        <v>29405</v>
      </c>
      <c r="Y1797" s="31" t="s">
        <v>29405</v>
      </c>
      <c r="Z1797" s="31" t="s">
        <v>29405</v>
      </c>
      <c r="AA1797" s="32" t="s">
        <v>29465</v>
      </c>
    </row>
    <row r="1798" spans="1:27" x14ac:dyDescent="0.3">
      <c r="A1798" s="29" t="s">
        <v>14811</v>
      </c>
      <c r="B1798" s="29" t="s">
        <v>24642</v>
      </c>
      <c r="C1798" s="29" t="s">
        <v>14812</v>
      </c>
      <c r="D1798" s="29" t="s">
        <v>11565</v>
      </c>
      <c r="E1798" s="29" t="s">
        <v>10378</v>
      </c>
      <c r="F1798" s="29" t="s">
        <v>5617</v>
      </c>
      <c r="G1798" s="29" t="s">
        <v>26270</v>
      </c>
      <c r="H1798" s="29" t="s">
        <v>24612</v>
      </c>
      <c r="I1798" s="29">
        <v>0</v>
      </c>
      <c r="J1798" s="29">
        <v>0</v>
      </c>
      <c r="K1798" s="29">
        <v>0</v>
      </c>
      <c r="L1798" s="29">
        <v>0</v>
      </c>
      <c r="M1798" s="29">
        <v>1</v>
      </c>
      <c r="N1798" s="29">
        <v>1</v>
      </c>
      <c r="O1798" s="29">
        <v>4</v>
      </c>
      <c r="P1798">
        <v>1</v>
      </c>
      <c r="Q1798" s="31" t="s">
        <v>29421</v>
      </c>
      <c r="R1798" s="31" t="s">
        <v>29401</v>
      </c>
      <c r="S1798" s="31" t="s">
        <v>29402</v>
      </c>
      <c r="T1798" s="31" t="s">
        <v>29407</v>
      </c>
      <c r="U1798" s="31" t="s">
        <v>29407</v>
      </c>
      <c r="V1798" s="31" t="s">
        <v>29409</v>
      </c>
      <c r="W1798" s="31" t="s">
        <v>29409</v>
      </c>
      <c r="X1798" s="31" t="s">
        <v>29405</v>
      </c>
      <c r="Y1798" s="31" t="s">
        <v>29409</v>
      </c>
      <c r="Z1798" s="31" t="s">
        <v>29409</v>
      </c>
      <c r="AA1798" s="32" t="s">
        <v>29464</v>
      </c>
    </row>
    <row r="1799" spans="1:27" x14ac:dyDescent="0.3">
      <c r="A1799" s="29" t="s">
        <v>17607</v>
      </c>
      <c r="B1799" s="29" t="s">
        <v>24642</v>
      </c>
      <c r="C1799" s="29" t="s">
        <v>17608</v>
      </c>
      <c r="D1799" s="29" t="s">
        <v>13236</v>
      </c>
      <c r="E1799" s="29" t="s">
        <v>10378</v>
      </c>
      <c r="F1799" s="29" t="s">
        <v>3211</v>
      </c>
      <c r="G1799" s="29" t="s">
        <v>26271</v>
      </c>
      <c r="H1799" s="29" t="s">
        <v>24595</v>
      </c>
      <c r="I1799" s="29">
        <v>0</v>
      </c>
      <c r="J1799" s="29">
        <v>0</v>
      </c>
      <c r="K1799" s="29">
        <v>0</v>
      </c>
      <c r="L1799" s="29">
        <v>1</v>
      </c>
      <c r="M1799" s="29">
        <v>0</v>
      </c>
      <c r="N1799" s="29">
        <v>1</v>
      </c>
      <c r="O1799" s="29">
        <v>4</v>
      </c>
      <c r="P1799">
        <v>1</v>
      </c>
      <c r="Q1799" s="31" t="s">
        <v>29416</v>
      </c>
      <c r="R1799" s="31" t="s">
        <v>29401</v>
      </c>
      <c r="S1799" s="31" t="s">
        <v>29402</v>
      </c>
      <c r="T1799" s="31" t="s">
        <v>29407</v>
      </c>
      <c r="U1799" s="31" t="s">
        <v>29407</v>
      </c>
      <c r="V1799" s="31" t="s">
        <v>29409</v>
      </c>
      <c r="W1799" s="31" t="s">
        <v>29409</v>
      </c>
      <c r="X1799" s="31" t="s">
        <v>29405</v>
      </c>
      <c r="Y1799" s="31" t="s">
        <v>29405</v>
      </c>
      <c r="Z1799" s="31" t="s">
        <v>29405</v>
      </c>
      <c r="AA1799" s="32" t="s">
        <v>29463</v>
      </c>
    </row>
    <row r="1800" spans="1:27" x14ac:dyDescent="0.3">
      <c r="A1800" s="29" t="s">
        <v>9198</v>
      </c>
      <c r="B1800" s="29" t="s">
        <v>24620</v>
      </c>
      <c r="C1800" s="29" t="s">
        <v>24491</v>
      </c>
      <c r="D1800" s="29" t="s">
        <v>10377</v>
      </c>
      <c r="E1800" s="29" t="s">
        <v>10965</v>
      </c>
      <c r="F1800" s="29" t="s">
        <v>5610</v>
      </c>
      <c r="G1800" s="29" t="s">
        <v>26272</v>
      </c>
      <c r="H1800" s="29" t="s">
        <v>24600</v>
      </c>
      <c r="I1800" s="29">
        <v>0</v>
      </c>
      <c r="J1800" s="29">
        <v>0</v>
      </c>
      <c r="K1800" s="29">
        <v>0</v>
      </c>
      <c r="L1800" s="29">
        <v>0</v>
      </c>
      <c r="M1800" s="29">
        <v>1</v>
      </c>
      <c r="N1800" s="29">
        <v>1</v>
      </c>
      <c r="O1800" s="29">
        <v>4</v>
      </c>
      <c r="P1800">
        <v>1</v>
      </c>
      <c r="Q1800" s="31" t="s">
        <v>29420</v>
      </c>
      <c r="R1800" s="31" t="s">
        <v>29401</v>
      </c>
      <c r="S1800" s="31" t="s">
        <v>5600</v>
      </c>
      <c r="T1800" s="31" t="s">
        <v>29407</v>
      </c>
      <c r="U1800" s="31" t="s">
        <v>29407</v>
      </c>
      <c r="V1800" s="31" t="s">
        <v>29405</v>
      </c>
      <c r="W1800" s="31" t="s">
        <v>29405</v>
      </c>
      <c r="X1800" s="31" t="s">
        <v>29405</v>
      </c>
      <c r="Y1800" s="31" t="s">
        <v>29405</v>
      </c>
      <c r="Z1800" s="31" t="s">
        <v>29405</v>
      </c>
      <c r="AA1800" s="32" t="s">
        <v>29460</v>
      </c>
    </row>
    <row r="1801" spans="1:27" x14ac:dyDescent="0.3">
      <c r="A1801" s="29" t="s">
        <v>3755</v>
      </c>
      <c r="B1801" s="29" t="s">
        <v>24876</v>
      </c>
      <c r="C1801" s="29" t="s">
        <v>24087</v>
      </c>
      <c r="D1801" s="29" t="s">
        <v>10377</v>
      </c>
      <c r="E1801" s="29" t="s">
        <v>10378</v>
      </c>
      <c r="F1801" s="29" t="s">
        <v>2027</v>
      </c>
      <c r="G1801" s="29" t="s">
        <v>26273</v>
      </c>
      <c r="H1801" s="29" t="s">
        <v>24711</v>
      </c>
      <c r="I1801" s="29">
        <v>0</v>
      </c>
      <c r="J1801" s="29">
        <v>0</v>
      </c>
      <c r="K1801" s="29">
        <v>0</v>
      </c>
      <c r="L1801" s="29">
        <v>0</v>
      </c>
      <c r="M1801" s="29">
        <v>1</v>
      </c>
      <c r="N1801" s="29">
        <v>1</v>
      </c>
      <c r="O1801" s="29">
        <v>4</v>
      </c>
      <c r="P1801">
        <v>1</v>
      </c>
      <c r="Q1801" s="31" t="s">
        <v>29430</v>
      </c>
      <c r="R1801" s="31" t="s">
        <v>29401</v>
      </c>
      <c r="S1801" s="31" t="s">
        <v>29431</v>
      </c>
      <c r="T1801" s="31" t="s">
        <v>29407</v>
      </c>
      <c r="U1801" s="31" t="s">
        <v>29407</v>
      </c>
      <c r="V1801" s="31" t="s">
        <v>29405</v>
      </c>
      <c r="W1801" s="31" t="s">
        <v>29405</v>
      </c>
      <c r="X1801" s="31" t="s">
        <v>29405</v>
      </c>
      <c r="Y1801" s="31" t="s">
        <v>29405</v>
      </c>
      <c r="Z1801" s="31" t="s">
        <v>29405</v>
      </c>
      <c r="AA1801" s="32" t="s">
        <v>29465</v>
      </c>
    </row>
    <row r="1802" spans="1:27" x14ac:dyDescent="0.3">
      <c r="A1802" s="29" t="s">
        <v>16754</v>
      </c>
      <c r="B1802" s="29" t="s">
        <v>24642</v>
      </c>
      <c r="C1802" s="29" t="s">
        <v>16755</v>
      </c>
      <c r="D1802" s="29" t="s">
        <v>11536</v>
      </c>
      <c r="E1802" s="29" t="s">
        <v>16756</v>
      </c>
      <c r="F1802" s="29" t="s">
        <v>2416</v>
      </c>
      <c r="G1802" s="29" t="s">
        <v>26274</v>
      </c>
      <c r="H1802" s="29" t="s">
        <v>24597</v>
      </c>
      <c r="I1802" s="29">
        <v>0</v>
      </c>
      <c r="J1802" s="29">
        <v>0</v>
      </c>
      <c r="K1802" s="29">
        <v>0</v>
      </c>
      <c r="L1802" s="29">
        <v>0</v>
      </c>
      <c r="M1802" s="29">
        <v>1</v>
      </c>
      <c r="N1802" s="29">
        <v>1</v>
      </c>
      <c r="O1802" s="29">
        <v>4</v>
      </c>
      <c r="P1802">
        <v>1</v>
      </c>
      <c r="Q1802" s="31" t="s">
        <v>29422</v>
      </c>
      <c r="R1802" s="31" t="s">
        <v>29401</v>
      </c>
      <c r="S1802" s="31" t="s">
        <v>29402</v>
      </c>
      <c r="T1802" s="31" t="s">
        <v>29407</v>
      </c>
      <c r="U1802" s="31" t="s">
        <v>29423</v>
      </c>
      <c r="V1802" s="31" t="s">
        <v>29409</v>
      </c>
      <c r="W1802" s="31" t="s">
        <v>29409</v>
      </c>
      <c r="X1802" s="31" t="s">
        <v>29409</v>
      </c>
      <c r="Y1802" s="31" t="s">
        <v>29409</v>
      </c>
      <c r="Z1802" s="31" t="s">
        <v>29409</v>
      </c>
      <c r="AA1802" s="32" t="s">
        <v>29464</v>
      </c>
    </row>
    <row r="1803" spans="1:27" x14ac:dyDescent="0.3">
      <c r="A1803" s="29" t="s">
        <v>9894</v>
      </c>
      <c r="B1803" s="29" t="s">
        <v>24626</v>
      </c>
      <c r="C1803" s="29" t="s">
        <v>24549</v>
      </c>
      <c r="D1803" s="29" t="s">
        <v>10377</v>
      </c>
      <c r="E1803" s="29" t="s">
        <v>10378</v>
      </c>
      <c r="F1803" s="29" t="s">
        <v>25118</v>
      </c>
      <c r="G1803" s="29" t="s">
        <v>26275</v>
      </c>
      <c r="H1803" s="29" t="s">
        <v>24600</v>
      </c>
      <c r="I1803" s="29">
        <v>0</v>
      </c>
      <c r="J1803" s="29">
        <v>0</v>
      </c>
      <c r="K1803" s="29">
        <v>0</v>
      </c>
      <c r="L1803" s="29">
        <v>0</v>
      </c>
      <c r="M1803" s="29">
        <v>1</v>
      </c>
      <c r="N1803" s="29">
        <v>1</v>
      </c>
      <c r="O1803" s="29">
        <v>4</v>
      </c>
      <c r="P1803">
        <v>1</v>
      </c>
      <c r="Q1803" s="31" t="s">
        <v>29406</v>
      </c>
      <c r="R1803" s="31" t="s">
        <v>29401</v>
      </c>
      <c r="S1803" s="31" t="s">
        <v>5600</v>
      </c>
      <c r="T1803" s="31" t="s">
        <v>29407</v>
      </c>
      <c r="U1803" s="31" t="s">
        <v>29407</v>
      </c>
      <c r="V1803" s="31" t="s">
        <v>29405</v>
      </c>
      <c r="W1803" s="31" t="s">
        <v>29405</v>
      </c>
      <c r="X1803" s="31" t="s">
        <v>29405</v>
      </c>
      <c r="Y1803" s="31" t="s">
        <v>29405</v>
      </c>
      <c r="Z1803" s="31" t="s">
        <v>29405</v>
      </c>
      <c r="AA1803" s="32" t="s">
        <v>29465</v>
      </c>
    </row>
    <row r="1804" spans="1:27" x14ac:dyDescent="0.3">
      <c r="A1804" s="29" t="s">
        <v>20681</v>
      </c>
      <c r="B1804" s="29" t="s">
        <v>24610</v>
      </c>
      <c r="C1804" s="29" t="s">
        <v>20682</v>
      </c>
      <c r="D1804" s="29" t="s">
        <v>10377</v>
      </c>
      <c r="E1804" s="29" t="s">
        <v>18002</v>
      </c>
      <c r="F1804" s="29" t="s">
        <v>24633</v>
      </c>
      <c r="G1804" s="29" t="s">
        <v>26276</v>
      </c>
      <c r="H1804" s="29" t="s">
        <v>24597</v>
      </c>
      <c r="I1804" s="29">
        <v>1</v>
      </c>
      <c r="J1804" s="29">
        <v>0</v>
      </c>
      <c r="K1804" s="29">
        <v>0</v>
      </c>
      <c r="L1804" s="29">
        <v>0</v>
      </c>
      <c r="M1804" s="29">
        <v>0</v>
      </c>
      <c r="N1804" s="29">
        <v>1</v>
      </c>
      <c r="O1804" s="29">
        <v>4</v>
      </c>
      <c r="P1804">
        <v>1</v>
      </c>
      <c r="Q1804" s="31" t="s">
        <v>29439</v>
      </c>
      <c r="R1804" s="31" t="s">
        <v>29419</v>
      </c>
      <c r="S1804" s="31" t="s">
        <v>29402</v>
      </c>
      <c r="T1804" s="31" t="s">
        <v>29407</v>
      </c>
      <c r="U1804" s="31" t="s">
        <v>29404</v>
      </c>
      <c r="V1804" s="31" t="s">
        <v>29409</v>
      </c>
      <c r="W1804" s="31" t="s">
        <v>29409</v>
      </c>
      <c r="X1804" s="31" t="s">
        <v>29409</v>
      </c>
      <c r="Y1804" s="31" t="s">
        <v>29409</v>
      </c>
      <c r="Z1804" s="31" t="s">
        <v>29405</v>
      </c>
      <c r="AA1804" s="32" t="s">
        <v>29464</v>
      </c>
    </row>
    <row r="1805" spans="1:27" x14ac:dyDescent="0.3">
      <c r="A1805" s="29" t="s">
        <v>7997</v>
      </c>
      <c r="B1805" s="29" t="s">
        <v>24648</v>
      </c>
      <c r="C1805" s="29" t="s">
        <v>20770</v>
      </c>
      <c r="D1805" s="29" t="s">
        <v>16925</v>
      </c>
      <c r="E1805" s="29" t="s">
        <v>10378</v>
      </c>
      <c r="F1805" s="29" t="s">
        <v>2473</v>
      </c>
      <c r="G1805" s="29" t="s">
        <v>26277</v>
      </c>
      <c r="H1805" s="29" t="s">
        <v>24600</v>
      </c>
      <c r="I1805" s="29">
        <v>0</v>
      </c>
      <c r="J1805" s="29">
        <v>0</v>
      </c>
      <c r="K1805" s="29">
        <v>0</v>
      </c>
      <c r="L1805" s="29">
        <v>0</v>
      </c>
      <c r="M1805" s="29">
        <v>1</v>
      </c>
      <c r="N1805" s="29">
        <v>1</v>
      </c>
      <c r="O1805" s="29">
        <v>4</v>
      </c>
      <c r="P1805">
        <v>1</v>
      </c>
      <c r="Q1805" s="31" t="s">
        <v>29406</v>
      </c>
      <c r="R1805" s="31" t="s">
        <v>29401</v>
      </c>
      <c r="S1805" s="31" t="s">
        <v>5600</v>
      </c>
      <c r="T1805" s="31" t="s">
        <v>29407</v>
      </c>
      <c r="U1805" s="31" t="s">
        <v>29407</v>
      </c>
      <c r="V1805" s="31" t="s">
        <v>29405</v>
      </c>
      <c r="W1805" s="31" t="s">
        <v>29405</v>
      </c>
      <c r="X1805" s="31" t="s">
        <v>29405</v>
      </c>
      <c r="Y1805" s="31" t="s">
        <v>29405</v>
      </c>
      <c r="Z1805" s="31" t="s">
        <v>29405</v>
      </c>
      <c r="AA1805" s="32" t="s">
        <v>29465</v>
      </c>
    </row>
    <row r="1806" spans="1:27" x14ac:dyDescent="0.3">
      <c r="A1806" s="29" t="s">
        <v>8878</v>
      </c>
      <c r="B1806" s="29" t="s">
        <v>24620</v>
      </c>
      <c r="C1806" s="29" t="s">
        <v>15095</v>
      </c>
      <c r="D1806" s="29" t="s">
        <v>15096</v>
      </c>
      <c r="E1806" s="29" t="s">
        <v>12642</v>
      </c>
      <c r="F1806" s="29" t="s">
        <v>5610</v>
      </c>
      <c r="G1806" s="29" t="s">
        <v>26278</v>
      </c>
      <c r="H1806" s="29" t="s">
        <v>24600</v>
      </c>
      <c r="I1806" s="29">
        <v>0</v>
      </c>
      <c r="J1806" s="29">
        <v>0</v>
      </c>
      <c r="K1806" s="29">
        <v>1</v>
      </c>
      <c r="L1806" s="29">
        <v>0</v>
      </c>
      <c r="M1806" s="29">
        <v>0</v>
      </c>
      <c r="N1806" s="29">
        <v>1</v>
      </c>
      <c r="O1806" s="29">
        <v>4</v>
      </c>
      <c r="P1806">
        <v>1</v>
      </c>
      <c r="Q1806" s="31" t="s">
        <v>29420</v>
      </c>
      <c r="R1806" s="31" t="s">
        <v>29401</v>
      </c>
      <c r="S1806" s="31" t="s">
        <v>5600</v>
      </c>
      <c r="T1806" s="31" t="s">
        <v>29407</v>
      </c>
      <c r="U1806" s="31" t="s">
        <v>29407</v>
      </c>
      <c r="V1806" s="31" t="s">
        <v>29405</v>
      </c>
      <c r="W1806" s="31" t="s">
        <v>29405</v>
      </c>
      <c r="X1806" s="31" t="s">
        <v>29405</v>
      </c>
      <c r="Y1806" s="31" t="s">
        <v>29405</v>
      </c>
      <c r="Z1806" s="31" t="s">
        <v>29405</v>
      </c>
      <c r="AA1806" s="32" t="s">
        <v>29460</v>
      </c>
    </row>
    <row r="1807" spans="1:27" x14ac:dyDescent="0.3">
      <c r="A1807" s="29" t="s">
        <v>8271</v>
      </c>
      <c r="B1807" s="29" t="s">
        <v>24620</v>
      </c>
      <c r="C1807" s="29" t="s">
        <v>22969</v>
      </c>
      <c r="D1807" s="29" t="s">
        <v>22970</v>
      </c>
      <c r="E1807" s="29" t="s">
        <v>10378</v>
      </c>
      <c r="F1807" s="29" t="s">
        <v>5610</v>
      </c>
      <c r="G1807" s="29" t="s">
        <v>26279</v>
      </c>
      <c r="H1807" s="29" t="s">
        <v>24600</v>
      </c>
      <c r="I1807" s="29">
        <v>0</v>
      </c>
      <c r="J1807" s="29">
        <v>0</v>
      </c>
      <c r="K1807" s="29">
        <v>0</v>
      </c>
      <c r="L1807" s="29">
        <v>0</v>
      </c>
      <c r="M1807" s="29">
        <v>1</v>
      </c>
      <c r="N1807" s="29">
        <v>1</v>
      </c>
      <c r="O1807" s="29">
        <v>4</v>
      </c>
      <c r="P1807">
        <v>1</v>
      </c>
      <c r="Q1807" s="31" t="s">
        <v>29420</v>
      </c>
      <c r="R1807" s="31" t="s">
        <v>29401</v>
      </c>
      <c r="S1807" s="31" t="s">
        <v>5600</v>
      </c>
      <c r="T1807" s="31" t="s">
        <v>29407</v>
      </c>
      <c r="U1807" s="31" t="s">
        <v>29407</v>
      </c>
      <c r="V1807" s="31" t="s">
        <v>29405</v>
      </c>
      <c r="W1807" s="31" t="s">
        <v>29405</v>
      </c>
      <c r="X1807" s="31" t="s">
        <v>29405</v>
      </c>
      <c r="Y1807" s="31" t="s">
        <v>29405</v>
      </c>
      <c r="Z1807" s="31" t="s">
        <v>29405</v>
      </c>
      <c r="AA1807" s="32" t="s">
        <v>29460</v>
      </c>
    </row>
    <row r="1808" spans="1:27" x14ac:dyDescent="0.3">
      <c r="A1808" s="29" t="s">
        <v>5574</v>
      </c>
      <c r="B1808" s="29" t="s">
        <v>24658</v>
      </c>
      <c r="C1808" s="29" t="s">
        <v>20056</v>
      </c>
      <c r="D1808" s="29" t="s">
        <v>19119</v>
      </c>
      <c r="E1808" s="29" t="s">
        <v>10378</v>
      </c>
      <c r="F1808" s="29" t="s">
        <v>2919</v>
      </c>
      <c r="G1808" s="29" t="s">
        <v>26280</v>
      </c>
      <c r="H1808" s="29" t="s">
        <v>24711</v>
      </c>
      <c r="I1808" s="29">
        <v>0</v>
      </c>
      <c r="J1808" s="29">
        <v>0</v>
      </c>
      <c r="K1808" s="29">
        <v>0</v>
      </c>
      <c r="L1808" s="29">
        <v>0</v>
      </c>
      <c r="M1808" s="29">
        <v>1</v>
      </c>
      <c r="N1808" s="29">
        <v>1</v>
      </c>
      <c r="O1808" s="29">
        <v>4</v>
      </c>
      <c r="P1808">
        <v>1</v>
      </c>
      <c r="Q1808" s="31" t="s">
        <v>29430</v>
      </c>
      <c r="R1808" s="31" t="s">
        <v>29401</v>
      </c>
      <c r="S1808" s="31" t="s">
        <v>29431</v>
      </c>
      <c r="T1808" s="31" t="s">
        <v>29407</v>
      </c>
      <c r="U1808" s="31" t="s">
        <v>29407</v>
      </c>
      <c r="V1808" s="31" t="s">
        <v>29405</v>
      </c>
      <c r="W1808" s="31" t="s">
        <v>29405</v>
      </c>
      <c r="X1808" s="31" t="s">
        <v>29405</v>
      </c>
      <c r="Y1808" s="31" t="s">
        <v>29405</v>
      </c>
      <c r="Z1808" s="31" t="s">
        <v>29405</v>
      </c>
      <c r="AA1808" s="32" t="s">
        <v>29465</v>
      </c>
    </row>
    <row r="1809" spans="1:27" x14ac:dyDescent="0.3">
      <c r="A1809" s="29" t="s">
        <v>19258</v>
      </c>
      <c r="B1809" s="29" t="s">
        <v>24636</v>
      </c>
      <c r="C1809" s="29" t="s">
        <v>19259</v>
      </c>
      <c r="D1809" s="29" t="s">
        <v>11347</v>
      </c>
      <c r="E1809" s="29" t="s">
        <v>10692</v>
      </c>
      <c r="F1809" s="29" t="s">
        <v>5013</v>
      </c>
      <c r="G1809" s="29" t="s">
        <v>26281</v>
      </c>
      <c r="H1809" s="29" t="s">
        <v>24612</v>
      </c>
      <c r="I1809" s="29">
        <v>0</v>
      </c>
      <c r="J1809" s="29">
        <v>0</v>
      </c>
      <c r="K1809" s="29">
        <v>0</v>
      </c>
      <c r="L1809" s="29">
        <v>0</v>
      </c>
      <c r="M1809" s="29">
        <v>1</v>
      </c>
      <c r="N1809" s="29">
        <v>1</v>
      </c>
      <c r="O1809" s="29">
        <v>4</v>
      </c>
      <c r="P1809">
        <v>1</v>
      </c>
      <c r="Q1809" s="31" t="s">
        <v>29416</v>
      </c>
      <c r="R1809" s="31" t="s">
        <v>29401</v>
      </c>
      <c r="S1809" s="31" t="s">
        <v>29402</v>
      </c>
      <c r="T1809" s="31" t="s">
        <v>29407</v>
      </c>
      <c r="U1809" s="31" t="s">
        <v>29426</v>
      </c>
      <c r="V1809" s="31" t="s">
        <v>29409</v>
      </c>
      <c r="W1809" s="31" t="s">
        <v>29409</v>
      </c>
      <c r="X1809" s="31" t="s">
        <v>29405</v>
      </c>
      <c r="Y1809" s="31" t="s">
        <v>29409</v>
      </c>
      <c r="Z1809" s="31" t="s">
        <v>29409</v>
      </c>
      <c r="AA1809" s="32" t="s">
        <v>29464</v>
      </c>
    </row>
    <row r="1810" spans="1:27" x14ac:dyDescent="0.3">
      <c r="A1810" s="29" t="s">
        <v>7692</v>
      </c>
      <c r="B1810" s="29" t="s">
        <v>24620</v>
      </c>
      <c r="C1810" s="29" t="s">
        <v>7693</v>
      </c>
      <c r="D1810" s="29" t="s">
        <v>23538</v>
      </c>
      <c r="E1810" s="29" t="s">
        <v>10558</v>
      </c>
      <c r="F1810" s="29" t="s">
        <v>5610</v>
      </c>
      <c r="G1810" s="29" t="s">
        <v>26282</v>
      </c>
      <c r="H1810" s="29" t="s">
        <v>24600</v>
      </c>
      <c r="I1810" s="29">
        <v>0</v>
      </c>
      <c r="J1810" s="29">
        <v>0</v>
      </c>
      <c r="K1810" s="29">
        <v>0</v>
      </c>
      <c r="L1810" s="29">
        <v>0</v>
      </c>
      <c r="M1810" s="29">
        <v>1</v>
      </c>
      <c r="N1810" s="29">
        <v>1</v>
      </c>
      <c r="O1810" s="29">
        <v>4</v>
      </c>
      <c r="P1810">
        <v>1</v>
      </c>
      <c r="Q1810" s="31" t="s">
        <v>29420</v>
      </c>
      <c r="R1810" s="31" t="s">
        <v>29401</v>
      </c>
      <c r="S1810" s="31" t="s">
        <v>5600</v>
      </c>
      <c r="T1810" s="31" t="s">
        <v>29407</v>
      </c>
      <c r="U1810" s="31" t="s">
        <v>29440</v>
      </c>
      <c r="V1810" s="31" t="s">
        <v>29405</v>
      </c>
      <c r="W1810" s="31" t="s">
        <v>29405</v>
      </c>
      <c r="X1810" s="31" t="s">
        <v>29405</v>
      </c>
      <c r="Y1810" s="31" t="s">
        <v>29405</v>
      </c>
      <c r="Z1810" s="31" t="s">
        <v>29405</v>
      </c>
      <c r="AA1810" s="32" t="s">
        <v>29460</v>
      </c>
    </row>
    <row r="1811" spans="1:27" x14ac:dyDescent="0.3">
      <c r="A1811" s="29" t="s">
        <v>4857</v>
      </c>
      <c r="B1811" s="29" t="s">
        <v>24749</v>
      </c>
      <c r="C1811" s="29" t="s">
        <v>4858</v>
      </c>
      <c r="D1811" s="29" t="s">
        <v>11287</v>
      </c>
      <c r="E1811" s="29" t="s">
        <v>14065</v>
      </c>
      <c r="F1811" s="29" t="s">
        <v>2022</v>
      </c>
      <c r="G1811" s="29" t="s">
        <v>26283</v>
      </c>
      <c r="H1811" s="29" t="s">
        <v>24711</v>
      </c>
      <c r="I1811" s="29">
        <v>0</v>
      </c>
      <c r="J1811" s="29">
        <v>0</v>
      </c>
      <c r="K1811" s="29">
        <v>0</v>
      </c>
      <c r="L1811" s="29">
        <v>0</v>
      </c>
      <c r="M1811" s="29">
        <v>1</v>
      </c>
      <c r="N1811" s="29">
        <v>1</v>
      </c>
      <c r="O1811" s="29">
        <v>4</v>
      </c>
      <c r="P1811">
        <v>1</v>
      </c>
      <c r="Q1811" s="31" t="s">
        <v>29430</v>
      </c>
      <c r="R1811" s="31" t="s">
        <v>29401</v>
      </c>
      <c r="S1811" s="31" t="s">
        <v>29431</v>
      </c>
      <c r="T1811" s="31" t="s">
        <v>29407</v>
      </c>
      <c r="U1811" s="31" t="s">
        <v>29407</v>
      </c>
      <c r="V1811" s="31" t="s">
        <v>29405</v>
      </c>
      <c r="W1811" s="31" t="s">
        <v>29405</v>
      </c>
      <c r="X1811" s="31" t="s">
        <v>29405</v>
      </c>
      <c r="Y1811" s="31" t="s">
        <v>29405</v>
      </c>
      <c r="Z1811" s="31" t="s">
        <v>29405</v>
      </c>
      <c r="AA1811" s="32" t="s">
        <v>29465</v>
      </c>
    </row>
    <row r="1812" spans="1:27" x14ac:dyDescent="0.3">
      <c r="A1812" s="29" t="s">
        <v>4611</v>
      </c>
      <c r="B1812" s="29" t="s">
        <v>24784</v>
      </c>
      <c r="C1812" s="29" t="s">
        <v>22020</v>
      </c>
      <c r="D1812" s="29" t="s">
        <v>22021</v>
      </c>
      <c r="E1812" s="29" t="s">
        <v>11606</v>
      </c>
      <c r="F1812" s="29" t="s">
        <v>25500</v>
      </c>
      <c r="G1812" s="29" t="s">
        <v>26284</v>
      </c>
      <c r="H1812" s="29" t="s">
        <v>24711</v>
      </c>
      <c r="I1812" s="29">
        <v>0</v>
      </c>
      <c r="J1812" s="29">
        <v>0</v>
      </c>
      <c r="K1812" s="29">
        <v>0</v>
      </c>
      <c r="L1812" s="29">
        <v>1</v>
      </c>
      <c r="M1812" s="29">
        <v>0</v>
      </c>
      <c r="N1812" s="29">
        <v>1</v>
      </c>
      <c r="O1812" s="29">
        <v>4</v>
      </c>
      <c r="P1812">
        <v>1</v>
      </c>
      <c r="Q1812" s="31" t="s">
        <v>29430</v>
      </c>
      <c r="R1812" s="31" t="s">
        <v>29401</v>
      </c>
      <c r="S1812" s="31" t="s">
        <v>29431</v>
      </c>
      <c r="T1812" s="31" t="s">
        <v>29407</v>
      </c>
      <c r="U1812" s="31" t="s">
        <v>29407</v>
      </c>
      <c r="V1812" s="31" t="s">
        <v>29405</v>
      </c>
      <c r="W1812" s="31" t="s">
        <v>29405</v>
      </c>
      <c r="X1812" s="31" t="s">
        <v>29405</v>
      </c>
      <c r="Y1812" s="31" t="s">
        <v>29405</v>
      </c>
      <c r="Z1812" s="31" t="s">
        <v>29405</v>
      </c>
      <c r="AA1812" s="32" t="s">
        <v>29465</v>
      </c>
    </row>
    <row r="1813" spans="1:27" x14ac:dyDescent="0.3">
      <c r="A1813" s="29" t="s">
        <v>3751</v>
      </c>
      <c r="B1813" s="29" t="s">
        <v>24616</v>
      </c>
      <c r="C1813" s="29" t="s">
        <v>18400</v>
      </c>
      <c r="D1813" s="29" t="s">
        <v>18401</v>
      </c>
      <c r="E1813" s="29" t="s">
        <v>10378</v>
      </c>
      <c r="F1813" s="29" t="s">
        <v>2150</v>
      </c>
      <c r="G1813" s="29" t="s">
        <v>26285</v>
      </c>
      <c r="H1813" s="29" t="s">
        <v>24711</v>
      </c>
      <c r="I1813" s="29">
        <v>0</v>
      </c>
      <c r="J1813" s="29">
        <v>0</v>
      </c>
      <c r="K1813" s="29">
        <v>0</v>
      </c>
      <c r="L1813" s="29">
        <v>0</v>
      </c>
      <c r="M1813" s="29">
        <v>1</v>
      </c>
      <c r="N1813" s="29">
        <v>1</v>
      </c>
      <c r="O1813" s="29">
        <v>4</v>
      </c>
      <c r="P1813">
        <v>1</v>
      </c>
      <c r="Q1813" s="31" t="s">
        <v>29430</v>
      </c>
      <c r="R1813" s="31" t="s">
        <v>29401</v>
      </c>
      <c r="S1813" s="31" t="s">
        <v>29431</v>
      </c>
      <c r="T1813" s="31" t="s">
        <v>29407</v>
      </c>
      <c r="U1813" s="31" t="s">
        <v>29407</v>
      </c>
      <c r="V1813" s="31" t="s">
        <v>29405</v>
      </c>
      <c r="W1813" s="31" t="s">
        <v>29405</v>
      </c>
      <c r="X1813" s="31" t="s">
        <v>29405</v>
      </c>
      <c r="Y1813" s="31" t="s">
        <v>29405</v>
      </c>
      <c r="Z1813" s="31" t="s">
        <v>29405</v>
      </c>
      <c r="AA1813" s="32" t="s">
        <v>29465</v>
      </c>
    </row>
    <row r="1814" spans="1:27" x14ac:dyDescent="0.3">
      <c r="A1814" s="29" t="s">
        <v>9378</v>
      </c>
      <c r="B1814" s="29" t="s">
        <v>24626</v>
      </c>
      <c r="C1814" s="29" t="s">
        <v>9379</v>
      </c>
      <c r="D1814" s="29" t="s">
        <v>10377</v>
      </c>
      <c r="E1814" s="29" t="s">
        <v>10378</v>
      </c>
      <c r="F1814" s="29" t="s">
        <v>6149</v>
      </c>
      <c r="G1814" s="29" t="s">
        <v>26286</v>
      </c>
      <c r="H1814" s="29" t="s">
        <v>24600</v>
      </c>
      <c r="I1814" s="29">
        <v>1</v>
      </c>
      <c r="J1814" s="29">
        <v>0</v>
      </c>
      <c r="K1814" s="29">
        <v>0</v>
      </c>
      <c r="L1814" s="29">
        <v>0</v>
      </c>
      <c r="M1814" s="29">
        <v>0</v>
      </c>
      <c r="N1814" s="29">
        <v>1</v>
      </c>
      <c r="O1814" s="29">
        <v>4</v>
      </c>
      <c r="P1814">
        <v>1</v>
      </c>
      <c r="Q1814" s="31" t="s">
        <v>29406</v>
      </c>
      <c r="R1814" s="31" t="s">
        <v>29401</v>
      </c>
      <c r="S1814" s="31" t="s">
        <v>5600</v>
      </c>
      <c r="T1814" s="31" t="s">
        <v>29407</v>
      </c>
      <c r="U1814" s="31" t="s">
        <v>29407</v>
      </c>
      <c r="V1814" s="31" t="s">
        <v>29405</v>
      </c>
      <c r="W1814" s="31" t="s">
        <v>29405</v>
      </c>
      <c r="X1814" s="31" t="s">
        <v>29405</v>
      </c>
      <c r="Y1814" s="31" t="s">
        <v>29405</v>
      </c>
      <c r="Z1814" s="31" t="s">
        <v>29405</v>
      </c>
      <c r="AA1814" s="32" t="s">
        <v>29465</v>
      </c>
    </row>
    <row r="1815" spans="1:27" x14ac:dyDescent="0.3">
      <c r="A1815" s="29" t="s">
        <v>16978</v>
      </c>
      <c r="B1815" s="29" t="s">
        <v>24876</v>
      </c>
      <c r="C1815" s="29" t="s">
        <v>16979</v>
      </c>
      <c r="D1815" s="29" t="s">
        <v>16980</v>
      </c>
      <c r="E1815" s="29" t="s">
        <v>16981</v>
      </c>
      <c r="F1815" s="29" t="s">
        <v>15065</v>
      </c>
      <c r="G1815" s="29" t="s">
        <v>26287</v>
      </c>
      <c r="H1815" s="29" t="s">
        <v>24612</v>
      </c>
      <c r="I1815" s="29">
        <v>0</v>
      </c>
      <c r="J1815" s="29">
        <v>0</v>
      </c>
      <c r="K1815" s="29">
        <v>0</v>
      </c>
      <c r="L1815" s="29">
        <v>1</v>
      </c>
      <c r="M1815" s="29">
        <v>0</v>
      </c>
      <c r="N1815" s="29">
        <v>1</v>
      </c>
      <c r="O1815" s="29">
        <v>4</v>
      </c>
      <c r="P1815">
        <v>1</v>
      </c>
      <c r="Q1815" s="31" t="s">
        <v>29416</v>
      </c>
      <c r="R1815" s="31" t="s">
        <v>29401</v>
      </c>
      <c r="S1815" s="31" t="s">
        <v>29402</v>
      </c>
      <c r="T1815" s="31" t="s">
        <v>29407</v>
      </c>
      <c r="U1815" s="31" t="s">
        <v>29423</v>
      </c>
      <c r="V1815" s="31" t="s">
        <v>29409</v>
      </c>
      <c r="W1815" s="31" t="s">
        <v>29405</v>
      </c>
      <c r="X1815" s="31" t="s">
        <v>29405</v>
      </c>
      <c r="Y1815" s="31" t="s">
        <v>29409</v>
      </c>
      <c r="Z1815" s="31" t="s">
        <v>29409</v>
      </c>
      <c r="AA1815" s="32" t="s">
        <v>29464</v>
      </c>
    </row>
    <row r="1816" spans="1:27" x14ac:dyDescent="0.3">
      <c r="A1816" s="29" t="s">
        <v>20187</v>
      </c>
      <c r="B1816" s="29" t="s">
        <v>24746</v>
      </c>
      <c r="C1816" s="29" t="s">
        <v>20188</v>
      </c>
      <c r="D1816" s="29" t="s">
        <v>20189</v>
      </c>
      <c r="E1816" s="29" t="s">
        <v>17612</v>
      </c>
      <c r="F1816" s="29" t="s">
        <v>2310</v>
      </c>
      <c r="G1816" s="29" t="s">
        <v>26288</v>
      </c>
      <c r="H1816" s="29" t="s">
        <v>24595</v>
      </c>
      <c r="I1816" s="29">
        <v>0</v>
      </c>
      <c r="J1816" s="29">
        <v>0</v>
      </c>
      <c r="K1816" s="29">
        <v>0</v>
      </c>
      <c r="L1816" s="29">
        <v>1</v>
      </c>
      <c r="M1816" s="29">
        <v>0</v>
      </c>
      <c r="N1816" s="29">
        <v>1</v>
      </c>
      <c r="O1816" s="29">
        <v>4</v>
      </c>
      <c r="P1816">
        <v>1</v>
      </c>
      <c r="Q1816" s="31" t="s">
        <v>29424</v>
      </c>
      <c r="R1816" s="31" t="s">
        <v>29401</v>
      </c>
      <c r="S1816" s="31" t="s">
        <v>29402</v>
      </c>
      <c r="T1816" s="31" t="s">
        <v>29407</v>
      </c>
      <c r="U1816" s="31" t="s">
        <v>29407</v>
      </c>
      <c r="V1816" s="31" t="s">
        <v>29409</v>
      </c>
      <c r="W1816" s="31" t="s">
        <v>29409</v>
      </c>
      <c r="X1816" s="31" t="s">
        <v>29409</v>
      </c>
      <c r="Y1816" s="31" t="s">
        <v>29405</v>
      </c>
      <c r="Z1816" s="31" t="s">
        <v>29405</v>
      </c>
      <c r="AA1816" s="32" t="s">
        <v>29463</v>
      </c>
    </row>
    <row r="1817" spans="1:27" x14ac:dyDescent="0.3">
      <c r="A1817" s="29" t="s">
        <v>22064</v>
      </c>
      <c r="B1817" s="29" t="s">
        <v>24610</v>
      </c>
      <c r="C1817" s="29" t="s">
        <v>22065</v>
      </c>
      <c r="D1817" s="29" t="s">
        <v>12662</v>
      </c>
      <c r="E1817" s="29" t="s">
        <v>10452</v>
      </c>
      <c r="F1817" s="29" t="s">
        <v>24633</v>
      </c>
      <c r="G1817" s="29" t="s">
        <v>26289</v>
      </c>
      <c r="H1817" s="29" t="s">
        <v>24612</v>
      </c>
      <c r="I1817" s="29">
        <v>0</v>
      </c>
      <c r="J1817" s="29">
        <v>0</v>
      </c>
      <c r="K1817" s="29">
        <v>0</v>
      </c>
      <c r="L1817" s="29">
        <v>1</v>
      </c>
      <c r="M1817" s="29">
        <v>0</v>
      </c>
      <c r="N1817" s="29">
        <v>1</v>
      </c>
      <c r="O1817" s="29">
        <v>4</v>
      </c>
      <c r="P1817">
        <v>1</v>
      </c>
      <c r="Q1817" s="31" t="s">
        <v>29410</v>
      </c>
      <c r="R1817" s="31" t="s">
        <v>29401</v>
      </c>
      <c r="S1817" s="31" t="s">
        <v>29402</v>
      </c>
      <c r="T1817" s="31" t="s">
        <v>29407</v>
      </c>
      <c r="U1817" s="31" t="s">
        <v>29404</v>
      </c>
      <c r="V1817" s="31" t="s">
        <v>29409</v>
      </c>
      <c r="W1817" s="31" t="s">
        <v>29409</v>
      </c>
      <c r="X1817" s="31" t="s">
        <v>29409</v>
      </c>
      <c r="Y1817" s="31" t="s">
        <v>29409</v>
      </c>
      <c r="Z1817" s="31" t="s">
        <v>29409</v>
      </c>
      <c r="AA1817" s="32" t="s">
        <v>29464</v>
      </c>
    </row>
    <row r="1818" spans="1:27" x14ac:dyDescent="0.3">
      <c r="A1818" s="29" t="s">
        <v>18014</v>
      </c>
      <c r="B1818" s="29" t="s">
        <v>24662</v>
      </c>
      <c r="C1818" s="29" t="s">
        <v>18015</v>
      </c>
      <c r="D1818" s="29" t="s">
        <v>18016</v>
      </c>
      <c r="E1818" s="29" t="s">
        <v>18017</v>
      </c>
      <c r="F1818" s="29" t="s">
        <v>2042</v>
      </c>
      <c r="G1818" s="29" t="s">
        <v>26290</v>
      </c>
      <c r="H1818" s="29" t="s">
        <v>24612</v>
      </c>
      <c r="I1818" s="29">
        <v>0</v>
      </c>
      <c r="J1818" s="29">
        <v>0</v>
      </c>
      <c r="K1818" s="29">
        <v>0</v>
      </c>
      <c r="L1818" s="29">
        <v>1</v>
      </c>
      <c r="M1818" s="29">
        <v>0</v>
      </c>
      <c r="N1818" s="29">
        <v>1</v>
      </c>
      <c r="O1818" s="29">
        <v>4</v>
      </c>
      <c r="P1818">
        <v>1</v>
      </c>
      <c r="Q1818" s="31" t="s">
        <v>29424</v>
      </c>
      <c r="R1818" s="31" t="s">
        <v>29401</v>
      </c>
      <c r="S1818" s="31" t="s">
        <v>29402</v>
      </c>
      <c r="T1818" s="31" t="s">
        <v>29407</v>
      </c>
      <c r="U1818" s="31" t="s">
        <v>29423</v>
      </c>
      <c r="V1818" s="31" t="s">
        <v>29409</v>
      </c>
      <c r="W1818" s="31" t="s">
        <v>29409</v>
      </c>
      <c r="X1818" s="31" t="s">
        <v>29409</v>
      </c>
      <c r="Y1818" s="31" t="s">
        <v>29409</v>
      </c>
      <c r="Z1818" s="31" t="s">
        <v>29409</v>
      </c>
      <c r="AA1818" s="32" t="s">
        <v>29464</v>
      </c>
    </row>
    <row r="1819" spans="1:27" x14ac:dyDescent="0.3">
      <c r="A1819" s="29" t="s">
        <v>3367</v>
      </c>
      <c r="B1819" s="29" t="s">
        <v>24618</v>
      </c>
      <c r="C1819" s="29" t="s">
        <v>19024</v>
      </c>
      <c r="D1819" s="29" t="s">
        <v>19025</v>
      </c>
      <c r="E1819" s="29" t="s">
        <v>10378</v>
      </c>
      <c r="F1819" s="29" t="s">
        <v>2516</v>
      </c>
      <c r="G1819" s="29" t="s">
        <v>26291</v>
      </c>
      <c r="H1819" s="29" t="s">
        <v>24711</v>
      </c>
      <c r="I1819" s="29">
        <v>0</v>
      </c>
      <c r="J1819" s="29">
        <v>0</v>
      </c>
      <c r="K1819" s="29">
        <v>0</v>
      </c>
      <c r="L1819" s="29">
        <v>0</v>
      </c>
      <c r="M1819" s="29">
        <v>1</v>
      </c>
      <c r="N1819" s="29">
        <v>1</v>
      </c>
      <c r="O1819" s="29">
        <v>4</v>
      </c>
      <c r="P1819">
        <v>1</v>
      </c>
      <c r="Q1819" s="31" t="s">
        <v>29430</v>
      </c>
      <c r="R1819" s="31" t="s">
        <v>29401</v>
      </c>
      <c r="S1819" s="31" t="s">
        <v>29431</v>
      </c>
      <c r="T1819" s="31" t="s">
        <v>29407</v>
      </c>
      <c r="U1819" s="31" t="s">
        <v>29407</v>
      </c>
      <c r="V1819" s="31" t="s">
        <v>29405</v>
      </c>
      <c r="W1819" s="31" t="s">
        <v>29405</v>
      </c>
      <c r="X1819" s="31" t="s">
        <v>29405</v>
      </c>
      <c r="Y1819" s="31" t="s">
        <v>29405</v>
      </c>
      <c r="Z1819" s="31" t="s">
        <v>29405</v>
      </c>
      <c r="AA1819" s="32" t="s">
        <v>29465</v>
      </c>
    </row>
    <row r="1820" spans="1:27" x14ac:dyDescent="0.3">
      <c r="A1820" s="29" t="s">
        <v>4495</v>
      </c>
      <c r="B1820" s="29" t="s">
        <v>24616</v>
      </c>
      <c r="C1820" s="29" t="s">
        <v>19510</v>
      </c>
      <c r="D1820" s="29" t="s">
        <v>19511</v>
      </c>
      <c r="E1820" s="29" t="s">
        <v>10378</v>
      </c>
      <c r="F1820" s="29" t="s">
        <v>2150</v>
      </c>
      <c r="G1820" s="29" t="s">
        <v>26292</v>
      </c>
      <c r="H1820" s="29" t="s">
        <v>24711</v>
      </c>
      <c r="I1820" s="29">
        <v>1</v>
      </c>
      <c r="J1820" s="29">
        <v>0</v>
      </c>
      <c r="K1820" s="29">
        <v>0</v>
      </c>
      <c r="L1820" s="29">
        <v>0</v>
      </c>
      <c r="M1820" s="29">
        <v>0</v>
      </c>
      <c r="N1820" s="29">
        <v>1</v>
      </c>
      <c r="O1820" s="29">
        <v>4</v>
      </c>
      <c r="P1820">
        <v>1</v>
      </c>
      <c r="Q1820" s="31" t="s">
        <v>29430</v>
      </c>
      <c r="R1820" s="31" t="s">
        <v>29401</v>
      </c>
      <c r="S1820" s="31" t="s">
        <v>29431</v>
      </c>
      <c r="T1820" s="31" t="s">
        <v>29407</v>
      </c>
      <c r="U1820" s="31" t="s">
        <v>29407</v>
      </c>
      <c r="V1820" s="31" t="s">
        <v>29405</v>
      </c>
      <c r="W1820" s="31" t="s">
        <v>29405</v>
      </c>
      <c r="X1820" s="31" t="s">
        <v>29405</v>
      </c>
      <c r="Y1820" s="31" t="s">
        <v>29405</v>
      </c>
      <c r="Z1820" s="31" t="s">
        <v>29405</v>
      </c>
      <c r="AA1820" s="32" t="s">
        <v>29465</v>
      </c>
    </row>
    <row r="1821" spans="1:27" x14ac:dyDescent="0.3">
      <c r="A1821" s="29" t="s">
        <v>22289</v>
      </c>
      <c r="B1821" s="29" t="s">
        <v>24742</v>
      </c>
      <c r="C1821" s="29" t="s">
        <v>19959</v>
      </c>
      <c r="D1821" s="29" t="s">
        <v>11486</v>
      </c>
      <c r="E1821" s="29" t="s">
        <v>10630</v>
      </c>
      <c r="F1821" s="29" t="s">
        <v>15852</v>
      </c>
      <c r="G1821" s="29" t="s">
        <v>26293</v>
      </c>
      <c r="H1821" s="29" t="s">
        <v>24595</v>
      </c>
      <c r="I1821" s="29">
        <v>0</v>
      </c>
      <c r="J1821" s="29">
        <v>0</v>
      </c>
      <c r="K1821" s="29">
        <v>0</v>
      </c>
      <c r="L1821" s="29">
        <v>1</v>
      </c>
      <c r="M1821" s="29">
        <v>0</v>
      </c>
      <c r="N1821" s="29">
        <v>1</v>
      </c>
      <c r="O1821" s="29">
        <v>4</v>
      </c>
      <c r="P1821">
        <v>1</v>
      </c>
      <c r="Q1821" s="31" t="s">
        <v>29422</v>
      </c>
      <c r="R1821" s="31" t="s">
        <v>5600</v>
      </c>
      <c r="S1821" s="31" t="s">
        <v>29402</v>
      </c>
      <c r="T1821" s="31" t="s">
        <v>29407</v>
      </c>
      <c r="U1821" s="31" t="s">
        <v>29423</v>
      </c>
      <c r="V1821" s="31" t="s">
        <v>29405</v>
      </c>
      <c r="W1821" s="31" t="s">
        <v>29405</v>
      </c>
      <c r="X1821" s="31" t="s">
        <v>29405</v>
      </c>
      <c r="Y1821" s="31" t="s">
        <v>29405</v>
      </c>
      <c r="Z1821" s="31" t="s">
        <v>29405</v>
      </c>
      <c r="AA1821" s="32" t="s">
        <v>29462</v>
      </c>
    </row>
    <row r="1822" spans="1:27" x14ac:dyDescent="0.3">
      <c r="A1822" s="29" t="s">
        <v>23664</v>
      </c>
      <c r="B1822" s="29" t="s">
        <v>24876</v>
      </c>
      <c r="C1822" s="29" t="s">
        <v>23665</v>
      </c>
      <c r="D1822" s="29" t="s">
        <v>10377</v>
      </c>
      <c r="E1822" s="29" t="s">
        <v>10378</v>
      </c>
      <c r="F1822" s="29" t="s">
        <v>2027</v>
      </c>
      <c r="G1822" s="29" t="s">
        <v>26294</v>
      </c>
      <c r="H1822" s="29" t="s">
        <v>24595</v>
      </c>
      <c r="I1822" s="29">
        <v>0</v>
      </c>
      <c r="J1822" s="29">
        <v>0</v>
      </c>
      <c r="K1822" s="29">
        <v>0</v>
      </c>
      <c r="L1822" s="29">
        <v>1</v>
      </c>
      <c r="M1822" s="29">
        <v>0</v>
      </c>
      <c r="N1822" s="29">
        <v>1</v>
      </c>
      <c r="O1822" s="29">
        <v>4</v>
      </c>
      <c r="P1822">
        <v>1</v>
      </c>
      <c r="Q1822" s="31" t="s">
        <v>29416</v>
      </c>
      <c r="R1822" s="31" t="s">
        <v>29401</v>
      </c>
      <c r="S1822" s="31" t="s">
        <v>29402</v>
      </c>
      <c r="T1822" s="31" t="s">
        <v>29407</v>
      </c>
      <c r="U1822" s="31" t="s">
        <v>29407</v>
      </c>
      <c r="V1822" s="31" t="s">
        <v>29409</v>
      </c>
      <c r="W1822" s="31" t="s">
        <v>29405</v>
      </c>
      <c r="X1822" s="31" t="s">
        <v>29405</v>
      </c>
      <c r="Y1822" s="31" t="s">
        <v>29405</v>
      </c>
      <c r="Z1822" s="31" t="s">
        <v>29405</v>
      </c>
      <c r="AA1822" s="32" t="s">
        <v>29463</v>
      </c>
    </row>
    <row r="1823" spans="1:27" x14ac:dyDescent="0.3">
      <c r="A1823" s="29" t="s">
        <v>9800</v>
      </c>
      <c r="B1823" s="29" t="s">
        <v>24620</v>
      </c>
      <c r="C1823" s="29" t="s">
        <v>19299</v>
      </c>
      <c r="D1823" s="29" t="s">
        <v>19300</v>
      </c>
      <c r="E1823" s="29" t="s">
        <v>10605</v>
      </c>
      <c r="F1823" s="29" t="s">
        <v>5610</v>
      </c>
      <c r="G1823" s="29" t="s">
        <v>26295</v>
      </c>
      <c r="H1823" s="29" t="s">
        <v>24600</v>
      </c>
      <c r="I1823" s="29">
        <v>0</v>
      </c>
      <c r="J1823" s="29">
        <v>0</v>
      </c>
      <c r="K1823" s="29">
        <v>0</v>
      </c>
      <c r="L1823" s="29">
        <v>0</v>
      </c>
      <c r="M1823" s="29">
        <v>1</v>
      </c>
      <c r="N1823" s="29">
        <v>1</v>
      </c>
      <c r="O1823" s="29">
        <v>4</v>
      </c>
      <c r="P1823">
        <v>1</v>
      </c>
      <c r="Q1823" s="31" t="s">
        <v>29414</v>
      </c>
      <c r="R1823" s="31" t="s">
        <v>29401</v>
      </c>
      <c r="S1823" s="31" t="s">
        <v>5600</v>
      </c>
      <c r="T1823" s="31" t="s">
        <v>29407</v>
      </c>
      <c r="U1823" s="31" t="s">
        <v>29407</v>
      </c>
      <c r="V1823" s="31" t="s">
        <v>29405</v>
      </c>
      <c r="W1823" s="31" t="s">
        <v>29405</v>
      </c>
      <c r="X1823" s="31" t="s">
        <v>29405</v>
      </c>
      <c r="Y1823" s="31" t="s">
        <v>29405</v>
      </c>
      <c r="Z1823" s="31" t="s">
        <v>29405</v>
      </c>
      <c r="AA1823" s="32" t="s">
        <v>29460</v>
      </c>
    </row>
    <row r="1824" spans="1:27" x14ac:dyDescent="0.3">
      <c r="A1824" s="29" t="s">
        <v>15469</v>
      </c>
      <c r="B1824" s="29" t="s">
        <v>24620</v>
      </c>
      <c r="C1824" s="29" t="s">
        <v>15470</v>
      </c>
      <c r="D1824" s="29" t="s">
        <v>15471</v>
      </c>
      <c r="E1824" s="29" t="s">
        <v>10378</v>
      </c>
      <c r="F1824" s="29" t="s">
        <v>24697</v>
      </c>
      <c r="G1824" s="29" t="s">
        <v>26296</v>
      </c>
      <c r="H1824" s="29" t="s">
        <v>24612</v>
      </c>
      <c r="I1824" s="29">
        <v>0</v>
      </c>
      <c r="J1824" s="29">
        <v>0</v>
      </c>
      <c r="K1824" s="29">
        <v>0</v>
      </c>
      <c r="L1824" s="29">
        <v>1</v>
      </c>
      <c r="M1824" s="29">
        <v>0</v>
      </c>
      <c r="N1824" s="29">
        <v>1</v>
      </c>
      <c r="O1824" s="29">
        <v>4</v>
      </c>
      <c r="P1824">
        <v>1</v>
      </c>
      <c r="Q1824" s="31" t="s">
        <v>29416</v>
      </c>
      <c r="R1824" s="31" t="s">
        <v>29401</v>
      </c>
      <c r="S1824" s="31" t="s">
        <v>29402</v>
      </c>
      <c r="T1824" s="31" t="s">
        <v>29407</v>
      </c>
      <c r="U1824" s="31" t="s">
        <v>29407</v>
      </c>
      <c r="V1824" s="31" t="s">
        <v>29409</v>
      </c>
      <c r="W1824" s="31" t="s">
        <v>29409</v>
      </c>
      <c r="X1824" s="31" t="s">
        <v>29409</v>
      </c>
      <c r="Y1824" s="31" t="s">
        <v>29409</v>
      </c>
      <c r="Z1824" s="31" t="s">
        <v>29409</v>
      </c>
      <c r="AA1824" s="32" t="s">
        <v>29464</v>
      </c>
    </row>
    <row r="1825" spans="1:27" x14ac:dyDescent="0.3">
      <c r="A1825" s="29" t="s">
        <v>2669</v>
      </c>
      <c r="B1825" s="29" t="s">
        <v>24623</v>
      </c>
      <c r="C1825" s="29" t="s">
        <v>24453</v>
      </c>
      <c r="D1825" s="29" t="s">
        <v>24454</v>
      </c>
      <c r="E1825" s="29" t="s">
        <v>24455</v>
      </c>
      <c r="F1825" s="29" t="s">
        <v>2279</v>
      </c>
      <c r="G1825" s="29" t="s">
        <v>26297</v>
      </c>
      <c r="H1825" s="29" t="s">
        <v>24711</v>
      </c>
      <c r="I1825" s="29">
        <v>0</v>
      </c>
      <c r="J1825" s="29">
        <v>0</v>
      </c>
      <c r="K1825" s="29">
        <v>0</v>
      </c>
      <c r="L1825" s="29">
        <v>0</v>
      </c>
      <c r="M1825" s="29">
        <v>1</v>
      </c>
      <c r="N1825" s="29">
        <v>1</v>
      </c>
      <c r="O1825" s="29">
        <v>4</v>
      </c>
      <c r="P1825">
        <v>1</v>
      </c>
      <c r="Q1825" s="31" t="s">
        <v>29430</v>
      </c>
      <c r="R1825" s="31" t="s">
        <v>29401</v>
      </c>
      <c r="S1825" s="31" t="s">
        <v>29431</v>
      </c>
      <c r="T1825" s="31" t="s">
        <v>29407</v>
      </c>
      <c r="U1825" s="31" t="s">
        <v>29425</v>
      </c>
      <c r="V1825" s="31" t="s">
        <v>29405</v>
      </c>
      <c r="W1825" s="31" t="s">
        <v>29405</v>
      </c>
      <c r="X1825" s="31" t="s">
        <v>29405</v>
      </c>
      <c r="Y1825" s="31" t="s">
        <v>29405</v>
      </c>
      <c r="Z1825" s="31" t="s">
        <v>29405</v>
      </c>
      <c r="AA1825" s="32" t="s">
        <v>29465</v>
      </c>
    </row>
    <row r="1826" spans="1:27" x14ac:dyDescent="0.3">
      <c r="A1826" s="29" t="s">
        <v>5375</v>
      </c>
      <c r="B1826" s="29" t="s">
        <v>24618</v>
      </c>
      <c r="C1826" s="29" t="s">
        <v>16294</v>
      </c>
      <c r="D1826" s="29" t="s">
        <v>10377</v>
      </c>
      <c r="E1826" s="29" t="s">
        <v>10935</v>
      </c>
      <c r="F1826" s="29" t="s">
        <v>5377</v>
      </c>
      <c r="G1826" s="29" t="s">
        <v>26298</v>
      </c>
      <c r="H1826" s="29" t="s">
        <v>24711</v>
      </c>
      <c r="I1826" s="29">
        <v>1</v>
      </c>
      <c r="J1826" s="29">
        <v>0</v>
      </c>
      <c r="K1826" s="29">
        <v>0</v>
      </c>
      <c r="L1826" s="29">
        <v>0</v>
      </c>
      <c r="M1826" s="29">
        <v>0</v>
      </c>
      <c r="N1826" s="29">
        <v>1</v>
      </c>
      <c r="O1826" s="29">
        <v>4</v>
      </c>
      <c r="P1826">
        <v>1</v>
      </c>
      <c r="Q1826" s="31" t="s">
        <v>29430</v>
      </c>
      <c r="R1826" s="31" t="s">
        <v>29401</v>
      </c>
      <c r="S1826" s="31" t="s">
        <v>29431</v>
      </c>
      <c r="T1826" s="31" t="s">
        <v>29407</v>
      </c>
      <c r="U1826" s="31" t="s">
        <v>29407</v>
      </c>
      <c r="V1826" s="31" t="s">
        <v>29405</v>
      </c>
      <c r="W1826" s="31" t="s">
        <v>29405</v>
      </c>
      <c r="X1826" s="31" t="s">
        <v>29405</v>
      </c>
      <c r="Y1826" s="31" t="s">
        <v>29405</v>
      </c>
      <c r="Z1826" s="31" t="s">
        <v>29405</v>
      </c>
      <c r="AA1826" s="32" t="s">
        <v>29465</v>
      </c>
    </row>
    <row r="1827" spans="1:27" x14ac:dyDescent="0.3">
      <c r="A1827" s="29" t="s">
        <v>18848</v>
      </c>
      <c r="B1827" s="29" t="s">
        <v>24653</v>
      </c>
      <c r="C1827" s="29" t="s">
        <v>18849</v>
      </c>
      <c r="D1827" s="29" t="s">
        <v>13016</v>
      </c>
      <c r="E1827" s="29" t="s">
        <v>10378</v>
      </c>
      <c r="F1827" s="29" t="s">
        <v>4319</v>
      </c>
      <c r="G1827" s="29" t="s">
        <v>26299</v>
      </c>
      <c r="H1827" s="29" t="s">
        <v>24595</v>
      </c>
      <c r="I1827" s="29">
        <v>0</v>
      </c>
      <c r="J1827" s="29">
        <v>0</v>
      </c>
      <c r="K1827" s="29">
        <v>1</v>
      </c>
      <c r="L1827" s="29">
        <v>0</v>
      </c>
      <c r="M1827" s="29">
        <v>0</v>
      </c>
      <c r="N1827" s="29">
        <v>1</v>
      </c>
      <c r="O1827" s="29">
        <v>4</v>
      </c>
      <c r="P1827">
        <v>1</v>
      </c>
      <c r="Q1827" s="31" t="s">
        <v>29416</v>
      </c>
      <c r="R1827" s="31" t="s">
        <v>29401</v>
      </c>
      <c r="S1827" s="31" t="s">
        <v>29402</v>
      </c>
      <c r="T1827" s="31" t="s">
        <v>29407</v>
      </c>
      <c r="U1827" s="31" t="s">
        <v>29407</v>
      </c>
      <c r="V1827" s="31" t="s">
        <v>29409</v>
      </c>
      <c r="W1827" s="31" t="s">
        <v>29405</v>
      </c>
      <c r="X1827" s="31" t="s">
        <v>29405</v>
      </c>
      <c r="Y1827" s="31" t="s">
        <v>29405</v>
      </c>
      <c r="Z1827" s="31" t="s">
        <v>29405</v>
      </c>
      <c r="AA1827" s="32" t="s">
        <v>29463</v>
      </c>
    </row>
    <row r="1828" spans="1:27" x14ac:dyDescent="0.3">
      <c r="A1828" s="29" t="s">
        <v>17726</v>
      </c>
      <c r="B1828" s="29" t="s">
        <v>24636</v>
      </c>
      <c r="C1828" s="29" t="s">
        <v>17727</v>
      </c>
      <c r="D1828" s="29" t="s">
        <v>10716</v>
      </c>
      <c r="E1828" s="29" t="s">
        <v>10742</v>
      </c>
      <c r="F1828" s="29" t="s">
        <v>17728</v>
      </c>
      <c r="G1828" s="29" t="s">
        <v>26300</v>
      </c>
      <c r="H1828" s="29" t="s">
        <v>24597</v>
      </c>
      <c r="I1828" s="29">
        <v>1</v>
      </c>
      <c r="J1828" s="29">
        <v>0</v>
      </c>
      <c r="K1828" s="29">
        <v>0</v>
      </c>
      <c r="L1828" s="29">
        <v>0</v>
      </c>
      <c r="M1828" s="29">
        <v>0</v>
      </c>
      <c r="N1828" s="29">
        <v>1</v>
      </c>
      <c r="O1828" s="29">
        <v>4</v>
      </c>
      <c r="P1828">
        <v>1</v>
      </c>
      <c r="Q1828" s="31" t="s">
        <v>29410</v>
      </c>
      <c r="R1828" s="31" t="s">
        <v>29417</v>
      </c>
      <c r="S1828" s="31" t="s">
        <v>29417</v>
      </c>
      <c r="T1828" s="31" t="s">
        <v>29407</v>
      </c>
      <c r="U1828" s="31" t="s">
        <v>29404</v>
      </c>
      <c r="V1828" s="31" t="s">
        <v>29405</v>
      </c>
      <c r="W1828" s="31" t="s">
        <v>29405</v>
      </c>
      <c r="X1828" s="31" t="s">
        <v>29405</v>
      </c>
      <c r="Y1828" s="31" t="s">
        <v>29405</v>
      </c>
      <c r="Z1828" s="31" t="s">
        <v>29405</v>
      </c>
      <c r="AA1828" s="32" t="s">
        <v>29462</v>
      </c>
    </row>
    <row r="1829" spans="1:27" x14ac:dyDescent="0.3">
      <c r="A1829" s="29" t="s">
        <v>10282</v>
      </c>
      <c r="B1829" s="29" t="s">
        <v>24626</v>
      </c>
      <c r="C1829" s="29" t="s">
        <v>10283</v>
      </c>
      <c r="D1829" s="29" t="s">
        <v>15280</v>
      </c>
      <c r="E1829" s="29" t="s">
        <v>10393</v>
      </c>
      <c r="F1829" s="29" t="s">
        <v>2703</v>
      </c>
      <c r="G1829" s="29" t="s">
        <v>26301</v>
      </c>
      <c r="H1829" s="29" t="s">
        <v>24600</v>
      </c>
      <c r="I1829" s="29">
        <v>0</v>
      </c>
      <c r="J1829" s="29">
        <v>0</v>
      </c>
      <c r="K1829" s="29">
        <v>0</v>
      </c>
      <c r="L1829" s="29">
        <v>1</v>
      </c>
      <c r="M1829" s="29">
        <v>0</v>
      </c>
      <c r="N1829" s="29">
        <v>1</v>
      </c>
      <c r="O1829" s="29">
        <v>4</v>
      </c>
      <c r="P1829">
        <v>1</v>
      </c>
      <c r="Q1829" s="31" t="s">
        <v>29416</v>
      </c>
      <c r="R1829" s="31" t="s">
        <v>29401</v>
      </c>
      <c r="S1829" s="31" t="s">
        <v>29402</v>
      </c>
      <c r="T1829" s="31" t="s">
        <v>29407</v>
      </c>
      <c r="U1829" s="31" t="s">
        <v>29418</v>
      </c>
      <c r="V1829" s="31" t="s">
        <v>29405</v>
      </c>
      <c r="W1829" s="31" t="s">
        <v>29405</v>
      </c>
      <c r="X1829" s="31" t="s">
        <v>29405</v>
      </c>
      <c r="Y1829" s="31" t="s">
        <v>29409</v>
      </c>
      <c r="Z1829" s="31" t="s">
        <v>29405</v>
      </c>
      <c r="AA1829" s="32" t="s">
        <v>29461</v>
      </c>
    </row>
    <row r="1830" spans="1:27" x14ac:dyDescent="0.3">
      <c r="A1830" s="29" t="s">
        <v>9349</v>
      </c>
      <c r="B1830" s="29" t="s">
        <v>24626</v>
      </c>
      <c r="C1830" s="29" t="s">
        <v>23730</v>
      </c>
      <c r="D1830" s="29" t="s">
        <v>23731</v>
      </c>
      <c r="E1830" s="29" t="s">
        <v>10378</v>
      </c>
      <c r="F1830" s="29" t="s">
        <v>2703</v>
      </c>
      <c r="G1830" s="29" t="s">
        <v>26302</v>
      </c>
      <c r="H1830" s="29" t="s">
        <v>24600</v>
      </c>
      <c r="I1830" s="29">
        <v>0</v>
      </c>
      <c r="J1830" s="29">
        <v>0</v>
      </c>
      <c r="K1830" s="29">
        <v>0</v>
      </c>
      <c r="L1830" s="29">
        <v>0</v>
      </c>
      <c r="M1830" s="29">
        <v>1</v>
      </c>
      <c r="N1830" s="29">
        <v>1</v>
      </c>
      <c r="O1830" s="29">
        <v>4</v>
      </c>
      <c r="P1830">
        <v>1</v>
      </c>
      <c r="Q1830" s="31" t="s">
        <v>29406</v>
      </c>
      <c r="R1830" s="31" t="s">
        <v>29401</v>
      </c>
      <c r="S1830" s="31" t="s">
        <v>5600</v>
      </c>
      <c r="T1830" s="31" t="s">
        <v>29407</v>
      </c>
      <c r="U1830" s="31" t="s">
        <v>29407</v>
      </c>
      <c r="V1830" s="31" t="s">
        <v>29405</v>
      </c>
      <c r="W1830" s="31" t="s">
        <v>29405</v>
      </c>
      <c r="X1830" s="31" t="s">
        <v>29405</v>
      </c>
      <c r="Y1830" s="31" t="s">
        <v>29405</v>
      </c>
      <c r="Z1830" s="31" t="s">
        <v>29405</v>
      </c>
      <c r="AA1830" s="32" t="s">
        <v>29465</v>
      </c>
    </row>
    <row r="1831" spans="1:27" x14ac:dyDescent="0.3">
      <c r="A1831" s="29" t="s">
        <v>7986</v>
      </c>
      <c r="B1831" s="29" t="s">
        <v>24749</v>
      </c>
      <c r="C1831" s="29" t="s">
        <v>24406</v>
      </c>
      <c r="D1831" s="29" t="s">
        <v>11536</v>
      </c>
      <c r="E1831" s="29" t="s">
        <v>10378</v>
      </c>
      <c r="F1831" s="29" t="s">
        <v>26062</v>
      </c>
      <c r="G1831" s="29" t="s">
        <v>26303</v>
      </c>
      <c r="H1831" s="29" t="s">
        <v>24600</v>
      </c>
      <c r="I1831" s="29">
        <v>0</v>
      </c>
      <c r="J1831" s="29">
        <v>0</v>
      </c>
      <c r="K1831" s="29">
        <v>0</v>
      </c>
      <c r="L1831" s="29">
        <v>0</v>
      </c>
      <c r="M1831" s="29">
        <v>1</v>
      </c>
      <c r="N1831" s="29">
        <v>1</v>
      </c>
      <c r="O1831" s="29">
        <v>4</v>
      </c>
      <c r="P1831">
        <v>1</v>
      </c>
      <c r="Q1831" s="31" t="s">
        <v>29406</v>
      </c>
      <c r="R1831" s="31" t="s">
        <v>29401</v>
      </c>
      <c r="S1831" s="31" t="s">
        <v>5600</v>
      </c>
      <c r="T1831" s="31" t="s">
        <v>29407</v>
      </c>
      <c r="U1831" s="31" t="s">
        <v>29407</v>
      </c>
      <c r="V1831" s="31" t="s">
        <v>29405</v>
      </c>
      <c r="W1831" s="31" t="s">
        <v>29405</v>
      </c>
      <c r="X1831" s="31" t="s">
        <v>29405</v>
      </c>
      <c r="Y1831" s="31" t="s">
        <v>29405</v>
      </c>
      <c r="Z1831" s="31" t="s">
        <v>29405</v>
      </c>
      <c r="AA1831" s="32" t="s">
        <v>29465</v>
      </c>
    </row>
    <row r="1832" spans="1:27" x14ac:dyDescent="0.3">
      <c r="A1832" s="29" t="s">
        <v>17969</v>
      </c>
      <c r="B1832" s="29" t="s">
        <v>24620</v>
      </c>
      <c r="C1832" s="29" t="s">
        <v>17970</v>
      </c>
      <c r="D1832" s="29" t="s">
        <v>11536</v>
      </c>
      <c r="E1832" s="29" t="s">
        <v>11002</v>
      </c>
      <c r="F1832" s="29" t="s">
        <v>24697</v>
      </c>
      <c r="G1832" s="29" t="s">
        <v>26304</v>
      </c>
      <c r="H1832" s="29" t="s">
        <v>24595</v>
      </c>
      <c r="I1832" s="29">
        <v>0</v>
      </c>
      <c r="J1832" s="29">
        <v>0</v>
      </c>
      <c r="K1832" s="29">
        <v>0</v>
      </c>
      <c r="L1832" s="29">
        <v>1</v>
      </c>
      <c r="M1832" s="29">
        <v>0</v>
      </c>
      <c r="N1832" s="29">
        <v>1</v>
      </c>
      <c r="O1832" s="29">
        <v>4</v>
      </c>
      <c r="P1832">
        <v>1</v>
      </c>
      <c r="Q1832" s="31" t="s">
        <v>29416</v>
      </c>
      <c r="R1832" s="31" t="s">
        <v>29401</v>
      </c>
      <c r="S1832" s="31" t="s">
        <v>29402</v>
      </c>
      <c r="T1832" s="31" t="s">
        <v>29407</v>
      </c>
      <c r="U1832" s="31" t="s">
        <v>29418</v>
      </c>
      <c r="V1832" s="31" t="s">
        <v>29409</v>
      </c>
      <c r="W1832" s="31" t="s">
        <v>29405</v>
      </c>
      <c r="X1832" s="31" t="s">
        <v>29409</v>
      </c>
      <c r="Y1832" s="31" t="s">
        <v>29405</v>
      </c>
      <c r="Z1832" s="31" t="s">
        <v>29409</v>
      </c>
      <c r="AA1832" s="32" t="s">
        <v>29463</v>
      </c>
    </row>
    <row r="1833" spans="1:27" x14ac:dyDescent="0.3">
      <c r="A1833" s="29" t="s">
        <v>6683</v>
      </c>
      <c r="B1833" s="29" t="s">
        <v>24642</v>
      </c>
      <c r="C1833" s="29" t="s">
        <v>17408</v>
      </c>
      <c r="D1833" s="29" t="s">
        <v>10377</v>
      </c>
      <c r="E1833" s="29" t="s">
        <v>11095</v>
      </c>
      <c r="F1833" s="29" t="s">
        <v>5617</v>
      </c>
      <c r="G1833" s="29" t="s">
        <v>26305</v>
      </c>
      <c r="H1833" s="29" t="s">
        <v>24600</v>
      </c>
      <c r="I1833" s="29">
        <v>0</v>
      </c>
      <c r="J1833" s="29">
        <v>0</v>
      </c>
      <c r="K1833" s="29">
        <v>0</v>
      </c>
      <c r="L1833" s="29">
        <v>1</v>
      </c>
      <c r="M1833" s="29">
        <v>0</v>
      </c>
      <c r="N1833" s="29">
        <v>1</v>
      </c>
      <c r="O1833" s="29">
        <v>4</v>
      </c>
      <c r="P1833">
        <v>1</v>
      </c>
      <c r="Q1833" s="31" t="s">
        <v>29406</v>
      </c>
      <c r="R1833" s="31" t="s">
        <v>29401</v>
      </c>
      <c r="S1833" s="31" t="s">
        <v>5600</v>
      </c>
      <c r="T1833" s="31" t="s">
        <v>29407</v>
      </c>
      <c r="U1833" s="31" t="s">
        <v>29418</v>
      </c>
      <c r="V1833" s="31" t="s">
        <v>29405</v>
      </c>
      <c r="W1833" s="31" t="s">
        <v>29405</v>
      </c>
      <c r="X1833" s="31" t="s">
        <v>29405</v>
      </c>
      <c r="Y1833" s="31" t="s">
        <v>29405</v>
      </c>
      <c r="Z1833" s="31" t="s">
        <v>29405</v>
      </c>
      <c r="AA1833" s="32" t="s">
        <v>29465</v>
      </c>
    </row>
    <row r="1834" spans="1:27" x14ac:dyDescent="0.3">
      <c r="A1834" s="29" t="s">
        <v>5435</v>
      </c>
      <c r="B1834" s="29" t="s">
        <v>24623</v>
      </c>
      <c r="C1834" s="29" t="s">
        <v>5436</v>
      </c>
      <c r="D1834" s="29" t="s">
        <v>13168</v>
      </c>
      <c r="E1834" s="29" t="s">
        <v>11498</v>
      </c>
      <c r="F1834" s="29" t="s">
        <v>2279</v>
      </c>
      <c r="G1834" s="29" t="s">
        <v>26306</v>
      </c>
      <c r="H1834" s="29" t="s">
        <v>24711</v>
      </c>
      <c r="I1834" s="29">
        <v>0</v>
      </c>
      <c r="J1834" s="29">
        <v>0</v>
      </c>
      <c r="K1834" s="29">
        <v>0</v>
      </c>
      <c r="L1834" s="29">
        <v>0</v>
      </c>
      <c r="M1834" s="29">
        <v>1</v>
      </c>
      <c r="N1834" s="29">
        <v>1</v>
      </c>
      <c r="O1834" s="29">
        <v>4</v>
      </c>
      <c r="P1834">
        <v>1</v>
      </c>
      <c r="Q1834" s="31" t="s">
        <v>29430</v>
      </c>
      <c r="R1834" s="31" t="s">
        <v>29401</v>
      </c>
      <c r="S1834" s="31" t="s">
        <v>29431</v>
      </c>
      <c r="T1834" s="31" t="s">
        <v>29407</v>
      </c>
      <c r="U1834" s="31" t="s">
        <v>29425</v>
      </c>
      <c r="V1834" s="31" t="s">
        <v>29405</v>
      </c>
      <c r="W1834" s="31" t="s">
        <v>29405</v>
      </c>
      <c r="X1834" s="31" t="s">
        <v>29405</v>
      </c>
      <c r="Y1834" s="31" t="s">
        <v>29405</v>
      </c>
      <c r="Z1834" s="31" t="s">
        <v>29405</v>
      </c>
      <c r="AA1834" s="32" t="s">
        <v>29465</v>
      </c>
    </row>
    <row r="1835" spans="1:27" x14ac:dyDescent="0.3">
      <c r="A1835" s="29" t="s">
        <v>19166</v>
      </c>
      <c r="B1835" s="29" t="s">
        <v>24738</v>
      </c>
      <c r="C1835" s="29" t="s">
        <v>19167</v>
      </c>
      <c r="D1835" s="29" t="s">
        <v>17873</v>
      </c>
      <c r="E1835" s="29" t="s">
        <v>19168</v>
      </c>
      <c r="F1835" s="29" t="s">
        <v>24814</v>
      </c>
      <c r="G1835" s="29" t="s">
        <v>26307</v>
      </c>
      <c r="H1835" s="29" t="s">
        <v>24595</v>
      </c>
      <c r="I1835" s="29">
        <v>0</v>
      </c>
      <c r="J1835" s="29">
        <v>0</v>
      </c>
      <c r="K1835" s="29">
        <v>0</v>
      </c>
      <c r="L1835" s="29">
        <v>1</v>
      </c>
      <c r="M1835" s="29">
        <v>0</v>
      </c>
      <c r="N1835" s="29">
        <v>1</v>
      </c>
      <c r="O1835" s="29">
        <v>4</v>
      </c>
      <c r="P1835">
        <v>1</v>
      </c>
      <c r="Q1835" s="31" t="s">
        <v>29416</v>
      </c>
      <c r="R1835" s="31" t="s">
        <v>29401</v>
      </c>
      <c r="S1835" s="31" t="s">
        <v>29402</v>
      </c>
      <c r="T1835" s="31" t="s">
        <v>29407</v>
      </c>
      <c r="U1835" s="31" t="s">
        <v>29423</v>
      </c>
      <c r="V1835" s="31" t="s">
        <v>29409</v>
      </c>
      <c r="W1835" s="31" t="s">
        <v>29405</v>
      </c>
      <c r="X1835" s="31" t="s">
        <v>29409</v>
      </c>
      <c r="Y1835" s="31" t="s">
        <v>29405</v>
      </c>
      <c r="Z1835" s="31" t="s">
        <v>29405</v>
      </c>
      <c r="AA1835" s="32" t="s">
        <v>29463</v>
      </c>
    </row>
    <row r="1836" spans="1:27" x14ac:dyDescent="0.3">
      <c r="A1836" s="29" t="s">
        <v>16631</v>
      </c>
      <c r="B1836" s="29" t="s">
        <v>24636</v>
      </c>
      <c r="C1836" s="29" t="s">
        <v>16632</v>
      </c>
      <c r="D1836" s="29" t="s">
        <v>16633</v>
      </c>
      <c r="E1836" s="29" t="s">
        <v>16634</v>
      </c>
      <c r="F1836" s="29" t="s">
        <v>12211</v>
      </c>
      <c r="G1836" s="29" t="s">
        <v>26308</v>
      </c>
      <c r="H1836" s="29" t="s">
        <v>24597</v>
      </c>
      <c r="I1836" s="29">
        <v>1</v>
      </c>
      <c r="J1836" s="29">
        <v>0</v>
      </c>
      <c r="K1836" s="29">
        <v>0</v>
      </c>
      <c r="L1836" s="29">
        <v>0</v>
      </c>
      <c r="M1836" s="29">
        <v>0</v>
      </c>
      <c r="N1836" s="29">
        <v>1</v>
      </c>
      <c r="O1836" s="29">
        <v>4</v>
      </c>
      <c r="P1836">
        <v>1</v>
      </c>
      <c r="Q1836" s="31" t="s">
        <v>29410</v>
      </c>
      <c r="R1836" s="31" t="s">
        <v>29401</v>
      </c>
      <c r="S1836" s="31" t="s">
        <v>29402</v>
      </c>
      <c r="T1836" s="31" t="s">
        <v>29407</v>
      </c>
      <c r="U1836" s="31" t="s">
        <v>29404</v>
      </c>
      <c r="V1836" s="31" t="s">
        <v>29409</v>
      </c>
      <c r="W1836" s="31" t="s">
        <v>29405</v>
      </c>
      <c r="X1836" s="31" t="s">
        <v>29409</v>
      </c>
      <c r="Y1836" s="31" t="s">
        <v>29405</v>
      </c>
      <c r="Z1836" s="31" t="s">
        <v>29405</v>
      </c>
      <c r="AA1836" s="32" t="s">
        <v>29464</v>
      </c>
    </row>
    <row r="1837" spans="1:27" x14ac:dyDescent="0.3">
      <c r="A1837" s="29" t="s">
        <v>3408</v>
      </c>
      <c r="B1837" s="29" t="s">
        <v>24610</v>
      </c>
      <c r="C1837" s="29" t="s">
        <v>21569</v>
      </c>
      <c r="D1837" s="29" t="s">
        <v>21570</v>
      </c>
      <c r="E1837" s="29" t="s">
        <v>18749</v>
      </c>
      <c r="F1837" s="29" t="s">
        <v>24633</v>
      </c>
      <c r="G1837" s="29" t="s">
        <v>26309</v>
      </c>
      <c r="H1837" s="29" t="s">
        <v>24711</v>
      </c>
      <c r="I1837" s="29">
        <v>0</v>
      </c>
      <c r="J1837" s="29">
        <v>0</v>
      </c>
      <c r="K1837" s="29">
        <v>0</v>
      </c>
      <c r="L1837" s="29">
        <v>1</v>
      </c>
      <c r="M1837" s="29">
        <v>0</v>
      </c>
      <c r="N1837" s="29">
        <v>1</v>
      </c>
      <c r="O1837" s="29">
        <v>4</v>
      </c>
      <c r="P1837">
        <v>1</v>
      </c>
      <c r="Q1837" s="31" t="s">
        <v>29430</v>
      </c>
      <c r="R1837" s="31" t="s">
        <v>29401</v>
      </c>
      <c r="S1837" s="31" t="s">
        <v>29431</v>
      </c>
      <c r="T1837" s="31" t="s">
        <v>29407</v>
      </c>
      <c r="U1837" s="31" t="s">
        <v>29404</v>
      </c>
      <c r="V1837" s="31" t="s">
        <v>29405</v>
      </c>
      <c r="W1837" s="31" t="s">
        <v>29405</v>
      </c>
      <c r="X1837" s="31" t="s">
        <v>29405</v>
      </c>
      <c r="Y1837" s="31" t="s">
        <v>29405</v>
      </c>
      <c r="Z1837" s="31" t="s">
        <v>29405</v>
      </c>
      <c r="AA1837" s="32" t="s">
        <v>29465</v>
      </c>
    </row>
    <row r="1838" spans="1:27" x14ac:dyDescent="0.3">
      <c r="A1838" s="29" t="s">
        <v>7577</v>
      </c>
      <c r="B1838" s="29" t="s">
        <v>24642</v>
      </c>
      <c r="C1838" s="29" t="s">
        <v>18592</v>
      </c>
      <c r="D1838" s="29" t="s">
        <v>10377</v>
      </c>
      <c r="E1838" s="29" t="s">
        <v>10378</v>
      </c>
      <c r="F1838" s="29" t="s">
        <v>5617</v>
      </c>
      <c r="G1838" s="29" t="s">
        <v>26310</v>
      </c>
      <c r="H1838" s="29" t="s">
        <v>24600</v>
      </c>
      <c r="I1838" s="29">
        <v>0</v>
      </c>
      <c r="J1838" s="29">
        <v>0</v>
      </c>
      <c r="K1838" s="29">
        <v>0</v>
      </c>
      <c r="L1838" s="29">
        <v>1</v>
      </c>
      <c r="M1838" s="29">
        <v>0</v>
      </c>
      <c r="N1838" s="29">
        <v>1</v>
      </c>
      <c r="O1838" s="29">
        <v>4</v>
      </c>
      <c r="P1838">
        <v>1</v>
      </c>
      <c r="Q1838" s="31" t="s">
        <v>29406</v>
      </c>
      <c r="R1838" s="31" t="s">
        <v>29401</v>
      </c>
      <c r="S1838" s="31" t="s">
        <v>5600</v>
      </c>
      <c r="T1838" s="31" t="s">
        <v>29407</v>
      </c>
      <c r="U1838" s="31" t="s">
        <v>29407</v>
      </c>
      <c r="V1838" s="31" t="s">
        <v>29405</v>
      </c>
      <c r="W1838" s="31" t="s">
        <v>29405</v>
      </c>
      <c r="X1838" s="31" t="s">
        <v>29405</v>
      </c>
      <c r="Y1838" s="31" t="s">
        <v>29405</v>
      </c>
      <c r="Z1838" s="31" t="s">
        <v>29405</v>
      </c>
      <c r="AA1838" s="32" t="s">
        <v>29465</v>
      </c>
    </row>
    <row r="1839" spans="1:27" x14ac:dyDescent="0.3">
      <c r="A1839" s="29" t="s">
        <v>23073</v>
      </c>
      <c r="B1839" s="29" t="s">
        <v>24658</v>
      </c>
      <c r="C1839" s="29" t="s">
        <v>23074</v>
      </c>
      <c r="D1839" s="29" t="s">
        <v>10377</v>
      </c>
      <c r="E1839" s="29" t="s">
        <v>23075</v>
      </c>
      <c r="F1839" s="29" t="s">
        <v>23076</v>
      </c>
      <c r="G1839" s="29" t="s">
        <v>26311</v>
      </c>
      <c r="H1839" s="29" t="s">
        <v>24612</v>
      </c>
      <c r="I1839" s="29">
        <v>0</v>
      </c>
      <c r="J1839" s="29">
        <v>0</v>
      </c>
      <c r="K1839" s="29">
        <v>0</v>
      </c>
      <c r="L1839" s="29">
        <v>1</v>
      </c>
      <c r="M1839" s="29">
        <v>0</v>
      </c>
      <c r="N1839" s="29">
        <v>1</v>
      </c>
      <c r="O1839" s="29">
        <v>4</v>
      </c>
      <c r="P1839">
        <v>1</v>
      </c>
      <c r="Q1839" s="31" t="s">
        <v>29416</v>
      </c>
      <c r="R1839" s="31" t="s">
        <v>29401</v>
      </c>
      <c r="S1839" s="31" t="s">
        <v>29402</v>
      </c>
      <c r="T1839" s="31" t="s">
        <v>29407</v>
      </c>
      <c r="U1839" s="31" t="s">
        <v>29407</v>
      </c>
      <c r="V1839" s="31" t="s">
        <v>29409</v>
      </c>
      <c r="W1839" s="31" t="s">
        <v>29409</v>
      </c>
      <c r="X1839" s="31" t="s">
        <v>29409</v>
      </c>
      <c r="Y1839" s="31" t="s">
        <v>29409</v>
      </c>
      <c r="Z1839" s="31" t="s">
        <v>29409</v>
      </c>
      <c r="AA1839" s="32" t="s">
        <v>29464</v>
      </c>
    </row>
    <row r="1840" spans="1:27" x14ac:dyDescent="0.3">
      <c r="A1840" s="29" t="s">
        <v>9049</v>
      </c>
      <c r="B1840" s="29" t="s">
        <v>24642</v>
      </c>
      <c r="C1840" s="29" t="s">
        <v>17065</v>
      </c>
      <c r="D1840" s="29" t="s">
        <v>17066</v>
      </c>
      <c r="E1840" s="29" t="s">
        <v>10378</v>
      </c>
      <c r="F1840" s="29" t="s">
        <v>5617</v>
      </c>
      <c r="G1840" s="29" t="s">
        <v>26312</v>
      </c>
      <c r="H1840" s="29" t="s">
        <v>24600</v>
      </c>
      <c r="I1840" s="29">
        <v>0</v>
      </c>
      <c r="J1840" s="29">
        <v>0</v>
      </c>
      <c r="K1840" s="29">
        <v>0</v>
      </c>
      <c r="L1840" s="29">
        <v>1</v>
      </c>
      <c r="M1840" s="29">
        <v>0</v>
      </c>
      <c r="N1840" s="29">
        <v>1</v>
      </c>
      <c r="O1840" s="29">
        <v>4</v>
      </c>
      <c r="P1840">
        <v>1</v>
      </c>
      <c r="Q1840" s="31" t="s">
        <v>29406</v>
      </c>
      <c r="R1840" s="31" t="s">
        <v>29401</v>
      </c>
      <c r="S1840" s="31" t="s">
        <v>5600</v>
      </c>
      <c r="T1840" s="31" t="s">
        <v>29407</v>
      </c>
      <c r="U1840" s="31" t="s">
        <v>29407</v>
      </c>
      <c r="V1840" s="31" t="s">
        <v>29405</v>
      </c>
      <c r="W1840" s="31" t="s">
        <v>29405</v>
      </c>
      <c r="X1840" s="31" t="s">
        <v>29405</v>
      </c>
      <c r="Y1840" s="31" t="s">
        <v>29405</v>
      </c>
      <c r="Z1840" s="31" t="s">
        <v>29405</v>
      </c>
      <c r="AA1840" s="32" t="s">
        <v>29465</v>
      </c>
    </row>
    <row r="1841" spans="1:27" x14ac:dyDescent="0.3">
      <c r="A1841" s="29" t="s">
        <v>9051</v>
      </c>
      <c r="B1841" s="29" t="s">
        <v>24642</v>
      </c>
      <c r="C1841" s="29" t="s">
        <v>21111</v>
      </c>
      <c r="D1841" s="29" t="s">
        <v>17066</v>
      </c>
      <c r="E1841" s="29" t="s">
        <v>10378</v>
      </c>
      <c r="F1841" s="29" t="s">
        <v>5617</v>
      </c>
      <c r="G1841" s="29" t="s">
        <v>26313</v>
      </c>
      <c r="H1841" s="29" t="s">
        <v>24600</v>
      </c>
      <c r="I1841" s="29">
        <v>0</v>
      </c>
      <c r="J1841" s="29">
        <v>0</v>
      </c>
      <c r="K1841" s="29">
        <v>0</v>
      </c>
      <c r="L1841" s="29">
        <v>1</v>
      </c>
      <c r="M1841" s="29">
        <v>0</v>
      </c>
      <c r="N1841" s="29">
        <v>1</v>
      </c>
      <c r="O1841" s="29">
        <v>4</v>
      </c>
      <c r="P1841">
        <v>1</v>
      </c>
      <c r="Q1841" s="31" t="s">
        <v>29406</v>
      </c>
      <c r="R1841" s="31" t="s">
        <v>29401</v>
      </c>
      <c r="S1841" s="31" t="s">
        <v>5600</v>
      </c>
      <c r="T1841" s="31" t="s">
        <v>29407</v>
      </c>
      <c r="U1841" s="31" t="s">
        <v>29407</v>
      </c>
      <c r="V1841" s="31" t="s">
        <v>29405</v>
      </c>
      <c r="W1841" s="31" t="s">
        <v>29405</v>
      </c>
      <c r="X1841" s="31" t="s">
        <v>29405</v>
      </c>
      <c r="Y1841" s="31" t="s">
        <v>29405</v>
      </c>
      <c r="Z1841" s="31" t="s">
        <v>29405</v>
      </c>
      <c r="AA1841" s="32" t="s">
        <v>29465</v>
      </c>
    </row>
    <row r="1842" spans="1:27" x14ac:dyDescent="0.3">
      <c r="A1842" s="29" t="s">
        <v>22620</v>
      </c>
      <c r="B1842" s="29" t="s">
        <v>24626</v>
      </c>
      <c r="C1842" s="29" t="s">
        <v>22621</v>
      </c>
      <c r="D1842" s="29" t="s">
        <v>16745</v>
      </c>
      <c r="E1842" s="29" t="s">
        <v>10378</v>
      </c>
      <c r="F1842" s="29" t="s">
        <v>22622</v>
      </c>
      <c r="G1842" s="29" t="s">
        <v>26314</v>
      </c>
      <c r="H1842" s="29" t="s">
        <v>24597</v>
      </c>
      <c r="I1842" s="29">
        <v>0</v>
      </c>
      <c r="J1842" s="29">
        <v>0</v>
      </c>
      <c r="K1842" s="29">
        <v>0</v>
      </c>
      <c r="L1842" s="29">
        <v>1</v>
      </c>
      <c r="M1842" s="29">
        <v>0</v>
      </c>
      <c r="N1842" s="29">
        <v>1</v>
      </c>
      <c r="O1842" s="29">
        <v>4</v>
      </c>
      <c r="P1842">
        <v>1</v>
      </c>
      <c r="Q1842" s="31" t="s">
        <v>29416</v>
      </c>
      <c r="R1842" s="31" t="s">
        <v>29401</v>
      </c>
      <c r="S1842" s="31" t="s">
        <v>29402</v>
      </c>
      <c r="T1842" s="31" t="s">
        <v>29407</v>
      </c>
      <c r="U1842" s="31" t="s">
        <v>29418</v>
      </c>
      <c r="V1842" s="31" t="s">
        <v>29405</v>
      </c>
      <c r="W1842" s="31" t="s">
        <v>29405</v>
      </c>
      <c r="X1842" s="31" t="s">
        <v>29405</v>
      </c>
      <c r="Y1842" s="31" t="s">
        <v>29409</v>
      </c>
      <c r="Z1842" s="31" t="s">
        <v>29405</v>
      </c>
      <c r="AA1842" s="32" t="s">
        <v>29464</v>
      </c>
    </row>
    <row r="1843" spans="1:27" x14ac:dyDescent="0.3">
      <c r="A1843" s="29" t="s">
        <v>6285</v>
      </c>
      <c r="B1843" s="29" t="s">
        <v>24626</v>
      </c>
      <c r="C1843" s="29" t="s">
        <v>19359</v>
      </c>
      <c r="D1843" s="29" t="s">
        <v>23109</v>
      </c>
      <c r="E1843" s="29" t="s">
        <v>10378</v>
      </c>
      <c r="F1843" s="29" t="s">
        <v>6287</v>
      </c>
      <c r="G1843" s="29" t="s">
        <v>26315</v>
      </c>
      <c r="H1843" s="29" t="s">
        <v>24600</v>
      </c>
      <c r="I1843" s="29">
        <v>0</v>
      </c>
      <c r="J1843" s="29">
        <v>0</v>
      </c>
      <c r="K1843" s="29">
        <v>0</v>
      </c>
      <c r="L1843" s="29">
        <v>1</v>
      </c>
      <c r="M1843" s="29">
        <v>0</v>
      </c>
      <c r="N1843" s="29">
        <v>1</v>
      </c>
      <c r="O1843" s="29">
        <v>4</v>
      </c>
      <c r="P1843">
        <v>1</v>
      </c>
      <c r="Q1843" s="31" t="s">
        <v>29406</v>
      </c>
      <c r="R1843" s="31" t="s">
        <v>29401</v>
      </c>
      <c r="S1843" s="31" t="s">
        <v>5600</v>
      </c>
      <c r="T1843" s="31" t="s">
        <v>29407</v>
      </c>
      <c r="U1843" s="31" t="s">
        <v>29407</v>
      </c>
      <c r="V1843" s="31" t="s">
        <v>29405</v>
      </c>
      <c r="W1843" s="31" t="s">
        <v>29405</v>
      </c>
      <c r="X1843" s="31" t="s">
        <v>29405</v>
      </c>
      <c r="Y1843" s="31" t="s">
        <v>29405</v>
      </c>
      <c r="Z1843" s="31" t="s">
        <v>29405</v>
      </c>
      <c r="AA1843" s="32" t="s">
        <v>29465</v>
      </c>
    </row>
    <row r="1844" spans="1:27" x14ac:dyDescent="0.3">
      <c r="A1844" s="29" t="s">
        <v>6288</v>
      </c>
      <c r="B1844" s="29" t="s">
        <v>24626</v>
      </c>
      <c r="C1844" s="29" t="s">
        <v>19359</v>
      </c>
      <c r="D1844" s="29" t="s">
        <v>14080</v>
      </c>
      <c r="E1844" s="29" t="s">
        <v>10378</v>
      </c>
      <c r="F1844" s="29" t="s">
        <v>6287</v>
      </c>
      <c r="G1844" s="29" t="s">
        <v>26316</v>
      </c>
      <c r="H1844" s="29" t="s">
        <v>24600</v>
      </c>
      <c r="I1844" s="29">
        <v>0</v>
      </c>
      <c r="J1844" s="29">
        <v>0</v>
      </c>
      <c r="K1844" s="29">
        <v>0</v>
      </c>
      <c r="L1844" s="29">
        <v>1</v>
      </c>
      <c r="M1844" s="29">
        <v>0</v>
      </c>
      <c r="N1844" s="29">
        <v>1</v>
      </c>
      <c r="O1844" s="29">
        <v>4</v>
      </c>
      <c r="P1844">
        <v>1</v>
      </c>
      <c r="Q1844" s="31" t="s">
        <v>29406</v>
      </c>
      <c r="R1844" s="31" t="s">
        <v>29401</v>
      </c>
      <c r="S1844" s="31" t="s">
        <v>5600</v>
      </c>
      <c r="T1844" s="31" t="s">
        <v>29407</v>
      </c>
      <c r="U1844" s="31" t="s">
        <v>29407</v>
      </c>
      <c r="V1844" s="31" t="s">
        <v>29405</v>
      </c>
      <c r="W1844" s="31" t="s">
        <v>29405</v>
      </c>
      <c r="X1844" s="31" t="s">
        <v>29405</v>
      </c>
      <c r="Y1844" s="31" t="s">
        <v>29405</v>
      </c>
      <c r="Z1844" s="31" t="s">
        <v>29405</v>
      </c>
      <c r="AA1844" s="32" t="s">
        <v>29465</v>
      </c>
    </row>
    <row r="1845" spans="1:27" x14ac:dyDescent="0.3">
      <c r="A1845" s="29" t="s">
        <v>21040</v>
      </c>
      <c r="B1845" s="29" t="s">
        <v>24784</v>
      </c>
      <c r="C1845" s="29" t="s">
        <v>21041</v>
      </c>
      <c r="D1845" s="29" t="s">
        <v>21042</v>
      </c>
      <c r="E1845" s="29" t="s">
        <v>10378</v>
      </c>
      <c r="F1845" s="29" t="s">
        <v>25073</v>
      </c>
      <c r="G1845" s="29" t="s">
        <v>26317</v>
      </c>
      <c r="H1845" s="29" t="s">
        <v>24595</v>
      </c>
      <c r="I1845" s="29">
        <v>0</v>
      </c>
      <c r="J1845" s="29">
        <v>0</v>
      </c>
      <c r="K1845" s="29">
        <v>0</v>
      </c>
      <c r="L1845" s="29">
        <v>0</v>
      </c>
      <c r="M1845" s="29">
        <v>1</v>
      </c>
      <c r="N1845" s="29">
        <v>1</v>
      </c>
      <c r="O1845" s="29">
        <v>4</v>
      </c>
      <c r="P1845">
        <v>1</v>
      </c>
      <c r="Q1845" s="31" t="s">
        <v>29424</v>
      </c>
      <c r="R1845" s="31" t="s">
        <v>29401</v>
      </c>
      <c r="S1845" s="31" t="s">
        <v>29402</v>
      </c>
      <c r="T1845" s="31" t="s">
        <v>29407</v>
      </c>
      <c r="U1845" s="31" t="s">
        <v>29407</v>
      </c>
      <c r="V1845" s="31" t="s">
        <v>29409</v>
      </c>
      <c r="W1845" s="31" t="s">
        <v>29405</v>
      </c>
      <c r="X1845" s="31" t="s">
        <v>29405</v>
      </c>
      <c r="Y1845" s="31" t="s">
        <v>29405</v>
      </c>
      <c r="Z1845" s="31" t="s">
        <v>29405</v>
      </c>
      <c r="AA1845" s="32" t="s">
        <v>29463</v>
      </c>
    </row>
    <row r="1846" spans="1:27" x14ac:dyDescent="0.3">
      <c r="A1846" s="29" t="s">
        <v>16760</v>
      </c>
      <c r="B1846" s="29" t="s">
        <v>24746</v>
      </c>
      <c r="C1846" s="29" t="s">
        <v>16761</v>
      </c>
      <c r="D1846" s="29" t="s">
        <v>16762</v>
      </c>
      <c r="E1846" s="29" t="s">
        <v>10440</v>
      </c>
      <c r="F1846" s="29" t="s">
        <v>6703</v>
      </c>
      <c r="G1846" s="29" t="s">
        <v>26318</v>
      </c>
      <c r="H1846" s="29" t="s">
        <v>24612</v>
      </c>
      <c r="I1846" s="29">
        <v>0</v>
      </c>
      <c r="J1846" s="29">
        <v>0</v>
      </c>
      <c r="K1846" s="29">
        <v>0</v>
      </c>
      <c r="L1846" s="29">
        <v>1</v>
      </c>
      <c r="M1846" s="29">
        <v>0</v>
      </c>
      <c r="N1846" s="29">
        <v>1</v>
      </c>
      <c r="O1846" s="29">
        <v>4</v>
      </c>
      <c r="P1846">
        <v>1</v>
      </c>
      <c r="Q1846" s="31" t="s">
        <v>29421</v>
      </c>
      <c r="R1846" s="31" t="s">
        <v>29401</v>
      </c>
      <c r="S1846" s="31" t="s">
        <v>29402</v>
      </c>
      <c r="T1846" s="31" t="s">
        <v>29407</v>
      </c>
      <c r="U1846" s="31" t="s">
        <v>29407</v>
      </c>
      <c r="V1846" s="31" t="s">
        <v>29409</v>
      </c>
      <c r="W1846" s="31" t="s">
        <v>29409</v>
      </c>
      <c r="X1846" s="31" t="s">
        <v>29409</v>
      </c>
      <c r="Y1846" s="31" t="s">
        <v>29409</v>
      </c>
      <c r="Z1846" s="31" t="s">
        <v>29409</v>
      </c>
      <c r="AA1846" s="32" t="s">
        <v>29464</v>
      </c>
    </row>
    <row r="1847" spans="1:27" x14ac:dyDescent="0.3">
      <c r="A1847" s="29" t="s">
        <v>18658</v>
      </c>
      <c r="B1847" s="29" t="s">
        <v>24677</v>
      </c>
      <c r="C1847" s="29" t="s">
        <v>18659</v>
      </c>
      <c r="D1847" s="29" t="s">
        <v>18660</v>
      </c>
      <c r="E1847" s="29" t="s">
        <v>12611</v>
      </c>
      <c r="F1847" s="29" t="s">
        <v>26319</v>
      </c>
      <c r="G1847" s="29" t="s">
        <v>26320</v>
      </c>
      <c r="H1847" s="29" t="s">
        <v>24612</v>
      </c>
      <c r="I1847" s="29">
        <v>0</v>
      </c>
      <c r="J1847" s="29">
        <v>0</v>
      </c>
      <c r="K1847" s="29">
        <v>0</v>
      </c>
      <c r="L1847" s="29">
        <v>1</v>
      </c>
      <c r="M1847" s="29">
        <v>0</v>
      </c>
      <c r="N1847" s="29">
        <v>1</v>
      </c>
      <c r="O1847" s="29">
        <v>4</v>
      </c>
      <c r="P1847">
        <v>1</v>
      </c>
      <c r="Q1847" s="31" t="s">
        <v>29416</v>
      </c>
      <c r="R1847" s="31" t="s">
        <v>29401</v>
      </c>
      <c r="S1847" s="31" t="s">
        <v>29402</v>
      </c>
      <c r="T1847" s="31" t="s">
        <v>29407</v>
      </c>
      <c r="U1847" s="31" t="s">
        <v>29407</v>
      </c>
      <c r="V1847" s="31" t="s">
        <v>29409</v>
      </c>
      <c r="W1847" s="31" t="s">
        <v>29409</v>
      </c>
      <c r="X1847" s="31" t="s">
        <v>29409</v>
      </c>
      <c r="Y1847" s="31" t="s">
        <v>29409</v>
      </c>
      <c r="Z1847" s="31" t="s">
        <v>29409</v>
      </c>
      <c r="AA1847" s="32" t="s">
        <v>29464</v>
      </c>
    </row>
    <row r="1848" spans="1:27" x14ac:dyDescent="0.3">
      <c r="A1848" s="29" t="s">
        <v>6361</v>
      </c>
      <c r="B1848" s="29" t="s">
        <v>24662</v>
      </c>
      <c r="C1848" s="29" t="s">
        <v>16453</v>
      </c>
      <c r="D1848" s="29" t="s">
        <v>16454</v>
      </c>
      <c r="E1848" s="29" t="s">
        <v>10378</v>
      </c>
      <c r="F1848" s="29" t="s">
        <v>26321</v>
      </c>
      <c r="G1848" s="29" t="s">
        <v>26322</v>
      </c>
      <c r="H1848" s="29" t="s">
        <v>24600</v>
      </c>
      <c r="I1848" s="29">
        <v>0</v>
      </c>
      <c r="J1848" s="29">
        <v>0</v>
      </c>
      <c r="K1848" s="29">
        <v>0</v>
      </c>
      <c r="L1848" s="29">
        <v>0</v>
      </c>
      <c r="M1848" s="29">
        <v>1</v>
      </c>
      <c r="N1848" s="29">
        <v>1</v>
      </c>
      <c r="O1848" s="29">
        <v>4</v>
      </c>
      <c r="P1848">
        <v>1</v>
      </c>
      <c r="Q1848" s="31" t="s">
        <v>29406</v>
      </c>
      <c r="R1848" s="31" t="s">
        <v>29401</v>
      </c>
      <c r="S1848" s="31" t="s">
        <v>5600</v>
      </c>
      <c r="T1848" s="31" t="s">
        <v>29407</v>
      </c>
      <c r="U1848" s="31" t="s">
        <v>29407</v>
      </c>
      <c r="V1848" s="31" t="s">
        <v>29405</v>
      </c>
      <c r="W1848" s="31" t="s">
        <v>29405</v>
      </c>
      <c r="X1848" s="31" t="s">
        <v>29405</v>
      </c>
      <c r="Y1848" s="31" t="s">
        <v>29405</v>
      </c>
      <c r="Z1848" s="31" t="s">
        <v>29405</v>
      </c>
      <c r="AA1848" s="32" t="s">
        <v>29465</v>
      </c>
    </row>
    <row r="1849" spans="1:27" x14ac:dyDescent="0.3">
      <c r="A1849" s="29" t="s">
        <v>2564</v>
      </c>
      <c r="B1849" s="29" t="s">
        <v>24616</v>
      </c>
      <c r="C1849" s="29" t="s">
        <v>16011</v>
      </c>
      <c r="D1849" s="29" t="s">
        <v>10377</v>
      </c>
      <c r="E1849" s="29" t="s">
        <v>10762</v>
      </c>
      <c r="F1849" s="29" t="s">
        <v>2566</v>
      </c>
      <c r="G1849" s="29" t="s">
        <v>26323</v>
      </c>
      <c r="H1849" s="29" t="s">
        <v>24711</v>
      </c>
      <c r="I1849" s="29">
        <v>0</v>
      </c>
      <c r="J1849" s="29">
        <v>0</v>
      </c>
      <c r="K1849" s="29">
        <v>0</v>
      </c>
      <c r="L1849" s="29">
        <v>1</v>
      </c>
      <c r="M1849" s="29">
        <v>0</v>
      </c>
      <c r="N1849" s="29">
        <v>1</v>
      </c>
      <c r="O1849" s="29">
        <v>4</v>
      </c>
      <c r="P1849">
        <v>1</v>
      </c>
      <c r="Q1849" s="31" t="s">
        <v>29430</v>
      </c>
      <c r="R1849" s="31" t="s">
        <v>29401</v>
      </c>
      <c r="S1849" s="31" t="s">
        <v>29431</v>
      </c>
      <c r="T1849" s="31" t="s">
        <v>29407</v>
      </c>
      <c r="U1849" s="31" t="s">
        <v>29407</v>
      </c>
      <c r="V1849" s="31" t="s">
        <v>29405</v>
      </c>
      <c r="W1849" s="31" t="s">
        <v>29405</v>
      </c>
      <c r="X1849" s="31" t="s">
        <v>29405</v>
      </c>
      <c r="Y1849" s="31" t="s">
        <v>29405</v>
      </c>
      <c r="Z1849" s="31" t="s">
        <v>29405</v>
      </c>
      <c r="AA1849" s="32" t="s">
        <v>29465</v>
      </c>
    </row>
    <row r="1850" spans="1:27" x14ac:dyDescent="0.3">
      <c r="A1850" s="29" t="s">
        <v>5593</v>
      </c>
      <c r="B1850" s="29" t="s">
        <v>24610</v>
      </c>
      <c r="C1850" s="29" t="s">
        <v>19560</v>
      </c>
      <c r="D1850" s="29" t="s">
        <v>19561</v>
      </c>
      <c r="E1850" s="29" t="s">
        <v>10378</v>
      </c>
      <c r="F1850" s="29" t="s">
        <v>26051</v>
      </c>
      <c r="G1850" s="29" t="s">
        <v>26324</v>
      </c>
      <c r="H1850" s="29" t="s">
        <v>24711</v>
      </c>
      <c r="I1850" s="29">
        <v>0</v>
      </c>
      <c r="J1850" s="29">
        <v>0</v>
      </c>
      <c r="K1850" s="29">
        <v>0</v>
      </c>
      <c r="L1850" s="29">
        <v>1</v>
      </c>
      <c r="M1850" s="29">
        <v>0</v>
      </c>
      <c r="N1850" s="29">
        <v>1</v>
      </c>
      <c r="O1850" s="29">
        <v>4</v>
      </c>
      <c r="P1850">
        <v>1</v>
      </c>
      <c r="Q1850" s="31" t="s">
        <v>29430</v>
      </c>
      <c r="R1850" s="31" t="s">
        <v>29401</v>
      </c>
      <c r="S1850" s="31" t="s">
        <v>29431</v>
      </c>
      <c r="T1850" s="31" t="s">
        <v>29407</v>
      </c>
      <c r="U1850" s="31" t="s">
        <v>29407</v>
      </c>
      <c r="V1850" s="31" t="s">
        <v>29405</v>
      </c>
      <c r="W1850" s="31" t="s">
        <v>29405</v>
      </c>
      <c r="X1850" s="31" t="s">
        <v>29405</v>
      </c>
      <c r="Y1850" s="31" t="s">
        <v>29405</v>
      </c>
      <c r="Z1850" s="31" t="s">
        <v>29405</v>
      </c>
      <c r="AA1850" s="32" t="s">
        <v>29465</v>
      </c>
    </row>
    <row r="1851" spans="1:27" x14ac:dyDescent="0.3">
      <c r="A1851" s="29" t="s">
        <v>18511</v>
      </c>
      <c r="B1851" s="29" t="s">
        <v>24686</v>
      </c>
      <c r="C1851" s="29" t="s">
        <v>18512</v>
      </c>
      <c r="D1851" s="29" t="s">
        <v>10377</v>
      </c>
      <c r="E1851" s="29" t="s">
        <v>10416</v>
      </c>
      <c r="F1851" s="29" t="s">
        <v>3462</v>
      </c>
      <c r="G1851" s="29" t="s">
        <v>26325</v>
      </c>
      <c r="H1851" s="29" t="s">
        <v>24595</v>
      </c>
      <c r="I1851" s="29">
        <v>0</v>
      </c>
      <c r="J1851" s="29">
        <v>0</v>
      </c>
      <c r="K1851" s="29">
        <v>0</v>
      </c>
      <c r="L1851" s="29">
        <v>1</v>
      </c>
      <c r="M1851" s="29">
        <v>0</v>
      </c>
      <c r="N1851" s="29">
        <v>1</v>
      </c>
      <c r="O1851" s="29">
        <v>4</v>
      </c>
      <c r="P1851">
        <v>1</v>
      </c>
      <c r="Q1851" s="31" t="s">
        <v>29424</v>
      </c>
      <c r="R1851" s="31" t="s">
        <v>29401</v>
      </c>
      <c r="S1851" s="31" t="s">
        <v>29402</v>
      </c>
      <c r="T1851" s="31" t="s">
        <v>29407</v>
      </c>
      <c r="U1851" s="31" t="s">
        <v>29423</v>
      </c>
      <c r="V1851" s="31" t="s">
        <v>29409</v>
      </c>
      <c r="W1851" s="31" t="s">
        <v>29409</v>
      </c>
      <c r="X1851" s="31" t="s">
        <v>29409</v>
      </c>
      <c r="Y1851" s="31" t="s">
        <v>29405</v>
      </c>
      <c r="Z1851" s="31" t="s">
        <v>29409</v>
      </c>
      <c r="AA1851" s="32" t="s">
        <v>29463</v>
      </c>
    </row>
    <row r="1852" spans="1:27" x14ac:dyDescent="0.3">
      <c r="A1852" s="29" t="s">
        <v>22149</v>
      </c>
      <c r="B1852" s="29" t="s">
        <v>24618</v>
      </c>
      <c r="C1852" s="29" t="s">
        <v>22150</v>
      </c>
      <c r="D1852" s="29" t="s">
        <v>15684</v>
      </c>
      <c r="E1852" s="29" t="s">
        <v>11077</v>
      </c>
      <c r="F1852" s="29" t="s">
        <v>10427</v>
      </c>
      <c r="G1852" s="29" t="s">
        <v>26326</v>
      </c>
      <c r="H1852" s="29" t="s">
        <v>24595</v>
      </c>
      <c r="I1852" s="29">
        <v>0</v>
      </c>
      <c r="J1852" s="29">
        <v>0</v>
      </c>
      <c r="K1852" s="29">
        <v>0</v>
      </c>
      <c r="L1852" s="29">
        <v>1</v>
      </c>
      <c r="M1852" s="29">
        <v>0</v>
      </c>
      <c r="N1852" s="29">
        <v>1</v>
      </c>
      <c r="O1852" s="29">
        <v>4</v>
      </c>
      <c r="P1852">
        <v>1</v>
      </c>
      <c r="Q1852" s="31" t="s">
        <v>29413</v>
      </c>
      <c r="R1852" s="31" t="s">
        <v>29411</v>
      </c>
      <c r="S1852" s="31" t="s">
        <v>29402</v>
      </c>
      <c r="T1852" s="31" t="s">
        <v>29407</v>
      </c>
      <c r="U1852" s="31" t="s">
        <v>29404</v>
      </c>
      <c r="V1852" s="31" t="s">
        <v>29409</v>
      </c>
      <c r="W1852" s="31" t="s">
        <v>29405</v>
      </c>
      <c r="X1852" s="31" t="s">
        <v>29405</v>
      </c>
      <c r="Y1852" s="31" t="s">
        <v>29405</v>
      </c>
      <c r="Z1852" s="31" t="s">
        <v>29409</v>
      </c>
      <c r="AA1852" s="32" t="s">
        <v>29463</v>
      </c>
    </row>
    <row r="1853" spans="1:27" x14ac:dyDescent="0.3">
      <c r="A1853" s="29" t="s">
        <v>17961</v>
      </c>
      <c r="B1853" s="29" t="s">
        <v>24618</v>
      </c>
      <c r="C1853" s="29" t="s">
        <v>17962</v>
      </c>
      <c r="D1853" s="29" t="s">
        <v>15684</v>
      </c>
      <c r="E1853" s="29" t="s">
        <v>12830</v>
      </c>
      <c r="F1853" s="29" t="s">
        <v>10427</v>
      </c>
      <c r="G1853" s="29" t="s">
        <v>26327</v>
      </c>
      <c r="H1853" s="29" t="s">
        <v>24597</v>
      </c>
      <c r="I1853" s="29">
        <v>0</v>
      </c>
      <c r="J1853" s="29">
        <v>0</v>
      </c>
      <c r="K1853" s="29">
        <v>0</v>
      </c>
      <c r="L1853" s="29">
        <v>1</v>
      </c>
      <c r="M1853" s="29">
        <v>0</v>
      </c>
      <c r="N1853" s="29">
        <v>1</v>
      </c>
      <c r="O1853" s="29">
        <v>4</v>
      </c>
      <c r="P1853">
        <v>1</v>
      </c>
      <c r="Q1853" s="31" t="s">
        <v>29429</v>
      </c>
      <c r="R1853" s="31" t="s">
        <v>29419</v>
      </c>
      <c r="S1853" s="31" t="s">
        <v>29402</v>
      </c>
      <c r="T1853" s="31" t="s">
        <v>29407</v>
      </c>
      <c r="U1853" s="31" t="s">
        <v>29404</v>
      </c>
      <c r="V1853" s="31" t="s">
        <v>29409</v>
      </c>
      <c r="W1853" s="31" t="s">
        <v>29409</v>
      </c>
      <c r="X1853" s="31" t="s">
        <v>29405</v>
      </c>
      <c r="Y1853" s="31" t="s">
        <v>29409</v>
      </c>
      <c r="Z1853" s="31" t="s">
        <v>29405</v>
      </c>
      <c r="AA1853" s="32" t="s">
        <v>29464</v>
      </c>
    </row>
    <row r="1854" spans="1:27" x14ac:dyDescent="0.3">
      <c r="A1854" s="29" t="s">
        <v>19607</v>
      </c>
      <c r="B1854" s="29" t="s">
        <v>24620</v>
      </c>
      <c r="C1854" s="29" t="s">
        <v>19608</v>
      </c>
      <c r="D1854" s="29" t="s">
        <v>19609</v>
      </c>
      <c r="E1854" s="29" t="s">
        <v>14955</v>
      </c>
      <c r="F1854" s="29" t="s">
        <v>19610</v>
      </c>
      <c r="G1854" s="29" t="s">
        <v>26328</v>
      </c>
      <c r="H1854" s="29" t="s">
        <v>24612</v>
      </c>
      <c r="I1854" s="29">
        <v>1</v>
      </c>
      <c r="J1854" s="29">
        <v>0</v>
      </c>
      <c r="K1854" s="29">
        <v>0</v>
      </c>
      <c r="L1854" s="29">
        <v>0</v>
      </c>
      <c r="M1854" s="29">
        <v>0</v>
      </c>
      <c r="N1854" s="29">
        <v>1</v>
      </c>
      <c r="O1854" s="29">
        <v>4</v>
      </c>
      <c r="P1854">
        <v>1</v>
      </c>
      <c r="Q1854" s="31" t="s">
        <v>29424</v>
      </c>
      <c r="R1854" s="31" t="s">
        <v>29401</v>
      </c>
      <c r="S1854" s="31" t="s">
        <v>29402</v>
      </c>
      <c r="T1854" s="31" t="s">
        <v>29407</v>
      </c>
      <c r="U1854" s="31" t="s">
        <v>29407</v>
      </c>
      <c r="V1854" s="31" t="s">
        <v>29409</v>
      </c>
      <c r="W1854" s="31" t="s">
        <v>29405</v>
      </c>
      <c r="X1854" s="31" t="s">
        <v>29409</v>
      </c>
      <c r="Y1854" s="31" t="s">
        <v>29405</v>
      </c>
      <c r="Z1854" s="31" t="s">
        <v>29409</v>
      </c>
      <c r="AA1854" s="32" t="s">
        <v>29464</v>
      </c>
    </row>
    <row r="1855" spans="1:27" x14ac:dyDescent="0.3">
      <c r="A1855" s="29" t="s">
        <v>19556</v>
      </c>
      <c r="B1855" s="29" t="s">
        <v>24636</v>
      </c>
      <c r="C1855" s="29" t="s">
        <v>19557</v>
      </c>
      <c r="D1855" s="29" t="s">
        <v>19558</v>
      </c>
      <c r="E1855" s="29" t="s">
        <v>11117</v>
      </c>
      <c r="F1855" s="29" t="s">
        <v>25634</v>
      </c>
      <c r="G1855" s="29" t="s">
        <v>26329</v>
      </c>
      <c r="H1855" s="29" t="s">
        <v>24595</v>
      </c>
      <c r="I1855" s="29">
        <v>0</v>
      </c>
      <c r="J1855" s="29">
        <v>0</v>
      </c>
      <c r="K1855" s="29">
        <v>0</v>
      </c>
      <c r="L1855" s="29">
        <v>1</v>
      </c>
      <c r="M1855" s="29">
        <v>0</v>
      </c>
      <c r="N1855" s="29">
        <v>1</v>
      </c>
      <c r="O1855" s="29">
        <v>4</v>
      </c>
      <c r="P1855">
        <v>1</v>
      </c>
      <c r="Q1855" s="31" t="s">
        <v>29422</v>
      </c>
      <c r="R1855" s="31" t="s">
        <v>29401</v>
      </c>
      <c r="S1855" s="31" t="s">
        <v>29402</v>
      </c>
      <c r="T1855" s="31" t="s">
        <v>29407</v>
      </c>
      <c r="U1855" s="31" t="s">
        <v>29418</v>
      </c>
      <c r="V1855" s="31" t="s">
        <v>29409</v>
      </c>
      <c r="W1855" s="31" t="s">
        <v>29405</v>
      </c>
      <c r="X1855" s="31" t="s">
        <v>29405</v>
      </c>
      <c r="Y1855" s="31" t="s">
        <v>29405</v>
      </c>
      <c r="Z1855" s="31" t="s">
        <v>29405</v>
      </c>
      <c r="AA1855" s="32" t="s">
        <v>29463</v>
      </c>
    </row>
    <row r="1856" spans="1:27" x14ac:dyDescent="0.3">
      <c r="A1856" s="29" t="s">
        <v>3361</v>
      </c>
      <c r="B1856" s="29" t="s">
        <v>24876</v>
      </c>
      <c r="C1856" s="29" t="s">
        <v>24184</v>
      </c>
      <c r="D1856" s="29" t="s">
        <v>10377</v>
      </c>
      <c r="E1856" s="29" t="s">
        <v>10378</v>
      </c>
      <c r="F1856" s="29" t="s">
        <v>24993</v>
      </c>
      <c r="G1856" s="29" t="s">
        <v>26330</v>
      </c>
      <c r="H1856" s="29" t="s">
        <v>24711</v>
      </c>
      <c r="I1856" s="29">
        <v>0</v>
      </c>
      <c r="J1856" s="29">
        <v>0</v>
      </c>
      <c r="K1856" s="29">
        <v>0</v>
      </c>
      <c r="L1856" s="29">
        <v>1</v>
      </c>
      <c r="M1856" s="29">
        <v>0</v>
      </c>
      <c r="N1856" s="29">
        <v>1</v>
      </c>
      <c r="O1856" s="29">
        <v>4</v>
      </c>
      <c r="P1856">
        <v>1</v>
      </c>
      <c r="Q1856" s="31" t="s">
        <v>29453</v>
      </c>
      <c r="R1856" s="31" t="s">
        <v>29401</v>
      </c>
      <c r="S1856" s="31" t="s">
        <v>29431</v>
      </c>
      <c r="T1856" s="31" t="s">
        <v>29407</v>
      </c>
      <c r="U1856" s="31" t="s">
        <v>29407</v>
      </c>
      <c r="V1856" s="31" t="s">
        <v>29405</v>
      </c>
      <c r="W1856" s="31" t="s">
        <v>29405</v>
      </c>
      <c r="X1856" s="31" t="s">
        <v>29405</v>
      </c>
      <c r="Y1856" s="31" t="s">
        <v>29405</v>
      </c>
      <c r="Z1856" s="31" t="s">
        <v>29405</v>
      </c>
      <c r="AA1856" s="32" t="s">
        <v>29465</v>
      </c>
    </row>
    <row r="1857" spans="1:27" x14ac:dyDescent="0.3">
      <c r="A1857" s="29" t="s">
        <v>4671</v>
      </c>
      <c r="B1857" s="29" t="s">
        <v>24876</v>
      </c>
      <c r="C1857" s="29" t="s">
        <v>16697</v>
      </c>
      <c r="D1857" s="29" t="s">
        <v>10377</v>
      </c>
      <c r="E1857" s="29" t="s">
        <v>10762</v>
      </c>
      <c r="F1857" s="29" t="s">
        <v>2027</v>
      </c>
      <c r="G1857" s="29" t="s">
        <v>26331</v>
      </c>
      <c r="H1857" s="29" t="s">
        <v>24711</v>
      </c>
      <c r="I1857" s="29">
        <v>0</v>
      </c>
      <c r="J1857" s="29">
        <v>0</v>
      </c>
      <c r="K1857" s="29">
        <v>0</v>
      </c>
      <c r="L1857" s="29">
        <v>1</v>
      </c>
      <c r="M1857" s="29">
        <v>0</v>
      </c>
      <c r="N1857" s="29">
        <v>1</v>
      </c>
      <c r="O1857" s="29">
        <v>4</v>
      </c>
      <c r="P1857">
        <v>1</v>
      </c>
      <c r="Q1857" s="31" t="s">
        <v>29430</v>
      </c>
      <c r="R1857" s="31" t="s">
        <v>29401</v>
      </c>
      <c r="S1857" s="31" t="s">
        <v>29431</v>
      </c>
      <c r="T1857" s="31" t="s">
        <v>29407</v>
      </c>
      <c r="U1857" s="31" t="s">
        <v>29407</v>
      </c>
      <c r="V1857" s="31" t="s">
        <v>29405</v>
      </c>
      <c r="W1857" s="31" t="s">
        <v>29405</v>
      </c>
      <c r="X1857" s="31" t="s">
        <v>29405</v>
      </c>
      <c r="Y1857" s="31" t="s">
        <v>29405</v>
      </c>
      <c r="Z1857" s="31" t="s">
        <v>29405</v>
      </c>
      <c r="AA1857" s="32" t="s">
        <v>29465</v>
      </c>
    </row>
    <row r="1858" spans="1:27" x14ac:dyDescent="0.3">
      <c r="A1858" s="29" t="s">
        <v>5412</v>
      </c>
      <c r="B1858" s="29" t="s">
        <v>24876</v>
      </c>
      <c r="C1858" s="29" t="s">
        <v>22828</v>
      </c>
      <c r="D1858" s="29" t="s">
        <v>22829</v>
      </c>
      <c r="E1858" s="29" t="s">
        <v>10378</v>
      </c>
      <c r="F1858" s="29" t="s">
        <v>2027</v>
      </c>
      <c r="G1858" s="29" t="s">
        <v>26332</v>
      </c>
      <c r="H1858" s="29" t="s">
        <v>24711</v>
      </c>
      <c r="I1858" s="29">
        <v>1</v>
      </c>
      <c r="J1858" s="29">
        <v>0</v>
      </c>
      <c r="K1858" s="29">
        <v>0</v>
      </c>
      <c r="L1858" s="29">
        <v>0</v>
      </c>
      <c r="M1858" s="29">
        <v>0</v>
      </c>
      <c r="N1858" s="29">
        <v>1</v>
      </c>
      <c r="O1858" s="29">
        <v>4</v>
      </c>
      <c r="P1858">
        <v>1</v>
      </c>
      <c r="Q1858" s="31" t="s">
        <v>29430</v>
      </c>
      <c r="R1858" s="31" t="s">
        <v>29401</v>
      </c>
      <c r="S1858" s="31" t="s">
        <v>29431</v>
      </c>
      <c r="T1858" s="31" t="s">
        <v>29407</v>
      </c>
      <c r="U1858" s="31" t="s">
        <v>29423</v>
      </c>
      <c r="V1858" s="31" t="s">
        <v>29405</v>
      </c>
      <c r="W1858" s="31" t="s">
        <v>29405</v>
      </c>
      <c r="X1858" s="31" t="s">
        <v>29405</v>
      </c>
      <c r="Y1858" s="31" t="s">
        <v>29405</v>
      </c>
      <c r="Z1858" s="31" t="s">
        <v>29405</v>
      </c>
      <c r="AA1858" s="32" t="s">
        <v>29465</v>
      </c>
    </row>
    <row r="1859" spans="1:27" x14ac:dyDescent="0.3">
      <c r="A1859" s="29" t="s">
        <v>18552</v>
      </c>
      <c r="B1859" s="29" t="s">
        <v>24746</v>
      </c>
      <c r="C1859" s="29" t="s">
        <v>18553</v>
      </c>
      <c r="D1859" s="29" t="s">
        <v>10848</v>
      </c>
      <c r="E1859" s="29" t="s">
        <v>11606</v>
      </c>
      <c r="F1859" s="29" t="s">
        <v>2310</v>
      </c>
      <c r="G1859" s="29" t="s">
        <v>26333</v>
      </c>
      <c r="H1859" s="29" t="s">
        <v>24612</v>
      </c>
      <c r="I1859" s="29">
        <v>0</v>
      </c>
      <c r="J1859" s="29">
        <v>0</v>
      </c>
      <c r="K1859" s="29">
        <v>0</v>
      </c>
      <c r="L1859" s="29">
        <v>1</v>
      </c>
      <c r="M1859" s="29">
        <v>0</v>
      </c>
      <c r="N1859" s="29">
        <v>1</v>
      </c>
      <c r="O1859" s="29">
        <v>4</v>
      </c>
      <c r="P1859">
        <v>1</v>
      </c>
      <c r="Q1859" s="31" t="s">
        <v>29421</v>
      </c>
      <c r="R1859" s="31" t="s">
        <v>29401</v>
      </c>
      <c r="S1859" s="31" t="s">
        <v>29402</v>
      </c>
      <c r="T1859" s="31" t="s">
        <v>29407</v>
      </c>
      <c r="U1859" s="31" t="s">
        <v>29407</v>
      </c>
      <c r="V1859" s="31" t="s">
        <v>29409</v>
      </c>
      <c r="W1859" s="31" t="s">
        <v>29405</v>
      </c>
      <c r="X1859" s="31" t="s">
        <v>29409</v>
      </c>
      <c r="Y1859" s="31" t="s">
        <v>29409</v>
      </c>
      <c r="Z1859" s="31" t="s">
        <v>29409</v>
      </c>
      <c r="AA1859" s="32" t="s">
        <v>29464</v>
      </c>
    </row>
    <row r="1860" spans="1:27" x14ac:dyDescent="0.3">
      <c r="A1860" s="29" t="s">
        <v>23726</v>
      </c>
      <c r="B1860" s="29" t="s">
        <v>24623</v>
      </c>
      <c r="C1860" s="29" t="s">
        <v>23727</v>
      </c>
      <c r="D1860" s="29" t="s">
        <v>23728</v>
      </c>
      <c r="E1860" s="29" t="s">
        <v>10440</v>
      </c>
      <c r="F1860" s="29" t="s">
        <v>24624</v>
      </c>
      <c r="G1860" s="29" t="s">
        <v>26334</v>
      </c>
      <c r="H1860" s="29" t="s">
        <v>24612</v>
      </c>
      <c r="I1860" s="29">
        <v>0</v>
      </c>
      <c r="J1860" s="29">
        <v>0</v>
      </c>
      <c r="K1860" s="29">
        <v>0</v>
      </c>
      <c r="L1860" s="29">
        <v>1</v>
      </c>
      <c r="M1860" s="29">
        <v>0</v>
      </c>
      <c r="N1860" s="29">
        <v>1</v>
      </c>
      <c r="O1860" s="29">
        <v>4</v>
      </c>
      <c r="P1860">
        <v>1</v>
      </c>
      <c r="Q1860" s="31" t="s">
        <v>29416</v>
      </c>
      <c r="R1860" s="31" t="s">
        <v>29401</v>
      </c>
      <c r="S1860" s="31" t="s">
        <v>29402</v>
      </c>
      <c r="T1860" s="31" t="s">
        <v>29407</v>
      </c>
      <c r="U1860" s="31" t="s">
        <v>29423</v>
      </c>
      <c r="V1860" s="31" t="s">
        <v>29409</v>
      </c>
      <c r="W1860" s="31" t="s">
        <v>29409</v>
      </c>
      <c r="X1860" s="31" t="s">
        <v>29409</v>
      </c>
      <c r="Y1860" s="31" t="s">
        <v>29409</v>
      </c>
      <c r="Z1860" s="31" t="s">
        <v>29409</v>
      </c>
      <c r="AA1860" s="32" t="s">
        <v>29464</v>
      </c>
    </row>
    <row r="1861" spans="1:27" x14ac:dyDescent="0.3">
      <c r="A1861" s="29" t="s">
        <v>19440</v>
      </c>
      <c r="B1861" s="29" t="s">
        <v>24623</v>
      </c>
      <c r="C1861" s="29" t="s">
        <v>19441</v>
      </c>
      <c r="D1861" s="29" t="s">
        <v>10377</v>
      </c>
      <c r="E1861" s="29" t="s">
        <v>11755</v>
      </c>
      <c r="F1861" s="29" t="s">
        <v>24624</v>
      </c>
      <c r="G1861" s="29" t="s">
        <v>26335</v>
      </c>
      <c r="H1861" s="29" t="s">
        <v>24595</v>
      </c>
      <c r="I1861" s="29">
        <v>0</v>
      </c>
      <c r="J1861" s="29">
        <v>1</v>
      </c>
      <c r="K1861" s="29">
        <v>0</v>
      </c>
      <c r="L1861" s="29">
        <v>0</v>
      </c>
      <c r="M1861" s="29">
        <v>0</v>
      </c>
      <c r="N1861" s="29">
        <v>1</v>
      </c>
      <c r="O1861" s="29">
        <v>4</v>
      </c>
      <c r="P1861">
        <v>1</v>
      </c>
      <c r="Q1861" s="31" t="s">
        <v>29416</v>
      </c>
      <c r="R1861" s="31" t="s">
        <v>29401</v>
      </c>
      <c r="S1861" s="31" t="s">
        <v>29402</v>
      </c>
      <c r="T1861" s="31" t="s">
        <v>29407</v>
      </c>
      <c r="U1861" s="31" t="s">
        <v>29418</v>
      </c>
      <c r="V1861" s="31" t="s">
        <v>29409</v>
      </c>
      <c r="W1861" s="31" t="s">
        <v>29409</v>
      </c>
      <c r="X1861" s="31" t="s">
        <v>29409</v>
      </c>
      <c r="Y1861" s="31" t="s">
        <v>29409</v>
      </c>
      <c r="Z1861" s="31" t="s">
        <v>29409</v>
      </c>
      <c r="AA1861" s="32" t="s">
        <v>29461</v>
      </c>
    </row>
    <row r="1862" spans="1:27" x14ac:dyDescent="0.3">
      <c r="A1862" s="29" t="s">
        <v>23295</v>
      </c>
      <c r="B1862" s="29" t="s">
        <v>24876</v>
      </c>
      <c r="C1862" s="29" t="s">
        <v>23296</v>
      </c>
      <c r="D1862" s="29" t="s">
        <v>11195</v>
      </c>
      <c r="E1862" s="29" t="s">
        <v>11002</v>
      </c>
      <c r="F1862" s="29" t="s">
        <v>10139</v>
      </c>
      <c r="G1862" s="29" t="s">
        <v>26336</v>
      </c>
      <c r="H1862" s="29" t="s">
        <v>24595</v>
      </c>
      <c r="I1862" s="29">
        <v>0</v>
      </c>
      <c r="J1862" s="29">
        <v>0</v>
      </c>
      <c r="K1862" s="29">
        <v>0</v>
      </c>
      <c r="L1862" s="29">
        <v>0</v>
      </c>
      <c r="M1862" s="29">
        <v>1</v>
      </c>
      <c r="N1862" s="29">
        <v>1</v>
      </c>
      <c r="O1862" s="29">
        <v>4</v>
      </c>
      <c r="P1862">
        <v>1</v>
      </c>
      <c r="Q1862" s="31" t="s">
        <v>29416</v>
      </c>
      <c r="R1862" s="31" t="s">
        <v>29401</v>
      </c>
      <c r="S1862" s="31" t="s">
        <v>29402</v>
      </c>
      <c r="T1862" s="31" t="s">
        <v>29407</v>
      </c>
      <c r="U1862" s="31" t="s">
        <v>29418</v>
      </c>
      <c r="V1862" s="31" t="s">
        <v>29409</v>
      </c>
      <c r="W1862" s="31" t="s">
        <v>29405</v>
      </c>
      <c r="X1862" s="31" t="s">
        <v>29409</v>
      </c>
      <c r="Y1862" s="31" t="s">
        <v>29405</v>
      </c>
      <c r="Z1862" s="31" t="s">
        <v>29405</v>
      </c>
      <c r="AA1862" s="32" t="s">
        <v>29463</v>
      </c>
    </row>
    <row r="1863" spans="1:27" x14ac:dyDescent="0.3">
      <c r="A1863" s="29" t="s">
        <v>21356</v>
      </c>
      <c r="B1863" s="29" t="s">
        <v>24642</v>
      </c>
      <c r="C1863" s="29" t="s">
        <v>11501</v>
      </c>
      <c r="D1863" s="29" t="s">
        <v>21357</v>
      </c>
      <c r="E1863" s="29" t="s">
        <v>10440</v>
      </c>
      <c r="F1863" s="29" t="s">
        <v>4303</v>
      </c>
      <c r="G1863" s="29" t="s">
        <v>26337</v>
      </c>
      <c r="H1863" s="29" t="s">
        <v>24612</v>
      </c>
      <c r="I1863" s="29">
        <v>0</v>
      </c>
      <c r="J1863" s="29">
        <v>0</v>
      </c>
      <c r="K1863" s="29">
        <v>1</v>
      </c>
      <c r="L1863" s="29">
        <v>0</v>
      </c>
      <c r="M1863" s="29">
        <v>0</v>
      </c>
      <c r="N1863" s="29">
        <v>1</v>
      </c>
      <c r="O1863" s="29">
        <v>4</v>
      </c>
      <c r="P1863">
        <v>1</v>
      </c>
      <c r="Q1863" s="31" t="s">
        <v>29416</v>
      </c>
      <c r="R1863" s="31" t="s">
        <v>29401</v>
      </c>
      <c r="S1863" s="31" t="s">
        <v>29402</v>
      </c>
      <c r="T1863" s="31" t="s">
        <v>29407</v>
      </c>
      <c r="U1863" s="31" t="s">
        <v>29418</v>
      </c>
      <c r="V1863" s="31" t="s">
        <v>29409</v>
      </c>
      <c r="W1863" s="31" t="s">
        <v>29405</v>
      </c>
      <c r="X1863" s="31" t="s">
        <v>29409</v>
      </c>
      <c r="Y1863" s="31" t="s">
        <v>29405</v>
      </c>
      <c r="Z1863" s="31" t="s">
        <v>29405</v>
      </c>
      <c r="AA1863" s="32" t="s">
        <v>29464</v>
      </c>
    </row>
    <row r="1864" spans="1:27" x14ac:dyDescent="0.3">
      <c r="A1864" s="29" t="s">
        <v>21813</v>
      </c>
      <c r="B1864" s="29" t="s">
        <v>24686</v>
      </c>
      <c r="C1864" s="29" t="s">
        <v>21814</v>
      </c>
      <c r="D1864" s="29" t="s">
        <v>21815</v>
      </c>
      <c r="E1864" s="29" t="s">
        <v>10378</v>
      </c>
      <c r="F1864" s="29" t="s">
        <v>26338</v>
      </c>
      <c r="G1864" s="29" t="s">
        <v>26339</v>
      </c>
      <c r="H1864" s="29" t="s">
        <v>24612</v>
      </c>
      <c r="I1864" s="29">
        <v>0</v>
      </c>
      <c r="J1864" s="29">
        <v>0</v>
      </c>
      <c r="K1864" s="29">
        <v>1</v>
      </c>
      <c r="L1864" s="29">
        <v>0</v>
      </c>
      <c r="M1864" s="29">
        <v>0</v>
      </c>
      <c r="N1864" s="29">
        <v>1</v>
      </c>
      <c r="O1864" s="29">
        <v>4</v>
      </c>
      <c r="P1864">
        <v>1</v>
      </c>
      <c r="Q1864" s="31" t="s">
        <v>29424</v>
      </c>
      <c r="R1864" s="31" t="s">
        <v>29401</v>
      </c>
      <c r="S1864" s="31" t="s">
        <v>29402</v>
      </c>
      <c r="T1864" s="31" t="s">
        <v>29407</v>
      </c>
      <c r="U1864" s="31" t="s">
        <v>29407</v>
      </c>
      <c r="V1864" s="31" t="s">
        <v>29409</v>
      </c>
      <c r="W1864" s="31" t="s">
        <v>29409</v>
      </c>
      <c r="X1864" s="31" t="s">
        <v>29409</v>
      </c>
      <c r="Y1864" s="31" t="s">
        <v>29409</v>
      </c>
      <c r="Z1864" s="31" t="s">
        <v>29409</v>
      </c>
      <c r="AA1864" s="32" t="s">
        <v>29464</v>
      </c>
    </row>
    <row r="1865" spans="1:27" x14ac:dyDescent="0.3">
      <c r="A1865" s="29" t="s">
        <v>7490</v>
      </c>
      <c r="B1865" s="29" t="s">
        <v>24686</v>
      </c>
      <c r="C1865" s="29" t="s">
        <v>18239</v>
      </c>
      <c r="D1865" s="29" t="s">
        <v>18240</v>
      </c>
      <c r="E1865" s="29" t="s">
        <v>10378</v>
      </c>
      <c r="F1865" s="29" t="s">
        <v>2535</v>
      </c>
      <c r="G1865" s="29" t="s">
        <v>26340</v>
      </c>
      <c r="H1865" s="29" t="s">
        <v>24600</v>
      </c>
      <c r="I1865" s="29">
        <v>0</v>
      </c>
      <c r="J1865" s="29">
        <v>0</v>
      </c>
      <c r="K1865" s="29">
        <v>0</v>
      </c>
      <c r="L1865" s="29">
        <v>0</v>
      </c>
      <c r="M1865" s="29">
        <v>1</v>
      </c>
      <c r="N1865" s="29">
        <v>1</v>
      </c>
      <c r="O1865" s="29">
        <v>4</v>
      </c>
      <c r="P1865">
        <v>1</v>
      </c>
      <c r="Q1865" s="31" t="s">
        <v>29406</v>
      </c>
      <c r="R1865" s="31" t="s">
        <v>29401</v>
      </c>
      <c r="S1865" s="31" t="s">
        <v>5600</v>
      </c>
      <c r="T1865" s="31" t="s">
        <v>29407</v>
      </c>
      <c r="U1865" s="31" t="s">
        <v>29407</v>
      </c>
      <c r="V1865" s="31" t="s">
        <v>29405</v>
      </c>
      <c r="W1865" s="31" t="s">
        <v>29405</v>
      </c>
      <c r="X1865" s="31" t="s">
        <v>29405</v>
      </c>
      <c r="Y1865" s="31" t="s">
        <v>29405</v>
      </c>
      <c r="Z1865" s="31" t="s">
        <v>29405</v>
      </c>
      <c r="AA1865" s="32" t="s">
        <v>29465</v>
      </c>
    </row>
    <row r="1866" spans="1:27" x14ac:dyDescent="0.3">
      <c r="A1866" s="29" t="s">
        <v>22505</v>
      </c>
      <c r="B1866" s="29" t="s">
        <v>24651</v>
      </c>
      <c r="C1866" s="29" t="s">
        <v>22506</v>
      </c>
      <c r="D1866" s="29" t="s">
        <v>10987</v>
      </c>
      <c r="E1866" s="29" t="s">
        <v>22507</v>
      </c>
      <c r="F1866" s="29" t="s">
        <v>17662</v>
      </c>
      <c r="G1866" s="29" t="s">
        <v>26341</v>
      </c>
      <c r="H1866" s="29" t="s">
        <v>24612</v>
      </c>
      <c r="I1866" s="29">
        <v>0</v>
      </c>
      <c r="J1866" s="29">
        <v>0</v>
      </c>
      <c r="K1866" s="29">
        <v>0</v>
      </c>
      <c r="L1866" s="29">
        <v>1</v>
      </c>
      <c r="M1866" s="29">
        <v>0</v>
      </c>
      <c r="N1866" s="29">
        <v>1</v>
      </c>
      <c r="O1866" s="29">
        <v>4</v>
      </c>
      <c r="P1866">
        <v>1</v>
      </c>
      <c r="Q1866" s="31" t="s">
        <v>29416</v>
      </c>
      <c r="R1866" s="31" t="s">
        <v>29401</v>
      </c>
      <c r="S1866" s="31" t="s">
        <v>29402</v>
      </c>
      <c r="T1866" s="31" t="s">
        <v>29407</v>
      </c>
      <c r="U1866" s="31" t="s">
        <v>29407</v>
      </c>
      <c r="V1866" s="31" t="s">
        <v>29409</v>
      </c>
      <c r="W1866" s="31" t="s">
        <v>29405</v>
      </c>
      <c r="X1866" s="31" t="s">
        <v>29409</v>
      </c>
      <c r="Y1866" s="31" t="s">
        <v>29409</v>
      </c>
      <c r="Z1866" s="31" t="s">
        <v>29409</v>
      </c>
      <c r="AA1866" s="32" t="s">
        <v>29464</v>
      </c>
    </row>
    <row r="1867" spans="1:27" x14ac:dyDescent="0.3">
      <c r="A1867" s="29" t="s">
        <v>22937</v>
      </c>
      <c r="B1867" s="29" t="s">
        <v>24642</v>
      </c>
      <c r="C1867" s="29" t="s">
        <v>13438</v>
      </c>
      <c r="D1867" s="29" t="s">
        <v>22938</v>
      </c>
      <c r="E1867" s="29" t="s">
        <v>10378</v>
      </c>
      <c r="F1867" s="29" t="s">
        <v>14836</v>
      </c>
      <c r="G1867" s="29" t="s">
        <v>26342</v>
      </c>
      <c r="H1867" s="29" t="s">
        <v>24612</v>
      </c>
      <c r="I1867" s="29">
        <v>0</v>
      </c>
      <c r="J1867" s="29">
        <v>0</v>
      </c>
      <c r="K1867" s="29">
        <v>1</v>
      </c>
      <c r="L1867" s="29">
        <v>0</v>
      </c>
      <c r="M1867" s="29">
        <v>0</v>
      </c>
      <c r="N1867" s="29">
        <v>1</v>
      </c>
      <c r="O1867" s="29">
        <v>4</v>
      </c>
      <c r="P1867">
        <v>1</v>
      </c>
      <c r="Q1867" s="31" t="s">
        <v>29422</v>
      </c>
      <c r="R1867" s="31" t="s">
        <v>29401</v>
      </c>
      <c r="S1867" s="31" t="s">
        <v>29402</v>
      </c>
      <c r="T1867" s="31" t="s">
        <v>29407</v>
      </c>
      <c r="U1867" s="31" t="s">
        <v>29423</v>
      </c>
      <c r="V1867" s="31" t="s">
        <v>29409</v>
      </c>
      <c r="W1867" s="31" t="s">
        <v>29409</v>
      </c>
      <c r="X1867" s="31" t="s">
        <v>29409</v>
      </c>
      <c r="Y1867" s="31" t="s">
        <v>29409</v>
      </c>
      <c r="Z1867" s="31" t="s">
        <v>29409</v>
      </c>
      <c r="AA1867" s="32" t="s">
        <v>29464</v>
      </c>
    </row>
    <row r="1868" spans="1:27" x14ac:dyDescent="0.3">
      <c r="A1868" s="29" t="s">
        <v>19175</v>
      </c>
      <c r="B1868" s="29" t="s">
        <v>24653</v>
      </c>
      <c r="C1868" s="29" t="s">
        <v>19176</v>
      </c>
      <c r="D1868" s="29" t="s">
        <v>16606</v>
      </c>
      <c r="E1868" s="29" t="s">
        <v>12290</v>
      </c>
      <c r="F1868" s="29" t="s">
        <v>2237</v>
      </c>
      <c r="G1868" s="29" t="s">
        <v>26343</v>
      </c>
      <c r="H1868" s="29" t="s">
        <v>24597</v>
      </c>
      <c r="I1868" s="29">
        <v>1</v>
      </c>
      <c r="J1868" s="29">
        <v>0</v>
      </c>
      <c r="K1868" s="29">
        <v>0</v>
      </c>
      <c r="L1868" s="29">
        <v>0</v>
      </c>
      <c r="M1868" s="29">
        <v>0</v>
      </c>
      <c r="N1868" s="29">
        <v>1</v>
      </c>
      <c r="O1868" s="29">
        <v>4</v>
      </c>
      <c r="P1868">
        <v>1</v>
      </c>
      <c r="Q1868" s="31" t="s">
        <v>29416</v>
      </c>
      <c r="R1868" s="31" t="s">
        <v>29401</v>
      </c>
      <c r="S1868" s="31" t="s">
        <v>29402</v>
      </c>
      <c r="T1868" s="31" t="s">
        <v>29407</v>
      </c>
      <c r="U1868" s="31" t="s">
        <v>29407</v>
      </c>
      <c r="V1868" s="31" t="s">
        <v>29409</v>
      </c>
      <c r="W1868" s="31" t="s">
        <v>29405</v>
      </c>
      <c r="X1868" s="31" t="s">
        <v>29405</v>
      </c>
      <c r="Y1868" s="31" t="s">
        <v>29405</v>
      </c>
      <c r="Z1868" s="31" t="s">
        <v>29405</v>
      </c>
      <c r="AA1868" s="32" t="s">
        <v>29464</v>
      </c>
    </row>
    <row r="1869" spans="1:27" x14ac:dyDescent="0.3">
      <c r="A1869" s="29" t="s">
        <v>8532</v>
      </c>
      <c r="B1869" s="29" t="s">
        <v>24642</v>
      </c>
      <c r="C1869" s="29" t="s">
        <v>13178</v>
      </c>
      <c r="D1869" s="29" t="s">
        <v>15376</v>
      </c>
      <c r="E1869" s="29" t="s">
        <v>10378</v>
      </c>
      <c r="F1869" s="29" t="s">
        <v>2990</v>
      </c>
      <c r="G1869" s="29" t="s">
        <v>26344</v>
      </c>
      <c r="H1869" s="29" t="s">
        <v>24600</v>
      </c>
      <c r="I1869" s="29">
        <v>0</v>
      </c>
      <c r="J1869" s="29">
        <v>0</v>
      </c>
      <c r="K1869" s="29">
        <v>0</v>
      </c>
      <c r="L1869" s="29">
        <v>1</v>
      </c>
      <c r="M1869" s="29">
        <v>0</v>
      </c>
      <c r="N1869" s="29">
        <v>1</v>
      </c>
      <c r="O1869" s="29">
        <v>4</v>
      </c>
      <c r="P1869">
        <v>1</v>
      </c>
      <c r="Q1869" s="31" t="s">
        <v>29406</v>
      </c>
      <c r="R1869" s="31" t="s">
        <v>29401</v>
      </c>
      <c r="S1869" s="31" t="s">
        <v>5600</v>
      </c>
      <c r="T1869" s="31" t="s">
        <v>29407</v>
      </c>
      <c r="U1869" s="31" t="s">
        <v>29423</v>
      </c>
      <c r="V1869" s="31" t="s">
        <v>29405</v>
      </c>
      <c r="W1869" s="31" t="s">
        <v>29405</v>
      </c>
      <c r="X1869" s="31" t="s">
        <v>29405</v>
      </c>
      <c r="Y1869" s="31" t="s">
        <v>29405</v>
      </c>
      <c r="Z1869" s="31" t="s">
        <v>29405</v>
      </c>
      <c r="AA1869" s="32" t="s">
        <v>29465</v>
      </c>
    </row>
    <row r="1870" spans="1:27" x14ac:dyDescent="0.3">
      <c r="A1870" s="29" t="s">
        <v>9285</v>
      </c>
      <c r="B1870" s="29" t="s">
        <v>24642</v>
      </c>
      <c r="C1870" s="29" t="s">
        <v>23989</v>
      </c>
      <c r="D1870" s="29" t="s">
        <v>10865</v>
      </c>
      <c r="E1870" s="29" t="s">
        <v>10378</v>
      </c>
      <c r="F1870" s="29" t="s">
        <v>2990</v>
      </c>
      <c r="G1870" s="29" t="s">
        <v>26345</v>
      </c>
      <c r="H1870" s="29" t="s">
        <v>24600</v>
      </c>
      <c r="I1870" s="29">
        <v>0</v>
      </c>
      <c r="J1870" s="29">
        <v>0</v>
      </c>
      <c r="K1870" s="29">
        <v>0</v>
      </c>
      <c r="L1870" s="29">
        <v>1</v>
      </c>
      <c r="M1870" s="29">
        <v>0</v>
      </c>
      <c r="N1870" s="29">
        <v>1</v>
      </c>
      <c r="O1870" s="29">
        <v>4</v>
      </c>
      <c r="P1870">
        <v>1</v>
      </c>
      <c r="Q1870" s="31" t="s">
        <v>29406</v>
      </c>
      <c r="R1870" s="31" t="s">
        <v>29401</v>
      </c>
      <c r="S1870" s="31" t="s">
        <v>5600</v>
      </c>
      <c r="T1870" s="31" t="s">
        <v>29407</v>
      </c>
      <c r="U1870" s="31" t="s">
        <v>29407</v>
      </c>
      <c r="V1870" s="31" t="s">
        <v>29405</v>
      </c>
      <c r="W1870" s="31" t="s">
        <v>29405</v>
      </c>
      <c r="X1870" s="31" t="s">
        <v>29405</v>
      </c>
      <c r="Y1870" s="31" t="s">
        <v>29405</v>
      </c>
      <c r="Z1870" s="31" t="s">
        <v>29405</v>
      </c>
      <c r="AA1870" s="32" t="s">
        <v>29465</v>
      </c>
    </row>
    <row r="1871" spans="1:27" x14ac:dyDescent="0.3">
      <c r="A1871" s="29" t="s">
        <v>15658</v>
      </c>
      <c r="B1871" s="29" t="s">
        <v>24620</v>
      </c>
      <c r="C1871" s="29" t="s">
        <v>15659</v>
      </c>
      <c r="D1871" s="29" t="s">
        <v>13369</v>
      </c>
      <c r="E1871" s="29" t="s">
        <v>10378</v>
      </c>
      <c r="F1871" s="29" t="s">
        <v>15660</v>
      </c>
      <c r="G1871" s="29" t="s">
        <v>26346</v>
      </c>
      <c r="H1871" s="29" t="s">
        <v>24595</v>
      </c>
      <c r="I1871" s="29">
        <v>0</v>
      </c>
      <c r="J1871" s="29">
        <v>0</v>
      </c>
      <c r="K1871" s="29">
        <v>0</v>
      </c>
      <c r="L1871" s="29">
        <v>0</v>
      </c>
      <c r="M1871" s="29">
        <v>1</v>
      </c>
      <c r="N1871" s="29">
        <v>1</v>
      </c>
      <c r="O1871" s="29">
        <v>4</v>
      </c>
      <c r="P1871">
        <v>1</v>
      </c>
      <c r="Q1871" s="31" t="s">
        <v>29424</v>
      </c>
      <c r="R1871" s="31" t="s">
        <v>29401</v>
      </c>
      <c r="S1871" s="31" t="s">
        <v>29402</v>
      </c>
      <c r="T1871" s="31" t="s">
        <v>29407</v>
      </c>
      <c r="U1871" s="31" t="s">
        <v>29407</v>
      </c>
      <c r="V1871" s="31" t="s">
        <v>29409</v>
      </c>
      <c r="W1871" s="31" t="s">
        <v>29405</v>
      </c>
      <c r="X1871" s="31" t="s">
        <v>29405</v>
      </c>
      <c r="Y1871" s="31" t="s">
        <v>29405</v>
      </c>
      <c r="Z1871" s="31" t="s">
        <v>29405</v>
      </c>
      <c r="AA1871" s="32" t="s">
        <v>29463</v>
      </c>
    </row>
    <row r="1872" spans="1:27" x14ac:dyDescent="0.3">
      <c r="A1872" s="29" t="s">
        <v>17934</v>
      </c>
      <c r="B1872" s="29" t="s">
        <v>24620</v>
      </c>
      <c r="C1872" s="29" t="s">
        <v>17935</v>
      </c>
      <c r="D1872" s="29" t="s">
        <v>14455</v>
      </c>
      <c r="E1872" s="29" t="s">
        <v>10378</v>
      </c>
      <c r="F1872" s="29" t="s">
        <v>15660</v>
      </c>
      <c r="G1872" s="29" t="s">
        <v>26347</v>
      </c>
      <c r="H1872" s="29" t="s">
        <v>24595</v>
      </c>
      <c r="I1872" s="29">
        <v>0</v>
      </c>
      <c r="J1872" s="29">
        <v>0</v>
      </c>
      <c r="K1872" s="29">
        <v>0</v>
      </c>
      <c r="L1872" s="29">
        <v>0</v>
      </c>
      <c r="M1872" s="29">
        <v>1</v>
      </c>
      <c r="N1872" s="29">
        <v>1</v>
      </c>
      <c r="O1872" s="29">
        <v>4</v>
      </c>
      <c r="P1872">
        <v>1</v>
      </c>
      <c r="Q1872" s="31" t="s">
        <v>29424</v>
      </c>
      <c r="R1872" s="31" t="s">
        <v>29401</v>
      </c>
      <c r="S1872" s="31" t="s">
        <v>29402</v>
      </c>
      <c r="T1872" s="31" t="s">
        <v>29407</v>
      </c>
      <c r="U1872" s="31" t="s">
        <v>29407</v>
      </c>
      <c r="V1872" s="31" t="s">
        <v>29409</v>
      </c>
      <c r="W1872" s="31" t="s">
        <v>29405</v>
      </c>
      <c r="X1872" s="31" t="s">
        <v>29405</v>
      </c>
      <c r="Y1872" s="31" t="s">
        <v>29405</v>
      </c>
      <c r="Z1872" s="31" t="s">
        <v>29405</v>
      </c>
      <c r="AA1872" s="32" t="s">
        <v>29463</v>
      </c>
    </row>
    <row r="1873" spans="1:27" x14ac:dyDescent="0.3">
      <c r="A1873" s="29" t="s">
        <v>23211</v>
      </c>
      <c r="B1873" s="29" t="s">
        <v>24651</v>
      </c>
      <c r="C1873" s="29" t="s">
        <v>23212</v>
      </c>
      <c r="D1873" s="29" t="s">
        <v>15443</v>
      </c>
      <c r="E1873" s="29" t="s">
        <v>11103</v>
      </c>
      <c r="F1873" s="29" t="s">
        <v>8327</v>
      </c>
      <c r="G1873" s="29" t="s">
        <v>26348</v>
      </c>
      <c r="H1873" s="29" t="s">
        <v>24612</v>
      </c>
      <c r="I1873" s="29">
        <v>0</v>
      </c>
      <c r="J1873" s="29">
        <v>0</v>
      </c>
      <c r="K1873" s="29">
        <v>0</v>
      </c>
      <c r="L1873" s="29">
        <v>1</v>
      </c>
      <c r="M1873" s="29">
        <v>0</v>
      </c>
      <c r="N1873" s="29">
        <v>1</v>
      </c>
      <c r="O1873" s="29">
        <v>4</v>
      </c>
      <c r="P1873">
        <v>1</v>
      </c>
      <c r="Q1873" s="31" t="s">
        <v>29441</v>
      </c>
      <c r="R1873" s="31" t="s">
        <v>29401</v>
      </c>
      <c r="S1873" s="31" t="s">
        <v>29402</v>
      </c>
      <c r="T1873" s="31" t="s">
        <v>29427</v>
      </c>
      <c r="U1873" s="31" t="s">
        <v>29407</v>
      </c>
      <c r="V1873" s="31" t="s">
        <v>29409</v>
      </c>
      <c r="W1873" s="31" t="s">
        <v>29409</v>
      </c>
      <c r="X1873" s="31" t="s">
        <v>29409</v>
      </c>
      <c r="Y1873" s="31" t="s">
        <v>29409</v>
      </c>
      <c r="Z1873" s="31" t="s">
        <v>29409</v>
      </c>
      <c r="AA1873" s="32" t="s">
        <v>29464</v>
      </c>
    </row>
    <row r="1874" spans="1:27" x14ac:dyDescent="0.3">
      <c r="A1874" s="29" t="s">
        <v>17957</v>
      </c>
      <c r="B1874" s="29" t="s">
        <v>24686</v>
      </c>
      <c r="C1874" s="29" t="s">
        <v>17958</v>
      </c>
      <c r="D1874" s="29" t="s">
        <v>17959</v>
      </c>
      <c r="E1874" s="29" t="s">
        <v>10378</v>
      </c>
      <c r="F1874" s="29" t="s">
        <v>2448</v>
      </c>
      <c r="G1874" s="29" t="s">
        <v>26349</v>
      </c>
      <c r="H1874" s="29" t="s">
        <v>24595</v>
      </c>
      <c r="I1874" s="29">
        <v>0</v>
      </c>
      <c r="J1874" s="29">
        <v>0</v>
      </c>
      <c r="K1874" s="29">
        <v>0</v>
      </c>
      <c r="L1874" s="29">
        <v>0</v>
      </c>
      <c r="M1874" s="29">
        <v>1</v>
      </c>
      <c r="N1874" s="29">
        <v>1</v>
      </c>
      <c r="O1874" s="29">
        <v>4</v>
      </c>
      <c r="P1874">
        <v>1</v>
      </c>
      <c r="Q1874" s="31" t="s">
        <v>29416</v>
      </c>
      <c r="R1874" s="31" t="s">
        <v>29401</v>
      </c>
      <c r="S1874" s="31" t="s">
        <v>29402</v>
      </c>
      <c r="T1874" s="31" t="s">
        <v>29407</v>
      </c>
      <c r="U1874" s="31" t="s">
        <v>29407</v>
      </c>
      <c r="V1874" s="31" t="s">
        <v>29409</v>
      </c>
      <c r="W1874" s="31" t="s">
        <v>29409</v>
      </c>
      <c r="X1874" s="31" t="s">
        <v>29409</v>
      </c>
      <c r="Y1874" s="31" t="s">
        <v>29409</v>
      </c>
      <c r="Z1874" s="31" t="s">
        <v>29405</v>
      </c>
      <c r="AA1874" s="32" t="s">
        <v>29463</v>
      </c>
    </row>
    <row r="1875" spans="1:27" x14ac:dyDescent="0.3">
      <c r="A1875" s="29" t="s">
        <v>18499</v>
      </c>
      <c r="B1875" s="29" t="s">
        <v>24658</v>
      </c>
      <c r="C1875" s="29" t="s">
        <v>18500</v>
      </c>
      <c r="D1875" s="29" t="s">
        <v>18501</v>
      </c>
      <c r="E1875" s="29" t="s">
        <v>10505</v>
      </c>
      <c r="F1875" s="29" t="s">
        <v>12356</v>
      </c>
      <c r="G1875" s="29" t="s">
        <v>26350</v>
      </c>
      <c r="H1875" s="29" t="s">
        <v>24612</v>
      </c>
      <c r="I1875" s="29">
        <v>0</v>
      </c>
      <c r="J1875" s="29">
        <v>0</v>
      </c>
      <c r="K1875" s="29">
        <v>0</v>
      </c>
      <c r="L1875" s="29">
        <v>1</v>
      </c>
      <c r="M1875" s="29">
        <v>0</v>
      </c>
      <c r="N1875" s="29">
        <v>1</v>
      </c>
      <c r="O1875" s="29">
        <v>4</v>
      </c>
      <c r="P1875">
        <v>1</v>
      </c>
      <c r="Q1875" s="31" t="s">
        <v>29416</v>
      </c>
      <c r="R1875" s="31" t="s">
        <v>29401</v>
      </c>
      <c r="S1875" s="31" t="s">
        <v>29402</v>
      </c>
      <c r="T1875" s="31" t="s">
        <v>29407</v>
      </c>
      <c r="U1875" s="31" t="s">
        <v>29407</v>
      </c>
      <c r="V1875" s="31" t="s">
        <v>29409</v>
      </c>
      <c r="W1875" s="31" t="s">
        <v>29409</v>
      </c>
      <c r="X1875" s="31" t="s">
        <v>29409</v>
      </c>
      <c r="Y1875" s="31" t="s">
        <v>29409</v>
      </c>
      <c r="Z1875" s="31" t="s">
        <v>29409</v>
      </c>
      <c r="AA1875" s="32" t="s">
        <v>29464</v>
      </c>
    </row>
    <row r="1876" spans="1:27" x14ac:dyDescent="0.3">
      <c r="A1876" s="29" t="s">
        <v>9782</v>
      </c>
      <c r="B1876" s="29" t="s">
        <v>24662</v>
      </c>
      <c r="C1876" s="29" t="s">
        <v>24017</v>
      </c>
      <c r="D1876" s="29" t="s">
        <v>24018</v>
      </c>
      <c r="E1876" s="29" t="s">
        <v>11648</v>
      </c>
      <c r="F1876" s="29" t="s">
        <v>9784</v>
      </c>
      <c r="G1876" s="29" t="s">
        <v>26351</v>
      </c>
      <c r="H1876" s="29" t="s">
        <v>24600</v>
      </c>
      <c r="I1876" s="29">
        <v>0</v>
      </c>
      <c r="J1876" s="29">
        <v>0</v>
      </c>
      <c r="K1876" s="29">
        <v>0</v>
      </c>
      <c r="L1876" s="29">
        <v>0</v>
      </c>
      <c r="M1876" s="29">
        <v>1</v>
      </c>
      <c r="N1876" s="29">
        <v>1</v>
      </c>
      <c r="O1876" s="29">
        <v>4</v>
      </c>
      <c r="P1876">
        <v>1</v>
      </c>
      <c r="Q1876" s="31" t="s">
        <v>29406</v>
      </c>
      <c r="R1876" s="31" t="s">
        <v>29401</v>
      </c>
      <c r="S1876" s="31" t="s">
        <v>5600</v>
      </c>
      <c r="T1876" s="31" t="s">
        <v>29407</v>
      </c>
      <c r="U1876" s="31" t="s">
        <v>29407</v>
      </c>
      <c r="V1876" s="31" t="s">
        <v>29405</v>
      </c>
      <c r="W1876" s="31" t="s">
        <v>29405</v>
      </c>
      <c r="X1876" s="31" t="s">
        <v>29405</v>
      </c>
      <c r="Y1876" s="31" t="s">
        <v>29405</v>
      </c>
      <c r="Z1876" s="31" t="s">
        <v>29405</v>
      </c>
      <c r="AA1876" s="32" t="s">
        <v>29465</v>
      </c>
    </row>
    <row r="1877" spans="1:27" x14ac:dyDescent="0.3">
      <c r="A1877" s="29" t="s">
        <v>18867</v>
      </c>
      <c r="B1877" s="29" t="s">
        <v>24593</v>
      </c>
      <c r="C1877" s="29" t="s">
        <v>18868</v>
      </c>
      <c r="D1877" s="29" t="s">
        <v>13726</v>
      </c>
      <c r="E1877" s="29" t="s">
        <v>10378</v>
      </c>
      <c r="F1877" s="29" t="s">
        <v>10366</v>
      </c>
      <c r="G1877" s="29" t="s">
        <v>26352</v>
      </c>
      <c r="H1877" s="29" t="s">
        <v>24612</v>
      </c>
      <c r="I1877" s="29">
        <v>1</v>
      </c>
      <c r="J1877" s="29">
        <v>0</v>
      </c>
      <c r="K1877" s="29">
        <v>0</v>
      </c>
      <c r="L1877" s="29">
        <v>0</v>
      </c>
      <c r="M1877" s="29">
        <v>0</v>
      </c>
      <c r="N1877" s="29">
        <v>1</v>
      </c>
      <c r="O1877" s="29">
        <v>4</v>
      </c>
      <c r="P1877">
        <v>1</v>
      </c>
      <c r="Q1877" s="31" t="s">
        <v>29400</v>
      </c>
      <c r="R1877" s="31" t="s">
        <v>29401</v>
      </c>
      <c r="S1877" s="31" t="s">
        <v>29402</v>
      </c>
      <c r="T1877" s="31" t="s">
        <v>29403</v>
      </c>
      <c r="U1877" s="31" t="s">
        <v>29404</v>
      </c>
      <c r="V1877" s="31" t="s">
        <v>29409</v>
      </c>
      <c r="W1877" s="31" t="s">
        <v>29409</v>
      </c>
      <c r="X1877" s="31" t="s">
        <v>29409</v>
      </c>
      <c r="Y1877" s="31" t="s">
        <v>29409</v>
      </c>
      <c r="Z1877" s="31" t="s">
        <v>29409</v>
      </c>
      <c r="AA1877" s="32" t="s">
        <v>29464</v>
      </c>
    </row>
    <row r="1878" spans="1:27" x14ac:dyDescent="0.3">
      <c r="A1878" s="29" t="s">
        <v>17841</v>
      </c>
      <c r="B1878" s="29" t="s">
        <v>24742</v>
      </c>
      <c r="C1878" s="29" t="s">
        <v>17842</v>
      </c>
      <c r="D1878" s="29" t="s">
        <v>13248</v>
      </c>
      <c r="E1878" s="29" t="s">
        <v>17843</v>
      </c>
      <c r="F1878" s="29" t="s">
        <v>4876</v>
      </c>
      <c r="G1878" s="29" t="s">
        <v>26353</v>
      </c>
      <c r="H1878" s="29" t="s">
        <v>24597</v>
      </c>
      <c r="I1878" s="29">
        <v>0</v>
      </c>
      <c r="J1878" s="29">
        <v>0</v>
      </c>
      <c r="K1878" s="29">
        <v>1</v>
      </c>
      <c r="L1878" s="29">
        <v>0</v>
      </c>
      <c r="M1878" s="29">
        <v>0</v>
      </c>
      <c r="N1878" s="29">
        <v>1</v>
      </c>
      <c r="O1878" s="29">
        <v>4</v>
      </c>
      <c r="P1878">
        <v>1</v>
      </c>
      <c r="Q1878" s="31" t="s">
        <v>29416</v>
      </c>
      <c r="R1878" s="31" t="s">
        <v>29401</v>
      </c>
      <c r="S1878" s="31" t="s">
        <v>29402</v>
      </c>
      <c r="T1878" s="31" t="s">
        <v>29407</v>
      </c>
      <c r="U1878" s="31" t="s">
        <v>29407</v>
      </c>
      <c r="V1878" s="31" t="s">
        <v>29409</v>
      </c>
      <c r="W1878" s="31" t="s">
        <v>29409</v>
      </c>
      <c r="X1878" s="31" t="s">
        <v>29409</v>
      </c>
      <c r="Y1878" s="31" t="s">
        <v>29409</v>
      </c>
      <c r="Z1878" s="31" t="s">
        <v>29409</v>
      </c>
      <c r="AA1878" s="32" t="s">
        <v>29464</v>
      </c>
    </row>
    <row r="1879" spans="1:27" x14ac:dyDescent="0.3">
      <c r="A1879" s="29" t="s">
        <v>16808</v>
      </c>
      <c r="B1879" s="29" t="s">
        <v>24620</v>
      </c>
      <c r="C1879" s="29" t="s">
        <v>16809</v>
      </c>
      <c r="D1879" s="29" t="s">
        <v>16810</v>
      </c>
      <c r="E1879" s="29" t="s">
        <v>10378</v>
      </c>
      <c r="F1879" s="29" t="s">
        <v>24697</v>
      </c>
      <c r="G1879" s="29" t="s">
        <v>26354</v>
      </c>
      <c r="H1879" s="29" t="s">
        <v>24612</v>
      </c>
      <c r="I1879" s="29">
        <v>0</v>
      </c>
      <c r="J1879" s="29">
        <v>0</v>
      </c>
      <c r="K1879" s="29">
        <v>1</v>
      </c>
      <c r="L1879" s="29">
        <v>0</v>
      </c>
      <c r="M1879" s="29">
        <v>0</v>
      </c>
      <c r="N1879" s="29">
        <v>1</v>
      </c>
      <c r="O1879" s="29">
        <v>4</v>
      </c>
      <c r="P1879">
        <v>1</v>
      </c>
      <c r="Q1879" s="31" t="s">
        <v>29416</v>
      </c>
      <c r="R1879" s="31" t="s">
        <v>29401</v>
      </c>
      <c r="S1879" s="31" t="s">
        <v>29402</v>
      </c>
      <c r="T1879" s="31" t="s">
        <v>29407</v>
      </c>
      <c r="U1879" s="31" t="s">
        <v>29407</v>
      </c>
      <c r="V1879" s="31" t="s">
        <v>29409</v>
      </c>
      <c r="W1879" s="31" t="s">
        <v>29409</v>
      </c>
      <c r="X1879" s="31" t="s">
        <v>29409</v>
      </c>
      <c r="Y1879" s="31" t="s">
        <v>29409</v>
      </c>
      <c r="Z1879" s="31" t="s">
        <v>29409</v>
      </c>
      <c r="AA1879" s="32" t="s">
        <v>29464</v>
      </c>
    </row>
    <row r="1880" spans="1:27" x14ac:dyDescent="0.3">
      <c r="A1880" s="29" t="s">
        <v>17150</v>
      </c>
      <c r="B1880" s="29" t="s">
        <v>24620</v>
      </c>
      <c r="C1880" s="29" t="s">
        <v>17151</v>
      </c>
      <c r="D1880" s="29" t="s">
        <v>10377</v>
      </c>
      <c r="E1880" s="29" t="s">
        <v>10378</v>
      </c>
      <c r="F1880" s="29" t="s">
        <v>24697</v>
      </c>
      <c r="G1880" s="29" t="s">
        <v>26355</v>
      </c>
      <c r="H1880" s="29" t="s">
        <v>24612</v>
      </c>
      <c r="I1880" s="29">
        <v>0</v>
      </c>
      <c r="J1880" s="29">
        <v>0</v>
      </c>
      <c r="K1880" s="29">
        <v>0</v>
      </c>
      <c r="L1880" s="29">
        <v>1</v>
      </c>
      <c r="M1880" s="29">
        <v>0</v>
      </c>
      <c r="N1880" s="29">
        <v>1</v>
      </c>
      <c r="O1880" s="29">
        <v>4</v>
      </c>
      <c r="P1880">
        <v>1</v>
      </c>
      <c r="Q1880" s="31" t="s">
        <v>29416</v>
      </c>
      <c r="R1880" s="31" t="s">
        <v>29401</v>
      </c>
      <c r="S1880" s="31" t="s">
        <v>29402</v>
      </c>
      <c r="T1880" s="31" t="s">
        <v>29407</v>
      </c>
      <c r="U1880" s="31" t="s">
        <v>29418</v>
      </c>
      <c r="V1880" s="31" t="s">
        <v>29409</v>
      </c>
      <c r="W1880" s="31" t="s">
        <v>29409</v>
      </c>
      <c r="X1880" s="31" t="s">
        <v>29409</v>
      </c>
      <c r="Y1880" s="31" t="s">
        <v>29409</v>
      </c>
      <c r="Z1880" s="31" t="s">
        <v>29409</v>
      </c>
      <c r="AA1880" s="32" t="s">
        <v>29464</v>
      </c>
    </row>
    <row r="1881" spans="1:27" x14ac:dyDescent="0.3">
      <c r="A1881" s="29" t="s">
        <v>17295</v>
      </c>
      <c r="B1881" s="29" t="s">
        <v>24677</v>
      </c>
      <c r="C1881" s="29" t="s">
        <v>17296</v>
      </c>
      <c r="D1881" s="29" t="s">
        <v>14694</v>
      </c>
      <c r="E1881" s="29" t="s">
        <v>10378</v>
      </c>
      <c r="F1881" s="29" t="s">
        <v>25170</v>
      </c>
      <c r="G1881" s="29" t="s">
        <v>26356</v>
      </c>
      <c r="H1881" s="29" t="s">
        <v>24612</v>
      </c>
      <c r="I1881" s="29">
        <v>1</v>
      </c>
      <c r="J1881" s="29">
        <v>0</v>
      </c>
      <c r="K1881" s="29">
        <v>0</v>
      </c>
      <c r="L1881" s="29">
        <v>0</v>
      </c>
      <c r="M1881" s="29">
        <v>0</v>
      </c>
      <c r="N1881" s="29">
        <v>1</v>
      </c>
      <c r="O1881" s="29">
        <v>4</v>
      </c>
      <c r="P1881">
        <v>1</v>
      </c>
      <c r="Q1881" s="31" t="s">
        <v>29416</v>
      </c>
      <c r="R1881" s="31" t="s">
        <v>29401</v>
      </c>
      <c r="S1881" s="31" t="s">
        <v>29402</v>
      </c>
      <c r="T1881" s="31" t="s">
        <v>29407</v>
      </c>
      <c r="U1881" s="31" t="s">
        <v>29418</v>
      </c>
      <c r="V1881" s="31" t="s">
        <v>29409</v>
      </c>
      <c r="W1881" s="31" t="s">
        <v>29409</v>
      </c>
      <c r="X1881" s="31" t="s">
        <v>29409</v>
      </c>
      <c r="Y1881" s="31" t="s">
        <v>29409</v>
      </c>
      <c r="Z1881" s="31" t="s">
        <v>29409</v>
      </c>
      <c r="AA1881" s="32" t="s">
        <v>29464</v>
      </c>
    </row>
    <row r="1882" spans="1:27" x14ac:dyDescent="0.3">
      <c r="A1882" s="29" t="s">
        <v>19803</v>
      </c>
      <c r="B1882" s="29" t="s">
        <v>24653</v>
      </c>
      <c r="C1882" s="29" t="s">
        <v>19804</v>
      </c>
      <c r="D1882" s="29" t="s">
        <v>19805</v>
      </c>
      <c r="E1882" s="29" t="s">
        <v>11366</v>
      </c>
      <c r="F1882" s="29" t="s">
        <v>9778</v>
      </c>
      <c r="G1882" s="29" t="s">
        <v>26357</v>
      </c>
      <c r="H1882" s="29" t="s">
        <v>24612</v>
      </c>
      <c r="I1882" s="29">
        <v>0</v>
      </c>
      <c r="J1882" s="29">
        <v>0</v>
      </c>
      <c r="K1882" s="29">
        <v>0</v>
      </c>
      <c r="L1882" s="29">
        <v>0</v>
      </c>
      <c r="M1882" s="29">
        <v>1</v>
      </c>
      <c r="N1882" s="29">
        <v>1</v>
      </c>
      <c r="O1882" s="29">
        <v>4</v>
      </c>
      <c r="P1882">
        <v>1</v>
      </c>
      <c r="Q1882" s="31" t="s">
        <v>29422</v>
      </c>
      <c r="R1882" s="31" t="s">
        <v>29401</v>
      </c>
      <c r="S1882" s="31" t="s">
        <v>29402</v>
      </c>
      <c r="T1882" s="31" t="s">
        <v>29407</v>
      </c>
      <c r="U1882" s="31" t="s">
        <v>29407</v>
      </c>
      <c r="V1882" s="31" t="s">
        <v>29409</v>
      </c>
      <c r="W1882" s="31" t="s">
        <v>29409</v>
      </c>
      <c r="X1882" s="31" t="s">
        <v>29409</v>
      </c>
      <c r="Y1882" s="31" t="s">
        <v>29409</v>
      </c>
      <c r="Z1882" s="31" t="s">
        <v>29409</v>
      </c>
      <c r="AA1882" s="32" t="s">
        <v>29464</v>
      </c>
    </row>
    <row r="1883" spans="1:27" x14ac:dyDescent="0.3">
      <c r="A1883" s="29" t="s">
        <v>18953</v>
      </c>
      <c r="B1883" s="29" t="s">
        <v>24626</v>
      </c>
      <c r="C1883" s="29" t="s">
        <v>18954</v>
      </c>
      <c r="D1883" s="29" t="s">
        <v>10377</v>
      </c>
      <c r="E1883" s="29" t="s">
        <v>10378</v>
      </c>
      <c r="F1883" s="29" t="s">
        <v>2703</v>
      </c>
      <c r="G1883" s="29" t="s">
        <v>26358</v>
      </c>
      <c r="H1883" s="29" t="s">
        <v>24612</v>
      </c>
      <c r="I1883" s="29">
        <v>0</v>
      </c>
      <c r="J1883" s="29">
        <v>0</v>
      </c>
      <c r="K1883" s="29">
        <v>0</v>
      </c>
      <c r="L1883" s="29">
        <v>0</v>
      </c>
      <c r="M1883" s="29">
        <v>1</v>
      </c>
      <c r="N1883" s="29">
        <v>1</v>
      </c>
      <c r="O1883" s="29">
        <v>4</v>
      </c>
      <c r="P1883">
        <v>1</v>
      </c>
      <c r="Q1883" s="31" t="s">
        <v>29421</v>
      </c>
      <c r="R1883" s="31" t="s">
        <v>29401</v>
      </c>
      <c r="S1883" s="31" t="s">
        <v>29402</v>
      </c>
      <c r="T1883" s="31" t="s">
        <v>29407</v>
      </c>
      <c r="U1883" s="31" t="s">
        <v>29407</v>
      </c>
      <c r="V1883" s="31" t="s">
        <v>29409</v>
      </c>
      <c r="W1883" s="31" t="s">
        <v>29409</v>
      </c>
      <c r="X1883" s="31" t="s">
        <v>29409</v>
      </c>
      <c r="Y1883" s="31" t="s">
        <v>29409</v>
      </c>
      <c r="Z1883" s="31" t="s">
        <v>29409</v>
      </c>
      <c r="AA1883" s="32" t="s">
        <v>29464</v>
      </c>
    </row>
    <row r="1884" spans="1:27" x14ac:dyDescent="0.3">
      <c r="A1884" s="29" t="s">
        <v>16747</v>
      </c>
      <c r="B1884" s="29" t="s">
        <v>24876</v>
      </c>
      <c r="C1884" s="29" t="s">
        <v>16748</v>
      </c>
      <c r="D1884" s="29" t="s">
        <v>16749</v>
      </c>
      <c r="E1884" s="29" t="s">
        <v>10625</v>
      </c>
      <c r="F1884" s="29" t="s">
        <v>2394</v>
      </c>
      <c r="G1884" s="29" t="s">
        <v>26359</v>
      </c>
      <c r="H1884" s="29" t="s">
        <v>24595</v>
      </c>
      <c r="I1884" s="29">
        <v>0</v>
      </c>
      <c r="J1884" s="29">
        <v>0</v>
      </c>
      <c r="K1884" s="29">
        <v>0</v>
      </c>
      <c r="L1884" s="29">
        <v>0</v>
      </c>
      <c r="M1884" s="29">
        <v>1</v>
      </c>
      <c r="N1884" s="29">
        <v>1</v>
      </c>
      <c r="O1884" s="29">
        <v>4</v>
      </c>
      <c r="P1884">
        <v>1</v>
      </c>
      <c r="Q1884" s="31" t="s">
        <v>29416</v>
      </c>
      <c r="R1884" s="31" t="s">
        <v>29401</v>
      </c>
      <c r="S1884" s="31" t="s">
        <v>29402</v>
      </c>
      <c r="T1884" s="31" t="s">
        <v>29407</v>
      </c>
      <c r="U1884" s="31" t="s">
        <v>29423</v>
      </c>
      <c r="V1884" s="31" t="s">
        <v>29409</v>
      </c>
      <c r="W1884" s="31" t="s">
        <v>29409</v>
      </c>
      <c r="X1884" s="31" t="s">
        <v>29409</v>
      </c>
      <c r="Y1884" s="31" t="s">
        <v>29405</v>
      </c>
      <c r="Z1884" s="31" t="s">
        <v>29405</v>
      </c>
      <c r="AA1884" s="32" t="s">
        <v>29463</v>
      </c>
    </row>
    <row r="1885" spans="1:27" x14ac:dyDescent="0.3">
      <c r="A1885" s="29" t="s">
        <v>4475</v>
      </c>
      <c r="B1885" s="29" t="s">
        <v>24616</v>
      </c>
      <c r="C1885" s="29" t="s">
        <v>20651</v>
      </c>
      <c r="D1885" s="29" t="s">
        <v>10377</v>
      </c>
      <c r="E1885" s="29" t="s">
        <v>10378</v>
      </c>
      <c r="F1885" s="29" t="s">
        <v>2009</v>
      </c>
      <c r="G1885" s="29" t="s">
        <v>26360</v>
      </c>
      <c r="H1885" s="29" t="s">
        <v>24711</v>
      </c>
      <c r="I1885" s="29">
        <v>0</v>
      </c>
      <c r="J1885" s="29">
        <v>0</v>
      </c>
      <c r="K1885" s="29">
        <v>0</v>
      </c>
      <c r="L1885" s="29">
        <v>0</v>
      </c>
      <c r="M1885" s="29">
        <v>1</v>
      </c>
      <c r="N1885" s="29">
        <v>1</v>
      </c>
      <c r="O1885" s="29">
        <v>4</v>
      </c>
      <c r="P1885">
        <v>1</v>
      </c>
      <c r="Q1885" s="31" t="s">
        <v>29430</v>
      </c>
      <c r="R1885" s="31" t="s">
        <v>29401</v>
      </c>
      <c r="S1885" s="31" t="s">
        <v>29431</v>
      </c>
      <c r="T1885" s="31" t="s">
        <v>29407</v>
      </c>
      <c r="U1885" s="31" t="s">
        <v>29407</v>
      </c>
      <c r="V1885" s="31" t="s">
        <v>29405</v>
      </c>
      <c r="W1885" s="31" t="s">
        <v>29405</v>
      </c>
      <c r="X1885" s="31" t="s">
        <v>29405</v>
      </c>
      <c r="Y1885" s="31" t="s">
        <v>29405</v>
      </c>
      <c r="Z1885" s="31" t="s">
        <v>29405</v>
      </c>
      <c r="AA1885" s="32" t="s">
        <v>29465</v>
      </c>
    </row>
    <row r="1886" spans="1:27" x14ac:dyDescent="0.3">
      <c r="A1886" s="29" t="s">
        <v>23330</v>
      </c>
      <c r="B1886" s="29" t="s">
        <v>24705</v>
      </c>
      <c r="C1886" s="29" t="s">
        <v>23331</v>
      </c>
      <c r="D1886" s="29" t="s">
        <v>23332</v>
      </c>
      <c r="E1886" s="29" t="s">
        <v>10393</v>
      </c>
      <c r="F1886" s="29" t="s">
        <v>15106</v>
      </c>
      <c r="G1886" s="29" t="s">
        <v>26361</v>
      </c>
      <c r="H1886" s="29" t="s">
        <v>24595</v>
      </c>
      <c r="I1886" s="29">
        <v>0</v>
      </c>
      <c r="J1886" s="29">
        <v>0</v>
      </c>
      <c r="K1886" s="29">
        <v>0</v>
      </c>
      <c r="L1886" s="29">
        <v>1</v>
      </c>
      <c r="M1886" s="29">
        <v>0</v>
      </c>
      <c r="N1886" s="29">
        <v>1</v>
      </c>
      <c r="O1886" s="29">
        <v>4</v>
      </c>
      <c r="P1886">
        <v>1</v>
      </c>
      <c r="Q1886" s="31" t="s">
        <v>29416</v>
      </c>
      <c r="R1886" s="31" t="s">
        <v>29401</v>
      </c>
      <c r="S1886" s="31" t="s">
        <v>29402</v>
      </c>
      <c r="T1886" s="31" t="s">
        <v>29407</v>
      </c>
      <c r="U1886" s="31" t="s">
        <v>29407</v>
      </c>
      <c r="V1886" s="31" t="s">
        <v>29409</v>
      </c>
      <c r="W1886" s="31" t="s">
        <v>29405</v>
      </c>
      <c r="X1886" s="31" t="s">
        <v>29409</v>
      </c>
      <c r="Y1886" s="31" t="s">
        <v>29409</v>
      </c>
      <c r="Z1886" s="31" t="s">
        <v>29405</v>
      </c>
      <c r="AA1886" s="32" t="s">
        <v>29461</v>
      </c>
    </row>
    <row r="1887" spans="1:27" x14ac:dyDescent="0.3">
      <c r="A1887" s="29" t="s">
        <v>17503</v>
      </c>
      <c r="B1887" s="29" t="s">
        <v>24738</v>
      </c>
      <c r="C1887" s="29" t="s">
        <v>17504</v>
      </c>
      <c r="D1887" s="29" t="s">
        <v>17072</v>
      </c>
      <c r="E1887" s="29" t="s">
        <v>10378</v>
      </c>
      <c r="F1887" s="29" t="s">
        <v>24814</v>
      </c>
      <c r="G1887" s="29" t="s">
        <v>26362</v>
      </c>
      <c r="H1887" s="29" t="s">
        <v>24595</v>
      </c>
      <c r="I1887" s="29">
        <v>0</v>
      </c>
      <c r="J1887" s="29">
        <v>0</v>
      </c>
      <c r="K1887" s="29">
        <v>0</v>
      </c>
      <c r="L1887" s="29">
        <v>1</v>
      </c>
      <c r="M1887" s="29">
        <v>0</v>
      </c>
      <c r="N1887" s="29">
        <v>1</v>
      </c>
      <c r="O1887" s="29">
        <v>4</v>
      </c>
      <c r="P1887">
        <v>1</v>
      </c>
      <c r="Q1887" s="31" t="s">
        <v>29416</v>
      </c>
      <c r="R1887" s="31" t="s">
        <v>29401</v>
      </c>
      <c r="S1887" s="31" t="s">
        <v>29402</v>
      </c>
      <c r="T1887" s="31" t="s">
        <v>29407</v>
      </c>
      <c r="U1887" s="31" t="s">
        <v>29407</v>
      </c>
      <c r="V1887" s="31" t="s">
        <v>29409</v>
      </c>
      <c r="W1887" s="31" t="s">
        <v>29409</v>
      </c>
      <c r="X1887" s="31" t="s">
        <v>29409</v>
      </c>
      <c r="Y1887" s="31" t="s">
        <v>29405</v>
      </c>
      <c r="Z1887" s="31" t="s">
        <v>29409</v>
      </c>
      <c r="AA1887" s="32" t="s">
        <v>29463</v>
      </c>
    </row>
    <row r="1888" spans="1:27" x14ac:dyDescent="0.3">
      <c r="A1888" s="29" t="s">
        <v>5247</v>
      </c>
      <c r="B1888" s="29" t="s">
        <v>24671</v>
      </c>
      <c r="C1888" s="29" t="s">
        <v>19862</v>
      </c>
      <c r="D1888" s="29" t="s">
        <v>10377</v>
      </c>
      <c r="E1888" s="29" t="s">
        <v>19863</v>
      </c>
      <c r="F1888" s="29" t="s">
        <v>24960</v>
      </c>
      <c r="G1888" s="29" t="s">
        <v>26363</v>
      </c>
      <c r="H1888" s="29" t="s">
        <v>24711</v>
      </c>
      <c r="I1888" s="29">
        <v>0</v>
      </c>
      <c r="J1888" s="29">
        <v>0</v>
      </c>
      <c r="K1888" s="29">
        <v>0</v>
      </c>
      <c r="L1888" s="29">
        <v>0</v>
      </c>
      <c r="M1888" s="29">
        <v>1</v>
      </c>
      <c r="N1888" s="29">
        <v>1</v>
      </c>
      <c r="O1888" s="29">
        <v>4</v>
      </c>
      <c r="P1888">
        <v>1</v>
      </c>
      <c r="Q1888" s="31" t="s">
        <v>29430</v>
      </c>
      <c r="R1888" s="31" t="s">
        <v>29401</v>
      </c>
      <c r="S1888" s="31" t="s">
        <v>29431</v>
      </c>
      <c r="T1888" s="31" t="s">
        <v>29407</v>
      </c>
      <c r="U1888" s="31" t="s">
        <v>29407</v>
      </c>
      <c r="V1888" s="31" t="s">
        <v>29405</v>
      </c>
      <c r="W1888" s="31" t="s">
        <v>29405</v>
      </c>
      <c r="X1888" s="31" t="s">
        <v>29405</v>
      </c>
      <c r="Y1888" s="31" t="s">
        <v>29405</v>
      </c>
      <c r="Z1888" s="31" t="s">
        <v>29405</v>
      </c>
      <c r="AA1888" s="32" t="s">
        <v>29465</v>
      </c>
    </row>
    <row r="1889" spans="1:27" x14ac:dyDescent="0.3">
      <c r="A1889" s="29" t="s">
        <v>18707</v>
      </c>
      <c r="B1889" s="29" t="s">
        <v>24653</v>
      </c>
      <c r="C1889" s="29" t="s">
        <v>18708</v>
      </c>
      <c r="D1889" s="29" t="s">
        <v>18709</v>
      </c>
      <c r="E1889" s="29" t="s">
        <v>10378</v>
      </c>
      <c r="F1889" s="29" t="s">
        <v>2237</v>
      </c>
      <c r="G1889" s="29" t="s">
        <v>26364</v>
      </c>
      <c r="H1889" s="29" t="s">
        <v>24595</v>
      </c>
      <c r="I1889" s="29">
        <v>0</v>
      </c>
      <c r="J1889" s="29">
        <v>0</v>
      </c>
      <c r="K1889" s="29">
        <v>0</v>
      </c>
      <c r="L1889" s="29">
        <v>0</v>
      </c>
      <c r="M1889" s="29">
        <v>1</v>
      </c>
      <c r="N1889" s="29">
        <v>1</v>
      </c>
      <c r="O1889" s="29">
        <v>4</v>
      </c>
      <c r="P1889">
        <v>1</v>
      </c>
      <c r="Q1889" s="31" t="s">
        <v>29416</v>
      </c>
      <c r="R1889" s="31" t="s">
        <v>29401</v>
      </c>
      <c r="S1889" s="31" t="s">
        <v>29402</v>
      </c>
      <c r="T1889" s="31" t="s">
        <v>29407</v>
      </c>
      <c r="U1889" s="31" t="s">
        <v>29407</v>
      </c>
      <c r="V1889" s="31" t="s">
        <v>29409</v>
      </c>
      <c r="W1889" s="31" t="s">
        <v>29405</v>
      </c>
      <c r="X1889" s="31" t="s">
        <v>29405</v>
      </c>
      <c r="Y1889" s="31" t="s">
        <v>29405</v>
      </c>
      <c r="Z1889" s="31" t="s">
        <v>29405</v>
      </c>
      <c r="AA1889" s="32" t="s">
        <v>29463</v>
      </c>
    </row>
    <row r="1890" spans="1:27" x14ac:dyDescent="0.3">
      <c r="A1890" s="29" t="s">
        <v>21680</v>
      </c>
      <c r="B1890" s="29" t="s">
        <v>24653</v>
      </c>
      <c r="C1890" s="29" t="s">
        <v>21681</v>
      </c>
      <c r="D1890" s="29" t="s">
        <v>21682</v>
      </c>
      <c r="E1890" s="29" t="s">
        <v>10658</v>
      </c>
      <c r="F1890" s="29" t="s">
        <v>2237</v>
      </c>
      <c r="G1890" s="29" t="s">
        <v>26365</v>
      </c>
      <c r="H1890" s="29" t="s">
        <v>24612</v>
      </c>
      <c r="I1890" s="29">
        <v>0</v>
      </c>
      <c r="J1890" s="29">
        <v>0</v>
      </c>
      <c r="K1890" s="29">
        <v>0</v>
      </c>
      <c r="L1890" s="29">
        <v>1</v>
      </c>
      <c r="M1890" s="29">
        <v>0</v>
      </c>
      <c r="N1890" s="29">
        <v>1</v>
      </c>
      <c r="O1890" s="29">
        <v>4</v>
      </c>
      <c r="P1890">
        <v>1</v>
      </c>
      <c r="Q1890" s="31" t="s">
        <v>29416</v>
      </c>
      <c r="R1890" s="31" t="s">
        <v>29401</v>
      </c>
      <c r="S1890" s="31" t="s">
        <v>29402</v>
      </c>
      <c r="T1890" s="31" t="s">
        <v>29407</v>
      </c>
      <c r="U1890" s="31" t="s">
        <v>29407</v>
      </c>
      <c r="V1890" s="31" t="s">
        <v>29409</v>
      </c>
      <c r="W1890" s="31" t="s">
        <v>29409</v>
      </c>
      <c r="X1890" s="31" t="s">
        <v>29409</v>
      </c>
      <c r="Y1890" s="31" t="s">
        <v>29409</v>
      </c>
      <c r="Z1890" s="31" t="s">
        <v>29409</v>
      </c>
      <c r="AA1890" s="32" t="s">
        <v>29464</v>
      </c>
    </row>
    <row r="1891" spans="1:27" x14ac:dyDescent="0.3">
      <c r="A1891" s="29" t="s">
        <v>22860</v>
      </c>
      <c r="B1891" s="29" t="s">
        <v>24738</v>
      </c>
      <c r="C1891" s="29" t="s">
        <v>22861</v>
      </c>
      <c r="D1891" s="29" t="s">
        <v>19470</v>
      </c>
      <c r="E1891" s="29" t="s">
        <v>10378</v>
      </c>
      <c r="F1891" s="29" t="s">
        <v>26366</v>
      </c>
      <c r="G1891" s="29" t="s">
        <v>26367</v>
      </c>
      <c r="H1891" s="29" t="s">
        <v>24595</v>
      </c>
      <c r="I1891" s="29">
        <v>0</v>
      </c>
      <c r="J1891" s="29">
        <v>0</v>
      </c>
      <c r="K1891" s="29">
        <v>0</v>
      </c>
      <c r="L1891" s="29">
        <v>1</v>
      </c>
      <c r="M1891" s="29">
        <v>0</v>
      </c>
      <c r="N1891" s="29">
        <v>1</v>
      </c>
      <c r="O1891" s="29">
        <v>4</v>
      </c>
      <c r="P1891">
        <v>1</v>
      </c>
      <c r="Q1891" s="31" t="s">
        <v>29416</v>
      </c>
      <c r="R1891" s="31" t="s">
        <v>29401</v>
      </c>
      <c r="S1891" s="31" t="s">
        <v>29402</v>
      </c>
      <c r="T1891" s="31" t="s">
        <v>29407</v>
      </c>
      <c r="U1891" s="31" t="s">
        <v>29423</v>
      </c>
      <c r="V1891" s="31" t="s">
        <v>29409</v>
      </c>
      <c r="W1891" s="31" t="s">
        <v>29405</v>
      </c>
      <c r="X1891" s="31" t="s">
        <v>29405</v>
      </c>
      <c r="Y1891" s="31" t="s">
        <v>29405</v>
      </c>
      <c r="Z1891" s="31" t="s">
        <v>29405</v>
      </c>
      <c r="AA1891" s="32" t="s">
        <v>29463</v>
      </c>
    </row>
    <row r="1892" spans="1:27" x14ac:dyDescent="0.3">
      <c r="A1892" s="29" t="s">
        <v>21830</v>
      </c>
      <c r="B1892" s="29" t="s">
        <v>24775</v>
      </c>
      <c r="C1892" s="29" t="s">
        <v>21831</v>
      </c>
      <c r="D1892" s="29" t="s">
        <v>11536</v>
      </c>
      <c r="E1892" s="29" t="s">
        <v>10440</v>
      </c>
      <c r="F1892" s="29" t="s">
        <v>12222</v>
      </c>
      <c r="G1892" s="29" t="s">
        <v>26368</v>
      </c>
      <c r="H1892" s="29" t="s">
        <v>24597</v>
      </c>
      <c r="I1892" s="29">
        <v>0</v>
      </c>
      <c r="J1892" s="29">
        <v>0</v>
      </c>
      <c r="K1892" s="29">
        <v>0</v>
      </c>
      <c r="L1892" s="29">
        <v>1</v>
      </c>
      <c r="M1892" s="29">
        <v>0</v>
      </c>
      <c r="N1892" s="29">
        <v>1</v>
      </c>
      <c r="O1892" s="29">
        <v>4</v>
      </c>
      <c r="P1892">
        <v>1</v>
      </c>
      <c r="Q1892" s="31" t="s">
        <v>29422</v>
      </c>
      <c r="R1892" s="31" t="s">
        <v>29401</v>
      </c>
      <c r="S1892" s="31" t="s">
        <v>29402</v>
      </c>
      <c r="T1892" s="31" t="s">
        <v>29407</v>
      </c>
      <c r="U1892" s="31" t="s">
        <v>29407</v>
      </c>
      <c r="V1892" s="31" t="s">
        <v>29409</v>
      </c>
      <c r="W1892" s="31" t="s">
        <v>29405</v>
      </c>
      <c r="X1892" s="31" t="s">
        <v>29405</v>
      </c>
      <c r="Y1892" s="31" t="s">
        <v>29409</v>
      </c>
      <c r="Z1892" s="31" t="s">
        <v>29405</v>
      </c>
      <c r="AA1892" s="32" t="s">
        <v>29464</v>
      </c>
    </row>
    <row r="1893" spans="1:27" x14ac:dyDescent="0.3">
      <c r="A1893" s="29" t="s">
        <v>17514</v>
      </c>
      <c r="B1893" s="29" t="s">
        <v>24636</v>
      </c>
      <c r="C1893" s="29" t="s">
        <v>17515</v>
      </c>
      <c r="D1893" s="29" t="s">
        <v>17516</v>
      </c>
      <c r="E1893" s="29" t="s">
        <v>15163</v>
      </c>
      <c r="F1893" s="29" t="s">
        <v>17517</v>
      </c>
      <c r="G1893" s="29" t="s">
        <v>26369</v>
      </c>
      <c r="H1893" s="29" t="s">
        <v>24612</v>
      </c>
      <c r="I1893" s="29">
        <v>0</v>
      </c>
      <c r="J1893" s="29">
        <v>0</v>
      </c>
      <c r="K1893" s="29">
        <v>0</v>
      </c>
      <c r="L1893" s="29">
        <v>1</v>
      </c>
      <c r="M1893" s="29">
        <v>0</v>
      </c>
      <c r="N1893" s="29">
        <v>1</v>
      </c>
      <c r="O1893" s="29">
        <v>4</v>
      </c>
      <c r="P1893">
        <v>1</v>
      </c>
      <c r="Q1893" s="31" t="s">
        <v>29424</v>
      </c>
      <c r="R1893" s="31" t="s">
        <v>29401</v>
      </c>
      <c r="S1893" s="31" t="s">
        <v>29402</v>
      </c>
      <c r="T1893" s="31" t="s">
        <v>29407</v>
      </c>
      <c r="U1893" s="31" t="s">
        <v>29423</v>
      </c>
      <c r="V1893" s="31" t="s">
        <v>29409</v>
      </c>
      <c r="W1893" s="31" t="s">
        <v>29409</v>
      </c>
      <c r="X1893" s="31" t="s">
        <v>29409</v>
      </c>
      <c r="Y1893" s="31" t="s">
        <v>29409</v>
      </c>
      <c r="Z1893" s="31" t="s">
        <v>29409</v>
      </c>
      <c r="AA1893" s="32" t="s">
        <v>29464</v>
      </c>
    </row>
    <row r="1894" spans="1:27" x14ac:dyDescent="0.3">
      <c r="A1894" s="29" t="s">
        <v>20372</v>
      </c>
      <c r="B1894" s="29" t="s">
        <v>24636</v>
      </c>
      <c r="C1894" s="29" t="s">
        <v>20373</v>
      </c>
      <c r="D1894" s="29" t="s">
        <v>20374</v>
      </c>
      <c r="E1894" s="29" t="s">
        <v>20375</v>
      </c>
      <c r="F1894" s="29" t="s">
        <v>20376</v>
      </c>
      <c r="G1894" s="29" t="s">
        <v>26370</v>
      </c>
      <c r="H1894" s="29" t="s">
        <v>24612</v>
      </c>
      <c r="I1894" s="29">
        <v>0</v>
      </c>
      <c r="J1894" s="29">
        <v>0</v>
      </c>
      <c r="K1894" s="29">
        <v>0</v>
      </c>
      <c r="L1894" s="29">
        <v>0</v>
      </c>
      <c r="M1894" s="29">
        <v>1</v>
      </c>
      <c r="N1894" s="29">
        <v>1</v>
      </c>
      <c r="O1894" s="29">
        <v>4</v>
      </c>
      <c r="P1894">
        <v>1</v>
      </c>
      <c r="Q1894" s="31" t="s">
        <v>29416</v>
      </c>
      <c r="R1894" s="31" t="s">
        <v>29401</v>
      </c>
      <c r="S1894" s="31" t="s">
        <v>29402</v>
      </c>
      <c r="T1894" s="31" t="s">
        <v>29407</v>
      </c>
      <c r="U1894" s="31" t="s">
        <v>29418</v>
      </c>
      <c r="V1894" s="31" t="s">
        <v>29409</v>
      </c>
      <c r="W1894" s="31" t="s">
        <v>29409</v>
      </c>
      <c r="X1894" s="31" t="s">
        <v>29409</v>
      </c>
      <c r="Y1894" s="31" t="s">
        <v>29409</v>
      </c>
      <c r="Z1894" s="31" t="s">
        <v>29409</v>
      </c>
      <c r="AA1894" s="32" t="s">
        <v>29464</v>
      </c>
    </row>
    <row r="1895" spans="1:27" x14ac:dyDescent="0.3">
      <c r="A1895" s="29" t="s">
        <v>2951</v>
      </c>
      <c r="B1895" s="29" t="s">
        <v>24618</v>
      </c>
      <c r="C1895" s="29" t="s">
        <v>24258</v>
      </c>
      <c r="D1895" s="29" t="s">
        <v>11502</v>
      </c>
      <c r="E1895" s="29" t="s">
        <v>10452</v>
      </c>
      <c r="F1895" s="29" t="s">
        <v>2177</v>
      </c>
      <c r="G1895" s="29" t="s">
        <v>26371</v>
      </c>
      <c r="H1895" s="29" t="s">
        <v>24711</v>
      </c>
      <c r="I1895" s="29">
        <v>0</v>
      </c>
      <c r="J1895" s="29">
        <v>0</v>
      </c>
      <c r="K1895" s="29">
        <v>0</v>
      </c>
      <c r="L1895" s="29">
        <v>0</v>
      </c>
      <c r="M1895" s="29">
        <v>1</v>
      </c>
      <c r="N1895" s="29">
        <v>1</v>
      </c>
      <c r="O1895" s="29">
        <v>4</v>
      </c>
      <c r="P1895">
        <v>1</v>
      </c>
      <c r="Q1895" s="31" t="s">
        <v>29430</v>
      </c>
      <c r="R1895" s="31" t="s">
        <v>29401</v>
      </c>
      <c r="S1895" s="31" t="s">
        <v>29431</v>
      </c>
      <c r="T1895" s="31" t="s">
        <v>29407</v>
      </c>
      <c r="U1895" s="31" t="s">
        <v>29418</v>
      </c>
      <c r="V1895" s="31" t="s">
        <v>29405</v>
      </c>
      <c r="W1895" s="31" t="s">
        <v>29405</v>
      </c>
      <c r="X1895" s="31" t="s">
        <v>29405</v>
      </c>
      <c r="Y1895" s="31" t="s">
        <v>29405</v>
      </c>
      <c r="Z1895" s="31" t="s">
        <v>29405</v>
      </c>
      <c r="AA1895" s="32" t="s">
        <v>29465</v>
      </c>
    </row>
    <row r="1896" spans="1:27" x14ac:dyDescent="0.3">
      <c r="A1896" s="29" t="s">
        <v>18973</v>
      </c>
      <c r="B1896" s="29" t="s">
        <v>24784</v>
      </c>
      <c r="C1896" s="29" t="s">
        <v>18974</v>
      </c>
      <c r="D1896" s="29" t="s">
        <v>13168</v>
      </c>
      <c r="E1896" s="29" t="s">
        <v>10378</v>
      </c>
      <c r="F1896" s="29" t="s">
        <v>12667</v>
      </c>
      <c r="G1896" s="29" t="s">
        <v>26372</v>
      </c>
      <c r="H1896" s="29" t="s">
        <v>24595</v>
      </c>
      <c r="I1896" s="29">
        <v>0</v>
      </c>
      <c r="J1896" s="29">
        <v>0</v>
      </c>
      <c r="K1896" s="29">
        <v>0</v>
      </c>
      <c r="L1896" s="29">
        <v>1</v>
      </c>
      <c r="M1896" s="29">
        <v>0</v>
      </c>
      <c r="N1896" s="29">
        <v>1</v>
      </c>
      <c r="O1896" s="29">
        <v>4</v>
      </c>
      <c r="P1896">
        <v>1</v>
      </c>
      <c r="Q1896" s="31" t="s">
        <v>29416</v>
      </c>
      <c r="R1896" s="31" t="s">
        <v>29401</v>
      </c>
      <c r="S1896" s="31" t="s">
        <v>29402</v>
      </c>
      <c r="T1896" s="31" t="s">
        <v>29407</v>
      </c>
      <c r="U1896" s="31" t="s">
        <v>29423</v>
      </c>
      <c r="V1896" s="31" t="s">
        <v>29409</v>
      </c>
      <c r="W1896" s="31" t="s">
        <v>29405</v>
      </c>
      <c r="X1896" s="31" t="s">
        <v>29405</v>
      </c>
      <c r="Y1896" s="31" t="s">
        <v>29405</v>
      </c>
      <c r="Z1896" s="31" t="s">
        <v>29405</v>
      </c>
      <c r="AA1896" s="32" t="s">
        <v>29463</v>
      </c>
    </row>
    <row r="1897" spans="1:27" x14ac:dyDescent="0.3">
      <c r="A1897" s="29" t="s">
        <v>10017</v>
      </c>
      <c r="B1897" s="29" t="s">
        <v>24653</v>
      </c>
      <c r="C1897" s="29" t="s">
        <v>21211</v>
      </c>
      <c r="D1897" s="29" t="s">
        <v>10377</v>
      </c>
      <c r="E1897" s="29" t="s">
        <v>10378</v>
      </c>
      <c r="F1897" s="29" t="s">
        <v>2237</v>
      </c>
      <c r="G1897" s="29" t="s">
        <v>26373</v>
      </c>
      <c r="H1897" s="29" t="s">
        <v>24600</v>
      </c>
      <c r="I1897" s="29">
        <v>0</v>
      </c>
      <c r="J1897" s="29">
        <v>0</v>
      </c>
      <c r="K1897" s="29">
        <v>0</v>
      </c>
      <c r="L1897" s="29">
        <v>0</v>
      </c>
      <c r="M1897" s="29">
        <v>1</v>
      </c>
      <c r="N1897" s="29">
        <v>1</v>
      </c>
      <c r="O1897" s="29">
        <v>4</v>
      </c>
      <c r="P1897">
        <v>1</v>
      </c>
      <c r="Q1897" s="31" t="s">
        <v>29406</v>
      </c>
      <c r="R1897" s="31" t="s">
        <v>29401</v>
      </c>
      <c r="S1897" s="31" t="s">
        <v>5600</v>
      </c>
      <c r="T1897" s="31" t="s">
        <v>29407</v>
      </c>
      <c r="U1897" s="31" t="s">
        <v>29407</v>
      </c>
      <c r="V1897" s="31" t="s">
        <v>29405</v>
      </c>
      <c r="W1897" s="31" t="s">
        <v>29405</v>
      </c>
      <c r="X1897" s="31" t="s">
        <v>29405</v>
      </c>
      <c r="Y1897" s="31" t="s">
        <v>29405</v>
      </c>
      <c r="Z1897" s="31" t="s">
        <v>29405</v>
      </c>
      <c r="AA1897" s="32" t="s">
        <v>29465</v>
      </c>
    </row>
    <row r="1898" spans="1:27" x14ac:dyDescent="0.3">
      <c r="A1898" s="29" t="s">
        <v>16804</v>
      </c>
      <c r="B1898" s="29" t="s">
        <v>24749</v>
      </c>
      <c r="C1898" s="29" t="s">
        <v>16805</v>
      </c>
      <c r="D1898" s="29" t="s">
        <v>16806</v>
      </c>
      <c r="E1898" s="29" t="s">
        <v>10844</v>
      </c>
      <c r="F1898" s="29" t="s">
        <v>24736</v>
      </c>
      <c r="G1898" s="29" t="s">
        <v>26374</v>
      </c>
      <c r="H1898" s="29" t="s">
        <v>24612</v>
      </c>
      <c r="I1898" s="29">
        <v>0</v>
      </c>
      <c r="J1898" s="29">
        <v>0</v>
      </c>
      <c r="K1898" s="29">
        <v>0</v>
      </c>
      <c r="L1898" s="29">
        <v>0</v>
      </c>
      <c r="M1898" s="29">
        <v>1</v>
      </c>
      <c r="N1898" s="29">
        <v>1</v>
      </c>
      <c r="O1898" s="29">
        <v>4</v>
      </c>
      <c r="P1898">
        <v>1</v>
      </c>
      <c r="Q1898" s="31" t="s">
        <v>29424</v>
      </c>
      <c r="R1898" s="31" t="s">
        <v>29401</v>
      </c>
      <c r="S1898" s="31" t="s">
        <v>29402</v>
      </c>
      <c r="T1898" s="31" t="s">
        <v>29407</v>
      </c>
      <c r="U1898" s="31" t="s">
        <v>29407</v>
      </c>
      <c r="V1898" s="31" t="s">
        <v>29409</v>
      </c>
      <c r="W1898" s="31" t="s">
        <v>29409</v>
      </c>
      <c r="X1898" s="31" t="s">
        <v>29409</v>
      </c>
      <c r="Y1898" s="31" t="s">
        <v>29409</v>
      </c>
      <c r="Z1898" s="31" t="s">
        <v>29409</v>
      </c>
      <c r="AA1898" s="32" t="s">
        <v>29464</v>
      </c>
    </row>
    <row r="1899" spans="1:27" x14ac:dyDescent="0.3">
      <c r="A1899" s="29" t="s">
        <v>19655</v>
      </c>
      <c r="B1899" s="29" t="s">
        <v>24653</v>
      </c>
      <c r="C1899" s="29" t="s">
        <v>19656</v>
      </c>
      <c r="D1899" s="29" t="s">
        <v>18347</v>
      </c>
      <c r="E1899" s="29" t="s">
        <v>17869</v>
      </c>
      <c r="F1899" s="29" t="s">
        <v>2237</v>
      </c>
      <c r="G1899" s="29" t="s">
        <v>26375</v>
      </c>
      <c r="H1899" s="29" t="s">
        <v>24595</v>
      </c>
      <c r="I1899" s="29">
        <v>0</v>
      </c>
      <c r="J1899" s="29">
        <v>0</v>
      </c>
      <c r="K1899" s="29">
        <v>0</v>
      </c>
      <c r="L1899" s="29">
        <v>0</v>
      </c>
      <c r="M1899" s="29">
        <v>1</v>
      </c>
      <c r="N1899" s="29">
        <v>1</v>
      </c>
      <c r="O1899" s="29">
        <v>4</v>
      </c>
      <c r="P1899">
        <v>1</v>
      </c>
      <c r="Q1899" s="31" t="s">
        <v>29416</v>
      </c>
      <c r="R1899" s="31" t="s">
        <v>29401</v>
      </c>
      <c r="S1899" s="31" t="s">
        <v>29402</v>
      </c>
      <c r="T1899" s="31" t="s">
        <v>29407</v>
      </c>
      <c r="U1899" s="31" t="s">
        <v>29407</v>
      </c>
      <c r="V1899" s="31" t="s">
        <v>29409</v>
      </c>
      <c r="W1899" s="31" t="s">
        <v>29409</v>
      </c>
      <c r="X1899" s="31" t="s">
        <v>29409</v>
      </c>
      <c r="Y1899" s="31" t="s">
        <v>29409</v>
      </c>
      <c r="Z1899" s="31" t="s">
        <v>29405</v>
      </c>
      <c r="AA1899" s="32" t="s">
        <v>29463</v>
      </c>
    </row>
    <row r="1900" spans="1:27" x14ac:dyDescent="0.3">
      <c r="A1900" s="29" t="s">
        <v>15796</v>
      </c>
      <c r="B1900" s="29" t="s">
        <v>24746</v>
      </c>
      <c r="C1900" s="29" t="s">
        <v>15797</v>
      </c>
      <c r="D1900" s="29" t="s">
        <v>13168</v>
      </c>
      <c r="E1900" s="29" t="s">
        <v>10658</v>
      </c>
      <c r="F1900" s="29" t="s">
        <v>2310</v>
      </c>
      <c r="G1900" s="29" t="s">
        <v>26376</v>
      </c>
      <c r="H1900" s="29" t="s">
        <v>24612</v>
      </c>
      <c r="I1900" s="29">
        <v>0</v>
      </c>
      <c r="J1900" s="29">
        <v>0</v>
      </c>
      <c r="K1900" s="29">
        <v>0</v>
      </c>
      <c r="L1900" s="29">
        <v>1</v>
      </c>
      <c r="M1900" s="29">
        <v>0</v>
      </c>
      <c r="N1900" s="29">
        <v>1</v>
      </c>
      <c r="O1900" s="29">
        <v>4</v>
      </c>
      <c r="P1900">
        <v>1</v>
      </c>
      <c r="Q1900" s="31" t="s">
        <v>29424</v>
      </c>
      <c r="R1900" s="31" t="s">
        <v>29401</v>
      </c>
      <c r="S1900" s="31" t="s">
        <v>29402</v>
      </c>
      <c r="T1900" s="31" t="s">
        <v>29407</v>
      </c>
      <c r="U1900" s="31" t="s">
        <v>29407</v>
      </c>
      <c r="V1900" s="31" t="s">
        <v>29409</v>
      </c>
      <c r="W1900" s="31" t="s">
        <v>29409</v>
      </c>
      <c r="X1900" s="31" t="s">
        <v>29409</v>
      </c>
      <c r="Y1900" s="31" t="s">
        <v>29409</v>
      </c>
      <c r="Z1900" s="31" t="s">
        <v>29409</v>
      </c>
      <c r="AA1900" s="32" t="s">
        <v>29464</v>
      </c>
    </row>
    <row r="1901" spans="1:27" x14ac:dyDescent="0.3">
      <c r="A1901" s="29" t="s">
        <v>19092</v>
      </c>
      <c r="B1901" s="29" t="s">
        <v>24749</v>
      </c>
      <c r="C1901" s="29" t="s">
        <v>19093</v>
      </c>
      <c r="D1901" s="29" t="s">
        <v>10377</v>
      </c>
      <c r="E1901" s="29" t="s">
        <v>10378</v>
      </c>
      <c r="F1901" s="29" t="s">
        <v>2022</v>
      </c>
      <c r="G1901" s="29" t="s">
        <v>26377</v>
      </c>
      <c r="H1901" s="29" t="s">
        <v>24595</v>
      </c>
      <c r="I1901" s="29">
        <v>0</v>
      </c>
      <c r="J1901" s="29">
        <v>0</v>
      </c>
      <c r="K1901" s="29">
        <v>0</v>
      </c>
      <c r="L1901" s="29">
        <v>1</v>
      </c>
      <c r="M1901" s="29">
        <v>0</v>
      </c>
      <c r="N1901" s="29">
        <v>1</v>
      </c>
      <c r="O1901" s="29">
        <v>4</v>
      </c>
      <c r="P1901">
        <v>1</v>
      </c>
      <c r="Q1901" s="31" t="s">
        <v>29424</v>
      </c>
      <c r="R1901" s="31" t="s">
        <v>29401</v>
      </c>
      <c r="S1901" s="31" t="s">
        <v>29402</v>
      </c>
      <c r="T1901" s="31" t="s">
        <v>29407</v>
      </c>
      <c r="U1901" s="31" t="s">
        <v>29407</v>
      </c>
      <c r="V1901" s="31" t="s">
        <v>29409</v>
      </c>
      <c r="W1901" s="31" t="s">
        <v>29409</v>
      </c>
      <c r="X1901" s="31" t="s">
        <v>29409</v>
      </c>
      <c r="Y1901" s="31" t="s">
        <v>29405</v>
      </c>
      <c r="Z1901" s="31" t="s">
        <v>29409</v>
      </c>
      <c r="AA1901" s="32" t="s">
        <v>29463</v>
      </c>
    </row>
    <row r="1902" spans="1:27" x14ac:dyDescent="0.3">
      <c r="A1902" s="29" t="s">
        <v>21529</v>
      </c>
      <c r="B1902" s="29" t="s">
        <v>24626</v>
      </c>
      <c r="C1902" s="29" t="s">
        <v>21530</v>
      </c>
      <c r="D1902" s="29" t="s">
        <v>10377</v>
      </c>
      <c r="E1902" s="29" t="s">
        <v>11376</v>
      </c>
      <c r="F1902" s="29" t="s">
        <v>2134</v>
      </c>
      <c r="G1902" s="29" t="s">
        <v>26378</v>
      </c>
      <c r="H1902" s="29" t="s">
        <v>24612</v>
      </c>
      <c r="I1902" s="29">
        <v>0</v>
      </c>
      <c r="J1902" s="29">
        <v>0</v>
      </c>
      <c r="K1902" s="29">
        <v>0</v>
      </c>
      <c r="L1902" s="29">
        <v>1</v>
      </c>
      <c r="M1902" s="29">
        <v>0</v>
      </c>
      <c r="N1902" s="29">
        <v>1</v>
      </c>
      <c r="O1902" s="29">
        <v>4</v>
      </c>
      <c r="P1902">
        <v>1</v>
      </c>
      <c r="Q1902" s="31" t="s">
        <v>29424</v>
      </c>
      <c r="R1902" s="31" t="s">
        <v>29401</v>
      </c>
      <c r="S1902" s="31" t="s">
        <v>29402</v>
      </c>
      <c r="T1902" s="31" t="s">
        <v>29407</v>
      </c>
      <c r="U1902" s="31" t="s">
        <v>29407</v>
      </c>
      <c r="V1902" s="31" t="s">
        <v>29409</v>
      </c>
      <c r="W1902" s="31" t="s">
        <v>29409</v>
      </c>
      <c r="X1902" s="31" t="s">
        <v>29409</v>
      </c>
      <c r="Y1902" s="31" t="s">
        <v>29409</v>
      </c>
      <c r="Z1902" s="31" t="s">
        <v>29409</v>
      </c>
      <c r="AA1902" s="32" t="s">
        <v>29464</v>
      </c>
    </row>
    <row r="1903" spans="1:27" x14ac:dyDescent="0.3">
      <c r="A1903" s="29" t="s">
        <v>20623</v>
      </c>
      <c r="B1903" s="29" t="s">
        <v>24626</v>
      </c>
      <c r="C1903" s="29" t="s">
        <v>20624</v>
      </c>
      <c r="D1903" s="29" t="s">
        <v>10377</v>
      </c>
      <c r="E1903" s="29" t="s">
        <v>10592</v>
      </c>
      <c r="F1903" s="29" t="s">
        <v>2134</v>
      </c>
      <c r="G1903" s="29" t="s">
        <v>26379</v>
      </c>
      <c r="H1903" s="29" t="s">
        <v>24612</v>
      </c>
      <c r="I1903" s="29">
        <v>0</v>
      </c>
      <c r="J1903" s="29">
        <v>0</v>
      </c>
      <c r="K1903" s="29">
        <v>0</v>
      </c>
      <c r="L1903" s="29">
        <v>1</v>
      </c>
      <c r="M1903" s="29">
        <v>0</v>
      </c>
      <c r="N1903" s="29">
        <v>1</v>
      </c>
      <c r="O1903" s="29">
        <v>4</v>
      </c>
      <c r="P1903">
        <v>1</v>
      </c>
      <c r="Q1903" s="31" t="s">
        <v>29416</v>
      </c>
      <c r="R1903" s="31" t="s">
        <v>29401</v>
      </c>
      <c r="S1903" s="31" t="s">
        <v>29402</v>
      </c>
      <c r="T1903" s="31" t="s">
        <v>29407</v>
      </c>
      <c r="U1903" s="31" t="s">
        <v>29407</v>
      </c>
      <c r="V1903" s="31" t="s">
        <v>29409</v>
      </c>
      <c r="W1903" s="31" t="s">
        <v>29409</v>
      </c>
      <c r="X1903" s="31" t="s">
        <v>29409</v>
      </c>
      <c r="Y1903" s="31" t="s">
        <v>29409</v>
      </c>
      <c r="Z1903" s="31" t="s">
        <v>29409</v>
      </c>
      <c r="AA1903" s="32" t="s">
        <v>29464</v>
      </c>
    </row>
    <row r="1904" spans="1:27" x14ac:dyDescent="0.3">
      <c r="A1904" s="29" t="s">
        <v>21153</v>
      </c>
      <c r="B1904" s="29" t="s">
        <v>24620</v>
      </c>
      <c r="C1904" s="29" t="s">
        <v>21154</v>
      </c>
      <c r="D1904" s="29" t="s">
        <v>21155</v>
      </c>
      <c r="E1904" s="29" t="s">
        <v>10658</v>
      </c>
      <c r="F1904" s="29" t="s">
        <v>11418</v>
      </c>
      <c r="G1904" s="29" t="s">
        <v>26380</v>
      </c>
      <c r="H1904" s="29" t="s">
        <v>24612</v>
      </c>
      <c r="I1904" s="29">
        <v>0</v>
      </c>
      <c r="J1904" s="29">
        <v>0</v>
      </c>
      <c r="K1904" s="29">
        <v>0</v>
      </c>
      <c r="L1904" s="29">
        <v>1</v>
      </c>
      <c r="M1904" s="29">
        <v>0</v>
      </c>
      <c r="N1904" s="29">
        <v>1</v>
      </c>
      <c r="O1904" s="29">
        <v>4</v>
      </c>
      <c r="P1904">
        <v>1</v>
      </c>
      <c r="Q1904" s="31" t="s">
        <v>29424</v>
      </c>
      <c r="R1904" s="31" t="s">
        <v>29401</v>
      </c>
      <c r="S1904" s="31" t="s">
        <v>29402</v>
      </c>
      <c r="T1904" s="31" t="s">
        <v>29407</v>
      </c>
      <c r="U1904" s="31" t="s">
        <v>29423</v>
      </c>
      <c r="V1904" s="31" t="s">
        <v>29409</v>
      </c>
      <c r="W1904" s="31" t="s">
        <v>29409</v>
      </c>
      <c r="X1904" s="31" t="s">
        <v>29409</v>
      </c>
      <c r="Y1904" s="31" t="s">
        <v>29409</v>
      </c>
      <c r="Z1904" s="31" t="s">
        <v>29409</v>
      </c>
      <c r="AA1904" s="32" t="s">
        <v>29464</v>
      </c>
    </row>
    <row r="1905" spans="1:27" x14ac:dyDescent="0.3">
      <c r="A1905" s="29" t="s">
        <v>17326</v>
      </c>
      <c r="B1905" s="29" t="s">
        <v>24876</v>
      </c>
      <c r="C1905" s="29" t="s">
        <v>17327</v>
      </c>
      <c r="D1905" s="29" t="s">
        <v>10377</v>
      </c>
      <c r="E1905" s="29" t="s">
        <v>17112</v>
      </c>
      <c r="F1905" s="29" t="s">
        <v>13544</v>
      </c>
      <c r="G1905" s="29" t="s">
        <v>26381</v>
      </c>
      <c r="H1905" s="29" t="s">
        <v>24612</v>
      </c>
      <c r="I1905" s="29">
        <v>0</v>
      </c>
      <c r="J1905" s="29">
        <v>0</v>
      </c>
      <c r="K1905" s="29">
        <v>0</v>
      </c>
      <c r="L1905" s="29">
        <v>1</v>
      </c>
      <c r="M1905" s="29">
        <v>0</v>
      </c>
      <c r="N1905" s="29">
        <v>1</v>
      </c>
      <c r="O1905" s="29">
        <v>4</v>
      </c>
      <c r="P1905">
        <v>1</v>
      </c>
      <c r="Q1905" s="31" t="s">
        <v>29416</v>
      </c>
      <c r="R1905" s="31" t="s">
        <v>29401</v>
      </c>
      <c r="S1905" s="31" t="s">
        <v>29402</v>
      </c>
      <c r="T1905" s="31" t="s">
        <v>29407</v>
      </c>
      <c r="U1905" s="31" t="s">
        <v>29423</v>
      </c>
      <c r="V1905" s="31" t="s">
        <v>29409</v>
      </c>
      <c r="W1905" s="31" t="s">
        <v>29409</v>
      </c>
      <c r="X1905" s="31" t="s">
        <v>29409</v>
      </c>
      <c r="Y1905" s="31" t="s">
        <v>29409</v>
      </c>
      <c r="Z1905" s="31" t="s">
        <v>29409</v>
      </c>
      <c r="AA1905" s="32" t="s">
        <v>29464</v>
      </c>
    </row>
    <row r="1906" spans="1:27" x14ac:dyDescent="0.3">
      <c r="A1906" s="29" t="s">
        <v>15620</v>
      </c>
      <c r="B1906" s="29" t="s">
        <v>24738</v>
      </c>
      <c r="C1906" s="29" t="s">
        <v>15621</v>
      </c>
      <c r="D1906" s="29" t="s">
        <v>15622</v>
      </c>
      <c r="E1906" s="29" t="s">
        <v>10440</v>
      </c>
      <c r="F1906" s="29" t="s">
        <v>24814</v>
      </c>
      <c r="G1906" s="29" t="s">
        <v>26382</v>
      </c>
      <c r="H1906" s="29" t="s">
        <v>24612</v>
      </c>
      <c r="I1906" s="29">
        <v>0</v>
      </c>
      <c r="J1906" s="29">
        <v>0</v>
      </c>
      <c r="K1906" s="29">
        <v>0</v>
      </c>
      <c r="L1906" s="29">
        <v>0</v>
      </c>
      <c r="M1906" s="29">
        <v>1</v>
      </c>
      <c r="N1906" s="29">
        <v>1</v>
      </c>
      <c r="O1906" s="29">
        <v>4</v>
      </c>
      <c r="P1906">
        <v>1</v>
      </c>
      <c r="Q1906" s="31" t="s">
        <v>29416</v>
      </c>
      <c r="R1906" s="31" t="s">
        <v>29401</v>
      </c>
      <c r="S1906" s="31" t="s">
        <v>29402</v>
      </c>
      <c r="T1906" s="31" t="s">
        <v>29407</v>
      </c>
      <c r="U1906" s="31" t="s">
        <v>29407</v>
      </c>
      <c r="V1906" s="31" t="s">
        <v>29409</v>
      </c>
      <c r="W1906" s="31" t="s">
        <v>29409</v>
      </c>
      <c r="X1906" s="31" t="s">
        <v>29409</v>
      </c>
      <c r="Y1906" s="31" t="s">
        <v>29409</v>
      </c>
      <c r="Z1906" s="31" t="s">
        <v>29409</v>
      </c>
      <c r="AA1906" s="32" t="s">
        <v>29464</v>
      </c>
    </row>
    <row r="1907" spans="1:27" x14ac:dyDescent="0.3">
      <c r="A1907" s="29" t="s">
        <v>6382</v>
      </c>
      <c r="B1907" s="29" t="s">
        <v>24620</v>
      </c>
      <c r="C1907" s="29" t="s">
        <v>20493</v>
      </c>
      <c r="D1907" s="29" t="s">
        <v>10377</v>
      </c>
      <c r="E1907" s="29" t="s">
        <v>10489</v>
      </c>
      <c r="F1907" s="29" t="s">
        <v>5610</v>
      </c>
      <c r="G1907" s="29" t="s">
        <v>26383</v>
      </c>
      <c r="H1907" s="29" t="s">
        <v>24600</v>
      </c>
      <c r="I1907" s="29">
        <v>1</v>
      </c>
      <c r="J1907" s="29">
        <v>0</v>
      </c>
      <c r="K1907" s="29">
        <v>0</v>
      </c>
      <c r="L1907" s="29">
        <v>0</v>
      </c>
      <c r="M1907" s="29">
        <v>0</v>
      </c>
      <c r="N1907" s="29">
        <v>1</v>
      </c>
      <c r="O1907" s="29">
        <v>4</v>
      </c>
      <c r="P1907">
        <v>1</v>
      </c>
      <c r="Q1907" s="31" t="s">
        <v>29420</v>
      </c>
      <c r="R1907" s="31" t="s">
        <v>29401</v>
      </c>
      <c r="S1907" s="31" t="s">
        <v>5600</v>
      </c>
      <c r="T1907" s="31" t="s">
        <v>29407</v>
      </c>
      <c r="U1907" s="31" t="s">
        <v>29407</v>
      </c>
      <c r="V1907" s="31" t="s">
        <v>29405</v>
      </c>
      <c r="W1907" s="31" t="s">
        <v>29405</v>
      </c>
      <c r="X1907" s="31" t="s">
        <v>29405</v>
      </c>
      <c r="Y1907" s="31" t="s">
        <v>29405</v>
      </c>
      <c r="Z1907" s="31" t="s">
        <v>29405</v>
      </c>
      <c r="AA1907" s="32" t="s">
        <v>29460</v>
      </c>
    </row>
    <row r="1908" spans="1:27" x14ac:dyDescent="0.3">
      <c r="A1908" s="29" t="s">
        <v>6297</v>
      </c>
      <c r="B1908" s="29" t="s">
        <v>24620</v>
      </c>
      <c r="C1908" s="29" t="s">
        <v>22790</v>
      </c>
      <c r="D1908" s="29" t="s">
        <v>10377</v>
      </c>
      <c r="E1908" s="29" t="s">
        <v>10951</v>
      </c>
      <c r="F1908" s="29" t="s">
        <v>5610</v>
      </c>
      <c r="G1908" s="29" t="s">
        <v>26384</v>
      </c>
      <c r="H1908" s="29" t="s">
        <v>24600</v>
      </c>
      <c r="I1908" s="29">
        <v>0</v>
      </c>
      <c r="J1908" s="29">
        <v>1</v>
      </c>
      <c r="K1908" s="29">
        <v>0</v>
      </c>
      <c r="L1908" s="29">
        <v>0</v>
      </c>
      <c r="M1908" s="29">
        <v>0</v>
      </c>
      <c r="N1908" s="29">
        <v>1</v>
      </c>
      <c r="O1908" s="29">
        <v>4</v>
      </c>
      <c r="P1908">
        <v>1</v>
      </c>
      <c r="Q1908" s="31" t="s">
        <v>29420</v>
      </c>
      <c r="R1908" s="31" t="s">
        <v>29401</v>
      </c>
      <c r="S1908" s="31" t="s">
        <v>5600</v>
      </c>
      <c r="T1908" s="31" t="s">
        <v>29407</v>
      </c>
      <c r="U1908" s="31" t="s">
        <v>29407</v>
      </c>
      <c r="V1908" s="31" t="s">
        <v>29405</v>
      </c>
      <c r="W1908" s="31" t="s">
        <v>29405</v>
      </c>
      <c r="X1908" s="31" t="s">
        <v>29405</v>
      </c>
      <c r="Y1908" s="31" t="s">
        <v>29405</v>
      </c>
      <c r="Z1908" s="31" t="s">
        <v>29405</v>
      </c>
      <c r="AA1908" s="32" t="s">
        <v>29460</v>
      </c>
    </row>
    <row r="1909" spans="1:27" x14ac:dyDescent="0.3">
      <c r="A1909" s="29" t="s">
        <v>7373</v>
      </c>
      <c r="B1909" s="29" t="s">
        <v>24620</v>
      </c>
      <c r="C1909" s="29" t="s">
        <v>23145</v>
      </c>
      <c r="D1909" s="29" t="s">
        <v>10377</v>
      </c>
      <c r="E1909" s="29" t="s">
        <v>10489</v>
      </c>
      <c r="F1909" s="29" t="s">
        <v>5610</v>
      </c>
      <c r="G1909" s="29" t="s">
        <v>26385</v>
      </c>
      <c r="H1909" s="29" t="s">
        <v>24600</v>
      </c>
      <c r="I1909" s="29">
        <v>0</v>
      </c>
      <c r="J1909" s="29">
        <v>0</v>
      </c>
      <c r="K1909" s="29">
        <v>0</v>
      </c>
      <c r="L1909" s="29">
        <v>0</v>
      </c>
      <c r="M1909" s="29">
        <v>1</v>
      </c>
      <c r="N1909" s="29">
        <v>1</v>
      </c>
      <c r="O1909" s="29">
        <v>4</v>
      </c>
      <c r="P1909">
        <v>1</v>
      </c>
      <c r="Q1909" s="31" t="s">
        <v>29420</v>
      </c>
      <c r="R1909" s="31" t="s">
        <v>29401</v>
      </c>
      <c r="S1909" s="31" t="s">
        <v>5600</v>
      </c>
      <c r="T1909" s="31" t="s">
        <v>29407</v>
      </c>
      <c r="U1909" s="31" t="s">
        <v>29407</v>
      </c>
      <c r="V1909" s="31" t="s">
        <v>29405</v>
      </c>
      <c r="W1909" s="31" t="s">
        <v>29405</v>
      </c>
      <c r="X1909" s="31" t="s">
        <v>29405</v>
      </c>
      <c r="Y1909" s="31" t="s">
        <v>29405</v>
      </c>
      <c r="Z1909" s="31" t="s">
        <v>29405</v>
      </c>
      <c r="AA1909" s="32" t="s">
        <v>29460</v>
      </c>
    </row>
    <row r="1910" spans="1:27" x14ac:dyDescent="0.3">
      <c r="A1910" s="29" t="s">
        <v>7979</v>
      </c>
      <c r="B1910" s="29" t="s">
        <v>24620</v>
      </c>
      <c r="C1910" s="29" t="s">
        <v>17746</v>
      </c>
      <c r="D1910" s="29" t="s">
        <v>10377</v>
      </c>
      <c r="E1910" s="29" t="s">
        <v>17747</v>
      </c>
      <c r="F1910" s="29" t="s">
        <v>5610</v>
      </c>
      <c r="G1910" s="29" t="s">
        <v>26386</v>
      </c>
      <c r="H1910" s="29" t="s">
        <v>24600</v>
      </c>
      <c r="I1910" s="29">
        <v>0</v>
      </c>
      <c r="J1910" s="29">
        <v>0</v>
      </c>
      <c r="K1910" s="29">
        <v>0</v>
      </c>
      <c r="L1910" s="29">
        <v>0</v>
      </c>
      <c r="M1910" s="29">
        <v>1</v>
      </c>
      <c r="N1910" s="29">
        <v>1</v>
      </c>
      <c r="O1910" s="29">
        <v>4</v>
      </c>
      <c r="P1910">
        <v>1</v>
      </c>
      <c r="Q1910" s="31" t="s">
        <v>29420</v>
      </c>
      <c r="R1910" s="31" t="s">
        <v>29401</v>
      </c>
      <c r="S1910" s="31" t="s">
        <v>5600</v>
      </c>
      <c r="T1910" s="31" t="s">
        <v>29407</v>
      </c>
      <c r="U1910" s="31" t="s">
        <v>29407</v>
      </c>
      <c r="V1910" s="31" t="s">
        <v>29405</v>
      </c>
      <c r="W1910" s="31" t="s">
        <v>29405</v>
      </c>
      <c r="X1910" s="31" t="s">
        <v>29405</v>
      </c>
      <c r="Y1910" s="31" t="s">
        <v>29405</v>
      </c>
      <c r="Z1910" s="31" t="s">
        <v>29405</v>
      </c>
      <c r="AA1910" s="32" t="s">
        <v>29460</v>
      </c>
    </row>
    <row r="1911" spans="1:27" x14ac:dyDescent="0.3">
      <c r="A1911" s="29" t="s">
        <v>8172</v>
      </c>
      <c r="B1911" s="29" t="s">
        <v>24620</v>
      </c>
      <c r="C1911" s="29" t="s">
        <v>15016</v>
      </c>
      <c r="D1911" s="29" t="s">
        <v>10377</v>
      </c>
      <c r="E1911" s="29" t="s">
        <v>10440</v>
      </c>
      <c r="F1911" s="29" t="s">
        <v>5610</v>
      </c>
      <c r="G1911" s="29" t="s">
        <v>26387</v>
      </c>
      <c r="H1911" s="29" t="s">
        <v>24600</v>
      </c>
      <c r="I1911" s="29">
        <v>0</v>
      </c>
      <c r="J1911" s="29">
        <v>0</v>
      </c>
      <c r="K1911" s="29">
        <v>0</v>
      </c>
      <c r="L1911" s="29">
        <v>1</v>
      </c>
      <c r="M1911" s="29">
        <v>0</v>
      </c>
      <c r="N1911" s="29">
        <v>1</v>
      </c>
      <c r="O1911" s="29">
        <v>4</v>
      </c>
      <c r="P1911">
        <v>1</v>
      </c>
      <c r="Q1911" s="31" t="s">
        <v>29414</v>
      </c>
      <c r="R1911" s="31" t="s">
        <v>29401</v>
      </c>
      <c r="S1911" s="31" t="s">
        <v>5600</v>
      </c>
      <c r="T1911" s="31" t="s">
        <v>29407</v>
      </c>
      <c r="U1911" s="31" t="s">
        <v>29407</v>
      </c>
      <c r="V1911" s="31" t="s">
        <v>29405</v>
      </c>
      <c r="W1911" s="31" t="s">
        <v>29405</v>
      </c>
      <c r="X1911" s="31" t="s">
        <v>29405</v>
      </c>
      <c r="Y1911" s="31" t="s">
        <v>29405</v>
      </c>
      <c r="Z1911" s="31" t="s">
        <v>29405</v>
      </c>
      <c r="AA1911" s="32" t="s">
        <v>29460</v>
      </c>
    </row>
    <row r="1912" spans="1:27" x14ac:dyDescent="0.3">
      <c r="A1912" s="29" t="s">
        <v>10224</v>
      </c>
      <c r="B1912" s="29" t="s">
        <v>24620</v>
      </c>
      <c r="C1912" s="29" t="s">
        <v>23369</v>
      </c>
      <c r="D1912" s="29" t="s">
        <v>10377</v>
      </c>
      <c r="E1912" s="29" t="s">
        <v>10378</v>
      </c>
      <c r="F1912" s="29" t="s">
        <v>5610</v>
      </c>
      <c r="G1912" s="29" t="s">
        <v>26388</v>
      </c>
      <c r="H1912" s="29" t="s">
        <v>24600</v>
      </c>
      <c r="I1912" s="29">
        <v>0</v>
      </c>
      <c r="J1912" s="29">
        <v>0</v>
      </c>
      <c r="K1912" s="29">
        <v>0</v>
      </c>
      <c r="L1912" s="29">
        <v>1</v>
      </c>
      <c r="M1912" s="29">
        <v>0</v>
      </c>
      <c r="N1912" s="29">
        <v>1</v>
      </c>
      <c r="O1912" s="29">
        <v>4</v>
      </c>
      <c r="P1912">
        <v>1</v>
      </c>
      <c r="Q1912" s="31" t="s">
        <v>29414</v>
      </c>
      <c r="R1912" s="31" t="s">
        <v>29401</v>
      </c>
      <c r="S1912" s="31" t="s">
        <v>5600</v>
      </c>
      <c r="T1912" s="31" t="s">
        <v>29407</v>
      </c>
      <c r="U1912" s="31" t="s">
        <v>29407</v>
      </c>
      <c r="V1912" s="31" t="s">
        <v>29405</v>
      </c>
      <c r="W1912" s="31" t="s">
        <v>29405</v>
      </c>
      <c r="X1912" s="31" t="s">
        <v>29405</v>
      </c>
      <c r="Y1912" s="31" t="s">
        <v>29405</v>
      </c>
      <c r="Z1912" s="31" t="s">
        <v>29405</v>
      </c>
      <c r="AA1912" s="32" t="s">
        <v>29460</v>
      </c>
    </row>
    <row r="1913" spans="1:27" x14ac:dyDescent="0.3">
      <c r="A1913" s="29" t="s">
        <v>5762</v>
      </c>
      <c r="B1913" s="29" t="s">
        <v>24620</v>
      </c>
      <c r="C1913" s="29" t="s">
        <v>15100</v>
      </c>
      <c r="D1913" s="29" t="s">
        <v>10377</v>
      </c>
      <c r="E1913" s="29" t="s">
        <v>11477</v>
      </c>
      <c r="F1913" s="29" t="s">
        <v>5610</v>
      </c>
      <c r="G1913" s="29" t="s">
        <v>26389</v>
      </c>
      <c r="H1913" s="29" t="s">
        <v>24600</v>
      </c>
      <c r="I1913" s="29">
        <v>0</v>
      </c>
      <c r="J1913" s="29">
        <v>0</v>
      </c>
      <c r="K1913" s="29">
        <v>1</v>
      </c>
      <c r="L1913" s="29">
        <v>0</v>
      </c>
      <c r="M1913" s="29">
        <v>0</v>
      </c>
      <c r="N1913" s="29">
        <v>1</v>
      </c>
      <c r="O1913" s="29">
        <v>4</v>
      </c>
      <c r="P1913">
        <v>1</v>
      </c>
      <c r="Q1913" s="31" t="s">
        <v>29420</v>
      </c>
      <c r="R1913" s="31" t="s">
        <v>29401</v>
      </c>
      <c r="S1913" s="31" t="s">
        <v>5600</v>
      </c>
      <c r="T1913" s="31" t="s">
        <v>29407</v>
      </c>
      <c r="U1913" s="31" t="s">
        <v>29407</v>
      </c>
      <c r="V1913" s="31" t="s">
        <v>29405</v>
      </c>
      <c r="W1913" s="31" t="s">
        <v>29405</v>
      </c>
      <c r="X1913" s="31" t="s">
        <v>29405</v>
      </c>
      <c r="Y1913" s="31" t="s">
        <v>29405</v>
      </c>
      <c r="Z1913" s="31" t="s">
        <v>29405</v>
      </c>
      <c r="AA1913" s="32" t="s">
        <v>29460</v>
      </c>
    </row>
    <row r="1914" spans="1:27" x14ac:dyDescent="0.3">
      <c r="A1914" s="29" t="s">
        <v>8275</v>
      </c>
      <c r="B1914" s="29" t="s">
        <v>24620</v>
      </c>
      <c r="C1914" s="29" t="s">
        <v>21269</v>
      </c>
      <c r="D1914" s="29" t="s">
        <v>10377</v>
      </c>
      <c r="E1914" s="29" t="s">
        <v>10378</v>
      </c>
      <c r="F1914" s="29" t="s">
        <v>5610</v>
      </c>
      <c r="G1914" s="29" t="s">
        <v>26390</v>
      </c>
      <c r="H1914" s="29" t="s">
        <v>24600</v>
      </c>
      <c r="I1914" s="29">
        <v>0</v>
      </c>
      <c r="J1914" s="29">
        <v>0</v>
      </c>
      <c r="K1914" s="29">
        <v>0</v>
      </c>
      <c r="L1914" s="29">
        <v>0</v>
      </c>
      <c r="M1914" s="29">
        <v>1</v>
      </c>
      <c r="N1914" s="29">
        <v>1</v>
      </c>
      <c r="O1914" s="29">
        <v>4</v>
      </c>
      <c r="P1914">
        <v>1</v>
      </c>
      <c r="Q1914" s="31" t="s">
        <v>29420</v>
      </c>
      <c r="R1914" s="31" t="s">
        <v>29401</v>
      </c>
      <c r="S1914" s="31" t="s">
        <v>5600</v>
      </c>
      <c r="T1914" s="31" t="s">
        <v>29407</v>
      </c>
      <c r="U1914" s="31" t="s">
        <v>29407</v>
      </c>
      <c r="V1914" s="31" t="s">
        <v>29405</v>
      </c>
      <c r="W1914" s="31" t="s">
        <v>29405</v>
      </c>
      <c r="X1914" s="31" t="s">
        <v>29405</v>
      </c>
      <c r="Y1914" s="31" t="s">
        <v>29405</v>
      </c>
      <c r="Z1914" s="31" t="s">
        <v>29405</v>
      </c>
      <c r="AA1914" s="32" t="s">
        <v>29460</v>
      </c>
    </row>
    <row r="1915" spans="1:27" x14ac:dyDescent="0.3">
      <c r="A1915" s="29" t="s">
        <v>7064</v>
      </c>
      <c r="B1915" s="29" t="s">
        <v>24620</v>
      </c>
      <c r="C1915" s="29" t="s">
        <v>20828</v>
      </c>
      <c r="D1915" s="29" t="s">
        <v>13113</v>
      </c>
      <c r="E1915" s="29" t="s">
        <v>10378</v>
      </c>
      <c r="F1915" s="29" t="s">
        <v>5610</v>
      </c>
      <c r="G1915" s="29" t="s">
        <v>26391</v>
      </c>
      <c r="H1915" s="29" t="s">
        <v>24600</v>
      </c>
      <c r="I1915" s="29">
        <v>1</v>
      </c>
      <c r="J1915" s="29">
        <v>0</v>
      </c>
      <c r="K1915" s="29">
        <v>0</v>
      </c>
      <c r="L1915" s="29">
        <v>0</v>
      </c>
      <c r="M1915" s="29">
        <v>0</v>
      </c>
      <c r="N1915" s="29">
        <v>1</v>
      </c>
      <c r="O1915" s="29">
        <v>4</v>
      </c>
      <c r="P1915">
        <v>1</v>
      </c>
      <c r="Q1915" s="31" t="s">
        <v>29420</v>
      </c>
      <c r="R1915" s="31" t="s">
        <v>29401</v>
      </c>
      <c r="S1915" s="31" t="s">
        <v>5600</v>
      </c>
      <c r="T1915" s="31" t="s">
        <v>29407</v>
      </c>
      <c r="U1915" s="31" t="s">
        <v>29407</v>
      </c>
      <c r="V1915" s="31" t="s">
        <v>29405</v>
      </c>
      <c r="W1915" s="31" t="s">
        <v>29405</v>
      </c>
      <c r="X1915" s="31" t="s">
        <v>29405</v>
      </c>
      <c r="Y1915" s="31" t="s">
        <v>29405</v>
      </c>
      <c r="Z1915" s="31" t="s">
        <v>29405</v>
      </c>
      <c r="AA1915" s="32" t="s">
        <v>29460</v>
      </c>
    </row>
    <row r="1916" spans="1:27" x14ac:dyDescent="0.3">
      <c r="A1916" s="29" t="s">
        <v>3583</v>
      </c>
      <c r="B1916" s="29" t="s">
        <v>24749</v>
      </c>
      <c r="C1916" s="29" t="s">
        <v>16390</v>
      </c>
      <c r="D1916" s="29" t="s">
        <v>16391</v>
      </c>
      <c r="E1916" s="29" t="s">
        <v>10378</v>
      </c>
      <c r="F1916" s="29" t="s">
        <v>2059</v>
      </c>
      <c r="G1916" s="29" t="s">
        <v>26392</v>
      </c>
      <c r="H1916" s="29" t="s">
        <v>24711</v>
      </c>
      <c r="I1916" s="29">
        <v>0</v>
      </c>
      <c r="J1916" s="29">
        <v>0</v>
      </c>
      <c r="K1916" s="29">
        <v>0</v>
      </c>
      <c r="L1916" s="29">
        <v>0</v>
      </c>
      <c r="M1916" s="29">
        <v>1</v>
      </c>
      <c r="N1916" s="29">
        <v>1</v>
      </c>
      <c r="O1916" s="29">
        <v>4</v>
      </c>
      <c r="P1916">
        <v>1</v>
      </c>
      <c r="Q1916" s="31" t="s">
        <v>29430</v>
      </c>
      <c r="R1916" s="31" t="s">
        <v>29401</v>
      </c>
      <c r="S1916" s="31" t="s">
        <v>29431</v>
      </c>
      <c r="T1916" s="31" t="s">
        <v>29407</v>
      </c>
      <c r="U1916" s="31" t="s">
        <v>29407</v>
      </c>
      <c r="V1916" s="31" t="s">
        <v>29405</v>
      </c>
      <c r="W1916" s="31" t="s">
        <v>29405</v>
      </c>
      <c r="X1916" s="31" t="s">
        <v>29405</v>
      </c>
      <c r="Y1916" s="31" t="s">
        <v>29405</v>
      </c>
      <c r="Z1916" s="31" t="s">
        <v>29405</v>
      </c>
      <c r="AA1916" s="32" t="s">
        <v>29465</v>
      </c>
    </row>
    <row r="1917" spans="1:27" x14ac:dyDescent="0.3">
      <c r="A1917" s="29" t="s">
        <v>15454</v>
      </c>
      <c r="B1917" s="29" t="s">
        <v>24738</v>
      </c>
      <c r="C1917" s="29" t="s">
        <v>15455</v>
      </c>
      <c r="D1917" s="29" t="s">
        <v>15456</v>
      </c>
      <c r="E1917" s="29" t="s">
        <v>10452</v>
      </c>
      <c r="F1917" s="29" t="s">
        <v>24814</v>
      </c>
      <c r="G1917" s="29" t="s">
        <v>26393</v>
      </c>
      <c r="H1917" s="29" t="s">
        <v>24595</v>
      </c>
      <c r="I1917" s="29">
        <v>0</v>
      </c>
      <c r="J1917" s="29">
        <v>0</v>
      </c>
      <c r="K1917" s="29">
        <v>0</v>
      </c>
      <c r="L1917" s="29">
        <v>0</v>
      </c>
      <c r="M1917" s="29">
        <v>1</v>
      </c>
      <c r="N1917" s="29">
        <v>1</v>
      </c>
      <c r="O1917" s="29">
        <v>4</v>
      </c>
      <c r="P1917">
        <v>1</v>
      </c>
      <c r="Q1917" s="31" t="s">
        <v>29416</v>
      </c>
      <c r="R1917" s="31" t="s">
        <v>29401</v>
      </c>
      <c r="S1917" s="31" t="s">
        <v>29402</v>
      </c>
      <c r="T1917" s="31" t="s">
        <v>29407</v>
      </c>
      <c r="U1917" s="31" t="s">
        <v>29407</v>
      </c>
      <c r="V1917" s="31" t="s">
        <v>29409</v>
      </c>
      <c r="W1917" s="31" t="s">
        <v>29405</v>
      </c>
      <c r="X1917" s="31" t="s">
        <v>29409</v>
      </c>
      <c r="Y1917" s="31" t="s">
        <v>29409</v>
      </c>
      <c r="Z1917" s="31" t="s">
        <v>29409</v>
      </c>
      <c r="AA1917" s="32" t="s">
        <v>29461</v>
      </c>
    </row>
    <row r="1918" spans="1:27" x14ac:dyDescent="0.3">
      <c r="A1918" s="29" t="s">
        <v>20647</v>
      </c>
      <c r="B1918" s="29" t="s">
        <v>24686</v>
      </c>
      <c r="C1918" s="29" t="s">
        <v>20648</v>
      </c>
      <c r="D1918" s="29" t="s">
        <v>10377</v>
      </c>
      <c r="E1918" s="29" t="s">
        <v>10378</v>
      </c>
      <c r="F1918" s="29" t="s">
        <v>2535</v>
      </c>
      <c r="G1918" s="29" t="s">
        <v>26394</v>
      </c>
      <c r="H1918" s="29" t="s">
        <v>24612</v>
      </c>
      <c r="I1918" s="29">
        <v>0</v>
      </c>
      <c r="J1918" s="29">
        <v>0</v>
      </c>
      <c r="K1918" s="29">
        <v>0</v>
      </c>
      <c r="L1918" s="29">
        <v>1</v>
      </c>
      <c r="M1918" s="29">
        <v>0</v>
      </c>
      <c r="N1918" s="29">
        <v>1</v>
      </c>
      <c r="O1918" s="29">
        <v>4</v>
      </c>
      <c r="P1918">
        <v>1</v>
      </c>
      <c r="Q1918" s="31" t="s">
        <v>29444</v>
      </c>
      <c r="R1918" s="31" t="s">
        <v>29401</v>
      </c>
      <c r="S1918" s="31" t="s">
        <v>29402</v>
      </c>
      <c r="T1918" s="31" t="s">
        <v>29407</v>
      </c>
      <c r="U1918" s="31" t="s">
        <v>29407</v>
      </c>
      <c r="V1918" s="31" t="s">
        <v>29409</v>
      </c>
      <c r="W1918" s="31" t="s">
        <v>29409</v>
      </c>
      <c r="X1918" s="31" t="s">
        <v>29409</v>
      </c>
      <c r="Y1918" s="31" t="s">
        <v>29409</v>
      </c>
      <c r="Z1918" s="31" t="s">
        <v>29409</v>
      </c>
      <c r="AA1918" s="32" t="s">
        <v>29464</v>
      </c>
    </row>
    <row r="1919" spans="1:27" x14ac:dyDescent="0.3">
      <c r="A1919" s="29" t="s">
        <v>18156</v>
      </c>
      <c r="B1919" s="29" t="s">
        <v>24686</v>
      </c>
      <c r="C1919" s="29" t="s">
        <v>18157</v>
      </c>
      <c r="D1919" s="29" t="s">
        <v>17463</v>
      </c>
      <c r="E1919" s="29" t="s">
        <v>10378</v>
      </c>
      <c r="F1919" s="29" t="s">
        <v>2535</v>
      </c>
      <c r="G1919" s="29" t="s">
        <v>26395</v>
      </c>
      <c r="H1919" s="29" t="s">
        <v>24595</v>
      </c>
      <c r="I1919" s="29">
        <v>0</v>
      </c>
      <c r="J1919" s="29">
        <v>0</v>
      </c>
      <c r="K1919" s="29">
        <v>0</v>
      </c>
      <c r="L1919" s="29">
        <v>0</v>
      </c>
      <c r="M1919" s="29">
        <v>1</v>
      </c>
      <c r="N1919" s="29">
        <v>1</v>
      </c>
      <c r="O1919" s="29">
        <v>4</v>
      </c>
      <c r="P1919">
        <v>1</v>
      </c>
      <c r="Q1919" s="31" t="s">
        <v>29416</v>
      </c>
      <c r="R1919" s="31" t="s">
        <v>29401</v>
      </c>
      <c r="S1919" s="31" t="s">
        <v>29402</v>
      </c>
      <c r="T1919" s="31" t="s">
        <v>29407</v>
      </c>
      <c r="U1919" s="31" t="s">
        <v>29407</v>
      </c>
      <c r="V1919" s="31" t="s">
        <v>29409</v>
      </c>
      <c r="W1919" s="31" t="s">
        <v>29405</v>
      </c>
      <c r="X1919" s="31" t="s">
        <v>29409</v>
      </c>
      <c r="Y1919" s="31" t="s">
        <v>29405</v>
      </c>
      <c r="Z1919" s="31" t="s">
        <v>29405</v>
      </c>
      <c r="AA1919" s="32" t="s">
        <v>29463</v>
      </c>
    </row>
    <row r="1920" spans="1:27" x14ac:dyDescent="0.3">
      <c r="A1920" s="29" t="s">
        <v>22220</v>
      </c>
      <c r="B1920" s="29" t="s">
        <v>24686</v>
      </c>
      <c r="C1920" s="29" t="s">
        <v>22221</v>
      </c>
      <c r="D1920" s="29" t="s">
        <v>22222</v>
      </c>
      <c r="E1920" s="29" t="s">
        <v>10378</v>
      </c>
      <c r="F1920" s="29" t="s">
        <v>2535</v>
      </c>
      <c r="G1920" s="29" t="s">
        <v>26396</v>
      </c>
      <c r="H1920" s="29" t="s">
        <v>24595</v>
      </c>
      <c r="I1920" s="29">
        <v>0</v>
      </c>
      <c r="J1920" s="29">
        <v>0</v>
      </c>
      <c r="K1920" s="29">
        <v>0</v>
      </c>
      <c r="L1920" s="29">
        <v>1</v>
      </c>
      <c r="M1920" s="29">
        <v>0</v>
      </c>
      <c r="N1920" s="29">
        <v>1</v>
      </c>
      <c r="O1920" s="29">
        <v>4</v>
      </c>
      <c r="P1920">
        <v>1</v>
      </c>
      <c r="Q1920" s="31" t="s">
        <v>29416</v>
      </c>
      <c r="R1920" s="31" t="s">
        <v>29401</v>
      </c>
      <c r="S1920" s="31" t="s">
        <v>29402</v>
      </c>
      <c r="T1920" s="31" t="s">
        <v>29407</v>
      </c>
      <c r="U1920" s="31" t="s">
        <v>29407</v>
      </c>
      <c r="V1920" s="31" t="s">
        <v>29409</v>
      </c>
      <c r="W1920" s="31" t="s">
        <v>29405</v>
      </c>
      <c r="X1920" s="31" t="s">
        <v>29405</v>
      </c>
      <c r="Y1920" s="31" t="s">
        <v>29405</v>
      </c>
      <c r="Z1920" s="31" t="s">
        <v>29405</v>
      </c>
      <c r="AA1920" s="32" t="s">
        <v>29463</v>
      </c>
    </row>
    <row r="1921" spans="1:27" x14ac:dyDescent="0.3">
      <c r="A1921" s="29" t="s">
        <v>18078</v>
      </c>
      <c r="B1921" s="29" t="s">
        <v>24686</v>
      </c>
      <c r="C1921" s="29" t="s">
        <v>18079</v>
      </c>
      <c r="D1921" s="29" t="s">
        <v>13369</v>
      </c>
      <c r="E1921" s="29" t="s">
        <v>10378</v>
      </c>
      <c r="F1921" s="29" t="s">
        <v>2535</v>
      </c>
      <c r="G1921" s="29" t="s">
        <v>26397</v>
      </c>
      <c r="H1921" s="29" t="s">
        <v>24595</v>
      </c>
      <c r="I1921" s="29">
        <v>0</v>
      </c>
      <c r="J1921" s="29">
        <v>0</v>
      </c>
      <c r="K1921" s="29">
        <v>0</v>
      </c>
      <c r="L1921" s="29">
        <v>0</v>
      </c>
      <c r="M1921" s="29">
        <v>1</v>
      </c>
      <c r="N1921" s="29">
        <v>1</v>
      </c>
      <c r="O1921" s="29">
        <v>4</v>
      </c>
      <c r="P1921">
        <v>1</v>
      </c>
      <c r="Q1921" s="31" t="s">
        <v>29416</v>
      </c>
      <c r="R1921" s="31" t="s">
        <v>29401</v>
      </c>
      <c r="S1921" s="31" t="s">
        <v>29402</v>
      </c>
      <c r="T1921" s="31" t="s">
        <v>29407</v>
      </c>
      <c r="U1921" s="31" t="s">
        <v>29407</v>
      </c>
      <c r="V1921" s="31" t="s">
        <v>29409</v>
      </c>
      <c r="W1921" s="31" t="s">
        <v>29409</v>
      </c>
      <c r="X1921" s="31" t="s">
        <v>29409</v>
      </c>
      <c r="Y1921" s="31" t="s">
        <v>29409</v>
      </c>
      <c r="Z1921" s="31" t="s">
        <v>29405</v>
      </c>
      <c r="AA1921" s="32" t="s">
        <v>29463</v>
      </c>
    </row>
    <row r="1922" spans="1:27" x14ac:dyDescent="0.3">
      <c r="A1922" s="29" t="s">
        <v>18961</v>
      </c>
      <c r="B1922" s="29" t="s">
        <v>24662</v>
      </c>
      <c r="C1922" s="29" t="s">
        <v>18962</v>
      </c>
      <c r="D1922" s="29" t="s">
        <v>10377</v>
      </c>
      <c r="E1922" s="29" t="s">
        <v>10378</v>
      </c>
      <c r="F1922" s="29" t="s">
        <v>6395</v>
      </c>
      <c r="G1922" s="29" t="s">
        <v>26398</v>
      </c>
      <c r="H1922" s="29" t="s">
        <v>24595</v>
      </c>
      <c r="I1922" s="29">
        <v>0</v>
      </c>
      <c r="J1922" s="29">
        <v>0</v>
      </c>
      <c r="K1922" s="29">
        <v>0</v>
      </c>
      <c r="L1922" s="29">
        <v>1</v>
      </c>
      <c r="M1922" s="29">
        <v>0</v>
      </c>
      <c r="N1922" s="29">
        <v>1</v>
      </c>
      <c r="O1922" s="29">
        <v>4</v>
      </c>
      <c r="P1922">
        <v>1</v>
      </c>
      <c r="Q1922" s="31" t="s">
        <v>29421</v>
      </c>
      <c r="R1922" s="31" t="s">
        <v>29401</v>
      </c>
      <c r="S1922" s="31" t="s">
        <v>29402</v>
      </c>
      <c r="T1922" s="31" t="s">
        <v>29407</v>
      </c>
      <c r="U1922" s="31" t="s">
        <v>29407</v>
      </c>
      <c r="V1922" s="31" t="s">
        <v>29409</v>
      </c>
      <c r="W1922" s="31" t="s">
        <v>29405</v>
      </c>
      <c r="X1922" s="31" t="s">
        <v>29405</v>
      </c>
      <c r="Y1922" s="31" t="s">
        <v>29405</v>
      </c>
      <c r="Z1922" s="31" t="s">
        <v>29405</v>
      </c>
      <c r="AA1922" s="32" t="s">
        <v>29463</v>
      </c>
    </row>
    <row r="1923" spans="1:27" x14ac:dyDescent="0.3">
      <c r="A1923" s="29" t="s">
        <v>6496</v>
      </c>
      <c r="B1923" s="29" t="s">
        <v>24642</v>
      </c>
      <c r="C1923" s="29" t="s">
        <v>15676</v>
      </c>
      <c r="D1923" s="29" t="s">
        <v>15677</v>
      </c>
      <c r="E1923" s="29" t="s">
        <v>10378</v>
      </c>
      <c r="F1923" s="29" t="s">
        <v>5617</v>
      </c>
      <c r="G1923" s="29" t="s">
        <v>26399</v>
      </c>
      <c r="H1923" s="29" t="s">
        <v>24600</v>
      </c>
      <c r="I1923" s="29">
        <v>0</v>
      </c>
      <c r="J1923" s="29">
        <v>0</v>
      </c>
      <c r="K1923" s="29">
        <v>0</v>
      </c>
      <c r="L1923" s="29">
        <v>0</v>
      </c>
      <c r="M1923" s="29">
        <v>1</v>
      </c>
      <c r="N1923" s="29">
        <v>1</v>
      </c>
      <c r="O1923" s="29">
        <v>4</v>
      </c>
      <c r="P1923">
        <v>1</v>
      </c>
      <c r="Q1923" s="31" t="s">
        <v>29406</v>
      </c>
      <c r="R1923" s="31" t="s">
        <v>29401</v>
      </c>
      <c r="S1923" s="31" t="s">
        <v>5600</v>
      </c>
      <c r="T1923" s="31" t="s">
        <v>29407</v>
      </c>
      <c r="U1923" s="31" t="s">
        <v>29407</v>
      </c>
      <c r="V1923" s="31" t="s">
        <v>29405</v>
      </c>
      <c r="W1923" s="31" t="s">
        <v>29405</v>
      </c>
      <c r="X1923" s="31" t="s">
        <v>29405</v>
      </c>
      <c r="Y1923" s="31" t="s">
        <v>29405</v>
      </c>
      <c r="Z1923" s="31" t="s">
        <v>29405</v>
      </c>
      <c r="AA1923" s="32" t="s">
        <v>29465</v>
      </c>
    </row>
    <row r="1924" spans="1:27" x14ac:dyDescent="0.3">
      <c r="A1924" s="29" t="s">
        <v>21823</v>
      </c>
      <c r="B1924" s="29" t="s">
        <v>24662</v>
      </c>
      <c r="C1924" s="29" t="s">
        <v>21824</v>
      </c>
      <c r="D1924" s="29" t="s">
        <v>10377</v>
      </c>
      <c r="E1924" s="29" t="s">
        <v>10762</v>
      </c>
      <c r="F1924" s="29" t="s">
        <v>25305</v>
      </c>
      <c r="G1924" s="29" t="s">
        <v>26400</v>
      </c>
      <c r="H1924" s="29" t="s">
        <v>24595</v>
      </c>
      <c r="I1924" s="29">
        <v>0</v>
      </c>
      <c r="J1924" s="29">
        <v>0</v>
      </c>
      <c r="K1924" s="29">
        <v>0</v>
      </c>
      <c r="L1924" s="29">
        <v>1</v>
      </c>
      <c r="M1924" s="29">
        <v>0</v>
      </c>
      <c r="N1924" s="29">
        <v>1</v>
      </c>
      <c r="O1924" s="29">
        <v>4</v>
      </c>
      <c r="P1924">
        <v>1</v>
      </c>
      <c r="Q1924" s="31" t="s">
        <v>29421</v>
      </c>
      <c r="R1924" s="31" t="s">
        <v>29401</v>
      </c>
      <c r="S1924" s="31" t="s">
        <v>29402</v>
      </c>
      <c r="T1924" s="31" t="s">
        <v>29407</v>
      </c>
      <c r="U1924" s="31" t="s">
        <v>29407</v>
      </c>
      <c r="V1924" s="31" t="s">
        <v>29409</v>
      </c>
      <c r="W1924" s="31" t="s">
        <v>29405</v>
      </c>
      <c r="X1924" s="31" t="s">
        <v>29405</v>
      </c>
      <c r="Y1924" s="31" t="s">
        <v>29405</v>
      </c>
      <c r="Z1924" s="31" t="s">
        <v>29405</v>
      </c>
      <c r="AA1924" s="32" t="s">
        <v>29463</v>
      </c>
    </row>
    <row r="1925" spans="1:27" x14ac:dyDescent="0.3">
      <c r="A1925" s="29" t="s">
        <v>23944</v>
      </c>
      <c r="B1925" s="29" t="s">
        <v>24598</v>
      </c>
      <c r="C1925" s="29" t="s">
        <v>23945</v>
      </c>
      <c r="D1925" s="29" t="s">
        <v>23946</v>
      </c>
      <c r="E1925" s="29" t="s">
        <v>10378</v>
      </c>
      <c r="F1925" s="29" t="s">
        <v>24703</v>
      </c>
      <c r="G1925" s="29" t="s">
        <v>26401</v>
      </c>
      <c r="H1925" s="29" t="s">
        <v>24612</v>
      </c>
      <c r="I1925" s="29">
        <v>0</v>
      </c>
      <c r="J1925" s="29">
        <v>0</v>
      </c>
      <c r="K1925" s="29">
        <v>0</v>
      </c>
      <c r="L1925" s="29">
        <v>1</v>
      </c>
      <c r="M1925" s="29">
        <v>0</v>
      </c>
      <c r="N1925" s="29">
        <v>1</v>
      </c>
      <c r="O1925" s="29">
        <v>4</v>
      </c>
      <c r="P1925">
        <v>1</v>
      </c>
      <c r="Q1925" s="31" t="s">
        <v>29416</v>
      </c>
      <c r="R1925" s="31" t="s">
        <v>29401</v>
      </c>
      <c r="S1925" s="31" t="s">
        <v>29402</v>
      </c>
      <c r="T1925" s="31" t="s">
        <v>29407</v>
      </c>
      <c r="U1925" s="31" t="s">
        <v>29407</v>
      </c>
      <c r="V1925" s="31" t="s">
        <v>29409</v>
      </c>
      <c r="W1925" s="31" t="s">
        <v>29409</v>
      </c>
      <c r="X1925" s="31" t="s">
        <v>29409</v>
      </c>
      <c r="Y1925" s="31" t="s">
        <v>29409</v>
      </c>
      <c r="Z1925" s="31" t="s">
        <v>29409</v>
      </c>
      <c r="AA1925" s="32" t="s">
        <v>29464</v>
      </c>
    </row>
    <row r="1926" spans="1:27" x14ac:dyDescent="0.3">
      <c r="A1926" s="29" t="s">
        <v>15282</v>
      </c>
      <c r="B1926" s="29" t="s">
        <v>24598</v>
      </c>
      <c r="C1926" s="29" t="s">
        <v>12025</v>
      </c>
      <c r="D1926" s="29" t="s">
        <v>15283</v>
      </c>
      <c r="E1926" s="29" t="s">
        <v>10440</v>
      </c>
      <c r="F1926" s="29" t="s">
        <v>24703</v>
      </c>
      <c r="G1926" s="29" t="s">
        <v>26402</v>
      </c>
      <c r="H1926" s="29" t="s">
        <v>24597</v>
      </c>
      <c r="I1926" s="29">
        <v>0</v>
      </c>
      <c r="J1926" s="29">
        <v>0</v>
      </c>
      <c r="K1926" s="29">
        <v>0</v>
      </c>
      <c r="L1926" s="29">
        <v>0</v>
      </c>
      <c r="M1926" s="29">
        <v>1</v>
      </c>
      <c r="N1926" s="29">
        <v>1</v>
      </c>
      <c r="O1926" s="29">
        <v>4</v>
      </c>
      <c r="P1926">
        <v>1</v>
      </c>
      <c r="Q1926" s="31" t="s">
        <v>29416</v>
      </c>
      <c r="R1926" s="31" t="s">
        <v>29401</v>
      </c>
      <c r="S1926" s="31" t="s">
        <v>29402</v>
      </c>
      <c r="T1926" s="31" t="s">
        <v>29427</v>
      </c>
      <c r="U1926" s="31" t="s">
        <v>29418</v>
      </c>
      <c r="V1926" s="31" t="s">
        <v>29409</v>
      </c>
      <c r="W1926" s="31" t="s">
        <v>29409</v>
      </c>
      <c r="X1926" s="31" t="s">
        <v>29409</v>
      </c>
      <c r="Y1926" s="31" t="s">
        <v>29409</v>
      </c>
      <c r="Z1926" s="31" t="s">
        <v>29409</v>
      </c>
      <c r="AA1926" s="32" t="s">
        <v>29464</v>
      </c>
    </row>
    <row r="1927" spans="1:27" x14ac:dyDescent="0.3">
      <c r="A1927" s="29" t="s">
        <v>16664</v>
      </c>
      <c r="B1927" s="29" t="s">
        <v>24623</v>
      </c>
      <c r="C1927" s="29" t="s">
        <v>14802</v>
      </c>
      <c r="D1927" s="29" t="s">
        <v>16665</v>
      </c>
      <c r="E1927" s="29" t="s">
        <v>11376</v>
      </c>
      <c r="F1927" s="29" t="s">
        <v>24624</v>
      </c>
      <c r="G1927" s="29" t="s">
        <v>26403</v>
      </c>
      <c r="H1927" s="29" t="s">
        <v>24612</v>
      </c>
      <c r="I1927" s="29">
        <v>0</v>
      </c>
      <c r="J1927" s="29">
        <v>0</v>
      </c>
      <c r="K1927" s="29">
        <v>0</v>
      </c>
      <c r="L1927" s="29">
        <v>0</v>
      </c>
      <c r="M1927" s="29">
        <v>1</v>
      </c>
      <c r="N1927" s="29">
        <v>1</v>
      </c>
      <c r="O1927" s="29">
        <v>4</v>
      </c>
      <c r="P1927">
        <v>1</v>
      </c>
      <c r="Q1927" s="31" t="s">
        <v>29416</v>
      </c>
      <c r="R1927" s="31" t="s">
        <v>29401</v>
      </c>
      <c r="S1927" s="31" t="s">
        <v>29402</v>
      </c>
      <c r="T1927" s="31" t="s">
        <v>29407</v>
      </c>
      <c r="U1927" s="31" t="s">
        <v>29407</v>
      </c>
      <c r="V1927" s="31" t="s">
        <v>29409</v>
      </c>
      <c r="W1927" s="31" t="s">
        <v>29409</v>
      </c>
      <c r="X1927" s="31" t="s">
        <v>29409</v>
      </c>
      <c r="Y1927" s="31" t="s">
        <v>29409</v>
      </c>
      <c r="Z1927" s="31" t="s">
        <v>29409</v>
      </c>
      <c r="AA1927" s="32" t="s">
        <v>29464</v>
      </c>
    </row>
    <row r="1928" spans="1:27" x14ac:dyDescent="0.3">
      <c r="A1928" s="29" t="s">
        <v>19262</v>
      </c>
      <c r="B1928" s="29" t="s">
        <v>24686</v>
      </c>
      <c r="C1928" s="29" t="s">
        <v>19263</v>
      </c>
      <c r="D1928" s="29" t="s">
        <v>19264</v>
      </c>
      <c r="E1928" s="29" t="s">
        <v>10378</v>
      </c>
      <c r="F1928" s="29" t="s">
        <v>2535</v>
      </c>
      <c r="G1928" s="29" t="s">
        <v>26404</v>
      </c>
      <c r="H1928" s="29" t="s">
        <v>24595</v>
      </c>
      <c r="I1928" s="29">
        <v>0</v>
      </c>
      <c r="J1928" s="29">
        <v>0</v>
      </c>
      <c r="K1928" s="29">
        <v>0</v>
      </c>
      <c r="L1928" s="29">
        <v>0</v>
      </c>
      <c r="M1928" s="29">
        <v>1</v>
      </c>
      <c r="N1928" s="29">
        <v>1</v>
      </c>
      <c r="O1928" s="29">
        <v>3</v>
      </c>
      <c r="P1928">
        <v>1</v>
      </c>
      <c r="Q1928" s="31" t="s">
        <v>29416</v>
      </c>
      <c r="R1928" s="31" t="s">
        <v>29401</v>
      </c>
      <c r="S1928" s="31" t="s">
        <v>29402</v>
      </c>
      <c r="T1928" s="31" t="s">
        <v>29407</v>
      </c>
      <c r="U1928" s="31" t="s">
        <v>29407</v>
      </c>
      <c r="V1928" s="31" t="s">
        <v>29409</v>
      </c>
      <c r="W1928" s="31" t="s">
        <v>29405</v>
      </c>
      <c r="X1928" s="31" t="s">
        <v>29405</v>
      </c>
      <c r="Y1928" s="31" t="s">
        <v>29405</v>
      </c>
      <c r="Z1928" s="31" t="s">
        <v>29405</v>
      </c>
      <c r="AA1928" s="32" t="s">
        <v>29463</v>
      </c>
    </row>
    <row r="1929" spans="1:27" x14ac:dyDescent="0.3">
      <c r="A1929" s="29" t="s">
        <v>7525</v>
      </c>
      <c r="B1929" s="29" t="s">
        <v>24686</v>
      </c>
      <c r="C1929" s="29" t="s">
        <v>15867</v>
      </c>
      <c r="D1929" s="29" t="s">
        <v>18414</v>
      </c>
      <c r="E1929" s="29" t="s">
        <v>10378</v>
      </c>
      <c r="F1929" s="29" t="s">
        <v>2535</v>
      </c>
      <c r="G1929" s="29" t="s">
        <v>26405</v>
      </c>
      <c r="H1929" s="29" t="s">
        <v>24600</v>
      </c>
      <c r="I1929" s="29">
        <v>0</v>
      </c>
      <c r="J1929" s="29">
        <v>1</v>
      </c>
      <c r="K1929" s="29">
        <v>0</v>
      </c>
      <c r="L1929" s="29">
        <v>0</v>
      </c>
      <c r="M1929" s="29">
        <v>0</v>
      </c>
      <c r="N1929" s="29">
        <v>1</v>
      </c>
      <c r="O1929" s="29">
        <v>3</v>
      </c>
      <c r="P1929">
        <v>1</v>
      </c>
      <c r="Q1929" s="31" t="s">
        <v>29406</v>
      </c>
      <c r="R1929" s="31" t="s">
        <v>29401</v>
      </c>
      <c r="S1929" s="31" t="s">
        <v>5600</v>
      </c>
      <c r="T1929" s="31" t="s">
        <v>29407</v>
      </c>
      <c r="U1929" s="31" t="s">
        <v>29407</v>
      </c>
      <c r="V1929" s="31" t="s">
        <v>29405</v>
      </c>
      <c r="W1929" s="31" t="s">
        <v>29405</v>
      </c>
      <c r="X1929" s="31" t="s">
        <v>29405</v>
      </c>
      <c r="Y1929" s="31" t="s">
        <v>29405</v>
      </c>
      <c r="Z1929" s="31" t="s">
        <v>29405</v>
      </c>
      <c r="AA1929" s="32" t="s">
        <v>29465</v>
      </c>
    </row>
    <row r="1930" spans="1:27" x14ac:dyDescent="0.3">
      <c r="A1930" s="29" t="s">
        <v>21564</v>
      </c>
      <c r="B1930" s="29" t="s">
        <v>24620</v>
      </c>
      <c r="C1930" s="29" t="s">
        <v>17422</v>
      </c>
      <c r="D1930" s="29" t="s">
        <v>21565</v>
      </c>
      <c r="E1930" s="29" t="s">
        <v>10378</v>
      </c>
      <c r="F1930" s="29" t="s">
        <v>13689</v>
      </c>
      <c r="G1930" s="29" t="s">
        <v>26406</v>
      </c>
      <c r="H1930" s="29" t="s">
        <v>24612</v>
      </c>
      <c r="I1930" s="29">
        <v>0</v>
      </c>
      <c r="J1930" s="29">
        <v>0</v>
      </c>
      <c r="K1930" s="29">
        <v>0</v>
      </c>
      <c r="L1930" s="29">
        <v>0</v>
      </c>
      <c r="M1930" s="29">
        <v>1</v>
      </c>
      <c r="N1930" s="29">
        <v>1</v>
      </c>
      <c r="O1930" s="29">
        <v>3</v>
      </c>
      <c r="P1930">
        <v>1</v>
      </c>
      <c r="Q1930" s="31" t="s">
        <v>29422</v>
      </c>
      <c r="R1930" s="31" t="s">
        <v>29401</v>
      </c>
      <c r="S1930" s="31" t="s">
        <v>29402</v>
      </c>
      <c r="T1930" s="31" t="s">
        <v>29407</v>
      </c>
      <c r="U1930" s="31" t="s">
        <v>29407</v>
      </c>
      <c r="V1930" s="31" t="s">
        <v>29409</v>
      </c>
      <c r="W1930" s="31" t="s">
        <v>29409</v>
      </c>
      <c r="X1930" s="31" t="s">
        <v>29409</v>
      </c>
      <c r="Y1930" s="31" t="s">
        <v>29409</v>
      </c>
      <c r="Z1930" s="31" t="s">
        <v>29409</v>
      </c>
      <c r="AA1930" s="32" t="s">
        <v>29464</v>
      </c>
    </row>
    <row r="1931" spans="1:27" x14ac:dyDescent="0.3">
      <c r="A1931" s="29" t="s">
        <v>17911</v>
      </c>
      <c r="B1931" s="29" t="s">
        <v>24620</v>
      </c>
      <c r="C1931" s="29" t="s">
        <v>17401</v>
      </c>
      <c r="D1931" s="29" t="s">
        <v>17912</v>
      </c>
      <c r="E1931" s="29" t="s">
        <v>10378</v>
      </c>
      <c r="F1931" s="29" t="s">
        <v>13689</v>
      </c>
      <c r="G1931" s="29" t="s">
        <v>26407</v>
      </c>
      <c r="H1931" s="29" t="s">
        <v>24597</v>
      </c>
      <c r="I1931" s="29">
        <v>0</v>
      </c>
      <c r="J1931" s="29">
        <v>0</v>
      </c>
      <c r="K1931" s="29">
        <v>0</v>
      </c>
      <c r="L1931" s="29">
        <v>1</v>
      </c>
      <c r="M1931" s="29">
        <v>0</v>
      </c>
      <c r="N1931" s="29">
        <v>1</v>
      </c>
      <c r="O1931" s="29">
        <v>3</v>
      </c>
      <c r="P1931">
        <v>1</v>
      </c>
      <c r="Q1931" s="31" t="s">
        <v>29416</v>
      </c>
      <c r="R1931" s="31" t="s">
        <v>29401</v>
      </c>
      <c r="S1931" s="31" t="s">
        <v>29402</v>
      </c>
      <c r="T1931" s="31" t="s">
        <v>29407</v>
      </c>
      <c r="U1931" s="31" t="s">
        <v>29407</v>
      </c>
      <c r="V1931" s="31" t="s">
        <v>29409</v>
      </c>
      <c r="W1931" s="31" t="s">
        <v>29405</v>
      </c>
      <c r="X1931" s="31" t="s">
        <v>29405</v>
      </c>
      <c r="Y1931" s="31" t="s">
        <v>29409</v>
      </c>
      <c r="Z1931" s="31" t="s">
        <v>29405</v>
      </c>
      <c r="AA1931" s="32" t="s">
        <v>29464</v>
      </c>
    </row>
    <row r="1932" spans="1:27" x14ac:dyDescent="0.3">
      <c r="A1932" s="29" t="s">
        <v>7523</v>
      </c>
      <c r="B1932" s="29" t="s">
        <v>24686</v>
      </c>
      <c r="C1932" s="29" t="s">
        <v>18613</v>
      </c>
      <c r="D1932" s="29" t="s">
        <v>14964</v>
      </c>
      <c r="E1932" s="29" t="s">
        <v>10378</v>
      </c>
      <c r="F1932" s="29" t="s">
        <v>2535</v>
      </c>
      <c r="G1932" s="29" t="s">
        <v>26408</v>
      </c>
      <c r="H1932" s="29" t="s">
        <v>24600</v>
      </c>
      <c r="I1932" s="29">
        <v>0</v>
      </c>
      <c r="J1932" s="29">
        <v>1</v>
      </c>
      <c r="K1932" s="29">
        <v>0</v>
      </c>
      <c r="L1932" s="29">
        <v>0</v>
      </c>
      <c r="M1932" s="29">
        <v>0</v>
      </c>
      <c r="N1932" s="29">
        <v>1</v>
      </c>
      <c r="O1932" s="29">
        <v>3</v>
      </c>
      <c r="P1932">
        <v>1</v>
      </c>
      <c r="Q1932" s="31" t="s">
        <v>29406</v>
      </c>
      <c r="R1932" s="31" t="s">
        <v>29401</v>
      </c>
      <c r="S1932" s="31" t="s">
        <v>5600</v>
      </c>
      <c r="T1932" s="31" t="s">
        <v>29407</v>
      </c>
      <c r="U1932" s="31" t="s">
        <v>29407</v>
      </c>
      <c r="V1932" s="31" t="s">
        <v>29405</v>
      </c>
      <c r="W1932" s="31" t="s">
        <v>29405</v>
      </c>
      <c r="X1932" s="31" t="s">
        <v>29405</v>
      </c>
      <c r="Y1932" s="31" t="s">
        <v>29405</v>
      </c>
      <c r="Z1932" s="31" t="s">
        <v>29405</v>
      </c>
      <c r="AA1932" s="32" t="s">
        <v>29465</v>
      </c>
    </row>
    <row r="1933" spans="1:27" x14ac:dyDescent="0.3">
      <c r="A1933" s="29" t="s">
        <v>24242</v>
      </c>
      <c r="B1933" s="29" t="s">
        <v>24626</v>
      </c>
      <c r="C1933" s="29" t="s">
        <v>24243</v>
      </c>
      <c r="D1933" s="29" t="s">
        <v>24244</v>
      </c>
      <c r="E1933" s="29" t="s">
        <v>10378</v>
      </c>
      <c r="F1933" s="29" t="s">
        <v>25401</v>
      </c>
      <c r="G1933" s="29" t="s">
        <v>26409</v>
      </c>
      <c r="H1933" s="29" t="s">
        <v>24595</v>
      </c>
      <c r="I1933" s="29">
        <v>0</v>
      </c>
      <c r="J1933" s="29">
        <v>0</v>
      </c>
      <c r="K1933" s="29">
        <v>0</v>
      </c>
      <c r="L1933" s="29">
        <v>0</v>
      </c>
      <c r="M1933" s="29">
        <v>1</v>
      </c>
      <c r="N1933" s="29">
        <v>1</v>
      </c>
      <c r="O1933" s="29">
        <v>3</v>
      </c>
      <c r="P1933">
        <v>1</v>
      </c>
      <c r="Q1933" s="31" t="s">
        <v>29424</v>
      </c>
      <c r="R1933" s="31" t="s">
        <v>29401</v>
      </c>
      <c r="S1933" s="31" t="s">
        <v>29402</v>
      </c>
      <c r="T1933" s="31" t="s">
        <v>29407</v>
      </c>
      <c r="U1933" s="31" t="s">
        <v>29407</v>
      </c>
      <c r="V1933" s="31" t="s">
        <v>29409</v>
      </c>
      <c r="W1933" s="31" t="s">
        <v>29405</v>
      </c>
      <c r="X1933" s="31" t="s">
        <v>29409</v>
      </c>
      <c r="Y1933" s="31" t="s">
        <v>29405</v>
      </c>
      <c r="Z1933" s="31" t="s">
        <v>29405</v>
      </c>
      <c r="AA1933" s="32" t="s">
        <v>29463</v>
      </c>
    </row>
    <row r="1934" spans="1:27" x14ac:dyDescent="0.3">
      <c r="A1934" s="29" t="s">
        <v>3943</v>
      </c>
      <c r="B1934" s="29" t="s">
        <v>24610</v>
      </c>
      <c r="C1934" s="29" t="s">
        <v>18817</v>
      </c>
      <c r="D1934" s="29" t="s">
        <v>18818</v>
      </c>
      <c r="E1934" s="29" t="s">
        <v>10378</v>
      </c>
      <c r="F1934" s="29" t="s">
        <v>2473</v>
      </c>
      <c r="G1934" s="29" t="s">
        <v>26410</v>
      </c>
      <c r="H1934" s="29" t="s">
        <v>24711</v>
      </c>
      <c r="I1934" s="29">
        <v>0</v>
      </c>
      <c r="J1934" s="29">
        <v>0</v>
      </c>
      <c r="K1934" s="29">
        <v>0</v>
      </c>
      <c r="L1934" s="29">
        <v>1</v>
      </c>
      <c r="M1934" s="29">
        <v>0</v>
      </c>
      <c r="N1934" s="29">
        <v>1</v>
      </c>
      <c r="O1934" s="29">
        <v>3</v>
      </c>
      <c r="P1934">
        <v>1</v>
      </c>
      <c r="Q1934" s="31" t="s">
        <v>29430</v>
      </c>
      <c r="R1934" s="31" t="s">
        <v>29401</v>
      </c>
      <c r="S1934" s="31" t="s">
        <v>29431</v>
      </c>
      <c r="T1934" s="31" t="s">
        <v>29407</v>
      </c>
      <c r="U1934" s="31" t="s">
        <v>29407</v>
      </c>
      <c r="V1934" s="31" t="s">
        <v>29405</v>
      </c>
      <c r="W1934" s="31" t="s">
        <v>29405</v>
      </c>
      <c r="X1934" s="31" t="s">
        <v>29405</v>
      </c>
      <c r="Y1934" s="31" t="s">
        <v>29405</v>
      </c>
      <c r="Z1934" s="31" t="s">
        <v>29405</v>
      </c>
      <c r="AA1934" s="32" t="s">
        <v>29465</v>
      </c>
    </row>
    <row r="1935" spans="1:27" x14ac:dyDescent="0.3">
      <c r="A1935" s="29" t="s">
        <v>22682</v>
      </c>
      <c r="B1935" s="29" t="s">
        <v>24686</v>
      </c>
      <c r="C1935" s="29" t="s">
        <v>22683</v>
      </c>
      <c r="D1935" s="29" t="s">
        <v>22684</v>
      </c>
      <c r="E1935" s="29" t="s">
        <v>10378</v>
      </c>
      <c r="F1935" s="29" t="s">
        <v>2535</v>
      </c>
      <c r="G1935" s="29" t="s">
        <v>26411</v>
      </c>
      <c r="H1935" s="29" t="s">
        <v>24595</v>
      </c>
      <c r="I1935" s="29">
        <v>0</v>
      </c>
      <c r="J1935" s="29">
        <v>0</v>
      </c>
      <c r="K1935" s="29">
        <v>0</v>
      </c>
      <c r="L1935" s="29">
        <v>1</v>
      </c>
      <c r="M1935" s="29">
        <v>0</v>
      </c>
      <c r="N1935" s="29">
        <v>1</v>
      </c>
      <c r="O1935" s="29">
        <v>3</v>
      </c>
      <c r="P1935">
        <v>1</v>
      </c>
      <c r="Q1935" s="31" t="s">
        <v>29445</v>
      </c>
      <c r="R1935" s="31" t="s">
        <v>29401</v>
      </c>
      <c r="S1935" s="31" t="s">
        <v>29402</v>
      </c>
      <c r="T1935" s="31" t="s">
        <v>29407</v>
      </c>
      <c r="U1935" s="31" t="s">
        <v>29407</v>
      </c>
      <c r="V1935" s="31" t="s">
        <v>29409</v>
      </c>
      <c r="W1935" s="31" t="s">
        <v>29409</v>
      </c>
      <c r="X1935" s="31" t="s">
        <v>29405</v>
      </c>
      <c r="Y1935" s="31" t="s">
        <v>29405</v>
      </c>
      <c r="Z1935" s="31" t="s">
        <v>29409</v>
      </c>
      <c r="AA1935" s="32" t="s">
        <v>29463</v>
      </c>
    </row>
    <row r="1936" spans="1:27" x14ac:dyDescent="0.3">
      <c r="A1936" s="29" t="s">
        <v>20960</v>
      </c>
      <c r="B1936" s="29" t="s">
        <v>24686</v>
      </c>
      <c r="C1936" s="29" t="s">
        <v>20961</v>
      </c>
      <c r="D1936" s="29" t="s">
        <v>20962</v>
      </c>
      <c r="E1936" s="29" t="s">
        <v>10378</v>
      </c>
      <c r="F1936" s="29" t="s">
        <v>2535</v>
      </c>
      <c r="G1936" s="29" t="s">
        <v>26412</v>
      </c>
      <c r="H1936" s="29" t="s">
        <v>24595</v>
      </c>
      <c r="I1936" s="29">
        <v>0</v>
      </c>
      <c r="J1936" s="29">
        <v>0</v>
      </c>
      <c r="K1936" s="29">
        <v>0</v>
      </c>
      <c r="L1936" s="29">
        <v>1</v>
      </c>
      <c r="M1936" s="29">
        <v>0</v>
      </c>
      <c r="N1936" s="29">
        <v>1</v>
      </c>
      <c r="O1936" s="29">
        <v>3</v>
      </c>
      <c r="P1936">
        <v>1</v>
      </c>
      <c r="Q1936" s="31" t="s">
        <v>29445</v>
      </c>
      <c r="R1936" s="31" t="s">
        <v>29401</v>
      </c>
      <c r="S1936" s="31" t="s">
        <v>29402</v>
      </c>
      <c r="T1936" s="31" t="s">
        <v>29407</v>
      </c>
      <c r="U1936" s="31" t="s">
        <v>29407</v>
      </c>
      <c r="V1936" s="31" t="s">
        <v>29409</v>
      </c>
      <c r="W1936" s="31" t="s">
        <v>29409</v>
      </c>
      <c r="X1936" s="31" t="s">
        <v>29409</v>
      </c>
      <c r="Y1936" s="31" t="s">
        <v>29405</v>
      </c>
      <c r="Z1936" s="31" t="s">
        <v>29409</v>
      </c>
      <c r="AA1936" s="32" t="s">
        <v>29463</v>
      </c>
    </row>
    <row r="1937" spans="1:27" x14ac:dyDescent="0.3">
      <c r="A1937" s="29" t="s">
        <v>17461</v>
      </c>
      <c r="B1937" s="29" t="s">
        <v>24686</v>
      </c>
      <c r="C1937" s="29" t="s">
        <v>17462</v>
      </c>
      <c r="D1937" s="29" t="s">
        <v>17463</v>
      </c>
      <c r="E1937" s="29" t="s">
        <v>10378</v>
      </c>
      <c r="F1937" s="29" t="s">
        <v>2535</v>
      </c>
      <c r="G1937" s="29" t="s">
        <v>26413</v>
      </c>
      <c r="H1937" s="29" t="s">
        <v>24595</v>
      </c>
      <c r="I1937" s="29">
        <v>0</v>
      </c>
      <c r="J1937" s="29">
        <v>0</v>
      </c>
      <c r="K1937" s="29">
        <v>0</v>
      </c>
      <c r="L1937" s="29">
        <v>1</v>
      </c>
      <c r="M1937" s="29">
        <v>0</v>
      </c>
      <c r="N1937" s="29">
        <v>1</v>
      </c>
      <c r="O1937" s="29">
        <v>3</v>
      </c>
      <c r="P1937">
        <v>1</v>
      </c>
      <c r="Q1937" s="31" t="s">
        <v>29445</v>
      </c>
      <c r="R1937" s="31" t="s">
        <v>29401</v>
      </c>
      <c r="S1937" s="31" t="s">
        <v>29402</v>
      </c>
      <c r="T1937" s="31" t="s">
        <v>29407</v>
      </c>
      <c r="U1937" s="31" t="s">
        <v>29407</v>
      </c>
      <c r="V1937" s="31" t="s">
        <v>29409</v>
      </c>
      <c r="W1937" s="31" t="s">
        <v>29405</v>
      </c>
      <c r="X1937" s="31" t="s">
        <v>29409</v>
      </c>
      <c r="Y1937" s="31" t="s">
        <v>29405</v>
      </c>
      <c r="Z1937" s="31" t="s">
        <v>29405</v>
      </c>
      <c r="AA1937" s="32" t="s">
        <v>29463</v>
      </c>
    </row>
    <row r="1938" spans="1:27" x14ac:dyDescent="0.3">
      <c r="A1938" s="29" t="s">
        <v>21506</v>
      </c>
      <c r="B1938" s="29" t="s">
        <v>24876</v>
      </c>
      <c r="C1938" s="29" t="s">
        <v>21507</v>
      </c>
      <c r="D1938" s="29" t="s">
        <v>21508</v>
      </c>
      <c r="E1938" s="29" t="s">
        <v>10378</v>
      </c>
      <c r="F1938" s="29" t="s">
        <v>2027</v>
      </c>
      <c r="G1938" s="29" t="s">
        <v>26414</v>
      </c>
      <c r="H1938" s="29" t="s">
        <v>24612</v>
      </c>
      <c r="I1938" s="29">
        <v>0</v>
      </c>
      <c r="J1938" s="29">
        <v>0</v>
      </c>
      <c r="K1938" s="29">
        <v>0</v>
      </c>
      <c r="L1938" s="29">
        <v>1</v>
      </c>
      <c r="M1938" s="29">
        <v>0</v>
      </c>
      <c r="N1938" s="29">
        <v>1</v>
      </c>
      <c r="O1938" s="29">
        <v>3</v>
      </c>
      <c r="P1938">
        <v>1</v>
      </c>
      <c r="Q1938" s="31" t="s">
        <v>29416</v>
      </c>
      <c r="R1938" s="31" t="s">
        <v>29401</v>
      </c>
      <c r="S1938" s="31" t="s">
        <v>29402</v>
      </c>
      <c r="T1938" s="31" t="s">
        <v>29407</v>
      </c>
      <c r="U1938" s="31" t="s">
        <v>29407</v>
      </c>
      <c r="V1938" s="31" t="s">
        <v>29409</v>
      </c>
      <c r="W1938" s="31" t="s">
        <v>29409</v>
      </c>
      <c r="X1938" s="31" t="s">
        <v>29405</v>
      </c>
      <c r="Y1938" s="31" t="s">
        <v>29409</v>
      </c>
      <c r="Z1938" s="31" t="s">
        <v>29405</v>
      </c>
      <c r="AA1938" s="32" t="s">
        <v>29464</v>
      </c>
    </row>
    <row r="1939" spans="1:27" x14ac:dyDescent="0.3">
      <c r="A1939" s="29" t="s">
        <v>5137</v>
      </c>
      <c r="B1939" s="29" t="s">
        <v>24618</v>
      </c>
      <c r="C1939" s="29" t="s">
        <v>5138</v>
      </c>
      <c r="D1939" s="29" t="s">
        <v>19297</v>
      </c>
      <c r="E1939" s="29" t="s">
        <v>10378</v>
      </c>
      <c r="F1939" s="29" t="s">
        <v>24697</v>
      </c>
      <c r="G1939" s="29" t="s">
        <v>26415</v>
      </c>
      <c r="H1939" s="29" t="s">
        <v>24711</v>
      </c>
      <c r="I1939" s="29">
        <v>0</v>
      </c>
      <c r="J1939" s="29">
        <v>0</v>
      </c>
      <c r="K1939" s="29">
        <v>0</v>
      </c>
      <c r="L1939" s="29">
        <v>1</v>
      </c>
      <c r="M1939" s="29">
        <v>0</v>
      </c>
      <c r="N1939" s="29">
        <v>1</v>
      </c>
      <c r="O1939" s="29">
        <v>3</v>
      </c>
      <c r="P1939">
        <v>1</v>
      </c>
      <c r="Q1939" s="31" t="s">
        <v>29430</v>
      </c>
      <c r="R1939" s="31" t="s">
        <v>29401</v>
      </c>
      <c r="S1939" s="31" t="s">
        <v>29431</v>
      </c>
      <c r="T1939" s="31" t="s">
        <v>29407</v>
      </c>
      <c r="U1939" s="31" t="s">
        <v>29407</v>
      </c>
      <c r="V1939" s="31" t="s">
        <v>29405</v>
      </c>
      <c r="W1939" s="31" t="s">
        <v>29405</v>
      </c>
      <c r="X1939" s="31" t="s">
        <v>29405</v>
      </c>
      <c r="Y1939" s="31" t="s">
        <v>29405</v>
      </c>
      <c r="Z1939" s="31" t="s">
        <v>29405</v>
      </c>
      <c r="AA1939" s="32" t="s">
        <v>29465</v>
      </c>
    </row>
    <row r="1940" spans="1:27" x14ac:dyDescent="0.3">
      <c r="A1940" s="29" t="s">
        <v>18360</v>
      </c>
      <c r="B1940" s="29" t="s">
        <v>24686</v>
      </c>
      <c r="C1940" s="29" t="s">
        <v>18361</v>
      </c>
      <c r="D1940" s="29" t="s">
        <v>10377</v>
      </c>
      <c r="E1940" s="29" t="s">
        <v>10378</v>
      </c>
      <c r="F1940" s="29" t="s">
        <v>2535</v>
      </c>
      <c r="G1940" s="29" t="s">
        <v>26416</v>
      </c>
      <c r="H1940" s="29" t="s">
        <v>24595</v>
      </c>
      <c r="I1940" s="29">
        <v>0</v>
      </c>
      <c r="J1940" s="29">
        <v>0</v>
      </c>
      <c r="K1940" s="29">
        <v>0</v>
      </c>
      <c r="L1940" s="29">
        <v>0</v>
      </c>
      <c r="M1940" s="29">
        <v>1</v>
      </c>
      <c r="N1940" s="29">
        <v>1</v>
      </c>
      <c r="O1940" s="29">
        <v>3</v>
      </c>
      <c r="P1940">
        <v>1</v>
      </c>
      <c r="Q1940" s="31" t="s">
        <v>29421</v>
      </c>
      <c r="R1940" s="31" t="s">
        <v>29401</v>
      </c>
      <c r="S1940" s="31" t="s">
        <v>29402</v>
      </c>
      <c r="T1940" s="31" t="s">
        <v>29407</v>
      </c>
      <c r="U1940" s="31" t="s">
        <v>29407</v>
      </c>
      <c r="V1940" s="31" t="s">
        <v>29409</v>
      </c>
      <c r="W1940" s="31" t="s">
        <v>29409</v>
      </c>
      <c r="X1940" s="31" t="s">
        <v>29405</v>
      </c>
      <c r="Y1940" s="31" t="s">
        <v>29409</v>
      </c>
      <c r="Z1940" s="31" t="s">
        <v>29405</v>
      </c>
      <c r="AA1940" s="32" t="s">
        <v>29463</v>
      </c>
    </row>
    <row r="1941" spans="1:27" x14ac:dyDescent="0.3">
      <c r="A1941" s="29" t="s">
        <v>7290</v>
      </c>
      <c r="B1941" s="29" t="s">
        <v>24626</v>
      </c>
      <c r="C1941" s="29" t="s">
        <v>18474</v>
      </c>
      <c r="D1941" s="29" t="s">
        <v>18475</v>
      </c>
      <c r="E1941" s="29" t="s">
        <v>10558</v>
      </c>
      <c r="F1941" s="29" t="s">
        <v>7104</v>
      </c>
      <c r="G1941" s="29" t="s">
        <v>26417</v>
      </c>
      <c r="H1941" s="29" t="s">
        <v>24600</v>
      </c>
      <c r="I1941" s="29">
        <v>0</v>
      </c>
      <c r="J1941" s="29">
        <v>0</v>
      </c>
      <c r="K1941" s="29">
        <v>0</v>
      </c>
      <c r="L1941" s="29">
        <v>0</v>
      </c>
      <c r="M1941" s="29">
        <v>1</v>
      </c>
      <c r="N1941" s="29">
        <v>1</v>
      </c>
      <c r="O1941" s="29">
        <v>3</v>
      </c>
      <c r="P1941">
        <v>1</v>
      </c>
      <c r="Q1941" s="31" t="s">
        <v>29406</v>
      </c>
      <c r="R1941" s="31" t="s">
        <v>29401</v>
      </c>
      <c r="S1941" s="31" t="s">
        <v>5600</v>
      </c>
      <c r="T1941" s="31" t="s">
        <v>29408</v>
      </c>
      <c r="U1941" s="31" t="s">
        <v>29407</v>
      </c>
      <c r="V1941" s="31" t="s">
        <v>29409</v>
      </c>
      <c r="W1941" s="31" t="s">
        <v>29405</v>
      </c>
      <c r="X1941" s="31" t="s">
        <v>29405</v>
      </c>
      <c r="Y1941" s="31" t="s">
        <v>29405</v>
      </c>
      <c r="Z1941" s="31" t="s">
        <v>29405</v>
      </c>
      <c r="AA1941" s="32" t="s">
        <v>29465</v>
      </c>
    </row>
    <row r="1942" spans="1:27" x14ac:dyDescent="0.3">
      <c r="A1942" s="29" t="s">
        <v>21659</v>
      </c>
      <c r="B1942" s="29" t="s">
        <v>24620</v>
      </c>
      <c r="C1942" s="29" t="s">
        <v>21660</v>
      </c>
      <c r="D1942" s="29" t="s">
        <v>11907</v>
      </c>
      <c r="E1942" s="29" t="s">
        <v>11279</v>
      </c>
      <c r="F1942" s="29" t="s">
        <v>2725</v>
      </c>
      <c r="G1942" s="29" t="s">
        <v>26418</v>
      </c>
      <c r="H1942" s="29" t="s">
        <v>24612</v>
      </c>
      <c r="I1942" s="29">
        <v>0</v>
      </c>
      <c r="J1942" s="29">
        <v>0</v>
      </c>
      <c r="K1942" s="29">
        <v>0</v>
      </c>
      <c r="L1942" s="29">
        <v>1</v>
      </c>
      <c r="M1942" s="29">
        <v>0</v>
      </c>
      <c r="N1942" s="29">
        <v>1</v>
      </c>
      <c r="O1942" s="29">
        <v>3</v>
      </c>
      <c r="P1942">
        <v>1</v>
      </c>
      <c r="Q1942" s="31" t="s">
        <v>29416</v>
      </c>
      <c r="R1942" s="31" t="s">
        <v>29401</v>
      </c>
      <c r="S1942" s="31" t="s">
        <v>29402</v>
      </c>
      <c r="T1942" s="31" t="s">
        <v>29407</v>
      </c>
      <c r="U1942" s="31" t="s">
        <v>29449</v>
      </c>
      <c r="V1942" s="31" t="s">
        <v>29409</v>
      </c>
      <c r="W1942" s="31" t="s">
        <v>29409</v>
      </c>
      <c r="X1942" s="31" t="s">
        <v>29409</v>
      </c>
      <c r="Y1942" s="31" t="s">
        <v>29409</v>
      </c>
      <c r="Z1942" s="31" t="s">
        <v>29409</v>
      </c>
      <c r="AA1942" s="32" t="s">
        <v>29464</v>
      </c>
    </row>
    <row r="1943" spans="1:27" x14ac:dyDescent="0.3">
      <c r="A1943" s="29" t="s">
        <v>4158</v>
      </c>
      <c r="B1943" s="29" t="s">
        <v>24686</v>
      </c>
      <c r="C1943" s="29" t="s">
        <v>19110</v>
      </c>
      <c r="D1943" s="29" t="s">
        <v>19111</v>
      </c>
      <c r="E1943" s="29" t="s">
        <v>10378</v>
      </c>
      <c r="F1943" s="29" t="s">
        <v>24902</v>
      </c>
      <c r="G1943" s="29" t="s">
        <v>26419</v>
      </c>
      <c r="H1943" s="29" t="s">
        <v>24711</v>
      </c>
      <c r="I1943" s="29">
        <v>0</v>
      </c>
      <c r="J1943" s="29">
        <v>0</v>
      </c>
      <c r="K1943" s="29">
        <v>0</v>
      </c>
      <c r="L1943" s="29">
        <v>1</v>
      </c>
      <c r="M1943" s="29">
        <v>0</v>
      </c>
      <c r="N1943" s="29">
        <v>1</v>
      </c>
      <c r="O1943" s="29">
        <v>3</v>
      </c>
      <c r="P1943">
        <v>1</v>
      </c>
      <c r="Q1943" s="31" t="s">
        <v>29430</v>
      </c>
      <c r="R1943" s="31" t="s">
        <v>29401</v>
      </c>
      <c r="S1943" s="31" t="s">
        <v>29431</v>
      </c>
      <c r="T1943" s="31" t="s">
        <v>29407</v>
      </c>
      <c r="U1943" s="31" t="s">
        <v>29418</v>
      </c>
      <c r="V1943" s="31" t="s">
        <v>29405</v>
      </c>
      <c r="W1943" s="31" t="s">
        <v>29405</v>
      </c>
      <c r="X1943" s="31" t="s">
        <v>29405</v>
      </c>
      <c r="Y1943" s="31" t="s">
        <v>29405</v>
      </c>
      <c r="Z1943" s="31" t="s">
        <v>29405</v>
      </c>
      <c r="AA1943" s="32" t="s">
        <v>29465</v>
      </c>
    </row>
    <row r="1944" spans="1:27" x14ac:dyDescent="0.3">
      <c r="A1944" s="29" t="s">
        <v>21359</v>
      </c>
      <c r="B1944" s="29" t="s">
        <v>24636</v>
      </c>
      <c r="C1944" s="29" t="s">
        <v>21360</v>
      </c>
      <c r="D1944" s="29" t="s">
        <v>15684</v>
      </c>
      <c r="E1944" s="29" t="s">
        <v>21361</v>
      </c>
      <c r="F1944" s="29" t="s">
        <v>12211</v>
      </c>
      <c r="G1944" s="29" t="s">
        <v>26420</v>
      </c>
      <c r="H1944" s="29" t="s">
        <v>24612</v>
      </c>
      <c r="I1944" s="29">
        <v>0</v>
      </c>
      <c r="J1944" s="29">
        <v>0</v>
      </c>
      <c r="K1944" s="29">
        <v>0</v>
      </c>
      <c r="L1944" s="29">
        <v>0</v>
      </c>
      <c r="M1944" s="29">
        <v>1</v>
      </c>
      <c r="N1944" s="29">
        <v>1</v>
      </c>
      <c r="O1944" s="29">
        <v>3</v>
      </c>
      <c r="P1944">
        <v>1</v>
      </c>
      <c r="Q1944" s="31" t="s">
        <v>29410</v>
      </c>
      <c r="R1944" s="31" t="s">
        <v>29401</v>
      </c>
      <c r="S1944" s="31" t="s">
        <v>29402</v>
      </c>
      <c r="T1944" s="31" t="s">
        <v>29407</v>
      </c>
      <c r="U1944" s="31" t="s">
        <v>29404</v>
      </c>
      <c r="V1944" s="31" t="s">
        <v>29409</v>
      </c>
      <c r="W1944" s="31" t="s">
        <v>29409</v>
      </c>
      <c r="X1944" s="31" t="s">
        <v>29409</v>
      </c>
      <c r="Y1944" s="31" t="s">
        <v>29409</v>
      </c>
      <c r="Z1944" s="31" t="s">
        <v>29409</v>
      </c>
      <c r="AA1944" s="32" t="s">
        <v>29464</v>
      </c>
    </row>
    <row r="1945" spans="1:27" x14ac:dyDescent="0.3">
      <c r="A1945" s="29" t="s">
        <v>17458</v>
      </c>
      <c r="B1945" s="29" t="s">
        <v>24620</v>
      </c>
      <c r="C1945" s="29" t="s">
        <v>17459</v>
      </c>
      <c r="D1945" s="29" t="s">
        <v>11532</v>
      </c>
      <c r="E1945" s="29" t="s">
        <v>10378</v>
      </c>
      <c r="F1945" s="29" t="s">
        <v>24697</v>
      </c>
      <c r="G1945" s="29" t="s">
        <v>26421</v>
      </c>
      <c r="H1945" s="29" t="s">
        <v>24612</v>
      </c>
      <c r="I1945" s="29">
        <v>0</v>
      </c>
      <c r="J1945" s="29">
        <v>0</v>
      </c>
      <c r="K1945" s="29">
        <v>0</v>
      </c>
      <c r="L1945" s="29">
        <v>1</v>
      </c>
      <c r="M1945" s="29">
        <v>0</v>
      </c>
      <c r="N1945" s="29">
        <v>1</v>
      </c>
      <c r="O1945" s="29">
        <v>3</v>
      </c>
      <c r="P1945">
        <v>1</v>
      </c>
      <c r="Q1945" s="31" t="s">
        <v>29421</v>
      </c>
      <c r="R1945" s="31" t="s">
        <v>29401</v>
      </c>
      <c r="S1945" s="31" t="s">
        <v>29402</v>
      </c>
      <c r="T1945" s="31" t="s">
        <v>29407</v>
      </c>
      <c r="U1945" s="31" t="s">
        <v>29418</v>
      </c>
      <c r="V1945" s="31" t="s">
        <v>29409</v>
      </c>
      <c r="W1945" s="31" t="s">
        <v>29409</v>
      </c>
      <c r="X1945" s="31" t="s">
        <v>29409</v>
      </c>
      <c r="Y1945" s="31" t="s">
        <v>29409</v>
      </c>
      <c r="Z1945" s="31" t="s">
        <v>29409</v>
      </c>
      <c r="AA1945" s="32" t="s">
        <v>29464</v>
      </c>
    </row>
    <row r="1946" spans="1:27" x14ac:dyDescent="0.3">
      <c r="A1946" s="29" t="s">
        <v>18635</v>
      </c>
      <c r="B1946" s="29" t="s">
        <v>24671</v>
      </c>
      <c r="C1946" s="29" t="s">
        <v>18636</v>
      </c>
      <c r="D1946" s="29" t="s">
        <v>18637</v>
      </c>
      <c r="E1946" s="29" t="s">
        <v>11103</v>
      </c>
      <c r="F1946" s="29" t="s">
        <v>24672</v>
      </c>
      <c r="G1946" s="29" t="s">
        <v>26422</v>
      </c>
      <c r="H1946" s="29" t="s">
        <v>24612</v>
      </c>
      <c r="I1946" s="29">
        <v>0</v>
      </c>
      <c r="J1946" s="29">
        <v>0</v>
      </c>
      <c r="K1946" s="29">
        <v>0</v>
      </c>
      <c r="L1946" s="29">
        <v>1</v>
      </c>
      <c r="M1946" s="29">
        <v>0</v>
      </c>
      <c r="N1946" s="29">
        <v>1</v>
      </c>
      <c r="O1946" s="29">
        <v>3</v>
      </c>
      <c r="P1946">
        <v>1</v>
      </c>
      <c r="Q1946" s="31" t="s">
        <v>29416</v>
      </c>
      <c r="R1946" s="31" t="s">
        <v>29401</v>
      </c>
      <c r="S1946" s="31" t="s">
        <v>29402</v>
      </c>
      <c r="T1946" s="31" t="s">
        <v>29407</v>
      </c>
      <c r="U1946" s="31" t="s">
        <v>29418</v>
      </c>
      <c r="V1946" s="31" t="s">
        <v>29409</v>
      </c>
      <c r="W1946" s="31" t="s">
        <v>29409</v>
      </c>
      <c r="X1946" s="31" t="s">
        <v>29409</v>
      </c>
      <c r="Y1946" s="31" t="s">
        <v>29409</v>
      </c>
      <c r="Z1946" s="31" t="s">
        <v>29409</v>
      </c>
      <c r="AA1946" s="32" t="s">
        <v>29464</v>
      </c>
    </row>
    <row r="1947" spans="1:27" x14ac:dyDescent="0.3">
      <c r="A1947" s="29" t="s">
        <v>21947</v>
      </c>
      <c r="B1947" s="29" t="s">
        <v>24746</v>
      </c>
      <c r="C1947" s="29" t="s">
        <v>21948</v>
      </c>
      <c r="D1947" s="29" t="s">
        <v>12265</v>
      </c>
      <c r="E1947" s="29" t="s">
        <v>10378</v>
      </c>
      <c r="F1947" s="29" t="s">
        <v>2310</v>
      </c>
      <c r="G1947" s="29" t="s">
        <v>26423</v>
      </c>
      <c r="H1947" s="29" t="s">
        <v>24595</v>
      </c>
      <c r="I1947" s="29">
        <v>0</v>
      </c>
      <c r="J1947" s="29">
        <v>0</v>
      </c>
      <c r="K1947" s="29">
        <v>0</v>
      </c>
      <c r="L1947" s="29">
        <v>0</v>
      </c>
      <c r="M1947" s="29">
        <v>1</v>
      </c>
      <c r="N1947" s="29">
        <v>1</v>
      </c>
      <c r="O1947" s="29">
        <v>3</v>
      </c>
      <c r="P1947">
        <v>1</v>
      </c>
      <c r="Q1947" s="31" t="s">
        <v>29421</v>
      </c>
      <c r="R1947" s="31" t="s">
        <v>29401</v>
      </c>
      <c r="S1947" s="31" t="s">
        <v>29402</v>
      </c>
      <c r="T1947" s="31" t="s">
        <v>29407</v>
      </c>
      <c r="U1947" s="31" t="s">
        <v>29407</v>
      </c>
      <c r="V1947" s="31" t="s">
        <v>29409</v>
      </c>
      <c r="W1947" s="31" t="s">
        <v>29405</v>
      </c>
      <c r="X1947" s="31" t="s">
        <v>29409</v>
      </c>
      <c r="Y1947" s="31" t="s">
        <v>29409</v>
      </c>
      <c r="Z1947" s="31" t="s">
        <v>29405</v>
      </c>
      <c r="AA1947" s="32" t="s">
        <v>29463</v>
      </c>
    </row>
    <row r="1948" spans="1:27" x14ac:dyDescent="0.3">
      <c r="A1948" s="29" t="s">
        <v>8228</v>
      </c>
      <c r="B1948" s="29" t="s">
        <v>24686</v>
      </c>
      <c r="C1948" s="29" t="s">
        <v>17825</v>
      </c>
      <c r="D1948" s="29" t="s">
        <v>13185</v>
      </c>
      <c r="E1948" s="29" t="s">
        <v>10378</v>
      </c>
      <c r="F1948" s="29" t="s">
        <v>2535</v>
      </c>
      <c r="G1948" s="29" t="s">
        <v>26424</v>
      </c>
      <c r="H1948" s="29" t="s">
        <v>24600</v>
      </c>
      <c r="I1948" s="29">
        <v>0</v>
      </c>
      <c r="J1948" s="29">
        <v>0</v>
      </c>
      <c r="K1948" s="29">
        <v>0</v>
      </c>
      <c r="L1948" s="29">
        <v>1</v>
      </c>
      <c r="M1948" s="29">
        <v>0</v>
      </c>
      <c r="N1948" s="29">
        <v>1</v>
      </c>
      <c r="O1948" s="29">
        <v>3</v>
      </c>
      <c r="P1948">
        <v>1</v>
      </c>
      <c r="Q1948" s="31" t="s">
        <v>29406</v>
      </c>
      <c r="R1948" s="31" t="s">
        <v>29401</v>
      </c>
      <c r="S1948" s="31" t="s">
        <v>5600</v>
      </c>
      <c r="T1948" s="31" t="s">
        <v>29407</v>
      </c>
      <c r="U1948" s="31" t="s">
        <v>29407</v>
      </c>
      <c r="V1948" s="31" t="s">
        <v>29405</v>
      </c>
      <c r="W1948" s="31" t="s">
        <v>29405</v>
      </c>
      <c r="X1948" s="31" t="s">
        <v>29405</v>
      </c>
      <c r="Y1948" s="31" t="s">
        <v>29405</v>
      </c>
      <c r="Z1948" s="31" t="s">
        <v>29405</v>
      </c>
      <c r="AA1948" s="32" t="s">
        <v>29465</v>
      </c>
    </row>
    <row r="1949" spans="1:27" x14ac:dyDescent="0.3">
      <c r="A1949" s="29" t="s">
        <v>9907</v>
      </c>
      <c r="B1949" s="29" t="s">
        <v>24626</v>
      </c>
      <c r="C1949" s="29" t="s">
        <v>21517</v>
      </c>
      <c r="D1949" s="29" t="s">
        <v>10377</v>
      </c>
      <c r="E1949" s="29" t="s">
        <v>10378</v>
      </c>
      <c r="F1949" s="29" t="s">
        <v>25118</v>
      </c>
      <c r="G1949" s="29" t="s">
        <v>26425</v>
      </c>
      <c r="H1949" s="29" t="s">
        <v>24600</v>
      </c>
      <c r="I1949" s="29">
        <v>0</v>
      </c>
      <c r="J1949" s="29">
        <v>0</v>
      </c>
      <c r="K1949" s="29">
        <v>0</v>
      </c>
      <c r="L1949" s="29">
        <v>0</v>
      </c>
      <c r="M1949" s="29">
        <v>1</v>
      </c>
      <c r="N1949" s="29">
        <v>1</v>
      </c>
      <c r="O1949" s="29">
        <v>3</v>
      </c>
      <c r="P1949">
        <v>1</v>
      </c>
      <c r="Q1949" s="31" t="s">
        <v>29406</v>
      </c>
      <c r="R1949" s="31" t="s">
        <v>29401</v>
      </c>
      <c r="S1949" s="31" t="s">
        <v>5600</v>
      </c>
      <c r="T1949" s="31" t="s">
        <v>29403</v>
      </c>
      <c r="U1949" s="31" t="s">
        <v>29407</v>
      </c>
      <c r="V1949" s="31" t="s">
        <v>29405</v>
      </c>
      <c r="W1949" s="31" t="s">
        <v>29405</v>
      </c>
      <c r="X1949" s="31" t="s">
        <v>29405</v>
      </c>
      <c r="Y1949" s="31" t="s">
        <v>29405</v>
      </c>
      <c r="Z1949" s="31" t="s">
        <v>29405</v>
      </c>
      <c r="AA1949" s="32" t="s">
        <v>29465</v>
      </c>
    </row>
    <row r="1950" spans="1:27" x14ac:dyDescent="0.3">
      <c r="A1950" s="29" t="s">
        <v>9911</v>
      </c>
      <c r="B1950" s="29" t="s">
        <v>24626</v>
      </c>
      <c r="C1950" s="29" t="s">
        <v>24336</v>
      </c>
      <c r="D1950" s="29" t="s">
        <v>10377</v>
      </c>
      <c r="E1950" s="29" t="s">
        <v>10378</v>
      </c>
      <c r="F1950" s="29" t="s">
        <v>25118</v>
      </c>
      <c r="G1950" s="29" t="s">
        <v>26426</v>
      </c>
      <c r="H1950" s="29" t="s">
        <v>24600</v>
      </c>
      <c r="I1950" s="29">
        <v>0</v>
      </c>
      <c r="J1950" s="29">
        <v>0</v>
      </c>
      <c r="K1950" s="29">
        <v>0</v>
      </c>
      <c r="L1950" s="29">
        <v>0</v>
      </c>
      <c r="M1950" s="29">
        <v>1</v>
      </c>
      <c r="N1950" s="29">
        <v>1</v>
      </c>
      <c r="O1950" s="29">
        <v>3</v>
      </c>
      <c r="P1950">
        <v>1</v>
      </c>
      <c r="Q1950" s="31" t="s">
        <v>29406</v>
      </c>
      <c r="R1950" s="31" t="s">
        <v>29401</v>
      </c>
      <c r="S1950" s="31" t="s">
        <v>5600</v>
      </c>
      <c r="T1950" s="31" t="s">
        <v>29403</v>
      </c>
      <c r="U1950" s="31" t="s">
        <v>29407</v>
      </c>
      <c r="V1950" s="31" t="s">
        <v>29405</v>
      </c>
      <c r="W1950" s="31" t="s">
        <v>29405</v>
      </c>
      <c r="X1950" s="31" t="s">
        <v>29405</v>
      </c>
      <c r="Y1950" s="31" t="s">
        <v>29405</v>
      </c>
      <c r="Z1950" s="31" t="s">
        <v>29405</v>
      </c>
      <c r="AA1950" s="32" t="s">
        <v>29465</v>
      </c>
    </row>
    <row r="1951" spans="1:27" x14ac:dyDescent="0.3">
      <c r="A1951" s="29" t="s">
        <v>9909</v>
      </c>
      <c r="B1951" s="29" t="s">
        <v>24626</v>
      </c>
      <c r="C1951" s="29" t="s">
        <v>21140</v>
      </c>
      <c r="D1951" s="29" t="s">
        <v>10377</v>
      </c>
      <c r="E1951" s="29" t="s">
        <v>10378</v>
      </c>
      <c r="F1951" s="29" t="s">
        <v>25118</v>
      </c>
      <c r="G1951" s="29" t="s">
        <v>26427</v>
      </c>
      <c r="H1951" s="29" t="s">
        <v>24600</v>
      </c>
      <c r="I1951" s="29">
        <v>0</v>
      </c>
      <c r="J1951" s="29">
        <v>0</v>
      </c>
      <c r="K1951" s="29">
        <v>0</v>
      </c>
      <c r="L1951" s="29">
        <v>0</v>
      </c>
      <c r="M1951" s="29">
        <v>1</v>
      </c>
      <c r="N1951" s="29">
        <v>1</v>
      </c>
      <c r="O1951" s="29">
        <v>3</v>
      </c>
      <c r="P1951">
        <v>1</v>
      </c>
      <c r="Q1951" s="31" t="s">
        <v>29406</v>
      </c>
      <c r="R1951" s="31" t="s">
        <v>29401</v>
      </c>
      <c r="S1951" s="31" t="s">
        <v>5600</v>
      </c>
      <c r="T1951" s="31" t="s">
        <v>29403</v>
      </c>
      <c r="U1951" s="31" t="s">
        <v>29407</v>
      </c>
      <c r="V1951" s="31" t="s">
        <v>29405</v>
      </c>
      <c r="W1951" s="31" t="s">
        <v>29405</v>
      </c>
      <c r="X1951" s="31" t="s">
        <v>29405</v>
      </c>
      <c r="Y1951" s="31" t="s">
        <v>29405</v>
      </c>
      <c r="Z1951" s="31" t="s">
        <v>29405</v>
      </c>
      <c r="AA1951" s="32" t="s">
        <v>29465</v>
      </c>
    </row>
    <row r="1952" spans="1:27" x14ac:dyDescent="0.3">
      <c r="A1952" s="29" t="s">
        <v>15187</v>
      </c>
      <c r="B1952" s="29" t="s">
        <v>24738</v>
      </c>
      <c r="C1952" s="29" t="s">
        <v>15188</v>
      </c>
      <c r="D1952" s="29" t="s">
        <v>15189</v>
      </c>
      <c r="E1952" s="29" t="s">
        <v>10378</v>
      </c>
      <c r="F1952" s="29" t="s">
        <v>11423</v>
      </c>
      <c r="G1952" s="29" t="s">
        <v>26428</v>
      </c>
      <c r="H1952" s="29" t="s">
        <v>24612</v>
      </c>
      <c r="I1952" s="29">
        <v>1</v>
      </c>
      <c r="J1952" s="29">
        <v>0</v>
      </c>
      <c r="K1952" s="29">
        <v>0</v>
      </c>
      <c r="L1952" s="29">
        <v>0</v>
      </c>
      <c r="M1952" s="29">
        <v>0</v>
      </c>
      <c r="N1952" s="29">
        <v>1</v>
      </c>
      <c r="O1952" s="29">
        <v>3</v>
      </c>
      <c r="P1952">
        <v>1</v>
      </c>
      <c r="Q1952" s="31" t="s">
        <v>29416</v>
      </c>
      <c r="R1952" s="31" t="s">
        <v>29401</v>
      </c>
      <c r="S1952" s="31" t="s">
        <v>29402</v>
      </c>
      <c r="T1952" s="31" t="s">
        <v>29407</v>
      </c>
      <c r="U1952" s="31" t="s">
        <v>29423</v>
      </c>
      <c r="V1952" s="31" t="s">
        <v>29409</v>
      </c>
      <c r="W1952" s="31" t="s">
        <v>29409</v>
      </c>
      <c r="X1952" s="31" t="s">
        <v>29409</v>
      </c>
      <c r="Y1952" s="31" t="s">
        <v>29409</v>
      </c>
      <c r="Z1952" s="31" t="s">
        <v>29409</v>
      </c>
      <c r="AA1952" s="32" t="s">
        <v>29464</v>
      </c>
    </row>
    <row r="1953" spans="1:27" x14ac:dyDescent="0.3">
      <c r="A1953" s="29" t="s">
        <v>7098</v>
      </c>
      <c r="B1953" s="29" t="s">
        <v>24784</v>
      </c>
      <c r="C1953" s="29" t="s">
        <v>17749</v>
      </c>
      <c r="D1953" s="29" t="s">
        <v>10377</v>
      </c>
      <c r="E1953" s="29" t="s">
        <v>10378</v>
      </c>
      <c r="F1953" s="29" t="s">
        <v>7100</v>
      </c>
      <c r="G1953" s="29" t="s">
        <v>26429</v>
      </c>
      <c r="H1953" s="29" t="s">
        <v>24600</v>
      </c>
      <c r="I1953" s="29">
        <v>1</v>
      </c>
      <c r="J1953" s="29">
        <v>0</v>
      </c>
      <c r="K1953" s="29">
        <v>0</v>
      </c>
      <c r="L1953" s="29">
        <v>0</v>
      </c>
      <c r="M1953" s="29">
        <v>0</v>
      </c>
      <c r="N1953" s="29">
        <v>1</v>
      </c>
      <c r="O1953" s="29">
        <v>3</v>
      </c>
      <c r="P1953">
        <v>1</v>
      </c>
      <c r="Q1953" s="31" t="s">
        <v>29406</v>
      </c>
      <c r="R1953" s="31" t="s">
        <v>29401</v>
      </c>
      <c r="S1953" s="31" t="s">
        <v>5600</v>
      </c>
      <c r="T1953" s="31" t="s">
        <v>29407</v>
      </c>
      <c r="U1953" s="31" t="s">
        <v>29407</v>
      </c>
      <c r="V1953" s="31" t="s">
        <v>29405</v>
      </c>
      <c r="W1953" s="31" t="s">
        <v>29405</v>
      </c>
      <c r="X1953" s="31" t="s">
        <v>29405</v>
      </c>
      <c r="Y1953" s="31" t="s">
        <v>29405</v>
      </c>
      <c r="Z1953" s="31" t="s">
        <v>29405</v>
      </c>
      <c r="AA1953" s="32" t="s">
        <v>29465</v>
      </c>
    </row>
    <row r="1954" spans="1:27" x14ac:dyDescent="0.3">
      <c r="A1954" s="29" t="s">
        <v>6502</v>
      </c>
      <c r="B1954" s="29" t="s">
        <v>24876</v>
      </c>
      <c r="C1954" s="29" t="s">
        <v>19590</v>
      </c>
      <c r="D1954" s="29" t="s">
        <v>10377</v>
      </c>
      <c r="E1954" s="29" t="s">
        <v>12290</v>
      </c>
      <c r="F1954" s="29" t="s">
        <v>2027</v>
      </c>
      <c r="G1954" s="29" t="s">
        <v>26430</v>
      </c>
      <c r="H1954" s="29" t="s">
        <v>24600</v>
      </c>
      <c r="I1954" s="29">
        <v>0</v>
      </c>
      <c r="J1954" s="29">
        <v>0</v>
      </c>
      <c r="K1954" s="29">
        <v>0</v>
      </c>
      <c r="L1954" s="29">
        <v>0</v>
      </c>
      <c r="M1954" s="29">
        <v>1</v>
      </c>
      <c r="N1954" s="29">
        <v>1</v>
      </c>
      <c r="O1954" s="29">
        <v>3</v>
      </c>
      <c r="P1954">
        <v>1</v>
      </c>
      <c r="Q1954" s="31" t="s">
        <v>29406</v>
      </c>
      <c r="R1954" s="31" t="s">
        <v>29401</v>
      </c>
      <c r="S1954" s="31" t="s">
        <v>5600</v>
      </c>
      <c r="T1954" s="31" t="s">
        <v>29407</v>
      </c>
      <c r="U1954" s="31" t="s">
        <v>29407</v>
      </c>
      <c r="V1954" s="31" t="s">
        <v>29405</v>
      </c>
      <c r="W1954" s="31" t="s">
        <v>29405</v>
      </c>
      <c r="X1954" s="31" t="s">
        <v>29405</v>
      </c>
      <c r="Y1954" s="31" t="s">
        <v>29405</v>
      </c>
      <c r="Z1954" s="31" t="s">
        <v>29405</v>
      </c>
      <c r="AA1954" s="32" t="s">
        <v>29465</v>
      </c>
    </row>
    <row r="1955" spans="1:27" x14ac:dyDescent="0.3">
      <c r="A1955" s="29" t="s">
        <v>20631</v>
      </c>
      <c r="B1955" s="29" t="s">
        <v>24876</v>
      </c>
      <c r="C1955" s="29" t="s">
        <v>20632</v>
      </c>
      <c r="D1955" s="29" t="s">
        <v>10377</v>
      </c>
      <c r="E1955" s="29" t="s">
        <v>10378</v>
      </c>
      <c r="F1955" s="29" t="s">
        <v>2394</v>
      </c>
      <c r="G1955" s="29" t="s">
        <v>26431</v>
      </c>
      <c r="H1955" s="29" t="s">
        <v>24612</v>
      </c>
      <c r="I1955" s="29">
        <v>0</v>
      </c>
      <c r="J1955" s="29">
        <v>0</v>
      </c>
      <c r="K1955" s="29">
        <v>0</v>
      </c>
      <c r="L1955" s="29">
        <v>1</v>
      </c>
      <c r="M1955" s="29">
        <v>0</v>
      </c>
      <c r="N1955" s="29">
        <v>1</v>
      </c>
      <c r="O1955" s="29">
        <v>3</v>
      </c>
      <c r="P1955">
        <v>1</v>
      </c>
      <c r="Q1955" s="31" t="s">
        <v>29416</v>
      </c>
      <c r="R1955" s="31" t="s">
        <v>29401</v>
      </c>
      <c r="S1955" s="31" t="s">
        <v>29402</v>
      </c>
      <c r="T1955" s="31" t="s">
        <v>29407</v>
      </c>
      <c r="U1955" s="31" t="s">
        <v>29423</v>
      </c>
      <c r="V1955" s="31" t="s">
        <v>29409</v>
      </c>
      <c r="W1955" s="31" t="s">
        <v>29405</v>
      </c>
      <c r="X1955" s="31" t="s">
        <v>29409</v>
      </c>
      <c r="Y1955" s="31" t="s">
        <v>29409</v>
      </c>
      <c r="Z1955" s="31" t="s">
        <v>29409</v>
      </c>
      <c r="AA1955" s="32" t="s">
        <v>29464</v>
      </c>
    </row>
    <row r="1956" spans="1:27" x14ac:dyDescent="0.3">
      <c r="A1956" s="29" t="s">
        <v>18229</v>
      </c>
      <c r="B1956" s="29" t="s">
        <v>24784</v>
      </c>
      <c r="C1956" s="29" t="s">
        <v>18230</v>
      </c>
      <c r="D1956" s="29" t="s">
        <v>10377</v>
      </c>
      <c r="E1956" s="29" t="s">
        <v>18094</v>
      </c>
      <c r="F1956" s="29" t="s">
        <v>24785</v>
      </c>
      <c r="G1956" s="29" t="s">
        <v>26432</v>
      </c>
      <c r="H1956" s="29" t="s">
        <v>24612</v>
      </c>
      <c r="I1956" s="29">
        <v>0</v>
      </c>
      <c r="J1956" s="29">
        <v>0</v>
      </c>
      <c r="K1956" s="29">
        <v>0</v>
      </c>
      <c r="L1956" s="29">
        <v>0</v>
      </c>
      <c r="M1956" s="29">
        <v>1</v>
      </c>
      <c r="N1956" s="29">
        <v>1</v>
      </c>
      <c r="O1956" s="29">
        <v>3</v>
      </c>
      <c r="P1956">
        <v>1</v>
      </c>
      <c r="Q1956" s="31" t="s">
        <v>29416</v>
      </c>
      <c r="R1956" s="31" t="s">
        <v>29401</v>
      </c>
      <c r="S1956" s="31" t="s">
        <v>29402</v>
      </c>
      <c r="T1956" s="31" t="s">
        <v>29407</v>
      </c>
      <c r="U1956" s="31" t="s">
        <v>29407</v>
      </c>
      <c r="V1956" s="31" t="s">
        <v>29409</v>
      </c>
      <c r="W1956" s="31" t="s">
        <v>29409</v>
      </c>
      <c r="X1956" s="31" t="s">
        <v>29409</v>
      </c>
      <c r="Y1956" s="31" t="s">
        <v>29409</v>
      </c>
      <c r="Z1956" s="31" t="s">
        <v>29409</v>
      </c>
      <c r="AA1956" s="32" t="s">
        <v>29464</v>
      </c>
    </row>
    <row r="1957" spans="1:27" x14ac:dyDescent="0.3">
      <c r="A1957" s="29" t="s">
        <v>17139</v>
      </c>
      <c r="B1957" s="29" t="s">
        <v>24749</v>
      </c>
      <c r="C1957" s="29" t="s">
        <v>17140</v>
      </c>
      <c r="D1957" s="29" t="s">
        <v>17141</v>
      </c>
      <c r="E1957" s="29" t="s">
        <v>17142</v>
      </c>
      <c r="F1957" s="29" t="s">
        <v>2022</v>
      </c>
      <c r="G1957" s="29" t="s">
        <v>26433</v>
      </c>
      <c r="H1957" s="29" t="s">
        <v>24612</v>
      </c>
      <c r="I1957" s="29">
        <v>0</v>
      </c>
      <c r="J1957" s="29">
        <v>0</v>
      </c>
      <c r="K1957" s="29">
        <v>1</v>
      </c>
      <c r="L1957" s="29">
        <v>0</v>
      </c>
      <c r="M1957" s="29">
        <v>0</v>
      </c>
      <c r="N1957" s="29">
        <v>1</v>
      </c>
      <c r="O1957" s="29">
        <v>3</v>
      </c>
      <c r="P1957">
        <v>1</v>
      </c>
      <c r="Q1957" s="31" t="s">
        <v>29421</v>
      </c>
      <c r="R1957" s="31" t="s">
        <v>29401</v>
      </c>
      <c r="S1957" s="31" t="s">
        <v>29402</v>
      </c>
      <c r="T1957" s="31" t="s">
        <v>29407</v>
      </c>
      <c r="U1957" s="31" t="s">
        <v>29407</v>
      </c>
      <c r="V1957" s="31" t="s">
        <v>29409</v>
      </c>
      <c r="W1957" s="31" t="s">
        <v>29405</v>
      </c>
      <c r="X1957" s="31" t="s">
        <v>29409</v>
      </c>
      <c r="Y1957" s="31" t="s">
        <v>29409</v>
      </c>
      <c r="Z1957" s="31" t="s">
        <v>29409</v>
      </c>
      <c r="AA1957" s="32" t="s">
        <v>29464</v>
      </c>
    </row>
    <row r="1958" spans="1:27" x14ac:dyDescent="0.3">
      <c r="A1958" s="29" t="s">
        <v>4327</v>
      </c>
      <c r="B1958" s="29" t="s">
        <v>24616</v>
      </c>
      <c r="C1958" s="29" t="s">
        <v>23955</v>
      </c>
      <c r="D1958" s="29" t="s">
        <v>23956</v>
      </c>
      <c r="E1958" s="29" t="s">
        <v>10378</v>
      </c>
      <c r="F1958" s="29" t="s">
        <v>4147</v>
      </c>
      <c r="G1958" s="29" t="s">
        <v>26434</v>
      </c>
      <c r="H1958" s="29" t="s">
        <v>24711</v>
      </c>
      <c r="I1958" s="29">
        <v>1</v>
      </c>
      <c r="J1958" s="29">
        <v>0</v>
      </c>
      <c r="K1958" s="29">
        <v>0</v>
      </c>
      <c r="L1958" s="29">
        <v>0</v>
      </c>
      <c r="M1958" s="29">
        <v>0</v>
      </c>
      <c r="N1958" s="29">
        <v>1</v>
      </c>
      <c r="O1958" s="29">
        <v>3</v>
      </c>
      <c r="P1958">
        <v>1</v>
      </c>
      <c r="Q1958" s="31" t="s">
        <v>29430</v>
      </c>
      <c r="R1958" s="31" t="s">
        <v>29401</v>
      </c>
      <c r="S1958" s="31" t="s">
        <v>29431</v>
      </c>
      <c r="T1958" s="31" t="s">
        <v>29407</v>
      </c>
      <c r="U1958" s="31" t="s">
        <v>29407</v>
      </c>
      <c r="V1958" s="31" t="s">
        <v>29405</v>
      </c>
      <c r="W1958" s="31" t="s">
        <v>29405</v>
      </c>
      <c r="X1958" s="31" t="s">
        <v>29405</v>
      </c>
      <c r="Y1958" s="31" t="s">
        <v>29405</v>
      </c>
      <c r="Z1958" s="31" t="s">
        <v>29405</v>
      </c>
      <c r="AA1958" s="32" t="s">
        <v>29465</v>
      </c>
    </row>
    <row r="1959" spans="1:27" x14ac:dyDescent="0.3">
      <c r="A1959" s="29" t="s">
        <v>8341</v>
      </c>
      <c r="B1959" s="29" t="s">
        <v>24620</v>
      </c>
      <c r="C1959" s="29" t="s">
        <v>20122</v>
      </c>
      <c r="D1959" s="29" t="s">
        <v>20123</v>
      </c>
      <c r="E1959" s="29" t="s">
        <v>10378</v>
      </c>
      <c r="F1959" s="29" t="s">
        <v>5610</v>
      </c>
      <c r="G1959" s="29" t="s">
        <v>26435</v>
      </c>
      <c r="H1959" s="29" t="s">
        <v>24600</v>
      </c>
      <c r="I1959" s="29">
        <v>0</v>
      </c>
      <c r="J1959" s="29">
        <v>1</v>
      </c>
      <c r="K1959" s="29">
        <v>0</v>
      </c>
      <c r="L1959" s="29">
        <v>0</v>
      </c>
      <c r="M1959" s="29">
        <v>0</v>
      </c>
      <c r="N1959" s="29">
        <v>1</v>
      </c>
      <c r="O1959" s="29">
        <v>3</v>
      </c>
      <c r="P1959">
        <v>1</v>
      </c>
      <c r="Q1959" s="31" t="s">
        <v>29414</v>
      </c>
      <c r="R1959" s="31" t="s">
        <v>29401</v>
      </c>
      <c r="S1959" s="31" t="s">
        <v>5600</v>
      </c>
      <c r="T1959" s="31" t="s">
        <v>29407</v>
      </c>
      <c r="U1959" s="31" t="s">
        <v>29407</v>
      </c>
      <c r="V1959" s="31" t="s">
        <v>29405</v>
      </c>
      <c r="W1959" s="31" t="s">
        <v>29405</v>
      </c>
      <c r="X1959" s="31" t="s">
        <v>29405</v>
      </c>
      <c r="Y1959" s="31" t="s">
        <v>29405</v>
      </c>
      <c r="Z1959" s="31" t="s">
        <v>29405</v>
      </c>
      <c r="AA1959" s="32" t="s">
        <v>29460</v>
      </c>
    </row>
    <row r="1960" spans="1:27" x14ac:dyDescent="0.3">
      <c r="A1960" s="29" t="s">
        <v>20119</v>
      </c>
      <c r="B1960" s="29" t="s">
        <v>24651</v>
      </c>
      <c r="C1960" s="29" t="s">
        <v>20120</v>
      </c>
      <c r="D1960" s="29" t="s">
        <v>10377</v>
      </c>
      <c r="E1960" s="29" t="s">
        <v>10658</v>
      </c>
      <c r="F1960" s="29" t="s">
        <v>8327</v>
      </c>
      <c r="G1960" s="29" t="s">
        <v>26436</v>
      </c>
      <c r="H1960" s="29" t="s">
        <v>24595</v>
      </c>
      <c r="I1960" s="29">
        <v>0</v>
      </c>
      <c r="J1960" s="29">
        <v>0</v>
      </c>
      <c r="K1960" s="29">
        <v>0</v>
      </c>
      <c r="L1960" s="29">
        <v>1</v>
      </c>
      <c r="M1960" s="29">
        <v>0</v>
      </c>
      <c r="N1960" s="29">
        <v>1</v>
      </c>
      <c r="O1960" s="29">
        <v>3</v>
      </c>
      <c r="P1960">
        <v>1</v>
      </c>
      <c r="Q1960" s="31" t="s">
        <v>29416</v>
      </c>
      <c r="R1960" s="31" t="s">
        <v>29401</v>
      </c>
      <c r="S1960" s="31" t="s">
        <v>29402</v>
      </c>
      <c r="T1960" s="31" t="s">
        <v>29407</v>
      </c>
      <c r="U1960" s="31" t="s">
        <v>29407</v>
      </c>
      <c r="V1960" s="31" t="s">
        <v>29409</v>
      </c>
      <c r="W1960" s="31" t="s">
        <v>29409</v>
      </c>
      <c r="X1960" s="31" t="s">
        <v>29409</v>
      </c>
      <c r="Y1960" s="31" t="s">
        <v>29405</v>
      </c>
      <c r="Z1960" s="31" t="s">
        <v>29409</v>
      </c>
      <c r="AA1960" s="32" t="s">
        <v>29463</v>
      </c>
    </row>
    <row r="1961" spans="1:27" x14ac:dyDescent="0.3">
      <c r="A1961" s="29" t="s">
        <v>15308</v>
      </c>
      <c r="B1961" s="29" t="s">
        <v>24620</v>
      </c>
      <c r="C1961" s="29" t="s">
        <v>15309</v>
      </c>
      <c r="D1961" s="29" t="s">
        <v>15310</v>
      </c>
      <c r="E1961" s="29" t="s">
        <v>15311</v>
      </c>
      <c r="F1961" s="29" t="s">
        <v>25711</v>
      </c>
      <c r="G1961" s="29" t="s">
        <v>26437</v>
      </c>
      <c r="H1961" s="29" t="s">
        <v>24595</v>
      </c>
      <c r="I1961" s="29">
        <v>0</v>
      </c>
      <c r="J1961" s="29">
        <v>0</v>
      </c>
      <c r="K1961" s="29">
        <v>0</v>
      </c>
      <c r="L1961" s="29">
        <v>0</v>
      </c>
      <c r="M1961" s="29">
        <v>1</v>
      </c>
      <c r="N1961" s="29">
        <v>1</v>
      </c>
      <c r="O1961" s="29">
        <v>3</v>
      </c>
      <c r="P1961">
        <v>1</v>
      </c>
      <c r="Q1961" s="31" t="s">
        <v>29416</v>
      </c>
      <c r="R1961" s="31" t="s">
        <v>29401</v>
      </c>
      <c r="S1961" s="31" t="s">
        <v>29402</v>
      </c>
      <c r="T1961" s="31" t="s">
        <v>29407</v>
      </c>
      <c r="U1961" s="31" t="s">
        <v>29407</v>
      </c>
      <c r="V1961" s="31" t="s">
        <v>29409</v>
      </c>
      <c r="W1961" s="31" t="s">
        <v>29405</v>
      </c>
      <c r="X1961" s="31" t="s">
        <v>29409</v>
      </c>
      <c r="Y1961" s="31" t="s">
        <v>29409</v>
      </c>
      <c r="Z1961" s="31" t="s">
        <v>29405</v>
      </c>
      <c r="AA1961" s="32" t="s">
        <v>29463</v>
      </c>
    </row>
    <row r="1962" spans="1:27" x14ac:dyDescent="0.3">
      <c r="A1962" s="29" t="s">
        <v>3736</v>
      </c>
      <c r="B1962" s="29" t="s">
        <v>24618</v>
      </c>
      <c r="C1962" s="29" t="s">
        <v>19408</v>
      </c>
      <c r="D1962" s="29" t="s">
        <v>11470</v>
      </c>
      <c r="E1962" s="29" t="s">
        <v>10378</v>
      </c>
      <c r="F1962" s="29" t="s">
        <v>24796</v>
      </c>
      <c r="G1962" s="29" t="s">
        <v>26438</v>
      </c>
      <c r="H1962" s="29" t="s">
        <v>24711</v>
      </c>
      <c r="I1962" s="29">
        <v>0</v>
      </c>
      <c r="J1962" s="29">
        <v>0</v>
      </c>
      <c r="K1962" s="29">
        <v>0</v>
      </c>
      <c r="L1962" s="29">
        <v>0</v>
      </c>
      <c r="M1962" s="29">
        <v>1</v>
      </c>
      <c r="N1962" s="29">
        <v>1</v>
      </c>
      <c r="O1962" s="29">
        <v>3</v>
      </c>
      <c r="P1962">
        <v>1</v>
      </c>
      <c r="Q1962" s="31" t="s">
        <v>29430</v>
      </c>
      <c r="R1962" s="31" t="s">
        <v>29401</v>
      </c>
      <c r="S1962" s="31" t="s">
        <v>29431</v>
      </c>
      <c r="T1962" s="31" t="s">
        <v>29407</v>
      </c>
      <c r="U1962" s="31" t="s">
        <v>29407</v>
      </c>
      <c r="V1962" s="31" t="s">
        <v>29405</v>
      </c>
      <c r="W1962" s="31" t="s">
        <v>29405</v>
      </c>
      <c r="X1962" s="31" t="s">
        <v>29405</v>
      </c>
      <c r="Y1962" s="31" t="s">
        <v>29405</v>
      </c>
      <c r="Z1962" s="31" t="s">
        <v>29405</v>
      </c>
      <c r="AA1962" s="32" t="s">
        <v>29465</v>
      </c>
    </row>
    <row r="1963" spans="1:27" x14ac:dyDescent="0.3">
      <c r="A1963" s="29" t="s">
        <v>22894</v>
      </c>
      <c r="B1963" s="29" t="s">
        <v>24738</v>
      </c>
      <c r="C1963" s="29" t="s">
        <v>22895</v>
      </c>
      <c r="D1963" s="29" t="s">
        <v>22896</v>
      </c>
      <c r="E1963" s="29" t="s">
        <v>10378</v>
      </c>
      <c r="F1963" s="29" t="s">
        <v>24796</v>
      </c>
      <c r="G1963" s="29" t="s">
        <v>26439</v>
      </c>
      <c r="H1963" s="29" t="s">
        <v>24612</v>
      </c>
      <c r="I1963" s="29">
        <v>0</v>
      </c>
      <c r="J1963" s="29">
        <v>0</v>
      </c>
      <c r="K1963" s="29">
        <v>0</v>
      </c>
      <c r="L1963" s="29">
        <v>0</v>
      </c>
      <c r="M1963" s="29">
        <v>1</v>
      </c>
      <c r="N1963" s="29">
        <v>1</v>
      </c>
      <c r="O1963" s="29">
        <v>3</v>
      </c>
      <c r="P1963">
        <v>1</v>
      </c>
      <c r="Q1963" s="31" t="s">
        <v>29421</v>
      </c>
      <c r="R1963" s="31" t="s">
        <v>29401</v>
      </c>
      <c r="S1963" s="31" t="s">
        <v>29402</v>
      </c>
      <c r="T1963" s="31" t="s">
        <v>29407</v>
      </c>
      <c r="U1963" s="31" t="s">
        <v>29407</v>
      </c>
      <c r="V1963" s="31" t="s">
        <v>29409</v>
      </c>
      <c r="W1963" s="31" t="s">
        <v>29409</v>
      </c>
      <c r="X1963" s="31" t="s">
        <v>29409</v>
      </c>
      <c r="Y1963" s="31" t="s">
        <v>29409</v>
      </c>
      <c r="Z1963" s="31" t="s">
        <v>29409</v>
      </c>
      <c r="AA1963" s="32" t="s">
        <v>29464</v>
      </c>
    </row>
    <row r="1964" spans="1:27" x14ac:dyDescent="0.3">
      <c r="A1964" s="29" t="s">
        <v>21709</v>
      </c>
      <c r="B1964" s="29" t="s">
        <v>24784</v>
      </c>
      <c r="C1964" s="29" t="s">
        <v>21710</v>
      </c>
      <c r="D1964" s="29" t="s">
        <v>21711</v>
      </c>
      <c r="E1964" s="29" t="s">
        <v>10378</v>
      </c>
      <c r="F1964" s="29" t="s">
        <v>4073</v>
      </c>
      <c r="G1964" s="29" t="s">
        <v>26181</v>
      </c>
      <c r="H1964" s="29" t="s">
        <v>24595</v>
      </c>
      <c r="I1964" s="29">
        <v>0</v>
      </c>
      <c r="J1964" s="29">
        <v>0</v>
      </c>
      <c r="K1964" s="29">
        <v>0</v>
      </c>
      <c r="L1964" s="29">
        <v>0</v>
      </c>
      <c r="M1964" s="29">
        <v>1</v>
      </c>
      <c r="N1964" s="29">
        <v>1</v>
      </c>
      <c r="O1964" s="29">
        <v>3</v>
      </c>
      <c r="P1964">
        <v>1</v>
      </c>
      <c r="Q1964" s="31" t="s">
        <v>29421</v>
      </c>
      <c r="R1964" s="31" t="s">
        <v>29401</v>
      </c>
      <c r="S1964" s="31" t="s">
        <v>29402</v>
      </c>
      <c r="T1964" s="31" t="s">
        <v>29407</v>
      </c>
      <c r="U1964" s="31" t="s">
        <v>29407</v>
      </c>
      <c r="V1964" s="31" t="s">
        <v>29409</v>
      </c>
      <c r="W1964" s="31" t="s">
        <v>29409</v>
      </c>
      <c r="X1964" s="31" t="s">
        <v>29409</v>
      </c>
      <c r="Y1964" s="31" t="s">
        <v>29409</v>
      </c>
      <c r="Z1964" s="31" t="s">
        <v>29409</v>
      </c>
      <c r="AA1964" s="32" t="s">
        <v>29461</v>
      </c>
    </row>
    <row r="1965" spans="1:27" x14ac:dyDescent="0.3">
      <c r="A1965" s="29" t="s">
        <v>3980</v>
      </c>
      <c r="B1965" s="29" t="s">
        <v>24658</v>
      </c>
      <c r="C1965" s="29" t="s">
        <v>18799</v>
      </c>
      <c r="D1965" s="29" t="s">
        <v>18800</v>
      </c>
      <c r="E1965" s="29" t="s">
        <v>10378</v>
      </c>
      <c r="F1965" s="29" t="s">
        <v>2402</v>
      </c>
      <c r="G1965" s="29" t="s">
        <v>26440</v>
      </c>
      <c r="H1965" s="29" t="s">
        <v>24711</v>
      </c>
      <c r="I1965" s="29">
        <v>0</v>
      </c>
      <c r="J1965" s="29">
        <v>0</v>
      </c>
      <c r="K1965" s="29">
        <v>0</v>
      </c>
      <c r="L1965" s="29">
        <v>1</v>
      </c>
      <c r="M1965" s="29">
        <v>0</v>
      </c>
      <c r="N1965" s="29">
        <v>1</v>
      </c>
      <c r="O1965" s="29">
        <v>3</v>
      </c>
      <c r="P1965">
        <v>1</v>
      </c>
      <c r="Q1965" s="31" t="s">
        <v>29450</v>
      </c>
      <c r="R1965" s="31" t="s">
        <v>29401</v>
      </c>
      <c r="S1965" s="31" t="s">
        <v>29431</v>
      </c>
      <c r="T1965" s="31" t="s">
        <v>29407</v>
      </c>
      <c r="U1965" s="31" t="s">
        <v>29407</v>
      </c>
      <c r="V1965" s="31" t="s">
        <v>29405</v>
      </c>
      <c r="W1965" s="31" t="s">
        <v>29405</v>
      </c>
      <c r="X1965" s="31" t="s">
        <v>29405</v>
      </c>
      <c r="Y1965" s="31" t="s">
        <v>29405</v>
      </c>
      <c r="Z1965" s="31" t="s">
        <v>29405</v>
      </c>
      <c r="AA1965" s="32" t="s">
        <v>29465</v>
      </c>
    </row>
    <row r="1966" spans="1:27" x14ac:dyDescent="0.3">
      <c r="A1966" s="29" t="s">
        <v>21436</v>
      </c>
      <c r="B1966" s="29" t="s">
        <v>24653</v>
      </c>
      <c r="C1966" s="29" t="s">
        <v>21437</v>
      </c>
      <c r="D1966" s="29" t="s">
        <v>21438</v>
      </c>
      <c r="E1966" s="29" t="s">
        <v>10378</v>
      </c>
      <c r="F1966" s="29" t="s">
        <v>2194</v>
      </c>
      <c r="G1966" s="29" t="s">
        <v>26441</v>
      </c>
      <c r="H1966" s="29" t="s">
        <v>24597</v>
      </c>
      <c r="I1966" s="29">
        <v>0</v>
      </c>
      <c r="J1966" s="29">
        <v>0</v>
      </c>
      <c r="K1966" s="29">
        <v>0</v>
      </c>
      <c r="L1966" s="29">
        <v>1</v>
      </c>
      <c r="M1966" s="29">
        <v>0</v>
      </c>
      <c r="N1966" s="29">
        <v>1</v>
      </c>
      <c r="O1966" s="29">
        <v>3</v>
      </c>
      <c r="P1966">
        <v>1</v>
      </c>
      <c r="Q1966" s="31" t="s">
        <v>29421</v>
      </c>
      <c r="R1966" s="31" t="s">
        <v>29401</v>
      </c>
      <c r="S1966" s="31" t="s">
        <v>29402</v>
      </c>
      <c r="T1966" s="31" t="s">
        <v>29407</v>
      </c>
      <c r="U1966" s="31" t="s">
        <v>29407</v>
      </c>
      <c r="V1966" s="31" t="s">
        <v>29409</v>
      </c>
      <c r="W1966" s="31" t="s">
        <v>29409</v>
      </c>
      <c r="X1966" s="31" t="s">
        <v>29409</v>
      </c>
      <c r="Y1966" s="31" t="s">
        <v>29409</v>
      </c>
      <c r="Z1966" s="31" t="s">
        <v>29409</v>
      </c>
      <c r="AA1966" s="32" t="s">
        <v>29464</v>
      </c>
    </row>
    <row r="1967" spans="1:27" x14ac:dyDescent="0.3">
      <c r="A1967" s="29" t="s">
        <v>7739</v>
      </c>
      <c r="B1967" s="29" t="s">
        <v>24662</v>
      </c>
      <c r="C1967" s="29" t="s">
        <v>23999</v>
      </c>
      <c r="D1967" s="29" t="s">
        <v>24000</v>
      </c>
      <c r="E1967" s="29" t="s">
        <v>24001</v>
      </c>
      <c r="F1967" s="29" t="s">
        <v>25524</v>
      </c>
      <c r="G1967" s="29" t="s">
        <v>26442</v>
      </c>
      <c r="H1967" s="29" t="s">
        <v>24600</v>
      </c>
      <c r="I1967" s="29">
        <v>1</v>
      </c>
      <c r="J1967" s="29">
        <v>0</v>
      </c>
      <c r="K1967" s="29">
        <v>0</v>
      </c>
      <c r="L1967" s="29">
        <v>0</v>
      </c>
      <c r="M1967" s="29">
        <v>0</v>
      </c>
      <c r="N1967" s="29">
        <v>1</v>
      </c>
      <c r="O1967" s="29">
        <v>3</v>
      </c>
      <c r="P1967">
        <v>1</v>
      </c>
      <c r="Q1967" s="31" t="s">
        <v>29406</v>
      </c>
      <c r="R1967" s="31" t="s">
        <v>29401</v>
      </c>
      <c r="S1967" s="31" t="s">
        <v>5600</v>
      </c>
      <c r="T1967" s="31" t="s">
        <v>29407</v>
      </c>
      <c r="U1967" s="31" t="s">
        <v>29407</v>
      </c>
      <c r="V1967" s="31" t="s">
        <v>29405</v>
      </c>
      <c r="W1967" s="31" t="s">
        <v>29405</v>
      </c>
      <c r="X1967" s="31" t="s">
        <v>29405</v>
      </c>
      <c r="Y1967" s="31" t="s">
        <v>29405</v>
      </c>
      <c r="Z1967" s="31" t="s">
        <v>29405</v>
      </c>
      <c r="AA1967" s="32" t="s">
        <v>29465</v>
      </c>
    </row>
    <row r="1968" spans="1:27" x14ac:dyDescent="0.3">
      <c r="A1968" s="29" t="s">
        <v>3074</v>
      </c>
      <c r="B1968" s="29" t="s">
        <v>24746</v>
      </c>
      <c r="C1968" s="29" t="s">
        <v>17210</v>
      </c>
      <c r="D1968" s="29" t="s">
        <v>10377</v>
      </c>
      <c r="E1968" s="29" t="s">
        <v>10378</v>
      </c>
      <c r="F1968" s="29" t="s">
        <v>2772</v>
      </c>
      <c r="G1968" s="29" t="s">
        <v>26443</v>
      </c>
      <c r="H1968" s="29" t="s">
        <v>24711</v>
      </c>
      <c r="I1968" s="29">
        <v>0</v>
      </c>
      <c r="J1968" s="29">
        <v>0</v>
      </c>
      <c r="K1968" s="29">
        <v>0</v>
      </c>
      <c r="L1968" s="29">
        <v>0</v>
      </c>
      <c r="M1968" s="29">
        <v>1</v>
      </c>
      <c r="N1968" s="29">
        <v>1</v>
      </c>
      <c r="O1968" s="29">
        <v>3</v>
      </c>
      <c r="P1968">
        <v>1</v>
      </c>
      <c r="Q1968" s="31" t="s">
        <v>29430</v>
      </c>
      <c r="R1968" s="31" t="s">
        <v>29401</v>
      </c>
      <c r="S1968" s="31" t="s">
        <v>29431</v>
      </c>
      <c r="T1968" s="31" t="s">
        <v>29407</v>
      </c>
      <c r="U1968" s="31" t="s">
        <v>29407</v>
      </c>
      <c r="V1968" s="31" t="s">
        <v>29405</v>
      </c>
      <c r="W1968" s="31" t="s">
        <v>29405</v>
      </c>
      <c r="X1968" s="31" t="s">
        <v>29405</v>
      </c>
      <c r="Y1968" s="31" t="s">
        <v>29405</v>
      </c>
      <c r="Z1968" s="31" t="s">
        <v>29405</v>
      </c>
      <c r="AA1968" s="32" t="s">
        <v>29465</v>
      </c>
    </row>
    <row r="1969" spans="1:27" x14ac:dyDescent="0.3">
      <c r="A1969" s="29" t="s">
        <v>21882</v>
      </c>
      <c r="B1969" s="29" t="s">
        <v>24677</v>
      </c>
      <c r="C1969" s="29" t="s">
        <v>21883</v>
      </c>
      <c r="D1969" s="29" t="s">
        <v>21884</v>
      </c>
      <c r="E1969" s="29" t="s">
        <v>10844</v>
      </c>
      <c r="F1969" s="29" t="s">
        <v>3327</v>
      </c>
      <c r="G1969" s="29" t="s">
        <v>26444</v>
      </c>
      <c r="H1969" s="29" t="s">
        <v>24597</v>
      </c>
      <c r="I1969" s="29">
        <v>1</v>
      </c>
      <c r="J1969" s="29">
        <v>0</v>
      </c>
      <c r="K1969" s="29">
        <v>0</v>
      </c>
      <c r="L1969" s="29">
        <v>0</v>
      </c>
      <c r="M1969" s="29">
        <v>0</v>
      </c>
      <c r="N1969" s="29">
        <v>1</v>
      </c>
      <c r="O1969" s="29">
        <v>3</v>
      </c>
      <c r="P1969">
        <v>1</v>
      </c>
      <c r="Q1969" s="31" t="s">
        <v>29416</v>
      </c>
      <c r="R1969" s="31" t="s">
        <v>29401</v>
      </c>
      <c r="S1969" s="31" t="s">
        <v>29402</v>
      </c>
      <c r="T1969" s="31" t="s">
        <v>29407</v>
      </c>
      <c r="U1969" s="31" t="s">
        <v>29423</v>
      </c>
      <c r="V1969" s="31" t="s">
        <v>29409</v>
      </c>
      <c r="W1969" s="31" t="s">
        <v>29405</v>
      </c>
      <c r="X1969" s="31" t="s">
        <v>29405</v>
      </c>
      <c r="Y1969" s="31" t="s">
        <v>29405</v>
      </c>
      <c r="Z1969" s="31" t="s">
        <v>29405</v>
      </c>
      <c r="AA1969" s="32" t="s">
        <v>29464</v>
      </c>
    </row>
    <row r="1970" spans="1:27" x14ac:dyDescent="0.3">
      <c r="A1970" s="29" t="s">
        <v>7999</v>
      </c>
      <c r="B1970" s="29" t="s">
        <v>24662</v>
      </c>
      <c r="C1970" s="29" t="s">
        <v>18041</v>
      </c>
      <c r="D1970" s="29" t="s">
        <v>18042</v>
      </c>
      <c r="E1970" s="29" t="s">
        <v>10378</v>
      </c>
      <c r="F1970" s="29" t="s">
        <v>25524</v>
      </c>
      <c r="G1970" s="29" t="s">
        <v>26445</v>
      </c>
      <c r="H1970" s="29" t="s">
        <v>24600</v>
      </c>
      <c r="I1970" s="29">
        <v>0</v>
      </c>
      <c r="J1970" s="29">
        <v>0</v>
      </c>
      <c r="K1970" s="29">
        <v>0</v>
      </c>
      <c r="L1970" s="29">
        <v>0</v>
      </c>
      <c r="M1970" s="29">
        <v>1</v>
      </c>
      <c r="N1970" s="29">
        <v>1</v>
      </c>
      <c r="O1970" s="29">
        <v>3</v>
      </c>
      <c r="P1970">
        <v>1</v>
      </c>
      <c r="Q1970" s="31" t="s">
        <v>29406</v>
      </c>
      <c r="R1970" s="31" t="s">
        <v>29401</v>
      </c>
      <c r="S1970" s="31" t="s">
        <v>5600</v>
      </c>
      <c r="T1970" s="31" t="s">
        <v>29407</v>
      </c>
      <c r="U1970" s="31" t="s">
        <v>29407</v>
      </c>
      <c r="V1970" s="31" t="s">
        <v>29405</v>
      </c>
      <c r="W1970" s="31" t="s">
        <v>29405</v>
      </c>
      <c r="X1970" s="31" t="s">
        <v>29405</v>
      </c>
      <c r="Y1970" s="31" t="s">
        <v>29405</v>
      </c>
      <c r="Z1970" s="31" t="s">
        <v>29405</v>
      </c>
      <c r="AA1970" s="32" t="s">
        <v>29465</v>
      </c>
    </row>
    <row r="1971" spans="1:27" x14ac:dyDescent="0.3">
      <c r="A1971" s="29" t="s">
        <v>22094</v>
      </c>
      <c r="B1971" s="29" t="s">
        <v>24876</v>
      </c>
      <c r="C1971" s="29" t="s">
        <v>22095</v>
      </c>
      <c r="D1971" s="29" t="s">
        <v>14897</v>
      </c>
      <c r="E1971" s="29" t="s">
        <v>10378</v>
      </c>
      <c r="F1971" s="29" t="s">
        <v>2027</v>
      </c>
      <c r="G1971" s="29" t="s">
        <v>26446</v>
      </c>
      <c r="H1971" s="29" t="s">
        <v>24595</v>
      </c>
      <c r="I1971" s="29">
        <v>0</v>
      </c>
      <c r="J1971" s="29">
        <v>0</v>
      </c>
      <c r="K1971" s="29">
        <v>0</v>
      </c>
      <c r="L1971" s="29">
        <v>0</v>
      </c>
      <c r="M1971" s="29">
        <v>1</v>
      </c>
      <c r="N1971" s="29">
        <v>1</v>
      </c>
      <c r="O1971" s="29">
        <v>3</v>
      </c>
      <c r="P1971">
        <v>1</v>
      </c>
      <c r="Q1971" s="31" t="s">
        <v>29416</v>
      </c>
      <c r="R1971" s="31" t="s">
        <v>29401</v>
      </c>
      <c r="S1971" s="31" t="s">
        <v>29402</v>
      </c>
      <c r="T1971" s="31" t="s">
        <v>29407</v>
      </c>
      <c r="U1971" s="31" t="s">
        <v>29407</v>
      </c>
      <c r="V1971" s="31" t="s">
        <v>29409</v>
      </c>
      <c r="W1971" s="31" t="s">
        <v>29405</v>
      </c>
      <c r="X1971" s="31" t="s">
        <v>29409</v>
      </c>
      <c r="Y1971" s="31" t="s">
        <v>29405</v>
      </c>
      <c r="Z1971" s="31" t="s">
        <v>29405</v>
      </c>
      <c r="AA1971" s="32" t="s">
        <v>29463</v>
      </c>
    </row>
    <row r="1972" spans="1:27" x14ac:dyDescent="0.3">
      <c r="A1972" s="29" t="s">
        <v>2147</v>
      </c>
      <c r="B1972" s="29" t="s">
        <v>24616</v>
      </c>
      <c r="C1972" s="29" t="s">
        <v>2148</v>
      </c>
      <c r="D1972" s="29" t="s">
        <v>19004</v>
      </c>
      <c r="E1972" s="29" t="s">
        <v>10378</v>
      </c>
      <c r="F1972" s="29" t="s">
        <v>2150</v>
      </c>
      <c r="G1972" s="29" t="s">
        <v>26447</v>
      </c>
      <c r="H1972" s="29" t="s">
        <v>24711</v>
      </c>
      <c r="I1972" s="29">
        <v>1</v>
      </c>
      <c r="J1972" s="29">
        <v>0</v>
      </c>
      <c r="K1972" s="29">
        <v>0</v>
      </c>
      <c r="L1972" s="29">
        <v>0</v>
      </c>
      <c r="M1972" s="29">
        <v>0</v>
      </c>
      <c r="N1972" s="29">
        <v>1</v>
      </c>
      <c r="O1972" s="29">
        <v>3</v>
      </c>
      <c r="P1972">
        <v>1</v>
      </c>
      <c r="Q1972" s="31" t="s">
        <v>29430</v>
      </c>
      <c r="R1972" s="31" t="s">
        <v>29401</v>
      </c>
      <c r="S1972" s="31" t="s">
        <v>29431</v>
      </c>
      <c r="T1972" s="31" t="s">
        <v>29407</v>
      </c>
      <c r="U1972" s="31" t="s">
        <v>29407</v>
      </c>
      <c r="V1972" s="31" t="s">
        <v>29405</v>
      </c>
      <c r="W1972" s="31" t="s">
        <v>29405</v>
      </c>
      <c r="X1972" s="31" t="s">
        <v>29405</v>
      </c>
      <c r="Y1972" s="31" t="s">
        <v>29405</v>
      </c>
      <c r="Z1972" s="31" t="s">
        <v>29405</v>
      </c>
      <c r="AA1972" s="32" t="s">
        <v>29465</v>
      </c>
    </row>
    <row r="1973" spans="1:27" x14ac:dyDescent="0.3">
      <c r="A1973" s="29" t="s">
        <v>16956</v>
      </c>
      <c r="B1973" s="29" t="s">
        <v>24784</v>
      </c>
      <c r="C1973" s="29" t="s">
        <v>16957</v>
      </c>
      <c r="D1973" s="29" t="s">
        <v>13016</v>
      </c>
      <c r="E1973" s="29" t="s">
        <v>10378</v>
      </c>
      <c r="F1973" s="29" t="s">
        <v>2556</v>
      </c>
      <c r="G1973" s="29" t="s">
        <v>26448</v>
      </c>
      <c r="H1973" s="29" t="s">
        <v>24595</v>
      </c>
      <c r="I1973" s="29">
        <v>0</v>
      </c>
      <c r="J1973" s="29">
        <v>1</v>
      </c>
      <c r="K1973" s="29">
        <v>0</v>
      </c>
      <c r="L1973" s="29">
        <v>0</v>
      </c>
      <c r="M1973" s="29">
        <v>0</v>
      </c>
      <c r="N1973" s="29">
        <v>1</v>
      </c>
      <c r="O1973" s="29">
        <v>3</v>
      </c>
      <c r="P1973">
        <v>1</v>
      </c>
      <c r="Q1973" s="31" t="s">
        <v>29421</v>
      </c>
      <c r="R1973" s="31" t="s">
        <v>29401</v>
      </c>
      <c r="S1973" s="31" t="s">
        <v>29402</v>
      </c>
      <c r="T1973" s="31" t="s">
        <v>29407</v>
      </c>
      <c r="U1973" s="31" t="s">
        <v>29407</v>
      </c>
      <c r="V1973" s="31" t="s">
        <v>29409</v>
      </c>
      <c r="W1973" s="31" t="s">
        <v>29405</v>
      </c>
      <c r="X1973" s="31" t="s">
        <v>29405</v>
      </c>
      <c r="Y1973" s="31" t="s">
        <v>29405</v>
      </c>
      <c r="Z1973" s="31" t="s">
        <v>29405</v>
      </c>
      <c r="AA1973" s="32" t="s">
        <v>29463</v>
      </c>
    </row>
    <row r="1974" spans="1:27" x14ac:dyDescent="0.3">
      <c r="A1974" s="29" t="s">
        <v>16719</v>
      </c>
      <c r="B1974" s="29" t="s">
        <v>24616</v>
      </c>
      <c r="C1974" s="29" t="s">
        <v>16720</v>
      </c>
      <c r="D1974" s="29" t="s">
        <v>10448</v>
      </c>
      <c r="E1974" s="29" t="s">
        <v>10568</v>
      </c>
      <c r="F1974" s="29" t="s">
        <v>26449</v>
      </c>
      <c r="G1974" s="29" t="s">
        <v>26450</v>
      </c>
      <c r="H1974" s="29" t="s">
        <v>24612</v>
      </c>
      <c r="I1974" s="29">
        <v>0</v>
      </c>
      <c r="J1974" s="29">
        <v>0</v>
      </c>
      <c r="K1974" s="29">
        <v>0</v>
      </c>
      <c r="L1974" s="29">
        <v>0</v>
      </c>
      <c r="M1974" s="29">
        <v>1</v>
      </c>
      <c r="N1974" s="29">
        <v>1</v>
      </c>
      <c r="O1974" s="29">
        <v>3</v>
      </c>
      <c r="P1974">
        <v>1</v>
      </c>
      <c r="Q1974" s="31" t="s">
        <v>29410</v>
      </c>
      <c r="R1974" s="31" t="s">
        <v>29401</v>
      </c>
      <c r="S1974" s="31" t="s">
        <v>29402</v>
      </c>
      <c r="T1974" s="31" t="s">
        <v>29407</v>
      </c>
      <c r="U1974" s="31" t="s">
        <v>29404</v>
      </c>
      <c r="V1974" s="31" t="s">
        <v>29409</v>
      </c>
      <c r="W1974" s="31" t="s">
        <v>29409</v>
      </c>
      <c r="X1974" s="31" t="s">
        <v>29409</v>
      </c>
      <c r="Y1974" s="31" t="s">
        <v>29409</v>
      </c>
      <c r="Z1974" s="31" t="s">
        <v>29409</v>
      </c>
      <c r="AA1974" s="32" t="s">
        <v>29464</v>
      </c>
    </row>
    <row r="1975" spans="1:27" x14ac:dyDescent="0.3">
      <c r="A1975" s="29" t="s">
        <v>4028</v>
      </c>
      <c r="B1975" s="29" t="s">
        <v>24616</v>
      </c>
      <c r="C1975" s="29" t="s">
        <v>21314</v>
      </c>
      <c r="D1975" s="29" t="s">
        <v>11565</v>
      </c>
      <c r="E1975" s="29" t="s">
        <v>10378</v>
      </c>
      <c r="F1975" s="29" t="s">
        <v>2009</v>
      </c>
      <c r="G1975" s="29" t="s">
        <v>26451</v>
      </c>
      <c r="H1975" s="29" t="s">
        <v>24711</v>
      </c>
      <c r="I1975" s="29">
        <v>0</v>
      </c>
      <c r="J1975" s="29">
        <v>0</v>
      </c>
      <c r="K1975" s="29">
        <v>0</v>
      </c>
      <c r="L1975" s="29">
        <v>0</v>
      </c>
      <c r="M1975" s="29">
        <v>1</v>
      </c>
      <c r="N1975" s="29">
        <v>1</v>
      </c>
      <c r="O1975" s="29">
        <v>3</v>
      </c>
      <c r="P1975">
        <v>1</v>
      </c>
      <c r="Q1975" s="31" t="s">
        <v>29430</v>
      </c>
      <c r="R1975" s="31" t="s">
        <v>29401</v>
      </c>
      <c r="S1975" s="31" t="s">
        <v>29431</v>
      </c>
      <c r="T1975" s="31" t="s">
        <v>29407</v>
      </c>
      <c r="U1975" s="31" t="s">
        <v>29423</v>
      </c>
      <c r="V1975" s="31" t="s">
        <v>29405</v>
      </c>
      <c r="W1975" s="31" t="s">
        <v>29405</v>
      </c>
      <c r="X1975" s="31" t="s">
        <v>29405</v>
      </c>
      <c r="Y1975" s="31" t="s">
        <v>29405</v>
      </c>
      <c r="Z1975" s="31" t="s">
        <v>29405</v>
      </c>
      <c r="AA1975" s="32" t="s">
        <v>29465</v>
      </c>
    </row>
    <row r="1976" spans="1:27" x14ac:dyDescent="0.3">
      <c r="A1976" s="29" t="s">
        <v>20821</v>
      </c>
      <c r="B1976" s="29" t="s">
        <v>24651</v>
      </c>
      <c r="C1976" s="29" t="s">
        <v>20822</v>
      </c>
      <c r="D1976" s="29" t="s">
        <v>14080</v>
      </c>
      <c r="E1976" s="29" t="s">
        <v>11103</v>
      </c>
      <c r="F1976" s="29" t="s">
        <v>8327</v>
      </c>
      <c r="G1976" s="29" t="s">
        <v>26452</v>
      </c>
      <c r="H1976" s="29" t="s">
        <v>24612</v>
      </c>
      <c r="I1976" s="29">
        <v>0</v>
      </c>
      <c r="J1976" s="29">
        <v>0</v>
      </c>
      <c r="K1976" s="29">
        <v>0</v>
      </c>
      <c r="L1976" s="29">
        <v>1</v>
      </c>
      <c r="M1976" s="29">
        <v>0</v>
      </c>
      <c r="N1976" s="29">
        <v>1</v>
      </c>
      <c r="O1976" s="29">
        <v>3</v>
      </c>
      <c r="P1976">
        <v>1</v>
      </c>
      <c r="Q1976" s="31" t="s">
        <v>29416</v>
      </c>
      <c r="R1976" s="31" t="s">
        <v>29401</v>
      </c>
      <c r="S1976" s="31" t="s">
        <v>29402</v>
      </c>
      <c r="T1976" s="31" t="s">
        <v>29407</v>
      </c>
      <c r="U1976" s="31" t="s">
        <v>29407</v>
      </c>
      <c r="V1976" s="31" t="s">
        <v>29409</v>
      </c>
      <c r="W1976" s="31" t="s">
        <v>29409</v>
      </c>
      <c r="X1976" s="31" t="s">
        <v>29409</v>
      </c>
      <c r="Y1976" s="31" t="s">
        <v>29409</v>
      </c>
      <c r="Z1976" s="31" t="s">
        <v>29409</v>
      </c>
      <c r="AA1976" s="32" t="s">
        <v>29464</v>
      </c>
    </row>
    <row r="1977" spans="1:27" x14ac:dyDescent="0.3">
      <c r="A1977" s="29" t="s">
        <v>4753</v>
      </c>
      <c r="B1977" s="29" t="s">
        <v>24618</v>
      </c>
      <c r="C1977" s="29" t="s">
        <v>17997</v>
      </c>
      <c r="D1977" s="29" t="s">
        <v>17998</v>
      </c>
      <c r="E1977" s="29" t="s">
        <v>16931</v>
      </c>
      <c r="F1977" s="29" t="s">
        <v>24755</v>
      </c>
      <c r="G1977" s="29" t="s">
        <v>26453</v>
      </c>
      <c r="H1977" s="29" t="s">
        <v>24711</v>
      </c>
      <c r="I1977" s="29">
        <v>0</v>
      </c>
      <c r="J1977" s="29">
        <v>0</v>
      </c>
      <c r="K1977" s="29">
        <v>0</v>
      </c>
      <c r="L1977" s="29">
        <v>1</v>
      </c>
      <c r="M1977" s="29">
        <v>0</v>
      </c>
      <c r="N1977" s="29">
        <v>1</v>
      </c>
      <c r="O1977" s="29">
        <v>3</v>
      </c>
      <c r="P1977">
        <v>1</v>
      </c>
      <c r="Q1977" s="31" t="s">
        <v>29430</v>
      </c>
      <c r="R1977" s="31" t="s">
        <v>29401</v>
      </c>
      <c r="S1977" s="31" t="s">
        <v>29431</v>
      </c>
      <c r="T1977" s="31" t="s">
        <v>29407</v>
      </c>
      <c r="U1977" s="31" t="s">
        <v>29407</v>
      </c>
      <c r="V1977" s="31" t="s">
        <v>29405</v>
      </c>
      <c r="W1977" s="31" t="s">
        <v>29405</v>
      </c>
      <c r="X1977" s="31" t="s">
        <v>29405</v>
      </c>
      <c r="Y1977" s="31" t="s">
        <v>29405</v>
      </c>
      <c r="Z1977" s="31" t="s">
        <v>29405</v>
      </c>
      <c r="AA1977" s="32" t="s">
        <v>29465</v>
      </c>
    </row>
    <row r="1978" spans="1:27" x14ac:dyDescent="0.3">
      <c r="A1978" s="29" t="s">
        <v>8917</v>
      </c>
      <c r="B1978" s="29" t="s">
        <v>24784</v>
      </c>
      <c r="C1978" s="29" t="s">
        <v>8918</v>
      </c>
      <c r="D1978" s="29" t="s">
        <v>14698</v>
      </c>
      <c r="E1978" s="29" t="s">
        <v>10378</v>
      </c>
      <c r="F1978" s="29" t="s">
        <v>25671</v>
      </c>
      <c r="G1978" s="29" t="s">
        <v>26454</v>
      </c>
      <c r="H1978" s="29" t="s">
        <v>24600</v>
      </c>
      <c r="I1978" s="29">
        <v>1</v>
      </c>
      <c r="J1978" s="29">
        <v>0</v>
      </c>
      <c r="K1978" s="29">
        <v>0</v>
      </c>
      <c r="L1978" s="29">
        <v>0</v>
      </c>
      <c r="M1978" s="29">
        <v>0</v>
      </c>
      <c r="N1978" s="29">
        <v>1</v>
      </c>
      <c r="O1978" s="29">
        <v>3</v>
      </c>
      <c r="P1978">
        <v>1</v>
      </c>
      <c r="Q1978" s="31" t="s">
        <v>29406</v>
      </c>
      <c r="R1978" s="31" t="s">
        <v>29401</v>
      </c>
      <c r="S1978" s="31" t="s">
        <v>5600</v>
      </c>
      <c r="T1978" s="31" t="s">
        <v>29407</v>
      </c>
      <c r="U1978" s="31" t="s">
        <v>29407</v>
      </c>
      <c r="V1978" s="31" t="s">
        <v>29405</v>
      </c>
      <c r="W1978" s="31" t="s">
        <v>29405</v>
      </c>
      <c r="X1978" s="31" t="s">
        <v>29405</v>
      </c>
      <c r="Y1978" s="31" t="s">
        <v>29405</v>
      </c>
      <c r="Z1978" s="31" t="s">
        <v>29405</v>
      </c>
      <c r="AA1978" s="32" t="s">
        <v>29465</v>
      </c>
    </row>
    <row r="1979" spans="1:27" x14ac:dyDescent="0.3">
      <c r="A1979" s="29" t="s">
        <v>4640</v>
      </c>
      <c r="B1979" s="29" t="s">
        <v>24876</v>
      </c>
      <c r="C1979" s="29" t="s">
        <v>24138</v>
      </c>
      <c r="D1979" s="29" t="s">
        <v>13369</v>
      </c>
      <c r="E1979" s="29" t="s">
        <v>10378</v>
      </c>
      <c r="F1979" s="29" t="s">
        <v>2027</v>
      </c>
      <c r="G1979" s="29" t="s">
        <v>26455</v>
      </c>
      <c r="H1979" s="29" t="s">
        <v>24711</v>
      </c>
      <c r="I1979" s="29">
        <v>1</v>
      </c>
      <c r="J1979" s="29">
        <v>0</v>
      </c>
      <c r="K1979" s="29">
        <v>0</v>
      </c>
      <c r="L1979" s="29">
        <v>0</v>
      </c>
      <c r="M1979" s="29">
        <v>0</v>
      </c>
      <c r="N1979" s="29">
        <v>1</v>
      </c>
      <c r="O1979" s="29">
        <v>3</v>
      </c>
      <c r="P1979">
        <v>1</v>
      </c>
      <c r="Q1979" s="31" t="s">
        <v>29430</v>
      </c>
      <c r="R1979" s="31" t="s">
        <v>29401</v>
      </c>
      <c r="S1979" s="31" t="s">
        <v>29431</v>
      </c>
      <c r="T1979" s="31" t="s">
        <v>29407</v>
      </c>
      <c r="U1979" s="31" t="s">
        <v>29407</v>
      </c>
      <c r="V1979" s="31" t="s">
        <v>29405</v>
      </c>
      <c r="W1979" s="31" t="s">
        <v>29405</v>
      </c>
      <c r="X1979" s="31" t="s">
        <v>29405</v>
      </c>
      <c r="Y1979" s="31" t="s">
        <v>29405</v>
      </c>
      <c r="Z1979" s="31" t="s">
        <v>29405</v>
      </c>
      <c r="AA1979" s="32" t="s">
        <v>29465</v>
      </c>
    </row>
    <row r="1980" spans="1:27" x14ac:dyDescent="0.3">
      <c r="A1980" s="29" t="s">
        <v>5511</v>
      </c>
      <c r="B1980" s="29" t="s">
        <v>24618</v>
      </c>
      <c r="C1980" s="29" t="s">
        <v>5512</v>
      </c>
      <c r="D1980" s="29" t="s">
        <v>23724</v>
      </c>
      <c r="E1980" s="29" t="s">
        <v>11414</v>
      </c>
      <c r="F1980" s="29" t="s">
        <v>24755</v>
      </c>
      <c r="G1980" s="29" t="s">
        <v>26456</v>
      </c>
      <c r="H1980" s="29" t="s">
        <v>24711</v>
      </c>
      <c r="I1980" s="29">
        <v>0</v>
      </c>
      <c r="J1980" s="29">
        <v>0</v>
      </c>
      <c r="K1980" s="29">
        <v>0</v>
      </c>
      <c r="L1980" s="29">
        <v>1</v>
      </c>
      <c r="M1980" s="29">
        <v>0</v>
      </c>
      <c r="N1980" s="29">
        <v>1</v>
      </c>
      <c r="O1980" s="29">
        <v>3</v>
      </c>
      <c r="P1980">
        <v>1</v>
      </c>
      <c r="Q1980" s="31" t="s">
        <v>29430</v>
      </c>
      <c r="R1980" s="31" t="s">
        <v>29401</v>
      </c>
      <c r="S1980" s="31" t="s">
        <v>29431</v>
      </c>
      <c r="T1980" s="31" t="s">
        <v>29407</v>
      </c>
      <c r="U1980" s="31" t="s">
        <v>29407</v>
      </c>
      <c r="V1980" s="31" t="s">
        <v>29405</v>
      </c>
      <c r="W1980" s="31" t="s">
        <v>29405</v>
      </c>
      <c r="X1980" s="31" t="s">
        <v>29405</v>
      </c>
      <c r="Y1980" s="31" t="s">
        <v>29405</v>
      </c>
      <c r="Z1980" s="31" t="s">
        <v>29405</v>
      </c>
      <c r="AA1980" s="32" t="s">
        <v>29465</v>
      </c>
    </row>
    <row r="1981" spans="1:27" x14ac:dyDescent="0.3">
      <c r="A1981" s="29" t="s">
        <v>23521</v>
      </c>
      <c r="B1981" s="29" t="s">
        <v>24662</v>
      </c>
      <c r="C1981" s="29" t="s">
        <v>23522</v>
      </c>
      <c r="D1981" s="29" t="s">
        <v>10377</v>
      </c>
      <c r="E1981" s="29" t="s">
        <v>10378</v>
      </c>
      <c r="F1981" s="29" t="s">
        <v>2062</v>
      </c>
      <c r="G1981" s="29" t="s">
        <v>26457</v>
      </c>
      <c r="H1981" s="29" t="s">
        <v>24595</v>
      </c>
      <c r="I1981" s="29">
        <v>0</v>
      </c>
      <c r="J1981" s="29">
        <v>0</v>
      </c>
      <c r="K1981" s="29">
        <v>0</v>
      </c>
      <c r="L1981" s="29">
        <v>0</v>
      </c>
      <c r="M1981" s="29">
        <v>1</v>
      </c>
      <c r="N1981" s="29">
        <v>1</v>
      </c>
      <c r="O1981" s="29">
        <v>3</v>
      </c>
      <c r="P1981">
        <v>1</v>
      </c>
      <c r="Q1981" s="31" t="s">
        <v>29424</v>
      </c>
      <c r="R1981" s="31" t="s">
        <v>29401</v>
      </c>
      <c r="S1981" s="31" t="s">
        <v>29402</v>
      </c>
      <c r="T1981" s="31" t="s">
        <v>29407</v>
      </c>
      <c r="U1981" s="31" t="s">
        <v>29407</v>
      </c>
      <c r="V1981" s="31" t="s">
        <v>29409</v>
      </c>
      <c r="W1981" s="31" t="s">
        <v>29409</v>
      </c>
      <c r="X1981" s="31" t="s">
        <v>29409</v>
      </c>
      <c r="Y1981" s="31" t="s">
        <v>29409</v>
      </c>
      <c r="Z1981" s="31" t="s">
        <v>29405</v>
      </c>
      <c r="AA1981" s="32" t="s">
        <v>29463</v>
      </c>
    </row>
    <row r="1982" spans="1:27" x14ac:dyDescent="0.3">
      <c r="A1982" s="29" t="s">
        <v>15487</v>
      </c>
      <c r="B1982" s="29" t="s">
        <v>24686</v>
      </c>
      <c r="C1982" s="29" t="s">
        <v>15488</v>
      </c>
      <c r="D1982" s="29" t="s">
        <v>11195</v>
      </c>
      <c r="E1982" s="29" t="s">
        <v>10378</v>
      </c>
      <c r="F1982" s="29" t="s">
        <v>2448</v>
      </c>
      <c r="G1982" s="29" t="s">
        <v>26458</v>
      </c>
      <c r="H1982" s="29" t="s">
        <v>24595</v>
      </c>
      <c r="I1982" s="29">
        <v>0</v>
      </c>
      <c r="J1982" s="29">
        <v>0</v>
      </c>
      <c r="K1982" s="29">
        <v>0</v>
      </c>
      <c r="L1982" s="29">
        <v>1</v>
      </c>
      <c r="M1982" s="29">
        <v>0</v>
      </c>
      <c r="N1982" s="29">
        <v>1</v>
      </c>
      <c r="O1982" s="29">
        <v>3</v>
      </c>
      <c r="P1982">
        <v>1</v>
      </c>
      <c r="Q1982" s="31" t="s">
        <v>29416</v>
      </c>
      <c r="R1982" s="31" t="s">
        <v>29401</v>
      </c>
      <c r="S1982" s="31" t="s">
        <v>29402</v>
      </c>
      <c r="T1982" s="31" t="s">
        <v>29407</v>
      </c>
      <c r="U1982" s="31" t="s">
        <v>29407</v>
      </c>
      <c r="V1982" s="31" t="s">
        <v>29409</v>
      </c>
      <c r="W1982" s="31" t="s">
        <v>29409</v>
      </c>
      <c r="X1982" s="31" t="s">
        <v>29409</v>
      </c>
      <c r="Y1982" s="31" t="s">
        <v>29405</v>
      </c>
      <c r="Z1982" s="31" t="s">
        <v>29405</v>
      </c>
      <c r="AA1982" s="32" t="s">
        <v>29463</v>
      </c>
    </row>
    <row r="1983" spans="1:27" x14ac:dyDescent="0.3">
      <c r="A1983" s="29" t="s">
        <v>22181</v>
      </c>
      <c r="B1983" s="29" t="s">
        <v>24738</v>
      </c>
      <c r="C1983" s="29" t="s">
        <v>22182</v>
      </c>
      <c r="D1983" s="29" t="s">
        <v>13044</v>
      </c>
      <c r="E1983" s="29" t="s">
        <v>10524</v>
      </c>
      <c r="F1983" s="29" t="s">
        <v>24814</v>
      </c>
      <c r="G1983" s="29" t="s">
        <v>26459</v>
      </c>
      <c r="H1983" s="29" t="s">
        <v>24595</v>
      </c>
      <c r="I1983" s="29">
        <v>0</v>
      </c>
      <c r="J1983" s="29">
        <v>0</v>
      </c>
      <c r="K1983" s="29">
        <v>0</v>
      </c>
      <c r="L1983" s="29">
        <v>0</v>
      </c>
      <c r="M1983" s="29">
        <v>1</v>
      </c>
      <c r="N1983" s="29">
        <v>1</v>
      </c>
      <c r="O1983" s="29">
        <v>3</v>
      </c>
      <c r="P1983">
        <v>1</v>
      </c>
      <c r="Q1983" s="31" t="s">
        <v>29416</v>
      </c>
      <c r="R1983" s="31" t="s">
        <v>29401</v>
      </c>
      <c r="S1983" s="31" t="s">
        <v>29402</v>
      </c>
      <c r="T1983" s="31" t="s">
        <v>29407</v>
      </c>
      <c r="U1983" s="31" t="s">
        <v>29407</v>
      </c>
      <c r="V1983" s="31" t="s">
        <v>29409</v>
      </c>
      <c r="W1983" s="31" t="s">
        <v>29405</v>
      </c>
      <c r="X1983" s="31" t="s">
        <v>29405</v>
      </c>
      <c r="Y1983" s="31" t="s">
        <v>29405</v>
      </c>
      <c r="Z1983" s="31" t="s">
        <v>29405</v>
      </c>
      <c r="AA1983" s="32" t="s">
        <v>29463</v>
      </c>
    </row>
    <row r="1984" spans="1:27" x14ac:dyDescent="0.3">
      <c r="A1984" s="29" t="s">
        <v>2024</v>
      </c>
      <c r="B1984" s="29" t="s">
        <v>24876</v>
      </c>
      <c r="C1984" s="29" t="s">
        <v>23479</v>
      </c>
      <c r="D1984" s="29" t="s">
        <v>11791</v>
      </c>
      <c r="E1984" s="29" t="s">
        <v>10378</v>
      </c>
      <c r="F1984" s="29" t="s">
        <v>2027</v>
      </c>
      <c r="G1984" s="29" t="s">
        <v>26460</v>
      </c>
      <c r="H1984" s="29" t="s">
        <v>24711</v>
      </c>
      <c r="I1984" s="29">
        <v>0</v>
      </c>
      <c r="J1984" s="29">
        <v>0</v>
      </c>
      <c r="K1984" s="29">
        <v>1</v>
      </c>
      <c r="L1984" s="29">
        <v>0</v>
      </c>
      <c r="M1984" s="29">
        <v>0</v>
      </c>
      <c r="N1984" s="29">
        <v>1</v>
      </c>
      <c r="O1984" s="29">
        <v>3</v>
      </c>
      <c r="P1984">
        <v>1</v>
      </c>
      <c r="Q1984" s="31" t="s">
        <v>29430</v>
      </c>
      <c r="R1984" s="31" t="s">
        <v>29401</v>
      </c>
      <c r="S1984" s="31" t="s">
        <v>29431</v>
      </c>
      <c r="T1984" s="31" t="s">
        <v>29407</v>
      </c>
      <c r="U1984" s="31" t="s">
        <v>29423</v>
      </c>
      <c r="V1984" s="31" t="s">
        <v>29405</v>
      </c>
      <c r="W1984" s="31" t="s">
        <v>29405</v>
      </c>
      <c r="X1984" s="31" t="s">
        <v>29405</v>
      </c>
      <c r="Y1984" s="31" t="s">
        <v>29405</v>
      </c>
      <c r="Z1984" s="31" t="s">
        <v>29405</v>
      </c>
      <c r="AA1984" s="32" t="s">
        <v>29465</v>
      </c>
    </row>
    <row r="1985" spans="1:27" x14ac:dyDescent="0.3">
      <c r="A1985" s="29" t="s">
        <v>5634</v>
      </c>
      <c r="B1985" s="29" t="s">
        <v>24653</v>
      </c>
      <c r="C1985" s="29" t="s">
        <v>23667</v>
      </c>
      <c r="D1985" s="29" t="s">
        <v>14080</v>
      </c>
      <c r="E1985" s="29" t="s">
        <v>10979</v>
      </c>
      <c r="F1985" s="29" t="s">
        <v>2237</v>
      </c>
      <c r="G1985" s="29" t="s">
        <v>26461</v>
      </c>
      <c r="H1985" s="29" t="s">
        <v>24600</v>
      </c>
      <c r="I1985" s="29">
        <v>0</v>
      </c>
      <c r="J1985" s="29">
        <v>0</v>
      </c>
      <c r="K1985" s="29">
        <v>0</v>
      </c>
      <c r="L1985" s="29">
        <v>0</v>
      </c>
      <c r="M1985" s="29">
        <v>1</v>
      </c>
      <c r="N1985" s="29">
        <v>1</v>
      </c>
      <c r="O1985" s="29">
        <v>3</v>
      </c>
      <c r="P1985">
        <v>1</v>
      </c>
      <c r="Q1985" s="31" t="s">
        <v>29406</v>
      </c>
      <c r="R1985" s="31" t="s">
        <v>29401</v>
      </c>
      <c r="S1985" s="31" t="s">
        <v>5600</v>
      </c>
      <c r="T1985" s="31" t="s">
        <v>29407</v>
      </c>
      <c r="U1985" s="31" t="s">
        <v>29407</v>
      </c>
      <c r="V1985" s="31" t="s">
        <v>29405</v>
      </c>
      <c r="W1985" s="31" t="s">
        <v>29405</v>
      </c>
      <c r="X1985" s="31" t="s">
        <v>29405</v>
      </c>
      <c r="Y1985" s="31" t="s">
        <v>29405</v>
      </c>
      <c r="Z1985" s="31" t="s">
        <v>29405</v>
      </c>
      <c r="AA1985" s="32" t="s">
        <v>29465</v>
      </c>
    </row>
    <row r="1986" spans="1:27" x14ac:dyDescent="0.3">
      <c r="A1986" s="29" t="s">
        <v>9209</v>
      </c>
      <c r="B1986" s="29" t="s">
        <v>24876</v>
      </c>
      <c r="C1986" s="29" t="s">
        <v>18530</v>
      </c>
      <c r="D1986" s="29" t="s">
        <v>18531</v>
      </c>
      <c r="E1986" s="29" t="s">
        <v>10378</v>
      </c>
      <c r="F1986" s="29" t="s">
        <v>2027</v>
      </c>
      <c r="G1986" s="29" t="s">
        <v>26462</v>
      </c>
      <c r="H1986" s="29" t="s">
        <v>24600</v>
      </c>
      <c r="I1986" s="29">
        <v>0</v>
      </c>
      <c r="J1986" s="29">
        <v>0</v>
      </c>
      <c r="K1986" s="29">
        <v>0</v>
      </c>
      <c r="L1986" s="29">
        <v>1</v>
      </c>
      <c r="M1986" s="29">
        <v>0</v>
      </c>
      <c r="N1986" s="29">
        <v>1</v>
      </c>
      <c r="O1986" s="29">
        <v>3</v>
      </c>
      <c r="P1986">
        <v>1</v>
      </c>
      <c r="Q1986" s="31" t="s">
        <v>29406</v>
      </c>
      <c r="R1986" s="31" t="s">
        <v>29401</v>
      </c>
      <c r="S1986" s="31" t="s">
        <v>5600</v>
      </c>
      <c r="T1986" s="31" t="s">
        <v>29407</v>
      </c>
      <c r="U1986" s="31" t="s">
        <v>29407</v>
      </c>
      <c r="V1986" s="31" t="s">
        <v>29405</v>
      </c>
      <c r="W1986" s="31" t="s">
        <v>29405</v>
      </c>
      <c r="X1986" s="31" t="s">
        <v>29405</v>
      </c>
      <c r="Y1986" s="31" t="s">
        <v>29405</v>
      </c>
      <c r="Z1986" s="31" t="s">
        <v>29405</v>
      </c>
      <c r="AA1986" s="32" t="s">
        <v>29465</v>
      </c>
    </row>
    <row r="1987" spans="1:27" x14ac:dyDescent="0.3">
      <c r="A1987" s="29" t="s">
        <v>7473</v>
      </c>
      <c r="B1987" s="29" t="s">
        <v>24620</v>
      </c>
      <c r="C1987" s="29" t="s">
        <v>24516</v>
      </c>
      <c r="D1987" s="29" t="s">
        <v>24517</v>
      </c>
      <c r="E1987" s="29" t="s">
        <v>10378</v>
      </c>
      <c r="F1987" s="29" t="s">
        <v>6139</v>
      </c>
      <c r="G1987" s="29" t="s">
        <v>26463</v>
      </c>
      <c r="H1987" s="29" t="s">
        <v>24600</v>
      </c>
      <c r="I1987" s="29">
        <v>0</v>
      </c>
      <c r="J1987" s="29">
        <v>0</v>
      </c>
      <c r="K1987" s="29">
        <v>0</v>
      </c>
      <c r="L1987" s="29">
        <v>1</v>
      </c>
      <c r="M1987" s="29">
        <v>0</v>
      </c>
      <c r="N1987" s="29">
        <v>1</v>
      </c>
      <c r="O1987" s="29">
        <v>3</v>
      </c>
      <c r="P1987">
        <v>1</v>
      </c>
      <c r="Q1987" s="31" t="s">
        <v>29406</v>
      </c>
      <c r="R1987" s="31" t="s">
        <v>29401</v>
      </c>
      <c r="S1987" s="31" t="s">
        <v>5600</v>
      </c>
      <c r="T1987" s="31" t="s">
        <v>29407</v>
      </c>
      <c r="U1987" s="31" t="s">
        <v>29423</v>
      </c>
      <c r="V1987" s="31" t="s">
        <v>29405</v>
      </c>
      <c r="W1987" s="31" t="s">
        <v>29405</v>
      </c>
      <c r="X1987" s="31" t="s">
        <v>29405</v>
      </c>
      <c r="Y1987" s="31" t="s">
        <v>29405</v>
      </c>
      <c r="Z1987" s="31" t="s">
        <v>29405</v>
      </c>
      <c r="AA1987" s="32" t="s">
        <v>29465</v>
      </c>
    </row>
    <row r="1988" spans="1:27" x14ac:dyDescent="0.3">
      <c r="A1988" s="29" t="s">
        <v>2560</v>
      </c>
      <c r="B1988" s="29" t="s">
        <v>24616</v>
      </c>
      <c r="C1988" s="29" t="s">
        <v>18350</v>
      </c>
      <c r="D1988" s="29" t="s">
        <v>18351</v>
      </c>
      <c r="E1988" s="29" t="s">
        <v>10378</v>
      </c>
      <c r="F1988" s="29" t="s">
        <v>2562</v>
      </c>
      <c r="G1988" s="29" t="s">
        <v>26464</v>
      </c>
      <c r="H1988" s="29" t="s">
        <v>24711</v>
      </c>
      <c r="I1988" s="29">
        <v>0</v>
      </c>
      <c r="J1988" s="29">
        <v>0</v>
      </c>
      <c r="K1988" s="29">
        <v>0</v>
      </c>
      <c r="L1988" s="29">
        <v>1</v>
      </c>
      <c r="M1988" s="29">
        <v>0</v>
      </c>
      <c r="N1988" s="29">
        <v>1</v>
      </c>
      <c r="O1988" s="29">
        <v>3</v>
      </c>
      <c r="P1988">
        <v>1</v>
      </c>
      <c r="Q1988" s="31" t="s">
        <v>29430</v>
      </c>
      <c r="R1988" s="31" t="s">
        <v>29401</v>
      </c>
      <c r="S1988" s="31" t="s">
        <v>29431</v>
      </c>
      <c r="T1988" s="31" t="s">
        <v>29407</v>
      </c>
      <c r="U1988" s="31" t="s">
        <v>29407</v>
      </c>
      <c r="V1988" s="31" t="s">
        <v>29405</v>
      </c>
      <c r="W1988" s="31" t="s">
        <v>29405</v>
      </c>
      <c r="X1988" s="31" t="s">
        <v>29405</v>
      </c>
      <c r="Y1988" s="31" t="s">
        <v>29405</v>
      </c>
      <c r="Z1988" s="31" t="s">
        <v>29405</v>
      </c>
      <c r="AA1988" s="32" t="s">
        <v>29465</v>
      </c>
    </row>
    <row r="1989" spans="1:27" x14ac:dyDescent="0.3">
      <c r="A1989" s="29" t="s">
        <v>4152</v>
      </c>
      <c r="B1989" s="29" t="s">
        <v>24746</v>
      </c>
      <c r="C1989" s="29" t="s">
        <v>16099</v>
      </c>
      <c r="D1989" s="29" t="s">
        <v>16100</v>
      </c>
      <c r="E1989" s="29" t="s">
        <v>10568</v>
      </c>
      <c r="F1989" s="29" t="s">
        <v>25006</v>
      </c>
      <c r="G1989" s="29" t="s">
        <v>26465</v>
      </c>
      <c r="H1989" s="29" t="s">
        <v>24711</v>
      </c>
      <c r="I1989" s="29">
        <v>0</v>
      </c>
      <c r="J1989" s="29">
        <v>0</v>
      </c>
      <c r="K1989" s="29">
        <v>0</v>
      </c>
      <c r="L1989" s="29">
        <v>1</v>
      </c>
      <c r="M1989" s="29">
        <v>0</v>
      </c>
      <c r="N1989" s="29">
        <v>1</v>
      </c>
      <c r="O1989" s="29">
        <v>3</v>
      </c>
      <c r="P1989">
        <v>1</v>
      </c>
      <c r="Q1989" s="31" t="s">
        <v>29430</v>
      </c>
      <c r="R1989" s="31" t="s">
        <v>29401</v>
      </c>
      <c r="S1989" s="31" t="s">
        <v>29431</v>
      </c>
      <c r="T1989" s="31" t="s">
        <v>29407</v>
      </c>
      <c r="U1989" s="31" t="s">
        <v>29407</v>
      </c>
      <c r="V1989" s="31" t="s">
        <v>29405</v>
      </c>
      <c r="W1989" s="31" t="s">
        <v>29405</v>
      </c>
      <c r="X1989" s="31" t="s">
        <v>29405</v>
      </c>
      <c r="Y1989" s="31" t="s">
        <v>29405</v>
      </c>
      <c r="Z1989" s="31" t="s">
        <v>29405</v>
      </c>
      <c r="AA1989" s="32" t="s">
        <v>29465</v>
      </c>
    </row>
    <row r="1990" spans="1:27" x14ac:dyDescent="0.3">
      <c r="A1990" s="29" t="s">
        <v>18458</v>
      </c>
      <c r="B1990" s="29" t="s">
        <v>24648</v>
      </c>
      <c r="C1990" s="29" t="s">
        <v>18459</v>
      </c>
      <c r="D1990" s="29" t="s">
        <v>15278</v>
      </c>
      <c r="E1990" s="29" t="s">
        <v>10378</v>
      </c>
      <c r="F1990" s="29" t="s">
        <v>2473</v>
      </c>
      <c r="G1990" s="29" t="s">
        <v>26466</v>
      </c>
      <c r="H1990" s="29" t="s">
        <v>24595</v>
      </c>
      <c r="I1990" s="29">
        <v>0</v>
      </c>
      <c r="J1990" s="29">
        <v>0</v>
      </c>
      <c r="K1990" s="29">
        <v>0</v>
      </c>
      <c r="L1990" s="29">
        <v>1</v>
      </c>
      <c r="M1990" s="29">
        <v>0</v>
      </c>
      <c r="N1990" s="29">
        <v>1</v>
      </c>
      <c r="O1990" s="29">
        <v>3</v>
      </c>
      <c r="P1990">
        <v>1</v>
      </c>
      <c r="Q1990" s="31" t="s">
        <v>29416</v>
      </c>
      <c r="R1990" s="31" t="s">
        <v>29401</v>
      </c>
      <c r="S1990" s="31" t="s">
        <v>29402</v>
      </c>
      <c r="T1990" s="31" t="s">
        <v>29407</v>
      </c>
      <c r="U1990" s="31" t="s">
        <v>29407</v>
      </c>
      <c r="V1990" s="31" t="s">
        <v>29409</v>
      </c>
      <c r="W1990" s="31" t="s">
        <v>29409</v>
      </c>
      <c r="X1990" s="31" t="s">
        <v>29409</v>
      </c>
      <c r="Y1990" s="31" t="s">
        <v>29409</v>
      </c>
      <c r="Z1990" s="31" t="s">
        <v>29409</v>
      </c>
      <c r="AA1990" s="32" t="s">
        <v>29461</v>
      </c>
    </row>
    <row r="1991" spans="1:27" x14ac:dyDescent="0.3">
      <c r="A1991" s="29" t="s">
        <v>9552</v>
      </c>
      <c r="B1991" s="29" t="s">
        <v>24658</v>
      </c>
      <c r="C1991" s="29" t="s">
        <v>19144</v>
      </c>
      <c r="D1991" s="29" t="s">
        <v>19119</v>
      </c>
      <c r="E1991" s="29" t="s">
        <v>10378</v>
      </c>
      <c r="F1991" s="29" t="s">
        <v>2919</v>
      </c>
      <c r="G1991" s="29" t="s">
        <v>26467</v>
      </c>
      <c r="H1991" s="29" t="s">
        <v>24600</v>
      </c>
      <c r="I1991" s="29">
        <v>0</v>
      </c>
      <c r="J1991" s="29">
        <v>0</v>
      </c>
      <c r="K1991" s="29">
        <v>0</v>
      </c>
      <c r="L1991" s="29">
        <v>0</v>
      </c>
      <c r="M1991" s="29">
        <v>1</v>
      </c>
      <c r="N1991" s="29">
        <v>1</v>
      </c>
      <c r="O1991" s="29">
        <v>3</v>
      </c>
      <c r="P1991">
        <v>1</v>
      </c>
      <c r="Q1991" s="31" t="s">
        <v>29406</v>
      </c>
      <c r="R1991" s="31" t="s">
        <v>29401</v>
      </c>
      <c r="S1991" s="31" t="s">
        <v>5600</v>
      </c>
      <c r="T1991" s="31" t="s">
        <v>29407</v>
      </c>
      <c r="U1991" s="31" t="s">
        <v>29407</v>
      </c>
      <c r="V1991" s="31" t="s">
        <v>29405</v>
      </c>
      <c r="W1991" s="31" t="s">
        <v>29405</v>
      </c>
      <c r="X1991" s="31" t="s">
        <v>29405</v>
      </c>
      <c r="Y1991" s="31" t="s">
        <v>29405</v>
      </c>
      <c r="Z1991" s="31" t="s">
        <v>29405</v>
      </c>
      <c r="AA1991" s="32" t="s">
        <v>29465</v>
      </c>
    </row>
    <row r="1992" spans="1:27" x14ac:dyDescent="0.3">
      <c r="A1992" s="29" t="s">
        <v>15584</v>
      </c>
      <c r="B1992" s="29" t="s">
        <v>24658</v>
      </c>
      <c r="C1992" s="29" t="s">
        <v>15585</v>
      </c>
      <c r="D1992" s="29" t="s">
        <v>15586</v>
      </c>
      <c r="E1992" s="29" t="s">
        <v>10378</v>
      </c>
      <c r="F1992" s="29" t="s">
        <v>2402</v>
      </c>
      <c r="G1992" s="29" t="s">
        <v>26468</v>
      </c>
      <c r="H1992" s="29" t="s">
        <v>24595</v>
      </c>
      <c r="I1992" s="29">
        <v>0</v>
      </c>
      <c r="J1992" s="29">
        <v>0</v>
      </c>
      <c r="K1992" s="29">
        <v>0</v>
      </c>
      <c r="L1992" s="29">
        <v>0</v>
      </c>
      <c r="M1992" s="29">
        <v>1</v>
      </c>
      <c r="N1992" s="29">
        <v>1</v>
      </c>
      <c r="O1992" s="29">
        <v>3</v>
      </c>
      <c r="P1992">
        <v>1</v>
      </c>
      <c r="Q1992" s="31" t="s">
        <v>29416</v>
      </c>
      <c r="R1992" s="31" t="s">
        <v>29401</v>
      </c>
      <c r="S1992" s="31" t="s">
        <v>29402</v>
      </c>
      <c r="T1992" s="31" t="s">
        <v>29407</v>
      </c>
      <c r="U1992" s="31" t="s">
        <v>29407</v>
      </c>
      <c r="V1992" s="31" t="s">
        <v>29409</v>
      </c>
      <c r="W1992" s="31" t="s">
        <v>29405</v>
      </c>
      <c r="X1992" s="31" t="s">
        <v>29405</v>
      </c>
      <c r="Y1992" s="31" t="s">
        <v>29405</v>
      </c>
      <c r="Z1992" s="31" t="s">
        <v>29405</v>
      </c>
      <c r="AA1992" s="32" t="s">
        <v>29463</v>
      </c>
    </row>
    <row r="1993" spans="1:27" x14ac:dyDescent="0.3">
      <c r="A1993" s="29" t="s">
        <v>24369</v>
      </c>
      <c r="B1993" s="29" t="s">
        <v>24636</v>
      </c>
      <c r="C1993" s="29" t="s">
        <v>24370</v>
      </c>
      <c r="D1993" s="29" t="s">
        <v>18748</v>
      </c>
      <c r="E1993" s="29" t="s">
        <v>18749</v>
      </c>
      <c r="F1993" s="29" t="s">
        <v>24935</v>
      </c>
      <c r="G1993" s="29" t="s">
        <v>26469</v>
      </c>
      <c r="H1993" s="29" t="s">
        <v>24595</v>
      </c>
      <c r="I1993" s="29">
        <v>0</v>
      </c>
      <c r="J1993" s="29">
        <v>0</v>
      </c>
      <c r="K1993" s="29">
        <v>0</v>
      </c>
      <c r="L1993" s="29">
        <v>1</v>
      </c>
      <c r="M1993" s="29">
        <v>0</v>
      </c>
      <c r="N1993" s="29">
        <v>1</v>
      </c>
      <c r="O1993" s="29">
        <v>3</v>
      </c>
      <c r="P1993">
        <v>1</v>
      </c>
      <c r="Q1993" s="31" t="s">
        <v>29410</v>
      </c>
      <c r="R1993" s="31" t="s">
        <v>29401</v>
      </c>
      <c r="S1993" s="31" t="s">
        <v>29402</v>
      </c>
      <c r="T1993" s="31" t="s">
        <v>29407</v>
      </c>
      <c r="U1993" s="31" t="s">
        <v>29425</v>
      </c>
      <c r="V1993" s="31" t="s">
        <v>29409</v>
      </c>
      <c r="W1993" s="31" t="s">
        <v>29409</v>
      </c>
      <c r="X1993" s="31" t="s">
        <v>29409</v>
      </c>
      <c r="Y1993" s="31" t="s">
        <v>29409</v>
      </c>
      <c r="Z1993" s="31" t="s">
        <v>29409</v>
      </c>
      <c r="AA1993" s="32" t="s">
        <v>29461</v>
      </c>
    </row>
    <row r="1994" spans="1:27" x14ac:dyDescent="0.3">
      <c r="A1994" s="29" t="s">
        <v>7736</v>
      </c>
      <c r="B1994" s="29" t="s">
        <v>24598</v>
      </c>
      <c r="C1994" s="29" t="s">
        <v>19614</v>
      </c>
      <c r="D1994" s="29" t="s">
        <v>19615</v>
      </c>
      <c r="E1994" s="29" t="s">
        <v>10979</v>
      </c>
      <c r="F1994" s="29" t="s">
        <v>24703</v>
      </c>
      <c r="G1994" s="29" t="s">
        <v>26470</v>
      </c>
      <c r="H1994" s="29" t="s">
        <v>24600</v>
      </c>
      <c r="I1994" s="29">
        <v>1</v>
      </c>
      <c r="J1994" s="29">
        <v>0</v>
      </c>
      <c r="K1994" s="29">
        <v>0</v>
      </c>
      <c r="L1994" s="29">
        <v>0</v>
      </c>
      <c r="M1994" s="29">
        <v>0</v>
      </c>
      <c r="N1994" s="29">
        <v>1</v>
      </c>
      <c r="O1994" s="29">
        <v>3</v>
      </c>
      <c r="P1994">
        <v>1</v>
      </c>
      <c r="Q1994" s="31" t="s">
        <v>29416</v>
      </c>
      <c r="R1994" s="31" t="s">
        <v>29401</v>
      </c>
      <c r="S1994" s="31" t="s">
        <v>29402</v>
      </c>
      <c r="T1994" s="31" t="s">
        <v>29407</v>
      </c>
      <c r="U1994" s="31" t="s">
        <v>29418</v>
      </c>
      <c r="V1994" s="31" t="s">
        <v>29409</v>
      </c>
      <c r="W1994" s="31" t="s">
        <v>29405</v>
      </c>
      <c r="X1994" s="31" t="s">
        <v>29405</v>
      </c>
      <c r="Y1994" s="31" t="s">
        <v>29405</v>
      </c>
      <c r="Z1994" s="31" t="s">
        <v>29405</v>
      </c>
      <c r="AA1994" s="32" t="s">
        <v>29461</v>
      </c>
    </row>
    <row r="1995" spans="1:27" x14ac:dyDescent="0.3">
      <c r="A1995" s="29" t="s">
        <v>21310</v>
      </c>
      <c r="B1995" s="29" t="s">
        <v>24623</v>
      </c>
      <c r="C1995" s="29" t="s">
        <v>21311</v>
      </c>
      <c r="D1995" s="29" t="s">
        <v>10778</v>
      </c>
      <c r="E1995" s="29" t="s">
        <v>21312</v>
      </c>
      <c r="F1995" s="29" t="s">
        <v>2279</v>
      </c>
      <c r="G1995" s="29" t="s">
        <v>26471</v>
      </c>
      <c r="H1995" s="29" t="s">
        <v>24595</v>
      </c>
      <c r="I1995" s="29">
        <v>0</v>
      </c>
      <c r="J1995" s="29">
        <v>1</v>
      </c>
      <c r="K1995" s="29">
        <v>0</v>
      </c>
      <c r="L1995" s="29">
        <v>0</v>
      </c>
      <c r="M1995" s="29">
        <v>0</v>
      </c>
      <c r="N1995" s="29">
        <v>1</v>
      </c>
      <c r="O1995" s="29">
        <v>3</v>
      </c>
      <c r="P1995">
        <v>1</v>
      </c>
      <c r="Q1995" s="31" t="s">
        <v>29421</v>
      </c>
      <c r="R1995" s="31" t="s">
        <v>29401</v>
      </c>
      <c r="S1995" s="31" t="s">
        <v>29402</v>
      </c>
      <c r="T1995" s="31" t="s">
        <v>29407</v>
      </c>
      <c r="U1995" s="31" t="s">
        <v>29425</v>
      </c>
      <c r="V1995" s="31" t="s">
        <v>29409</v>
      </c>
      <c r="W1995" s="31" t="s">
        <v>29405</v>
      </c>
      <c r="X1995" s="31" t="s">
        <v>29405</v>
      </c>
      <c r="Y1995" s="31" t="s">
        <v>29405</v>
      </c>
      <c r="Z1995" s="31" t="s">
        <v>29405</v>
      </c>
      <c r="AA1995" s="32" t="s">
        <v>29463</v>
      </c>
    </row>
    <row r="1996" spans="1:27" x14ac:dyDescent="0.3">
      <c r="A1996" s="29" t="s">
        <v>17816</v>
      </c>
      <c r="B1996" s="29" t="s">
        <v>24623</v>
      </c>
      <c r="C1996" s="29" t="s">
        <v>14107</v>
      </c>
      <c r="D1996" s="29" t="s">
        <v>17817</v>
      </c>
      <c r="E1996" s="29" t="s">
        <v>17818</v>
      </c>
      <c r="F1996" s="29" t="s">
        <v>2279</v>
      </c>
      <c r="G1996" s="29" t="s">
        <v>26472</v>
      </c>
      <c r="H1996" s="29" t="s">
        <v>24595</v>
      </c>
      <c r="I1996" s="29">
        <v>1</v>
      </c>
      <c r="J1996" s="29">
        <v>0</v>
      </c>
      <c r="K1996" s="29">
        <v>0</v>
      </c>
      <c r="L1996" s="29">
        <v>0</v>
      </c>
      <c r="M1996" s="29">
        <v>0</v>
      </c>
      <c r="N1996" s="29">
        <v>1</v>
      </c>
      <c r="O1996" s="29">
        <v>3</v>
      </c>
      <c r="P1996">
        <v>1</v>
      </c>
      <c r="Q1996" s="31" t="s">
        <v>29416</v>
      </c>
      <c r="R1996" s="31" t="s">
        <v>29417</v>
      </c>
      <c r="S1996" s="31" t="s">
        <v>29417</v>
      </c>
      <c r="T1996" s="31" t="s">
        <v>29407</v>
      </c>
      <c r="U1996" s="31" t="s">
        <v>29425</v>
      </c>
      <c r="V1996" s="31" t="s">
        <v>29405</v>
      </c>
      <c r="W1996" s="31" t="s">
        <v>29405</v>
      </c>
      <c r="X1996" s="31" t="s">
        <v>29405</v>
      </c>
      <c r="Y1996" s="31" t="s">
        <v>29405</v>
      </c>
      <c r="Z1996" s="31" t="s">
        <v>29405</v>
      </c>
      <c r="AA1996" s="32" t="s">
        <v>29462</v>
      </c>
    </row>
    <row r="1997" spans="1:27" x14ac:dyDescent="0.3">
      <c r="A1997" s="29" t="s">
        <v>6277</v>
      </c>
      <c r="B1997" s="29" t="s">
        <v>24705</v>
      </c>
      <c r="C1997" s="29" t="s">
        <v>22537</v>
      </c>
      <c r="D1997" s="29" t="s">
        <v>22538</v>
      </c>
      <c r="E1997" s="29" t="s">
        <v>10378</v>
      </c>
      <c r="F1997" s="29" t="s">
        <v>6276</v>
      </c>
      <c r="G1997" s="29" t="s">
        <v>26473</v>
      </c>
      <c r="H1997" s="29" t="s">
        <v>24600</v>
      </c>
      <c r="I1997" s="29">
        <v>0</v>
      </c>
      <c r="J1997" s="29">
        <v>0</v>
      </c>
      <c r="K1997" s="29">
        <v>0</v>
      </c>
      <c r="L1997" s="29">
        <v>1</v>
      </c>
      <c r="M1997" s="29">
        <v>0</v>
      </c>
      <c r="N1997" s="29">
        <v>1</v>
      </c>
      <c r="O1997" s="29">
        <v>3</v>
      </c>
      <c r="P1997">
        <v>1</v>
      </c>
      <c r="Q1997" s="31" t="s">
        <v>29406</v>
      </c>
      <c r="R1997" s="31" t="s">
        <v>29401</v>
      </c>
      <c r="S1997" s="31" t="s">
        <v>5600</v>
      </c>
      <c r="T1997" s="31" t="s">
        <v>29407</v>
      </c>
      <c r="U1997" s="31" t="s">
        <v>29407</v>
      </c>
      <c r="V1997" s="31" t="s">
        <v>29405</v>
      </c>
      <c r="W1997" s="31" t="s">
        <v>29405</v>
      </c>
      <c r="X1997" s="31" t="s">
        <v>29405</v>
      </c>
      <c r="Y1997" s="31" t="s">
        <v>29405</v>
      </c>
      <c r="Z1997" s="31" t="s">
        <v>29405</v>
      </c>
      <c r="AA1997" s="32" t="s">
        <v>29465</v>
      </c>
    </row>
    <row r="1998" spans="1:27" x14ac:dyDescent="0.3">
      <c r="A1998" s="29" t="s">
        <v>6059</v>
      </c>
      <c r="B1998" s="29" t="s">
        <v>24648</v>
      </c>
      <c r="C1998" s="29" t="s">
        <v>17669</v>
      </c>
      <c r="D1998" s="29" t="s">
        <v>13324</v>
      </c>
      <c r="E1998" s="29" t="s">
        <v>10378</v>
      </c>
      <c r="F1998" s="29" t="s">
        <v>2473</v>
      </c>
      <c r="G1998" s="29" t="s">
        <v>26474</v>
      </c>
      <c r="H1998" s="29" t="s">
        <v>24600</v>
      </c>
      <c r="I1998" s="29">
        <v>0</v>
      </c>
      <c r="J1998" s="29">
        <v>0</v>
      </c>
      <c r="K1998" s="29">
        <v>0</v>
      </c>
      <c r="L1998" s="29">
        <v>1</v>
      </c>
      <c r="M1998" s="29">
        <v>0</v>
      </c>
      <c r="N1998" s="29">
        <v>1</v>
      </c>
      <c r="O1998" s="29">
        <v>3</v>
      </c>
      <c r="P1998">
        <v>1</v>
      </c>
      <c r="Q1998" s="31" t="s">
        <v>29406</v>
      </c>
      <c r="R1998" s="31" t="s">
        <v>29401</v>
      </c>
      <c r="S1998" s="31" t="s">
        <v>5600</v>
      </c>
      <c r="T1998" s="31" t="s">
        <v>29407</v>
      </c>
      <c r="U1998" s="31" t="s">
        <v>29418</v>
      </c>
      <c r="V1998" s="31" t="s">
        <v>29405</v>
      </c>
      <c r="W1998" s="31" t="s">
        <v>29405</v>
      </c>
      <c r="X1998" s="31" t="s">
        <v>29405</v>
      </c>
      <c r="Y1998" s="31" t="s">
        <v>29405</v>
      </c>
      <c r="Z1998" s="31" t="s">
        <v>29405</v>
      </c>
      <c r="AA1998" s="32" t="s">
        <v>29465</v>
      </c>
    </row>
    <row r="1999" spans="1:27" x14ac:dyDescent="0.3">
      <c r="A1999" s="29" t="s">
        <v>7470</v>
      </c>
      <c r="B1999" s="29" t="s">
        <v>24876</v>
      </c>
      <c r="C1999" s="29" t="s">
        <v>23653</v>
      </c>
      <c r="D1999" s="29" t="s">
        <v>17095</v>
      </c>
      <c r="E1999" s="29" t="s">
        <v>10378</v>
      </c>
      <c r="F1999" s="29" t="s">
        <v>2027</v>
      </c>
      <c r="G1999" s="29" t="s">
        <v>26475</v>
      </c>
      <c r="H1999" s="29" t="s">
        <v>24600</v>
      </c>
      <c r="I1999" s="29">
        <v>0</v>
      </c>
      <c r="J1999" s="29">
        <v>0</v>
      </c>
      <c r="K1999" s="29">
        <v>0</v>
      </c>
      <c r="L1999" s="29">
        <v>1</v>
      </c>
      <c r="M1999" s="29">
        <v>0</v>
      </c>
      <c r="N1999" s="29">
        <v>1</v>
      </c>
      <c r="O1999" s="29">
        <v>3</v>
      </c>
      <c r="P1999">
        <v>1</v>
      </c>
      <c r="Q1999" s="31" t="s">
        <v>29406</v>
      </c>
      <c r="R1999" s="31" t="s">
        <v>29401</v>
      </c>
      <c r="S1999" s="31" t="s">
        <v>5600</v>
      </c>
      <c r="T1999" s="31" t="s">
        <v>29407</v>
      </c>
      <c r="U1999" s="31" t="s">
        <v>29423</v>
      </c>
      <c r="V1999" s="31" t="s">
        <v>29405</v>
      </c>
      <c r="W1999" s="31" t="s">
        <v>29405</v>
      </c>
      <c r="X1999" s="31" t="s">
        <v>29405</v>
      </c>
      <c r="Y1999" s="31" t="s">
        <v>29405</v>
      </c>
      <c r="Z1999" s="31" t="s">
        <v>29405</v>
      </c>
      <c r="AA1999" s="32" t="s">
        <v>29465</v>
      </c>
    </row>
    <row r="2000" spans="1:27" x14ac:dyDescent="0.3">
      <c r="A2000" s="29" t="s">
        <v>7048</v>
      </c>
      <c r="B2000" s="29" t="s">
        <v>24658</v>
      </c>
      <c r="C2000" s="29" t="s">
        <v>21610</v>
      </c>
      <c r="D2000" s="29" t="s">
        <v>21611</v>
      </c>
      <c r="E2000" s="29" t="s">
        <v>10378</v>
      </c>
      <c r="F2000" s="29" t="s">
        <v>7050</v>
      </c>
      <c r="G2000" s="29" t="s">
        <v>26476</v>
      </c>
      <c r="H2000" s="29" t="s">
        <v>24600</v>
      </c>
      <c r="I2000" s="29">
        <v>0</v>
      </c>
      <c r="J2000" s="29">
        <v>0</v>
      </c>
      <c r="K2000" s="29">
        <v>0</v>
      </c>
      <c r="L2000" s="29">
        <v>0</v>
      </c>
      <c r="M2000" s="29">
        <v>1</v>
      </c>
      <c r="N2000" s="29">
        <v>1</v>
      </c>
      <c r="O2000" s="29">
        <v>3</v>
      </c>
      <c r="P2000">
        <v>1</v>
      </c>
      <c r="Q2000" s="31" t="s">
        <v>29406</v>
      </c>
      <c r="R2000" s="31" t="s">
        <v>29401</v>
      </c>
      <c r="S2000" s="31" t="s">
        <v>5600</v>
      </c>
      <c r="T2000" s="31" t="s">
        <v>29407</v>
      </c>
      <c r="U2000" s="31" t="s">
        <v>29418</v>
      </c>
      <c r="V2000" s="31" t="s">
        <v>29405</v>
      </c>
      <c r="W2000" s="31" t="s">
        <v>29405</v>
      </c>
      <c r="X2000" s="31" t="s">
        <v>29405</v>
      </c>
      <c r="Y2000" s="31" t="s">
        <v>29405</v>
      </c>
      <c r="Z2000" s="31" t="s">
        <v>29405</v>
      </c>
      <c r="AA2000" s="32" t="s">
        <v>29465</v>
      </c>
    </row>
    <row r="2001" spans="1:27" x14ac:dyDescent="0.3">
      <c r="A2001" s="29" t="s">
        <v>5652</v>
      </c>
      <c r="B2001" s="29" t="s">
        <v>24653</v>
      </c>
      <c r="C2001" s="29" t="s">
        <v>15920</v>
      </c>
      <c r="D2001" s="29" t="s">
        <v>15921</v>
      </c>
      <c r="E2001" s="29" t="s">
        <v>10378</v>
      </c>
      <c r="F2001" s="29" t="s">
        <v>2237</v>
      </c>
      <c r="G2001" s="29" t="s">
        <v>26477</v>
      </c>
      <c r="H2001" s="29" t="s">
        <v>24600</v>
      </c>
      <c r="I2001" s="29">
        <v>1</v>
      </c>
      <c r="J2001" s="29">
        <v>0</v>
      </c>
      <c r="K2001" s="29">
        <v>0</v>
      </c>
      <c r="L2001" s="29">
        <v>0</v>
      </c>
      <c r="M2001" s="29">
        <v>0</v>
      </c>
      <c r="N2001" s="29">
        <v>1</v>
      </c>
      <c r="O2001" s="29">
        <v>3</v>
      </c>
      <c r="P2001">
        <v>1</v>
      </c>
      <c r="Q2001" s="31" t="s">
        <v>29406</v>
      </c>
      <c r="R2001" s="31" t="s">
        <v>29401</v>
      </c>
      <c r="S2001" s="31" t="s">
        <v>5600</v>
      </c>
      <c r="T2001" s="31" t="s">
        <v>29407</v>
      </c>
      <c r="U2001" s="31" t="s">
        <v>29418</v>
      </c>
      <c r="V2001" s="31" t="s">
        <v>29405</v>
      </c>
      <c r="W2001" s="31" t="s">
        <v>29405</v>
      </c>
      <c r="X2001" s="31" t="s">
        <v>29405</v>
      </c>
      <c r="Y2001" s="31" t="s">
        <v>29405</v>
      </c>
      <c r="Z2001" s="31" t="s">
        <v>29405</v>
      </c>
      <c r="AA2001" s="32" t="s">
        <v>29465</v>
      </c>
    </row>
    <row r="2002" spans="1:27" x14ac:dyDescent="0.3">
      <c r="A2002" s="29" t="s">
        <v>21666</v>
      </c>
      <c r="B2002" s="29" t="s">
        <v>24738</v>
      </c>
      <c r="C2002" s="29" t="s">
        <v>21667</v>
      </c>
      <c r="D2002" s="29" t="s">
        <v>10377</v>
      </c>
      <c r="E2002" s="29" t="s">
        <v>10605</v>
      </c>
      <c r="F2002" s="29" t="s">
        <v>5677</v>
      </c>
      <c r="G2002" s="29" t="s">
        <v>26478</v>
      </c>
      <c r="H2002" s="29" t="s">
        <v>24595</v>
      </c>
      <c r="I2002" s="29">
        <v>0</v>
      </c>
      <c r="J2002" s="29">
        <v>0</v>
      </c>
      <c r="K2002" s="29">
        <v>0</v>
      </c>
      <c r="L2002" s="29">
        <v>0</v>
      </c>
      <c r="M2002" s="29">
        <v>1</v>
      </c>
      <c r="N2002" s="29">
        <v>1</v>
      </c>
      <c r="O2002" s="29">
        <v>3</v>
      </c>
      <c r="P2002">
        <v>1</v>
      </c>
      <c r="Q2002" s="31" t="s">
        <v>29416</v>
      </c>
      <c r="R2002" s="31" t="s">
        <v>29401</v>
      </c>
      <c r="S2002" s="31" t="s">
        <v>29402</v>
      </c>
      <c r="T2002" s="31" t="s">
        <v>29407</v>
      </c>
      <c r="U2002" s="31" t="s">
        <v>29407</v>
      </c>
      <c r="V2002" s="31" t="s">
        <v>29409</v>
      </c>
      <c r="W2002" s="31" t="s">
        <v>29405</v>
      </c>
      <c r="X2002" s="31" t="s">
        <v>29405</v>
      </c>
      <c r="Y2002" s="31" t="s">
        <v>29405</v>
      </c>
      <c r="Z2002" s="31" t="s">
        <v>29405</v>
      </c>
      <c r="AA2002" s="32" t="s">
        <v>29463</v>
      </c>
    </row>
    <row r="2003" spans="1:27" x14ac:dyDescent="0.3">
      <c r="A2003" s="29" t="s">
        <v>2113</v>
      </c>
      <c r="B2003" s="29" t="s">
        <v>24616</v>
      </c>
      <c r="C2003" s="29" t="s">
        <v>17672</v>
      </c>
      <c r="D2003" s="29" t="s">
        <v>17673</v>
      </c>
      <c r="E2003" s="29" t="s">
        <v>10378</v>
      </c>
      <c r="F2003" s="29" t="s">
        <v>2009</v>
      </c>
      <c r="G2003" s="29" t="s">
        <v>26479</v>
      </c>
      <c r="H2003" s="29" t="s">
        <v>24711</v>
      </c>
      <c r="I2003" s="29">
        <v>0</v>
      </c>
      <c r="J2003" s="29">
        <v>0</v>
      </c>
      <c r="K2003" s="29">
        <v>0</v>
      </c>
      <c r="L2003" s="29">
        <v>1</v>
      </c>
      <c r="M2003" s="29">
        <v>0</v>
      </c>
      <c r="N2003" s="29">
        <v>1</v>
      </c>
      <c r="O2003" s="29">
        <v>3</v>
      </c>
      <c r="P2003">
        <v>1</v>
      </c>
      <c r="Q2003" s="31" t="s">
        <v>29430</v>
      </c>
      <c r="R2003" s="31" t="s">
        <v>29401</v>
      </c>
      <c r="S2003" s="31" t="s">
        <v>29431</v>
      </c>
      <c r="T2003" s="31" t="s">
        <v>29407</v>
      </c>
      <c r="U2003" s="31" t="s">
        <v>29418</v>
      </c>
      <c r="V2003" s="31" t="s">
        <v>29405</v>
      </c>
      <c r="W2003" s="31" t="s">
        <v>29405</v>
      </c>
      <c r="X2003" s="31" t="s">
        <v>29405</v>
      </c>
      <c r="Y2003" s="31" t="s">
        <v>29405</v>
      </c>
      <c r="Z2003" s="31" t="s">
        <v>29405</v>
      </c>
      <c r="AA2003" s="32" t="s">
        <v>29465</v>
      </c>
    </row>
    <row r="2004" spans="1:27" x14ac:dyDescent="0.3">
      <c r="A2004" s="29" t="s">
        <v>10279</v>
      </c>
      <c r="B2004" s="29" t="s">
        <v>24626</v>
      </c>
      <c r="C2004" s="29" t="s">
        <v>18109</v>
      </c>
      <c r="D2004" s="29" t="s">
        <v>18110</v>
      </c>
      <c r="E2004" s="29" t="s">
        <v>10393</v>
      </c>
      <c r="F2004" s="29" t="s">
        <v>2703</v>
      </c>
      <c r="G2004" s="29" t="s">
        <v>26480</v>
      </c>
      <c r="H2004" s="29" t="s">
        <v>24600</v>
      </c>
      <c r="I2004" s="29">
        <v>0</v>
      </c>
      <c r="J2004" s="29">
        <v>0</v>
      </c>
      <c r="K2004" s="29">
        <v>0</v>
      </c>
      <c r="L2004" s="29">
        <v>1</v>
      </c>
      <c r="M2004" s="29">
        <v>0</v>
      </c>
      <c r="N2004" s="29">
        <v>1</v>
      </c>
      <c r="O2004" s="29">
        <v>3</v>
      </c>
      <c r="P2004">
        <v>1</v>
      </c>
      <c r="Q2004" s="31" t="s">
        <v>29416</v>
      </c>
      <c r="R2004" s="31" t="s">
        <v>29401</v>
      </c>
      <c r="S2004" s="31" t="s">
        <v>29402</v>
      </c>
      <c r="T2004" s="31" t="s">
        <v>29407</v>
      </c>
      <c r="U2004" s="31" t="s">
        <v>29418</v>
      </c>
      <c r="V2004" s="31" t="s">
        <v>29405</v>
      </c>
      <c r="W2004" s="31" t="s">
        <v>29405</v>
      </c>
      <c r="X2004" s="31" t="s">
        <v>29405</v>
      </c>
      <c r="Y2004" s="31" t="s">
        <v>29409</v>
      </c>
      <c r="Z2004" s="31" t="s">
        <v>29405</v>
      </c>
      <c r="AA2004" s="32" t="s">
        <v>29461</v>
      </c>
    </row>
    <row r="2005" spans="1:27" x14ac:dyDescent="0.3">
      <c r="A2005" s="29" t="s">
        <v>2589</v>
      </c>
      <c r="B2005" s="29" t="s">
        <v>24784</v>
      </c>
      <c r="C2005" s="29" t="s">
        <v>18425</v>
      </c>
      <c r="D2005" s="29" t="s">
        <v>18426</v>
      </c>
      <c r="E2005" s="29" t="s">
        <v>10378</v>
      </c>
      <c r="F2005" s="29" t="s">
        <v>25073</v>
      </c>
      <c r="G2005" s="29" t="s">
        <v>26481</v>
      </c>
      <c r="H2005" s="29" t="s">
        <v>24711</v>
      </c>
      <c r="I2005" s="29">
        <v>0</v>
      </c>
      <c r="J2005" s="29">
        <v>0</v>
      </c>
      <c r="K2005" s="29">
        <v>0</v>
      </c>
      <c r="L2005" s="29">
        <v>1</v>
      </c>
      <c r="M2005" s="29">
        <v>0</v>
      </c>
      <c r="N2005" s="29">
        <v>1</v>
      </c>
      <c r="O2005" s="29">
        <v>3</v>
      </c>
      <c r="P2005">
        <v>1</v>
      </c>
      <c r="Q2005" s="31" t="s">
        <v>29430</v>
      </c>
      <c r="R2005" s="31" t="s">
        <v>29401</v>
      </c>
      <c r="S2005" s="31" t="s">
        <v>29431</v>
      </c>
      <c r="T2005" s="31" t="s">
        <v>29407</v>
      </c>
      <c r="U2005" s="31" t="s">
        <v>29418</v>
      </c>
      <c r="V2005" s="31" t="s">
        <v>29405</v>
      </c>
      <c r="W2005" s="31" t="s">
        <v>29405</v>
      </c>
      <c r="X2005" s="31" t="s">
        <v>29405</v>
      </c>
      <c r="Y2005" s="31" t="s">
        <v>29405</v>
      </c>
      <c r="Z2005" s="31" t="s">
        <v>29405</v>
      </c>
      <c r="AA2005" s="32" t="s">
        <v>29465</v>
      </c>
    </row>
    <row r="2006" spans="1:27" x14ac:dyDescent="0.3">
      <c r="A2006" s="29" t="s">
        <v>20406</v>
      </c>
      <c r="B2006" s="29" t="s">
        <v>24620</v>
      </c>
      <c r="C2006" s="29" t="s">
        <v>20407</v>
      </c>
      <c r="D2006" s="29" t="s">
        <v>20408</v>
      </c>
      <c r="E2006" s="29" t="s">
        <v>11103</v>
      </c>
      <c r="F2006" s="29" t="s">
        <v>2578</v>
      </c>
      <c r="G2006" s="29" t="s">
        <v>26482</v>
      </c>
      <c r="H2006" s="29" t="s">
        <v>24595</v>
      </c>
      <c r="I2006" s="29">
        <v>0</v>
      </c>
      <c r="J2006" s="29">
        <v>0</v>
      </c>
      <c r="K2006" s="29">
        <v>0</v>
      </c>
      <c r="L2006" s="29">
        <v>1</v>
      </c>
      <c r="M2006" s="29">
        <v>0</v>
      </c>
      <c r="N2006" s="29">
        <v>1</v>
      </c>
      <c r="O2006" s="29">
        <v>3</v>
      </c>
      <c r="P2006">
        <v>1</v>
      </c>
      <c r="Q2006" s="31" t="s">
        <v>29416</v>
      </c>
      <c r="R2006" s="31" t="s">
        <v>29401</v>
      </c>
      <c r="S2006" s="31" t="s">
        <v>29402</v>
      </c>
      <c r="T2006" s="31" t="s">
        <v>29407</v>
      </c>
      <c r="U2006" s="31" t="s">
        <v>29418</v>
      </c>
      <c r="V2006" s="31" t="s">
        <v>29409</v>
      </c>
      <c r="W2006" s="31" t="s">
        <v>29409</v>
      </c>
      <c r="X2006" s="31" t="s">
        <v>29405</v>
      </c>
      <c r="Y2006" s="31" t="s">
        <v>29405</v>
      </c>
      <c r="Z2006" s="31" t="s">
        <v>29409</v>
      </c>
      <c r="AA2006" s="32" t="s">
        <v>29463</v>
      </c>
    </row>
    <row r="2007" spans="1:27" x14ac:dyDescent="0.3">
      <c r="A2007" s="29" t="s">
        <v>10105</v>
      </c>
      <c r="B2007" s="29" t="s">
        <v>24601</v>
      </c>
      <c r="C2007" s="29" t="s">
        <v>19224</v>
      </c>
      <c r="D2007" s="29" t="s">
        <v>10377</v>
      </c>
      <c r="E2007" s="29" t="s">
        <v>10378</v>
      </c>
      <c r="F2007" s="29" t="s">
        <v>26483</v>
      </c>
      <c r="G2007" s="29" t="s">
        <v>26484</v>
      </c>
      <c r="H2007" s="29" t="s">
        <v>24600</v>
      </c>
      <c r="I2007" s="29">
        <v>0</v>
      </c>
      <c r="J2007" s="29">
        <v>1</v>
      </c>
      <c r="K2007" s="29">
        <v>0</v>
      </c>
      <c r="L2007" s="29">
        <v>0</v>
      </c>
      <c r="M2007" s="29">
        <v>0</v>
      </c>
      <c r="N2007" s="29">
        <v>1</v>
      </c>
      <c r="O2007" s="29">
        <v>3</v>
      </c>
      <c r="P2007">
        <v>1</v>
      </c>
      <c r="Q2007" s="31" t="s">
        <v>29448</v>
      </c>
      <c r="R2007" s="31" t="s">
        <v>29401</v>
      </c>
      <c r="S2007" s="31" t="s">
        <v>5600</v>
      </c>
      <c r="T2007" s="31" t="s">
        <v>29407</v>
      </c>
      <c r="U2007" s="31" t="s">
        <v>29407</v>
      </c>
      <c r="V2007" s="31" t="s">
        <v>29405</v>
      </c>
      <c r="W2007" s="31" t="s">
        <v>29405</v>
      </c>
      <c r="X2007" s="31" t="s">
        <v>29405</v>
      </c>
      <c r="Y2007" s="31" t="s">
        <v>29405</v>
      </c>
      <c r="Z2007" s="31" t="s">
        <v>29405</v>
      </c>
      <c r="AA2007" s="32" t="s">
        <v>29465</v>
      </c>
    </row>
    <row r="2008" spans="1:27" x14ac:dyDescent="0.3">
      <c r="A2008" s="29" t="s">
        <v>5482</v>
      </c>
      <c r="B2008" s="29" t="s">
        <v>24618</v>
      </c>
      <c r="C2008" s="29" t="s">
        <v>16684</v>
      </c>
      <c r="D2008" s="29" t="s">
        <v>16685</v>
      </c>
      <c r="E2008" s="29" t="s">
        <v>10378</v>
      </c>
      <c r="F2008" s="29" t="s">
        <v>24697</v>
      </c>
      <c r="G2008" s="29" t="s">
        <v>26485</v>
      </c>
      <c r="H2008" s="29" t="s">
        <v>24711</v>
      </c>
      <c r="I2008" s="29">
        <v>0</v>
      </c>
      <c r="J2008" s="29">
        <v>0</v>
      </c>
      <c r="K2008" s="29">
        <v>0</v>
      </c>
      <c r="L2008" s="29">
        <v>0</v>
      </c>
      <c r="M2008" s="29">
        <v>1</v>
      </c>
      <c r="N2008" s="29">
        <v>1</v>
      </c>
      <c r="O2008" s="29">
        <v>3</v>
      </c>
      <c r="P2008">
        <v>1</v>
      </c>
      <c r="Q2008" s="31" t="s">
        <v>29430</v>
      </c>
      <c r="R2008" s="31" t="s">
        <v>29401</v>
      </c>
      <c r="S2008" s="31" t="s">
        <v>29431</v>
      </c>
      <c r="T2008" s="31" t="s">
        <v>29407</v>
      </c>
      <c r="U2008" s="31" t="s">
        <v>29407</v>
      </c>
      <c r="V2008" s="31" t="s">
        <v>29405</v>
      </c>
      <c r="W2008" s="31" t="s">
        <v>29405</v>
      </c>
      <c r="X2008" s="31" t="s">
        <v>29405</v>
      </c>
      <c r="Y2008" s="31" t="s">
        <v>29405</v>
      </c>
      <c r="Z2008" s="31" t="s">
        <v>29405</v>
      </c>
      <c r="AA2008" s="32" t="s">
        <v>29465</v>
      </c>
    </row>
    <row r="2009" spans="1:27" x14ac:dyDescent="0.3">
      <c r="A2009" s="29" t="s">
        <v>10070</v>
      </c>
      <c r="B2009" s="29" t="s">
        <v>24601</v>
      </c>
      <c r="C2009" s="29" t="s">
        <v>19890</v>
      </c>
      <c r="D2009" s="29" t="s">
        <v>19891</v>
      </c>
      <c r="E2009" s="29" t="s">
        <v>10378</v>
      </c>
      <c r="F2009" s="29" t="s">
        <v>10072</v>
      </c>
      <c r="G2009" s="29" t="s">
        <v>26486</v>
      </c>
      <c r="H2009" s="29" t="s">
        <v>24600</v>
      </c>
      <c r="I2009" s="29">
        <v>0</v>
      </c>
      <c r="J2009" s="29">
        <v>0</v>
      </c>
      <c r="K2009" s="29">
        <v>0</v>
      </c>
      <c r="L2009" s="29">
        <v>1</v>
      </c>
      <c r="M2009" s="29">
        <v>0</v>
      </c>
      <c r="N2009" s="29">
        <v>1</v>
      </c>
      <c r="O2009" s="29">
        <v>3</v>
      </c>
      <c r="P2009">
        <v>1</v>
      </c>
      <c r="Q2009" s="31" t="s">
        <v>29448</v>
      </c>
      <c r="R2009" s="31" t="s">
        <v>29401</v>
      </c>
      <c r="S2009" s="31" t="s">
        <v>5600</v>
      </c>
      <c r="T2009" s="31" t="s">
        <v>29407</v>
      </c>
      <c r="U2009" s="31" t="s">
        <v>29407</v>
      </c>
      <c r="V2009" s="31" t="s">
        <v>29405</v>
      </c>
      <c r="W2009" s="31" t="s">
        <v>29405</v>
      </c>
      <c r="X2009" s="31" t="s">
        <v>29405</v>
      </c>
      <c r="Y2009" s="31" t="s">
        <v>29405</v>
      </c>
      <c r="Z2009" s="31" t="s">
        <v>29405</v>
      </c>
      <c r="AA2009" s="32" t="s">
        <v>29465</v>
      </c>
    </row>
    <row r="2010" spans="1:27" x14ac:dyDescent="0.3">
      <c r="A2010" s="29" t="s">
        <v>19604</v>
      </c>
      <c r="B2010" s="29" t="s">
        <v>24626</v>
      </c>
      <c r="C2010" s="29" t="s">
        <v>19605</v>
      </c>
      <c r="D2010" s="29" t="s">
        <v>10865</v>
      </c>
      <c r="E2010" s="29" t="s">
        <v>10378</v>
      </c>
      <c r="F2010" s="29" t="s">
        <v>25401</v>
      </c>
      <c r="G2010" s="29" t="s">
        <v>26487</v>
      </c>
      <c r="H2010" s="29" t="s">
        <v>24595</v>
      </c>
      <c r="I2010" s="29">
        <v>0</v>
      </c>
      <c r="J2010" s="29">
        <v>0</v>
      </c>
      <c r="K2010" s="29">
        <v>0</v>
      </c>
      <c r="L2010" s="29">
        <v>1</v>
      </c>
      <c r="M2010" s="29">
        <v>0</v>
      </c>
      <c r="N2010" s="29">
        <v>1</v>
      </c>
      <c r="O2010" s="29">
        <v>3</v>
      </c>
      <c r="P2010">
        <v>1</v>
      </c>
      <c r="Q2010" s="31" t="s">
        <v>29424</v>
      </c>
      <c r="R2010" s="31" t="s">
        <v>29401</v>
      </c>
      <c r="S2010" s="31" t="s">
        <v>29402</v>
      </c>
      <c r="T2010" s="31" t="s">
        <v>29407</v>
      </c>
      <c r="U2010" s="31" t="s">
        <v>29407</v>
      </c>
      <c r="V2010" s="31" t="s">
        <v>29409</v>
      </c>
      <c r="W2010" s="31" t="s">
        <v>29405</v>
      </c>
      <c r="X2010" s="31" t="s">
        <v>29405</v>
      </c>
      <c r="Y2010" s="31" t="s">
        <v>29405</v>
      </c>
      <c r="Z2010" s="31" t="s">
        <v>29405</v>
      </c>
      <c r="AA2010" s="32" t="s">
        <v>29463</v>
      </c>
    </row>
    <row r="2011" spans="1:27" x14ac:dyDescent="0.3">
      <c r="A2011" s="29" t="s">
        <v>3569</v>
      </c>
      <c r="B2011" s="29" t="s">
        <v>24618</v>
      </c>
      <c r="C2011" s="29" t="s">
        <v>22931</v>
      </c>
      <c r="D2011" s="29" t="s">
        <v>22932</v>
      </c>
      <c r="E2011" s="29" t="s">
        <v>10378</v>
      </c>
      <c r="F2011" s="29" t="s">
        <v>26488</v>
      </c>
      <c r="G2011" s="29" t="s">
        <v>26489</v>
      </c>
      <c r="H2011" s="29" t="s">
        <v>24711</v>
      </c>
      <c r="I2011" s="29">
        <v>1</v>
      </c>
      <c r="J2011" s="29">
        <v>0</v>
      </c>
      <c r="K2011" s="29">
        <v>0</v>
      </c>
      <c r="L2011" s="29">
        <v>0</v>
      </c>
      <c r="M2011" s="29">
        <v>0</v>
      </c>
      <c r="N2011" s="29">
        <v>1</v>
      </c>
      <c r="O2011" s="29">
        <v>3</v>
      </c>
      <c r="P2011">
        <v>1</v>
      </c>
      <c r="Q2011" s="31" t="s">
        <v>29430</v>
      </c>
      <c r="R2011" s="31" t="s">
        <v>29417</v>
      </c>
      <c r="S2011" s="31" t="s">
        <v>29417</v>
      </c>
      <c r="T2011" s="31" t="s">
        <v>29407</v>
      </c>
      <c r="U2011" s="31" t="s">
        <v>29407</v>
      </c>
      <c r="V2011" s="31" t="s">
        <v>29405</v>
      </c>
      <c r="W2011" s="31" t="s">
        <v>29405</v>
      </c>
      <c r="X2011" s="31" t="s">
        <v>29405</v>
      </c>
      <c r="Y2011" s="31" t="s">
        <v>29405</v>
      </c>
      <c r="Z2011" s="31" t="s">
        <v>29405</v>
      </c>
      <c r="AA2011" s="32" t="s">
        <v>29462</v>
      </c>
    </row>
    <row r="2012" spans="1:27" x14ac:dyDescent="0.3">
      <c r="A2012" s="29" t="s">
        <v>15288</v>
      </c>
      <c r="B2012" s="29" t="s">
        <v>24618</v>
      </c>
      <c r="C2012" s="29" t="s">
        <v>15289</v>
      </c>
      <c r="D2012" s="29" t="s">
        <v>10377</v>
      </c>
      <c r="E2012" s="29" t="s">
        <v>11028</v>
      </c>
      <c r="F2012" s="29" t="s">
        <v>14760</v>
      </c>
      <c r="G2012" s="29" t="s">
        <v>26490</v>
      </c>
      <c r="H2012" s="29" t="s">
        <v>24595</v>
      </c>
      <c r="I2012" s="29">
        <v>0</v>
      </c>
      <c r="J2012" s="29">
        <v>0</v>
      </c>
      <c r="K2012" s="29">
        <v>0</v>
      </c>
      <c r="L2012" s="29">
        <v>1</v>
      </c>
      <c r="M2012" s="29">
        <v>0</v>
      </c>
      <c r="N2012" s="29">
        <v>1</v>
      </c>
      <c r="O2012" s="29">
        <v>3</v>
      </c>
      <c r="P2012">
        <v>1</v>
      </c>
      <c r="Q2012" s="31" t="s">
        <v>29416</v>
      </c>
      <c r="R2012" s="31" t="s">
        <v>29401</v>
      </c>
      <c r="S2012" s="31" t="s">
        <v>29402</v>
      </c>
      <c r="T2012" s="31" t="s">
        <v>29407</v>
      </c>
      <c r="U2012" s="31" t="s">
        <v>29418</v>
      </c>
      <c r="V2012" s="31" t="s">
        <v>29409</v>
      </c>
      <c r="W2012" s="31" t="s">
        <v>29405</v>
      </c>
      <c r="X2012" s="31" t="s">
        <v>29405</v>
      </c>
      <c r="Y2012" s="31" t="s">
        <v>29405</v>
      </c>
      <c r="Z2012" s="31" t="s">
        <v>29405</v>
      </c>
      <c r="AA2012" s="32" t="s">
        <v>29463</v>
      </c>
    </row>
    <row r="2013" spans="1:27" x14ac:dyDescent="0.3">
      <c r="A2013" s="29" t="s">
        <v>23588</v>
      </c>
      <c r="B2013" s="29" t="s">
        <v>24618</v>
      </c>
      <c r="C2013" s="29" t="s">
        <v>23589</v>
      </c>
      <c r="D2013" s="29" t="s">
        <v>10377</v>
      </c>
      <c r="E2013" s="29" t="s">
        <v>11028</v>
      </c>
      <c r="F2013" s="29" t="s">
        <v>14760</v>
      </c>
      <c r="G2013" s="29" t="s">
        <v>26490</v>
      </c>
      <c r="H2013" s="29" t="s">
        <v>24595</v>
      </c>
      <c r="I2013" s="29">
        <v>0</v>
      </c>
      <c r="J2013" s="29">
        <v>0</v>
      </c>
      <c r="K2013" s="29">
        <v>0</v>
      </c>
      <c r="L2013" s="29">
        <v>0</v>
      </c>
      <c r="M2013" s="29">
        <v>1</v>
      </c>
      <c r="N2013" s="29">
        <v>1</v>
      </c>
      <c r="O2013" s="29">
        <v>3</v>
      </c>
      <c r="P2013">
        <v>1</v>
      </c>
      <c r="Q2013" s="31" t="s">
        <v>29416</v>
      </c>
      <c r="R2013" s="31" t="s">
        <v>29411</v>
      </c>
      <c r="S2013" s="31" t="s">
        <v>29402</v>
      </c>
      <c r="T2013" s="31" t="s">
        <v>29407</v>
      </c>
      <c r="U2013" s="31" t="s">
        <v>29418</v>
      </c>
      <c r="V2013" s="31" t="s">
        <v>29409</v>
      </c>
      <c r="W2013" s="31" t="s">
        <v>29405</v>
      </c>
      <c r="X2013" s="31" t="s">
        <v>29405</v>
      </c>
      <c r="Y2013" s="31" t="s">
        <v>29405</v>
      </c>
      <c r="Z2013" s="31" t="s">
        <v>29405</v>
      </c>
      <c r="AA2013" s="32" t="s">
        <v>29463</v>
      </c>
    </row>
    <row r="2014" spans="1:27" x14ac:dyDescent="0.3">
      <c r="A2014" s="29" t="s">
        <v>8365</v>
      </c>
      <c r="B2014" s="29" t="s">
        <v>24653</v>
      </c>
      <c r="C2014" s="29" t="s">
        <v>12429</v>
      </c>
      <c r="D2014" s="29" t="s">
        <v>15243</v>
      </c>
      <c r="E2014" s="29" t="s">
        <v>11103</v>
      </c>
      <c r="F2014" s="29" t="s">
        <v>8366</v>
      </c>
      <c r="G2014" s="29" t="s">
        <v>26491</v>
      </c>
      <c r="H2014" s="29" t="s">
        <v>24600</v>
      </c>
      <c r="I2014" s="29">
        <v>1</v>
      </c>
      <c r="J2014" s="29">
        <v>0</v>
      </c>
      <c r="K2014" s="29">
        <v>0</v>
      </c>
      <c r="L2014" s="29">
        <v>0</v>
      </c>
      <c r="M2014" s="29">
        <v>0</v>
      </c>
      <c r="N2014" s="29">
        <v>1</v>
      </c>
      <c r="O2014" s="29">
        <v>3</v>
      </c>
      <c r="P2014">
        <v>1</v>
      </c>
      <c r="Q2014" s="31" t="s">
        <v>29406</v>
      </c>
      <c r="R2014" s="31" t="s">
        <v>29401</v>
      </c>
      <c r="S2014" s="31" t="s">
        <v>5600</v>
      </c>
      <c r="T2014" s="31" t="s">
        <v>29407</v>
      </c>
      <c r="U2014" s="31" t="s">
        <v>29418</v>
      </c>
      <c r="V2014" s="31" t="s">
        <v>29405</v>
      </c>
      <c r="W2014" s="31" t="s">
        <v>29405</v>
      </c>
      <c r="X2014" s="31" t="s">
        <v>29405</v>
      </c>
      <c r="Y2014" s="31" t="s">
        <v>29405</v>
      </c>
      <c r="Z2014" s="31" t="s">
        <v>29405</v>
      </c>
      <c r="AA2014" s="32" t="s">
        <v>29465</v>
      </c>
    </row>
    <row r="2015" spans="1:27" x14ac:dyDescent="0.3">
      <c r="A2015" s="29" t="s">
        <v>20442</v>
      </c>
      <c r="B2015" s="29" t="s">
        <v>24738</v>
      </c>
      <c r="C2015" s="29" t="s">
        <v>20443</v>
      </c>
      <c r="D2015" s="29" t="s">
        <v>13501</v>
      </c>
      <c r="E2015" s="29" t="s">
        <v>10378</v>
      </c>
      <c r="F2015" s="29" t="s">
        <v>24814</v>
      </c>
      <c r="G2015" s="29" t="s">
        <v>26492</v>
      </c>
      <c r="H2015" s="29" t="s">
        <v>24595</v>
      </c>
      <c r="I2015" s="29">
        <v>0</v>
      </c>
      <c r="J2015" s="29">
        <v>1</v>
      </c>
      <c r="K2015" s="29">
        <v>0</v>
      </c>
      <c r="L2015" s="29">
        <v>0</v>
      </c>
      <c r="M2015" s="29">
        <v>0</v>
      </c>
      <c r="N2015" s="29">
        <v>1</v>
      </c>
      <c r="O2015" s="29">
        <v>3</v>
      </c>
      <c r="P2015">
        <v>1</v>
      </c>
      <c r="Q2015" s="31" t="s">
        <v>29416</v>
      </c>
      <c r="R2015" s="31" t="s">
        <v>29401</v>
      </c>
      <c r="S2015" s="31" t="s">
        <v>29402</v>
      </c>
      <c r="T2015" s="31" t="s">
        <v>29407</v>
      </c>
      <c r="U2015" s="31" t="s">
        <v>29423</v>
      </c>
      <c r="V2015" s="31" t="s">
        <v>29405</v>
      </c>
      <c r="W2015" s="31" t="s">
        <v>29405</v>
      </c>
      <c r="X2015" s="31" t="s">
        <v>29409</v>
      </c>
      <c r="Y2015" s="31" t="s">
        <v>29405</v>
      </c>
      <c r="Z2015" s="31" t="s">
        <v>29405</v>
      </c>
      <c r="AA2015" s="32" t="s">
        <v>29463</v>
      </c>
    </row>
    <row r="2016" spans="1:27" x14ac:dyDescent="0.3">
      <c r="A2016" s="29" t="s">
        <v>21842</v>
      </c>
      <c r="B2016" s="29" t="s">
        <v>24636</v>
      </c>
      <c r="C2016" s="29" t="s">
        <v>21843</v>
      </c>
      <c r="D2016" s="29" t="s">
        <v>18114</v>
      </c>
      <c r="E2016" s="29" t="s">
        <v>21844</v>
      </c>
      <c r="F2016" s="29" t="s">
        <v>12674</v>
      </c>
      <c r="G2016" s="29" t="s">
        <v>26493</v>
      </c>
      <c r="H2016" s="29" t="s">
        <v>24595</v>
      </c>
      <c r="I2016" s="29">
        <v>1</v>
      </c>
      <c r="J2016" s="29">
        <v>0</v>
      </c>
      <c r="K2016" s="29">
        <v>0</v>
      </c>
      <c r="L2016" s="29">
        <v>0</v>
      </c>
      <c r="M2016" s="29">
        <v>0</v>
      </c>
      <c r="N2016" s="29">
        <v>1</v>
      </c>
      <c r="O2016" s="29">
        <v>3</v>
      </c>
      <c r="P2016">
        <v>1</v>
      </c>
      <c r="Q2016" s="31" t="s">
        <v>29410</v>
      </c>
      <c r="R2016" s="31" t="s">
        <v>29417</v>
      </c>
      <c r="S2016" s="31" t="s">
        <v>29417</v>
      </c>
      <c r="T2016" s="31" t="s">
        <v>29407</v>
      </c>
      <c r="U2016" s="31" t="s">
        <v>29404</v>
      </c>
      <c r="V2016" s="31" t="s">
        <v>29405</v>
      </c>
      <c r="W2016" s="31" t="s">
        <v>29405</v>
      </c>
      <c r="X2016" s="31" t="s">
        <v>29405</v>
      </c>
      <c r="Y2016" s="31" t="s">
        <v>29405</v>
      </c>
      <c r="Z2016" s="31" t="s">
        <v>29405</v>
      </c>
      <c r="AA2016" s="32" t="s">
        <v>29462</v>
      </c>
    </row>
    <row r="2017" spans="1:27" x14ac:dyDescent="0.3">
      <c r="A2017" s="29" t="s">
        <v>5307</v>
      </c>
      <c r="B2017" s="29" t="s">
        <v>24648</v>
      </c>
      <c r="C2017" s="29" t="s">
        <v>23768</v>
      </c>
      <c r="D2017" s="29" t="s">
        <v>10377</v>
      </c>
      <c r="E2017" s="29" t="s">
        <v>10378</v>
      </c>
      <c r="F2017" s="29" t="s">
        <v>5309</v>
      </c>
      <c r="G2017" s="29" t="s">
        <v>26494</v>
      </c>
      <c r="H2017" s="29" t="s">
        <v>24711</v>
      </c>
      <c r="I2017" s="29">
        <v>0</v>
      </c>
      <c r="J2017" s="29">
        <v>0</v>
      </c>
      <c r="K2017" s="29">
        <v>0</v>
      </c>
      <c r="L2017" s="29">
        <v>0</v>
      </c>
      <c r="M2017" s="29">
        <v>1</v>
      </c>
      <c r="N2017" s="29">
        <v>1</v>
      </c>
      <c r="O2017" s="29">
        <v>3</v>
      </c>
      <c r="P2017">
        <v>1</v>
      </c>
      <c r="Q2017" s="31" t="s">
        <v>29430</v>
      </c>
      <c r="R2017" s="31" t="s">
        <v>29401</v>
      </c>
      <c r="S2017" s="31" t="s">
        <v>29431</v>
      </c>
      <c r="T2017" s="31" t="s">
        <v>29407</v>
      </c>
      <c r="U2017" s="31" t="s">
        <v>29407</v>
      </c>
      <c r="V2017" s="31" t="s">
        <v>29405</v>
      </c>
      <c r="W2017" s="31" t="s">
        <v>29405</v>
      </c>
      <c r="X2017" s="31" t="s">
        <v>29405</v>
      </c>
      <c r="Y2017" s="31" t="s">
        <v>29405</v>
      </c>
      <c r="Z2017" s="31" t="s">
        <v>29405</v>
      </c>
      <c r="AA2017" s="32" t="s">
        <v>29465</v>
      </c>
    </row>
    <row r="2018" spans="1:27" x14ac:dyDescent="0.3">
      <c r="A2018" s="29" t="s">
        <v>18855</v>
      </c>
      <c r="B2018" s="29" t="s">
        <v>24742</v>
      </c>
      <c r="C2018" s="29" t="s">
        <v>18856</v>
      </c>
      <c r="D2018" s="29" t="s">
        <v>18857</v>
      </c>
      <c r="E2018" s="29" t="s">
        <v>10378</v>
      </c>
      <c r="F2018" s="29" t="s">
        <v>18858</v>
      </c>
      <c r="G2018" s="29" t="s">
        <v>26495</v>
      </c>
      <c r="H2018" s="29" t="s">
        <v>24595</v>
      </c>
      <c r="I2018" s="29">
        <v>1</v>
      </c>
      <c r="J2018" s="29">
        <v>0</v>
      </c>
      <c r="K2018" s="29">
        <v>0</v>
      </c>
      <c r="L2018" s="29">
        <v>0</v>
      </c>
      <c r="M2018" s="29">
        <v>0</v>
      </c>
      <c r="N2018" s="29">
        <v>1</v>
      </c>
      <c r="O2018" s="29">
        <v>3</v>
      </c>
      <c r="P2018">
        <v>1</v>
      </c>
      <c r="Q2018" s="31" t="s">
        <v>29416</v>
      </c>
      <c r="R2018" s="31" t="s">
        <v>29401</v>
      </c>
      <c r="S2018" s="31" t="s">
        <v>29402</v>
      </c>
      <c r="T2018" s="31" t="s">
        <v>29407</v>
      </c>
      <c r="U2018" s="31" t="s">
        <v>29407</v>
      </c>
      <c r="V2018" s="31" t="s">
        <v>29405</v>
      </c>
      <c r="W2018" s="31" t="s">
        <v>29405</v>
      </c>
      <c r="X2018" s="31" t="s">
        <v>29409</v>
      </c>
      <c r="Y2018" s="31" t="s">
        <v>29405</v>
      </c>
      <c r="Z2018" s="31" t="s">
        <v>29405</v>
      </c>
      <c r="AA2018" s="32" t="s">
        <v>29463</v>
      </c>
    </row>
    <row r="2019" spans="1:27" x14ac:dyDescent="0.3">
      <c r="A2019" s="29" t="s">
        <v>23385</v>
      </c>
      <c r="B2019" s="29" t="s">
        <v>24677</v>
      </c>
      <c r="C2019" s="29" t="s">
        <v>23386</v>
      </c>
      <c r="D2019" s="29" t="s">
        <v>23387</v>
      </c>
      <c r="E2019" s="29" t="s">
        <v>10378</v>
      </c>
      <c r="F2019" s="29" t="s">
        <v>14712</v>
      </c>
      <c r="G2019" s="29" t="s">
        <v>26496</v>
      </c>
      <c r="H2019" s="29" t="s">
        <v>24595</v>
      </c>
      <c r="I2019" s="29">
        <v>0</v>
      </c>
      <c r="J2019" s="29">
        <v>1</v>
      </c>
      <c r="K2019" s="29">
        <v>0</v>
      </c>
      <c r="L2019" s="29">
        <v>0</v>
      </c>
      <c r="M2019" s="29">
        <v>0</v>
      </c>
      <c r="N2019" s="29">
        <v>1</v>
      </c>
      <c r="O2019" s="29">
        <v>3</v>
      </c>
      <c r="P2019">
        <v>1</v>
      </c>
      <c r="Q2019" s="31" t="s">
        <v>29406</v>
      </c>
      <c r="R2019" s="31" t="s">
        <v>29401</v>
      </c>
      <c r="S2019" s="31" t="s">
        <v>5600</v>
      </c>
      <c r="T2019" s="31" t="s">
        <v>29407</v>
      </c>
      <c r="U2019" s="31" t="s">
        <v>29418</v>
      </c>
      <c r="V2019" s="31" t="s">
        <v>29405</v>
      </c>
      <c r="W2019" s="31" t="s">
        <v>29405</v>
      </c>
      <c r="X2019" s="31" t="s">
        <v>29405</v>
      </c>
      <c r="Y2019" s="31" t="s">
        <v>29405</v>
      </c>
      <c r="Z2019" s="31" t="s">
        <v>29405</v>
      </c>
      <c r="AA2019" s="32" t="s">
        <v>29465</v>
      </c>
    </row>
    <row r="2020" spans="1:27" x14ac:dyDescent="0.3">
      <c r="A2020" s="29" t="s">
        <v>21800</v>
      </c>
      <c r="B2020" s="29" t="s">
        <v>24651</v>
      </c>
      <c r="C2020" s="29" t="s">
        <v>21801</v>
      </c>
      <c r="D2020" s="29" t="s">
        <v>21802</v>
      </c>
      <c r="E2020" s="29" t="s">
        <v>11376</v>
      </c>
      <c r="F2020" s="29" t="s">
        <v>17662</v>
      </c>
      <c r="G2020" s="29" t="s">
        <v>26497</v>
      </c>
      <c r="H2020" s="29" t="s">
        <v>24595</v>
      </c>
      <c r="I2020" s="29">
        <v>0</v>
      </c>
      <c r="J2020" s="29">
        <v>0</v>
      </c>
      <c r="K2020" s="29">
        <v>0</v>
      </c>
      <c r="L2020" s="29">
        <v>0</v>
      </c>
      <c r="M2020" s="29">
        <v>1</v>
      </c>
      <c r="N2020" s="29">
        <v>1</v>
      </c>
      <c r="O2020" s="29">
        <v>3</v>
      </c>
      <c r="P2020">
        <v>1</v>
      </c>
      <c r="Q2020" s="31" t="s">
        <v>29416</v>
      </c>
      <c r="R2020" s="31" t="s">
        <v>29401</v>
      </c>
      <c r="S2020" s="31" t="s">
        <v>29402</v>
      </c>
      <c r="T2020" s="31" t="s">
        <v>29407</v>
      </c>
      <c r="U2020" s="31" t="s">
        <v>29423</v>
      </c>
      <c r="V2020" s="31" t="s">
        <v>29405</v>
      </c>
      <c r="W2020" s="31" t="s">
        <v>29409</v>
      </c>
      <c r="X2020" s="31" t="s">
        <v>29409</v>
      </c>
      <c r="Y2020" s="31" t="s">
        <v>29405</v>
      </c>
      <c r="Z2020" s="31" t="s">
        <v>29405</v>
      </c>
      <c r="AA2020" s="32" t="s">
        <v>29463</v>
      </c>
    </row>
    <row r="2021" spans="1:27" x14ac:dyDescent="0.3">
      <c r="A2021" s="29" t="s">
        <v>21585</v>
      </c>
      <c r="B2021" s="29" t="s">
        <v>24636</v>
      </c>
      <c r="C2021" s="29" t="s">
        <v>21586</v>
      </c>
      <c r="D2021" s="29" t="s">
        <v>10407</v>
      </c>
      <c r="E2021" s="29" t="s">
        <v>21587</v>
      </c>
      <c r="F2021" s="29" t="s">
        <v>12103</v>
      </c>
      <c r="G2021" s="29" t="s">
        <v>26498</v>
      </c>
      <c r="H2021" s="29" t="s">
        <v>24612</v>
      </c>
      <c r="I2021" s="29">
        <v>0</v>
      </c>
      <c r="J2021" s="29">
        <v>0</v>
      </c>
      <c r="K2021" s="29">
        <v>0</v>
      </c>
      <c r="L2021" s="29">
        <v>1</v>
      </c>
      <c r="M2021" s="29">
        <v>0</v>
      </c>
      <c r="N2021" s="29">
        <v>1</v>
      </c>
      <c r="O2021" s="29">
        <v>3</v>
      </c>
      <c r="P2021">
        <v>1</v>
      </c>
      <c r="Q2021" s="31" t="s">
        <v>29410</v>
      </c>
      <c r="R2021" s="31" t="s">
        <v>29401</v>
      </c>
      <c r="S2021" s="31" t="s">
        <v>29402</v>
      </c>
      <c r="T2021" s="31" t="s">
        <v>29407</v>
      </c>
      <c r="U2021" s="31" t="s">
        <v>29425</v>
      </c>
      <c r="V2021" s="31" t="s">
        <v>29409</v>
      </c>
      <c r="W2021" s="31" t="s">
        <v>29409</v>
      </c>
      <c r="X2021" s="31" t="s">
        <v>29409</v>
      </c>
      <c r="Y2021" s="31" t="s">
        <v>29409</v>
      </c>
      <c r="Z2021" s="31" t="s">
        <v>29409</v>
      </c>
      <c r="AA2021" s="32" t="s">
        <v>29464</v>
      </c>
    </row>
    <row r="2022" spans="1:27" x14ac:dyDescent="0.3">
      <c r="A2022" s="29" t="s">
        <v>15343</v>
      </c>
      <c r="B2022" s="29" t="s">
        <v>24623</v>
      </c>
      <c r="C2022" s="29" t="s">
        <v>15344</v>
      </c>
      <c r="D2022" s="29" t="s">
        <v>10865</v>
      </c>
      <c r="E2022" s="29" t="s">
        <v>11376</v>
      </c>
      <c r="F2022" s="29" t="s">
        <v>24624</v>
      </c>
      <c r="G2022" s="29" t="s">
        <v>26499</v>
      </c>
      <c r="H2022" s="29" t="s">
        <v>24595</v>
      </c>
      <c r="I2022" s="29">
        <v>0</v>
      </c>
      <c r="J2022" s="29">
        <v>0</v>
      </c>
      <c r="K2022" s="29">
        <v>0</v>
      </c>
      <c r="L2022" s="29">
        <v>0</v>
      </c>
      <c r="M2022" s="29">
        <v>1</v>
      </c>
      <c r="N2022" s="29">
        <v>1</v>
      </c>
      <c r="O2022" s="29">
        <v>3</v>
      </c>
      <c r="P2022">
        <v>1</v>
      </c>
      <c r="Q2022" s="31" t="s">
        <v>29416</v>
      </c>
      <c r="R2022" s="31" t="s">
        <v>29401</v>
      </c>
      <c r="S2022" s="31" t="s">
        <v>29402</v>
      </c>
      <c r="T2022" s="31" t="s">
        <v>29407</v>
      </c>
      <c r="U2022" s="31" t="s">
        <v>29423</v>
      </c>
      <c r="V2022" s="31" t="s">
        <v>29405</v>
      </c>
      <c r="W2022" s="31" t="s">
        <v>29405</v>
      </c>
      <c r="X2022" s="31" t="s">
        <v>29409</v>
      </c>
      <c r="Y2022" s="31" t="s">
        <v>29405</v>
      </c>
      <c r="Z2022" s="31" t="s">
        <v>29405</v>
      </c>
      <c r="AA2022" s="32" t="s">
        <v>29463</v>
      </c>
    </row>
    <row r="2023" spans="1:27" x14ac:dyDescent="0.3">
      <c r="A2023" s="29" t="s">
        <v>9791</v>
      </c>
      <c r="B2023" s="29" t="s">
        <v>26500</v>
      </c>
      <c r="C2023" s="29" t="s">
        <v>21616</v>
      </c>
      <c r="D2023" s="29" t="s">
        <v>10377</v>
      </c>
      <c r="E2023" s="29" t="s">
        <v>15068</v>
      </c>
      <c r="F2023" s="29" t="s">
        <v>9788</v>
      </c>
      <c r="G2023" s="29" t="s">
        <v>26501</v>
      </c>
      <c r="H2023" s="29" t="s">
        <v>24600</v>
      </c>
      <c r="I2023" s="29">
        <v>0</v>
      </c>
      <c r="J2023" s="29">
        <v>0</v>
      </c>
      <c r="K2023" s="29">
        <v>0</v>
      </c>
      <c r="L2023" s="29">
        <v>0</v>
      </c>
      <c r="M2023" s="29">
        <v>1</v>
      </c>
      <c r="N2023" s="29">
        <v>1</v>
      </c>
      <c r="O2023" s="29">
        <v>3</v>
      </c>
      <c r="P2023">
        <v>1</v>
      </c>
      <c r="Q2023" s="31" t="s">
        <v>29454</v>
      </c>
      <c r="R2023" s="31" t="s">
        <v>29401</v>
      </c>
      <c r="S2023" s="31" t="s">
        <v>5600</v>
      </c>
      <c r="T2023" s="31" t="s">
        <v>29407</v>
      </c>
      <c r="U2023" s="31" t="s">
        <v>29407</v>
      </c>
      <c r="V2023" s="31" t="s">
        <v>29405</v>
      </c>
      <c r="W2023" s="31" t="s">
        <v>29405</v>
      </c>
      <c r="X2023" s="31" t="s">
        <v>29405</v>
      </c>
      <c r="Y2023" s="31" t="s">
        <v>29405</v>
      </c>
      <c r="Z2023" s="31" t="s">
        <v>29405</v>
      </c>
      <c r="AA2023" s="32" t="s">
        <v>29465</v>
      </c>
    </row>
    <row r="2024" spans="1:27" x14ac:dyDescent="0.3">
      <c r="A2024" s="29" t="s">
        <v>9786</v>
      </c>
      <c r="B2024" s="29" t="s">
        <v>26500</v>
      </c>
      <c r="C2024" s="29" t="s">
        <v>16023</v>
      </c>
      <c r="D2024" s="29" t="s">
        <v>16024</v>
      </c>
      <c r="E2024" s="29" t="s">
        <v>14955</v>
      </c>
      <c r="F2024" s="29" t="s">
        <v>9788</v>
      </c>
      <c r="G2024" s="29" t="s">
        <v>26502</v>
      </c>
      <c r="H2024" s="29" t="s">
        <v>24600</v>
      </c>
      <c r="I2024" s="29">
        <v>0</v>
      </c>
      <c r="J2024" s="29">
        <v>0</v>
      </c>
      <c r="K2024" s="29">
        <v>0</v>
      </c>
      <c r="L2024" s="29">
        <v>0</v>
      </c>
      <c r="M2024" s="29">
        <v>1</v>
      </c>
      <c r="N2024" s="29">
        <v>1</v>
      </c>
      <c r="O2024" s="29">
        <v>3</v>
      </c>
      <c r="P2024">
        <v>1</v>
      </c>
      <c r="Q2024" s="31" t="s">
        <v>29454</v>
      </c>
      <c r="R2024" s="31" t="s">
        <v>29417</v>
      </c>
      <c r="S2024" s="31" t="s">
        <v>29417</v>
      </c>
      <c r="T2024" s="31" t="s">
        <v>29407</v>
      </c>
      <c r="U2024" s="31" t="s">
        <v>29407</v>
      </c>
      <c r="V2024" s="31" t="s">
        <v>29405</v>
      </c>
      <c r="W2024" s="31" t="s">
        <v>29405</v>
      </c>
      <c r="X2024" s="31" t="s">
        <v>29405</v>
      </c>
      <c r="Y2024" s="31" t="s">
        <v>29405</v>
      </c>
      <c r="Z2024" s="31" t="s">
        <v>29405</v>
      </c>
      <c r="AA2024" s="32" t="s">
        <v>29462</v>
      </c>
    </row>
    <row r="2025" spans="1:27" x14ac:dyDescent="0.3">
      <c r="A2025" s="29" t="s">
        <v>4650</v>
      </c>
      <c r="B2025" s="29" t="s">
        <v>24610</v>
      </c>
      <c r="C2025" s="29" t="s">
        <v>15178</v>
      </c>
      <c r="D2025" s="29" t="s">
        <v>10377</v>
      </c>
      <c r="E2025" s="29" t="s">
        <v>10452</v>
      </c>
      <c r="F2025" s="29" t="s">
        <v>26503</v>
      </c>
      <c r="G2025" s="29" t="s">
        <v>26504</v>
      </c>
      <c r="H2025" s="29" t="s">
        <v>24711</v>
      </c>
      <c r="I2025" s="29">
        <v>0</v>
      </c>
      <c r="J2025" s="29">
        <v>0</v>
      </c>
      <c r="K2025" s="29">
        <v>1</v>
      </c>
      <c r="L2025" s="29">
        <v>0</v>
      </c>
      <c r="M2025" s="29">
        <v>0</v>
      </c>
      <c r="N2025" s="29">
        <v>1</v>
      </c>
      <c r="O2025" s="29">
        <v>3</v>
      </c>
      <c r="P2025">
        <v>1</v>
      </c>
      <c r="Q2025" s="31" t="s">
        <v>29433</v>
      </c>
      <c r="R2025" s="31" t="s">
        <v>29401</v>
      </c>
      <c r="S2025" s="31" t="s">
        <v>29431</v>
      </c>
      <c r="T2025" s="31" t="s">
        <v>29407</v>
      </c>
      <c r="U2025" s="31" t="s">
        <v>29423</v>
      </c>
      <c r="V2025" s="31" t="s">
        <v>29405</v>
      </c>
      <c r="W2025" s="31" t="s">
        <v>29405</v>
      </c>
      <c r="X2025" s="31" t="s">
        <v>29405</v>
      </c>
      <c r="Y2025" s="31" t="s">
        <v>29405</v>
      </c>
      <c r="Z2025" s="31" t="s">
        <v>29405</v>
      </c>
      <c r="AA2025" s="32" t="s">
        <v>29465</v>
      </c>
    </row>
    <row r="2026" spans="1:27" x14ac:dyDescent="0.3">
      <c r="A2026" s="29" t="s">
        <v>19875</v>
      </c>
      <c r="B2026" s="29" t="s">
        <v>24648</v>
      </c>
      <c r="C2026" s="29" t="s">
        <v>19876</v>
      </c>
      <c r="D2026" s="29" t="s">
        <v>19877</v>
      </c>
      <c r="E2026" s="29" t="s">
        <v>10378</v>
      </c>
      <c r="F2026" s="29" t="s">
        <v>10996</v>
      </c>
      <c r="G2026" s="29" t="s">
        <v>26505</v>
      </c>
      <c r="H2026" s="29" t="s">
        <v>24595</v>
      </c>
      <c r="I2026" s="29">
        <v>1</v>
      </c>
      <c r="J2026" s="29">
        <v>0</v>
      </c>
      <c r="K2026" s="29">
        <v>0</v>
      </c>
      <c r="L2026" s="29">
        <v>0</v>
      </c>
      <c r="M2026" s="29">
        <v>0</v>
      </c>
      <c r="N2026" s="29">
        <v>1</v>
      </c>
      <c r="O2026" s="29">
        <v>3</v>
      </c>
      <c r="P2026">
        <v>1</v>
      </c>
      <c r="Q2026" s="31" t="s">
        <v>29424</v>
      </c>
      <c r="R2026" s="31" t="s">
        <v>29401</v>
      </c>
      <c r="S2026" s="31" t="s">
        <v>29402</v>
      </c>
      <c r="T2026" s="31" t="s">
        <v>29407</v>
      </c>
      <c r="U2026" s="31" t="s">
        <v>29418</v>
      </c>
      <c r="V2026" s="31" t="s">
        <v>29405</v>
      </c>
      <c r="W2026" s="31" t="s">
        <v>29405</v>
      </c>
      <c r="X2026" s="31" t="s">
        <v>29405</v>
      </c>
      <c r="Y2026" s="31" t="s">
        <v>29409</v>
      </c>
      <c r="Z2026" s="31" t="s">
        <v>29409</v>
      </c>
      <c r="AA2026" s="32" t="s">
        <v>29463</v>
      </c>
    </row>
    <row r="2027" spans="1:27" x14ac:dyDescent="0.3">
      <c r="A2027" s="29" t="s">
        <v>4307</v>
      </c>
      <c r="B2027" s="29" t="s">
        <v>24616</v>
      </c>
      <c r="C2027" s="29" t="s">
        <v>19665</v>
      </c>
      <c r="D2027" s="29" t="s">
        <v>11195</v>
      </c>
      <c r="E2027" s="29" t="s">
        <v>10378</v>
      </c>
      <c r="F2027" s="29" t="s">
        <v>2448</v>
      </c>
      <c r="G2027" s="29" t="s">
        <v>26506</v>
      </c>
      <c r="H2027" s="29" t="s">
        <v>24711</v>
      </c>
      <c r="I2027" s="29">
        <v>0</v>
      </c>
      <c r="J2027" s="29">
        <v>0</v>
      </c>
      <c r="K2027" s="29">
        <v>0</v>
      </c>
      <c r="L2027" s="29">
        <v>1</v>
      </c>
      <c r="M2027" s="29">
        <v>0</v>
      </c>
      <c r="N2027" s="29">
        <v>1</v>
      </c>
      <c r="O2027" s="29">
        <v>3</v>
      </c>
      <c r="P2027">
        <v>1</v>
      </c>
      <c r="Q2027" s="31" t="s">
        <v>29430</v>
      </c>
      <c r="R2027" s="31" t="s">
        <v>29401</v>
      </c>
      <c r="S2027" s="31" t="s">
        <v>29431</v>
      </c>
      <c r="T2027" s="31" t="s">
        <v>29407</v>
      </c>
      <c r="U2027" s="31" t="s">
        <v>29407</v>
      </c>
      <c r="V2027" s="31" t="s">
        <v>29405</v>
      </c>
      <c r="W2027" s="31" t="s">
        <v>29405</v>
      </c>
      <c r="X2027" s="31" t="s">
        <v>29405</v>
      </c>
      <c r="Y2027" s="31" t="s">
        <v>29405</v>
      </c>
      <c r="Z2027" s="31" t="s">
        <v>29405</v>
      </c>
      <c r="AA2027" s="32" t="s">
        <v>29465</v>
      </c>
    </row>
    <row r="2028" spans="1:27" x14ac:dyDescent="0.3">
      <c r="A2028" s="29" t="s">
        <v>20268</v>
      </c>
      <c r="B2028" s="29" t="s">
        <v>24746</v>
      </c>
      <c r="C2028" s="29" t="s">
        <v>20269</v>
      </c>
      <c r="D2028" s="29" t="s">
        <v>15868</v>
      </c>
      <c r="E2028" s="29" t="s">
        <v>10378</v>
      </c>
      <c r="F2028" s="29" t="s">
        <v>26507</v>
      </c>
      <c r="G2028" s="29" t="s">
        <v>26508</v>
      </c>
      <c r="H2028" s="29" t="s">
        <v>24595</v>
      </c>
      <c r="I2028" s="29">
        <v>0</v>
      </c>
      <c r="J2028" s="29">
        <v>0</v>
      </c>
      <c r="K2028" s="29">
        <v>0</v>
      </c>
      <c r="L2028" s="29">
        <v>1</v>
      </c>
      <c r="M2028" s="29">
        <v>0</v>
      </c>
      <c r="N2028" s="29">
        <v>1</v>
      </c>
      <c r="O2028" s="29">
        <v>3</v>
      </c>
      <c r="P2028">
        <v>1</v>
      </c>
      <c r="Q2028" s="31" t="s">
        <v>29416</v>
      </c>
      <c r="R2028" s="31" t="s">
        <v>29401</v>
      </c>
      <c r="S2028" s="31" t="s">
        <v>29402</v>
      </c>
      <c r="T2028" s="31" t="s">
        <v>29407</v>
      </c>
      <c r="U2028" s="31" t="s">
        <v>29407</v>
      </c>
      <c r="V2028" s="31" t="s">
        <v>29409</v>
      </c>
      <c r="W2028" s="31" t="s">
        <v>29405</v>
      </c>
      <c r="X2028" s="31" t="s">
        <v>29405</v>
      </c>
      <c r="Y2028" s="31" t="s">
        <v>29405</v>
      </c>
      <c r="Z2028" s="31" t="s">
        <v>29405</v>
      </c>
      <c r="AA2028" s="32" t="s">
        <v>29463</v>
      </c>
    </row>
    <row r="2029" spans="1:27" x14ac:dyDescent="0.3">
      <c r="A2029" s="29" t="s">
        <v>21071</v>
      </c>
      <c r="B2029" s="29" t="s">
        <v>24746</v>
      </c>
      <c r="C2029" s="29" t="s">
        <v>21072</v>
      </c>
      <c r="D2029" s="29" t="s">
        <v>10377</v>
      </c>
      <c r="E2029" s="29" t="s">
        <v>10378</v>
      </c>
      <c r="F2029" s="29" t="s">
        <v>26507</v>
      </c>
      <c r="G2029" s="29" t="s">
        <v>26509</v>
      </c>
      <c r="H2029" s="29" t="s">
        <v>24595</v>
      </c>
      <c r="I2029" s="29">
        <v>0</v>
      </c>
      <c r="J2029" s="29">
        <v>0</v>
      </c>
      <c r="K2029" s="29">
        <v>0</v>
      </c>
      <c r="L2029" s="29">
        <v>1</v>
      </c>
      <c r="M2029" s="29">
        <v>0</v>
      </c>
      <c r="N2029" s="29">
        <v>1</v>
      </c>
      <c r="O2029" s="29">
        <v>3</v>
      </c>
      <c r="P2029">
        <v>1</v>
      </c>
      <c r="Q2029" s="31" t="s">
        <v>29416</v>
      </c>
      <c r="R2029" s="31" t="s">
        <v>29401</v>
      </c>
      <c r="S2029" s="31" t="s">
        <v>29402</v>
      </c>
      <c r="T2029" s="31" t="s">
        <v>29407</v>
      </c>
      <c r="U2029" s="31" t="s">
        <v>29407</v>
      </c>
      <c r="V2029" s="31" t="s">
        <v>29409</v>
      </c>
      <c r="W2029" s="31" t="s">
        <v>29405</v>
      </c>
      <c r="X2029" s="31" t="s">
        <v>29409</v>
      </c>
      <c r="Y2029" s="31" t="s">
        <v>29405</v>
      </c>
      <c r="Z2029" s="31" t="s">
        <v>29405</v>
      </c>
      <c r="AA2029" s="32" t="s">
        <v>29463</v>
      </c>
    </row>
    <row r="2030" spans="1:27" x14ac:dyDescent="0.3">
      <c r="A2030" s="29" t="s">
        <v>15490</v>
      </c>
      <c r="B2030" s="29" t="s">
        <v>24876</v>
      </c>
      <c r="C2030" s="29" t="s">
        <v>15491</v>
      </c>
      <c r="D2030" s="29" t="s">
        <v>15492</v>
      </c>
      <c r="E2030" s="29" t="s">
        <v>15493</v>
      </c>
      <c r="F2030" s="29" t="s">
        <v>2394</v>
      </c>
      <c r="G2030" s="29" t="s">
        <v>26510</v>
      </c>
      <c r="H2030" s="29" t="s">
        <v>24595</v>
      </c>
      <c r="I2030" s="29">
        <v>0</v>
      </c>
      <c r="J2030" s="29">
        <v>0</v>
      </c>
      <c r="K2030" s="29">
        <v>0</v>
      </c>
      <c r="L2030" s="29">
        <v>1</v>
      </c>
      <c r="M2030" s="29">
        <v>0</v>
      </c>
      <c r="N2030" s="29">
        <v>1</v>
      </c>
      <c r="O2030" s="29">
        <v>3</v>
      </c>
      <c r="P2030">
        <v>1</v>
      </c>
      <c r="Q2030" s="31" t="s">
        <v>29416</v>
      </c>
      <c r="R2030" s="31" t="s">
        <v>29401</v>
      </c>
      <c r="S2030" s="31" t="s">
        <v>29402</v>
      </c>
      <c r="T2030" s="31" t="s">
        <v>29407</v>
      </c>
      <c r="U2030" s="31" t="s">
        <v>29407</v>
      </c>
      <c r="V2030" s="31" t="s">
        <v>29409</v>
      </c>
      <c r="W2030" s="31" t="s">
        <v>29405</v>
      </c>
      <c r="X2030" s="31" t="s">
        <v>29405</v>
      </c>
      <c r="Y2030" s="31" t="s">
        <v>29405</v>
      </c>
      <c r="Z2030" s="31" t="s">
        <v>29405</v>
      </c>
      <c r="AA2030" s="32" t="s">
        <v>29463</v>
      </c>
    </row>
    <row r="2031" spans="1:27" x14ac:dyDescent="0.3">
      <c r="A2031" s="29" t="s">
        <v>9296</v>
      </c>
      <c r="B2031" s="29" t="s">
        <v>24686</v>
      </c>
      <c r="C2031" s="29" t="s">
        <v>18428</v>
      </c>
      <c r="D2031" s="29" t="s">
        <v>10377</v>
      </c>
      <c r="E2031" s="29" t="s">
        <v>10762</v>
      </c>
      <c r="F2031" s="29" t="s">
        <v>2535</v>
      </c>
      <c r="G2031" s="29" t="s">
        <v>26511</v>
      </c>
      <c r="H2031" s="29" t="s">
        <v>24600</v>
      </c>
      <c r="I2031" s="29">
        <v>0</v>
      </c>
      <c r="J2031" s="29">
        <v>0</v>
      </c>
      <c r="K2031" s="29">
        <v>0</v>
      </c>
      <c r="L2031" s="29">
        <v>1</v>
      </c>
      <c r="M2031" s="29">
        <v>0</v>
      </c>
      <c r="N2031" s="29">
        <v>1</v>
      </c>
      <c r="O2031" s="29">
        <v>3</v>
      </c>
      <c r="P2031">
        <v>1</v>
      </c>
      <c r="Q2031" s="31" t="s">
        <v>29406</v>
      </c>
      <c r="R2031" s="31" t="s">
        <v>29401</v>
      </c>
      <c r="S2031" s="31" t="s">
        <v>5600</v>
      </c>
      <c r="T2031" s="31" t="s">
        <v>29407</v>
      </c>
      <c r="U2031" s="31" t="s">
        <v>29407</v>
      </c>
      <c r="V2031" s="31" t="s">
        <v>29405</v>
      </c>
      <c r="W2031" s="31" t="s">
        <v>29405</v>
      </c>
      <c r="X2031" s="31" t="s">
        <v>29405</v>
      </c>
      <c r="Y2031" s="31" t="s">
        <v>29405</v>
      </c>
      <c r="Z2031" s="31" t="s">
        <v>29405</v>
      </c>
      <c r="AA2031" s="32" t="s">
        <v>29465</v>
      </c>
    </row>
    <row r="2032" spans="1:27" x14ac:dyDescent="0.3">
      <c r="A2032" s="29" t="s">
        <v>18947</v>
      </c>
      <c r="B2032" s="29" t="s">
        <v>24618</v>
      </c>
      <c r="C2032" s="29" t="s">
        <v>18948</v>
      </c>
      <c r="D2032" s="29" t="s">
        <v>17026</v>
      </c>
      <c r="E2032" s="29" t="s">
        <v>11077</v>
      </c>
      <c r="F2032" s="29" t="s">
        <v>10427</v>
      </c>
      <c r="G2032" s="29" t="s">
        <v>26512</v>
      </c>
      <c r="H2032" s="29" t="s">
        <v>24595</v>
      </c>
      <c r="I2032" s="29">
        <v>0</v>
      </c>
      <c r="J2032" s="29">
        <v>0</v>
      </c>
      <c r="K2032" s="29">
        <v>0</v>
      </c>
      <c r="L2032" s="29">
        <v>1</v>
      </c>
      <c r="M2032" s="29">
        <v>0</v>
      </c>
      <c r="N2032" s="29">
        <v>1</v>
      </c>
      <c r="O2032" s="29">
        <v>3</v>
      </c>
      <c r="P2032">
        <v>1</v>
      </c>
      <c r="Q2032" s="31" t="s">
        <v>29429</v>
      </c>
      <c r="R2032" s="31" t="s">
        <v>29411</v>
      </c>
      <c r="S2032" s="31" t="s">
        <v>29402</v>
      </c>
      <c r="T2032" s="31" t="s">
        <v>29407</v>
      </c>
      <c r="U2032" s="31" t="s">
        <v>29404</v>
      </c>
      <c r="V2032" s="31" t="s">
        <v>29409</v>
      </c>
      <c r="W2032" s="31" t="s">
        <v>29409</v>
      </c>
      <c r="X2032" s="31" t="s">
        <v>29405</v>
      </c>
      <c r="Y2032" s="31" t="s">
        <v>29405</v>
      </c>
      <c r="Z2032" s="31" t="s">
        <v>29405</v>
      </c>
      <c r="AA2032" s="32" t="s">
        <v>29463</v>
      </c>
    </row>
    <row r="2033" spans="1:27" x14ac:dyDescent="0.3">
      <c r="A2033" s="29" t="s">
        <v>19011</v>
      </c>
      <c r="B2033" s="29" t="s">
        <v>24618</v>
      </c>
      <c r="C2033" s="29" t="s">
        <v>19012</v>
      </c>
      <c r="D2033" s="29" t="s">
        <v>10448</v>
      </c>
      <c r="E2033" s="29" t="s">
        <v>10461</v>
      </c>
      <c r="F2033" s="29" t="s">
        <v>10427</v>
      </c>
      <c r="G2033" s="29" t="s">
        <v>24735</v>
      </c>
      <c r="H2033" s="29" t="s">
        <v>24597</v>
      </c>
      <c r="I2033" s="29">
        <v>0</v>
      </c>
      <c r="J2033" s="29">
        <v>0</v>
      </c>
      <c r="K2033" s="29">
        <v>0</v>
      </c>
      <c r="L2033" s="29">
        <v>1</v>
      </c>
      <c r="M2033" s="29">
        <v>0</v>
      </c>
      <c r="N2033" s="29">
        <v>1</v>
      </c>
      <c r="O2033" s="29">
        <v>3</v>
      </c>
      <c r="P2033">
        <v>1</v>
      </c>
      <c r="Q2033" s="31" t="s">
        <v>29413</v>
      </c>
      <c r="R2033" s="31" t="s">
        <v>29419</v>
      </c>
      <c r="S2033" s="31" t="s">
        <v>29402</v>
      </c>
      <c r="T2033" s="31" t="s">
        <v>29407</v>
      </c>
      <c r="U2033" s="31" t="s">
        <v>29404</v>
      </c>
      <c r="V2033" s="31" t="s">
        <v>29409</v>
      </c>
      <c r="W2033" s="31" t="s">
        <v>29409</v>
      </c>
      <c r="X2033" s="31" t="s">
        <v>29409</v>
      </c>
      <c r="Y2033" s="31" t="s">
        <v>29409</v>
      </c>
      <c r="Z2033" s="31" t="s">
        <v>29409</v>
      </c>
      <c r="AA2033" s="32" t="s">
        <v>29464</v>
      </c>
    </row>
    <row r="2034" spans="1:27" x14ac:dyDescent="0.3">
      <c r="A2034" s="29" t="s">
        <v>23350</v>
      </c>
      <c r="B2034" s="29" t="s">
        <v>24610</v>
      </c>
      <c r="C2034" s="29" t="s">
        <v>23351</v>
      </c>
      <c r="D2034" s="29" t="s">
        <v>23352</v>
      </c>
      <c r="E2034" s="29" t="s">
        <v>23353</v>
      </c>
      <c r="F2034" s="29" t="s">
        <v>4740</v>
      </c>
      <c r="G2034" s="29" t="s">
        <v>26513</v>
      </c>
      <c r="H2034" s="29" t="s">
        <v>24612</v>
      </c>
      <c r="I2034" s="29">
        <v>0</v>
      </c>
      <c r="J2034" s="29">
        <v>0</v>
      </c>
      <c r="K2034" s="29">
        <v>0</v>
      </c>
      <c r="L2034" s="29">
        <v>1</v>
      </c>
      <c r="M2034" s="29">
        <v>0</v>
      </c>
      <c r="N2034" s="29">
        <v>1</v>
      </c>
      <c r="O2034" s="29">
        <v>3</v>
      </c>
      <c r="P2034">
        <v>1</v>
      </c>
      <c r="Q2034" s="31" t="s">
        <v>29410</v>
      </c>
      <c r="R2034" s="31" t="s">
        <v>29401</v>
      </c>
      <c r="S2034" s="31" t="s">
        <v>29402</v>
      </c>
      <c r="T2034" s="31" t="s">
        <v>29407</v>
      </c>
      <c r="U2034" s="31" t="s">
        <v>29404</v>
      </c>
      <c r="V2034" s="31" t="s">
        <v>29409</v>
      </c>
      <c r="W2034" s="31" t="s">
        <v>29409</v>
      </c>
      <c r="X2034" s="31" t="s">
        <v>29409</v>
      </c>
      <c r="Y2034" s="31" t="s">
        <v>29409</v>
      </c>
      <c r="Z2034" s="31" t="s">
        <v>29409</v>
      </c>
      <c r="AA2034" s="32" t="s">
        <v>29464</v>
      </c>
    </row>
    <row r="2035" spans="1:27" x14ac:dyDescent="0.3">
      <c r="A2035" s="29" t="s">
        <v>20692</v>
      </c>
      <c r="B2035" s="29" t="s">
        <v>24651</v>
      </c>
      <c r="C2035" s="29" t="s">
        <v>17468</v>
      </c>
      <c r="D2035" s="29" t="s">
        <v>17587</v>
      </c>
      <c r="E2035" s="29" t="s">
        <v>11376</v>
      </c>
      <c r="F2035" s="29" t="s">
        <v>10866</v>
      </c>
      <c r="G2035" s="29" t="s">
        <v>26514</v>
      </c>
      <c r="H2035" s="29" t="s">
        <v>24595</v>
      </c>
      <c r="I2035" s="29">
        <v>0</v>
      </c>
      <c r="J2035" s="29">
        <v>0</v>
      </c>
      <c r="K2035" s="29">
        <v>0</v>
      </c>
      <c r="L2035" s="29">
        <v>1</v>
      </c>
      <c r="M2035" s="29">
        <v>0</v>
      </c>
      <c r="N2035" s="29">
        <v>1</v>
      </c>
      <c r="O2035" s="29">
        <v>3</v>
      </c>
      <c r="P2035">
        <v>1</v>
      </c>
      <c r="Q2035" s="31" t="s">
        <v>29416</v>
      </c>
      <c r="R2035" s="31" t="s">
        <v>29401</v>
      </c>
      <c r="S2035" s="31" t="s">
        <v>29402</v>
      </c>
      <c r="T2035" s="31" t="s">
        <v>29407</v>
      </c>
      <c r="U2035" s="31" t="s">
        <v>29407</v>
      </c>
      <c r="V2035" s="31" t="s">
        <v>29409</v>
      </c>
      <c r="W2035" s="31" t="s">
        <v>29409</v>
      </c>
      <c r="X2035" s="31" t="s">
        <v>29409</v>
      </c>
      <c r="Y2035" s="31" t="s">
        <v>29405</v>
      </c>
      <c r="Z2035" s="31" t="s">
        <v>29409</v>
      </c>
      <c r="AA2035" s="32" t="s">
        <v>29463</v>
      </c>
    </row>
    <row r="2036" spans="1:27" x14ac:dyDescent="0.3">
      <c r="A2036" s="29" t="s">
        <v>19909</v>
      </c>
      <c r="B2036" s="29" t="s">
        <v>24623</v>
      </c>
      <c r="C2036" s="29" t="s">
        <v>19910</v>
      </c>
      <c r="D2036" s="29" t="s">
        <v>10987</v>
      </c>
      <c r="E2036" s="29" t="s">
        <v>14249</v>
      </c>
      <c r="F2036" s="29" t="s">
        <v>24624</v>
      </c>
      <c r="G2036" s="29" t="s">
        <v>26515</v>
      </c>
      <c r="H2036" s="29" t="s">
        <v>24612</v>
      </c>
      <c r="I2036" s="29">
        <v>0</v>
      </c>
      <c r="J2036" s="29">
        <v>0</v>
      </c>
      <c r="K2036" s="29">
        <v>0</v>
      </c>
      <c r="L2036" s="29">
        <v>0</v>
      </c>
      <c r="M2036" s="29">
        <v>1</v>
      </c>
      <c r="N2036" s="29">
        <v>1</v>
      </c>
      <c r="O2036" s="29">
        <v>3</v>
      </c>
      <c r="P2036">
        <v>1</v>
      </c>
      <c r="Q2036" s="31" t="s">
        <v>29416</v>
      </c>
      <c r="R2036" s="31" t="s">
        <v>29401</v>
      </c>
      <c r="S2036" s="31" t="s">
        <v>29402</v>
      </c>
      <c r="T2036" s="31" t="s">
        <v>29407</v>
      </c>
      <c r="U2036" s="31" t="s">
        <v>29407</v>
      </c>
      <c r="V2036" s="31" t="s">
        <v>29409</v>
      </c>
      <c r="W2036" s="31" t="s">
        <v>29405</v>
      </c>
      <c r="X2036" s="31" t="s">
        <v>29409</v>
      </c>
      <c r="Y2036" s="31" t="s">
        <v>29405</v>
      </c>
      <c r="Z2036" s="31" t="s">
        <v>29409</v>
      </c>
      <c r="AA2036" s="32" t="s">
        <v>29464</v>
      </c>
    </row>
    <row r="2037" spans="1:27" x14ac:dyDescent="0.3">
      <c r="A2037" s="29" t="s">
        <v>2678</v>
      </c>
      <c r="B2037" s="29" t="s">
        <v>24618</v>
      </c>
      <c r="C2037" s="29" t="s">
        <v>14896</v>
      </c>
      <c r="D2037" s="29" t="s">
        <v>14897</v>
      </c>
      <c r="E2037" s="29" t="s">
        <v>10378</v>
      </c>
      <c r="F2037" s="29" t="s">
        <v>24796</v>
      </c>
      <c r="G2037" s="29" t="s">
        <v>26516</v>
      </c>
      <c r="H2037" s="29" t="s">
        <v>24711</v>
      </c>
      <c r="I2037" s="29">
        <v>0</v>
      </c>
      <c r="J2037" s="29">
        <v>0</v>
      </c>
      <c r="K2037" s="29">
        <v>0</v>
      </c>
      <c r="L2037" s="29">
        <v>0</v>
      </c>
      <c r="M2037" s="29">
        <v>1</v>
      </c>
      <c r="N2037" s="29">
        <v>1</v>
      </c>
      <c r="O2037" s="29">
        <v>3</v>
      </c>
      <c r="P2037">
        <v>1</v>
      </c>
      <c r="Q2037" s="31" t="s">
        <v>29430</v>
      </c>
      <c r="R2037" s="31" t="s">
        <v>29401</v>
      </c>
      <c r="S2037" s="31" t="s">
        <v>29431</v>
      </c>
      <c r="T2037" s="31" t="s">
        <v>29407</v>
      </c>
      <c r="U2037" s="31" t="s">
        <v>29407</v>
      </c>
      <c r="V2037" s="31" t="s">
        <v>29405</v>
      </c>
      <c r="W2037" s="31" t="s">
        <v>29405</v>
      </c>
      <c r="X2037" s="31" t="s">
        <v>29405</v>
      </c>
      <c r="Y2037" s="31" t="s">
        <v>29405</v>
      </c>
      <c r="Z2037" s="31" t="s">
        <v>29405</v>
      </c>
      <c r="AA2037" s="32" t="s">
        <v>29465</v>
      </c>
    </row>
    <row r="2038" spans="1:27" x14ac:dyDescent="0.3">
      <c r="A2038" s="29" t="s">
        <v>23044</v>
      </c>
      <c r="B2038" s="29" t="s">
        <v>24648</v>
      </c>
      <c r="C2038" s="29" t="s">
        <v>22812</v>
      </c>
      <c r="D2038" s="29" t="s">
        <v>23045</v>
      </c>
      <c r="E2038" s="29" t="s">
        <v>22814</v>
      </c>
      <c r="F2038" s="29" t="s">
        <v>5417</v>
      </c>
      <c r="G2038" s="29" t="s">
        <v>26517</v>
      </c>
      <c r="H2038" s="29" t="s">
        <v>24595</v>
      </c>
      <c r="I2038" s="29">
        <v>0</v>
      </c>
      <c r="J2038" s="29">
        <v>0</v>
      </c>
      <c r="K2038" s="29">
        <v>0</v>
      </c>
      <c r="L2038" s="29">
        <v>1</v>
      </c>
      <c r="M2038" s="29">
        <v>0</v>
      </c>
      <c r="N2038" s="29">
        <v>1</v>
      </c>
      <c r="O2038" s="29">
        <v>3</v>
      </c>
      <c r="P2038">
        <v>1</v>
      </c>
      <c r="Q2038" s="31" t="s">
        <v>29441</v>
      </c>
      <c r="R2038" s="31" t="s">
        <v>29401</v>
      </c>
      <c r="S2038" s="31" t="s">
        <v>29402</v>
      </c>
      <c r="T2038" s="31" t="s">
        <v>29407</v>
      </c>
      <c r="U2038" s="31" t="s">
        <v>29407</v>
      </c>
      <c r="V2038" s="31" t="s">
        <v>29409</v>
      </c>
      <c r="W2038" s="31" t="s">
        <v>29405</v>
      </c>
      <c r="X2038" s="31" t="s">
        <v>29409</v>
      </c>
      <c r="Y2038" s="31" t="s">
        <v>29405</v>
      </c>
      <c r="Z2038" s="31" t="s">
        <v>29405</v>
      </c>
      <c r="AA2038" s="32" t="s">
        <v>29463</v>
      </c>
    </row>
    <row r="2039" spans="1:27" x14ac:dyDescent="0.3">
      <c r="A2039" s="29" t="s">
        <v>19146</v>
      </c>
      <c r="B2039" s="29" t="s">
        <v>24648</v>
      </c>
      <c r="C2039" s="29" t="s">
        <v>19147</v>
      </c>
      <c r="D2039" s="29" t="s">
        <v>10377</v>
      </c>
      <c r="E2039" s="29" t="s">
        <v>15182</v>
      </c>
      <c r="F2039" s="29" t="s">
        <v>5417</v>
      </c>
      <c r="G2039" s="29" t="s">
        <v>26518</v>
      </c>
      <c r="H2039" s="29" t="s">
        <v>24612</v>
      </c>
      <c r="I2039" s="29">
        <v>0</v>
      </c>
      <c r="J2039" s="29">
        <v>0</v>
      </c>
      <c r="K2039" s="29">
        <v>0</v>
      </c>
      <c r="L2039" s="29">
        <v>1</v>
      </c>
      <c r="M2039" s="29">
        <v>0</v>
      </c>
      <c r="N2039" s="29">
        <v>1</v>
      </c>
      <c r="O2039" s="29">
        <v>3</v>
      </c>
      <c r="P2039">
        <v>1</v>
      </c>
      <c r="Q2039" s="31" t="s">
        <v>29424</v>
      </c>
      <c r="R2039" s="31" t="s">
        <v>29401</v>
      </c>
      <c r="S2039" s="31" t="s">
        <v>29402</v>
      </c>
      <c r="T2039" s="31" t="s">
        <v>29407</v>
      </c>
      <c r="U2039" s="31" t="s">
        <v>29407</v>
      </c>
      <c r="V2039" s="31" t="s">
        <v>29409</v>
      </c>
      <c r="W2039" s="31" t="s">
        <v>29409</v>
      </c>
      <c r="X2039" s="31" t="s">
        <v>29409</v>
      </c>
      <c r="Y2039" s="31" t="s">
        <v>29409</v>
      </c>
      <c r="Z2039" s="31" t="s">
        <v>29409</v>
      </c>
      <c r="AA2039" s="32" t="s">
        <v>29464</v>
      </c>
    </row>
    <row r="2040" spans="1:27" x14ac:dyDescent="0.3">
      <c r="A2040" s="29" t="s">
        <v>8631</v>
      </c>
      <c r="B2040" s="29" t="s">
        <v>24620</v>
      </c>
      <c r="C2040" s="29" t="s">
        <v>12194</v>
      </c>
      <c r="D2040" s="29" t="s">
        <v>19032</v>
      </c>
      <c r="E2040" s="29" t="s">
        <v>10378</v>
      </c>
      <c r="F2040" s="29" t="s">
        <v>6898</v>
      </c>
      <c r="G2040" s="29" t="s">
        <v>26519</v>
      </c>
      <c r="H2040" s="29" t="s">
        <v>24600</v>
      </c>
      <c r="I2040" s="29">
        <v>0</v>
      </c>
      <c r="J2040" s="29">
        <v>0</v>
      </c>
      <c r="K2040" s="29">
        <v>0</v>
      </c>
      <c r="L2040" s="29">
        <v>1</v>
      </c>
      <c r="M2040" s="29">
        <v>0</v>
      </c>
      <c r="N2040" s="29">
        <v>1</v>
      </c>
      <c r="O2040" s="29">
        <v>3</v>
      </c>
      <c r="P2040">
        <v>1</v>
      </c>
      <c r="Q2040" s="31" t="s">
        <v>29448</v>
      </c>
      <c r="R2040" s="31" t="s">
        <v>29401</v>
      </c>
      <c r="S2040" s="31" t="s">
        <v>5600</v>
      </c>
      <c r="T2040" s="31" t="s">
        <v>29407</v>
      </c>
      <c r="U2040" s="31" t="s">
        <v>29407</v>
      </c>
      <c r="V2040" s="31" t="s">
        <v>29405</v>
      </c>
      <c r="W2040" s="31" t="s">
        <v>29405</v>
      </c>
      <c r="X2040" s="31" t="s">
        <v>29405</v>
      </c>
      <c r="Y2040" s="31" t="s">
        <v>29405</v>
      </c>
      <c r="Z2040" s="31" t="s">
        <v>29405</v>
      </c>
      <c r="AA2040" s="32" t="s">
        <v>29465</v>
      </c>
    </row>
    <row r="2041" spans="1:27" x14ac:dyDescent="0.3">
      <c r="A2041" s="29" t="s">
        <v>8443</v>
      </c>
      <c r="B2041" s="29" t="s">
        <v>24598</v>
      </c>
      <c r="C2041" s="29" t="s">
        <v>16769</v>
      </c>
      <c r="D2041" s="29" t="s">
        <v>16770</v>
      </c>
      <c r="E2041" s="29" t="s">
        <v>10378</v>
      </c>
      <c r="F2041" s="29" t="s">
        <v>8445</v>
      </c>
      <c r="G2041" s="29" t="s">
        <v>26520</v>
      </c>
      <c r="H2041" s="29" t="s">
        <v>24600</v>
      </c>
      <c r="I2041" s="29">
        <v>0</v>
      </c>
      <c r="J2041" s="29">
        <v>0</v>
      </c>
      <c r="K2041" s="29">
        <v>0</v>
      </c>
      <c r="L2041" s="29">
        <v>1</v>
      </c>
      <c r="M2041" s="29">
        <v>0</v>
      </c>
      <c r="N2041" s="29">
        <v>1</v>
      </c>
      <c r="O2041" s="29">
        <v>3</v>
      </c>
      <c r="P2041">
        <v>1</v>
      </c>
      <c r="Q2041" s="31" t="s">
        <v>29448</v>
      </c>
      <c r="R2041" s="31" t="s">
        <v>29401</v>
      </c>
      <c r="S2041" s="31" t="s">
        <v>5600</v>
      </c>
      <c r="T2041" s="31" t="s">
        <v>29407</v>
      </c>
      <c r="U2041" s="31" t="s">
        <v>29407</v>
      </c>
      <c r="V2041" s="31" t="s">
        <v>29405</v>
      </c>
      <c r="W2041" s="31" t="s">
        <v>29405</v>
      </c>
      <c r="X2041" s="31" t="s">
        <v>29405</v>
      </c>
      <c r="Y2041" s="31" t="s">
        <v>29405</v>
      </c>
      <c r="Z2041" s="31" t="s">
        <v>29405</v>
      </c>
      <c r="AA2041" s="32" t="s">
        <v>29465</v>
      </c>
    </row>
    <row r="2042" spans="1:27" x14ac:dyDescent="0.3">
      <c r="A2042" s="29" t="s">
        <v>6822</v>
      </c>
      <c r="B2042" s="29" t="s">
        <v>24642</v>
      </c>
      <c r="C2042" s="29" t="s">
        <v>18898</v>
      </c>
      <c r="D2042" s="29" t="s">
        <v>18899</v>
      </c>
      <c r="E2042" s="29" t="s">
        <v>11707</v>
      </c>
      <c r="F2042" s="29" t="s">
        <v>2990</v>
      </c>
      <c r="G2042" s="29" t="s">
        <v>26521</v>
      </c>
      <c r="H2042" s="29" t="s">
        <v>24600</v>
      </c>
      <c r="I2042" s="29">
        <v>0</v>
      </c>
      <c r="J2042" s="29">
        <v>0</v>
      </c>
      <c r="K2042" s="29">
        <v>0</v>
      </c>
      <c r="L2042" s="29">
        <v>1</v>
      </c>
      <c r="M2042" s="29">
        <v>0</v>
      </c>
      <c r="N2042" s="29">
        <v>1</v>
      </c>
      <c r="O2042" s="29">
        <v>3</v>
      </c>
      <c r="P2042">
        <v>1</v>
      </c>
      <c r="Q2042" s="31" t="s">
        <v>29406</v>
      </c>
      <c r="R2042" s="31" t="s">
        <v>29401</v>
      </c>
      <c r="S2042" s="31" t="s">
        <v>5600</v>
      </c>
      <c r="T2042" s="31" t="s">
        <v>29407</v>
      </c>
      <c r="U2042" s="31" t="s">
        <v>29407</v>
      </c>
      <c r="V2042" s="31" t="s">
        <v>29405</v>
      </c>
      <c r="W2042" s="31" t="s">
        <v>29405</v>
      </c>
      <c r="X2042" s="31" t="s">
        <v>29405</v>
      </c>
      <c r="Y2042" s="31" t="s">
        <v>29405</v>
      </c>
      <c r="Z2042" s="31" t="s">
        <v>29405</v>
      </c>
      <c r="AA2042" s="32" t="s">
        <v>29465</v>
      </c>
    </row>
    <row r="2043" spans="1:27" x14ac:dyDescent="0.3">
      <c r="A2043" s="29" t="s">
        <v>18964</v>
      </c>
      <c r="B2043" s="29" t="s">
        <v>24738</v>
      </c>
      <c r="C2043" s="29" t="s">
        <v>18965</v>
      </c>
      <c r="D2043" s="29" t="s">
        <v>18966</v>
      </c>
      <c r="E2043" s="29" t="s">
        <v>10440</v>
      </c>
      <c r="F2043" s="29" t="s">
        <v>18967</v>
      </c>
      <c r="G2043" s="29" t="s">
        <v>26522</v>
      </c>
      <c r="H2043" s="29" t="s">
        <v>24595</v>
      </c>
      <c r="I2043" s="29">
        <v>0</v>
      </c>
      <c r="J2043" s="29">
        <v>0</v>
      </c>
      <c r="K2043" s="29">
        <v>0</v>
      </c>
      <c r="L2043" s="29">
        <v>0</v>
      </c>
      <c r="M2043" s="29">
        <v>1</v>
      </c>
      <c r="N2043" s="29">
        <v>1</v>
      </c>
      <c r="O2043" s="29">
        <v>3</v>
      </c>
      <c r="P2043">
        <v>1</v>
      </c>
      <c r="Q2043" s="31" t="s">
        <v>29416</v>
      </c>
      <c r="R2043" s="31" t="s">
        <v>29401</v>
      </c>
      <c r="S2043" s="31" t="s">
        <v>29402</v>
      </c>
      <c r="T2043" s="31" t="s">
        <v>29407</v>
      </c>
      <c r="U2043" s="31" t="s">
        <v>29407</v>
      </c>
      <c r="V2043" s="31" t="s">
        <v>29409</v>
      </c>
      <c r="W2043" s="31" t="s">
        <v>29409</v>
      </c>
      <c r="X2043" s="31" t="s">
        <v>29409</v>
      </c>
      <c r="Y2043" s="31" t="s">
        <v>29409</v>
      </c>
      <c r="Z2043" s="31" t="s">
        <v>29405</v>
      </c>
      <c r="AA2043" s="32" t="s">
        <v>29463</v>
      </c>
    </row>
    <row r="2044" spans="1:27" x14ac:dyDescent="0.3">
      <c r="A2044" s="29" t="s">
        <v>18232</v>
      </c>
      <c r="B2044" s="29" t="s">
        <v>24651</v>
      </c>
      <c r="C2044" s="29" t="s">
        <v>18233</v>
      </c>
      <c r="D2044" s="29" t="s">
        <v>18234</v>
      </c>
      <c r="E2044" s="29" t="s">
        <v>12817</v>
      </c>
      <c r="F2044" s="29" t="s">
        <v>8327</v>
      </c>
      <c r="G2044" s="29" t="s">
        <v>26523</v>
      </c>
      <c r="H2044" s="29" t="s">
        <v>24595</v>
      </c>
      <c r="I2044" s="29">
        <v>0</v>
      </c>
      <c r="J2044" s="29">
        <v>0</v>
      </c>
      <c r="K2044" s="29">
        <v>0</v>
      </c>
      <c r="L2044" s="29">
        <v>1</v>
      </c>
      <c r="M2044" s="29">
        <v>0</v>
      </c>
      <c r="N2044" s="29">
        <v>1</v>
      </c>
      <c r="O2044" s="29">
        <v>3</v>
      </c>
      <c r="P2044">
        <v>1</v>
      </c>
      <c r="Q2044" s="31" t="s">
        <v>29424</v>
      </c>
      <c r="R2044" s="31" t="s">
        <v>29401</v>
      </c>
      <c r="S2044" s="31" t="s">
        <v>29402</v>
      </c>
      <c r="T2044" s="31" t="s">
        <v>29407</v>
      </c>
      <c r="U2044" s="31" t="s">
        <v>29407</v>
      </c>
      <c r="V2044" s="31" t="s">
        <v>29409</v>
      </c>
      <c r="W2044" s="31" t="s">
        <v>29405</v>
      </c>
      <c r="X2044" s="31" t="s">
        <v>29409</v>
      </c>
      <c r="Y2044" s="31" t="s">
        <v>29405</v>
      </c>
      <c r="Z2044" s="31" t="s">
        <v>29409</v>
      </c>
      <c r="AA2044" s="32" t="s">
        <v>29463</v>
      </c>
    </row>
    <row r="2045" spans="1:27" x14ac:dyDescent="0.3">
      <c r="A2045" s="29" t="s">
        <v>15547</v>
      </c>
      <c r="B2045" s="29" t="s">
        <v>24686</v>
      </c>
      <c r="C2045" s="29" t="s">
        <v>15548</v>
      </c>
      <c r="D2045" s="29" t="s">
        <v>15549</v>
      </c>
      <c r="E2045" s="29" t="s">
        <v>10378</v>
      </c>
      <c r="F2045" s="29" t="s">
        <v>2448</v>
      </c>
      <c r="G2045" s="29" t="s">
        <v>26524</v>
      </c>
      <c r="H2045" s="29" t="s">
        <v>24595</v>
      </c>
      <c r="I2045" s="29">
        <v>0</v>
      </c>
      <c r="J2045" s="29">
        <v>0</v>
      </c>
      <c r="K2045" s="29">
        <v>0</v>
      </c>
      <c r="L2045" s="29">
        <v>0</v>
      </c>
      <c r="M2045" s="29">
        <v>1</v>
      </c>
      <c r="N2045" s="29">
        <v>1</v>
      </c>
      <c r="O2045" s="29">
        <v>3</v>
      </c>
      <c r="P2045">
        <v>1</v>
      </c>
      <c r="Q2045" s="31" t="s">
        <v>29421</v>
      </c>
      <c r="R2045" s="31" t="s">
        <v>29401</v>
      </c>
      <c r="S2045" s="31" t="s">
        <v>29402</v>
      </c>
      <c r="T2045" s="31" t="s">
        <v>29407</v>
      </c>
      <c r="U2045" s="31" t="s">
        <v>29407</v>
      </c>
      <c r="V2045" s="31" t="s">
        <v>29409</v>
      </c>
      <c r="W2045" s="31" t="s">
        <v>29405</v>
      </c>
      <c r="X2045" s="31" t="s">
        <v>29405</v>
      </c>
      <c r="Y2045" s="31" t="s">
        <v>29405</v>
      </c>
      <c r="Z2045" s="31" t="s">
        <v>29405</v>
      </c>
      <c r="AA2045" s="32" t="s">
        <v>29463</v>
      </c>
    </row>
    <row r="2046" spans="1:27" x14ac:dyDescent="0.3">
      <c r="A2046" s="29" t="s">
        <v>17134</v>
      </c>
      <c r="B2046" s="29" t="s">
        <v>24626</v>
      </c>
      <c r="C2046" s="29" t="s">
        <v>17135</v>
      </c>
      <c r="D2046" s="29" t="s">
        <v>10377</v>
      </c>
      <c r="E2046" s="29" t="s">
        <v>10378</v>
      </c>
      <c r="F2046" s="29" t="s">
        <v>2009</v>
      </c>
      <c r="G2046" s="29" t="s">
        <v>26525</v>
      </c>
      <c r="H2046" s="29" t="s">
        <v>24595</v>
      </c>
      <c r="I2046" s="29">
        <v>0</v>
      </c>
      <c r="J2046" s="29">
        <v>0</v>
      </c>
      <c r="K2046" s="29">
        <v>0</v>
      </c>
      <c r="L2046" s="29">
        <v>1</v>
      </c>
      <c r="M2046" s="29">
        <v>0</v>
      </c>
      <c r="N2046" s="29">
        <v>1</v>
      </c>
      <c r="O2046" s="29">
        <v>3</v>
      </c>
      <c r="P2046">
        <v>1</v>
      </c>
      <c r="Q2046" s="31" t="s">
        <v>29416</v>
      </c>
      <c r="R2046" s="31" t="s">
        <v>29401</v>
      </c>
      <c r="S2046" s="31" t="s">
        <v>29402</v>
      </c>
      <c r="T2046" s="31" t="s">
        <v>29407</v>
      </c>
      <c r="U2046" s="31" t="s">
        <v>29407</v>
      </c>
      <c r="V2046" s="31" t="s">
        <v>29409</v>
      </c>
      <c r="W2046" s="31" t="s">
        <v>29405</v>
      </c>
      <c r="X2046" s="31" t="s">
        <v>29405</v>
      </c>
      <c r="Y2046" s="31" t="s">
        <v>29405</v>
      </c>
      <c r="Z2046" s="31" t="s">
        <v>29405</v>
      </c>
      <c r="AA2046" s="32" t="s">
        <v>29463</v>
      </c>
    </row>
    <row r="2047" spans="1:27" x14ac:dyDescent="0.3">
      <c r="A2047" s="29" t="s">
        <v>4557</v>
      </c>
      <c r="B2047" s="29" t="s">
        <v>24616</v>
      </c>
      <c r="C2047" s="29" t="s">
        <v>17875</v>
      </c>
      <c r="D2047" s="29" t="s">
        <v>10377</v>
      </c>
      <c r="E2047" s="29" t="s">
        <v>10378</v>
      </c>
      <c r="F2047" s="29" t="s">
        <v>24887</v>
      </c>
      <c r="G2047" s="29" t="s">
        <v>26526</v>
      </c>
      <c r="H2047" s="29" t="s">
        <v>24711</v>
      </c>
      <c r="I2047" s="29">
        <v>0</v>
      </c>
      <c r="J2047" s="29">
        <v>0</v>
      </c>
      <c r="K2047" s="29">
        <v>0</v>
      </c>
      <c r="L2047" s="29">
        <v>0</v>
      </c>
      <c r="M2047" s="29">
        <v>1</v>
      </c>
      <c r="N2047" s="29">
        <v>1</v>
      </c>
      <c r="O2047" s="29">
        <v>3</v>
      </c>
      <c r="P2047">
        <v>1</v>
      </c>
      <c r="Q2047" s="31" t="s">
        <v>29430</v>
      </c>
      <c r="R2047" s="31" t="s">
        <v>29401</v>
      </c>
      <c r="S2047" s="31" t="s">
        <v>29431</v>
      </c>
      <c r="T2047" s="31" t="s">
        <v>29407</v>
      </c>
      <c r="U2047" s="31" t="s">
        <v>29407</v>
      </c>
      <c r="V2047" s="31" t="s">
        <v>29405</v>
      </c>
      <c r="W2047" s="31" t="s">
        <v>29405</v>
      </c>
      <c r="X2047" s="31" t="s">
        <v>29405</v>
      </c>
      <c r="Y2047" s="31" t="s">
        <v>29405</v>
      </c>
      <c r="Z2047" s="31" t="s">
        <v>29405</v>
      </c>
      <c r="AA2047" s="32" t="s">
        <v>29465</v>
      </c>
    </row>
    <row r="2048" spans="1:27" x14ac:dyDescent="0.3">
      <c r="A2048" s="29" t="s">
        <v>17756</v>
      </c>
      <c r="B2048" s="29" t="s">
        <v>24658</v>
      </c>
      <c r="C2048" s="29" t="s">
        <v>17757</v>
      </c>
      <c r="D2048" s="29" t="s">
        <v>10377</v>
      </c>
      <c r="E2048" s="29" t="s">
        <v>10378</v>
      </c>
      <c r="F2048" s="29" t="s">
        <v>25882</v>
      </c>
      <c r="G2048" s="29" t="s">
        <v>26527</v>
      </c>
      <c r="H2048" s="29" t="s">
        <v>24612</v>
      </c>
      <c r="I2048" s="29">
        <v>0</v>
      </c>
      <c r="J2048" s="29">
        <v>0</v>
      </c>
      <c r="K2048" s="29">
        <v>0</v>
      </c>
      <c r="L2048" s="29">
        <v>1</v>
      </c>
      <c r="M2048" s="29">
        <v>0</v>
      </c>
      <c r="N2048" s="29">
        <v>1</v>
      </c>
      <c r="O2048" s="29">
        <v>3</v>
      </c>
      <c r="P2048">
        <v>1</v>
      </c>
      <c r="Q2048" s="31" t="s">
        <v>29421</v>
      </c>
      <c r="R2048" s="31" t="s">
        <v>29401</v>
      </c>
      <c r="S2048" s="31" t="s">
        <v>29402</v>
      </c>
      <c r="T2048" s="31" t="s">
        <v>29407</v>
      </c>
      <c r="U2048" s="31" t="s">
        <v>29407</v>
      </c>
      <c r="V2048" s="31" t="s">
        <v>29409</v>
      </c>
      <c r="W2048" s="31" t="s">
        <v>29409</v>
      </c>
      <c r="X2048" s="31" t="s">
        <v>29409</v>
      </c>
      <c r="Y2048" s="31" t="s">
        <v>29409</v>
      </c>
      <c r="Z2048" s="31" t="s">
        <v>29405</v>
      </c>
      <c r="AA2048" s="32" t="s">
        <v>29464</v>
      </c>
    </row>
    <row r="2049" spans="1:27" x14ac:dyDescent="0.3">
      <c r="A2049" s="29" t="s">
        <v>18061</v>
      </c>
      <c r="B2049" s="29" t="s">
        <v>24626</v>
      </c>
      <c r="C2049" s="29" t="s">
        <v>13795</v>
      </c>
      <c r="D2049" s="29" t="s">
        <v>11408</v>
      </c>
      <c r="E2049" s="29" t="s">
        <v>10378</v>
      </c>
      <c r="F2049" s="29" t="s">
        <v>2009</v>
      </c>
      <c r="G2049" s="29" t="s">
        <v>26528</v>
      </c>
      <c r="H2049" s="29" t="s">
        <v>24595</v>
      </c>
      <c r="I2049" s="29">
        <v>0</v>
      </c>
      <c r="J2049" s="29">
        <v>0</v>
      </c>
      <c r="K2049" s="29">
        <v>0</v>
      </c>
      <c r="L2049" s="29">
        <v>0</v>
      </c>
      <c r="M2049" s="29">
        <v>1</v>
      </c>
      <c r="N2049" s="29">
        <v>1</v>
      </c>
      <c r="O2049" s="29">
        <v>3</v>
      </c>
      <c r="P2049">
        <v>1</v>
      </c>
      <c r="Q2049" s="31" t="s">
        <v>29416</v>
      </c>
      <c r="R2049" s="31" t="s">
        <v>29401</v>
      </c>
      <c r="S2049" s="31" t="s">
        <v>29402</v>
      </c>
      <c r="T2049" s="31" t="s">
        <v>29407</v>
      </c>
      <c r="U2049" s="31" t="s">
        <v>29425</v>
      </c>
      <c r="V2049" s="31" t="s">
        <v>29409</v>
      </c>
      <c r="W2049" s="31" t="s">
        <v>29405</v>
      </c>
      <c r="X2049" s="31" t="s">
        <v>29405</v>
      </c>
      <c r="Y2049" s="31" t="s">
        <v>29405</v>
      </c>
      <c r="Z2049" s="31" t="s">
        <v>29405</v>
      </c>
      <c r="AA2049" s="32" t="s">
        <v>29463</v>
      </c>
    </row>
    <row r="2050" spans="1:27" x14ac:dyDescent="0.3">
      <c r="A2050" s="29" t="s">
        <v>16332</v>
      </c>
      <c r="B2050" s="29" t="s">
        <v>24705</v>
      </c>
      <c r="C2050" s="29" t="s">
        <v>16333</v>
      </c>
      <c r="D2050" s="29" t="s">
        <v>16334</v>
      </c>
      <c r="E2050" s="29" t="s">
        <v>10378</v>
      </c>
      <c r="F2050" s="29" t="s">
        <v>26529</v>
      </c>
      <c r="G2050" s="29" t="s">
        <v>26530</v>
      </c>
      <c r="H2050" s="29" t="s">
        <v>24595</v>
      </c>
      <c r="I2050" s="29">
        <v>0</v>
      </c>
      <c r="J2050" s="29">
        <v>0</v>
      </c>
      <c r="K2050" s="29">
        <v>0</v>
      </c>
      <c r="L2050" s="29">
        <v>1</v>
      </c>
      <c r="M2050" s="29">
        <v>0</v>
      </c>
      <c r="N2050" s="29">
        <v>1</v>
      </c>
      <c r="O2050" s="29">
        <v>3</v>
      </c>
      <c r="P2050">
        <v>1</v>
      </c>
      <c r="Q2050" s="31" t="s">
        <v>29416</v>
      </c>
      <c r="R2050" s="31" t="s">
        <v>29401</v>
      </c>
      <c r="S2050" s="31" t="s">
        <v>29402</v>
      </c>
      <c r="T2050" s="31" t="s">
        <v>29407</v>
      </c>
      <c r="U2050" s="31" t="s">
        <v>29407</v>
      </c>
      <c r="V2050" s="31" t="s">
        <v>29409</v>
      </c>
      <c r="W2050" s="31" t="s">
        <v>29405</v>
      </c>
      <c r="X2050" s="31" t="s">
        <v>29405</v>
      </c>
      <c r="Y2050" s="31" t="s">
        <v>29405</v>
      </c>
      <c r="Z2050" s="31" t="s">
        <v>29405</v>
      </c>
      <c r="AA2050" s="32" t="s">
        <v>29463</v>
      </c>
    </row>
    <row r="2051" spans="1:27" x14ac:dyDescent="0.3">
      <c r="A2051" s="29" t="s">
        <v>3950</v>
      </c>
      <c r="B2051" s="29" t="s">
        <v>24648</v>
      </c>
      <c r="C2051" s="29" t="s">
        <v>20957</v>
      </c>
      <c r="D2051" s="29" t="s">
        <v>20958</v>
      </c>
      <c r="E2051" s="29" t="s">
        <v>11402</v>
      </c>
      <c r="F2051" s="29" t="s">
        <v>3952</v>
      </c>
      <c r="G2051" s="29" t="s">
        <v>26531</v>
      </c>
      <c r="H2051" s="29" t="s">
        <v>24711</v>
      </c>
      <c r="I2051" s="29">
        <v>0</v>
      </c>
      <c r="J2051" s="29">
        <v>0</v>
      </c>
      <c r="K2051" s="29">
        <v>0</v>
      </c>
      <c r="L2051" s="29">
        <v>1</v>
      </c>
      <c r="M2051" s="29">
        <v>0</v>
      </c>
      <c r="N2051" s="29">
        <v>1</v>
      </c>
      <c r="O2051" s="29">
        <v>3</v>
      </c>
      <c r="P2051">
        <v>1</v>
      </c>
      <c r="Q2051" s="31" t="s">
        <v>29430</v>
      </c>
      <c r="R2051" s="31" t="s">
        <v>29401</v>
      </c>
      <c r="S2051" s="31" t="s">
        <v>29431</v>
      </c>
      <c r="T2051" s="31" t="s">
        <v>29407</v>
      </c>
      <c r="U2051" s="31" t="s">
        <v>29407</v>
      </c>
      <c r="V2051" s="31" t="s">
        <v>29405</v>
      </c>
      <c r="W2051" s="31" t="s">
        <v>29405</v>
      </c>
      <c r="X2051" s="31" t="s">
        <v>29405</v>
      </c>
      <c r="Y2051" s="31" t="s">
        <v>29405</v>
      </c>
      <c r="Z2051" s="31" t="s">
        <v>29405</v>
      </c>
      <c r="AA2051" s="32" t="s">
        <v>29465</v>
      </c>
    </row>
    <row r="2052" spans="1:27" x14ac:dyDescent="0.3">
      <c r="A2052" s="29" t="s">
        <v>14720</v>
      </c>
      <c r="B2052" s="29" t="s">
        <v>24620</v>
      </c>
      <c r="C2052" s="29" t="s">
        <v>14721</v>
      </c>
      <c r="D2052" s="29" t="s">
        <v>12133</v>
      </c>
      <c r="E2052" s="29" t="s">
        <v>10844</v>
      </c>
      <c r="F2052" s="29" t="s">
        <v>24887</v>
      </c>
      <c r="G2052" s="29" t="s">
        <v>26532</v>
      </c>
      <c r="H2052" s="29" t="s">
        <v>24612</v>
      </c>
      <c r="I2052" s="29">
        <v>0</v>
      </c>
      <c r="J2052" s="29">
        <v>0</v>
      </c>
      <c r="K2052" s="29">
        <v>1</v>
      </c>
      <c r="L2052" s="29">
        <v>0</v>
      </c>
      <c r="M2052" s="29">
        <v>0</v>
      </c>
      <c r="N2052" s="29">
        <v>1</v>
      </c>
      <c r="O2052" s="29">
        <v>3</v>
      </c>
      <c r="P2052">
        <v>1</v>
      </c>
      <c r="Q2052" s="31" t="s">
        <v>29416</v>
      </c>
      <c r="R2052" s="31" t="s">
        <v>29401</v>
      </c>
      <c r="S2052" s="31" t="s">
        <v>29402</v>
      </c>
      <c r="T2052" s="31" t="s">
        <v>29407</v>
      </c>
      <c r="U2052" s="31" t="s">
        <v>29423</v>
      </c>
      <c r="V2052" s="31" t="s">
        <v>29409</v>
      </c>
      <c r="W2052" s="31" t="s">
        <v>29409</v>
      </c>
      <c r="X2052" s="31" t="s">
        <v>29409</v>
      </c>
      <c r="Y2052" s="31" t="s">
        <v>29405</v>
      </c>
      <c r="Z2052" s="31" t="s">
        <v>29405</v>
      </c>
      <c r="AA2052" s="32" t="s">
        <v>29464</v>
      </c>
    </row>
    <row r="2053" spans="1:27" x14ac:dyDescent="0.3">
      <c r="A2053" s="29" t="s">
        <v>23961</v>
      </c>
      <c r="B2053" s="29" t="s">
        <v>24620</v>
      </c>
      <c r="C2053" s="29" t="s">
        <v>23962</v>
      </c>
      <c r="D2053" s="29" t="s">
        <v>11889</v>
      </c>
      <c r="E2053" s="29" t="s">
        <v>10378</v>
      </c>
      <c r="F2053" s="29" t="s">
        <v>24697</v>
      </c>
      <c r="G2053" s="29" t="s">
        <v>26533</v>
      </c>
      <c r="H2053" s="29" t="s">
        <v>24595</v>
      </c>
      <c r="I2053" s="29">
        <v>0</v>
      </c>
      <c r="J2053" s="29">
        <v>0</v>
      </c>
      <c r="K2053" s="29">
        <v>1</v>
      </c>
      <c r="L2053" s="29">
        <v>0</v>
      </c>
      <c r="M2053" s="29">
        <v>0</v>
      </c>
      <c r="N2053" s="29">
        <v>1</v>
      </c>
      <c r="O2053" s="29">
        <v>3</v>
      </c>
      <c r="P2053">
        <v>1</v>
      </c>
      <c r="Q2053" s="31" t="s">
        <v>29421</v>
      </c>
      <c r="R2053" s="31" t="s">
        <v>29401</v>
      </c>
      <c r="S2053" s="31" t="s">
        <v>29402</v>
      </c>
      <c r="T2053" s="31" t="s">
        <v>29407</v>
      </c>
      <c r="U2053" s="31" t="s">
        <v>29407</v>
      </c>
      <c r="V2053" s="31" t="s">
        <v>29409</v>
      </c>
      <c r="W2053" s="31" t="s">
        <v>29409</v>
      </c>
      <c r="X2053" s="31" t="s">
        <v>29405</v>
      </c>
      <c r="Y2053" s="31" t="s">
        <v>29409</v>
      </c>
      <c r="Z2053" s="31" t="s">
        <v>29405</v>
      </c>
      <c r="AA2053" s="32" t="s">
        <v>29463</v>
      </c>
    </row>
    <row r="2054" spans="1:27" x14ac:dyDescent="0.3">
      <c r="A2054" s="29" t="s">
        <v>23805</v>
      </c>
      <c r="B2054" s="29" t="s">
        <v>24620</v>
      </c>
      <c r="C2054" s="29" t="s">
        <v>23806</v>
      </c>
      <c r="D2054" s="29" t="s">
        <v>11536</v>
      </c>
      <c r="E2054" s="29" t="s">
        <v>10378</v>
      </c>
      <c r="F2054" s="29" t="s">
        <v>24697</v>
      </c>
      <c r="G2054" s="29" t="s">
        <v>26534</v>
      </c>
      <c r="H2054" s="29" t="s">
        <v>24612</v>
      </c>
      <c r="I2054" s="29">
        <v>0</v>
      </c>
      <c r="J2054" s="29">
        <v>0</v>
      </c>
      <c r="K2054" s="29">
        <v>0</v>
      </c>
      <c r="L2054" s="29">
        <v>0</v>
      </c>
      <c r="M2054" s="29">
        <v>1</v>
      </c>
      <c r="N2054" s="29">
        <v>1</v>
      </c>
      <c r="O2054" s="29">
        <v>3</v>
      </c>
      <c r="P2054">
        <v>1</v>
      </c>
      <c r="Q2054" s="31" t="s">
        <v>29421</v>
      </c>
      <c r="R2054" s="31" t="s">
        <v>29401</v>
      </c>
      <c r="S2054" s="31" t="s">
        <v>29402</v>
      </c>
      <c r="T2054" s="31" t="s">
        <v>29407</v>
      </c>
      <c r="U2054" s="31" t="s">
        <v>29407</v>
      </c>
      <c r="V2054" s="31" t="s">
        <v>29409</v>
      </c>
      <c r="W2054" s="31" t="s">
        <v>29405</v>
      </c>
      <c r="X2054" s="31" t="s">
        <v>29409</v>
      </c>
      <c r="Y2054" s="31" t="s">
        <v>29405</v>
      </c>
      <c r="Z2054" s="31" t="s">
        <v>29409</v>
      </c>
      <c r="AA2054" s="32" t="s">
        <v>29464</v>
      </c>
    </row>
    <row r="2055" spans="1:27" x14ac:dyDescent="0.3">
      <c r="A2055" s="29" t="s">
        <v>18845</v>
      </c>
      <c r="B2055" s="29" t="s">
        <v>24620</v>
      </c>
      <c r="C2055" s="29" t="s">
        <v>18846</v>
      </c>
      <c r="D2055" s="29" t="s">
        <v>10377</v>
      </c>
      <c r="E2055" s="29" t="s">
        <v>10378</v>
      </c>
      <c r="F2055" s="29" t="s">
        <v>24697</v>
      </c>
      <c r="G2055" s="29" t="s">
        <v>26535</v>
      </c>
      <c r="H2055" s="29" t="s">
        <v>24595</v>
      </c>
      <c r="I2055" s="29">
        <v>0</v>
      </c>
      <c r="J2055" s="29">
        <v>0</v>
      </c>
      <c r="K2055" s="29">
        <v>0</v>
      </c>
      <c r="L2055" s="29">
        <v>1</v>
      </c>
      <c r="M2055" s="29">
        <v>0</v>
      </c>
      <c r="N2055" s="29">
        <v>1</v>
      </c>
      <c r="O2055" s="29">
        <v>3</v>
      </c>
      <c r="P2055">
        <v>1</v>
      </c>
      <c r="Q2055" s="31" t="s">
        <v>29424</v>
      </c>
      <c r="R2055" s="31" t="s">
        <v>29401</v>
      </c>
      <c r="S2055" s="31" t="s">
        <v>29402</v>
      </c>
      <c r="T2055" s="31" t="s">
        <v>29407</v>
      </c>
      <c r="U2055" s="31" t="s">
        <v>29407</v>
      </c>
      <c r="V2055" s="31" t="s">
        <v>29409</v>
      </c>
      <c r="W2055" s="31" t="s">
        <v>29405</v>
      </c>
      <c r="X2055" s="31" t="s">
        <v>29405</v>
      </c>
      <c r="Y2055" s="31" t="s">
        <v>29405</v>
      </c>
      <c r="Z2055" s="31" t="s">
        <v>29405</v>
      </c>
      <c r="AA2055" s="32" t="s">
        <v>29463</v>
      </c>
    </row>
    <row r="2056" spans="1:27" x14ac:dyDescent="0.3">
      <c r="A2056" s="29" t="s">
        <v>20210</v>
      </c>
      <c r="B2056" s="29" t="s">
        <v>24651</v>
      </c>
      <c r="C2056" s="29" t="s">
        <v>20211</v>
      </c>
      <c r="D2056" s="29" t="s">
        <v>10444</v>
      </c>
      <c r="E2056" s="29" t="s">
        <v>16878</v>
      </c>
      <c r="F2056" s="29" t="s">
        <v>8327</v>
      </c>
      <c r="G2056" s="29" t="s">
        <v>26536</v>
      </c>
      <c r="H2056" s="29" t="s">
        <v>24612</v>
      </c>
      <c r="I2056" s="29">
        <v>0</v>
      </c>
      <c r="J2056" s="29">
        <v>0</v>
      </c>
      <c r="K2056" s="29">
        <v>0</v>
      </c>
      <c r="L2056" s="29">
        <v>1</v>
      </c>
      <c r="M2056" s="29">
        <v>0</v>
      </c>
      <c r="N2056" s="29">
        <v>1</v>
      </c>
      <c r="O2056" s="29">
        <v>3</v>
      </c>
      <c r="P2056">
        <v>1</v>
      </c>
      <c r="Q2056" s="31" t="s">
        <v>29416</v>
      </c>
      <c r="R2056" s="31" t="s">
        <v>29401</v>
      </c>
      <c r="S2056" s="31" t="s">
        <v>29402</v>
      </c>
      <c r="T2056" s="31" t="s">
        <v>29407</v>
      </c>
      <c r="U2056" s="31" t="s">
        <v>29407</v>
      </c>
      <c r="V2056" s="31" t="s">
        <v>29409</v>
      </c>
      <c r="W2056" s="31" t="s">
        <v>29409</v>
      </c>
      <c r="X2056" s="31" t="s">
        <v>29409</v>
      </c>
      <c r="Y2056" s="31" t="s">
        <v>29409</v>
      </c>
      <c r="Z2056" s="31" t="s">
        <v>29409</v>
      </c>
      <c r="AA2056" s="32" t="s">
        <v>29464</v>
      </c>
    </row>
    <row r="2057" spans="1:27" x14ac:dyDescent="0.3">
      <c r="A2057" s="29" t="s">
        <v>16436</v>
      </c>
      <c r="B2057" s="29" t="s">
        <v>24677</v>
      </c>
      <c r="C2057" s="29" t="s">
        <v>16437</v>
      </c>
      <c r="D2057" s="29" t="s">
        <v>10377</v>
      </c>
      <c r="E2057" s="29" t="s">
        <v>10378</v>
      </c>
      <c r="F2057" s="29" t="s">
        <v>16438</v>
      </c>
      <c r="G2057" s="29" t="s">
        <v>26537</v>
      </c>
      <c r="H2057" s="29" t="s">
        <v>24595</v>
      </c>
      <c r="I2057" s="29">
        <v>0</v>
      </c>
      <c r="J2057" s="29">
        <v>0</v>
      </c>
      <c r="K2057" s="29">
        <v>0</v>
      </c>
      <c r="L2057" s="29">
        <v>1</v>
      </c>
      <c r="M2057" s="29">
        <v>0</v>
      </c>
      <c r="N2057" s="29">
        <v>1</v>
      </c>
      <c r="O2057" s="29">
        <v>3</v>
      </c>
      <c r="P2057">
        <v>1</v>
      </c>
      <c r="Q2057" s="31" t="s">
        <v>29416</v>
      </c>
      <c r="R2057" s="31" t="s">
        <v>29401</v>
      </c>
      <c r="S2057" s="31" t="s">
        <v>29402</v>
      </c>
      <c r="T2057" s="31" t="s">
        <v>29407</v>
      </c>
      <c r="U2057" s="31" t="s">
        <v>29423</v>
      </c>
      <c r="V2057" s="31" t="s">
        <v>29409</v>
      </c>
      <c r="W2057" s="31" t="s">
        <v>29409</v>
      </c>
      <c r="X2057" s="31" t="s">
        <v>29409</v>
      </c>
      <c r="Y2057" s="31" t="s">
        <v>29405</v>
      </c>
      <c r="Z2057" s="31" t="s">
        <v>29405</v>
      </c>
      <c r="AA2057" s="32" t="s">
        <v>29463</v>
      </c>
    </row>
    <row r="2058" spans="1:27" x14ac:dyDescent="0.3">
      <c r="A2058" s="29" t="s">
        <v>21128</v>
      </c>
      <c r="B2058" s="29" t="s">
        <v>24677</v>
      </c>
      <c r="C2058" s="29" t="s">
        <v>21129</v>
      </c>
      <c r="D2058" s="29" t="s">
        <v>10377</v>
      </c>
      <c r="E2058" s="29" t="s">
        <v>10378</v>
      </c>
      <c r="F2058" s="29" t="s">
        <v>16438</v>
      </c>
      <c r="G2058" s="29" t="s">
        <v>26538</v>
      </c>
      <c r="H2058" s="29" t="s">
        <v>24595</v>
      </c>
      <c r="I2058" s="29">
        <v>0</v>
      </c>
      <c r="J2058" s="29">
        <v>0</v>
      </c>
      <c r="K2058" s="29">
        <v>0</v>
      </c>
      <c r="L2058" s="29">
        <v>1</v>
      </c>
      <c r="M2058" s="29">
        <v>0</v>
      </c>
      <c r="N2058" s="29">
        <v>1</v>
      </c>
      <c r="O2058" s="29">
        <v>3</v>
      </c>
      <c r="P2058">
        <v>1</v>
      </c>
      <c r="Q2058" s="31" t="s">
        <v>29416</v>
      </c>
      <c r="R2058" s="31" t="s">
        <v>29401</v>
      </c>
      <c r="S2058" s="31" t="s">
        <v>29402</v>
      </c>
      <c r="T2058" s="31" t="s">
        <v>29407</v>
      </c>
      <c r="U2058" s="31" t="s">
        <v>29423</v>
      </c>
      <c r="V2058" s="31" t="s">
        <v>29409</v>
      </c>
      <c r="W2058" s="31" t="s">
        <v>29409</v>
      </c>
      <c r="X2058" s="31" t="s">
        <v>29409</v>
      </c>
      <c r="Y2058" s="31" t="s">
        <v>29405</v>
      </c>
      <c r="Z2058" s="31" t="s">
        <v>29405</v>
      </c>
      <c r="AA2058" s="32" t="s">
        <v>29463</v>
      </c>
    </row>
    <row r="2059" spans="1:27" x14ac:dyDescent="0.3">
      <c r="A2059" s="29" t="s">
        <v>21330</v>
      </c>
      <c r="B2059" s="29" t="s">
        <v>24653</v>
      </c>
      <c r="C2059" s="29" t="s">
        <v>21331</v>
      </c>
      <c r="D2059" s="29" t="s">
        <v>10377</v>
      </c>
      <c r="E2059" s="29" t="s">
        <v>21332</v>
      </c>
      <c r="F2059" s="29" t="s">
        <v>26539</v>
      </c>
      <c r="G2059" s="29" t="s">
        <v>26540</v>
      </c>
      <c r="H2059" s="29" t="s">
        <v>24612</v>
      </c>
      <c r="I2059" s="29">
        <v>0</v>
      </c>
      <c r="J2059" s="29">
        <v>0</v>
      </c>
      <c r="K2059" s="29">
        <v>1</v>
      </c>
      <c r="L2059" s="29">
        <v>0</v>
      </c>
      <c r="M2059" s="29">
        <v>0</v>
      </c>
      <c r="N2059" s="29">
        <v>1</v>
      </c>
      <c r="O2059" s="29">
        <v>3</v>
      </c>
      <c r="P2059">
        <v>1</v>
      </c>
      <c r="Q2059" s="31" t="s">
        <v>29424</v>
      </c>
      <c r="R2059" s="31" t="s">
        <v>29401</v>
      </c>
      <c r="S2059" s="31" t="s">
        <v>29402</v>
      </c>
      <c r="T2059" s="31" t="s">
        <v>29407</v>
      </c>
      <c r="U2059" s="31" t="s">
        <v>29407</v>
      </c>
      <c r="V2059" s="31" t="s">
        <v>29409</v>
      </c>
      <c r="W2059" s="31" t="s">
        <v>29409</v>
      </c>
      <c r="X2059" s="31" t="s">
        <v>29409</v>
      </c>
      <c r="Y2059" s="31" t="s">
        <v>29409</v>
      </c>
      <c r="Z2059" s="31" t="s">
        <v>29409</v>
      </c>
      <c r="AA2059" s="32" t="s">
        <v>29464</v>
      </c>
    </row>
    <row r="2060" spans="1:27" x14ac:dyDescent="0.3">
      <c r="A2060" s="29" t="s">
        <v>3430</v>
      </c>
      <c r="B2060" s="29" t="s">
        <v>24616</v>
      </c>
      <c r="C2060" s="29" t="s">
        <v>15846</v>
      </c>
      <c r="D2060" s="29" t="s">
        <v>12868</v>
      </c>
      <c r="E2060" s="29" t="s">
        <v>10378</v>
      </c>
      <c r="F2060" s="29" t="s">
        <v>2194</v>
      </c>
      <c r="G2060" s="29" t="s">
        <v>26541</v>
      </c>
      <c r="H2060" s="29" t="s">
        <v>24711</v>
      </c>
      <c r="I2060" s="29">
        <v>0</v>
      </c>
      <c r="J2060" s="29">
        <v>0</v>
      </c>
      <c r="K2060" s="29">
        <v>1</v>
      </c>
      <c r="L2060" s="29">
        <v>0</v>
      </c>
      <c r="M2060" s="29">
        <v>0</v>
      </c>
      <c r="N2060" s="29">
        <v>1</v>
      </c>
      <c r="O2060" s="29">
        <v>3</v>
      </c>
      <c r="P2060">
        <v>1</v>
      </c>
      <c r="Q2060" s="31" t="s">
        <v>29430</v>
      </c>
      <c r="R2060" s="31" t="s">
        <v>29401</v>
      </c>
      <c r="S2060" s="31" t="s">
        <v>29431</v>
      </c>
      <c r="T2060" s="31" t="s">
        <v>29407</v>
      </c>
      <c r="U2060" s="31" t="s">
        <v>29407</v>
      </c>
      <c r="V2060" s="31" t="s">
        <v>29405</v>
      </c>
      <c r="W2060" s="31" t="s">
        <v>29405</v>
      </c>
      <c r="X2060" s="31" t="s">
        <v>29405</v>
      </c>
      <c r="Y2060" s="31" t="s">
        <v>29405</v>
      </c>
      <c r="Z2060" s="31" t="s">
        <v>29405</v>
      </c>
      <c r="AA2060" s="32" t="s">
        <v>29465</v>
      </c>
    </row>
    <row r="2061" spans="1:27" x14ac:dyDescent="0.3">
      <c r="A2061" s="29" t="s">
        <v>3434</v>
      </c>
      <c r="B2061" s="29" t="s">
        <v>24616</v>
      </c>
      <c r="C2061" s="29" t="s">
        <v>15030</v>
      </c>
      <c r="D2061" s="29" t="s">
        <v>15031</v>
      </c>
      <c r="E2061" s="29" t="s">
        <v>10378</v>
      </c>
      <c r="F2061" s="29" t="s">
        <v>2194</v>
      </c>
      <c r="G2061" s="29" t="s">
        <v>26542</v>
      </c>
      <c r="H2061" s="29" t="s">
        <v>24711</v>
      </c>
      <c r="I2061" s="29">
        <v>0</v>
      </c>
      <c r="J2061" s="29">
        <v>0</v>
      </c>
      <c r="K2061" s="29">
        <v>1</v>
      </c>
      <c r="L2061" s="29">
        <v>0</v>
      </c>
      <c r="M2061" s="29">
        <v>0</v>
      </c>
      <c r="N2061" s="29">
        <v>1</v>
      </c>
      <c r="O2061" s="29">
        <v>3</v>
      </c>
      <c r="P2061">
        <v>1</v>
      </c>
      <c r="Q2061" s="31" t="s">
        <v>29430</v>
      </c>
      <c r="R2061" s="31" t="s">
        <v>29401</v>
      </c>
      <c r="S2061" s="31" t="s">
        <v>29431</v>
      </c>
      <c r="T2061" s="31" t="s">
        <v>29407</v>
      </c>
      <c r="U2061" s="31" t="s">
        <v>29407</v>
      </c>
      <c r="V2061" s="31" t="s">
        <v>29405</v>
      </c>
      <c r="W2061" s="31" t="s">
        <v>29405</v>
      </c>
      <c r="X2061" s="31" t="s">
        <v>29405</v>
      </c>
      <c r="Y2061" s="31" t="s">
        <v>29405</v>
      </c>
      <c r="Z2061" s="31" t="s">
        <v>29405</v>
      </c>
      <c r="AA2061" s="32" t="s">
        <v>29465</v>
      </c>
    </row>
    <row r="2062" spans="1:27" x14ac:dyDescent="0.3">
      <c r="A2062" s="29" t="s">
        <v>15276</v>
      </c>
      <c r="B2062" s="29" t="s">
        <v>24738</v>
      </c>
      <c r="C2062" s="29" t="s">
        <v>15277</v>
      </c>
      <c r="D2062" s="29" t="s">
        <v>15278</v>
      </c>
      <c r="E2062" s="29" t="s">
        <v>10378</v>
      </c>
      <c r="F2062" s="29" t="s">
        <v>24796</v>
      </c>
      <c r="G2062" s="29" t="s">
        <v>26543</v>
      </c>
      <c r="H2062" s="29" t="s">
        <v>24595</v>
      </c>
      <c r="I2062" s="29">
        <v>0</v>
      </c>
      <c r="J2062" s="29">
        <v>0</v>
      </c>
      <c r="K2062" s="29">
        <v>0</v>
      </c>
      <c r="L2062" s="29">
        <v>1</v>
      </c>
      <c r="M2062" s="29">
        <v>0</v>
      </c>
      <c r="N2062" s="29">
        <v>1</v>
      </c>
      <c r="O2062" s="29">
        <v>3</v>
      </c>
      <c r="P2062">
        <v>1</v>
      </c>
      <c r="Q2062" s="31" t="s">
        <v>29421</v>
      </c>
      <c r="R2062" s="31" t="s">
        <v>29401</v>
      </c>
      <c r="S2062" s="31" t="s">
        <v>29402</v>
      </c>
      <c r="T2062" s="31" t="s">
        <v>29407</v>
      </c>
      <c r="U2062" s="31" t="s">
        <v>29407</v>
      </c>
      <c r="V2062" s="31" t="s">
        <v>29409</v>
      </c>
      <c r="W2062" s="31" t="s">
        <v>29405</v>
      </c>
      <c r="X2062" s="31" t="s">
        <v>29405</v>
      </c>
      <c r="Y2062" s="31" t="s">
        <v>29405</v>
      </c>
      <c r="Z2062" s="31" t="s">
        <v>29405</v>
      </c>
      <c r="AA2062" s="32" t="s">
        <v>29463</v>
      </c>
    </row>
    <row r="2063" spans="1:27" x14ac:dyDescent="0.3">
      <c r="A2063" s="29" t="s">
        <v>3432</v>
      </c>
      <c r="B2063" s="29" t="s">
        <v>24616</v>
      </c>
      <c r="C2063" s="29" t="s">
        <v>15846</v>
      </c>
      <c r="D2063" s="29" t="s">
        <v>16492</v>
      </c>
      <c r="E2063" s="29" t="s">
        <v>10378</v>
      </c>
      <c r="F2063" s="29" t="s">
        <v>2194</v>
      </c>
      <c r="G2063" s="29" t="s">
        <v>26544</v>
      </c>
      <c r="H2063" s="29" t="s">
        <v>24711</v>
      </c>
      <c r="I2063" s="29">
        <v>0</v>
      </c>
      <c r="J2063" s="29">
        <v>0</v>
      </c>
      <c r="K2063" s="29">
        <v>1</v>
      </c>
      <c r="L2063" s="29">
        <v>0</v>
      </c>
      <c r="M2063" s="29">
        <v>0</v>
      </c>
      <c r="N2063" s="29">
        <v>1</v>
      </c>
      <c r="O2063" s="29">
        <v>3</v>
      </c>
      <c r="P2063">
        <v>1</v>
      </c>
      <c r="Q2063" s="31" t="s">
        <v>29430</v>
      </c>
      <c r="R2063" s="31" t="s">
        <v>29401</v>
      </c>
      <c r="S2063" s="31" t="s">
        <v>29431</v>
      </c>
      <c r="T2063" s="31" t="s">
        <v>29407</v>
      </c>
      <c r="U2063" s="31" t="s">
        <v>29407</v>
      </c>
      <c r="V2063" s="31" t="s">
        <v>29405</v>
      </c>
      <c r="W2063" s="31" t="s">
        <v>29405</v>
      </c>
      <c r="X2063" s="31" t="s">
        <v>29405</v>
      </c>
      <c r="Y2063" s="31" t="s">
        <v>29405</v>
      </c>
      <c r="Z2063" s="31" t="s">
        <v>29405</v>
      </c>
      <c r="AA2063" s="32" t="s">
        <v>29465</v>
      </c>
    </row>
    <row r="2064" spans="1:27" x14ac:dyDescent="0.3">
      <c r="A2064" s="29" t="s">
        <v>19062</v>
      </c>
      <c r="B2064" s="29" t="s">
        <v>24620</v>
      </c>
      <c r="C2064" s="29" t="s">
        <v>19063</v>
      </c>
      <c r="D2064" s="29" t="s">
        <v>14482</v>
      </c>
      <c r="E2064" s="29" t="s">
        <v>10625</v>
      </c>
      <c r="F2064" s="29" t="s">
        <v>2105</v>
      </c>
      <c r="G2064" s="29" t="s">
        <v>26545</v>
      </c>
      <c r="H2064" s="29" t="s">
        <v>24597</v>
      </c>
      <c r="I2064" s="29">
        <v>1</v>
      </c>
      <c r="J2064" s="29">
        <v>0</v>
      </c>
      <c r="K2064" s="29">
        <v>0</v>
      </c>
      <c r="L2064" s="29">
        <v>0</v>
      </c>
      <c r="M2064" s="29">
        <v>0</v>
      </c>
      <c r="N2064" s="29">
        <v>1</v>
      </c>
      <c r="O2064" s="29">
        <v>3</v>
      </c>
      <c r="P2064">
        <v>1</v>
      </c>
      <c r="Q2064" s="31" t="s">
        <v>29416</v>
      </c>
      <c r="R2064" s="31" t="s">
        <v>29401</v>
      </c>
      <c r="S2064" s="31" t="s">
        <v>29402</v>
      </c>
      <c r="T2064" s="31" t="s">
        <v>29407</v>
      </c>
      <c r="U2064" s="31" t="s">
        <v>29418</v>
      </c>
      <c r="V2064" s="31" t="s">
        <v>29409</v>
      </c>
      <c r="W2064" s="31" t="s">
        <v>29409</v>
      </c>
      <c r="X2064" s="31" t="s">
        <v>29409</v>
      </c>
      <c r="Y2064" s="31" t="s">
        <v>29405</v>
      </c>
      <c r="Z2064" s="31" t="s">
        <v>29409</v>
      </c>
      <c r="AA2064" s="32" t="s">
        <v>29464</v>
      </c>
    </row>
    <row r="2065" spans="1:27" x14ac:dyDescent="0.3">
      <c r="A2065" s="29" t="s">
        <v>18824</v>
      </c>
      <c r="B2065" s="29" t="s">
        <v>24620</v>
      </c>
      <c r="C2065" s="29" t="s">
        <v>18825</v>
      </c>
      <c r="D2065" s="29" t="s">
        <v>15690</v>
      </c>
      <c r="E2065" s="29" t="s">
        <v>11636</v>
      </c>
      <c r="F2065" s="29" t="s">
        <v>2105</v>
      </c>
      <c r="G2065" s="29" t="s">
        <v>26546</v>
      </c>
      <c r="H2065" s="29" t="s">
        <v>24595</v>
      </c>
      <c r="I2065" s="29">
        <v>0</v>
      </c>
      <c r="J2065" s="29">
        <v>0</v>
      </c>
      <c r="K2065" s="29">
        <v>0</v>
      </c>
      <c r="L2065" s="29">
        <v>0</v>
      </c>
      <c r="M2065" s="29">
        <v>1</v>
      </c>
      <c r="N2065" s="29">
        <v>1</v>
      </c>
      <c r="O2065" s="29">
        <v>3</v>
      </c>
      <c r="P2065">
        <v>1</v>
      </c>
      <c r="Q2065" s="31" t="s">
        <v>29416</v>
      </c>
      <c r="R2065" s="31" t="s">
        <v>29401</v>
      </c>
      <c r="S2065" s="31" t="s">
        <v>29402</v>
      </c>
      <c r="T2065" s="31" t="s">
        <v>29407</v>
      </c>
      <c r="U2065" s="31" t="s">
        <v>29418</v>
      </c>
      <c r="V2065" s="31" t="s">
        <v>29405</v>
      </c>
      <c r="W2065" s="31" t="s">
        <v>29405</v>
      </c>
      <c r="X2065" s="31" t="s">
        <v>29409</v>
      </c>
      <c r="Y2065" s="31" t="s">
        <v>29405</v>
      </c>
      <c r="Z2065" s="31" t="s">
        <v>29405</v>
      </c>
      <c r="AA2065" s="32" t="s">
        <v>29463</v>
      </c>
    </row>
    <row r="2066" spans="1:27" x14ac:dyDescent="0.3">
      <c r="A2066" s="29" t="s">
        <v>14846</v>
      </c>
      <c r="B2066" s="29" t="s">
        <v>24620</v>
      </c>
      <c r="C2066" s="29" t="s">
        <v>14847</v>
      </c>
      <c r="D2066" s="29" t="s">
        <v>14848</v>
      </c>
      <c r="E2066" s="29" t="s">
        <v>11636</v>
      </c>
      <c r="F2066" s="29" t="s">
        <v>2105</v>
      </c>
      <c r="G2066" s="29" t="s">
        <v>26547</v>
      </c>
      <c r="H2066" s="29" t="s">
        <v>24595</v>
      </c>
      <c r="I2066" s="29">
        <v>0</v>
      </c>
      <c r="J2066" s="29">
        <v>0</v>
      </c>
      <c r="K2066" s="29">
        <v>0</v>
      </c>
      <c r="L2066" s="29">
        <v>0</v>
      </c>
      <c r="M2066" s="29">
        <v>1</v>
      </c>
      <c r="N2066" s="29">
        <v>1</v>
      </c>
      <c r="O2066" s="29">
        <v>3</v>
      </c>
      <c r="P2066">
        <v>1</v>
      </c>
      <c r="Q2066" s="31" t="s">
        <v>29416</v>
      </c>
      <c r="R2066" s="31" t="s">
        <v>29401</v>
      </c>
      <c r="S2066" s="31" t="s">
        <v>29402</v>
      </c>
      <c r="T2066" s="31" t="s">
        <v>29407</v>
      </c>
      <c r="U2066" s="31" t="s">
        <v>29418</v>
      </c>
      <c r="V2066" s="31" t="s">
        <v>29409</v>
      </c>
      <c r="W2066" s="31" t="s">
        <v>29405</v>
      </c>
      <c r="X2066" s="31" t="s">
        <v>29405</v>
      </c>
      <c r="Y2066" s="31" t="s">
        <v>29405</v>
      </c>
      <c r="Z2066" s="31" t="s">
        <v>29405</v>
      </c>
      <c r="AA2066" s="32" t="s">
        <v>29463</v>
      </c>
    </row>
    <row r="2067" spans="1:27" x14ac:dyDescent="0.3">
      <c r="A2067" s="29" t="s">
        <v>22811</v>
      </c>
      <c r="B2067" s="29" t="s">
        <v>24648</v>
      </c>
      <c r="C2067" s="29" t="s">
        <v>22812</v>
      </c>
      <c r="D2067" s="29" t="s">
        <v>22813</v>
      </c>
      <c r="E2067" s="29" t="s">
        <v>22814</v>
      </c>
      <c r="F2067" s="29" t="s">
        <v>5417</v>
      </c>
      <c r="G2067" s="29" t="s">
        <v>26548</v>
      </c>
      <c r="H2067" s="29" t="s">
        <v>24612</v>
      </c>
      <c r="I2067" s="29">
        <v>0</v>
      </c>
      <c r="J2067" s="29">
        <v>0</v>
      </c>
      <c r="K2067" s="29">
        <v>0</v>
      </c>
      <c r="L2067" s="29">
        <v>1</v>
      </c>
      <c r="M2067" s="29">
        <v>0</v>
      </c>
      <c r="N2067" s="29">
        <v>1</v>
      </c>
      <c r="O2067" s="29">
        <v>3</v>
      </c>
      <c r="P2067">
        <v>1</v>
      </c>
      <c r="Q2067" s="31" t="s">
        <v>29441</v>
      </c>
      <c r="R2067" s="31" t="s">
        <v>29401</v>
      </c>
      <c r="S2067" s="31" t="s">
        <v>29402</v>
      </c>
      <c r="T2067" s="31" t="s">
        <v>29407</v>
      </c>
      <c r="U2067" s="31" t="s">
        <v>29407</v>
      </c>
      <c r="V2067" s="31" t="s">
        <v>29409</v>
      </c>
      <c r="W2067" s="31" t="s">
        <v>29405</v>
      </c>
      <c r="X2067" s="31" t="s">
        <v>29409</v>
      </c>
      <c r="Y2067" s="31" t="s">
        <v>29409</v>
      </c>
      <c r="Z2067" s="31" t="s">
        <v>29405</v>
      </c>
      <c r="AA2067" s="32" t="s">
        <v>29464</v>
      </c>
    </row>
    <row r="2068" spans="1:27" x14ac:dyDescent="0.3">
      <c r="A2068" s="29" t="s">
        <v>22633</v>
      </c>
      <c r="B2068" s="29" t="s">
        <v>24876</v>
      </c>
      <c r="C2068" s="29" t="s">
        <v>22634</v>
      </c>
      <c r="D2068" s="29" t="s">
        <v>22635</v>
      </c>
      <c r="E2068" s="29" t="s">
        <v>10378</v>
      </c>
      <c r="F2068" s="29" t="s">
        <v>2027</v>
      </c>
      <c r="G2068" s="29" t="s">
        <v>26549</v>
      </c>
      <c r="H2068" s="29" t="s">
        <v>24595</v>
      </c>
      <c r="I2068" s="29">
        <v>0</v>
      </c>
      <c r="J2068" s="29">
        <v>0</v>
      </c>
      <c r="K2068" s="29">
        <v>0</v>
      </c>
      <c r="L2068" s="29">
        <v>1</v>
      </c>
      <c r="M2068" s="29">
        <v>0</v>
      </c>
      <c r="N2068" s="29">
        <v>1</v>
      </c>
      <c r="O2068" s="29">
        <v>3</v>
      </c>
      <c r="P2068">
        <v>1</v>
      </c>
      <c r="Q2068" s="31" t="s">
        <v>29421</v>
      </c>
      <c r="R2068" s="31" t="s">
        <v>29401</v>
      </c>
      <c r="S2068" s="31" t="s">
        <v>29402</v>
      </c>
      <c r="T2068" s="31" t="s">
        <v>29407</v>
      </c>
      <c r="U2068" s="31" t="s">
        <v>29407</v>
      </c>
      <c r="V2068" s="31" t="s">
        <v>29409</v>
      </c>
      <c r="W2068" s="31" t="s">
        <v>29405</v>
      </c>
      <c r="X2068" s="31" t="s">
        <v>29405</v>
      </c>
      <c r="Y2068" s="31" t="s">
        <v>29405</v>
      </c>
      <c r="Z2068" s="31" t="s">
        <v>29405</v>
      </c>
      <c r="AA2068" s="32" t="s">
        <v>29463</v>
      </c>
    </row>
    <row r="2069" spans="1:27" x14ac:dyDescent="0.3">
      <c r="A2069" s="29" t="s">
        <v>3433</v>
      </c>
      <c r="B2069" s="29" t="s">
        <v>24616</v>
      </c>
      <c r="C2069" s="29" t="s">
        <v>15846</v>
      </c>
      <c r="D2069" s="29" t="s">
        <v>12513</v>
      </c>
      <c r="E2069" s="29" t="s">
        <v>10378</v>
      </c>
      <c r="F2069" s="29" t="s">
        <v>2194</v>
      </c>
      <c r="G2069" s="29" t="s">
        <v>26550</v>
      </c>
      <c r="H2069" s="29" t="s">
        <v>24711</v>
      </c>
      <c r="I2069" s="29">
        <v>0</v>
      </c>
      <c r="J2069" s="29">
        <v>0</v>
      </c>
      <c r="K2069" s="29">
        <v>1</v>
      </c>
      <c r="L2069" s="29">
        <v>0</v>
      </c>
      <c r="M2069" s="29">
        <v>0</v>
      </c>
      <c r="N2069" s="29">
        <v>1</v>
      </c>
      <c r="O2069" s="29">
        <v>3</v>
      </c>
      <c r="P2069">
        <v>1</v>
      </c>
      <c r="Q2069" s="31" t="s">
        <v>29430</v>
      </c>
      <c r="R2069" s="31" t="s">
        <v>29401</v>
      </c>
      <c r="S2069" s="31" t="s">
        <v>29431</v>
      </c>
      <c r="T2069" s="31" t="s">
        <v>29407</v>
      </c>
      <c r="U2069" s="31" t="s">
        <v>29407</v>
      </c>
      <c r="V2069" s="31" t="s">
        <v>29405</v>
      </c>
      <c r="W2069" s="31" t="s">
        <v>29405</v>
      </c>
      <c r="X2069" s="31" t="s">
        <v>29405</v>
      </c>
      <c r="Y2069" s="31" t="s">
        <v>29405</v>
      </c>
      <c r="Z2069" s="31" t="s">
        <v>29405</v>
      </c>
      <c r="AA2069" s="32" t="s">
        <v>29465</v>
      </c>
    </row>
    <row r="2070" spans="1:27" x14ac:dyDescent="0.3">
      <c r="A2070" s="29" t="s">
        <v>15252</v>
      </c>
      <c r="B2070" s="29" t="s">
        <v>24620</v>
      </c>
      <c r="C2070" s="29" t="s">
        <v>15253</v>
      </c>
      <c r="D2070" s="29" t="s">
        <v>15254</v>
      </c>
      <c r="E2070" s="29" t="s">
        <v>10378</v>
      </c>
      <c r="F2070" s="29" t="s">
        <v>24697</v>
      </c>
      <c r="G2070" s="29" t="s">
        <v>26551</v>
      </c>
      <c r="H2070" s="29" t="s">
        <v>24612</v>
      </c>
      <c r="I2070" s="29">
        <v>0</v>
      </c>
      <c r="J2070" s="29">
        <v>0</v>
      </c>
      <c r="K2070" s="29">
        <v>0</v>
      </c>
      <c r="L2070" s="29">
        <v>1</v>
      </c>
      <c r="M2070" s="29">
        <v>0</v>
      </c>
      <c r="N2070" s="29">
        <v>1</v>
      </c>
      <c r="O2070" s="29">
        <v>3</v>
      </c>
      <c r="P2070">
        <v>1</v>
      </c>
      <c r="Q2070" s="31" t="s">
        <v>29416</v>
      </c>
      <c r="R2070" s="31" t="s">
        <v>29401</v>
      </c>
      <c r="S2070" s="31" t="s">
        <v>29402</v>
      </c>
      <c r="T2070" s="31" t="s">
        <v>29407</v>
      </c>
      <c r="U2070" s="31" t="s">
        <v>29418</v>
      </c>
      <c r="V2070" s="31" t="s">
        <v>29409</v>
      </c>
      <c r="W2070" s="31" t="s">
        <v>29409</v>
      </c>
      <c r="X2070" s="31" t="s">
        <v>29409</v>
      </c>
      <c r="Y2070" s="31" t="s">
        <v>29409</v>
      </c>
      <c r="Z2070" s="31" t="s">
        <v>29409</v>
      </c>
      <c r="AA2070" s="32" t="s">
        <v>29464</v>
      </c>
    </row>
    <row r="2071" spans="1:27" x14ac:dyDescent="0.3">
      <c r="A2071" s="29" t="s">
        <v>21639</v>
      </c>
      <c r="B2071" s="29" t="s">
        <v>24653</v>
      </c>
      <c r="C2071" s="29" t="s">
        <v>21640</v>
      </c>
      <c r="D2071" s="29" t="s">
        <v>21641</v>
      </c>
      <c r="E2071" s="29" t="s">
        <v>13910</v>
      </c>
      <c r="F2071" s="29" t="s">
        <v>2237</v>
      </c>
      <c r="G2071" s="29" t="s">
        <v>26552</v>
      </c>
      <c r="H2071" s="29" t="s">
        <v>24597</v>
      </c>
      <c r="I2071" s="29">
        <v>1</v>
      </c>
      <c r="J2071" s="29">
        <v>0</v>
      </c>
      <c r="K2071" s="29">
        <v>0</v>
      </c>
      <c r="L2071" s="29">
        <v>0</v>
      </c>
      <c r="M2071" s="29">
        <v>0</v>
      </c>
      <c r="N2071" s="29">
        <v>1</v>
      </c>
      <c r="O2071" s="29">
        <v>3</v>
      </c>
      <c r="P2071">
        <v>1</v>
      </c>
      <c r="Q2071" s="31" t="s">
        <v>29416</v>
      </c>
      <c r="R2071" s="31" t="s">
        <v>29401</v>
      </c>
      <c r="S2071" s="31" t="s">
        <v>29402</v>
      </c>
      <c r="T2071" s="31" t="s">
        <v>29407</v>
      </c>
      <c r="U2071" s="31" t="s">
        <v>29407</v>
      </c>
      <c r="V2071" s="31" t="s">
        <v>29409</v>
      </c>
      <c r="W2071" s="31" t="s">
        <v>29405</v>
      </c>
      <c r="X2071" s="31" t="s">
        <v>29405</v>
      </c>
      <c r="Y2071" s="31" t="s">
        <v>29409</v>
      </c>
      <c r="Z2071" s="31" t="s">
        <v>29405</v>
      </c>
      <c r="AA2071" s="32" t="s">
        <v>29464</v>
      </c>
    </row>
    <row r="2072" spans="1:27" x14ac:dyDescent="0.3">
      <c r="A2072" s="29" t="s">
        <v>5030</v>
      </c>
      <c r="B2072" s="29" t="s">
        <v>24616</v>
      </c>
      <c r="C2072" s="29" t="s">
        <v>19915</v>
      </c>
      <c r="D2072" s="29" t="s">
        <v>19916</v>
      </c>
      <c r="E2072" s="29" t="s">
        <v>10625</v>
      </c>
      <c r="F2072" s="29" t="s">
        <v>24887</v>
      </c>
      <c r="G2072" s="29" t="s">
        <v>26553</v>
      </c>
      <c r="H2072" s="29" t="s">
        <v>24711</v>
      </c>
      <c r="I2072" s="29">
        <v>0</v>
      </c>
      <c r="J2072" s="29">
        <v>0</v>
      </c>
      <c r="K2072" s="29">
        <v>0</v>
      </c>
      <c r="L2072" s="29">
        <v>1</v>
      </c>
      <c r="M2072" s="29">
        <v>0</v>
      </c>
      <c r="N2072" s="29">
        <v>1</v>
      </c>
      <c r="O2072" s="29">
        <v>3</v>
      </c>
      <c r="P2072">
        <v>1</v>
      </c>
      <c r="Q2072" s="31" t="s">
        <v>29430</v>
      </c>
      <c r="R2072" s="31" t="s">
        <v>29401</v>
      </c>
      <c r="S2072" s="31" t="s">
        <v>29431</v>
      </c>
      <c r="T2072" s="31" t="s">
        <v>29407</v>
      </c>
      <c r="U2072" s="31" t="s">
        <v>29418</v>
      </c>
      <c r="V2072" s="31" t="s">
        <v>29405</v>
      </c>
      <c r="W2072" s="31" t="s">
        <v>29405</v>
      </c>
      <c r="X2072" s="31" t="s">
        <v>29405</v>
      </c>
      <c r="Y2072" s="31" t="s">
        <v>29405</v>
      </c>
      <c r="Z2072" s="31" t="s">
        <v>29405</v>
      </c>
      <c r="AA2072" s="32" t="s">
        <v>29465</v>
      </c>
    </row>
    <row r="2073" spans="1:27" x14ac:dyDescent="0.3">
      <c r="A2073" s="29" t="s">
        <v>17509</v>
      </c>
      <c r="B2073" s="29" t="s">
        <v>24653</v>
      </c>
      <c r="C2073" s="29" t="s">
        <v>17510</v>
      </c>
      <c r="D2073" s="29" t="s">
        <v>10710</v>
      </c>
      <c r="E2073" s="29" t="s">
        <v>13967</v>
      </c>
      <c r="F2073" s="29" t="s">
        <v>2754</v>
      </c>
      <c r="G2073" s="29" t="s">
        <v>26554</v>
      </c>
      <c r="H2073" s="29" t="s">
        <v>24612</v>
      </c>
      <c r="I2073" s="29">
        <v>0</v>
      </c>
      <c r="J2073" s="29">
        <v>0</v>
      </c>
      <c r="K2073" s="29">
        <v>1</v>
      </c>
      <c r="L2073" s="29">
        <v>0</v>
      </c>
      <c r="M2073" s="29">
        <v>0</v>
      </c>
      <c r="N2073" s="29">
        <v>1</v>
      </c>
      <c r="O2073" s="29">
        <v>3</v>
      </c>
      <c r="P2073">
        <v>1</v>
      </c>
      <c r="Q2073" s="31" t="s">
        <v>29416</v>
      </c>
      <c r="R2073" s="31" t="s">
        <v>29401</v>
      </c>
      <c r="S2073" s="31" t="s">
        <v>29402</v>
      </c>
      <c r="T2073" s="31" t="s">
        <v>29407</v>
      </c>
      <c r="U2073" s="31" t="s">
        <v>29407</v>
      </c>
      <c r="V2073" s="31" t="s">
        <v>29409</v>
      </c>
      <c r="W2073" s="31" t="s">
        <v>29409</v>
      </c>
      <c r="X2073" s="31" t="s">
        <v>29409</v>
      </c>
      <c r="Y2073" s="31" t="s">
        <v>29409</v>
      </c>
      <c r="Z2073" s="31" t="s">
        <v>29409</v>
      </c>
      <c r="AA2073" s="32" t="s">
        <v>29464</v>
      </c>
    </row>
    <row r="2074" spans="1:27" x14ac:dyDescent="0.3">
      <c r="A2074" s="29" t="s">
        <v>9099</v>
      </c>
      <c r="B2074" s="29" t="s">
        <v>24784</v>
      </c>
      <c r="C2074" s="29" t="s">
        <v>9100</v>
      </c>
      <c r="D2074" s="29" t="s">
        <v>10377</v>
      </c>
      <c r="E2074" s="29" t="s">
        <v>10378</v>
      </c>
      <c r="F2074" s="29" t="s">
        <v>25916</v>
      </c>
      <c r="G2074" s="29" t="s">
        <v>26555</v>
      </c>
      <c r="H2074" s="29" t="s">
        <v>24600</v>
      </c>
      <c r="I2074" s="29">
        <v>0</v>
      </c>
      <c r="J2074" s="29">
        <v>0</v>
      </c>
      <c r="K2074" s="29">
        <v>1</v>
      </c>
      <c r="L2074" s="29">
        <v>0</v>
      </c>
      <c r="M2074" s="29">
        <v>0</v>
      </c>
      <c r="N2074" s="29">
        <v>1</v>
      </c>
      <c r="O2074" s="29">
        <v>3</v>
      </c>
      <c r="P2074">
        <v>1</v>
      </c>
      <c r="Q2074" s="31" t="s">
        <v>29448</v>
      </c>
      <c r="R2074" s="31" t="s">
        <v>29401</v>
      </c>
      <c r="S2074" s="31" t="s">
        <v>5600</v>
      </c>
      <c r="T2074" s="31" t="s">
        <v>29407</v>
      </c>
      <c r="U2074" s="31" t="s">
        <v>29407</v>
      </c>
      <c r="V2074" s="31" t="s">
        <v>29405</v>
      </c>
      <c r="W2074" s="31" t="s">
        <v>29405</v>
      </c>
      <c r="X2074" s="31" t="s">
        <v>29405</v>
      </c>
      <c r="Y2074" s="31" t="s">
        <v>29405</v>
      </c>
      <c r="Z2074" s="31" t="s">
        <v>29405</v>
      </c>
      <c r="AA2074" s="32" t="s">
        <v>29465</v>
      </c>
    </row>
    <row r="2075" spans="1:27" x14ac:dyDescent="0.3">
      <c r="A2075" s="29" t="s">
        <v>9855</v>
      </c>
      <c r="B2075" s="29" t="s">
        <v>24626</v>
      </c>
      <c r="C2075" s="29" t="s">
        <v>15198</v>
      </c>
      <c r="D2075" s="29" t="s">
        <v>10377</v>
      </c>
      <c r="E2075" s="29" t="s">
        <v>10440</v>
      </c>
      <c r="F2075" s="29" t="s">
        <v>25118</v>
      </c>
      <c r="G2075" s="29" t="s">
        <v>26556</v>
      </c>
      <c r="H2075" s="29" t="s">
        <v>24600</v>
      </c>
      <c r="I2075" s="29">
        <v>0</v>
      </c>
      <c r="J2075" s="29">
        <v>0</v>
      </c>
      <c r="K2075" s="29">
        <v>0</v>
      </c>
      <c r="L2075" s="29">
        <v>0</v>
      </c>
      <c r="M2075" s="29">
        <v>1</v>
      </c>
      <c r="N2075" s="29">
        <v>1</v>
      </c>
      <c r="O2075" s="29">
        <v>3</v>
      </c>
      <c r="P2075">
        <v>1</v>
      </c>
      <c r="Q2075" s="31" t="s">
        <v>29406</v>
      </c>
      <c r="R2075" s="31" t="s">
        <v>29401</v>
      </c>
      <c r="S2075" s="31" t="s">
        <v>5600</v>
      </c>
      <c r="T2075" s="31" t="s">
        <v>29403</v>
      </c>
      <c r="U2075" s="31" t="s">
        <v>29407</v>
      </c>
      <c r="V2075" s="31" t="s">
        <v>29405</v>
      </c>
      <c r="W2075" s="31" t="s">
        <v>29405</v>
      </c>
      <c r="X2075" s="31" t="s">
        <v>29405</v>
      </c>
      <c r="Y2075" s="31" t="s">
        <v>29405</v>
      </c>
      <c r="Z2075" s="31" t="s">
        <v>29405</v>
      </c>
      <c r="AA2075" s="32" t="s">
        <v>29465</v>
      </c>
    </row>
    <row r="2076" spans="1:27" x14ac:dyDescent="0.3">
      <c r="A2076" s="29" t="s">
        <v>20615</v>
      </c>
      <c r="B2076" s="29" t="s">
        <v>24620</v>
      </c>
      <c r="C2076" s="29" t="s">
        <v>20616</v>
      </c>
      <c r="D2076" s="29" t="s">
        <v>12324</v>
      </c>
      <c r="E2076" s="29" t="s">
        <v>11117</v>
      </c>
      <c r="F2076" s="29" t="s">
        <v>2578</v>
      </c>
      <c r="G2076" s="29" t="s">
        <v>26557</v>
      </c>
      <c r="H2076" s="29" t="s">
        <v>24597</v>
      </c>
      <c r="I2076" s="29">
        <v>0</v>
      </c>
      <c r="J2076" s="29">
        <v>1</v>
      </c>
      <c r="K2076" s="29">
        <v>0</v>
      </c>
      <c r="L2076" s="29">
        <v>0</v>
      </c>
      <c r="M2076" s="29">
        <v>0</v>
      </c>
      <c r="N2076" s="29">
        <v>1</v>
      </c>
      <c r="O2076" s="29">
        <v>3</v>
      </c>
      <c r="P2076">
        <v>1</v>
      </c>
      <c r="Q2076" s="31" t="s">
        <v>29424</v>
      </c>
      <c r="R2076" s="31" t="s">
        <v>29401</v>
      </c>
      <c r="S2076" s="31" t="s">
        <v>29402</v>
      </c>
      <c r="T2076" s="31" t="s">
        <v>29407</v>
      </c>
      <c r="U2076" s="31" t="s">
        <v>29407</v>
      </c>
      <c r="V2076" s="31" t="s">
        <v>29409</v>
      </c>
      <c r="W2076" s="31" t="s">
        <v>29409</v>
      </c>
      <c r="X2076" s="31" t="s">
        <v>29409</v>
      </c>
      <c r="Y2076" s="31" t="s">
        <v>29409</v>
      </c>
      <c r="Z2076" s="31" t="s">
        <v>29409</v>
      </c>
      <c r="AA2076" s="32" t="s">
        <v>29464</v>
      </c>
    </row>
    <row r="2077" spans="1:27" x14ac:dyDescent="0.3">
      <c r="A2077" s="29" t="s">
        <v>15421</v>
      </c>
      <c r="B2077" s="29" t="s">
        <v>24620</v>
      </c>
      <c r="C2077" s="29" t="s">
        <v>10777</v>
      </c>
      <c r="D2077" s="29" t="s">
        <v>10782</v>
      </c>
      <c r="E2077" s="29" t="s">
        <v>10378</v>
      </c>
      <c r="F2077" s="29" t="s">
        <v>25593</v>
      </c>
      <c r="G2077" s="29" t="s">
        <v>26558</v>
      </c>
      <c r="H2077" s="29" t="s">
        <v>24595</v>
      </c>
      <c r="I2077" s="29">
        <v>0</v>
      </c>
      <c r="J2077" s="29">
        <v>0</v>
      </c>
      <c r="K2077" s="29">
        <v>0</v>
      </c>
      <c r="L2077" s="29">
        <v>0</v>
      </c>
      <c r="M2077" s="29">
        <v>1</v>
      </c>
      <c r="N2077" s="29">
        <v>1</v>
      </c>
      <c r="O2077" s="29">
        <v>3</v>
      </c>
      <c r="P2077">
        <v>1</v>
      </c>
      <c r="Q2077" s="31" t="s">
        <v>29416</v>
      </c>
      <c r="R2077" s="31" t="s">
        <v>29401</v>
      </c>
      <c r="S2077" s="31" t="s">
        <v>29402</v>
      </c>
      <c r="T2077" s="31" t="s">
        <v>29407</v>
      </c>
      <c r="U2077" s="31" t="s">
        <v>29423</v>
      </c>
      <c r="V2077" s="31" t="s">
        <v>29409</v>
      </c>
      <c r="W2077" s="31" t="s">
        <v>29405</v>
      </c>
      <c r="X2077" s="31" t="s">
        <v>29405</v>
      </c>
      <c r="Y2077" s="31" t="s">
        <v>29405</v>
      </c>
      <c r="Z2077" s="31" t="s">
        <v>29405</v>
      </c>
      <c r="AA2077" s="32" t="s">
        <v>29463</v>
      </c>
    </row>
    <row r="2078" spans="1:27" x14ac:dyDescent="0.3">
      <c r="A2078" s="29" t="s">
        <v>4816</v>
      </c>
      <c r="B2078" s="29" t="s">
        <v>24610</v>
      </c>
      <c r="C2078" s="29" t="s">
        <v>4817</v>
      </c>
      <c r="D2078" s="29" t="s">
        <v>18694</v>
      </c>
      <c r="E2078" s="29" t="s">
        <v>10378</v>
      </c>
      <c r="F2078" s="29" t="s">
        <v>2473</v>
      </c>
      <c r="G2078" s="29" t="s">
        <v>26559</v>
      </c>
      <c r="H2078" s="29" t="s">
        <v>24711</v>
      </c>
      <c r="I2078" s="29">
        <v>0</v>
      </c>
      <c r="J2078" s="29">
        <v>0</v>
      </c>
      <c r="K2078" s="29">
        <v>0</v>
      </c>
      <c r="L2078" s="29">
        <v>1</v>
      </c>
      <c r="M2078" s="29">
        <v>0</v>
      </c>
      <c r="N2078" s="29">
        <v>1</v>
      </c>
      <c r="O2078" s="29">
        <v>3</v>
      </c>
      <c r="P2078">
        <v>1</v>
      </c>
      <c r="Q2078" s="31" t="s">
        <v>29430</v>
      </c>
      <c r="R2078" s="31" t="s">
        <v>29401</v>
      </c>
      <c r="S2078" s="31" t="s">
        <v>29431</v>
      </c>
      <c r="T2078" s="31" t="s">
        <v>29407</v>
      </c>
      <c r="U2078" s="31" t="s">
        <v>29407</v>
      </c>
      <c r="V2078" s="31" t="s">
        <v>29405</v>
      </c>
      <c r="W2078" s="31" t="s">
        <v>29405</v>
      </c>
      <c r="X2078" s="31" t="s">
        <v>29405</v>
      </c>
      <c r="Y2078" s="31" t="s">
        <v>29405</v>
      </c>
      <c r="Z2078" s="31" t="s">
        <v>29405</v>
      </c>
      <c r="AA2078" s="32" t="s">
        <v>29465</v>
      </c>
    </row>
    <row r="2079" spans="1:27" x14ac:dyDescent="0.3">
      <c r="A2079" s="29" t="s">
        <v>5332</v>
      </c>
      <c r="B2079" s="29" t="s">
        <v>24616</v>
      </c>
      <c r="C2079" s="29" t="s">
        <v>5333</v>
      </c>
      <c r="D2079" s="29" t="s">
        <v>10377</v>
      </c>
      <c r="E2079" s="29" t="s">
        <v>10378</v>
      </c>
      <c r="F2079" s="29" t="s">
        <v>25401</v>
      </c>
      <c r="G2079" s="29" t="s">
        <v>26560</v>
      </c>
      <c r="H2079" s="29" t="s">
        <v>24711</v>
      </c>
      <c r="I2079" s="29">
        <v>0</v>
      </c>
      <c r="J2079" s="29">
        <v>0</v>
      </c>
      <c r="K2079" s="29">
        <v>0</v>
      </c>
      <c r="L2079" s="29">
        <v>1</v>
      </c>
      <c r="M2079" s="29">
        <v>0</v>
      </c>
      <c r="N2079" s="29">
        <v>1</v>
      </c>
      <c r="O2079" s="29">
        <v>3</v>
      </c>
      <c r="P2079">
        <v>1</v>
      </c>
      <c r="Q2079" s="31" t="s">
        <v>29430</v>
      </c>
      <c r="R2079" s="31" t="s">
        <v>29401</v>
      </c>
      <c r="S2079" s="31" t="s">
        <v>29431</v>
      </c>
      <c r="T2079" s="31" t="s">
        <v>29407</v>
      </c>
      <c r="U2079" s="31" t="s">
        <v>29407</v>
      </c>
      <c r="V2079" s="31" t="s">
        <v>29405</v>
      </c>
      <c r="W2079" s="31" t="s">
        <v>29405</v>
      </c>
      <c r="X2079" s="31" t="s">
        <v>29405</v>
      </c>
      <c r="Y2079" s="31" t="s">
        <v>29405</v>
      </c>
      <c r="Z2079" s="31" t="s">
        <v>29405</v>
      </c>
      <c r="AA2079" s="32" t="s">
        <v>29465</v>
      </c>
    </row>
    <row r="2080" spans="1:27" x14ac:dyDescent="0.3">
      <c r="A2080" s="29" t="s">
        <v>20512</v>
      </c>
      <c r="B2080" s="29" t="s">
        <v>24749</v>
      </c>
      <c r="C2080" s="29" t="s">
        <v>20513</v>
      </c>
      <c r="D2080" s="29" t="s">
        <v>10377</v>
      </c>
      <c r="E2080" s="29" t="s">
        <v>16949</v>
      </c>
      <c r="F2080" s="29" t="s">
        <v>24736</v>
      </c>
      <c r="G2080" s="29" t="s">
        <v>26561</v>
      </c>
      <c r="H2080" s="29" t="s">
        <v>24595</v>
      </c>
      <c r="I2080" s="29">
        <v>0</v>
      </c>
      <c r="J2080" s="29">
        <v>0</v>
      </c>
      <c r="K2080" s="29">
        <v>0</v>
      </c>
      <c r="L2080" s="29">
        <v>0</v>
      </c>
      <c r="M2080" s="29">
        <v>1</v>
      </c>
      <c r="N2080" s="29">
        <v>1</v>
      </c>
      <c r="O2080" s="29">
        <v>3</v>
      </c>
      <c r="P2080">
        <v>1</v>
      </c>
      <c r="Q2080" s="31" t="s">
        <v>29416</v>
      </c>
      <c r="R2080" s="31" t="s">
        <v>29401</v>
      </c>
      <c r="S2080" s="31" t="s">
        <v>29402</v>
      </c>
      <c r="T2080" s="31" t="s">
        <v>29407</v>
      </c>
      <c r="U2080" s="31" t="s">
        <v>29407</v>
      </c>
      <c r="V2080" s="31" t="s">
        <v>29409</v>
      </c>
      <c r="W2080" s="31" t="s">
        <v>29409</v>
      </c>
      <c r="X2080" s="31" t="s">
        <v>29409</v>
      </c>
      <c r="Y2080" s="31" t="s">
        <v>29409</v>
      </c>
      <c r="Z2080" s="31" t="s">
        <v>29405</v>
      </c>
      <c r="AA2080" s="32" t="s">
        <v>29463</v>
      </c>
    </row>
    <row r="2081" spans="1:27" x14ac:dyDescent="0.3">
      <c r="A2081" s="29" t="s">
        <v>22546</v>
      </c>
      <c r="B2081" s="29" t="s">
        <v>24749</v>
      </c>
      <c r="C2081" s="29" t="s">
        <v>22547</v>
      </c>
      <c r="D2081" s="29" t="s">
        <v>11064</v>
      </c>
      <c r="E2081" s="29" t="s">
        <v>10378</v>
      </c>
      <c r="F2081" s="29" t="s">
        <v>24736</v>
      </c>
      <c r="G2081" s="29" t="s">
        <v>26562</v>
      </c>
      <c r="H2081" s="29" t="s">
        <v>24595</v>
      </c>
      <c r="I2081" s="29">
        <v>0</v>
      </c>
      <c r="J2081" s="29">
        <v>0</v>
      </c>
      <c r="K2081" s="29">
        <v>1</v>
      </c>
      <c r="L2081" s="29">
        <v>0</v>
      </c>
      <c r="M2081" s="29">
        <v>0</v>
      </c>
      <c r="N2081" s="29">
        <v>1</v>
      </c>
      <c r="O2081" s="29">
        <v>3</v>
      </c>
      <c r="P2081">
        <v>1</v>
      </c>
      <c r="Q2081" s="31" t="s">
        <v>29416</v>
      </c>
      <c r="R2081" s="31" t="s">
        <v>29401</v>
      </c>
      <c r="S2081" s="31" t="s">
        <v>29402</v>
      </c>
      <c r="T2081" s="31" t="s">
        <v>29407</v>
      </c>
      <c r="U2081" s="31" t="s">
        <v>29407</v>
      </c>
      <c r="V2081" s="31" t="s">
        <v>29409</v>
      </c>
      <c r="W2081" s="31" t="s">
        <v>29405</v>
      </c>
      <c r="X2081" s="31" t="s">
        <v>29405</v>
      </c>
      <c r="Y2081" s="31" t="s">
        <v>29405</v>
      </c>
      <c r="Z2081" s="31" t="s">
        <v>29405</v>
      </c>
      <c r="AA2081" s="32" t="s">
        <v>29463</v>
      </c>
    </row>
    <row r="2082" spans="1:27" x14ac:dyDescent="0.3">
      <c r="A2082" s="29" t="s">
        <v>23920</v>
      </c>
      <c r="B2082" s="29" t="s">
        <v>24653</v>
      </c>
      <c r="C2082" s="29" t="s">
        <v>20802</v>
      </c>
      <c r="D2082" s="29" t="s">
        <v>23921</v>
      </c>
      <c r="E2082" s="29" t="s">
        <v>20014</v>
      </c>
      <c r="F2082" s="29" t="s">
        <v>2237</v>
      </c>
      <c r="G2082" s="29" t="s">
        <v>26563</v>
      </c>
      <c r="H2082" s="29" t="s">
        <v>24595</v>
      </c>
      <c r="I2082" s="29">
        <v>0</v>
      </c>
      <c r="J2082" s="29">
        <v>0</v>
      </c>
      <c r="K2082" s="29">
        <v>1</v>
      </c>
      <c r="L2082" s="29">
        <v>0</v>
      </c>
      <c r="M2082" s="29">
        <v>0</v>
      </c>
      <c r="N2082" s="29">
        <v>1</v>
      </c>
      <c r="O2082" s="29">
        <v>3</v>
      </c>
      <c r="P2082">
        <v>1</v>
      </c>
      <c r="Q2082" s="31" t="s">
        <v>29416</v>
      </c>
      <c r="R2082" s="31" t="s">
        <v>29401</v>
      </c>
      <c r="S2082" s="31" t="s">
        <v>29402</v>
      </c>
      <c r="T2082" s="31" t="s">
        <v>29407</v>
      </c>
      <c r="U2082" s="31" t="s">
        <v>29407</v>
      </c>
      <c r="V2082" s="31" t="s">
        <v>29409</v>
      </c>
      <c r="W2082" s="31" t="s">
        <v>29405</v>
      </c>
      <c r="X2082" s="31" t="s">
        <v>29405</v>
      </c>
      <c r="Y2082" s="31" t="s">
        <v>29405</v>
      </c>
      <c r="Z2082" s="31" t="s">
        <v>29405</v>
      </c>
      <c r="AA2082" s="32" t="s">
        <v>29463</v>
      </c>
    </row>
    <row r="2083" spans="1:27" x14ac:dyDescent="0.3">
      <c r="A2083" s="29" t="s">
        <v>15000</v>
      </c>
      <c r="B2083" s="29" t="s">
        <v>24642</v>
      </c>
      <c r="C2083" s="29" t="s">
        <v>15001</v>
      </c>
      <c r="D2083" s="29" t="s">
        <v>15002</v>
      </c>
      <c r="E2083" s="29" t="s">
        <v>10378</v>
      </c>
      <c r="F2083" s="29" t="s">
        <v>2990</v>
      </c>
      <c r="G2083" s="29" t="s">
        <v>26564</v>
      </c>
      <c r="H2083" s="29" t="s">
        <v>24595</v>
      </c>
      <c r="I2083" s="29">
        <v>0</v>
      </c>
      <c r="J2083" s="29">
        <v>0</v>
      </c>
      <c r="K2083" s="29">
        <v>0</v>
      </c>
      <c r="L2083" s="29">
        <v>1</v>
      </c>
      <c r="M2083" s="29">
        <v>0</v>
      </c>
      <c r="N2083" s="29">
        <v>1</v>
      </c>
      <c r="O2083" s="29">
        <v>3</v>
      </c>
      <c r="P2083">
        <v>1</v>
      </c>
      <c r="Q2083" s="31" t="s">
        <v>29421</v>
      </c>
      <c r="R2083" s="31" t="s">
        <v>29401</v>
      </c>
      <c r="S2083" s="31" t="s">
        <v>29402</v>
      </c>
      <c r="T2083" s="31" t="s">
        <v>29407</v>
      </c>
      <c r="U2083" s="31" t="s">
        <v>29407</v>
      </c>
      <c r="V2083" s="31" t="s">
        <v>29409</v>
      </c>
      <c r="W2083" s="31" t="s">
        <v>29405</v>
      </c>
      <c r="X2083" s="31" t="s">
        <v>29405</v>
      </c>
      <c r="Y2083" s="31" t="s">
        <v>29405</v>
      </c>
      <c r="Z2083" s="31" t="s">
        <v>29405</v>
      </c>
      <c r="AA2083" s="32" t="s">
        <v>29463</v>
      </c>
    </row>
    <row r="2084" spans="1:27" x14ac:dyDescent="0.3">
      <c r="A2084" s="29" t="s">
        <v>4638</v>
      </c>
      <c r="B2084" s="29" t="s">
        <v>24876</v>
      </c>
      <c r="C2084" s="29" t="s">
        <v>22914</v>
      </c>
      <c r="D2084" s="29" t="s">
        <v>22915</v>
      </c>
      <c r="E2084" s="29" t="s">
        <v>10378</v>
      </c>
      <c r="F2084" s="29" t="s">
        <v>2027</v>
      </c>
      <c r="G2084" s="29" t="s">
        <v>26565</v>
      </c>
      <c r="H2084" s="29" t="s">
        <v>24711</v>
      </c>
      <c r="I2084" s="29">
        <v>1</v>
      </c>
      <c r="J2084" s="29">
        <v>0</v>
      </c>
      <c r="K2084" s="29">
        <v>0</v>
      </c>
      <c r="L2084" s="29">
        <v>0</v>
      </c>
      <c r="M2084" s="29">
        <v>0</v>
      </c>
      <c r="N2084" s="29">
        <v>1</v>
      </c>
      <c r="O2084" s="29">
        <v>3</v>
      </c>
      <c r="P2084">
        <v>1</v>
      </c>
      <c r="Q2084" s="31" t="s">
        <v>29430</v>
      </c>
      <c r="R2084" s="31" t="s">
        <v>29401</v>
      </c>
      <c r="S2084" s="31" t="s">
        <v>29431</v>
      </c>
      <c r="T2084" s="31" t="s">
        <v>29407</v>
      </c>
      <c r="U2084" s="31" t="s">
        <v>29407</v>
      </c>
      <c r="V2084" s="31" t="s">
        <v>29405</v>
      </c>
      <c r="W2084" s="31" t="s">
        <v>29405</v>
      </c>
      <c r="X2084" s="31" t="s">
        <v>29405</v>
      </c>
      <c r="Y2084" s="31" t="s">
        <v>29405</v>
      </c>
      <c r="Z2084" s="31" t="s">
        <v>29405</v>
      </c>
      <c r="AA2084" s="32" t="s">
        <v>29465</v>
      </c>
    </row>
    <row r="2085" spans="1:27" x14ac:dyDescent="0.3">
      <c r="A2085" s="29" t="s">
        <v>23975</v>
      </c>
      <c r="B2085" s="29" t="s">
        <v>24651</v>
      </c>
      <c r="C2085" s="29" t="s">
        <v>23976</v>
      </c>
      <c r="D2085" s="29" t="s">
        <v>23977</v>
      </c>
      <c r="E2085" s="29" t="s">
        <v>10783</v>
      </c>
      <c r="F2085" s="29" t="s">
        <v>8327</v>
      </c>
      <c r="G2085" s="29" t="s">
        <v>26566</v>
      </c>
      <c r="H2085" s="29" t="s">
        <v>24612</v>
      </c>
      <c r="I2085" s="29">
        <v>0</v>
      </c>
      <c r="J2085" s="29">
        <v>0</v>
      </c>
      <c r="K2085" s="29">
        <v>0</v>
      </c>
      <c r="L2085" s="29">
        <v>1</v>
      </c>
      <c r="M2085" s="29">
        <v>0</v>
      </c>
      <c r="N2085" s="29">
        <v>1</v>
      </c>
      <c r="O2085" s="29">
        <v>3</v>
      </c>
      <c r="P2085">
        <v>1</v>
      </c>
      <c r="Q2085" s="31" t="s">
        <v>29416</v>
      </c>
      <c r="R2085" s="31" t="s">
        <v>29401</v>
      </c>
      <c r="S2085" s="31" t="s">
        <v>29402</v>
      </c>
      <c r="T2085" s="31" t="s">
        <v>29407</v>
      </c>
      <c r="U2085" s="31" t="s">
        <v>29407</v>
      </c>
      <c r="V2085" s="31" t="s">
        <v>29409</v>
      </c>
      <c r="W2085" s="31" t="s">
        <v>29409</v>
      </c>
      <c r="X2085" s="31" t="s">
        <v>29409</v>
      </c>
      <c r="Y2085" s="31" t="s">
        <v>29409</v>
      </c>
      <c r="Z2085" s="31" t="s">
        <v>29409</v>
      </c>
      <c r="AA2085" s="32" t="s">
        <v>29464</v>
      </c>
    </row>
    <row r="2086" spans="1:27" x14ac:dyDescent="0.3">
      <c r="A2086" s="29" t="s">
        <v>23534</v>
      </c>
      <c r="B2086" s="29" t="s">
        <v>24651</v>
      </c>
      <c r="C2086" s="29" t="s">
        <v>23535</v>
      </c>
      <c r="D2086" s="29" t="s">
        <v>23536</v>
      </c>
      <c r="E2086" s="29" t="s">
        <v>10844</v>
      </c>
      <c r="F2086" s="29" t="s">
        <v>13709</v>
      </c>
      <c r="G2086" s="29" t="s">
        <v>26567</v>
      </c>
      <c r="H2086" s="29" t="s">
        <v>24612</v>
      </c>
      <c r="I2086" s="29">
        <v>0</v>
      </c>
      <c r="J2086" s="29">
        <v>0</v>
      </c>
      <c r="K2086" s="29">
        <v>0</v>
      </c>
      <c r="L2086" s="29">
        <v>1</v>
      </c>
      <c r="M2086" s="29">
        <v>0</v>
      </c>
      <c r="N2086" s="29">
        <v>1</v>
      </c>
      <c r="O2086" s="29">
        <v>3</v>
      </c>
      <c r="P2086">
        <v>1</v>
      </c>
      <c r="Q2086" s="31" t="s">
        <v>29416</v>
      </c>
      <c r="R2086" s="31" t="s">
        <v>29401</v>
      </c>
      <c r="S2086" s="31" t="s">
        <v>29402</v>
      </c>
      <c r="T2086" s="31" t="s">
        <v>29407</v>
      </c>
      <c r="U2086" s="31" t="s">
        <v>29407</v>
      </c>
      <c r="V2086" s="31" t="s">
        <v>29409</v>
      </c>
      <c r="W2086" s="31" t="s">
        <v>29409</v>
      </c>
      <c r="X2086" s="31" t="s">
        <v>29409</v>
      </c>
      <c r="Y2086" s="31" t="s">
        <v>29409</v>
      </c>
      <c r="Z2086" s="31" t="s">
        <v>29409</v>
      </c>
      <c r="AA2086" s="32" t="s">
        <v>29464</v>
      </c>
    </row>
    <row r="2087" spans="1:27" x14ac:dyDescent="0.3">
      <c r="A2087" s="29" t="s">
        <v>6035</v>
      </c>
      <c r="B2087" s="29" t="s">
        <v>24620</v>
      </c>
      <c r="C2087" s="29" t="s">
        <v>14667</v>
      </c>
      <c r="D2087" s="29" t="s">
        <v>13168</v>
      </c>
      <c r="E2087" s="29" t="s">
        <v>14668</v>
      </c>
      <c r="F2087" s="29" t="s">
        <v>5610</v>
      </c>
      <c r="G2087" s="29" t="s">
        <v>26568</v>
      </c>
      <c r="H2087" s="29" t="s">
        <v>24600</v>
      </c>
      <c r="I2087" s="29">
        <v>0</v>
      </c>
      <c r="J2087" s="29">
        <v>0</v>
      </c>
      <c r="K2087" s="29">
        <v>0</v>
      </c>
      <c r="L2087" s="29">
        <v>1</v>
      </c>
      <c r="M2087" s="29">
        <v>0</v>
      </c>
      <c r="N2087" s="29">
        <v>1</v>
      </c>
      <c r="O2087" s="29">
        <v>3</v>
      </c>
      <c r="P2087">
        <v>1</v>
      </c>
      <c r="Q2087" s="31" t="s">
        <v>29414</v>
      </c>
      <c r="R2087" s="31" t="s">
        <v>29401</v>
      </c>
      <c r="S2087" s="31" t="s">
        <v>5600</v>
      </c>
      <c r="T2087" s="31" t="s">
        <v>29407</v>
      </c>
      <c r="U2087" s="31" t="s">
        <v>29407</v>
      </c>
      <c r="V2087" s="31" t="s">
        <v>29405</v>
      </c>
      <c r="W2087" s="31" t="s">
        <v>29405</v>
      </c>
      <c r="X2087" s="31" t="s">
        <v>29405</v>
      </c>
      <c r="Y2087" s="31" t="s">
        <v>29405</v>
      </c>
      <c r="Z2087" s="31" t="s">
        <v>29405</v>
      </c>
      <c r="AA2087" s="32" t="s">
        <v>29460</v>
      </c>
    </row>
    <row r="2088" spans="1:27" x14ac:dyDescent="0.3">
      <c r="A2088" s="29" t="s">
        <v>6849</v>
      </c>
      <c r="B2088" s="29" t="s">
        <v>24620</v>
      </c>
      <c r="C2088" s="29" t="s">
        <v>15439</v>
      </c>
      <c r="D2088" s="29" t="s">
        <v>10377</v>
      </c>
      <c r="E2088" s="29" t="s">
        <v>14729</v>
      </c>
      <c r="F2088" s="29" t="s">
        <v>5610</v>
      </c>
      <c r="G2088" s="29" t="s">
        <v>26569</v>
      </c>
      <c r="H2088" s="29" t="s">
        <v>24600</v>
      </c>
      <c r="I2088" s="29">
        <v>0</v>
      </c>
      <c r="J2088" s="29">
        <v>0</v>
      </c>
      <c r="K2088" s="29">
        <v>0</v>
      </c>
      <c r="L2088" s="29">
        <v>1</v>
      </c>
      <c r="M2088" s="29">
        <v>0</v>
      </c>
      <c r="N2088" s="29">
        <v>1</v>
      </c>
      <c r="O2088" s="29">
        <v>3</v>
      </c>
      <c r="P2088">
        <v>1</v>
      </c>
      <c r="Q2088" s="31" t="s">
        <v>29414</v>
      </c>
      <c r="R2088" s="31" t="s">
        <v>29401</v>
      </c>
      <c r="S2088" s="31" t="s">
        <v>5600</v>
      </c>
      <c r="T2088" s="31" t="s">
        <v>29407</v>
      </c>
      <c r="U2088" s="31" t="s">
        <v>29407</v>
      </c>
      <c r="V2088" s="31" t="s">
        <v>29405</v>
      </c>
      <c r="W2088" s="31" t="s">
        <v>29405</v>
      </c>
      <c r="X2088" s="31" t="s">
        <v>29405</v>
      </c>
      <c r="Y2088" s="31" t="s">
        <v>29405</v>
      </c>
      <c r="Z2088" s="31" t="s">
        <v>29405</v>
      </c>
      <c r="AA2088" s="32" t="s">
        <v>29460</v>
      </c>
    </row>
    <row r="2089" spans="1:27" x14ac:dyDescent="0.3">
      <c r="A2089" s="29" t="s">
        <v>6559</v>
      </c>
      <c r="B2089" s="29" t="s">
        <v>24620</v>
      </c>
      <c r="C2089" s="29" t="s">
        <v>22903</v>
      </c>
      <c r="D2089" s="29" t="s">
        <v>10377</v>
      </c>
      <c r="E2089" s="29" t="s">
        <v>10605</v>
      </c>
      <c r="F2089" s="29" t="s">
        <v>5610</v>
      </c>
      <c r="G2089" s="29" t="s">
        <v>26570</v>
      </c>
      <c r="H2089" s="29" t="s">
        <v>24600</v>
      </c>
      <c r="I2089" s="29">
        <v>0</v>
      </c>
      <c r="J2089" s="29">
        <v>0</v>
      </c>
      <c r="K2089" s="29">
        <v>0</v>
      </c>
      <c r="L2089" s="29">
        <v>1</v>
      </c>
      <c r="M2089" s="29">
        <v>0</v>
      </c>
      <c r="N2089" s="29">
        <v>1</v>
      </c>
      <c r="O2089" s="29">
        <v>3</v>
      </c>
      <c r="P2089">
        <v>1</v>
      </c>
      <c r="Q2089" s="31" t="s">
        <v>29420</v>
      </c>
      <c r="R2089" s="31" t="s">
        <v>29401</v>
      </c>
      <c r="S2089" s="31" t="s">
        <v>5600</v>
      </c>
      <c r="T2089" s="31" t="s">
        <v>29407</v>
      </c>
      <c r="U2089" s="31" t="s">
        <v>29407</v>
      </c>
      <c r="V2089" s="31" t="s">
        <v>29405</v>
      </c>
      <c r="W2089" s="31" t="s">
        <v>29405</v>
      </c>
      <c r="X2089" s="31" t="s">
        <v>29405</v>
      </c>
      <c r="Y2089" s="31" t="s">
        <v>29405</v>
      </c>
      <c r="Z2089" s="31" t="s">
        <v>29405</v>
      </c>
      <c r="AA2089" s="32" t="s">
        <v>29460</v>
      </c>
    </row>
    <row r="2090" spans="1:27" x14ac:dyDescent="0.3">
      <c r="A2090" s="29" t="s">
        <v>17822</v>
      </c>
      <c r="B2090" s="29" t="s">
        <v>24775</v>
      </c>
      <c r="C2090" s="29" t="s">
        <v>17823</v>
      </c>
      <c r="D2090" s="29" t="s">
        <v>16785</v>
      </c>
      <c r="E2090" s="29" t="s">
        <v>10378</v>
      </c>
      <c r="F2090" s="29" t="s">
        <v>24872</v>
      </c>
      <c r="G2090" s="29" t="s">
        <v>26571</v>
      </c>
      <c r="H2090" s="29" t="s">
        <v>24595</v>
      </c>
      <c r="I2090" s="29">
        <v>0</v>
      </c>
      <c r="J2090" s="29">
        <v>0</v>
      </c>
      <c r="K2090" s="29">
        <v>0</v>
      </c>
      <c r="L2090" s="29">
        <v>1</v>
      </c>
      <c r="M2090" s="29">
        <v>0</v>
      </c>
      <c r="N2090" s="29">
        <v>1</v>
      </c>
      <c r="O2090" s="29">
        <v>3</v>
      </c>
      <c r="P2090">
        <v>1</v>
      </c>
      <c r="Q2090" s="31" t="s">
        <v>29424</v>
      </c>
      <c r="R2090" s="31" t="s">
        <v>29401</v>
      </c>
      <c r="S2090" s="31" t="s">
        <v>29402</v>
      </c>
      <c r="T2090" s="31" t="s">
        <v>29407</v>
      </c>
      <c r="U2090" s="31" t="s">
        <v>29418</v>
      </c>
      <c r="V2090" s="31" t="s">
        <v>29409</v>
      </c>
      <c r="W2090" s="31" t="s">
        <v>29409</v>
      </c>
      <c r="X2090" s="31" t="s">
        <v>29409</v>
      </c>
      <c r="Y2090" s="31" t="s">
        <v>29405</v>
      </c>
      <c r="Z2090" s="31" t="s">
        <v>29409</v>
      </c>
      <c r="AA2090" s="32" t="s">
        <v>29463</v>
      </c>
    </row>
    <row r="2091" spans="1:27" x14ac:dyDescent="0.3">
      <c r="A2091" s="29" t="s">
        <v>10311</v>
      </c>
      <c r="B2091" s="29" t="s">
        <v>24620</v>
      </c>
      <c r="C2091" s="29" t="s">
        <v>15555</v>
      </c>
      <c r="D2091" s="29" t="s">
        <v>10377</v>
      </c>
      <c r="E2091" s="29" t="s">
        <v>15556</v>
      </c>
      <c r="F2091" s="29" t="s">
        <v>5610</v>
      </c>
      <c r="G2091" s="29" t="s">
        <v>26572</v>
      </c>
      <c r="H2091" s="29" t="s">
        <v>24600</v>
      </c>
      <c r="I2091" s="29">
        <v>0</v>
      </c>
      <c r="J2091" s="29">
        <v>1</v>
      </c>
      <c r="K2091" s="29">
        <v>0</v>
      </c>
      <c r="L2091" s="29">
        <v>0</v>
      </c>
      <c r="M2091" s="29">
        <v>0</v>
      </c>
      <c r="N2091" s="29">
        <v>1</v>
      </c>
      <c r="O2091" s="29">
        <v>3</v>
      </c>
      <c r="P2091">
        <v>1</v>
      </c>
      <c r="Q2091" s="31" t="s">
        <v>29420</v>
      </c>
      <c r="R2091" s="31" t="s">
        <v>29401</v>
      </c>
      <c r="S2091" s="31" t="s">
        <v>5600</v>
      </c>
      <c r="T2091" s="31" t="s">
        <v>29407</v>
      </c>
      <c r="U2091" s="31" t="s">
        <v>29407</v>
      </c>
      <c r="V2091" s="31" t="s">
        <v>29405</v>
      </c>
      <c r="W2091" s="31" t="s">
        <v>29405</v>
      </c>
      <c r="X2091" s="31" t="s">
        <v>29405</v>
      </c>
      <c r="Y2091" s="31" t="s">
        <v>29405</v>
      </c>
      <c r="Z2091" s="31" t="s">
        <v>29405</v>
      </c>
      <c r="AA2091" s="32" t="s">
        <v>29460</v>
      </c>
    </row>
    <row r="2092" spans="1:27" x14ac:dyDescent="0.3">
      <c r="A2092" s="29" t="s">
        <v>10156</v>
      </c>
      <c r="B2092" s="29" t="s">
        <v>24686</v>
      </c>
      <c r="C2092" s="29" t="s">
        <v>18870</v>
      </c>
      <c r="D2092" s="29" t="s">
        <v>18871</v>
      </c>
      <c r="E2092" s="29" t="s">
        <v>10378</v>
      </c>
      <c r="F2092" s="29" t="s">
        <v>2535</v>
      </c>
      <c r="G2092" s="29" t="s">
        <v>26573</v>
      </c>
      <c r="H2092" s="29" t="s">
        <v>24600</v>
      </c>
      <c r="I2092" s="29">
        <v>0</v>
      </c>
      <c r="J2092" s="29">
        <v>0</v>
      </c>
      <c r="K2092" s="29">
        <v>0</v>
      </c>
      <c r="L2092" s="29">
        <v>0</v>
      </c>
      <c r="M2092" s="29">
        <v>1</v>
      </c>
      <c r="N2092" s="29">
        <v>1</v>
      </c>
      <c r="O2092" s="29">
        <v>3</v>
      </c>
      <c r="P2092">
        <v>1</v>
      </c>
      <c r="Q2092" s="31" t="s">
        <v>29406</v>
      </c>
      <c r="R2092" s="31" t="s">
        <v>29401</v>
      </c>
      <c r="S2092" s="31" t="s">
        <v>5600</v>
      </c>
      <c r="T2092" s="31" t="s">
        <v>29407</v>
      </c>
      <c r="U2092" s="31" t="s">
        <v>29407</v>
      </c>
      <c r="V2092" s="31" t="s">
        <v>29405</v>
      </c>
      <c r="W2092" s="31" t="s">
        <v>29405</v>
      </c>
      <c r="X2092" s="31" t="s">
        <v>29405</v>
      </c>
      <c r="Y2092" s="31" t="s">
        <v>29405</v>
      </c>
      <c r="Z2092" s="31" t="s">
        <v>29405</v>
      </c>
      <c r="AA2092" s="32" t="s">
        <v>29465</v>
      </c>
    </row>
    <row r="2093" spans="1:27" x14ac:dyDescent="0.3">
      <c r="A2093" s="29" t="s">
        <v>20429</v>
      </c>
      <c r="B2093" s="29" t="s">
        <v>24686</v>
      </c>
      <c r="C2093" s="29" t="s">
        <v>20430</v>
      </c>
      <c r="D2093" s="29" t="s">
        <v>12493</v>
      </c>
      <c r="E2093" s="29" t="s">
        <v>10378</v>
      </c>
      <c r="F2093" s="29" t="s">
        <v>2535</v>
      </c>
      <c r="G2093" s="29" t="s">
        <v>26574</v>
      </c>
      <c r="H2093" s="29" t="s">
        <v>24595</v>
      </c>
      <c r="I2093" s="29">
        <v>0</v>
      </c>
      <c r="J2093" s="29">
        <v>0</v>
      </c>
      <c r="K2093" s="29">
        <v>0</v>
      </c>
      <c r="L2093" s="29">
        <v>1</v>
      </c>
      <c r="M2093" s="29">
        <v>0</v>
      </c>
      <c r="N2093" s="29">
        <v>1</v>
      </c>
      <c r="O2093" s="29">
        <v>3</v>
      </c>
      <c r="P2093">
        <v>1</v>
      </c>
      <c r="Q2093" s="31" t="s">
        <v>29416</v>
      </c>
      <c r="R2093" s="31" t="s">
        <v>29401</v>
      </c>
      <c r="S2093" s="31" t="s">
        <v>29402</v>
      </c>
      <c r="T2093" s="31" t="s">
        <v>29407</v>
      </c>
      <c r="U2093" s="31" t="s">
        <v>29407</v>
      </c>
      <c r="V2093" s="31" t="s">
        <v>29409</v>
      </c>
      <c r="W2093" s="31" t="s">
        <v>29405</v>
      </c>
      <c r="X2093" s="31" t="s">
        <v>29405</v>
      </c>
      <c r="Y2093" s="31" t="s">
        <v>29405</v>
      </c>
      <c r="Z2093" s="31" t="s">
        <v>29405</v>
      </c>
      <c r="AA2093" s="32" t="s">
        <v>29463</v>
      </c>
    </row>
    <row r="2094" spans="1:27" x14ac:dyDescent="0.3">
      <c r="A2094" s="29" t="s">
        <v>7792</v>
      </c>
      <c r="B2094" s="29" t="s">
        <v>24686</v>
      </c>
      <c r="C2094" s="29" t="s">
        <v>22702</v>
      </c>
      <c r="D2094" s="29" t="s">
        <v>11628</v>
      </c>
      <c r="E2094" s="29" t="s">
        <v>10378</v>
      </c>
      <c r="F2094" s="29" t="s">
        <v>2535</v>
      </c>
      <c r="G2094" s="29" t="s">
        <v>26575</v>
      </c>
      <c r="H2094" s="29" t="s">
        <v>24600</v>
      </c>
      <c r="I2094" s="29">
        <v>1</v>
      </c>
      <c r="J2094" s="29">
        <v>0</v>
      </c>
      <c r="K2094" s="29">
        <v>0</v>
      </c>
      <c r="L2094" s="29">
        <v>0</v>
      </c>
      <c r="M2094" s="29">
        <v>0</v>
      </c>
      <c r="N2094" s="29">
        <v>1</v>
      </c>
      <c r="O2094" s="29">
        <v>3</v>
      </c>
      <c r="P2094">
        <v>1</v>
      </c>
      <c r="Q2094" s="31" t="s">
        <v>29406</v>
      </c>
      <c r="R2094" s="31" t="s">
        <v>29401</v>
      </c>
      <c r="S2094" s="31" t="s">
        <v>5600</v>
      </c>
      <c r="T2094" s="31" t="s">
        <v>29407</v>
      </c>
      <c r="U2094" s="31" t="s">
        <v>29407</v>
      </c>
      <c r="V2094" s="31" t="s">
        <v>29405</v>
      </c>
      <c r="W2094" s="31" t="s">
        <v>29405</v>
      </c>
      <c r="X2094" s="31" t="s">
        <v>29405</v>
      </c>
      <c r="Y2094" s="31" t="s">
        <v>29405</v>
      </c>
      <c r="Z2094" s="31" t="s">
        <v>29405</v>
      </c>
      <c r="AA2094" s="32" t="s">
        <v>29465</v>
      </c>
    </row>
    <row r="2095" spans="1:27" x14ac:dyDescent="0.3">
      <c r="A2095" s="29" t="s">
        <v>20001</v>
      </c>
      <c r="B2095" s="29" t="s">
        <v>24686</v>
      </c>
      <c r="C2095" s="29" t="s">
        <v>20002</v>
      </c>
      <c r="D2095" s="29" t="s">
        <v>10377</v>
      </c>
      <c r="E2095" s="29" t="s">
        <v>10378</v>
      </c>
      <c r="F2095" s="29" t="s">
        <v>2535</v>
      </c>
      <c r="G2095" s="29" t="s">
        <v>26576</v>
      </c>
      <c r="H2095" s="29" t="s">
        <v>24595</v>
      </c>
      <c r="I2095" s="29">
        <v>0</v>
      </c>
      <c r="J2095" s="29">
        <v>0</v>
      </c>
      <c r="K2095" s="29">
        <v>0</v>
      </c>
      <c r="L2095" s="29">
        <v>0</v>
      </c>
      <c r="M2095" s="29">
        <v>1</v>
      </c>
      <c r="N2095" s="29">
        <v>1</v>
      </c>
      <c r="O2095" s="29">
        <v>3</v>
      </c>
      <c r="P2095">
        <v>1</v>
      </c>
      <c r="Q2095" s="31" t="s">
        <v>29416</v>
      </c>
      <c r="R2095" s="31" t="s">
        <v>29401</v>
      </c>
      <c r="S2095" s="31" t="s">
        <v>29402</v>
      </c>
      <c r="T2095" s="31" t="s">
        <v>29407</v>
      </c>
      <c r="U2095" s="31" t="s">
        <v>29407</v>
      </c>
      <c r="V2095" s="31" t="s">
        <v>29409</v>
      </c>
      <c r="W2095" s="31" t="s">
        <v>29405</v>
      </c>
      <c r="X2095" s="31" t="s">
        <v>29409</v>
      </c>
      <c r="Y2095" s="31" t="s">
        <v>29405</v>
      </c>
      <c r="Z2095" s="31" t="s">
        <v>29405</v>
      </c>
      <c r="AA2095" s="32" t="s">
        <v>29463</v>
      </c>
    </row>
    <row r="2096" spans="1:27" x14ac:dyDescent="0.3">
      <c r="A2096" s="29" t="s">
        <v>22272</v>
      </c>
      <c r="B2096" s="29" t="s">
        <v>24686</v>
      </c>
      <c r="C2096" s="29" t="s">
        <v>22273</v>
      </c>
      <c r="D2096" s="29" t="s">
        <v>22274</v>
      </c>
      <c r="E2096" s="29" t="s">
        <v>11707</v>
      </c>
      <c r="F2096" s="29" t="s">
        <v>2535</v>
      </c>
      <c r="G2096" s="29" t="s">
        <v>26577</v>
      </c>
      <c r="H2096" s="29" t="s">
        <v>24595</v>
      </c>
      <c r="I2096" s="29">
        <v>0</v>
      </c>
      <c r="J2096" s="29">
        <v>0</v>
      </c>
      <c r="K2096" s="29">
        <v>0</v>
      </c>
      <c r="L2096" s="29">
        <v>1</v>
      </c>
      <c r="M2096" s="29">
        <v>0</v>
      </c>
      <c r="N2096" s="29">
        <v>1</v>
      </c>
      <c r="O2096" s="29">
        <v>3</v>
      </c>
      <c r="P2096">
        <v>1</v>
      </c>
      <c r="Q2096" s="31" t="s">
        <v>29421</v>
      </c>
      <c r="R2096" s="31" t="s">
        <v>29401</v>
      </c>
      <c r="S2096" s="31" t="s">
        <v>29402</v>
      </c>
      <c r="T2096" s="31" t="s">
        <v>29407</v>
      </c>
      <c r="U2096" s="31" t="s">
        <v>29407</v>
      </c>
      <c r="V2096" s="31" t="s">
        <v>29409</v>
      </c>
      <c r="W2096" s="31" t="s">
        <v>29409</v>
      </c>
      <c r="X2096" s="31" t="s">
        <v>29409</v>
      </c>
      <c r="Y2096" s="31" t="s">
        <v>29405</v>
      </c>
      <c r="Z2096" s="31" t="s">
        <v>29409</v>
      </c>
      <c r="AA2096" s="32" t="s">
        <v>29463</v>
      </c>
    </row>
    <row r="2097" spans="1:27" x14ac:dyDescent="0.3">
      <c r="A2097" s="29" t="s">
        <v>19320</v>
      </c>
      <c r="B2097" s="29" t="s">
        <v>24686</v>
      </c>
      <c r="C2097" s="29" t="s">
        <v>19321</v>
      </c>
      <c r="D2097" s="29" t="s">
        <v>10377</v>
      </c>
      <c r="E2097" s="29" t="s">
        <v>14955</v>
      </c>
      <c r="F2097" s="29" t="s">
        <v>2535</v>
      </c>
      <c r="G2097" s="29" t="s">
        <v>26578</v>
      </c>
      <c r="H2097" s="29" t="s">
        <v>24595</v>
      </c>
      <c r="I2097" s="29">
        <v>0</v>
      </c>
      <c r="J2097" s="29">
        <v>0</v>
      </c>
      <c r="K2097" s="29">
        <v>0</v>
      </c>
      <c r="L2097" s="29">
        <v>1</v>
      </c>
      <c r="M2097" s="29">
        <v>0</v>
      </c>
      <c r="N2097" s="29">
        <v>1</v>
      </c>
      <c r="O2097" s="29">
        <v>3</v>
      </c>
      <c r="P2097">
        <v>1</v>
      </c>
      <c r="Q2097" s="31" t="s">
        <v>29444</v>
      </c>
      <c r="R2097" s="31" t="s">
        <v>29401</v>
      </c>
      <c r="S2097" s="31" t="s">
        <v>29402</v>
      </c>
      <c r="T2097" s="31" t="s">
        <v>29407</v>
      </c>
      <c r="U2097" s="31" t="s">
        <v>29407</v>
      </c>
      <c r="V2097" s="31" t="s">
        <v>29409</v>
      </c>
      <c r="W2097" s="31" t="s">
        <v>29405</v>
      </c>
      <c r="X2097" s="31" t="s">
        <v>29405</v>
      </c>
      <c r="Y2097" s="31" t="s">
        <v>29405</v>
      </c>
      <c r="Z2097" s="31" t="s">
        <v>29405</v>
      </c>
      <c r="AA2097" s="32" t="s">
        <v>29463</v>
      </c>
    </row>
    <row r="2098" spans="1:27" x14ac:dyDescent="0.3">
      <c r="A2098" s="29" t="s">
        <v>21985</v>
      </c>
      <c r="B2098" s="29" t="s">
        <v>24677</v>
      </c>
      <c r="C2098" s="29" t="s">
        <v>21986</v>
      </c>
      <c r="D2098" s="29" t="s">
        <v>11470</v>
      </c>
      <c r="E2098" s="29" t="s">
        <v>10378</v>
      </c>
      <c r="F2098" s="29" t="s">
        <v>24978</v>
      </c>
      <c r="G2098" s="29" t="s">
        <v>26579</v>
      </c>
      <c r="H2098" s="29" t="s">
        <v>24595</v>
      </c>
      <c r="I2098" s="29">
        <v>0</v>
      </c>
      <c r="J2098" s="29">
        <v>0</v>
      </c>
      <c r="K2098" s="29">
        <v>1</v>
      </c>
      <c r="L2098" s="29">
        <v>0</v>
      </c>
      <c r="M2098" s="29">
        <v>0</v>
      </c>
      <c r="N2098" s="29">
        <v>1</v>
      </c>
      <c r="O2098" s="29">
        <v>3</v>
      </c>
      <c r="P2098">
        <v>1</v>
      </c>
      <c r="Q2098" s="31" t="s">
        <v>29416</v>
      </c>
      <c r="R2098" s="31" t="s">
        <v>29401</v>
      </c>
      <c r="S2098" s="31" t="s">
        <v>29402</v>
      </c>
      <c r="T2098" s="31" t="s">
        <v>29407</v>
      </c>
      <c r="U2098" s="31" t="s">
        <v>29407</v>
      </c>
      <c r="V2098" s="31" t="s">
        <v>29409</v>
      </c>
      <c r="W2098" s="31" t="s">
        <v>29405</v>
      </c>
      <c r="X2098" s="31" t="s">
        <v>29405</v>
      </c>
      <c r="Y2098" s="31" t="s">
        <v>29409</v>
      </c>
      <c r="Z2098" s="31" t="s">
        <v>29405</v>
      </c>
      <c r="AA2098" s="32" t="s">
        <v>29463</v>
      </c>
    </row>
    <row r="2099" spans="1:27" x14ac:dyDescent="0.3">
      <c r="A2099" s="29" t="s">
        <v>20867</v>
      </c>
      <c r="B2099" s="29" t="s">
        <v>24598</v>
      </c>
      <c r="C2099" s="29" t="s">
        <v>20868</v>
      </c>
      <c r="D2099" s="29" t="s">
        <v>10377</v>
      </c>
      <c r="E2099" s="29" t="s">
        <v>20869</v>
      </c>
      <c r="F2099" s="29" t="s">
        <v>24703</v>
      </c>
      <c r="G2099" s="29" t="s">
        <v>26580</v>
      </c>
      <c r="H2099" s="29" t="s">
        <v>24595</v>
      </c>
      <c r="I2099" s="29">
        <v>0</v>
      </c>
      <c r="J2099" s="29">
        <v>0</v>
      </c>
      <c r="K2099" s="29">
        <v>0</v>
      </c>
      <c r="L2099" s="29">
        <v>1</v>
      </c>
      <c r="M2099" s="29">
        <v>0</v>
      </c>
      <c r="N2099" s="29">
        <v>1</v>
      </c>
      <c r="O2099" s="29">
        <v>3</v>
      </c>
      <c r="P2099">
        <v>1</v>
      </c>
      <c r="Q2099" s="31" t="s">
        <v>29424</v>
      </c>
      <c r="R2099" s="31" t="s">
        <v>29401</v>
      </c>
      <c r="S2099" s="31" t="s">
        <v>29402</v>
      </c>
      <c r="T2099" s="31" t="s">
        <v>29407</v>
      </c>
      <c r="U2099" s="31" t="s">
        <v>29418</v>
      </c>
      <c r="V2099" s="31" t="s">
        <v>29409</v>
      </c>
      <c r="W2099" s="31" t="s">
        <v>29409</v>
      </c>
      <c r="X2099" s="31" t="s">
        <v>29405</v>
      </c>
      <c r="Y2099" s="31" t="s">
        <v>29405</v>
      </c>
      <c r="Z2099" s="31" t="s">
        <v>29409</v>
      </c>
      <c r="AA2099" s="32" t="s">
        <v>29463</v>
      </c>
    </row>
    <row r="2100" spans="1:27" x14ac:dyDescent="0.3">
      <c r="A2100" s="29" t="s">
        <v>20629</v>
      </c>
      <c r="B2100" s="29" t="s">
        <v>24598</v>
      </c>
      <c r="C2100" s="29" t="s">
        <v>11050</v>
      </c>
      <c r="D2100" s="29" t="s">
        <v>12111</v>
      </c>
      <c r="E2100" s="29" t="s">
        <v>10440</v>
      </c>
      <c r="F2100" s="29" t="s">
        <v>24703</v>
      </c>
      <c r="G2100" s="29" t="s">
        <v>26581</v>
      </c>
      <c r="H2100" s="29" t="s">
        <v>24612</v>
      </c>
      <c r="I2100" s="29">
        <v>0</v>
      </c>
      <c r="J2100" s="29">
        <v>1</v>
      </c>
      <c r="K2100" s="29">
        <v>0</v>
      </c>
      <c r="L2100" s="29">
        <v>0</v>
      </c>
      <c r="M2100" s="29">
        <v>0</v>
      </c>
      <c r="N2100" s="29">
        <v>1</v>
      </c>
      <c r="O2100" s="29">
        <v>3</v>
      </c>
      <c r="P2100">
        <v>1</v>
      </c>
      <c r="Q2100" s="31" t="s">
        <v>29416</v>
      </c>
      <c r="R2100" s="31" t="s">
        <v>29401</v>
      </c>
      <c r="S2100" s="31" t="s">
        <v>29402</v>
      </c>
      <c r="T2100" s="31" t="s">
        <v>29407</v>
      </c>
      <c r="U2100" s="31" t="s">
        <v>29418</v>
      </c>
      <c r="V2100" s="31" t="s">
        <v>29409</v>
      </c>
      <c r="W2100" s="31" t="s">
        <v>29409</v>
      </c>
      <c r="X2100" s="31" t="s">
        <v>29409</v>
      </c>
      <c r="Y2100" s="31" t="s">
        <v>29409</v>
      </c>
      <c r="Z2100" s="31" t="s">
        <v>29409</v>
      </c>
      <c r="AA2100" s="32" t="s">
        <v>29464</v>
      </c>
    </row>
    <row r="2101" spans="1:27" x14ac:dyDescent="0.3">
      <c r="A2101" s="29" t="s">
        <v>16890</v>
      </c>
      <c r="B2101" s="29" t="s">
        <v>24598</v>
      </c>
      <c r="C2101" s="29" t="s">
        <v>16891</v>
      </c>
      <c r="D2101" s="29" t="s">
        <v>10759</v>
      </c>
      <c r="E2101" s="29" t="s">
        <v>10440</v>
      </c>
      <c r="F2101" s="29" t="s">
        <v>24703</v>
      </c>
      <c r="G2101" s="29" t="s">
        <v>26582</v>
      </c>
      <c r="H2101" s="29" t="s">
        <v>24612</v>
      </c>
      <c r="I2101" s="29">
        <v>0</v>
      </c>
      <c r="J2101" s="29">
        <v>0</v>
      </c>
      <c r="K2101" s="29">
        <v>0</v>
      </c>
      <c r="L2101" s="29">
        <v>0</v>
      </c>
      <c r="M2101" s="29">
        <v>1</v>
      </c>
      <c r="N2101" s="29">
        <v>1</v>
      </c>
      <c r="O2101" s="29">
        <v>3</v>
      </c>
      <c r="P2101">
        <v>1</v>
      </c>
      <c r="Q2101" s="31" t="s">
        <v>29416</v>
      </c>
      <c r="R2101" s="31" t="s">
        <v>29401</v>
      </c>
      <c r="S2101" s="31" t="s">
        <v>29402</v>
      </c>
      <c r="T2101" s="31" t="s">
        <v>29407</v>
      </c>
      <c r="U2101" s="31" t="s">
        <v>29418</v>
      </c>
      <c r="V2101" s="31" t="s">
        <v>29409</v>
      </c>
      <c r="W2101" s="31" t="s">
        <v>29409</v>
      </c>
      <c r="X2101" s="31" t="s">
        <v>29409</v>
      </c>
      <c r="Y2101" s="31" t="s">
        <v>29409</v>
      </c>
      <c r="Z2101" s="31" t="s">
        <v>29409</v>
      </c>
      <c r="AA2101" s="32" t="s">
        <v>29464</v>
      </c>
    </row>
    <row r="2102" spans="1:27" x14ac:dyDescent="0.3">
      <c r="A2102" s="29" t="s">
        <v>20181</v>
      </c>
      <c r="B2102" s="29" t="s">
        <v>24598</v>
      </c>
      <c r="C2102" s="29" t="s">
        <v>11050</v>
      </c>
      <c r="D2102" s="29" t="s">
        <v>20182</v>
      </c>
      <c r="E2102" s="29" t="s">
        <v>10440</v>
      </c>
      <c r="F2102" s="29" t="s">
        <v>24703</v>
      </c>
      <c r="G2102" s="29" t="s">
        <v>26583</v>
      </c>
      <c r="H2102" s="29" t="s">
        <v>24597</v>
      </c>
      <c r="I2102" s="29">
        <v>0</v>
      </c>
      <c r="J2102" s="29">
        <v>0</v>
      </c>
      <c r="K2102" s="29">
        <v>0</v>
      </c>
      <c r="L2102" s="29">
        <v>1</v>
      </c>
      <c r="M2102" s="29">
        <v>0</v>
      </c>
      <c r="N2102" s="29">
        <v>1</v>
      </c>
      <c r="O2102" s="29">
        <v>3</v>
      </c>
      <c r="P2102">
        <v>1</v>
      </c>
      <c r="Q2102" s="31" t="s">
        <v>29416</v>
      </c>
      <c r="R2102" s="31" t="s">
        <v>29401</v>
      </c>
      <c r="S2102" s="31" t="s">
        <v>29402</v>
      </c>
      <c r="T2102" s="31" t="s">
        <v>29407</v>
      </c>
      <c r="U2102" s="31" t="s">
        <v>29418</v>
      </c>
      <c r="V2102" s="31" t="s">
        <v>29409</v>
      </c>
      <c r="W2102" s="31" t="s">
        <v>29409</v>
      </c>
      <c r="X2102" s="31" t="s">
        <v>29409</v>
      </c>
      <c r="Y2102" s="31" t="s">
        <v>29409</v>
      </c>
      <c r="Z2102" s="31" t="s">
        <v>29409</v>
      </c>
      <c r="AA2102" s="32" t="s">
        <v>29464</v>
      </c>
    </row>
    <row r="2103" spans="1:27" x14ac:dyDescent="0.3">
      <c r="A2103" s="29" t="s">
        <v>19635</v>
      </c>
      <c r="B2103" s="29" t="s">
        <v>24738</v>
      </c>
      <c r="C2103" s="29" t="s">
        <v>14357</v>
      </c>
      <c r="D2103" s="29" t="s">
        <v>19636</v>
      </c>
      <c r="E2103" s="29" t="s">
        <v>10378</v>
      </c>
      <c r="F2103" s="29" t="s">
        <v>24796</v>
      </c>
      <c r="G2103" s="29" t="s">
        <v>26584</v>
      </c>
      <c r="H2103" s="29" t="s">
        <v>24595</v>
      </c>
      <c r="I2103" s="29">
        <v>0</v>
      </c>
      <c r="J2103" s="29">
        <v>1</v>
      </c>
      <c r="K2103" s="29">
        <v>0</v>
      </c>
      <c r="L2103" s="29">
        <v>0</v>
      </c>
      <c r="M2103" s="29">
        <v>0</v>
      </c>
      <c r="N2103" s="29">
        <v>1</v>
      </c>
      <c r="O2103" s="29">
        <v>2</v>
      </c>
      <c r="P2103">
        <v>1</v>
      </c>
      <c r="Q2103" s="31" t="s">
        <v>29406</v>
      </c>
      <c r="R2103" s="31" t="s">
        <v>29401</v>
      </c>
      <c r="S2103" s="31" t="s">
        <v>5600</v>
      </c>
      <c r="T2103" s="31" t="s">
        <v>29407</v>
      </c>
      <c r="U2103" s="31" t="s">
        <v>29407</v>
      </c>
      <c r="V2103" s="31" t="s">
        <v>29405</v>
      </c>
      <c r="W2103" s="31" t="s">
        <v>29405</v>
      </c>
      <c r="X2103" s="31" t="s">
        <v>29405</v>
      </c>
      <c r="Y2103" s="31" t="s">
        <v>29405</v>
      </c>
      <c r="Z2103" s="31" t="s">
        <v>29405</v>
      </c>
      <c r="AA2103" s="32" t="s">
        <v>29465</v>
      </c>
    </row>
    <row r="2104" spans="1:27" x14ac:dyDescent="0.3">
      <c r="A2104" s="29" t="s">
        <v>7493</v>
      </c>
      <c r="B2104" s="29" t="s">
        <v>24686</v>
      </c>
      <c r="C2104" s="29" t="s">
        <v>15867</v>
      </c>
      <c r="D2104" s="29" t="s">
        <v>15868</v>
      </c>
      <c r="E2104" s="29" t="s">
        <v>10378</v>
      </c>
      <c r="F2104" s="29" t="s">
        <v>2535</v>
      </c>
      <c r="G2104" s="29" t="s">
        <v>26585</v>
      </c>
      <c r="H2104" s="29" t="s">
        <v>24600</v>
      </c>
      <c r="I2104" s="29">
        <v>0</v>
      </c>
      <c r="J2104" s="29">
        <v>0</v>
      </c>
      <c r="K2104" s="29">
        <v>0</v>
      </c>
      <c r="L2104" s="29">
        <v>0</v>
      </c>
      <c r="M2104" s="29">
        <v>1</v>
      </c>
      <c r="N2104" s="29">
        <v>1</v>
      </c>
      <c r="O2104" s="29">
        <v>2</v>
      </c>
      <c r="P2104">
        <v>1</v>
      </c>
      <c r="Q2104" s="31" t="s">
        <v>29406</v>
      </c>
      <c r="R2104" s="31" t="s">
        <v>29401</v>
      </c>
      <c r="S2104" s="31" t="s">
        <v>5600</v>
      </c>
      <c r="T2104" s="31" t="s">
        <v>29407</v>
      </c>
      <c r="U2104" s="31" t="s">
        <v>29407</v>
      </c>
      <c r="V2104" s="31" t="s">
        <v>29405</v>
      </c>
      <c r="W2104" s="31" t="s">
        <v>29405</v>
      </c>
      <c r="X2104" s="31" t="s">
        <v>29405</v>
      </c>
      <c r="Y2104" s="31" t="s">
        <v>29405</v>
      </c>
      <c r="Z2104" s="31" t="s">
        <v>29405</v>
      </c>
      <c r="AA2104" s="32" t="s">
        <v>29465</v>
      </c>
    </row>
    <row r="2105" spans="1:27" x14ac:dyDescent="0.3">
      <c r="A2105" s="29" t="s">
        <v>19334</v>
      </c>
      <c r="B2105" s="29" t="s">
        <v>24651</v>
      </c>
      <c r="C2105" s="29" t="s">
        <v>19335</v>
      </c>
      <c r="D2105" s="29" t="s">
        <v>10657</v>
      </c>
      <c r="E2105" s="29" t="s">
        <v>10658</v>
      </c>
      <c r="F2105" s="29" t="s">
        <v>8327</v>
      </c>
      <c r="G2105" s="29" t="s">
        <v>26586</v>
      </c>
      <c r="H2105" s="29" t="s">
        <v>24612</v>
      </c>
      <c r="I2105" s="29">
        <v>0</v>
      </c>
      <c r="J2105" s="29">
        <v>0</v>
      </c>
      <c r="K2105" s="29">
        <v>0</v>
      </c>
      <c r="L2105" s="29">
        <v>1</v>
      </c>
      <c r="M2105" s="29">
        <v>0</v>
      </c>
      <c r="N2105" s="29">
        <v>1</v>
      </c>
      <c r="O2105" s="29">
        <v>2</v>
      </c>
      <c r="P2105">
        <v>1</v>
      </c>
      <c r="Q2105" s="31" t="s">
        <v>29416</v>
      </c>
      <c r="R2105" s="31" t="s">
        <v>29401</v>
      </c>
      <c r="S2105" s="31" t="s">
        <v>29402</v>
      </c>
      <c r="T2105" s="31" t="s">
        <v>29427</v>
      </c>
      <c r="U2105" s="31" t="s">
        <v>29407</v>
      </c>
      <c r="V2105" s="31" t="s">
        <v>29409</v>
      </c>
      <c r="W2105" s="31" t="s">
        <v>29409</v>
      </c>
      <c r="X2105" s="31" t="s">
        <v>29409</v>
      </c>
      <c r="Y2105" s="31" t="s">
        <v>29409</v>
      </c>
      <c r="Z2105" s="31" t="s">
        <v>29409</v>
      </c>
      <c r="AA2105" s="32" t="s">
        <v>29464</v>
      </c>
    </row>
    <row r="2106" spans="1:27" x14ac:dyDescent="0.3">
      <c r="A2106" s="29" t="s">
        <v>17400</v>
      </c>
      <c r="B2106" s="29" t="s">
        <v>24686</v>
      </c>
      <c r="C2106" s="29" t="s">
        <v>17401</v>
      </c>
      <c r="D2106" s="29" t="s">
        <v>17402</v>
      </c>
      <c r="E2106" s="29" t="s">
        <v>10378</v>
      </c>
      <c r="F2106" s="29" t="s">
        <v>2535</v>
      </c>
      <c r="G2106" s="29" t="s">
        <v>26587</v>
      </c>
      <c r="H2106" s="29" t="s">
        <v>24595</v>
      </c>
      <c r="I2106" s="29">
        <v>0</v>
      </c>
      <c r="J2106" s="29">
        <v>0</v>
      </c>
      <c r="K2106" s="29">
        <v>0</v>
      </c>
      <c r="L2106" s="29">
        <v>1</v>
      </c>
      <c r="M2106" s="29">
        <v>0</v>
      </c>
      <c r="N2106" s="29">
        <v>1</v>
      </c>
      <c r="O2106" s="29">
        <v>2</v>
      </c>
      <c r="P2106">
        <v>1</v>
      </c>
      <c r="Q2106" s="31" t="s">
        <v>29422</v>
      </c>
      <c r="R2106" s="31" t="s">
        <v>29401</v>
      </c>
      <c r="S2106" s="31" t="s">
        <v>29402</v>
      </c>
      <c r="T2106" s="31" t="s">
        <v>29407</v>
      </c>
      <c r="U2106" s="31" t="s">
        <v>29407</v>
      </c>
      <c r="V2106" s="31" t="s">
        <v>29409</v>
      </c>
      <c r="W2106" s="31" t="s">
        <v>29409</v>
      </c>
      <c r="X2106" s="31" t="s">
        <v>29409</v>
      </c>
      <c r="Y2106" s="31" t="s">
        <v>29405</v>
      </c>
      <c r="Z2106" s="31" t="s">
        <v>29409</v>
      </c>
      <c r="AA2106" s="32" t="s">
        <v>29463</v>
      </c>
    </row>
    <row r="2107" spans="1:27" x14ac:dyDescent="0.3">
      <c r="A2107" s="29" t="s">
        <v>23336</v>
      </c>
      <c r="B2107" s="29" t="s">
        <v>24686</v>
      </c>
      <c r="C2107" s="29" t="s">
        <v>23337</v>
      </c>
      <c r="D2107" s="29" t="s">
        <v>23338</v>
      </c>
      <c r="E2107" s="29" t="s">
        <v>10378</v>
      </c>
      <c r="F2107" s="29" t="s">
        <v>2535</v>
      </c>
      <c r="G2107" s="29" t="s">
        <v>26588</v>
      </c>
      <c r="H2107" s="29" t="s">
        <v>24595</v>
      </c>
      <c r="I2107" s="29">
        <v>0</v>
      </c>
      <c r="J2107" s="29">
        <v>0</v>
      </c>
      <c r="K2107" s="29">
        <v>0</v>
      </c>
      <c r="L2107" s="29">
        <v>1</v>
      </c>
      <c r="M2107" s="29">
        <v>0</v>
      </c>
      <c r="N2107" s="29">
        <v>1</v>
      </c>
      <c r="O2107" s="29">
        <v>2</v>
      </c>
      <c r="P2107">
        <v>1</v>
      </c>
      <c r="Q2107" s="31" t="s">
        <v>29421</v>
      </c>
      <c r="R2107" s="31" t="s">
        <v>29401</v>
      </c>
      <c r="S2107" s="31" t="s">
        <v>29402</v>
      </c>
      <c r="T2107" s="31" t="s">
        <v>29407</v>
      </c>
      <c r="U2107" s="31" t="s">
        <v>29407</v>
      </c>
      <c r="V2107" s="31" t="s">
        <v>29409</v>
      </c>
      <c r="W2107" s="31" t="s">
        <v>29405</v>
      </c>
      <c r="X2107" s="31" t="s">
        <v>29405</v>
      </c>
      <c r="Y2107" s="31" t="s">
        <v>29405</v>
      </c>
      <c r="Z2107" s="31" t="s">
        <v>29405</v>
      </c>
      <c r="AA2107" s="32" t="s">
        <v>29463</v>
      </c>
    </row>
    <row r="2108" spans="1:27" x14ac:dyDescent="0.3">
      <c r="A2108" s="29" t="s">
        <v>24131</v>
      </c>
      <c r="B2108" s="29" t="s">
        <v>24749</v>
      </c>
      <c r="C2108" s="29" t="s">
        <v>24132</v>
      </c>
      <c r="D2108" s="29" t="s">
        <v>24133</v>
      </c>
      <c r="E2108" s="29" t="s">
        <v>10783</v>
      </c>
      <c r="F2108" s="29" t="s">
        <v>24736</v>
      </c>
      <c r="G2108" s="29" t="s">
        <v>26589</v>
      </c>
      <c r="H2108" s="29" t="s">
        <v>24612</v>
      </c>
      <c r="I2108" s="29">
        <v>0</v>
      </c>
      <c r="J2108" s="29">
        <v>1</v>
      </c>
      <c r="K2108" s="29">
        <v>0</v>
      </c>
      <c r="L2108" s="29">
        <v>0</v>
      </c>
      <c r="M2108" s="29">
        <v>0</v>
      </c>
      <c r="N2108" s="29">
        <v>1</v>
      </c>
      <c r="O2108" s="29">
        <v>2</v>
      </c>
      <c r="P2108">
        <v>1</v>
      </c>
      <c r="Q2108" s="31" t="s">
        <v>29421</v>
      </c>
      <c r="R2108" s="31" t="s">
        <v>29401</v>
      </c>
      <c r="S2108" s="31" t="s">
        <v>29402</v>
      </c>
      <c r="T2108" s="31" t="s">
        <v>29407</v>
      </c>
      <c r="U2108" s="31" t="s">
        <v>29407</v>
      </c>
      <c r="V2108" s="31" t="s">
        <v>29409</v>
      </c>
      <c r="W2108" s="31" t="s">
        <v>29409</v>
      </c>
      <c r="X2108" s="31" t="s">
        <v>29409</v>
      </c>
      <c r="Y2108" s="31" t="s">
        <v>29409</v>
      </c>
      <c r="Z2108" s="31" t="s">
        <v>29409</v>
      </c>
      <c r="AA2108" s="32" t="s">
        <v>29464</v>
      </c>
    </row>
    <row r="2109" spans="1:27" x14ac:dyDescent="0.3">
      <c r="A2109" s="29" t="s">
        <v>21054</v>
      </c>
      <c r="B2109" s="29" t="s">
        <v>24626</v>
      </c>
      <c r="C2109" s="29" t="s">
        <v>21055</v>
      </c>
      <c r="D2109" s="29" t="s">
        <v>10377</v>
      </c>
      <c r="E2109" s="29" t="s">
        <v>10378</v>
      </c>
      <c r="F2109" s="29" t="s">
        <v>25401</v>
      </c>
      <c r="G2109" s="29" t="s">
        <v>26590</v>
      </c>
      <c r="H2109" s="29" t="s">
        <v>24595</v>
      </c>
      <c r="I2109" s="29">
        <v>0</v>
      </c>
      <c r="J2109" s="29">
        <v>0</v>
      </c>
      <c r="K2109" s="29">
        <v>0</v>
      </c>
      <c r="L2109" s="29">
        <v>1</v>
      </c>
      <c r="M2109" s="29">
        <v>0</v>
      </c>
      <c r="N2109" s="29">
        <v>1</v>
      </c>
      <c r="O2109" s="29">
        <v>2</v>
      </c>
      <c r="P2109">
        <v>1</v>
      </c>
      <c r="Q2109" s="31" t="s">
        <v>29421</v>
      </c>
      <c r="R2109" s="31" t="s">
        <v>29401</v>
      </c>
      <c r="S2109" s="31" t="s">
        <v>29402</v>
      </c>
      <c r="T2109" s="31" t="s">
        <v>29407</v>
      </c>
      <c r="U2109" s="31" t="s">
        <v>29407</v>
      </c>
      <c r="V2109" s="31" t="s">
        <v>29405</v>
      </c>
      <c r="W2109" s="31" t="s">
        <v>29409</v>
      </c>
      <c r="X2109" s="31" t="s">
        <v>29409</v>
      </c>
      <c r="Y2109" s="31" t="s">
        <v>29405</v>
      </c>
      <c r="Z2109" s="31" t="s">
        <v>29405</v>
      </c>
      <c r="AA2109" s="32" t="s">
        <v>29463</v>
      </c>
    </row>
    <row r="2110" spans="1:27" x14ac:dyDescent="0.3">
      <c r="A2110" s="29" t="s">
        <v>2647</v>
      </c>
      <c r="B2110" s="29" t="s">
        <v>24618</v>
      </c>
      <c r="C2110" s="29" t="s">
        <v>2648</v>
      </c>
      <c r="D2110" s="29" t="s">
        <v>10377</v>
      </c>
      <c r="E2110" s="29" t="s">
        <v>15794</v>
      </c>
      <c r="F2110" s="29" t="s">
        <v>2649</v>
      </c>
      <c r="G2110" s="29" t="s">
        <v>26591</v>
      </c>
      <c r="H2110" s="29" t="s">
        <v>24711</v>
      </c>
      <c r="I2110" s="29">
        <v>0</v>
      </c>
      <c r="J2110" s="29">
        <v>0</v>
      </c>
      <c r="K2110" s="29">
        <v>1</v>
      </c>
      <c r="L2110" s="29">
        <v>0</v>
      </c>
      <c r="M2110" s="29">
        <v>0</v>
      </c>
      <c r="N2110" s="29">
        <v>1</v>
      </c>
      <c r="O2110" s="29">
        <v>2</v>
      </c>
      <c r="P2110">
        <v>1</v>
      </c>
      <c r="Q2110" s="31" t="s">
        <v>29430</v>
      </c>
      <c r="R2110" s="31" t="s">
        <v>29401</v>
      </c>
      <c r="S2110" s="31" t="s">
        <v>29431</v>
      </c>
      <c r="T2110" s="31" t="s">
        <v>29407</v>
      </c>
      <c r="U2110" s="31" t="s">
        <v>29407</v>
      </c>
      <c r="V2110" s="31" t="s">
        <v>29405</v>
      </c>
      <c r="W2110" s="31" t="s">
        <v>29405</v>
      </c>
      <c r="X2110" s="31" t="s">
        <v>29405</v>
      </c>
      <c r="Y2110" s="31" t="s">
        <v>29405</v>
      </c>
      <c r="Z2110" s="31" t="s">
        <v>29405</v>
      </c>
      <c r="AA2110" s="32" t="s">
        <v>29465</v>
      </c>
    </row>
    <row r="2111" spans="1:27" x14ac:dyDescent="0.3">
      <c r="A2111" s="29" t="s">
        <v>18283</v>
      </c>
      <c r="B2111" s="29" t="s">
        <v>24653</v>
      </c>
      <c r="C2111" s="29" t="s">
        <v>18284</v>
      </c>
      <c r="D2111" s="29" t="s">
        <v>18285</v>
      </c>
      <c r="E2111" s="29" t="s">
        <v>18286</v>
      </c>
      <c r="F2111" s="29" t="s">
        <v>18287</v>
      </c>
      <c r="G2111" s="29" t="s">
        <v>26592</v>
      </c>
      <c r="H2111" s="29" t="s">
        <v>24595</v>
      </c>
      <c r="I2111" s="29">
        <v>0</v>
      </c>
      <c r="J2111" s="29">
        <v>0</v>
      </c>
      <c r="K2111" s="29">
        <v>0</v>
      </c>
      <c r="L2111" s="29">
        <v>1</v>
      </c>
      <c r="M2111" s="29">
        <v>0</v>
      </c>
      <c r="N2111" s="29">
        <v>1</v>
      </c>
      <c r="O2111" s="29">
        <v>2</v>
      </c>
      <c r="P2111">
        <v>1</v>
      </c>
      <c r="Q2111" s="31" t="s">
        <v>29424</v>
      </c>
      <c r="R2111" s="31" t="s">
        <v>29401</v>
      </c>
      <c r="S2111" s="31" t="s">
        <v>29402</v>
      </c>
      <c r="T2111" s="31" t="s">
        <v>29407</v>
      </c>
      <c r="U2111" s="31" t="s">
        <v>29407</v>
      </c>
      <c r="V2111" s="31" t="s">
        <v>29409</v>
      </c>
      <c r="W2111" s="31" t="s">
        <v>29409</v>
      </c>
      <c r="X2111" s="31" t="s">
        <v>29409</v>
      </c>
      <c r="Y2111" s="31" t="s">
        <v>29405</v>
      </c>
      <c r="Z2111" s="31" t="s">
        <v>29409</v>
      </c>
      <c r="AA2111" s="32" t="s">
        <v>29463</v>
      </c>
    </row>
    <row r="2112" spans="1:27" x14ac:dyDescent="0.3">
      <c r="A2112" s="29" t="s">
        <v>3865</v>
      </c>
      <c r="B2112" s="29" t="s">
        <v>24642</v>
      </c>
      <c r="C2112" s="29" t="s">
        <v>16846</v>
      </c>
      <c r="D2112" s="29" t="s">
        <v>16847</v>
      </c>
      <c r="E2112" s="29" t="s">
        <v>10378</v>
      </c>
      <c r="F2112" s="29" t="s">
        <v>2416</v>
      </c>
      <c r="G2112" s="29" t="s">
        <v>26593</v>
      </c>
      <c r="H2112" s="29" t="s">
        <v>24711</v>
      </c>
      <c r="I2112" s="29">
        <v>0</v>
      </c>
      <c r="J2112" s="29">
        <v>0</v>
      </c>
      <c r="K2112" s="29">
        <v>0</v>
      </c>
      <c r="L2112" s="29">
        <v>0</v>
      </c>
      <c r="M2112" s="29">
        <v>1</v>
      </c>
      <c r="N2112" s="29">
        <v>1</v>
      </c>
      <c r="O2112" s="29">
        <v>2</v>
      </c>
      <c r="P2112">
        <v>1</v>
      </c>
      <c r="Q2112" s="31" t="s">
        <v>29430</v>
      </c>
      <c r="R2112" s="31" t="s">
        <v>29401</v>
      </c>
      <c r="S2112" s="31" t="s">
        <v>29431</v>
      </c>
      <c r="T2112" s="31" t="s">
        <v>29407</v>
      </c>
      <c r="U2112" s="31" t="s">
        <v>29407</v>
      </c>
      <c r="V2112" s="31" t="s">
        <v>29405</v>
      </c>
      <c r="W2112" s="31" t="s">
        <v>29405</v>
      </c>
      <c r="X2112" s="31" t="s">
        <v>29405</v>
      </c>
      <c r="Y2112" s="31" t="s">
        <v>29405</v>
      </c>
      <c r="Z2112" s="31" t="s">
        <v>29405</v>
      </c>
      <c r="AA2112" s="32" t="s">
        <v>29465</v>
      </c>
    </row>
    <row r="2113" spans="1:27" x14ac:dyDescent="0.3">
      <c r="A2113" s="29" t="s">
        <v>23704</v>
      </c>
      <c r="B2113" s="29" t="s">
        <v>24686</v>
      </c>
      <c r="C2113" s="29" t="s">
        <v>20081</v>
      </c>
      <c r="D2113" s="29" t="s">
        <v>10987</v>
      </c>
      <c r="E2113" s="29" t="s">
        <v>10378</v>
      </c>
      <c r="F2113" s="29" t="s">
        <v>2448</v>
      </c>
      <c r="G2113" s="29" t="s">
        <v>26594</v>
      </c>
      <c r="H2113" s="29" t="s">
        <v>24595</v>
      </c>
      <c r="I2113" s="29">
        <v>0</v>
      </c>
      <c r="J2113" s="29">
        <v>0</v>
      </c>
      <c r="K2113" s="29">
        <v>0</v>
      </c>
      <c r="L2113" s="29">
        <v>0</v>
      </c>
      <c r="M2113" s="29">
        <v>1</v>
      </c>
      <c r="N2113" s="29">
        <v>1</v>
      </c>
      <c r="O2113" s="29">
        <v>2</v>
      </c>
      <c r="P2113">
        <v>1</v>
      </c>
      <c r="Q2113" s="31" t="s">
        <v>29416</v>
      </c>
      <c r="R2113" s="31" t="s">
        <v>29401</v>
      </c>
      <c r="S2113" s="31" t="s">
        <v>29402</v>
      </c>
      <c r="T2113" s="31" t="s">
        <v>29407</v>
      </c>
      <c r="U2113" s="31" t="s">
        <v>29407</v>
      </c>
      <c r="V2113" s="31" t="s">
        <v>29409</v>
      </c>
      <c r="W2113" s="31" t="s">
        <v>29409</v>
      </c>
      <c r="X2113" s="31" t="s">
        <v>29409</v>
      </c>
      <c r="Y2113" s="31" t="s">
        <v>29409</v>
      </c>
      <c r="Z2113" s="31" t="s">
        <v>29405</v>
      </c>
      <c r="AA2113" s="32" t="s">
        <v>29463</v>
      </c>
    </row>
    <row r="2114" spans="1:27" x14ac:dyDescent="0.3">
      <c r="A2114" s="29" t="s">
        <v>3152</v>
      </c>
      <c r="B2114" s="29" t="s">
        <v>24876</v>
      </c>
      <c r="C2114" s="29" t="s">
        <v>20559</v>
      </c>
      <c r="D2114" s="29" t="s">
        <v>10377</v>
      </c>
      <c r="E2114" s="29" t="s">
        <v>10378</v>
      </c>
      <c r="F2114" s="29" t="s">
        <v>2027</v>
      </c>
      <c r="G2114" s="29" t="s">
        <v>26595</v>
      </c>
      <c r="H2114" s="29" t="s">
        <v>24711</v>
      </c>
      <c r="I2114" s="29">
        <v>1</v>
      </c>
      <c r="J2114" s="29">
        <v>0</v>
      </c>
      <c r="K2114" s="29">
        <v>0</v>
      </c>
      <c r="L2114" s="29">
        <v>0</v>
      </c>
      <c r="M2114" s="29">
        <v>0</v>
      </c>
      <c r="N2114" s="29">
        <v>1</v>
      </c>
      <c r="O2114" s="29">
        <v>2</v>
      </c>
      <c r="P2114">
        <v>1</v>
      </c>
      <c r="Q2114" s="31" t="s">
        <v>29430</v>
      </c>
      <c r="R2114" s="31" t="s">
        <v>29401</v>
      </c>
      <c r="S2114" s="31" t="s">
        <v>29431</v>
      </c>
      <c r="T2114" s="31" t="s">
        <v>29407</v>
      </c>
      <c r="U2114" s="31" t="s">
        <v>29407</v>
      </c>
      <c r="V2114" s="31" t="s">
        <v>29405</v>
      </c>
      <c r="W2114" s="31" t="s">
        <v>29405</v>
      </c>
      <c r="X2114" s="31" t="s">
        <v>29405</v>
      </c>
      <c r="Y2114" s="31" t="s">
        <v>29405</v>
      </c>
      <c r="Z2114" s="31" t="s">
        <v>29405</v>
      </c>
      <c r="AA2114" s="32" t="s">
        <v>29465</v>
      </c>
    </row>
    <row r="2115" spans="1:27" x14ac:dyDescent="0.3">
      <c r="A2115" s="29" t="s">
        <v>17301</v>
      </c>
      <c r="B2115" s="29" t="s">
        <v>24876</v>
      </c>
      <c r="C2115" s="29" t="s">
        <v>17302</v>
      </c>
      <c r="D2115" s="29" t="s">
        <v>10377</v>
      </c>
      <c r="E2115" s="29" t="s">
        <v>10378</v>
      </c>
      <c r="F2115" s="29" t="s">
        <v>24993</v>
      </c>
      <c r="G2115" s="29" t="s">
        <v>26596</v>
      </c>
      <c r="H2115" s="29" t="s">
        <v>24595</v>
      </c>
      <c r="I2115" s="29">
        <v>0</v>
      </c>
      <c r="J2115" s="29">
        <v>0</v>
      </c>
      <c r="K2115" s="29">
        <v>0</v>
      </c>
      <c r="L2115" s="29">
        <v>1</v>
      </c>
      <c r="M2115" s="29">
        <v>0</v>
      </c>
      <c r="N2115" s="29">
        <v>1</v>
      </c>
      <c r="O2115" s="29">
        <v>2</v>
      </c>
      <c r="P2115">
        <v>1</v>
      </c>
      <c r="Q2115" s="31" t="s">
        <v>29416</v>
      </c>
      <c r="R2115" s="31" t="s">
        <v>29401</v>
      </c>
      <c r="S2115" s="31" t="s">
        <v>29402</v>
      </c>
      <c r="T2115" s="31" t="s">
        <v>29407</v>
      </c>
      <c r="U2115" s="31" t="s">
        <v>29407</v>
      </c>
      <c r="V2115" s="31" t="s">
        <v>29409</v>
      </c>
      <c r="W2115" s="31" t="s">
        <v>29405</v>
      </c>
      <c r="X2115" s="31" t="s">
        <v>29409</v>
      </c>
      <c r="Y2115" s="31" t="s">
        <v>29405</v>
      </c>
      <c r="Z2115" s="31" t="s">
        <v>29409</v>
      </c>
      <c r="AA2115" s="32" t="s">
        <v>29463</v>
      </c>
    </row>
    <row r="2116" spans="1:27" x14ac:dyDescent="0.3">
      <c r="A2116" s="29" t="s">
        <v>20236</v>
      </c>
      <c r="B2116" s="29" t="s">
        <v>24738</v>
      </c>
      <c r="C2116" s="29" t="s">
        <v>20237</v>
      </c>
      <c r="D2116" s="29" t="s">
        <v>10377</v>
      </c>
      <c r="E2116" s="29" t="s">
        <v>20238</v>
      </c>
      <c r="F2116" s="29" t="s">
        <v>24814</v>
      </c>
      <c r="G2116" s="29" t="s">
        <v>26597</v>
      </c>
      <c r="H2116" s="29" t="s">
        <v>24612</v>
      </c>
      <c r="I2116" s="29">
        <v>0</v>
      </c>
      <c r="J2116" s="29">
        <v>0</v>
      </c>
      <c r="K2116" s="29">
        <v>0</v>
      </c>
      <c r="L2116" s="29">
        <v>1</v>
      </c>
      <c r="M2116" s="29">
        <v>0</v>
      </c>
      <c r="N2116" s="29">
        <v>1</v>
      </c>
      <c r="O2116" s="29">
        <v>2</v>
      </c>
      <c r="P2116">
        <v>1</v>
      </c>
      <c r="Q2116" s="31" t="s">
        <v>29416</v>
      </c>
      <c r="R2116" s="31" t="s">
        <v>29401</v>
      </c>
      <c r="S2116" s="31" t="s">
        <v>29402</v>
      </c>
      <c r="T2116" s="31" t="s">
        <v>29407</v>
      </c>
      <c r="U2116" s="31" t="s">
        <v>29407</v>
      </c>
      <c r="V2116" s="31" t="s">
        <v>29409</v>
      </c>
      <c r="W2116" s="31" t="s">
        <v>29409</v>
      </c>
      <c r="X2116" s="31" t="s">
        <v>29409</v>
      </c>
      <c r="Y2116" s="31" t="s">
        <v>29409</v>
      </c>
      <c r="Z2116" s="31" t="s">
        <v>29409</v>
      </c>
      <c r="AA2116" s="32" t="s">
        <v>29464</v>
      </c>
    </row>
    <row r="2117" spans="1:27" x14ac:dyDescent="0.3">
      <c r="A2117" s="29" t="s">
        <v>20549</v>
      </c>
      <c r="B2117" s="29" t="s">
        <v>24686</v>
      </c>
      <c r="C2117" s="29" t="s">
        <v>15248</v>
      </c>
      <c r="D2117" s="29" t="s">
        <v>10865</v>
      </c>
      <c r="E2117" s="29" t="s">
        <v>10378</v>
      </c>
      <c r="F2117" s="29" t="s">
        <v>2535</v>
      </c>
      <c r="G2117" s="29" t="s">
        <v>26598</v>
      </c>
      <c r="H2117" s="29" t="s">
        <v>24612</v>
      </c>
      <c r="I2117" s="29">
        <v>0</v>
      </c>
      <c r="J2117" s="29">
        <v>0</v>
      </c>
      <c r="K2117" s="29">
        <v>0</v>
      </c>
      <c r="L2117" s="29">
        <v>1</v>
      </c>
      <c r="M2117" s="29">
        <v>0</v>
      </c>
      <c r="N2117" s="29">
        <v>1</v>
      </c>
      <c r="O2117" s="29">
        <v>2</v>
      </c>
      <c r="P2117">
        <v>1</v>
      </c>
      <c r="Q2117" s="31" t="s">
        <v>29445</v>
      </c>
      <c r="R2117" s="31" t="s">
        <v>29401</v>
      </c>
      <c r="S2117" s="31" t="s">
        <v>29402</v>
      </c>
      <c r="T2117" s="31" t="s">
        <v>29407</v>
      </c>
      <c r="U2117" s="31" t="s">
        <v>29407</v>
      </c>
      <c r="V2117" s="31" t="s">
        <v>29409</v>
      </c>
      <c r="W2117" s="31" t="s">
        <v>29405</v>
      </c>
      <c r="X2117" s="31" t="s">
        <v>29409</v>
      </c>
      <c r="Y2117" s="31" t="s">
        <v>29409</v>
      </c>
      <c r="Z2117" s="31" t="s">
        <v>29409</v>
      </c>
      <c r="AA2117" s="32" t="s">
        <v>29464</v>
      </c>
    </row>
    <row r="2118" spans="1:27" x14ac:dyDescent="0.3">
      <c r="A2118" s="29" t="s">
        <v>5561</v>
      </c>
      <c r="B2118" s="29" t="s">
        <v>24686</v>
      </c>
      <c r="C2118" s="29" t="s">
        <v>18860</v>
      </c>
      <c r="D2118" s="29" t="s">
        <v>13044</v>
      </c>
      <c r="E2118" s="29" t="s">
        <v>10378</v>
      </c>
      <c r="F2118" s="29" t="s">
        <v>2535</v>
      </c>
      <c r="G2118" s="29" t="s">
        <v>26599</v>
      </c>
      <c r="H2118" s="29" t="s">
        <v>24711</v>
      </c>
      <c r="I2118" s="29">
        <v>0</v>
      </c>
      <c r="J2118" s="29">
        <v>0</v>
      </c>
      <c r="K2118" s="29">
        <v>0</v>
      </c>
      <c r="L2118" s="29">
        <v>0</v>
      </c>
      <c r="M2118" s="29">
        <v>1</v>
      </c>
      <c r="N2118" s="29">
        <v>1</v>
      </c>
      <c r="O2118" s="29">
        <v>2</v>
      </c>
      <c r="P2118">
        <v>1</v>
      </c>
      <c r="Q2118" s="31" t="s">
        <v>29430</v>
      </c>
      <c r="R2118" s="31" t="s">
        <v>29401</v>
      </c>
      <c r="S2118" s="31" t="s">
        <v>29431</v>
      </c>
      <c r="T2118" s="31" t="s">
        <v>29407</v>
      </c>
      <c r="U2118" s="31" t="s">
        <v>29407</v>
      </c>
      <c r="V2118" s="31" t="s">
        <v>29405</v>
      </c>
      <c r="W2118" s="31" t="s">
        <v>29405</v>
      </c>
      <c r="X2118" s="31" t="s">
        <v>29405</v>
      </c>
      <c r="Y2118" s="31" t="s">
        <v>29405</v>
      </c>
      <c r="Z2118" s="31" t="s">
        <v>29405</v>
      </c>
      <c r="AA2118" s="32" t="s">
        <v>29465</v>
      </c>
    </row>
    <row r="2119" spans="1:27" x14ac:dyDescent="0.3">
      <c r="A2119" s="29" t="s">
        <v>2316</v>
      </c>
      <c r="B2119" s="29" t="s">
        <v>24616</v>
      </c>
      <c r="C2119" s="29" t="s">
        <v>22300</v>
      </c>
      <c r="D2119" s="29" t="s">
        <v>22301</v>
      </c>
      <c r="E2119" s="29" t="s">
        <v>10378</v>
      </c>
      <c r="F2119" s="29" t="s">
        <v>24887</v>
      </c>
      <c r="G2119" s="29" t="s">
        <v>26600</v>
      </c>
      <c r="H2119" s="29" t="s">
        <v>24711</v>
      </c>
      <c r="I2119" s="29">
        <v>1</v>
      </c>
      <c r="J2119" s="29">
        <v>0</v>
      </c>
      <c r="K2119" s="29">
        <v>0</v>
      </c>
      <c r="L2119" s="29">
        <v>0</v>
      </c>
      <c r="M2119" s="29">
        <v>0</v>
      </c>
      <c r="N2119" s="29">
        <v>1</v>
      </c>
      <c r="O2119" s="29">
        <v>2</v>
      </c>
      <c r="P2119">
        <v>1</v>
      </c>
      <c r="Q2119" s="31" t="s">
        <v>29430</v>
      </c>
      <c r="R2119" s="31" t="s">
        <v>29401</v>
      </c>
      <c r="S2119" s="31" t="s">
        <v>29431</v>
      </c>
      <c r="T2119" s="31" t="s">
        <v>29407</v>
      </c>
      <c r="U2119" s="31" t="s">
        <v>29407</v>
      </c>
      <c r="V2119" s="31" t="s">
        <v>29405</v>
      </c>
      <c r="W2119" s="31" t="s">
        <v>29405</v>
      </c>
      <c r="X2119" s="31" t="s">
        <v>29405</v>
      </c>
      <c r="Y2119" s="31" t="s">
        <v>29405</v>
      </c>
      <c r="Z2119" s="31" t="s">
        <v>29405</v>
      </c>
      <c r="AA2119" s="32" t="s">
        <v>29465</v>
      </c>
    </row>
    <row r="2120" spans="1:27" x14ac:dyDescent="0.3">
      <c r="A2120" s="29" t="s">
        <v>22212</v>
      </c>
      <c r="B2120" s="29" t="s">
        <v>24653</v>
      </c>
      <c r="C2120" s="29" t="s">
        <v>22213</v>
      </c>
      <c r="D2120" s="29" t="s">
        <v>11791</v>
      </c>
      <c r="E2120" s="29" t="s">
        <v>10524</v>
      </c>
      <c r="F2120" s="29" t="s">
        <v>2194</v>
      </c>
      <c r="G2120" s="29" t="s">
        <v>26601</v>
      </c>
      <c r="H2120" s="29" t="s">
        <v>24595</v>
      </c>
      <c r="I2120" s="29">
        <v>0</v>
      </c>
      <c r="J2120" s="29">
        <v>0</v>
      </c>
      <c r="K2120" s="29">
        <v>0</v>
      </c>
      <c r="L2120" s="29">
        <v>0</v>
      </c>
      <c r="M2120" s="29">
        <v>1</v>
      </c>
      <c r="N2120" s="29">
        <v>1</v>
      </c>
      <c r="O2120" s="29">
        <v>2</v>
      </c>
      <c r="P2120">
        <v>1</v>
      </c>
      <c r="Q2120" s="31" t="s">
        <v>29416</v>
      </c>
      <c r="R2120" s="31" t="s">
        <v>29401</v>
      </c>
      <c r="S2120" s="31" t="s">
        <v>29402</v>
      </c>
      <c r="T2120" s="31" t="s">
        <v>29407</v>
      </c>
      <c r="U2120" s="31" t="s">
        <v>29423</v>
      </c>
      <c r="V2120" s="31" t="s">
        <v>29409</v>
      </c>
      <c r="W2120" s="31" t="s">
        <v>29405</v>
      </c>
      <c r="X2120" s="31" t="s">
        <v>29405</v>
      </c>
      <c r="Y2120" s="31" t="s">
        <v>29405</v>
      </c>
      <c r="Z2120" s="31" t="s">
        <v>29405</v>
      </c>
      <c r="AA2120" s="32" t="s">
        <v>29463</v>
      </c>
    </row>
    <row r="2121" spans="1:27" x14ac:dyDescent="0.3">
      <c r="A2121" s="29" t="s">
        <v>22646</v>
      </c>
      <c r="B2121" s="29" t="s">
        <v>24610</v>
      </c>
      <c r="C2121" s="29" t="s">
        <v>22647</v>
      </c>
      <c r="D2121" s="29" t="s">
        <v>16305</v>
      </c>
      <c r="E2121" s="29" t="s">
        <v>10452</v>
      </c>
      <c r="F2121" s="29" t="s">
        <v>4740</v>
      </c>
      <c r="G2121" s="29" t="s">
        <v>26602</v>
      </c>
      <c r="H2121" s="29" t="s">
        <v>24597</v>
      </c>
      <c r="I2121" s="29">
        <v>0</v>
      </c>
      <c r="J2121" s="29">
        <v>0</v>
      </c>
      <c r="K2121" s="29">
        <v>0</v>
      </c>
      <c r="L2121" s="29">
        <v>0</v>
      </c>
      <c r="M2121" s="29">
        <v>1</v>
      </c>
      <c r="N2121" s="29">
        <v>1</v>
      </c>
      <c r="O2121" s="29">
        <v>2</v>
      </c>
      <c r="P2121">
        <v>1</v>
      </c>
      <c r="Q2121" s="31" t="s">
        <v>29415</v>
      </c>
      <c r="R2121" s="31" t="s">
        <v>29411</v>
      </c>
      <c r="S2121" s="31" t="s">
        <v>29402</v>
      </c>
      <c r="T2121" s="31" t="s">
        <v>29407</v>
      </c>
      <c r="U2121" s="31" t="s">
        <v>29404</v>
      </c>
      <c r="V2121" s="31" t="s">
        <v>29409</v>
      </c>
      <c r="W2121" s="31" t="s">
        <v>29409</v>
      </c>
      <c r="X2121" s="31" t="s">
        <v>29409</v>
      </c>
      <c r="Y2121" s="31" t="s">
        <v>29409</v>
      </c>
      <c r="Z2121" s="31" t="s">
        <v>29409</v>
      </c>
      <c r="AA2121" s="32" t="s">
        <v>29464</v>
      </c>
    </row>
    <row r="2122" spans="1:27" x14ac:dyDescent="0.3">
      <c r="A2122" s="29" t="s">
        <v>23931</v>
      </c>
      <c r="B2122" s="29" t="s">
        <v>24686</v>
      </c>
      <c r="C2122" s="29" t="s">
        <v>23932</v>
      </c>
      <c r="D2122" s="29" t="s">
        <v>17394</v>
      </c>
      <c r="E2122" s="29" t="s">
        <v>10378</v>
      </c>
      <c r="F2122" s="29" t="s">
        <v>2535</v>
      </c>
      <c r="G2122" s="29" t="s">
        <v>26603</v>
      </c>
      <c r="H2122" s="29" t="s">
        <v>24597</v>
      </c>
      <c r="I2122" s="29">
        <v>1</v>
      </c>
      <c r="J2122" s="29">
        <v>0</v>
      </c>
      <c r="K2122" s="29">
        <v>0</v>
      </c>
      <c r="L2122" s="29">
        <v>0</v>
      </c>
      <c r="M2122" s="29">
        <v>0</v>
      </c>
      <c r="N2122" s="29">
        <v>1</v>
      </c>
      <c r="O2122" s="29">
        <v>2</v>
      </c>
      <c r="P2122">
        <v>1</v>
      </c>
      <c r="Q2122" s="31" t="s">
        <v>29445</v>
      </c>
      <c r="R2122" s="31" t="s">
        <v>29401</v>
      </c>
      <c r="S2122" s="31" t="s">
        <v>29402</v>
      </c>
      <c r="T2122" s="31" t="s">
        <v>29407</v>
      </c>
      <c r="U2122" s="31" t="s">
        <v>29407</v>
      </c>
      <c r="V2122" s="31" t="s">
        <v>29409</v>
      </c>
      <c r="W2122" s="31" t="s">
        <v>29405</v>
      </c>
      <c r="X2122" s="31" t="s">
        <v>29405</v>
      </c>
      <c r="Y2122" s="31" t="s">
        <v>29405</v>
      </c>
      <c r="Z2122" s="31" t="s">
        <v>29405</v>
      </c>
      <c r="AA2122" s="32" t="s">
        <v>29464</v>
      </c>
    </row>
    <row r="2123" spans="1:27" x14ac:dyDescent="0.3">
      <c r="A2123" s="29" t="s">
        <v>18105</v>
      </c>
      <c r="B2123" s="29" t="s">
        <v>24686</v>
      </c>
      <c r="C2123" s="29" t="s">
        <v>18106</v>
      </c>
      <c r="D2123" s="29" t="s">
        <v>18107</v>
      </c>
      <c r="E2123" s="29" t="s">
        <v>10378</v>
      </c>
      <c r="F2123" s="29" t="s">
        <v>2535</v>
      </c>
      <c r="G2123" s="29" t="s">
        <v>26604</v>
      </c>
      <c r="H2123" s="29" t="s">
        <v>24595</v>
      </c>
      <c r="I2123" s="29">
        <v>0</v>
      </c>
      <c r="J2123" s="29">
        <v>0</v>
      </c>
      <c r="K2123" s="29">
        <v>0</v>
      </c>
      <c r="L2123" s="29">
        <v>1</v>
      </c>
      <c r="M2123" s="29">
        <v>0</v>
      </c>
      <c r="N2123" s="29">
        <v>1</v>
      </c>
      <c r="O2123" s="29">
        <v>2</v>
      </c>
      <c r="P2123">
        <v>1</v>
      </c>
      <c r="Q2123" s="31" t="s">
        <v>29424</v>
      </c>
      <c r="R2123" s="31" t="s">
        <v>29401</v>
      </c>
      <c r="S2123" s="31" t="s">
        <v>29402</v>
      </c>
      <c r="T2123" s="31" t="s">
        <v>29407</v>
      </c>
      <c r="U2123" s="31" t="s">
        <v>29407</v>
      </c>
      <c r="V2123" s="31" t="s">
        <v>29409</v>
      </c>
      <c r="W2123" s="31" t="s">
        <v>29405</v>
      </c>
      <c r="X2123" s="31" t="s">
        <v>29405</v>
      </c>
      <c r="Y2123" s="31" t="s">
        <v>29405</v>
      </c>
      <c r="Z2123" s="31" t="s">
        <v>29405</v>
      </c>
      <c r="AA2123" s="32" t="s">
        <v>29463</v>
      </c>
    </row>
    <row r="2124" spans="1:27" x14ac:dyDescent="0.3">
      <c r="A2124" s="29" t="s">
        <v>20338</v>
      </c>
      <c r="B2124" s="29" t="s">
        <v>24651</v>
      </c>
      <c r="C2124" s="29" t="s">
        <v>20339</v>
      </c>
      <c r="D2124" s="29" t="s">
        <v>20340</v>
      </c>
      <c r="E2124" s="29" t="s">
        <v>10839</v>
      </c>
      <c r="F2124" s="29" t="s">
        <v>20341</v>
      </c>
      <c r="G2124" s="29" t="s">
        <v>26605</v>
      </c>
      <c r="H2124" s="29" t="s">
        <v>24612</v>
      </c>
      <c r="I2124" s="29">
        <v>0</v>
      </c>
      <c r="J2124" s="29">
        <v>0</v>
      </c>
      <c r="K2124" s="29">
        <v>0</v>
      </c>
      <c r="L2124" s="29">
        <v>1</v>
      </c>
      <c r="M2124" s="29">
        <v>0</v>
      </c>
      <c r="N2124" s="29">
        <v>1</v>
      </c>
      <c r="O2124" s="29">
        <v>2</v>
      </c>
      <c r="P2124">
        <v>1</v>
      </c>
      <c r="Q2124" s="31" t="s">
        <v>29422</v>
      </c>
      <c r="R2124" s="31" t="s">
        <v>29401</v>
      </c>
      <c r="S2124" s="31" t="s">
        <v>29402</v>
      </c>
      <c r="T2124" s="31" t="s">
        <v>29407</v>
      </c>
      <c r="U2124" s="31" t="s">
        <v>29407</v>
      </c>
      <c r="V2124" s="31" t="s">
        <v>29409</v>
      </c>
      <c r="W2124" s="31" t="s">
        <v>29409</v>
      </c>
      <c r="X2124" s="31" t="s">
        <v>29409</v>
      </c>
      <c r="Y2124" s="31" t="s">
        <v>29409</v>
      </c>
      <c r="Z2124" s="31" t="s">
        <v>29409</v>
      </c>
      <c r="AA2124" s="32" t="s">
        <v>29464</v>
      </c>
    </row>
    <row r="2125" spans="1:27" x14ac:dyDescent="0.3">
      <c r="A2125" s="29" t="s">
        <v>18772</v>
      </c>
      <c r="B2125" s="29" t="s">
        <v>24686</v>
      </c>
      <c r="C2125" s="29" t="s">
        <v>18106</v>
      </c>
      <c r="D2125" s="29" t="s">
        <v>18773</v>
      </c>
      <c r="E2125" s="29" t="s">
        <v>10378</v>
      </c>
      <c r="F2125" s="29" t="s">
        <v>2535</v>
      </c>
      <c r="G2125" s="29" t="s">
        <v>26606</v>
      </c>
      <c r="H2125" s="29" t="s">
        <v>24595</v>
      </c>
      <c r="I2125" s="29">
        <v>0</v>
      </c>
      <c r="J2125" s="29">
        <v>0</v>
      </c>
      <c r="K2125" s="29">
        <v>1</v>
      </c>
      <c r="L2125" s="29">
        <v>0</v>
      </c>
      <c r="M2125" s="29">
        <v>0</v>
      </c>
      <c r="N2125" s="29">
        <v>1</v>
      </c>
      <c r="O2125" s="29">
        <v>2</v>
      </c>
      <c r="P2125">
        <v>1</v>
      </c>
      <c r="Q2125" s="31" t="s">
        <v>29424</v>
      </c>
      <c r="R2125" s="31" t="s">
        <v>29401</v>
      </c>
      <c r="S2125" s="31" t="s">
        <v>29402</v>
      </c>
      <c r="T2125" s="31" t="s">
        <v>29407</v>
      </c>
      <c r="U2125" s="31" t="s">
        <v>29407</v>
      </c>
      <c r="V2125" s="31" t="s">
        <v>29409</v>
      </c>
      <c r="W2125" s="31" t="s">
        <v>29405</v>
      </c>
      <c r="X2125" s="31" t="s">
        <v>29405</v>
      </c>
      <c r="Y2125" s="31" t="s">
        <v>29405</v>
      </c>
      <c r="Z2125" s="31" t="s">
        <v>29405</v>
      </c>
      <c r="AA2125" s="32" t="s">
        <v>29463</v>
      </c>
    </row>
    <row r="2126" spans="1:27" x14ac:dyDescent="0.3">
      <c r="A2126" s="29" t="s">
        <v>14824</v>
      </c>
      <c r="B2126" s="29" t="s">
        <v>24636</v>
      </c>
      <c r="C2126" s="29" t="s">
        <v>14825</v>
      </c>
      <c r="D2126" s="29" t="s">
        <v>10581</v>
      </c>
      <c r="E2126" s="29" t="s">
        <v>10378</v>
      </c>
      <c r="F2126" s="29" t="s">
        <v>12211</v>
      </c>
      <c r="G2126" s="29" t="s">
        <v>26607</v>
      </c>
      <c r="H2126" s="29" t="s">
        <v>24597</v>
      </c>
      <c r="I2126" s="29">
        <v>0</v>
      </c>
      <c r="J2126" s="29">
        <v>0</v>
      </c>
      <c r="K2126" s="29">
        <v>0</v>
      </c>
      <c r="L2126" s="29">
        <v>0</v>
      </c>
      <c r="M2126" s="29">
        <v>1</v>
      </c>
      <c r="N2126" s="29">
        <v>1</v>
      </c>
      <c r="O2126" s="29">
        <v>2</v>
      </c>
      <c r="P2126">
        <v>1</v>
      </c>
      <c r="Q2126" s="31" t="s">
        <v>29410</v>
      </c>
      <c r="R2126" s="31" t="s">
        <v>29401</v>
      </c>
      <c r="S2126" s="31" t="s">
        <v>29402</v>
      </c>
      <c r="T2126" s="31" t="s">
        <v>29407</v>
      </c>
      <c r="U2126" s="31" t="s">
        <v>29404</v>
      </c>
      <c r="V2126" s="31" t="s">
        <v>29409</v>
      </c>
      <c r="W2126" s="31" t="s">
        <v>29409</v>
      </c>
      <c r="X2126" s="31" t="s">
        <v>29409</v>
      </c>
      <c r="Y2126" s="31" t="s">
        <v>29409</v>
      </c>
      <c r="Z2126" s="31" t="s">
        <v>29409</v>
      </c>
      <c r="AA2126" s="32" t="s">
        <v>29464</v>
      </c>
    </row>
    <row r="2127" spans="1:27" x14ac:dyDescent="0.3">
      <c r="A2127" s="29" t="s">
        <v>6364</v>
      </c>
      <c r="B2127" s="29" t="s">
        <v>24620</v>
      </c>
      <c r="C2127" s="29" t="s">
        <v>24419</v>
      </c>
      <c r="D2127" s="29" t="s">
        <v>10377</v>
      </c>
      <c r="E2127" s="29" t="s">
        <v>10762</v>
      </c>
      <c r="F2127" s="29" t="s">
        <v>24697</v>
      </c>
      <c r="G2127" s="29" t="s">
        <v>26608</v>
      </c>
      <c r="H2127" s="29" t="s">
        <v>24600</v>
      </c>
      <c r="I2127" s="29">
        <v>0</v>
      </c>
      <c r="J2127" s="29">
        <v>0</v>
      </c>
      <c r="K2127" s="29">
        <v>0</v>
      </c>
      <c r="L2127" s="29">
        <v>0</v>
      </c>
      <c r="M2127" s="29">
        <v>1</v>
      </c>
      <c r="N2127" s="29">
        <v>1</v>
      </c>
      <c r="O2127" s="29">
        <v>2</v>
      </c>
      <c r="P2127">
        <v>1</v>
      </c>
      <c r="Q2127" s="31" t="s">
        <v>29406</v>
      </c>
      <c r="R2127" s="31" t="s">
        <v>29401</v>
      </c>
      <c r="S2127" s="31" t="s">
        <v>5600</v>
      </c>
      <c r="T2127" s="31" t="s">
        <v>29407</v>
      </c>
      <c r="U2127" s="31" t="s">
        <v>29407</v>
      </c>
      <c r="V2127" s="31" t="s">
        <v>29405</v>
      </c>
      <c r="W2127" s="31" t="s">
        <v>29405</v>
      </c>
      <c r="X2127" s="31" t="s">
        <v>29405</v>
      </c>
      <c r="Y2127" s="31" t="s">
        <v>29405</v>
      </c>
      <c r="Z2127" s="31" t="s">
        <v>29405</v>
      </c>
      <c r="AA2127" s="32" t="s">
        <v>29465</v>
      </c>
    </row>
    <row r="2128" spans="1:27" x14ac:dyDescent="0.3">
      <c r="A2128" s="29" t="s">
        <v>8860</v>
      </c>
      <c r="B2128" s="29" t="s">
        <v>24658</v>
      </c>
      <c r="C2128" s="29" t="s">
        <v>21151</v>
      </c>
      <c r="D2128" s="29" t="s">
        <v>10377</v>
      </c>
      <c r="E2128" s="29" t="s">
        <v>10378</v>
      </c>
      <c r="F2128" s="29" t="s">
        <v>2150</v>
      </c>
      <c r="G2128" s="29" t="s">
        <v>26609</v>
      </c>
      <c r="H2128" s="29" t="s">
        <v>24600</v>
      </c>
      <c r="I2128" s="29">
        <v>1</v>
      </c>
      <c r="J2128" s="29">
        <v>0</v>
      </c>
      <c r="K2128" s="29">
        <v>0</v>
      </c>
      <c r="L2128" s="29">
        <v>0</v>
      </c>
      <c r="M2128" s="29">
        <v>0</v>
      </c>
      <c r="N2128" s="29">
        <v>1</v>
      </c>
      <c r="O2128" s="29">
        <v>2</v>
      </c>
      <c r="P2128">
        <v>1</v>
      </c>
      <c r="Q2128" s="31" t="s">
        <v>29406</v>
      </c>
      <c r="R2128" s="31" t="s">
        <v>29401</v>
      </c>
      <c r="S2128" s="31" t="s">
        <v>5600</v>
      </c>
      <c r="T2128" s="31" t="s">
        <v>29407</v>
      </c>
      <c r="U2128" s="31" t="s">
        <v>29407</v>
      </c>
      <c r="V2128" s="31" t="s">
        <v>29405</v>
      </c>
      <c r="W2128" s="31" t="s">
        <v>29405</v>
      </c>
      <c r="X2128" s="31" t="s">
        <v>29405</v>
      </c>
      <c r="Y2128" s="31" t="s">
        <v>29405</v>
      </c>
      <c r="Z2128" s="31" t="s">
        <v>29405</v>
      </c>
      <c r="AA2128" s="32" t="s">
        <v>29465</v>
      </c>
    </row>
    <row r="2129" spans="1:27" x14ac:dyDescent="0.3">
      <c r="A2129" s="29" t="s">
        <v>20534</v>
      </c>
      <c r="B2129" s="29" t="s">
        <v>24662</v>
      </c>
      <c r="C2129" s="29" t="s">
        <v>20535</v>
      </c>
      <c r="D2129" s="29" t="s">
        <v>10377</v>
      </c>
      <c r="E2129" s="29" t="s">
        <v>13392</v>
      </c>
      <c r="F2129" s="29" t="s">
        <v>20536</v>
      </c>
      <c r="G2129" s="29" t="s">
        <v>26610</v>
      </c>
      <c r="H2129" s="29" t="s">
        <v>24597</v>
      </c>
      <c r="I2129" s="29">
        <v>0</v>
      </c>
      <c r="J2129" s="29">
        <v>0</v>
      </c>
      <c r="K2129" s="29">
        <v>1</v>
      </c>
      <c r="L2129" s="29">
        <v>0</v>
      </c>
      <c r="M2129" s="29">
        <v>0</v>
      </c>
      <c r="N2129" s="29">
        <v>1</v>
      </c>
      <c r="O2129" s="29">
        <v>2</v>
      </c>
      <c r="P2129">
        <v>1</v>
      </c>
      <c r="Q2129" s="31" t="s">
        <v>29416</v>
      </c>
      <c r="R2129" s="31" t="s">
        <v>29401</v>
      </c>
      <c r="S2129" s="31" t="s">
        <v>29402</v>
      </c>
      <c r="T2129" s="31" t="s">
        <v>29407</v>
      </c>
      <c r="U2129" s="31" t="s">
        <v>29440</v>
      </c>
      <c r="V2129" s="31" t="s">
        <v>29409</v>
      </c>
      <c r="W2129" s="31" t="s">
        <v>29409</v>
      </c>
      <c r="X2129" s="31" t="s">
        <v>29409</v>
      </c>
      <c r="Y2129" s="31" t="s">
        <v>29409</v>
      </c>
      <c r="Z2129" s="31" t="s">
        <v>29409</v>
      </c>
      <c r="AA2129" s="32" t="s">
        <v>29464</v>
      </c>
    </row>
    <row r="2130" spans="1:27" x14ac:dyDescent="0.3">
      <c r="A2130" s="29" t="s">
        <v>7708</v>
      </c>
      <c r="B2130" s="29" t="s">
        <v>24686</v>
      </c>
      <c r="C2130" s="29" t="s">
        <v>17656</v>
      </c>
      <c r="D2130" s="29" t="s">
        <v>17657</v>
      </c>
      <c r="E2130" s="29" t="s">
        <v>10378</v>
      </c>
      <c r="F2130" s="29" t="s">
        <v>7128</v>
      </c>
      <c r="G2130" s="29" t="s">
        <v>26611</v>
      </c>
      <c r="H2130" s="29" t="s">
        <v>24600</v>
      </c>
      <c r="I2130" s="29">
        <v>0</v>
      </c>
      <c r="J2130" s="29">
        <v>0</v>
      </c>
      <c r="K2130" s="29">
        <v>0</v>
      </c>
      <c r="L2130" s="29">
        <v>1</v>
      </c>
      <c r="M2130" s="29">
        <v>0</v>
      </c>
      <c r="N2130" s="29">
        <v>1</v>
      </c>
      <c r="O2130" s="29">
        <v>2</v>
      </c>
      <c r="P2130">
        <v>1</v>
      </c>
      <c r="Q2130" s="31" t="s">
        <v>29406</v>
      </c>
      <c r="R2130" s="31" t="s">
        <v>29401</v>
      </c>
      <c r="S2130" s="31" t="s">
        <v>5600</v>
      </c>
      <c r="T2130" s="31" t="s">
        <v>29407</v>
      </c>
      <c r="U2130" s="31" t="s">
        <v>29407</v>
      </c>
      <c r="V2130" s="31" t="s">
        <v>29405</v>
      </c>
      <c r="W2130" s="31" t="s">
        <v>29405</v>
      </c>
      <c r="X2130" s="31" t="s">
        <v>29405</v>
      </c>
      <c r="Y2130" s="31" t="s">
        <v>29405</v>
      </c>
      <c r="Z2130" s="31" t="s">
        <v>29405</v>
      </c>
      <c r="AA2130" s="32" t="s">
        <v>29465</v>
      </c>
    </row>
    <row r="2131" spans="1:27" x14ac:dyDescent="0.3">
      <c r="A2131" s="29" t="s">
        <v>20361</v>
      </c>
      <c r="B2131" s="29" t="s">
        <v>24742</v>
      </c>
      <c r="C2131" s="29" t="s">
        <v>20362</v>
      </c>
      <c r="D2131" s="29" t="s">
        <v>11536</v>
      </c>
      <c r="E2131" s="29" t="s">
        <v>10658</v>
      </c>
      <c r="F2131" s="29" t="s">
        <v>25406</v>
      </c>
      <c r="G2131" s="29" t="s">
        <v>26612</v>
      </c>
      <c r="H2131" s="29" t="s">
        <v>24595</v>
      </c>
      <c r="I2131" s="29">
        <v>0</v>
      </c>
      <c r="J2131" s="29">
        <v>0</v>
      </c>
      <c r="K2131" s="29">
        <v>0</v>
      </c>
      <c r="L2131" s="29">
        <v>1</v>
      </c>
      <c r="M2131" s="29">
        <v>0</v>
      </c>
      <c r="N2131" s="29">
        <v>1</v>
      </c>
      <c r="O2131" s="29">
        <v>2</v>
      </c>
      <c r="P2131">
        <v>1</v>
      </c>
      <c r="Q2131" s="31" t="s">
        <v>29421</v>
      </c>
      <c r="R2131" s="31" t="s">
        <v>29401</v>
      </c>
      <c r="S2131" s="31" t="s">
        <v>29402</v>
      </c>
      <c r="T2131" s="31" t="s">
        <v>29407</v>
      </c>
      <c r="U2131" s="31" t="s">
        <v>29407</v>
      </c>
      <c r="V2131" s="31" t="s">
        <v>29409</v>
      </c>
      <c r="W2131" s="31" t="s">
        <v>29405</v>
      </c>
      <c r="X2131" s="31" t="s">
        <v>29409</v>
      </c>
      <c r="Y2131" s="31" t="s">
        <v>29405</v>
      </c>
      <c r="Z2131" s="31" t="s">
        <v>29405</v>
      </c>
      <c r="AA2131" s="32" t="s">
        <v>29463</v>
      </c>
    </row>
    <row r="2132" spans="1:27" x14ac:dyDescent="0.3">
      <c r="A2132" s="29" t="s">
        <v>10173</v>
      </c>
      <c r="B2132" s="29" t="s">
        <v>24686</v>
      </c>
      <c r="C2132" s="29" t="s">
        <v>17077</v>
      </c>
      <c r="D2132" s="29" t="s">
        <v>17078</v>
      </c>
      <c r="E2132" s="29" t="s">
        <v>17079</v>
      </c>
      <c r="F2132" s="29" t="s">
        <v>2535</v>
      </c>
      <c r="G2132" s="29" t="s">
        <v>26613</v>
      </c>
      <c r="H2132" s="29" t="s">
        <v>24600</v>
      </c>
      <c r="I2132" s="29">
        <v>0</v>
      </c>
      <c r="J2132" s="29">
        <v>0</v>
      </c>
      <c r="K2132" s="29">
        <v>0</v>
      </c>
      <c r="L2132" s="29">
        <v>1</v>
      </c>
      <c r="M2132" s="29">
        <v>0</v>
      </c>
      <c r="N2132" s="29">
        <v>1</v>
      </c>
      <c r="O2132" s="29">
        <v>2</v>
      </c>
      <c r="P2132">
        <v>1</v>
      </c>
      <c r="Q2132" s="31" t="s">
        <v>29406</v>
      </c>
      <c r="R2132" s="31" t="s">
        <v>29401</v>
      </c>
      <c r="S2132" s="31" t="s">
        <v>5600</v>
      </c>
      <c r="T2132" s="31" t="s">
        <v>29407</v>
      </c>
      <c r="U2132" s="31" t="s">
        <v>29407</v>
      </c>
      <c r="V2132" s="31" t="s">
        <v>29405</v>
      </c>
      <c r="W2132" s="31" t="s">
        <v>29405</v>
      </c>
      <c r="X2132" s="31" t="s">
        <v>29405</v>
      </c>
      <c r="Y2132" s="31" t="s">
        <v>29405</v>
      </c>
      <c r="Z2132" s="31" t="s">
        <v>29405</v>
      </c>
      <c r="AA2132" s="32" t="s">
        <v>29465</v>
      </c>
    </row>
    <row r="2133" spans="1:27" x14ac:dyDescent="0.3">
      <c r="A2133" s="29" t="s">
        <v>6744</v>
      </c>
      <c r="B2133" s="29" t="s">
        <v>24598</v>
      </c>
      <c r="C2133" s="29" t="s">
        <v>21982</v>
      </c>
      <c r="D2133" s="29" t="s">
        <v>21983</v>
      </c>
      <c r="E2133" s="29" t="s">
        <v>11294</v>
      </c>
      <c r="F2133" s="29" t="s">
        <v>6746</v>
      </c>
      <c r="G2133" s="29" t="s">
        <v>26614</v>
      </c>
      <c r="H2133" s="29" t="s">
        <v>24600</v>
      </c>
      <c r="I2133" s="29">
        <v>0</v>
      </c>
      <c r="J2133" s="29">
        <v>0</v>
      </c>
      <c r="K2133" s="29">
        <v>1</v>
      </c>
      <c r="L2133" s="29">
        <v>0</v>
      </c>
      <c r="M2133" s="29">
        <v>0</v>
      </c>
      <c r="N2133" s="29">
        <v>1</v>
      </c>
      <c r="O2133" s="29">
        <v>2</v>
      </c>
      <c r="P2133">
        <v>1</v>
      </c>
      <c r="Q2133" s="31" t="s">
        <v>29406</v>
      </c>
      <c r="R2133" s="31" t="s">
        <v>29401</v>
      </c>
      <c r="S2133" s="31" t="s">
        <v>5600</v>
      </c>
      <c r="T2133" s="31" t="s">
        <v>29407</v>
      </c>
      <c r="U2133" s="31" t="s">
        <v>29407</v>
      </c>
      <c r="V2133" s="31" t="s">
        <v>29405</v>
      </c>
      <c r="W2133" s="31" t="s">
        <v>29405</v>
      </c>
      <c r="X2133" s="31" t="s">
        <v>29405</v>
      </c>
      <c r="Y2133" s="31" t="s">
        <v>29405</v>
      </c>
      <c r="Z2133" s="31" t="s">
        <v>29405</v>
      </c>
      <c r="AA2133" s="32" t="s">
        <v>29465</v>
      </c>
    </row>
    <row r="2134" spans="1:27" x14ac:dyDescent="0.3">
      <c r="A2134" s="29" t="s">
        <v>5629</v>
      </c>
      <c r="B2134" s="29" t="s">
        <v>24775</v>
      </c>
      <c r="C2134" s="29" t="s">
        <v>5630</v>
      </c>
      <c r="D2134" s="29" t="s">
        <v>18081</v>
      </c>
      <c r="E2134" s="29" t="s">
        <v>10378</v>
      </c>
      <c r="F2134" s="29" t="s">
        <v>26615</v>
      </c>
      <c r="G2134" s="29" t="s">
        <v>26616</v>
      </c>
      <c r="H2134" s="29" t="s">
        <v>24600</v>
      </c>
      <c r="I2134" s="29">
        <v>0</v>
      </c>
      <c r="J2134" s="29">
        <v>0</v>
      </c>
      <c r="K2134" s="29">
        <v>0</v>
      </c>
      <c r="L2134" s="29">
        <v>0</v>
      </c>
      <c r="M2134" s="29">
        <v>1</v>
      </c>
      <c r="N2134" s="29">
        <v>1</v>
      </c>
      <c r="O2134" s="29">
        <v>2</v>
      </c>
      <c r="P2134">
        <v>1</v>
      </c>
      <c r="Q2134" s="31" t="s">
        <v>29406</v>
      </c>
      <c r="R2134" s="31" t="s">
        <v>29401</v>
      </c>
      <c r="S2134" s="31" t="s">
        <v>5600</v>
      </c>
      <c r="T2134" s="31" t="s">
        <v>29407</v>
      </c>
      <c r="U2134" s="31" t="s">
        <v>29407</v>
      </c>
      <c r="V2134" s="31" t="s">
        <v>29405</v>
      </c>
      <c r="W2134" s="31" t="s">
        <v>29405</v>
      </c>
      <c r="X2134" s="31" t="s">
        <v>29405</v>
      </c>
      <c r="Y2134" s="31" t="s">
        <v>29405</v>
      </c>
      <c r="Z2134" s="31" t="s">
        <v>29405</v>
      </c>
      <c r="AA2134" s="32" t="s">
        <v>29465</v>
      </c>
    </row>
    <row r="2135" spans="1:27" x14ac:dyDescent="0.3">
      <c r="A2135" s="29" t="s">
        <v>23441</v>
      </c>
      <c r="B2135" s="29" t="s">
        <v>24784</v>
      </c>
      <c r="C2135" s="29" t="s">
        <v>23442</v>
      </c>
      <c r="D2135" s="29" t="s">
        <v>11195</v>
      </c>
      <c r="E2135" s="29" t="s">
        <v>10440</v>
      </c>
      <c r="F2135" s="29" t="s">
        <v>2541</v>
      </c>
      <c r="G2135" s="29" t="s">
        <v>26617</v>
      </c>
      <c r="H2135" s="29" t="s">
        <v>24595</v>
      </c>
      <c r="I2135" s="29">
        <v>0</v>
      </c>
      <c r="J2135" s="29">
        <v>0</v>
      </c>
      <c r="K2135" s="29">
        <v>1</v>
      </c>
      <c r="L2135" s="29">
        <v>0</v>
      </c>
      <c r="M2135" s="29">
        <v>0</v>
      </c>
      <c r="N2135" s="29">
        <v>1</v>
      </c>
      <c r="O2135" s="29">
        <v>2</v>
      </c>
      <c r="P2135">
        <v>1</v>
      </c>
      <c r="Q2135" s="31" t="s">
        <v>29444</v>
      </c>
      <c r="R2135" s="31" t="s">
        <v>29401</v>
      </c>
      <c r="S2135" s="31" t="s">
        <v>29402</v>
      </c>
      <c r="T2135" s="31" t="s">
        <v>29407</v>
      </c>
      <c r="U2135" s="31" t="s">
        <v>29423</v>
      </c>
      <c r="V2135" s="31" t="s">
        <v>29409</v>
      </c>
      <c r="W2135" s="31" t="s">
        <v>29405</v>
      </c>
      <c r="X2135" s="31" t="s">
        <v>29405</v>
      </c>
      <c r="Y2135" s="31" t="s">
        <v>29405</v>
      </c>
      <c r="Z2135" s="31" t="s">
        <v>29405</v>
      </c>
      <c r="AA2135" s="32" t="s">
        <v>29463</v>
      </c>
    </row>
    <row r="2136" spans="1:27" x14ac:dyDescent="0.3">
      <c r="A2136" s="29" t="s">
        <v>21130</v>
      </c>
      <c r="B2136" s="29" t="s">
        <v>24784</v>
      </c>
      <c r="C2136" s="29" t="s">
        <v>14876</v>
      </c>
      <c r="D2136" s="29" t="s">
        <v>11195</v>
      </c>
      <c r="E2136" s="29" t="s">
        <v>10440</v>
      </c>
      <c r="F2136" s="29" t="s">
        <v>2541</v>
      </c>
      <c r="G2136" s="29" t="s">
        <v>26618</v>
      </c>
      <c r="H2136" s="29" t="s">
        <v>24597</v>
      </c>
      <c r="I2136" s="29">
        <v>0</v>
      </c>
      <c r="J2136" s="29">
        <v>0</v>
      </c>
      <c r="K2136" s="29">
        <v>1</v>
      </c>
      <c r="L2136" s="29">
        <v>0</v>
      </c>
      <c r="M2136" s="29">
        <v>0</v>
      </c>
      <c r="N2136" s="29">
        <v>1</v>
      </c>
      <c r="O2136" s="29">
        <v>2</v>
      </c>
      <c r="P2136">
        <v>1</v>
      </c>
      <c r="Q2136" s="31" t="s">
        <v>29444</v>
      </c>
      <c r="R2136" s="31" t="s">
        <v>29401</v>
      </c>
      <c r="S2136" s="31" t="s">
        <v>29402</v>
      </c>
      <c r="T2136" s="31" t="s">
        <v>29407</v>
      </c>
      <c r="U2136" s="31" t="s">
        <v>29423</v>
      </c>
      <c r="V2136" s="31" t="s">
        <v>29405</v>
      </c>
      <c r="W2136" s="31" t="s">
        <v>29405</v>
      </c>
      <c r="X2136" s="31" t="s">
        <v>29409</v>
      </c>
      <c r="Y2136" s="31" t="s">
        <v>29405</v>
      </c>
      <c r="Z2136" s="31" t="s">
        <v>29405</v>
      </c>
      <c r="AA2136" s="32" t="s">
        <v>29464</v>
      </c>
    </row>
    <row r="2137" spans="1:27" x14ac:dyDescent="0.3">
      <c r="A2137" s="29" t="s">
        <v>3778</v>
      </c>
      <c r="B2137" s="29" t="s">
        <v>24784</v>
      </c>
      <c r="C2137" s="29" t="s">
        <v>20696</v>
      </c>
      <c r="D2137" s="29" t="s">
        <v>20697</v>
      </c>
      <c r="E2137" s="29" t="s">
        <v>17079</v>
      </c>
      <c r="F2137" s="29" t="s">
        <v>2556</v>
      </c>
      <c r="G2137" s="29" t="s">
        <v>26619</v>
      </c>
      <c r="H2137" s="29" t="s">
        <v>24711</v>
      </c>
      <c r="I2137" s="29">
        <v>0</v>
      </c>
      <c r="J2137" s="29">
        <v>0</v>
      </c>
      <c r="K2137" s="29">
        <v>0</v>
      </c>
      <c r="L2137" s="29">
        <v>0</v>
      </c>
      <c r="M2137" s="29">
        <v>1</v>
      </c>
      <c r="N2137" s="29">
        <v>1</v>
      </c>
      <c r="O2137" s="29">
        <v>2</v>
      </c>
      <c r="P2137">
        <v>1</v>
      </c>
      <c r="Q2137" s="31" t="s">
        <v>29430</v>
      </c>
      <c r="R2137" s="31" t="s">
        <v>29401</v>
      </c>
      <c r="S2137" s="31" t="s">
        <v>29431</v>
      </c>
      <c r="T2137" s="31" t="s">
        <v>29407</v>
      </c>
      <c r="U2137" s="31" t="s">
        <v>29407</v>
      </c>
      <c r="V2137" s="31" t="s">
        <v>29405</v>
      </c>
      <c r="W2137" s="31" t="s">
        <v>29405</v>
      </c>
      <c r="X2137" s="31" t="s">
        <v>29405</v>
      </c>
      <c r="Y2137" s="31" t="s">
        <v>29405</v>
      </c>
      <c r="Z2137" s="31" t="s">
        <v>29405</v>
      </c>
      <c r="AA2137" s="32" t="s">
        <v>29465</v>
      </c>
    </row>
    <row r="2138" spans="1:27" x14ac:dyDescent="0.3">
      <c r="A2138" s="29" t="s">
        <v>2913</v>
      </c>
      <c r="B2138" s="29" t="s">
        <v>24616</v>
      </c>
      <c r="C2138" s="29" t="s">
        <v>18724</v>
      </c>
      <c r="D2138" s="29" t="s">
        <v>18725</v>
      </c>
      <c r="E2138" s="29" t="s">
        <v>10378</v>
      </c>
      <c r="F2138" s="29" t="s">
        <v>2915</v>
      </c>
      <c r="G2138" s="29" t="s">
        <v>26620</v>
      </c>
      <c r="H2138" s="29" t="s">
        <v>24711</v>
      </c>
      <c r="I2138" s="29">
        <v>1</v>
      </c>
      <c r="J2138" s="29">
        <v>0</v>
      </c>
      <c r="K2138" s="29">
        <v>0</v>
      </c>
      <c r="L2138" s="29">
        <v>0</v>
      </c>
      <c r="M2138" s="29">
        <v>0</v>
      </c>
      <c r="N2138" s="29">
        <v>1</v>
      </c>
      <c r="O2138" s="29">
        <v>2</v>
      </c>
      <c r="P2138">
        <v>1</v>
      </c>
      <c r="Q2138" s="31" t="s">
        <v>29430</v>
      </c>
      <c r="R2138" s="31" t="s">
        <v>29401</v>
      </c>
      <c r="S2138" s="31" t="s">
        <v>29431</v>
      </c>
      <c r="T2138" s="31" t="s">
        <v>29407</v>
      </c>
      <c r="U2138" s="31" t="s">
        <v>29407</v>
      </c>
      <c r="V2138" s="31" t="s">
        <v>29405</v>
      </c>
      <c r="W2138" s="31" t="s">
        <v>29405</v>
      </c>
      <c r="X2138" s="31" t="s">
        <v>29405</v>
      </c>
      <c r="Y2138" s="31" t="s">
        <v>29405</v>
      </c>
      <c r="Z2138" s="31" t="s">
        <v>29405</v>
      </c>
      <c r="AA2138" s="32" t="s">
        <v>29465</v>
      </c>
    </row>
    <row r="2139" spans="1:27" x14ac:dyDescent="0.3">
      <c r="A2139" s="29" t="s">
        <v>5166</v>
      </c>
      <c r="B2139" s="29" t="s">
        <v>24742</v>
      </c>
      <c r="C2139" s="29" t="s">
        <v>16102</v>
      </c>
      <c r="D2139" s="29" t="s">
        <v>16103</v>
      </c>
      <c r="E2139" s="29" t="s">
        <v>10844</v>
      </c>
      <c r="F2139" s="29" t="s">
        <v>2017</v>
      </c>
      <c r="G2139" s="29" t="s">
        <v>26621</v>
      </c>
      <c r="H2139" s="29" t="s">
        <v>24711</v>
      </c>
      <c r="I2139" s="29">
        <v>0</v>
      </c>
      <c r="J2139" s="29">
        <v>0</v>
      </c>
      <c r="K2139" s="29">
        <v>1</v>
      </c>
      <c r="L2139" s="29">
        <v>0</v>
      </c>
      <c r="M2139" s="29">
        <v>0</v>
      </c>
      <c r="N2139" s="29">
        <v>1</v>
      </c>
      <c r="O2139" s="29">
        <v>2</v>
      </c>
      <c r="P2139">
        <v>1</v>
      </c>
      <c r="Q2139" s="31" t="s">
        <v>29430</v>
      </c>
      <c r="R2139" s="31" t="s">
        <v>29401</v>
      </c>
      <c r="S2139" s="31" t="s">
        <v>29431</v>
      </c>
      <c r="T2139" s="31" t="s">
        <v>29407</v>
      </c>
      <c r="U2139" s="31" t="s">
        <v>29407</v>
      </c>
      <c r="V2139" s="31" t="s">
        <v>29405</v>
      </c>
      <c r="W2139" s="31" t="s">
        <v>29405</v>
      </c>
      <c r="X2139" s="31" t="s">
        <v>29405</v>
      </c>
      <c r="Y2139" s="31" t="s">
        <v>29405</v>
      </c>
      <c r="Z2139" s="31" t="s">
        <v>29405</v>
      </c>
      <c r="AA2139" s="32" t="s">
        <v>29465</v>
      </c>
    </row>
    <row r="2140" spans="1:27" x14ac:dyDescent="0.3">
      <c r="A2140" s="29" t="s">
        <v>18201</v>
      </c>
      <c r="B2140" s="29" t="s">
        <v>24642</v>
      </c>
      <c r="C2140" s="29" t="s">
        <v>18202</v>
      </c>
      <c r="D2140" s="29" t="s">
        <v>13236</v>
      </c>
      <c r="E2140" s="29" t="s">
        <v>10378</v>
      </c>
      <c r="F2140" s="29" t="s">
        <v>3211</v>
      </c>
      <c r="G2140" s="29" t="s">
        <v>26622</v>
      </c>
      <c r="H2140" s="29" t="s">
        <v>24595</v>
      </c>
      <c r="I2140" s="29">
        <v>0</v>
      </c>
      <c r="J2140" s="29">
        <v>0</v>
      </c>
      <c r="K2140" s="29">
        <v>0</v>
      </c>
      <c r="L2140" s="29">
        <v>1</v>
      </c>
      <c r="M2140" s="29">
        <v>0</v>
      </c>
      <c r="N2140" s="29">
        <v>1</v>
      </c>
      <c r="O2140" s="29">
        <v>2</v>
      </c>
      <c r="P2140">
        <v>1</v>
      </c>
      <c r="Q2140" s="31" t="s">
        <v>29421</v>
      </c>
      <c r="R2140" s="31" t="s">
        <v>29401</v>
      </c>
      <c r="S2140" s="31" t="s">
        <v>29402</v>
      </c>
      <c r="T2140" s="31" t="s">
        <v>29407</v>
      </c>
      <c r="U2140" s="31" t="s">
        <v>29407</v>
      </c>
      <c r="V2140" s="31" t="s">
        <v>29409</v>
      </c>
      <c r="W2140" s="31" t="s">
        <v>29405</v>
      </c>
      <c r="X2140" s="31" t="s">
        <v>29405</v>
      </c>
      <c r="Y2140" s="31" t="s">
        <v>29405</v>
      </c>
      <c r="Z2140" s="31" t="s">
        <v>29405</v>
      </c>
      <c r="AA2140" s="32" t="s">
        <v>29463</v>
      </c>
    </row>
    <row r="2141" spans="1:27" x14ac:dyDescent="0.3">
      <c r="A2141" s="29" t="s">
        <v>15331</v>
      </c>
      <c r="B2141" s="29" t="s">
        <v>24642</v>
      </c>
      <c r="C2141" s="29" t="s">
        <v>15332</v>
      </c>
      <c r="D2141" s="29" t="s">
        <v>13236</v>
      </c>
      <c r="E2141" s="29" t="s">
        <v>10378</v>
      </c>
      <c r="F2141" s="29" t="s">
        <v>3211</v>
      </c>
      <c r="G2141" s="29" t="s">
        <v>26623</v>
      </c>
      <c r="H2141" s="29" t="s">
        <v>24595</v>
      </c>
      <c r="I2141" s="29">
        <v>0</v>
      </c>
      <c r="J2141" s="29">
        <v>0</v>
      </c>
      <c r="K2141" s="29">
        <v>0</v>
      </c>
      <c r="L2141" s="29">
        <v>1</v>
      </c>
      <c r="M2141" s="29">
        <v>0</v>
      </c>
      <c r="N2141" s="29">
        <v>1</v>
      </c>
      <c r="O2141" s="29">
        <v>2</v>
      </c>
      <c r="P2141">
        <v>1</v>
      </c>
      <c r="Q2141" s="31" t="s">
        <v>29416</v>
      </c>
      <c r="R2141" s="31" t="s">
        <v>29401</v>
      </c>
      <c r="S2141" s="31" t="s">
        <v>29402</v>
      </c>
      <c r="T2141" s="31" t="s">
        <v>29407</v>
      </c>
      <c r="U2141" s="31" t="s">
        <v>29407</v>
      </c>
      <c r="V2141" s="31" t="s">
        <v>29409</v>
      </c>
      <c r="W2141" s="31" t="s">
        <v>29405</v>
      </c>
      <c r="X2141" s="31" t="s">
        <v>29405</v>
      </c>
      <c r="Y2141" s="31" t="s">
        <v>29405</v>
      </c>
      <c r="Z2141" s="31" t="s">
        <v>29405</v>
      </c>
      <c r="AA2141" s="32" t="s">
        <v>29463</v>
      </c>
    </row>
    <row r="2142" spans="1:27" x14ac:dyDescent="0.3">
      <c r="A2142" s="29" t="s">
        <v>10062</v>
      </c>
      <c r="B2142" s="29" t="s">
        <v>24626</v>
      </c>
      <c r="C2142" s="29" t="s">
        <v>23057</v>
      </c>
      <c r="D2142" s="29" t="s">
        <v>10377</v>
      </c>
      <c r="E2142" s="29" t="s">
        <v>10378</v>
      </c>
      <c r="F2142" s="29" t="s">
        <v>25401</v>
      </c>
      <c r="G2142" s="29" t="s">
        <v>26624</v>
      </c>
      <c r="H2142" s="29" t="s">
        <v>24600</v>
      </c>
      <c r="I2142" s="29">
        <v>1</v>
      </c>
      <c r="J2142" s="29">
        <v>0</v>
      </c>
      <c r="K2142" s="29">
        <v>0</v>
      </c>
      <c r="L2142" s="29">
        <v>0</v>
      </c>
      <c r="M2142" s="29">
        <v>0</v>
      </c>
      <c r="N2142" s="29">
        <v>1</v>
      </c>
      <c r="O2142" s="29">
        <v>2</v>
      </c>
      <c r="P2142">
        <v>1</v>
      </c>
      <c r="Q2142" s="31" t="s">
        <v>29406</v>
      </c>
      <c r="R2142" s="31" t="s">
        <v>29401</v>
      </c>
      <c r="S2142" s="31" t="s">
        <v>5600</v>
      </c>
      <c r="T2142" s="31" t="s">
        <v>29407</v>
      </c>
      <c r="U2142" s="31" t="s">
        <v>29407</v>
      </c>
      <c r="V2142" s="31" t="s">
        <v>29405</v>
      </c>
      <c r="W2142" s="31" t="s">
        <v>29405</v>
      </c>
      <c r="X2142" s="31" t="s">
        <v>29405</v>
      </c>
      <c r="Y2142" s="31" t="s">
        <v>29405</v>
      </c>
      <c r="Z2142" s="31" t="s">
        <v>29405</v>
      </c>
      <c r="AA2142" s="32" t="s">
        <v>29465</v>
      </c>
    </row>
    <row r="2143" spans="1:27" x14ac:dyDescent="0.3">
      <c r="A2143" s="29" t="s">
        <v>2034</v>
      </c>
      <c r="B2143" s="29" t="s">
        <v>24876</v>
      </c>
      <c r="C2143" s="29" t="s">
        <v>17473</v>
      </c>
      <c r="D2143" s="29" t="s">
        <v>10377</v>
      </c>
      <c r="E2143" s="29" t="s">
        <v>10378</v>
      </c>
      <c r="F2143" s="29" t="s">
        <v>24993</v>
      </c>
      <c r="G2143" s="29" t="s">
        <v>26625</v>
      </c>
      <c r="H2143" s="29" t="s">
        <v>24711</v>
      </c>
      <c r="I2143" s="29">
        <v>0</v>
      </c>
      <c r="J2143" s="29">
        <v>0</v>
      </c>
      <c r="K2143" s="29">
        <v>1</v>
      </c>
      <c r="L2143" s="29">
        <v>0</v>
      </c>
      <c r="M2143" s="29">
        <v>0</v>
      </c>
      <c r="N2143" s="29">
        <v>1</v>
      </c>
      <c r="O2143" s="29">
        <v>2</v>
      </c>
      <c r="P2143">
        <v>1</v>
      </c>
      <c r="Q2143" s="31" t="s">
        <v>29430</v>
      </c>
      <c r="R2143" s="31" t="s">
        <v>29401</v>
      </c>
      <c r="S2143" s="31" t="s">
        <v>29431</v>
      </c>
      <c r="T2143" s="31" t="s">
        <v>29407</v>
      </c>
      <c r="U2143" s="31" t="s">
        <v>29407</v>
      </c>
      <c r="V2143" s="31" t="s">
        <v>29405</v>
      </c>
      <c r="W2143" s="31" t="s">
        <v>29405</v>
      </c>
      <c r="X2143" s="31" t="s">
        <v>29405</v>
      </c>
      <c r="Y2143" s="31" t="s">
        <v>29405</v>
      </c>
      <c r="Z2143" s="31" t="s">
        <v>29405</v>
      </c>
      <c r="AA2143" s="32" t="s">
        <v>29465</v>
      </c>
    </row>
    <row r="2144" spans="1:27" x14ac:dyDescent="0.3">
      <c r="A2144" s="29" t="s">
        <v>20626</v>
      </c>
      <c r="B2144" s="29" t="s">
        <v>24742</v>
      </c>
      <c r="C2144" s="29" t="s">
        <v>20627</v>
      </c>
      <c r="D2144" s="29" t="s">
        <v>10377</v>
      </c>
      <c r="E2144" s="29" t="s">
        <v>10378</v>
      </c>
      <c r="F2144" s="29" t="s">
        <v>7343</v>
      </c>
      <c r="G2144" s="29" t="s">
        <v>26626</v>
      </c>
      <c r="H2144" s="29" t="s">
        <v>24595</v>
      </c>
      <c r="I2144" s="29">
        <v>0</v>
      </c>
      <c r="J2144" s="29">
        <v>0</v>
      </c>
      <c r="K2144" s="29">
        <v>0</v>
      </c>
      <c r="L2144" s="29">
        <v>1</v>
      </c>
      <c r="M2144" s="29">
        <v>0</v>
      </c>
      <c r="N2144" s="29">
        <v>1</v>
      </c>
      <c r="O2144" s="29">
        <v>2</v>
      </c>
      <c r="P2144">
        <v>1</v>
      </c>
      <c r="Q2144" s="31" t="s">
        <v>29416</v>
      </c>
      <c r="R2144" s="31" t="s">
        <v>29401</v>
      </c>
      <c r="S2144" s="31" t="s">
        <v>29402</v>
      </c>
      <c r="T2144" s="31" t="s">
        <v>29407</v>
      </c>
      <c r="U2144" s="31" t="s">
        <v>29407</v>
      </c>
      <c r="V2144" s="31" t="s">
        <v>29409</v>
      </c>
      <c r="W2144" s="31" t="s">
        <v>29405</v>
      </c>
      <c r="X2144" s="31" t="s">
        <v>29405</v>
      </c>
      <c r="Y2144" s="31" t="s">
        <v>29405</v>
      </c>
      <c r="Z2144" s="31" t="s">
        <v>29405</v>
      </c>
      <c r="AA2144" s="32" t="s">
        <v>29463</v>
      </c>
    </row>
    <row r="2145" spans="1:27" x14ac:dyDescent="0.3">
      <c r="A2145" s="29" t="s">
        <v>3379</v>
      </c>
      <c r="B2145" s="29" t="s">
        <v>24620</v>
      </c>
      <c r="C2145" s="29" t="s">
        <v>15790</v>
      </c>
      <c r="D2145" s="29" t="s">
        <v>15574</v>
      </c>
      <c r="E2145" s="29" t="s">
        <v>13045</v>
      </c>
      <c r="F2145" s="29" t="s">
        <v>3381</v>
      </c>
      <c r="G2145" s="29" t="s">
        <v>26627</v>
      </c>
      <c r="H2145" s="29" t="s">
        <v>24711</v>
      </c>
      <c r="I2145" s="29">
        <v>0</v>
      </c>
      <c r="J2145" s="29">
        <v>0</v>
      </c>
      <c r="K2145" s="29">
        <v>0</v>
      </c>
      <c r="L2145" s="29">
        <v>1</v>
      </c>
      <c r="M2145" s="29">
        <v>0</v>
      </c>
      <c r="N2145" s="29">
        <v>1</v>
      </c>
      <c r="O2145" s="29">
        <v>2</v>
      </c>
      <c r="P2145">
        <v>1</v>
      </c>
      <c r="Q2145" s="31" t="s">
        <v>29430</v>
      </c>
      <c r="R2145" s="31" t="s">
        <v>29401</v>
      </c>
      <c r="S2145" s="31" t="s">
        <v>29431</v>
      </c>
      <c r="T2145" s="31" t="s">
        <v>29407</v>
      </c>
      <c r="U2145" s="31" t="s">
        <v>29418</v>
      </c>
      <c r="V2145" s="31" t="s">
        <v>29405</v>
      </c>
      <c r="W2145" s="31" t="s">
        <v>29405</v>
      </c>
      <c r="X2145" s="31" t="s">
        <v>29405</v>
      </c>
      <c r="Y2145" s="31" t="s">
        <v>29405</v>
      </c>
      <c r="Z2145" s="31" t="s">
        <v>29405</v>
      </c>
      <c r="AA2145" s="32" t="s">
        <v>29465</v>
      </c>
    </row>
    <row r="2146" spans="1:27" x14ac:dyDescent="0.3">
      <c r="A2146" s="29" t="s">
        <v>9282</v>
      </c>
      <c r="B2146" s="29" t="s">
        <v>24742</v>
      </c>
      <c r="C2146" s="29" t="s">
        <v>23572</v>
      </c>
      <c r="D2146" s="29" t="s">
        <v>10377</v>
      </c>
      <c r="E2146" s="29" t="s">
        <v>10524</v>
      </c>
      <c r="F2146" s="29" t="s">
        <v>8656</v>
      </c>
      <c r="G2146" s="29" t="s">
        <v>26628</v>
      </c>
      <c r="H2146" s="29" t="s">
        <v>24600</v>
      </c>
      <c r="I2146" s="29">
        <v>1</v>
      </c>
      <c r="J2146" s="29">
        <v>0</v>
      </c>
      <c r="K2146" s="29">
        <v>0</v>
      </c>
      <c r="L2146" s="29">
        <v>0</v>
      </c>
      <c r="M2146" s="29">
        <v>0</v>
      </c>
      <c r="N2146" s="29">
        <v>1</v>
      </c>
      <c r="O2146" s="29">
        <v>2</v>
      </c>
      <c r="P2146">
        <v>1</v>
      </c>
      <c r="Q2146" s="31" t="s">
        <v>29406</v>
      </c>
      <c r="R2146" s="31" t="s">
        <v>29401</v>
      </c>
      <c r="S2146" s="31" t="s">
        <v>5600</v>
      </c>
      <c r="T2146" s="31" t="s">
        <v>29407</v>
      </c>
      <c r="U2146" s="31" t="s">
        <v>29407</v>
      </c>
      <c r="V2146" s="31" t="s">
        <v>29405</v>
      </c>
      <c r="W2146" s="31" t="s">
        <v>29405</v>
      </c>
      <c r="X2146" s="31" t="s">
        <v>29405</v>
      </c>
      <c r="Y2146" s="31" t="s">
        <v>29405</v>
      </c>
      <c r="Z2146" s="31" t="s">
        <v>29405</v>
      </c>
      <c r="AA2146" s="32" t="s">
        <v>29465</v>
      </c>
    </row>
    <row r="2147" spans="1:27" x14ac:dyDescent="0.3">
      <c r="A2147" s="29" t="s">
        <v>9153</v>
      </c>
      <c r="B2147" s="29" t="s">
        <v>24876</v>
      </c>
      <c r="C2147" s="29" t="s">
        <v>18873</v>
      </c>
      <c r="D2147" s="29" t="s">
        <v>18874</v>
      </c>
      <c r="E2147" s="29" t="s">
        <v>10378</v>
      </c>
      <c r="F2147" s="29" t="s">
        <v>2027</v>
      </c>
      <c r="G2147" s="29" t="s">
        <v>26629</v>
      </c>
      <c r="H2147" s="29" t="s">
        <v>24600</v>
      </c>
      <c r="I2147" s="29">
        <v>0</v>
      </c>
      <c r="J2147" s="29">
        <v>1</v>
      </c>
      <c r="K2147" s="29">
        <v>0</v>
      </c>
      <c r="L2147" s="29">
        <v>0</v>
      </c>
      <c r="M2147" s="29">
        <v>0</v>
      </c>
      <c r="N2147" s="29">
        <v>1</v>
      </c>
      <c r="O2147" s="29">
        <v>2</v>
      </c>
      <c r="P2147">
        <v>1</v>
      </c>
      <c r="Q2147" s="31" t="s">
        <v>29406</v>
      </c>
      <c r="R2147" s="31" t="s">
        <v>29401</v>
      </c>
      <c r="S2147" s="31" t="s">
        <v>5600</v>
      </c>
      <c r="T2147" s="31" t="s">
        <v>29407</v>
      </c>
      <c r="U2147" s="31" t="s">
        <v>29407</v>
      </c>
      <c r="V2147" s="31" t="s">
        <v>29405</v>
      </c>
      <c r="W2147" s="31" t="s">
        <v>29405</v>
      </c>
      <c r="X2147" s="31" t="s">
        <v>29405</v>
      </c>
      <c r="Y2147" s="31" t="s">
        <v>29405</v>
      </c>
      <c r="Z2147" s="31" t="s">
        <v>29405</v>
      </c>
      <c r="AA2147" s="32" t="s">
        <v>29465</v>
      </c>
    </row>
    <row r="2148" spans="1:27" x14ac:dyDescent="0.3">
      <c r="A2148" s="29" t="s">
        <v>19729</v>
      </c>
      <c r="B2148" s="29" t="s">
        <v>24686</v>
      </c>
      <c r="C2148" s="29" t="s">
        <v>19730</v>
      </c>
      <c r="D2148" s="29" t="s">
        <v>10377</v>
      </c>
      <c r="E2148" s="29" t="s">
        <v>13098</v>
      </c>
      <c r="F2148" s="29" t="s">
        <v>2448</v>
      </c>
      <c r="G2148" s="29" t="s">
        <v>26630</v>
      </c>
      <c r="H2148" s="29" t="s">
        <v>24595</v>
      </c>
      <c r="I2148" s="29">
        <v>0</v>
      </c>
      <c r="J2148" s="29">
        <v>0</v>
      </c>
      <c r="K2148" s="29">
        <v>0</v>
      </c>
      <c r="L2148" s="29">
        <v>0</v>
      </c>
      <c r="M2148" s="29">
        <v>1</v>
      </c>
      <c r="N2148" s="29">
        <v>1</v>
      </c>
      <c r="O2148" s="29">
        <v>2</v>
      </c>
      <c r="P2148">
        <v>1</v>
      </c>
      <c r="Q2148" s="31" t="s">
        <v>29416</v>
      </c>
      <c r="R2148" s="31" t="s">
        <v>29401</v>
      </c>
      <c r="S2148" s="31" t="s">
        <v>29402</v>
      </c>
      <c r="T2148" s="31" t="s">
        <v>29407</v>
      </c>
      <c r="U2148" s="31" t="s">
        <v>29407</v>
      </c>
      <c r="V2148" s="31" t="s">
        <v>29409</v>
      </c>
      <c r="W2148" s="31" t="s">
        <v>29405</v>
      </c>
      <c r="X2148" s="31" t="s">
        <v>29409</v>
      </c>
      <c r="Y2148" s="31" t="s">
        <v>29405</v>
      </c>
      <c r="Z2148" s="31" t="s">
        <v>29405</v>
      </c>
      <c r="AA2148" s="32" t="s">
        <v>29463</v>
      </c>
    </row>
    <row r="2149" spans="1:27" x14ac:dyDescent="0.3">
      <c r="A2149" s="29" t="s">
        <v>8300</v>
      </c>
      <c r="B2149" s="29" t="s">
        <v>24876</v>
      </c>
      <c r="C2149" s="29" t="s">
        <v>20346</v>
      </c>
      <c r="D2149" s="29" t="s">
        <v>16138</v>
      </c>
      <c r="E2149" s="29" t="s">
        <v>10378</v>
      </c>
      <c r="F2149" s="29" t="s">
        <v>2027</v>
      </c>
      <c r="G2149" s="29" t="s">
        <v>26631</v>
      </c>
      <c r="H2149" s="29" t="s">
        <v>24600</v>
      </c>
      <c r="I2149" s="29">
        <v>1</v>
      </c>
      <c r="J2149" s="29">
        <v>0</v>
      </c>
      <c r="K2149" s="29">
        <v>0</v>
      </c>
      <c r="L2149" s="29">
        <v>0</v>
      </c>
      <c r="M2149" s="29">
        <v>0</v>
      </c>
      <c r="N2149" s="29">
        <v>1</v>
      </c>
      <c r="O2149" s="29">
        <v>2</v>
      </c>
      <c r="P2149">
        <v>1</v>
      </c>
      <c r="Q2149" s="31" t="s">
        <v>29406</v>
      </c>
      <c r="R2149" s="31" t="s">
        <v>29401</v>
      </c>
      <c r="S2149" s="31" t="s">
        <v>5600</v>
      </c>
      <c r="T2149" s="31" t="s">
        <v>29407</v>
      </c>
      <c r="U2149" s="31" t="s">
        <v>29407</v>
      </c>
      <c r="V2149" s="31" t="s">
        <v>29405</v>
      </c>
      <c r="W2149" s="31" t="s">
        <v>29405</v>
      </c>
      <c r="X2149" s="31" t="s">
        <v>29405</v>
      </c>
      <c r="Y2149" s="31" t="s">
        <v>29405</v>
      </c>
      <c r="Z2149" s="31" t="s">
        <v>29405</v>
      </c>
      <c r="AA2149" s="32" t="s">
        <v>29465</v>
      </c>
    </row>
    <row r="2150" spans="1:27" x14ac:dyDescent="0.3">
      <c r="A2150" s="29" t="s">
        <v>6699</v>
      </c>
      <c r="B2150" s="29" t="s">
        <v>24686</v>
      </c>
      <c r="C2150" s="29" t="s">
        <v>20168</v>
      </c>
      <c r="D2150" s="29" t="s">
        <v>17376</v>
      </c>
      <c r="E2150" s="29" t="s">
        <v>10378</v>
      </c>
      <c r="F2150" s="29" t="s">
        <v>2535</v>
      </c>
      <c r="G2150" s="29" t="s">
        <v>26632</v>
      </c>
      <c r="H2150" s="29" t="s">
        <v>24600</v>
      </c>
      <c r="I2150" s="29">
        <v>1</v>
      </c>
      <c r="J2150" s="29">
        <v>0</v>
      </c>
      <c r="K2150" s="29">
        <v>0</v>
      </c>
      <c r="L2150" s="29">
        <v>0</v>
      </c>
      <c r="M2150" s="29">
        <v>0</v>
      </c>
      <c r="N2150" s="29">
        <v>1</v>
      </c>
      <c r="O2150" s="29">
        <v>2</v>
      </c>
      <c r="P2150">
        <v>1</v>
      </c>
      <c r="Q2150" s="31" t="s">
        <v>29406</v>
      </c>
      <c r="R2150" s="31" t="s">
        <v>29401</v>
      </c>
      <c r="S2150" s="31" t="s">
        <v>5600</v>
      </c>
      <c r="T2150" s="31" t="s">
        <v>29407</v>
      </c>
      <c r="U2150" s="31" t="s">
        <v>29407</v>
      </c>
      <c r="V2150" s="31" t="s">
        <v>29405</v>
      </c>
      <c r="W2150" s="31" t="s">
        <v>29405</v>
      </c>
      <c r="X2150" s="31" t="s">
        <v>29405</v>
      </c>
      <c r="Y2150" s="31" t="s">
        <v>29405</v>
      </c>
      <c r="Z2150" s="31" t="s">
        <v>29405</v>
      </c>
      <c r="AA2150" s="32" t="s">
        <v>29465</v>
      </c>
    </row>
    <row r="2151" spans="1:27" x14ac:dyDescent="0.3">
      <c r="A2151" s="29" t="s">
        <v>23054</v>
      </c>
      <c r="B2151" s="29" t="s">
        <v>24610</v>
      </c>
      <c r="C2151" s="29" t="s">
        <v>23055</v>
      </c>
      <c r="D2151" s="29" t="s">
        <v>22476</v>
      </c>
      <c r="E2151" s="29" t="s">
        <v>10452</v>
      </c>
      <c r="F2151" s="29" t="s">
        <v>4740</v>
      </c>
      <c r="G2151" s="29" t="s">
        <v>26633</v>
      </c>
      <c r="H2151" s="29" t="s">
        <v>24612</v>
      </c>
      <c r="I2151" s="29">
        <v>0</v>
      </c>
      <c r="J2151" s="29">
        <v>0</v>
      </c>
      <c r="K2151" s="29">
        <v>0</v>
      </c>
      <c r="L2151" s="29">
        <v>1</v>
      </c>
      <c r="M2151" s="29">
        <v>0</v>
      </c>
      <c r="N2151" s="29">
        <v>1</v>
      </c>
      <c r="O2151" s="29">
        <v>2</v>
      </c>
      <c r="P2151">
        <v>1</v>
      </c>
      <c r="Q2151" s="31" t="s">
        <v>29410</v>
      </c>
      <c r="R2151" s="31" t="s">
        <v>29401</v>
      </c>
      <c r="S2151" s="31" t="s">
        <v>29402</v>
      </c>
      <c r="T2151" s="31" t="s">
        <v>29407</v>
      </c>
      <c r="U2151" s="31" t="s">
        <v>29404</v>
      </c>
      <c r="V2151" s="31" t="s">
        <v>29409</v>
      </c>
      <c r="W2151" s="31" t="s">
        <v>29409</v>
      </c>
      <c r="X2151" s="31" t="s">
        <v>29409</v>
      </c>
      <c r="Y2151" s="31" t="s">
        <v>29409</v>
      </c>
      <c r="Z2151" s="31" t="s">
        <v>29409</v>
      </c>
      <c r="AA2151" s="32" t="s">
        <v>29464</v>
      </c>
    </row>
    <row r="2152" spans="1:27" x14ac:dyDescent="0.3">
      <c r="A2152" s="29" t="s">
        <v>21662</v>
      </c>
      <c r="B2152" s="29" t="s">
        <v>24626</v>
      </c>
      <c r="C2152" s="29" t="s">
        <v>21663</v>
      </c>
      <c r="D2152" s="29" t="s">
        <v>21664</v>
      </c>
      <c r="E2152" s="29" t="s">
        <v>10378</v>
      </c>
      <c r="F2152" s="29" t="s">
        <v>2134</v>
      </c>
      <c r="G2152" s="29" t="s">
        <v>26634</v>
      </c>
      <c r="H2152" s="29" t="s">
        <v>24595</v>
      </c>
      <c r="I2152" s="29">
        <v>0</v>
      </c>
      <c r="J2152" s="29">
        <v>0</v>
      </c>
      <c r="K2152" s="29">
        <v>0</v>
      </c>
      <c r="L2152" s="29">
        <v>0</v>
      </c>
      <c r="M2152" s="29">
        <v>1</v>
      </c>
      <c r="N2152" s="29">
        <v>1</v>
      </c>
      <c r="O2152" s="29">
        <v>2</v>
      </c>
      <c r="P2152">
        <v>1</v>
      </c>
      <c r="Q2152" s="31" t="s">
        <v>29421</v>
      </c>
      <c r="R2152" s="31" t="s">
        <v>29401</v>
      </c>
      <c r="S2152" s="31" t="s">
        <v>29402</v>
      </c>
      <c r="T2152" s="31" t="s">
        <v>29407</v>
      </c>
      <c r="U2152" s="31" t="s">
        <v>29407</v>
      </c>
      <c r="V2152" s="31" t="s">
        <v>29409</v>
      </c>
      <c r="W2152" s="31" t="s">
        <v>29405</v>
      </c>
      <c r="X2152" s="31" t="s">
        <v>29405</v>
      </c>
      <c r="Y2152" s="31" t="s">
        <v>29405</v>
      </c>
      <c r="Z2152" s="31" t="s">
        <v>29405</v>
      </c>
      <c r="AA2152" s="32" t="s">
        <v>29463</v>
      </c>
    </row>
    <row r="2153" spans="1:27" x14ac:dyDescent="0.3">
      <c r="A2153" s="29" t="s">
        <v>10205</v>
      </c>
      <c r="B2153" s="29" t="s">
        <v>24775</v>
      </c>
      <c r="C2153" s="29" t="s">
        <v>24562</v>
      </c>
      <c r="D2153" s="29" t="s">
        <v>10377</v>
      </c>
      <c r="E2153" s="29" t="s">
        <v>10378</v>
      </c>
      <c r="F2153" s="29" t="s">
        <v>24866</v>
      </c>
      <c r="G2153" s="29" t="s">
        <v>26635</v>
      </c>
      <c r="H2153" s="29" t="s">
        <v>24600</v>
      </c>
      <c r="I2153" s="29">
        <v>1</v>
      </c>
      <c r="J2153" s="29">
        <v>0</v>
      </c>
      <c r="K2153" s="29">
        <v>0</v>
      </c>
      <c r="L2153" s="29">
        <v>0</v>
      </c>
      <c r="M2153" s="29">
        <v>0</v>
      </c>
      <c r="N2153" s="29">
        <v>1</v>
      </c>
      <c r="O2153" s="29">
        <v>2</v>
      </c>
      <c r="P2153">
        <v>1</v>
      </c>
      <c r="Q2153" s="31" t="s">
        <v>29406</v>
      </c>
      <c r="R2153" s="31" t="s">
        <v>29401</v>
      </c>
      <c r="S2153" s="31" t="s">
        <v>5600</v>
      </c>
      <c r="T2153" s="31" t="s">
        <v>29407</v>
      </c>
      <c r="U2153" s="31" t="s">
        <v>29407</v>
      </c>
      <c r="V2153" s="31" t="s">
        <v>29405</v>
      </c>
      <c r="W2153" s="31" t="s">
        <v>29405</v>
      </c>
      <c r="X2153" s="31" t="s">
        <v>29405</v>
      </c>
      <c r="Y2153" s="31" t="s">
        <v>29405</v>
      </c>
      <c r="Z2153" s="31" t="s">
        <v>29405</v>
      </c>
      <c r="AA2153" s="32" t="s">
        <v>29465</v>
      </c>
    </row>
    <row r="2154" spans="1:27" x14ac:dyDescent="0.3">
      <c r="A2154" s="29" t="s">
        <v>5486</v>
      </c>
      <c r="B2154" s="29" t="s">
        <v>24616</v>
      </c>
      <c r="C2154" s="29" t="s">
        <v>17137</v>
      </c>
      <c r="D2154" s="29" t="s">
        <v>11565</v>
      </c>
      <c r="E2154" s="29" t="s">
        <v>10378</v>
      </c>
      <c r="F2154" s="29" t="s">
        <v>2009</v>
      </c>
      <c r="G2154" s="29" t="s">
        <v>26636</v>
      </c>
      <c r="H2154" s="29" t="s">
        <v>24711</v>
      </c>
      <c r="I2154" s="29">
        <v>0</v>
      </c>
      <c r="J2154" s="29">
        <v>0</v>
      </c>
      <c r="K2154" s="29">
        <v>0</v>
      </c>
      <c r="L2154" s="29">
        <v>0</v>
      </c>
      <c r="M2154" s="29">
        <v>1</v>
      </c>
      <c r="N2154" s="29">
        <v>1</v>
      </c>
      <c r="O2154" s="29">
        <v>2</v>
      </c>
      <c r="P2154">
        <v>1</v>
      </c>
      <c r="Q2154" s="31" t="s">
        <v>29430</v>
      </c>
      <c r="R2154" s="31" t="s">
        <v>29401</v>
      </c>
      <c r="S2154" s="31" t="s">
        <v>29431</v>
      </c>
      <c r="T2154" s="31" t="s">
        <v>29407</v>
      </c>
      <c r="U2154" s="31" t="s">
        <v>29407</v>
      </c>
      <c r="V2154" s="31" t="s">
        <v>29405</v>
      </c>
      <c r="W2154" s="31" t="s">
        <v>29405</v>
      </c>
      <c r="X2154" s="31" t="s">
        <v>29405</v>
      </c>
      <c r="Y2154" s="31" t="s">
        <v>29405</v>
      </c>
      <c r="Z2154" s="31" t="s">
        <v>29405</v>
      </c>
      <c r="AA2154" s="32" t="s">
        <v>29465</v>
      </c>
    </row>
    <row r="2155" spans="1:27" x14ac:dyDescent="0.3">
      <c r="A2155" s="29" t="s">
        <v>3633</v>
      </c>
      <c r="B2155" s="29" t="s">
        <v>24775</v>
      </c>
      <c r="C2155" s="29" t="s">
        <v>24328</v>
      </c>
      <c r="D2155" s="29" t="s">
        <v>10377</v>
      </c>
      <c r="E2155" s="29" t="s">
        <v>10378</v>
      </c>
      <c r="F2155" s="29" t="s">
        <v>3321</v>
      </c>
      <c r="G2155" s="29" t="s">
        <v>26637</v>
      </c>
      <c r="H2155" s="29" t="s">
        <v>24711</v>
      </c>
      <c r="I2155" s="29">
        <v>0</v>
      </c>
      <c r="J2155" s="29">
        <v>0</v>
      </c>
      <c r="K2155" s="29">
        <v>1</v>
      </c>
      <c r="L2155" s="29">
        <v>0</v>
      </c>
      <c r="M2155" s="29">
        <v>0</v>
      </c>
      <c r="N2155" s="29">
        <v>1</v>
      </c>
      <c r="O2155" s="29">
        <v>2</v>
      </c>
      <c r="P2155">
        <v>1</v>
      </c>
      <c r="Q2155" s="31" t="s">
        <v>29430</v>
      </c>
      <c r="R2155" s="31" t="s">
        <v>29401</v>
      </c>
      <c r="S2155" s="31" t="s">
        <v>29431</v>
      </c>
      <c r="T2155" s="31" t="s">
        <v>29407</v>
      </c>
      <c r="U2155" s="31" t="s">
        <v>29407</v>
      </c>
      <c r="V2155" s="31" t="s">
        <v>29405</v>
      </c>
      <c r="W2155" s="31" t="s">
        <v>29405</v>
      </c>
      <c r="X2155" s="31" t="s">
        <v>29405</v>
      </c>
      <c r="Y2155" s="31" t="s">
        <v>29405</v>
      </c>
      <c r="Z2155" s="31" t="s">
        <v>29405</v>
      </c>
      <c r="AA2155" s="32" t="s">
        <v>29465</v>
      </c>
    </row>
    <row r="2156" spans="1:27" x14ac:dyDescent="0.3">
      <c r="A2156" s="29" t="s">
        <v>2658</v>
      </c>
      <c r="B2156" s="29" t="s">
        <v>24653</v>
      </c>
      <c r="C2156" s="29" t="s">
        <v>16115</v>
      </c>
      <c r="D2156" s="29" t="s">
        <v>10377</v>
      </c>
      <c r="E2156" s="29" t="s">
        <v>16116</v>
      </c>
      <c r="F2156" s="29" t="s">
        <v>2237</v>
      </c>
      <c r="G2156" s="29" t="s">
        <v>26638</v>
      </c>
      <c r="H2156" s="29" t="s">
        <v>24711</v>
      </c>
      <c r="I2156" s="29">
        <v>0</v>
      </c>
      <c r="J2156" s="29">
        <v>0</v>
      </c>
      <c r="K2156" s="29">
        <v>0</v>
      </c>
      <c r="L2156" s="29">
        <v>0</v>
      </c>
      <c r="M2156" s="29">
        <v>1</v>
      </c>
      <c r="N2156" s="29">
        <v>1</v>
      </c>
      <c r="O2156" s="29">
        <v>2</v>
      </c>
      <c r="P2156">
        <v>1</v>
      </c>
      <c r="Q2156" s="31" t="s">
        <v>29430</v>
      </c>
      <c r="R2156" s="31" t="s">
        <v>29417</v>
      </c>
      <c r="S2156" s="31" t="s">
        <v>29417</v>
      </c>
      <c r="T2156" s="31" t="s">
        <v>29407</v>
      </c>
      <c r="U2156" s="31" t="s">
        <v>29407</v>
      </c>
      <c r="V2156" s="31" t="s">
        <v>29405</v>
      </c>
      <c r="W2156" s="31" t="s">
        <v>29405</v>
      </c>
      <c r="X2156" s="31" t="s">
        <v>29405</v>
      </c>
      <c r="Y2156" s="31" t="s">
        <v>29405</v>
      </c>
      <c r="Z2156" s="31" t="s">
        <v>29405</v>
      </c>
      <c r="AA2156" s="32" t="s">
        <v>29462</v>
      </c>
    </row>
    <row r="2157" spans="1:27" x14ac:dyDescent="0.3">
      <c r="A2157" s="29" t="s">
        <v>8351</v>
      </c>
      <c r="B2157" s="29" t="s">
        <v>24775</v>
      </c>
      <c r="C2157" s="29" t="s">
        <v>8352</v>
      </c>
      <c r="D2157" s="29" t="s">
        <v>14925</v>
      </c>
      <c r="E2157" s="29" t="s">
        <v>10378</v>
      </c>
      <c r="F2157" s="29" t="s">
        <v>2562</v>
      </c>
      <c r="G2157" s="29" t="s">
        <v>26639</v>
      </c>
      <c r="H2157" s="29" t="s">
        <v>24600</v>
      </c>
      <c r="I2157" s="29">
        <v>0</v>
      </c>
      <c r="J2157" s="29">
        <v>0</v>
      </c>
      <c r="K2157" s="29">
        <v>0</v>
      </c>
      <c r="L2157" s="29">
        <v>0</v>
      </c>
      <c r="M2157" s="29">
        <v>1</v>
      </c>
      <c r="N2157" s="29">
        <v>1</v>
      </c>
      <c r="O2157" s="29">
        <v>2</v>
      </c>
      <c r="P2157">
        <v>1</v>
      </c>
      <c r="Q2157" s="31" t="s">
        <v>29406</v>
      </c>
      <c r="R2157" s="31" t="s">
        <v>29401</v>
      </c>
      <c r="S2157" s="31" t="s">
        <v>5600</v>
      </c>
      <c r="T2157" s="31" t="s">
        <v>29407</v>
      </c>
      <c r="U2157" s="31" t="s">
        <v>29407</v>
      </c>
      <c r="V2157" s="31" t="s">
        <v>29405</v>
      </c>
      <c r="W2157" s="31" t="s">
        <v>29405</v>
      </c>
      <c r="X2157" s="31" t="s">
        <v>29405</v>
      </c>
      <c r="Y2157" s="31" t="s">
        <v>29405</v>
      </c>
      <c r="Z2157" s="31" t="s">
        <v>29405</v>
      </c>
      <c r="AA2157" s="32" t="s">
        <v>29465</v>
      </c>
    </row>
    <row r="2158" spans="1:27" x14ac:dyDescent="0.3">
      <c r="A2158" s="29" t="s">
        <v>23857</v>
      </c>
      <c r="B2158" s="29" t="s">
        <v>24620</v>
      </c>
      <c r="C2158" s="29" t="s">
        <v>23858</v>
      </c>
      <c r="D2158" s="29" t="s">
        <v>10377</v>
      </c>
      <c r="E2158" s="29" t="s">
        <v>10378</v>
      </c>
      <c r="F2158" s="29" t="s">
        <v>24697</v>
      </c>
      <c r="G2158" s="29" t="s">
        <v>26640</v>
      </c>
      <c r="H2158" s="29" t="s">
        <v>24612</v>
      </c>
      <c r="I2158" s="29">
        <v>0</v>
      </c>
      <c r="J2158" s="29">
        <v>0</v>
      </c>
      <c r="K2158" s="29">
        <v>0</v>
      </c>
      <c r="L2158" s="29">
        <v>1</v>
      </c>
      <c r="M2158" s="29">
        <v>0</v>
      </c>
      <c r="N2158" s="29">
        <v>1</v>
      </c>
      <c r="O2158" s="29">
        <v>2</v>
      </c>
      <c r="P2158">
        <v>1</v>
      </c>
      <c r="Q2158" s="31" t="s">
        <v>29421</v>
      </c>
      <c r="R2158" s="31" t="s">
        <v>29401</v>
      </c>
      <c r="S2158" s="31" t="s">
        <v>29402</v>
      </c>
      <c r="T2158" s="31" t="s">
        <v>29407</v>
      </c>
      <c r="U2158" s="31" t="s">
        <v>29418</v>
      </c>
      <c r="V2158" s="31" t="s">
        <v>29409</v>
      </c>
      <c r="W2158" s="31" t="s">
        <v>29409</v>
      </c>
      <c r="X2158" s="31" t="s">
        <v>29409</v>
      </c>
      <c r="Y2158" s="31" t="s">
        <v>29409</v>
      </c>
      <c r="Z2158" s="31" t="s">
        <v>29409</v>
      </c>
      <c r="AA2158" s="32" t="s">
        <v>29464</v>
      </c>
    </row>
    <row r="2159" spans="1:27" x14ac:dyDescent="0.3">
      <c r="A2159" s="29" t="s">
        <v>16494</v>
      </c>
      <c r="B2159" s="29" t="s">
        <v>24648</v>
      </c>
      <c r="C2159" s="29" t="s">
        <v>16495</v>
      </c>
      <c r="D2159" s="29" t="s">
        <v>16496</v>
      </c>
      <c r="E2159" s="29" t="s">
        <v>10378</v>
      </c>
      <c r="F2159" s="29" t="s">
        <v>5491</v>
      </c>
      <c r="G2159" s="29" t="s">
        <v>26641</v>
      </c>
      <c r="H2159" s="29" t="s">
        <v>24595</v>
      </c>
      <c r="I2159" s="29">
        <v>0</v>
      </c>
      <c r="J2159" s="29">
        <v>0</v>
      </c>
      <c r="K2159" s="29">
        <v>0</v>
      </c>
      <c r="L2159" s="29">
        <v>0</v>
      </c>
      <c r="M2159" s="29">
        <v>1</v>
      </c>
      <c r="N2159" s="29">
        <v>1</v>
      </c>
      <c r="O2159" s="29">
        <v>2</v>
      </c>
      <c r="P2159">
        <v>1</v>
      </c>
      <c r="Q2159" s="31" t="s">
        <v>29421</v>
      </c>
      <c r="R2159" s="31" t="s">
        <v>29401</v>
      </c>
      <c r="S2159" s="31" t="s">
        <v>29402</v>
      </c>
      <c r="T2159" s="31" t="s">
        <v>29407</v>
      </c>
      <c r="U2159" s="31" t="s">
        <v>29407</v>
      </c>
      <c r="V2159" s="31" t="s">
        <v>29409</v>
      </c>
      <c r="W2159" s="31" t="s">
        <v>29405</v>
      </c>
      <c r="X2159" s="31" t="s">
        <v>29405</v>
      </c>
      <c r="Y2159" s="31" t="s">
        <v>29405</v>
      </c>
      <c r="Z2159" s="31" t="s">
        <v>29405</v>
      </c>
      <c r="AA2159" s="32" t="s">
        <v>29463</v>
      </c>
    </row>
    <row r="2160" spans="1:27" x14ac:dyDescent="0.3">
      <c r="A2160" s="29" t="s">
        <v>24400</v>
      </c>
      <c r="B2160" s="29" t="s">
        <v>24653</v>
      </c>
      <c r="C2160" s="29" t="s">
        <v>17995</v>
      </c>
      <c r="D2160" s="29" t="s">
        <v>11195</v>
      </c>
      <c r="E2160" s="29" t="s">
        <v>10378</v>
      </c>
      <c r="F2160" s="29" t="s">
        <v>5530</v>
      </c>
      <c r="G2160" s="29" t="s">
        <v>26642</v>
      </c>
      <c r="H2160" s="29" t="s">
        <v>24595</v>
      </c>
      <c r="I2160" s="29">
        <v>0</v>
      </c>
      <c r="J2160" s="29">
        <v>0</v>
      </c>
      <c r="K2160" s="29">
        <v>0</v>
      </c>
      <c r="L2160" s="29">
        <v>0</v>
      </c>
      <c r="M2160" s="29">
        <v>1</v>
      </c>
      <c r="N2160" s="29">
        <v>1</v>
      </c>
      <c r="O2160" s="29">
        <v>2</v>
      </c>
      <c r="P2160">
        <v>1</v>
      </c>
      <c r="Q2160" s="31" t="s">
        <v>29421</v>
      </c>
      <c r="R2160" s="31" t="s">
        <v>29401</v>
      </c>
      <c r="S2160" s="31" t="s">
        <v>29402</v>
      </c>
      <c r="T2160" s="31" t="s">
        <v>29407</v>
      </c>
      <c r="U2160" s="31" t="s">
        <v>29407</v>
      </c>
      <c r="V2160" s="31" t="s">
        <v>29409</v>
      </c>
      <c r="W2160" s="31" t="s">
        <v>29405</v>
      </c>
      <c r="X2160" s="31" t="s">
        <v>29405</v>
      </c>
      <c r="Y2160" s="31" t="s">
        <v>29405</v>
      </c>
      <c r="Z2160" s="31" t="s">
        <v>29405</v>
      </c>
      <c r="AA2160" s="32" t="s">
        <v>29463</v>
      </c>
    </row>
    <row r="2161" spans="1:27" x14ac:dyDescent="0.3">
      <c r="A2161" s="29" t="s">
        <v>7680</v>
      </c>
      <c r="B2161" s="29" t="s">
        <v>24653</v>
      </c>
      <c r="C2161" s="29" t="s">
        <v>17995</v>
      </c>
      <c r="D2161" s="29" t="s">
        <v>11536</v>
      </c>
      <c r="E2161" s="29" t="s">
        <v>10378</v>
      </c>
      <c r="F2161" s="29" t="s">
        <v>5530</v>
      </c>
      <c r="G2161" s="29" t="s">
        <v>26643</v>
      </c>
      <c r="H2161" s="29" t="s">
        <v>24600</v>
      </c>
      <c r="I2161" s="29">
        <v>0</v>
      </c>
      <c r="J2161" s="29">
        <v>0</v>
      </c>
      <c r="K2161" s="29">
        <v>0</v>
      </c>
      <c r="L2161" s="29">
        <v>0</v>
      </c>
      <c r="M2161" s="29">
        <v>1</v>
      </c>
      <c r="N2161" s="29">
        <v>1</v>
      </c>
      <c r="O2161" s="29">
        <v>2</v>
      </c>
      <c r="P2161">
        <v>1</v>
      </c>
      <c r="Q2161" s="31" t="s">
        <v>29406</v>
      </c>
      <c r="R2161" s="31" t="s">
        <v>29401</v>
      </c>
      <c r="S2161" s="31" t="s">
        <v>5600</v>
      </c>
      <c r="T2161" s="31" t="s">
        <v>29407</v>
      </c>
      <c r="U2161" s="31" t="s">
        <v>29407</v>
      </c>
      <c r="V2161" s="31" t="s">
        <v>29405</v>
      </c>
      <c r="W2161" s="31" t="s">
        <v>29409</v>
      </c>
      <c r="X2161" s="31" t="s">
        <v>29405</v>
      </c>
      <c r="Y2161" s="31" t="s">
        <v>29405</v>
      </c>
      <c r="Z2161" s="31" t="s">
        <v>29405</v>
      </c>
      <c r="AA2161" s="32" t="s">
        <v>29465</v>
      </c>
    </row>
    <row r="2162" spans="1:27" x14ac:dyDescent="0.3">
      <c r="A2162" s="29" t="s">
        <v>23242</v>
      </c>
      <c r="B2162" s="29" t="s">
        <v>24653</v>
      </c>
      <c r="C2162" s="29" t="s">
        <v>15539</v>
      </c>
      <c r="D2162" s="29" t="s">
        <v>10865</v>
      </c>
      <c r="E2162" s="29" t="s">
        <v>10378</v>
      </c>
      <c r="F2162" s="29" t="s">
        <v>5530</v>
      </c>
      <c r="G2162" s="29" t="s">
        <v>26644</v>
      </c>
      <c r="H2162" s="29" t="s">
        <v>24595</v>
      </c>
      <c r="I2162" s="29">
        <v>0</v>
      </c>
      <c r="J2162" s="29">
        <v>0</v>
      </c>
      <c r="K2162" s="29">
        <v>0</v>
      </c>
      <c r="L2162" s="29">
        <v>0</v>
      </c>
      <c r="M2162" s="29">
        <v>1</v>
      </c>
      <c r="N2162" s="29">
        <v>1</v>
      </c>
      <c r="O2162" s="29">
        <v>2</v>
      </c>
      <c r="P2162">
        <v>1</v>
      </c>
      <c r="Q2162" s="31" t="s">
        <v>29416</v>
      </c>
      <c r="R2162" s="31" t="s">
        <v>29401</v>
      </c>
      <c r="S2162" s="31" t="s">
        <v>29402</v>
      </c>
      <c r="T2162" s="31" t="s">
        <v>29407</v>
      </c>
      <c r="U2162" s="31" t="s">
        <v>29407</v>
      </c>
      <c r="V2162" s="31" t="s">
        <v>29409</v>
      </c>
      <c r="W2162" s="31" t="s">
        <v>29405</v>
      </c>
      <c r="X2162" s="31" t="s">
        <v>29409</v>
      </c>
      <c r="Y2162" s="31" t="s">
        <v>29409</v>
      </c>
      <c r="Z2162" s="31" t="s">
        <v>29405</v>
      </c>
      <c r="AA2162" s="32" t="s">
        <v>29463</v>
      </c>
    </row>
    <row r="2163" spans="1:27" x14ac:dyDescent="0.3">
      <c r="A2163" s="29" t="s">
        <v>19037</v>
      </c>
      <c r="B2163" s="29" t="s">
        <v>24653</v>
      </c>
      <c r="C2163" s="29" t="s">
        <v>15539</v>
      </c>
      <c r="D2163" s="29" t="s">
        <v>11195</v>
      </c>
      <c r="E2163" s="29" t="s">
        <v>10378</v>
      </c>
      <c r="F2163" s="29" t="s">
        <v>5530</v>
      </c>
      <c r="G2163" s="29" t="s">
        <v>26645</v>
      </c>
      <c r="H2163" s="29" t="s">
        <v>24595</v>
      </c>
      <c r="I2163" s="29">
        <v>0</v>
      </c>
      <c r="J2163" s="29">
        <v>0</v>
      </c>
      <c r="K2163" s="29">
        <v>0</v>
      </c>
      <c r="L2163" s="29">
        <v>0</v>
      </c>
      <c r="M2163" s="29">
        <v>1</v>
      </c>
      <c r="N2163" s="29">
        <v>1</v>
      </c>
      <c r="O2163" s="29">
        <v>2</v>
      </c>
      <c r="P2163">
        <v>1</v>
      </c>
      <c r="Q2163" s="31" t="s">
        <v>29416</v>
      </c>
      <c r="R2163" s="31" t="s">
        <v>29401</v>
      </c>
      <c r="S2163" s="31" t="s">
        <v>29402</v>
      </c>
      <c r="T2163" s="31" t="s">
        <v>29407</v>
      </c>
      <c r="U2163" s="31" t="s">
        <v>29407</v>
      </c>
      <c r="V2163" s="31" t="s">
        <v>29409</v>
      </c>
      <c r="W2163" s="31" t="s">
        <v>29405</v>
      </c>
      <c r="X2163" s="31" t="s">
        <v>29409</v>
      </c>
      <c r="Y2163" s="31" t="s">
        <v>29409</v>
      </c>
      <c r="Z2163" s="31" t="s">
        <v>29405</v>
      </c>
      <c r="AA2163" s="32" t="s">
        <v>29463</v>
      </c>
    </row>
    <row r="2164" spans="1:27" x14ac:dyDescent="0.3">
      <c r="A2164" s="29" t="s">
        <v>2902</v>
      </c>
      <c r="B2164" s="29" t="s">
        <v>24618</v>
      </c>
      <c r="C2164" s="29" t="s">
        <v>19157</v>
      </c>
      <c r="D2164" s="29" t="s">
        <v>10538</v>
      </c>
      <c r="E2164" s="29" t="s">
        <v>10378</v>
      </c>
      <c r="F2164" s="29" t="s">
        <v>24697</v>
      </c>
      <c r="G2164" s="29" t="s">
        <v>26646</v>
      </c>
      <c r="H2164" s="29" t="s">
        <v>24711</v>
      </c>
      <c r="I2164" s="29">
        <v>0</v>
      </c>
      <c r="J2164" s="29">
        <v>0</v>
      </c>
      <c r="K2164" s="29">
        <v>0</v>
      </c>
      <c r="L2164" s="29">
        <v>1</v>
      </c>
      <c r="M2164" s="29">
        <v>0</v>
      </c>
      <c r="N2164" s="29">
        <v>1</v>
      </c>
      <c r="O2164" s="29">
        <v>2</v>
      </c>
      <c r="P2164">
        <v>1</v>
      </c>
      <c r="Q2164" s="31" t="s">
        <v>29430</v>
      </c>
      <c r="R2164" s="31" t="s">
        <v>29401</v>
      </c>
      <c r="S2164" s="31" t="s">
        <v>29431</v>
      </c>
      <c r="T2164" s="31" t="s">
        <v>29407</v>
      </c>
      <c r="U2164" s="31" t="s">
        <v>29407</v>
      </c>
      <c r="V2164" s="31" t="s">
        <v>29405</v>
      </c>
      <c r="W2164" s="31" t="s">
        <v>29405</v>
      </c>
      <c r="X2164" s="31" t="s">
        <v>29405</v>
      </c>
      <c r="Y2164" s="31" t="s">
        <v>29405</v>
      </c>
      <c r="Z2164" s="31" t="s">
        <v>29405</v>
      </c>
      <c r="AA2164" s="32" t="s">
        <v>29465</v>
      </c>
    </row>
    <row r="2165" spans="1:27" x14ac:dyDescent="0.3">
      <c r="A2165" s="29" t="s">
        <v>22427</v>
      </c>
      <c r="B2165" s="29" t="s">
        <v>24746</v>
      </c>
      <c r="C2165" s="29" t="s">
        <v>22428</v>
      </c>
      <c r="D2165" s="29" t="s">
        <v>22429</v>
      </c>
      <c r="E2165" s="29" t="s">
        <v>10452</v>
      </c>
      <c r="F2165" s="29" t="s">
        <v>25168</v>
      </c>
      <c r="G2165" s="29" t="s">
        <v>26647</v>
      </c>
      <c r="H2165" s="29" t="s">
        <v>24595</v>
      </c>
      <c r="I2165" s="29">
        <v>0</v>
      </c>
      <c r="J2165" s="29">
        <v>0</v>
      </c>
      <c r="K2165" s="29">
        <v>1</v>
      </c>
      <c r="L2165" s="29">
        <v>0</v>
      </c>
      <c r="M2165" s="29">
        <v>0</v>
      </c>
      <c r="N2165" s="29">
        <v>1</v>
      </c>
      <c r="O2165" s="29">
        <v>2</v>
      </c>
      <c r="P2165">
        <v>1</v>
      </c>
      <c r="Q2165" s="31" t="s">
        <v>29421</v>
      </c>
      <c r="R2165" s="31" t="s">
        <v>29401</v>
      </c>
      <c r="S2165" s="31" t="s">
        <v>29402</v>
      </c>
      <c r="T2165" s="31" t="s">
        <v>29407</v>
      </c>
      <c r="U2165" s="31" t="s">
        <v>29418</v>
      </c>
      <c r="V2165" s="31" t="s">
        <v>29409</v>
      </c>
      <c r="W2165" s="31" t="s">
        <v>29405</v>
      </c>
      <c r="X2165" s="31" t="s">
        <v>29405</v>
      </c>
      <c r="Y2165" s="31" t="s">
        <v>29405</v>
      </c>
      <c r="Z2165" s="31" t="s">
        <v>29409</v>
      </c>
      <c r="AA2165" s="32" t="s">
        <v>29463</v>
      </c>
    </row>
    <row r="2166" spans="1:27" x14ac:dyDescent="0.3">
      <c r="A2166" s="29" t="s">
        <v>20191</v>
      </c>
      <c r="B2166" s="29" t="s">
        <v>24642</v>
      </c>
      <c r="C2166" s="29" t="s">
        <v>20192</v>
      </c>
      <c r="D2166" s="29" t="s">
        <v>20193</v>
      </c>
      <c r="E2166" s="29" t="s">
        <v>10378</v>
      </c>
      <c r="F2166" s="29" t="s">
        <v>2990</v>
      </c>
      <c r="G2166" s="29" t="s">
        <v>26648</v>
      </c>
      <c r="H2166" s="29" t="s">
        <v>24595</v>
      </c>
      <c r="I2166" s="29">
        <v>0</v>
      </c>
      <c r="J2166" s="29">
        <v>0</v>
      </c>
      <c r="K2166" s="29">
        <v>0</v>
      </c>
      <c r="L2166" s="29">
        <v>1</v>
      </c>
      <c r="M2166" s="29">
        <v>0</v>
      </c>
      <c r="N2166" s="29">
        <v>1</v>
      </c>
      <c r="O2166" s="29">
        <v>2</v>
      </c>
      <c r="P2166">
        <v>1</v>
      </c>
      <c r="Q2166" s="31" t="s">
        <v>29416</v>
      </c>
      <c r="R2166" s="31" t="s">
        <v>29401</v>
      </c>
      <c r="S2166" s="31" t="s">
        <v>29402</v>
      </c>
      <c r="T2166" s="31" t="s">
        <v>29407</v>
      </c>
      <c r="U2166" s="31" t="s">
        <v>29407</v>
      </c>
      <c r="V2166" s="31" t="s">
        <v>29409</v>
      </c>
      <c r="W2166" s="31" t="s">
        <v>29405</v>
      </c>
      <c r="X2166" s="31" t="s">
        <v>29405</v>
      </c>
      <c r="Y2166" s="31" t="s">
        <v>29405</v>
      </c>
      <c r="Z2166" s="31" t="s">
        <v>29405</v>
      </c>
      <c r="AA2166" s="32" t="s">
        <v>29463</v>
      </c>
    </row>
    <row r="2167" spans="1:27" x14ac:dyDescent="0.3">
      <c r="A2167" s="29" t="s">
        <v>19842</v>
      </c>
      <c r="B2167" s="29" t="s">
        <v>24626</v>
      </c>
      <c r="C2167" s="29" t="s">
        <v>19843</v>
      </c>
      <c r="D2167" s="29" t="s">
        <v>19844</v>
      </c>
      <c r="E2167" s="29" t="s">
        <v>10378</v>
      </c>
      <c r="F2167" s="29" t="s">
        <v>2009</v>
      </c>
      <c r="G2167" s="29" t="s">
        <v>26649</v>
      </c>
      <c r="H2167" s="29" t="s">
        <v>24595</v>
      </c>
      <c r="I2167" s="29">
        <v>0</v>
      </c>
      <c r="J2167" s="29">
        <v>0</v>
      </c>
      <c r="K2167" s="29">
        <v>0</v>
      </c>
      <c r="L2167" s="29">
        <v>1</v>
      </c>
      <c r="M2167" s="29">
        <v>0</v>
      </c>
      <c r="N2167" s="29">
        <v>1</v>
      </c>
      <c r="O2167" s="29">
        <v>2</v>
      </c>
      <c r="P2167">
        <v>1</v>
      </c>
      <c r="Q2167" s="31" t="s">
        <v>29416</v>
      </c>
      <c r="R2167" s="31" t="s">
        <v>29401</v>
      </c>
      <c r="S2167" s="31" t="s">
        <v>29402</v>
      </c>
      <c r="T2167" s="31" t="s">
        <v>29407</v>
      </c>
      <c r="U2167" s="31" t="s">
        <v>29407</v>
      </c>
      <c r="V2167" s="31" t="s">
        <v>29409</v>
      </c>
      <c r="W2167" s="31" t="s">
        <v>29409</v>
      </c>
      <c r="X2167" s="31" t="s">
        <v>29405</v>
      </c>
      <c r="Y2167" s="31" t="s">
        <v>29405</v>
      </c>
      <c r="Z2167" s="31" t="s">
        <v>29405</v>
      </c>
      <c r="AA2167" s="32" t="s">
        <v>29463</v>
      </c>
    </row>
    <row r="2168" spans="1:27" x14ac:dyDescent="0.3">
      <c r="A2168" s="29" t="s">
        <v>18374</v>
      </c>
      <c r="B2168" s="29" t="s">
        <v>24653</v>
      </c>
      <c r="C2168" s="29" t="s">
        <v>18375</v>
      </c>
      <c r="D2168" s="29" t="s">
        <v>18376</v>
      </c>
      <c r="E2168" s="29" t="s">
        <v>10979</v>
      </c>
      <c r="F2168" s="29" t="s">
        <v>2237</v>
      </c>
      <c r="G2168" s="29" t="s">
        <v>26650</v>
      </c>
      <c r="H2168" s="29" t="s">
        <v>24595</v>
      </c>
      <c r="I2168" s="29">
        <v>0</v>
      </c>
      <c r="J2168" s="29">
        <v>0</v>
      </c>
      <c r="K2168" s="29">
        <v>0</v>
      </c>
      <c r="L2168" s="29">
        <v>0</v>
      </c>
      <c r="M2168" s="29">
        <v>1</v>
      </c>
      <c r="N2168" s="29">
        <v>1</v>
      </c>
      <c r="O2168" s="29">
        <v>2</v>
      </c>
      <c r="P2168">
        <v>1</v>
      </c>
      <c r="Q2168" s="31" t="s">
        <v>29416</v>
      </c>
      <c r="R2168" s="31" t="s">
        <v>29401</v>
      </c>
      <c r="S2168" s="31" t="s">
        <v>29402</v>
      </c>
      <c r="T2168" s="31" t="s">
        <v>29407</v>
      </c>
      <c r="U2168" s="31" t="s">
        <v>29418</v>
      </c>
      <c r="V2168" s="31" t="s">
        <v>29409</v>
      </c>
      <c r="W2168" s="31" t="s">
        <v>29405</v>
      </c>
      <c r="X2168" s="31" t="s">
        <v>29409</v>
      </c>
      <c r="Y2168" s="31" t="s">
        <v>29409</v>
      </c>
      <c r="Z2168" s="31" t="s">
        <v>29405</v>
      </c>
      <c r="AA2168" s="32" t="s">
        <v>29463</v>
      </c>
    </row>
    <row r="2169" spans="1:27" x14ac:dyDescent="0.3">
      <c r="A2169" s="29" t="s">
        <v>9914</v>
      </c>
      <c r="B2169" s="29" t="s">
        <v>24686</v>
      </c>
      <c r="C2169" s="29" t="s">
        <v>17863</v>
      </c>
      <c r="D2169" s="29" t="s">
        <v>12628</v>
      </c>
      <c r="E2169" s="29" t="s">
        <v>15163</v>
      </c>
      <c r="F2169" s="29" t="s">
        <v>26651</v>
      </c>
      <c r="G2169" s="29" t="s">
        <v>26652</v>
      </c>
      <c r="H2169" s="29" t="s">
        <v>24600</v>
      </c>
      <c r="I2169" s="29">
        <v>0</v>
      </c>
      <c r="J2169" s="29">
        <v>0</v>
      </c>
      <c r="K2169" s="29">
        <v>0</v>
      </c>
      <c r="L2169" s="29">
        <v>0</v>
      </c>
      <c r="M2169" s="29">
        <v>1</v>
      </c>
      <c r="N2169" s="29">
        <v>1</v>
      </c>
      <c r="O2169" s="29">
        <v>2</v>
      </c>
      <c r="P2169">
        <v>1</v>
      </c>
      <c r="Q2169" s="31" t="s">
        <v>29406</v>
      </c>
      <c r="R2169" s="31" t="s">
        <v>29401</v>
      </c>
      <c r="S2169" s="31" t="s">
        <v>5600</v>
      </c>
      <c r="T2169" s="31" t="s">
        <v>29407</v>
      </c>
      <c r="U2169" s="31" t="s">
        <v>29407</v>
      </c>
      <c r="V2169" s="31" t="s">
        <v>29405</v>
      </c>
      <c r="W2169" s="31" t="s">
        <v>29405</v>
      </c>
      <c r="X2169" s="31" t="s">
        <v>29405</v>
      </c>
      <c r="Y2169" s="31" t="s">
        <v>29405</v>
      </c>
      <c r="Z2169" s="31" t="s">
        <v>29405</v>
      </c>
      <c r="AA2169" s="32" t="s">
        <v>29465</v>
      </c>
    </row>
    <row r="2170" spans="1:27" x14ac:dyDescent="0.3">
      <c r="A2170" s="29" t="s">
        <v>20705</v>
      </c>
      <c r="B2170" s="29" t="s">
        <v>24653</v>
      </c>
      <c r="C2170" s="29" t="s">
        <v>20706</v>
      </c>
      <c r="D2170" s="29" t="s">
        <v>20707</v>
      </c>
      <c r="E2170" s="29" t="s">
        <v>10979</v>
      </c>
      <c r="F2170" s="29" t="s">
        <v>2237</v>
      </c>
      <c r="G2170" s="29" t="s">
        <v>26653</v>
      </c>
      <c r="H2170" s="29" t="s">
        <v>24612</v>
      </c>
      <c r="I2170" s="29">
        <v>0</v>
      </c>
      <c r="J2170" s="29">
        <v>0</v>
      </c>
      <c r="K2170" s="29">
        <v>0</v>
      </c>
      <c r="L2170" s="29">
        <v>0</v>
      </c>
      <c r="M2170" s="29">
        <v>1</v>
      </c>
      <c r="N2170" s="29">
        <v>1</v>
      </c>
      <c r="O2170" s="29">
        <v>2</v>
      </c>
      <c r="P2170">
        <v>1</v>
      </c>
      <c r="Q2170" s="31" t="s">
        <v>29416</v>
      </c>
      <c r="R2170" s="31" t="s">
        <v>29401</v>
      </c>
      <c r="S2170" s="31" t="s">
        <v>29402</v>
      </c>
      <c r="T2170" s="31" t="s">
        <v>29407</v>
      </c>
      <c r="U2170" s="31" t="s">
        <v>29407</v>
      </c>
      <c r="V2170" s="31" t="s">
        <v>29409</v>
      </c>
      <c r="W2170" s="31" t="s">
        <v>29409</v>
      </c>
      <c r="X2170" s="31" t="s">
        <v>29405</v>
      </c>
      <c r="Y2170" s="31" t="s">
        <v>29409</v>
      </c>
      <c r="Z2170" s="31" t="s">
        <v>29409</v>
      </c>
      <c r="AA2170" s="32" t="s">
        <v>29464</v>
      </c>
    </row>
    <row r="2171" spans="1:27" x14ac:dyDescent="0.3">
      <c r="A2171" s="29" t="s">
        <v>3969</v>
      </c>
      <c r="B2171" s="29" t="s">
        <v>24618</v>
      </c>
      <c r="C2171" s="29" t="s">
        <v>22617</v>
      </c>
      <c r="D2171" s="29" t="s">
        <v>22618</v>
      </c>
      <c r="E2171" s="29" t="s">
        <v>10378</v>
      </c>
      <c r="F2171" s="29" t="s">
        <v>26654</v>
      </c>
      <c r="G2171" s="29" t="s">
        <v>26655</v>
      </c>
      <c r="H2171" s="29" t="s">
        <v>24711</v>
      </c>
      <c r="I2171" s="29">
        <v>0</v>
      </c>
      <c r="J2171" s="29">
        <v>0</v>
      </c>
      <c r="K2171" s="29">
        <v>0</v>
      </c>
      <c r="L2171" s="29">
        <v>1</v>
      </c>
      <c r="M2171" s="29">
        <v>0</v>
      </c>
      <c r="N2171" s="29">
        <v>1</v>
      </c>
      <c r="O2171" s="29">
        <v>2</v>
      </c>
      <c r="P2171">
        <v>1</v>
      </c>
      <c r="Q2171" s="31" t="s">
        <v>29430</v>
      </c>
      <c r="R2171" s="31" t="s">
        <v>29401</v>
      </c>
      <c r="S2171" s="31" t="s">
        <v>29431</v>
      </c>
      <c r="T2171" s="31" t="s">
        <v>29407</v>
      </c>
      <c r="U2171" s="31" t="s">
        <v>29407</v>
      </c>
      <c r="V2171" s="31" t="s">
        <v>29405</v>
      </c>
      <c r="W2171" s="31" t="s">
        <v>29405</v>
      </c>
      <c r="X2171" s="31" t="s">
        <v>29405</v>
      </c>
      <c r="Y2171" s="31" t="s">
        <v>29405</v>
      </c>
      <c r="Z2171" s="31" t="s">
        <v>29405</v>
      </c>
      <c r="AA2171" s="32" t="s">
        <v>29465</v>
      </c>
    </row>
    <row r="2172" spans="1:27" x14ac:dyDescent="0.3">
      <c r="A2172" s="29" t="s">
        <v>17908</v>
      </c>
      <c r="B2172" s="29" t="s">
        <v>24738</v>
      </c>
      <c r="C2172" s="29" t="s">
        <v>17909</v>
      </c>
      <c r="D2172" s="29" t="s">
        <v>17910</v>
      </c>
      <c r="E2172" s="29" t="s">
        <v>10452</v>
      </c>
      <c r="F2172" s="29" t="s">
        <v>24814</v>
      </c>
      <c r="G2172" s="29" t="s">
        <v>26656</v>
      </c>
      <c r="H2172" s="29" t="s">
        <v>24612</v>
      </c>
      <c r="I2172" s="29">
        <v>0</v>
      </c>
      <c r="J2172" s="29">
        <v>0</v>
      </c>
      <c r="K2172" s="29">
        <v>0</v>
      </c>
      <c r="L2172" s="29">
        <v>1</v>
      </c>
      <c r="M2172" s="29">
        <v>0</v>
      </c>
      <c r="N2172" s="29">
        <v>1</v>
      </c>
      <c r="O2172" s="29">
        <v>2</v>
      </c>
      <c r="P2172">
        <v>1</v>
      </c>
      <c r="Q2172" s="31" t="s">
        <v>29416</v>
      </c>
      <c r="R2172" s="31" t="s">
        <v>29401</v>
      </c>
      <c r="S2172" s="31" t="s">
        <v>29402</v>
      </c>
      <c r="T2172" s="31" t="s">
        <v>29407</v>
      </c>
      <c r="U2172" s="31" t="s">
        <v>29423</v>
      </c>
      <c r="V2172" s="31" t="s">
        <v>29409</v>
      </c>
      <c r="W2172" s="31" t="s">
        <v>29409</v>
      </c>
      <c r="X2172" s="31" t="s">
        <v>29409</v>
      </c>
      <c r="Y2172" s="31" t="s">
        <v>29409</v>
      </c>
      <c r="Z2172" s="31" t="s">
        <v>29409</v>
      </c>
      <c r="AA2172" s="32" t="s">
        <v>29464</v>
      </c>
    </row>
    <row r="2173" spans="1:27" x14ac:dyDescent="0.3">
      <c r="A2173" s="29" t="s">
        <v>20694</v>
      </c>
      <c r="B2173" s="29" t="s">
        <v>24626</v>
      </c>
      <c r="C2173" s="29" t="s">
        <v>11880</v>
      </c>
      <c r="D2173" s="29" t="s">
        <v>11408</v>
      </c>
      <c r="E2173" s="29" t="s">
        <v>10378</v>
      </c>
      <c r="F2173" s="29" t="s">
        <v>2009</v>
      </c>
      <c r="G2173" s="29" t="s">
        <v>26657</v>
      </c>
      <c r="H2173" s="29" t="s">
        <v>24595</v>
      </c>
      <c r="I2173" s="29">
        <v>0</v>
      </c>
      <c r="J2173" s="29">
        <v>0</v>
      </c>
      <c r="K2173" s="29">
        <v>0</v>
      </c>
      <c r="L2173" s="29">
        <v>0</v>
      </c>
      <c r="M2173" s="29">
        <v>1</v>
      </c>
      <c r="N2173" s="29">
        <v>1</v>
      </c>
      <c r="O2173" s="29">
        <v>2</v>
      </c>
      <c r="P2173">
        <v>1</v>
      </c>
      <c r="Q2173" s="31" t="s">
        <v>29416</v>
      </c>
      <c r="R2173" s="31" t="s">
        <v>29401</v>
      </c>
      <c r="S2173" s="31" t="s">
        <v>29402</v>
      </c>
      <c r="T2173" s="31" t="s">
        <v>29407</v>
      </c>
      <c r="U2173" s="31" t="s">
        <v>29423</v>
      </c>
      <c r="V2173" s="31" t="s">
        <v>29409</v>
      </c>
      <c r="W2173" s="31" t="s">
        <v>29409</v>
      </c>
      <c r="X2173" s="31" t="s">
        <v>29409</v>
      </c>
      <c r="Y2173" s="31" t="s">
        <v>29405</v>
      </c>
      <c r="Z2173" s="31" t="s">
        <v>29405</v>
      </c>
      <c r="AA2173" s="32" t="s">
        <v>29463</v>
      </c>
    </row>
    <row r="2174" spans="1:27" x14ac:dyDescent="0.3">
      <c r="A2174" s="29" t="s">
        <v>24116</v>
      </c>
      <c r="B2174" s="29" t="s">
        <v>24651</v>
      </c>
      <c r="C2174" s="29" t="s">
        <v>24117</v>
      </c>
      <c r="D2174" s="29" t="s">
        <v>19254</v>
      </c>
      <c r="E2174" s="29" t="s">
        <v>10440</v>
      </c>
      <c r="F2174" s="29" t="s">
        <v>12714</v>
      </c>
      <c r="G2174" s="29" t="s">
        <v>26658</v>
      </c>
      <c r="H2174" s="29" t="s">
        <v>24597</v>
      </c>
      <c r="I2174" s="29">
        <v>1</v>
      </c>
      <c r="J2174" s="29">
        <v>0</v>
      </c>
      <c r="K2174" s="29">
        <v>0</v>
      </c>
      <c r="L2174" s="29">
        <v>0</v>
      </c>
      <c r="M2174" s="29">
        <v>0</v>
      </c>
      <c r="N2174" s="29">
        <v>1</v>
      </c>
      <c r="O2174" s="29">
        <v>2</v>
      </c>
      <c r="P2174">
        <v>1</v>
      </c>
      <c r="Q2174" s="31" t="s">
        <v>29416</v>
      </c>
      <c r="R2174" s="31" t="s">
        <v>29401</v>
      </c>
      <c r="S2174" s="31" t="s">
        <v>29402</v>
      </c>
      <c r="T2174" s="31" t="s">
        <v>29407</v>
      </c>
      <c r="U2174" s="31" t="s">
        <v>29418</v>
      </c>
      <c r="V2174" s="31" t="s">
        <v>29409</v>
      </c>
      <c r="W2174" s="31" t="s">
        <v>29405</v>
      </c>
      <c r="X2174" s="31" t="s">
        <v>29409</v>
      </c>
      <c r="Y2174" s="31" t="s">
        <v>29409</v>
      </c>
      <c r="Z2174" s="31" t="s">
        <v>29409</v>
      </c>
      <c r="AA2174" s="32" t="s">
        <v>29464</v>
      </c>
    </row>
    <row r="2175" spans="1:27" x14ac:dyDescent="0.3">
      <c r="A2175" s="29" t="s">
        <v>22784</v>
      </c>
      <c r="B2175" s="29" t="s">
        <v>24876</v>
      </c>
      <c r="C2175" s="29" t="s">
        <v>22785</v>
      </c>
      <c r="D2175" s="29" t="s">
        <v>11470</v>
      </c>
      <c r="E2175" s="29" t="s">
        <v>10378</v>
      </c>
      <c r="F2175" s="29" t="s">
        <v>2710</v>
      </c>
      <c r="G2175" s="29" t="s">
        <v>26659</v>
      </c>
      <c r="H2175" s="29" t="s">
        <v>24595</v>
      </c>
      <c r="I2175" s="29">
        <v>0</v>
      </c>
      <c r="J2175" s="29">
        <v>0</v>
      </c>
      <c r="K2175" s="29">
        <v>0</v>
      </c>
      <c r="L2175" s="29">
        <v>1</v>
      </c>
      <c r="M2175" s="29">
        <v>0</v>
      </c>
      <c r="N2175" s="29">
        <v>1</v>
      </c>
      <c r="O2175" s="29">
        <v>2</v>
      </c>
      <c r="P2175">
        <v>1</v>
      </c>
      <c r="Q2175" s="31" t="s">
        <v>29416</v>
      </c>
      <c r="R2175" s="31" t="s">
        <v>29401</v>
      </c>
      <c r="S2175" s="31" t="s">
        <v>29402</v>
      </c>
      <c r="T2175" s="31" t="s">
        <v>29407</v>
      </c>
      <c r="U2175" s="31" t="s">
        <v>29418</v>
      </c>
      <c r="V2175" s="31" t="s">
        <v>29409</v>
      </c>
      <c r="W2175" s="31" t="s">
        <v>29405</v>
      </c>
      <c r="X2175" s="31" t="s">
        <v>29405</v>
      </c>
      <c r="Y2175" s="31" t="s">
        <v>29405</v>
      </c>
      <c r="Z2175" s="31" t="s">
        <v>29405</v>
      </c>
      <c r="AA2175" s="32" t="s">
        <v>29463</v>
      </c>
    </row>
    <row r="2176" spans="1:27" x14ac:dyDescent="0.3">
      <c r="A2176" s="29" t="s">
        <v>3365</v>
      </c>
      <c r="B2176" s="29" t="s">
        <v>24618</v>
      </c>
      <c r="C2176" s="29" t="s">
        <v>22934</v>
      </c>
      <c r="D2176" s="29" t="s">
        <v>22935</v>
      </c>
      <c r="E2176" s="29" t="s">
        <v>10378</v>
      </c>
      <c r="F2176" s="29" t="s">
        <v>2516</v>
      </c>
      <c r="G2176" s="29" t="s">
        <v>26660</v>
      </c>
      <c r="H2176" s="29" t="s">
        <v>24711</v>
      </c>
      <c r="I2176" s="29">
        <v>0</v>
      </c>
      <c r="J2176" s="29">
        <v>0</v>
      </c>
      <c r="K2176" s="29">
        <v>0</v>
      </c>
      <c r="L2176" s="29">
        <v>0</v>
      </c>
      <c r="M2176" s="29">
        <v>1</v>
      </c>
      <c r="N2176" s="29">
        <v>1</v>
      </c>
      <c r="O2176" s="29">
        <v>2</v>
      </c>
      <c r="P2176">
        <v>1</v>
      </c>
      <c r="Q2176" s="31" t="s">
        <v>29430</v>
      </c>
      <c r="R2176" s="31" t="s">
        <v>29401</v>
      </c>
      <c r="S2176" s="31" t="s">
        <v>29431</v>
      </c>
      <c r="T2176" s="31" t="s">
        <v>29407</v>
      </c>
      <c r="U2176" s="31" t="s">
        <v>29407</v>
      </c>
      <c r="V2176" s="31" t="s">
        <v>29405</v>
      </c>
      <c r="W2176" s="31" t="s">
        <v>29405</v>
      </c>
      <c r="X2176" s="31" t="s">
        <v>29405</v>
      </c>
      <c r="Y2176" s="31" t="s">
        <v>29405</v>
      </c>
      <c r="Z2176" s="31" t="s">
        <v>29405</v>
      </c>
      <c r="AA2176" s="32" t="s">
        <v>29465</v>
      </c>
    </row>
    <row r="2177" spans="1:27" x14ac:dyDescent="0.3">
      <c r="A2177" s="29" t="s">
        <v>10124</v>
      </c>
      <c r="B2177" s="29" t="s">
        <v>24686</v>
      </c>
      <c r="C2177" s="29" t="s">
        <v>21930</v>
      </c>
      <c r="D2177" s="29" t="s">
        <v>21931</v>
      </c>
      <c r="E2177" s="29" t="s">
        <v>10762</v>
      </c>
      <c r="F2177" s="29" t="s">
        <v>2535</v>
      </c>
      <c r="G2177" s="29" t="s">
        <v>26661</v>
      </c>
      <c r="H2177" s="29" t="s">
        <v>24600</v>
      </c>
      <c r="I2177" s="29">
        <v>0</v>
      </c>
      <c r="J2177" s="29">
        <v>0</v>
      </c>
      <c r="K2177" s="29">
        <v>0</v>
      </c>
      <c r="L2177" s="29">
        <v>1</v>
      </c>
      <c r="M2177" s="29">
        <v>0</v>
      </c>
      <c r="N2177" s="29">
        <v>1</v>
      </c>
      <c r="O2177" s="29">
        <v>2</v>
      </c>
      <c r="P2177">
        <v>1</v>
      </c>
      <c r="Q2177" s="31" t="s">
        <v>29406</v>
      </c>
      <c r="R2177" s="31" t="s">
        <v>29401</v>
      </c>
      <c r="S2177" s="31" t="s">
        <v>5600</v>
      </c>
      <c r="T2177" s="31" t="s">
        <v>29407</v>
      </c>
      <c r="U2177" s="31" t="s">
        <v>29407</v>
      </c>
      <c r="V2177" s="31" t="s">
        <v>29405</v>
      </c>
      <c r="W2177" s="31" t="s">
        <v>29405</v>
      </c>
      <c r="X2177" s="31" t="s">
        <v>29405</v>
      </c>
      <c r="Y2177" s="31" t="s">
        <v>29405</v>
      </c>
      <c r="Z2177" s="31" t="s">
        <v>29405</v>
      </c>
      <c r="AA2177" s="32" t="s">
        <v>29465</v>
      </c>
    </row>
    <row r="2178" spans="1:27" x14ac:dyDescent="0.3">
      <c r="A2178" s="29" t="s">
        <v>9424</v>
      </c>
      <c r="B2178" s="29" t="s">
        <v>24648</v>
      </c>
      <c r="C2178" s="29" t="s">
        <v>12605</v>
      </c>
      <c r="D2178" s="29" t="s">
        <v>14762</v>
      </c>
      <c r="E2178" s="29" t="s">
        <v>10378</v>
      </c>
      <c r="F2178" s="29" t="s">
        <v>2473</v>
      </c>
      <c r="G2178" s="29" t="s">
        <v>26662</v>
      </c>
      <c r="H2178" s="29" t="s">
        <v>24600</v>
      </c>
      <c r="I2178" s="29">
        <v>0</v>
      </c>
      <c r="J2178" s="29">
        <v>1</v>
      </c>
      <c r="K2178" s="29">
        <v>0</v>
      </c>
      <c r="L2178" s="29">
        <v>0</v>
      </c>
      <c r="M2178" s="29">
        <v>0</v>
      </c>
      <c r="N2178" s="29">
        <v>1</v>
      </c>
      <c r="O2178" s="29">
        <v>2</v>
      </c>
      <c r="P2178">
        <v>1</v>
      </c>
      <c r="Q2178" s="31" t="s">
        <v>29406</v>
      </c>
      <c r="R2178" s="31" t="s">
        <v>29401</v>
      </c>
      <c r="S2178" s="31" t="s">
        <v>5600</v>
      </c>
      <c r="T2178" s="31" t="s">
        <v>29407</v>
      </c>
      <c r="U2178" s="31" t="s">
        <v>29407</v>
      </c>
      <c r="V2178" s="31" t="s">
        <v>29405</v>
      </c>
      <c r="W2178" s="31" t="s">
        <v>29405</v>
      </c>
      <c r="X2178" s="31" t="s">
        <v>29405</v>
      </c>
      <c r="Y2178" s="31" t="s">
        <v>29405</v>
      </c>
      <c r="Z2178" s="31" t="s">
        <v>29405</v>
      </c>
      <c r="AA2178" s="32" t="s">
        <v>29465</v>
      </c>
    </row>
    <row r="2179" spans="1:27" x14ac:dyDescent="0.3">
      <c r="A2179" s="29" t="s">
        <v>23069</v>
      </c>
      <c r="B2179" s="29" t="s">
        <v>24653</v>
      </c>
      <c r="C2179" s="29" t="s">
        <v>23070</v>
      </c>
      <c r="D2179" s="29" t="s">
        <v>23071</v>
      </c>
      <c r="E2179" s="29" t="s">
        <v>11028</v>
      </c>
      <c r="F2179" s="29" t="s">
        <v>2237</v>
      </c>
      <c r="G2179" s="29" t="s">
        <v>26663</v>
      </c>
      <c r="H2179" s="29" t="s">
        <v>24595</v>
      </c>
      <c r="I2179" s="29">
        <v>0</v>
      </c>
      <c r="J2179" s="29">
        <v>0</v>
      </c>
      <c r="K2179" s="29">
        <v>0</v>
      </c>
      <c r="L2179" s="29">
        <v>1</v>
      </c>
      <c r="M2179" s="29">
        <v>0</v>
      </c>
      <c r="N2179" s="29">
        <v>1</v>
      </c>
      <c r="O2179" s="29">
        <v>2</v>
      </c>
      <c r="P2179">
        <v>1</v>
      </c>
      <c r="Q2179" s="31" t="s">
        <v>29416</v>
      </c>
      <c r="R2179" s="31" t="s">
        <v>29401</v>
      </c>
      <c r="S2179" s="31" t="s">
        <v>29402</v>
      </c>
      <c r="T2179" s="31" t="s">
        <v>29407</v>
      </c>
      <c r="U2179" s="31" t="s">
        <v>29407</v>
      </c>
      <c r="V2179" s="31" t="s">
        <v>29409</v>
      </c>
      <c r="W2179" s="31" t="s">
        <v>29405</v>
      </c>
      <c r="X2179" s="31" t="s">
        <v>29405</v>
      </c>
      <c r="Y2179" s="31" t="s">
        <v>29405</v>
      </c>
      <c r="Z2179" s="31" t="s">
        <v>29405</v>
      </c>
      <c r="AA2179" s="32" t="s">
        <v>29463</v>
      </c>
    </row>
    <row r="2180" spans="1:27" x14ac:dyDescent="0.3">
      <c r="A2180" s="29" t="s">
        <v>4944</v>
      </c>
      <c r="B2180" s="29" t="s">
        <v>24658</v>
      </c>
      <c r="C2180" s="29" t="s">
        <v>16515</v>
      </c>
      <c r="D2180" s="29" t="s">
        <v>16516</v>
      </c>
      <c r="E2180" s="29" t="s">
        <v>13910</v>
      </c>
      <c r="F2180" s="29" t="s">
        <v>26664</v>
      </c>
      <c r="G2180" s="29" t="s">
        <v>26665</v>
      </c>
      <c r="H2180" s="29" t="s">
        <v>24711</v>
      </c>
      <c r="I2180" s="29">
        <v>0</v>
      </c>
      <c r="J2180" s="29">
        <v>0</v>
      </c>
      <c r="K2180" s="29">
        <v>0</v>
      </c>
      <c r="L2180" s="29">
        <v>0</v>
      </c>
      <c r="M2180" s="29">
        <v>1</v>
      </c>
      <c r="N2180" s="29">
        <v>1</v>
      </c>
      <c r="O2180" s="29">
        <v>2</v>
      </c>
      <c r="P2180">
        <v>1</v>
      </c>
      <c r="Q2180" s="31" t="s">
        <v>29430</v>
      </c>
      <c r="R2180" s="31" t="s">
        <v>29401</v>
      </c>
      <c r="S2180" s="31" t="s">
        <v>29431</v>
      </c>
      <c r="T2180" s="31" t="s">
        <v>29407</v>
      </c>
      <c r="U2180" s="31" t="s">
        <v>29407</v>
      </c>
      <c r="V2180" s="31" t="s">
        <v>29405</v>
      </c>
      <c r="W2180" s="31" t="s">
        <v>29405</v>
      </c>
      <c r="X2180" s="31" t="s">
        <v>29405</v>
      </c>
      <c r="Y2180" s="31" t="s">
        <v>29405</v>
      </c>
      <c r="Z2180" s="31" t="s">
        <v>29405</v>
      </c>
      <c r="AA2180" s="32" t="s">
        <v>29465</v>
      </c>
    </row>
    <row r="2181" spans="1:27" x14ac:dyDescent="0.3">
      <c r="A2181" s="29" t="s">
        <v>7948</v>
      </c>
      <c r="B2181" s="29" t="s">
        <v>24620</v>
      </c>
      <c r="C2181" s="29" t="s">
        <v>16723</v>
      </c>
      <c r="D2181" s="29" t="s">
        <v>10377</v>
      </c>
      <c r="E2181" s="29" t="s">
        <v>10378</v>
      </c>
      <c r="F2181" s="29" t="s">
        <v>25711</v>
      </c>
      <c r="G2181" s="29" t="s">
        <v>26666</v>
      </c>
      <c r="H2181" s="29" t="s">
        <v>24600</v>
      </c>
      <c r="I2181" s="29">
        <v>0</v>
      </c>
      <c r="J2181" s="29">
        <v>0</v>
      </c>
      <c r="K2181" s="29">
        <v>0</v>
      </c>
      <c r="L2181" s="29">
        <v>0</v>
      </c>
      <c r="M2181" s="29">
        <v>1</v>
      </c>
      <c r="N2181" s="29">
        <v>1</v>
      </c>
      <c r="O2181" s="29">
        <v>2</v>
      </c>
      <c r="P2181">
        <v>1</v>
      </c>
      <c r="Q2181" s="31" t="s">
        <v>29406</v>
      </c>
      <c r="R2181" s="31" t="s">
        <v>29401</v>
      </c>
      <c r="S2181" s="31" t="s">
        <v>5600</v>
      </c>
      <c r="T2181" s="31" t="s">
        <v>29407</v>
      </c>
      <c r="U2181" s="31" t="s">
        <v>29407</v>
      </c>
      <c r="V2181" s="31" t="s">
        <v>29405</v>
      </c>
      <c r="W2181" s="31" t="s">
        <v>29405</v>
      </c>
      <c r="X2181" s="31" t="s">
        <v>29405</v>
      </c>
      <c r="Y2181" s="31" t="s">
        <v>29405</v>
      </c>
      <c r="Z2181" s="31" t="s">
        <v>29405</v>
      </c>
      <c r="AA2181" s="32" t="s">
        <v>29465</v>
      </c>
    </row>
    <row r="2182" spans="1:27" x14ac:dyDescent="0.3">
      <c r="A2182" s="29" t="s">
        <v>22269</v>
      </c>
      <c r="B2182" s="29" t="s">
        <v>24648</v>
      </c>
      <c r="C2182" s="29" t="s">
        <v>22270</v>
      </c>
      <c r="D2182" s="29" t="s">
        <v>10377</v>
      </c>
      <c r="E2182" s="29" t="s">
        <v>10378</v>
      </c>
      <c r="F2182" s="29" t="s">
        <v>5491</v>
      </c>
      <c r="G2182" s="29" t="s">
        <v>26667</v>
      </c>
      <c r="H2182" s="29" t="s">
        <v>24595</v>
      </c>
      <c r="I2182" s="29">
        <v>0</v>
      </c>
      <c r="J2182" s="29">
        <v>0</v>
      </c>
      <c r="K2182" s="29">
        <v>0</v>
      </c>
      <c r="L2182" s="29">
        <v>1</v>
      </c>
      <c r="M2182" s="29">
        <v>0</v>
      </c>
      <c r="N2182" s="29">
        <v>1</v>
      </c>
      <c r="O2182" s="29">
        <v>2</v>
      </c>
      <c r="P2182">
        <v>1</v>
      </c>
      <c r="Q2182" s="31" t="s">
        <v>29421</v>
      </c>
      <c r="R2182" s="31" t="s">
        <v>29401</v>
      </c>
      <c r="S2182" s="31" t="s">
        <v>29402</v>
      </c>
      <c r="T2182" s="31" t="s">
        <v>29407</v>
      </c>
      <c r="U2182" s="31" t="s">
        <v>29407</v>
      </c>
      <c r="V2182" s="31" t="s">
        <v>29409</v>
      </c>
      <c r="W2182" s="31" t="s">
        <v>29405</v>
      </c>
      <c r="X2182" s="31" t="s">
        <v>29405</v>
      </c>
      <c r="Y2182" s="31" t="s">
        <v>29405</v>
      </c>
      <c r="Z2182" s="31" t="s">
        <v>29409</v>
      </c>
      <c r="AA2182" s="32" t="s">
        <v>29463</v>
      </c>
    </row>
    <row r="2183" spans="1:27" x14ac:dyDescent="0.3">
      <c r="A2183" s="29" t="s">
        <v>9110</v>
      </c>
      <c r="B2183" s="29" t="s">
        <v>24648</v>
      </c>
      <c r="C2183" s="29" t="s">
        <v>23138</v>
      </c>
      <c r="D2183" s="29" t="s">
        <v>23139</v>
      </c>
      <c r="E2183" s="29" t="s">
        <v>10378</v>
      </c>
      <c r="F2183" s="29" t="s">
        <v>2473</v>
      </c>
      <c r="G2183" s="29" t="s">
        <v>26668</v>
      </c>
      <c r="H2183" s="29" t="s">
        <v>24600</v>
      </c>
      <c r="I2183" s="29">
        <v>0</v>
      </c>
      <c r="J2183" s="29">
        <v>0</v>
      </c>
      <c r="K2183" s="29">
        <v>0</v>
      </c>
      <c r="L2183" s="29">
        <v>1</v>
      </c>
      <c r="M2183" s="29">
        <v>0</v>
      </c>
      <c r="N2183" s="29">
        <v>1</v>
      </c>
      <c r="O2183" s="29">
        <v>2</v>
      </c>
      <c r="P2183">
        <v>1</v>
      </c>
      <c r="Q2183" s="31" t="s">
        <v>29406</v>
      </c>
      <c r="R2183" s="31" t="s">
        <v>29401</v>
      </c>
      <c r="S2183" s="31" t="s">
        <v>5600</v>
      </c>
      <c r="T2183" s="31" t="s">
        <v>29407</v>
      </c>
      <c r="U2183" s="31" t="s">
        <v>29407</v>
      </c>
      <c r="V2183" s="31" t="s">
        <v>29405</v>
      </c>
      <c r="W2183" s="31" t="s">
        <v>29405</v>
      </c>
      <c r="X2183" s="31" t="s">
        <v>29405</v>
      </c>
      <c r="Y2183" s="31" t="s">
        <v>29405</v>
      </c>
      <c r="Z2183" s="31" t="s">
        <v>29405</v>
      </c>
      <c r="AA2183" s="32" t="s">
        <v>29465</v>
      </c>
    </row>
    <row r="2184" spans="1:27" x14ac:dyDescent="0.3">
      <c r="A2184" s="29" t="s">
        <v>17298</v>
      </c>
      <c r="B2184" s="29" t="s">
        <v>24784</v>
      </c>
      <c r="C2184" s="29" t="s">
        <v>17299</v>
      </c>
      <c r="D2184" s="29" t="s">
        <v>11431</v>
      </c>
      <c r="E2184" s="29" t="s">
        <v>11103</v>
      </c>
      <c r="F2184" s="29" t="s">
        <v>24891</v>
      </c>
      <c r="G2184" s="29" t="s">
        <v>26669</v>
      </c>
      <c r="H2184" s="29" t="s">
        <v>24595</v>
      </c>
      <c r="I2184" s="29">
        <v>0</v>
      </c>
      <c r="J2184" s="29">
        <v>0</v>
      </c>
      <c r="K2184" s="29">
        <v>0</v>
      </c>
      <c r="L2184" s="29">
        <v>1</v>
      </c>
      <c r="M2184" s="29">
        <v>0</v>
      </c>
      <c r="N2184" s="29">
        <v>1</v>
      </c>
      <c r="O2184" s="29">
        <v>2</v>
      </c>
      <c r="P2184">
        <v>1</v>
      </c>
      <c r="Q2184" s="31" t="s">
        <v>29416</v>
      </c>
      <c r="R2184" s="31" t="s">
        <v>29401</v>
      </c>
      <c r="S2184" s="31" t="s">
        <v>29402</v>
      </c>
      <c r="T2184" s="31" t="s">
        <v>29407</v>
      </c>
      <c r="U2184" s="31" t="s">
        <v>29418</v>
      </c>
      <c r="V2184" s="31" t="s">
        <v>29409</v>
      </c>
      <c r="W2184" s="31" t="s">
        <v>29405</v>
      </c>
      <c r="X2184" s="31" t="s">
        <v>29409</v>
      </c>
      <c r="Y2184" s="31" t="s">
        <v>29405</v>
      </c>
      <c r="Z2184" s="31" t="s">
        <v>29405</v>
      </c>
      <c r="AA2184" s="32" t="s">
        <v>29463</v>
      </c>
    </row>
    <row r="2185" spans="1:27" x14ac:dyDescent="0.3">
      <c r="A2185" s="29" t="s">
        <v>3693</v>
      </c>
      <c r="B2185" s="29" t="s">
        <v>24705</v>
      </c>
      <c r="C2185" s="29" t="s">
        <v>17652</v>
      </c>
      <c r="D2185" s="29" t="s">
        <v>14101</v>
      </c>
      <c r="E2185" s="29" t="s">
        <v>10378</v>
      </c>
      <c r="F2185" s="29" t="s">
        <v>24939</v>
      </c>
      <c r="G2185" s="29" t="s">
        <v>26670</v>
      </c>
      <c r="H2185" s="29" t="s">
        <v>24711</v>
      </c>
      <c r="I2185" s="29">
        <v>0</v>
      </c>
      <c r="J2185" s="29">
        <v>0</v>
      </c>
      <c r="K2185" s="29">
        <v>0</v>
      </c>
      <c r="L2185" s="29">
        <v>0</v>
      </c>
      <c r="M2185" s="29">
        <v>1</v>
      </c>
      <c r="N2185" s="29">
        <v>1</v>
      </c>
      <c r="O2185" s="29">
        <v>2</v>
      </c>
      <c r="P2185">
        <v>1</v>
      </c>
      <c r="Q2185" s="31" t="s">
        <v>29430</v>
      </c>
      <c r="R2185" s="31" t="s">
        <v>29401</v>
      </c>
      <c r="S2185" s="31" t="s">
        <v>29431</v>
      </c>
      <c r="T2185" s="31" t="s">
        <v>29407</v>
      </c>
      <c r="U2185" s="31" t="s">
        <v>29407</v>
      </c>
      <c r="V2185" s="31" t="s">
        <v>29405</v>
      </c>
      <c r="W2185" s="31" t="s">
        <v>29405</v>
      </c>
      <c r="X2185" s="31" t="s">
        <v>29405</v>
      </c>
      <c r="Y2185" s="31" t="s">
        <v>29405</v>
      </c>
      <c r="Z2185" s="31" t="s">
        <v>29405</v>
      </c>
      <c r="AA2185" s="32" t="s">
        <v>29465</v>
      </c>
    </row>
    <row r="2186" spans="1:27" x14ac:dyDescent="0.3">
      <c r="A2186" s="29" t="s">
        <v>22974</v>
      </c>
      <c r="B2186" s="29" t="s">
        <v>24653</v>
      </c>
      <c r="C2186" s="29" t="s">
        <v>22975</v>
      </c>
      <c r="D2186" s="29" t="s">
        <v>22976</v>
      </c>
      <c r="E2186" s="29" t="s">
        <v>10378</v>
      </c>
      <c r="F2186" s="29" t="s">
        <v>2237</v>
      </c>
      <c r="G2186" s="29" t="s">
        <v>26671</v>
      </c>
      <c r="H2186" s="29" t="s">
        <v>24595</v>
      </c>
      <c r="I2186" s="29">
        <v>0</v>
      </c>
      <c r="J2186" s="29">
        <v>0</v>
      </c>
      <c r="K2186" s="29">
        <v>0</v>
      </c>
      <c r="L2186" s="29">
        <v>1</v>
      </c>
      <c r="M2186" s="29">
        <v>0</v>
      </c>
      <c r="N2186" s="29">
        <v>1</v>
      </c>
      <c r="O2186" s="29">
        <v>2</v>
      </c>
      <c r="P2186">
        <v>1</v>
      </c>
      <c r="Q2186" s="31" t="s">
        <v>29416</v>
      </c>
      <c r="R2186" s="31" t="s">
        <v>29401</v>
      </c>
      <c r="S2186" s="31" t="s">
        <v>29402</v>
      </c>
      <c r="T2186" s="31" t="s">
        <v>29407</v>
      </c>
      <c r="U2186" s="31" t="s">
        <v>29407</v>
      </c>
      <c r="V2186" s="31" t="s">
        <v>29409</v>
      </c>
      <c r="W2186" s="31" t="s">
        <v>29409</v>
      </c>
      <c r="X2186" s="31" t="s">
        <v>29405</v>
      </c>
      <c r="Y2186" s="31" t="s">
        <v>29405</v>
      </c>
      <c r="Z2186" s="31" t="s">
        <v>29405</v>
      </c>
      <c r="AA2186" s="32" t="s">
        <v>29463</v>
      </c>
    </row>
    <row r="2187" spans="1:27" x14ac:dyDescent="0.3">
      <c r="A2187" s="29" t="s">
        <v>5745</v>
      </c>
      <c r="B2187" s="29" t="s">
        <v>24686</v>
      </c>
      <c r="C2187" s="29" t="s">
        <v>18276</v>
      </c>
      <c r="D2187" s="29" t="s">
        <v>11791</v>
      </c>
      <c r="E2187" s="29" t="s">
        <v>10378</v>
      </c>
      <c r="F2187" s="29" t="s">
        <v>2535</v>
      </c>
      <c r="G2187" s="29" t="s">
        <v>26672</v>
      </c>
      <c r="H2187" s="29" t="s">
        <v>24600</v>
      </c>
      <c r="I2187" s="29">
        <v>0</v>
      </c>
      <c r="J2187" s="29">
        <v>0</v>
      </c>
      <c r="K2187" s="29">
        <v>1</v>
      </c>
      <c r="L2187" s="29">
        <v>0</v>
      </c>
      <c r="M2187" s="29">
        <v>0</v>
      </c>
      <c r="N2187" s="29">
        <v>1</v>
      </c>
      <c r="O2187" s="29">
        <v>2</v>
      </c>
      <c r="P2187">
        <v>1</v>
      </c>
      <c r="Q2187" s="31" t="s">
        <v>29406</v>
      </c>
      <c r="R2187" s="31" t="s">
        <v>29401</v>
      </c>
      <c r="S2187" s="31" t="s">
        <v>5600</v>
      </c>
      <c r="T2187" s="31" t="s">
        <v>29407</v>
      </c>
      <c r="U2187" s="31" t="s">
        <v>29407</v>
      </c>
      <c r="V2187" s="31" t="s">
        <v>29405</v>
      </c>
      <c r="W2187" s="31" t="s">
        <v>29405</v>
      </c>
      <c r="X2187" s="31" t="s">
        <v>29405</v>
      </c>
      <c r="Y2187" s="31" t="s">
        <v>29405</v>
      </c>
      <c r="Z2187" s="31" t="s">
        <v>29405</v>
      </c>
      <c r="AA2187" s="32" t="s">
        <v>29465</v>
      </c>
    </row>
    <row r="2188" spans="1:27" x14ac:dyDescent="0.3">
      <c r="A2188" s="29" t="s">
        <v>20861</v>
      </c>
      <c r="B2188" s="29" t="s">
        <v>24610</v>
      </c>
      <c r="C2188" s="29" t="s">
        <v>20862</v>
      </c>
      <c r="D2188" s="29" t="s">
        <v>13003</v>
      </c>
      <c r="E2188" s="29" t="s">
        <v>10592</v>
      </c>
      <c r="F2188" s="29" t="s">
        <v>25084</v>
      </c>
      <c r="G2188" s="29" t="s">
        <v>26673</v>
      </c>
      <c r="H2188" s="29" t="s">
        <v>24595</v>
      </c>
      <c r="I2188" s="29">
        <v>0</v>
      </c>
      <c r="J2188" s="29">
        <v>0</v>
      </c>
      <c r="K2188" s="29">
        <v>0</v>
      </c>
      <c r="L2188" s="29">
        <v>1</v>
      </c>
      <c r="M2188" s="29">
        <v>0</v>
      </c>
      <c r="N2188" s="29">
        <v>1</v>
      </c>
      <c r="O2188" s="29">
        <v>2</v>
      </c>
      <c r="P2188">
        <v>1</v>
      </c>
      <c r="Q2188" s="31" t="s">
        <v>29410</v>
      </c>
      <c r="R2188" s="31" t="s">
        <v>29417</v>
      </c>
      <c r="S2188" s="31" t="s">
        <v>29417</v>
      </c>
      <c r="T2188" s="31" t="s">
        <v>29407</v>
      </c>
      <c r="U2188" s="31" t="s">
        <v>29404</v>
      </c>
      <c r="V2188" s="31" t="s">
        <v>29405</v>
      </c>
      <c r="W2188" s="31" t="s">
        <v>29405</v>
      </c>
      <c r="X2188" s="31" t="s">
        <v>29405</v>
      </c>
      <c r="Y2188" s="31" t="s">
        <v>29405</v>
      </c>
      <c r="Z2188" s="31" t="s">
        <v>29405</v>
      </c>
      <c r="AA2188" s="32" t="s">
        <v>29462</v>
      </c>
    </row>
    <row r="2189" spans="1:27" x14ac:dyDescent="0.3">
      <c r="A2189" s="29" t="s">
        <v>22786</v>
      </c>
      <c r="B2189" s="29" t="s">
        <v>24653</v>
      </c>
      <c r="C2189" s="29" t="s">
        <v>22787</v>
      </c>
      <c r="D2189" s="29" t="s">
        <v>22788</v>
      </c>
      <c r="E2189" s="29" t="s">
        <v>11103</v>
      </c>
      <c r="F2189" s="29" t="s">
        <v>2237</v>
      </c>
      <c r="G2189" s="29" t="s">
        <v>26674</v>
      </c>
      <c r="H2189" s="29" t="s">
        <v>24612</v>
      </c>
      <c r="I2189" s="29">
        <v>0</v>
      </c>
      <c r="J2189" s="29">
        <v>0</v>
      </c>
      <c r="K2189" s="29">
        <v>0</v>
      </c>
      <c r="L2189" s="29">
        <v>1</v>
      </c>
      <c r="M2189" s="29">
        <v>0</v>
      </c>
      <c r="N2189" s="29">
        <v>1</v>
      </c>
      <c r="O2189" s="29">
        <v>2</v>
      </c>
      <c r="P2189">
        <v>1</v>
      </c>
      <c r="Q2189" s="31" t="s">
        <v>29416</v>
      </c>
      <c r="R2189" s="31" t="s">
        <v>29401</v>
      </c>
      <c r="S2189" s="31" t="s">
        <v>29402</v>
      </c>
      <c r="T2189" s="31" t="s">
        <v>29407</v>
      </c>
      <c r="U2189" s="31" t="s">
        <v>29407</v>
      </c>
      <c r="V2189" s="31" t="s">
        <v>29409</v>
      </c>
      <c r="W2189" s="31" t="s">
        <v>29405</v>
      </c>
      <c r="X2189" s="31" t="s">
        <v>29409</v>
      </c>
      <c r="Y2189" s="31" t="s">
        <v>29409</v>
      </c>
      <c r="Z2189" s="31" t="s">
        <v>29409</v>
      </c>
      <c r="AA2189" s="32" t="s">
        <v>29464</v>
      </c>
    </row>
    <row r="2190" spans="1:27" x14ac:dyDescent="0.3">
      <c r="A2190" s="29" t="s">
        <v>16222</v>
      </c>
      <c r="B2190" s="29" t="s">
        <v>24620</v>
      </c>
      <c r="C2190" s="29" t="s">
        <v>16223</v>
      </c>
      <c r="D2190" s="29" t="s">
        <v>16224</v>
      </c>
      <c r="E2190" s="29" t="s">
        <v>10378</v>
      </c>
      <c r="F2190" s="29" t="s">
        <v>6139</v>
      </c>
      <c r="G2190" s="29" t="s">
        <v>26675</v>
      </c>
      <c r="H2190" s="29" t="s">
        <v>24595</v>
      </c>
      <c r="I2190" s="29">
        <v>0</v>
      </c>
      <c r="J2190" s="29">
        <v>0</v>
      </c>
      <c r="K2190" s="29">
        <v>1</v>
      </c>
      <c r="L2190" s="29">
        <v>0</v>
      </c>
      <c r="M2190" s="29">
        <v>0</v>
      </c>
      <c r="N2190" s="29">
        <v>1</v>
      </c>
      <c r="O2190" s="29">
        <v>2</v>
      </c>
      <c r="P2190">
        <v>1</v>
      </c>
      <c r="Q2190" s="31" t="s">
        <v>29416</v>
      </c>
      <c r="R2190" s="31" t="s">
        <v>29401</v>
      </c>
      <c r="S2190" s="31" t="s">
        <v>29402</v>
      </c>
      <c r="T2190" s="31" t="s">
        <v>29407</v>
      </c>
      <c r="U2190" s="31" t="s">
        <v>29407</v>
      </c>
      <c r="V2190" s="31" t="s">
        <v>29409</v>
      </c>
      <c r="W2190" s="31" t="s">
        <v>29405</v>
      </c>
      <c r="X2190" s="31" t="s">
        <v>29405</v>
      </c>
      <c r="Y2190" s="31" t="s">
        <v>29405</v>
      </c>
      <c r="Z2190" s="31" t="s">
        <v>29405</v>
      </c>
      <c r="AA2190" s="32" t="s">
        <v>29463</v>
      </c>
    </row>
    <row r="2191" spans="1:27" x14ac:dyDescent="0.3">
      <c r="A2191" s="29" t="s">
        <v>21613</v>
      </c>
      <c r="B2191" s="29" t="s">
        <v>24742</v>
      </c>
      <c r="C2191" s="29" t="s">
        <v>21614</v>
      </c>
      <c r="D2191" s="29" t="s">
        <v>10987</v>
      </c>
      <c r="E2191" s="29" t="s">
        <v>10524</v>
      </c>
      <c r="F2191" s="29" t="s">
        <v>4876</v>
      </c>
      <c r="G2191" s="29" t="s">
        <v>26676</v>
      </c>
      <c r="H2191" s="29" t="s">
        <v>24612</v>
      </c>
      <c r="I2191" s="29">
        <v>0</v>
      </c>
      <c r="J2191" s="29">
        <v>0</v>
      </c>
      <c r="K2191" s="29">
        <v>0</v>
      </c>
      <c r="L2191" s="29">
        <v>0</v>
      </c>
      <c r="M2191" s="29">
        <v>1</v>
      </c>
      <c r="N2191" s="29">
        <v>1</v>
      </c>
      <c r="O2191" s="29">
        <v>2</v>
      </c>
      <c r="P2191">
        <v>1</v>
      </c>
      <c r="Q2191" s="31" t="s">
        <v>29416</v>
      </c>
      <c r="R2191" s="31" t="s">
        <v>29401</v>
      </c>
      <c r="S2191" s="31" t="s">
        <v>29402</v>
      </c>
      <c r="T2191" s="31" t="s">
        <v>29407</v>
      </c>
      <c r="U2191" s="31" t="s">
        <v>29423</v>
      </c>
      <c r="V2191" s="31" t="s">
        <v>29409</v>
      </c>
      <c r="W2191" s="31" t="s">
        <v>29409</v>
      </c>
      <c r="X2191" s="31" t="s">
        <v>29409</v>
      </c>
      <c r="Y2191" s="31" t="s">
        <v>29409</v>
      </c>
      <c r="Z2191" s="31" t="s">
        <v>29409</v>
      </c>
      <c r="AA2191" s="32" t="s">
        <v>29464</v>
      </c>
    </row>
    <row r="2192" spans="1:27" x14ac:dyDescent="0.3">
      <c r="A2192" s="29" t="s">
        <v>22073</v>
      </c>
      <c r="B2192" s="29" t="s">
        <v>24623</v>
      </c>
      <c r="C2192" s="29" t="s">
        <v>22074</v>
      </c>
      <c r="D2192" s="29" t="s">
        <v>22075</v>
      </c>
      <c r="E2192" s="29" t="s">
        <v>10524</v>
      </c>
      <c r="F2192" s="29" t="s">
        <v>24624</v>
      </c>
      <c r="G2192" s="29" t="s">
        <v>26677</v>
      </c>
      <c r="H2192" s="29" t="s">
        <v>24597</v>
      </c>
      <c r="I2192" s="29">
        <v>0</v>
      </c>
      <c r="J2192" s="29">
        <v>0</v>
      </c>
      <c r="K2192" s="29">
        <v>0</v>
      </c>
      <c r="L2192" s="29">
        <v>0</v>
      </c>
      <c r="M2192" s="29">
        <v>1</v>
      </c>
      <c r="N2192" s="29">
        <v>1</v>
      </c>
      <c r="O2192" s="29">
        <v>2</v>
      </c>
      <c r="P2192">
        <v>1</v>
      </c>
      <c r="Q2192" s="31" t="s">
        <v>29416</v>
      </c>
      <c r="R2192" s="31" t="s">
        <v>29401</v>
      </c>
      <c r="S2192" s="31" t="s">
        <v>29402</v>
      </c>
      <c r="T2192" s="31" t="s">
        <v>29407</v>
      </c>
      <c r="U2192" s="31" t="s">
        <v>29407</v>
      </c>
      <c r="V2192" s="31" t="s">
        <v>29409</v>
      </c>
      <c r="W2192" s="31" t="s">
        <v>29409</v>
      </c>
      <c r="X2192" s="31" t="s">
        <v>29409</v>
      </c>
      <c r="Y2192" s="31" t="s">
        <v>29409</v>
      </c>
      <c r="Z2192" s="31" t="s">
        <v>29409</v>
      </c>
      <c r="AA2192" s="32" t="s">
        <v>29464</v>
      </c>
    </row>
    <row r="2193" spans="1:27" x14ac:dyDescent="0.3">
      <c r="A2193" s="29" t="s">
        <v>9701</v>
      </c>
      <c r="B2193" s="29" t="s">
        <v>24653</v>
      </c>
      <c r="C2193" s="29" t="s">
        <v>23733</v>
      </c>
      <c r="D2193" s="29" t="s">
        <v>10377</v>
      </c>
      <c r="E2193" s="29" t="s">
        <v>10378</v>
      </c>
      <c r="F2193" s="29" t="s">
        <v>2237</v>
      </c>
      <c r="G2193" s="29" t="s">
        <v>26678</v>
      </c>
      <c r="H2193" s="29" t="s">
        <v>24600</v>
      </c>
      <c r="I2193" s="29">
        <v>0</v>
      </c>
      <c r="J2193" s="29">
        <v>0</v>
      </c>
      <c r="K2193" s="29">
        <v>0</v>
      </c>
      <c r="L2193" s="29">
        <v>1</v>
      </c>
      <c r="M2193" s="29">
        <v>0</v>
      </c>
      <c r="N2193" s="29">
        <v>1</v>
      </c>
      <c r="O2193" s="29">
        <v>2</v>
      </c>
      <c r="P2193">
        <v>1</v>
      </c>
      <c r="Q2193" s="31" t="s">
        <v>29406</v>
      </c>
      <c r="R2193" s="31" t="s">
        <v>29401</v>
      </c>
      <c r="S2193" s="31" t="s">
        <v>5600</v>
      </c>
      <c r="T2193" s="31" t="s">
        <v>29407</v>
      </c>
      <c r="U2193" s="31" t="s">
        <v>29407</v>
      </c>
      <c r="V2193" s="31" t="s">
        <v>29405</v>
      </c>
      <c r="W2193" s="31" t="s">
        <v>29405</v>
      </c>
      <c r="X2193" s="31" t="s">
        <v>29405</v>
      </c>
      <c r="Y2193" s="31" t="s">
        <v>29405</v>
      </c>
      <c r="Z2193" s="31" t="s">
        <v>29405</v>
      </c>
      <c r="AA2193" s="32" t="s">
        <v>29465</v>
      </c>
    </row>
    <row r="2194" spans="1:27" x14ac:dyDescent="0.3">
      <c r="A2194" s="29" t="s">
        <v>18765</v>
      </c>
      <c r="B2194" s="29" t="s">
        <v>24642</v>
      </c>
      <c r="C2194" s="29" t="s">
        <v>18766</v>
      </c>
      <c r="D2194" s="29" t="s">
        <v>18767</v>
      </c>
      <c r="E2194" s="29" t="s">
        <v>10378</v>
      </c>
      <c r="F2194" s="29" t="s">
        <v>18768</v>
      </c>
      <c r="G2194" s="29" t="s">
        <v>26679</v>
      </c>
      <c r="H2194" s="29" t="s">
        <v>24612</v>
      </c>
      <c r="I2194" s="29">
        <v>0</v>
      </c>
      <c r="J2194" s="29">
        <v>0</v>
      </c>
      <c r="K2194" s="29">
        <v>0</v>
      </c>
      <c r="L2194" s="29">
        <v>1</v>
      </c>
      <c r="M2194" s="29">
        <v>0</v>
      </c>
      <c r="N2194" s="29">
        <v>1</v>
      </c>
      <c r="O2194" s="29">
        <v>2</v>
      </c>
      <c r="P2194">
        <v>1</v>
      </c>
      <c r="Q2194" s="31" t="s">
        <v>29416</v>
      </c>
      <c r="R2194" s="31" t="s">
        <v>29401</v>
      </c>
      <c r="S2194" s="31" t="s">
        <v>29402</v>
      </c>
      <c r="T2194" s="31" t="s">
        <v>29407</v>
      </c>
      <c r="U2194" s="31" t="s">
        <v>29423</v>
      </c>
      <c r="V2194" s="31" t="s">
        <v>29409</v>
      </c>
      <c r="W2194" s="31" t="s">
        <v>29409</v>
      </c>
      <c r="X2194" s="31" t="s">
        <v>29409</v>
      </c>
      <c r="Y2194" s="31" t="s">
        <v>29409</v>
      </c>
      <c r="Z2194" s="31" t="s">
        <v>29409</v>
      </c>
      <c r="AA2194" s="32" t="s">
        <v>29464</v>
      </c>
    </row>
    <row r="2195" spans="1:27" x14ac:dyDescent="0.3">
      <c r="A2195" s="29" t="s">
        <v>9253</v>
      </c>
      <c r="B2195" s="29" t="s">
        <v>24642</v>
      </c>
      <c r="C2195" s="29" t="s">
        <v>20508</v>
      </c>
      <c r="D2195" s="29" t="s">
        <v>10377</v>
      </c>
      <c r="E2195" s="29" t="s">
        <v>10378</v>
      </c>
      <c r="F2195" s="29" t="s">
        <v>3211</v>
      </c>
      <c r="G2195" s="29" t="s">
        <v>26680</v>
      </c>
      <c r="H2195" s="29" t="s">
        <v>24600</v>
      </c>
      <c r="I2195" s="29">
        <v>0</v>
      </c>
      <c r="J2195" s="29">
        <v>0</v>
      </c>
      <c r="K2195" s="29">
        <v>0</v>
      </c>
      <c r="L2195" s="29">
        <v>1</v>
      </c>
      <c r="M2195" s="29">
        <v>0</v>
      </c>
      <c r="N2195" s="29">
        <v>1</v>
      </c>
      <c r="O2195" s="29">
        <v>2</v>
      </c>
      <c r="P2195">
        <v>1</v>
      </c>
      <c r="Q2195" s="31" t="s">
        <v>29406</v>
      </c>
      <c r="R2195" s="31" t="s">
        <v>29401</v>
      </c>
      <c r="S2195" s="31" t="s">
        <v>5600</v>
      </c>
      <c r="T2195" s="31" t="s">
        <v>29407</v>
      </c>
      <c r="U2195" s="31" t="s">
        <v>29407</v>
      </c>
      <c r="V2195" s="31" t="s">
        <v>29405</v>
      </c>
      <c r="W2195" s="31" t="s">
        <v>29405</v>
      </c>
      <c r="X2195" s="31" t="s">
        <v>29405</v>
      </c>
      <c r="Y2195" s="31" t="s">
        <v>29405</v>
      </c>
      <c r="Z2195" s="31" t="s">
        <v>29405</v>
      </c>
      <c r="AA2195" s="32" t="s">
        <v>29465</v>
      </c>
    </row>
    <row r="2196" spans="1:27" x14ac:dyDescent="0.3">
      <c r="A2196" s="29" t="s">
        <v>5292</v>
      </c>
      <c r="B2196" s="29" t="s">
        <v>24598</v>
      </c>
      <c r="C2196" s="29" t="s">
        <v>5293</v>
      </c>
      <c r="D2196" s="29" t="s">
        <v>22338</v>
      </c>
      <c r="E2196" s="29" t="s">
        <v>10979</v>
      </c>
      <c r="F2196" s="29" t="s">
        <v>24703</v>
      </c>
      <c r="G2196" s="29" t="s">
        <v>26681</v>
      </c>
      <c r="H2196" s="29" t="s">
        <v>24711</v>
      </c>
      <c r="I2196" s="29">
        <v>1</v>
      </c>
      <c r="J2196" s="29">
        <v>0</v>
      </c>
      <c r="K2196" s="29">
        <v>0</v>
      </c>
      <c r="L2196" s="29">
        <v>0</v>
      </c>
      <c r="M2196" s="29">
        <v>0</v>
      </c>
      <c r="N2196" s="29">
        <v>1</v>
      </c>
      <c r="O2196" s="29">
        <v>2</v>
      </c>
      <c r="P2196">
        <v>1</v>
      </c>
      <c r="Q2196" s="31" t="s">
        <v>29430</v>
      </c>
      <c r="R2196" s="31" t="s">
        <v>29401</v>
      </c>
      <c r="S2196" s="31" t="s">
        <v>29431</v>
      </c>
      <c r="T2196" s="31" t="s">
        <v>29407</v>
      </c>
      <c r="U2196" s="31" t="s">
        <v>29418</v>
      </c>
      <c r="V2196" s="31" t="s">
        <v>29405</v>
      </c>
      <c r="W2196" s="31" t="s">
        <v>29405</v>
      </c>
      <c r="X2196" s="31" t="s">
        <v>29405</v>
      </c>
      <c r="Y2196" s="31" t="s">
        <v>29405</v>
      </c>
      <c r="Z2196" s="31" t="s">
        <v>29405</v>
      </c>
      <c r="AA2196" s="32" t="s">
        <v>29465</v>
      </c>
    </row>
    <row r="2197" spans="1:27" x14ac:dyDescent="0.3">
      <c r="A2197" s="29" t="s">
        <v>6917</v>
      </c>
      <c r="B2197" s="29" t="s">
        <v>24775</v>
      </c>
      <c r="C2197" s="29" t="s">
        <v>20306</v>
      </c>
      <c r="D2197" s="29" t="s">
        <v>20307</v>
      </c>
      <c r="E2197" s="29" t="s">
        <v>10378</v>
      </c>
      <c r="F2197" s="29" t="s">
        <v>25621</v>
      </c>
      <c r="G2197" s="29" t="s">
        <v>26682</v>
      </c>
      <c r="H2197" s="29" t="s">
        <v>24600</v>
      </c>
      <c r="I2197" s="29">
        <v>0</v>
      </c>
      <c r="J2197" s="29">
        <v>0</v>
      </c>
      <c r="K2197" s="29">
        <v>0</v>
      </c>
      <c r="L2197" s="29">
        <v>1</v>
      </c>
      <c r="M2197" s="29">
        <v>0</v>
      </c>
      <c r="N2197" s="29">
        <v>1</v>
      </c>
      <c r="O2197" s="29">
        <v>2</v>
      </c>
      <c r="P2197">
        <v>1</v>
      </c>
      <c r="Q2197" s="31" t="s">
        <v>29406</v>
      </c>
      <c r="R2197" s="31" t="s">
        <v>29401</v>
      </c>
      <c r="S2197" s="31" t="s">
        <v>5600</v>
      </c>
      <c r="T2197" s="31" t="s">
        <v>29407</v>
      </c>
      <c r="U2197" s="31" t="s">
        <v>29423</v>
      </c>
      <c r="V2197" s="31" t="s">
        <v>29405</v>
      </c>
      <c r="W2197" s="31" t="s">
        <v>29405</v>
      </c>
      <c r="X2197" s="31" t="s">
        <v>29405</v>
      </c>
      <c r="Y2197" s="31" t="s">
        <v>29405</v>
      </c>
      <c r="Z2197" s="31" t="s">
        <v>29405</v>
      </c>
      <c r="AA2197" s="32" t="s">
        <v>29465</v>
      </c>
    </row>
    <row r="2198" spans="1:27" x14ac:dyDescent="0.3">
      <c r="A2198" s="29" t="s">
        <v>4629</v>
      </c>
      <c r="B2198" s="29" t="s">
        <v>24616</v>
      </c>
      <c r="C2198" s="29" t="s">
        <v>20153</v>
      </c>
      <c r="D2198" s="29" t="s">
        <v>17183</v>
      </c>
      <c r="E2198" s="29" t="s">
        <v>10378</v>
      </c>
      <c r="F2198" s="29" t="s">
        <v>2009</v>
      </c>
      <c r="G2198" s="29" t="s">
        <v>26683</v>
      </c>
      <c r="H2198" s="29" t="s">
        <v>24711</v>
      </c>
      <c r="I2198" s="29">
        <v>0</v>
      </c>
      <c r="J2198" s="29">
        <v>0</v>
      </c>
      <c r="K2198" s="29">
        <v>1</v>
      </c>
      <c r="L2198" s="29">
        <v>0</v>
      </c>
      <c r="M2198" s="29">
        <v>0</v>
      </c>
      <c r="N2198" s="29">
        <v>1</v>
      </c>
      <c r="O2198" s="29">
        <v>2</v>
      </c>
      <c r="P2198">
        <v>1</v>
      </c>
      <c r="Q2198" s="31" t="s">
        <v>29430</v>
      </c>
      <c r="R2198" s="31" t="s">
        <v>29401</v>
      </c>
      <c r="S2198" s="31" t="s">
        <v>29431</v>
      </c>
      <c r="T2198" s="31" t="s">
        <v>29407</v>
      </c>
      <c r="U2198" s="31" t="s">
        <v>29407</v>
      </c>
      <c r="V2198" s="31" t="s">
        <v>29405</v>
      </c>
      <c r="W2198" s="31" t="s">
        <v>29405</v>
      </c>
      <c r="X2198" s="31" t="s">
        <v>29405</v>
      </c>
      <c r="Y2198" s="31" t="s">
        <v>29405</v>
      </c>
      <c r="Z2198" s="31" t="s">
        <v>29405</v>
      </c>
      <c r="AA2198" s="32" t="s">
        <v>29465</v>
      </c>
    </row>
    <row r="2199" spans="1:27" x14ac:dyDescent="0.3">
      <c r="A2199" s="29" t="s">
        <v>21428</v>
      </c>
      <c r="B2199" s="29" t="s">
        <v>24677</v>
      </c>
      <c r="C2199" s="29" t="s">
        <v>21429</v>
      </c>
      <c r="D2199" s="29" t="s">
        <v>21430</v>
      </c>
      <c r="E2199" s="29" t="s">
        <v>10844</v>
      </c>
      <c r="F2199" s="29" t="s">
        <v>3327</v>
      </c>
      <c r="G2199" s="29" t="s">
        <v>26684</v>
      </c>
      <c r="H2199" s="29" t="s">
        <v>24612</v>
      </c>
      <c r="I2199" s="29">
        <v>0</v>
      </c>
      <c r="J2199" s="29">
        <v>0</v>
      </c>
      <c r="K2199" s="29">
        <v>0</v>
      </c>
      <c r="L2199" s="29">
        <v>0</v>
      </c>
      <c r="M2199" s="29">
        <v>1</v>
      </c>
      <c r="N2199" s="29">
        <v>1</v>
      </c>
      <c r="O2199" s="29">
        <v>2</v>
      </c>
      <c r="P2199">
        <v>1</v>
      </c>
      <c r="Q2199" s="31" t="s">
        <v>29416</v>
      </c>
      <c r="R2199" s="31" t="s">
        <v>29401</v>
      </c>
      <c r="S2199" s="31" t="s">
        <v>29402</v>
      </c>
      <c r="T2199" s="31" t="s">
        <v>29407</v>
      </c>
      <c r="U2199" s="31" t="s">
        <v>29407</v>
      </c>
      <c r="V2199" s="31" t="s">
        <v>29409</v>
      </c>
      <c r="W2199" s="31" t="s">
        <v>29405</v>
      </c>
      <c r="X2199" s="31" t="s">
        <v>29409</v>
      </c>
      <c r="Y2199" s="31" t="s">
        <v>29409</v>
      </c>
      <c r="Z2199" s="31" t="s">
        <v>29409</v>
      </c>
      <c r="AA2199" s="32" t="s">
        <v>29464</v>
      </c>
    </row>
    <row r="2200" spans="1:27" x14ac:dyDescent="0.3">
      <c r="A2200" s="29" t="s">
        <v>20758</v>
      </c>
      <c r="B2200" s="29" t="s">
        <v>24626</v>
      </c>
      <c r="C2200" s="29" t="s">
        <v>20759</v>
      </c>
      <c r="D2200" s="29" t="s">
        <v>20760</v>
      </c>
      <c r="E2200" s="29" t="s">
        <v>10378</v>
      </c>
      <c r="F2200" s="29" t="s">
        <v>2009</v>
      </c>
      <c r="G2200" s="29" t="s">
        <v>26685</v>
      </c>
      <c r="H2200" s="29" t="s">
        <v>24595</v>
      </c>
      <c r="I2200" s="29">
        <v>0</v>
      </c>
      <c r="J2200" s="29">
        <v>0</v>
      </c>
      <c r="K2200" s="29">
        <v>0</v>
      </c>
      <c r="L2200" s="29">
        <v>0</v>
      </c>
      <c r="M2200" s="29">
        <v>1</v>
      </c>
      <c r="N2200" s="29">
        <v>1</v>
      </c>
      <c r="O2200" s="29">
        <v>2</v>
      </c>
      <c r="P2200">
        <v>1</v>
      </c>
      <c r="Q2200" s="31" t="s">
        <v>29416</v>
      </c>
      <c r="R2200" s="31" t="s">
        <v>29401</v>
      </c>
      <c r="S2200" s="31" t="s">
        <v>29402</v>
      </c>
      <c r="T2200" s="31" t="s">
        <v>29407</v>
      </c>
      <c r="U2200" s="31" t="s">
        <v>29407</v>
      </c>
      <c r="V2200" s="31" t="s">
        <v>29409</v>
      </c>
      <c r="W2200" s="31" t="s">
        <v>29405</v>
      </c>
      <c r="X2200" s="31" t="s">
        <v>29409</v>
      </c>
      <c r="Y2200" s="31" t="s">
        <v>29405</v>
      </c>
      <c r="Z2200" s="31" t="s">
        <v>29405</v>
      </c>
      <c r="AA2200" s="32" t="s">
        <v>29463</v>
      </c>
    </row>
    <row r="2201" spans="1:27" x14ac:dyDescent="0.3">
      <c r="A2201" s="29" t="s">
        <v>18191</v>
      </c>
      <c r="B2201" s="29" t="s">
        <v>24642</v>
      </c>
      <c r="C2201" s="29" t="s">
        <v>18192</v>
      </c>
      <c r="D2201" s="29" t="s">
        <v>18193</v>
      </c>
      <c r="E2201" s="29" t="s">
        <v>10378</v>
      </c>
      <c r="F2201" s="29" t="s">
        <v>5617</v>
      </c>
      <c r="G2201" s="29" t="s">
        <v>26686</v>
      </c>
      <c r="H2201" s="29" t="s">
        <v>24595</v>
      </c>
      <c r="I2201" s="29">
        <v>0</v>
      </c>
      <c r="J2201" s="29">
        <v>0</v>
      </c>
      <c r="K2201" s="29">
        <v>1</v>
      </c>
      <c r="L2201" s="29">
        <v>0</v>
      </c>
      <c r="M2201" s="29">
        <v>0</v>
      </c>
      <c r="N2201" s="29">
        <v>1</v>
      </c>
      <c r="O2201" s="29">
        <v>2</v>
      </c>
      <c r="P2201">
        <v>1</v>
      </c>
      <c r="Q2201" s="31" t="s">
        <v>29416</v>
      </c>
      <c r="R2201" s="31" t="s">
        <v>29401</v>
      </c>
      <c r="S2201" s="31" t="s">
        <v>29402</v>
      </c>
      <c r="T2201" s="31" t="s">
        <v>29407</v>
      </c>
      <c r="U2201" s="31" t="s">
        <v>29407</v>
      </c>
      <c r="V2201" s="31" t="s">
        <v>29409</v>
      </c>
      <c r="W2201" s="31" t="s">
        <v>29405</v>
      </c>
      <c r="X2201" s="31" t="s">
        <v>29405</v>
      </c>
      <c r="Y2201" s="31" t="s">
        <v>29405</v>
      </c>
      <c r="Z2201" s="31" t="s">
        <v>29405</v>
      </c>
      <c r="AA2201" s="32" t="s">
        <v>29463</v>
      </c>
    </row>
    <row r="2202" spans="1:27" x14ac:dyDescent="0.3">
      <c r="A2202" s="29" t="s">
        <v>20755</v>
      </c>
      <c r="B2202" s="29" t="s">
        <v>24642</v>
      </c>
      <c r="C2202" s="29" t="s">
        <v>18192</v>
      </c>
      <c r="D2202" s="29" t="s">
        <v>20756</v>
      </c>
      <c r="E2202" s="29" t="s">
        <v>10378</v>
      </c>
      <c r="F2202" s="29" t="s">
        <v>5617</v>
      </c>
      <c r="G2202" s="29" t="s">
        <v>26687</v>
      </c>
      <c r="H2202" s="29" t="s">
        <v>24595</v>
      </c>
      <c r="I2202" s="29">
        <v>0</v>
      </c>
      <c r="J2202" s="29">
        <v>0</v>
      </c>
      <c r="K2202" s="29">
        <v>1</v>
      </c>
      <c r="L2202" s="29">
        <v>0</v>
      </c>
      <c r="M2202" s="29">
        <v>0</v>
      </c>
      <c r="N2202" s="29">
        <v>1</v>
      </c>
      <c r="O2202" s="29">
        <v>2</v>
      </c>
      <c r="P2202">
        <v>1</v>
      </c>
      <c r="Q2202" s="31" t="s">
        <v>29421</v>
      </c>
      <c r="R2202" s="31" t="s">
        <v>29401</v>
      </c>
      <c r="S2202" s="31" t="s">
        <v>29402</v>
      </c>
      <c r="T2202" s="31" t="s">
        <v>29407</v>
      </c>
      <c r="U2202" s="31" t="s">
        <v>29407</v>
      </c>
      <c r="V2202" s="31" t="s">
        <v>29409</v>
      </c>
      <c r="W2202" s="31" t="s">
        <v>29409</v>
      </c>
      <c r="X2202" s="31" t="s">
        <v>29405</v>
      </c>
      <c r="Y2202" s="31" t="s">
        <v>29405</v>
      </c>
      <c r="Z2202" s="31" t="s">
        <v>29405</v>
      </c>
      <c r="AA2202" s="32" t="s">
        <v>29463</v>
      </c>
    </row>
    <row r="2203" spans="1:27" x14ac:dyDescent="0.3">
      <c r="A2203" s="29" t="s">
        <v>7593</v>
      </c>
      <c r="B2203" s="29" t="s">
        <v>24653</v>
      </c>
      <c r="C2203" s="29" t="s">
        <v>24055</v>
      </c>
      <c r="D2203" s="29" t="s">
        <v>24056</v>
      </c>
      <c r="E2203" s="29" t="s">
        <v>10605</v>
      </c>
      <c r="F2203" s="29" t="s">
        <v>24969</v>
      </c>
      <c r="G2203" s="29" t="s">
        <v>26688</v>
      </c>
      <c r="H2203" s="29" t="s">
        <v>24600</v>
      </c>
      <c r="I2203" s="29">
        <v>0</v>
      </c>
      <c r="J2203" s="29">
        <v>0</v>
      </c>
      <c r="K2203" s="29">
        <v>0</v>
      </c>
      <c r="L2203" s="29">
        <v>1</v>
      </c>
      <c r="M2203" s="29">
        <v>0</v>
      </c>
      <c r="N2203" s="29">
        <v>1</v>
      </c>
      <c r="O2203" s="29">
        <v>2</v>
      </c>
      <c r="P2203">
        <v>1</v>
      </c>
      <c r="Q2203" s="31" t="s">
        <v>29406</v>
      </c>
      <c r="R2203" s="31" t="s">
        <v>29401</v>
      </c>
      <c r="S2203" s="31" t="s">
        <v>5600</v>
      </c>
      <c r="T2203" s="31" t="s">
        <v>29407</v>
      </c>
      <c r="U2203" s="31" t="s">
        <v>29407</v>
      </c>
      <c r="V2203" s="31" t="s">
        <v>29405</v>
      </c>
      <c r="W2203" s="31" t="s">
        <v>29405</v>
      </c>
      <c r="X2203" s="31" t="s">
        <v>29405</v>
      </c>
      <c r="Y2203" s="31" t="s">
        <v>29405</v>
      </c>
      <c r="Z2203" s="31" t="s">
        <v>29405</v>
      </c>
      <c r="AA2203" s="32" t="s">
        <v>29465</v>
      </c>
    </row>
    <row r="2204" spans="1:27" x14ac:dyDescent="0.3">
      <c r="A2204" s="29" t="s">
        <v>16166</v>
      </c>
      <c r="B2204" s="29" t="s">
        <v>24610</v>
      </c>
      <c r="C2204" s="29" t="s">
        <v>16167</v>
      </c>
      <c r="D2204" s="29" t="s">
        <v>16168</v>
      </c>
      <c r="E2204" s="29" t="s">
        <v>10452</v>
      </c>
      <c r="F2204" s="29" t="s">
        <v>4740</v>
      </c>
      <c r="G2204" s="29" t="s">
        <v>26689</v>
      </c>
      <c r="H2204" s="29" t="s">
        <v>24612</v>
      </c>
      <c r="I2204" s="29">
        <v>0</v>
      </c>
      <c r="J2204" s="29">
        <v>0</v>
      </c>
      <c r="K2204" s="29">
        <v>0</v>
      </c>
      <c r="L2204" s="29">
        <v>0</v>
      </c>
      <c r="M2204" s="29">
        <v>1</v>
      </c>
      <c r="N2204" s="29">
        <v>1</v>
      </c>
      <c r="O2204" s="29">
        <v>2</v>
      </c>
      <c r="P2204">
        <v>1</v>
      </c>
      <c r="Q2204" s="31" t="s">
        <v>29415</v>
      </c>
      <c r="R2204" s="31" t="s">
        <v>29401</v>
      </c>
      <c r="S2204" s="31" t="s">
        <v>29402</v>
      </c>
      <c r="T2204" s="31" t="s">
        <v>29407</v>
      </c>
      <c r="U2204" s="31" t="s">
        <v>29404</v>
      </c>
      <c r="V2204" s="31" t="s">
        <v>29409</v>
      </c>
      <c r="W2204" s="31" t="s">
        <v>29409</v>
      </c>
      <c r="X2204" s="31" t="s">
        <v>29409</v>
      </c>
      <c r="Y2204" s="31" t="s">
        <v>29409</v>
      </c>
      <c r="Z2204" s="31" t="s">
        <v>29409</v>
      </c>
      <c r="AA2204" s="32" t="s">
        <v>29464</v>
      </c>
    </row>
    <row r="2205" spans="1:27" x14ac:dyDescent="0.3">
      <c r="A2205" s="29" t="s">
        <v>24163</v>
      </c>
      <c r="B2205" s="29" t="s">
        <v>24775</v>
      </c>
      <c r="C2205" s="29" t="s">
        <v>24164</v>
      </c>
      <c r="D2205" s="29" t="s">
        <v>11565</v>
      </c>
      <c r="E2205" s="29" t="s">
        <v>10378</v>
      </c>
      <c r="F2205" s="29" t="s">
        <v>24866</v>
      </c>
      <c r="G2205" s="29" t="s">
        <v>26690</v>
      </c>
      <c r="H2205" s="29" t="s">
        <v>24595</v>
      </c>
      <c r="I2205" s="29">
        <v>0</v>
      </c>
      <c r="J2205" s="29">
        <v>0</v>
      </c>
      <c r="K2205" s="29">
        <v>0</v>
      </c>
      <c r="L2205" s="29">
        <v>1</v>
      </c>
      <c r="M2205" s="29">
        <v>0</v>
      </c>
      <c r="N2205" s="29">
        <v>1</v>
      </c>
      <c r="O2205" s="29">
        <v>2</v>
      </c>
      <c r="P2205">
        <v>1</v>
      </c>
      <c r="Q2205" s="31" t="s">
        <v>29416</v>
      </c>
      <c r="R2205" s="31" t="s">
        <v>29401</v>
      </c>
      <c r="S2205" s="31" t="s">
        <v>29402</v>
      </c>
      <c r="T2205" s="31" t="s">
        <v>29407</v>
      </c>
      <c r="U2205" s="31" t="s">
        <v>29407</v>
      </c>
      <c r="V2205" s="31" t="s">
        <v>29409</v>
      </c>
      <c r="W2205" s="31" t="s">
        <v>29405</v>
      </c>
      <c r="X2205" s="31" t="s">
        <v>29405</v>
      </c>
      <c r="Y2205" s="31" t="s">
        <v>29405</v>
      </c>
      <c r="Z2205" s="31" t="s">
        <v>29405</v>
      </c>
      <c r="AA2205" s="32" t="s">
        <v>29463</v>
      </c>
    </row>
    <row r="2206" spans="1:27" x14ac:dyDescent="0.3">
      <c r="A2206" s="29" t="s">
        <v>4985</v>
      </c>
      <c r="B2206" s="29" t="s">
        <v>24618</v>
      </c>
      <c r="C2206" s="29" t="s">
        <v>15929</v>
      </c>
      <c r="D2206" s="29" t="s">
        <v>15930</v>
      </c>
      <c r="E2206" s="29" t="s">
        <v>10524</v>
      </c>
      <c r="F2206" s="29" t="s">
        <v>3327</v>
      </c>
      <c r="G2206" s="29" t="s">
        <v>26691</v>
      </c>
      <c r="H2206" s="29" t="s">
        <v>24711</v>
      </c>
      <c r="I2206" s="29">
        <v>0</v>
      </c>
      <c r="J2206" s="29">
        <v>0</v>
      </c>
      <c r="K2206" s="29">
        <v>0</v>
      </c>
      <c r="L2206" s="29">
        <v>1</v>
      </c>
      <c r="M2206" s="29">
        <v>0</v>
      </c>
      <c r="N2206" s="29">
        <v>1</v>
      </c>
      <c r="O2206" s="29">
        <v>2</v>
      </c>
      <c r="P2206">
        <v>1</v>
      </c>
      <c r="Q2206" s="31" t="s">
        <v>29430</v>
      </c>
      <c r="R2206" s="31" t="s">
        <v>29401</v>
      </c>
      <c r="S2206" s="31" t="s">
        <v>29431</v>
      </c>
      <c r="T2206" s="31" t="s">
        <v>29407</v>
      </c>
      <c r="U2206" s="31" t="s">
        <v>29407</v>
      </c>
      <c r="V2206" s="31" t="s">
        <v>29405</v>
      </c>
      <c r="W2206" s="31" t="s">
        <v>29405</v>
      </c>
      <c r="X2206" s="31" t="s">
        <v>29405</v>
      </c>
      <c r="Y2206" s="31" t="s">
        <v>29405</v>
      </c>
      <c r="Z2206" s="31" t="s">
        <v>29405</v>
      </c>
      <c r="AA2206" s="32" t="s">
        <v>29465</v>
      </c>
    </row>
    <row r="2207" spans="1:27" x14ac:dyDescent="0.3">
      <c r="A2207" s="29" t="s">
        <v>6869</v>
      </c>
      <c r="B2207" s="29" t="s">
        <v>24705</v>
      </c>
      <c r="C2207" s="29" t="s">
        <v>22330</v>
      </c>
      <c r="D2207" s="29" t="s">
        <v>22331</v>
      </c>
      <c r="E2207" s="29" t="s">
        <v>10452</v>
      </c>
      <c r="F2207" s="29" t="s">
        <v>6871</v>
      </c>
      <c r="G2207" s="29" t="s">
        <v>26692</v>
      </c>
      <c r="H2207" s="29" t="s">
        <v>24600</v>
      </c>
      <c r="I2207" s="29">
        <v>0</v>
      </c>
      <c r="J2207" s="29">
        <v>0</v>
      </c>
      <c r="K2207" s="29">
        <v>0</v>
      </c>
      <c r="L2207" s="29">
        <v>1</v>
      </c>
      <c r="M2207" s="29">
        <v>0</v>
      </c>
      <c r="N2207" s="29">
        <v>1</v>
      </c>
      <c r="O2207" s="29">
        <v>2</v>
      </c>
      <c r="P2207">
        <v>1</v>
      </c>
      <c r="Q2207" s="31" t="s">
        <v>29406</v>
      </c>
      <c r="R2207" s="31" t="s">
        <v>29401</v>
      </c>
      <c r="S2207" s="31" t="s">
        <v>5600</v>
      </c>
      <c r="T2207" s="31" t="s">
        <v>29407</v>
      </c>
      <c r="U2207" s="31" t="s">
        <v>29407</v>
      </c>
      <c r="V2207" s="31" t="s">
        <v>29405</v>
      </c>
      <c r="W2207" s="31" t="s">
        <v>29405</v>
      </c>
      <c r="X2207" s="31" t="s">
        <v>29405</v>
      </c>
      <c r="Y2207" s="31" t="s">
        <v>29405</v>
      </c>
      <c r="Z2207" s="31" t="s">
        <v>29405</v>
      </c>
      <c r="AA2207" s="32" t="s">
        <v>29465</v>
      </c>
    </row>
    <row r="2208" spans="1:27" x14ac:dyDescent="0.3">
      <c r="A2208" s="29" t="s">
        <v>8197</v>
      </c>
      <c r="B2208" s="29" t="s">
        <v>24648</v>
      </c>
      <c r="C2208" s="29" t="s">
        <v>17922</v>
      </c>
      <c r="D2208" s="29" t="s">
        <v>10377</v>
      </c>
      <c r="E2208" s="29" t="s">
        <v>10378</v>
      </c>
      <c r="F2208" s="29" t="s">
        <v>2473</v>
      </c>
      <c r="G2208" s="29" t="s">
        <v>26693</v>
      </c>
      <c r="H2208" s="29" t="s">
        <v>24600</v>
      </c>
      <c r="I2208" s="29">
        <v>0</v>
      </c>
      <c r="J2208" s="29">
        <v>0</v>
      </c>
      <c r="K2208" s="29">
        <v>0</v>
      </c>
      <c r="L2208" s="29">
        <v>1</v>
      </c>
      <c r="M2208" s="29">
        <v>0</v>
      </c>
      <c r="N2208" s="29">
        <v>1</v>
      </c>
      <c r="O2208" s="29">
        <v>2</v>
      </c>
      <c r="P2208">
        <v>1</v>
      </c>
      <c r="Q2208" s="31" t="s">
        <v>29406</v>
      </c>
      <c r="R2208" s="31" t="s">
        <v>29401</v>
      </c>
      <c r="S2208" s="31" t="s">
        <v>5600</v>
      </c>
      <c r="T2208" s="31" t="s">
        <v>29407</v>
      </c>
      <c r="U2208" s="31" t="s">
        <v>29407</v>
      </c>
      <c r="V2208" s="31" t="s">
        <v>29405</v>
      </c>
      <c r="W2208" s="31" t="s">
        <v>29405</v>
      </c>
      <c r="X2208" s="31" t="s">
        <v>29405</v>
      </c>
      <c r="Y2208" s="31" t="s">
        <v>29405</v>
      </c>
      <c r="Z2208" s="31" t="s">
        <v>29405</v>
      </c>
      <c r="AA2208" s="32" t="s">
        <v>29465</v>
      </c>
    </row>
    <row r="2209" spans="1:27" x14ac:dyDescent="0.3">
      <c r="A2209" s="29" t="s">
        <v>23580</v>
      </c>
      <c r="B2209" s="29" t="s">
        <v>24784</v>
      </c>
      <c r="C2209" s="29" t="s">
        <v>23581</v>
      </c>
      <c r="D2209" s="29" t="s">
        <v>10377</v>
      </c>
      <c r="E2209" s="29" t="s">
        <v>11294</v>
      </c>
      <c r="F2209" s="29" t="s">
        <v>2014</v>
      </c>
      <c r="G2209" s="29" t="s">
        <v>26694</v>
      </c>
      <c r="H2209" s="29" t="s">
        <v>24595</v>
      </c>
      <c r="I2209" s="29">
        <v>0</v>
      </c>
      <c r="J2209" s="29">
        <v>0</v>
      </c>
      <c r="K2209" s="29">
        <v>0</v>
      </c>
      <c r="L2209" s="29">
        <v>0</v>
      </c>
      <c r="M2209" s="29">
        <v>1</v>
      </c>
      <c r="N2209" s="29">
        <v>1</v>
      </c>
      <c r="O2209" s="29">
        <v>2</v>
      </c>
      <c r="P2209">
        <v>1</v>
      </c>
      <c r="Q2209" s="31" t="s">
        <v>29421</v>
      </c>
      <c r="R2209" s="31" t="s">
        <v>29401</v>
      </c>
      <c r="S2209" s="31" t="s">
        <v>29402</v>
      </c>
      <c r="T2209" s="31" t="s">
        <v>29407</v>
      </c>
      <c r="U2209" s="31" t="s">
        <v>29418</v>
      </c>
      <c r="V2209" s="31" t="s">
        <v>29409</v>
      </c>
      <c r="W2209" s="31" t="s">
        <v>29405</v>
      </c>
      <c r="X2209" s="31" t="s">
        <v>29409</v>
      </c>
      <c r="Y2209" s="31" t="s">
        <v>29405</v>
      </c>
      <c r="Z2209" s="31" t="s">
        <v>29405</v>
      </c>
      <c r="AA2209" s="32" t="s">
        <v>29463</v>
      </c>
    </row>
    <row r="2210" spans="1:27" x14ac:dyDescent="0.3">
      <c r="A2210" s="29" t="s">
        <v>18641</v>
      </c>
      <c r="B2210" s="29" t="s">
        <v>24636</v>
      </c>
      <c r="C2210" s="29" t="s">
        <v>18642</v>
      </c>
      <c r="D2210" s="29" t="s">
        <v>18643</v>
      </c>
      <c r="E2210" s="29" t="s">
        <v>18644</v>
      </c>
      <c r="F2210" s="29" t="s">
        <v>25521</v>
      </c>
      <c r="G2210" s="29" t="s">
        <v>26695</v>
      </c>
      <c r="H2210" s="29" t="s">
        <v>24595</v>
      </c>
      <c r="I2210" s="29">
        <v>0</v>
      </c>
      <c r="J2210" s="29">
        <v>0</v>
      </c>
      <c r="K2210" s="29">
        <v>0</v>
      </c>
      <c r="L2210" s="29">
        <v>0</v>
      </c>
      <c r="M2210" s="29">
        <v>1</v>
      </c>
      <c r="N2210" s="29">
        <v>1</v>
      </c>
      <c r="O2210" s="29">
        <v>2</v>
      </c>
      <c r="P2210">
        <v>1</v>
      </c>
      <c r="Q2210" s="31" t="s">
        <v>29410</v>
      </c>
      <c r="R2210" s="31" t="s">
        <v>29401</v>
      </c>
      <c r="S2210" s="31" t="s">
        <v>29402</v>
      </c>
      <c r="T2210" s="31" t="s">
        <v>29407</v>
      </c>
      <c r="U2210" s="31" t="s">
        <v>29404</v>
      </c>
      <c r="V2210" s="31" t="s">
        <v>29409</v>
      </c>
      <c r="W2210" s="31" t="s">
        <v>29405</v>
      </c>
      <c r="X2210" s="31" t="s">
        <v>29405</v>
      </c>
      <c r="Y2210" s="31" t="s">
        <v>29405</v>
      </c>
      <c r="Z2210" s="31" t="s">
        <v>29405</v>
      </c>
      <c r="AA2210" s="32" t="s">
        <v>29463</v>
      </c>
    </row>
    <row r="2211" spans="1:27" x14ac:dyDescent="0.3">
      <c r="A2211" s="29" t="s">
        <v>23234</v>
      </c>
      <c r="B2211" s="29" t="s">
        <v>24598</v>
      </c>
      <c r="C2211" s="29" t="s">
        <v>23235</v>
      </c>
      <c r="D2211" s="29" t="s">
        <v>23236</v>
      </c>
      <c r="E2211" s="29" t="s">
        <v>10839</v>
      </c>
      <c r="F2211" s="29" t="s">
        <v>2854</v>
      </c>
      <c r="G2211" s="29" t="s">
        <v>26696</v>
      </c>
      <c r="H2211" s="29" t="s">
        <v>24612</v>
      </c>
      <c r="I2211" s="29">
        <v>1</v>
      </c>
      <c r="J2211" s="29">
        <v>0</v>
      </c>
      <c r="K2211" s="29">
        <v>0</v>
      </c>
      <c r="L2211" s="29">
        <v>0</v>
      </c>
      <c r="M2211" s="29">
        <v>0</v>
      </c>
      <c r="N2211" s="29">
        <v>1</v>
      </c>
      <c r="O2211" s="29">
        <v>2</v>
      </c>
      <c r="P2211">
        <v>1</v>
      </c>
      <c r="Q2211" s="31" t="s">
        <v>29421</v>
      </c>
      <c r="R2211" s="31" t="s">
        <v>29401</v>
      </c>
      <c r="S2211" s="31" t="s">
        <v>29402</v>
      </c>
      <c r="T2211" s="31" t="s">
        <v>29407</v>
      </c>
      <c r="U2211" s="31" t="s">
        <v>29407</v>
      </c>
      <c r="V2211" s="31" t="s">
        <v>29409</v>
      </c>
      <c r="W2211" s="31" t="s">
        <v>29409</v>
      </c>
      <c r="X2211" s="31" t="s">
        <v>29409</v>
      </c>
      <c r="Y2211" s="31" t="s">
        <v>29409</v>
      </c>
      <c r="Z2211" s="31" t="s">
        <v>29409</v>
      </c>
      <c r="AA2211" s="32" t="s">
        <v>29464</v>
      </c>
    </row>
    <row r="2212" spans="1:27" x14ac:dyDescent="0.3">
      <c r="A2212" s="29" t="s">
        <v>4244</v>
      </c>
      <c r="B2212" s="29" t="s">
        <v>24610</v>
      </c>
      <c r="C2212" s="29" t="s">
        <v>16181</v>
      </c>
      <c r="D2212" s="29" t="s">
        <v>14630</v>
      </c>
      <c r="E2212" s="29" t="s">
        <v>10378</v>
      </c>
      <c r="F2212" s="29" t="s">
        <v>25510</v>
      </c>
      <c r="G2212" s="29" t="s">
        <v>26697</v>
      </c>
      <c r="H2212" s="29" t="s">
        <v>24711</v>
      </c>
      <c r="I2212" s="29">
        <v>0</v>
      </c>
      <c r="J2212" s="29">
        <v>0</v>
      </c>
      <c r="K2212" s="29">
        <v>0</v>
      </c>
      <c r="L2212" s="29">
        <v>1</v>
      </c>
      <c r="M2212" s="29">
        <v>0</v>
      </c>
      <c r="N2212" s="29">
        <v>1</v>
      </c>
      <c r="O2212" s="29">
        <v>2</v>
      </c>
      <c r="P2212">
        <v>1</v>
      </c>
      <c r="Q2212" s="31" t="s">
        <v>29430</v>
      </c>
      <c r="R2212" s="31" t="s">
        <v>29401</v>
      </c>
      <c r="S2212" s="31" t="s">
        <v>29431</v>
      </c>
      <c r="T2212" s="31" t="s">
        <v>29407</v>
      </c>
      <c r="U2212" s="31" t="s">
        <v>29452</v>
      </c>
      <c r="V2212" s="31" t="s">
        <v>29405</v>
      </c>
      <c r="W2212" s="31" t="s">
        <v>29405</v>
      </c>
      <c r="X2212" s="31" t="s">
        <v>29405</v>
      </c>
      <c r="Y2212" s="31" t="s">
        <v>29405</v>
      </c>
      <c r="Z2212" s="31" t="s">
        <v>29405</v>
      </c>
      <c r="AA2212" s="32" t="s">
        <v>29465</v>
      </c>
    </row>
    <row r="2213" spans="1:27" x14ac:dyDescent="0.3">
      <c r="A2213" s="29" t="s">
        <v>5270</v>
      </c>
      <c r="B2213" s="29" t="s">
        <v>24642</v>
      </c>
      <c r="C2213" s="29" t="s">
        <v>17320</v>
      </c>
      <c r="D2213" s="29" t="s">
        <v>17321</v>
      </c>
      <c r="E2213" s="29" t="s">
        <v>10378</v>
      </c>
      <c r="F2213" s="29" t="s">
        <v>2416</v>
      </c>
      <c r="G2213" s="29" t="s">
        <v>26698</v>
      </c>
      <c r="H2213" s="29" t="s">
        <v>24711</v>
      </c>
      <c r="I2213" s="29">
        <v>0</v>
      </c>
      <c r="J2213" s="29">
        <v>0</v>
      </c>
      <c r="K2213" s="29">
        <v>0</v>
      </c>
      <c r="L2213" s="29">
        <v>0</v>
      </c>
      <c r="M2213" s="29">
        <v>1</v>
      </c>
      <c r="N2213" s="29">
        <v>1</v>
      </c>
      <c r="O2213" s="29">
        <v>2</v>
      </c>
      <c r="P2213">
        <v>1</v>
      </c>
      <c r="Q2213" s="31" t="s">
        <v>29430</v>
      </c>
      <c r="R2213" s="31" t="s">
        <v>29401</v>
      </c>
      <c r="S2213" s="31" t="s">
        <v>29431</v>
      </c>
      <c r="T2213" s="31" t="s">
        <v>29407</v>
      </c>
      <c r="U2213" s="31" t="s">
        <v>29407</v>
      </c>
      <c r="V2213" s="31" t="s">
        <v>29405</v>
      </c>
      <c r="W2213" s="31" t="s">
        <v>29405</v>
      </c>
      <c r="X2213" s="31" t="s">
        <v>29405</v>
      </c>
      <c r="Y2213" s="31" t="s">
        <v>29405</v>
      </c>
      <c r="Z2213" s="31" t="s">
        <v>29405</v>
      </c>
      <c r="AA2213" s="32" t="s">
        <v>29465</v>
      </c>
    </row>
    <row r="2214" spans="1:27" x14ac:dyDescent="0.3">
      <c r="A2214" s="29" t="s">
        <v>5550</v>
      </c>
      <c r="B2214" s="29" t="s">
        <v>24610</v>
      </c>
      <c r="C2214" s="29" t="s">
        <v>17406</v>
      </c>
      <c r="D2214" s="29" t="s">
        <v>11470</v>
      </c>
      <c r="E2214" s="29" t="s">
        <v>10378</v>
      </c>
      <c r="F2214" s="29" t="s">
        <v>26529</v>
      </c>
      <c r="G2214" s="29" t="s">
        <v>26699</v>
      </c>
      <c r="H2214" s="29" t="s">
        <v>24711</v>
      </c>
      <c r="I2214" s="29">
        <v>1</v>
      </c>
      <c r="J2214" s="29">
        <v>0</v>
      </c>
      <c r="K2214" s="29">
        <v>0</v>
      </c>
      <c r="L2214" s="29">
        <v>0</v>
      </c>
      <c r="M2214" s="29">
        <v>0</v>
      </c>
      <c r="N2214" s="29">
        <v>1</v>
      </c>
      <c r="O2214" s="29">
        <v>2</v>
      </c>
      <c r="P2214">
        <v>1</v>
      </c>
      <c r="Q2214" s="31" t="s">
        <v>29430</v>
      </c>
      <c r="R2214" s="31" t="s">
        <v>29401</v>
      </c>
      <c r="S2214" s="31" t="s">
        <v>29431</v>
      </c>
      <c r="T2214" s="31" t="s">
        <v>29407</v>
      </c>
      <c r="U2214" s="31" t="s">
        <v>29407</v>
      </c>
      <c r="V2214" s="31" t="s">
        <v>29405</v>
      </c>
      <c r="W2214" s="31" t="s">
        <v>29405</v>
      </c>
      <c r="X2214" s="31" t="s">
        <v>29405</v>
      </c>
      <c r="Y2214" s="31" t="s">
        <v>29405</v>
      </c>
      <c r="Z2214" s="31" t="s">
        <v>29405</v>
      </c>
      <c r="AA2214" s="32" t="s">
        <v>29465</v>
      </c>
    </row>
    <row r="2215" spans="1:27" x14ac:dyDescent="0.3">
      <c r="A2215" s="29" t="s">
        <v>4961</v>
      </c>
      <c r="B2215" s="29" t="s">
        <v>24784</v>
      </c>
      <c r="C2215" s="29" t="s">
        <v>16594</v>
      </c>
      <c r="D2215" s="29" t="s">
        <v>16595</v>
      </c>
      <c r="E2215" s="29" t="s">
        <v>16596</v>
      </c>
      <c r="F2215" s="29" t="s">
        <v>2541</v>
      </c>
      <c r="G2215" s="29" t="s">
        <v>26700</v>
      </c>
      <c r="H2215" s="29" t="s">
        <v>24711</v>
      </c>
      <c r="I2215" s="29">
        <v>1</v>
      </c>
      <c r="J2215" s="29">
        <v>0</v>
      </c>
      <c r="K2215" s="29">
        <v>0</v>
      </c>
      <c r="L2215" s="29">
        <v>0</v>
      </c>
      <c r="M2215" s="29">
        <v>0</v>
      </c>
      <c r="N2215" s="29">
        <v>1</v>
      </c>
      <c r="O2215" s="29">
        <v>2</v>
      </c>
      <c r="P2215">
        <v>1</v>
      </c>
      <c r="Q2215" s="31" t="s">
        <v>29430</v>
      </c>
      <c r="R2215" s="31" t="s">
        <v>29401</v>
      </c>
      <c r="S2215" s="31" t="s">
        <v>29431</v>
      </c>
      <c r="T2215" s="31" t="s">
        <v>29407</v>
      </c>
      <c r="U2215" s="31" t="s">
        <v>29423</v>
      </c>
      <c r="V2215" s="31" t="s">
        <v>29405</v>
      </c>
      <c r="W2215" s="31" t="s">
        <v>29405</v>
      </c>
      <c r="X2215" s="31" t="s">
        <v>29405</v>
      </c>
      <c r="Y2215" s="31" t="s">
        <v>29405</v>
      </c>
      <c r="Z2215" s="31" t="s">
        <v>29405</v>
      </c>
      <c r="AA2215" s="32" t="s">
        <v>29465</v>
      </c>
    </row>
    <row r="2216" spans="1:27" x14ac:dyDescent="0.3">
      <c r="A2216" s="29" t="s">
        <v>8078</v>
      </c>
      <c r="B2216" s="29" t="s">
        <v>24876</v>
      </c>
      <c r="C2216" s="29" t="s">
        <v>16013</v>
      </c>
      <c r="D2216" s="29" t="s">
        <v>16014</v>
      </c>
      <c r="E2216" s="29" t="s">
        <v>10378</v>
      </c>
      <c r="F2216" s="29" t="s">
        <v>24993</v>
      </c>
      <c r="G2216" s="29" t="s">
        <v>26701</v>
      </c>
      <c r="H2216" s="29" t="s">
        <v>24600</v>
      </c>
      <c r="I2216" s="29">
        <v>0</v>
      </c>
      <c r="J2216" s="29">
        <v>0</v>
      </c>
      <c r="K2216" s="29">
        <v>0</v>
      </c>
      <c r="L2216" s="29">
        <v>0</v>
      </c>
      <c r="M2216" s="29">
        <v>1</v>
      </c>
      <c r="N2216" s="29">
        <v>1</v>
      </c>
      <c r="O2216" s="29">
        <v>2</v>
      </c>
      <c r="P2216">
        <v>1</v>
      </c>
      <c r="Q2216" s="31" t="s">
        <v>29406</v>
      </c>
      <c r="R2216" s="31" t="s">
        <v>29401</v>
      </c>
      <c r="S2216" s="31" t="s">
        <v>5600</v>
      </c>
      <c r="T2216" s="31" t="s">
        <v>29407</v>
      </c>
      <c r="U2216" s="31" t="s">
        <v>29407</v>
      </c>
      <c r="V2216" s="31" t="s">
        <v>29405</v>
      </c>
      <c r="W2216" s="31" t="s">
        <v>29405</v>
      </c>
      <c r="X2216" s="31" t="s">
        <v>29405</v>
      </c>
      <c r="Y2216" s="31" t="s">
        <v>29405</v>
      </c>
      <c r="Z2216" s="31" t="s">
        <v>29405</v>
      </c>
      <c r="AA2216" s="32" t="s">
        <v>29465</v>
      </c>
    </row>
    <row r="2217" spans="1:27" x14ac:dyDescent="0.3">
      <c r="A2217" s="29" t="s">
        <v>7439</v>
      </c>
      <c r="B2217" s="29" t="s">
        <v>24705</v>
      </c>
      <c r="C2217" s="29" t="s">
        <v>18572</v>
      </c>
      <c r="D2217" s="29" t="s">
        <v>10377</v>
      </c>
      <c r="E2217" s="29" t="s">
        <v>10440</v>
      </c>
      <c r="F2217" s="29" t="s">
        <v>6276</v>
      </c>
      <c r="G2217" s="29" t="s">
        <v>26702</v>
      </c>
      <c r="H2217" s="29" t="s">
        <v>24600</v>
      </c>
      <c r="I2217" s="29">
        <v>0</v>
      </c>
      <c r="J2217" s="29">
        <v>1</v>
      </c>
      <c r="K2217" s="29">
        <v>0</v>
      </c>
      <c r="L2217" s="29">
        <v>0</v>
      </c>
      <c r="M2217" s="29">
        <v>0</v>
      </c>
      <c r="N2217" s="29">
        <v>1</v>
      </c>
      <c r="O2217" s="29">
        <v>2</v>
      </c>
      <c r="P2217">
        <v>1</v>
      </c>
      <c r="Q2217" s="31" t="s">
        <v>29406</v>
      </c>
      <c r="R2217" s="31" t="s">
        <v>29401</v>
      </c>
      <c r="S2217" s="31" t="s">
        <v>5600</v>
      </c>
      <c r="T2217" s="31" t="s">
        <v>29407</v>
      </c>
      <c r="U2217" s="31" t="s">
        <v>29407</v>
      </c>
      <c r="V2217" s="31" t="s">
        <v>29405</v>
      </c>
      <c r="W2217" s="31" t="s">
        <v>29405</v>
      </c>
      <c r="X2217" s="31" t="s">
        <v>29405</v>
      </c>
      <c r="Y2217" s="31" t="s">
        <v>29405</v>
      </c>
      <c r="Z2217" s="31" t="s">
        <v>29405</v>
      </c>
      <c r="AA2217" s="32" t="s">
        <v>29465</v>
      </c>
    </row>
    <row r="2218" spans="1:27" x14ac:dyDescent="0.3">
      <c r="A2218" s="29" t="s">
        <v>16823</v>
      </c>
      <c r="B2218" s="29" t="s">
        <v>24784</v>
      </c>
      <c r="C2218" s="29" t="s">
        <v>16824</v>
      </c>
      <c r="D2218" s="29" t="s">
        <v>16825</v>
      </c>
      <c r="E2218" s="29" t="s">
        <v>10378</v>
      </c>
      <c r="F2218" s="29" t="s">
        <v>2014</v>
      </c>
      <c r="G2218" s="29" t="s">
        <v>26703</v>
      </c>
      <c r="H2218" s="29" t="s">
        <v>24595</v>
      </c>
      <c r="I2218" s="29">
        <v>0</v>
      </c>
      <c r="J2218" s="29">
        <v>0</v>
      </c>
      <c r="K2218" s="29">
        <v>0</v>
      </c>
      <c r="L2218" s="29">
        <v>1</v>
      </c>
      <c r="M2218" s="29">
        <v>0</v>
      </c>
      <c r="N2218" s="29">
        <v>1</v>
      </c>
      <c r="O2218" s="29">
        <v>2</v>
      </c>
      <c r="P2218">
        <v>1</v>
      </c>
      <c r="Q2218" s="31" t="s">
        <v>29416</v>
      </c>
      <c r="R2218" s="31" t="s">
        <v>29401</v>
      </c>
      <c r="S2218" s="31" t="s">
        <v>29402</v>
      </c>
      <c r="T2218" s="31" t="s">
        <v>29407</v>
      </c>
      <c r="U2218" s="31" t="s">
        <v>29407</v>
      </c>
      <c r="V2218" s="31" t="s">
        <v>29409</v>
      </c>
      <c r="W2218" s="31" t="s">
        <v>29405</v>
      </c>
      <c r="X2218" s="31" t="s">
        <v>29409</v>
      </c>
      <c r="Y2218" s="31" t="s">
        <v>29405</v>
      </c>
      <c r="Z2218" s="31" t="s">
        <v>29405</v>
      </c>
      <c r="AA2218" s="32" t="s">
        <v>29463</v>
      </c>
    </row>
    <row r="2219" spans="1:27" x14ac:dyDescent="0.3">
      <c r="A2219" s="29" t="s">
        <v>3318</v>
      </c>
      <c r="B2219" s="29" t="s">
        <v>24749</v>
      </c>
      <c r="C2219" s="29" t="s">
        <v>19944</v>
      </c>
      <c r="D2219" s="29" t="s">
        <v>10377</v>
      </c>
      <c r="E2219" s="29" t="s">
        <v>10393</v>
      </c>
      <c r="F2219" s="29" t="s">
        <v>2022</v>
      </c>
      <c r="G2219" s="29" t="s">
        <v>26704</v>
      </c>
      <c r="H2219" s="29" t="s">
        <v>24711</v>
      </c>
      <c r="I2219" s="29">
        <v>0</v>
      </c>
      <c r="J2219" s="29">
        <v>0</v>
      </c>
      <c r="K2219" s="29">
        <v>0</v>
      </c>
      <c r="L2219" s="29">
        <v>1</v>
      </c>
      <c r="M2219" s="29">
        <v>0</v>
      </c>
      <c r="N2219" s="29">
        <v>1</v>
      </c>
      <c r="O2219" s="29">
        <v>2</v>
      </c>
      <c r="P2219">
        <v>1</v>
      </c>
      <c r="Q2219" s="31" t="s">
        <v>29430</v>
      </c>
      <c r="R2219" s="31" t="s">
        <v>29401</v>
      </c>
      <c r="S2219" s="31" t="s">
        <v>29431</v>
      </c>
      <c r="T2219" s="31" t="s">
        <v>29407</v>
      </c>
      <c r="U2219" s="31" t="s">
        <v>29407</v>
      </c>
      <c r="V2219" s="31" t="s">
        <v>29405</v>
      </c>
      <c r="W2219" s="31" t="s">
        <v>29405</v>
      </c>
      <c r="X2219" s="31" t="s">
        <v>29405</v>
      </c>
      <c r="Y2219" s="31" t="s">
        <v>29405</v>
      </c>
      <c r="Z2219" s="31" t="s">
        <v>29405</v>
      </c>
      <c r="AA2219" s="32" t="s">
        <v>29465</v>
      </c>
    </row>
    <row r="2220" spans="1:27" x14ac:dyDescent="0.3">
      <c r="A2220" s="29" t="s">
        <v>7883</v>
      </c>
      <c r="B2220" s="29" t="s">
        <v>24662</v>
      </c>
      <c r="C2220" s="29" t="s">
        <v>17944</v>
      </c>
      <c r="D2220" s="29" t="s">
        <v>17945</v>
      </c>
      <c r="E2220" s="29" t="s">
        <v>10378</v>
      </c>
      <c r="F2220" s="29" t="s">
        <v>25524</v>
      </c>
      <c r="G2220" s="29" t="s">
        <v>26705</v>
      </c>
      <c r="H2220" s="29" t="s">
        <v>24600</v>
      </c>
      <c r="I2220" s="29">
        <v>0</v>
      </c>
      <c r="J2220" s="29">
        <v>0</v>
      </c>
      <c r="K2220" s="29">
        <v>0</v>
      </c>
      <c r="L2220" s="29">
        <v>0</v>
      </c>
      <c r="M2220" s="29">
        <v>1</v>
      </c>
      <c r="N2220" s="29">
        <v>1</v>
      </c>
      <c r="O2220" s="29">
        <v>2</v>
      </c>
      <c r="P2220">
        <v>1</v>
      </c>
      <c r="Q2220" s="31" t="s">
        <v>29406</v>
      </c>
      <c r="R2220" s="31" t="s">
        <v>29401</v>
      </c>
      <c r="S2220" s="31" t="s">
        <v>5600</v>
      </c>
      <c r="T2220" s="31" t="s">
        <v>29407</v>
      </c>
      <c r="U2220" s="31" t="s">
        <v>29407</v>
      </c>
      <c r="V2220" s="31" t="s">
        <v>29405</v>
      </c>
      <c r="W2220" s="31" t="s">
        <v>29405</v>
      </c>
      <c r="X2220" s="31" t="s">
        <v>29405</v>
      </c>
      <c r="Y2220" s="31" t="s">
        <v>29405</v>
      </c>
      <c r="Z2220" s="31" t="s">
        <v>29405</v>
      </c>
      <c r="AA2220" s="32" t="s">
        <v>29465</v>
      </c>
    </row>
    <row r="2221" spans="1:27" x14ac:dyDescent="0.3">
      <c r="A2221" s="29" t="s">
        <v>7887</v>
      </c>
      <c r="B2221" s="29" t="s">
        <v>24662</v>
      </c>
      <c r="C2221" s="29" t="s">
        <v>22730</v>
      </c>
      <c r="D2221" s="29" t="s">
        <v>13324</v>
      </c>
      <c r="E2221" s="29" t="s">
        <v>10378</v>
      </c>
      <c r="F2221" s="29" t="s">
        <v>25524</v>
      </c>
      <c r="G2221" s="29" t="s">
        <v>26706</v>
      </c>
      <c r="H2221" s="29" t="s">
        <v>24600</v>
      </c>
      <c r="I2221" s="29">
        <v>0</v>
      </c>
      <c r="J2221" s="29">
        <v>0</v>
      </c>
      <c r="K2221" s="29">
        <v>0</v>
      </c>
      <c r="L2221" s="29">
        <v>0</v>
      </c>
      <c r="M2221" s="29">
        <v>1</v>
      </c>
      <c r="N2221" s="29">
        <v>1</v>
      </c>
      <c r="O2221" s="29">
        <v>2</v>
      </c>
      <c r="P2221">
        <v>1</v>
      </c>
      <c r="Q2221" s="31" t="s">
        <v>29406</v>
      </c>
      <c r="R2221" s="31" t="s">
        <v>29401</v>
      </c>
      <c r="S2221" s="31" t="s">
        <v>5600</v>
      </c>
      <c r="T2221" s="31" t="s">
        <v>29407</v>
      </c>
      <c r="U2221" s="31" t="s">
        <v>29407</v>
      </c>
      <c r="V2221" s="31" t="s">
        <v>29405</v>
      </c>
      <c r="W2221" s="31" t="s">
        <v>29405</v>
      </c>
      <c r="X2221" s="31" t="s">
        <v>29405</v>
      </c>
      <c r="Y2221" s="31" t="s">
        <v>29405</v>
      </c>
      <c r="Z2221" s="31" t="s">
        <v>29405</v>
      </c>
      <c r="AA2221" s="32" t="s">
        <v>29465</v>
      </c>
    </row>
    <row r="2222" spans="1:27" x14ac:dyDescent="0.3">
      <c r="A2222" s="29" t="s">
        <v>2282</v>
      </c>
      <c r="B2222" s="29" t="s">
        <v>24610</v>
      </c>
      <c r="C2222" s="29" t="s">
        <v>18894</v>
      </c>
      <c r="D2222" s="29" t="s">
        <v>18895</v>
      </c>
      <c r="E2222" s="29" t="s">
        <v>10378</v>
      </c>
      <c r="F2222" s="29" t="s">
        <v>24872</v>
      </c>
      <c r="G2222" s="29" t="s">
        <v>26707</v>
      </c>
      <c r="H2222" s="29" t="s">
        <v>24711</v>
      </c>
      <c r="I2222" s="29">
        <v>0</v>
      </c>
      <c r="J2222" s="29">
        <v>0</v>
      </c>
      <c r="K2222" s="29">
        <v>0</v>
      </c>
      <c r="L2222" s="29">
        <v>1</v>
      </c>
      <c r="M2222" s="29">
        <v>0</v>
      </c>
      <c r="N2222" s="29">
        <v>1</v>
      </c>
      <c r="O2222" s="29">
        <v>2</v>
      </c>
      <c r="P2222">
        <v>1</v>
      </c>
      <c r="Q2222" s="31" t="s">
        <v>29430</v>
      </c>
      <c r="R2222" s="31" t="s">
        <v>29401</v>
      </c>
      <c r="S2222" s="31" t="s">
        <v>29431</v>
      </c>
      <c r="T2222" s="31" t="s">
        <v>29407</v>
      </c>
      <c r="U2222" s="31" t="s">
        <v>29407</v>
      </c>
      <c r="V2222" s="31" t="s">
        <v>29405</v>
      </c>
      <c r="W2222" s="31" t="s">
        <v>29405</v>
      </c>
      <c r="X2222" s="31" t="s">
        <v>29405</v>
      </c>
      <c r="Y2222" s="31" t="s">
        <v>29405</v>
      </c>
      <c r="Z2222" s="31" t="s">
        <v>29405</v>
      </c>
      <c r="AA2222" s="32" t="s">
        <v>29465</v>
      </c>
    </row>
    <row r="2223" spans="1:27" x14ac:dyDescent="0.3">
      <c r="A2223" s="29" t="s">
        <v>5003</v>
      </c>
      <c r="B2223" s="29" t="s">
        <v>24658</v>
      </c>
      <c r="C2223" s="29" t="s">
        <v>5004</v>
      </c>
      <c r="D2223" s="29" t="s">
        <v>17232</v>
      </c>
      <c r="E2223" s="29" t="s">
        <v>10378</v>
      </c>
      <c r="F2223" s="29" t="s">
        <v>2919</v>
      </c>
      <c r="G2223" s="29" t="s">
        <v>26708</v>
      </c>
      <c r="H2223" s="29" t="s">
        <v>24711</v>
      </c>
      <c r="I2223" s="29">
        <v>0</v>
      </c>
      <c r="J2223" s="29">
        <v>0</v>
      </c>
      <c r="K2223" s="29">
        <v>0</v>
      </c>
      <c r="L2223" s="29">
        <v>0</v>
      </c>
      <c r="M2223" s="29">
        <v>1</v>
      </c>
      <c r="N2223" s="29">
        <v>1</v>
      </c>
      <c r="O2223" s="29">
        <v>2</v>
      </c>
      <c r="P2223">
        <v>1</v>
      </c>
      <c r="Q2223" s="31" t="s">
        <v>29430</v>
      </c>
      <c r="R2223" s="31" t="s">
        <v>29401</v>
      </c>
      <c r="S2223" s="31" t="s">
        <v>29431</v>
      </c>
      <c r="T2223" s="31" t="s">
        <v>29407</v>
      </c>
      <c r="U2223" s="31" t="s">
        <v>29407</v>
      </c>
      <c r="V2223" s="31" t="s">
        <v>29405</v>
      </c>
      <c r="W2223" s="31" t="s">
        <v>29405</v>
      </c>
      <c r="X2223" s="31" t="s">
        <v>29405</v>
      </c>
      <c r="Y2223" s="31" t="s">
        <v>29405</v>
      </c>
      <c r="Z2223" s="31" t="s">
        <v>29405</v>
      </c>
      <c r="AA2223" s="32" t="s">
        <v>29465</v>
      </c>
    </row>
    <row r="2224" spans="1:27" x14ac:dyDescent="0.3">
      <c r="A2224" s="29" t="s">
        <v>18044</v>
      </c>
      <c r="B2224" s="29" t="s">
        <v>24784</v>
      </c>
      <c r="C2224" s="29" t="s">
        <v>18045</v>
      </c>
      <c r="D2224" s="29" t="s">
        <v>18046</v>
      </c>
      <c r="E2224" s="29" t="s">
        <v>18047</v>
      </c>
      <c r="F2224" s="29" t="s">
        <v>26709</v>
      </c>
      <c r="G2224" s="29" t="s">
        <v>26710</v>
      </c>
      <c r="H2224" s="29" t="s">
        <v>24595</v>
      </c>
      <c r="I2224" s="29">
        <v>0</v>
      </c>
      <c r="J2224" s="29">
        <v>0</v>
      </c>
      <c r="K2224" s="29">
        <v>0</v>
      </c>
      <c r="L2224" s="29">
        <v>1</v>
      </c>
      <c r="M2224" s="29">
        <v>0</v>
      </c>
      <c r="N2224" s="29">
        <v>1</v>
      </c>
      <c r="O2224" s="29">
        <v>2</v>
      </c>
      <c r="P2224">
        <v>1</v>
      </c>
      <c r="Q2224" s="31" t="s">
        <v>29421</v>
      </c>
      <c r="R2224" s="31" t="s">
        <v>29401</v>
      </c>
      <c r="S2224" s="31" t="s">
        <v>29402</v>
      </c>
      <c r="T2224" s="31" t="s">
        <v>29407</v>
      </c>
      <c r="U2224" s="31" t="s">
        <v>29407</v>
      </c>
      <c r="V2224" s="31" t="s">
        <v>29409</v>
      </c>
      <c r="W2224" s="31" t="s">
        <v>29409</v>
      </c>
      <c r="X2224" s="31" t="s">
        <v>29409</v>
      </c>
      <c r="Y2224" s="31" t="s">
        <v>29409</v>
      </c>
      <c r="Z2224" s="31" t="s">
        <v>29405</v>
      </c>
      <c r="AA2224" s="32" t="s">
        <v>29461</v>
      </c>
    </row>
    <row r="2225" spans="1:27" x14ac:dyDescent="0.3">
      <c r="A2225" s="29" t="s">
        <v>6312</v>
      </c>
      <c r="B2225" s="29" t="s">
        <v>24671</v>
      </c>
      <c r="C2225" s="29" t="s">
        <v>21737</v>
      </c>
      <c r="D2225" s="29" t="s">
        <v>21738</v>
      </c>
      <c r="E2225" s="29" t="s">
        <v>10378</v>
      </c>
      <c r="F2225" s="29" t="s">
        <v>26711</v>
      </c>
      <c r="G2225" s="29" t="s">
        <v>26712</v>
      </c>
      <c r="H2225" s="29" t="s">
        <v>24600</v>
      </c>
      <c r="I2225" s="29">
        <v>0</v>
      </c>
      <c r="J2225" s="29">
        <v>0</v>
      </c>
      <c r="K2225" s="29">
        <v>0</v>
      </c>
      <c r="L2225" s="29">
        <v>1</v>
      </c>
      <c r="M2225" s="29">
        <v>0</v>
      </c>
      <c r="N2225" s="29">
        <v>1</v>
      </c>
      <c r="O2225" s="29">
        <v>2</v>
      </c>
      <c r="P2225">
        <v>1</v>
      </c>
      <c r="Q2225" s="31" t="s">
        <v>29406</v>
      </c>
      <c r="R2225" s="31" t="s">
        <v>29401</v>
      </c>
      <c r="S2225" s="31" t="s">
        <v>5600</v>
      </c>
      <c r="T2225" s="31" t="s">
        <v>29407</v>
      </c>
      <c r="U2225" s="31" t="s">
        <v>29407</v>
      </c>
      <c r="V2225" s="31" t="s">
        <v>29405</v>
      </c>
      <c r="W2225" s="31" t="s">
        <v>29405</v>
      </c>
      <c r="X2225" s="31" t="s">
        <v>29405</v>
      </c>
      <c r="Y2225" s="31" t="s">
        <v>29405</v>
      </c>
      <c r="Z2225" s="31" t="s">
        <v>29405</v>
      </c>
      <c r="AA2225" s="32" t="s">
        <v>29465</v>
      </c>
    </row>
    <row r="2226" spans="1:27" x14ac:dyDescent="0.3">
      <c r="A2226" s="29" t="s">
        <v>9699</v>
      </c>
      <c r="B2226" s="29" t="s">
        <v>24738</v>
      </c>
      <c r="C2226" s="29" t="s">
        <v>21754</v>
      </c>
      <c r="D2226" s="29" t="s">
        <v>21755</v>
      </c>
      <c r="E2226" s="29" t="s">
        <v>10378</v>
      </c>
      <c r="F2226" s="29" t="s">
        <v>24796</v>
      </c>
      <c r="G2226" s="29" t="s">
        <v>26713</v>
      </c>
      <c r="H2226" s="29" t="s">
        <v>24600</v>
      </c>
      <c r="I2226" s="29">
        <v>0</v>
      </c>
      <c r="J2226" s="29">
        <v>0</v>
      </c>
      <c r="K2226" s="29">
        <v>0</v>
      </c>
      <c r="L2226" s="29">
        <v>1</v>
      </c>
      <c r="M2226" s="29">
        <v>0</v>
      </c>
      <c r="N2226" s="29">
        <v>1</v>
      </c>
      <c r="O2226" s="29">
        <v>2</v>
      </c>
      <c r="P2226">
        <v>1</v>
      </c>
      <c r="Q2226" s="31" t="s">
        <v>29406</v>
      </c>
      <c r="R2226" s="31" t="s">
        <v>29401</v>
      </c>
      <c r="S2226" s="31" t="s">
        <v>5600</v>
      </c>
      <c r="T2226" s="31" t="s">
        <v>29407</v>
      </c>
      <c r="U2226" s="31" t="s">
        <v>29407</v>
      </c>
      <c r="V2226" s="31" t="s">
        <v>29405</v>
      </c>
      <c r="W2226" s="31" t="s">
        <v>29405</v>
      </c>
      <c r="X2226" s="31" t="s">
        <v>29405</v>
      </c>
      <c r="Y2226" s="31" t="s">
        <v>29405</v>
      </c>
      <c r="Z2226" s="31" t="s">
        <v>29405</v>
      </c>
      <c r="AA2226" s="32" t="s">
        <v>29465</v>
      </c>
    </row>
    <row r="2227" spans="1:27" x14ac:dyDescent="0.3">
      <c r="A2227" s="29" t="s">
        <v>7954</v>
      </c>
      <c r="B2227" s="29" t="s">
        <v>24620</v>
      </c>
      <c r="C2227" s="29" t="s">
        <v>14931</v>
      </c>
      <c r="D2227" s="29" t="s">
        <v>14080</v>
      </c>
      <c r="E2227" s="29" t="s">
        <v>10378</v>
      </c>
      <c r="F2227" s="29" t="s">
        <v>25711</v>
      </c>
      <c r="G2227" s="29" t="s">
        <v>26714</v>
      </c>
      <c r="H2227" s="29" t="s">
        <v>24600</v>
      </c>
      <c r="I2227" s="29">
        <v>0</v>
      </c>
      <c r="J2227" s="29">
        <v>0</v>
      </c>
      <c r="K2227" s="29">
        <v>0</v>
      </c>
      <c r="L2227" s="29">
        <v>0</v>
      </c>
      <c r="M2227" s="29">
        <v>1</v>
      </c>
      <c r="N2227" s="29">
        <v>1</v>
      </c>
      <c r="O2227" s="29">
        <v>2</v>
      </c>
      <c r="P2227">
        <v>1</v>
      </c>
      <c r="Q2227" s="31" t="s">
        <v>29406</v>
      </c>
      <c r="R2227" s="31" t="s">
        <v>29401</v>
      </c>
      <c r="S2227" s="31" t="s">
        <v>5600</v>
      </c>
      <c r="T2227" s="31" t="s">
        <v>29407</v>
      </c>
      <c r="U2227" s="31" t="s">
        <v>29407</v>
      </c>
      <c r="V2227" s="31" t="s">
        <v>29405</v>
      </c>
      <c r="W2227" s="31" t="s">
        <v>29405</v>
      </c>
      <c r="X2227" s="31" t="s">
        <v>29405</v>
      </c>
      <c r="Y2227" s="31" t="s">
        <v>29405</v>
      </c>
      <c r="Z2227" s="31" t="s">
        <v>29405</v>
      </c>
      <c r="AA2227" s="32" t="s">
        <v>29465</v>
      </c>
    </row>
    <row r="2228" spans="1:27" x14ac:dyDescent="0.3">
      <c r="A2228" s="29" t="s">
        <v>15933</v>
      </c>
      <c r="B2228" s="29" t="s">
        <v>24636</v>
      </c>
      <c r="C2228" s="29" t="s">
        <v>11572</v>
      </c>
      <c r="D2228" s="29" t="s">
        <v>15934</v>
      </c>
      <c r="E2228" s="29" t="s">
        <v>10721</v>
      </c>
      <c r="F2228" s="29" t="s">
        <v>11574</v>
      </c>
      <c r="G2228" s="29" t="s">
        <v>26715</v>
      </c>
      <c r="H2228" s="29" t="s">
        <v>24612</v>
      </c>
      <c r="I2228" s="29">
        <v>0</v>
      </c>
      <c r="J2228" s="29">
        <v>0</v>
      </c>
      <c r="K2228" s="29">
        <v>0</v>
      </c>
      <c r="L2228" s="29">
        <v>1</v>
      </c>
      <c r="M2228" s="29">
        <v>0</v>
      </c>
      <c r="N2228" s="29">
        <v>1</v>
      </c>
      <c r="O2228" s="29">
        <v>2</v>
      </c>
      <c r="P2228">
        <v>1</v>
      </c>
      <c r="Q2228" s="31" t="s">
        <v>29416</v>
      </c>
      <c r="R2228" s="31" t="s">
        <v>29401</v>
      </c>
      <c r="S2228" s="31" t="s">
        <v>29402</v>
      </c>
      <c r="T2228" s="31" t="s">
        <v>29407</v>
      </c>
      <c r="U2228" s="31" t="s">
        <v>29423</v>
      </c>
      <c r="V2228" s="31" t="s">
        <v>29409</v>
      </c>
      <c r="W2228" s="31" t="s">
        <v>29409</v>
      </c>
      <c r="X2228" s="31" t="s">
        <v>29409</v>
      </c>
      <c r="Y2228" s="31" t="s">
        <v>29409</v>
      </c>
      <c r="Z2228" s="31" t="s">
        <v>29409</v>
      </c>
      <c r="AA2228" s="32" t="s">
        <v>29464</v>
      </c>
    </row>
    <row r="2229" spans="1:27" x14ac:dyDescent="0.3">
      <c r="A2229" s="29" t="s">
        <v>20006</v>
      </c>
      <c r="B2229" s="29" t="s">
        <v>24686</v>
      </c>
      <c r="C2229" s="29" t="s">
        <v>20007</v>
      </c>
      <c r="D2229" s="29" t="s">
        <v>15574</v>
      </c>
      <c r="E2229" s="29" t="s">
        <v>12463</v>
      </c>
      <c r="F2229" s="29" t="s">
        <v>26716</v>
      </c>
      <c r="G2229" s="29" t="s">
        <v>26717</v>
      </c>
      <c r="H2229" s="29" t="s">
        <v>24595</v>
      </c>
      <c r="I2229" s="29">
        <v>0</v>
      </c>
      <c r="J2229" s="29">
        <v>0</v>
      </c>
      <c r="K2229" s="29">
        <v>0</v>
      </c>
      <c r="L2229" s="29">
        <v>1</v>
      </c>
      <c r="M2229" s="29">
        <v>0</v>
      </c>
      <c r="N2229" s="29">
        <v>1</v>
      </c>
      <c r="O2229" s="29">
        <v>2</v>
      </c>
      <c r="P2229">
        <v>1</v>
      </c>
      <c r="Q2229" s="31" t="s">
        <v>29416</v>
      </c>
      <c r="R2229" s="31" t="s">
        <v>29401</v>
      </c>
      <c r="S2229" s="31" t="s">
        <v>29402</v>
      </c>
      <c r="T2229" s="31" t="s">
        <v>29407</v>
      </c>
      <c r="U2229" s="31" t="s">
        <v>29407</v>
      </c>
      <c r="V2229" s="31" t="s">
        <v>29409</v>
      </c>
      <c r="W2229" s="31" t="s">
        <v>29405</v>
      </c>
      <c r="X2229" s="31" t="s">
        <v>29405</v>
      </c>
      <c r="Y2229" s="31" t="s">
        <v>29405</v>
      </c>
      <c r="Z2229" s="31" t="s">
        <v>29405</v>
      </c>
      <c r="AA2229" s="32" t="s">
        <v>29463</v>
      </c>
    </row>
    <row r="2230" spans="1:27" x14ac:dyDescent="0.3">
      <c r="A2230" s="29" t="s">
        <v>19276</v>
      </c>
      <c r="B2230" s="29" t="s">
        <v>24662</v>
      </c>
      <c r="C2230" s="29" t="s">
        <v>19277</v>
      </c>
      <c r="D2230" s="29" t="s">
        <v>11148</v>
      </c>
      <c r="E2230" s="29" t="s">
        <v>11414</v>
      </c>
      <c r="F2230" s="29" t="s">
        <v>24755</v>
      </c>
      <c r="G2230" s="29" t="s">
        <v>26718</v>
      </c>
      <c r="H2230" s="29" t="s">
        <v>24595</v>
      </c>
      <c r="I2230" s="29">
        <v>0</v>
      </c>
      <c r="J2230" s="29">
        <v>0</v>
      </c>
      <c r="K2230" s="29">
        <v>0</v>
      </c>
      <c r="L2230" s="29">
        <v>0</v>
      </c>
      <c r="M2230" s="29">
        <v>1</v>
      </c>
      <c r="N2230" s="29">
        <v>1</v>
      </c>
      <c r="O2230" s="29">
        <v>2</v>
      </c>
      <c r="P2230">
        <v>1</v>
      </c>
      <c r="Q2230" s="31" t="s">
        <v>29416</v>
      </c>
      <c r="R2230" s="31" t="s">
        <v>29401</v>
      </c>
      <c r="S2230" s="31" t="s">
        <v>29402</v>
      </c>
      <c r="T2230" s="31" t="s">
        <v>29407</v>
      </c>
      <c r="U2230" s="31" t="s">
        <v>29407</v>
      </c>
      <c r="V2230" s="31" t="s">
        <v>29409</v>
      </c>
      <c r="W2230" s="31" t="s">
        <v>29409</v>
      </c>
      <c r="X2230" s="31" t="s">
        <v>29405</v>
      </c>
      <c r="Y2230" s="31" t="s">
        <v>29405</v>
      </c>
      <c r="Z2230" s="31" t="s">
        <v>29405</v>
      </c>
      <c r="AA2230" s="32" t="s">
        <v>29463</v>
      </c>
    </row>
    <row r="2231" spans="1:27" x14ac:dyDescent="0.3">
      <c r="A2231" s="29" t="s">
        <v>3975</v>
      </c>
      <c r="B2231" s="29" t="s">
        <v>24616</v>
      </c>
      <c r="C2231" s="29" t="s">
        <v>3976</v>
      </c>
      <c r="D2231" s="29" t="s">
        <v>17092</v>
      </c>
      <c r="E2231" s="29" t="s">
        <v>10378</v>
      </c>
      <c r="F2231" s="29" t="s">
        <v>2150</v>
      </c>
      <c r="G2231" s="29" t="s">
        <v>26719</v>
      </c>
      <c r="H2231" s="29" t="s">
        <v>24711</v>
      </c>
      <c r="I2231" s="29">
        <v>0</v>
      </c>
      <c r="J2231" s="29">
        <v>0</v>
      </c>
      <c r="K2231" s="29">
        <v>0</v>
      </c>
      <c r="L2231" s="29">
        <v>1</v>
      </c>
      <c r="M2231" s="29">
        <v>0</v>
      </c>
      <c r="N2231" s="29">
        <v>1</v>
      </c>
      <c r="O2231" s="29">
        <v>2</v>
      </c>
      <c r="P2231">
        <v>1</v>
      </c>
      <c r="Q2231" s="31" t="s">
        <v>29430</v>
      </c>
      <c r="R2231" s="31" t="s">
        <v>29401</v>
      </c>
      <c r="S2231" s="31" t="s">
        <v>29431</v>
      </c>
      <c r="T2231" s="31" t="s">
        <v>29407</v>
      </c>
      <c r="U2231" s="31" t="s">
        <v>29407</v>
      </c>
      <c r="V2231" s="31" t="s">
        <v>29405</v>
      </c>
      <c r="W2231" s="31" t="s">
        <v>29405</v>
      </c>
      <c r="X2231" s="31" t="s">
        <v>29405</v>
      </c>
      <c r="Y2231" s="31" t="s">
        <v>29405</v>
      </c>
      <c r="Z2231" s="31" t="s">
        <v>29405</v>
      </c>
      <c r="AA2231" s="32" t="s">
        <v>29465</v>
      </c>
    </row>
    <row r="2232" spans="1:27" x14ac:dyDescent="0.3">
      <c r="A2232" s="29" t="s">
        <v>3265</v>
      </c>
      <c r="B2232" s="29" t="s">
        <v>24616</v>
      </c>
      <c r="C2232" s="29" t="s">
        <v>3266</v>
      </c>
      <c r="D2232" s="29" t="s">
        <v>21121</v>
      </c>
      <c r="E2232" s="29" t="s">
        <v>10378</v>
      </c>
      <c r="F2232" s="29" t="s">
        <v>25401</v>
      </c>
      <c r="G2232" s="29" t="s">
        <v>26720</v>
      </c>
      <c r="H2232" s="29" t="s">
        <v>24711</v>
      </c>
      <c r="I2232" s="29">
        <v>0</v>
      </c>
      <c r="J2232" s="29">
        <v>0</v>
      </c>
      <c r="K2232" s="29">
        <v>0</v>
      </c>
      <c r="L2232" s="29">
        <v>1</v>
      </c>
      <c r="M2232" s="29">
        <v>0</v>
      </c>
      <c r="N2232" s="29">
        <v>1</v>
      </c>
      <c r="O2232" s="29">
        <v>2</v>
      </c>
      <c r="P2232">
        <v>1</v>
      </c>
      <c r="Q2232" s="31" t="s">
        <v>29430</v>
      </c>
      <c r="R2232" s="31" t="s">
        <v>29401</v>
      </c>
      <c r="S2232" s="31" t="s">
        <v>29431</v>
      </c>
      <c r="T2232" s="31" t="s">
        <v>29407</v>
      </c>
      <c r="U2232" s="31" t="s">
        <v>29407</v>
      </c>
      <c r="V2232" s="31" t="s">
        <v>29405</v>
      </c>
      <c r="W2232" s="31" t="s">
        <v>29405</v>
      </c>
      <c r="X2232" s="31" t="s">
        <v>29405</v>
      </c>
      <c r="Y2232" s="31" t="s">
        <v>29405</v>
      </c>
      <c r="Z2232" s="31" t="s">
        <v>29405</v>
      </c>
      <c r="AA2232" s="32" t="s">
        <v>29465</v>
      </c>
    </row>
    <row r="2233" spans="1:27" x14ac:dyDescent="0.3">
      <c r="A2233" s="29" t="s">
        <v>2072</v>
      </c>
      <c r="B2233" s="29" t="s">
        <v>24618</v>
      </c>
      <c r="C2233" s="29" t="s">
        <v>22457</v>
      </c>
      <c r="D2233" s="29" t="s">
        <v>14338</v>
      </c>
      <c r="E2233" s="29" t="s">
        <v>10979</v>
      </c>
      <c r="F2233" s="29" t="s">
        <v>2075</v>
      </c>
      <c r="G2233" s="29" t="s">
        <v>26721</v>
      </c>
      <c r="H2233" s="29" t="s">
        <v>24711</v>
      </c>
      <c r="I2233" s="29">
        <v>0</v>
      </c>
      <c r="J2233" s="29">
        <v>0</v>
      </c>
      <c r="K2233" s="29">
        <v>0</v>
      </c>
      <c r="L2233" s="29">
        <v>0</v>
      </c>
      <c r="M2233" s="29">
        <v>1</v>
      </c>
      <c r="N2233" s="29">
        <v>1</v>
      </c>
      <c r="O2233" s="29">
        <v>2</v>
      </c>
      <c r="P2233">
        <v>1</v>
      </c>
      <c r="Q2233" s="31" t="s">
        <v>29430</v>
      </c>
      <c r="R2233" s="31" t="s">
        <v>29401</v>
      </c>
      <c r="S2233" s="31" t="s">
        <v>29431</v>
      </c>
      <c r="T2233" s="31" t="s">
        <v>29407</v>
      </c>
      <c r="U2233" s="31" t="s">
        <v>29418</v>
      </c>
      <c r="V2233" s="31" t="s">
        <v>29405</v>
      </c>
      <c r="W2233" s="31" t="s">
        <v>29405</v>
      </c>
      <c r="X2233" s="31" t="s">
        <v>29405</v>
      </c>
      <c r="Y2233" s="31" t="s">
        <v>29405</v>
      </c>
      <c r="Z2233" s="31" t="s">
        <v>29405</v>
      </c>
      <c r="AA2233" s="32" t="s">
        <v>29465</v>
      </c>
    </row>
    <row r="2234" spans="1:27" x14ac:dyDescent="0.3">
      <c r="A2234" s="29" t="s">
        <v>6618</v>
      </c>
      <c r="B2234" s="29" t="s">
        <v>24662</v>
      </c>
      <c r="C2234" s="29" t="s">
        <v>6619</v>
      </c>
      <c r="D2234" s="29" t="s">
        <v>21204</v>
      </c>
      <c r="E2234" s="29" t="s">
        <v>10378</v>
      </c>
      <c r="F2234" s="29" t="s">
        <v>25524</v>
      </c>
      <c r="G2234" s="29" t="s">
        <v>26722</v>
      </c>
      <c r="H2234" s="29" t="s">
        <v>24600</v>
      </c>
      <c r="I2234" s="29">
        <v>0</v>
      </c>
      <c r="J2234" s="29">
        <v>0</v>
      </c>
      <c r="K2234" s="29">
        <v>1</v>
      </c>
      <c r="L2234" s="29">
        <v>0</v>
      </c>
      <c r="M2234" s="29">
        <v>0</v>
      </c>
      <c r="N2234" s="29">
        <v>1</v>
      </c>
      <c r="O2234" s="29">
        <v>2</v>
      </c>
      <c r="P2234">
        <v>1</v>
      </c>
      <c r="Q2234" s="31" t="s">
        <v>29406</v>
      </c>
      <c r="R2234" s="31" t="s">
        <v>29401</v>
      </c>
      <c r="S2234" s="31" t="s">
        <v>5600</v>
      </c>
      <c r="T2234" s="31" t="s">
        <v>29407</v>
      </c>
      <c r="U2234" s="31" t="s">
        <v>29418</v>
      </c>
      <c r="V2234" s="31" t="s">
        <v>29405</v>
      </c>
      <c r="W2234" s="31" t="s">
        <v>29405</v>
      </c>
      <c r="X2234" s="31" t="s">
        <v>29405</v>
      </c>
      <c r="Y2234" s="31" t="s">
        <v>29405</v>
      </c>
      <c r="Z2234" s="31" t="s">
        <v>29405</v>
      </c>
      <c r="AA2234" s="32" t="s">
        <v>29465</v>
      </c>
    </row>
    <row r="2235" spans="1:27" x14ac:dyDescent="0.3">
      <c r="A2235" s="29" t="s">
        <v>21285</v>
      </c>
      <c r="B2235" s="29" t="s">
        <v>24626</v>
      </c>
      <c r="C2235" s="29" t="s">
        <v>21286</v>
      </c>
      <c r="D2235" s="29" t="s">
        <v>10377</v>
      </c>
      <c r="E2235" s="29" t="s">
        <v>10849</v>
      </c>
      <c r="F2235" s="29" t="s">
        <v>2123</v>
      </c>
      <c r="G2235" s="29" t="s">
        <v>26723</v>
      </c>
      <c r="H2235" s="29" t="s">
        <v>24595</v>
      </c>
      <c r="I2235" s="29">
        <v>0</v>
      </c>
      <c r="J2235" s="29">
        <v>0</v>
      </c>
      <c r="K2235" s="29">
        <v>0</v>
      </c>
      <c r="L2235" s="29">
        <v>0</v>
      </c>
      <c r="M2235" s="29">
        <v>1</v>
      </c>
      <c r="N2235" s="29">
        <v>1</v>
      </c>
      <c r="O2235" s="29">
        <v>2</v>
      </c>
      <c r="P2235">
        <v>1</v>
      </c>
      <c r="Q2235" s="31" t="s">
        <v>29416</v>
      </c>
      <c r="R2235" s="31" t="s">
        <v>29401</v>
      </c>
      <c r="S2235" s="31" t="s">
        <v>29402</v>
      </c>
      <c r="T2235" s="31" t="s">
        <v>29407</v>
      </c>
      <c r="U2235" s="31" t="s">
        <v>29407</v>
      </c>
      <c r="V2235" s="31" t="s">
        <v>29409</v>
      </c>
      <c r="W2235" s="31" t="s">
        <v>29409</v>
      </c>
      <c r="X2235" s="31" t="s">
        <v>29405</v>
      </c>
      <c r="Y2235" s="31" t="s">
        <v>29409</v>
      </c>
      <c r="Z2235" s="31" t="s">
        <v>29409</v>
      </c>
      <c r="AA2235" s="32" t="s">
        <v>29461</v>
      </c>
    </row>
    <row r="2236" spans="1:27" x14ac:dyDescent="0.3">
      <c r="A2236" s="29" t="s">
        <v>4970</v>
      </c>
      <c r="B2236" s="29" t="s">
        <v>24616</v>
      </c>
      <c r="C2236" s="29" t="s">
        <v>19741</v>
      </c>
      <c r="D2236" s="29" t="s">
        <v>11565</v>
      </c>
      <c r="E2236" s="29" t="s">
        <v>10378</v>
      </c>
      <c r="F2236" s="29" t="s">
        <v>4941</v>
      </c>
      <c r="G2236" s="29" t="s">
        <v>26724</v>
      </c>
      <c r="H2236" s="29" t="s">
        <v>24711</v>
      </c>
      <c r="I2236" s="29">
        <v>1</v>
      </c>
      <c r="J2236" s="29">
        <v>0</v>
      </c>
      <c r="K2236" s="29">
        <v>0</v>
      </c>
      <c r="L2236" s="29">
        <v>0</v>
      </c>
      <c r="M2236" s="29">
        <v>0</v>
      </c>
      <c r="N2236" s="29">
        <v>1</v>
      </c>
      <c r="O2236" s="29">
        <v>2</v>
      </c>
      <c r="P2236">
        <v>1</v>
      </c>
      <c r="Q2236" s="31" t="s">
        <v>29430</v>
      </c>
      <c r="R2236" s="31" t="s">
        <v>29401</v>
      </c>
      <c r="S2236" s="31" t="s">
        <v>29431</v>
      </c>
      <c r="T2236" s="31" t="s">
        <v>29407</v>
      </c>
      <c r="U2236" s="31" t="s">
        <v>29407</v>
      </c>
      <c r="V2236" s="31" t="s">
        <v>29405</v>
      </c>
      <c r="W2236" s="31" t="s">
        <v>29405</v>
      </c>
      <c r="X2236" s="31" t="s">
        <v>29405</v>
      </c>
      <c r="Y2236" s="31" t="s">
        <v>29405</v>
      </c>
      <c r="Z2236" s="31" t="s">
        <v>29405</v>
      </c>
      <c r="AA2236" s="32" t="s">
        <v>29465</v>
      </c>
    </row>
    <row r="2237" spans="1:27" x14ac:dyDescent="0.3">
      <c r="A2237" s="29" t="s">
        <v>2929</v>
      </c>
      <c r="B2237" s="29" t="s">
        <v>24616</v>
      </c>
      <c r="C2237" s="29" t="s">
        <v>22276</v>
      </c>
      <c r="D2237" s="29" t="s">
        <v>22277</v>
      </c>
      <c r="E2237" s="29" t="s">
        <v>11585</v>
      </c>
      <c r="F2237" s="29" t="s">
        <v>2854</v>
      </c>
      <c r="G2237" s="29" t="s">
        <v>26725</v>
      </c>
      <c r="H2237" s="29" t="s">
        <v>24711</v>
      </c>
      <c r="I2237" s="29">
        <v>1</v>
      </c>
      <c r="J2237" s="29">
        <v>0</v>
      </c>
      <c r="K2237" s="29">
        <v>0</v>
      </c>
      <c r="L2237" s="29">
        <v>0</v>
      </c>
      <c r="M2237" s="29">
        <v>0</v>
      </c>
      <c r="N2237" s="29">
        <v>1</v>
      </c>
      <c r="O2237" s="29">
        <v>2</v>
      </c>
      <c r="P2237">
        <v>1</v>
      </c>
      <c r="Q2237" s="31" t="s">
        <v>29430</v>
      </c>
      <c r="R2237" s="31" t="s">
        <v>29401</v>
      </c>
      <c r="S2237" s="31" t="s">
        <v>29431</v>
      </c>
      <c r="T2237" s="31" t="s">
        <v>29407</v>
      </c>
      <c r="U2237" s="31" t="s">
        <v>29407</v>
      </c>
      <c r="V2237" s="31" t="s">
        <v>29405</v>
      </c>
      <c r="W2237" s="31" t="s">
        <v>29405</v>
      </c>
      <c r="X2237" s="31" t="s">
        <v>29405</v>
      </c>
      <c r="Y2237" s="31" t="s">
        <v>29405</v>
      </c>
      <c r="Z2237" s="31" t="s">
        <v>29405</v>
      </c>
      <c r="AA2237" s="32" t="s">
        <v>29465</v>
      </c>
    </row>
    <row r="2238" spans="1:27" x14ac:dyDescent="0.3">
      <c r="A2238" s="29" t="s">
        <v>19266</v>
      </c>
      <c r="B2238" s="29" t="s">
        <v>24662</v>
      </c>
      <c r="C2238" s="29" t="s">
        <v>19267</v>
      </c>
      <c r="D2238" s="29" t="s">
        <v>13521</v>
      </c>
      <c r="E2238" s="29" t="s">
        <v>10378</v>
      </c>
      <c r="F2238" s="29" t="s">
        <v>2062</v>
      </c>
      <c r="G2238" s="29" t="s">
        <v>26726</v>
      </c>
      <c r="H2238" s="29" t="s">
        <v>24595</v>
      </c>
      <c r="I2238" s="29">
        <v>0</v>
      </c>
      <c r="J2238" s="29">
        <v>0</v>
      </c>
      <c r="K2238" s="29">
        <v>0</v>
      </c>
      <c r="L2238" s="29">
        <v>0</v>
      </c>
      <c r="M2238" s="29">
        <v>1</v>
      </c>
      <c r="N2238" s="29">
        <v>1</v>
      </c>
      <c r="O2238" s="29">
        <v>2</v>
      </c>
      <c r="P2238">
        <v>1</v>
      </c>
      <c r="Q2238" s="31" t="s">
        <v>29424</v>
      </c>
      <c r="R2238" s="31" t="s">
        <v>29401</v>
      </c>
      <c r="S2238" s="31" t="s">
        <v>29402</v>
      </c>
      <c r="T2238" s="31" t="s">
        <v>29407</v>
      </c>
      <c r="U2238" s="31" t="s">
        <v>29418</v>
      </c>
      <c r="V2238" s="31" t="s">
        <v>29409</v>
      </c>
      <c r="W2238" s="31" t="s">
        <v>29409</v>
      </c>
      <c r="X2238" s="31" t="s">
        <v>29409</v>
      </c>
      <c r="Y2238" s="31" t="s">
        <v>29405</v>
      </c>
      <c r="Z2238" s="31" t="s">
        <v>29405</v>
      </c>
      <c r="AA2238" s="32" t="s">
        <v>29463</v>
      </c>
    </row>
    <row r="2239" spans="1:27" x14ac:dyDescent="0.3">
      <c r="A2239" s="29" t="s">
        <v>5632</v>
      </c>
      <c r="B2239" s="29" t="s">
        <v>24775</v>
      </c>
      <c r="C2239" s="29" t="s">
        <v>23936</v>
      </c>
      <c r="D2239" s="29" t="s">
        <v>11898</v>
      </c>
      <c r="E2239" s="29" t="s">
        <v>10378</v>
      </c>
      <c r="F2239" s="29" t="s">
        <v>26615</v>
      </c>
      <c r="G2239" s="29" t="s">
        <v>26727</v>
      </c>
      <c r="H2239" s="29" t="s">
        <v>24600</v>
      </c>
      <c r="I2239" s="29">
        <v>0</v>
      </c>
      <c r="J2239" s="29">
        <v>0</v>
      </c>
      <c r="K2239" s="29">
        <v>0</v>
      </c>
      <c r="L2239" s="29">
        <v>0</v>
      </c>
      <c r="M2239" s="29">
        <v>1</v>
      </c>
      <c r="N2239" s="29">
        <v>1</v>
      </c>
      <c r="O2239" s="29">
        <v>2</v>
      </c>
      <c r="P2239">
        <v>1</v>
      </c>
      <c r="Q2239" s="31" t="s">
        <v>29406</v>
      </c>
      <c r="R2239" s="31" t="s">
        <v>29401</v>
      </c>
      <c r="S2239" s="31" t="s">
        <v>5600</v>
      </c>
      <c r="T2239" s="31" t="s">
        <v>29407</v>
      </c>
      <c r="U2239" s="31" t="s">
        <v>29407</v>
      </c>
      <c r="V2239" s="31" t="s">
        <v>29405</v>
      </c>
      <c r="W2239" s="31" t="s">
        <v>29405</v>
      </c>
      <c r="X2239" s="31" t="s">
        <v>29405</v>
      </c>
      <c r="Y2239" s="31" t="s">
        <v>29405</v>
      </c>
      <c r="Z2239" s="31" t="s">
        <v>29405</v>
      </c>
      <c r="AA2239" s="32" t="s">
        <v>29465</v>
      </c>
    </row>
    <row r="2240" spans="1:27" x14ac:dyDescent="0.3">
      <c r="A2240" s="29" t="s">
        <v>22450</v>
      </c>
      <c r="B2240" s="29" t="s">
        <v>24626</v>
      </c>
      <c r="C2240" s="29" t="s">
        <v>22451</v>
      </c>
      <c r="D2240" s="29" t="s">
        <v>22452</v>
      </c>
      <c r="E2240" s="29" t="s">
        <v>10378</v>
      </c>
      <c r="F2240" s="29" t="s">
        <v>2703</v>
      </c>
      <c r="G2240" s="29" t="s">
        <v>26728</v>
      </c>
      <c r="H2240" s="29" t="s">
        <v>24595</v>
      </c>
      <c r="I2240" s="29">
        <v>0</v>
      </c>
      <c r="J2240" s="29">
        <v>1</v>
      </c>
      <c r="K2240" s="29">
        <v>0</v>
      </c>
      <c r="L2240" s="29">
        <v>0</v>
      </c>
      <c r="M2240" s="29">
        <v>0</v>
      </c>
      <c r="N2240" s="29">
        <v>1</v>
      </c>
      <c r="O2240" s="29">
        <v>2</v>
      </c>
      <c r="P2240">
        <v>1</v>
      </c>
      <c r="Q2240" s="31" t="s">
        <v>29424</v>
      </c>
      <c r="R2240" s="31" t="s">
        <v>29401</v>
      </c>
      <c r="S2240" s="31" t="s">
        <v>29402</v>
      </c>
      <c r="T2240" s="31" t="s">
        <v>29407</v>
      </c>
      <c r="U2240" s="31" t="s">
        <v>29407</v>
      </c>
      <c r="V2240" s="31" t="s">
        <v>29409</v>
      </c>
      <c r="W2240" s="31" t="s">
        <v>29405</v>
      </c>
      <c r="X2240" s="31" t="s">
        <v>29409</v>
      </c>
      <c r="Y2240" s="31" t="s">
        <v>29409</v>
      </c>
      <c r="Z2240" s="31" t="s">
        <v>29409</v>
      </c>
      <c r="AA2240" s="32" t="s">
        <v>29463</v>
      </c>
    </row>
    <row r="2241" spans="1:27" x14ac:dyDescent="0.3">
      <c r="A2241" s="29" t="s">
        <v>5243</v>
      </c>
      <c r="B2241" s="29" t="s">
        <v>24616</v>
      </c>
      <c r="C2241" s="29" t="s">
        <v>18135</v>
      </c>
      <c r="D2241" s="29" t="s">
        <v>17483</v>
      </c>
      <c r="E2241" s="29" t="s">
        <v>10378</v>
      </c>
      <c r="F2241" s="29" t="s">
        <v>26729</v>
      </c>
      <c r="G2241" s="29" t="s">
        <v>26730</v>
      </c>
      <c r="H2241" s="29" t="s">
        <v>24711</v>
      </c>
      <c r="I2241" s="29">
        <v>0</v>
      </c>
      <c r="J2241" s="29">
        <v>0</v>
      </c>
      <c r="K2241" s="29">
        <v>0</v>
      </c>
      <c r="L2241" s="29">
        <v>0</v>
      </c>
      <c r="M2241" s="29">
        <v>1</v>
      </c>
      <c r="N2241" s="29">
        <v>1</v>
      </c>
      <c r="O2241" s="29">
        <v>2</v>
      </c>
      <c r="P2241">
        <v>1</v>
      </c>
      <c r="Q2241" s="31" t="s">
        <v>29430</v>
      </c>
      <c r="R2241" s="31" t="s">
        <v>29401</v>
      </c>
      <c r="S2241" s="31" t="s">
        <v>29431</v>
      </c>
      <c r="T2241" s="31" t="s">
        <v>29407</v>
      </c>
      <c r="U2241" s="31" t="s">
        <v>29407</v>
      </c>
      <c r="V2241" s="31" t="s">
        <v>29405</v>
      </c>
      <c r="W2241" s="31" t="s">
        <v>29405</v>
      </c>
      <c r="X2241" s="31" t="s">
        <v>29405</v>
      </c>
      <c r="Y2241" s="31" t="s">
        <v>29405</v>
      </c>
      <c r="Z2241" s="31" t="s">
        <v>29405</v>
      </c>
      <c r="AA2241" s="32" t="s">
        <v>29465</v>
      </c>
    </row>
    <row r="2242" spans="1:27" x14ac:dyDescent="0.3">
      <c r="A2242" s="29" t="s">
        <v>7547</v>
      </c>
      <c r="B2242" s="29" t="s">
        <v>24642</v>
      </c>
      <c r="C2242" s="29" t="s">
        <v>22593</v>
      </c>
      <c r="D2242" s="29" t="s">
        <v>10377</v>
      </c>
      <c r="E2242" s="29" t="s">
        <v>11770</v>
      </c>
      <c r="F2242" s="29" t="s">
        <v>2843</v>
      </c>
      <c r="G2242" s="29" t="s">
        <v>26731</v>
      </c>
      <c r="H2242" s="29" t="s">
        <v>24600</v>
      </c>
      <c r="I2242" s="29">
        <v>0</v>
      </c>
      <c r="J2242" s="29">
        <v>0</v>
      </c>
      <c r="K2242" s="29">
        <v>0</v>
      </c>
      <c r="L2242" s="29">
        <v>0</v>
      </c>
      <c r="M2242" s="29">
        <v>1</v>
      </c>
      <c r="N2242" s="29">
        <v>1</v>
      </c>
      <c r="O2242" s="29">
        <v>2</v>
      </c>
      <c r="P2242">
        <v>1</v>
      </c>
      <c r="Q2242" s="31" t="s">
        <v>29406</v>
      </c>
      <c r="R2242" s="31" t="s">
        <v>29401</v>
      </c>
      <c r="S2242" s="31" t="s">
        <v>5600</v>
      </c>
      <c r="T2242" s="31" t="s">
        <v>29407</v>
      </c>
      <c r="U2242" s="31" t="s">
        <v>29407</v>
      </c>
      <c r="V2242" s="31" t="s">
        <v>29405</v>
      </c>
      <c r="W2242" s="31" t="s">
        <v>29405</v>
      </c>
      <c r="X2242" s="31" t="s">
        <v>29405</v>
      </c>
      <c r="Y2242" s="31" t="s">
        <v>29405</v>
      </c>
      <c r="Z2242" s="31" t="s">
        <v>29405</v>
      </c>
      <c r="AA2242" s="32" t="s">
        <v>29465</v>
      </c>
    </row>
    <row r="2243" spans="1:27" x14ac:dyDescent="0.3">
      <c r="A2243" s="29" t="s">
        <v>20144</v>
      </c>
      <c r="B2243" s="29" t="s">
        <v>24653</v>
      </c>
      <c r="C2243" s="29" t="s">
        <v>20145</v>
      </c>
      <c r="D2243" s="29" t="s">
        <v>15788</v>
      </c>
      <c r="E2243" s="29" t="s">
        <v>10524</v>
      </c>
      <c r="F2243" s="29" t="s">
        <v>2194</v>
      </c>
      <c r="G2243" s="29" t="s">
        <v>26732</v>
      </c>
      <c r="H2243" s="29" t="s">
        <v>24612</v>
      </c>
      <c r="I2243" s="29">
        <v>0</v>
      </c>
      <c r="J2243" s="29">
        <v>0</v>
      </c>
      <c r="K2243" s="29">
        <v>1</v>
      </c>
      <c r="L2243" s="29">
        <v>0</v>
      </c>
      <c r="M2243" s="29">
        <v>0</v>
      </c>
      <c r="N2243" s="29">
        <v>1</v>
      </c>
      <c r="O2243" s="29">
        <v>2</v>
      </c>
      <c r="P2243">
        <v>1</v>
      </c>
      <c r="Q2243" s="31" t="s">
        <v>29416</v>
      </c>
      <c r="R2243" s="31" t="s">
        <v>29401</v>
      </c>
      <c r="S2243" s="31" t="s">
        <v>29402</v>
      </c>
      <c r="T2243" s="31" t="s">
        <v>29407</v>
      </c>
      <c r="U2243" s="31" t="s">
        <v>29407</v>
      </c>
      <c r="V2243" s="31" t="s">
        <v>29409</v>
      </c>
      <c r="W2243" s="31" t="s">
        <v>29405</v>
      </c>
      <c r="X2243" s="31" t="s">
        <v>29409</v>
      </c>
      <c r="Y2243" s="31" t="s">
        <v>29409</v>
      </c>
      <c r="Z2243" s="31" t="s">
        <v>29405</v>
      </c>
      <c r="AA2243" s="32" t="s">
        <v>29464</v>
      </c>
    </row>
    <row r="2244" spans="1:27" x14ac:dyDescent="0.3">
      <c r="A2244" s="29" t="s">
        <v>7401</v>
      </c>
      <c r="B2244" s="29" t="s">
        <v>24626</v>
      </c>
      <c r="C2244" s="29" t="s">
        <v>18489</v>
      </c>
      <c r="D2244" s="29" t="s">
        <v>18490</v>
      </c>
      <c r="E2244" s="29" t="s">
        <v>10378</v>
      </c>
      <c r="F2244" s="29" t="s">
        <v>2123</v>
      </c>
      <c r="G2244" s="29" t="s">
        <v>26733</v>
      </c>
      <c r="H2244" s="29" t="s">
        <v>24600</v>
      </c>
      <c r="I2244" s="29">
        <v>0</v>
      </c>
      <c r="J2244" s="29">
        <v>0</v>
      </c>
      <c r="K2244" s="29">
        <v>0</v>
      </c>
      <c r="L2244" s="29">
        <v>0</v>
      </c>
      <c r="M2244" s="29">
        <v>1</v>
      </c>
      <c r="N2244" s="29">
        <v>1</v>
      </c>
      <c r="O2244" s="29">
        <v>2</v>
      </c>
      <c r="P2244">
        <v>1</v>
      </c>
      <c r="Q2244" s="31" t="s">
        <v>29406</v>
      </c>
      <c r="R2244" s="31" t="s">
        <v>29401</v>
      </c>
      <c r="S2244" s="31" t="s">
        <v>5600</v>
      </c>
      <c r="T2244" s="31" t="s">
        <v>29428</v>
      </c>
      <c r="U2244" s="31" t="s">
        <v>29418</v>
      </c>
      <c r="V2244" s="31" t="s">
        <v>29405</v>
      </c>
      <c r="W2244" s="31" t="s">
        <v>29405</v>
      </c>
      <c r="X2244" s="31" t="s">
        <v>29405</v>
      </c>
      <c r="Y2244" s="31" t="s">
        <v>29405</v>
      </c>
      <c r="Z2244" s="31" t="s">
        <v>29405</v>
      </c>
      <c r="AA2244" s="32" t="s">
        <v>29465</v>
      </c>
    </row>
    <row r="2245" spans="1:27" x14ac:dyDescent="0.3">
      <c r="A2245" s="29" t="s">
        <v>9574</v>
      </c>
      <c r="B2245" s="29" t="s">
        <v>24705</v>
      </c>
      <c r="C2245" s="29" t="s">
        <v>9575</v>
      </c>
      <c r="D2245" s="29" t="s">
        <v>15055</v>
      </c>
      <c r="E2245" s="29" t="s">
        <v>10440</v>
      </c>
      <c r="F2245" s="29" t="s">
        <v>6276</v>
      </c>
      <c r="G2245" s="29" t="s">
        <v>26734</v>
      </c>
      <c r="H2245" s="29" t="s">
        <v>24600</v>
      </c>
      <c r="I2245" s="29">
        <v>0</v>
      </c>
      <c r="J2245" s="29">
        <v>0</v>
      </c>
      <c r="K2245" s="29">
        <v>0</v>
      </c>
      <c r="L2245" s="29">
        <v>0</v>
      </c>
      <c r="M2245" s="29">
        <v>1</v>
      </c>
      <c r="N2245" s="29">
        <v>1</v>
      </c>
      <c r="O2245" s="29">
        <v>2</v>
      </c>
      <c r="P2245">
        <v>1</v>
      </c>
      <c r="Q2245" s="31" t="s">
        <v>29406</v>
      </c>
      <c r="R2245" s="31" t="s">
        <v>29401</v>
      </c>
      <c r="S2245" s="31" t="s">
        <v>5600</v>
      </c>
      <c r="T2245" s="31" t="s">
        <v>29407</v>
      </c>
      <c r="U2245" s="31" t="s">
        <v>29407</v>
      </c>
      <c r="V2245" s="31" t="s">
        <v>29405</v>
      </c>
      <c r="W2245" s="31" t="s">
        <v>29405</v>
      </c>
      <c r="X2245" s="31" t="s">
        <v>29405</v>
      </c>
      <c r="Y2245" s="31" t="s">
        <v>29405</v>
      </c>
      <c r="Z2245" s="31" t="s">
        <v>29405</v>
      </c>
      <c r="AA2245" s="32" t="s">
        <v>29465</v>
      </c>
    </row>
    <row r="2246" spans="1:27" x14ac:dyDescent="0.3">
      <c r="A2246" s="29" t="s">
        <v>15374</v>
      </c>
      <c r="B2246" s="29" t="s">
        <v>24686</v>
      </c>
      <c r="C2246" s="29" t="s">
        <v>15375</v>
      </c>
      <c r="D2246" s="29" t="s">
        <v>15376</v>
      </c>
      <c r="E2246" s="29" t="s">
        <v>10378</v>
      </c>
      <c r="F2246" s="29" t="s">
        <v>2448</v>
      </c>
      <c r="G2246" s="29" t="s">
        <v>26735</v>
      </c>
      <c r="H2246" s="29" t="s">
        <v>24612</v>
      </c>
      <c r="I2246" s="29">
        <v>0</v>
      </c>
      <c r="J2246" s="29">
        <v>0</v>
      </c>
      <c r="K2246" s="29">
        <v>0</v>
      </c>
      <c r="L2246" s="29">
        <v>1</v>
      </c>
      <c r="M2246" s="29">
        <v>0</v>
      </c>
      <c r="N2246" s="29">
        <v>1</v>
      </c>
      <c r="O2246" s="29">
        <v>2</v>
      </c>
      <c r="P2246">
        <v>1</v>
      </c>
      <c r="Q2246" s="31" t="s">
        <v>29416</v>
      </c>
      <c r="R2246" s="31" t="s">
        <v>29401</v>
      </c>
      <c r="S2246" s="31" t="s">
        <v>29402</v>
      </c>
      <c r="T2246" s="31" t="s">
        <v>29407</v>
      </c>
      <c r="U2246" s="31" t="s">
        <v>29407</v>
      </c>
      <c r="V2246" s="31" t="s">
        <v>29409</v>
      </c>
      <c r="W2246" s="31" t="s">
        <v>29405</v>
      </c>
      <c r="X2246" s="31" t="s">
        <v>29409</v>
      </c>
      <c r="Y2246" s="31" t="s">
        <v>29409</v>
      </c>
      <c r="Z2246" s="31" t="s">
        <v>29405</v>
      </c>
      <c r="AA2246" s="32" t="s">
        <v>29464</v>
      </c>
    </row>
    <row r="2247" spans="1:27" x14ac:dyDescent="0.3">
      <c r="A2247" s="29" t="s">
        <v>15061</v>
      </c>
      <c r="B2247" s="29" t="s">
        <v>24876</v>
      </c>
      <c r="C2247" s="29" t="s">
        <v>15062</v>
      </c>
      <c r="D2247" s="29" t="s">
        <v>15063</v>
      </c>
      <c r="E2247" s="29" t="s">
        <v>15064</v>
      </c>
      <c r="F2247" s="29" t="s">
        <v>15065</v>
      </c>
      <c r="G2247" s="29" t="s">
        <v>26736</v>
      </c>
      <c r="H2247" s="29" t="s">
        <v>24595</v>
      </c>
      <c r="I2247" s="29">
        <v>0</v>
      </c>
      <c r="J2247" s="29">
        <v>1</v>
      </c>
      <c r="K2247" s="29">
        <v>0</v>
      </c>
      <c r="L2247" s="29">
        <v>0</v>
      </c>
      <c r="M2247" s="29">
        <v>0</v>
      </c>
      <c r="N2247" s="29">
        <v>1</v>
      </c>
      <c r="O2247" s="29">
        <v>2</v>
      </c>
      <c r="P2247">
        <v>1</v>
      </c>
      <c r="Q2247" s="31" t="s">
        <v>29416</v>
      </c>
      <c r="R2247" s="31" t="s">
        <v>29401</v>
      </c>
      <c r="S2247" s="31" t="s">
        <v>29402</v>
      </c>
      <c r="T2247" s="31" t="s">
        <v>29407</v>
      </c>
      <c r="U2247" s="31" t="s">
        <v>29423</v>
      </c>
      <c r="V2247" s="31" t="s">
        <v>29409</v>
      </c>
      <c r="W2247" s="31" t="s">
        <v>29405</v>
      </c>
      <c r="X2247" s="31" t="s">
        <v>29409</v>
      </c>
      <c r="Y2247" s="31" t="s">
        <v>29405</v>
      </c>
      <c r="Z2247" s="31" t="s">
        <v>29405</v>
      </c>
      <c r="AA2247" s="32" t="s">
        <v>29463</v>
      </c>
    </row>
    <row r="2248" spans="1:27" x14ac:dyDescent="0.3">
      <c r="A2248" s="29" t="s">
        <v>9381</v>
      </c>
      <c r="B2248" s="29" t="s">
        <v>24626</v>
      </c>
      <c r="C2248" s="29" t="s">
        <v>21425</v>
      </c>
      <c r="D2248" s="29" t="s">
        <v>21426</v>
      </c>
      <c r="E2248" s="29" t="s">
        <v>10378</v>
      </c>
      <c r="F2248" s="29" t="s">
        <v>6149</v>
      </c>
      <c r="G2248" s="29" t="s">
        <v>26737</v>
      </c>
      <c r="H2248" s="29" t="s">
        <v>24600</v>
      </c>
      <c r="I2248" s="29">
        <v>1</v>
      </c>
      <c r="J2248" s="29">
        <v>0</v>
      </c>
      <c r="K2248" s="29">
        <v>0</v>
      </c>
      <c r="L2248" s="29">
        <v>0</v>
      </c>
      <c r="M2248" s="29">
        <v>0</v>
      </c>
      <c r="N2248" s="29">
        <v>1</v>
      </c>
      <c r="O2248" s="29">
        <v>2</v>
      </c>
      <c r="P2248">
        <v>1</v>
      </c>
      <c r="Q2248" s="31" t="s">
        <v>29406</v>
      </c>
      <c r="R2248" s="31" t="s">
        <v>29401</v>
      </c>
      <c r="S2248" s="31" t="s">
        <v>5600</v>
      </c>
      <c r="T2248" s="31" t="s">
        <v>29403</v>
      </c>
      <c r="U2248" s="31" t="s">
        <v>29407</v>
      </c>
      <c r="V2248" s="31" t="s">
        <v>29405</v>
      </c>
      <c r="W2248" s="31" t="s">
        <v>29405</v>
      </c>
      <c r="X2248" s="31" t="s">
        <v>29405</v>
      </c>
      <c r="Y2248" s="31" t="s">
        <v>29405</v>
      </c>
      <c r="Z2248" s="31" t="s">
        <v>29405</v>
      </c>
      <c r="AA2248" s="32" t="s">
        <v>29465</v>
      </c>
    </row>
    <row r="2249" spans="1:27" x14ac:dyDescent="0.3">
      <c r="A2249" s="29" t="s">
        <v>16772</v>
      </c>
      <c r="B2249" s="29" t="s">
        <v>24784</v>
      </c>
      <c r="C2249" s="29" t="s">
        <v>16773</v>
      </c>
      <c r="D2249" s="29" t="s">
        <v>11347</v>
      </c>
      <c r="E2249" s="29" t="s">
        <v>16774</v>
      </c>
      <c r="F2249" s="29" t="s">
        <v>12667</v>
      </c>
      <c r="G2249" s="29" t="s">
        <v>26738</v>
      </c>
      <c r="H2249" s="29" t="s">
        <v>24612</v>
      </c>
      <c r="I2249" s="29">
        <v>0</v>
      </c>
      <c r="J2249" s="29">
        <v>0</v>
      </c>
      <c r="K2249" s="29">
        <v>0</v>
      </c>
      <c r="L2249" s="29">
        <v>1</v>
      </c>
      <c r="M2249" s="29">
        <v>0</v>
      </c>
      <c r="N2249" s="29">
        <v>1</v>
      </c>
      <c r="O2249" s="29">
        <v>2</v>
      </c>
      <c r="P2249">
        <v>1</v>
      </c>
      <c r="Q2249" s="31" t="s">
        <v>29422</v>
      </c>
      <c r="R2249" s="31" t="s">
        <v>5600</v>
      </c>
      <c r="S2249" s="31" t="s">
        <v>29402</v>
      </c>
      <c r="T2249" s="31" t="s">
        <v>29407</v>
      </c>
      <c r="U2249" s="31" t="s">
        <v>29407</v>
      </c>
      <c r="V2249" s="31" t="s">
        <v>29405</v>
      </c>
      <c r="W2249" s="31" t="s">
        <v>29405</v>
      </c>
      <c r="X2249" s="31" t="s">
        <v>29405</v>
      </c>
      <c r="Y2249" s="31" t="s">
        <v>29405</v>
      </c>
      <c r="Z2249" s="31" t="s">
        <v>29405</v>
      </c>
      <c r="AA2249" s="32" t="s">
        <v>29462</v>
      </c>
    </row>
    <row r="2250" spans="1:27" x14ac:dyDescent="0.3">
      <c r="A2250" s="29" t="s">
        <v>8277</v>
      </c>
      <c r="B2250" s="29" t="s">
        <v>24620</v>
      </c>
      <c r="C2250" s="29" t="s">
        <v>17532</v>
      </c>
      <c r="D2250" s="29" t="s">
        <v>17533</v>
      </c>
      <c r="E2250" s="29" t="s">
        <v>10378</v>
      </c>
      <c r="F2250" s="29" t="s">
        <v>5610</v>
      </c>
      <c r="G2250" s="29" t="s">
        <v>26739</v>
      </c>
      <c r="H2250" s="29" t="s">
        <v>24600</v>
      </c>
      <c r="I2250" s="29">
        <v>0</v>
      </c>
      <c r="J2250" s="29">
        <v>0</v>
      </c>
      <c r="K2250" s="29">
        <v>0</v>
      </c>
      <c r="L2250" s="29">
        <v>0</v>
      </c>
      <c r="M2250" s="29">
        <v>1</v>
      </c>
      <c r="N2250" s="29">
        <v>1</v>
      </c>
      <c r="O2250" s="29">
        <v>2</v>
      </c>
      <c r="P2250">
        <v>1</v>
      </c>
      <c r="Q2250" s="31" t="s">
        <v>29414</v>
      </c>
      <c r="R2250" s="31" t="s">
        <v>29401</v>
      </c>
      <c r="S2250" s="31" t="s">
        <v>5600</v>
      </c>
      <c r="T2250" s="31" t="s">
        <v>29407</v>
      </c>
      <c r="U2250" s="31" t="s">
        <v>29407</v>
      </c>
      <c r="V2250" s="31" t="s">
        <v>29405</v>
      </c>
      <c r="W2250" s="31" t="s">
        <v>29405</v>
      </c>
      <c r="X2250" s="31" t="s">
        <v>29405</v>
      </c>
      <c r="Y2250" s="31" t="s">
        <v>29405</v>
      </c>
      <c r="Z2250" s="31" t="s">
        <v>29405</v>
      </c>
      <c r="AA2250" s="32" t="s">
        <v>29460</v>
      </c>
    </row>
    <row r="2251" spans="1:27" x14ac:dyDescent="0.3">
      <c r="A2251" s="29" t="s">
        <v>9279</v>
      </c>
      <c r="B2251" s="29" t="s">
        <v>24749</v>
      </c>
      <c r="C2251" s="29" t="s">
        <v>9280</v>
      </c>
      <c r="D2251" s="29" t="s">
        <v>11195</v>
      </c>
      <c r="E2251" s="29" t="s">
        <v>10378</v>
      </c>
      <c r="F2251" s="29" t="s">
        <v>9278</v>
      </c>
      <c r="G2251" s="29" t="s">
        <v>26740</v>
      </c>
      <c r="H2251" s="29" t="s">
        <v>24600</v>
      </c>
      <c r="I2251" s="29">
        <v>0</v>
      </c>
      <c r="J2251" s="29">
        <v>0</v>
      </c>
      <c r="K2251" s="29">
        <v>0</v>
      </c>
      <c r="L2251" s="29">
        <v>1</v>
      </c>
      <c r="M2251" s="29">
        <v>0</v>
      </c>
      <c r="N2251" s="29">
        <v>1</v>
      </c>
      <c r="O2251" s="29">
        <v>2</v>
      </c>
      <c r="P2251">
        <v>1</v>
      </c>
      <c r="Q2251" s="31" t="s">
        <v>29406</v>
      </c>
      <c r="R2251" s="31" t="s">
        <v>29401</v>
      </c>
      <c r="S2251" s="31" t="s">
        <v>5600</v>
      </c>
      <c r="T2251" s="31" t="s">
        <v>29407</v>
      </c>
      <c r="U2251" s="31" t="s">
        <v>29407</v>
      </c>
      <c r="V2251" s="31" t="s">
        <v>29405</v>
      </c>
      <c r="W2251" s="31" t="s">
        <v>29405</v>
      </c>
      <c r="X2251" s="31" t="s">
        <v>29405</v>
      </c>
      <c r="Y2251" s="31" t="s">
        <v>29405</v>
      </c>
      <c r="Z2251" s="31" t="s">
        <v>29405</v>
      </c>
      <c r="AA2251" s="32" t="s">
        <v>29465</v>
      </c>
    </row>
    <row r="2252" spans="1:27" x14ac:dyDescent="0.3">
      <c r="A2252" s="29" t="s">
        <v>15262</v>
      </c>
      <c r="B2252" s="29" t="s">
        <v>24784</v>
      </c>
      <c r="C2252" s="29" t="s">
        <v>15263</v>
      </c>
      <c r="D2252" s="29" t="s">
        <v>10377</v>
      </c>
      <c r="E2252" s="29" t="s">
        <v>14065</v>
      </c>
      <c r="F2252" s="29" t="s">
        <v>2556</v>
      </c>
      <c r="G2252" s="29" t="s">
        <v>26741</v>
      </c>
      <c r="H2252" s="29" t="s">
        <v>24612</v>
      </c>
      <c r="I2252" s="29">
        <v>0</v>
      </c>
      <c r="J2252" s="29">
        <v>0</v>
      </c>
      <c r="K2252" s="29">
        <v>0</v>
      </c>
      <c r="L2252" s="29">
        <v>1</v>
      </c>
      <c r="M2252" s="29">
        <v>0</v>
      </c>
      <c r="N2252" s="29">
        <v>1</v>
      </c>
      <c r="O2252" s="29">
        <v>2</v>
      </c>
      <c r="P2252">
        <v>1</v>
      </c>
      <c r="Q2252" s="31" t="s">
        <v>29424</v>
      </c>
      <c r="R2252" s="31" t="s">
        <v>29401</v>
      </c>
      <c r="S2252" s="31" t="s">
        <v>29402</v>
      </c>
      <c r="T2252" s="31" t="s">
        <v>29407</v>
      </c>
      <c r="U2252" s="31" t="s">
        <v>29407</v>
      </c>
      <c r="V2252" s="31" t="s">
        <v>29409</v>
      </c>
      <c r="W2252" s="31" t="s">
        <v>29409</v>
      </c>
      <c r="X2252" s="31" t="s">
        <v>29409</v>
      </c>
      <c r="Y2252" s="31" t="s">
        <v>29409</v>
      </c>
      <c r="Z2252" s="31" t="s">
        <v>29409</v>
      </c>
      <c r="AA2252" s="32" t="s">
        <v>29464</v>
      </c>
    </row>
    <row r="2253" spans="1:27" x14ac:dyDescent="0.3">
      <c r="A2253" s="29" t="s">
        <v>22781</v>
      </c>
      <c r="B2253" s="29" t="s">
        <v>24742</v>
      </c>
      <c r="C2253" s="29" t="s">
        <v>19959</v>
      </c>
      <c r="D2253" s="29" t="s">
        <v>22782</v>
      </c>
      <c r="E2253" s="29" t="s">
        <v>10630</v>
      </c>
      <c r="F2253" s="29" t="s">
        <v>15852</v>
      </c>
      <c r="G2253" s="29" t="s">
        <v>26742</v>
      </c>
      <c r="H2253" s="29" t="s">
        <v>24612</v>
      </c>
      <c r="I2253" s="29">
        <v>0</v>
      </c>
      <c r="J2253" s="29">
        <v>0</v>
      </c>
      <c r="K2253" s="29">
        <v>0</v>
      </c>
      <c r="L2253" s="29">
        <v>0</v>
      </c>
      <c r="M2253" s="29">
        <v>1</v>
      </c>
      <c r="N2253" s="29">
        <v>1</v>
      </c>
      <c r="O2253" s="29">
        <v>2</v>
      </c>
      <c r="P2253">
        <v>1</v>
      </c>
      <c r="Q2253" s="31" t="s">
        <v>29422</v>
      </c>
      <c r="R2253" s="31" t="s">
        <v>5600</v>
      </c>
      <c r="S2253" s="31" t="s">
        <v>29402</v>
      </c>
      <c r="T2253" s="31" t="s">
        <v>29407</v>
      </c>
      <c r="U2253" s="31" t="s">
        <v>29423</v>
      </c>
      <c r="V2253" s="31" t="s">
        <v>29405</v>
      </c>
      <c r="W2253" s="31" t="s">
        <v>29405</v>
      </c>
      <c r="X2253" s="31" t="s">
        <v>29405</v>
      </c>
      <c r="Y2253" s="31" t="s">
        <v>29405</v>
      </c>
      <c r="Z2253" s="31" t="s">
        <v>29405</v>
      </c>
      <c r="AA2253" s="32" t="s">
        <v>29462</v>
      </c>
    </row>
    <row r="2254" spans="1:27" x14ac:dyDescent="0.3">
      <c r="A2254" s="29" t="s">
        <v>16393</v>
      </c>
      <c r="B2254" s="29" t="s">
        <v>24749</v>
      </c>
      <c r="C2254" s="29" t="s">
        <v>16394</v>
      </c>
      <c r="D2254" s="29" t="s">
        <v>10987</v>
      </c>
      <c r="E2254" s="29" t="s">
        <v>13012</v>
      </c>
      <c r="F2254" s="29" t="s">
        <v>2022</v>
      </c>
      <c r="G2254" s="29" t="s">
        <v>26743</v>
      </c>
      <c r="H2254" s="29" t="s">
        <v>24612</v>
      </c>
      <c r="I2254" s="29">
        <v>1</v>
      </c>
      <c r="J2254" s="29">
        <v>0</v>
      </c>
      <c r="K2254" s="29">
        <v>0</v>
      </c>
      <c r="L2254" s="29">
        <v>0</v>
      </c>
      <c r="M2254" s="29">
        <v>0</v>
      </c>
      <c r="N2254" s="29">
        <v>1</v>
      </c>
      <c r="O2254" s="29">
        <v>2</v>
      </c>
      <c r="P2254">
        <v>1</v>
      </c>
      <c r="Q2254" s="31" t="s">
        <v>29421</v>
      </c>
      <c r="R2254" s="31" t="s">
        <v>29401</v>
      </c>
      <c r="S2254" s="31" t="s">
        <v>29402</v>
      </c>
      <c r="T2254" s="31" t="s">
        <v>29407</v>
      </c>
      <c r="U2254" s="31" t="s">
        <v>29407</v>
      </c>
      <c r="V2254" s="31" t="s">
        <v>29409</v>
      </c>
      <c r="W2254" s="31" t="s">
        <v>29405</v>
      </c>
      <c r="X2254" s="31" t="s">
        <v>29409</v>
      </c>
      <c r="Y2254" s="31" t="s">
        <v>29409</v>
      </c>
      <c r="Z2254" s="31" t="s">
        <v>29409</v>
      </c>
      <c r="AA2254" s="32" t="s">
        <v>29464</v>
      </c>
    </row>
    <row r="2255" spans="1:27" x14ac:dyDescent="0.3">
      <c r="A2255" s="29" t="s">
        <v>8076</v>
      </c>
      <c r="B2255" s="29" t="s">
        <v>24876</v>
      </c>
      <c r="C2255" s="29" t="s">
        <v>19034</v>
      </c>
      <c r="D2255" s="29" t="s">
        <v>19035</v>
      </c>
      <c r="E2255" s="29" t="s">
        <v>10378</v>
      </c>
      <c r="F2255" s="29" t="s">
        <v>24993</v>
      </c>
      <c r="G2255" s="29" t="s">
        <v>26744</v>
      </c>
      <c r="H2255" s="29" t="s">
        <v>24600</v>
      </c>
      <c r="I2255" s="29">
        <v>0</v>
      </c>
      <c r="J2255" s="29">
        <v>0</v>
      </c>
      <c r="K2255" s="29">
        <v>0</v>
      </c>
      <c r="L2255" s="29">
        <v>0</v>
      </c>
      <c r="M2255" s="29">
        <v>1</v>
      </c>
      <c r="N2255" s="29">
        <v>1</v>
      </c>
      <c r="O2255" s="29">
        <v>2</v>
      </c>
      <c r="P2255">
        <v>1</v>
      </c>
      <c r="Q2255" s="31" t="s">
        <v>29406</v>
      </c>
      <c r="R2255" s="31" t="s">
        <v>29401</v>
      </c>
      <c r="S2255" s="31" t="s">
        <v>5600</v>
      </c>
      <c r="T2255" s="31" t="s">
        <v>29407</v>
      </c>
      <c r="U2255" s="31" t="s">
        <v>29407</v>
      </c>
      <c r="V2255" s="31" t="s">
        <v>29405</v>
      </c>
      <c r="W2255" s="31" t="s">
        <v>29405</v>
      </c>
      <c r="X2255" s="31" t="s">
        <v>29405</v>
      </c>
      <c r="Y2255" s="31" t="s">
        <v>29405</v>
      </c>
      <c r="Z2255" s="31" t="s">
        <v>29405</v>
      </c>
      <c r="AA2255" s="32" t="s">
        <v>29465</v>
      </c>
    </row>
    <row r="2256" spans="1:27" x14ac:dyDescent="0.3">
      <c r="A2256" s="29" t="s">
        <v>9406</v>
      </c>
      <c r="B2256" s="29" t="s">
        <v>24653</v>
      </c>
      <c r="C2256" s="29" t="s">
        <v>21102</v>
      </c>
      <c r="D2256" s="29" t="s">
        <v>12058</v>
      </c>
      <c r="E2256" s="29" t="s">
        <v>11103</v>
      </c>
      <c r="F2256" s="29" t="s">
        <v>2237</v>
      </c>
      <c r="G2256" s="29" t="s">
        <v>26745</v>
      </c>
      <c r="H2256" s="29" t="s">
        <v>24600</v>
      </c>
      <c r="I2256" s="29">
        <v>0</v>
      </c>
      <c r="J2256" s="29">
        <v>0</v>
      </c>
      <c r="K2256" s="29">
        <v>0</v>
      </c>
      <c r="L2256" s="29">
        <v>0</v>
      </c>
      <c r="M2256" s="29">
        <v>1</v>
      </c>
      <c r="N2256" s="29">
        <v>1</v>
      </c>
      <c r="O2256" s="29">
        <v>2</v>
      </c>
      <c r="P2256">
        <v>1</v>
      </c>
      <c r="Q2256" s="31" t="s">
        <v>29406</v>
      </c>
      <c r="R2256" s="31" t="s">
        <v>29401</v>
      </c>
      <c r="S2256" s="31" t="s">
        <v>5600</v>
      </c>
      <c r="T2256" s="31" t="s">
        <v>29407</v>
      </c>
      <c r="U2256" s="31" t="s">
        <v>29418</v>
      </c>
      <c r="V2256" s="31" t="s">
        <v>29405</v>
      </c>
      <c r="W2256" s="31" t="s">
        <v>29405</v>
      </c>
      <c r="X2256" s="31" t="s">
        <v>29405</v>
      </c>
      <c r="Y2256" s="31" t="s">
        <v>29405</v>
      </c>
      <c r="Z2256" s="31" t="s">
        <v>29405</v>
      </c>
      <c r="AA2256" s="32" t="s">
        <v>29465</v>
      </c>
    </row>
    <row r="2257" spans="1:27" x14ac:dyDescent="0.3">
      <c r="A2257" s="29" t="s">
        <v>16884</v>
      </c>
      <c r="B2257" s="29" t="s">
        <v>24620</v>
      </c>
      <c r="C2257" s="29" t="s">
        <v>16885</v>
      </c>
      <c r="D2257" s="29" t="s">
        <v>16886</v>
      </c>
      <c r="E2257" s="29" t="s">
        <v>10378</v>
      </c>
      <c r="F2257" s="29" t="s">
        <v>11418</v>
      </c>
      <c r="G2257" s="29" t="s">
        <v>26746</v>
      </c>
      <c r="H2257" s="29" t="s">
        <v>24595</v>
      </c>
      <c r="I2257" s="29">
        <v>0</v>
      </c>
      <c r="J2257" s="29">
        <v>0</v>
      </c>
      <c r="K2257" s="29">
        <v>0</v>
      </c>
      <c r="L2257" s="29">
        <v>0</v>
      </c>
      <c r="M2257" s="29">
        <v>1</v>
      </c>
      <c r="N2257" s="29">
        <v>1</v>
      </c>
      <c r="O2257" s="29">
        <v>2</v>
      </c>
      <c r="P2257">
        <v>1</v>
      </c>
      <c r="Q2257" s="31" t="s">
        <v>29424</v>
      </c>
      <c r="R2257" s="31" t="s">
        <v>29401</v>
      </c>
      <c r="S2257" s="31" t="s">
        <v>29402</v>
      </c>
      <c r="T2257" s="31" t="s">
        <v>29407</v>
      </c>
      <c r="U2257" s="31" t="s">
        <v>29423</v>
      </c>
      <c r="V2257" s="31" t="s">
        <v>29409</v>
      </c>
      <c r="W2257" s="31" t="s">
        <v>29405</v>
      </c>
      <c r="X2257" s="31" t="s">
        <v>29409</v>
      </c>
      <c r="Y2257" s="31" t="s">
        <v>29409</v>
      </c>
      <c r="Z2257" s="31" t="s">
        <v>29405</v>
      </c>
      <c r="AA2257" s="32" t="s">
        <v>29463</v>
      </c>
    </row>
    <row r="2258" spans="1:27" x14ac:dyDescent="0.3">
      <c r="A2258" s="29" t="s">
        <v>18675</v>
      </c>
      <c r="B2258" s="29" t="s">
        <v>24742</v>
      </c>
      <c r="C2258" s="29" t="s">
        <v>18676</v>
      </c>
      <c r="D2258" s="29" t="s">
        <v>14462</v>
      </c>
      <c r="E2258" s="29" t="s">
        <v>11103</v>
      </c>
      <c r="F2258" s="29" t="s">
        <v>15852</v>
      </c>
      <c r="G2258" s="29" t="s">
        <v>26747</v>
      </c>
      <c r="H2258" s="29" t="s">
        <v>24595</v>
      </c>
      <c r="I2258" s="29">
        <v>0</v>
      </c>
      <c r="J2258" s="29">
        <v>0</v>
      </c>
      <c r="K2258" s="29">
        <v>0</v>
      </c>
      <c r="L2258" s="29">
        <v>1</v>
      </c>
      <c r="M2258" s="29">
        <v>0</v>
      </c>
      <c r="N2258" s="29">
        <v>1</v>
      </c>
      <c r="O2258" s="29">
        <v>2</v>
      </c>
      <c r="P2258">
        <v>1</v>
      </c>
      <c r="Q2258" s="31" t="s">
        <v>29416</v>
      </c>
      <c r="R2258" s="31" t="s">
        <v>29417</v>
      </c>
      <c r="S2258" s="31" t="s">
        <v>29417</v>
      </c>
      <c r="T2258" s="31" t="s">
        <v>29407</v>
      </c>
      <c r="U2258" s="31" t="s">
        <v>29423</v>
      </c>
      <c r="V2258" s="31" t="s">
        <v>29405</v>
      </c>
      <c r="W2258" s="31" t="s">
        <v>29405</v>
      </c>
      <c r="X2258" s="31" t="s">
        <v>29405</v>
      </c>
      <c r="Y2258" s="31" t="s">
        <v>29405</v>
      </c>
      <c r="Z2258" s="31" t="s">
        <v>29405</v>
      </c>
      <c r="AA2258" s="32" t="s">
        <v>29462</v>
      </c>
    </row>
    <row r="2259" spans="1:27" x14ac:dyDescent="0.3">
      <c r="A2259" s="29" t="s">
        <v>8407</v>
      </c>
      <c r="B2259" s="29" t="s">
        <v>24653</v>
      </c>
      <c r="C2259" s="29" t="s">
        <v>16439</v>
      </c>
      <c r="D2259" s="29" t="s">
        <v>16440</v>
      </c>
      <c r="E2259" s="29" t="s">
        <v>10378</v>
      </c>
      <c r="F2259" s="29" t="s">
        <v>2237</v>
      </c>
      <c r="G2259" s="29" t="s">
        <v>26748</v>
      </c>
      <c r="H2259" s="29" t="s">
        <v>24600</v>
      </c>
      <c r="I2259" s="29">
        <v>0</v>
      </c>
      <c r="J2259" s="29">
        <v>0</v>
      </c>
      <c r="K2259" s="29">
        <v>0</v>
      </c>
      <c r="L2259" s="29">
        <v>1</v>
      </c>
      <c r="M2259" s="29">
        <v>0</v>
      </c>
      <c r="N2259" s="29">
        <v>1</v>
      </c>
      <c r="O2259" s="29">
        <v>2</v>
      </c>
      <c r="P2259">
        <v>1</v>
      </c>
      <c r="Q2259" s="31" t="s">
        <v>29406</v>
      </c>
      <c r="R2259" s="31" t="s">
        <v>29401</v>
      </c>
      <c r="S2259" s="31" t="s">
        <v>5600</v>
      </c>
      <c r="T2259" s="31" t="s">
        <v>29407</v>
      </c>
      <c r="U2259" s="31" t="s">
        <v>29407</v>
      </c>
      <c r="V2259" s="31" t="s">
        <v>29405</v>
      </c>
      <c r="W2259" s="31" t="s">
        <v>29405</v>
      </c>
      <c r="X2259" s="31" t="s">
        <v>29405</v>
      </c>
      <c r="Y2259" s="31" t="s">
        <v>29405</v>
      </c>
      <c r="Z2259" s="31" t="s">
        <v>29405</v>
      </c>
      <c r="AA2259" s="32" t="s">
        <v>29465</v>
      </c>
    </row>
    <row r="2260" spans="1:27" x14ac:dyDescent="0.3">
      <c r="A2260" s="29" t="s">
        <v>4774</v>
      </c>
      <c r="B2260" s="29" t="s">
        <v>24749</v>
      </c>
      <c r="C2260" s="29" t="s">
        <v>19736</v>
      </c>
      <c r="D2260" s="29" t="s">
        <v>19737</v>
      </c>
      <c r="E2260" s="29" t="s">
        <v>12290</v>
      </c>
      <c r="F2260" s="29" t="s">
        <v>2022</v>
      </c>
      <c r="G2260" s="29" t="s">
        <v>26749</v>
      </c>
      <c r="H2260" s="29" t="s">
        <v>24711</v>
      </c>
      <c r="I2260" s="29">
        <v>0</v>
      </c>
      <c r="J2260" s="29">
        <v>0</v>
      </c>
      <c r="K2260" s="29">
        <v>0</v>
      </c>
      <c r="L2260" s="29">
        <v>1</v>
      </c>
      <c r="M2260" s="29">
        <v>0</v>
      </c>
      <c r="N2260" s="29">
        <v>1</v>
      </c>
      <c r="O2260" s="29">
        <v>2</v>
      </c>
      <c r="P2260">
        <v>1</v>
      </c>
      <c r="Q2260" s="31" t="s">
        <v>29430</v>
      </c>
      <c r="R2260" s="31" t="s">
        <v>29401</v>
      </c>
      <c r="S2260" s="31" t="s">
        <v>29431</v>
      </c>
      <c r="T2260" s="31" t="s">
        <v>29407</v>
      </c>
      <c r="U2260" s="31" t="s">
        <v>29407</v>
      </c>
      <c r="V2260" s="31" t="s">
        <v>29405</v>
      </c>
      <c r="W2260" s="31" t="s">
        <v>29405</v>
      </c>
      <c r="X2260" s="31" t="s">
        <v>29405</v>
      </c>
      <c r="Y2260" s="31" t="s">
        <v>29405</v>
      </c>
      <c r="Z2260" s="31" t="s">
        <v>29405</v>
      </c>
      <c r="AA2260" s="32" t="s">
        <v>29465</v>
      </c>
    </row>
    <row r="2261" spans="1:27" x14ac:dyDescent="0.3">
      <c r="A2261" s="29" t="s">
        <v>7311</v>
      </c>
      <c r="B2261" s="29" t="s">
        <v>24775</v>
      </c>
      <c r="C2261" s="29" t="s">
        <v>7312</v>
      </c>
      <c r="D2261" s="29" t="s">
        <v>20290</v>
      </c>
      <c r="E2261" s="29" t="s">
        <v>10440</v>
      </c>
      <c r="F2261" s="29" t="s">
        <v>5214</v>
      </c>
      <c r="G2261" s="29" t="s">
        <v>26750</v>
      </c>
      <c r="H2261" s="29" t="s">
        <v>24600</v>
      </c>
      <c r="I2261" s="29">
        <v>0</v>
      </c>
      <c r="J2261" s="29">
        <v>1</v>
      </c>
      <c r="K2261" s="29">
        <v>0</v>
      </c>
      <c r="L2261" s="29">
        <v>0</v>
      </c>
      <c r="M2261" s="29">
        <v>0</v>
      </c>
      <c r="N2261" s="29">
        <v>1</v>
      </c>
      <c r="O2261" s="29">
        <v>2</v>
      </c>
      <c r="P2261">
        <v>1</v>
      </c>
      <c r="Q2261" s="31" t="s">
        <v>29406</v>
      </c>
      <c r="R2261" s="31" t="s">
        <v>29401</v>
      </c>
      <c r="S2261" s="31" t="s">
        <v>5600</v>
      </c>
      <c r="T2261" s="31" t="s">
        <v>29407</v>
      </c>
      <c r="U2261" s="31" t="s">
        <v>29418</v>
      </c>
      <c r="V2261" s="31" t="s">
        <v>29405</v>
      </c>
      <c r="W2261" s="31" t="s">
        <v>29405</v>
      </c>
      <c r="X2261" s="31" t="s">
        <v>29405</v>
      </c>
      <c r="Y2261" s="31" t="s">
        <v>29405</v>
      </c>
      <c r="Z2261" s="31" t="s">
        <v>29405</v>
      </c>
      <c r="AA2261" s="32" t="s">
        <v>29465</v>
      </c>
    </row>
    <row r="2262" spans="1:27" x14ac:dyDescent="0.3">
      <c r="A2262" s="29" t="s">
        <v>7885</v>
      </c>
      <c r="B2262" s="29" t="s">
        <v>24662</v>
      </c>
      <c r="C2262" s="29" t="s">
        <v>7886</v>
      </c>
      <c r="D2262" s="29" t="s">
        <v>10377</v>
      </c>
      <c r="E2262" s="29" t="s">
        <v>10378</v>
      </c>
      <c r="F2262" s="29" t="s">
        <v>25524</v>
      </c>
      <c r="G2262" s="29" t="s">
        <v>26751</v>
      </c>
      <c r="H2262" s="29" t="s">
        <v>24600</v>
      </c>
      <c r="I2262" s="29">
        <v>0</v>
      </c>
      <c r="J2262" s="29">
        <v>0</v>
      </c>
      <c r="K2262" s="29">
        <v>0</v>
      </c>
      <c r="L2262" s="29">
        <v>0</v>
      </c>
      <c r="M2262" s="29">
        <v>1</v>
      </c>
      <c r="N2262" s="29">
        <v>1</v>
      </c>
      <c r="O2262" s="29">
        <v>2</v>
      </c>
      <c r="P2262">
        <v>1</v>
      </c>
      <c r="Q2262" s="31" t="s">
        <v>29406</v>
      </c>
      <c r="R2262" s="31" t="s">
        <v>29401</v>
      </c>
      <c r="S2262" s="31" t="s">
        <v>5600</v>
      </c>
      <c r="T2262" s="31" t="s">
        <v>29407</v>
      </c>
      <c r="U2262" s="31" t="s">
        <v>29407</v>
      </c>
      <c r="V2262" s="31" t="s">
        <v>29405</v>
      </c>
      <c r="W2262" s="31" t="s">
        <v>29405</v>
      </c>
      <c r="X2262" s="31" t="s">
        <v>29405</v>
      </c>
      <c r="Y2262" s="31" t="s">
        <v>29405</v>
      </c>
      <c r="Z2262" s="31" t="s">
        <v>29405</v>
      </c>
      <c r="AA2262" s="32" t="s">
        <v>29465</v>
      </c>
    </row>
    <row r="2263" spans="1:27" x14ac:dyDescent="0.3">
      <c r="A2263" s="29" t="s">
        <v>4389</v>
      </c>
      <c r="B2263" s="29" t="s">
        <v>24746</v>
      </c>
      <c r="C2263" s="29" t="s">
        <v>21328</v>
      </c>
      <c r="D2263" s="29" t="s">
        <v>19297</v>
      </c>
      <c r="E2263" s="29" t="s">
        <v>10378</v>
      </c>
      <c r="F2263" s="29" t="s">
        <v>2772</v>
      </c>
      <c r="G2263" s="29" t="s">
        <v>26752</v>
      </c>
      <c r="H2263" s="29" t="s">
        <v>24711</v>
      </c>
      <c r="I2263" s="29">
        <v>0</v>
      </c>
      <c r="J2263" s="29">
        <v>0</v>
      </c>
      <c r="K2263" s="29">
        <v>0</v>
      </c>
      <c r="L2263" s="29">
        <v>1</v>
      </c>
      <c r="M2263" s="29">
        <v>0</v>
      </c>
      <c r="N2263" s="29">
        <v>1</v>
      </c>
      <c r="O2263" s="29">
        <v>2</v>
      </c>
      <c r="P2263">
        <v>1</v>
      </c>
      <c r="Q2263" s="31" t="s">
        <v>29430</v>
      </c>
      <c r="R2263" s="31" t="s">
        <v>29401</v>
      </c>
      <c r="S2263" s="31" t="s">
        <v>29431</v>
      </c>
      <c r="T2263" s="31" t="s">
        <v>29407</v>
      </c>
      <c r="U2263" s="31" t="s">
        <v>29407</v>
      </c>
      <c r="V2263" s="31" t="s">
        <v>29405</v>
      </c>
      <c r="W2263" s="31" t="s">
        <v>29405</v>
      </c>
      <c r="X2263" s="31" t="s">
        <v>29405</v>
      </c>
      <c r="Y2263" s="31" t="s">
        <v>29405</v>
      </c>
      <c r="Z2263" s="31" t="s">
        <v>29405</v>
      </c>
      <c r="AA2263" s="32" t="s">
        <v>29465</v>
      </c>
    </row>
    <row r="2264" spans="1:27" x14ac:dyDescent="0.3">
      <c r="A2264" s="29" t="s">
        <v>17629</v>
      </c>
      <c r="B2264" s="29" t="s">
        <v>24620</v>
      </c>
      <c r="C2264" s="29" t="s">
        <v>17630</v>
      </c>
      <c r="D2264" s="29" t="s">
        <v>10377</v>
      </c>
      <c r="E2264" s="29" t="s">
        <v>10378</v>
      </c>
      <c r="F2264" s="29" t="s">
        <v>24887</v>
      </c>
      <c r="G2264" s="29" t="s">
        <v>26753</v>
      </c>
      <c r="H2264" s="29" t="s">
        <v>24595</v>
      </c>
      <c r="I2264" s="29">
        <v>1</v>
      </c>
      <c r="J2264" s="29">
        <v>0</v>
      </c>
      <c r="K2264" s="29">
        <v>0</v>
      </c>
      <c r="L2264" s="29">
        <v>0</v>
      </c>
      <c r="M2264" s="29">
        <v>0</v>
      </c>
      <c r="N2264" s="29">
        <v>1</v>
      </c>
      <c r="O2264" s="29">
        <v>2</v>
      </c>
      <c r="P2264">
        <v>1</v>
      </c>
      <c r="Q2264" s="31" t="s">
        <v>29416</v>
      </c>
      <c r="R2264" s="31" t="s">
        <v>29401</v>
      </c>
      <c r="S2264" s="31" t="s">
        <v>29402</v>
      </c>
      <c r="T2264" s="31" t="s">
        <v>29407</v>
      </c>
      <c r="U2264" s="31" t="s">
        <v>29407</v>
      </c>
      <c r="V2264" s="31" t="s">
        <v>29409</v>
      </c>
      <c r="W2264" s="31" t="s">
        <v>29405</v>
      </c>
      <c r="X2264" s="31" t="s">
        <v>29405</v>
      </c>
      <c r="Y2264" s="31" t="s">
        <v>29405</v>
      </c>
      <c r="Z2264" s="31" t="s">
        <v>29405</v>
      </c>
      <c r="AA2264" s="32" t="s">
        <v>29461</v>
      </c>
    </row>
    <row r="2265" spans="1:27" x14ac:dyDescent="0.3">
      <c r="A2265" s="29" t="s">
        <v>9450</v>
      </c>
      <c r="B2265" s="29" t="s">
        <v>24648</v>
      </c>
      <c r="C2265" s="29" t="s">
        <v>20634</v>
      </c>
      <c r="D2265" s="29" t="s">
        <v>20635</v>
      </c>
      <c r="E2265" s="29" t="s">
        <v>10378</v>
      </c>
      <c r="F2265" s="29" t="s">
        <v>2473</v>
      </c>
      <c r="G2265" s="29" t="s">
        <v>26754</v>
      </c>
      <c r="H2265" s="29" t="s">
        <v>24600</v>
      </c>
      <c r="I2265" s="29">
        <v>0</v>
      </c>
      <c r="J2265" s="29">
        <v>0</v>
      </c>
      <c r="K2265" s="29">
        <v>0</v>
      </c>
      <c r="L2265" s="29">
        <v>0</v>
      </c>
      <c r="M2265" s="29">
        <v>1</v>
      </c>
      <c r="N2265" s="29">
        <v>1</v>
      </c>
      <c r="O2265" s="29">
        <v>2</v>
      </c>
      <c r="P2265">
        <v>1</v>
      </c>
      <c r="Q2265" s="31" t="s">
        <v>29406</v>
      </c>
      <c r="R2265" s="31" t="s">
        <v>29401</v>
      </c>
      <c r="S2265" s="31" t="s">
        <v>5600</v>
      </c>
      <c r="T2265" s="31" t="s">
        <v>29407</v>
      </c>
      <c r="U2265" s="31" t="s">
        <v>29407</v>
      </c>
      <c r="V2265" s="31" t="s">
        <v>29405</v>
      </c>
      <c r="W2265" s="31" t="s">
        <v>29405</v>
      </c>
      <c r="X2265" s="31" t="s">
        <v>29405</v>
      </c>
      <c r="Y2265" s="31" t="s">
        <v>29405</v>
      </c>
      <c r="Z2265" s="31" t="s">
        <v>29405</v>
      </c>
      <c r="AA2265" s="32" t="s">
        <v>29465</v>
      </c>
    </row>
    <row r="2266" spans="1:27" x14ac:dyDescent="0.3">
      <c r="A2266" s="29" t="s">
        <v>4281</v>
      </c>
      <c r="B2266" s="29" t="s">
        <v>24616</v>
      </c>
      <c r="C2266" s="29" t="s">
        <v>23483</v>
      </c>
      <c r="D2266" s="29" t="s">
        <v>14562</v>
      </c>
      <c r="E2266" s="29" t="s">
        <v>12290</v>
      </c>
      <c r="F2266" s="29" t="s">
        <v>2194</v>
      </c>
      <c r="G2266" s="29" t="s">
        <v>26755</v>
      </c>
      <c r="H2266" s="29" t="s">
        <v>24711</v>
      </c>
      <c r="I2266" s="29">
        <v>0</v>
      </c>
      <c r="J2266" s="29">
        <v>0</v>
      </c>
      <c r="K2266" s="29">
        <v>0</v>
      </c>
      <c r="L2266" s="29">
        <v>0</v>
      </c>
      <c r="M2266" s="29">
        <v>1</v>
      </c>
      <c r="N2266" s="29">
        <v>1</v>
      </c>
      <c r="O2266" s="29">
        <v>2</v>
      </c>
      <c r="P2266">
        <v>1</v>
      </c>
      <c r="Q2266" s="31" t="s">
        <v>29430</v>
      </c>
      <c r="R2266" s="31" t="s">
        <v>29401</v>
      </c>
      <c r="S2266" s="31" t="s">
        <v>29431</v>
      </c>
      <c r="T2266" s="31" t="s">
        <v>29407</v>
      </c>
      <c r="U2266" s="31" t="s">
        <v>29407</v>
      </c>
      <c r="V2266" s="31" t="s">
        <v>29405</v>
      </c>
      <c r="W2266" s="31" t="s">
        <v>29405</v>
      </c>
      <c r="X2266" s="31" t="s">
        <v>29405</v>
      </c>
      <c r="Y2266" s="31" t="s">
        <v>29405</v>
      </c>
      <c r="Z2266" s="31" t="s">
        <v>29405</v>
      </c>
      <c r="AA2266" s="32" t="s">
        <v>29465</v>
      </c>
    </row>
    <row r="2267" spans="1:27" x14ac:dyDescent="0.3">
      <c r="A2267" s="29" t="s">
        <v>7078</v>
      </c>
      <c r="B2267" s="29" t="s">
        <v>24749</v>
      </c>
      <c r="C2267" s="29" t="s">
        <v>22365</v>
      </c>
      <c r="D2267" s="29" t="s">
        <v>22366</v>
      </c>
      <c r="E2267" s="29" t="s">
        <v>10378</v>
      </c>
      <c r="F2267" s="29" t="s">
        <v>7080</v>
      </c>
      <c r="G2267" s="29" t="s">
        <v>26756</v>
      </c>
      <c r="H2267" s="29" t="s">
        <v>24600</v>
      </c>
      <c r="I2267" s="29">
        <v>1</v>
      </c>
      <c r="J2267" s="29">
        <v>0</v>
      </c>
      <c r="K2267" s="29">
        <v>0</v>
      </c>
      <c r="L2267" s="29">
        <v>0</v>
      </c>
      <c r="M2267" s="29">
        <v>0</v>
      </c>
      <c r="N2267" s="29">
        <v>1</v>
      </c>
      <c r="O2267" s="29">
        <v>2</v>
      </c>
      <c r="P2267">
        <v>1</v>
      </c>
      <c r="Q2267" s="31" t="s">
        <v>29406</v>
      </c>
      <c r="R2267" s="31" t="s">
        <v>29401</v>
      </c>
      <c r="S2267" s="31" t="s">
        <v>5600</v>
      </c>
      <c r="T2267" s="31" t="s">
        <v>29407</v>
      </c>
      <c r="U2267" s="31" t="s">
        <v>29407</v>
      </c>
      <c r="V2267" s="31" t="s">
        <v>29405</v>
      </c>
      <c r="W2267" s="31" t="s">
        <v>29405</v>
      </c>
      <c r="X2267" s="31" t="s">
        <v>29405</v>
      </c>
      <c r="Y2267" s="31" t="s">
        <v>29405</v>
      </c>
      <c r="Z2267" s="31" t="s">
        <v>29405</v>
      </c>
      <c r="AA2267" s="32" t="s">
        <v>29465</v>
      </c>
    </row>
    <row r="2268" spans="1:27" x14ac:dyDescent="0.3">
      <c r="A2268" s="29" t="s">
        <v>21626</v>
      </c>
      <c r="B2268" s="29" t="s">
        <v>24636</v>
      </c>
      <c r="C2268" s="29" t="s">
        <v>21627</v>
      </c>
      <c r="D2268" s="29" t="s">
        <v>21628</v>
      </c>
      <c r="E2268" s="29" t="s">
        <v>10524</v>
      </c>
      <c r="F2268" s="29" t="s">
        <v>17728</v>
      </c>
      <c r="G2268" s="29" t="s">
        <v>26757</v>
      </c>
      <c r="H2268" s="29" t="s">
        <v>24595</v>
      </c>
      <c r="I2268" s="29">
        <v>0</v>
      </c>
      <c r="J2268" s="29">
        <v>0</v>
      </c>
      <c r="K2268" s="29">
        <v>0</v>
      </c>
      <c r="L2268" s="29">
        <v>1</v>
      </c>
      <c r="M2268" s="29">
        <v>0</v>
      </c>
      <c r="N2268" s="29">
        <v>1</v>
      </c>
      <c r="O2268" s="29">
        <v>2</v>
      </c>
      <c r="P2268">
        <v>1</v>
      </c>
      <c r="Q2268" s="31" t="s">
        <v>29410</v>
      </c>
      <c r="R2268" s="31" t="s">
        <v>29401</v>
      </c>
      <c r="S2268" s="31" t="s">
        <v>29402</v>
      </c>
      <c r="T2268" s="31" t="s">
        <v>29407</v>
      </c>
      <c r="U2268" s="31" t="s">
        <v>29404</v>
      </c>
      <c r="V2268" s="31" t="s">
        <v>29409</v>
      </c>
      <c r="W2268" s="31" t="s">
        <v>29405</v>
      </c>
      <c r="X2268" s="31" t="s">
        <v>29409</v>
      </c>
      <c r="Y2268" s="31" t="s">
        <v>29409</v>
      </c>
      <c r="Z2268" s="31" t="s">
        <v>29405</v>
      </c>
      <c r="AA2268" s="32" t="s">
        <v>29461</v>
      </c>
    </row>
    <row r="2269" spans="1:27" x14ac:dyDescent="0.3">
      <c r="A2269" s="29" t="s">
        <v>16792</v>
      </c>
      <c r="B2269" s="29" t="s">
        <v>24636</v>
      </c>
      <c r="C2269" s="29" t="s">
        <v>16793</v>
      </c>
      <c r="D2269" s="29" t="s">
        <v>16794</v>
      </c>
      <c r="E2269" s="29" t="s">
        <v>10524</v>
      </c>
      <c r="F2269" s="29" t="s">
        <v>12211</v>
      </c>
      <c r="G2269" s="29" t="s">
        <v>26758</v>
      </c>
      <c r="H2269" s="29" t="s">
        <v>24612</v>
      </c>
      <c r="I2269" s="29">
        <v>0</v>
      </c>
      <c r="J2269" s="29">
        <v>0</v>
      </c>
      <c r="K2269" s="29">
        <v>0</v>
      </c>
      <c r="L2269" s="29">
        <v>0</v>
      </c>
      <c r="M2269" s="29">
        <v>1</v>
      </c>
      <c r="N2269" s="29">
        <v>1</v>
      </c>
      <c r="O2269" s="29">
        <v>2</v>
      </c>
      <c r="P2269">
        <v>1</v>
      </c>
      <c r="Q2269" s="31" t="s">
        <v>29410</v>
      </c>
      <c r="R2269" s="31" t="s">
        <v>29401</v>
      </c>
      <c r="S2269" s="31" t="s">
        <v>29402</v>
      </c>
      <c r="T2269" s="31" t="s">
        <v>29407</v>
      </c>
      <c r="U2269" s="31" t="s">
        <v>29404</v>
      </c>
      <c r="V2269" s="31" t="s">
        <v>29409</v>
      </c>
      <c r="W2269" s="31" t="s">
        <v>29409</v>
      </c>
      <c r="X2269" s="31" t="s">
        <v>29409</v>
      </c>
      <c r="Y2269" s="31" t="s">
        <v>29409</v>
      </c>
      <c r="Z2269" s="31" t="s">
        <v>29409</v>
      </c>
      <c r="AA2269" s="32" t="s">
        <v>29464</v>
      </c>
    </row>
    <row r="2270" spans="1:27" x14ac:dyDescent="0.3">
      <c r="A2270" s="29" t="s">
        <v>8985</v>
      </c>
      <c r="B2270" s="29" t="s">
        <v>24648</v>
      </c>
      <c r="C2270" s="29" t="s">
        <v>15761</v>
      </c>
      <c r="D2270" s="29" t="s">
        <v>15762</v>
      </c>
      <c r="E2270" s="29" t="s">
        <v>10378</v>
      </c>
      <c r="F2270" s="29" t="s">
        <v>2473</v>
      </c>
      <c r="G2270" s="29" t="s">
        <v>26759</v>
      </c>
      <c r="H2270" s="29" t="s">
        <v>24600</v>
      </c>
      <c r="I2270" s="29">
        <v>0</v>
      </c>
      <c r="J2270" s="29">
        <v>0</v>
      </c>
      <c r="K2270" s="29">
        <v>0</v>
      </c>
      <c r="L2270" s="29">
        <v>1</v>
      </c>
      <c r="M2270" s="29">
        <v>0</v>
      </c>
      <c r="N2270" s="29">
        <v>1</v>
      </c>
      <c r="O2270" s="29">
        <v>2</v>
      </c>
      <c r="P2270">
        <v>1</v>
      </c>
      <c r="Q2270" s="31" t="s">
        <v>29406</v>
      </c>
      <c r="R2270" s="31" t="s">
        <v>29401</v>
      </c>
      <c r="S2270" s="31" t="s">
        <v>5600</v>
      </c>
      <c r="T2270" s="31" t="s">
        <v>29407</v>
      </c>
      <c r="U2270" s="31" t="s">
        <v>29423</v>
      </c>
      <c r="V2270" s="31" t="s">
        <v>29405</v>
      </c>
      <c r="W2270" s="31" t="s">
        <v>29405</v>
      </c>
      <c r="X2270" s="31" t="s">
        <v>29405</v>
      </c>
      <c r="Y2270" s="31" t="s">
        <v>29405</v>
      </c>
      <c r="Z2270" s="31" t="s">
        <v>29405</v>
      </c>
      <c r="AA2270" s="32" t="s">
        <v>29465</v>
      </c>
    </row>
    <row r="2271" spans="1:27" x14ac:dyDescent="0.3">
      <c r="A2271" s="29" t="s">
        <v>8253</v>
      </c>
      <c r="B2271" s="29" t="s">
        <v>24775</v>
      </c>
      <c r="C2271" s="29" t="s">
        <v>15632</v>
      </c>
      <c r="D2271" s="29" t="s">
        <v>10377</v>
      </c>
      <c r="E2271" s="29" t="s">
        <v>10378</v>
      </c>
      <c r="F2271" s="29" t="s">
        <v>24866</v>
      </c>
      <c r="G2271" s="29" t="s">
        <v>26760</v>
      </c>
      <c r="H2271" s="29" t="s">
        <v>24600</v>
      </c>
      <c r="I2271" s="29">
        <v>0</v>
      </c>
      <c r="J2271" s="29">
        <v>0</v>
      </c>
      <c r="K2271" s="29">
        <v>0</v>
      </c>
      <c r="L2271" s="29">
        <v>1</v>
      </c>
      <c r="M2271" s="29">
        <v>0</v>
      </c>
      <c r="N2271" s="29">
        <v>1</v>
      </c>
      <c r="O2271" s="29">
        <v>2</v>
      </c>
      <c r="P2271">
        <v>1</v>
      </c>
      <c r="Q2271" s="31" t="s">
        <v>29406</v>
      </c>
      <c r="R2271" s="31" t="s">
        <v>29401</v>
      </c>
      <c r="S2271" s="31" t="s">
        <v>5600</v>
      </c>
      <c r="T2271" s="31" t="s">
        <v>29407</v>
      </c>
      <c r="U2271" s="31" t="s">
        <v>29407</v>
      </c>
      <c r="V2271" s="31" t="s">
        <v>29405</v>
      </c>
      <c r="W2271" s="31" t="s">
        <v>29405</v>
      </c>
      <c r="X2271" s="31" t="s">
        <v>29405</v>
      </c>
      <c r="Y2271" s="31" t="s">
        <v>29405</v>
      </c>
      <c r="Z2271" s="31" t="s">
        <v>29405</v>
      </c>
      <c r="AA2271" s="32" t="s">
        <v>29465</v>
      </c>
    </row>
    <row r="2272" spans="1:27" x14ac:dyDescent="0.3">
      <c r="A2272" s="29" t="s">
        <v>8635</v>
      </c>
      <c r="B2272" s="29" t="s">
        <v>24601</v>
      </c>
      <c r="C2272" s="29" t="s">
        <v>8634</v>
      </c>
      <c r="D2272" s="29" t="s">
        <v>17114</v>
      </c>
      <c r="E2272" s="29" t="s">
        <v>10378</v>
      </c>
      <c r="F2272" s="29" t="s">
        <v>26483</v>
      </c>
      <c r="G2272" s="29" t="s">
        <v>26761</v>
      </c>
      <c r="H2272" s="29" t="s">
        <v>24600</v>
      </c>
      <c r="I2272" s="29">
        <v>0</v>
      </c>
      <c r="J2272" s="29">
        <v>0</v>
      </c>
      <c r="K2272" s="29">
        <v>0</v>
      </c>
      <c r="L2272" s="29">
        <v>1</v>
      </c>
      <c r="M2272" s="29">
        <v>0</v>
      </c>
      <c r="N2272" s="29">
        <v>1</v>
      </c>
      <c r="O2272" s="29">
        <v>2</v>
      </c>
      <c r="P2272">
        <v>1</v>
      </c>
      <c r="Q2272" s="31" t="s">
        <v>29448</v>
      </c>
      <c r="R2272" s="31" t="s">
        <v>29401</v>
      </c>
      <c r="S2272" s="31" t="s">
        <v>5600</v>
      </c>
      <c r="T2272" s="31" t="s">
        <v>29407</v>
      </c>
      <c r="U2272" s="31" t="s">
        <v>29407</v>
      </c>
      <c r="V2272" s="31" t="s">
        <v>29405</v>
      </c>
      <c r="W2272" s="31" t="s">
        <v>29405</v>
      </c>
      <c r="X2272" s="31" t="s">
        <v>29405</v>
      </c>
      <c r="Y2272" s="31" t="s">
        <v>29405</v>
      </c>
      <c r="Z2272" s="31" t="s">
        <v>29405</v>
      </c>
      <c r="AA2272" s="32" t="s">
        <v>29465</v>
      </c>
    </row>
    <row r="2273" spans="1:27" x14ac:dyDescent="0.3">
      <c r="A2273" s="29" t="s">
        <v>16163</v>
      </c>
      <c r="B2273" s="29" t="s">
        <v>24653</v>
      </c>
      <c r="C2273" s="29" t="s">
        <v>16164</v>
      </c>
      <c r="D2273" s="29" t="s">
        <v>10377</v>
      </c>
      <c r="E2273" s="29" t="s">
        <v>10562</v>
      </c>
      <c r="F2273" s="29" t="s">
        <v>3358</v>
      </c>
      <c r="G2273" s="29" t="s">
        <v>26762</v>
      </c>
      <c r="H2273" s="29" t="s">
        <v>24612</v>
      </c>
      <c r="I2273" s="29">
        <v>0</v>
      </c>
      <c r="J2273" s="29">
        <v>0</v>
      </c>
      <c r="K2273" s="29">
        <v>0</v>
      </c>
      <c r="L2273" s="29">
        <v>1</v>
      </c>
      <c r="M2273" s="29">
        <v>0</v>
      </c>
      <c r="N2273" s="29">
        <v>1</v>
      </c>
      <c r="O2273" s="29">
        <v>2</v>
      </c>
      <c r="P2273">
        <v>1</v>
      </c>
      <c r="Q2273" s="31" t="s">
        <v>29416</v>
      </c>
      <c r="R2273" s="31" t="s">
        <v>29401</v>
      </c>
      <c r="S2273" s="31" t="s">
        <v>29402</v>
      </c>
      <c r="T2273" s="31" t="s">
        <v>29407</v>
      </c>
      <c r="U2273" s="31" t="s">
        <v>29423</v>
      </c>
      <c r="V2273" s="31" t="s">
        <v>29409</v>
      </c>
      <c r="W2273" s="31" t="s">
        <v>29409</v>
      </c>
      <c r="X2273" s="31" t="s">
        <v>29409</v>
      </c>
      <c r="Y2273" s="31" t="s">
        <v>29409</v>
      </c>
      <c r="Z2273" s="31" t="s">
        <v>29409</v>
      </c>
      <c r="AA2273" s="32" t="s">
        <v>29464</v>
      </c>
    </row>
    <row r="2274" spans="1:27" x14ac:dyDescent="0.3">
      <c r="A2274" s="29" t="s">
        <v>4528</v>
      </c>
      <c r="B2274" s="29" t="s">
        <v>24616</v>
      </c>
      <c r="C2274" s="29" t="s">
        <v>15667</v>
      </c>
      <c r="D2274" s="29" t="s">
        <v>10377</v>
      </c>
      <c r="E2274" s="29" t="s">
        <v>10378</v>
      </c>
      <c r="F2274" s="29" t="s">
        <v>2009</v>
      </c>
      <c r="G2274" s="29" t="s">
        <v>26763</v>
      </c>
      <c r="H2274" s="29" t="s">
        <v>24711</v>
      </c>
      <c r="I2274" s="29">
        <v>1</v>
      </c>
      <c r="J2274" s="29">
        <v>0</v>
      </c>
      <c r="K2274" s="29">
        <v>0</v>
      </c>
      <c r="L2274" s="29">
        <v>0</v>
      </c>
      <c r="M2274" s="29">
        <v>0</v>
      </c>
      <c r="N2274" s="29">
        <v>1</v>
      </c>
      <c r="O2274" s="29">
        <v>2</v>
      </c>
      <c r="P2274">
        <v>1</v>
      </c>
      <c r="Q2274" s="31" t="s">
        <v>29430</v>
      </c>
      <c r="R2274" s="31" t="s">
        <v>29401</v>
      </c>
      <c r="S2274" s="31" t="s">
        <v>29431</v>
      </c>
      <c r="T2274" s="31" t="s">
        <v>29407</v>
      </c>
      <c r="U2274" s="31" t="s">
        <v>29418</v>
      </c>
      <c r="V2274" s="31" t="s">
        <v>29405</v>
      </c>
      <c r="W2274" s="31" t="s">
        <v>29405</v>
      </c>
      <c r="X2274" s="31" t="s">
        <v>29405</v>
      </c>
      <c r="Y2274" s="31" t="s">
        <v>29405</v>
      </c>
      <c r="Z2274" s="31" t="s">
        <v>29405</v>
      </c>
      <c r="AA2274" s="32" t="s">
        <v>29465</v>
      </c>
    </row>
    <row r="2275" spans="1:27" x14ac:dyDescent="0.3">
      <c r="A2275" s="29" t="s">
        <v>24266</v>
      </c>
      <c r="B2275" s="29" t="s">
        <v>24662</v>
      </c>
      <c r="C2275" s="29" t="s">
        <v>24267</v>
      </c>
      <c r="D2275" s="29" t="s">
        <v>10377</v>
      </c>
      <c r="E2275" s="29" t="s">
        <v>10378</v>
      </c>
      <c r="F2275" s="29" t="s">
        <v>2062</v>
      </c>
      <c r="G2275" s="29" t="s">
        <v>26764</v>
      </c>
      <c r="H2275" s="29" t="s">
        <v>24612</v>
      </c>
      <c r="I2275" s="29">
        <v>1</v>
      </c>
      <c r="J2275" s="29">
        <v>0</v>
      </c>
      <c r="K2275" s="29">
        <v>0</v>
      </c>
      <c r="L2275" s="29">
        <v>0</v>
      </c>
      <c r="M2275" s="29">
        <v>0</v>
      </c>
      <c r="N2275" s="29">
        <v>1</v>
      </c>
      <c r="O2275" s="29">
        <v>2</v>
      </c>
      <c r="P2275">
        <v>1</v>
      </c>
      <c r="Q2275" s="31" t="s">
        <v>29421</v>
      </c>
      <c r="R2275" s="31" t="s">
        <v>29401</v>
      </c>
      <c r="S2275" s="31" t="s">
        <v>29402</v>
      </c>
      <c r="T2275" s="31" t="s">
        <v>29407</v>
      </c>
      <c r="U2275" s="31" t="s">
        <v>29407</v>
      </c>
      <c r="V2275" s="31" t="s">
        <v>29409</v>
      </c>
      <c r="W2275" s="31" t="s">
        <v>29409</v>
      </c>
      <c r="X2275" s="31" t="s">
        <v>29405</v>
      </c>
      <c r="Y2275" s="31" t="s">
        <v>29405</v>
      </c>
      <c r="Z2275" s="31" t="s">
        <v>29405</v>
      </c>
      <c r="AA2275" s="32" t="s">
        <v>29464</v>
      </c>
    </row>
    <row r="2276" spans="1:27" x14ac:dyDescent="0.3">
      <c r="A2276" s="29" t="s">
        <v>16901</v>
      </c>
      <c r="B2276" s="29" t="s">
        <v>24749</v>
      </c>
      <c r="C2276" s="29" t="s">
        <v>16902</v>
      </c>
      <c r="D2276" s="29" t="s">
        <v>16903</v>
      </c>
      <c r="E2276" s="29" t="s">
        <v>10378</v>
      </c>
      <c r="F2276" s="29" t="s">
        <v>2059</v>
      </c>
      <c r="G2276" s="29" t="s">
        <v>26765</v>
      </c>
      <c r="H2276" s="29" t="s">
        <v>24612</v>
      </c>
      <c r="I2276" s="29">
        <v>1</v>
      </c>
      <c r="J2276" s="29">
        <v>0</v>
      </c>
      <c r="K2276" s="29">
        <v>0</v>
      </c>
      <c r="L2276" s="29">
        <v>0</v>
      </c>
      <c r="M2276" s="29">
        <v>0</v>
      </c>
      <c r="N2276" s="29">
        <v>1</v>
      </c>
      <c r="O2276" s="29">
        <v>2</v>
      </c>
      <c r="P2276">
        <v>1</v>
      </c>
      <c r="Q2276" s="31" t="s">
        <v>29416</v>
      </c>
      <c r="R2276" s="31" t="s">
        <v>29401</v>
      </c>
      <c r="S2276" s="31" t="s">
        <v>29402</v>
      </c>
      <c r="T2276" s="31" t="s">
        <v>29407</v>
      </c>
      <c r="U2276" s="31" t="s">
        <v>29418</v>
      </c>
      <c r="V2276" s="31" t="s">
        <v>29409</v>
      </c>
      <c r="W2276" s="31" t="s">
        <v>29409</v>
      </c>
      <c r="X2276" s="31" t="s">
        <v>29409</v>
      </c>
      <c r="Y2276" s="31" t="s">
        <v>29409</v>
      </c>
      <c r="Z2276" s="31" t="s">
        <v>29405</v>
      </c>
      <c r="AA2276" s="32" t="s">
        <v>29464</v>
      </c>
    </row>
    <row r="2277" spans="1:27" x14ac:dyDescent="0.3">
      <c r="A2277" s="29" t="s">
        <v>22056</v>
      </c>
      <c r="B2277" s="29" t="s">
        <v>24616</v>
      </c>
      <c r="C2277" s="29" t="s">
        <v>22057</v>
      </c>
      <c r="D2277" s="29" t="s">
        <v>22058</v>
      </c>
      <c r="E2277" s="29" t="s">
        <v>10472</v>
      </c>
      <c r="F2277" s="29" t="s">
        <v>24668</v>
      </c>
      <c r="G2277" s="29" t="s">
        <v>26766</v>
      </c>
      <c r="H2277" s="29" t="s">
        <v>24595</v>
      </c>
      <c r="I2277" s="29">
        <v>0</v>
      </c>
      <c r="J2277" s="29">
        <v>0</v>
      </c>
      <c r="K2277" s="29">
        <v>0</v>
      </c>
      <c r="L2277" s="29">
        <v>1</v>
      </c>
      <c r="M2277" s="29">
        <v>0</v>
      </c>
      <c r="N2277" s="29">
        <v>1</v>
      </c>
      <c r="O2277" s="29">
        <v>2</v>
      </c>
      <c r="P2277">
        <v>1</v>
      </c>
      <c r="Q2277" s="31" t="s">
        <v>29416</v>
      </c>
      <c r="R2277" s="31" t="s">
        <v>29401</v>
      </c>
      <c r="S2277" s="31" t="s">
        <v>29402</v>
      </c>
      <c r="T2277" s="31" t="s">
        <v>29407</v>
      </c>
      <c r="U2277" s="31" t="s">
        <v>29404</v>
      </c>
      <c r="V2277" s="31" t="s">
        <v>29409</v>
      </c>
      <c r="W2277" s="31" t="s">
        <v>29405</v>
      </c>
      <c r="X2277" s="31" t="s">
        <v>29405</v>
      </c>
      <c r="Y2277" s="31" t="s">
        <v>29405</v>
      </c>
      <c r="Z2277" s="31" t="s">
        <v>29405</v>
      </c>
      <c r="AA2277" s="32" t="s">
        <v>29463</v>
      </c>
    </row>
    <row r="2278" spans="1:27" x14ac:dyDescent="0.3">
      <c r="A2278" s="29" t="s">
        <v>18609</v>
      </c>
      <c r="B2278" s="29" t="s">
        <v>24623</v>
      </c>
      <c r="C2278" s="29" t="s">
        <v>18610</v>
      </c>
      <c r="D2278" s="29" t="s">
        <v>18611</v>
      </c>
      <c r="E2278" s="29" t="s">
        <v>11279</v>
      </c>
      <c r="F2278" s="29" t="s">
        <v>2279</v>
      </c>
      <c r="G2278" s="29" t="s">
        <v>26767</v>
      </c>
      <c r="H2278" s="29" t="s">
        <v>24595</v>
      </c>
      <c r="I2278" s="29">
        <v>0</v>
      </c>
      <c r="J2278" s="29">
        <v>0</v>
      </c>
      <c r="K2278" s="29">
        <v>0</v>
      </c>
      <c r="L2278" s="29">
        <v>1</v>
      </c>
      <c r="M2278" s="29">
        <v>0</v>
      </c>
      <c r="N2278" s="29">
        <v>1</v>
      </c>
      <c r="O2278" s="29">
        <v>2</v>
      </c>
      <c r="P2278">
        <v>1</v>
      </c>
      <c r="Q2278" s="31" t="s">
        <v>29416</v>
      </c>
      <c r="R2278" s="31" t="s">
        <v>29401</v>
      </c>
      <c r="S2278" s="31" t="s">
        <v>29402</v>
      </c>
      <c r="T2278" s="31" t="s">
        <v>29407</v>
      </c>
      <c r="U2278" s="31" t="s">
        <v>29425</v>
      </c>
      <c r="V2278" s="31" t="s">
        <v>29409</v>
      </c>
      <c r="W2278" s="31" t="s">
        <v>29409</v>
      </c>
      <c r="X2278" s="31" t="s">
        <v>29409</v>
      </c>
      <c r="Y2278" s="31" t="s">
        <v>29409</v>
      </c>
      <c r="Z2278" s="31" t="s">
        <v>29409</v>
      </c>
      <c r="AA2278" s="32" t="s">
        <v>29461</v>
      </c>
    </row>
    <row r="2279" spans="1:27" x14ac:dyDescent="0.3">
      <c r="A2279" s="29" t="s">
        <v>20038</v>
      </c>
      <c r="B2279" s="29" t="s">
        <v>24623</v>
      </c>
      <c r="C2279" s="29" t="s">
        <v>20039</v>
      </c>
      <c r="D2279" s="29" t="s">
        <v>10547</v>
      </c>
      <c r="E2279" s="29" t="s">
        <v>20040</v>
      </c>
      <c r="F2279" s="29" t="s">
        <v>2279</v>
      </c>
      <c r="G2279" s="29" t="s">
        <v>26768</v>
      </c>
      <c r="H2279" s="29" t="s">
        <v>24595</v>
      </c>
      <c r="I2279" s="29">
        <v>0</v>
      </c>
      <c r="J2279" s="29">
        <v>0</v>
      </c>
      <c r="K2279" s="29">
        <v>0</v>
      </c>
      <c r="L2279" s="29">
        <v>1</v>
      </c>
      <c r="M2279" s="29">
        <v>0</v>
      </c>
      <c r="N2279" s="29">
        <v>1</v>
      </c>
      <c r="O2279" s="29">
        <v>2</v>
      </c>
      <c r="P2279">
        <v>1</v>
      </c>
      <c r="Q2279" s="31" t="s">
        <v>29416</v>
      </c>
      <c r="R2279" s="31" t="s">
        <v>29417</v>
      </c>
      <c r="S2279" s="31" t="s">
        <v>29417</v>
      </c>
      <c r="T2279" s="31" t="s">
        <v>29407</v>
      </c>
      <c r="U2279" s="31" t="s">
        <v>29425</v>
      </c>
      <c r="V2279" s="31" t="s">
        <v>29405</v>
      </c>
      <c r="W2279" s="31" t="s">
        <v>29405</v>
      </c>
      <c r="X2279" s="31" t="s">
        <v>29405</v>
      </c>
      <c r="Y2279" s="31" t="s">
        <v>29405</v>
      </c>
      <c r="Z2279" s="31" t="s">
        <v>29405</v>
      </c>
      <c r="AA2279" s="32" t="s">
        <v>29462</v>
      </c>
    </row>
    <row r="2280" spans="1:27" x14ac:dyDescent="0.3">
      <c r="A2280" s="29" t="s">
        <v>18622</v>
      </c>
      <c r="B2280" s="29" t="s">
        <v>24623</v>
      </c>
      <c r="C2280" s="29" t="s">
        <v>18623</v>
      </c>
      <c r="D2280" s="29" t="s">
        <v>18624</v>
      </c>
      <c r="E2280" s="29" t="s">
        <v>10935</v>
      </c>
      <c r="F2280" s="29" t="s">
        <v>2279</v>
      </c>
      <c r="G2280" s="29" t="s">
        <v>26769</v>
      </c>
      <c r="H2280" s="29" t="s">
        <v>24595</v>
      </c>
      <c r="I2280" s="29">
        <v>0</v>
      </c>
      <c r="J2280" s="29">
        <v>0</v>
      </c>
      <c r="K2280" s="29">
        <v>0</v>
      </c>
      <c r="L2280" s="29">
        <v>0</v>
      </c>
      <c r="M2280" s="29">
        <v>1</v>
      </c>
      <c r="N2280" s="29">
        <v>1</v>
      </c>
      <c r="O2280" s="29">
        <v>2</v>
      </c>
      <c r="P2280">
        <v>1</v>
      </c>
      <c r="Q2280" s="31" t="s">
        <v>29416</v>
      </c>
      <c r="R2280" s="31" t="s">
        <v>29401</v>
      </c>
      <c r="S2280" s="31" t="s">
        <v>29402</v>
      </c>
      <c r="T2280" s="31" t="s">
        <v>29407</v>
      </c>
      <c r="U2280" s="31" t="s">
        <v>29425</v>
      </c>
      <c r="V2280" s="31" t="s">
        <v>29409</v>
      </c>
      <c r="W2280" s="31" t="s">
        <v>29409</v>
      </c>
      <c r="X2280" s="31" t="s">
        <v>29409</v>
      </c>
      <c r="Y2280" s="31" t="s">
        <v>29409</v>
      </c>
      <c r="Z2280" s="31" t="s">
        <v>29409</v>
      </c>
      <c r="AA2280" s="32" t="s">
        <v>29461</v>
      </c>
    </row>
    <row r="2281" spans="1:27" x14ac:dyDescent="0.3">
      <c r="A2281" s="29" t="s">
        <v>18357</v>
      </c>
      <c r="B2281" s="29" t="s">
        <v>24653</v>
      </c>
      <c r="C2281" s="29" t="s">
        <v>18358</v>
      </c>
      <c r="D2281" s="29" t="s">
        <v>13168</v>
      </c>
      <c r="E2281" s="29" t="s">
        <v>10625</v>
      </c>
      <c r="F2281" s="29" t="s">
        <v>2237</v>
      </c>
      <c r="G2281" s="29" t="s">
        <v>26770</v>
      </c>
      <c r="H2281" s="29" t="s">
        <v>24595</v>
      </c>
      <c r="I2281" s="29">
        <v>0</v>
      </c>
      <c r="J2281" s="29">
        <v>0</v>
      </c>
      <c r="K2281" s="29">
        <v>0</v>
      </c>
      <c r="L2281" s="29">
        <v>0</v>
      </c>
      <c r="M2281" s="29">
        <v>1</v>
      </c>
      <c r="N2281" s="29">
        <v>1</v>
      </c>
      <c r="O2281" s="29">
        <v>2</v>
      </c>
      <c r="P2281">
        <v>1</v>
      </c>
      <c r="Q2281" s="31" t="s">
        <v>29416</v>
      </c>
      <c r="R2281" s="31" t="s">
        <v>29401</v>
      </c>
      <c r="S2281" s="31" t="s">
        <v>29402</v>
      </c>
      <c r="T2281" s="31" t="s">
        <v>29407</v>
      </c>
      <c r="U2281" s="31" t="s">
        <v>29423</v>
      </c>
      <c r="V2281" s="31" t="s">
        <v>29409</v>
      </c>
      <c r="W2281" s="31" t="s">
        <v>29409</v>
      </c>
      <c r="X2281" s="31" t="s">
        <v>29409</v>
      </c>
      <c r="Y2281" s="31" t="s">
        <v>29409</v>
      </c>
      <c r="Z2281" s="31" t="s">
        <v>29405</v>
      </c>
      <c r="AA2281" s="32" t="s">
        <v>29463</v>
      </c>
    </row>
    <row r="2282" spans="1:27" x14ac:dyDescent="0.3">
      <c r="A2282" s="29" t="s">
        <v>22965</v>
      </c>
      <c r="B2282" s="29" t="s">
        <v>24598</v>
      </c>
      <c r="C2282" s="29" t="s">
        <v>22966</v>
      </c>
      <c r="D2282" s="29" t="s">
        <v>22967</v>
      </c>
      <c r="E2282" s="29" t="s">
        <v>11376</v>
      </c>
      <c r="F2282" s="29" t="s">
        <v>24703</v>
      </c>
      <c r="G2282" s="29" t="s">
        <v>26771</v>
      </c>
      <c r="H2282" s="29" t="s">
        <v>24595</v>
      </c>
      <c r="I2282" s="29">
        <v>0</v>
      </c>
      <c r="J2282" s="29">
        <v>0</v>
      </c>
      <c r="K2282" s="29">
        <v>0</v>
      </c>
      <c r="L2282" s="29">
        <v>1</v>
      </c>
      <c r="M2282" s="29">
        <v>0</v>
      </c>
      <c r="N2282" s="29">
        <v>1</v>
      </c>
      <c r="O2282" s="29">
        <v>2</v>
      </c>
      <c r="P2282">
        <v>1</v>
      </c>
      <c r="Q2282" s="31" t="s">
        <v>29416</v>
      </c>
      <c r="R2282" s="31" t="s">
        <v>29401</v>
      </c>
      <c r="S2282" s="31" t="s">
        <v>29402</v>
      </c>
      <c r="T2282" s="31" t="s">
        <v>29407</v>
      </c>
      <c r="U2282" s="31" t="s">
        <v>29418</v>
      </c>
      <c r="V2282" s="31" t="s">
        <v>29409</v>
      </c>
      <c r="W2282" s="31" t="s">
        <v>29409</v>
      </c>
      <c r="X2282" s="31" t="s">
        <v>29409</v>
      </c>
      <c r="Y2282" s="31" t="s">
        <v>29405</v>
      </c>
      <c r="Z2282" s="31" t="s">
        <v>29405</v>
      </c>
      <c r="AA2282" s="32" t="s">
        <v>29463</v>
      </c>
    </row>
    <row r="2283" spans="1:27" x14ac:dyDescent="0.3">
      <c r="A2283" s="29" t="s">
        <v>9629</v>
      </c>
      <c r="B2283" s="29" t="s">
        <v>24642</v>
      </c>
      <c r="C2283" s="29" t="s">
        <v>21767</v>
      </c>
      <c r="D2283" s="29" t="s">
        <v>21768</v>
      </c>
      <c r="E2283" s="29" t="s">
        <v>10378</v>
      </c>
      <c r="F2283" s="29" t="s">
        <v>2416</v>
      </c>
      <c r="G2283" s="29" t="s">
        <v>26772</v>
      </c>
      <c r="H2283" s="29" t="s">
        <v>24600</v>
      </c>
      <c r="I2283" s="29">
        <v>1</v>
      </c>
      <c r="J2283" s="29">
        <v>0</v>
      </c>
      <c r="K2283" s="29">
        <v>0</v>
      </c>
      <c r="L2283" s="29">
        <v>0</v>
      </c>
      <c r="M2283" s="29">
        <v>0</v>
      </c>
      <c r="N2283" s="29">
        <v>1</v>
      </c>
      <c r="O2283" s="29">
        <v>2</v>
      </c>
      <c r="P2283">
        <v>1</v>
      </c>
      <c r="Q2283" s="31" t="s">
        <v>29406</v>
      </c>
      <c r="R2283" s="31" t="s">
        <v>29401</v>
      </c>
      <c r="S2283" s="31" t="s">
        <v>5600</v>
      </c>
      <c r="T2283" s="31" t="s">
        <v>29407</v>
      </c>
      <c r="U2283" s="31" t="s">
        <v>29418</v>
      </c>
      <c r="V2283" s="31" t="s">
        <v>29405</v>
      </c>
      <c r="W2283" s="31" t="s">
        <v>29405</v>
      </c>
      <c r="X2283" s="31" t="s">
        <v>29405</v>
      </c>
      <c r="Y2283" s="31" t="s">
        <v>29405</v>
      </c>
      <c r="Z2283" s="31" t="s">
        <v>29405</v>
      </c>
      <c r="AA2283" s="32" t="s">
        <v>29465</v>
      </c>
    </row>
    <row r="2284" spans="1:27" x14ac:dyDescent="0.3">
      <c r="A2284" s="29" t="s">
        <v>6576</v>
      </c>
      <c r="B2284" s="29" t="s">
        <v>24620</v>
      </c>
      <c r="C2284" s="29" t="s">
        <v>15653</v>
      </c>
      <c r="D2284" s="29" t="s">
        <v>10377</v>
      </c>
      <c r="E2284" s="29" t="s">
        <v>10378</v>
      </c>
      <c r="F2284" s="29" t="s">
        <v>25711</v>
      </c>
      <c r="G2284" s="29" t="s">
        <v>26773</v>
      </c>
      <c r="H2284" s="29" t="s">
        <v>24600</v>
      </c>
      <c r="I2284" s="29">
        <v>0</v>
      </c>
      <c r="J2284" s="29">
        <v>1</v>
      </c>
      <c r="K2284" s="29">
        <v>0</v>
      </c>
      <c r="L2284" s="29">
        <v>0</v>
      </c>
      <c r="M2284" s="29">
        <v>0</v>
      </c>
      <c r="N2284" s="29">
        <v>1</v>
      </c>
      <c r="O2284" s="29">
        <v>2</v>
      </c>
      <c r="P2284">
        <v>1</v>
      </c>
      <c r="Q2284" s="31" t="s">
        <v>29406</v>
      </c>
      <c r="R2284" s="31" t="s">
        <v>29401</v>
      </c>
      <c r="S2284" s="31" t="s">
        <v>5600</v>
      </c>
      <c r="T2284" s="31" t="s">
        <v>29407</v>
      </c>
      <c r="U2284" s="31" t="s">
        <v>29407</v>
      </c>
      <c r="V2284" s="31" t="s">
        <v>29405</v>
      </c>
      <c r="W2284" s="31" t="s">
        <v>29405</v>
      </c>
      <c r="X2284" s="31" t="s">
        <v>29405</v>
      </c>
      <c r="Y2284" s="31" t="s">
        <v>29405</v>
      </c>
      <c r="Z2284" s="31" t="s">
        <v>29405</v>
      </c>
      <c r="AA2284" s="32" t="s">
        <v>29465</v>
      </c>
    </row>
    <row r="2285" spans="1:27" x14ac:dyDescent="0.3">
      <c r="A2285" s="29" t="s">
        <v>4155</v>
      </c>
      <c r="B2285" s="29" t="s">
        <v>24746</v>
      </c>
      <c r="C2285" s="29" t="s">
        <v>16488</v>
      </c>
      <c r="D2285" s="29" t="s">
        <v>11347</v>
      </c>
      <c r="E2285" s="29" t="s">
        <v>11414</v>
      </c>
      <c r="F2285" s="29" t="s">
        <v>25006</v>
      </c>
      <c r="G2285" s="29" t="s">
        <v>26774</v>
      </c>
      <c r="H2285" s="29" t="s">
        <v>24711</v>
      </c>
      <c r="I2285" s="29">
        <v>0</v>
      </c>
      <c r="J2285" s="29">
        <v>0</v>
      </c>
      <c r="K2285" s="29">
        <v>0</v>
      </c>
      <c r="L2285" s="29">
        <v>1</v>
      </c>
      <c r="M2285" s="29">
        <v>0</v>
      </c>
      <c r="N2285" s="29">
        <v>1</v>
      </c>
      <c r="O2285" s="29">
        <v>2</v>
      </c>
      <c r="P2285">
        <v>1</v>
      </c>
      <c r="Q2285" s="31" t="s">
        <v>29430</v>
      </c>
      <c r="R2285" s="31" t="s">
        <v>29401</v>
      </c>
      <c r="S2285" s="31" t="s">
        <v>29431</v>
      </c>
      <c r="T2285" s="31" t="s">
        <v>29407</v>
      </c>
      <c r="U2285" s="31" t="s">
        <v>29418</v>
      </c>
      <c r="V2285" s="31" t="s">
        <v>29405</v>
      </c>
      <c r="W2285" s="31" t="s">
        <v>29405</v>
      </c>
      <c r="X2285" s="31" t="s">
        <v>29405</v>
      </c>
      <c r="Y2285" s="31" t="s">
        <v>29405</v>
      </c>
      <c r="Z2285" s="31" t="s">
        <v>29405</v>
      </c>
      <c r="AA2285" s="32" t="s">
        <v>29465</v>
      </c>
    </row>
    <row r="2286" spans="1:27" x14ac:dyDescent="0.3">
      <c r="A2286" s="29" t="s">
        <v>8080</v>
      </c>
      <c r="B2286" s="29" t="s">
        <v>24876</v>
      </c>
      <c r="C2286" s="29" t="s">
        <v>22848</v>
      </c>
      <c r="D2286" s="29" t="s">
        <v>10377</v>
      </c>
      <c r="E2286" s="29" t="s">
        <v>11326</v>
      </c>
      <c r="F2286" s="29" t="s">
        <v>24993</v>
      </c>
      <c r="G2286" s="29" t="s">
        <v>26775</v>
      </c>
      <c r="H2286" s="29" t="s">
        <v>24600</v>
      </c>
      <c r="I2286" s="29">
        <v>0</v>
      </c>
      <c r="J2286" s="29">
        <v>0</v>
      </c>
      <c r="K2286" s="29">
        <v>0</v>
      </c>
      <c r="L2286" s="29">
        <v>0</v>
      </c>
      <c r="M2286" s="29">
        <v>1</v>
      </c>
      <c r="N2286" s="29">
        <v>1</v>
      </c>
      <c r="O2286" s="29">
        <v>2</v>
      </c>
      <c r="P2286">
        <v>1</v>
      </c>
      <c r="Q2286" s="31" t="s">
        <v>29406</v>
      </c>
      <c r="R2286" s="31" t="s">
        <v>29401</v>
      </c>
      <c r="S2286" s="31" t="s">
        <v>5600</v>
      </c>
      <c r="T2286" s="31" t="s">
        <v>29407</v>
      </c>
      <c r="U2286" s="31" t="s">
        <v>29423</v>
      </c>
      <c r="V2286" s="31" t="s">
        <v>29405</v>
      </c>
      <c r="W2286" s="31" t="s">
        <v>29405</v>
      </c>
      <c r="X2286" s="31" t="s">
        <v>29405</v>
      </c>
      <c r="Y2286" s="31" t="s">
        <v>29405</v>
      </c>
      <c r="Z2286" s="31" t="s">
        <v>29405</v>
      </c>
      <c r="AA2286" s="32" t="s">
        <v>29465</v>
      </c>
    </row>
    <row r="2287" spans="1:27" x14ac:dyDescent="0.3">
      <c r="A2287" s="29" t="s">
        <v>18672</v>
      </c>
      <c r="B2287" s="29" t="s">
        <v>24876</v>
      </c>
      <c r="C2287" s="29" t="s">
        <v>18673</v>
      </c>
      <c r="D2287" s="29" t="s">
        <v>15158</v>
      </c>
      <c r="E2287" s="29" t="s">
        <v>10378</v>
      </c>
      <c r="F2287" s="29" t="s">
        <v>2027</v>
      </c>
      <c r="G2287" s="29" t="s">
        <v>26776</v>
      </c>
      <c r="H2287" s="29" t="s">
        <v>24595</v>
      </c>
      <c r="I2287" s="29">
        <v>0</v>
      </c>
      <c r="J2287" s="29">
        <v>0</v>
      </c>
      <c r="K2287" s="29">
        <v>0</v>
      </c>
      <c r="L2287" s="29">
        <v>0</v>
      </c>
      <c r="M2287" s="29">
        <v>1</v>
      </c>
      <c r="N2287" s="29">
        <v>1</v>
      </c>
      <c r="O2287" s="29">
        <v>2</v>
      </c>
      <c r="P2287">
        <v>1</v>
      </c>
      <c r="Q2287" s="31" t="s">
        <v>29416</v>
      </c>
      <c r="R2287" s="31" t="s">
        <v>29401</v>
      </c>
      <c r="S2287" s="31" t="s">
        <v>29402</v>
      </c>
      <c r="T2287" s="31" t="s">
        <v>29407</v>
      </c>
      <c r="U2287" s="31" t="s">
        <v>29423</v>
      </c>
      <c r="V2287" s="31" t="s">
        <v>29405</v>
      </c>
      <c r="W2287" s="31" t="s">
        <v>29405</v>
      </c>
      <c r="X2287" s="31" t="s">
        <v>29409</v>
      </c>
      <c r="Y2287" s="31" t="s">
        <v>29405</v>
      </c>
      <c r="Z2287" s="31" t="s">
        <v>29405</v>
      </c>
      <c r="AA2287" s="32" t="s">
        <v>29463</v>
      </c>
    </row>
    <row r="2288" spans="1:27" x14ac:dyDescent="0.3">
      <c r="A2288" s="29" t="s">
        <v>9548</v>
      </c>
      <c r="B2288" s="29" t="s">
        <v>24658</v>
      </c>
      <c r="C2288" s="29" t="s">
        <v>22238</v>
      </c>
      <c r="D2288" s="29" t="s">
        <v>22239</v>
      </c>
      <c r="E2288" s="29" t="s">
        <v>10378</v>
      </c>
      <c r="F2288" s="29" t="s">
        <v>2919</v>
      </c>
      <c r="G2288" s="29" t="s">
        <v>26777</v>
      </c>
      <c r="H2288" s="29" t="s">
        <v>24600</v>
      </c>
      <c r="I2288" s="29">
        <v>0</v>
      </c>
      <c r="J2288" s="29">
        <v>0</v>
      </c>
      <c r="K2288" s="29">
        <v>0</v>
      </c>
      <c r="L2288" s="29">
        <v>0</v>
      </c>
      <c r="M2288" s="29">
        <v>1</v>
      </c>
      <c r="N2288" s="29">
        <v>1</v>
      </c>
      <c r="O2288" s="29">
        <v>2</v>
      </c>
      <c r="P2288">
        <v>1</v>
      </c>
      <c r="Q2288" s="31" t="s">
        <v>29406</v>
      </c>
      <c r="R2288" s="31" t="s">
        <v>29401</v>
      </c>
      <c r="S2288" s="31" t="s">
        <v>5600</v>
      </c>
      <c r="T2288" s="31" t="s">
        <v>29407</v>
      </c>
      <c r="U2288" s="31" t="s">
        <v>29407</v>
      </c>
      <c r="V2288" s="31" t="s">
        <v>29405</v>
      </c>
      <c r="W2288" s="31" t="s">
        <v>29405</v>
      </c>
      <c r="X2288" s="31" t="s">
        <v>29405</v>
      </c>
      <c r="Y2288" s="31" t="s">
        <v>29405</v>
      </c>
      <c r="Z2288" s="31" t="s">
        <v>29405</v>
      </c>
      <c r="AA2288" s="32" t="s">
        <v>29465</v>
      </c>
    </row>
    <row r="2289" spans="1:27" x14ac:dyDescent="0.3">
      <c r="A2289" s="29" t="s">
        <v>16699</v>
      </c>
      <c r="B2289" s="29" t="s">
        <v>24653</v>
      </c>
      <c r="C2289" s="29" t="s">
        <v>16700</v>
      </c>
      <c r="D2289" s="29" t="s">
        <v>16701</v>
      </c>
      <c r="E2289" s="29" t="s">
        <v>10378</v>
      </c>
      <c r="F2289" s="29" t="s">
        <v>5530</v>
      </c>
      <c r="G2289" s="29" t="s">
        <v>26778</v>
      </c>
      <c r="H2289" s="29" t="s">
        <v>24595</v>
      </c>
      <c r="I2289" s="29">
        <v>0</v>
      </c>
      <c r="J2289" s="29">
        <v>0</v>
      </c>
      <c r="K2289" s="29">
        <v>0</v>
      </c>
      <c r="L2289" s="29">
        <v>1</v>
      </c>
      <c r="M2289" s="29">
        <v>0</v>
      </c>
      <c r="N2289" s="29">
        <v>1</v>
      </c>
      <c r="O2289" s="29">
        <v>2</v>
      </c>
      <c r="P2289">
        <v>1</v>
      </c>
      <c r="Q2289" s="31" t="s">
        <v>29416</v>
      </c>
      <c r="R2289" s="31" t="s">
        <v>29401</v>
      </c>
      <c r="S2289" s="31" t="s">
        <v>29402</v>
      </c>
      <c r="T2289" s="31" t="s">
        <v>29407</v>
      </c>
      <c r="U2289" s="31" t="s">
        <v>29423</v>
      </c>
      <c r="V2289" s="31" t="s">
        <v>29409</v>
      </c>
      <c r="W2289" s="31" t="s">
        <v>29405</v>
      </c>
      <c r="X2289" s="31" t="s">
        <v>29405</v>
      </c>
      <c r="Y2289" s="31" t="s">
        <v>29405</v>
      </c>
      <c r="Z2289" s="31" t="s">
        <v>29405</v>
      </c>
      <c r="AA2289" s="32" t="s">
        <v>29463</v>
      </c>
    </row>
    <row r="2290" spans="1:27" x14ac:dyDescent="0.3">
      <c r="A2290" s="29" t="s">
        <v>8418</v>
      </c>
      <c r="B2290" s="29" t="s">
        <v>24876</v>
      </c>
      <c r="C2290" s="29" t="s">
        <v>8419</v>
      </c>
      <c r="D2290" s="29" t="s">
        <v>14455</v>
      </c>
      <c r="E2290" s="29" t="s">
        <v>10378</v>
      </c>
      <c r="F2290" s="29" t="s">
        <v>2027</v>
      </c>
      <c r="G2290" s="29" t="s">
        <v>26779</v>
      </c>
      <c r="H2290" s="29" t="s">
        <v>24600</v>
      </c>
      <c r="I2290" s="29">
        <v>0</v>
      </c>
      <c r="J2290" s="29">
        <v>0</v>
      </c>
      <c r="K2290" s="29">
        <v>0</v>
      </c>
      <c r="L2290" s="29">
        <v>1</v>
      </c>
      <c r="M2290" s="29">
        <v>0</v>
      </c>
      <c r="N2290" s="29">
        <v>1</v>
      </c>
      <c r="O2290" s="29">
        <v>2</v>
      </c>
      <c r="P2290">
        <v>1</v>
      </c>
      <c r="Q2290" s="31" t="s">
        <v>29406</v>
      </c>
      <c r="R2290" s="31" t="s">
        <v>29401</v>
      </c>
      <c r="S2290" s="31" t="s">
        <v>5600</v>
      </c>
      <c r="T2290" s="31" t="s">
        <v>29407</v>
      </c>
      <c r="U2290" s="31" t="s">
        <v>29423</v>
      </c>
      <c r="V2290" s="31" t="s">
        <v>29405</v>
      </c>
      <c r="W2290" s="31" t="s">
        <v>29405</v>
      </c>
      <c r="X2290" s="31" t="s">
        <v>29405</v>
      </c>
      <c r="Y2290" s="31" t="s">
        <v>29405</v>
      </c>
      <c r="Z2290" s="31" t="s">
        <v>29405</v>
      </c>
      <c r="AA2290" s="32" t="s">
        <v>29465</v>
      </c>
    </row>
    <row r="2291" spans="1:27" x14ac:dyDescent="0.3">
      <c r="A2291" s="29" t="s">
        <v>5043</v>
      </c>
      <c r="B2291" s="29" t="s">
        <v>24616</v>
      </c>
      <c r="C2291" s="29" t="s">
        <v>22516</v>
      </c>
      <c r="D2291" s="29" t="s">
        <v>22517</v>
      </c>
      <c r="E2291" s="29" t="s">
        <v>10605</v>
      </c>
      <c r="F2291" s="29" t="s">
        <v>24887</v>
      </c>
      <c r="G2291" s="29" t="s">
        <v>26780</v>
      </c>
      <c r="H2291" s="29" t="s">
        <v>24711</v>
      </c>
      <c r="I2291" s="29">
        <v>0</v>
      </c>
      <c r="J2291" s="29">
        <v>0</v>
      </c>
      <c r="K2291" s="29">
        <v>0</v>
      </c>
      <c r="L2291" s="29">
        <v>1</v>
      </c>
      <c r="M2291" s="29">
        <v>0</v>
      </c>
      <c r="N2291" s="29">
        <v>1</v>
      </c>
      <c r="O2291" s="29">
        <v>2</v>
      </c>
      <c r="P2291">
        <v>1</v>
      </c>
      <c r="Q2291" s="31" t="s">
        <v>29430</v>
      </c>
      <c r="R2291" s="31" t="s">
        <v>29401</v>
      </c>
      <c r="S2291" s="31" t="s">
        <v>29431</v>
      </c>
      <c r="T2291" s="31" t="s">
        <v>29407</v>
      </c>
      <c r="U2291" s="31" t="s">
        <v>29418</v>
      </c>
      <c r="V2291" s="31" t="s">
        <v>29405</v>
      </c>
      <c r="W2291" s="31" t="s">
        <v>29405</v>
      </c>
      <c r="X2291" s="31" t="s">
        <v>29405</v>
      </c>
      <c r="Y2291" s="31" t="s">
        <v>29405</v>
      </c>
      <c r="Z2291" s="31" t="s">
        <v>29405</v>
      </c>
      <c r="AA2291" s="32" t="s">
        <v>29465</v>
      </c>
    </row>
    <row r="2292" spans="1:27" x14ac:dyDescent="0.3">
      <c r="A2292" s="29" t="s">
        <v>9627</v>
      </c>
      <c r="B2292" s="29" t="s">
        <v>24648</v>
      </c>
      <c r="C2292" s="29" t="s">
        <v>16320</v>
      </c>
      <c r="D2292" s="29" t="s">
        <v>16321</v>
      </c>
      <c r="E2292" s="29" t="s">
        <v>10378</v>
      </c>
      <c r="F2292" s="29" t="s">
        <v>2473</v>
      </c>
      <c r="G2292" s="29" t="s">
        <v>26781</v>
      </c>
      <c r="H2292" s="29" t="s">
        <v>24600</v>
      </c>
      <c r="I2292" s="29">
        <v>0</v>
      </c>
      <c r="J2292" s="29">
        <v>0</v>
      </c>
      <c r="K2292" s="29">
        <v>1</v>
      </c>
      <c r="L2292" s="29">
        <v>0</v>
      </c>
      <c r="M2292" s="29">
        <v>0</v>
      </c>
      <c r="N2292" s="29">
        <v>1</v>
      </c>
      <c r="O2292" s="29">
        <v>2</v>
      </c>
      <c r="P2292">
        <v>1</v>
      </c>
      <c r="Q2292" s="31" t="s">
        <v>29406</v>
      </c>
      <c r="R2292" s="31" t="s">
        <v>29401</v>
      </c>
      <c r="S2292" s="31" t="s">
        <v>5600</v>
      </c>
      <c r="T2292" s="31" t="s">
        <v>29407</v>
      </c>
      <c r="U2292" s="31" t="s">
        <v>29423</v>
      </c>
      <c r="V2292" s="31" t="s">
        <v>29405</v>
      </c>
      <c r="W2292" s="31" t="s">
        <v>29405</v>
      </c>
      <c r="X2292" s="31" t="s">
        <v>29405</v>
      </c>
      <c r="Y2292" s="31" t="s">
        <v>29405</v>
      </c>
      <c r="Z2292" s="31" t="s">
        <v>29405</v>
      </c>
      <c r="AA2292" s="32" t="s">
        <v>29465</v>
      </c>
    </row>
    <row r="2293" spans="1:27" x14ac:dyDescent="0.3">
      <c r="A2293" s="29" t="s">
        <v>20400</v>
      </c>
      <c r="B2293" s="29" t="s">
        <v>24742</v>
      </c>
      <c r="C2293" s="29" t="s">
        <v>20401</v>
      </c>
      <c r="D2293" s="29" t="s">
        <v>10377</v>
      </c>
      <c r="E2293" s="29" t="s">
        <v>10524</v>
      </c>
      <c r="F2293" s="29" t="s">
        <v>25406</v>
      </c>
      <c r="G2293" s="29" t="s">
        <v>26782</v>
      </c>
      <c r="H2293" s="29" t="s">
        <v>24595</v>
      </c>
      <c r="I2293" s="29">
        <v>0</v>
      </c>
      <c r="J2293" s="29">
        <v>0</v>
      </c>
      <c r="K2293" s="29">
        <v>1</v>
      </c>
      <c r="L2293" s="29">
        <v>0</v>
      </c>
      <c r="M2293" s="29">
        <v>0</v>
      </c>
      <c r="N2293" s="29">
        <v>1</v>
      </c>
      <c r="O2293" s="29">
        <v>2</v>
      </c>
      <c r="P2293">
        <v>1</v>
      </c>
      <c r="Q2293" s="31" t="s">
        <v>29416</v>
      </c>
      <c r="R2293" s="31" t="s">
        <v>29401</v>
      </c>
      <c r="S2293" s="31" t="s">
        <v>29402</v>
      </c>
      <c r="T2293" s="31" t="s">
        <v>29407</v>
      </c>
      <c r="U2293" s="31" t="s">
        <v>29418</v>
      </c>
      <c r="V2293" s="31" t="s">
        <v>29409</v>
      </c>
      <c r="W2293" s="31" t="s">
        <v>29405</v>
      </c>
      <c r="X2293" s="31" t="s">
        <v>29405</v>
      </c>
      <c r="Y2293" s="31" t="s">
        <v>29405</v>
      </c>
      <c r="Z2293" s="31" t="s">
        <v>29405</v>
      </c>
      <c r="AA2293" s="32" t="s">
        <v>29463</v>
      </c>
    </row>
    <row r="2294" spans="1:27" x14ac:dyDescent="0.3">
      <c r="A2294" s="29" t="s">
        <v>20538</v>
      </c>
      <c r="B2294" s="29" t="s">
        <v>24876</v>
      </c>
      <c r="C2294" s="29" t="s">
        <v>20539</v>
      </c>
      <c r="D2294" s="29" t="s">
        <v>20540</v>
      </c>
      <c r="E2294" s="29" t="s">
        <v>10378</v>
      </c>
      <c r="F2294" s="29" t="s">
        <v>2027</v>
      </c>
      <c r="G2294" s="29" t="s">
        <v>26783</v>
      </c>
      <c r="H2294" s="29" t="s">
        <v>24595</v>
      </c>
      <c r="I2294" s="29">
        <v>0</v>
      </c>
      <c r="J2294" s="29">
        <v>0</v>
      </c>
      <c r="K2294" s="29">
        <v>1</v>
      </c>
      <c r="L2294" s="29">
        <v>0</v>
      </c>
      <c r="M2294" s="29">
        <v>0</v>
      </c>
      <c r="N2294" s="29">
        <v>1</v>
      </c>
      <c r="O2294" s="29">
        <v>2</v>
      </c>
      <c r="P2294">
        <v>1</v>
      </c>
      <c r="Q2294" s="31" t="s">
        <v>29416</v>
      </c>
      <c r="R2294" s="31" t="s">
        <v>29401</v>
      </c>
      <c r="S2294" s="31" t="s">
        <v>29402</v>
      </c>
      <c r="T2294" s="31" t="s">
        <v>29407</v>
      </c>
      <c r="U2294" s="31" t="s">
        <v>29423</v>
      </c>
      <c r="V2294" s="31" t="s">
        <v>29409</v>
      </c>
      <c r="W2294" s="31" t="s">
        <v>29405</v>
      </c>
      <c r="X2294" s="31" t="s">
        <v>29405</v>
      </c>
      <c r="Y2294" s="31" t="s">
        <v>29405</v>
      </c>
      <c r="Z2294" s="31" t="s">
        <v>29405</v>
      </c>
      <c r="AA2294" s="32" t="s">
        <v>29463</v>
      </c>
    </row>
    <row r="2295" spans="1:27" x14ac:dyDescent="0.3">
      <c r="A2295" s="29" t="s">
        <v>3698</v>
      </c>
      <c r="B2295" s="29" t="s">
        <v>24616</v>
      </c>
      <c r="C2295" s="29" t="s">
        <v>14799</v>
      </c>
      <c r="D2295" s="29" t="s">
        <v>10377</v>
      </c>
      <c r="E2295" s="29" t="s">
        <v>10378</v>
      </c>
      <c r="F2295" s="29" t="s">
        <v>2009</v>
      </c>
      <c r="G2295" s="29" t="s">
        <v>26784</v>
      </c>
      <c r="H2295" s="29" t="s">
        <v>24711</v>
      </c>
      <c r="I2295" s="29">
        <v>0</v>
      </c>
      <c r="J2295" s="29">
        <v>1</v>
      </c>
      <c r="K2295" s="29">
        <v>0</v>
      </c>
      <c r="L2295" s="29">
        <v>0</v>
      </c>
      <c r="M2295" s="29">
        <v>0</v>
      </c>
      <c r="N2295" s="29">
        <v>1</v>
      </c>
      <c r="O2295" s="29">
        <v>2</v>
      </c>
      <c r="P2295">
        <v>1</v>
      </c>
      <c r="Q2295" s="31" t="s">
        <v>29430</v>
      </c>
      <c r="R2295" s="31" t="s">
        <v>29401</v>
      </c>
      <c r="S2295" s="31" t="s">
        <v>29431</v>
      </c>
      <c r="T2295" s="31" t="s">
        <v>29407</v>
      </c>
      <c r="U2295" s="31" t="s">
        <v>29418</v>
      </c>
      <c r="V2295" s="31" t="s">
        <v>29405</v>
      </c>
      <c r="W2295" s="31" t="s">
        <v>29405</v>
      </c>
      <c r="X2295" s="31" t="s">
        <v>29405</v>
      </c>
      <c r="Y2295" s="31" t="s">
        <v>29405</v>
      </c>
      <c r="Z2295" s="31" t="s">
        <v>29405</v>
      </c>
      <c r="AA2295" s="32" t="s">
        <v>29465</v>
      </c>
    </row>
    <row r="2296" spans="1:27" x14ac:dyDescent="0.3">
      <c r="A2296" s="29" t="s">
        <v>10199</v>
      </c>
      <c r="B2296" s="29" t="s">
        <v>24742</v>
      </c>
      <c r="C2296" s="29" t="s">
        <v>17813</v>
      </c>
      <c r="D2296" s="29" t="s">
        <v>17814</v>
      </c>
      <c r="E2296" s="29" t="s">
        <v>10378</v>
      </c>
      <c r="F2296" s="29" t="s">
        <v>6221</v>
      </c>
      <c r="G2296" s="29" t="s">
        <v>26785</v>
      </c>
      <c r="H2296" s="29" t="s">
        <v>24600</v>
      </c>
      <c r="I2296" s="29">
        <v>0</v>
      </c>
      <c r="J2296" s="29">
        <v>0</v>
      </c>
      <c r="K2296" s="29">
        <v>0</v>
      </c>
      <c r="L2296" s="29">
        <v>1</v>
      </c>
      <c r="M2296" s="29">
        <v>0</v>
      </c>
      <c r="N2296" s="29">
        <v>1</v>
      </c>
      <c r="O2296" s="29">
        <v>2</v>
      </c>
      <c r="P2296">
        <v>1</v>
      </c>
      <c r="Q2296" s="31" t="s">
        <v>29406</v>
      </c>
      <c r="R2296" s="31" t="s">
        <v>29401</v>
      </c>
      <c r="S2296" s="31" t="s">
        <v>5600</v>
      </c>
      <c r="T2296" s="31" t="s">
        <v>29407</v>
      </c>
      <c r="U2296" s="31" t="s">
        <v>29418</v>
      </c>
      <c r="V2296" s="31" t="s">
        <v>29405</v>
      </c>
      <c r="W2296" s="31" t="s">
        <v>29405</v>
      </c>
      <c r="X2296" s="31" t="s">
        <v>29405</v>
      </c>
      <c r="Y2296" s="31" t="s">
        <v>29405</v>
      </c>
      <c r="Z2296" s="31" t="s">
        <v>29405</v>
      </c>
      <c r="AA2296" s="32" t="s">
        <v>29465</v>
      </c>
    </row>
    <row r="2297" spans="1:27" x14ac:dyDescent="0.3">
      <c r="A2297" s="29" t="s">
        <v>6393</v>
      </c>
      <c r="B2297" s="29" t="s">
        <v>24662</v>
      </c>
      <c r="C2297" s="29" t="s">
        <v>16998</v>
      </c>
      <c r="D2297" s="29" t="s">
        <v>16999</v>
      </c>
      <c r="E2297" s="29" t="s">
        <v>10378</v>
      </c>
      <c r="F2297" s="29" t="s">
        <v>6395</v>
      </c>
      <c r="G2297" s="29" t="s">
        <v>26786</v>
      </c>
      <c r="H2297" s="29" t="s">
        <v>24600</v>
      </c>
      <c r="I2297" s="29">
        <v>0</v>
      </c>
      <c r="J2297" s="29">
        <v>0</v>
      </c>
      <c r="K2297" s="29">
        <v>0</v>
      </c>
      <c r="L2297" s="29">
        <v>0</v>
      </c>
      <c r="M2297" s="29">
        <v>1</v>
      </c>
      <c r="N2297" s="29">
        <v>1</v>
      </c>
      <c r="O2297" s="29">
        <v>2</v>
      </c>
      <c r="P2297">
        <v>1</v>
      </c>
      <c r="Q2297" s="31" t="s">
        <v>29406</v>
      </c>
      <c r="R2297" s="31" t="s">
        <v>29401</v>
      </c>
      <c r="S2297" s="31" t="s">
        <v>5600</v>
      </c>
      <c r="T2297" s="31" t="s">
        <v>29407</v>
      </c>
      <c r="U2297" s="31" t="s">
        <v>29407</v>
      </c>
      <c r="V2297" s="31" t="s">
        <v>29405</v>
      </c>
      <c r="W2297" s="31" t="s">
        <v>29405</v>
      </c>
      <c r="X2297" s="31" t="s">
        <v>29405</v>
      </c>
      <c r="Y2297" s="31" t="s">
        <v>29405</v>
      </c>
      <c r="Z2297" s="31" t="s">
        <v>29405</v>
      </c>
      <c r="AA2297" s="32" t="s">
        <v>29465</v>
      </c>
    </row>
    <row r="2298" spans="1:27" x14ac:dyDescent="0.3">
      <c r="A2298" s="29" t="s">
        <v>18253</v>
      </c>
      <c r="B2298" s="29" t="s">
        <v>24662</v>
      </c>
      <c r="C2298" s="29" t="s">
        <v>18254</v>
      </c>
      <c r="D2298" s="29" t="s">
        <v>18255</v>
      </c>
      <c r="E2298" s="29" t="s">
        <v>10378</v>
      </c>
      <c r="F2298" s="29" t="s">
        <v>26787</v>
      </c>
      <c r="G2298" s="29" t="s">
        <v>26788</v>
      </c>
      <c r="H2298" s="29" t="s">
        <v>24595</v>
      </c>
      <c r="I2298" s="29">
        <v>0</v>
      </c>
      <c r="J2298" s="29">
        <v>0</v>
      </c>
      <c r="K2298" s="29">
        <v>0</v>
      </c>
      <c r="L2298" s="29">
        <v>0</v>
      </c>
      <c r="M2298" s="29">
        <v>1</v>
      </c>
      <c r="N2298" s="29">
        <v>1</v>
      </c>
      <c r="O2298" s="29">
        <v>2</v>
      </c>
      <c r="P2298">
        <v>1</v>
      </c>
      <c r="Q2298" s="31" t="s">
        <v>29424</v>
      </c>
      <c r="R2298" s="31" t="s">
        <v>29401</v>
      </c>
      <c r="S2298" s="31" t="s">
        <v>29402</v>
      </c>
      <c r="T2298" s="31" t="s">
        <v>29407</v>
      </c>
      <c r="U2298" s="31" t="s">
        <v>29407</v>
      </c>
      <c r="V2298" s="31" t="s">
        <v>29409</v>
      </c>
      <c r="W2298" s="31" t="s">
        <v>29405</v>
      </c>
      <c r="X2298" s="31" t="s">
        <v>29405</v>
      </c>
      <c r="Y2298" s="31" t="s">
        <v>29409</v>
      </c>
      <c r="Z2298" s="31" t="s">
        <v>29405</v>
      </c>
      <c r="AA2298" s="32" t="s">
        <v>29463</v>
      </c>
    </row>
    <row r="2299" spans="1:27" x14ac:dyDescent="0.3">
      <c r="A2299" s="29" t="s">
        <v>7313</v>
      </c>
      <c r="B2299" s="29" t="s">
        <v>24598</v>
      </c>
      <c r="C2299" s="29" t="s">
        <v>18681</v>
      </c>
      <c r="D2299" s="29" t="s">
        <v>18682</v>
      </c>
      <c r="E2299" s="29" t="s">
        <v>10524</v>
      </c>
      <c r="F2299" s="29" t="s">
        <v>7315</v>
      </c>
      <c r="G2299" s="29" t="s">
        <v>26789</v>
      </c>
      <c r="H2299" s="29" t="s">
        <v>24600</v>
      </c>
      <c r="I2299" s="29">
        <v>0</v>
      </c>
      <c r="J2299" s="29">
        <v>1</v>
      </c>
      <c r="K2299" s="29">
        <v>0</v>
      </c>
      <c r="L2299" s="29">
        <v>0</v>
      </c>
      <c r="M2299" s="29">
        <v>0</v>
      </c>
      <c r="N2299" s="29">
        <v>1</v>
      </c>
      <c r="O2299" s="29">
        <v>2</v>
      </c>
      <c r="P2299">
        <v>1</v>
      </c>
      <c r="Q2299" s="31" t="s">
        <v>29406</v>
      </c>
      <c r="R2299" s="31" t="s">
        <v>29401</v>
      </c>
      <c r="S2299" s="31" t="s">
        <v>5600</v>
      </c>
      <c r="T2299" s="31" t="s">
        <v>29407</v>
      </c>
      <c r="U2299" s="31" t="s">
        <v>29418</v>
      </c>
      <c r="V2299" s="31" t="s">
        <v>29405</v>
      </c>
      <c r="W2299" s="31" t="s">
        <v>29405</v>
      </c>
      <c r="X2299" s="31" t="s">
        <v>29405</v>
      </c>
      <c r="Y2299" s="31" t="s">
        <v>29405</v>
      </c>
      <c r="Z2299" s="31" t="s">
        <v>29405</v>
      </c>
      <c r="AA2299" s="32" t="s">
        <v>29465</v>
      </c>
    </row>
    <row r="2300" spans="1:27" x14ac:dyDescent="0.3">
      <c r="A2300" s="29" t="s">
        <v>4317</v>
      </c>
      <c r="B2300" s="29" t="s">
        <v>24616</v>
      </c>
      <c r="C2300" s="29" t="s">
        <v>15430</v>
      </c>
      <c r="D2300" s="29" t="s">
        <v>15431</v>
      </c>
      <c r="E2300" s="29" t="s">
        <v>10378</v>
      </c>
      <c r="F2300" s="29" t="s">
        <v>4319</v>
      </c>
      <c r="G2300" s="29" t="s">
        <v>26790</v>
      </c>
      <c r="H2300" s="29" t="s">
        <v>24711</v>
      </c>
      <c r="I2300" s="29">
        <v>0</v>
      </c>
      <c r="J2300" s="29">
        <v>0</v>
      </c>
      <c r="K2300" s="29">
        <v>0</v>
      </c>
      <c r="L2300" s="29">
        <v>1</v>
      </c>
      <c r="M2300" s="29">
        <v>0</v>
      </c>
      <c r="N2300" s="29">
        <v>1</v>
      </c>
      <c r="O2300" s="29">
        <v>2</v>
      </c>
      <c r="P2300">
        <v>1</v>
      </c>
      <c r="Q2300" s="31" t="s">
        <v>29430</v>
      </c>
      <c r="R2300" s="31" t="s">
        <v>29401</v>
      </c>
      <c r="S2300" s="31" t="s">
        <v>29431</v>
      </c>
      <c r="T2300" s="31" t="s">
        <v>29407</v>
      </c>
      <c r="U2300" s="31" t="s">
        <v>29423</v>
      </c>
      <c r="V2300" s="31" t="s">
        <v>29405</v>
      </c>
      <c r="W2300" s="31" t="s">
        <v>29405</v>
      </c>
      <c r="X2300" s="31" t="s">
        <v>29405</v>
      </c>
      <c r="Y2300" s="31" t="s">
        <v>29405</v>
      </c>
      <c r="Z2300" s="31" t="s">
        <v>29405</v>
      </c>
      <c r="AA2300" s="32" t="s">
        <v>29465</v>
      </c>
    </row>
    <row r="2301" spans="1:27" x14ac:dyDescent="0.3">
      <c r="A2301" s="29" t="s">
        <v>4320</v>
      </c>
      <c r="B2301" s="29" t="s">
        <v>24616</v>
      </c>
      <c r="C2301" s="29" t="s">
        <v>15430</v>
      </c>
      <c r="D2301" s="29" t="s">
        <v>23207</v>
      </c>
      <c r="E2301" s="29" t="s">
        <v>10378</v>
      </c>
      <c r="F2301" s="29" t="s">
        <v>4319</v>
      </c>
      <c r="G2301" s="29" t="s">
        <v>26791</v>
      </c>
      <c r="H2301" s="29" t="s">
        <v>24711</v>
      </c>
      <c r="I2301" s="29">
        <v>0</v>
      </c>
      <c r="J2301" s="29">
        <v>0</v>
      </c>
      <c r="K2301" s="29">
        <v>0</v>
      </c>
      <c r="L2301" s="29">
        <v>1</v>
      </c>
      <c r="M2301" s="29">
        <v>0</v>
      </c>
      <c r="N2301" s="29">
        <v>1</v>
      </c>
      <c r="O2301" s="29">
        <v>2</v>
      </c>
      <c r="P2301">
        <v>1</v>
      </c>
      <c r="Q2301" s="31" t="s">
        <v>29430</v>
      </c>
      <c r="R2301" s="31" t="s">
        <v>29401</v>
      </c>
      <c r="S2301" s="31" t="s">
        <v>29431</v>
      </c>
      <c r="T2301" s="31" t="s">
        <v>29407</v>
      </c>
      <c r="U2301" s="31" t="s">
        <v>29423</v>
      </c>
      <c r="V2301" s="31" t="s">
        <v>29405</v>
      </c>
      <c r="W2301" s="31" t="s">
        <v>29405</v>
      </c>
      <c r="X2301" s="31" t="s">
        <v>29405</v>
      </c>
      <c r="Y2301" s="31" t="s">
        <v>29405</v>
      </c>
      <c r="Z2301" s="31" t="s">
        <v>29405</v>
      </c>
      <c r="AA2301" s="32" t="s">
        <v>29465</v>
      </c>
    </row>
    <row r="2302" spans="1:27" x14ac:dyDescent="0.3">
      <c r="A2302" s="29" t="s">
        <v>9613</v>
      </c>
      <c r="B2302" s="29" t="s">
        <v>24648</v>
      </c>
      <c r="C2302" s="29" t="s">
        <v>24038</v>
      </c>
      <c r="D2302" s="29" t="s">
        <v>10377</v>
      </c>
      <c r="E2302" s="29" t="s">
        <v>10378</v>
      </c>
      <c r="F2302" s="29" t="s">
        <v>2473</v>
      </c>
      <c r="G2302" s="29" t="s">
        <v>26792</v>
      </c>
      <c r="H2302" s="29" t="s">
        <v>24600</v>
      </c>
      <c r="I2302" s="29">
        <v>0</v>
      </c>
      <c r="J2302" s="29">
        <v>0</v>
      </c>
      <c r="K2302" s="29">
        <v>0</v>
      </c>
      <c r="L2302" s="29">
        <v>1</v>
      </c>
      <c r="M2302" s="29">
        <v>0</v>
      </c>
      <c r="N2302" s="29">
        <v>1</v>
      </c>
      <c r="O2302" s="29">
        <v>2</v>
      </c>
      <c r="P2302">
        <v>1</v>
      </c>
      <c r="Q2302" s="31" t="s">
        <v>29406</v>
      </c>
      <c r="R2302" s="31" t="s">
        <v>29401</v>
      </c>
      <c r="S2302" s="31" t="s">
        <v>5600</v>
      </c>
      <c r="T2302" s="31" t="s">
        <v>29407</v>
      </c>
      <c r="U2302" s="31" t="s">
        <v>29418</v>
      </c>
      <c r="V2302" s="31" t="s">
        <v>29405</v>
      </c>
      <c r="W2302" s="31" t="s">
        <v>29405</v>
      </c>
      <c r="X2302" s="31" t="s">
        <v>29405</v>
      </c>
      <c r="Y2302" s="31" t="s">
        <v>29405</v>
      </c>
      <c r="Z2302" s="31" t="s">
        <v>29405</v>
      </c>
      <c r="AA2302" s="32" t="s">
        <v>29465</v>
      </c>
    </row>
    <row r="2303" spans="1:27" x14ac:dyDescent="0.3">
      <c r="A2303" s="29" t="s">
        <v>7750</v>
      </c>
      <c r="B2303" s="29" t="s">
        <v>24658</v>
      </c>
      <c r="C2303" s="29" t="s">
        <v>17579</v>
      </c>
      <c r="D2303" s="29" t="s">
        <v>11470</v>
      </c>
      <c r="E2303" s="29" t="s">
        <v>10378</v>
      </c>
      <c r="F2303" s="29" t="s">
        <v>7050</v>
      </c>
      <c r="G2303" s="29" t="s">
        <v>26793</v>
      </c>
      <c r="H2303" s="29" t="s">
        <v>24600</v>
      </c>
      <c r="I2303" s="29">
        <v>0</v>
      </c>
      <c r="J2303" s="29">
        <v>1</v>
      </c>
      <c r="K2303" s="29">
        <v>0</v>
      </c>
      <c r="L2303" s="29">
        <v>0</v>
      </c>
      <c r="M2303" s="29">
        <v>0</v>
      </c>
      <c r="N2303" s="29">
        <v>1</v>
      </c>
      <c r="O2303" s="29">
        <v>2</v>
      </c>
      <c r="P2303">
        <v>1</v>
      </c>
      <c r="Q2303" s="31" t="s">
        <v>29406</v>
      </c>
      <c r="R2303" s="31" t="s">
        <v>29401</v>
      </c>
      <c r="S2303" s="31" t="s">
        <v>5600</v>
      </c>
      <c r="T2303" s="31" t="s">
        <v>29407</v>
      </c>
      <c r="U2303" s="31" t="s">
        <v>29418</v>
      </c>
      <c r="V2303" s="31" t="s">
        <v>29405</v>
      </c>
      <c r="W2303" s="31" t="s">
        <v>29405</v>
      </c>
      <c r="X2303" s="31" t="s">
        <v>29405</v>
      </c>
      <c r="Y2303" s="31" t="s">
        <v>29405</v>
      </c>
      <c r="Z2303" s="31" t="s">
        <v>29405</v>
      </c>
      <c r="AA2303" s="32" t="s">
        <v>29465</v>
      </c>
    </row>
    <row r="2304" spans="1:27" x14ac:dyDescent="0.3">
      <c r="A2304" s="29" t="s">
        <v>3599</v>
      </c>
      <c r="B2304" s="29" t="s">
        <v>24784</v>
      </c>
      <c r="C2304" s="29" t="s">
        <v>13752</v>
      </c>
      <c r="D2304" s="29" t="s">
        <v>13793</v>
      </c>
      <c r="E2304" s="29" t="s">
        <v>10378</v>
      </c>
      <c r="F2304" s="29" t="s">
        <v>2014</v>
      </c>
      <c r="G2304" s="29" t="s">
        <v>26794</v>
      </c>
      <c r="H2304" s="29" t="s">
        <v>24711</v>
      </c>
      <c r="I2304" s="29">
        <v>0</v>
      </c>
      <c r="J2304" s="29">
        <v>0</v>
      </c>
      <c r="K2304" s="29">
        <v>1</v>
      </c>
      <c r="L2304" s="29">
        <v>0</v>
      </c>
      <c r="M2304" s="29">
        <v>0</v>
      </c>
      <c r="N2304" s="29">
        <v>1</v>
      </c>
      <c r="O2304" s="29">
        <v>2</v>
      </c>
      <c r="P2304">
        <v>1</v>
      </c>
      <c r="Q2304" s="31" t="s">
        <v>29430</v>
      </c>
      <c r="R2304" s="31" t="s">
        <v>29401</v>
      </c>
      <c r="S2304" s="31" t="s">
        <v>29431</v>
      </c>
      <c r="T2304" s="31" t="s">
        <v>29407</v>
      </c>
      <c r="U2304" s="31" t="s">
        <v>29423</v>
      </c>
      <c r="V2304" s="31" t="s">
        <v>29405</v>
      </c>
      <c r="W2304" s="31" t="s">
        <v>29405</v>
      </c>
      <c r="X2304" s="31" t="s">
        <v>29405</v>
      </c>
      <c r="Y2304" s="31" t="s">
        <v>29405</v>
      </c>
      <c r="Z2304" s="31" t="s">
        <v>29405</v>
      </c>
      <c r="AA2304" s="32" t="s">
        <v>29465</v>
      </c>
    </row>
    <row r="2305" spans="1:27" x14ac:dyDescent="0.3">
      <c r="A2305" s="29" t="s">
        <v>6710</v>
      </c>
      <c r="B2305" s="29" t="s">
        <v>24742</v>
      </c>
      <c r="C2305" s="29" t="s">
        <v>21221</v>
      </c>
      <c r="D2305" s="29" t="s">
        <v>21222</v>
      </c>
      <c r="E2305" s="29" t="s">
        <v>10378</v>
      </c>
      <c r="F2305" s="29" t="s">
        <v>2017</v>
      </c>
      <c r="G2305" s="29" t="s">
        <v>26795</v>
      </c>
      <c r="H2305" s="29" t="s">
        <v>24600</v>
      </c>
      <c r="I2305" s="29">
        <v>0</v>
      </c>
      <c r="J2305" s="29">
        <v>1</v>
      </c>
      <c r="K2305" s="29">
        <v>0</v>
      </c>
      <c r="L2305" s="29">
        <v>0</v>
      </c>
      <c r="M2305" s="29">
        <v>0</v>
      </c>
      <c r="N2305" s="29">
        <v>1</v>
      </c>
      <c r="O2305" s="29">
        <v>2</v>
      </c>
      <c r="P2305">
        <v>1</v>
      </c>
      <c r="Q2305" s="31" t="s">
        <v>29406</v>
      </c>
      <c r="R2305" s="31" t="s">
        <v>29401</v>
      </c>
      <c r="S2305" s="31" t="s">
        <v>5600</v>
      </c>
      <c r="T2305" s="31" t="s">
        <v>29407</v>
      </c>
      <c r="U2305" s="31" t="s">
        <v>29418</v>
      </c>
      <c r="V2305" s="31" t="s">
        <v>29405</v>
      </c>
      <c r="W2305" s="31" t="s">
        <v>29405</v>
      </c>
      <c r="X2305" s="31" t="s">
        <v>29405</v>
      </c>
      <c r="Y2305" s="31" t="s">
        <v>29405</v>
      </c>
      <c r="Z2305" s="31" t="s">
        <v>29405</v>
      </c>
      <c r="AA2305" s="32" t="s">
        <v>29465</v>
      </c>
    </row>
    <row r="2306" spans="1:27" x14ac:dyDescent="0.3">
      <c r="A2306" s="29" t="s">
        <v>21117</v>
      </c>
      <c r="B2306" s="29" t="s">
        <v>24642</v>
      </c>
      <c r="C2306" s="29" t="s">
        <v>21118</v>
      </c>
      <c r="D2306" s="29" t="s">
        <v>21119</v>
      </c>
      <c r="E2306" s="29" t="s">
        <v>10452</v>
      </c>
      <c r="F2306" s="29" t="s">
        <v>3164</v>
      </c>
      <c r="G2306" s="29" t="s">
        <v>26796</v>
      </c>
      <c r="H2306" s="29" t="s">
        <v>24595</v>
      </c>
      <c r="I2306" s="29">
        <v>0</v>
      </c>
      <c r="J2306" s="29">
        <v>0</v>
      </c>
      <c r="K2306" s="29">
        <v>0</v>
      </c>
      <c r="L2306" s="29">
        <v>0</v>
      </c>
      <c r="M2306" s="29">
        <v>1</v>
      </c>
      <c r="N2306" s="29">
        <v>1</v>
      </c>
      <c r="O2306" s="29">
        <v>2</v>
      </c>
      <c r="P2306">
        <v>1</v>
      </c>
      <c r="Q2306" s="31" t="s">
        <v>29416</v>
      </c>
      <c r="R2306" s="31" t="s">
        <v>29401</v>
      </c>
      <c r="S2306" s="31" t="s">
        <v>29402</v>
      </c>
      <c r="T2306" s="31" t="s">
        <v>29407</v>
      </c>
      <c r="U2306" s="31" t="s">
        <v>29418</v>
      </c>
      <c r="V2306" s="31" t="s">
        <v>29409</v>
      </c>
      <c r="W2306" s="31" t="s">
        <v>29405</v>
      </c>
      <c r="X2306" s="31" t="s">
        <v>29405</v>
      </c>
      <c r="Y2306" s="31" t="s">
        <v>29405</v>
      </c>
      <c r="Z2306" s="31" t="s">
        <v>29405</v>
      </c>
      <c r="AA2306" s="32" t="s">
        <v>29463</v>
      </c>
    </row>
    <row r="2307" spans="1:27" x14ac:dyDescent="0.3">
      <c r="A2307" s="29" t="s">
        <v>5589</v>
      </c>
      <c r="B2307" s="29" t="s">
        <v>24616</v>
      </c>
      <c r="C2307" s="29" t="s">
        <v>15423</v>
      </c>
      <c r="D2307" s="29" t="s">
        <v>15424</v>
      </c>
      <c r="E2307" s="29" t="s">
        <v>10378</v>
      </c>
      <c r="F2307" s="29" t="s">
        <v>2105</v>
      </c>
      <c r="G2307" s="29" t="s">
        <v>26797</v>
      </c>
      <c r="H2307" s="29" t="s">
        <v>24711</v>
      </c>
      <c r="I2307" s="29">
        <v>0</v>
      </c>
      <c r="J2307" s="29">
        <v>0</v>
      </c>
      <c r="K2307" s="29">
        <v>0</v>
      </c>
      <c r="L2307" s="29">
        <v>0</v>
      </c>
      <c r="M2307" s="29">
        <v>1</v>
      </c>
      <c r="N2307" s="29">
        <v>1</v>
      </c>
      <c r="O2307" s="29">
        <v>2</v>
      </c>
      <c r="P2307">
        <v>1</v>
      </c>
      <c r="Q2307" s="31" t="s">
        <v>29430</v>
      </c>
      <c r="R2307" s="31" t="s">
        <v>29401</v>
      </c>
      <c r="S2307" s="31" t="s">
        <v>29431</v>
      </c>
      <c r="T2307" s="31" t="s">
        <v>29407</v>
      </c>
      <c r="U2307" s="31" t="s">
        <v>29418</v>
      </c>
      <c r="V2307" s="31" t="s">
        <v>29405</v>
      </c>
      <c r="W2307" s="31" t="s">
        <v>29405</v>
      </c>
      <c r="X2307" s="31" t="s">
        <v>29405</v>
      </c>
      <c r="Y2307" s="31" t="s">
        <v>29405</v>
      </c>
      <c r="Z2307" s="31" t="s">
        <v>29405</v>
      </c>
      <c r="AA2307" s="32" t="s">
        <v>29465</v>
      </c>
    </row>
    <row r="2308" spans="1:27" x14ac:dyDescent="0.3">
      <c r="A2308" s="29" t="s">
        <v>18124</v>
      </c>
      <c r="B2308" s="29" t="s">
        <v>24742</v>
      </c>
      <c r="C2308" s="29" t="s">
        <v>18125</v>
      </c>
      <c r="D2308" s="29" t="s">
        <v>18126</v>
      </c>
      <c r="E2308" s="29" t="s">
        <v>11246</v>
      </c>
      <c r="F2308" s="29" t="s">
        <v>4876</v>
      </c>
      <c r="G2308" s="29" t="s">
        <v>26798</v>
      </c>
      <c r="H2308" s="29" t="s">
        <v>24597</v>
      </c>
      <c r="I2308" s="29">
        <v>0</v>
      </c>
      <c r="J2308" s="29">
        <v>0</v>
      </c>
      <c r="K2308" s="29">
        <v>1</v>
      </c>
      <c r="L2308" s="29">
        <v>0</v>
      </c>
      <c r="M2308" s="29">
        <v>0</v>
      </c>
      <c r="N2308" s="29">
        <v>1</v>
      </c>
      <c r="O2308" s="29">
        <v>2</v>
      </c>
      <c r="P2308">
        <v>1</v>
      </c>
      <c r="Q2308" s="31" t="s">
        <v>29416</v>
      </c>
      <c r="R2308" s="31" t="s">
        <v>29401</v>
      </c>
      <c r="S2308" s="31" t="s">
        <v>29402</v>
      </c>
      <c r="T2308" s="31" t="s">
        <v>29407</v>
      </c>
      <c r="U2308" s="31" t="s">
        <v>29423</v>
      </c>
      <c r="V2308" s="31" t="s">
        <v>29409</v>
      </c>
      <c r="W2308" s="31" t="s">
        <v>29409</v>
      </c>
      <c r="X2308" s="31" t="s">
        <v>29409</v>
      </c>
      <c r="Y2308" s="31" t="s">
        <v>29409</v>
      </c>
      <c r="Z2308" s="31" t="s">
        <v>29409</v>
      </c>
      <c r="AA2308" s="32" t="s">
        <v>29464</v>
      </c>
    </row>
    <row r="2309" spans="1:27" x14ac:dyDescent="0.3">
      <c r="A2309" s="29" t="s">
        <v>16567</v>
      </c>
      <c r="B2309" s="29" t="s">
        <v>24598</v>
      </c>
      <c r="C2309" s="29" t="s">
        <v>16568</v>
      </c>
      <c r="D2309" s="29" t="s">
        <v>10377</v>
      </c>
      <c r="E2309" s="29" t="s">
        <v>10630</v>
      </c>
      <c r="F2309" s="29" t="s">
        <v>16569</v>
      </c>
      <c r="G2309" s="29" t="s">
        <v>26799</v>
      </c>
      <c r="H2309" s="29" t="s">
        <v>24595</v>
      </c>
      <c r="I2309" s="29">
        <v>0</v>
      </c>
      <c r="J2309" s="29">
        <v>0</v>
      </c>
      <c r="K2309" s="29">
        <v>0</v>
      </c>
      <c r="L2309" s="29">
        <v>0</v>
      </c>
      <c r="M2309" s="29">
        <v>1</v>
      </c>
      <c r="N2309" s="29">
        <v>1</v>
      </c>
      <c r="O2309" s="29">
        <v>2</v>
      </c>
      <c r="P2309">
        <v>1</v>
      </c>
      <c r="Q2309" s="31" t="s">
        <v>29416</v>
      </c>
      <c r="R2309" s="31" t="s">
        <v>29401</v>
      </c>
      <c r="S2309" s="31" t="s">
        <v>29402</v>
      </c>
      <c r="T2309" s="31" t="s">
        <v>29407</v>
      </c>
      <c r="U2309" s="31" t="s">
        <v>29418</v>
      </c>
      <c r="V2309" s="31" t="s">
        <v>29409</v>
      </c>
      <c r="W2309" s="31" t="s">
        <v>29409</v>
      </c>
      <c r="X2309" s="31" t="s">
        <v>29405</v>
      </c>
      <c r="Y2309" s="31" t="s">
        <v>29405</v>
      </c>
      <c r="Z2309" s="31" t="s">
        <v>29405</v>
      </c>
      <c r="AA2309" s="32" t="s">
        <v>29463</v>
      </c>
    </row>
    <row r="2310" spans="1:27" x14ac:dyDescent="0.3">
      <c r="A2310" s="29" t="s">
        <v>5654</v>
      </c>
      <c r="B2310" s="29" t="s">
        <v>24876</v>
      </c>
      <c r="C2310" s="29" t="s">
        <v>23860</v>
      </c>
      <c r="D2310" s="29" t="s">
        <v>10377</v>
      </c>
      <c r="E2310" s="29" t="s">
        <v>11636</v>
      </c>
      <c r="F2310" s="29" t="s">
        <v>2027</v>
      </c>
      <c r="G2310" s="29" t="s">
        <v>26800</v>
      </c>
      <c r="H2310" s="29" t="s">
        <v>24600</v>
      </c>
      <c r="I2310" s="29">
        <v>0</v>
      </c>
      <c r="J2310" s="29">
        <v>0</v>
      </c>
      <c r="K2310" s="29">
        <v>0</v>
      </c>
      <c r="L2310" s="29">
        <v>0</v>
      </c>
      <c r="M2310" s="29">
        <v>1</v>
      </c>
      <c r="N2310" s="29">
        <v>1</v>
      </c>
      <c r="O2310" s="29">
        <v>2</v>
      </c>
      <c r="P2310">
        <v>1</v>
      </c>
      <c r="Q2310" s="31" t="s">
        <v>29406</v>
      </c>
      <c r="R2310" s="31" t="s">
        <v>29401</v>
      </c>
      <c r="S2310" s="31" t="s">
        <v>5600</v>
      </c>
      <c r="T2310" s="31" t="s">
        <v>29407</v>
      </c>
      <c r="U2310" s="31" t="s">
        <v>29418</v>
      </c>
      <c r="V2310" s="31" t="s">
        <v>29405</v>
      </c>
      <c r="W2310" s="31" t="s">
        <v>29405</v>
      </c>
      <c r="X2310" s="31" t="s">
        <v>29405</v>
      </c>
      <c r="Y2310" s="31" t="s">
        <v>29405</v>
      </c>
      <c r="Z2310" s="31" t="s">
        <v>29405</v>
      </c>
      <c r="AA2310" s="32" t="s">
        <v>29465</v>
      </c>
    </row>
    <row r="2311" spans="1:27" x14ac:dyDescent="0.3">
      <c r="A2311" s="29" t="s">
        <v>9359</v>
      </c>
      <c r="B2311" s="29" t="s">
        <v>24620</v>
      </c>
      <c r="C2311" s="29" t="s">
        <v>18809</v>
      </c>
      <c r="D2311" s="29" t="s">
        <v>18810</v>
      </c>
      <c r="E2311" s="29" t="s">
        <v>10378</v>
      </c>
      <c r="F2311" s="29" t="s">
        <v>5610</v>
      </c>
      <c r="G2311" s="29" t="s">
        <v>26801</v>
      </c>
      <c r="H2311" s="29" t="s">
        <v>24600</v>
      </c>
      <c r="I2311" s="29">
        <v>1</v>
      </c>
      <c r="J2311" s="29">
        <v>0</v>
      </c>
      <c r="K2311" s="29">
        <v>0</v>
      </c>
      <c r="L2311" s="29">
        <v>0</v>
      </c>
      <c r="M2311" s="29">
        <v>0</v>
      </c>
      <c r="N2311" s="29">
        <v>1</v>
      </c>
      <c r="O2311" s="29">
        <v>2</v>
      </c>
      <c r="P2311">
        <v>1</v>
      </c>
      <c r="Q2311" s="31" t="s">
        <v>29414</v>
      </c>
      <c r="R2311" s="31" t="s">
        <v>29401</v>
      </c>
      <c r="S2311" s="31" t="s">
        <v>5600</v>
      </c>
      <c r="T2311" s="31" t="s">
        <v>29407</v>
      </c>
      <c r="U2311" s="31" t="s">
        <v>29407</v>
      </c>
      <c r="V2311" s="31" t="s">
        <v>29405</v>
      </c>
      <c r="W2311" s="31" t="s">
        <v>29405</v>
      </c>
      <c r="X2311" s="31" t="s">
        <v>29405</v>
      </c>
      <c r="Y2311" s="31" t="s">
        <v>29405</v>
      </c>
      <c r="Z2311" s="31" t="s">
        <v>29405</v>
      </c>
      <c r="AA2311" s="32" t="s">
        <v>29460</v>
      </c>
    </row>
    <row r="2312" spans="1:27" x14ac:dyDescent="0.3">
      <c r="A2312" s="29" t="s">
        <v>15982</v>
      </c>
      <c r="B2312" s="29" t="s">
        <v>24623</v>
      </c>
      <c r="C2312" s="29" t="s">
        <v>15983</v>
      </c>
      <c r="D2312" s="29" t="s">
        <v>15024</v>
      </c>
      <c r="E2312" s="29" t="s">
        <v>10378</v>
      </c>
      <c r="F2312" s="29" t="s">
        <v>24624</v>
      </c>
      <c r="G2312" s="29" t="s">
        <v>26802</v>
      </c>
      <c r="H2312" s="29" t="s">
        <v>24612</v>
      </c>
      <c r="I2312" s="29">
        <v>0</v>
      </c>
      <c r="J2312" s="29">
        <v>0</v>
      </c>
      <c r="K2312" s="29">
        <v>0</v>
      </c>
      <c r="L2312" s="29">
        <v>1</v>
      </c>
      <c r="M2312" s="29">
        <v>0</v>
      </c>
      <c r="N2312" s="29">
        <v>1</v>
      </c>
      <c r="O2312" s="29">
        <v>2</v>
      </c>
      <c r="P2312">
        <v>1</v>
      </c>
      <c r="Q2312" s="31" t="s">
        <v>29416</v>
      </c>
      <c r="R2312" s="31" t="s">
        <v>29401</v>
      </c>
      <c r="S2312" s="31" t="s">
        <v>29402</v>
      </c>
      <c r="T2312" s="31" t="s">
        <v>29407</v>
      </c>
      <c r="U2312" s="31" t="s">
        <v>29423</v>
      </c>
      <c r="V2312" s="31" t="s">
        <v>29409</v>
      </c>
      <c r="W2312" s="31" t="s">
        <v>29409</v>
      </c>
      <c r="X2312" s="31" t="s">
        <v>29409</v>
      </c>
      <c r="Y2312" s="31" t="s">
        <v>29409</v>
      </c>
      <c r="Z2312" s="31" t="s">
        <v>29409</v>
      </c>
      <c r="AA2312" s="32" t="s">
        <v>29464</v>
      </c>
    </row>
    <row r="2313" spans="1:27" x14ac:dyDescent="0.3">
      <c r="A2313" s="29" t="s">
        <v>2191</v>
      </c>
      <c r="B2313" s="29" t="s">
        <v>24616</v>
      </c>
      <c r="C2313" s="29" t="s">
        <v>23792</v>
      </c>
      <c r="D2313" s="29" t="s">
        <v>13044</v>
      </c>
      <c r="E2313" s="29" t="s">
        <v>10524</v>
      </c>
      <c r="F2313" s="29" t="s">
        <v>2194</v>
      </c>
      <c r="G2313" s="29" t="s">
        <v>26803</v>
      </c>
      <c r="H2313" s="29" t="s">
        <v>24711</v>
      </c>
      <c r="I2313" s="29">
        <v>1</v>
      </c>
      <c r="J2313" s="29">
        <v>0</v>
      </c>
      <c r="K2313" s="29">
        <v>0</v>
      </c>
      <c r="L2313" s="29">
        <v>0</v>
      </c>
      <c r="M2313" s="29">
        <v>0</v>
      </c>
      <c r="N2313" s="29">
        <v>1</v>
      </c>
      <c r="O2313" s="29">
        <v>2</v>
      </c>
      <c r="P2313">
        <v>1</v>
      </c>
      <c r="Q2313" s="31" t="s">
        <v>29430</v>
      </c>
      <c r="R2313" s="31" t="s">
        <v>29401</v>
      </c>
      <c r="S2313" s="31" t="s">
        <v>29431</v>
      </c>
      <c r="T2313" s="31" t="s">
        <v>29407</v>
      </c>
      <c r="U2313" s="31" t="s">
        <v>29418</v>
      </c>
      <c r="V2313" s="31" t="s">
        <v>29405</v>
      </c>
      <c r="W2313" s="31" t="s">
        <v>29405</v>
      </c>
      <c r="X2313" s="31" t="s">
        <v>29405</v>
      </c>
      <c r="Y2313" s="31" t="s">
        <v>29405</v>
      </c>
      <c r="Z2313" s="31" t="s">
        <v>29405</v>
      </c>
      <c r="AA2313" s="32" t="s">
        <v>29465</v>
      </c>
    </row>
    <row r="2314" spans="1:27" x14ac:dyDescent="0.3">
      <c r="A2314" s="29" t="s">
        <v>2666</v>
      </c>
      <c r="B2314" s="29" t="s">
        <v>24618</v>
      </c>
      <c r="C2314" s="29" t="s">
        <v>24379</v>
      </c>
      <c r="D2314" s="29" t="s">
        <v>24380</v>
      </c>
      <c r="E2314" s="29" t="s">
        <v>10378</v>
      </c>
      <c r="F2314" s="29" t="s">
        <v>24697</v>
      </c>
      <c r="G2314" s="29" t="s">
        <v>26804</v>
      </c>
      <c r="H2314" s="29" t="s">
        <v>24711</v>
      </c>
      <c r="I2314" s="29">
        <v>0</v>
      </c>
      <c r="J2314" s="29">
        <v>0</v>
      </c>
      <c r="K2314" s="29">
        <v>0</v>
      </c>
      <c r="L2314" s="29">
        <v>0</v>
      </c>
      <c r="M2314" s="29">
        <v>1</v>
      </c>
      <c r="N2314" s="29">
        <v>1</v>
      </c>
      <c r="O2314" s="29">
        <v>2</v>
      </c>
      <c r="P2314">
        <v>1</v>
      </c>
      <c r="Q2314" s="31" t="s">
        <v>29430</v>
      </c>
      <c r="R2314" s="31" t="s">
        <v>29401</v>
      </c>
      <c r="S2314" s="31" t="s">
        <v>29431</v>
      </c>
      <c r="T2314" s="31" t="s">
        <v>29407</v>
      </c>
      <c r="U2314" s="31" t="s">
        <v>29418</v>
      </c>
      <c r="V2314" s="31" t="s">
        <v>29405</v>
      </c>
      <c r="W2314" s="31" t="s">
        <v>29405</v>
      </c>
      <c r="X2314" s="31" t="s">
        <v>29405</v>
      </c>
      <c r="Y2314" s="31" t="s">
        <v>29405</v>
      </c>
      <c r="Z2314" s="31" t="s">
        <v>29405</v>
      </c>
      <c r="AA2314" s="32" t="s">
        <v>29465</v>
      </c>
    </row>
    <row r="2315" spans="1:27" x14ac:dyDescent="0.3">
      <c r="A2315" s="29" t="s">
        <v>21510</v>
      </c>
      <c r="B2315" s="29" t="s">
        <v>24749</v>
      </c>
      <c r="C2315" s="29" t="s">
        <v>21511</v>
      </c>
      <c r="D2315" s="29" t="s">
        <v>21512</v>
      </c>
      <c r="E2315" s="29" t="s">
        <v>14249</v>
      </c>
      <c r="F2315" s="29" t="s">
        <v>2022</v>
      </c>
      <c r="G2315" s="29" t="s">
        <v>26805</v>
      </c>
      <c r="H2315" s="29" t="s">
        <v>24595</v>
      </c>
      <c r="I2315" s="29">
        <v>0</v>
      </c>
      <c r="J2315" s="29">
        <v>0</v>
      </c>
      <c r="K2315" s="29">
        <v>0</v>
      </c>
      <c r="L2315" s="29">
        <v>1</v>
      </c>
      <c r="M2315" s="29">
        <v>0</v>
      </c>
      <c r="N2315" s="29">
        <v>1</v>
      </c>
      <c r="O2315" s="29">
        <v>2</v>
      </c>
      <c r="P2315">
        <v>1</v>
      </c>
      <c r="Q2315" s="31" t="s">
        <v>29416</v>
      </c>
      <c r="R2315" s="31" t="s">
        <v>29401</v>
      </c>
      <c r="S2315" s="31" t="s">
        <v>29402</v>
      </c>
      <c r="T2315" s="31" t="s">
        <v>29407</v>
      </c>
      <c r="U2315" s="31" t="s">
        <v>29423</v>
      </c>
      <c r="V2315" s="31" t="s">
        <v>29409</v>
      </c>
      <c r="W2315" s="31" t="s">
        <v>29405</v>
      </c>
      <c r="X2315" s="31" t="s">
        <v>29405</v>
      </c>
      <c r="Y2315" s="31" t="s">
        <v>29405</v>
      </c>
      <c r="Z2315" s="31" t="s">
        <v>29405</v>
      </c>
      <c r="AA2315" s="32" t="s">
        <v>29463</v>
      </c>
    </row>
    <row r="2316" spans="1:27" x14ac:dyDescent="0.3">
      <c r="A2316" s="29" t="s">
        <v>9496</v>
      </c>
      <c r="B2316" s="29" t="s">
        <v>24784</v>
      </c>
      <c r="C2316" s="29" t="s">
        <v>9497</v>
      </c>
      <c r="D2316" s="29" t="s">
        <v>22224</v>
      </c>
      <c r="E2316" s="29" t="s">
        <v>10378</v>
      </c>
      <c r="F2316" s="29" t="s">
        <v>8315</v>
      </c>
      <c r="G2316" s="29" t="s">
        <v>26806</v>
      </c>
      <c r="H2316" s="29" t="s">
        <v>24600</v>
      </c>
      <c r="I2316" s="29">
        <v>0</v>
      </c>
      <c r="J2316" s="29">
        <v>0</v>
      </c>
      <c r="K2316" s="29">
        <v>0</v>
      </c>
      <c r="L2316" s="29">
        <v>0</v>
      </c>
      <c r="M2316" s="29">
        <v>1</v>
      </c>
      <c r="N2316" s="29">
        <v>1</v>
      </c>
      <c r="O2316" s="29">
        <v>2</v>
      </c>
      <c r="P2316">
        <v>1</v>
      </c>
      <c r="Q2316" s="31" t="s">
        <v>29406</v>
      </c>
      <c r="R2316" s="31" t="s">
        <v>29401</v>
      </c>
      <c r="S2316" s="31" t="s">
        <v>5600</v>
      </c>
      <c r="T2316" s="31" t="s">
        <v>29407</v>
      </c>
      <c r="U2316" s="31" t="s">
        <v>29407</v>
      </c>
      <c r="V2316" s="31" t="s">
        <v>29405</v>
      </c>
      <c r="W2316" s="31" t="s">
        <v>29405</v>
      </c>
      <c r="X2316" s="31" t="s">
        <v>29405</v>
      </c>
      <c r="Y2316" s="31" t="s">
        <v>29405</v>
      </c>
      <c r="Z2316" s="31" t="s">
        <v>29405</v>
      </c>
      <c r="AA2316" s="32" t="s">
        <v>29465</v>
      </c>
    </row>
    <row r="2317" spans="1:27" x14ac:dyDescent="0.3">
      <c r="A2317" s="29" t="s">
        <v>21248</v>
      </c>
      <c r="B2317" s="29" t="s">
        <v>24642</v>
      </c>
      <c r="C2317" s="29" t="s">
        <v>21249</v>
      </c>
      <c r="D2317" s="29" t="s">
        <v>10377</v>
      </c>
      <c r="E2317" s="29" t="s">
        <v>10378</v>
      </c>
      <c r="F2317" s="29" t="s">
        <v>5617</v>
      </c>
      <c r="G2317" s="29" t="s">
        <v>26807</v>
      </c>
      <c r="H2317" s="29" t="s">
        <v>24612</v>
      </c>
      <c r="I2317" s="29">
        <v>0</v>
      </c>
      <c r="J2317" s="29">
        <v>0</v>
      </c>
      <c r="K2317" s="29">
        <v>0</v>
      </c>
      <c r="L2317" s="29">
        <v>1</v>
      </c>
      <c r="M2317" s="29">
        <v>0</v>
      </c>
      <c r="N2317" s="29">
        <v>1</v>
      </c>
      <c r="O2317" s="29">
        <v>2</v>
      </c>
      <c r="P2317">
        <v>1</v>
      </c>
      <c r="Q2317" s="31" t="s">
        <v>29416</v>
      </c>
      <c r="R2317" s="31" t="s">
        <v>29401</v>
      </c>
      <c r="S2317" s="31" t="s">
        <v>29402</v>
      </c>
      <c r="T2317" s="31" t="s">
        <v>29407</v>
      </c>
      <c r="U2317" s="31" t="s">
        <v>29418</v>
      </c>
      <c r="V2317" s="31" t="s">
        <v>29409</v>
      </c>
      <c r="W2317" s="31" t="s">
        <v>29409</v>
      </c>
      <c r="X2317" s="31" t="s">
        <v>29409</v>
      </c>
      <c r="Y2317" s="31" t="s">
        <v>29409</v>
      </c>
      <c r="Z2317" s="31" t="s">
        <v>29409</v>
      </c>
      <c r="AA2317" s="32" t="s">
        <v>29464</v>
      </c>
    </row>
    <row r="2318" spans="1:27" x14ac:dyDescent="0.3">
      <c r="A2318" s="29" t="s">
        <v>10299</v>
      </c>
      <c r="B2318" s="29" t="s">
        <v>24738</v>
      </c>
      <c r="C2318" s="29" t="s">
        <v>19546</v>
      </c>
      <c r="D2318" s="29" t="s">
        <v>10377</v>
      </c>
      <c r="E2318" s="29" t="s">
        <v>10440</v>
      </c>
      <c r="F2318" s="29" t="s">
        <v>26808</v>
      </c>
      <c r="G2318" s="29" t="s">
        <v>26809</v>
      </c>
      <c r="H2318" s="29" t="s">
        <v>24600</v>
      </c>
      <c r="I2318" s="29">
        <v>0</v>
      </c>
      <c r="J2318" s="29">
        <v>0</v>
      </c>
      <c r="K2318" s="29">
        <v>0</v>
      </c>
      <c r="L2318" s="29">
        <v>0</v>
      </c>
      <c r="M2318" s="29">
        <v>1</v>
      </c>
      <c r="N2318" s="29">
        <v>1</v>
      </c>
      <c r="O2318" s="29">
        <v>2</v>
      </c>
      <c r="P2318">
        <v>1</v>
      </c>
      <c r="Q2318" s="31" t="s">
        <v>29406</v>
      </c>
      <c r="R2318" s="31" t="s">
        <v>29401</v>
      </c>
      <c r="S2318" s="31" t="s">
        <v>5600</v>
      </c>
      <c r="T2318" s="31" t="s">
        <v>29407</v>
      </c>
      <c r="U2318" s="31" t="s">
        <v>29407</v>
      </c>
      <c r="V2318" s="31" t="s">
        <v>29405</v>
      </c>
      <c r="W2318" s="31" t="s">
        <v>29405</v>
      </c>
      <c r="X2318" s="31" t="s">
        <v>29405</v>
      </c>
      <c r="Y2318" s="31" t="s">
        <v>29405</v>
      </c>
      <c r="Z2318" s="31" t="s">
        <v>29405</v>
      </c>
      <c r="AA2318" s="32" t="s">
        <v>29465</v>
      </c>
    </row>
    <row r="2319" spans="1:27" x14ac:dyDescent="0.3">
      <c r="A2319" s="29" t="s">
        <v>23430</v>
      </c>
      <c r="B2319" s="29" t="s">
        <v>24598</v>
      </c>
      <c r="C2319" s="29" t="s">
        <v>23431</v>
      </c>
      <c r="D2319" s="29" t="s">
        <v>23432</v>
      </c>
      <c r="E2319" s="29" t="s">
        <v>10630</v>
      </c>
      <c r="F2319" s="29" t="s">
        <v>24703</v>
      </c>
      <c r="G2319" s="29" t="s">
        <v>25930</v>
      </c>
      <c r="H2319" s="29" t="s">
        <v>24595</v>
      </c>
      <c r="I2319" s="29">
        <v>0</v>
      </c>
      <c r="J2319" s="29">
        <v>0</v>
      </c>
      <c r="K2319" s="29">
        <v>0</v>
      </c>
      <c r="L2319" s="29">
        <v>1</v>
      </c>
      <c r="M2319" s="29">
        <v>0</v>
      </c>
      <c r="N2319" s="29">
        <v>1</v>
      </c>
      <c r="O2319" s="29">
        <v>2</v>
      </c>
      <c r="P2319">
        <v>1</v>
      </c>
      <c r="Q2319" s="31" t="s">
        <v>29416</v>
      </c>
      <c r="R2319" s="31" t="s">
        <v>29401</v>
      </c>
      <c r="S2319" s="31" t="s">
        <v>29402</v>
      </c>
      <c r="T2319" s="31" t="s">
        <v>29407</v>
      </c>
      <c r="U2319" s="31" t="s">
        <v>29423</v>
      </c>
      <c r="V2319" s="31" t="s">
        <v>29405</v>
      </c>
      <c r="W2319" s="31" t="s">
        <v>29405</v>
      </c>
      <c r="X2319" s="31" t="s">
        <v>29409</v>
      </c>
      <c r="Y2319" s="31" t="s">
        <v>29405</v>
      </c>
      <c r="Z2319" s="31" t="s">
        <v>29405</v>
      </c>
      <c r="AA2319" s="32" t="s">
        <v>29463</v>
      </c>
    </row>
    <row r="2320" spans="1:27" x14ac:dyDescent="0.3">
      <c r="A2320" s="29" t="s">
        <v>23114</v>
      </c>
      <c r="B2320" s="29" t="s">
        <v>24653</v>
      </c>
      <c r="C2320" s="29" t="s">
        <v>23115</v>
      </c>
      <c r="D2320" s="29" t="s">
        <v>10377</v>
      </c>
      <c r="E2320" s="29" t="s">
        <v>10378</v>
      </c>
      <c r="F2320" s="29" t="s">
        <v>5530</v>
      </c>
      <c r="G2320" s="29" t="s">
        <v>26810</v>
      </c>
      <c r="H2320" s="29" t="s">
        <v>24595</v>
      </c>
      <c r="I2320" s="29">
        <v>0</v>
      </c>
      <c r="J2320" s="29">
        <v>0</v>
      </c>
      <c r="K2320" s="29">
        <v>0</v>
      </c>
      <c r="L2320" s="29">
        <v>0</v>
      </c>
      <c r="M2320" s="29">
        <v>1</v>
      </c>
      <c r="N2320" s="29">
        <v>1</v>
      </c>
      <c r="O2320" s="29">
        <v>2</v>
      </c>
      <c r="P2320">
        <v>1</v>
      </c>
      <c r="Q2320" s="31" t="s">
        <v>29416</v>
      </c>
      <c r="R2320" s="31" t="s">
        <v>29401</v>
      </c>
      <c r="S2320" s="31" t="s">
        <v>29402</v>
      </c>
      <c r="T2320" s="31" t="s">
        <v>29407</v>
      </c>
      <c r="U2320" s="31" t="s">
        <v>29407</v>
      </c>
      <c r="V2320" s="31" t="s">
        <v>29409</v>
      </c>
      <c r="W2320" s="31" t="s">
        <v>29405</v>
      </c>
      <c r="X2320" s="31" t="s">
        <v>29405</v>
      </c>
      <c r="Y2320" s="31" t="s">
        <v>29409</v>
      </c>
      <c r="Z2320" s="31" t="s">
        <v>29405</v>
      </c>
      <c r="AA2320" s="32" t="s">
        <v>29463</v>
      </c>
    </row>
    <row r="2321" spans="1:27" x14ac:dyDescent="0.3">
      <c r="A2321" s="29" t="s">
        <v>15160</v>
      </c>
      <c r="B2321" s="29" t="s">
        <v>24784</v>
      </c>
      <c r="C2321" s="29" t="s">
        <v>15161</v>
      </c>
      <c r="D2321" s="29" t="s">
        <v>15162</v>
      </c>
      <c r="E2321" s="29" t="s">
        <v>15163</v>
      </c>
      <c r="F2321" s="29" t="s">
        <v>12667</v>
      </c>
      <c r="G2321" s="29" t="s">
        <v>26811</v>
      </c>
      <c r="H2321" s="29" t="s">
        <v>24595</v>
      </c>
      <c r="I2321" s="29">
        <v>0</v>
      </c>
      <c r="J2321" s="29">
        <v>0</v>
      </c>
      <c r="K2321" s="29">
        <v>0</v>
      </c>
      <c r="L2321" s="29">
        <v>1</v>
      </c>
      <c r="M2321" s="29">
        <v>0</v>
      </c>
      <c r="N2321" s="29">
        <v>1</v>
      </c>
      <c r="O2321" s="29">
        <v>2</v>
      </c>
      <c r="P2321">
        <v>1</v>
      </c>
      <c r="Q2321" s="31" t="s">
        <v>29416</v>
      </c>
      <c r="R2321" s="31" t="s">
        <v>29401</v>
      </c>
      <c r="S2321" s="31" t="s">
        <v>29402</v>
      </c>
      <c r="T2321" s="31" t="s">
        <v>29407</v>
      </c>
      <c r="U2321" s="31" t="s">
        <v>29407</v>
      </c>
      <c r="V2321" s="31" t="s">
        <v>29409</v>
      </c>
      <c r="W2321" s="31" t="s">
        <v>29405</v>
      </c>
      <c r="X2321" s="31" t="s">
        <v>29405</v>
      </c>
      <c r="Y2321" s="31" t="s">
        <v>29405</v>
      </c>
      <c r="Z2321" s="31" t="s">
        <v>29405</v>
      </c>
      <c r="AA2321" s="32" t="s">
        <v>29463</v>
      </c>
    </row>
    <row r="2322" spans="1:27" x14ac:dyDescent="0.3">
      <c r="A2322" s="29" t="s">
        <v>15854</v>
      </c>
      <c r="B2322" s="29" t="s">
        <v>24642</v>
      </c>
      <c r="C2322" s="29" t="s">
        <v>15855</v>
      </c>
      <c r="D2322" s="29" t="s">
        <v>10377</v>
      </c>
      <c r="E2322" s="29" t="s">
        <v>10440</v>
      </c>
      <c r="F2322" s="29" t="s">
        <v>4303</v>
      </c>
      <c r="G2322" s="29" t="s">
        <v>26812</v>
      </c>
      <c r="H2322" s="29" t="s">
        <v>24595</v>
      </c>
      <c r="I2322" s="29">
        <v>0</v>
      </c>
      <c r="J2322" s="29">
        <v>1</v>
      </c>
      <c r="K2322" s="29">
        <v>0</v>
      </c>
      <c r="L2322" s="29">
        <v>0</v>
      </c>
      <c r="M2322" s="29">
        <v>0</v>
      </c>
      <c r="N2322" s="29">
        <v>1</v>
      </c>
      <c r="O2322" s="29">
        <v>2</v>
      </c>
      <c r="P2322">
        <v>1</v>
      </c>
      <c r="Q2322" s="31" t="s">
        <v>29416</v>
      </c>
      <c r="R2322" s="31" t="s">
        <v>29401</v>
      </c>
      <c r="S2322" s="31" t="s">
        <v>29402</v>
      </c>
      <c r="T2322" s="31" t="s">
        <v>29407</v>
      </c>
      <c r="U2322" s="31" t="s">
        <v>29418</v>
      </c>
      <c r="V2322" s="31" t="s">
        <v>29409</v>
      </c>
      <c r="W2322" s="31" t="s">
        <v>29405</v>
      </c>
      <c r="X2322" s="31" t="s">
        <v>29405</v>
      </c>
      <c r="Y2322" s="31" t="s">
        <v>29405</v>
      </c>
      <c r="Z2322" s="31" t="s">
        <v>29405</v>
      </c>
      <c r="AA2322" s="32" t="s">
        <v>29463</v>
      </c>
    </row>
    <row r="2323" spans="1:27" x14ac:dyDescent="0.3">
      <c r="A2323" s="29" t="s">
        <v>7807</v>
      </c>
      <c r="B2323" s="29" t="s">
        <v>24653</v>
      </c>
      <c r="C2323" s="29" t="s">
        <v>7808</v>
      </c>
      <c r="D2323" s="29" t="s">
        <v>11529</v>
      </c>
      <c r="E2323" s="29" t="s">
        <v>10378</v>
      </c>
      <c r="F2323" s="29" t="s">
        <v>2237</v>
      </c>
      <c r="G2323" s="29" t="s">
        <v>26813</v>
      </c>
      <c r="H2323" s="29" t="s">
        <v>24600</v>
      </c>
      <c r="I2323" s="29">
        <v>0</v>
      </c>
      <c r="J2323" s="29">
        <v>0</v>
      </c>
      <c r="K2323" s="29">
        <v>0</v>
      </c>
      <c r="L2323" s="29">
        <v>1</v>
      </c>
      <c r="M2323" s="29">
        <v>0</v>
      </c>
      <c r="N2323" s="29">
        <v>1</v>
      </c>
      <c r="O2323" s="29">
        <v>2</v>
      </c>
      <c r="P2323">
        <v>1</v>
      </c>
      <c r="Q2323" s="31" t="s">
        <v>29406</v>
      </c>
      <c r="R2323" s="31" t="s">
        <v>29401</v>
      </c>
      <c r="S2323" s="31" t="s">
        <v>5600</v>
      </c>
      <c r="T2323" s="31" t="s">
        <v>29407</v>
      </c>
      <c r="U2323" s="31" t="s">
        <v>29407</v>
      </c>
      <c r="V2323" s="31" t="s">
        <v>29405</v>
      </c>
      <c r="W2323" s="31" t="s">
        <v>29405</v>
      </c>
      <c r="X2323" s="31" t="s">
        <v>29405</v>
      </c>
      <c r="Y2323" s="31" t="s">
        <v>29405</v>
      </c>
      <c r="Z2323" s="31" t="s">
        <v>29405</v>
      </c>
      <c r="AA2323" s="32" t="s">
        <v>29465</v>
      </c>
    </row>
    <row r="2324" spans="1:27" x14ac:dyDescent="0.3">
      <c r="A2324" s="29" t="s">
        <v>7600</v>
      </c>
      <c r="B2324" s="29" t="s">
        <v>24626</v>
      </c>
      <c r="C2324" s="29" t="s">
        <v>19198</v>
      </c>
      <c r="D2324" s="29" t="s">
        <v>10377</v>
      </c>
      <c r="E2324" s="29" t="s">
        <v>19199</v>
      </c>
      <c r="F2324" s="29" t="s">
        <v>2703</v>
      </c>
      <c r="G2324" s="29" t="s">
        <v>26814</v>
      </c>
      <c r="H2324" s="29" t="s">
        <v>24600</v>
      </c>
      <c r="I2324" s="29">
        <v>0</v>
      </c>
      <c r="J2324" s="29">
        <v>0</v>
      </c>
      <c r="K2324" s="29">
        <v>0</v>
      </c>
      <c r="L2324" s="29">
        <v>1</v>
      </c>
      <c r="M2324" s="29">
        <v>0</v>
      </c>
      <c r="N2324" s="29">
        <v>1</v>
      </c>
      <c r="O2324" s="29">
        <v>2</v>
      </c>
      <c r="P2324">
        <v>1</v>
      </c>
      <c r="Q2324" s="31" t="s">
        <v>29406</v>
      </c>
      <c r="R2324" s="31" t="s">
        <v>29401</v>
      </c>
      <c r="S2324" s="31" t="s">
        <v>5600</v>
      </c>
      <c r="T2324" s="31" t="s">
        <v>29407</v>
      </c>
      <c r="U2324" s="31" t="s">
        <v>29418</v>
      </c>
      <c r="V2324" s="31" t="s">
        <v>29405</v>
      </c>
      <c r="W2324" s="31" t="s">
        <v>29405</v>
      </c>
      <c r="X2324" s="31" t="s">
        <v>29405</v>
      </c>
      <c r="Y2324" s="31" t="s">
        <v>29405</v>
      </c>
      <c r="Z2324" s="31" t="s">
        <v>29405</v>
      </c>
      <c r="AA2324" s="32" t="s">
        <v>29465</v>
      </c>
    </row>
    <row r="2325" spans="1:27" x14ac:dyDescent="0.3">
      <c r="A2325" s="29" t="s">
        <v>19648</v>
      </c>
      <c r="B2325" s="29" t="s">
        <v>24648</v>
      </c>
      <c r="C2325" s="29" t="s">
        <v>19649</v>
      </c>
      <c r="D2325" s="29" t="s">
        <v>19650</v>
      </c>
      <c r="E2325" s="29" t="s">
        <v>10605</v>
      </c>
      <c r="F2325" s="29" t="s">
        <v>5417</v>
      </c>
      <c r="G2325" s="29" t="s">
        <v>26815</v>
      </c>
      <c r="H2325" s="29" t="s">
        <v>24595</v>
      </c>
      <c r="I2325" s="29">
        <v>0</v>
      </c>
      <c r="J2325" s="29">
        <v>0</v>
      </c>
      <c r="K2325" s="29">
        <v>0</v>
      </c>
      <c r="L2325" s="29">
        <v>0</v>
      </c>
      <c r="M2325" s="29">
        <v>1</v>
      </c>
      <c r="N2325" s="29">
        <v>1</v>
      </c>
      <c r="O2325" s="29">
        <v>2</v>
      </c>
      <c r="P2325">
        <v>1</v>
      </c>
      <c r="Q2325" s="31" t="s">
        <v>29416</v>
      </c>
      <c r="R2325" s="31" t="s">
        <v>29401</v>
      </c>
      <c r="S2325" s="31" t="s">
        <v>29402</v>
      </c>
      <c r="T2325" s="31" t="s">
        <v>29407</v>
      </c>
      <c r="U2325" s="31" t="s">
        <v>29423</v>
      </c>
      <c r="V2325" s="31" t="s">
        <v>29409</v>
      </c>
      <c r="W2325" s="31" t="s">
        <v>29405</v>
      </c>
      <c r="X2325" s="31" t="s">
        <v>29405</v>
      </c>
      <c r="Y2325" s="31" t="s">
        <v>29405</v>
      </c>
      <c r="Z2325" s="31" t="s">
        <v>29405</v>
      </c>
      <c r="AA2325" s="32" t="s">
        <v>29463</v>
      </c>
    </row>
    <row r="2326" spans="1:27" x14ac:dyDescent="0.3">
      <c r="A2326" s="29" t="s">
        <v>5796</v>
      </c>
      <c r="B2326" s="29" t="s">
        <v>24775</v>
      </c>
      <c r="C2326" s="29" t="s">
        <v>20201</v>
      </c>
      <c r="D2326" s="29" t="s">
        <v>10377</v>
      </c>
      <c r="E2326" s="29" t="s">
        <v>10378</v>
      </c>
      <c r="F2326" s="29" t="s">
        <v>4020</v>
      </c>
      <c r="G2326" s="29" t="s">
        <v>26816</v>
      </c>
      <c r="H2326" s="29" t="s">
        <v>24600</v>
      </c>
      <c r="I2326" s="29">
        <v>0</v>
      </c>
      <c r="J2326" s="29">
        <v>0</v>
      </c>
      <c r="K2326" s="29">
        <v>1</v>
      </c>
      <c r="L2326" s="29">
        <v>0</v>
      </c>
      <c r="M2326" s="29">
        <v>0</v>
      </c>
      <c r="N2326" s="29">
        <v>1</v>
      </c>
      <c r="O2326" s="29">
        <v>2</v>
      </c>
      <c r="P2326">
        <v>1</v>
      </c>
      <c r="Q2326" s="31" t="s">
        <v>29406</v>
      </c>
      <c r="R2326" s="31" t="s">
        <v>29401</v>
      </c>
      <c r="S2326" s="31" t="s">
        <v>5600</v>
      </c>
      <c r="T2326" s="31" t="s">
        <v>29407</v>
      </c>
      <c r="U2326" s="31" t="s">
        <v>29407</v>
      </c>
      <c r="V2326" s="31" t="s">
        <v>29405</v>
      </c>
      <c r="W2326" s="31" t="s">
        <v>29405</v>
      </c>
      <c r="X2326" s="31" t="s">
        <v>29405</v>
      </c>
      <c r="Y2326" s="31" t="s">
        <v>29405</v>
      </c>
      <c r="Z2326" s="31" t="s">
        <v>29405</v>
      </c>
      <c r="AA2326" s="32" t="s">
        <v>29465</v>
      </c>
    </row>
    <row r="2327" spans="1:27" x14ac:dyDescent="0.3">
      <c r="A2327" s="29" t="s">
        <v>7351</v>
      </c>
      <c r="B2327" s="29" t="s">
        <v>24742</v>
      </c>
      <c r="C2327" s="29" t="s">
        <v>23424</v>
      </c>
      <c r="D2327" s="29" t="s">
        <v>23425</v>
      </c>
      <c r="E2327" s="29" t="s">
        <v>10378</v>
      </c>
      <c r="F2327" s="29" t="s">
        <v>2017</v>
      </c>
      <c r="G2327" s="29" t="s">
        <v>26817</v>
      </c>
      <c r="H2327" s="29" t="s">
        <v>24600</v>
      </c>
      <c r="I2327" s="29">
        <v>0</v>
      </c>
      <c r="J2327" s="29">
        <v>0</v>
      </c>
      <c r="K2327" s="29">
        <v>0</v>
      </c>
      <c r="L2327" s="29">
        <v>1</v>
      </c>
      <c r="M2327" s="29">
        <v>0</v>
      </c>
      <c r="N2327" s="29">
        <v>1</v>
      </c>
      <c r="O2327" s="29">
        <v>2</v>
      </c>
      <c r="P2327">
        <v>1</v>
      </c>
      <c r="Q2327" s="31" t="s">
        <v>29406</v>
      </c>
      <c r="R2327" s="31" t="s">
        <v>29401</v>
      </c>
      <c r="S2327" s="31" t="s">
        <v>5600</v>
      </c>
      <c r="T2327" s="31" t="s">
        <v>29407</v>
      </c>
      <c r="U2327" s="31" t="s">
        <v>29418</v>
      </c>
      <c r="V2327" s="31" t="s">
        <v>29405</v>
      </c>
      <c r="W2327" s="31" t="s">
        <v>29405</v>
      </c>
      <c r="X2327" s="31" t="s">
        <v>29405</v>
      </c>
      <c r="Y2327" s="31" t="s">
        <v>29405</v>
      </c>
      <c r="Z2327" s="31" t="s">
        <v>29405</v>
      </c>
      <c r="AA2327" s="32" t="s">
        <v>29465</v>
      </c>
    </row>
    <row r="2328" spans="1:27" x14ac:dyDescent="0.3">
      <c r="A2328" s="29" t="s">
        <v>16377</v>
      </c>
      <c r="B2328" s="29" t="s">
        <v>24746</v>
      </c>
      <c r="C2328" s="29" t="s">
        <v>16378</v>
      </c>
      <c r="D2328" s="29" t="s">
        <v>10377</v>
      </c>
      <c r="E2328" s="29" t="s">
        <v>10430</v>
      </c>
      <c r="F2328" s="29" t="s">
        <v>11681</v>
      </c>
      <c r="G2328" s="29" t="s">
        <v>26818</v>
      </c>
      <c r="H2328" s="29" t="s">
        <v>24595</v>
      </c>
      <c r="I2328" s="29">
        <v>0</v>
      </c>
      <c r="J2328" s="29">
        <v>0</v>
      </c>
      <c r="K2328" s="29">
        <v>0</v>
      </c>
      <c r="L2328" s="29">
        <v>0</v>
      </c>
      <c r="M2328" s="29">
        <v>1</v>
      </c>
      <c r="N2328" s="29">
        <v>1</v>
      </c>
      <c r="O2328" s="29">
        <v>2</v>
      </c>
      <c r="P2328">
        <v>1</v>
      </c>
      <c r="Q2328" s="31" t="s">
        <v>29424</v>
      </c>
      <c r="R2328" s="31" t="s">
        <v>29401</v>
      </c>
      <c r="S2328" s="31" t="s">
        <v>29402</v>
      </c>
      <c r="T2328" s="31" t="s">
        <v>29407</v>
      </c>
      <c r="U2328" s="31" t="s">
        <v>29407</v>
      </c>
      <c r="V2328" s="31" t="s">
        <v>29409</v>
      </c>
      <c r="W2328" s="31" t="s">
        <v>29405</v>
      </c>
      <c r="X2328" s="31" t="s">
        <v>29405</v>
      </c>
      <c r="Y2328" s="31" t="s">
        <v>29405</v>
      </c>
      <c r="Z2328" s="31" t="s">
        <v>29405</v>
      </c>
      <c r="AA2328" s="32" t="s">
        <v>29463</v>
      </c>
    </row>
    <row r="2329" spans="1:27" x14ac:dyDescent="0.3">
      <c r="A2329" s="29" t="s">
        <v>19072</v>
      </c>
      <c r="B2329" s="29" t="s">
        <v>24636</v>
      </c>
      <c r="C2329" s="29" t="s">
        <v>19073</v>
      </c>
      <c r="D2329" s="29" t="s">
        <v>12002</v>
      </c>
      <c r="E2329" s="29" t="s">
        <v>19074</v>
      </c>
      <c r="F2329" s="29" t="s">
        <v>12674</v>
      </c>
      <c r="G2329" s="29" t="s">
        <v>26819</v>
      </c>
      <c r="H2329" s="29" t="s">
        <v>24595</v>
      </c>
      <c r="I2329" s="29">
        <v>0</v>
      </c>
      <c r="J2329" s="29">
        <v>0</v>
      </c>
      <c r="K2329" s="29">
        <v>0</v>
      </c>
      <c r="L2329" s="29">
        <v>0</v>
      </c>
      <c r="M2329" s="29">
        <v>1</v>
      </c>
      <c r="N2329" s="29">
        <v>1</v>
      </c>
      <c r="O2329" s="29">
        <v>2</v>
      </c>
      <c r="P2329">
        <v>1</v>
      </c>
      <c r="Q2329" s="31" t="s">
        <v>29410</v>
      </c>
      <c r="R2329" s="31" t="s">
        <v>29417</v>
      </c>
      <c r="S2329" s="31" t="s">
        <v>29417</v>
      </c>
      <c r="T2329" s="31" t="s">
        <v>29407</v>
      </c>
      <c r="U2329" s="31" t="s">
        <v>29404</v>
      </c>
      <c r="V2329" s="31" t="s">
        <v>29405</v>
      </c>
      <c r="W2329" s="31" t="s">
        <v>29405</v>
      </c>
      <c r="X2329" s="31" t="s">
        <v>29405</v>
      </c>
      <c r="Y2329" s="31" t="s">
        <v>29405</v>
      </c>
      <c r="Z2329" s="31" t="s">
        <v>29405</v>
      </c>
      <c r="AA2329" s="32" t="s">
        <v>29462</v>
      </c>
    </row>
    <row r="2330" spans="1:27" x14ac:dyDescent="0.3">
      <c r="A2330" s="29" t="s">
        <v>21655</v>
      </c>
      <c r="B2330" s="29" t="s">
        <v>24626</v>
      </c>
      <c r="C2330" s="29" t="s">
        <v>21656</v>
      </c>
      <c r="D2330" s="29" t="s">
        <v>21657</v>
      </c>
      <c r="E2330" s="29" t="s">
        <v>10378</v>
      </c>
      <c r="F2330" s="29" t="s">
        <v>25401</v>
      </c>
      <c r="G2330" s="29" t="s">
        <v>26820</v>
      </c>
      <c r="H2330" s="29" t="s">
        <v>24595</v>
      </c>
      <c r="I2330" s="29">
        <v>0</v>
      </c>
      <c r="J2330" s="29">
        <v>0</v>
      </c>
      <c r="K2330" s="29">
        <v>0</v>
      </c>
      <c r="L2330" s="29">
        <v>1</v>
      </c>
      <c r="M2330" s="29">
        <v>0</v>
      </c>
      <c r="N2330" s="29">
        <v>1</v>
      </c>
      <c r="O2330" s="29">
        <v>2</v>
      </c>
      <c r="P2330">
        <v>1</v>
      </c>
      <c r="Q2330" s="31" t="s">
        <v>29424</v>
      </c>
      <c r="R2330" s="31" t="s">
        <v>29401</v>
      </c>
      <c r="S2330" s="31" t="s">
        <v>29402</v>
      </c>
      <c r="T2330" s="31" t="s">
        <v>29407</v>
      </c>
      <c r="U2330" s="31" t="s">
        <v>29407</v>
      </c>
      <c r="V2330" s="31" t="s">
        <v>29409</v>
      </c>
      <c r="W2330" s="31" t="s">
        <v>29409</v>
      </c>
      <c r="X2330" s="31" t="s">
        <v>29409</v>
      </c>
      <c r="Y2330" s="31" t="s">
        <v>29405</v>
      </c>
      <c r="Z2330" s="31" t="s">
        <v>29409</v>
      </c>
      <c r="AA2330" s="32" t="s">
        <v>29463</v>
      </c>
    </row>
    <row r="2331" spans="1:27" x14ac:dyDescent="0.3">
      <c r="A2331" s="29" t="s">
        <v>18467</v>
      </c>
      <c r="B2331" s="29" t="s">
        <v>24620</v>
      </c>
      <c r="C2331" s="29" t="s">
        <v>18468</v>
      </c>
      <c r="D2331" s="29" t="s">
        <v>18469</v>
      </c>
      <c r="E2331" s="29" t="s">
        <v>10378</v>
      </c>
      <c r="F2331" s="29" t="s">
        <v>24697</v>
      </c>
      <c r="G2331" s="29" t="s">
        <v>26821</v>
      </c>
      <c r="H2331" s="29" t="s">
        <v>24612</v>
      </c>
      <c r="I2331" s="29">
        <v>0</v>
      </c>
      <c r="J2331" s="29">
        <v>0</v>
      </c>
      <c r="K2331" s="29">
        <v>0</v>
      </c>
      <c r="L2331" s="29">
        <v>1</v>
      </c>
      <c r="M2331" s="29">
        <v>0</v>
      </c>
      <c r="N2331" s="29">
        <v>1</v>
      </c>
      <c r="O2331" s="29">
        <v>2</v>
      </c>
      <c r="P2331">
        <v>1</v>
      </c>
      <c r="Q2331" s="31" t="s">
        <v>29416</v>
      </c>
      <c r="R2331" s="31" t="s">
        <v>29401</v>
      </c>
      <c r="S2331" s="31" t="s">
        <v>29402</v>
      </c>
      <c r="T2331" s="31" t="s">
        <v>29407</v>
      </c>
      <c r="U2331" s="31" t="s">
        <v>29423</v>
      </c>
      <c r="V2331" s="31" t="s">
        <v>29409</v>
      </c>
      <c r="W2331" s="31" t="s">
        <v>29409</v>
      </c>
      <c r="X2331" s="31" t="s">
        <v>29409</v>
      </c>
      <c r="Y2331" s="31" t="s">
        <v>29409</v>
      </c>
      <c r="Z2331" s="31" t="s">
        <v>29409</v>
      </c>
      <c r="AA2331" s="32" t="s">
        <v>29464</v>
      </c>
    </row>
    <row r="2332" spans="1:27" x14ac:dyDescent="0.3">
      <c r="A2332" s="29" t="s">
        <v>9719</v>
      </c>
      <c r="B2332" s="29" t="s">
        <v>24620</v>
      </c>
      <c r="C2332" s="29" t="s">
        <v>22972</v>
      </c>
      <c r="D2332" s="29" t="s">
        <v>10377</v>
      </c>
      <c r="E2332" s="29" t="s">
        <v>10393</v>
      </c>
      <c r="F2332" s="29" t="s">
        <v>9721</v>
      </c>
      <c r="G2332" s="29" t="s">
        <v>26822</v>
      </c>
      <c r="H2332" s="29" t="s">
        <v>24600</v>
      </c>
      <c r="I2332" s="29">
        <v>0</v>
      </c>
      <c r="J2332" s="29">
        <v>0</v>
      </c>
      <c r="K2332" s="29">
        <v>0</v>
      </c>
      <c r="L2332" s="29">
        <v>0</v>
      </c>
      <c r="M2332" s="29">
        <v>1</v>
      </c>
      <c r="N2332" s="29">
        <v>1</v>
      </c>
      <c r="O2332" s="29">
        <v>2</v>
      </c>
      <c r="P2332">
        <v>1</v>
      </c>
      <c r="Q2332" s="31" t="s">
        <v>29406</v>
      </c>
      <c r="R2332" s="31" t="s">
        <v>29401</v>
      </c>
      <c r="S2332" s="31" t="s">
        <v>5600</v>
      </c>
      <c r="T2332" s="31" t="s">
        <v>29407</v>
      </c>
      <c r="U2332" s="31" t="s">
        <v>29407</v>
      </c>
      <c r="V2332" s="31" t="s">
        <v>29405</v>
      </c>
      <c r="W2332" s="31" t="s">
        <v>29405</v>
      </c>
      <c r="X2332" s="31" t="s">
        <v>29405</v>
      </c>
      <c r="Y2332" s="31" t="s">
        <v>29405</v>
      </c>
      <c r="Z2332" s="31" t="s">
        <v>29405</v>
      </c>
      <c r="AA2332" s="32" t="s">
        <v>29465</v>
      </c>
    </row>
    <row r="2333" spans="1:27" x14ac:dyDescent="0.3">
      <c r="A2333" s="29" t="s">
        <v>22598</v>
      </c>
      <c r="B2333" s="29" t="s">
        <v>24738</v>
      </c>
      <c r="C2333" s="29" t="s">
        <v>22599</v>
      </c>
      <c r="D2333" s="29" t="s">
        <v>20793</v>
      </c>
      <c r="E2333" s="29" t="s">
        <v>10452</v>
      </c>
      <c r="F2333" s="29" t="s">
        <v>24814</v>
      </c>
      <c r="G2333" s="29" t="s">
        <v>26823</v>
      </c>
      <c r="H2333" s="29" t="s">
        <v>24595</v>
      </c>
      <c r="I2333" s="29">
        <v>0</v>
      </c>
      <c r="J2333" s="29">
        <v>0</v>
      </c>
      <c r="K2333" s="29">
        <v>0</v>
      </c>
      <c r="L2333" s="29">
        <v>0</v>
      </c>
      <c r="M2333" s="29">
        <v>1</v>
      </c>
      <c r="N2333" s="29">
        <v>1</v>
      </c>
      <c r="O2333" s="29">
        <v>2</v>
      </c>
      <c r="P2333">
        <v>1</v>
      </c>
      <c r="Q2333" s="31" t="s">
        <v>29416</v>
      </c>
      <c r="R2333" s="31" t="s">
        <v>29401</v>
      </c>
      <c r="S2333" s="31" t="s">
        <v>29402</v>
      </c>
      <c r="T2333" s="31" t="s">
        <v>29407</v>
      </c>
      <c r="U2333" s="31" t="s">
        <v>29407</v>
      </c>
      <c r="V2333" s="31" t="s">
        <v>29409</v>
      </c>
      <c r="W2333" s="31" t="s">
        <v>29405</v>
      </c>
      <c r="X2333" s="31" t="s">
        <v>29409</v>
      </c>
      <c r="Y2333" s="31" t="s">
        <v>29405</v>
      </c>
      <c r="Z2333" s="31" t="s">
        <v>29409</v>
      </c>
      <c r="AA2333" s="32" t="s">
        <v>29461</v>
      </c>
    </row>
    <row r="2334" spans="1:27" x14ac:dyDescent="0.3">
      <c r="A2334" s="29" t="s">
        <v>3387</v>
      </c>
      <c r="B2334" s="29" t="s">
        <v>24616</v>
      </c>
      <c r="C2334" s="29" t="s">
        <v>17279</v>
      </c>
      <c r="D2334" s="29" t="s">
        <v>10377</v>
      </c>
      <c r="E2334" s="29" t="s">
        <v>10378</v>
      </c>
      <c r="F2334" s="29" t="s">
        <v>24736</v>
      </c>
      <c r="G2334" s="29" t="s">
        <v>26824</v>
      </c>
      <c r="H2334" s="29" t="s">
        <v>24711</v>
      </c>
      <c r="I2334" s="29">
        <v>0</v>
      </c>
      <c r="J2334" s="29">
        <v>0</v>
      </c>
      <c r="K2334" s="29">
        <v>1</v>
      </c>
      <c r="L2334" s="29">
        <v>0</v>
      </c>
      <c r="M2334" s="29">
        <v>0</v>
      </c>
      <c r="N2334" s="29">
        <v>1</v>
      </c>
      <c r="O2334" s="29">
        <v>2</v>
      </c>
      <c r="P2334">
        <v>1</v>
      </c>
      <c r="Q2334" s="31" t="s">
        <v>29430</v>
      </c>
      <c r="R2334" s="31" t="s">
        <v>29401</v>
      </c>
      <c r="S2334" s="31" t="s">
        <v>29431</v>
      </c>
      <c r="T2334" s="31" t="s">
        <v>29407</v>
      </c>
      <c r="U2334" s="31" t="s">
        <v>29407</v>
      </c>
      <c r="V2334" s="31" t="s">
        <v>29405</v>
      </c>
      <c r="W2334" s="31" t="s">
        <v>29405</v>
      </c>
      <c r="X2334" s="31" t="s">
        <v>29405</v>
      </c>
      <c r="Y2334" s="31" t="s">
        <v>29405</v>
      </c>
      <c r="Z2334" s="31" t="s">
        <v>29405</v>
      </c>
      <c r="AA2334" s="32" t="s">
        <v>29465</v>
      </c>
    </row>
    <row r="2335" spans="1:27" x14ac:dyDescent="0.3">
      <c r="A2335" s="29" t="s">
        <v>18585</v>
      </c>
      <c r="B2335" s="29" t="s">
        <v>24616</v>
      </c>
      <c r="C2335" s="29" t="s">
        <v>18586</v>
      </c>
      <c r="D2335" s="29" t="s">
        <v>18587</v>
      </c>
      <c r="E2335" s="29" t="s">
        <v>10452</v>
      </c>
      <c r="F2335" s="29" t="s">
        <v>10422</v>
      </c>
      <c r="G2335" s="29" t="s">
        <v>26825</v>
      </c>
      <c r="H2335" s="29" t="s">
        <v>24595</v>
      </c>
      <c r="I2335" s="29">
        <v>0</v>
      </c>
      <c r="J2335" s="29">
        <v>0</v>
      </c>
      <c r="K2335" s="29">
        <v>0</v>
      </c>
      <c r="L2335" s="29">
        <v>0</v>
      </c>
      <c r="M2335" s="29">
        <v>1</v>
      </c>
      <c r="N2335" s="29">
        <v>1</v>
      </c>
      <c r="O2335" s="29">
        <v>2</v>
      </c>
      <c r="P2335">
        <v>1</v>
      </c>
      <c r="Q2335" s="31" t="s">
        <v>29410</v>
      </c>
      <c r="R2335" s="31" t="s">
        <v>29401</v>
      </c>
      <c r="S2335" s="31" t="s">
        <v>29402</v>
      </c>
      <c r="T2335" s="31" t="s">
        <v>29407</v>
      </c>
      <c r="U2335" s="31" t="s">
        <v>29404</v>
      </c>
      <c r="V2335" s="31" t="s">
        <v>29409</v>
      </c>
      <c r="W2335" s="31" t="s">
        <v>29409</v>
      </c>
      <c r="X2335" s="31" t="s">
        <v>29409</v>
      </c>
      <c r="Y2335" s="31" t="s">
        <v>29409</v>
      </c>
      <c r="Z2335" s="31" t="s">
        <v>29405</v>
      </c>
      <c r="AA2335" s="32" t="s">
        <v>29463</v>
      </c>
    </row>
    <row r="2336" spans="1:27" x14ac:dyDescent="0.3">
      <c r="A2336" s="29" t="s">
        <v>9694</v>
      </c>
      <c r="B2336" s="29" t="s">
        <v>24738</v>
      </c>
      <c r="C2336" s="29" t="s">
        <v>9695</v>
      </c>
      <c r="D2336" s="29" t="s">
        <v>10377</v>
      </c>
      <c r="E2336" s="29" t="s">
        <v>10378</v>
      </c>
      <c r="F2336" s="29" t="s">
        <v>24814</v>
      </c>
      <c r="G2336" s="29" t="s">
        <v>26826</v>
      </c>
      <c r="H2336" s="29" t="s">
        <v>24600</v>
      </c>
      <c r="I2336" s="29">
        <v>0</v>
      </c>
      <c r="J2336" s="29">
        <v>0</v>
      </c>
      <c r="K2336" s="29">
        <v>0</v>
      </c>
      <c r="L2336" s="29">
        <v>1</v>
      </c>
      <c r="M2336" s="29">
        <v>0</v>
      </c>
      <c r="N2336" s="29">
        <v>1</v>
      </c>
      <c r="O2336" s="29">
        <v>2</v>
      </c>
      <c r="P2336">
        <v>1</v>
      </c>
      <c r="Q2336" s="31" t="s">
        <v>29406</v>
      </c>
      <c r="R2336" s="31" t="s">
        <v>29401</v>
      </c>
      <c r="S2336" s="31" t="s">
        <v>5600</v>
      </c>
      <c r="T2336" s="31" t="s">
        <v>29407</v>
      </c>
      <c r="U2336" s="31" t="s">
        <v>29407</v>
      </c>
      <c r="V2336" s="31" t="s">
        <v>29405</v>
      </c>
      <c r="W2336" s="31" t="s">
        <v>29405</v>
      </c>
      <c r="X2336" s="31" t="s">
        <v>29405</v>
      </c>
      <c r="Y2336" s="31" t="s">
        <v>29405</v>
      </c>
      <c r="Z2336" s="31" t="s">
        <v>29405</v>
      </c>
      <c r="AA2336" s="32" t="s">
        <v>29465</v>
      </c>
    </row>
    <row r="2337" spans="1:27" x14ac:dyDescent="0.3">
      <c r="A2337" s="29" t="s">
        <v>2895</v>
      </c>
      <c r="B2337" s="29" t="s">
        <v>24705</v>
      </c>
      <c r="C2337" s="29" t="s">
        <v>18933</v>
      </c>
      <c r="D2337" s="29" t="s">
        <v>10496</v>
      </c>
      <c r="E2337" s="29" t="s">
        <v>18934</v>
      </c>
      <c r="F2337" s="29" t="s">
        <v>2898</v>
      </c>
      <c r="G2337" s="29" t="s">
        <v>26827</v>
      </c>
      <c r="H2337" s="29" t="s">
        <v>24711</v>
      </c>
      <c r="I2337" s="29">
        <v>0</v>
      </c>
      <c r="J2337" s="29">
        <v>0</v>
      </c>
      <c r="K2337" s="29">
        <v>0</v>
      </c>
      <c r="L2337" s="29">
        <v>1</v>
      </c>
      <c r="M2337" s="29">
        <v>0</v>
      </c>
      <c r="N2337" s="29">
        <v>1</v>
      </c>
      <c r="O2337" s="29">
        <v>2</v>
      </c>
      <c r="P2337">
        <v>1</v>
      </c>
      <c r="Q2337" s="31" t="s">
        <v>29430</v>
      </c>
      <c r="R2337" s="31" t="s">
        <v>29401</v>
      </c>
      <c r="S2337" s="31" t="s">
        <v>29431</v>
      </c>
      <c r="T2337" s="31" t="s">
        <v>29407</v>
      </c>
      <c r="U2337" s="31" t="s">
        <v>29407</v>
      </c>
      <c r="V2337" s="31" t="s">
        <v>29405</v>
      </c>
      <c r="W2337" s="31" t="s">
        <v>29405</v>
      </c>
      <c r="X2337" s="31" t="s">
        <v>29405</v>
      </c>
      <c r="Y2337" s="31" t="s">
        <v>29405</v>
      </c>
      <c r="Z2337" s="31" t="s">
        <v>29405</v>
      </c>
      <c r="AA2337" s="32" t="s">
        <v>29465</v>
      </c>
    </row>
    <row r="2338" spans="1:27" x14ac:dyDescent="0.3">
      <c r="A2338" s="29" t="s">
        <v>23938</v>
      </c>
      <c r="B2338" s="29" t="s">
        <v>24623</v>
      </c>
      <c r="C2338" s="29" t="s">
        <v>23939</v>
      </c>
      <c r="D2338" s="29" t="s">
        <v>10377</v>
      </c>
      <c r="E2338" s="29" t="s">
        <v>11028</v>
      </c>
      <c r="F2338" s="29" t="s">
        <v>18006</v>
      </c>
      <c r="G2338" s="29" t="s">
        <v>26828</v>
      </c>
      <c r="H2338" s="29" t="s">
        <v>24595</v>
      </c>
      <c r="I2338" s="29">
        <v>0</v>
      </c>
      <c r="J2338" s="29">
        <v>0</v>
      </c>
      <c r="K2338" s="29">
        <v>0</v>
      </c>
      <c r="L2338" s="29">
        <v>1</v>
      </c>
      <c r="M2338" s="29">
        <v>0</v>
      </c>
      <c r="N2338" s="29">
        <v>1</v>
      </c>
      <c r="O2338" s="29">
        <v>2</v>
      </c>
      <c r="P2338">
        <v>1</v>
      </c>
      <c r="Q2338" s="31" t="s">
        <v>29416</v>
      </c>
      <c r="R2338" s="31" t="s">
        <v>29401</v>
      </c>
      <c r="S2338" s="31" t="s">
        <v>29402</v>
      </c>
      <c r="T2338" s="31" t="s">
        <v>29407</v>
      </c>
      <c r="U2338" s="31" t="s">
        <v>29418</v>
      </c>
      <c r="V2338" s="31" t="s">
        <v>29409</v>
      </c>
      <c r="W2338" s="31" t="s">
        <v>29405</v>
      </c>
      <c r="X2338" s="31" t="s">
        <v>29405</v>
      </c>
      <c r="Y2338" s="31" t="s">
        <v>29405</v>
      </c>
      <c r="Z2338" s="31" t="s">
        <v>29405</v>
      </c>
      <c r="AA2338" s="32" t="s">
        <v>29463</v>
      </c>
    </row>
    <row r="2339" spans="1:27" x14ac:dyDescent="0.3">
      <c r="A2339" s="29" t="s">
        <v>15224</v>
      </c>
      <c r="B2339" s="29" t="s">
        <v>24626</v>
      </c>
      <c r="C2339" s="29" t="s">
        <v>15225</v>
      </c>
      <c r="D2339" s="29" t="s">
        <v>15226</v>
      </c>
      <c r="E2339" s="29" t="s">
        <v>11606</v>
      </c>
      <c r="F2339" s="29" t="s">
        <v>4471</v>
      </c>
      <c r="G2339" s="29" t="s">
        <v>26829</v>
      </c>
      <c r="H2339" s="29" t="s">
        <v>24595</v>
      </c>
      <c r="I2339" s="29">
        <v>1</v>
      </c>
      <c r="J2339" s="29">
        <v>0</v>
      </c>
      <c r="K2339" s="29">
        <v>0</v>
      </c>
      <c r="L2339" s="29">
        <v>0</v>
      </c>
      <c r="M2339" s="29">
        <v>0</v>
      </c>
      <c r="N2339" s="29">
        <v>1</v>
      </c>
      <c r="O2339" s="29">
        <v>2</v>
      </c>
      <c r="P2339">
        <v>1</v>
      </c>
      <c r="Q2339" s="31" t="s">
        <v>29416</v>
      </c>
      <c r="R2339" s="31" t="s">
        <v>29401</v>
      </c>
      <c r="S2339" s="31" t="s">
        <v>29402</v>
      </c>
      <c r="T2339" s="31" t="s">
        <v>29403</v>
      </c>
      <c r="U2339" s="31" t="s">
        <v>29418</v>
      </c>
      <c r="V2339" s="31" t="s">
        <v>29409</v>
      </c>
      <c r="W2339" s="31" t="s">
        <v>29405</v>
      </c>
      <c r="X2339" s="31" t="s">
        <v>29409</v>
      </c>
      <c r="Y2339" s="31" t="s">
        <v>29405</v>
      </c>
      <c r="Z2339" s="31" t="s">
        <v>29409</v>
      </c>
      <c r="AA2339" s="32" t="s">
        <v>29461</v>
      </c>
    </row>
    <row r="2340" spans="1:27" x14ac:dyDescent="0.3">
      <c r="A2340" s="29" t="s">
        <v>6486</v>
      </c>
      <c r="B2340" s="29" t="s">
        <v>24742</v>
      </c>
      <c r="C2340" s="29" t="s">
        <v>20069</v>
      </c>
      <c r="D2340" s="29" t="s">
        <v>10377</v>
      </c>
      <c r="E2340" s="29" t="s">
        <v>10378</v>
      </c>
      <c r="F2340" s="29" t="s">
        <v>2017</v>
      </c>
      <c r="G2340" s="29" t="s">
        <v>26830</v>
      </c>
      <c r="H2340" s="29" t="s">
        <v>24600</v>
      </c>
      <c r="I2340" s="29">
        <v>1</v>
      </c>
      <c r="J2340" s="29">
        <v>0</v>
      </c>
      <c r="K2340" s="29">
        <v>0</v>
      </c>
      <c r="L2340" s="29">
        <v>0</v>
      </c>
      <c r="M2340" s="29">
        <v>0</v>
      </c>
      <c r="N2340" s="29">
        <v>1</v>
      </c>
      <c r="O2340" s="29">
        <v>2</v>
      </c>
      <c r="P2340">
        <v>1</v>
      </c>
      <c r="Q2340" s="31" t="s">
        <v>29406</v>
      </c>
      <c r="R2340" s="31" t="s">
        <v>29401</v>
      </c>
      <c r="S2340" s="31" t="s">
        <v>5600</v>
      </c>
      <c r="T2340" s="31" t="s">
        <v>29407</v>
      </c>
      <c r="U2340" s="31" t="s">
        <v>29423</v>
      </c>
      <c r="V2340" s="31" t="s">
        <v>29405</v>
      </c>
      <c r="W2340" s="31" t="s">
        <v>29405</v>
      </c>
      <c r="X2340" s="31" t="s">
        <v>29405</v>
      </c>
      <c r="Y2340" s="31" t="s">
        <v>29405</v>
      </c>
      <c r="Z2340" s="31" t="s">
        <v>29405</v>
      </c>
      <c r="AA2340" s="32" t="s">
        <v>29465</v>
      </c>
    </row>
    <row r="2341" spans="1:27" x14ac:dyDescent="0.3">
      <c r="A2341" s="29" t="s">
        <v>6499</v>
      </c>
      <c r="B2341" s="29" t="s">
        <v>24626</v>
      </c>
      <c r="C2341" s="29" t="s">
        <v>15166</v>
      </c>
      <c r="D2341" s="29" t="s">
        <v>10377</v>
      </c>
      <c r="E2341" s="29" t="s">
        <v>11770</v>
      </c>
      <c r="F2341" s="29" t="s">
        <v>2703</v>
      </c>
      <c r="G2341" s="29" t="s">
        <v>26831</v>
      </c>
      <c r="H2341" s="29" t="s">
        <v>24600</v>
      </c>
      <c r="I2341" s="29">
        <v>0</v>
      </c>
      <c r="J2341" s="29">
        <v>0</v>
      </c>
      <c r="K2341" s="29">
        <v>0</v>
      </c>
      <c r="L2341" s="29">
        <v>0</v>
      </c>
      <c r="M2341" s="29">
        <v>1</v>
      </c>
      <c r="N2341" s="29">
        <v>1</v>
      </c>
      <c r="O2341" s="29">
        <v>2</v>
      </c>
      <c r="P2341">
        <v>1</v>
      </c>
      <c r="Q2341" s="31" t="s">
        <v>29406</v>
      </c>
      <c r="R2341" s="31" t="s">
        <v>29417</v>
      </c>
      <c r="S2341" s="31" t="s">
        <v>29417</v>
      </c>
      <c r="T2341" s="31" t="s">
        <v>29407</v>
      </c>
      <c r="U2341" s="31" t="s">
        <v>29440</v>
      </c>
      <c r="V2341" s="31" t="s">
        <v>29405</v>
      </c>
      <c r="W2341" s="31" t="s">
        <v>29405</v>
      </c>
      <c r="X2341" s="31" t="s">
        <v>29405</v>
      </c>
      <c r="Y2341" s="31" t="s">
        <v>29405</v>
      </c>
      <c r="Z2341" s="31" t="s">
        <v>29405</v>
      </c>
      <c r="AA2341" s="32" t="s">
        <v>29462</v>
      </c>
    </row>
    <row r="2342" spans="1:27" x14ac:dyDescent="0.3">
      <c r="A2342" s="29" t="s">
        <v>5338</v>
      </c>
      <c r="B2342" s="29" t="s">
        <v>24784</v>
      </c>
      <c r="C2342" s="29" t="s">
        <v>13752</v>
      </c>
      <c r="D2342" s="29" t="s">
        <v>13793</v>
      </c>
      <c r="E2342" s="29" t="s">
        <v>10378</v>
      </c>
      <c r="F2342" s="29" t="s">
        <v>2014</v>
      </c>
      <c r="G2342" s="29" t="s">
        <v>26832</v>
      </c>
      <c r="H2342" s="29" t="s">
        <v>24711</v>
      </c>
      <c r="I2342" s="29">
        <v>0</v>
      </c>
      <c r="J2342" s="29">
        <v>0</v>
      </c>
      <c r="K2342" s="29">
        <v>0</v>
      </c>
      <c r="L2342" s="29">
        <v>1</v>
      </c>
      <c r="M2342" s="29">
        <v>0</v>
      </c>
      <c r="N2342" s="29">
        <v>1</v>
      </c>
      <c r="O2342" s="29">
        <v>2</v>
      </c>
      <c r="P2342">
        <v>1</v>
      </c>
      <c r="Q2342" s="31" t="s">
        <v>29430</v>
      </c>
      <c r="R2342" s="31" t="s">
        <v>29401</v>
      </c>
      <c r="S2342" s="31" t="s">
        <v>29431</v>
      </c>
      <c r="T2342" s="31" t="s">
        <v>29407</v>
      </c>
      <c r="U2342" s="31" t="s">
        <v>29418</v>
      </c>
      <c r="V2342" s="31" t="s">
        <v>29405</v>
      </c>
      <c r="W2342" s="31" t="s">
        <v>29405</v>
      </c>
      <c r="X2342" s="31" t="s">
        <v>29405</v>
      </c>
      <c r="Y2342" s="31" t="s">
        <v>29405</v>
      </c>
      <c r="Z2342" s="31" t="s">
        <v>29405</v>
      </c>
      <c r="AA2342" s="32" t="s">
        <v>29465</v>
      </c>
    </row>
    <row r="2343" spans="1:27" x14ac:dyDescent="0.3">
      <c r="A2343" s="29" t="s">
        <v>2794</v>
      </c>
      <c r="B2343" s="29" t="s">
        <v>24616</v>
      </c>
      <c r="C2343" s="29" t="s">
        <v>21840</v>
      </c>
      <c r="D2343" s="29" t="s">
        <v>10444</v>
      </c>
      <c r="E2343" s="29" t="s">
        <v>11648</v>
      </c>
      <c r="F2343" s="29" t="s">
        <v>2796</v>
      </c>
      <c r="G2343" s="29" t="s">
        <v>26833</v>
      </c>
      <c r="H2343" s="29" t="s">
        <v>24711</v>
      </c>
      <c r="I2343" s="29">
        <v>0</v>
      </c>
      <c r="J2343" s="29">
        <v>0</v>
      </c>
      <c r="K2343" s="29">
        <v>0</v>
      </c>
      <c r="L2343" s="29">
        <v>1</v>
      </c>
      <c r="M2343" s="29">
        <v>0</v>
      </c>
      <c r="N2343" s="29">
        <v>1</v>
      </c>
      <c r="O2343" s="29">
        <v>2</v>
      </c>
      <c r="P2343">
        <v>1</v>
      </c>
      <c r="Q2343" s="31" t="s">
        <v>29430</v>
      </c>
      <c r="R2343" s="31" t="s">
        <v>29401</v>
      </c>
      <c r="S2343" s="31" t="s">
        <v>29431</v>
      </c>
      <c r="T2343" s="31" t="s">
        <v>29407</v>
      </c>
      <c r="U2343" s="31" t="s">
        <v>29407</v>
      </c>
      <c r="V2343" s="31" t="s">
        <v>29405</v>
      </c>
      <c r="W2343" s="31" t="s">
        <v>29405</v>
      </c>
      <c r="X2343" s="31" t="s">
        <v>29405</v>
      </c>
      <c r="Y2343" s="31" t="s">
        <v>29405</v>
      </c>
      <c r="Z2343" s="31" t="s">
        <v>29405</v>
      </c>
      <c r="AA2343" s="32" t="s">
        <v>29465</v>
      </c>
    </row>
    <row r="2344" spans="1:27" x14ac:dyDescent="0.3">
      <c r="A2344" s="29" t="s">
        <v>7136</v>
      </c>
      <c r="B2344" s="29" t="s">
        <v>24642</v>
      </c>
      <c r="C2344" s="29" t="s">
        <v>19810</v>
      </c>
      <c r="D2344" s="29" t="s">
        <v>11565</v>
      </c>
      <c r="E2344" s="29" t="s">
        <v>10378</v>
      </c>
      <c r="F2344" s="29" t="s">
        <v>3211</v>
      </c>
      <c r="G2344" s="29" t="s">
        <v>26834</v>
      </c>
      <c r="H2344" s="29" t="s">
        <v>24600</v>
      </c>
      <c r="I2344" s="29">
        <v>1</v>
      </c>
      <c r="J2344" s="29">
        <v>0</v>
      </c>
      <c r="K2344" s="29">
        <v>0</v>
      </c>
      <c r="L2344" s="29">
        <v>0</v>
      </c>
      <c r="M2344" s="29">
        <v>0</v>
      </c>
      <c r="N2344" s="29">
        <v>1</v>
      </c>
      <c r="O2344" s="29">
        <v>2</v>
      </c>
      <c r="P2344">
        <v>1</v>
      </c>
      <c r="Q2344" s="31" t="s">
        <v>29406</v>
      </c>
      <c r="R2344" s="31" t="s">
        <v>29401</v>
      </c>
      <c r="S2344" s="31" t="s">
        <v>5600</v>
      </c>
      <c r="T2344" s="31" t="s">
        <v>29407</v>
      </c>
      <c r="U2344" s="31" t="s">
        <v>29423</v>
      </c>
      <c r="V2344" s="31" t="s">
        <v>29405</v>
      </c>
      <c r="W2344" s="31" t="s">
        <v>29405</v>
      </c>
      <c r="X2344" s="31" t="s">
        <v>29405</v>
      </c>
      <c r="Y2344" s="31" t="s">
        <v>29405</v>
      </c>
      <c r="Z2344" s="31" t="s">
        <v>29405</v>
      </c>
      <c r="AA2344" s="32" t="s">
        <v>29465</v>
      </c>
    </row>
    <row r="2345" spans="1:27" x14ac:dyDescent="0.3">
      <c r="A2345" s="29" t="s">
        <v>21706</v>
      </c>
      <c r="B2345" s="29" t="s">
        <v>24738</v>
      </c>
      <c r="C2345" s="29" t="s">
        <v>21707</v>
      </c>
      <c r="D2345" s="29" t="s">
        <v>13501</v>
      </c>
      <c r="E2345" s="29" t="s">
        <v>10378</v>
      </c>
      <c r="F2345" s="29" t="s">
        <v>24814</v>
      </c>
      <c r="G2345" s="29" t="s">
        <v>26835</v>
      </c>
      <c r="H2345" s="29" t="s">
        <v>24597</v>
      </c>
      <c r="I2345" s="29">
        <v>0</v>
      </c>
      <c r="J2345" s="29">
        <v>0</v>
      </c>
      <c r="K2345" s="29">
        <v>1</v>
      </c>
      <c r="L2345" s="29">
        <v>0</v>
      </c>
      <c r="M2345" s="29">
        <v>0</v>
      </c>
      <c r="N2345" s="29">
        <v>1</v>
      </c>
      <c r="O2345" s="29">
        <v>2</v>
      </c>
      <c r="P2345">
        <v>1</v>
      </c>
      <c r="Q2345" s="31" t="s">
        <v>29416</v>
      </c>
      <c r="R2345" s="31" t="s">
        <v>29401</v>
      </c>
      <c r="S2345" s="31" t="s">
        <v>29402</v>
      </c>
      <c r="T2345" s="31" t="s">
        <v>29407</v>
      </c>
      <c r="U2345" s="31" t="s">
        <v>29423</v>
      </c>
      <c r="V2345" s="31" t="s">
        <v>29409</v>
      </c>
      <c r="W2345" s="31" t="s">
        <v>29405</v>
      </c>
      <c r="X2345" s="31" t="s">
        <v>29409</v>
      </c>
      <c r="Y2345" s="31" t="s">
        <v>29405</v>
      </c>
      <c r="Z2345" s="31" t="s">
        <v>29405</v>
      </c>
      <c r="AA2345" s="32" t="s">
        <v>29464</v>
      </c>
    </row>
    <row r="2346" spans="1:27" x14ac:dyDescent="0.3">
      <c r="A2346" s="29" t="s">
        <v>9815</v>
      </c>
      <c r="B2346" s="29" t="s">
        <v>24738</v>
      </c>
      <c r="C2346" s="29" t="s">
        <v>9816</v>
      </c>
      <c r="D2346" s="29" t="s">
        <v>22826</v>
      </c>
      <c r="E2346" s="29" t="s">
        <v>11002</v>
      </c>
      <c r="F2346" s="29" t="s">
        <v>24765</v>
      </c>
      <c r="G2346" s="29" t="s">
        <v>26836</v>
      </c>
      <c r="H2346" s="29" t="s">
        <v>24600</v>
      </c>
      <c r="I2346" s="29">
        <v>0</v>
      </c>
      <c r="J2346" s="29">
        <v>0</v>
      </c>
      <c r="K2346" s="29">
        <v>0</v>
      </c>
      <c r="L2346" s="29">
        <v>0</v>
      </c>
      <c r="M2346" s="29">
        <v>1</v>
      </c>
      <c r="N2346" s="29">
        <v>1</v>
      </c>
      <c r="O2346" s="29">
        <v>2</v>
      </c>
      <c r="P2346">
        <v>1</v>
      </c>
      <c r="Q2346" s="31" t="s">
        <v>29406</v>
      </c>
      <c r="R2346" s="31" t="s">
        <v>29401</v>
      </c>
      <c r="S2346" s="31" t="s">
        <v>5600</v>
      </c>
      <c r="T2346" s="31" t="s">
        <v>29407</v>
      </c>
      <c r="U2346" s="31" t="s">
        <v>29418</v>
      </c>
      <c r="V2346" s="31" t="s">
        <v>29405</v>
      </c>
      <c r="W2346" s="31" t="s">
        <v>29405</v>
      </c>
      <c r="X2346" s="31" t="s">
        <v>29405</v>
      </c>
      <c r="Y2346" s="31" t="s">
        <v>29405</v>
      </c>
      <c r="Z2346" s="31" t="s">
        <v>29405</v>
      </c>
      <c r="AA2346" s="32" t="s">
        <v>29465</v>
      </c>
    </row>
    <row r="2347" spans="1:27" x14ac:dyDescent="0.3">
      <c r="A2347" s="29" t="s">
        <v>6389</v>
      </c>
      <c r="B2347" s="29" t="s">
        <v>24598</v>
      </c>
      <c r="C2347" s="29" t="s">
        <v>6390</v>
      </c>
      <c r="D2347" s="29" t="s">
        <v>15868</v>
      </c>
      <c r="E2347" s="29" t="s">
        <v>10452</v>
      </c>
      <c r="F2347" s="29" t="s">
        <v>5152</v>
      </c>
      <c r="G2347" s="29" t="s">
        <v>26837</v>
      </c>
      <c r="H2347" s="29" t="s">
        <v>24600</v>
      </c>
      <c r="I2347" s="29">
        <v>0</v>
      </c>
      <c r="J2347" s="29">
        <v>0</v>
      </c>
      <c r="K2347" s="29">
        <v>0</v>
      </c>
      <c r="L2347" s="29">
        <v>1</v>
      </c>
      <c r="M2347" s="29">
        <v>0</v>
      </c>
      <c r="N2347" s="29">
        <v>1</v>
      </c>
      <c r="O2347" s="29">
        <v>2</v>
      </c>
      <c r="P2347">
        <v>1</v>
      </c>
      <c r="Q2347" s="31" t="s">
        <v>29406</v>
      </c>
      <c r="R2347" s="31" t="s">
        <v>29401</v>
      </c>
      <c r="S2347" s="31" t="s">
        <v>5600</v>
      </c>
      <c r="T2347" s="31" t="s">
        <v>29407</v>
      </c>
      <c r="U2347" s="31" t="s">
        <v>29418</v>
      </c>
      <c r="V2347" s="31" t="s">
        <v>29405</v>
      </c>
      <c r="W2347" s="31" t="s">
        <v>29405</v>
      </c>
      <c r="X2347" s="31" t="s">
        <v>29405</v>
      </c>
      <c r="Y2347" s="31" t="s">
        <v>29405</v>
      </c>
      <c r="Z2347" s="31" t="s">
        <v>29405</v>
      </c>
      <c r="AA2347" s="32" t="s">
        <v>29465</v>
      </c>
    </row>
    <row r="2348" spans="1:27" x14ac:dyDescent="0.3">
      <c r="A2348" s="29" t="s">
        <v>9187</v>
      </c>
      <c r="B2348" s="29" t="s">
        <v>24775</v>
      </c>
      <c r="C2348" s="29" t="s">
        <v>17308</v>
      </c>
      <c r="D2348" s="29" t="s">
        <v>10377</v>
      </c>
      <c r="E2348" s="29" t="s">
        <v>10378</v>
      </c>
      <c r="F2348" s="29" t="s">
        <v>4020</v>
      </c>
      <c r="G2348" s="29" t="s">
        <v>26838</v>
      </c>
      <c r="H2348" s="29" t="s">
        <v>24600</v>
      </c>
      <c r="I2348" s="29">
        <v>1</v>
      </c>
      <c r="J2348" s="29">
        <v>0</v>
      </c>
      <c r="K2348" s="29">
        <v>0</v>
      </c>
      <c r="L2348" s="29">
        <v>0</v>
      </c>
      <c r="M2348" s="29">
        <v>0</v>
      </c>
      <c r="N2348" s="29">
        <v>1</v>
      </c>
      <c r="O2348" s="29">
        <v>2</v>
      </c>
      <c r="P2348">
        <v>1</v>
      </c>
      <c r="Q2348" s="31" t="s">
        <v>29406</v>
      </c>
      <c r="R2348" s="31" t="s">
        <v>29401</v>
      </c>
      <c r="S2348" s="31" t="s">
        <v>5600</v>
      </c>
      <c r="T2348" s="31" t="s">
        <v>29407</v>
      </c>
      <c r="U2348" s="31" t="s">
        <v>29407</v>
      </c>
      <c r="V2348" s="31" t="s">
        <v>29405</v>
      </c>
      <c r="W2348" s="31" t="s">
        <v>29405</v>
      </c>
      <c r="X2348" s="31" t="s">
        <v>29405</v>
      </c>
      <c r="Y2348" s="31" t="s">
        <v>29405</v>
      </c>
      <c r="Z2348" s="31" t="s">
        <v>29405</v>
      </c>
      <c r="AA2348" s="32" t="s">
        <v>29465</v>
      </c>
    </row>
    <row r="2349" spans="1:27" x14ac:dyDescent="0.3">
      <c r="A2349" s="29" t="s">
        <v>4313</v>
      </c>
      <c r="B2349" s="29" t="s">
        <v>24616</v>
      </c>
      <c r="C2349" s="29" t="s">
        <v>4310</v>
      </c>
      <c r="D2349" s="29" t="s">
        <v>16072</v>
      </c>
      <c r="E2349" s="29" t="s">
        <v>10378</v>
      </c>
      <c r="F2349" s="29" t="s">
        <v>2448</v>
      </c>
      <c r="G2349" s="29" t="s">
        <v>26839</v>
      </c>
      <c r="H2349" s="29" t="s">
        <v>24711</v>
      </c>
      <c r="I2349" s="29">
        <v>0</v>
      </c>
      <c r="J2349" s="29">
        <v>0</v>
      </c>
      <c r="K2349" s="29">
        <v>0</v>
      </c>
      <c r="L2349" s="29">
        <v>1</v>
      </c>
      <c r="M2349" s="29">
        <v>0</v>
      </c>
      <c r="N2349" s="29">
        <v>1</v>
      </c>
      <c r="O2349" s="29">
        <v>2</v>
      </c>
      <c r="P2349">
        <v>1</v>
      </c>
      <c r="Q2349" s="31" t="s">
        <v>29430</v>
      </c>
      <c r="R2349" s="31" t="s">
        <v>29401</v>
      </c>
      <c r="S2349" s="31" t="s">
        <v>29431</v>
      </c>
      <c r="T2349" s="31" t="s">
        <v>29407</v>
      </c>
      <c r="U2349" s="31" t="s">
        <v>29423</v>
      </c>
      <c r="V2349" s="31" t="s">
        <v>29405</v>
      </c>
      <c r="W2349" s="31" t="s">
        <v>29405</v>
      </c>
      <c r="X2349" s="31" t="s">
        <v>29405</v>
      </c>
      <c r="Y2349" s="31" t="s">
        <v>29405</v>
      </c>
      <c r="Z2349" s="31" t="s">
        <v>29405</v>
      </c>
      <c r="AA2349" s="32" t="s">
        <v>29465</v>
      </c>
    </row>
    <row r="2350" spans="1:27" x14ac:dyDescent="0.3">
      <c r="A2350" s="29" t="s">
        <v>4309</v>
      </c>
      <c r="B2350" s="29" t="s">
        <v>24616</v>
      </c>
      <c r="C2350" s="29" t="s">
        <v>4310</v>
      </c>
      <c r="D2350" s="29" t="s">
        <v>23238</v>
      </c>
      <c r="E2350" s="29" t="s">
        <v>10378</v>
      </c>
      <c r="F2350" s="29" t="s">
        <v>2448</v>
      </c>
      <c r="G2350" s="29" t="s">
        <v>26840</v>
      </c>
      <c r="H2350" s="29" t="s">
        <v>24711</v>
      </c>
      <c r="I2350" s="29">
        <v>0</v>
      </c>
      <c r="J2350" s="29">
        <v>0</v>
      </c>
      <c r="K2350" s="29">
        <v>0</v>
      </c>
      <c r="L2350" s="29">
        <v>1</v>
      </c>
      <c r="M2350" s="29">
        <v>0</v>
      </c>
      <c r="N2350" s="29">
        <v>1</v>
      </c>
      <c r="O2350" s="29">
        <v>2</v>
      </c>
      <c r="P2350">
        <v>1</v>
      </c>
      <c r="Q2350" s="31" t="s">
        <v>29430</v>
      </c>
      <c r="R2350" s="31" t="s">
        <v>29401</v>
      </c>
      <c r="S2350" s="31" t="s">
        <v>29431</v>
      </c>
      <c r="T2350" s="31" t="s">
        <v>29407</v>
      </c>
      <c r="U2350" s="31" t="s">
        <v>29423</v>
      </c>
      <c r="V2350" s="31" t="s">
        <v>29405</v>
      </c>
      <c r="W2350" s="31" t="s">
        <v>29405</v>
      </c>
      <c r="X2350" s="31" t="s">
        <v>29405</v>
      </c>
      <c r="Y2350" s="31" t="s">
        <v>29405</v>
      </c>
      <c r="Z2350" s="31" t="s">
        <v>29405</v>
      </c>
      <c r="AA2350" s="32" t="s">
        <v>29465</v>
      </c>
    </row>
    <row r="2351" spans="1:27" x14ac:dyDescent="0.3">
      <c r="A2351" s="29" t="s">
        <v>4311</v>
      </c>
      <c r="B2351" s="29" t="s">
        <v>24616</v>
      </c>
      <c r="C2351" s="29" t="s">
        <v>4312</v>
      </c>
      <c r="D2351" s="29" t="s">
        <v>14718</v>
      </c>
      <c r="E2351" s="29" t="s">
        <v>10378</v>
      </c>
      <c r="F2351" s="29" t="s">
        <v>2448</v>
      </c>
      <c r="G2351" s="29" t="s">
        <v>26841</v>
      </c>
      <c r="H2351" s="29" t="s">
        <v>24711</v>
      </c>
      <c r="I2351" s="29">
        <v>0</v>
      </c>
      <c r="J2351" s="29">
        <v>0</v>
      </c>
      <c r="K2351" s="29">
        <v>0</v>
      </c>
      <c r="L2351" s="29">
        <v>1</v>
      </c>
      <c r="M2351" s="29">
        <v>0</v>
      </c>
      <c r="N2351" s="29">
        <v>1</v>
      </c>
      <c r="O2351" s="29">
        <v>2</v>
      </c>
      <c r="P2351">
        <v>1</v>
      </c>
      <c r="Q2351" s="31" t="s">
        <v>29430</v>
      </c>
      <c r="R2351" s="31" t="s">
        <v>29401</v>
      </c>
      <c r="S2351" s="31" t="s">
        <v>29431</v>
      </c>
      <c r="T2351" s="31" t="s">
        <v>29407</v>
      </c>
      <c r="U2351" s="31" t="s">
        <v>29423</v>
      </c>
      <c r="V2351" s="31" t="s">
        <v>29405</v>
      </c>
      <c r="W2351" s="31" t="s">
        <v>29405</v>
      </c>
      <c r="X2351" s="31" t="s">
        <v>29405</v>
      </c>
      <c r="Y2351" s="31" t="s">
        <v>29405</v>
      </c>
      <c r="Z2351" s="31" t="s">
        <v>29405</v>
      </c>
      <c r="AA2351" s="32" t="s">
        <v>29465</v>
      </c>
    </row>
    <row r="2352" spans="1:27" x14ac:dyDescent="0.3">
      <c r="A2352" s="29" t="s">
        <v>17589</v>
      </c>
      <c r="B2352" s="29" t="s">
        <v>24636</v>
      </c>
      <c r="C2352" s="29" t="s">
        <v>17590</v>
      </c>
      <c r="D2352" s="29" t="s">
        <v>12236</v>
      </c>
      <c r="E2352" s="29" t="s">
        <v>10965</v>
      </c>
      <c r="F2352" s="29" t="s">
        <v>13862</v>
      </c>
      <c r="G2352" s="29" t="s">
        <v>25552</v>
      </c>
      <c r="H2352" s="29" t="s">
        <v>24597</v>
      </c>
      <c r="I2352" s="29">
        <v>0</v>
      </c>
      <c r="J2352" s="29">
        <v>0</v>
      </c>
      <c r="K2352" s="29">
        <v>0</v>
      </c>
      <c r="L2352" s="29">
        <v>0</v>
      </c>
      <c r="M2352" s="29">
        <v>1</v>
      </c>
      <c r="N2352" s="29">
        <v>1</v>
      </c>
      <c r="O2352" s="29">
        <v>2</v>
      </c>
      <c r="P2352">
        <v>1</v>
      </c>
      <c r="Q2352" s="31" t="s">
        <v>29416</v>
      </c>
      <c r="R2352" s="31" t="s">
        <v>29417</v>
      </c>
      <c r="S2352" s="31" t="s">
        <v>29417</v>
      </c>
      <c r="T2352" s="31" t="s">
        <v>29407</v>
      </c>
      <c r="U2352" s="31" t="s">
        <v>29418</v>
      </c>
      <c r="V2352" s="31" t="s">
        <v>29405</v>
      </c>
      <c r="W2352" s="31" t="s">
        <v>29405</v>
      </c>
      <c r="X2352" s="31" t="s">
        <v>29405</v>
      </c>
      <c r="Y2352" s="31" t="s">
        <v>29405</v>
      </c>
      <c r="Z2352" s="31" t="s">
        <v>29405</v>
      </c>
      <c r="AA2352" s="32" t="s">
        <v>29462</v>
      </c>
    </row>
    <row r="2353" spans="1:27" x14ac:dyDescent="0.3">
      <c r="A2353" s="29" t="s">
        <v>7628</v>
      </c>
      <c r="B2353" s="29" t="s">
        <v>24742</v>
      </c>
      <c r="C2353" s="29" t="s">
        <v>23481</v>
      </c>
      <c r="D2353" s="29" t="s">
        <v>10377</v>
      </c>
      <c r="E2353" s="29" t="s">
        <v>10452</v>
      </c>
      <c r="F2353" s="29" t="s">
        <v>2017</v>
      </c>
      <c r="G2353" s="29" t="s">
        <v>26842</v>
      </c>
      <c r="H2353" s="29" t="s">
        <v>24600</v>
      </c>
      <c r="I2353" s="29">
        <v>0</v>
      </c>
      <c r="J2353" s="29">
        <v>0</v>
      </c>
      <c r="K2353" s="29">
        <v>0</v>
      </c>
      <c r="L2353" s="29">
        <v>1</v>
      </c>
      <c r="M2353" s="29">
        <v>0</v>
      </c>
      <c r="N2353" s="29">
        <v>1</v>
      </c>
      <c r="O2353" s="29">
        <v>2</v>
      </c>
      <c r="P2353">
        <v>1</v>
      </c>
      <c r="Q2353" s="31" t="s">
        <v>29406</v>
      </c>
      <c r="R2353" s="31" t="s">
        <v>29401</v>
      </c>
      <c r="S2353" s="31" t="s">
        <v>5600</v>
      </c>
      <c r="T2353" s="31" t="s">
        <v>29407</v>
      </c>
      <c r="U2353" s="31" t="s">
        <v>29418</v>
      </c>
      <c r="V2353" s="31" t="s">
        <v>29405</v>
      </c>
      <c r="W2353" s="31" t="s">
        <v>29405</v>
      </c>
      <c r="X2353" s="31" t="s">
        <v>29405</v>
      </c>
      <c r="Y2353" s="31" t="s">
        <v>29405</v>
      </c>
      <c r="Z2353" s="31" t="s">
        <v>29405</v>
      </c>
      <c r="AA2353" s="32" t="s">
        <v>29465</v>
      </c>
    </row>
    <row r="2354" spans="1:27" x14ac:dyDescent="0.3">
      <c r="A2354" s="29" t="s">
        <v>7032</v>
      </c>
      <c r="B2354" s="29" t="s">
        <v>24620</v>
      </c>
      <c r="C2354" s="29" t="s">
        <v>24155</v>
      </c>
      <c r="D2354" s="29" t="s">
        <v>24156</v>
      </c>
      <c r="E2354" s="29" t="s">
        <v>10965</v>
      </c>
      <c r="F2354" s="29" t="s">
        <v>5610</v>
      </c>
      <c r="G2354" s="29" t="s">
        <v>26843</v>
      </c>
      <c r="H2354" s="29" t="s">
        <v>24600</v>
      </c>
      <c r="I2354" s="29">
        <v>0</v>
      </c>
      <c r="J2354" s="29">
        <v>0</v>
      </c>
      <c r="K2354" s="29">
        <v>1</v>
      </c>
      <c r="L2354" s="29">
        <v>0</v>
      </c>
      <c r="M2354" s="29">
        <v>0</v>
      </c>
      <c r="N2354" s="29">
        <v>1</v>
      </c>
      <c r="O2354" s="29">
        <v>2</v>
      </c>
      <c r="P2354">
        <v>1</v>
      </c>
      <c r="Q2354" s="31" t="s">
        <v>29406</v>
      </c>
      <c r="R2354" s="31" t="s">
        <v>29401</v>
      </c>
      <c r="S2354" s="31" t="s">
        <v>5600</v>
      </c>
      <c r="T2354" s="31" t="s">
        <v>29407</v>
      </c>
      <c r="U2354" s="31" t="s">
        <v>29407</v>
      </c>
      <c r="V2354" s="31" t="s">
        <v>29405</v>
      </c>
      <c r="W2354" s="31" t="s">
        <v>29405</v>
      </c>
      <c r="X2354" s="31" t="s">
        <v>29405</v>
      </c>
      <c r="Y2354" s="31" t="s">
        <v>29405</v>
      </c>
      <c r="Z2354" s="31" t="s">
        <v>29405</v>
      </c>
      <c r="AA2354" s="32" t="s">
        <v>29460</v>
      </c>
    </row>
    <row r="2355" spans="1:27" x14ac:dyDescent="0.3">
      <c r="A2355" s="29" t="s">
        <v>7837</v>
      </c>
      <c r="B2355" s="29" t="s">
        <v>24653</v>
      </c>
      <c r="C2355" s="29" t="s">
        <v>19483</v>
      </c>
      <c r="D2355" s="29" t="s">
        <v>10377</v>
      </c>
      <c r="E2355" s="29" t="s">
        <v>10524</v>
      </c>
      <c r="F2355" s="29" t="s">
        <v>25821</v>
      </c>
      <c r="G2355" s="29" t="s">
        <v>26844</v>
      </c>
      <c r="H2355" s="29" t="s">
        <v>24600</v>
      </c>
      <c r="I2355" s="29">
        <v>0</v>
      </c>
      <c r="J2355" s="29">
        <v>0</v>
      </c>
      <c r="K2355" s="29">
        <v>1</v>
      </c>
      <c r="L2355" s="29">
        <v>0</v>
      </c>
      <c r="M2355" s="29">
        <v>0</v>
      </c>
      <c r="N2355" s="29">
        <v>1</v>
      </c>
      <c r="O2355" s="29">
        <v>2</v>
      </c>
      <c r="P2355">
        <v>1</v>
      </c>
      <c r="Q2355" s="31" t="s">
        <v>29406</v>
      </c>
      <c r="R2355" s="31" t="s">
        <v>29401</v>
      </c>
      <c r="S2355" s="31" t="s">
        <v>5600</v>
      </c>
      <c r="T2355" s="31" t="s">
        <v>29407</v>
      </c>
      <c r="U2355" s="31" t="s">
        <v>29418</v>
      </c>
      <c r="V2355" s="31" t="s">
        <v>29405</v>
      </c>
      <c r="W2355" s="31" t="s">
        <v>29405</v>
      </c>
      <c r="X2355" s="31" t="s">
        <v>29405</v>
      </c>
      <c r="Y2355" s="31" t="s">
        <v>29405</v>
      </c>
      <c r="Z2355" s="31" t="s">
        <v>29405</v>
      </c>
      <c r="AA2355" s="32" t="s">
        <v>29465</v>
      </c>
    </row>
    <row r="2356" spans="1:27" x14ac:dyDescent="0.3">
      <c r="A2356" s="29" t="s">
        <v>9634</v>
      </c>
      <c r="B2356" s="29" t="s">
        <v>24742</v>
      </c>
      <c r="C2356" s="29" t="s">
        <v>23274</v>
      </c>
      <c r="D2356" s="29" t="s">
        <v>11470</v>
      </c>
      <c r="E2356" s="29" t="s">
        <v>13910</v>
      </c>
      <c r="F2356" s="29" t="s">
        <v>6221</v>
      </c>
      <c r="G2356" s="29" t="s">
        <v>26845</v>
      </c>
      <c r="H2356" s="29" t="s">
        <v>24600</v>
      </c>
      <c r="I2356" s="29">
        <v>0</v>
      </c>
      <c r="J2356" s="29">
        <v>0</v>
      </c>
      <c r="K2356" s="29">
        <v>0</v>
      </c>
      <c r="L2356" s="29">
        <v>1</v>
      </c>
      <c r="M2356" s="29">
        <v>0</v>
      </c>
      <c r="N2356" s="29">
        <v>1</v>
      </c>
      <c r="O2356" s="29">
        <v>2</v>
      </c>
      <c r="P2356">
        <v>1</v>
      </c>
      <c r="Q2356" s="31" t="s">
        <v>29406</v>
      </c>
      <c r="R2356" s="31" t="s">
        <v>29401</v>
      </c>
      <c r="S2356" s="31" t="s">
        <v>5600</v>
      </c>
      <c r="T2356" s="31" t="s">
        <v>29407</v>
      </c>
      <c r="U2356" s="31" t="s">
        <v>29407</v>
      </c>
      <c r="V2356" s="31" t="s">
        <v>29405</v>
      </c>
      <c r="W2356" s="31" t="s">
        <v>29405</v>
      </c>
      <c r="X2356" s="31" t="s">
        <v>29405</v>
      </c>
      <c r="Y2356" s="31" t="s">
        <v>29405</v>
      </c>
      <c r="Z2356" s="31" t="s">
        <v>29405</v>
      </c>
      <c r="AA2356" s="32" t="s">
        <v>29465</v>
      </c>
    </row>
    <row r="2357" spans="1:27" x14ac:dyDescent="0.3">
      <c r="A2357" s="29" t="s">
        <v>9972</v>
      </c>
      <c r="B2357" s="29" t="s">
        <v>24598</v>
      </c>
      <c r="C2357" s="29" t="s">
        <v>19178</v>
      </c>
      <c r="D2357" s="29" t="s">
        <v>10377</v>
      </c>
      <c r="E2357" s="29" t="s">
        <v>11294</v>
      </c>
      <c r="F2357" s="29" t="s">
        <v>6746</v>
      </c>
      <c r="G2357" s="29" t="s">
        <v>26846</v>
      </c>
      <c r="H2357" s="29" t="s">
        <v>24600</v>
      </c>
      <c r="I2357" s="29">
        <v>0</v>
      </c>
      <c r="J2357" s="29">
        <v>0</v>
      </c>
      <c r="K2357" s="29">
        <v>0</v>
      </c>
      <c r="L2357" s="29">
        <v>1</v>
      </c>
      <c r="M2357" s="29">
        <v>0</v>
      </c>
      <c r="N2357" s="29">
        <v>1</v>
      </c>
      <c r="O2357" s="29">
        <v>2</v>
      </c>
      <c r="P2357">
        <v>1</v>
      </c>
      <c r="Q2357" s="31" t="s">
        <v>29406</v>
      </c>
      <c r="R2357" s="31" t="s">
        <v>29401</v>
      </c>
      <c r="S2357" s="31" t="s">
        <v>5600</v>
      </c>
      <c r="T2357" s="31" t="s">
        <v>29407</v>
      </c>
      <c r="U2357" s="31" t="s">
        <v>29418</v>
      </c>
      <c r="V2357" s="31" t="s">
        <v>29405</v>
      </c>
      <c r="W2357" s="31" t="s">
        <v>29405</v>
      </c>
      <c r="X2357" s="31" t="s">
        <v>29405</v>
      </c>
      <c r="Y2357" s="31" t="s">
        <v>29405</v>
      </c>
      <c r="Z2357" s="31" t="s">
        <v>29405</v>
      </c>
      <c r="AA2357" s="32" t="s">
        <v>29465</v>
      </c>
    </row>
    <row r="2358" spans="1:27" x14ac:dyDescent="0.3">
      <c r="A2358" s="29" t="s">
        <v>16158</v>
      </c>
      <c r="B2358" s="29" t="s">
        <v>24598</v>
      </c>
      <c r="C2358" s="29" t="s">
        <v>16159</v>
      </c>
      <c r="D2358" s="29" t="s">
        <v>13223</v>
      </c>
      <c r="E2358" s="29" t="s">
        <v>10378</v>
      </c>
      <c r="F2358" s="29" t="s">
        <v>6575</v>
      </c>
      <c r="G2358" s="29" t="s">
        <v>26847</v>
      </c>
      <c r="H2358" s="29" t="s">
        <v>24597</v>
      </c>
      <c r="I2358" s="29">
        <v>0</v>
      </c>
      <c r="J2358" s="29">
        <v>0</v>
      </c>
      <c r="K2358" s="29">
        <v>0</v>
      </c>
      <c r="L2358" s="29">
        <v>1</v>
      </c>
      <c r="M2358" s="29">
        <v>0</v>
      </c>
      <c r="N2358" s="29">
        <v>1</v>
      </c>
      <c r="O2358" s="29">
        <v>2</v>
      </c>
      <c r="P2358">
        <v>1</v>
      </c>
      <c r="Q2358" s="31" t="s">
        <v>29416</v>
      </c>
      <c r="R2358" s="31" t="s">
        <v>29401</v>
      </c>
      <c r="S2358" s="31" t="s">
        <v>29402</v>
      </c>
      <c r="T2358" s="31" t="s">
        <v>29407</v>
      </c>
      <c r="U2358" s="31" t="s">
        <v>29407</v>
      </c>
      <c r="V2358" s="31" t="s">
        <v>29405</v>
      </c>
      <c r="W2358" s="31" t="s">
        <v>29405</v>
      </c>
      <c r="X2358" s="31" t="s">
        <v>29409</v>
      </c>
      <c r="Y2358" s="31" t="s">
        <v>29409</v>
      </c>
      <c r="Z2358" s="31" t="s">
        <v>29405</v>
      </c>
      <c r="AA2358" s="32" t="s">
        <v>29464</v>
      </c>
    </row>
    <row r="2359" spans="1:27" x14ac:dyDescent="0.3">
      <c r="A2359" s="29" t="s">
        <v>23327</v>
      </c>
      <c r="B2359" s="29" t="s">
        <v>24642</v>
      </c>
      <c r="C2359" s="29" t="s">
        <v>23328</v>
      </c>
      <c r="D2359" s="29" t="s">
        <v>11801</v>
      </c>
      <c r="E2359" s="29" t="s">
        <v>12642</v>
      </c>
      <c r="F2359" s="29" t="s">
        <v>10498</v>
      </c>
      <c r="G2359" s="29" t="s">
        <v>26848</v>
      </c>
      <c r="H2359" s="29" t="s">
        <v>24597</v>
      </c>
      <c r="I2359" s="29">
        <v>0</v>
      </c>
      <c r="J2359" s="29">
        <v>0</v>
      </c>
      <c r="K2359" s="29">
        <v>0</v>
      </c>
      <c r="L2359" s="29">
        <v>1</v>
      </c>
      <c r="M2359" s="29">
        <v>0</v>
      </c>
      <c r="N2359" s="29">
        <v>1</v>
      </c>
      <c r="O2359" s="29">
        <v>2</v>
      </c>
      <c r="P2359">
        <v>1</v>
      </c>
      <c r="Q2359" s="31" t="s">
        <v>29416</v>
      </c>
      <c r="R2359" s="31" t="s">
        <v>29401</v>
      </c>
      <c r="S2359" s="31" t="s">
        <v>29402</v>
      </c>
      <c r="T2359" s="31" t="s">
        <v>29407</v>
      </c>
      <c r="U2359" s="31" t="s">
        <v>29407</v>
      </c>
      <c r="V2359" s="31" t="s">
        <v>29409</v>
      </c>
      <c r="W2359" s="31" t="s">
        <v>29409</v>
      </c>
      <c r="X2359" s="31" t="s">
        <v>29409</v>
      </c>
      <c r="Y2359" s="31" t="s">
        <v>29409</v>
      </c>
      <c r="Z2359" s="31" t="s">
        <v>29409</v>
      </c>
      <c r="AA2359" s="32" t="s">
        <v>29464</v>
      </c>
    </row>
    <row r="2360" spans="1:27" x14ac:dyDescent="0.3">
      <c r="A2360" s="29" t="s">
        <v>8208</v>
      </c>
      <c r="B2360" s="29" t="s">
        <v>24742</v>
      </c>
      <c r="C2360" s="29" t="s">
        <v>21678</v>
      </c>
      <c r="D2360" s="29" t="s">
        <v>14014</v>
      </c>
      <c r="E2360" s="29" t="s">
        <v>10378</v>
      </c>
      <c r="F2360" s="29" t="s">
        <v>2017</v>
      </c>
      <c r="G2360" s="29" t="s">
        <v>26849</v>
      </c>
      <c r="H2360" s="29" t="s">
        <v>24600</v>
      </c>
      <c r="I2360" s="29">
        <v>0</v>
      </c>
      <c r="J2360" s="29">
        <v>0</v>
      </c>
      <c r="K2360" s="29">
        <v>0</v>
      </c>
      <c r="L2360" s="29">
        <v>0</v>
      </c>
      <c r="M2360" s="29">
        <v>1</v>
      </c>
      <c r="N2360" s="29">
        <v>1</v>
      </c>
      <c r="O2360" s="29">
        <v>2</v>
      </c>
      <c r="P2360">
        <v>1</v>
      </c>
      <c r="Q2360" s="31" t="s">
        <v>29406</v>
      </c>
      <c r="R2360" s="31" t="s">
        <v>29401</v>
      </c>
      <c r="S2360" s="31" t="s">
        <v>5600</v>
      </c>
      <c r="T2360" s="31" t="s">
        <v>29407</v>
      </c>
      <c r="U2360" s="31" t="s">
        <v>29418</v>
      </c>
      <c r="V2360" s="31" t="s">
        <v>29405</v>
      </c>
      <c r="W2360" s="31" t="s">
        <v>29405</v>
      </c>
      <c r="X2360" s="31" t="s">
        <v>29405</v>
      </c>
      <c r="Y2360" s="31" t="s">
        <v>29405</v>
      </c>
      <c r="Z2360" s="31" t="s">
        <v>29405</v>
      </c>
      <c r="AA2360" s="32" t="s">
        <v>29465</v>
      </c>
    </row>
    <row r="2361" spans="1:27" x14ac:dyDescent="0.3">
      <c r="A2361" s="29" t="s">
        <v>3861</v>
      </c>
      <c r="B2361" s="29" t="s">
        <v>24642</v>
      </c>
      <c r="C2361" s="29" t="s">
        <v>14203</v>
      </c>
      <c r="D2361" s="29" t="s">
        <v>23826</v>
      </c>
      <c r="E2361" s="29" t="s">
        <v>11998</v>
      </c>
      <c r="F2361" s="29" t="s">
        <v>2416</v>
      </c>
      <c r="G2361" s="29" t="s">
        <v>26850</v>
      </c>
      <c r="H2361" s="29" t="s">
        <v>24711</v>
      </c>
      <c r="I2361" s="29">
        <v>0</v>
      </c>
      <c r="J2361" s="29">
        <v>0</v>
      </c>
      <c r="K2361" s="29">
        <v>0</v>
      </c>
      <c r="L2361" s="29">
        <v>0</v>
      </c>
      <c r="M2361" s="29">
        <v>1</v>
      </c>
      <c r="N2361" s="29">
        <v>1</v>
      </c>
      <c r="O2361" s="29">
        <v>2</v>
      </c>
      <c r="P2361">
        <v>1</v>
      </c>
      <c r="Q2361" s="31" t="s">
        <v>29430</v>
      </c>
      <c r="R2361" s="31" t="s">
        <v>29401</v>
      </c>
      <c r="S2361" s="31" t="s">
        <v>29431</v>
      </c>
      <c r="T2361" s="31" t="s">
        <v>29407</v>
      </c>
      <c r="U2361" s="31" t="s">
        <v>29418</v>
      </c>
      <c r="V2361" s="31" t="s">
        <v>29405</v>
      </c>
      <c r="W2361" s="31" t="s">
        <v>29405</v>
      </c>
      <c r="X2361" s="31" t="s">
        <v>29405</v>
      </c>
      <c r="Y2361" s="31" t="s">
        <v>29405</v>
      </c>
      <c r="Z2361" s="31" t="s">
        <v>29405</v>
      </c>
      <c r="AA2361" s="32" t="s">
        <v>29465</v>
      </c>
    </row>
    <row r="2362" spans="1:27" x14ac:dyDescent="0.3">
      <c r="A2362" s="29" t="s">
        <v>21477</v>
      </c>
      <c r="B2362" s="29" t="s">
        <v>24636</v>
      </c>
      <c r="C2362" s="29" t="s">
        <v>21478</v>
      </c>
      <c r="D2362" s="29" t="s">
        <v>12256</v>
      </c>
      <c r="E2362" s="29" t="s">
        <v>21479</v>
      </c>
      <c r="F2362" s="29" t="s">
        <v>18314</v>
      </c>
      <c r="G2362" s="29" t="s">
        <v>26851</v>
      </c>
      <c r="H2362" s="29" t="s">
        <v>24595</v>
      </c>
      <c r="I2362" s="29">
        <v>0</v>
      </c>
      <c r="J2362" s="29">
        <v>0</v>
      </c>
      <c r="K2362" s="29">
        <v>0</v>
      </c>
      <c r="L2362" s="29">
        <v>1</v>
      </c>
      <c r="M2362" s="29">
        <v>0</v>
      </c>
      <c r="N2362" s="29">
        <v>1</v>
      </c>
      <c r="O2362" s="29">
        <v>2</v>
      </c>
      <c r="P2362">
        <v>1</v>
      </c>
      <c r="Q2362" s="31" t="s">
        <v>29410</v>
      </c>
      <c r="R2362" s="31" t="s">
        <v>29401</v>
      </c>
      <c r="S2362" s="31" t="s">
        <v>29402</v>
      </c>
      <c r="T2362" s="31" t="s">
        <v>29407</v>
      </c>
      <c r="U2362" s="31" t="s">
        <v>29425</v>
      </c>
      <c r="V2362" s="31" t="s">
        <v>29409</v>
      </c>
      <c r="W2362" s="31" t="s">
        <v>29409</v>
      </c>
      <c r="X2362" s="31" t="s">
        <v>29405</v>
      </c>
      <c r="Y2362" s="31" t="s">
        <v>29405</v>
      </c>
      <c r="Z2362" s="31" t="s">
        <v>29405</v>
      </c>
      <c r="AA2362" s="32" t="s">
        <v>29463</v>
      </c>
    </row>
    <row r="2363" spans="1:27" x14ac:dyDescent="0.3">
      <c r="A2363" s="29" t="s">
        <v>2817</v>
      </c>
      <c r="B2363" s="29" t="s">
        <v>24616</v>
      </c>
      <c r="C2363" s="29" t="s">
        <v>2818</v>
      </c>
      <c r="D2363" s="29" t="s">
        <v>16861</v>
      </c>
      <c r="E2363" s="29" t="s">
        <v>11028</v>
      </c>
      <c r="F2363" s="29" t="s">
        <v>2436</v>
      </c>
      <c r="G2363" s="29" t="s">
        <v>26852</v>
      </c>
      <c r="H2363" s="29" t="s">
        <v>24711</v>
      </c>
      <c r="I2363" s="29">
        <v>1</v>
      </c>
      <c r="J2363" s="29">
        <v>0</v>
      </c>
      <c r="K2363" s="29">
        <v>0</v>
      </c>
      <c r="L2363" s="29">
        <v>0</v>
      </c>
      <c r="M2363" s="29">
        <v>0</v>
      </c>
      <c r="N2363" s="29">
        <v>1</v>
      </c>
      <c r="O2363" s="29">
        <v>2</v>
      </c>
      <c r="P2363">
        <v>1</v>
      </c>
      <c r="Q2363" s="31" t="s">
        <v>29430</v>
      </c>
      <c r="R2363" s="31" t="s">
        <v>29401</v>
      </c>
      <c r="S2363" s="31" t="s">
        <v>29431</v>
      </c>
      <c r="T2363" s="31" t="s">
        <v>29407</v>
      </c>
      <c r="U2363" s="31" t="s">
        <v>29407</v>
      </c>
      <c r="V2363" s="31" t="s">
        <v>29405</v>
      </c>
      <c r="W2363" s="31" t="s">
        <v>29405</v>
      </c>
      <c r="X2363" s="31" t="s">
        <v>29405</v>
      </c>
      <c r="Y2363" s="31" t="s">
        <v>29405</v>
      </c>
      <c r="Z2363" s="31" t="s">
        <v>29405</v>
      </c>
      <c r="AA2363" s="32" t="s">
        <v>29465</v>
      </c>
    </row>
    <row r="2364" spans="1:27" x14ac:dyDescent="0.3">
      <c r="A2364" s="29" t="s">
        <v>9488</v>
      </c>
      <c r="B2364" s="29" t="s">
        <v>24775</v>
      </c>
      <c r="C2364" s="29" t="s">
        <v>9489</v>
      </c>
      <c r="D2364" s="29" t="s">
        <v>14080</v>
      </c>
      <c r="E2364" s="29" t="s">
        <v>11246</v>
      </c>
      <c r="F2364" s="29" t="s">
        <v>25750</v>
      </c>
      <c r="G2364" s="29" t="s">
        <v>26853</v>
      </c>
      <c r="H2364" s="29" t="s">
        <v>24600</v>
      </c>
      <c r="I2364" s="29">
        <v>1</v>
      </c>
      <c r="J2364" s="29">
        <v>0</v>
      </c>
      <c r="K2364" s="29">
        <v>0</v>
      </c>
      <c r="L2364" s="29">
        <v>0</v>
      </c>
      <c r="M2364" s="29">
        <v>0</v>
      </c>
      <c r="N2364" s="29">
        <v>1</v>
      </c>
      <c r="O2364" s="29">
        <v>2</v>
      </c>
      <c r="P2364">
        <v>1</v>
      </c>
      <c r="Q2364" s="31" t="s">
        <v>29406</v>
      </c>
      <c r="R2364" s="31" t="s">
        <v>29401</v>
      </c>
      <c r="S2364" s="31" t="s">
        <v>5600</v>
      </c>
      <c r="T2364" s="31" t="s">
        <v>29407</v>
      </c>
      <c r="U2364" s="31" t="s">
        <v>29418</v>
      </c>
      <c r="V2364" s="31" t="s">
        <v>29405</v>
      </c>
      <c r="W2364" s="31" t="s">
        <v>29405</v>
      </c>
      <c r="X2364" s="31" t="s">
        <v>29405</v>
      </c>
      <c r="Y2364" s="31" t="s">
        <v>29405</v>
      </c>
      <c r="Z2364" s="31" t="s">
        <v>29405</v>
      </c>
      <c r="AA2364" s="32" t="s">
        <v>29465</v>
      </c>
    </row>
    <row r="2365" spans="1:27" x14ac:dyDescent="0.3">
      <c r="A2365" s="29" t="s">
        <v>22653</v>
      </c>
      <c r="B2365" s="29" t="s">
        <v>24636</v>
      </c>
      <c r="C2365" s="29" t="s">
        <v>22654</v>
      </c>
      <c r="D2365" s="29" t="s">
        <v>12763</v>
      </c>
      <c r="E2365" s="29" t="s">
        <v>10592</v>
      </c>
      <c r="F2365" s="29" t="s">
        <v>24935</v>
      </c>
      <c r="G2365" s="29" t="s">
        <v>26854</v>
      </c>
      <c r="H2365" s="29" t="s">
        <v>24595</v>
      </c>
      <c r="I2365" s="29">
        <v>0</v>
      </c>
      <c r="J2365" s="29">
        <v>0</v>
      </c>
      <c r="K2365" s="29">
        <v>0</v>
      </c>
      <c r="L2365" s="29">
        <v>1</v>
      </c>
      <c r="M2365" s="29">
        <v>0</v>
      </c>
      <c r="N2365" s="29">
        <v>1</v>
      </c>
      <c r="O2365" s="29">
        <v>2</v>
      </c>
      <c r="P2365">
        <v>1</v>
      </c>
      <c r="Q2365" s="31" t="s">
        <v>29410</v>
      </c>
      <c r="R2365" s="31" t="s">
        <v>5600</v>
      </c>
      <c r="S2365" s="31" t="s">
        <v>29402</v>
      </c>
      <c r="T2365" s="31" t="s">
        <v>29407</v>
      </c>
      <c r="U2365" s="31" t="s">
        <v>29425</v>
      </c>
      <c r="V2365" s="31" t="s">
        <v>29405</v>
      </c>
      <c r="W2365" s="31" t="s">
        <v>29405</v>
      </c>
      <c r="X2365" s="31" t="s">
        <v>29405</v>
      </c>
      <c r="Y2365" s="31" t="s">
        <v>29405</v>
      </c>
      <c r="Z2365" s="31" t="s">
        <v>29405</v>
      </c>
      <c r="AA2365" s="32" t="s">
        <v>29462</v>
      </c>
    </row>
    <row r="2366" spans="1:27" x14ac:dyDescent="0.3">
      <c r="A2366" s="29" t="s">
        <v>4777</v>
      </c>
      <c r="B2366" s="29" t="s">
        <v>24616</v>
      </c>
      <c r="C2366" s="29" t="s">
        <v>21107</v>
      </c>
      <c r="D2366" s="29" t="s">
        <v>10377</v>
      </c>
      <c r="E2366" s="29" t="s">
        <v>10378</v>
      </c>
      <c r="F2366" s="29" t="s">
        <v>24736</v>
      </c>
      <c r="G2366" s="29" t="s">
        <v>26855</v>
      </c>
      <c r="H2366" s="29" t="s">
        <v>24711</v>
      </c>
      <c r="I2366" s="29">
        <v>0</v>
      </c>
      <c r="J2366" s="29">
        <v>0</v>
      </c>
      <c r="K2366" s="29">
        <v>0</v>
      </c>
      <c r="L2366" s="29">
        <v>1</v>
      </c>
      <c r="M2366" s="29">
        <v>0</v>
      </c>
      <c r="N2366" s="29">
        <v>1</v>
      </c>
      <c r="O2366" s="29">
        <v>2</v>
      </c>
      <c r="P2366">
        <v>1</v>
      </c>
      <c r="Q2366" s="31" t="s">
        <v>29430</v>
      </c>
      <c r="R2366" s="31" t="s">
        <v>29417</v>
      </c>
      <c r="S2366" s="31" t="s">
        <v>29417</v>
      </c>
      <c r="T2366" s="31" t="s">
        <v>29407</v>
      </c>
      <c r="U2366" s="31" t="s">
        <v>29407</v>
      </c>
      <c r="V2366" s="31" t="s">
        <v>29405</v>
      </c>
      <c r="W2366" s="31" t="s">
        <v>29405</v>
      </c>
      <c r="X2366" s="31" t="s">
        <v>29405</v>
      </c>
      <c r="Y2366" s="31" t="s">
        <v>29405</v>
      </c>
      <c r="Z2366" s="31" t="s">
        <v>29405</v>
      </c>
      <c r="AA2366" s="32" t="s">
        <v>29462</v>
      </c>
    </row>
    <row r="2367" spans="1:27" x14ac:dyDescent="0.3">
      <c r="A2367" s="29" t="s">
        <v>8061</v>
      </c>
      <c r="B2367" s="29" t="s">
        <v>24642</v>
      </c>
      <c r="C2367" s="29" t="s">
        <v>21458</v>
      </c>
      <c r="D2367" s="29" t="s">
        <v>11898</v>
      </c>
      <c r="E2367" s="29" t="s">
        <v>10378</v>
      </c>
      <c r="F2367" s="29" t="s">
        <v>5617</v>
      </c>
      <c r="G2367" s="29" t="s">
        <v>26856</v>
      </c>
      <c r="H2367" s="29" t="s">
        <v>24600</v>
      </c>
      <c r="I2367" s="29">
        <v>0</v>
      </c>
      <c r="J2367" s="29">
        <v>0</v>
      </c>
      <c r="K2367" s="29">
        <v>0</v>
      </c>
      <c r="L2367" s="29">
        <v>1</v>
      </c>
      <c r="M2367" s="29">
        <v>0</v>
      </c>
      <c r="N2367" s="29">
        <v>1</v>
      </c>
      <c r="O2367" s="29">
        <v>2</v>
      </c>
      <c r="P2367">
        <v>1</v>
      </c>
      <c r="Q2367" s="31" t="s">
        <v>29406</v>
      </c>
      <c r="R2367" s="31" t="s">
        <v>29401</v>
      </c>
      <c r="S2367" s="31" t="s">
        <v>5600</v>
      </c>
      <c r="T2367" s="31" t="s">
        <v>29407</v>
      </c>
      <c r="U2367" s="31" t="s">
        <v>29407</v>
      </c>
      <c r="V2367" s="31" t="s">
        <v>29405</v>
      </c>
      <c r="W2367" s="31" t="s">
        <v>29405</v>
      </c>
      <c r="X2367" s="31" t="s">
        <v>29405</v>
      </c>
      <c r="Y2367" s="31" t="s">
        <v>29405</v>
      </c>
      <c r="Z2367" s="31" t="s">
        <v>29405</v>
      </c>
      <c r="AA2367" s="32" t="s">
        <v>29465</v>
      </c>
    </row>
    <row r="2368" spans="1:27" x14ac:dyDescent="0.3">
      <c r="A2368" s="29" t="s">
        <v>4781</v>
      </c>
      <c r="B2368" s="29" t="s">
        <v>24618</v>
      </c>
      <c r="C2368" s="29" t="s">
        <v>20675</v>
      </c>
      <c r="D2368" s="29" t="s">
        <v>10377</v>
      </c>
      <c r="E2368" s="29" t="s">
        <v>20676</v>
      </c>
      <c r="F2368" s="29" t="s">
        <v>4783</v>
      </c>
      <c r="G2368" s="29" t="s">
        <v>26857</v>
      </c>
      <c r="H2368" s="29" t="s">
        <v>24711</v>
      </c>
      <c r="I2368" s="29">
        <v>0</v>
      </c>
      <c r="J2368" s="29">
        <v>0</v>
      </c>
      <c r="K2368" s="29">
        <v>0</v>
      </c>
      <c r="L2368" s="29">
        <v>1</v>
      </c>
      <c r="M2368" s="29">
        <v>0</v>
      </c>
      <c r="N2368" s="29">
        <v>1</v>
      </c>
      <c r="O2368" s="29">
        <v>2</v>
      </c>
      <c r="P2368">
        <v>1</v>
      </c>
      <c r="Q2368" s="31" t="s">
        <v>29450</v>
      </c>
      <c r="R2368" s="31" t="s">
        <v>29401</v>
      </c>
      <c r="S2368" s="31" t="s">
        <v>29431</v>
      </c>
      <c r="T2368" s="31" t="s">
        <v>29407</v>
      </c>
      <c r="U2368" s="31" t="s">
        <v>29407</v>
      </c>
      <c r="V2368" s="31" t="s">
        <v>29405</v>
      </c>
      <c r="W2368" s="31" t="s">
        <v>29405</v>
      </c>
      <c r="X2368" s="31" t="s">
        <v>29405</v>
      </c>
      <c r="Y2368" s="31" t="s">
        <v>29405</v>
      </c>
      <c r="Z2368" s="31" t="s">
        <v>29405</v>
      </c>
      <c r="AA2368" s="32" t="s">
        <v>29465</v>
      </c>
    </row>
    <row r="2369" spans="1:27" x14ac:dyDescent="0.3">
      <c r="A2369" s="29" t="s">
        <v>6505</v>
      </c>
      <c r="B2369" s="29" t="s">
        <v>24626</v>
      </c>
      <c r="C2369" s="29" t="s">
        <v>6506</v>
      </c>
      <c r="D2369" s="29" t="s">
        <v>10377</v>
      </c>
      <c r="E2369" s="29" t="s">
        <v>10692</v>
      </c>
      <c r="F2369" s="29" t="s">
        <v>2703</v>
      </c>
      <c r="G2369" s="29" t="s">
        <v>26858</v>
      </c>
      <c r="H2369" s="29" t="s">
        <v>24600</v>
      </c>
      <c r="I2369" s="29">
        <v>0</v>
      </c>
      <c r="J2369" s="29">
        <v>0</v>
      </c>
      <c r="K2369" s="29">
        <v>0</v>
      </c>
      <c r="L2369" s="29">
        <v>0</v>
      </c>
      <c r="M2369" s="29">
        <v>1</v>
      </c>
      <c r="N2369" s="29">
        <v>1</v>
      </c>
      <c r="O2369" s="29">
        <v>2</v>
      </c>
      <c r="P2369">
        <v>1</v>
      </c>
      <c r="Q2369" s="31" t="s">
        <v>29406</v>
      </c>
      <c r="R2369" s="31" t="s">
        <v>29401</v>
      </c>
      <c r="S2369" s="31" t="s">
        <v>5600</v>
      </c>
      <c r="T2369" s="31" t="s">
        <v>29407</v>
      </c>
      <c r="U2369" s="31" t="s">
        <v>29407</v>
      </c>
      <c r="V2369" s="31" t="s">
        <v>29405</v>
      </c>
      <c r="W2369" s="31" t="s">
        <v>29405</v>
      </c>
      <c r="X2369" s="31" t="s">
        <v>29405</v>
      </c>
      <c r="Y2369" s="31" t="s">
        <v>29405</v>
      </c>
      <c r="Z2369" s="31" t="s">
        <v>29405</v>
      </c>
      <c r="AA2369" s="32" t="s">
        <v>29465</v>
      </c>
    </row>
    <row r="2370" spans="1:27" x14ac:dyDescent="0.3">
      <c r="A2370" s="29" t="s">
        <v>6737</v>
      </c>
      <c r="B2370" s="29" t="s">
        <v>24742</v>
      </c>
      <c r="C2370" s="29" t="s">
        <v>6736</v>
      </c>
      <c r="D2370" s="29" t="s">
        <v>10377</v>
      </c>
      <c r="E2370" s="29" t="s">
        <v>10378</v>
      </c>
      <c r="F2370" s="29" t="s">
        <v>2017</v>
      </c>
      <c r="G2370" s="29" t="s">
        <v>26859</v>
      </c>
      <c r="H2370" s="29" t="s">
        <v>24600</v>
      </c>
      <c r="I2370" s="29">
        <v>0</v>
      </c>
      <c r="J2370" s="29">
        <v>1</v>
      </c>
      <c r="K2370" s="29">
        <v>0</v>
      </c>
      <c r="L2370" s="29">
        <v>0</v>
      </c>
      <c r="M2370" s="29">
        <v>0</v>
      </c>
      <c r="N2370" s="29">
        <v>1</v>
      </c>
      <c r="O2370" s="29">
        <v>2</v>
      </c>
      <c r="P2370">
        <v>1</v>
      </c>
      <c r="Q2370" s="31" t="s">
        <v>29406</v>
      </c>
      <c r="R2370" s="31" t="s">
        <v>29401</v>
      </c>
      <c r="S2370" s="31" t="s">
        <v>5600</v>
      </c>
      <c r="T2370" s="31" t="s">
        <v>29407</v>
      </c>
      <c r="U2370" s="31" t="s">
        <v>29418</v>
      </c>
      <c r="V2370" s="31" t="s">
        <v>29405</v>
      </c>
      <c r="W2370" s="31" t="s">
        <v>29405</v>
      </c>
      <c r="X2370" s="31" t="s">
        <v>29405</v>
      </c>
      <c r="Y2370" s="31" t="s">
        <v>29405</v>
      </c>
      <c r="Z2370" s="31" t="s">
        <v>29405</v>
      </c>
      <c r="AA2370" s="32" t="s">
        <v>29465</v>
      </c>
    </row>
    <row r="2371" spans="1:27" x14ac:dyDescent="0.3">
      <c r="A2371" s="29" t="s">
        <v>6738</v>
      </c>
      <c r="B2371" s="29" t="s">
        <v>24742</v>
      </c>
      <c r="C2371" s="29" t="s">
        <v>6736</v>
      </c>
      <c r="D2371" s="29" t="s">
        <v>10377</v>
      </c>
      <c r="E2371" s="29" t="s">
        <v>10378</v>
      </c>
      <c r="F2371" s="29" t="s">
        <v>2017</v>
      </c>
      <c r="G2371" s="29" t="s">
        <v>26860</v>
      </c>
      <c r="H2371" s="29" t="s">
        <v>24600</v>
      </c>
      <c r="I2371" s="29">
        <v>0</v>
      </c>
      <c r="J2371" s="29">
        <v>1</v>
      </c>
      <c r="K2371" s="29">
        <v>0</v>
      </c>
      <c r="L2371" s="29">
        <v>0</v>
      </c>
      <c r="M2371" s="29">
        <v>0</v>
      </c>
      <c r="N2371" s="29">
        <v>1</v>
      </c>
      <c r="O2371" s="29">
        <v>2</v>
      </c>
      <c r="P2371">
        <v>1</v>
      </c>
      <c r="Q2371" s="31" t="s">
        <v>29406</v>
      </c>
      <c r="R2371" s="31" t="s">
        <v>29401</v>
      </c>
      <c r="S2371" s="31" t="s">
        <v>5600</v>
      </c>
      <c r="T2371" s="31" t="s">
        <v>29407</v>
      </c>
      <c r="U2371" s="31" t="s">
        <v>29418</v>
      </c>
      <c r="V2371" s="31" t="s">
        <v>29405</v>
      </c>
      <c r="W2371" s="31" t="s">
        <v>29405</v>
      </c>
      <c r="X2371" s="31" t="s">
        <v>29405</v>
      </c>
      <c r="Y2371" s="31" t="s">
        <v>29405</v>
      </c>
      <c r="Z2371" s="31" t="s">
        <v>29405</v>
      </c>
      <c r="AA2371" s="32" t="s">
        <v>29465</v>
      </c>
    </row>
    <row r="2372" spans="1:27" x14ac:dyDescent="0.3">
      <c r="A2372" s="29" t="s">
        <v>6739</v>
      </c>
      <c r="B2372" s="29" t="s">
        <v>24742</v>
      </c>
      <c r="C2372" s="29" t="s">
        <v>6736</v>
      </c>
      <c r="D2372" s="29" t="s">
        <v>10377</v>
      </c>
      <c r="E2372" s="29" t="s">
        <v>10378</v>
      </c>
      <c r="F2372" s="29" t="s">
        <v>2017</v>
      </c>
      <c r="G2372" s="29" t="s">
        <v>26861</v>
      </c>
      <c r="H2372" s="29" t="s">
        <v>24600</v>
      </c>
      <c r="I2372" s="29">
        <v>0</v>
      </c>
      <c r="J2372" s="29">
        <v>1</v>
      </c>
      <c r="K2372" s="29">
        <v>0</v>
      </c>
      <c r="L2372" s="29">
        <v>0</v>
      </c>
      <c r="M2372" s="29">
        <v>0</v>
      </c>
      <c r="N2372" s="29">
        <v>1</v>
      </c>
      <c r="O2372" s="29">
        <v>2</v>
      </c>
      <c r="P2372">
        <v>1</v>
      </c>
      <c r="Q2372" s="31" t="s">
        <v>29406</v>
      </c>
      <c r="R2372" s="31" t="s">
        <v>29401</v>
      </c>
      <c r="S2372" s="31" t="s">
        <v>5600</v>
      </c>
      <c r="T2372" s="31" t="s">
        <v>29407</v>
      </c>
      <c r="U2372" s="31" t="s">
        <v>29418</v>
      </c>
      <c r="V2372" s="31" t="s">
        <v>29405</v>
      </c>
      <c r="W2372" s="31" t="s">
        <v>29405</v>
      </c>
      <c r="X2372" s="31" t="s">
        <v>29405</v>
      </c>
      <c r="Y2372" s="31" t="s">
        <v>29405</v>
      </c>
      <c r="Z2372" s="31" t="s">
        <v>29405</v>
      </c>
      <c r="AA2372" s="32" t="s">
        <v>29465</v>
      </c>
    </row>
    <row r="2373" spans="1:27" x14ac:dyDescent="0.3">
      <c r="A2373" s="29" t="s">
        <v>6742</v>
      </c>
      <c r="B2373" s="29" t="s">
        <v>24742</v>
      </c>
      <c r="C2373" s="29" t="s">
        <v>6736</v>
      </c>
      <c r="D2373" s="29" t="s">
        <v>10377</v>
      </c>
      <c r="E2373" s="29" t="s">
        <v>10378</v>
      </c>
      <c r="F2373" s="29" t="s">
        <v>2017</v>
      </c>
      <c r="G2373" s="29" t="s">
        <v>26862</v>
      </c>
      <c r="H2373" s="29" t="s">
        <v>24600</v>
      </c>
      <c r="I2373" s="29">
        <v>0</v>
      </c>
      <c r="J2373" s="29">
        <v>1</v>
      </c>
      <c r="K2373" s="29">
        <v>0</v>
      </c>
      <c r="L2373" s="29">
        <v>0</v>
      </c>
      <c r="M2373" s="29">
        <v>0</v>
      </c>
      <c r="N2373" s="29">
        <v>1</v>
      </c>
      <c r="O2373" s="29">
        <v>2</v>
      </c>
      <c r="P2373">
        <v>1</v>
      </c>
      <c r="Q2373" s="31" t="s">
        <v>29406</v>
      </c>
      <c r="R2373" s="31" t="s">
        <v>29401</v>
      </c>
      <c r="S2373" s="31" t="s">
        <v>5600</v>
      </c>
      <c r="T2373" s="31" t="s">
        <v>29407</v>
      </c>
      <c r="U2373" s="31" t="s">
        <v>29418</v>
      </c>
      <c r="V2373" s="31" t="s">
        <v>29405</v>
      </c>
      <c r="W2373" s="31" t="s">
        <v>29405</v>
      </c>
      <c r="X2373" s="31" t="s">
        <v>29405</v>
      </c>
      <c r="Y2373" s="31" t="s">
        <v>29405</v>
      </c>
      <c r="Z2373" s="31" t="s">
        <v>29405</v>
      </c>
      <c r="AA2373" s="32" t="s">
        <v>29465</v>
      </c>
    </row>
    <row r="2374" spans="1:27" x14ac:dyDescent="0.3">
      <c r="A2374" s="29" t="s">
        <v>3608</v>
      </c>
      <c r="B2374" s="29" t="s">
        <v>24616</v>
      </c>
      <c r="C2374" s="29" t="s">
        <v>23594</v>
      </c>
      <c r="D2374" s="29" t="s">
        <v>23595</v>
      </c>
      <c r="E2374" s="29" t="s">
        <v>10844</v>
      </c>
      <c r="F2374" s="29" t="s">
        <v>25746</v>
      </c>
      <c r="G2374" s="29" t="s">
        <v>26863</v>
      </c>
      <c r="H2374" s="29" t="s">
        <v>24711</v>
      </c>
      <c r="I2374" s="29">
        <v>1</v>
      </c>
      <c r="J2374" s="29">
        <v>0</v>
      </c>
      <c r="K2374" s="29">
        <v>0</v>
      </c>
      <c r="L2374" s="29">
        <v>0</v>
      </c>
      <c r="M2374" s="29">
        <v>0</v>
      </c>
      <c r="N2374" s="29">
        <v>1</v>
      </c>
      <c r="O2374" s="29">
        <v>2</v>
      </c>
      <c r="P2374">
        <v>1</v>
      </c>
      <c r="Q2374" s="31" t="s">
        <v>29430</v>
      </c>
      <c r="R2374" s="31" t="s">
        <v>29401</v>
      </c>
      <c r="S2374" s="31" t="s">
        <v>29431</v>
      </c>
      <c r="T2374" s="31" t="s">
        <v>29407</v>
      </c>
      <c r="U2374" s="31" t="s">
        <v>29418</v>
      </c>
      <c r="V2374" s="31" t="s">
        <v>29405</v>
      </c>
      <c r="W2374" s="31" t="s">
        <v>29405</v>
      </c>
      <c r="X2374" s="31" t="s">
        <v>29405</v>
      </c>
      <c r="Y2374" s="31" t="s">
        <v>29405</v>
      </c>
      <c r="Z2374" s="31" t="s">
        <v>29405</v>
      </c>
      <c r="AA2374" s="32" t="s">
        <v>29465</v>
      </c>
    </row>
    <row r="2375" spans="1:27" x14ac:dyDescent="0.3">
      <c r="A2375" s="29" t="s">
        <v>17192</v>
      </c>
      <c r="B2375" s="29" t="s">
        <v>24686</v>
      </c>
      <c r="C2375" s="29" t="s">
        <v>17193</v>
      </c>
      <c r="D2375" s="29" t="s">
        <v>17194</v>
      </c>
      <c r="E2375" s="29" t="s">
        <v>17195</v>
      </c>
      <c r="F2375" s="29" t="s">
        <v>17196</v>
      </c>
      <c r="G2375" s="29" t="s">
        <v>26864</v>
      </c>
      <c r="H2375" s="29" t="s">
        <v>24612</v>
      </c>
      <c r="I2375" s="29">
        <v>0</v>
      </c>
      <c r="J2375" s="29">
        <v>0</v>
      </c>
      <c r="K2375" s="29">
        <v>1</v>
      </c>
      <c r="L2375" s="29">
        <v>0</v>
      </c>
      <c r="M2375" s="29">
        <v>0</v>
      </c>
      <c r="N2375" s="29">
        <v>1</v>
      </c>
      <c r="O2375" s="29">
        <v>2</v>
      </c>
      <c r="P2375">
        <v>1</v>
      </c>
      <c r="Q2375" s="31" t="s">
        <v>29424</v>
      </c>
      <c r="R2375" s="31" t="s">
        <v>29401</v>
      </c>
      <c r="S2375" s="31" t="s">
        <v>29402</v>
      </c>
      <c r="T2375" s="31" t="s">
        <v>29407</v>
      </c>
      <c r="U2375" s="31" t="s">
        <v>29407</v>
      </c>
      <c r="V2375" s="31" t="s">
        <v>29409</v>
      </c>
      <c r="W2375" s="31" t="s">
        <v>29409</v>
      </c>
      <c r="X2375" s="31" t="s">
        <v>29409</v>
      </c>
      <c r="Y2375" s="31" t="s">
        <v>29405</v>
      </c>
      <c r="Z2375" s="31" t="s">
        <v>29405</v>
      </c>
      <c r="AA2375" s="32" t="s">
        <v>29464</v>
      </c>
    </row>
    <row r="2376" spans="1:27" x14ac:dyDescent="0.3">
      <c r="A2376" s="29" t="s">
        <v>15259</v>
      </c>
      <c r="B2376" s="29" t="s">
        <v>24662</v>
      </c>
      <c r="C2376" s="29" t="s">
        <v>15260</v>
      </c>
      <c r="D2376" s="29" t="s">
        <v>10377</v>
      </c>
      <c r="E2376" s="29" t="s">
        <v>10505</v>
      </c>
      <c r="F2376" s="29" t="s">
        <v>11893</v>
      </c>
      <c r="G2376" s="29" t="s">
        <v>26865</v>
      </c>
      <c r="H2376" s="29" t="s">
        <v>24595</v>
      </c>
      <c r="I2376" s="29">
        <v>0</v>
      </c>
      <c r="J2376" s="29">
        <v>0</v>
      </c>
      <c r="K2376" s="29">
        <v>0</v>
      </c>
      <c r="L2376" s="29">
        <v>0</v>
      </c>
      <c r="M2376" s="29">
        <v>1</v>
      </c>
      <c r="N2376" s="29">
        <v>1</v>
      </c>
      <c r="O2376" s="29">
        <v>2</v>
      </c>
      <c r="P2376">
        <v>1</v>
      </c>
      <c r="Q2376" s="31" t="s">
        <v>29416</v>
      </c>
      <c r="R2376" s="31" t="s">
        <v>29401</v>
      </c>
      <c r="S2376" s="31" t="s">
        <v>29402</v>
      </c>
      <c r="T2376" s="31" t="s">
        <v>29407</v>
      </c>
      <c r="U2376" s="31" t="s">
        <v>29418</v>
      </c>
      <c r="V2376" s="31" t="s">
        <v>29409</v>
      </c>
      <c r="W2376" s="31" t="s">
        <v>29405</v>
      </c>
      <c r="X2376" s="31" t="s">
        <v>29409</v>
      </c>
      <c r="Y2376" s="31" t="s">
        <v>29409</v>
      </c>
      <c r="Z2376" s="31" t="s">
        <v>29405</v>
      </c>
      <c r="AA2376" s="32" t="s">
        <v>29463</v>
      </c>
    </row>
    <row r="2377" spans="1:27" x14ac:dyDescent="0.3">
      <c r="A2377" s="29" t="s">
        <v>16743</v>
      </c>
      <c r="B2377" s="29" t="s">
        <v>24653</v>
      </c>
      <c r="C2377" s="29" t="s">
        <v>16744</v>
      </c>
      <c r="D2377" s="29" t="s">
        <v>16745</v>
      </c>
      <c r="E2377" s="29" t="s">
        <v>11414</v>
      </c>
      <c r="F2377" s="29" t="s">
        <v>2237</v>
      </c>
      <c r="G2377" s="29" t="s">
        <v>26866</v>
      </c>
      <c r="H2377" s="29" t="s">
        <v>24595</v>
      </c>
      <c r="I2377" s="29">
        <v>0</v>
      </c>
      <c r="J2377" s="29">
        <v>1</v>
      </c>
      <c r="K2377" s="29">
        <v>0</v>
      </c>
      <c r="L2377" s="29">
        <v>0</v>
      </c>
      <c r="M2377" s="29">
        <v>0</v>
      </c>
      <c r="N2377" s="29">
        <v>1</v>
      </c>
      <c r="O2377" s="29">
        <v>2</v>
      </c>
      <c r="P2377">
        <v>1</v>
      </c>
      <c r="Q2377" s="31" t="s">
        <v>29416</v>
      </c>
      <c r="R2377" s="31" t="s">
        <v>29401</v>
      </c>
      <c r="S2377" s="31" t="s">
        <v>29402</v>
      </c>
      <c r="T2377" s="31" t="s">
        <v>29407</v>
      </c>
      <c r="U2377" s="31" t="s">
        <v>29407</v>
      </c>
      <c r="V2377" s="31" t="s">
        <v>29409</v>
      </c>
      <c r="W2377" s="31" t="s">
        <v>29405</v>
      </c>
      <c r="X2377" s="31" t="s">
        <v>29405</v>
      </c>
      <c r="Y2377" s="31" t="s">
        <v>29405</v>
      </c>
      <c r="Z2377" s="31" t="s">
        <v>29405</v>
      </c>
      <c r="AA2377" s="32" t="s">
        <v>29463</v>
      </c>
    </row>
    <row r="2378" spans="1:27" x14ac:dyDescent="0.3">
      <c r="A2378" s="29" t="s">
        <v>14991</v>
      </c>
      <c r="B2378" s="29" t="s">
        <v>24671</v>
      </c>
      <c r="C2378" s="29" t="s">
        <v>14992</v>
      </c>
      <c r="D2378" s="29" t="s">
        <v>14993</v>
      </c>
      <c r="E2378" s="29" t="s">
        <v>10378</v>
      </c>
      <c r="F2378" s="29" t="s">
        <v>24960</v>
      </c>
      <c r="G2378" s="29" t="s">
        <v>26867</v>
      </c>
      <c r="H2378" s="29" t="s">
        <v>24612</v>
      </c>
      <c r="I2378" s="29">
        <v>1</v>
      </c>
      <c r="J2378" s="29">
        <v>0</v>
      </c>
      <c r="K2378" s="29">
        <v>0</v>
      </c>
      <c r="L2378" s="29">
        <v>0</v>
      </c>
      <c r="M2378" s="29">
        <v>0</v>
      </c>
      <c r="N2378" s="29">
        <v>1</v>
      </c>
      <c r="O2378" s="29">
        <v>2</v>
      </c>
      <c r="P2378">
        <v>1</v>
      </c>
      <c r="Q2378" s="31" t="s">
        <v>29416</v>
      </c>
      <c r="R2378" s="31" t="s">
        <v>29401</v>
      </c>
      <c r="S2378" s="31" t="s">
        <v>29402</v>
      </c>
      <c r="T2378" s="31" t="s">
        <v>29428</v>
      </c>
      <c r="U2378" s="31" t="s">
        <v>29407</v>
      </c>
      <c r="V2378" s="31" t="s">
        <v>29409</v>
      </c>
      <c r="W2378" s="31" t="s">
        <v>29409</v>
      </c>
      <c r="X2378" s="31" t="s">
        <v>29409</v>
      </c>
      <c r="Y2378" s="31" t="s">
        <v>29409</v>
      </c>
      <c r="Z2378" s="31" t="s">
        <v>29409</v>
      </c>
      <c r="AA2378" s="32" t="s">
        <v>29464</v>
      </c>
    </row>
    <row r="2379" spans="1:27" x14ac:dyDescent="0.3">
      <c r="A2379" s="29" t="s">
        <v>19794</v>
      </c>
      <c r="B2379" s="29" t="s">
        <v>24623</v>
      </c>
      <c r="C2379" s="29" t="s">
        <v>19795</v>
      </c>
      <c r="D2379" s="29" t="s">
        <v>10865</v>
      </c>
      <c r="E2379" s="29" t="s">
        <v>10645</v>
      </c>
      <c r="F2379" s="29" t="s">
        <v>24624</v>
      </c>
      <c r="G2379" s="29" t="s">
        <v>26868</v>
      </c>
      <c r="H2379" s="29" t="s">
        <v>24597</v>
      </c>
      <c r="I2379" s="29">
        <v>1</v>
      </c>
      <c r="J2379" s="29">
        <v>0</v>
      </c>
      <c r="K2379" s="29">
        <v>0</v>
      </c>
      <c r="L2379" s="29">
        <v>0</v>
      </c>
      <c r="M2379" s="29">
        <v>0</v>
      </c>
      <c r="N2379" s="29">
        <v>1</v>
      </c>
      <c r="O2379" s="29">
        <v>2</v>
      </c>
      <c r="P2379">
        <v>1</v>
      </c>
      <c r="Q2379" s="31" t="s">
        <v>29416</v>
      </c>
      <c r="R2379" s="31" t="s">
        <v>29401</v>
      </c>
      <c r="S2379" s="31" t="s">
        <v>29402</v>
      </c>
      <c r="T2379" s="31" t="s">
        <v>29407</v>
      </c>
      <c r="U2379" s="31" t="s">
        <v>29407</v>
      </c>
      <c r="V2379" s="31" t="s">
        <v>29409</v>
      </c>
      <c r="W2379" s="31" t="s">
        <v>29409</v>
      </c>
      <c r="X2379" s="31" t="s">
        <v>29409</v>
      </c>
      <c r="Y2379" s="31" t="s">
        <v>29409</v>
      </c>
      <c r="Z2379" s="31" t="s">
        <v>29409</v>
      </c>
      <c r="AA2379" s="32" t="s">
        <v>29464</v>
      </c>
    </row>
    <row r="2380" spans="1:27" x14ac:dyDescent="0.3">
      <c r="A2380" s="29" t="s">
        <v>17262</v>
      </c>
      <c r="B2380" s="29" t="s">
        <v>24648</v>
      </c>
      <c r="C2380" s="29" t="s">
        <v>17263</v>
      </c>
      <c r="D2380" s="29" t="s">
        <v>17264</v>
      </c>
      <c r="E2380" s="29" t="s">
        <v>17265</v>
      </c>
      <c r="F2380" s="29" t="s">
        <v>10996</v>
      </c>
      <c r="G2380" s="29" t="s">
        <v>26869</v>
      </c>
      <c r="H2380" s="29" t="s">
        <v>24597</v>
      </c>
      <c r="I2380" s="29">
        <v>0</v>
      </c>
      <c r="J2380" s="29">
        <v>0</v>
      </c>
      <c r="K2380" s="29">
        <v>0</v>
      </c>
      <c r="L2380" s="29">
        <v>0</v>
      </c>
      <c r="M2380" s="29">
        <v>1</v>
      </c>
      <c r="N2380" s="29">
        <v>1</v>
      </c>
      <c r="O2380" s="29">
        <v>2</v>
      </c>
      <c r="P2380">
        <v>1</v>
      </c>
      <c r="Q2380" s="31" t="s">
        <v>29410</v>
      </c>
      <c r="R2380" s="31" t="s">
        <v>29401</v>
      </c>
      <c r="S2380" s="31" t="s">
        <v>29402</v>
      </c>
      <c r="T2380" s="31" t="s">
        <v>29407</v>
      </c>
      <c r="U2380" s="31" t="s">
        <v>29426</v>
      </c>
      <c r="V2380" s="31" t="s">
        <v>29409</v>
      </c>
      <c r="W2380" s="31" t="s">
        <v>29409</v>
      </c>
      <c r="X2380" s="31" t="s">
        <v>29409</v>
      </c>
      <c r="Y2380" s="31" t="s">
        <v>29409</v>
      </c>
      <c r="Z2380" s="31" t="s">
        <v>29409</v>
      </c>
      <c r="AA2380" s="32" t="s">
        <v>29464</v>
      </c>
    </row>
    <row r="2381" spans="1:27" x14ac:dyDescent="0.3">
      <c r="A2381" s="29" t="s">
        <v>5456</v>
      </c>
      <c r="B2381" s="29" t="s">
        <v>24876</v>
      </c>
      <c r="C2381" s="29" t="s">
        <v>23576</v>
      </c>
      <c r="D2381" s="29" t="s">
        <v>10377</v>
      </c>
      <c r="E2381" s="29" t="s">
        <v>10378</v>
      </c>
      <c r="F2381" s="29" t="s">
        <v>24993</v>
      </c>
      <c r="G2381" s="29" t="s">
        <v>26870</v>
      </c>
      <c r="H2381" s="29" t="s">
        <v>24711</v>
      </c>
      <c r="I2381" s="29">
        <v>0</v>
      </c>
      <c r="J2381" s="29">
        <v>0</v>
      </c>
      <c r="K2381" s="29">
        <v>0</v>
      </c>
      <c r="L2381" s="29">
        <v>1</v>
      </c>
      <c r="M2381" s="29">
        <v>0</v>
      </c>
      <c r="N2381" s="29">
        <v>1</v>
      </c>
      <c r="O2381" s="29">
        <v>2</v>
      </c>
      <c r="P2381">
        <v>1</v>
      </c>
      <c r="Q2381" s="31" t="s">
        <v>29430</v>
      </c>
      <c r="R2381" s="31" t="s">
        <v>29401</v>
      </c>
      <c r="S2381" s="31" t="s">
        <v>29431</v>
      </c>
      <c r="T2381" s="31" t="s">
        <v>29407</v>
      </c>
      <c r="U2381" s="31" t="s">
        <v>29407</v>
      </c>
      <c r="V2381" s="31" t="s">
        <v>29405</v>
      </c>
      <c r="W2381" s="31" t="s">
        <v>29405</v>
      </c>
      <c r="X2381" s="31" t="s">
        <v>29405</v>
      </c>
      <c r="Y2381" s="31" t="s">
        <v>29405</v>
      </c>
      <c r="Z2381" s="31" t="s">
        <v>29405</v>
      </c>
      <c r="AA2381" s="32" t="s">
        <v>29465</v>
      </c>
    </row>
    <row r="2382" spans="1:27" x14ac:dyDescent="0.3">
      <c r="A2382" s="29" t="s">
        <v>4669</v>
      </c>
      <c r="B2382" s="29" t="s">
        <v>24610</v>
      </c>
      <c r="C2382" s="29" t="s">
        <v>17739</v>
      </c>
      <c r="D2382" s="29" t="s">
        <v>11685</v>
      </c>
      <c r="E2382" s="29" t="s">
        <v>10378</v>
      </c>
      <c r="F2382" s="29" t="s">
        <v>2473</v>
      </c>
      <c r="G2382" s="29" t="s">
        <v>26871</v>
      </c>
      <c r="H2382" s="29" t="s">
        <v>24711</v>
      </c>
      <c r="I2382" s="29">
        <v>0</v>
      </c>
      <c r="J2382" s="29">
        <v>0</v>
      </c>
      <c r="K2382" s="29">
        <v>0</v>
      </c>
      <c r="L2382" s="29">
        <v>1</v>
      </c>
      <c r="M2382" s="29">
        <v>0</v>
      </c>
      <c r="N2382" s="29">
        <v>1</v>
      </c>
      <c r="O2382" s="29">
        <v>2</v>
      </c>
      <c r="P2382">
        <v>1</v>
      </c>
      <c r="Q2382" s="31" t="s">
        <v>29430</v>
      </c>
      <c r="R2382" s="31" t="s">
        <v>29401</v>
      </c>
      <c r="S2382" s="31" t="s">
        <v>29431</v>
      </c>
      <c r="T2382" s="31" t="s">
        <v>29407</v>
      </c>
      <c r="U2382" s="31" t="s">
        <v>29407</v>
      </c>
      <c r="V2382" s="31" t="s">
        <v>29405</v>
      </c>
      <c r="W2382" s="31" t="s">
        <v>29405</v>
      </c>
      <c r="X2382" s="31" t="s">
        <v>29405</v>
      </c>
      <c r="Y2382" s="31" t="s">
        <v>29405</v>
      </c>
      <c r="Z2382" s="31" t="s">
        <v>29405</v>
      </c>
      <c r="AA2382" s="32" t="s">
        <v>29465</v>
      </c>
    </row>
    <row r="2383" spans="1:27" x14ac:dyDescent="0.3">
      <c r="A2383" s="29" t="s">
        <v>23406</v>
      </c>
      <c r="B2383" s="29" t="s">
        <v>24618</v>
      </c>
      <c r="C2383" s="29" t="s">
        <v>23407</v>
      </c>
      <c r="D2383" s="29" t="s">
        <v>10679</v>
      </c>
      <c r="E2383" s="29" t="s">
        <v>10742</v>
      </c>
      <c r="F2383" s="29" t="s">
        <v>10427</v>
      </c>
      <c r="G2383" s="29" t="s">
        <v>25629</v>
      </c>
      <c r="H2383" s="29" t="s">
        <v>24597</v>
      </c>
      <c r="I2383" s="29">
        <v>0</v>
      </c>
      <c r="J2383" s="29">
        <v>0</v>
      </c>
      <c r="K2383" s="29">
        <v>0</v>
      </c>
      <c r="L2383" s="29">
        <v>1</v>
      </c>
      <c r="M2383" s="29">
        <v>0</v>
      </c>
      <c r="N2383" s="29">
        <v>1</v>
      </c>
      <c r="O2383" s="29">
        <v>2</v>
      </c>
      <c r="P2383">
        <v>1</v>
      </c>
      <c r="Q2383" s="31" t="s">
        <v>29413</v>
      </c>
      <c r="R2383" s="31" t="s">
        <v>29411</v>
      </c>
      <c r="S2383" s="31" t="s">
        <v>29402</v>
      </c>
      <c r="T2383" s="31" t="s">
        <v>29407</v>
      </c>
      <c r="U2383" s="31" t="s">
        <v>29404</v>
      </c>
      <c r="V2383" s="31" t="s">
        <v>29409</v>
      </c>
      <c r="W2383" s="31" t="s">
        <v>29409</v>
      </c>
      <c r="X2383" s="31" t="s">
        <v>29409</v>
      </c>
      <c r="Y2383" s="31" t="s">
        <v>29409</v>
      </c>
      <c r="Z2383" s="31" t="s">
        <v>29409</v>
      </c>
      <c r="AA2383" s="32" t="s">
        <v>29464</v>
      </c>
    </row>
    <row r="2384" spans="1:27" x14ac:dyDescent="0.3">
      <c r="A2384" s="29" t="s">
        <v>18297</v>
      </c>
      <c r="B2384" s="29" t="s">
        <v>24738</v>
      </c>
      <c r="C2384" s="29" t="s">
        <v>18298</v>
      </c>
      <c r="D2384" s="29" t="s">
        <v>14080</v>
      </c>
      <c r="E2384" s="29" t="s">
        <v>10440</v>
      </c>
      <c r="F2384" s="29" t="s">
        <v>24814</v>
      </c>
      <c r="G2384" s="29" t="s">
        <v>26872</v>
      </c>
      <c r="H2384" s="29" t="s">
        <v>24612</v>
      </c>
      <c r="I2384" s="29">
        <v>0</v>
      </c>
      <c r="J2384" s="29">
        <v>0</v>
      </c>
      <c r="K2384" s="29">
        <v>1</v>
      </c>
      <c r="L2384" s="29">
        <v>0</v>
      </c>
      <c r="M2384" s="29">
        <v>0</v>
      </c>
      <c r="N2384" s="29">
        <v>1</v>
      </c>
      <c r="O2384" s="29">
        <v>2</v>
      </c>
      <c r="P2384">
        <v>1</v>
      </c>
      <c r="Q2384" s="31" t="s">
        <v>29424</v>
      </c>
      <c r="R2384" s="31" t="s">
        <v>29401</v>
      </c>
      <c r="S2384" s="31" t="s">
        <v>29402</v>
      </c>
      <c r="T2384" s="31" t="s">
        <v>29407</v>
      </c>
      <c r="U2384" s="31" t="s">
        <v>29407</v>
      </c>
      <c r="V2384" s="31" t="s">
        <v>29409</v>
      </c>
      <c r="W2384" s="31" t="s">
        <v>29409</v>
      </c>
      <c r="X2384" s="31" t="s">
        <v>29409</v>
      </c>
      <c r="Y2384" s="31" t="s">
        <v>29409</v>
      </c>
      <c r="Z2384" s="31" t="s">
        <v>29409</v>
      </c>
      <c r="AA2384" s="32" t="s">
        <v>29464</v>
      </c>
    </row>
    <row r="2385" spans="1:27" x14ac:dyDescent="0.3">
      <c r="A2385" s="29" t="s">
        <v>21994</v>
      </c>
      <c r="B2385" s="29" t="s">
        <v>24636</v>
      </c>
      <c r="C2385" s="29" t="s">
        <v>21995</v>
      </c>
      <c r="D2385" s="29" t="s">
        <v>10448</v>
      </c>
      <c r="E2385" s="29" t="s">
        <v>14029</v>
      </c>
      <c r="F2385" s="29" t="s">
        <v>21996</v>
      </c>
      <c r="G2385" s="29" t="s">
        <v>26873</v>
      </c>
      <c r="H2385" s="29" t="s">
        <v>24612</v>
      </c>
      <c r="I2385" s="29">
        <v>0</v>
      </c>
      <c r="J2385" s="29">
        <v>0</v>
      </c>
      <c r="K2385" s="29">
        <v>0</v>
      </c>
      <c r="L2385" s="29">
        <v>1</v>
      </c>
      <c r="M2385" s="29">
        <v>0</v>
      </c>
      <c r="N2385" s="29">
        <v>1</v>
      </c>
      <c r="O2385" s="29">
        <v>2</v>
      </c>
      <c r="P2385">
        <v>1</v>
      </c>
      <c r="Q2385" s="31" t="s">
        <v>29416</v>
      </c>
      <c r="R2385" s="31" t="s">
        <v>29401</v>
      </c>
      <c r="S2385" s="31" t="s">
        <v>29402</v>
      </c>
      <c r="T2385" s="31" t="s">
        <v>29407</v>
      </c>
      <c r="U2385" s="31" t="s">
        <v>29404</v>
      </c>
      <c r="V2385" s="31" t="s">
        <v>29409</v>
      </c>
      <c r="W2385" s="31" t="s">
        <v>29409</v>
      </c>
      <c r="X2385" s="31" t="s">
        <v>29409</v>
      </c>
      <c r="Y2385" s="31" t="s">
        <v>29409</v>
      </c>
      <c r="Z2385" s="31" t="s">
        <v>29409</v>
      </c>
      <c r="AA2385" s="32" t="s">
        <v>29464</v>
      </c>
    </row>
    <row r="2386" spans="1:27" x14ac:dyDescent="0.3">
      <c r="A2386" s="29" t="s">
        <v>23700</v>
      </c>
      <c r="B2386" s="29" t="s">
        <v>24876</v>
      </c>
      <c r="C2386" s="29" t="s">
        <v>23701</v>
      </c>
      <c r="D2386" s="29" t="s">
        <v>12511</v>
      </c>
      <c r="E2386" s="29" t="s">
        <v>23702</v>
      </c>
      <c r="F2386" s="29" t="s">
        <v>2394</v>
      </c>
      <c r="G2386" s="29" t="s">
        <v>26874</v>
      </c>
      <c r="H2386" s="29" t="s">
        <v>24595</v>
      </c>
      <c r="I2386" s="29">
        <v>0</v>
      </c>
      <c r="J2386" s="29">
        <v>0</v>
      </c>
      <c r="K2386" s="29">
        <v>0</v>
      </c>
      <c r="L2386" s="29">
        <v>0</v>
      </c>
      <c r="M2386" s="29">
        <v>1</v>
      </c>
      <c r="N2386" s="29">
        <v>1</v>
      </c>
      <c r="O2386" s="29">
        <v>2</v>
      </c>
      <c r="P2386">
        <v>1</v>
      </c>
      <c r="Q2386" s="31" t="s">
        <v>29416</v>
      </c>
      <c r="R2386" s="31" t="s">
        <v>29401</v>
      </c>
      <c r="S2386" s="31" t="s">
        <v>29402</v>
      </c>
      <c r="T2386" s="31" t="s">
        <v>29407</v>
      </c>
      <c r="U2386" s="31" t="s">
        <v>29407</v>
      </c>
      <c r="V2386" s="31" t="s">
        <v>29409</v>
      </c>
      <c r="W2386" s="31" t="s">
        <v>29409</v>
      </c>
      <c r="X2386" s="31" t="s">
        <v>29405</v>
      </c>
      <c r="Y2386" s="31" t="s">
        <v>29405</v>
      </c>
      <c r="Z2386" s="31" t="s">
        <v>29405</v>
      </c>
      <c r="AA2386" s="32" t="s">
        <v>29463</v>
      </c>
    </row>
    <row r="2387" spans="1:27" x14ac:dyDescent="0.3">
      <c r="A2387" s="29" t="s">
        <v>18931</v>
      </c>
      <c r="B2387" s="29" t="s">
        <v>24610</v>
      </c>
      <c r="C2387" s="29" t="s">
        <v>12788</v>
      </c>
      <c r="D2387" s="29" t="s">
        <v>10832</v>
      </c>
      <c r="E2387" s="29" t="s">
        <v>11809</v>
      </c>
      <c r="F2387" s="29" t="s">
        <v>12789</v>
      </c>
      <c r="G2387" s="29" t="s">
        <v>26875</v>
      </c>
      <c r="H2387" s="29" t="s">
        <v>24612</v>
      </c>
      <c r="I2387" s="29">
        <v>0</v>
      </c>
      <c r="J2387" s="29">
        <v>0</v>
      </c>
      <c r="K2387" s="29">
        <v>1</v>
      </c>
      <c r="L2387" s="29">
        <v>0</v>
      </c>
      <c r="M2387" s="29">
        <v>0</v>
      </c>
      <c r="N2387" s="29">
        <v>1</v>
      </c>
      <c r="O2387" s="29">
        <v>2</v>
      </c>
      <c r="P2387">
        <v>1</v>
      </c>
      <c r="Q2387" s="31" t="s">
        <v>29432</v>
      </c>
      <c r="R2387" s="31" t="s">
        <v>29401</v>
      </c>
      <c r="S2387" s="31" t="s">
        <v>29402</v>
      </c>
      <c r="T2387" s="31" t="s">
        <v>29407</v>
      </c>
      <c r="U2387" s="31" t="s">
        <v>29404</v>
      </c>
      <c r="V2387" s="31" t="s">
        <v>29409</v>
      </c>
      <c r="W2387" s="31" t="s">
        <v>29409</v>
      </c>
      <c r="X2387" s="31" t="s">
        <v>29409</v>
      </c>
      <c r="Y2387" s="31" t="s">
        <v>29409</v>
      </c>
      <c r="Z2387" s="31" t="s">
        <v>29409</v>
      </c>
      <c r="AA2387" s="32" t="s">
        <v>29464</v>
      </c>
    </row>
    <row r="2388" spans="1:27" x14ac:dyDescent="0.3">
      <c r="A2388" s="29" t="s">
        <v>23358</v>
      </c>
      <c r="B2388" s="29" t="s">
        <v>24784</v>
      </c>
      <c r="C2388" s="29" t="s">
        <v>23359</v>
      </c>
      <c r="D2388" s="29" t="s">
        <v>23360</v>
      </c>
      <c r="E2388" s="29" t="s">
        <v>10378</v>
      </c>
      <c r="F2388" s="29" t="s">
        <v>2556</v>
      </c>
      <c r="G2388" s="29" t="s">
        <v>26876</v>
      </c>
      <c r="H2388" s="29" t="s">
        <v>24595</v>
      </c>
      <c r="I2388" s="29">
        <v>0</v>
      </c>
      <c r="J2388" s="29">
        <v>0</v>
      </c>
      <c r="K2388" s="29">
        <v>0</v>
      </c>
      <c r="L2388" s="29">
        <v>0</v>
      </c>
      <c r="M2388" s="29">
        <v>1</v>
      </c>
      <c r="N2388" s="29">
        <v>1</v>
      </c>
      <c r="O2388" s="29">
        <v>2</v>
      </c>
      <c r="P2388">
        <v>1</v>
      </c>
      <c r="Q2388" s="31" t="s">
        <v>29416</v>
      </c>
      <c r="R2388" s="31" t="s">
        <v>29401</v>
      </c>
      <c r="S2388" s="31" t="s">
        <v>29402</v>
      </c>
      <c r="T2388" s="31" t="s">
        <v>29407</v>
      </c>
      <c r="U2388" s="31" t="s">
        <v>29407</v>
      </c>
      <c r="V2388" s="31" t="s">
        <v>29409</v>
      </c>
      <c r="W2388" s="31" t="s">
        <v>29405</v>
      </c>
      <c r="X2388" s="31" t="s">
        <v>29405</v>
      </c>
      <c r="Y2388" s="31" t="s">
        <v>29405</v>
      </c>
      <c r="Z2388" s="31" t="s">
        <v>29405</v>
      </c>
      <c r="AA2388" s="32" t="s">
        <v>29463</v>
      </c>
    </row>
    <row r="2389" spans="1:27" x14ac:dyDescent="0.3">
      <c r="A2389" s="29" t="s">
        <v>7242</v>
      </c>
      <c r="B2389" s="29" t="s">
        <v>24626</v>
      </c>
      <c r="C2389" s="29" t="s">
        <v>23156</v>
      </c>
      <c r="D2389" s="29" t="s">
        <v>10377</v>
      </c>
      <c r="E2389" s="29" t="s">
        <v>11402</v>
      </c>
      <c r="F2389" s="29" t="s">
        <v>7104</v>
      </c>
      <c r="G2389" s="29" t="s">
        <v>26877</v>
      </c>
      <c r="H2389" s="29" t="s">
        <v>24600</v>
      </c>
      <c r="I2389" s="29">
        <v>0</v>
      </c>
      <c r="J2389" s="29">
        <v>0</v>
      </c>
      <c r="K2389" s="29">
        <v>0</v>
      </c>
      <c r="L2389" s="29">
        <v>0</v>
      </c>
      <c r="M2389" s="29">
        <v>1</v>
      </c>
      <c r="N2389" s="29">
        <v>1</v>
      </c>
      <c r="O2389" s="29">
        <v>2</v>
      </c>
      <c r="P2389">
        <v>1</v>
      </c>
      <c r="Q2389" s="31" t="s">
        <v>29406</v>
      </c>
      <c r="R2389" s="31" t="s">
        <v>29401</v>
      </c>
      <c r="S2389" s="31" t="s">
        <v>5600</v>
      </c>
      <c r="T2389" s="31" t="s">
        <v>29428</v>
      </c>
      <c r="U2389" s="31" t="s">
        <v>29407</v>
      </c>
      <c r="V2389" s="31" t="s">
        <v>29405</v>
      </c>
      <c r="W2389" s="31" t="s">
        <v>29405</v>
      </c>
      <c r="X2389" s="31" t="s">
        <v>29405</v>
      </c>
      <c r="Y2389" s="31" t="s">
        <v>29405</v>
      </c>
      <c r="Z2389" s="31" t="s">
        <v>29405</v>
      </c>
      <c r="AA2389" s="32" t="s">
        <v>29465</v>
      </c>
    </row>
    <row r="2390" spans="1:27" x14ac:dyDescent="0.3">
      <c r="A2390" s="29" t="s">
        <v>5283</v>
      </c>
      <c r="B2390" s="29" t="s">
        <v>24742</v>
      </c>
      <c r="C2390" s="29" t="s">
        <v>23923</v>
      </c>
      <c r="D2390" s="29" t="s">
        <v>10377</v>
      </c>
      <c r="E2390" s="29" t="s">
        <v>19863</v>
      </c>
      <c r="F2390" s="29" t="s">
        <v>2017</v>
      </c>
      <c r="G2390" s="29" t="s">
        <v>26878</v>
      </c>
      <c r="H2390" s="29" t="s">
        <v>24711</v>
      </c>
      <c r="I2390" s="29">
        <v>1</v>
      </c>
      <c r="J2390" s="29">
        <v>0</v>
      </c>
      <c r="K2390" s="29">
        <v>0</v>
      </c>
      <c r="L2390" s="29">
        <v>0</v>
      </c>
      <c r="M2390" s="29">
        <v>0</v>
      </c>
      <c r="N2390" s="29">
        <v>1</v>
      </c>
      <c r="O2390" s="29">
        <v>2</v>
      </c>
      <c r="P2390">
        <v>1</v>
      </c>
      <c r="Q2390" s="31" t="s">
        <v>29430</v>
      </c>
      <c r="R2390" s="31" t="s">
        <v>29401</v>
      </c>
      <c r="S2390" s="31" t="s">
        <v>29431</v>
      </c>
      <c r="T2390" s="31" t="s">
        <v>29407</v>
      </c>
      <c r="U2390" s="31" t="s">
        <v>29418</v>
      </c>
      <c r="V2390" s="31" t="s">
        <v>29405</v>
      </c>
      <c r="W2390" s="31" t="s">
        <v>29405</v>
      </c>
      <c r="X2390" s="31" t="s">
        <v>29405</v>
      </c>
      <c r="Y2390" s="31" t="s">
        <v>29405</v>
      </c>
      <c r="Z2390" s="31" t="s">
        <v>29405</v>
      </c>
      <c r="AA2390" s="32" t="s">
        <v>29465</v>
      </c>
    </row>
    <row r="2391" spans="1:27" x14ac:dyDescent="0.3">
      <c r="A2391" s="29" t="s">
        <v>16188</v>
      </c>
      <c r="B2391" s="29" t="s">
        <v>24749</v>
      </c>
      <c r="C2391" s="29" t="s">
        <v>16189</v>
      </c>
      <c r="D2391" s="29" t="s">
        <v>10377</v>
      </c>
      <c r="E2391" s="29" t="s">
        <v>10452</v>
      </c>
      <c r="F2391" s="29" t="s">
        <v>16190</v>
      </c>
      <c r="G2391" s="29" t="s">
        <v>26879</v>
      </c>
      <c r="H2391" s="29" t="s">
        <v>24612</v>
      </c>
      <c r="I2391" s="29">
        <v>0</v>
      </c>
      <c r="J2391" s="29">
        <v>0</v>
      </c>
      <c r="K2391" s="29">
        <v>0</v>
      </c>
      <c r="L2391" s="29">
        <v>0</v>
      </c>
      <c r="M2391" s="29">
        <v>1</v>
      </c>
      <c r="N2391" s="29">
        <v>1</v>
      </c>
      <c r="O2391" s="29">
        <v>2</v>
      </c>
      <c r="P2391">
        <v>1</v>
      </c>
      <c r="Q2391" s="31" t="s">
        <v>29424</v>
      </c>
      <c r="R2391" s="31" t="s">
        <v>29401</v>
      </c>
      <c r="S2391" s="31" t="s">
        <v>29402</v>
      </c>
      <c r="T2391" s="31" t="s">
        <v>29407</v>
      </c>
      <c r="U2391" s="31" t="s">
        <v>29423</v>
      </c>
      <c r="V2391" s="31" t="s">
        <v>29409</v>
      </c>
      <c r="W2391" s="31" t="s">
        <v>29405</v>
      </c>
      <c r="X2391" s="31" t="s">
        <v>29409</v>
      </c>
      <c r="Y2391" s="31" t="s">
        <v>29405</v>
      </c>
      <c r="Z2391" s="31" t="s">
        <v>29409</v>
      </c>
      <c r="AA2391" s="32" t="s">
        <v>29464</v>
      </c>
    </row>
    <row r="2392" spans="1:27" x14ac:dyDescent="0.3">
      <c r="A2392" s="29" t="s">
        <v>7943</v>
      </c>
      <c r="B2392" s="29" t="s">
        <v>24686</v>
      </c>
      <c r="C2392" s="29" t="s">
        <v>14865</v>
      </c>
      <c r="D2392" s="29" t="s">
        <v>11529</v>
      </c>
      <c r="E2392" s="29" t="s">
        <v>11585</v>
      </c>
      <c r="F2392" s="29" t="s">
        <v>26880</v>
      </c>
      <c r="G2392" s="29" t="s">
        <v>26881</v>
      </c>
      <c r="H2392" s="29" t="s">
        <v>24600</v>
      </c>
      <c r="I2392" s="29">
        <v>0</v>
      </c>
      <c r="J2392" s="29">
        <v>0</v>
      </c>
      <c r="K2392" s="29">
        <v>0</v>
      </c>
      <c r="L2392" s="29">
        <v>0</v>
      </c>
      <c r="M2392" s="29">
        <v>1</v>
      </c>
      <c r="N2392" s="29">
        <v>1</v>
      </c>
      <c r="O2392" s="29">
        <v>2</v>
      </c>
      <c r="P2392">
        <v>1</v>
      </c>
      <c r="Q2392" s="31" t="s">
        <v>29406</v>
      </c>
      <c r="R2392" s="31" t="s">
        <v>29401</v>
      </c>
      <c r="S2392" s="31" t="s">
        <v>5600</v>
      </c>
      <c r="T2392" s="31" t="s">
        <v>29407</v>
      </c>
      <c r="U2392" s="31" t="s">
        <v>29423</v>
      </c>
      <c r="V2392" s="31" t="s">
        <v>29405</v>
      </c>
      <c r="W2392" s="31" t="s">
        <v>29405</v>
      </c>
      <c r="X2392" s="31" t="s">
        <v>29405</v>
      </c>
      <c r="Y2392" s="31" t="s">
        <v>29405</v>
      </c>
      <c r="Z2392" s="31" t="s">
        <v>29405</v>
      </c>
      <c r="AA2392" s="32" t="s">
        <v>29465</v>
      </c>
    </row>
    <row r="2393" spans="1:27" x14ac:dyDescent="0.3">
      <c r="A2393" s="29" t="s">
        <v>14864</v>
      </c>
      <c r="B2393" s="29" t="s">
        <v>24686</v>
      </c>
      <c r="C2393" s="29" t="s">
        <v>14865</v>
      </c>
      <c r="D2393" s="29" t="s">
        <v>14866</v>
      </c>
      <c r="E2393" s="29" t="s">
        <v>11585</v>
      </c>
      <c r="F2393" s="29" t="s">
        <v>26880</v>
      </c>
      <c r="G2393" s="29" t="s">
        <v>26882</v>
      </c>
      <c r="H2393" s="29" t="s">
        <v>24597</v>
      </c>
      <c r="I2393" s="29">
        <v>0</v>
      </c>
      <c r="J2393" s="29">
        <v>0</v>
      </c>
      <c r="K2393" s="29">
        <v>1</v>
      </c>
      <c r="L2393" s="29">
        <v>0</v>
      </c>
      <c r="M2393" s="29">
        <v>0</v>
      </c>
      <c r="N2393" s="29">
        <v>1</v>
      </c>
      <c r="O2393" s="29">
        <v>2</v>
      </c>
      <c r="P2393">
        <v>1</v>
      </c>
      <c r="Q2393" s="31" t="s">
        <v>29416</v>
      </c>
      <c r="R2393" s="31" t="s">
        <v>29401</v>
      </c>
      <c r="S2393" s="31" t="s">
        <v>29402</v>
      </c>
      <c r="T2393" s="31" t="s">
        <v>29407</v>
      </c>
      <c r="U2393" s="31" t="s">
        <v>29423</v>
      </c>
      <c r="V2393" s="31" t="s">
        <v>29405</v>
      </c>
      <c r="W2393" s="31" t="s">
        <v>29405</v>
      </c>
      <c r="X2393" s="31" t="s">
        <v>29409</v>
      </c>
      <c r="Y2393" s="31" t="s">
        <v>29405</v>
      </c>
      <c r="Z2393" s="31" t="s">
        <v>29405</v>
      </c>
      <c r="AA2393" s="32" t="s">
        <v>29464</v>
      </c>
    </row>
    <row r="2394" spans="1:27" x14ac:dyDescent="0.3">
      <c r="A2394" s="29" t="s">
        <v>23876</v>
      </c>
      <c r="B2394" s="29" t="s">
        <v>24686</v>
      </c>
      <c r="C2394" s="29" t="s">
        <v>14865</v>
      </c>
      <c r="D2394" s="29" t="s">
        <v>12739</v>
      </c>
      <c r="E2394" s="29" t="s">
        <v>11585</v>
      </c>
      <c r="F2394" s="29" t="s">
        <v>26880</v>
      </c>
      <c r="G2394" s="29" t="s">
        <v>26883</v>
      </c>
      <c r="H2394" s="29" t="s">
        <v>24595</v>
      </c>
      <c r="I2394" s="29">
        <v>0</v>
      </c>
      <c r="J2394" s="29">
        <v>0</v>
      </c>
      <c r="K2394" s="29">
        <v>0</v>
      </c>
      <c r="L2394" s="29">
        <v>0</v>
      </c>
      <c r="M2394" s="29">
        <v>1</v>
      </c>
      <c r="N2394" s="29">
        <v>1</v>
      </c>
      <c r="O2394" s="29">
        <v>2</v>
      </c>
      <c r="P2394">
        <v>1</v>
      </c>
      <c r="Q2394" s="31" t="s">
        <v>29416</v>
      </c>
      <c r="R2394" s="31" t="s">
        <v>29401</v>
      </c>
      <c r="S2394" s="31" t="s">
        <v>29402</v>
      </c>
      <c r="T2394" s="31" t="s">
        <v>29407</v>
      </c>
      <c r="U2394" s="31" t="s">
        <v>29423</v>
      </c>
      <c r="V2394" s="31" t="s">
        <v>29409</v>
      </c>
      <c r="W2394" s="31" t="s">
        <v>29409</v>
      </c>
      <c r="X2394" s="31" t="s">
        <v>29409</v>
      </c>
      <c r="Y2394" s="31" t="s">
        <v>29405</v>
      </c>
      <c r="Z2394" s="31" t="s">
        <v>29405</v>
      </c>
      <c r="AA2394" s="32" t="s">
        <v>29463</v>
      </c>
    </row>
    <row r="2395" spans="1:27" x14ac:dyDescent="0.3">
      <c r="A2395" s="29" t="s">
        <v>7940</v>
      </c>
      <c r="B2395" s="29" t="s">
        <v>24686</v>
      </c>
      <c r="C2395" s="29" t="s">
        <v>14865</v>
      </c>
      <c r="D2395" s="29" t="s">
        <v>15574</v>
      </c>
      <c r="E2395" s="29" t="s">
        <v>11585</v>
      </c>
      <c r="F2395" s="29" t="s">
        <v>26880</v>
      </c>
      <c r="G2395" s="29" t="s">
        <v>26884</v>
      </c>
      <c r="H2395" s="29" t="s">
        <v>24600</v>
      </c>
      <c r="I2395" s="29">
        <v>0</v>
      </c>
      <c r="J2395" s="29">
        <v>0</v>
      </c>
      <c r="K2395" s="29">
        <v>0</v>
      </c>
      <c r="L2395" s="29">
        <v>0</v>
      </c>
      <c r="M2395" s="29">
        <v>1</v>
      </c>
      <c r="N2395" s="29">
        <v>1</v>
      </c>
      <c r="O2395" s="29">
        <v>2</v>
      </c>
      <c r="P2395">
        <v>1</v>
      </c>
      <c r="Q2395" s="31" t="s">
        <v>29406</v>
      </c>
      <c r="R2395" s="31" t="s">
        <v>29401</v>
      </c>
      <c r="S2395" s="31" t="s">
        <v>5600</v>
      </c>
      <c r="T2395" s="31" t="s">
        <v>29407</v>
      </c>
      <c r="U2395" s="31" t="s">
        <v>29423</v>
      </c>
      <c r="V2395" s="31" t="s">
        <v>29405</v>
      </c>
      <c r="W2395" s="31" t="s">
        <v>29405</v>
      </c>
      <c r="X2395" s="31" t="s">
        <v>29405</v>
      </c>
      <c r="Y2395" s="31" t="s">
        <v>29405</v>
      </c>
      <c r="Z2395" s="31" t="s">
        <v>29405</v>
      </c>
      <c r="AA2395" s="32" t="s">
        <v>29465</v>
      </c>
    </row>
    <row r="2396" spans="1:27" x14ac:dyDescent="0.3">
      <c r="A2396" s="29" t="s">
        <v>8090</v>
      </c>
      <c r="B2396" s="29" t="s">
        <v>24876</v>
      </c>
      <c r="C2396" s="29" t="s">
        <v>24472</v>
      </c>
      <c r="D2396" s="29" t="s">
        <v>24473</v>
      </c>
      <c r="E2396" s="29" t="s">
        <v>10630</v>
      </c>
      <c r="F2396" s="29" t="s">
        <v>8092</v>
      </c>
      <c r="G2396" s="29" t="s">
        <v>26885</v>
      </c>
      <c r="H2396" s="29" t="s">
        <v>24600</v>
      </c>
      <c r="I2396" s="29">
        <v>0</v>
      </c>
      <c r="J2396" s="29">
        <v>0</v>
      </c>
      <c r="K2396" s="29">
        <v>1</v>
      </c>
      <c r="L2396" s="29">
        <v>0</v>
      </c>
      <c r="M2396" s="29">
        <v>0</v>
      </c>
      <c r="N2396" s="29">
        <v>1</v>
      </c>
      <c r="O2396" s="29">
        <v>2</v>
      </c>
      <c r="P2396">
        <v>1</v>
      </c>
      <c r="Q2396" s="31" t="s">
        <v>29406</v>
      </c>
      <c r="R2396" s="31" t="s">
        <v>29401</v>
      </c>
      <c r="S2396" s="31" t="s">
        <v>5600</v>
      </c>
      <c r="T2396" s="31" t="s">
        <v>29407</v>
      </c>
      <c r="U2396" s="31" t="s">
        <v>29407</v>
      </c>
      <c r="V2396" s="31" t="s">
        <v>29405</v>
      </c>
      <c r="W2396" s="31" t="s">
        <v>29405</v>
      </c>
      <c r="X2396" s="31" t="s">
        <v>29405</v>
      </c>
      <c r="Y2396" s="31" t="s">
        <v>29405</v>
      </c>
      <c r="Z2396" s="31" t="s">
        <v>29405</v>
      </c>
      <c r="AA2396" s="32" t="s">
        <v>29465</v>
      </c>
    </row>
    <row r="2397" spans="1:27" x14ac:dyDescent="0.3">
      <c r="A2397" s="29" t="s">
        <v>3580</v>
      </c>
      <c r="B2397" s="29" t="s">
        <v>24623</v>
      </c>
      <c r="C2397" s="29" t="s">
        <v>14927</v>
      </c>
      <c r="D2397" s="29" t="s">
        <v>14928</v>
      </c>
      <c r="E2397" s="29" t="s">
        <v>14929</v>
      </c>
      <c r="F2397" s="29" t="s">
        <v>2279</v>
      </c>
      <c r="G2397" s="29" t="s">
        <v>26886</v>
      </c>
      <c r="H2397" s="29" t="s">
        <v>24711</v>
      </c>
      <c r="I2397" s="29">
        <v>0</v>
      </c>
      <c r="J2397" s="29">
        <v>0</v>
      </c>
      <c r="K2397" s="29">
        <v>0</v>
      </c>
      <c r="L2397" s="29">
        <v>0</v>
      </c>
      <c r="M2397" s="29">
        <v>1</v>
      </c>
      <c r="N2397" s="29">
        <v>1</v>
      </c>
      <c r="O2397" s="29">
        <v>2</v>
      </c>
      <c r="P2397">
        <v>1</v>
      </c>
      <c r="Q2397" s="31" t="s">
        <v>29430</v>
      </c>
      <c r="R2397" s="31" t="s">
        <v>29401</v>
      </c>
      <c r="S2397" s="31" t="s">
        <v>29431</v>
      </c>
      <c r="T2397" s="31" t="s">
        <v>29407</v>
      </c>
      <c r="U2397" s="31" t="s">
        <v>29404</v>
      </c>
      <c r="V2397" s="31" t="s">
        <v>29405</v>
      </c>
      <c r="W2397" s="31" t="s">
        <v>29405</v>
      </c>
      <c r="X2397" s="31" t="s">
        <v>29405</v>
      </c>
      <c r="Y2397" s="31" t="s">
        <v>29405</v>
      </c>
      <c r="Z2397" s="31" t="s">
        <v>29405</v>
      </c>
      <c r="AA2397" s="32" t="s">
        <v>29465</v>
      </c>
    </row>
    <row r="2398" spans="1:27" x14ac:dyDescent="0.3">
      <c r="A2398" s="29" t="s">
        <v>18605</v>
      </c>
      <c r="B2398" s="29" t="s">
        <v>24623</v>
      </c>
      <c r="C2398" s="29" t="s">
        <v>18606</v>
      </c>
      <c r="D2398" s="29" t="s">
        <v>18607</v>
      </c>
      <c r="E2398" s="29" t="s">
        <v>10440</v>
      </c>
      <c r="F2398" s="29" t="s">
        <v>24624</v>
      </c>
      <c r="G2398" s="29" t="s">
        <v>26887</v>
      </c>
      <c r="H2398" s="29" t="s">
        <v>24612</v>
      </c>
      <c r="I2398" s="29">
        <v>1</v>
      </c>
      <c r="J2398" s="29">
        <v>0</v>
      </c>
      <c r="K2398" s="29">
        <v>0</v>
      </c>
      <c r="L2398" s="29">
        <v>0</v>
      </c>
      <c r="M2398" s="29">
        <v>0</v>
      </c>
      <c r="N2398" s="29">
        <v>1</v>
      </c>
      <c r="O2398" s="29">
        <v>2</v>
      </c>
      <c r="P2398">
        <v>1</v>
      </c>
      <c r="Q2398" s="31" t="s">
        <v>29416</v>
      </c>
      <c r="R2398" s="31" t="s">
        <v>29401</v>
      </c>
      <c r="S2398" s="31" t="s">
        <v>29402</v>
      </c>
      <c r="T2398" s="31" t="s">
        <v>29407</v>
      </c>
      <c r="U2398" s="31" t="s">
        <v>29423</v>
      </c>
      <c r="V2398" s="31" t="s">
        <v>29409</v>
      </c>
      <c r="W2398" s="31" t="s">
        <v>29409</v>
      </c>
      <c r="X2398" s="31" t="s">
        <v>29405</v>
      </c>
      <c r="Y2398" s="31" t="s">
        <v>29409</v>
      </c>
      <c r="Z2398" s="31" t="s">
        <v>29405</v>
      </c>
      <c r="AA2398" s="32" t="s">
        <v>29464</v>
      </c>
    </row>
    <row r="2399" spans="1:27" x14ac:dyDescent="0.3">
      <c r="A2399" s="29" t="s">
        <v>5299</v>
      </c>
      <c r="B2399" s="29" t="s">
        <v>24618</v>
      </c>
      <c r="C2399" s="29" t="s">
        <v>23304</v>
      </c>
      <c r="D2399" s="29" t="s">
        <v>10377</v>
      </c>
      <c r="E2399" s="29" t="s">
        <v>10378</v>
      </c>
      <c r="F2399" s="29" t="s">
        <v>4277</v>
      </c>
      <c r="G2399" s="29" t="s">
        <v>26888</v>
      </c>
      <c r="H2399" s="29" t="s">
        <v>24711</v>
      </c>
      <c r="I2399" s="29">
        <v>0</v>
      </c>
      <c r="J2399" s="29">
        <v>0</v>
      </c>
      <c r="K2399" s="29">
        <v>0</v>
      </c>
      <c r="L2399" s="29">
        <v>0</v>
      </c>
      <c r="M2399" s="29">
        <v>1</v>
      </c>
      <c r="N2399" s="29">
        <v>1</v>
      </c>
      <c r="O2399" s="29">
        <v>2</v>
      </c>
      <c r="P2399">
        <v>1</v>
      </c>
      <c r="Q2399" s="31" t="s">
        <v>29430</v>
      </c>
      <c r="R2399" s="31" t="s">
        <v>29401</v>
      </c>
      <c r="S2399" s="31" t="s">
        <v>29431</v>
      </c>
      <c r="T2399" s="31" t="s">
        <v>29407</v>
      </c>
      <c r="U2399" s="31" t="s">
        <v>29407</v>
      </c>
      <c r="V2399" s="31" t="s">
        <v>29405</v>
      </c>
      <c r="W2399" s="31" t="s">
        <v>29405</v>
      </c>
      <c r="X2399" s="31" t="s">
        <v>29405</v>
      </c>
      <c r="Y2399" s="31" t="s">
        <v>29405</v>
      </c>
      <c r="Z2399" s="31" t="s">
        <v>29405</v>
      </c>
      <c r="AA2399" s="32" t="s">
        <v>29465</v>
      </c>
    </row>
    <row r="2400" spans="1:27" x14ac:dyDescent="0.3">
      <c r="A2400" s="29" t="s">
        <v>22643</v>
      </c>
      <c r="B2400" s="29" t="s">
        <v>24618</v>
      </c>
      <c r="C2400" s="29" t="s">
        <v>22644</v>
      </c>
      <c r="D2400" s="29" t="s">
        <v>10448</v>
      </c>
      <c r="E2400" s="29" t="s">
        <v>10742</v>
      </c>
      <c r="F2400" s="29" t="s">
        <v>10427</v>
      </c>
      <c r="G2400" s="29" t="s">
        <v>26889</v>
      </c>
      <c r="H2400" s="29" t="s">
        <v>24595</v>
      </c>
      <c r="I2400" s="29">
        <v>0</v>
      </c>
      <c r="J2400" s="29">
        <v>0</v>
      </c>
      <c r="K2400" s="29">
        <v>0</v>
      </c>
      <c r="L2400" s="29">
        <v>0</v>
      </c>
      <c r="M2400" s="29">
        <v>1</v>
      </c>
      <c r="N2400" s="29">
        <v>1</v>
      </c>
      <c r="O2400" s="29">
        <v>2</v>
      </c>
      <c r="P2400">
        <v>1</v>
      </c>
      <c r="Q2400" s="31" t="s">
        <v>29429</v>
      </c>
      <c r="R2400" s="31" t="s">
        <v>29401</v>
      </c>
      <c r="S2400" s="31" t="s">
        <v>29402</v>
      </c>
      <c r="T2400" s="31" t="s">
        <v>29407</v>
      </c>
      <c r="U2400" s="31" t="s">
        <v>29404</v>
      </c>
      <c r="V2400" s="31" t="s">
        <v>29409</v>
      </c>
      <c r="W2400" s="31" t="s">
        <v>29409</v>
      </c>
      <c r="X2400" s="31" t="s">
        <v>29405</v>
      </c>
      <c r="Y2400" s="31" t="s">
        <v>29405</v>
      </c>
      <c r="Z2400" s="31" t="s">
        <v>29405</v>
      </c>
      <c r="AA2400" s="32" t="s">
        <v>29463</v>
      </c>
    </row>
    <row r="2401" spans="1:27" x14ac:dyDescent="0.3">
      <c r="A2401" s="29" t="s">
        <v>17698</v>
      </c>
      <c r="B2401" s="29" t="s">
        <v>24618</v>
      </c>
      <c r="C2401" s="29" t="s">
        <v>17699</v>
      </c>
      <c r="D2401" s="29" t="s">
        <v>10407</v>
      </c>
      <c r="E2401" s="29" t="s">
        <v>11152</v>
      </c>
      <c r="F2401" s="29" t="s">
        <v>10427</v>
      </c>
      <c r="G2401" s="29" t="s">
        <v>26890</v>
      </c>
      <c r="H2401" s="29" t="s">
        <v>24595</v>
      </c>
      <c r="I2401" s="29">
        <v>0</v>
      </c>
      <c r="J2401" s="29">
        <v>0</v>
      </c>
      <c r="K2401" s="29">
        <v>0</v>
      </c>
      <c r="L2401" s="29">
        <v>0</v>
      </c>
      <c r="M2401" s="29">
        <v>1</v>
      </c>
      <c r="N2401" s="29">
        <v>1</v>
      </c>
      <c r="O2401" s="29">
        <v>2</v>
      </c>
      <c r="P2401">
        <v>1</v>
      </c>
      <c r="Q2401" s="31" t="s">
        <v>29429</v>
      </c>
      <c r="R2401" s="31" t="s">
        <v>29411</v>
      </c>
      <c r="S2401" s="31" t="s">
        <v>29402</v>
      </c>
      <c r="T2401" s="31" t="s">
        <v>29407</v>
      </c>
      <c r="U2401" s="31" t="s">
        <v>29404</v>
      </c>
      <c r="V2401" s="31" t="s">
        <v>29409</v>
      </c>
      <c r="W2401" s="31" t="s">
        <v>29405</v>
      </c>
      <c r="X2401" s="31" t="s">
        <v>29405</v>
      </c>
      <c r="Y2401" s="31" t="s">
        <v>29405</v>
      </c>
      <c r="Z2401" s="31" t="s">
        <v>29405</v>
      </c>
      <c r="AA2401" s="32" t="s">
        <v>29463</v>
      </c>
    </row>
    <row r="2402" spans="1:27" x14ac:dyDescent="0.3">
      <c r="A2402" s="29" t="s">
        <v>22146</v>
      </c>
      <c r="B2402" s="29" t="s">
        <v>24618</v>
      </c>
      <c r="C2402" s="29" t="s">
        <v>22147</v>
      </c>
      <c r="D2402" s="29" t="s">
        <v>10402</v>
      </c>
      <c r="E2402" s="29" t="s">
        <v>10393</v>
      </c>
      <c r="F2402" s="29" t="s">
        <v>11555</v>
      </c>
      <c r="G2402" s="29" t="s">
        <v>26891</v>
      </c>
      <c r="H2402" s="29" t="s">
        <v>24612</v>
      </c>
      <c r="I2402" s="29">
        <v>1</v>
      </c>
      <c r="J2402" s="29">
        <v>0</v>
      </c>
      <c r="K2402" s="29">
        <v>0</v>
      </c>
      <c r="L2402" s="29">
        <v>0</v>
      </c>
      <c r="M2402" s="29">
        <v>0</v>
      </c>
      <c r="N2402" s="29">
        <v>1</v>
      </c>
      <c r="O2402" s="29">
        <v>2</v>
      </c>
      <c r="P2402">
        <v>1</v>
      </c>
      <c r="Q2402" s="31" t="s">
        <v>29416</v>
      </c>
      <c r="R2402" s="31" t="s">
        <v>29401</v>
      </c>
      <c r="S2402" s="31" t="s">
        <v>29402</v>
      </c>
      <c r="T2402" s="31" t="s">
        <v>29403</v>
      </c>
      <c r="U2402" s="31" t="s">
        <v>29404</v>
      </c>
      <c r="V2402" s="31" t="s">
        <v>29409</v>
      </c>
      <c r="W2402" s="31" t="s">
        <v>29405</v>
      </c>
      <c r="X2402" s="31" t="s">
        <v>29409</v>
      </c>
      <c r="Y2402" s="31" t="s">
        <v>29409</v>
      </c>
      <c r="Z2402" s="31" t="s">
        <v>29405</v>
      </c>
      <c r="AA2402" s="32" t="s">
        <v>29464</v>
      </c>
    </row>
    <row r="2403" spans="1:27" x14ac:dyDescent="0.3">
      <c r="A2403" s="29" t="s">
        <v>8537</v>
      </c>
      <c r="B2403" s="29" t="s">
        <v>24626</v>
      </c>
      <c r="C2403" s="29" t="s">
        <v>8538</v>
      </c>
      <c r="D2403" s="29" t="s">
        <v>10377</v>
      </c>
      <c r="E2403" s="29" t="s">
        <v>10472</v>
      </c>
      <c r="F2403" s="29" t="s">
        <v>8233</v>
      </c>
      <c r="G2403" s="29" t="s">
        <v>26892</v>
      </c>
      <c r="H2403" s="29" t="s">
        <v>24600</v>
      </c>
      <c r="I2403" s="29">
        <v>0</v>
      </c>
      <c r="J2403" s="29">
        <v>0</v>
      </c>
      <c r="K2403" s="29">
        <v>0</v>
      </c>
      <c r="L2403" s="29">
        <v>1</v>
      </c>
      <c r="M2403" s="29">
        <v>0</v>
      </c>
      <c r="N2403" s="29">
        <v>1</v>
      </c>
      <c r="O2403" s="29">
        <v>2</v>
      </c>
      <c r="P2403">
        <v>1</v>
      </c>
      <c r="Q2403" s="31" t="s">
        <v>29406</v>
      </c>
      <c r="R2403" s="31" t="s">
        <v>29401</v>
      </c>
      <c r="S2403" s="31" t="s">
        <v>5600</v>
      </c>
      <c r="T2403" s="31" t="s">
        <v>29428</v>
      </c>
      <c r="U2403" s="31" t="s">
        <v>29418</v>
      </c>
      <c r="V2403" s="31" t="s">
        <v>29405</v>
      </c>
      <c r="W2403" s="31" t="s">
        <v>29405</v>
      </c>
      <c r="X2403" s="31" t="s">
        <v>29405</v>
      </c>
      <c r="Y2403" s="31" t="s">
        <v>29405</v>
      </c>
      <c r="Z2403" s="31" t="s">
        <v>29405</v>
      </c>
      <c r="AA2403" s="32" t="s">
        <v>29465</v>
      </c>
    </row>
    <row r="2404" spans="1:27" x14ac:dyDescent="0.3">
      <c r="A2404" s="29" t="s">
        <v>9221</v>
      </c>
      <c r="B2404" s="29" t="s">
        <v>24642</v>
      </c>
      <c r="C2404" s="29" t="s">
        <v>9222</v>
      </c>
      <c r="D2404" s="29" t="s">
        <v>10377</v>
      </c>
      <c r="E2404" s="29" t="s">
        <v>21209</v>
      </c>
      <c r="F2404" s="29" t="s">
        <v>2990</v>
      </c>
      <c r="G2404" s="29" t="s">
        <v>26893</v>
      </c>
      <c r="H2404" s="29" t="s">
        <v>24600</v>
      </c>
      <c r="I2404" s="29">
        <v>1</v>
      </c>
      <c r="J2404" s="29">
        <v>0</v>
      </c>
      <c r="K2404" s="29">
        <v>0</v>
      </c>
      <c r="L2404" s="29">
        <v>0</v>
      </c>
      <c r="M2404" s="29">
        <v>0</v>
      </c>
      <c r="N2404" s="29">
        <v>1</v>
      </c>
      <c r="O2404" s="29">
        <v>2</v>
      </c>
      <c r="P2404">
        <v>1</v>
      </c>
      <c r="Q2404" s="31" t="s">
        <v>29406</v>
      </c>
      <c r="R2404" s="31" t="s">
        <v>29401</v>
      </c>
      <c r="S2404" s="31" t="s">
        <v>5600</v>
      </c>
      <c r="T2404" s="31" t="s">
        <v>29407</v>
      </c>
      <c r="U2404" s="31" t="s">
        <v>29407</v>
      </c>
      <c r="V2404" s="31" t="s">
        <v>29405</v>
      </c>
      <c r="W2404" s="31" t="s">
        <v>29405</v>
      </c>
      <c r="X2404" s="31" t="s">
        <v>29405</v>
      </c>
      <c r="Y2404" s="31" t="s">
        <v>29405</v>
      </c>
      <c r="Z2404" s="31" t="s">
        <v>29405</v>
      </c>
      <c r="AA2404" s="32" t="s">
        <v>29465</v>
      </c>
    </row>
    <row r="2405" spans="1:27" x14ac:dyDescent="0.3">
      <c r="A2405" s="29" t="s">
        <v>22303</v>
      </c>
      <c r="B2405" s="29" t="s">
        <v>24593</v>
      </c>
      <c r="C2405" s="29" t="s">
        <v>22304</v>
      </c>
      <c r="D2405" s="29" t="s">
        <v>19078</v>
      </c>
      <c r="E2405" s="29" t="s">
        <v>10393</v>
      </c>
      <c r="F2405" s="29" t="s">
        <v>10403</v>
      </c>
      <c r="G2405" s="29" t="s">
        <v>26894</v>
      </c>
      <c r="H2405" s="29" t="s">
        <v>24612</v>
      </c>
      <c r="I2405" s="29">
        <v>1</v>
      </c>
      <c r="J2405" s="29">
        <v>0</v>
      </c>
      <c r="K2405" s="29">
        <v>0</v>
      </c>
      <c r="L2405" s="29">
        <v>0</v>
      </c>
      <c r="M2405" s="29">
        <v>0</v>
      </c>
      <c r="N2405" s="29">
        <v>1</v>
      </c>
      <c r="O2405" s="29">
        <v>2</v>
      </c>
      <c r="P2405">
        <v>1</v>
      </c>
      <c r="Q2405" s="31" t="s">
        <v>29400</v>
      </c>
      <c r="R2405" s="31" t="s">
        <v>29401</v>
      </c>
      <c r="S2405" s="31" t="s">
        <v>29402</v>
      </c>
      <c r="T2405" s="31" t="s">
        <v>29403</v>
      </c>
      <c r="U2405" s="31" t="s">
        <v>29404</v>
      </c>
      <c r="V2405" s="31" t="s">
        <v>29409</v>
      </c>
      <c r="W2405" s="31" t="s">
        <v>29409</v>
      </c>
      <c r="X2405" s="31" t="s">
        <v>29409</v>
      </c>
      <c r="Y2405" s="31" t="s">
        <v>29409</v>
      </c>
      <c r="Z2405" s="31" t="s">
        <v>29409</v>
      </c>
      <c r="AA2405" s="32" t="s">
        <v>29464</v>
      </c>
    </row>
    <row r="2406" spans="1:27" x14ac:dyDescent="0.3">
      <c r="A2406" s="29" t="s">
        <v>17947</v>
      </c>
      <c r="B2406" s="29" t="s">
        <v>24620</v>
      </c>
      <c r="C2406" s="29" t="s">
        <v>17948</v>
      </c>
      <c r="D2406" s="29" t="s">
        <v>11565</v>
      </c>
      <c r="E2406" s="29" t="s">
        <v>10378</v>
      </c>
      <c r="F2406" s="29" t="s">
        <v>24887</v>
      </c>
      <c r="G2406" s="29" t="s">
        <v>26895</v>
      </c>
      <c r="H2406" s="29" t="s">
        <v>24612</v>
      </c>
      <c r="I2406" s="29">
        <v>0</v>
      </c>
      <c r="J2406" s="29">
        <v>0</v>
      </c>
      <c r="K2406" s="29">
        <v>0</v>
      </c>
      <c r="L2406" s="29">
        <v>1</v>
      </c>
      <c r="M2406" s="29">
        <v>0</v>
      </c>
      <c r="N2406" s="29">
        <v>1</v>
      </c>
      <c r="O2406" s="29">
        <v>2</v>
      </c>
      <c r="P2406">
        <v>1</v>
      </c>
      <c r="Q2406" s="31" t="s">
        <v>29416</v>
      </c>
      <c r="R2406" s="31" t="s">
        <v>29401</v>
      </c>
      <c r="S2406" s="31" t="s">
        <v>29402</v>
      </c>
      <c r="T2406" s="31" t="s">
        <v>29407</v>
      </c>
      <c r="U2406" s="31" t="s">
        <v>29407</v>
      </c>
      <c r="V2406" s="31" t="s">
        <v>29409</v>
      </c>
      <c r="W2406" s="31" t="s">
        <v>29409</v>
      </c>
      <c r="X2406" s="31" t="s">
        <v>29409</v>
      </c>
      <c r="Y2406" s="31" t="s">
        <v>29409</v>
      </c>
      <c r="Z2406" s="31" t="s">
        <v>29409</v>
      </c>
      <c r="AA2406" s="32" t="s">
        <v>29464</v>
      </c>
    </row>
    <row r="2407" spans="1:27" x14ac:dyDescent="0.3">
      <c r="A2407" s="29" t="s">
        <v>17467</v>
      </c>
      <c r="B2407" s="29" t="s">
        <v>24651</v>
      </c>
      <c r="C2407" s="29" t="s">
        <v>17468</v>
      </c>
      <c r="D2407" s="29" t="s">
        <v>17469</v>
      </c>
      <c r="E2407" s="29" t="s">
        <v>11376</v>
      </c>
      <c r="F2407" s="29" t="s">
        <v>10866</v>
      </c>
      <c r="G2407" s="29" t="s">
        <v>26896</v>
      </c>
      <c r="H2407" s="29" t="s">
        <v>24595</v>
      </c>
      <c r="I2407" s="29">
        <v>0</v>
      </c>
      <c r="J2407" s="29">
        <v>0</v>
      </c>
      <c r="K2407" s="29">
        <v>0</v>
      </c>
      <c r="L2407" s="29">
        <v>1</v>
      </c>
      <c r="M2407" s="29">
        <v>0</v>
      </c>
      <c r="N2407" s="29">
        <v>1</v>
      </c>
      <c r="O2407" s="29">
        <v>2</v>
      </c>
      <c r="P2407">
        <v>1</v>
      </c>
      <c r="Q2407" s="31" t="s">
        <v>29416</v>
      </c>
      <c r="R2407" s="31" t="s">
        <v>29401</v>
      </c>
      <c r="S2407" s="31" t="s">
        <v>29402</v>
      </c>
      <c r="T2407" s="31" t="s">
        <v>29407</v>
      </c>
      <c r="U2407" s="31" t="s">
        <v>29407</v>
      </c>
      <c r="V2407" s="31" t="s">
        <v>29409</v>
      </c>
      <c r="W2407" s="31" t="s">
        <v>29409</v>
      </c>
      <c r="X2407" s="31" t="s">
        <v>29409</v>
      </c>
      <c r="Y2407" s="31" t="s">
        <v>29409</v>
      </c>
      <c r="Z2407" s="31" t="s">
        <v>29409</v>
      </c>
      <c r="AA2407" s="32" t="s">
        <v>29461</v>
      </c>
    </row>
    <row r="2408" spans="1:27" x14ac:dyDescent="0.3">
      <c r="A2408" s="29" t="s">
        <v>22360</v>
      </c>
      <c r="B2408" s="29" t="s">
        <v>24651</v>
      </c>
      <c r="C2408" s="29" t="s">
        <v>17468</v>
      </c>
      <c r="D2408" s="29" t="s">
        <v>12220</v>
      </c>
      <c r="E2408" s="29" t="s">
        <v>11376</v>
      </c>
      <c r="F2408" s="29" t="s">
        <v>10866</v>
      </c>
      <c r="G2408" s="29" t="s">
        <v>26897</v>
      </c>
      <c r="H2408" s="29" t="s">
        <v>24595</v>
      </c>
      <c r="I2408" s="29">
        <v>0</v>
      </c>
      <c r="J2408" s="29">
        <v>0</v>
      </c>
      <c r="K2408" s="29">
        <v>0</v>
      </c>
      <c r="L2408" s="29">
        <v>1</v>
      </c>
      <c r="M2408" s="29">
        <v>0</v>
      </c>
      <c r="N2408" s="29">
        <v>1</v>
      </c>
      <c r="O2408" s="29">
        <v>2</v>
      </c>
      <c r="P2408">
        <v>1</v>
      </c>
      <c r="Q2408" s="31" t="s">
        <v>29416</v>
      </c>
      <c r="R2408" s="31" t="s">
        <v>29401</v>
      </c>
      <c r="S2408" s="31" t="s">
        <v>29402</v>
      </c>
      <c r="T2408" s="31" t="s">
        <v>29407</v>
      </c>
      <c r="U2408" s="31" t="s">
        <v>29407</v>
      </c>
      <c r="V2408" s="31" t="s">
        <v>29409</v>
      </c>
      <c r="W2408" s="31" t="s">
        <v>29409</v>
      </c>
      <c r="X2408" s="31" t="s">
        <v>29409</v>
      </c>
      <c r="Y2408" s="31" t="s">
        <v>29409</v>
      </c>
      <c r="Z2408" s="31" t="s">
        <v>29409</v>
      </c>
      <c r="AA2408" s="32" t="s">
        <v>29461</v>
      </c>
    </row>
    <row r="2409" spans="1:27" x14ac:dyDescent="0.3">
      <c r="A2409" s="29" t="s">
        <v>3857</v>
      </c>
      <c r="B2409" s="29" t="s">
        <v>24642</v>
      </c>
      <c r="C2409" s="29" t="s">
        <v>19508</v>
      </c>
      <c r="D2409" s="29" t="s">
        <v>16847</v>
      </c>
      <c r="E2409" s="29" t="s">
        <v>10378</v>
      </c>
      <c r="F2409" s="29" t="s">
        <v>2416</v>
      </c>
      <c r="G2409" s="29" t="s">
        <v>26898</v>
      </c>
      <c r="H2409" s="29" t="s">
        <v>24711</v>
      </c>
      <c r="I2409" s="29">
        <v>0</v>
      </c>
      <c r="J2409" s="29">
        <v>0</v>
      </c>
      <c r="K2409" s="29">
        <v>0</v>
      </c>
      <c r="L2409" s="29">
        <v>0</v>
      </c>
      <c r="M2409" s="29">
        <v>1</v>
      </c>
      <c r="N2409" s="29">
        <v>1</v>
      </c>
      <c r="O2409" s="29">
        <v>2</v>
      </c>
      <c r="P2409">
        <v>1</v>
      </c>
      <c r="Q2409" s="31" t="s">
        <v>29430</v>
      </c>
      <c r="R2409" s="31" t="s">
        <v>29401</v>
      </c>
      <c r="S2409" s="31" t="s">
        <v>29431</v>
      </c>
      <c r="T2409" s="31" t="s">
        <v>29407</v>
      </c>
      <c r="U2409" s="31" t="s">
        <v>29407</v>
      </c>
      <c r="V2409" s="31" t="s">
        <v>29405</v>
      </c>
      <c r="W2409" s="31" t="s">
        <v>29405</v>
      </c>
      <c r="X2409" s="31" t="s">
        <v>29405</v>
      </c>
      <c r="Y2409" s="31" t="s">
        <v>29405</v>
      </c>
      <c r="Z2409" s="31" t="s">
        <v>29405</v>
      </c>
      <c r="AA2409" s="32" t="s">
        <v>29465</v>
      </c>
    </row>
    <row r="2410" spans="1:27" x14ac:dyDescent="0.3">
      <c r="A2410" s="29" t="s">
        <v>21302</v>
      </c>
      <c r="B2410" s="29" t="s">
        <v>24620</v>
      </c>
      <c r="C2410" s="29" t="s">
        <v>21303</v>
      </c>
      <c r="D2410" s="29" t="s">
        <v>13823</v>
      </c>
      <c r="E2410" s="29" t="s">
        <v>10844</v>
      </c>
      <c r="F2410" s="29" t="s">
        <v>24887</v>
      </c>
      <c r="G2410" s="29" t="s">
        <v>26899</v>
      </c>
      <c r="H2410" s="29" t="s">
        <v>24595</v>
      </c>
      <c r="I2410" s="29">
        <v>0</v>
      </c>
      <c r="J2410" s="29">
        <v>1</v>
      </c>
      <c r="K2410" s="29">
        <v>0</v>
      </c>
      <c r="L2410" s="29">
        <v>0</v>
      </c>
      <c r="M2410" s="29">
        <v>0</v>
      </c>
      <c r="N2410" s="29">
        <v>1</v>
      </c>
      <c r="O2410" s="29">
        <v>2</v>
      </c>
      <c r="P2410">
        <v>1</v>
      </c>
      <c r="Q2410" s="31" t="s">
        <v>29416</v>
      </c>
      <c r="R2410" s="31" t="s">
        <v>29401</v>
      </c>
      <c r="S2410" s="31" t="s">
        <v>29402</v>
      </c>
      <c r="T2410" s="31" t="s">
        <v>29407</v>
      </c>
      <c r="U2410" s="31" t="s">
        <v>29423</v>
      </c>
      <c r="V2410" s="31" t="s">
        <v>29409</v>
      </c>
      <c r="W2410" s="31" t="s">
        <v>29405</v>
      </c>
      <c r="X2410" s="31" t="s">
        <v>29405</v>
      </c>
      <c r="Y2410" s="31" t="s">
        <v>29405</v>
      </c>
      <c r="Z2410" s="31" t="s">
        <v>29405</v>
      </c>
      <c r="AA2410" s="32" t="s">
        <v>29463</v>
      </c>
    </row>
    <row r="2411" spans="1:27" x14ac:dyDescent="0.3">
      <c r="A2411" s="29" t="s">
        <v>18742</v>
      </c>
      <c r="B2411" s="29" t="s">
        <v>24626</v>
      </c>
      <c r="C2411" s="29" t="s">
        <v>18743</v>
      </c>
      <c r="D2411" s="29" t="s">
        <v>18744</v>
      </c>
      <c r="E2411" s="29" t="s">
        <v>10378</v>
      </c>
      <c r="F2411" s="29" t="s">
        <v>25401</v>
      </c>
      <c r="G2411" s="29" t="s">
        <v>26900</v>
      </c>
      <c r="H2411" s="29" t="s">
        <v>24595</v>
      </c>
      <c r="I2411" s="29">
        <v>0</v>
      </c>
      <c r="J2411" s="29">
        <v>0</v>
      </c>
      <c r="K2411" s="29">
        <v>0</v>
      </c>
      <c r="L2411" s="29">
        <v>1</v>
      </c>
      <c r="M2411" s="29">
        <v>0</v>
      </c>
      <c r="N2411" s="29">
        <v>1</v>
      </c>
      <c r="O2411" s="29">
        <v>2</v>
      </c>
      <c r="P2411">
        <v>1</v>
      </c>
      <c r="Q2411" s="31" t="s">
        <v>29421</v>
      </c>
      <c r="R2411" s="31" t="s">
        <v>29401</v>
      </c>
      <c r="S2411" s="31" t="s">
        <v>29402</v>
      </c>
      <c r="T2411" s="31" t="s">
        <v>29407</v>
      </c>
      <c r="U2411" s="31" t="s">
        <v>29407</v>
      </c>
      <c r="V2411" s="31" t="s">
        <v>29409</v>
      </c>
      <c r="W2411" s="31" t="s">
        <v>29409</v>
      </c>
      <c r="X2411" s="31" t="s">
        <v>29409</v>
      </c>
      <c r="Y2411" s="31" t="s">
        <v>29405</v>
      </c>
      <c r="Z2411" s="31" t="s">
        <v>29405</v>
      </c>
      <c r="AA2411" s="32" t="s">
        <v>29463</v>
      </c>
    </row>
    <row r="2412" spans="1:27" x14ac:dyDescent="0.3">
      <c r="A2412" s="29" t="s">
        <v>16124</v>
      </c>
      <c r="B2412" s="29" t="s">
        <v>24623</v>
      </c>
      <c r="C2412" s="29" t="s">
        <v>16125</v>
      </c>
      <c r="D2412" s="29" t="s">
        <v>16126</v>
      </c>
      <c r="E2412" s="29" t="s">
        <v>10440</v>
      </c>
      <c r="F2412" s="29" t="s">
        <v>10456</v>
      </c>
      <c r="G2412" s="29" t="s">
        <v>26901</v>
      </c>
      <c r="H2412" s="29" t="s">
        <v>24597</v>
      </c>
      <c r="I2412" s="29">
        <v>0</v>
      </c>
      <c r="J2412" s="29">
        <v>0</v>
      </c>
      <c r="K2412" s="29">
        <v>0</v>
      </c>
      <c r="L2412" s="29">
        <v>0</v>
      </c>
      <c r="M2412" s="29">
        <v>1</v>
      </c>
      <c r="N2412" s="29">
        <v>1</v>
      </c>
      <c r="O2412" s="29">
        <v>2</v>
      </c>
      <c r="P2412">
        <v>1</v>
      </c>
      <c r="Q2412" s="31" t="s">
        <v>29410</v>
      </c>
      <c r="R2412" s="31" t="s">
        <v>29401</v>
      </c>
      <c r="S2412" s="31" t="s">
        <v>29402</v>
      </c>
      <c r="T2412" s="31" t="s">
        <v>29407</v>
      </c>
      <c r="U2412" s="31" t="s">
        <v>29404</v>
      </c>
      <c r="V2412" s="31" t="s">
        <v>29409</v>
      </c>
      <c r="W2412" s="31" t="s">
        <v>29409</v>
      </c>
      <c r="X2412" s="31" t="s">
        <v>29409</v>
      </c>
      <c r="Y2412" s="31" t="s">
        <v>29409</v>
      </c>
      <c r="Z2412" s="31" t="s">
        <v>29409</v>
      </c>
      <c r="AA2412" s="32" t="s">
        <v>29464</v>
      </c>
    </row>
    <row r="2413" spans="1:27" x14ac:dyDescent="0.3">
      <c r="A2413" s="29" t="s">
        <v>15321</v>
      </c>
      <c r="B2413" s="29" t="s">
        <v>24686</v>
      </c>
      <c r="C2413" s="29" t="s">
        <v>15322</v>
      </c>
      <c r="D2413" s="29" t="s">
        <v>15323</v>
      </c>
      <c r="E2413" s="29" t="s">
        <v>10378</v>
      </c>
      <c r="F2413" s="29" t="s">
        <v>2535</v>
      </c>
      <c r="G2413" s="29" t="s">
        <v>26902</v>
      </c>
      <c r="H2413" s="29" t="s">
        <v>24595</v>
      </c>
      <c r="I2413" s="29">
        <v>0</v>
      </c>
      <c r="J2413" s="29">
        <v>0</v>
      </c>
      <c r="K2413" s="29">
        <v>0</v>
      </c>
      <c r="L2413" s="29">
        <v>0</v>
      </c>
      <c r="M2413" s="29">
        <v>1</v>
      </c>
      <c r="N2413" s="29">
        <v>1</v>
      </c>
      <c r="O2413" s="29">
        <v>2</v>
      </c>
      <c r="P2413">
        <v>1</v>
      </c>
      <c r="Q2413" s="31" t="s">
        <v>29416</v>
      </c>
      <c r="R2413" s="31" t="s">
        <v>29401</v>
      </c>
      <c r="S2413" s="31" t="s">
        <v>29402</v>
      </c>
      <c r="T2413" s="31" t="s">
        <v>29407</v>
      </c>
      <c r="U2413" s="31" t="s">
        <v>29423</v>
      </c>
      <c r="V2413" s="31" t="s">
        <v>29409</v>
      </c>
      <c r="W2413" s="31" t="s">
        <v>29405</v>
      </c>
      <c r="X2413" s="31" t="s">
        <v>29405</v>
      </c>
      <c r="Y2413" s="31" t="s">
        <v>29405</v>
      </c>
      <c r="Z2413" s="31" t="s">
        <v>29405</v>
      </c>
      <c r="AA2413" s="32" t="s">
        <v>29463</v>
      </c>
    </row>
    <row r="2414" spans="1:27" x14ac:dyDescent="0.3">
      <c r="A2414" s="29" t="s">
        <v>23417</v>
      </c>
      <c r="B2414" s="29" t="s">
        <v>24653</v>
      </c>
      <c r="C2414" s="29" t="s">
        <v>23418</v>
      </c>
      <c r="D2414" s="29" t="s">
        <v>10377</v>
      </c>
      <c r="E2414" s="29" t="s">
        <v>10378</v>
      </c>
      <c r="F2414" s="29" t="s">
        <v>2237</v>
      </c>
      <c r="G2414" s="29" t="s">
        <v>26903</v>
      </c>
      <c r="H2414" s="29" t="s">
        <v>24595</v>
      </c>
      <c r="I2414" s="29">
        <v>0</v>
      </c>
      <c r="J2414" s="29">
        <v>0</v>
      </c>
      <c r="K2414" s="29">
        <v>0</v>
      </c>
      <c r="L2414" s="29">
        <v>0</v>
      </c>
      <c r="M2414" s="29">
        <v>1</v>
      </c>
      <c r="N2414" s="29">
        <v>1</v>
      </c>
      <c r="O2414" s="29">
        <v>2</v>
      </c>
      <c r="P2414">
        <v>1</v>
      </c>
      <c r="Q2414" s="31" t="s">
        <v>29416</v>
      </c>
      <c r="R2414" s="31" t="s">
        <v>29401</v>
      </c>
      <c r="S2414" s="31" t="s">
        <v>29402</v>
      </c>
      <c r="T2414" s="31" t="s">
        <v>29407</v>
      </c>
      <c r="U2414" s="31" t="s">
        <v>29423</v>
      </c>
      <c r="V2414" s="31" t="s">
        <v>29409</v>
      </c>
      <c r="W2414" s="31" t="s">
        <v>29405</v>
      </c>
      <c r="X2414" s="31" t="s">
        <v>29405</v>
      </c>
      <c r="Y2414" s="31" t="s">
        <v>29405</v>
      </c>
      <c r="Z2414" s="31" t="s">
        <v>29405</v>
      </c>
      <c r="AA2414" s="32" t="s">
        <v>29463</v>
      </c>
    </row>
    <row r="2415" spans="1:27" x14ac:dyDescent="0.3">
      <c r="A2415" s="29" t="s">
        <v>19065</v>
      </c>
      <c r="B2415" s="29" t="s">
        <v>24598</v>
      </c>
      <c r="C2415" s="29" t="s">
        <v>19066</v>
      </c>
      <c r="D2415" s="29" t="s">
        <v>19067</v>
      </c>
      <c r="E2415" s="29" t="s">
        <v>13727</v>
      </c>
      <c r="F2415" s="29" t="s">
        <v>24703</v>
      </c>
      <c r="G2415" s="29" t="s">
        <v>26904</v>
      </c>
      <c r="H2415" s="29" t="s">
        <v>24597</v>
      </c>
      <c r="I2415" s="29">
        <v>0</v>
      </c>
      <c r="J2415" s="29">
        <v>0</v>
      </c>
      <c r="K2415" s="29">
        <v>0</v>
      </c>
      <c r="L2415" s="29">
        <v>0</v>
      </c>
      <c r="M2415" s="29">
        <v>1</v>
      </c>
      <c r="N2415" s="29">
        <v>1</v>
      </c>
      <c r="O2415" s="29">
        <v>2</v>
      </c>
      <c r="P2415">
        <v>1</v>
      </c>
      <c r="Q2415" s="31" t="s">
        <v>29424</v>
      </c>
      <c r="R2415" s="31" t="s">
        <v>29401</v>
      </c>
      <c r="S2415" s="31" t="s">
        <v>29402</v>
      </c>
      <c r="T2415" s="31" t="s">
        <v>29407</v>
      </c>
      <c r="U2415" s="31" t="s">
        <v>29418</v>
      </c>
      <c r="V2415" s="31" t="s">
        <v>29409</v>
      </c>
      <c r="W2415" s="31" t="s">
        <v>29409</v>
      </c>
      <c r="X2415" s="31" t="s">
        <v>29409</v>
      </c>
      <c r="Y2415" s="31" t="s">
        <v>29409</v>
      </c>
      <c r="Z2415" s="31" t="s">
        <v>29409</v>
      </c>
      <c r="AA2415" s="32" t="s">
        <v>29464</v>
      </c>
    </row>
    <row r="2416" spans="1:27" x14ac:dyDescent="0.3">
      <c r="A2416" s="29" t="s">
        <v>18907</v>
      </c>
      <c r="B2416" s="29" t="s">
        <v>24620</v>
      </c>
      <c r="C2416" s="29" t="s">
        <v>18908</v>
      </c>
      <c r="D2416" s="29" t="s">
        <v>18909</v>
      </c>
      <c r="E2416" s="29" t="s">
        <v>11124</v>
      </c>
      <c r="F2416" s="29" t="s">
        <v>11418</v>
      </c>
      <c r="G2416" s="29" t="s">
        <v>26905</v>
      </c>
      <c r="H2416" s="29" t="s">
        <v>24612</v>
      </c>
      <c r="I2416" s="29">
        <v>0</v>
      </c>
      <c r="J2416" s="29">
        <v>0</v>
      </c>
      <c r="K2416" s="29">
        <v>1</v>
      </c>
      <c r="L2416" s="29">
        <v>0</v>
      </c>
      <c r="M2416" s="29">
        <v>0</v>
      </c>
      <c r="N2416" s="29">
        <v>1</v>
      </c>
      <c r="O2416" s="29">
        <v>2</v>
      </c>
      <c r="P2416">
        <v>1</v>
      </c>
      <c r="Q2416" s="31" t="s">
        <v>29424</v>
      </c>
      <c r="R2416" s="31" t="s">
        <v>29401</v>
      </c>
      <c r="S2416" s="31" t="s">
        <v>29402</v>
      </c>
      <c r="T2416" s="31" t="s">
        <v>29407</v>
      </c>
      <c r="U2416" s="31" t="s">
        <v>29423</v>
      </c>
      <c r="V2416" s="31" t="s">
        <v>29409</v>
      </c>
      <c r="W2416" s="31" t="s">
        <v>29409</v>
      </c>
      <c r="X2416" s="31" t="s">
        <v>29409</v>
      </c>
      <c r="Y2416" s="31" t="s">
        <v>29409</v>
      </c>
      <c r="Z2416" s="31" t="s">
        <v>29409</v>
      </c>
      <c r="AA2416" s="32" t="s">
        <v>29464</v>
      </c>
    </row>
    <row r="2417" spans="1:27" x14ac:dyDescent="0.3">
      <c r="A2417" s="29" t="s">
        <v>15228</v>
      </c>
      <c r="B2417" s="29" t="s">
        <v>24686</v>
      </c>
      <c r="C2417" s="29" t="s">
        <v>15180</v>
      </c>
      <c r="D2417" s="29" t="s">
        <v>12868</v>
      </c>
      <c r="E2417" s="29" t="s">
        <v>11648</v>
      </c>
      <c r="F2417" s="29" t="s">
        <v>2448</v>
      </c>
      <c r="G2417" s="29" t="s">
        <v>26906</v>
      </c>
      <c r="H2417" s="29" t="s">
        <v>24595</v>
      </c>
      <c r="I2417" s="29">
        <v>0</v>
      </c>
      <c r="J2417" s="29">
        <v>0</v>
      </c>
      <c r="K2417" s="29">
        <v>0</v>
      </c>
      <c r="L2417" s="29">
        <v>1</v>
      </c>
      <c r="M2417" s="29">
        <v>0</v>
      </c>
      <c r="N2417" s="29">
        <v>1</v>
      </c>
      <c r="O2417" s="29">
        <v>2</v>
      </c>
      <c r="P2417">
        <v>1</v>
      </c>
      <c r="Q2417" s="31" t="s">
        <v>29416</v>
      </c>
      <c r="R2417" s="31" t="s">
        <v>29401</v>
      </c>
      <c r="S2417" s="31" t="s">
        <v>29402</v>
      </c>
      <c r="T2417" s="31" t="s">
        <v>29407</v>
      </c>
      <c r="U2417" s="31" t="s">
        <v>29407</v>
      </c>
      <c r="V2417" s="31" t="s">
        <v>29409</v>
      </c>
      <c r="W2417" s="31" t="s">
        <v>29405</v>
      </c>
      <c r="X2417" s="31" t="s">
        <v>29405</v>
      </c>
      <c r="Y2417" s="31" t="s">
        <v>29405</v>
      </c>
      <c r="Z2417" s="31" t="s">
        <v>29405</v>
      </c>
      <c r="AA2417" s="32" t="s">
        <v>29463</v>
      </c>
    </row>
    <row r="2418" spans="1:27" x14ac:dyDescent="0.3">
      <c r="A2418" s="29" t="s">
        <v>20573</v>
      </c>
      <c r="B2418" s="29" t="s">
        <v>24623</v>
      </c>
      <c r="C2418" s="29" t="s">
        <v>20574</v>
      </c>
      <c r="D2418" s="29" t="s">
        <v>20575</v>
      </c>
      <c r="E2418" s="29" t="s">
        <v>11585</v>
      </c>
      <c r="F2418" s="29" t="s">
        <v>24624</v>
      </c>
      <c r="G2418" s="29" t="s">
        <v>26907</v>
      </c>
      <c r="H2418" s="29" t="s">
        <v>24597</v>
      </c>
      <c r="I2418" s="29">
        <v>1</v>
      </c>
      <c r="J2418" s="29">
        <v>0</v>
      </c>
      <c r="K2418" s="29">
        <v>0</v>
      </c>
      <c r="L2418" s="29">
        <v>0</v>
      </c>
      <c r="M2418" s="29">
        <v>0</v>
      </c>
      <c r="N2418" s="29">
        <v>1</v>
      </c>
      <c r="O2418" s="29">
        <v>2</v>
      </c>
      <c r="P2418">
        <v>1</v>
      </c>
      <c r="Q2418" s="31" t="s">
        <v>29416</v>
      </c>
      <c r="R2418" s="31" t="s">
        <v>29401</v>
      </c>
      <c r="S2418" s="31" t="s">
        <v>29402</v>
      </c>
      <c r="T2418" s="31" t="s">
        <v>29407</v>
      </c>
      <c r="U2418" s="31" t="s">
        <v>29407</v>
      </c>
      <c r="V2418" s="31" t="s">
        <v>29409</v>
      </c>
      <c r="W2418" s="31" t="s">
        <v>29405</v>
      </c>
      <c r="X2418" s="31" t="s">
        <v>29405</v>
      </c>
      <c r="Y2418" s="31" t="s">
        <v>29405</v>
      </c>
      <c r="Z2418" s="31" t="s">
        <v>29405</v>
      </c>
      <c r="AA2418" s="32" t="s">
        <v>29464</v>
      </c>
    </row>
    <row r="2419" spans="1:27" x14ac:dyDescent="0.3">
      <c r="A2419" s="29" t="s">
        <v>19584</v>
      </c>
      <c r="B2419" s="29" t="s">
        <v>24623</v>
      </c>
      <c r="C2419" s="29" t="s">
        <v>19585</v>
      </c>
      <c r="D2419" s="29" t="s">
        <v>16000</v>
      </c>
      <c r="E2419" s="29" t="s">
        <v>10630</v>
      </c>
      <c r="F2419" s="29" t="s">
        <v>24624</v>
      </c>
      <c r="G2419" s="29" t="s">
        <v>26908</v>
      </c>
      <c r="H2419" s="29" t="s">
        <v>24595</v>
      </c>
      <c r="I2419" s="29">
        <v>0</v>
      </c>
      <c r="J2419" s="29">
        <v>0</v>
      </c>
      <c r="K2419" s="29">
        <v>1</v>
      </c>
      <c r="L2419" s="29">
        <v>0</v>
      </c>
      <c r="M2419" s="29">
        <v>0</v>
      </c>
      <c r="N2419" s="29">
        <v>1</v>
      </c>
      <c r="O2419" s="29">
        <v>2</v>
      </c>
      <c r="P2419">
        <v>1</v>
      </c>
      <c r="Q2419" s="31" t="s">
        <v>29416</v>
      </c>
      <c r="R2419" s="31" t="s">
        <v>29401</v>
      </c>
      <c r="S2419" s="31" t="s">
        <v>29402</v>
      </c>
      <c r="T2419" s="31" t="s">
        <v>29407</v>
      </c>
      <c r="U2419" s="31" t="s">
        <v>29407</v>
      </c>
      <c r="V2419" s="31" t="s">
        <v>29409</v>
      </c>
      <c r="W2419" s="31" t="s">
        <v>29405</v>
      </c>
      <c r="X2419" s="31" t="s">
        <v>29405</v>
      </c>
      <c r="Y2419" s="31" t="s">
        <v>29405</v>
      </c>
      <c r="Z2419" s="31" t="s">
        <v>29405</v>
      </c>
      <c r="AA2419" s="32" t="s">
        <v>29463</v>
      </c>
    </row>
    <row r="2420" spans="1:27" x14ac:dyDescent="0.3">
      <c r="A2420" s="29" t="s">
        <v>19893</v>
      </c>
      <c r="B2420" s="29" t="s">
        <v>24623</v>
      </c>
      <c r="C2420" s="29" t="s">
        <v>14785</v>
      </c>
      <c r="D2420" s="29" t="s">
        <v>19894</v>
      </c>
      <c r="E2420" s="29" t="s">
        <v>11648</v>
      </c>
      <c r="F2420" s="29" t="s">
        <v>24624</v>
      </c>
      <c r="G2420" s="29" t="s">
        <v>26909</v>
      </c>
      <c r="H2420" s="29" t="s">
        <v>24612</v>
      </c>
      <c r="I2420" s="29">
        <v>0</v>
      </c>
      <c r="J2420" s="29">
        <v>0</v>
      </c>
      <c r="K2420" s="29">
        <v>1</v>
      </c>
      <c r="L2420" s="29">
        <v>0</v>
      </c>
      <c r="M2420" s="29">
        <v>0</v>
      </c>
      <c r="N2420" s="29">
        <v>1</v>
      </c>
      <c r="O2420" s="29">
        <v>2</v>
      </c>
      <c r="P2420">
        <v>1</v>
      </c>
      <c r="Q2420" s="31" t="s">
        <v>29416</v>
      </c>
      <c r="R2420" s="31" t="s">
        <v>29401</v>
      </c>
      <c r="S2420" s="31" t="s">
        <v>29402</v>
      </c>
      <c r="T2420" s="31" t="s">
        <v>29407</v>
      </c>
      <c r="U2420" s="31" t="s">
        <v>29423</v>
      </c>
      <c r="V2420" s="31" t="s">
        <v>29409</v>
      </c>
      <c r="W2420" s="31" t="s">
        <v>29409</v>
      </c>
      <c r="X2420" s="31" t="s">
        <v>29409</v>
      </c>
      <c r="Y2420" s="31" t="s">
        <v>29409</v>
      </c>
      <c r="Z2420" s="31" t="s">
        <v>29409</v>
      </c>
      <c r="AA2420" s="32" t="s">
        <v>29464</v>
      </c>
    </row>
    <row r="2421" spans="1:27" x14ac:dyDescent="0.3">
      <c r="A2421" s="29" t="s">
        <v>14784</v>
      </c>
      <c r="B2421" s="29" t="s">
        <v>24623</v>
      </c>
      <c r="C2421" s="29" t="s">
        <v>14785</v>
      </c>
      <c r="D2421" s="29" t="s">
        <v>13277</v>
      </c>
      <c r="E2421" s="29" t="s">
        <v>11648</v>
      </c>
      <c r="F2421" s="29" t="s">
        <v>24624</v>
      </c>
      <c r="G2421" s="29" t="s">
        <v>26910</v>
      </c>
      <c r="H2421" s="29" t="s">
        <v>24612</v>
      </c>
      <c r="I2421" s="29">
        <v>0</v>
      </c>
      <c r="J2421" s="29">
        <v>0</v>
      </c>
      <c r="K2421" s="29">
        <v>0</v>
      </c>
      <c r="L2421" s="29">
        <v>1</v>
      </c>
      <c r="M2421" s="29">
        <v>0</v>
      </c>
      <c r="N2421" s="29">
        <v>1</v>
      </c>
      <c r="O2421" s="29">
        <v>2</v>
      </c>
      <c r="P2421">
        <v>1</v>
      </c>
      <c r="Q2421" s="31" t="s">
        <v>29416</v>
      </c>
      <c r="R2421" s="31" t="s">
        <v>29401</v>
      </c>
      <c r="S2421" s="31" t="s">
        <v>29402</v>
      </c>
      <c r="T2421" s="31" t="s">
        <v>29407</v>
      </c>
      <c r="U2421" s="31" t="s">
        <v>29423</v>
      </c>
      <c r="V2421" s="31" t="s">
        <v>29409</v>
      </c>
      <c r="W2421" s="31" t="s">
        <v>29409</v>
      </c>
      <c r="X2421" s="31" t="s">
        <v>29409</v>
      </c>
      <c r="Y2421" s="31" t="s">
        <v>29409</v>
      </c>
      <c r="Z2421" s="31" t="s">
        <v>29409</v>
      </c>
      <c r="AA2421" s="32" t="s">
        <v>29464</v>
      </c>
    </row>
    <row r="2422" spans="1:27" x14ac:dyDescent="0.3">
      <c r="A2422" s="29" t="s">
        <v>20949</v>
      </c>
      <c r="B2422" s="29" t="s">
        <v>24623</v>
      </c>
      <c r="C2422" s="29" t="s">
        <v>20950</v>
      </c>
      <c r="D2422" s="29" t="s">
        <v>20951</v>
      </c>
      <c r="E2422" s="29" t="s">
        <v>10524</v>
      </c>
      <c r="F2422" s="29" t="s">
        <v>24624</v>
      </c>
      <c r="G2422" s="29" t="s">
        <v>26911</v>
      </c>
      <c r="H2422" s="29" t="s">
        <v>24595</v>
      </c>
      <c r="I2422" s="29">
        <v>0</v>
      </c>
      <c r="J2422" s="29">
        <v>0</v>
      </c>
      <c r="K2422" s="29">
        <v>0</v>
      </c>
      <c r="L2422" s="29">
        <v>1</v>
      </c>
      <c r="M2422" s="29">
        <v>0</v>
      </c>
      <c r="N2422" s="29">
        <v>1</v>
      </c>
      <c r="O2422" s="29">
        <v>2</v>
      </c>
      <c r="P2422">
        <v>1</v>
      </c>
      <c r="Q2422" s="31" t="s">
        <v>29416</v>
      </c>
      <c r="R2422" s="31" t="s">
        <v>29401</v>
      </c>
      <c r="S2422" s="31" t="s">
        <v>29402</v>
      </c>
      <c r="T2422" s="31" t="s">
        <v>29407</v>
      </c>
      <c r="U2422" s="31" t="s">
        <v>29423</v>
      </c>
      <c r="V2422" s="31" t="s">
        <v>29405</v>
      </c>
      <c r="W2422" s="31" t="s">
        <v>29409</v>
      </c>
      <c r="X2422" s="31" t="s">
        <v>29405</v>
      </c>
      <c r="Y2422" s="31" t="s">
        <v>29405</v>
      </c>
      <c r="Z2422" s="31" t="s">
        <v>29405</v>
      </c>
      <c r="AA2422" s="32" t="s">
        <v>29463</v>
      </c>
    </row>
    <row r="2423" spans="1:27" x14ac:dyDescent="0.3">
      <c r="A2423" s="29" t="s">
        <v>17877</v>
      </c>
      <c r="B2423" s="29" t="s">
        <v>24623</v>
      </c>
      <c r="C2423" s="29" t="s">
        <v>17878</v>
      </c>
      <c r="D2423" s="29" t="s">
        <v>17879</v>
      </c>
      <c r="E2423" s="29" t="s">
        <v>17880</v>
      </c>
      <c r="F2423" s="29" t="s">
        <v>24624</v>
      </c>
      <c r="G2423" s="29" t="s">
        <v>26912</v>
      </c>
      <c r="H2423" s="29" t="s">
        <v>24595</v>
      </c>
      <c r="I2423" s="29">
        <v>0</v>
      </c>
      <c r="J2423" s="29">
        <v>0</v>
      </c>
      <c r="K2423" s="29">
        <v>0</v>
      </c>
      <c r="L2423" s="29">
        <v>1</v>
      </c>
      <c r="M2423" s="29">
        <v>0</v>
      </c>
      <c r="N2423" s="29">
        <v>1</v>
      </c>
      <c r="O2423" s="29">
        <v>2</v>
      </c>
      <c r="P2423">
        <v>1</v>
      </c>
      <c r="Q2423" s="31" t="s">
        <v>29416</v>
      </c>
      <c r="R2423" s="31" t="s">
        <v>29401</v>
      </c>
      <c r="S2423" s="31" t="s">
        <v>29402</v>
      </c>
      <c r="T2423" s="31" t="s">
        <v>29407</v>
      </c>
      <c r="U2423" s="31" t="s">
        <v>29407</v>
      </c>
      <c r="V2423" s="31" t="s">
        <v>29409</v>
      </c>
      <c r="W2423" s="31" t="s">
        <v>29409</v>
      </c>
      <c r="X2423" s="31" t="s">
        <v>29409</v>
      </c>
      <c r="Y2423" s="31" t="s">
        <v>29405</v>
      </c>
      <c r="Z2423" s="31" t="s">
        <v>29409</v>
      </c>
      <c r="AA2423" s="32" t="s">
        <v>29463</v>
      </c>
    </row>
    <row r="2424" spans="1:27" x14ac:dyDescent="0.3">
      <c r="A2424" s="29" t="s">
        <v>20141</v>
      </c>
      <c r="B2424" s="29" t="s">
        <v>24749</v>
      </c>
      <c r="C2424" s="29" t="s">
        <v>20142</v>
      </c>
      <c r="D2424" s="29" t="s">
        <v>15474</v>
      </c>
      <c r="E2424" s="29" t="s">
        <v>10625</v>
      </c>
      <c r="F2424" s="29" t="s">
        <v>2059</v>
      </c>
      <c r="G2424" s="29" t="s">
        <v>26913</v>
      </c>
      <c r="H2424" s="29" t="s">
        <v>24595</v>
      </c>
      <c r="I2424" s="29">
        <v>0</v>
      </c>
      <c r="J2424" s="29">
        <v>0</v>
      </c>
      <c r="K2424" s="29">
        <v>0</v>
      </c>
      <c r="L2424" s="29">
        <v>1</v>
      </c>
      <c r="M2424" s="29">
        <v>0</v>
      </c>
      <c r="N2424" s="29">
        <v>1</v>
      </c>
      <c r="O2424" s="29">
        <v>2</v>
      </c>
      <c r="P2424">
        <v>1</v>
      </c>
      <c r="Q2424" s="31" t="s">
        <v>29416</v>
      </c>
      <c r="R2424" s="31" t="s">
        <v>29401</v>
      </c>
      <c r="S2424" s="31" t="s">
        <v>29402</v>
      </c>
      <c r="T2424" s="31" t="s">
        <v>29407</v>
      </c>
      <c r="U2424" s="31" t="s">
        <v>29418</v>
      </c>
      <c r="V2424" s="31" t="s">
        <v>29409</v>
      </c>
      <c r="W2424" s="31" t="s">
        <v>29405</v>
      </c>
      <c r="X2424" s="31" t="s">
        <v>29409</v>
      </c>
      <c r="Y2424" s="31" t="s">
        <v>29405</v>
      </c>
      <c r="Z2424" s="31" t="s">
        <v>29409</v>
      </c>
      <c r="AA2424" s="32" t="s">
        <v>29463</v>
      </c>
    </row>
    <row r="2425" spans="1:27" x14ac:dyDescent="0.3">
      <c r="A2425" s="29" t="s">
        <v>20298</v>
      </c>
      <c r="B2425" s="29" t="s">
        <v>24784</v>
      </c>
      <c r="C2425" s="29" t="s">
        <v>20299</v>
      </c>
      <c r="D2425" s="29" t="s">
        <v>20300</v>
      </c>
      <c r="E2425" s="29" t="s">
        <v>11402</v>
      </c>
      <c r="F2425" s="29" t="s">
        <v>26914</v>
      </c>
      <c r="G2425" s="29" t="s">
        <v>26915</v>
      </c>
      <c r="H2425" s="29" t="s">
        <v>24595</v>
      </c>
      <c r="I2425" s="29">
        <v>0</v>
      </c>
      <c r="J2425" s="29">
        <v>0</v>
      </c>
      <c r="K2425" s="29">
        <v>0</v>
      </c>
      <c r="L2425" s="29">
        <v>1</v>
      </c>
      <c r="M2425" s="29">
        <v>0</v>
      </c>
      <c r="N2425" s="29">
        <v>1</v>
      </c>
      <c r="O2425" s="29">
        <v>2</v>
      </c>
      <c r="P2425">
        <v>1</v>
      </c>
      <c r="Q2425" s="31" t="s">
        <v>29421</v>
      </c>
      <c r="R2425" s="31" t="s">
        <v>29401</v>
      </c>
      <c r="S2425" s="31" t="s">
        <v>29402</v>
      </c>
      <c r="T2425" s="31" t="s">
        <v>29407</v>
      </c>
      <c r="U2425" s="31" t="s">
        <v>29407</v>
      </c>
      <c r="V2425" s="31" t="s">
        <v>29409</v>
      </c>
      <c r="W2425" s="31" t="s">
        <v>29405</v>
      </c>
      <c r="X2425" s="31" t="s">
        <v>29409</v>
      </c>
      <c r="Y2425" s="31" t="s">
        <v>29405</v>
      </c>
      <c r="Z2425" s="31" t="s">
        <v>29405</v>
      </c>
      <c r="AA2425" s="32" t="s">
        <v>29463</v>
      </c>
    </row>
    <row r="2426" spans="1:27" x14ac:dyDescent="0.3">
      <c r="A2426" s="29" t="s">
        <v>3209</v>
      </c>
      <c r="B2426" s="29" t="s">
        <v>24618</v>
      </c>
      <c r="C2426" s="29" t="s">
        <v>22386</v>
      </c>
      <c r="D2426" s="29" t="s">
        <v>22387</v>
      </c>
      <c r="E2426" s="29" t="s">
        <v>10762</v>
      </c>
      <c r="F2426" s="29" t="s">
        <v>3211</v>
      </c>
      <c r="G2426" s="29" t="s">
        <v>26916</v>
      </c>
      <c r="H2426" s="29" t="s">
        <v>24711</v>
      </c>
      <c r="I2426" s="29">
        <v>1</v>
      </c>
      <c r="J2426" s="29">
        <v>0</v>
      </c>
      <c r="K2426" s="29">
        <v>0</v>
      </c>
      <c r="L2426" s="29">
        <v>0</v>
      </c>
      <c r="M2426" s="29">
        <v>0</v>
      </c>
      <c r="N2426" s="29">
        <v>1</v>
      </c>
      <c r="O2426" s="29">
        <v>2</v>
      </c>
      <c r="P2426">
        <v>1</v>
      </c>
      <c r="Q2426" s="31" t="s">
        <v>29430</v>
      </c>
      <c r="R2426" s="31" t="s">
        <v>29401</v>
      </c>
      <c r="S2426" s="31" t="s">
        <v>29431</v>
      </c>
      <c r="T2426" s="31" t="s">
        <v>29407</v>
      </c>
      <c r="U2426" s="31" t="s">
        <v>29407</v>
      </c>
      <c r="V2426" s="31" t="s">
        <v>29405</v>
      </c>
      <c r="W2426" s="31" t="s">
        <v>29405</v>
      </c>
      <c r="X2426" s="31" t="s">
        <v>29405</v>
      </c>
      <c r="Y2426" s="31" t="s">
        <v>29405</v>
      </c>
      <c r="Z2426" s="31" t="s">
        <v>29405</v>
      </c>
      <c r="AA2426" s="32" t="s">
        <v>29465</v>
      </c>
    </row>
    <row r="2427" spans="1:27" x14ac:dyDescent="0.3">
      <c r="A2427" s="29" t="s">
        <v>16987</v>
      </c>
      <c r="B2427" s="29" t="s">
        <v>24620</v>
      </c>
      <c r="C2427" s="29" t="s">
        <v>16988</v>
      </c>
      <c r="D2427" s="29" t="s">
        <v>16989</v>
      </c>
      <c r="E2427" s="29" t="s">
        <v>10505</v>
      </c>
      <c r="F2427" s="29" t="s">
        <v>2725</v>
      </c>
      <c r="G2427" s="29" t="s">
        <v>26917</v>
      </c>
      <c r="H2427" s="29" t="s">
        <v>24612</v>
      </c>
      <c r="I2427" s="29">
        <v>0</v>
      </c>
      <c r="J2427" s="29">
        <v>1</v>
      </c>
      <c r="K2427" s="29">
        <v>0</v>
      </c>
      <c r="L2427" s="29">
        <v>0</v>
      </c>
      <c r="M2427" s="29">
        <v>0</v>
      </c>
      <c r="N2427" s="29">
        <v>1</v>
      </c>
      <c r="O2427" s="29">
        <v>2</v>
      </c>
      <c r="P2427">
        <v>1</v>
      </c>
      <c r="Q2427" s="31" t="s">
        <v>29424</v>
      </c>
      <c r="R2427" s="31" t="s">
        <v>29401</v>
      </c>
      <c r="S2427" s="31" t="s">
        <v>29402</v>
      </c>
      <c r="T2427" s="31" t="s">
        <v>29407</v>
      </c>
      <c r="U2427" s="31" t="s">
        <v>29407</v>
      </c>
      <c r="V2427" s="31" t="s">
        <v>29409</v>
      </c>
      <c r="W2427" s="31" t="s">
        <v>29409</v>
      </c>
      <c r="X2427" s="31" t="s">
        <v>29409</v>
      </c>
      <c r="Y2427" s="31" t="s">
        <v>29409</v>
      </c>
      <c r="Z2427" s="31" t="s">
        <v>29409</v>
      </c>
      <c r="AA2427" s="32" t="s">
        <v>29464</v>
      </c>
    </row>
    <row r="2428" spans="1:27" x14ac:dyDescent="0.3">
      <c r="A2428" s="29" t="s">
        <v>3924</v>
      </c>
      <c r="B2428" s="29" t="s">
        <v>24618</v>
      </c>
      <c r="C2428" s="29" t="s">
        <v>17759</v>
      </c>
      <c r="D2428" s="29" t="s">
        <v>17760</v>
      </c>
      <c r="E2428" s="29" t="s">
        <v>10378</v>
      </c>
      <c r="F2428" s="29" t="s">
        <v>24796</v>
      </c>
      <c r="G2428" s="29" t="s">
        <v>26918</v>
      </c>
      <c r="H2428" s="29" t="s">
        <v>24711</v>
      </c>
      <c r="I2428" s="29">
        <v>0</v>
      </c>
      <c r="J2428" s="29">
        <v>0</v>
      </c>
      <c r="K2428" s="29">
        <v>0</v>
      </c>
      <c r="L2428" s="29">
        <v>1</v>
      </c>
      <c r="M2428" s="29">
        <v>0</v>
      </c>
      <c r="N2428" s="29">
        <v>1</v>
      </c>
      <c r="O2428" s="29">
        <v>2</v>
      </c>
      <c r="P2428">
        <v>1</v>
      </c>
      <c r="Q2428" s="31" t="s">
        <v>29430</v>
      </c>
      <c r="R2428" s="31" t="s">
        <v>29401</v>
      </c>
      <c r="S2428" s="31" t="s">
        <v>29431</v>
      </c>
      <c r="T2428" s="31" t="s">
        <v>29407</v>
      </c>
      <c r="U2428" s="31" t="s">
        <v>29407</v>
      </c>
      <c r="V2428" s="31" t="s">
        <v>29405</v>
      </c>
      <c r="W2428" s="31" t="s">
        <v>29405</v>
      </c>
      <c r="X2428" s="31" t="s">
        <v>29405</v>
      </c>
      <c r="Y2428" s="31" t="s">
        <v>29405</v>
      </c>
      <c r="Z2428" s="31" t="s">
        <v>29405</v>
      </c>
      <c r="AA2428" s="32" t="s">
        <v>29465</v>
      </c>
    </row>
    <row r="2429" spans="1:27" x14ac:dyDescent="0.3">
      <c r="A2429" s="29" t="s">
        <v>18150</v>
      </c>
      <c r="B2429" s="29" t="s">
        <v>24749</v>
      </c>
      <c r="C2429" s="29" t="s">
        <v>18151</v>
      </c>
      <c r="D2429" s="29" t="s">
        <v>10377</v>
      </c>
      <c r="E2429" s="29" t="s">
        <v>18152</v>
      </c>
      <c r="F2429" s="29" t="s">
        <v>2022</v>
      </c>
      <c r="G2429" s="29" t="s">
        <v>26919</v>
      </c>
      <c r="H2429" s="29" t="s">
        <v>24595</v>
      </c>
      <c r="I2429" s="29">
        <v>0</v>
      </c>
      <c r="J2429" s="29">
        <v>0</v>
      </c>
      <c r="K2429" s="29">
        <v>0</v>
      </c>
      <c r="L2429" s="29">
        <v>1</v>
      </c>
      <c r="M2429" s="29">
        <v>0</v>
      </c>
      <c r="N2429" s="29">
        <v>1</v>
      </c>
      <c r="O2429" s="29">
        <v>2</v>
      </c>
      <c r="P2429">
        <v>1</v>
      </c>
      <c r="Q2429" s="31" t="s">
        <v>29416</v>
      </c>
      <c r="R2429" s="31" t="s">
        <v>29401</v>
      </c>
      <c r="S2429" s="31" t="s">
        <v>29402</v>
      </c>
      <c r="T2429" s="31" t="s">
        <v>29407</v>
      </c>
      <c r="U2429" s="31" t="s">
        <v>29418</v>
      </c>
      <c r="V2429" s="31" t="s">
        <v>29409</v>
      </c>
      <c r="W2429" s="31" t="s">
        <v>29409</v>
      </c>
      <c r="X2429" s="31" t="s">
        <v>29405</v>
      </c>
      <c r="Y2429" s="31" t="s">
        <v>29405</v>
      </c>
      <c r="Z2429" s="31" t="s">
        <v>29409</v>
      </c>
      <c r="AA2429" s="32" t="s">
        <v>29463</v>
      </c>
    </row>
    <row r="2430" spans="1:27" x14ac:dyDescent="0.3">
      <c r="A2430" s="29" t="s">
        <v>3689</v>
      </c>
      <c r="B2430" s="29" t="s">
        <v>24610</v>
      </c>
      <c r="C2430" s="29" t="s">
        <v>19617</v>
      </c>
      <c r="D2430" s="29" t="s">
        <v>10377</v>
      </c>
      <c r="E2430" s="29" t="s">
        <v>10378</v>
      </c>
      <c r="F2430" s="29" t="s">
        <v>2473</v>
      </c>
      <c r="G2430" s="29" t="s">
        <v>26920</v>
      </c>
      <c r="H2430" s="29" t="s">
        <v>24711</v>
      </c>
      <c r="I2430" s="29">
        <v>0</v>
      </c>
      <c r="J2430" s="29">
        <v>0</v>
      </c>
      <c r="K2430" s="29">
        <v>0</v>
      </c>
      <c r="L2430" s="29">
        <v>0</v>
      </c>
      <c r="M2430" s="29">
        <v>1</v>
      </c>
      <c r="N2430" s="29">
        <v>1</v>
      </c>
      <c r="O2430" s="29">
        <v>2</v>
      </c>
      <c r="P2430">
        <v>1</v>
      </c>
      <c r="Q2430" s="31" t="s">
        <v>29430</v>
      </c>
      <c r="R2430" s="31" t="s">
        <v>29401</v>
      </c>
      <c r="S2430" s="31" t="s">
        <v>29431</v>
      </c>
      <c r="T2430" s="31" t="s">
        <v>29407</v>
      </c>
      <c r="U2430" s="31" t="s">
        <v>29407</v>
      </c>
      <c r="V2430" s="31" t="s">
        <v>29405</v>
      </c>
      <c r="W2430" s="31" t="s">
        <v>29405</v>
      </c>
      <c r="X2430" s="31" t="s">
        <v>29405</v>
      </c>
      <c r="Y2430" s="31" t="s">
        <v>29405</v>
      </c>
      <c r="Z2430" s="31" t="s">
        <v>29405</v>
      </c>
      <c r="AA2430" s="32" t="s">
        <v>29465</v>
      </c>
    </row>
    <row r="2431" spans="1:27" x14ac:dyDescent="0.3">
      <c r="A2431" s="29" t="s">
        <v>18862</v>
      </c>
      <c r="B2431" s="29" t="s">
        <v>24648</v>
      </c>
      <c r="C2431" s="29" t="s">
        <v>18863</v>
      </c>
      <c r="D2431" s="29" t="s">
        <v>10377</v>
      </c>
      <c r="E2431" s="29" t="s">
        <v>11648</v>
      </c>
      <c r="F2431" s="29" t="s">
        <v>5417</v>
      </c>
      <c r="G2431" s="29" t="s">
        <v>26921</v>
      </c>
      <c r="H2431" s="29" t="s">
        <v>24612</v>
      </c>
      <c r="I2431" s="29">
        <v>0</v>
      </c>
      <c r="J2431" s="29">
        <v>0</v>
      </c>
      <c r="K2431" s="29">
        <v>0</v>
      </c>
      <c r="L2431" s="29">
        <v>1</v>
      </c>
      <c r="M2431" s="29">
        <v>0</v>
      </c>
      <c r="N2431" s="29">
        <v>1</v>
      </c>
      <c r="O2431" s="29">
        <v>2</v>
      </c>
      <c r="P2431">
        <v>1</v>
      </c>
      <c r="Q2431" s="31" t="s">
        <v>29424</v>
      </c>
      <c r="R2431" s="31" t="s">
        <v>29401</v>
      </c>
      <c r="S2431" s="31" t="s">
        <v>29402</v>
      </c>
      <c r="T2431" s="31" t="s">
        <v>29407</v>
      </c>
      <c r="U2431" s="31" t="s">
        <v>29407</v>
      </c>
      <c r="V2431" s="31" t="s">
        <v>29409</v>
      </c>
      <c r="W2431" s="31" t="s">
        <v>29409</v>
      </c>
      <c r="X2431" s="31" t="s">
        <v>29409</v>
      </c>
      <c r="Y2431" s="31" t="s">
        <v>29409</v>
      </c>
      <c r="Z2431" s="31" t="s">
        <v>29409</v>
      </c>
      <c r="AA2431" s="32" t="s">
        <v>29464</v>
      </c>
    </row>
    <row r="2432" spans="1:27" x14ac:dyDescent="0.3">
      <c r="A2432" s="29" t="s">
        <v>4459</v>
      </c>
      <c r="B2432" s="29" t="s">
        <v>24618</v>
      </c>
      <c r="C2432" s="29" t="s">
        <v>17086</v>
      </c>
      <c r="D2432" s="29" t="s">
        <v>17087</v>
      </c>
      <c r="E2432" s="29" t="s">
        <v>10524</v>
      </c>
      <c r="F2432" s="29" t="s">
        <v>3327</v>
      </c>
      <c r="G2432" s="29" t="s">
        <v>26922</v>
      </c>
      <c r="H2432" s="29" t="s">
        <v>24711</v>
      </c>
      <c r="I2432" s="29">
        <v>0</v>
      </c>
      <c r="J2432" s="29">
        <v>0</v>
      </c>
      <c r="K2432" s="29">
        <v>0</v>
      </c>
      <c r="L2432" s="29">
        <v>0</v>
      </c>
      <c r="M2432" s="29">
        <v>1</v>
      </c>
      <c r="N2432" s="29">
        <v>1</v>
      </c>
      <c r="O2432" s="29">
        <v>2</v>
      </c>
      <c r="P2432">
        <v>1</v>
      </c>
      <c r="Q2432" s="31" t="s">
        <v>29430</v>
      </c>
      <c r="R2432" s="31" t="s">
        <v>29401</v>
      </c>
      <c r="S2432" s="31" t="s">
        <v>29431</v>
      </c>
      <c r="T2432" s="31" t="s">
        <v>29407</v>
      </c>
      <c r="U2432" s="31" t="s">
        <v>29407</v>
      </c>
      <c r="V2432" s="31" t="s">
        <v>29405</v>
      </c>
      <c r="W2432" s="31" t="s">
        <v>29405</v>
      </c>
      <c r="X2432" s="31" t="s">
        <v>29405</v>
      </c>
      <c r="Y2432" s="31" t="s">
        <v>29405</v>
      </c>
      <c r="Z2432" s="31" t="s">
        <v>29405</v>
      </c>
      <c r="AA2432" s="32" t="s">
        <v>29465</v>
      </c>
    </row>
    <row r="2433" spans="1:27" x14ac:dyDescent="0.3">
      <c r="A2433" s="29" t="s">
        <v>3593</v>
      </c>
      <c r="B2433" s="29" t="s">
        <v>24598</v>
      </c>
      <c r="C2433" s="29" t="s">
        <v>20910</v>
      </c>
      <c r="D2433" s="29" t="s">
        <v>10377</v>
      </c>
      <c r="E2433" s="29" t="s">
        <v>10378</v>
      </c>
      <c r="F2433" s="29" t="s">
        <v>3595</v>
      </c>
      <c r="G2433" s="29" t="s">
        <v>26923</v>
      </c>
      <c r="H2433" s="29" t="s">
        <v>24711</v>
      </c>
      <c r="I2433" s="29">
        <v>0</v>
      </c>
      <c r="J2433" s="29">
        <v>0</v>
      </c>
      <c r="K2433" s="29">
        <v>1</v>
      </c>
      <c r="L2433" s="29">
        <v>0</v>
      </c>
      <c r="M2433" s="29">
        <v>0</v>
      </c>
      <c r="N2433" s="29">
        <v>1</v>
      </c>
      <c r="O2433" s="29">
        <v>2</v>
      </c>
      <c r="P2433">
        <v>1</v>
      </c>
      <c r="Q2433" s="31" t="s">
        <v>29430</v>
      </c>
      <c r="R2433" s="31" t="s">
        <v>29401</v>
      </c>
      <c r="S2433" s="31" t="s">
        <v>29431</v>
      </c>
      <c r="T2433" s="31" t="s">
        <v>29407</v>
      </c>
      <c r="U2433" s="31" t="s">
        <v>29407</v>
      </c>
      <c r="V2433" s="31" t="s">
        <v>29405</v>
      </c>
      <c r="W2433" s="31" t="s">
        <v>29405</v>
      </c>
      <c r="X2433" s="31" t="s">
        <v>29405</v>
      </c>
      <c r="Y2433" s="31" t="s">
        <v>29405</v>
      </c>
      <c r="Z2433" s="31" t="s">
        <v>29405</v>
      </c>
      <c r="AA2433" s="32" t="s">
        <v>29465</v>
      </c>
    </row>
    <row r="2434" spans="1:27" x14ac:dyDescent="0.3">
      <c r="A2434" s="29" t="s">
        <v>10113</v>
      </c>
      <c r="B2434" s="29" t="s">
        <v>24620</v>
      </c>
      <c r="C2434" s="29" t="s">
        <v>17790</v>
      </c>
      <c r="D2434" s="29" t="s">
        <v>10865</v>
      </c>
      <c r="E2434" s="29" t="s">
        <v>10762</v>
      </c>
      <c r="F2434" s="29" t="s">
        <v>6898</v>
      </c>
      <c r="G2434" s="29" t="s">
        <v>26924</v>
      </c>
      <c r="H2434" s="29" t="s">
        <v>24600</v>
      </c>
      <c r="I2434" s="29">
        <v>0</v>
      </c>
      <c r="J2434" s="29">
        <v>0</v>
      </c>
      <c r="K2434" s="29">
        <v>0</v>
      </c>
      <c r="L2434" s="29">
        <v>1</v>
      </c>
      <c r="M2434" s="29">
        <v>0</v>
      </c>
      <c r="N2434" s="29">
        <v>1</v>
      </c>
      <c r="O2434" s="29">
        <v>2</v>
      </c>
      <c r="P2434">
        <v>1</v>
      </c>
      <c r="Q2434" s="31" t="s">
        <v>29406</v>
      </c>
      <c r="R2434" s="31" t="s">
        <v>29401</v>
      </c>
      <c r="S2434" s="31" t="s">
        <v>5600</v>
      </c>
      <c r="T2434" s="31" t="s">
        <v>29407</v>
      </c>
      <c r="U2434" s="31" t="s">
        <v>29407</v>
      </c>
      <c r="V2434" s="31" t="s">
        <v>29405</v>
      </c>
      <c r="W2434" s="31" t="s">
        <v>29405</v>
      </c>
      <c r="X2434" s="31" t="s">
        <v>29405</v>
      </c>
      <c r="Y2434" s="31" t="s">
        <v>29405</v>
      </c>
      <c r="Z2434" s="31" t="s">
        <v>29405</v>
      </c>
      <c r="AA2434" s="32" t="s">
        <v>29465</v>
      </c>
    </row>
    <row r="2435" spans="1:27" x14ac:dyDescent="0.3">
      <c r="A2435" s="29" t="s">
        <v>21029</v>
      </c>
      <c r="B2435" s="29" t="s">
        <v>24620</v>
      </c>
      <c r="C2435" s="29" t="s">
        <v>21030</v>
      </c>
      <c r="D2435" s="29" t="s">
        <v>21031</v>
      </c>
      <c r="E2435" s="29" t="s">
        <v>10440</v>
      </c>
      <c r="F2435" s="29" t="s">
        <v>24887</v>
      </c>
      <c r="G2435" s="29" t="s">
        <v>26925</v>
      </c>
      <c r="H2435" s="29" t="s">
        <v>24595</v>
      </c>
      <c r="I2435" s="29">
        <v>0</v>
      </c>
      <c r="J2435" s="29">
        <v>0</v>
      </c>
      <c r="K2435" s="29">
        <v>0</v>
      </c>
      <c r="L2435" s="29">
        <v>0</v>
      </c>
      <c r="M2435" s="29">
        <v>1</v>
      </c>
      <c r="N2435" s="29">
        <v>1</v>
      </c>
      <c r="O2435" s="29">
        <v>2</v>
      </c>
      <c r="P2435">
        <v>1</v>
      </c>
      <c r="Q2435" s="31" t="s">
        <v>29416</v>
      </c>
      <c r="R2435" s="31" t="s">
        <v>29401</v>
      </c>
      <c r="S2435" s="31" t="s">
        <v>29402</v>
      </c>
      <c r="T2435" s="31" t="s">
        <v>29407</v>
      </c>
      <c r="U2435" s="31" t="s">
        <v>29418</v>
      </c>
      <c r="V2435" s="31" t="s">
        <v>29409</v>
      </c>
      <c r="W2435" s="31" t="s">
        <v>29409</v>
      </c>
      <c r="X2435" s="31" t="s">
        <v>29405</v>
      </c>
      <c r="Y2435" s="31" t="s">
        <v>29409</v>
      </c>
      <c r="Z2435" s="31" t="s">
        <v>29405</v>
      </c>
      <c r="AA2435" s="32" t="s">
        <v>29463</v>
      </c>
    </row>
    <row r="2436" spans="1:27" x14ac:dyDescent="0.3">
      <c r="A2436" s="29" t="s">
        <v>20075</v>
      </c>
      <c r="B2436" s="29" t="s">
        <v>24620</v>
      </c>
      <c r="C2436" s="29" t="s">
        <v>20076</v>
      </c>
      <c r="D2436" s="29" t="s">
        <v>18055</v>
      </c>
      <c r="E2436" s="29" t="s">
        <v>10440</v>
      </c>
      <c r="F2436" s="29" t="s">
        <v>24887</v>
      </c>
      <c r="G2436" s="29" t="s">
        <v>26926</v>
      </c>
      <c r="H2436" s="29" t="s">
        <v>24595</v>
      </c>
      <c r="I2436" s="29">
        <v>0</v>
      </c>
      <c r="J2436" s="29">
        <v>0</v>
      </c>
      <c r="K2436" s="29">
        <v>0</v>
      </c>
      <c r="L2436" s="29">
        <v>0</v>
      </c>
      <c r="M2436" s="29">
        <v>1</v>
      </c>
      <c r="N2436" s="29">
        <v>1</v>
      </c>
      <c r="O2436" s="29">
        <v>2</v>
      </c>
      <c r="P2436">
        <v>1</v>
      </c>
      <c r="Q2436" s="31" t="s">
        <v>29436</v>
      </c>
      <c r="R2436" s="31" t="s">
        <v>29401</v>
      </c>
      <c r="S2436" s="31" t="s">
        <v>29402</v>
      </c>
      <c r="T2436" s="31" t="s">
        <v>29407</v>
      </c>
      <c r="U2436" s="31" t="s">
        <v>29418</v>
      </c>
      <c r="V2436" s="31" t="s">
        <v>29409</v>
      </c>
      <c r="W2436" s="31" t="s">
        <v>29409</v>
      </c>
      <c r="X2436" s="31" t="s">
        <v>29409</v>
      </c>
      <c r="Y2436" s="31" t="s">
        <v>29409</v>
      </c>
      <c r="Z2436" s="31" t="s">
        <v>29405</v>
      </c>
      <c r="AA2436" s="32" t="s">
        <v>29463</v>
      </c>
    </row>
    <row r="2437" spans="1:27" x14ac:dyDescent="0.3">
      <c r="A2437" s="29" t="s">
        <v>8505</v>
      </c>
      <c r="B2437" s="29" t="s">
        <v>24620</v>
      </c>
      <c r="C2437" s="29" t="s">
        <v>13091</v>
      </c>
      <c r="D2437" s="29" t="s">
        <v>21539</v>
      </c>
      <c r="E2437" s="29" t="s">
        <v>10378</v>
      </c>
      <c r="F2437" s="29" t="s">
        <v>6898</v>
      </c>
      <c r="G2437" s="29" t="s">
        <v>26927</v>
      </c>
      <c r="H2437" s="29" t="s">
        <v>24600</v>
      </c>
      <c r="I2437" s="29">
        <v>0</v>
      </c>
      <c r="J2437" s="29">
        <v>0</v>
      </c>
      <c r="K2437" s="29">
        <v>0</v>
      </c>
      <c r="L2437" s="29">
        <v>1</v>
      </c>
      <c r="M2437" s="29">
        <v>0</v>
      </c>
      <c r="N2437" s="29">
        <v>1</v>
      </c>
      <c r="O2437" s="29">
        <v>2</v>
      </c>
      <c r="P2437">
        <v>1</v>
      </c>
      <c r="Q2437" s="31" t="s">
        <v>29448</v>
      </c>
      <c r="R2437" s="31" t="s">
        <v>29401</v>
      </c>
      <c r="S2437" s="31" t="s">
        <v>5600</v>
      </c>
      <c r="T2437" s="31" t="s">
        <v>29407</v>
      </c>
      <c r="U2437" s="31" t="s">
        <v>29407</v>
      </c>
      <c r="V2437" s="31" t="s">
        <v>29405</v>
      </c>
      <c r="W2437" s="31" t="s">
        <v>29405</v>
      </c>
      <c r="X2437" s="31" t="s">
        <v>29405</v>
      </c>
      <c r="Y2437" s="31" t="s">
        <v>29405</v>
      </c>
      <c r="Z2437" s="31" t="s">
        <v>29405</v>
      </c>
      <c r="AA2437" s="32" t="s">
        <v>29465</v>
      </c>
    </row>
    <row r="2438" spans="1:27" x14ac:dyDescent="0.3">
      <c r="A2438" s="29" t="s">
        <v>3198</v>
      </c>
      <c r="B2438" s="29" t="s">
        <v>24626</v>
      </c>
      <c r="C2438" s="29" t="s">
        <v>19106</v>
      </c>
      <c r="D2438" s="29" t="s">
        <v>10377</v>
      </c>
      <c r="E2438" s="29" t="s">
        <v>10378</v>
      </c>
      <c r="F2438" s="29" t="s">
        <v>3200</v>
      </c>
      <c r="G2438" s="29" t="s">
        <v>26928</v>
      </c>
      <c r="H2438" s="29" t="s">
        <v>24711</v>
      </c>
      <c r="I2438" s="29">
        <v>1</v>
      </c>
      <c r="J2438" s="29">
        <v>0</v>
      </c>
      <c r="K2438" s="29">
        <v>0</v>
      </c>
      <c r="L2438" s="29">
        <v>0</v>
      </c>
      <c r="M2438" s="29">
        <v>0</v>
      </c>
      <c r="N2438" s="29">
        <v>1</v>
      </c>
      <c r="O2438" s="29">
        <v>2</v>
      </c>
      <c r="P2438">
        <v>1</v>
      </c>
      <c r="Q2438" s="31" t="s">
        <v>29416</v>
      </c>
      <c r="R2438" s="31" t="s">
        <v>29401</v>
      </c>
      <c r="S2438" s="31" t="s">
        <v>29402</v>
      </c>
      <c r="T2438" s="31" t="s">
        <v>29407</v>
      </c>
      <c r="U2438" s="31" t="s">
        <v>29407</v>
      </c>
      <c r="V2438" s="31" t="s">
        <v>29409</v>
      </c>
      <c r="W2438" s="31" t="s">
        <v>29409</v>
      </c>
      <c r="X2438" s="31" t="s">
        <v>29405</v>
      </c>
      <c r="Y2438" s="31" t="s">
        <v>29405</v>
      </c>
      <c r="Z2438" s="31" t="s">
        <v>29405</v>
      </c>
      <c r="AA2438" s="34" t="s">
        <v>29464</v>
      </c>
    </row>
    <row r="2439" spans="1:27" x14ac:dyDescent="0.3">
      <c r="A2439" s="29" t="s">
        <v>14651</v>
      </c>
      <c r="B2439" s="29" t="s">
        <v>24620</v>
      </c>
      <c r="C2439" s="29" t="s">
        <v>14652</v>
      </c>
      <c r="D2439" s="29" t="s">
        <v>14653</v>
      </c>
      <c r="E2439" s="29" t="s">
        <v>10440</v>
      </c>
      <c r="F2439" s="29" t="s">
        <v>24887</v>
      </c>
      <c r="G2439" s="29" t="s">
        <v>26929</v>
      </c>
      <c r="H2439" s="29" t="s">
        <v>24595</v>
      </c>
      <c r="I2439" s="29">
        <v>0</v>
      </c>
      <c r="J2439" s="29">
        <v>0</v>
      </c>
      <c r="K2439" s="29">
        <v>1</v>
      </c>
      <c r="L2439" s="29">
        <v>0</v>
      </c>
      <c r="M2439" s="29">
        <v>0</v>
      </c>
      <c r="N2439" s="29">
        <v>1</v>
      </c>
      <c r="O2439" s="29">
        <v>2</v>
      </c>
      <c r="P2439">
        <v>1</v>
      </c>
      <c r="Q2439" s="31" t="s">
        <v>29424</v>
      </c>
      <c r="R2439" s="31" t="s">
        <v>29401</v>
      </c>
      <c r="S2439" s="31" t="s">
        <v>29402</v>
      </c>
      <c r="T2439" s="31" t="s">
        <v>29407</v>
      </c>
      <c r="U2439" s="31" t="s">
        <v>29418</v>
      </c>
      <c r="V2439" s="31" t="s">
        <v>29409</v>
      </c>
      <c r="W2439" s="31" t="s">
        <v>29405</v>
      </c>
      <c r="X2439" s="31" t="s">
        <v>29405</v>
      </c>
      <c r="Y2439" s="31" t="s">
        <v>29405</v>
      </c>
      <c r="Z2439" s="31" t="s">
        <v>29405</v>
      </c>
      <c r="AA2439" s="32" t="s">
        <v>29463</v>
      </c>
    </row>
    <row r="2440" spans="1:27" x14ac:dyDescent="0.3">
      <c r="A2440" s="29" t="s">
        <v>21092</v>
      </c>
      <c r="B2440" s="29" t="s">
        <v>24623</v>
      </c>
      <c r="C2440" s="29" t="s">
        <v>21093</v>
      </c>
      <c r="D2440" s="29" t="s">
        <v>11691</v>
      </c>
      <c r="E2440" s="29" t="s">
        <v>15009</v>
      </c>
      <c r="F2440" s="29" t="s">
        <v>24624</v>
      </c>
      <c r="G2440" s="29" t="s">
        <v>26930</v>
      </c>
      <c r="H2440" s="29" t="s">
        <v>24612</v>
      </c>
      <c r="I2440" s="29">
        <v>0</v>
      </c>
      <c r="J2440" s="29">
        <v>0</v>
      </c>
      <c r="K2440" s="29">
        <v>0</v>
      </c>
      <c r="L2440" s="29">
        <v>0</v>
      </c>
      <c r="M2440" s="29">
        <v>1</v>
      </c>
      <c r="N2440" s="29">
        <v>1</v>
      </c>
      <c r="O2440" s="29">
        <v>2</v>
      </c>
      <c r="P2440">
        <v>1</v>
      </c>
      <c r="Q2440" s="31" t="s">
        <v>29416</v>
      </c>
      <c r="R2440" s="31" t="s">
        <v>29401</v>
      </c>
      <c r="S2440" s="31" t="s">
        <v>29402</v>
      </c>
      <c r="T2440" s="31" t="s">
        <v>29407</v>
      </c>
      <c r="U2440" s="31" t="s">
        <v>29423</v>
      </c>
      <c r="V2440" s="31" t="s">
        <v>29409</v>
      </c>
      <c r="W2440" s="31" t="s">
        <v>29409</v>
      </c>
      <c r="X2440" s="31" t="s">
        <v>29409</v>
      </c>
      <c r="Y2440" s="31" t="s">
        <v>29409</v>
      </c>
      <c r="Z2440" s="31" t="s">
        <v>29409</v>
      </c>
      <c r="AA2440" s="32" t="s">
        <v>29464</v>
      </c>
    </row>
    <row r="2441" spans="1:27" x14ac:dyDescent="0.3">
      <c r="A2441" s="29" t="s">
        <v>6404</v>
      </c>
      <c r="B2441" s="29" t="s">
        <v>24653</v>
      </c>
      <c r="C2441" s="29" t="s">
        <v>22993</v>
      </c>
      <c r="D2441" s="29" t="s">
        <v>10377</v>
      </c>
      <c r="E2441" s="29" t="s">
        <v>11103</v>
      </c>
      <c r="F2441" s="29" t="s">
        <v>2237</v>
      </c>
      <c r="G2441" s="29" t="s">
        <v>26931</v>
      </c>
      <c r="H2441" s="29" t="s">
        <v>24600</v>
      </c>
      <c r="I2441" s="29">
        <v>0</v>
      </c>
      <c r="J2441" s="29">
        <v>0</v>
      </c>
      <c r="K2441" s="29">
        <v>0</v>
      </c>
      <c r="L2441" s="29">
        <v>0</v>
      </c>
      <c r="M2441" s="29">
        <v>1</v>
      </c>
      <c r="N2441" s="29">
        <v>1</v>
      </c>
      <c r="O2441" s="29">
        <v>2</v>
      </c>
      <c r="P2441">
        <v>1</v>
      </c>
      <c r="Q2441" s="31" t="s">
        <v>29406</v>
      </c>
      <c r="R2441" s="31" t="s">
        <v>29401</v>
      </c>
      <c r="S2441" s="31" t="s">
        <v>5600</v>
      </c>
      <c r="T2441" s="31" t="s">
        <v>29407</v>
      </c>
      <c r="U2441" s="31" t="s">
        <v>29418</v>
      </c>
      <c r="V2441" s="31" t="s">
        <v>29405</v>
      </c>
      <c r="W2441" s="31" t="s">
        <v>29405</v>
      </c>
      <c r="X2441" s="31" t="s">
        <v>29405</v>
      </c>
      <c r="Y2441" s="31" t="s">
        <v>29405</v>
      </c>
      <c r="Z2441" s="31" t="s">
        <v>29405</v>
      </c>
      <c r="AA2441" s="32" t="s">
        <v>29465</v>
      </c>
    </row>
    <row r="2442" spans="1:27" x14ac:dyDescent="0.3">
      <c r="A2442" s="29" t="s">
        <v>19949</v>
      </c>
      <c r="B2442" s="29" t="s">
        <v>24642</v>
      </c>
      <c r="C2442" s="29" t="s">
        <v>19950</v>
      </c>
      <c r="D2442" s="29" t="s">
        <v>11529</v>
      </c>
      <c r="E2442" s="29" t="s">
        <v>10378</v>
      </c>
      <c r="F2442" s="29" t="s">
        <v>4239</v>
      </c>
      <c r="G2442" s="29" t="s">
        <v>26932</v>
      </c>
      <c r="H2442" s="29" t="s">
        <v>24612</v>
      </c>
      <c r="I2442" s="29">
        <v>0</v>
      </c>
      <c r="J2442" s="29">
        <v>0</v>
      </c>
      <c r="K2442" s="29">
        <v>0</v>
      </c>
      <c r="L2442" s="29">
        <v>0</v>
      </c>
      <c r="M2442" s="29">
        <v>1</v>
      </c>
      <c r="N2442" s="29">
        <v>1</v>
      </c>
      <c r="O2442" s="29">
        <v>2</v>
      </c>
      <c r="P2442">
        <v>1</v>
      </c>
      <c r="Q2442" s="31" t="s">
        <v>29422</v>
      </c>
      <c r="R2442" s="31" t="s">
        <v>29401</v>
      </c>
      <c r="S2442" s="31" t="s">
        <v>29402</v>
      </c>
      <c r="T2442" s="31" t="s">
        <v>29407</v>
      </c>
      <c r="U2442" s="31" t="s">
        <v>29407</v>
      </c>
      <c r="V2442" s="31" t="s">
        <v>29409</v>
      </c>
      <c r="W2442" s="31" t="s">
        <v>29409</v>
      </c>
      <c r="X2442" s="31" t="s">
        <v>29409</v>
      </c>
      <c r="Y2442" s="31" t="s">
        <v>29409</v>
      </c>
      <c r="Z2442" s="31" t="s">
        <v>29409</v>
      </c>
      <c r="AA2442" s="32" t="s">
        <v>29464</v>
      </c>
    </row>
    <row r="2443" spans="1:27" x14ac:dyDescent="0.3">
      <c r="A2443" s="29" t="s">
        <v>4121</v>
      </c>
      <c r="B2443" s="29" t="s">
        <v>24610</v>
      </c>
      <c r="C2443" s="29" t="s">
        <v>23253</v>
      </c>
      <c r="D2443" s="29" t="s">
        <v>11685</v>
      </c>
      <c r="E2443" s="29" t="s">
        <v>10378</v>
      </c>
      <c r="F2443" s="29" t="s">
        <v>2473</v>
      </c>
      <c r="G2443" s="29" t="s">
        <v>26933</v>
      </c>
      <c r="H2443" s="29" t="s">
        <v>24711</v>
      </c>
      <c r="I2443" s="29">
        <v>0</v>
      </c>
      <c r="J2443" s="29">
        <v>0</v>
      </c>
      <c r="K2443" s="29">
        <v>1</v>
      </c>
      <c r="L2443" s="29">
        <v>0</v>
      </c>
      <c r="M2443" s="29">
        <v>0</v>
      </c>
      <c r="N2443" s="29">
        <v>1</v>
      </c>
      <c r="O2443" s="29">
        <v>2</v>
      </c>
      <c r="P2443">
        <v>1</v>
      </c>
      <c r="Q2443" s="31" t="s">
        <v>29430</v>
      </c>
      <c r="R2443" s="31" t="s">
        <v>29401</v>
      </c>
      <c r="S2443" s="31" t="s">
        <v>29431</v>
      </c>
      <c r="T2443" s="31" t="s">
        <v>29407</v>
      </c>
      <c r="U2443" s="31" t="s">
        <v>29407</v>
      </c>
      <c r="V2443" s="31" t="s">
        <v>29405</v>
      </c>
      <c r="W2443" s="31" t="s">
        <v>29405</v>
      </c>
      <c r="X2443" s="31" t="s">
        <v>29405</v>
      </c>
      <c r="Y2443" s="31" t="s">
        <v>29405</v>
      </c>
      <c r="Z2443" s="31" t="s">
        <v>29405</v>
      </c>
      <c r="AA2443" s="32" t="s">
        <v>29465</v>
      </c>
    </row>
    <row r="2444" spans="1:27" x14ac:dyDescent="0.3">
      <c r="A2444" s="29" t="s">
        <v>17237</v>
      </c>
      <c r="B2444" s="29" t="s">
        <v>24775</v>
      </c>
      <c r="C2444" s="29" t="s">
        <v>17238</v>
      </c>
      <c r="D2444" s="29" t="s">
        <v>11470</v>
      </c>
      <c r="E2444" s="29" t="s">
        <v>17239</v>
      </c>
      <c r="F2444" s="29" t="s">
        <v>3321</v>
      </c>
      <c r="G2444" s="29" t="s">
        <v>26934</v>
      </c>
      <c r="H2444" s="29" t="s">
        <v>24595</v>
      </c>
      <c r="I2444" s="29">
        <v>1</v>
      </c>
      <c r="J2444" s="29">
        <v>0</v>
      </c>
      <c r="K2444" s="29">
        <v>0</v>
      </c>
      <c r="L2444" s="29">
        <v>0</v>
      </c>
      <c r="M2444" s="29">
        <v>0</v>
      </c>
      <c r="N2444" s="29">
        <v>1</v>
      </c>
      <c r="O2444" s="29">
        <v>2</v>
      </c>
      <c r="P2444">
        <v>1</v>
      </c>
      <c r="Q2444" s="31" t="s">
        <v>29416</v>
      </c>
      <c r="R2444" s="31" t="s">
        <v>29401</v>
      </c>
      <c r="S2444" s="31" t="s">
        <v>29402</v>
      </c>
      <c r="T2444" s="31" t="s">
        <v>29407</v>
      </c>
      <c r="U2444" s="31" t="s">
        <v>29407</v>
      </c>
      <c r="V2444" s="31" t="s">
        <v>29409</v>
      </c>
      <c r="W2444" s="31" t="s">
        <v>29405</v>
      </c>
      <c r="X2444" s="31" t="s">
        <v>29405</v>
      </c>
      <c r="Y2444" s="31" t="s">
        <v>29405</v>
      </c>
      <c r="Z2444" s="31" t="s">
        <v>29405</v>
      </c>
      <c r="AA2444" s="32" t="s">
        <v>29461</v>
      </c>
    </row>
    <row r="2445" spans="1:27" x14ac:dyDescent="0.3">
      <c r="A2445" s="29" t="s">
        <v>3833</v>
      </c>
      <c r="B2445" s="29" t="s">
        <v>24618</v>
      </c>
      <c r="C2445" s="29" t="s">
        <v>24324</v>
      </c>
      <c r="D2445" s="29" t="s">
        <v>11565</v>
      </c>
      <c r="E2445" s="29" t="s">
        <v>10378</v>
      </c>
      <c r="F2445" s="29" t="s">
        <v>3835</v>
      </c>
      <c r="G2445" s="29" t="s">
        <v>26935</v>
      </c>
      <c r="H2445" s="29" t="s">
        <v>24711</v>
      </c>
      <c r="I2445" s="29">
        <v>0</v>
      </c>
      <c r="J2445" s="29">
        <v>0</v>
      </c>
      <c r="K2445" s="29">
        <v>0</v>
      </c>
      <c r="L2445" s="29">
        <v>0</v>
      </c>
      <c r="M2445" s="29">
        <v>1</v>
      </c>
      <c r="N2445" s="29">
        <v>1</v>
      </c>
      <c r="O2445" s="29">
        <v>2</v>
      </c>
      <c r="P2445">
        <v>1</v>
      </c>
      <c r="Q2445" s="31" t="s">
        <v>29430</v>
      </c>
      <c r="R2445" s="31" t="s">
        <v>29401</v>
      </c>
      <c r="S2445" s="31" t="s">
        <v>29431</v>
      </c>
      <c r="T2445" s="31" t="s">
        <v>29407</v>
      </c>
      <c r="U2445" s="31" t="s">
        <v>29407</v>
      </c>
      <c r="V2445" s="31" t="s">
        <v>29405</v>
      </c>
      <c r="W2445" s="31" t="s">
        <v>29405</v>
      </c>
      <c r="X2445" s="31" t="s">
        <v>29405</v>
      </c>
      <c r="Y2445" s="31" t="s">
        <v>29405</v>
      </c>
      <c r="Z2445" s="31" t="s">
        <v>29405</v>
      </c>
      <c r="AA2445" s="32" t="s">
        <v>29465</v>
      </c>
    </row>
    <row r="2446" spans="1:27" x14ac:dyDescent="0.3">
      <c r="A2446" s="29" t="s">
        <v>3636</v>
      </c>
      <c r="B2446" s="29" t="s">
        <v>24653</v>
      </c>
      <c r="C2446" s="29" t="s">
        <v>21764</v>
      </c>
      <c r="D2446" s="29" t="s">
        <v>21765</v>
      </c>
      <c r="E2446" s="29" t="s">
        <v>10783</v>
      </c>
      <c r="F2446" s="29" t="s">
        <v>2237</v>
      </c>
      <c r="G2446" s="29" t="s">
        <v>26936</v>
      </c>
      <c r="H2446" s="29" t="s">
        <v>24711</v>
      </c>
      <c r="I2446" s="29">
        <v>0</v>
      </c>
      <c r="J2446" s="29">
        <v>0</v>
      </c>
      <c r="K2446" s="29">
        <v>1</v>
      </c>
      <c r="L2446" s="29">
        <v>0</v>
      </c>
      <c r="M2446" s="29">
        <v>0</v>
      </c>
      <c r="N2446" s="29">
        <v>1</v>
      </c>
      <c r="O2446" s="29">
        <v>2</v>
      </c>
      <c r="P2446">
        <v>1</v>
      </c>
      <c r="Q2446" s="31" t="s">
        <v>29430</v>
      </c>
      <c r="R2446" s="31" t="s">
        <v>29401</v>
      </c>
      <c r="S2446" s="31" t="s">
        <v>29431</v>
      </c>
      <c r="T2446" s="31" t="s">
        <v>29407</v>
      </c>
      <c r="U2446" s="31" t="s">
        <v>29407</v>
      </c>
      <c r="V2446" s="31" t="s">
        <v>29405</v>
      </c>
      <c r="W2446" s="31" t="s">
        <v>29405</v>
      </c>
      <c r="X2446" s="31" t="s">
        <v>29405</v>
      </c>
      <c r="Y2446" s="31" t="s">
        <v>29405</v>
      </c>
      <c r="Z2446" s="31" t="s">
        <v>29405</v>
      </c>
      <c r="AA2446" s="32" t="s">
        <v>29465</v>
      </c>
    </row>
    <row r="2447" spans="1:27" x14ac:dyDescent="0.3">
      <c r="A2447" s="29" t="s">
        <v>15818</v>
      </c>
      <c r="B2447" s="29" t="s">
        <v>24746</v>
      </c>
      <c r="C2447" s="29" t="s">
        <v>15819</v>
      </c>
      <c r="D2447" s="29" t="s">
        <v>10377</v>
      </c>
      <c r="E2447" s="29" t="s">
        <v>13255</v>
      </c>
      <c r="F2447" s="29" t="s">
        <v>11681</v>
      </c>
      <c r="G2447" s="29" t="s">
        <v>26937</v>
      </c>
      <c r="H2447" s="29" t="s">
        <v>24595</v>
      </c>
      <c r="I2447" s="29">
        <v>0</v>
      </c>
      <c r="J2447" s="29">
        <v>0</v>
      </c>
      <c r="K2447" s="29">
        <v>0</v>
      </c>
      <c r="L2447" s="29">
        <v>0</v>
      </c>
      <c r="M2447" s="29">
        <v>1</v>
      </c>
      <c r="N2447" s="29">
        <v>1</v>
      </c>
      <c r="O2447" s="29">
        <v>2</v>
      </c>
      <c r="P2447">
        <v>1</v>
      </c>
      <c r="Q2447" s="31" t="s">
        <v>29422</v>
      </c>
      <c r="R2447" s="31" t="s">
        <v>29401</v>
      </c>
      <c r="S2447" s="31" t="s">
        <v>29402</v>
      </c>
      <c r="T2447" s="31" t="s">
        <v>29407</v>
      </c>
      <c r="U2447" s="31" t="s">
        <v>29407</v>
      </c>
      <c r="V2447" s="31" t="s">
        <v>29409</v>
      </c>
      <c r="W2447" s="31" t="s">
        <v>29405</v>
      </c>
      <c r="X2447" s="31" t="s">
        <v>29405</v>
      </c>
      <c r="Y2447" s="31" t="s">
        <v>29405</v>
      </c>
      <c r="Z2447" s="31" t="s">
        <v>29405</v>
      </c>
      <c r="AA2447" s="32" t="s">
        <v>29463</v>
      </c>
    </row>
    <row r="2448" spans="1:27" x14ac:dyDescent="0.3">
      <c r="A2448" s="29" t="s">
        <v>19563</v>
      </c>
      <c r="B2448" s="29" t="s">
        <v>24662</v>
      </c>
      <c r="C2448" s="29" t="s">
        <v>19564</v>
      </c>
      <c r="D2448" s="29" t="s">
        <v>10377</v>
      </c>
      <c r="E2448" s="29" t="s">
        <v>10378</v>
      </c>
      <c r="F2448" s="29" t="s">
        <v>25305</v>
      </c>
      <c r="G2448" s="29" t="s">
        <v>26938</v>
      </c>
      <c r="H2448" s="29" t="s">
        <v>24595</v>
      </c>
      <c r="I2448" s="29">
        <v>0</v>
      </c>
      <c r="J2448" s="29">
        <v>0</v>
      </c>
      <c r="K2448" s="29">
        <v>1</v>
      </c>
      <c r="L2448" s="29">
        <v>0</v>
      </c>
      <c r="M2448" s="29">
        <v>0</v>
      </c>
      <c r="N2448" s="29">
        <v>1</v>
      </c>
      <c r="O2448" s="29">
        <v>2</v>
      </c>
      <c r="P2448">
        <v>1</v>
      </c>
      <c r="Q2448" s="31" t="s">
        <v>29424</v>
      </c>
      <c r="R2448" s="31" t="s">
        <v>29401</v>
      </c>
      <c r="S2448" s="31" t="s">
        <v>29402</v>
      </c>
      <c r="T2448" s="31" t="s">
        <v>29407</v>
      </c>
      <c r="U2448" s="31" t="s">
        <v>29407</v>
      </c>
      <c r="V2448" s="31" t="s">
        <v>29409</v>
      </c>
      <c r="W2448" s="31" t="s">
        <v>29405</v>
      </c>
      <c r="X2448" s="31" t="s">
        <v>29405</v>
      </c>
      <c r="Y2448" s="31" t="s">
        <v>29405</v>
      </c>
      <c r="Z2448" s="31" t="s">
        <v>29405</v>
      </c>
      <c r="AA2448" s="32" t="s">
        <v>29463</v>
      </c>
    </row>
    <row r="2449" spans="1:27" x14ac:dyDescent="0.3">
      <c r="A2449" s="29" t="s">
        <v>16880</v>
      </c>
      <c r="B2449" s="29" t="s">
        <v>24686</v>
      </c>
      <c r="C2449" s="29" t="s">
        <v>16881</v>
      </c>
      <c r="D2449" s="29" t="s">
        <v>16882</v>
      </c>
      <c r="E2449" s="29" t="s">
        <v>10378</v>
      </c>
      <c r="F2449" s="29" t="s">
        <v>2448</v>
      </c>
      <c r="G2449" s="29" t="s">
        <v>26939</v>
      </c>
      <c r="H2449" s="29" t="s">
        <v>24595</v>
      </c>
      <c r="I2449" s="29">
        <v>0</v>
      </c>
      <c r="J2449" s="29">
        <v>0</v>
      </c>
      <c r="K2449" s="29">
        <v>0</v>
      </c>
      <c r="L2449" s="29">
        <v>0</v>
      </c>
      <c r="M2449" s="29">
        <v>1</v>
      </c>
      <c r="N2449" s="29">
        <v>1</v>
      </c>
      <c r="O2449" s="29">
        <v>2</v>
      </c>
      <c r="P2449">
        <v>1</v>
      </c>
      <c r="Q2449" s="31" t="s">
        <v>29416</v>
      </c>
      <c r="R2449" s="31" t="s">
        <v>29401</v>
      </c>
      <c r="S2449" s="31" t="s">
        <v>29402</v>
      </c>
      <c r="T2449" s="31" t="s">
        <v>29407</v>
      </c>
      <c r="U2449" s="31" t="s">
        <v>29407</v>
      </c>
      <c r="V2449" s="31" t="s">
        <v>29409</v>
      </c>
      <c r="W2449" s="31" t="s">
        <v>29409</v>
      </c>
      <c r="X2449" s="31" t="s">
        <v>29405</v>
      </c>
      <c r="Y2449" s="31" t="s">
        <v>29405</v>
      </c>
      <c r="Z2449" s="31" t="s">
        <v>29405</v>
      </c>
      <c r="AA2449" s="32" t="s">
        <v>29463</v>
      </c>
    </row>
    <row r="2450" spans="1:27" x14ac:dyDescent="0.3">
      <c r="A2450" s="29" t="s">
        <v>21590</v>
      </c>
      <c r="B2450" s="29" t="s">
        <v>24686</v>
      </c>
      <c r="C2450" s="29" t="s">
        <v>16881</v>
      </c>
      <c r="D2450" s="29" t="s">
        <v>18528</v>
      </c>
      <c r="E2450" s="29" t="s">
        <v>10378</v>
      </c>
      <c r="F2450" s="29" t="s">
        <v>2448</v>
      </c>
      <c r="G2450" s="29" t="s">
        <v>26940</v>
      </c>
      <c r="H2450" s="29" t="s">
        <v>24595</v>
      </c>
      <c r="I2450" s="29">
        <v>0</v>
      </c>
      <c r="J2450" s="29">
        <v>0</v>
      </c>
      <c r="K2450" s="29">
        <v>0</v>
      </c>
      <c r="L2450" s="29">
        <v>0</v>
      </c>
      <c r="M2450" s="29">
        <v>1</v>
      </c>
      <c r="N2450" s="29">
        <v>1</v>
      </c>
      <c r="O2450" s="29">
        <v>2</v>
      </c>
      <c r="P2450">
        <v>1</v>
      </c>
      <c r="Q2450" s="31" t="s">
        <v>29416</v>
      </c>
      <c r="R2450" s="31" t="s">
        <v>29401</v>
      </c>
      <c r="S2450" s="31" t="s">
        <v>29402</v>
      </c>
      <c r="T2450" s="31" t="s">
        <v>29407</v>
      </c>
      <c r="U2450" s="31" t="s">
        <v>29407</v>
      </c>
      <c r="V2450" s="31" t="s">
        <v>29409</v>
      </c>
      <c r="W2450" s="31" t="s">
        <v>29409</v>
      </c>
      <c r="X2450" s="31" t="s">
        <v>29405</v>
      </c>
      <c r="Y2450" s="31" t="s">
        <v>29405</v>
      </c>
      <c r="Z2450" s="31" t="s">
        <v>29405</v>
      </c>
      <c r="AA2450" s="32" t="s">
        <v>29463</v>
      </c>
    </row>
    <row r="2451" spans="1:27" x14ac:dyDescent="0.3">
      <c r="A2451" s="29" t="s">
        <v>8533</v>
      </c>
      <c r="B2451" s="29" t="s">
        <v>24642</v>
      </c>
      <c r="C2451" s="29" t="s">
        <v>14399</v>
      </c>
      <c r="D2451" s="29" t="s">
        <v>10865</v>
      </c>
      <c r="E2451" s="29" t="s">
        <v>10378</v>
      </c>
      <c r="F2451" s="29" t="s">
        <v>2990</v>
      </c>
      <c r="G2451" s="29" t="s">
        <v>26941</v>
      </c>
      <c r="H2451" s="29" t="s">
        <v>24600</v>
      </c>
      <c r="I2451" s="29">
        <v>0</v>
      </c>
      <c r="J2451" s="29">
        <v>0</v>
      </c>
      <c r="K2451" s="29">
        <v>0</v>
      </c>
      <c r="L2451" s="29">
        <v>1</v>
      </c>
      <c r="M2451" s="29">
        <v>0</v>
      </c>
      <c r="N2451" s="29">
        <v>1</v>
      </c>
      <c r="O2451" s="29">
        <v>2</v>
      </c>
      <c r="P2451">
        <v>1</v>
      </c>
      <c r="Q2451" s="31" t="s">
        <v>29406</v>
      </c>
      <c r="R2451" s="31" t="s">
        <v>29401</v>
      </c>
      <c r="S2451" s="31" t="s">
        <v>5600</v>
      </c>
      <c r="T2451" s="31" t="s">
        <v>29407</v>
      </c>
      <c r="U2451" s="31" t="s">
        <v>29423</v>
      </c>
      <c r="V2451" s="31" t="s">
        <v>29405</v>
      </c>
      <c r="W2451" s="31" t="s">
        <v>29405</v>
      </c>
      <c r="X2451" s="31" t="s">
        <v>29405</v>
      </c>
      <c r="Y2451" s="31" t="s">
        <v>29405</v>
      </c>
      <c r="Z2451" s="31" t="s">
        <v>29405</v>
      </c>
      <c r="AA2451" s="32" t="s">
        <v>29465</v>
      </c>
    </row>
    <row r="2452" spans="1:27" x14ac:dyDescent="0.3">
      <c r="A2452" s="29" t="s">
        <v>4225</v>
      </c>
      <c r="B2452" s="29" t="s">
        <v>24616</v>
      </c>
      <c r="C2452" s="29" t="s">
        <v>14399</v>
      </c>
      <c r="D2452" s="29" t="s">
        <v>11536</v>
      </c>
      <c r="E2452" s="29" t="s">
        <v>10378</v>
      </c>
      <c r="F2452" s="29" t="s">
        <v>2990</v>
      </c>
      <c r="G2452" s="29" t="s">
        <v>26942</v>
      </c>
      <c r="H2452" s="29" t="s">
        <v>24711</v>
      </c>
      <c r="I2452" s="29">
        <v>0</v>
      </c>
      <c r="J2452" s="29">
        <v>0</v>
      </c>
      <c r="K2452" s="29">
        <v>0</v>
      </c>
      <c r="L2452" s="29">
        <v>1</v>
      </c>
      <c r="M2452" s="29">
        <v>0</v>
      </c>
      <c r="N2452" s="29">
        <v>1</v>
      </c>
      <c r="O2452" s="29">
        <v>2</v>
      </c>
      <c r="P2452">
        <v>1</v>
      </c>
      <c r="Q2452" s="31" t="s">
        <v>29430</v>
      </c>
      <c r="R2452" s="31" t="s">
        <v>29401</v>
      </c>
      <c r="S2452" s="31" t="s">
        <v>29431</v>
      </c>
      <c r="T2452" s="31" t="s">
        <v>29407</v>
      </c>
      <c r="U2452" s="31" t="s">
        <v>29423</v>
      </c>
      <c r="V2452" s="31" t="s">
        <v>29405</v>
      </c>
      <c r="W2452" s="31" t="s">
        <v>29405</v>
      </c>
      <c r="X2452" s="31" t="s">
        <v>29405</v>
      </c>
      <c r="Y2452" s="31" t="s">
        <v>29405</v>
      </c>
      <c r="Z2452" s="31" t="s">
        <v>29405</v>
      </c>
      <c r="AA2452" s="32" t="s">
        <v>29465</v>
      </c>
    </row>
    <row r="2453" spans="1:27" x14ac:dyDescent="0.3">
      <c r="A2453" s="29" t="s">
        <v>9162</v>
      </c>
      <c r="B2453" s="29" t="s">
        <v>24642</v>
      </c>
      <c r="C2453" s="29" t="s">
        <v>9163</v>
      </c>
      <c r="D2453" s="29" t="s">
        <v>13016</v>
      </c>
      <c r="E2453" s="29" t="s">
        <v>10378</v>
      </c>
      <c r="F2453" s="29" t="s">
        <v>2990</v>
      </c>
      <c r="G2453" s="29" t="s">
        <v>26943</v>
      </c>
      <c r="H2453" s="29" t="s">
        <v>24600</v>
      </c>
      <c r="I2453" s="29">
        <v>0</v>
      </c>
      <c r="J2453" s="29">
        <v>0</v>
      </c>
      <c r="K2453" s="29">
        <v>1</v>
      </c>
      <c r="L2453" s="29">
        <v>0</v>
      </c>
      <c r="M2453" s="29">
        <v>0</v>
      </c>
      <c r="N2453" s="29">
        <v>1</v>
      </c>
      <c r="O2453" s="29">
        <v>2</v>
      </c>
      <c r="P2453">
        <v>1</v>
      </c>
      <c r="Q2453" s="31" t="s">
        <v>29406</v>
      </c>
      <c r="R2453" s="31" t="s">
        <v>29401</v>
      </c>
      <c r="S2453" s="31" t="s">
        <v>5600</v>
      </c>
      <c r="T2453" s="31" t="s">
        <v>29407</v>
      </c>
      <c r="U2453" s="31" t="s">
        <v>29423</v>
      </c>
      <c r="V2453" s="31" t="s">
        <v>29405</v>
      </c>
      <c r="W2453" s="31" t="s">
        <v>29405</v>
      </c>
      <c r="X2453" s="31" t="s">
        <v>29405</v>
      </c>
      <c r="Y2453" s="31" t="s">
        <v>29405</v>
      </c>
      <c r="Z2453" s="31" t="s">
        <v>29405</v>
      </c>
      <c r="AA2453" s="32" t="s">
        <v>29465</v>
      </c>
    </row>
    <row r="2454" spans="1:27" x14ac:dyDescent="0.3">
      <c r="A2454" s="29" t="s">
        <v>10015</v>
      </c>
      <c r="B2454" s="29" t="s">
        <v>24642</v>
      </c>
      <c r="C2454" s="29" t="s">
        <v>21895</v>
      </c>
      <c r="D2454" s="29" t="s">
        <v>10987</v>
      </c>
      <c r="E2454" s="29" t="s">
        <v>10378</v>
      </c>
      <c r="F2454" s="29" t="s">
        <v>2990</v>
      </c>
      <c r="G2454" s="29" t="s">
        <v>26944</v>
      </c>
      <c r="H2454" s="29" t="s">
        <v>24600</v>
      </c>
      <c r="I2454" s="29">
        <v>0</v>
      </c>
      <c r="J2454" s="29">
        <v>0</v>
      </c>
      <c r="K2454" s="29">
        <v>0</v>
      </c>
      <c r="L2454" s="29">
        <v>0</v>
      </c>
      <c r="M2454" s="29">
        <v>1</v>
      </c>
      <c r="N2454" s="29">
        <v>1</v>
      </c>
      <c r="O2454" s="29">
        <v>2</v>
      </c>
      <c r="P2454">
        <v>1</v>
      </c>
      <c r="Q2454" s="31" t="s">
        <v>29406</v>
      </c>
      <c r="R2454" s="31" t="s">
        <v>29401</v>
      </c>
      <c r="S2454" s="31" t="s">
        <v>5600</v>
      </c>
      <c r="T2454" s="31" t="s">
        <v>29407</v>
      </c>
      <c r="U2454" s="31" t="s">
        <v>29407</v>
      </c>
      <c r="V2454" s="31" t="s">
        <v>29405</v>
      </c>
      <c r="W2454" s="31" t="s">
        <v>29405</v>
      </c>
      <c r="X2454" s="31" t="s">
        <v>29405</v>
      </c>
      <c r="Y2454" s="31" t="s">
        <v>29405</v>
      </c>
      <c r="Z2454" s="31" t="s">
        <v>29405</v>
      </c>
      <c r="AA2454" s="32" t="s">
        <v>29465</v>
      </c>
    </row>
    <row r="2455" spans="1:27" x14ac:dyDescent="0.3">
      <c r="A2455" s="29" t="s">
        <v>5250</v>
      </c>
      <c r="B2455" s="29" t="s">
        <v>24876</v>
      </c>
      <c r="C2455" s="29" t="s">
        <v>19938</v>
      </c>
      <c r="D2455" s="29" t="s">
        <v>10377</v>
      </c>
      <c r="E2455" s="29" t="s">
        <v>10378</v>
      </c>
      <c r="F2455" s="29" t="s">
        <v>2027</v>
      </c>
      <c r="G2455" s="29" t="s">
        <v>26945</v>
      </c>
      <c r="H2455" s="29" t="s">
        <v>24711</v>
      </c>
      <c r="I2455" s="29">
        <v>0</v>
      </c>
      <c r="J2455" s="29">
        <v>0</v>
      </c>
      <c r="K2455" s="29">
        <v>0</v>
      </c>
      <c r="L2455" s="29">
        <v>0</v>
      </c>
      <c r="M2455" s="29">
        <v>1</v>
      </c>
      <c r="N2455" s="29">
        <v>1</v>
      </c>
      <c r="O2455" s="29">
        <v>2</v>
      </c>
      <c r="P2455">
        <v>1</v>
      </c>
      <c r="Q2455" s="31" t="s">
        <v>29430</v>
      </c>
      <c r="R2455" s="31" t="s">
        <v>29401</v>
      </c>
      <c r="S2455" s="31" t="s">
        <v>29431</v>
      </c>
      <c r="T2455" s="31" t="s">
        <v>29407</v>
      </c>
      <c r="U2455" s="31" t="s">
        <v>29407</v>
      </c>
      <c r="V2455" s="31" t="s">
        <v>29405</v>
      </c>
      <c r="W2455" s="31" t="s">
        <v>29405</v>
      </c>
      <c r="X2455" s="31" t="s">
        <v>29405</v>
      </c>
      <c r="Y2455" s="31" t="s">
        <v>29405</v>
      </c>
      <c r="Z2455" s="31" t="s">
        <v>29405</v>
      </c>
      <c r="AA2455" s="32" t="s">
        <v>29465</v>
      </c>
    </row>
    <row r="2456" spans="1:27" x14ac:dyDescent="0.3">
      <c r="A2456" s="29" t="s">
        <v>15617</v>
      </c>
      <c r="B2456" s="29" t="s">
        <v>24642</v>
      </c>
      <c r="C2456" s="29" t="s">
        <v>15618</v>
      </c>
      <c r="D2456" s="29" t="s">
        <v>10377</v>
      </c>
      <c r="E2456" s="29" t="s">
        <v>10378</v>
      </c>
      <c r="F2456" s="29" t="s">
        <v>5617</v>
      </c>
      <c r="G2456" s="29" t="s">
        <v>26946</v>
      </c>
      <c r="H2456" s="29" t="s">
        <v>24597</v>
      </c>
      <c r="I2456" s="29">
        <v>0</v>
      </c>
      <c r="J2456" s="29">
        <v>0</v>
      </c>
      <c r="K2456" s="29">
        <v>0</v>
      </c>
      <c r="L2456" s="29">
        <v>0</v>
      </c>
      <c r="M2456" s="29">
        <v>1</v>
      </c>
      <c r="N2456" s="29">
        <v>1</v>
      </c>
      <c r="O2456" s="29">
        <v>2</v>
      </c>
      <c r="P2456">
        <v>1</v>
      </c>
      <c r="Q2456" s="31" t="s">
        <v>29454</v>
      </c>
      <c r="R2456" s="31" t="s">
        <v>29401</v>
      </c>
      <c r="S2456" s="31" t="s">
        <v>29402</v>
      </c>
      <c r="T2456" s="31" t="s">
        <v>29407</v>
      </c>
      <c r="U2456" s="31" t="s">
        <v>29407</v>
      </c>
      <c r="V2456" s="31" t="s">
        <v>29405</v>
      </c>
      <c r="W2456" s="31" t="s">
        <v>29405</v>
      </c>
      <c r="X2456" s="31" t="s">
        <v>29405</v>
      </c>
      <c r="Y2456" s="31" t="s">
        <v>29405</v>
      </c>
      <c r="Z2456" s="31" t="s">
        <v>29405</v>
      </c>
      <c r="AA2456" s="32" t="s">
        <v>29464</v>
      </c>
    </row>
    <row r="2457" spans="1:27" x14ac:dyDescent="0.3">
      <c r="A2457" s="29" t="s">
        <v>2884</v>
      </c>
      <c r="B2457" s="29" t="s">
        <v>24616</v>
      </c>
      <c r="C2457" s="29" t="s">
        <v>16300</v>
      </c>
      <c r="D2457" s="29" t="s">
        <v>16301</v>
      </c>
      <c r="E2457" s="29" t="s">
        <v>10378</v>
      </c>
      <c r="F2457" s="29" t="s">
        <v>2886</v>
      </c>
      <c r="G2457" s="29" t="s">
        <v>26947</v>
      </c>
      <c r="H2457" s="29" t="s">
        <v>24711</v>
      </c>
      <c r="I2457" s="29">
        <v>0</v>
      </c>
      <c r="J2457" s="29">
        <v>0</v>
      </c>
      <c r="K2457" s="29">
        <v>0</v>
      </c>
      <c r="L2457" s="29">
        <v>1</v>
      </c>
      <c r="M2457" s="29">
        <v>0</v>
      </c>
      <c r="N2457" s="29">
        <v>1</v>
      </c>
      <c r="O2457" s="29">
        <v>2</v>
      </c>
      <c r="P2457">
        <v>1</v>
      </c>
      <c r="Q2457" s="31" t="s">
        <v>29430</v>
      </c>
      <c r="R2457" s="31" t="s">
        <v>29401</v>
      </c>
      <c r="S2457" s="31" t="s">
        <v>29431</v>
      </c>
      <c r="T2457" s="31" t="s">
        <v>29407</v>
      </c>
      <c r="U2457" s="31" t="s">
        <v>29407</v>
      </c>
      <c r="V2457" s="31" t="s">
        <v>29405</v>
      </c>
      <c r="W2457" s="31" t="s">
        <v>29405</v>
      </c>
      <c r="X2457" s="31" t="s">
        <v>29405</v>
      </c>
      <c r="Y2457" s="31" t="s">
        <v>29405</v>
      </c>
      <c r="Z2457" s="31" t="s">
        <v>29405</v>
      </c>
      <c r="AA2457" s="32" t="s">
        <v>29465</v>
      </c>
    </row>
    <row r="2458" spans="1:27" x14ac:dyDescent="0.3">
      <c r="A2458" s="29" t="s">
        <v>7961</v>
      </c>
      <c r="B2458" s="29" t="s">
        <v>24626</v>
      </c>
      <c r="C2458" s="29" t="s">
        <v>15708</v>
      </c>
      <c r="D2458" s="29" t="s">
        <v>15709</v>
      </c>
      <c r="E2458" s="29" t="s">
        <v>10452</v>
      </c>
      <c r="F2458" s="29" t="s">
        <v>7368</v>
      </c>
      <c r="G2458" s="29" t="s">
        <v>26948</v>
      </c>
      <c r="H2458" s="29" t="s">
        <v>24600</v>
      </c>
      <c r="I2458" s="29">
        <v>0</v>
      </c>
      <c r="J2458" s="29">
        <v>0</v>
      </c>
      <c r="K2458" s="29">
        <v>0</v>
      </c>
      <c r="L2458" s="29">
        <v>0</v>
      </c>
      <c r="M2458" s="29">
        <v>1</v>
      </c>
      <c r="N2458" s="29">
        <v>1</v>
      </c>
      <c r="O2458" s="29">
        <v>2</v>
      </c>
      <c r="P2458">
        <v>1</v>
      </c>
      <c r="Q2458" s="31" t="s">
        <v>29406</v>
      </c>
      <c r="R2458" s="31" t="s">
        <v>29401</v>
      </c>
      <c r="S2458" s="31" t="s">
        <v>5600</v>
      </c>
      <c r="T2458" s="31" t="s">
        <v>29407</v>
      </c>
      <c r="U2458" s="31" t="s">
        <v>29407</v>
      </c>
      <c r="V2458" s="31" t="s">
        <v>29405</v>
      </c>
      <c r="W2458" s="31" t="s">
        <v>29405</v>
      </c>
      <c r="X2458" s="31" t="s">
        <v>29405</v>
      </c>
      <c r="Y2458" s="31" t="s">
        <v>29405</v>
      </c>
      <c r="Z2458" s="31" t="s">
        <v>29405</v>
      </c>
      <c r="AA2458" s="32" t="s">
        <v>29465</v>
      </c>
    </row>
    <row r="2459" spans="1:27" x14ac:dyDescent="0.3">
      <c r="A2459" s="29" t="s">
        <v>18991</v>
      </c>
      <c r="B2459" s="29" t="s">
        <v>24746</v>
      </c>
      <c r="C2459" s="29" t="s">
        <v>18992</v>
      </c>
      <c r="D2459" s="29" t="s">
        <v>10377</v>
      </c>
      <c r="E2459" s="29" t="s">
        <v>11444</v>
      </c>
      <c r="F2459" s="29" t="s">
        <v>3187</v>
      </c>
      <c r="G2459" s="29" t="s">
        <v>26949</v>
      </c>
      <c r="H2459" s="29" t="s">
        <v>24612</v>
      </c>
      <c r="I2459" s="29">
        <v>0</v>
      </c>
      <c r="J2459" s="29">
        <v>0</v>
      </c>
      <c r="K2459" s="29">
        <v>0</v>
      </c>
      <c r="L2459" s="29">
        <v>0</v>
      </c>
      <c r="M2459" s="29">
        <v>1</v>
      </c>
      <c r="N2459" s="29">
        <v>1</v>
      </c>
      <c r="O2459" s="29">
        <v>2</v>
      </c>
      <c r="P2459">
        <v>1</v>
      </c>
      <c r="Q2459" s="31" t="s">
        <v>29416</v>
      </c>
      <c r="R2459" s="31" t="s">
        <v>29401</v>
      </c>
      <c r="S2459" s="31" t="s">
        <v>29402</v>
      </c>
      <c r="T2459" s="31" t="s">
        <v>29407</v>
      </c>
      <c r="U2459" s="31" t="s">
        <v>29407</v>
      </c>
      <c r="V2459" s="31" t="s">
        <v>29409</v>
      </c>
      <c r="W2459" s="31" t="s">
        <v>29409</v>
      </c>
      <c r="X2459" s="31" t="s">
        <v>29409</v>
      </c>
      <c r="Y2459" s="31" t="s">
        <v>29409</v>
      </c>
      <c r="Z2459" s="31" t="s">
        <v>29409</v>
      </c>
      <c r="AA2459" s="32" t="s">
        <v>29464</v>
      </c>
    </row>
    <row r="2460" spans="1:27" x14ac:dyDescent="0.3">
      <c r="A2460" s="29" t="s">
        <v>22677</v>
      </c>
      <c r="B2460" s="29" t="s">
        <v>24653</v>
      </c>
      <c r="C2460" s="29" t="s">
        <v>22678</v>
      </c>
      <c r="D2460" s="29" t="s">
        <v>18583</v>
      </c>
      <c r="E2460" s="29" t="s">
        <v>10378</v>
      </c>
      <c r="F2460" s="29" t="s">
        <v>3358</v>
      </c>
      <c r="G2460" s="29" t="s">
        <v>26950</v>
      </c>
      <c r="H2460" s="29" t="s">
        <v>24595</v>
      </c>
      <c r="I2460" s="29">
        <v>0</v>
      </c>
      <c r="J2460" s="29">
        <v>0</v>
      </c>
      <c r="K2460" s="29">
        <v>0</v>
      </c>
      <c r="L2460" s="29">
        <v>0</v>
      </c>
      <c r="M2460" s="29">
        <v>1</v>
      </c>
      <c r="N2460" s="29">
        <v>1</v>
      </c>
      <c r="O2460" s="29">
        <v>2</v>
      </c>
      <c r="P2460">
        <v>1</v>
      </c>
      <c r="Q2460" s="31" t="s">
        <v>29416</v>
      </c>
      <c r="R2460" s="31" t="s">
        <v>29401</v>
      </c>
      <c r="S2460" s="31" t="s">
        <v>29402</v>
      </c>
      <c r="T2460" s="31" t="s">
        <v>29407</v>
      </c>
      <c r="U2460" s="31" t="s">
        <v>29407</v>
      </c>
      <c r="V2460" s="31" t="s">
        <v>29409</v>
      </c>
      <c r="W2460" s="31" t="s">
        <v>29405</v>
      </c>
      <c r="X2460" s="31" t="s">
        <v>29405</v>
      </c>
      <c r="Y2460" s="31" t="s">
        <v>29405</v>
      </c>
      <c r="Z2460" s="31" t="s">
        <v>29405</v>
      </c>
      <c r="AA2460" s="32" t="s">
        <v>29463</v>
      </c>
    </row>
    <row r="2461" spans="1:27" x14ac:dyDescent="0.3">
      <c r="A2461" s="29" t="s">
        <v>9802</v>
      </c>
      <c r="B2461" s="29" t="s">
        <v>24653</v>
      </c>
      <c r="C2461" s="29" t="s">
        <v>9803</v>
      </c>
      <c r="D2461" s="29" t="s">
        <v>20010</v>
      </c>
      <c r="E2461" s="29" t="s">
        <v>10378</v>
      </c>
      <c r="F2461" s="29" t="s">
        <v>3358</v>
      </c>
      <c r="G2461" s="29" t="s">
        <v>26951</v>
      </c>
      <c r="H2461" s="29" t="s">
        <v>24600</v>
      </c>
      <c r="I2461" s="29">
        <v>0</v>
      </c>
      <c r="J2461" s="29">
        <v>0</v>
      </c>
      <c r="K2461" s="29">
        <v>0</v>
      </c>
      <c r="L2461" s="29">
        <v>0</v>
      </c>
      <c r="M2461" s="29">
        <v>1</v>
      </c>
      <c r="N2461" s="29">
        <v>1</v>
      </c>
      <c r="O2461" s="29">
        <v>2</v>
      </c>
      <c r="P2461">
        <v>1</v>
      </c>
      <c r="Q2461" s="31" t="s">
        <v>29406</v>
      </c>
      <c r="R2461" s="31" t="s">
        <v>29401</v>
      </c>
      <c r="S2461" s="31" t="s">
        <v>5600</v>
      </c>
      <c r="T2461" s="31" t="s">
        <v>29407</v>
      </c>
      <c r="U2461" s="31" t="s">
        <v>29407</v>
      </c>
      <c r="V2461" s="31" t="s">
        <v>29405</v>
      </c>
      <c r="W2461" s="31" t="s">
        <v>29405</v>
      </c>
      <c r="X2461" s="31" t="s">
        <v>29405</v>
      </c>
      <c r="Y2461" s="31" t="s">
        <v>29405</v>
      </c>
      <c r="Z2461" s="31" t="s">
        <v>29405</v>
      </c>
      <c r="AA2461" s="32" t="s">
        <v>29465</v>
      </c>
    </row>
    <row r="2462" spans="1:27" x14ac:dyDescent="0.3">
      <c r="A2462" s="29" t="s">
        <v>20278</v>
      </c>
      <c r="B2462" s="29" t="s">
        <v>24662</v>
      </c>
      <c r="C2462" s="29" t="s">
        <v>20279</v>
      </c>
      <c r="D2462" s="29" t="s">
        <v>10444</v>
      </c>
      <c r="E2462" s="29" t="s">
        <v>10666</v>
      </c>
      <c r="F2462" s="29" t="s">
        <v>17163</v>
      </c>
      <c r="G2462" s="29" t="s">
        <v>26952</v>
      </c>
      <c r="H2462" s="29" t="s">
        <v>24595</v>
      </c>
      <c r="I2462" s="29">
        <v>0</v>
      </c>
      <c r="J2462" s="29">
        <v>0</v>
      </c>
      <c r="K2462" s="29">
        <v>0</v>
      </c>
      <c r="L2462" s="29">
        <v>1</v>
      </c>
      <c r="M2462" s="29">
        <v>0</v>
      </c>
      <c r="N2462" s="29">
        <v>1</v>
      </c>
      <c r="O2462" s="29">
        <v>2</v>
      </c>
      <c r="P2462">
        <v>1</v>
      </c>
      <c r="Q2462" s="31" t="s">
        <v>29416</v>
      </c>
      <c r="R2462" s="31" t="s">
        <v>29401</v>
      </c>
      <c r="S2462" s="31" t="s">
        <v>29402</v>
      </c>
      <c r="T2462" s="31" t="s">
        <v>29407</v>
      </c>
      <c r="U2462" s="31" t="s">
        <v>29407</v>
      </c>
      <c r="V2462" s="31" t="s">
        <v>29409</v>
      </c>
      <c r="W2462" s="31" t="s">
        <v>29409</v>
      </c>
      <c r="X2462" s="31" t="s">
        <v>29409</v>
      </c>
      <c r="Y2462" s="31" t="s">
        <v>29405</v>
      </c>
      <c r="Z2462" s="31" t="s">
        <v>29405</v>
      </c>
      <c r="AA2462" s="32" t="s">
        <v>29463</v>
      </c>
    </row>
    <row r="2463" spans="1:27" x14ac:dyDescent="0.3">
      <c r="A2463" s="29" t="s">
        <v>2511</v>
      </c>
      <c r="B2463" s="29" t="s">
        <v>24618</v>
      </c>
      <c r="C2463" s="29" t="s">
        <v>18696</v>
      </c>
      <c r="D2463" s="29" t="s">
        <v>10377</v>
      </c>
      <c r="E2463" s="29" t="s">
        <v>10378</v>
      </c>
      <c r="F2463" s="29" t="s">
        <v>24796</v>
      </c>
      <c r="G2463" s="29" t="s">
        <v>26953</v>
      </c>
      <c r="H2463" s="29" t="s">
        <v>24711</v>
      </c>
      <c r="I2463" s="29">
        <v>0</v>
      </c>
      <c r="J2463" s="29">
        <v>0</v>
      </c>
      <c r="K2463" s="29">
        <v>1</v>
      </c>
      <c r="L2463" s="29">
        <v>0</v>
      </c>
      <c r="M2463" s="29">
        <v>0</v>
      </c>
      <c r="N2463" s="29">
        <v>1</v>
      </c>
      <c r="O2463" s="29">
        <v>2</v>
      </c>
      <c r="P2463">
        <v>1</v>
      </c>
      <c r="Q2463" s="31" t="s">
        <v>29430</v>
      </c>
      <c r="R2463" s="31" t="s">
        <v>29401</v>
      </c>
      <c r="S2463" s="31" t="s">
        <v>29431</v>
      </c>
      <c r="T2463" s="31" t="s">
        <v>29407</v>
      </c>
      <c r="U2463" s="31" t="s">
        <v>29407</v>
      </c>
      <c r="V2463" s="31" t="s">
        <v>29405</v>
      </c>
      <c r="W2463" s="31" t="s">
        <v>29405</v>
      </c>
      <c r="X2463" s="31" t="s">
        <v>29405</v>
      </c>
      <c r="Y2463" s="31" t="s">
        <v>29405</v>
      </c>
      <c r="Z2463" s="31" t="s">
        <v>29405</v>
      </c>
      <c r="AA2463" s="32" t="s">
        <v>29465</v>
      </c>
    </row>
    <row r="2464" spans="1:27" x14ac:dyDescent="0.3">
      <c r="A2464" s="29" t="s">
        <v>19900</v>
      </c>
      <c r="B2464" s="29" t="s">
        <v>24598</v>
      </c>
      <c r="C2464" s="29" t="s">
        <v>19901</v>
      </c>
      <c r="D2464" s="29" t="s">
        <v>18247</v>
      </c>
      <c r="E2464" s="29" t="s">
        <v>10440</v>
      </c>
      <c r="F2464" s="29" t="s">
        <v>24703</v>
      </c>
      <c r="G2464" s="29" t="s">
        <v>26954</v>
      </c>
      <c r="H2464" s="29" t="s">
        <v>24597</v>
      </c>
      <c r="I2464" s="29">
        <v>0</v>
      </c>
      <c r="J2464" s="29">
        <v>0</v>
      </c>
      <c r="K2464" s="29">
        <v>1</v>
      </c>
      <c r="L2464" s="29">
        <v>0</v>
      </c>
      <c r="M2464" s="29">
        <v>0</v>
      </c>
      <c r="N2464" s="29">
        <v>1</v>
      </c>
      <c r="O2464" s="29">
        <v>2</v>
      </c>
      <c r="P2464">
        <v>1</v>
      </c>
      <c r="Q2464" s="31" t="s">
        <v>29424</v>
      </c>
      <c r="R2464" s="31" t="s">
        <v>29401</v>
      </c>
      <c r="S2464" s="31" t="s">
        <v>29402</v>
      </c>
      <c r="T2464" s="31" t="s">
        <v>29407</v>
      </c>
      <c r="U2464" s="31" t="s">
        <v>29407</v>
      </c>
      <c r="V2464" s="31" t="s">
        <v>29409</v>
      </c>
      <c r="W2464" s="31" t="s">
        <v>29409</v>
      </c>
      <c r="X2464" s="31" t="s">
        <v>29409</v>
      </c>
      <c r="Y2464" s="31" t="s">
        <v>29409</v>
      </c>
      <c r="Z2464" s="31" t="s">
        <v>29409</v>
      </c>
      <c r="AA2464" s="32" t="s">
        <v>29464</v>
      </c>
    </row>
    <row r="2465" spans="1:27" x14ac:dyDescent="0.3">
      <c r="A2465" s="29" t="s">
        <v>24064</v>
      </c>
      <c r="B2465" s="29" t="s">
        <v>24662</v>
      </c>
      <c r="C2465" s="29" t="s">
        <v>24065</v>
      </c>
      <c r="D2465" s="29" t="s">
        <v>24066</v>
      </c>
      <c r="E2465" s="29" t="s">
        <v>11002</v>
      </c>
      <c r="F2465" s="29" t="s">
        <v>26955</v>
      </c>
      <c r="G2465" s="29" t="s">
        <v>26956</v>
      </c>
      <c r="H2465" s="29" t="s">
        <v>24595</v>
      </c>
      <c r="I2465" s="29">
        <v>0</v>
      </c>
      <c r="J2465" s="29">
        <v>0</v>
      </c>
      <c r="K2465" s="29">
        <v>0</v>
      </c>
      <c r="L2465" s="29">
        <v>0</v>
      </c>
      <c r="M2465" s="29">
        <v>1</v>
      </c>
      <c r="N2465" s="29">
        <v>1</v>
      </c>
      <c r="O2465" s="29">
        <v>2</v>
      </c>
      <c r="P2465">
        <v>1</v>
      </c>
      <c r="Q2465" s="31" t="s">
        <v>29416</v>
      </c>
      <c r="R2465" s="31" t="s">
        <v>29401</v>
      </c>
      <c r="S2465" s="31" t="s">
        <v>29402</v>
      </c>
      <c r="T2465" s="31" t="s">
        <v>29407</v>
      </c>
      <c r="U2465" s="31" t="s">
        <v>29407</v>
      </c>
      <c r="V2465" s="31" t="s">
        <v>29409</v>
      </c>
      <c r="W2465" s="31" t="s">
        <v>29405</v>
      </c>
      <c r="X2465" s="31" t="s">
        <v>29409</v>
      </c>
      <c r="Y2465" s="31" t="s">
        <v>29405</v>
      </c>
      <c r="Z2465" s="31" t="s">
        <v>29405</v>
      </c>
      <c r="AA2465" s="32" t="s">
        <v>29463</v>
      </c>
    </row>
    <row r="2466" spans="1:27" x14ac:dyDescent="0.3">
      <c r="A2466" s="29" t="s">
        <v>19390</v>
      </c>
      <c r="B2466" s="29" t="s">
        <v>24642</v>
      </c>
      <c r="C2466" s="29" t="s">
        <v>19391</v>
      </c>
      <c r="D2466" s="29" t="s">
        <v>11536</v>
      </c>
      <c r="E2466" s="29" t="s">
        <v>10440</v>
      </c>
      <c r="F2466" s="29" t="s">
        <v>2416</v>
      </c>
      <c r="G2466" s="29" t="s">
        <v>26957</v>
      </c>
      <c r="H2466" s="29" t="s">
        <v>24595</v>
      </c>
      <c r="I2466" s="29">
        <v>0</v>
      </c>
      <c r="J2466" s="29">
        <v>0</v>
      </c>
      <c r="K2466" s="29">
        <v>0</v>
      </c>
      <c r="L2466" s="29">
        <v>0</v>
      </c>
      <c r="M2466" s="29">
        <v>1</v>
      </c>
      <c r="N2466" s="29">
        <v>1</v>
      </c>
      <c r="O2466" s="29">
        <v>2</v>
      </c>
      <c r="P2466">
        <v>1</v>
      </c>
      <c r="Q2466" s="31" t="s">
        <v>29441</v>
      </c>
      <c r="R2466" s="31" t="s">
        <v>29401</v>
      </c>
      <c r="S2466" s="31" t="s">
        <v>29402</v>
      </c>
      <c r="T2466" s="31" t="s">
        <v>29407</v>
      </c>
      <c r="U2466" s="31" t="s">
        <v>29407</v>
      </c>
      <c r="V2466" s="31" t="s">
        <v>29409</v>
      </c>
      <c r="W2466" s="31" t="s">
        <v>29405</v>
      </c>
      <c r="X2466" s="31" t="s">
        <v>29409</v>
      </c>
      <c r="Y2466" s="31" t="s">
        <v>29405</v>
      </c>
      <c r="Z2466" s="31" t="s">
        <v>29405</v>
      </c>
      <c r="AA2466" s="32" t="s">
        <v>29463</v>
      </c>
    </row>
    <row r="2467" spans="1:27" x14ac:dyDescent="0.3">
      <c r="A2467" s="29" t="s">
        <v>18258</v>
      </c>
      <c r="B2467" s="29" t="s">
        <v>24742</v>
      </c>
      <c r="C2467" s="29" t="s">
        <v>18259</v>
      </c>
      <c r="D2467" s="29" t="s">
        <v>10778</v>
      </c>
      <c r="E2467" s="29" t="s">
        <v>10378</v>
      </c>
      <c r="F2467" s="29" t="s">
        <v>18260</v>
      </c>
      <c r="G2467" s="29" t="s">
        <v>26958</v>
      </c>
      <c r="H2467" s="29" t="s">
        <v>24595</v>
      </c>
      <c r="I2467" s="29">
        <v>0</v>
      </c>
      <c r="J2467" s="29">
        <v>0</v>
      </c>
      <c r="K2467" s="29">
        <v>0</v>
      </c>
      <c r="L2467" s="29">
        <v>0</v>
      </c>
      <c r="M2467" s="29">
        <v>1</v>
      </c>
      <c r="N2467" s="29">
        <v>1</v>
      </c>
      <c r="O2467" s="29">
        <v>2</v>
      </c>
      <c r="P2467">
        <v>1</v>
      </c>
      <c r="Q2467" s="31" t="s">
        <v>29416</v>
      </c>
      <c r="R2467" s="31" t="s">
        <v>29401</v>
      </c>
      <c r="S2467" s="31" t="s">
        <v>29402</v>
      </c>
      <c r="T2467" s="31" t="s">
        <v>29407</v>
      </c>
      <c r="U2467" s="31" t="s">
        <v>29407</v>
      </c>
      <c r="V2467" s="31" t="s">
        <v>29409</v>
      </c>
      <c r="W2467" s="31" t="s">
        <v>29405</v>
      </c>
      <c r="X2467" s="31" t="s">
        <v>29405</v>
      </c>
      <c r="Y2467" s="31" t="s">
        <v>29405</v>
      </c>
      <c r="Z2467" s="31" t="s">
        <v>29405</v>
      </c>
      <c r="AA2467" s="32" t="s">
        <v>29463</v>
      </c>
    </row>
    <row r="2468" spans="1:27" x14ac:dyDescent="0.3">
      <c r="A2468" s="29" t="s">
        <v>2959</v>
      </c>
      <c r="B2468" s="29" t="s">
        <v>24616</v>
      </c>
      <c r="C2468" s="29" t="s">
        <v>2960</v>
      </c>
      <c r="D2468" s="29" t="s">
        <v>14524</v>
      </c>
      <c r="E2468" s="29" t="s">
        <v>10378</v>
      </c>
      <c r="F2468" s="29" t="s">
        <v>2009</v>
      </c>
      <c r="G2468" s="29" t="s">
        <v>26959</v>
      </c>
      <c r="H2468" s="29" t="s">
        <v>24711</v>
      </c>
      <c r="I2468" s="29">
        <v>0</v>
      </c>
      <c r="J2468" s="29">
        <v>0</v>
      </c>
      <c r="K2468" s="29">
        <v>0</v>
      </c>
      <c r="L2468" s="29">
        <v>0</v>
      </c>
      <c r="M2468" s="29">
        <v>1</v>
      </c>
      <c r="N2468" s="29">
        <v>1</v>
      </c>
      <c r="O2468" s="29">
        <v>2</v>
      </c>
      <c r="P2468">
        <v>1</v>
      </c>
      <c r="Q2468" s="31" t="s">
        <v>29430</v>
      </c>
      <c r="R2468" s="31" t="s">
        <v>29401</v>
      </c>
      <c r="S2468" s="31" t="s">
        <v>29431</v>
      </c>
      <c r="T2468" s="31" t="s">
        <v>29407</v>
      </c>
      <c r="U2468" s="31" t="s">
        <v>29425</v>
      </c>
      <c r="V2468" s="31" t="s">
        <v>29405</v>
      </c>
      <c r="W2468" s="31" t="s">
        <v>29405</v>
      </c>
      <c r="X2468" s="31" t="s">
        <v>29405</v>
      </c>
      <c r="Y2468" s="31" t="s">
        <v>29405</v>
      </c>
      <c r="Z2468" s="31" t="s">
        <v>29405</v>
      </c>
      <c r="AA2468" s="32" t="s">
        <v>29465</v>
      </c>
    </row>
    <row r="2469" spans="1:27" x14ac:dyDescent="0.3">
      <c r="A2469" s="29" t="s">
        <v>4241</v>
      </c>
      <c r="B2469" s="29" t="s">
        <v>24616</v>
      </c>
      <c r="C2469" s="29" t="s">
        <v>17410</v>
      </c>
      <c r="D2469" s="29" t="s">
        <v>11881</v>
      </c>
      <c r="E2469" s="29" t="s">
        <v>10378</v>
      </c>
      <c r="F2469" s="29" t="s">
        <v>2009</v>
      </c>
      <c r="G2469" s="29" t="s">
        <v>26960</v>
      </c>
      <c r="H2469" s="29" t="s">
        <v>24711</v>
      </c>
      <c r="I2469" s="29">
        <v>0</v>
      </c>
      <c r="J2469" s="29">
        <v>0</v>
      </c>
      <c r="K2469" s="29">
        <v>0</v>
      </c>
      <c r="L2469" s="29">
        <v>1</v>
      </c>
      <c r="M2469" s="29">
        <v>0</v>
      </c>
      <c r="N2469" s="29">
        <v>1</v>
      </c>
      <c r="O2469" s="29">
        <v>2</v>
      </c>
      <c r="P2469">
        <v>1</v>
      </c>
      <c r="Q2469" s="31" t="s">
        <v>29430</v>
      </c>
      <c r="R2469" s="31" t="s">
        <v>29401</v>
      </c>
      <c r="S2469" s="31" t="s">
        <v>29431</v>
      </c>
      <c r="T2469" s="31" t="s">
        <v>29407</v>
      </c>
      <c r="U2469" s="31" t="s">
        <v>29425</v>
      </c>
      <c r="V2469" s="31" t="s">
        <v>29405</v>
      </c>
      <c r="W2469" s="31" t="s">
        <v>29405</v>
      </c>
      <c r="X2469" s="31" t="s">
        <v>29405</v>
      </c>
      <c r="Y2469" s="31" t="s">
        <v>29405</v>
      </c>
      <c r="Z2469" s="31" t="s">
        <v>29405</v>
      </c>
      <c r="AA2469" s="32" t="s">
        <v>29465</v>
      </c>
    </row>
    <row r="2470" spans="1:27" x14ac:dyDescent="0.3">
      <c r="A2470" s="29" t="s">
        <v>4368</v>
      </c>
      <c r="B2470" s="29" t="s">
        <v>24616</v>
      </c>
      <c r="C2470" s="29" t="s">
        <v>14740</v>
      </c>
      <c r="D2470" s="29" t="s">
        <v>11881</v>
      </c>
      <c r="E2470" s="29" t="s">
        <v>10378</v>
      </c>
      <c r="F2470" s="29" t="s">
        <v>2009</v>
      </c>
      <c r="G2470" s="29" t="s">
        <v>26961</v>
      </c>
      <c r="H2470" s="29" t="s">
        <v>24711</v>
      </c>
      <c r="I2470" s="29">
        <v>0</v>
      </c>
      <c r="J2470" s="29">
        <v>0</v>
      </c>
      <c r="K2470" s="29">
        <v>0</v>
      </c>
      <c r="L2470" s="29">
        <v>0</v>
      </c>
      <c r="M2470" s="29">
        <v>1</v>
      </c>
      <c r="N2470" s="29">
        <v>1</v>
      </c>
      <c r="O2470" s="29">
        <v>2</v>
      </c>
      <c r="P2470">
        <v>1</v>
      </c>
      <c r="Q2470" s="31" t="s">
        <v>29430</v>
      </c>
      <c r="R2470" s="31" t="s">
        <v>29401</v>
      </c>
      <c r="S2470" s="31" t="s">
        <v>29431</v>
      </c>
      <c r="T2470" s="31" t="s">
        <v>29407</v>
      </c>
      <c r="U2470" s="31" t="s">
        <v>29425</v>
      </c>
      <c r="V2470" s="31" t="s">
        <v>29405</v>
      </c>
      <c r="W2470" s="31" t="s">
        <v>29405</v>
      </c>
      <c r="X2470" s="31" t="s">
        <v>29405</v>
      </c>
      <c r="Y2470" s="31" t="s">
        <v>29405</v>
      </c>
      <c r="Z2470" s="31" t="s">
        <v>29405</v>
      </c>
      <c r="AA2470" s="32" t="s">
        <v>29465</v>
      </c>
    </row>
    <row r="2471" spans="1:27" x14ac:dyDescent="0.3">
      <c r="A2471" s="29" t="s">
        <v>6245</v>
      </c>
      <c r="B2471" s="29" t="s">
        <v>24686</v>
      </c>
      <c r="C2471" s="29" t="s">
        <v>24009</v>
      </c>
      <c r="D2471" s="29" t="s">
        <v>24010</v>
      </c>
      <c r="E2471" s="29" t="s">
        <v>10762</v>
      </c>
      <c r="F2471" s="29" t="s">
        <v>2535</v>
      </c>
      <c r="G2471" s="29" t="s">
        <v>26962</v>
      </c>
      <c r="H2471" s="29" t="s">
        <v>24600</v>
      </c>
      <c r="I2471" s="29">
        <v>1</v>
      </c>
      <c r="J2471" s="29">
        <v>0</v>
      </c>
      <c r="K2471" s="29">
        <v>0</v>
      </c>
      <c r="L2471" s="29">
        <v>0</v>
      </c>
      <c r="M2471" s="29">
        <v>0</v>
      </c>
      <c r="N2471" s="29">
        <v>1</v>
      </c>
      <c r="O2471" s="29">
        <v>2</v>
      </c>
      <c r="P2471">
        <v>1</v>
      </c>
      <c r="Q2471" s="31" t="s">
        <v>29406</v>
      </c>
      <c r="R2471" s="31" t="s">
        <v>29401</v>
      </c>
      <c r="S2471" s="31" t="s">
        <v>5600</v>
      </c>
      <c r="T2471" s="31" t="s">
        <v>29407</v>
      </c>
      <c r="U2471" s="31" t="s">
        <v>29407</v>
      </c>
      <c r="V2471" s="31" t="s">
        <v>29405</v>
      </c>
      <c r="W2471" s="31" t="s">
        <v>29405</v>
      </c>
      <c r="X2471" s="31" t="s">
        <v>29405</v>
      </c>
      <c r="Y2471" s="31" t="s">
        <v>29405</v>
      </c>
      <c r="Z2471" s="31" t="s">
        <v>29405</v>
      </c>
      <c r="AA2471" s="32" t="s">
        <v>29465</v>
      </c>
    </row>
    <row r="2472" spans="1:27" x14ac:dyDescent="0.3">
      <c r="A2472" s="29" t="s">
        <v>6867</v>
      </c>
      <c r="B2472" s="29" t="s">
        <v>24686</v>
      </c>
      <c r="C2472" s="29" t="s">
        <v>15541</v>
      </c>
      <c r="D2472" s="29" t="s">
        <v>15542</v>
      </c>
      <c r="E2472" s="29" t="s">
        <v>10378</v>
      </c>
      <c r="F2472" s="29" t="s">
        <v>2535</v>
      </c>
      <c r="G2472" s="29" t="s">
        <v>26963</v>
      </c>
      <c r="H2472" s="29" t="s">
        <v>24600</v>
      </c>
      <c r="I2472" s="29">
        <v>0</v>
      </c>
      <c r="J2472" s="29">
        <v>0</v>
      </c>
      <c r="K2472" s="29">
        <v>0</v>
      </c>
      <c r="L2472" s="29">
        <v>1</v>
      </c>
      <c r="M2472" s="29">
        <v>0</v>
      </c>
      <c r="N2472" s="29">
        <v>1</v>
      </c>
      <c r="O2472" s="29">
        <v>2</v>
      </c>
      <c r="P2472">
        <v>1</v>
      </c>
      <c r="Q2472" s="31" t="s">
        <v>29406</v>
      </c>
      <c r="R2472" s="31" t="s">
        <v>29401</v>
      </c>
      <c r="S2472" s="31" t="s">
        <v>5600</v>
      </c>
      <c r="T2472" s="31" t="s">
        <v>29407</v>
      </c>
      <c r="U2472" s="31" t="s">
        <v>29407</v>
      </c>
      <c r="V2472" s="31" t="s">
        <v>29405</v>
      </c>
      <c r="W2472" s="31" t="s">
        <v>29405</v>
      </c>
      <c r="X2472" s="31" t="s">
        <v>29405</v>
      </c>
      <c r="Y2472" s="31" t="s">
        <v>29405</v>
      </c>
      <c r="Z2472" s="31" t="s">
        <v>29405</v>
      </c>
      <c r="AA2472" s="32" t="s">
        <v>29465</v>
      </c>
    </row>
    <row r="2473" spans="1:27" x14ac:dyDescent="0.3">
      <c r="A2473" s="29" t="s">
        <v>22034</v>
      </c>
      <c r="B2473" s="29" t="s">
        <v>24749</v>
      </c>
      <c r="C2473" s="29" t="s">
        <v>19377</v>
      </c>
      <c r="D2473" s="29" t="s">
        <v>22035</v>
      </c>
      <c r="E2473" s="29" t="s">
        <v>10524</v>
      </c>
      <c r="F2473" s="29" t="s">
        <v>2059</v>
      </c>
      <c r="G2473" s="29" t="s">
        <v>26964</v>
      </c>
      <c r="H2473" s="29" t="s">
        <v>24595</v>
      </c>
      <c r="I2473" s="29">
        <v>0</v>
      </c>
      <c r="J2473" s="29">
        <v>0</v>
      </c>
      <c r="K2473" s="29">
        <v>0</v>
      </c>
      <c r="L2473" s="29">
        <v>1</v>
      </c>
      <c r="M2473" s="29">
        <v>0</v>
      </c>
      <c r="N2473" s="29">
        <v>1</v>
      </c>
      <c r="O2473" s="29">
        <v>2</v>
      </c>
      <c r="P2473">
        <v>1</v>
      </c>
      <c r="Q2473" s="31" t="s">
        <v>29424</v>
      </c>
      <c r="R2473" s="31" t="s">
        <v>29401</v>
      </c>
      <c r="S2473" s="31" t="s">
        <v>29402</v>
      </c>
      <c r="T2473" s="31" t="s">
        <v>29407</v>
      </c>
      <c r="U2473" s="31" t="s">
        <v>29407</v>
      </c>
      <c r="V2473" s="31" t="s">
        <v>29409</v>
      </c>
      <c r="W2473" s="31" t="s">
        <v>29405</v>
      </c>
      <c r="X2473" s="31" t="s">
        <v>29409</v>
      </c>
      <c r="Y2473" s="31" t="s">
        <v>29405</v>
      </c>
      <c r="Z2473" s="31" t="s">
        <v>29405</v>
      </c>
      <c r="AA2473" s="32" t="s">
        <v>29463</v>
      </c>
    </row>
    <row r="2474" spans="1:27" x14ac:dyDescent="0.3">
      <c r="A2474" s="29" t="s">
        <v>3989</v>
      </c>
      <c r="B2474" s="29" t="s">
        <v>24616</v>
      </c>
      <c r="C2474" s="29" t="s">
        <v>16143</v>
      </c>
      <c r="D2474" s="29" t="s">
        <v>16144</v>
      </c>
      <c r="E2474" s="29" t="s">
        <v>10524</v>
      </c>
      <c r="F2474" s="29" t="s">
        <v>2194</v>
      </c>
      <c r="G2474" s="29" t="s">
        <v>26965</v>
      </c>
      <c r="H2474" s="29" t="s">
        <v>24711</v>
      </c>
      <c r="I2474" s="29">
        <v>0</v>
      </c>
      <c r="J2474" s="29">
        <v>0</v>
      </c>
      <c r="K2474" s="29">
        <v>0</v>
      </c>
      <c r="L2474" s="29">
        <v>1</v>
      </c>
      <c r="M2474" s="29">
        <v>0</v>
      </c>
      <c r="N2474" s="29">
        <v>1</v>
      </c>
      <c r="O2474" s="29">
        <v>2</v>
      </c>
      <c r="P2474">
        <v>1</v>
      </c>
      <c r="Q2474" s="31" t="s">
        <v>29430</v>
      </c>
      <c r="R2474" s="31" t="s">
        <v>29401</v>
      </c>
      <c r="S2474" s="31" t="s">
        <v>29431</v>
      </c>
      <c r="T2474" s="31" t="s">
        <v>29407</v>
      </c>
      <c r="U2474" s="31" t="s">
        <v>29423</v>
      </c>
      <c r="V2474" s="31" t="s">
        <v>29405</v>
      </c>
      <c r="W2474" s="31" t="s">
        <v>29405</v>
      </c>
      <c r="X2474" s="31" t="s">
        <v>29405</v>
      </c>
      <c r="Y2474" s="31" t="s">
        <v>29405</v>
      </c>
      <c r="Z2474" s="31" t="s">
        <v>29405</v>
      </c>
      <c r="AA2474" s="32" t="s">
        <v>29465</v>
      </c>
    </row>
    <row r="2475" spans="1:27" x14ac:dyDescent="0.3">
      <c r="A2475" s="29" t="s">
        <v>20555</v>
      </c>
      <c r="B2475" s="29" t="s">
        <v>24642</v>
      </c>
      <c r="C2475" s="29" t="s">
        <v>20556</v>
      </c>
      <c r="D2475" s="29" t="s">
        <v>20557</v>
      </c>
      <c r="E2475" s="29" t="s">
        <v>10440</v>
      </c>
      <c r="F2475" s="29" t="s">
        <v>4303</v>
      </c>
      <c r="G2475" s="29" t="s">
        <v>26966</v>
      </c>
      <c r="H2475" s="29" t="s">
        <v>24612</v>
      </c>
      <c r="I2475" s="29">
        <v>0</v>
      </c>
      <c r="J2475" s="29">
        <v>0</v>
      </c>
      <c r="K2475" s="29">
        <v>1</v>
      </c>
      <c r="L2475" s="29">
        <v>0</v>
      </c>
      <c r="M2475" s="29">
        <v>0</v>
      </c>
      <c r="N2475" s="29">
        <v>1</v>
      </c>
      <c r="O2475" s="29">
        <v>2</v>
      </c>
      <c r="P2475">
        <v>1</v>
      </c>
      <c r="Q2475" s="31" t="s">
        <v>29416</v>
      </c>
      <c r="R2475" s="31" t="s">
        <v>29401</v>
      </c>
      <c r="S2475" s="31" t="s">
        <v>29402</v>
      </c>
      <c r="T2475" s="31" t="s">
        <v>29407</v>
      </c>
      <c r="U2475" s="31" t="s">
        <v>29418</v>
      </c>
      <c r="V2475" s="31" t="s">
        <v>29409</v>
      </c>
      <c r="W2475" s="31" t="s">
        <v>29405</v>
      </c>
      <c r="X2475" s="31" t="s">
        <v>29409</v>
      </c>
      <c r="Y2475" s="31" t="s">
        <v>29409</v>
      </c>
      <c r="Z2475" s="31" t="s">
        <v>29409</v>
      </c>
      <c r="AA2475" s="32" t="s">
        <v>29464</v>
      </c>
    </row>
    <row r="2476" spans="1:27" x14ac:dyDescent="0.3">
      <c r="A2476" s="29" t="s">
        <v>7951</v>
      </c>
      <c r="B2476" s="29" t="s">
        <v>24686</v>
      </c>
      <c r="C2476" s="29" t="s">
        <v>15770</v>
      </c>
      <c r="D2476" s="29" t="s">
        <v>15771</v>
      </c>
      <c r="E2476" s="29" t="s">
        <v>10762</v>
      </c>
      <c r="F2476" s="29" t="s">
        <v>2535</v>
      </c>
      <c r="G2476" s="29" t="s">
        <v>26967</v>
      </c>
      <c r="H2476" s="29" t="s">
        <v>24600</v>
      </c>
      <c r="I2476" s="29">
        <v>0</v>
      </c>
      <c r="J2476" s="29">
        <v>0</v>
      </c>
      <c r="K2476" s="29">
        <v>0</v>
      </c>
      <c r="L2476" s="29">
        <v>0</v>
      </c>
      <c r="M2476" s="29">
        <v>1</v>
      </c>
      <c r="N2476" s="29">
        <v>1</v>
      </c>
      <c r="O2476" s="29">
        <v>2</v>
      </c>
      <c r="P2476">
        <v>1</v>
      </c>
      <c r="Q2476" s="31" t="s">
        <v>29406</v>
      </c>
      <c r="R2476" s="31" t="s">
        <v>29401</v>
      </c>
      <c r="S2476" s="31" t="s">
        <v>5600</v>
      </c>
      <c r="T2476" s="31" t="s">
        <v>29407</v>
      </c>
      <c r="U2476" s="31" t="s">
        <v>29407</v>
      </c>
      <c r="V2476" s="31" t="s">
        <v>29405</v>
      </c>
      <c r="W2476" s="31" t="s">
        <v>29405</v>
      </c>
      <c r="X2476" s="31" t="s">
        <v>29405</v>
      </c>
      <c r="Y2476" s="31" t="s">
        <v>29405</v>
      </c>
      <c r="Z2476" s="31" t="s">
        <v>29405</v>
      </c>
      <c r="AA2476" s="32" t="s">
        <v>29465</v>
      </c>
    </row>
    <row r="2477" spans="1:27" x14ac:dyDescent="0.3">
      <c r="A2477" s="29" t="s">
        <v>2286</v>
      </c>
      <c r="B2477" s="29" t="s">
        <v>24618</v>
      </c>
      <c r="C2477" s="29" t="s">
        <v>15067</v>
      </c>
      <c r="D2477" s="29" t="s">
        <v>10377</v>
      </c>
      <c r="E2477" s="29" t="s">
        <v>15068</v>
      </c>
      <c r="F2477" s="29" t="s">
        <v>2288</v>
      </c>
      <c r="G2477" s="29" t="s">
        <v>26968</v>
      </c>
      <c r="H2477" s="29" t="s">
        <v>24711</v>
      </c>
      <c r="I2477" s="29">
        <v>0</v>
      </c>
      <c r="J2477" s="29">
        <v>0</v>
      </c>
      <c r="K2477" s="29">
        <v>0</v>
      </c>
      <c r="L2477" s="29">
        <v>1</v>
      </c>
      <c r="M2477" s="29">
        <v>0</v>
      </c>
      <c r="N2477" s="29">
        <v>1</v>
      </c>
      <c r="O2477" s="29">
        <v>2</v>
      </c>
      <c r="P2477">
        <v>1</v>
      </c>
      <c r="Q2477" s="31" t="s">
        <v>29430</v>
      </c>
      <c r="R2477" s="31" t="s">
        <v>29401</v>
      </c>
      <c r="S2477" s="31" t="s">
        <v>29431</v>
      </c>
      <c r="T2477" s="31" t="s">
        <v>29407</v>
      </c>
      <c r="U2477" s="31" t="s">
        <v>29407</v>
      </c>
      <c r="V2477" s="31" t="s">
        <v>29405</v>
      </c>
      <c r="W2477" s="31" t="s">
        <v>29405</v>
      </c>
      <c r="X2477" s="31" t="s">
        <v>29405</v>
      </c>
      <c r="Y2477" s="31" t="s">
        <v>29405</v>
      </c>
      <c r="Z2477" s="31" t="s">
        <v>29405</v>
      </c>
      <c r="AA2477" s="32" t="s">
        <v>29465</v>
      </c>
    </row>
    <row r="2478" spans="1:27" x14ac:dyDescent="0.3">
      <c r="A2478" s="29" t="s">
        <v>23941</v>
      </c>
      <c r="B2478" s="29" t="s">
        <v>24636</v>
      </c>
      <c r="C2478" s="29" t="s">
        <v>23942</v>
      </c>
      <c r="D2478" s="29" t="s">
        <v>14017</v>
      </c>
      <c r="E2478" s="29" t="s">
        <v>13307</v>
      </c>
      <c r="F2478" s="29" t="s">
        <v>16735</v>
      </c>
      <c r="G2478" s="29" t="s">
        <v>26969</v>
      </c>
      <c r="H2478" s="29" t="s">
        <v>24612</v>
      </c>
      <c r="I2478" s="29">
        <v>0</v>
      </c>
      <c r="J2478" s="29">
        <v>0</v>
      </c>
      <c r="K2478" s="29">
        <v>0</v>
      </c>
      <c r="L2478" s="29">
        <v>1</v>
      </c>
      <c r="M2478" s="29">
        <v>0</v>
      </c>
      <c r="N2478" s="29">
        <v>1</v>
      </c>
      <c r="O2478" s="29">
        <v>2</v>
      </c>
      <c r="P2478">
        <v>1</v>
      </c>
      <c r="Q2478" s="31" t="s">
        <v>29424</v>
      </c>
      <c r="R2478" s="31" t="s">
        <v>29401</v>
      </c>
      <c r="S2478" s="31" t="s">
        <v>29402</v>
      </c>
      <c r="T2478" s="31" t="s">
        <v>29428</v>
      </c>
      <c r="U2478" s="31" t="s">
        <v>29407</v>
      </c>
      <c r="V2478" s="31" t="s">
        <v>29409</v>
      </c>
      <c r="W2478" s="31" t="s">
        <v>29409</v>
      </c>
      <c r="X2478" s="31" t="s">
        <v>29409</v>
      </c>
      <c r="Y2478" s="31" t="s">
        <v>29409</v>
      </c>
      <c r="Z2478" s="31" t="s">
        <v>29409</v>
      </c>
      <c r="AA2478" s="32" t="s">
        <v>29464</v>
      </c>
    </row>
    <row r="2479" spans="1:27" x14ac:dyDescent="0.3">
      <c r="A2479" s="29" t="s">
        <v>19313</v>
      </c>
      <c r="B2479" s="29" t="s">
        <v>24686</v>
      </c>
      <c r="C2479" s="29" t="s">
        <v>19314</v>
      </c>
      <c r="D2479" s="29" t="s">
        <v>14979</v>
      </c>
      <c r="E2479" s="29" t="s">
        <v>10378</v>
      </c>
      <c r="F2479" s="29" t="s">
        <v>26970</v>
      </c>
      <c r="G2479" s="29" t="s">
        <v>26971</v>
      </c>
      <c r="H2479" s="29" t="s">
        <v>24595</v>
      </c>
      <c r="I2479" s="29">
        <v>0</v>
      </c>
      <c r="J2479" s="29">
        <v>0</v>
      </c>
      <c r="K2479" s="29">
        <v>1</v>
      </c>
      <c r="L2479" s="29">
        <v>0</v>
      </c>
      <c r="M2479" s="29">
        <v>0</v>
      </c>
      <c r="N2479" s="29">
        <v>1</v>
      </c>
      <c r="O2479" s="29">
        <v>2</v>
      </c>
      <c r="P2479">
        <v>1</v>
      </c>
      <c r="Q2479" s="31" t="s">
        <v>29436</v>
      </c>
      <c r="R2479" s="31" t="s">
        <v>29401</v>
      </c>
      <c r="S2479" s="31" t="s">
        <v>29402</v>
      </c>
      <c r="T2479" s="31" t="s">
        <v>29407</v>
      </c>
      <c r="U2479" s="31" t="s">
        <v>29407</v>
      </c>
      <c r="V2479" s="31" t="s">
        <v>29409</v>
      </c>
      <c r="W2479" s="31" t="s">
        <v>29405</v>
      </c>
      <c r="X2479" s="31" t="s">
        <v>29405</v>
      </c>
      <c r="Y2479" s="31" t="s">
        <v>29409</v>
      </c>
      <c r="Z2479" s="31" t="s">
        <v>29405</v>
      </c>
      <c r="AA2479" s="32" t="s">
        <v>29463</v>
      </c>
    </row>
    <row r="2480" spans="1:27" x14ac:dyDescent="0.3">
      <c r="A2480" s="29" t="s">
        <v>19027</v>
      </c>
      <c r="B2480" s="29" t="s">
        <v>24686</v>
      </c>
      <c r="C2480" s="29" t="s">
        <v>19028</v>
      </c>
      <c r="D2480" s="29" t="s">
        <v>19029</v>
      </c>
      <c r="E2480" s="29" t="s">
        <v>10524</v>
      </c>
      <c r="F2480" s="29" t="s">
        <v>26972</v>
      </c>
      <c r="G2480" s="29" t="s">
        <v>26973</v>
      </c>
      <c r="H2480" s="29" t="s">
        <v>24612</v>
      </c>
      <c r="I2480" s="29">
        <v>0</v>
      </c>
      <c r="J2480" s="29">
        <v>0</v>
      </c>
      <c r="K2480" s="29">
        <v>0</v>
      </c>
      <c r="L2480" s="29">
        <v>1</v>
      </c>
      <c r="M2480" s="29">
        <v>0</v>
      </c>
      <c r="N2480" s="29">
        <v>1</v>
      </c>
      <c r="O2480" s="29">
        <v>2</v>
      </c>
      <c r="P2480">
        <v>1</v>
      </c>
      <c r="Q2480" s="31" t="s">
        <v>29416</v>
      </c>
      <c r="R2480" s="31" t="s">
        <v>29401</v>
      </c>
      <c r="S2480" s="31" t="s">
        <v>29402</v>
      </c>
      <c r="T2480" s="31" t="s">
        <v>29407</v>
      </c>
      <c r="U2480" s="31" t="s">
        <v>29423</v>
      </c>
      <c r="V2480" s="31" t="s">
        <v>29409</v>
      </c>
      <c r="W2480" s="31" t="s">
        <v>29409</v>
      </c>
      <c r="X2480" s="31" t="s">
        <v>29409</v>
      </c>
      <c r="Y2480" s="31" t="s">
        <v>29409</v>
      </c>
      <c r="Z2480" s="31" t="s">
        <v>29405</v>
      </c>
      <c r="AA2480" s="32" t="s">
        <v>29464</v>
      </c>
    </row>
    <row r="2481" spans="1:27" x14ac:dyDescent="0.3">
      <c r="A2481" s="29" t="s">
        <v>17765</v>
      </c>
      <c r="B2481" s="29" t="s">
        <v>24749</v>
      </c>
      <c r="C2481" s="29" t="s">
        <v>17766</v>
      </c>
      <c r="D2481" s="29" t="s">
        <v>16847</v>
      </c>
      <c r="E2481" s="29" t="s">
        <v>10378</v>
      </c>
      <c r="F2481" s="29" t="s">
        <v>2022</v>
      </c>
      <c r="G2481" s="29" t="s">
        <v>26974</v>
      </c>
      <c r="H2481" s="29" t="s">
        <v>24595</v>
      </c>
      <c r="I2481" s="29">
        <v>0</v>
      </c>
      <c r="J2481" s="29">
        <v>0</v>
      </c>
      <c r="K2481" s="29">
        <v>0</v>
      </c>
      <c r="L2481" s="29">
        <v>0</v>
      </c>
      <c r="M2481" s="29">
        <v>1</v>
      </c>
      <c r="N2481" s="29">
        <v>1</v>
      </c>
      <c r="O2481" s="29">
        <v>2</v>
      </c>
      <c r="P2481">
        <v>1</v>
      </c>
      <c r="Q2481" s="31" t="s">
        <v>29436</v>
      </c>
      <c r="R2481" s="31" t="s">
        <v>29401</v>
      </c>
      <c r="S2481" s="31" t="s">
        <v>29402</v>
      </c>
      <c r="T2481" s="31" t="s">
        <v>29407</v>
      </c>
      <c r="U2481" s="31" t="s">
        <v>29407</v>
      </c>
      <c r="V2481" s="31" t="s">
        <v>29409</v>
      </c>
      <c r="W2481" s="31" t="s">
        <v>29409</v>
      </c>
      <c r="X2481" s="31" t="s">
        <v>29409</v>
      </c>
      <c r="Y2481" s="31" t="s">
        <v>29409</v>
      </c>
      <c r="Z2481" s="31" t="s">
        <v>29405</v>
      </c>
      <c r="AA2481" s="32" t="s">
        <v>29463</v>
      </c>
    </row>
    <row r="2482" spans="1:27" x14ac:dyDescent="0.3">
      <c r="A2482" s="29" t="s">
        <v>17889</v>
      </c>
      <c r="B2482" s="29" t="s">
        <v>24662</v>
      </c>
      <c r="C2482" s="29" t="s">
        <v>17890</v>
      </c>
      <c r="D2482" s="29" t="s">
        <v>10377</v>
      </c>
      <c r="E2482" s="29" t="s">
        <v>10378</v>
      </c>
      <c r="F2482" s="29" t="s">
        <v>25832</v>
      </c>
      <c r="G2482" s="29" t="s">
        <v>26975</v>
      </c>
      <c r="H2482" s="29" t="s">
        <v>24612</v>
      </c>
      <c r="I2482" s="29">
        <v>0</v>
      </c>
      <c r="J2482" s="29">
        <v>0</v>
      </c>
      <c r="K2482" s="29">
        <v>0</v>
      </c>
      <c r="L2482" s="29">
        <v>1</v>
      </c>
      <c r="M2482" s="29">
        <v>0</v>
      </c>
      <c r="N2482" s="29">
        <v>1</v>
      </c>
      <c r="O2482" s="29">
        <v>2</v>
      </c>
      <c r="P2482">
        <v>1</v>
      </c>
      <c r="Q2482" s="31" t="s">
        <v>29416</v>
      </c>
      <c r="R2482" s="31" t="s">
        <v>29401</v>
      </c>
      <c r="S2482" s="31" t="s">
        <v>29402</v>
      </c>
      <c r="T2482" s="31" t="s">
        <v>29407</v>
      </c>
      <c r="U2482" s="31" t="s">
        <v>29418</v>
      </c>
      <c r="V2482" s="31" t="s">
        <v>29409</v>
      </c>
      <c r="W2482" s="31" t="s">
        <v>29409</v>
      </c>
      <c r="X2482" s="31" t="s">
        <v>29409</v>
      </c>
      <c r="Y2482" s="31" t="s">
        <v>29409</v>
      </c>
      <c r="Z2482" s="31" t="s">
        <v>29405</v>
      </c>
      <c r="AA2482" s="32" t="s">
        <v>29464</v>
      </c>
    </row>
    <row r="2483" spans="1:27" x14ac:dyDescent="0.3">
      <c r="A2483" s="29" t="s">
        <v>17713</v>
      </c>
      <c r="B2483" s="29" t="s">
        <v>24671</v>
      </c>
      <c r="C2483" s="29" t="s">
        <v>17714</v>
      </c>
      <c r="D2483" s="29" t="s">
        <v>17715</v>
      </c>
      <c r="E2483" s="29" t="s">
        <v>13786</v>
      </c>
      <c r="F2483" s="29" t="s">
        <v>24672</v>
      </c>
      <c r="G2483" s="29" t="s">
        <v>26976</v>
      </c>
      <c r="H2483" s="29" t="s">
        <v>24612</v>
      </c>
      <c r="I2483" s="29">
        <v>0</v>
      </c>
      <c r="J2483" s="29">
        <v>0</v>
      </c>
      <c r="K2483" s="29">
        <v>0</v>
      </c>
      <c r="L2483" s="29">
        <v>0</v>
      </c>
      <c r="M2483" s="29">
        <v>1</v>
      </c>
      <c r="N2483" s="29">
        <v>1</v>
      </c>
      <c r="O2483" s="29">
        <v>2</v>
      </c>
      <c r="P2483">
        <v>1</v>
      </c>
      <c r="Q2483" s="31" t="s">
        <v>29416</v>
      </c>
      <c r="R2483" s="31" t="s">
        <v>29411</v>
      </c>
      <c r="S2483" s="31" t="s">
        <v>29402</v>
      </c>
      <c r="T2483" s="31" t="s">
        <v>29407</v>
      </c>
      <c r="U2483" s="31" t="s">
        <v>29426</v>
      </c>
      <c r="V2483" s="31" t="s">
        <v>29409</v>
      </c>
      <c r="W2483" s="31" t="s">
        <v>29409</v>
      </c>
      <c r="X2483" s="31" t="s">
        <v>29409</v>
      </c>
      <c r="Y2483" s="31" t="s">
        <v>29409</v>
      </c>
      <c r="Z2483" s="31" t="s">
        <v>29409</v>
      </c>
      <c r="AA2483" s="32" t="s">
        <v>29464</v>
      </c>
    </row>
    <row r="2484" spans="1:27" x14ac:dyDescent="0.3">
      <c r="A2484" s="29" t="s">
        <v>19355</v>
      </c>
      <c r="B2484" s="29" t="s">
        <v>24705</v>
      </c>
      <c r="C2484" s="29" t="s">
        <v>19356</v>
      </c>
      <c r="D2484" s="29" t="s">
        <v>19357</v>
      </c>
      <c r="E2484" s="29" t="s">
        <v>10378</v>
      </c>
      <c r="F2484" s="29" t="s">
        <v>26529</v>
      </c>
      <c r="G2484" s="29" t="s">
        <v>26977</v>
      </c>
      <c r="H2484" s="29" t="s">
        <v>24595</v>
      </c>
      <c r="I2484" s="29">
        <v>0</v>
      </c>
      <c r="J2484" s="29">
        <v>0</v>
      </c>
      <c r="K2484" s="29">
        <v>1</v>
      </c>
      <c r="L2484" s="29">
        <v>0</v>
      </c>
      <c r="M2484" s="29">
        <v>0</v>
      </c>
      <c r="N2484" s="29">
        <v>1</v>
      </c>
      <c r="O2484" s="29">
        <v>2</v>
      </c>
      <c r="P2484">
        <v>1</v>
      </c>
      <c r="Q2484" s="31" t="s">
        <v>29421</v>
      </c>
      <c r="R2484" s="31" t="s">
        <v>29401</v>
      </c>
      <c r="S2484" s="31" t="s">
        <v>29402</v>
      </c>
      <c r="T2484" s="31" t="s">
        <v>29407</v>
      </c>
      <c r="U2484" s="31" t="s">
        <v>29407</v>
      </c>
      <c r="V2484" s="31" t="s">
        <v>29409</v>
      </c>
      <c r="W2484" s="31" t="s">
        <v>29405</v>
      </c>
      <c r="X2484" s="31" t="s">
        <v>29405</v>
      </c>
      <c r="Y2484" s="31" t="s">
        <v>29405</v>
      </c>
      <c r="Z2484" s="31" t="s">
        <v>29405</v>
      </c>
      <c r="AA2484" s="32" t="s">
        <v>29463</v>
      </c>
    </row>
    <row r="2485" spans="1:27" x14ac:dyDescent="0.3">
      <c r="A2485" s="29" t="s">
        <v>20403</v>
      </c>
      <c r="B2485" s="29" t="s">
        <v>24620</v>
      </c>
      <c r="C2485" s="29" t="s">
        <v>20404</v>
      </c>
      <c r="D2485" s="29" t="s">
        <v>11408</v>
      </c>
      <c r="E2485" s="29" t="s">
        <v>10378</v>
      </c>
      <c r="F2485" s="29" t="s">
        <v>24697</v>
      </c>
      <c r="G2485" s="29" t="s">
        <v>26978</v>
      </c>
      <c r="H2485" s="29" t="s">
        <v>24595</v>
      </c>
      <c r="I2485" s="29">
        <v>0</v>
      </c>
      <c r="J2485" s="29">
        <v>0</v>
      </c>
      <c r="K2485" s="29">
        <v>0</v>
      </c>
      <c r="L2485" s="29">
        <v>1</v>
      </c>
      <c r="M2485" s="29">
        <v>0</v>
      </c>
      <c r="N2485" s="29">
        <v>1</v>
      </c>
      <c r="O2485" s="29">
        <v>2</v>
      </c>
      <c r="P2485">
        <v>1</v>
      </c>
      <c r="Q2485" s="31" t="s">
        <v>29421</v>
      </c>
      <c r="R2485" s="31" t="s">
        <v>29401</v>
      </c>
      <c r="S2485" s="31" t="s">
        <v>29402</v>
      </c>
      <c r="T2485" s="31" t="s">
        <v>29407</v>
      </c>
      <c r="U2485" s="31" t="s">
        <v>29407</v>
      </c>
      <c r="V2485" s="31" t="s">
        <v>29409</v>
      </c>
      <c r="W2485" s="31" t="s">
        <v>29405</v>
      </c>
      <c r="X2485" s="31" t="s">
        <v>29405</v>
      </c>
      <c r="Y2485" s="31" t="s">
        <v>29405</v>
      </c>
      <c r="Z2485" s="31" t="s">
        <v>29405</v>
      </c>
      <c r="AA2485" s="32" t="s">
        <v>29463</v>
      </c>
    </row>
    <row r="2486" spans="1:27" x14ac:dyDescent="0.3">
      <c r="A2486" s="29" t="s">
        <v>23951</v>
      </c>
      <c r="B2486" s="29" t="s">
        <v>24620</v>
      </c>
      <c r="C2486" s="29" t="s">
        <v>23952</v>
      </c>
      <c r="D2486" s="29" t="s">
        <v>23953</v>
      </c>
      <c r="E2486" s="29" t="s">
        <v>10378</v>
      </c>
      <c r="F2486" s="29" t="s">
        <v>24697</v>
      </c>
      <c r="G2486" s="29" t="s">
        <v>26979</v>
      </c>
      <c r="H2486" s="29" t="s">
        <v>24612</v>
      </c>
      <c r="I2486" s="29">
        <v>0</v>
      </c>
      <c r="J2486" s="29">
        <v>0</v>
      </c>
      <c r="K2486" s="29">
        <v>0</v>
      </c>
      <c r="L2486" s="29">
        <v>1</v>
      </c>
      <c r="M2486" s="29">
        <v>0</v>
      </c>
      <c r="N2486" s="29">
        <v>1</v>
      </c>
      <c r="O2486" s="29">
        <v>2</v>
      </c>
      <c r="P2486">
        <v>1</v>
      </c>
      <c r="Q2486" s="31" t="s">
        <v>29421</v>
      </c>
      <c r="R2486" s="31" t="s">
        <v>29401</v>
      </c>
      <c r="S2486" s="31" t="s">
        <v>29402</v>
      </c>
      <c r="T2486" s="31" t="s">
        <v>29407</v>
      </c>
      <c r="U2486" s="31" t="s">
        <v>29407</v>
      </c>
      <c r="V2486" s="31" t="s">
        <v>29409</v>
      </c>
      <c r="W2486" s="31" t="s">
        <v>29409</v>
      </c>
      <c r="X2486" s="31" t="s">
        <v>29409</v>
      </c>
      <c r="Y2486" s="31" t="s">
        <v>29409</v>
      </c>
      <c r="Z2486" s="31" t="s">
        <v>29409</v>
      </c>
      <c r="AA2486" s="32" t="s">
        <v>29464</v>
      </c>
    </row>
    <row r="2487" spans="1:27" x14ac:dyDescent="0.3">
      <c r="A2487" s="29" t="s">
        <v>17454</v>
      </c>
      <c r="B2487" s="29" t="s">
        <v>24738</v>
      </c>
      <c r="C2487" s="29" t="s">
        <v>17455</v>
      </c>
      <c r="D2487" s="29" t="s">
        <v>10377</v>
      </c>
      <c r="E2487" s="29" t="s">
        <v>17456</v>
      </c>
      <c r="F2487" s="29" t="s">
        <v>2649</v>
      </c>
      <c r="G2487" s="29" t="s">
        <v>26980</v>
      </c>
      <c r="H2487" s="29" t="s">
        <v>24595</v>
      </c>
      <c r="I2487" s="29">
        <v>0</v>
      </c>
      <c r="J2487" s="29">
        <v>0</v>
      </c>
      <c r="K2487" s="29">
        <v>1</v>
      </c>
      <c r="L2487" s="29">
        <v>0</v>
      </c>
      <c r="M2487" s="29">
        <v>0</v>
      </c>
      <c r="N2487" s="29">
        <v>1</v>
      </c>
      <c r="O2487" s="29">
        <v>2</v>
      </c>
      <c r="P2487">
        <v>1</v>
      </c>
      <c r="Q2487" s="31" t="s">
        <v>29421</v>
      </c>
      <c r="R2487" s="31" t="s">
        <v>29401</v>
      </c>
      <c r="S2487" s="31" t="s">
        <v>29402</v>
      </c>
      <c r="T2487" s="31" t="s">
        <v>29407</v>
      </c>
      <c r="U2487" s="31" t="s">
        <v>29407</v>
      </c>
      <c r="V2487" s="31" t="s">
        <v>29409</v>
      </c>
      <c r="W2487" s="31" t="s">
        <v>29405</v>
      </c>
      <c r="X2487" s="31" t="s">
        <v>29405</v>
      </c>
      <c r="Y2487" s="31" t="s">
        <v>29405</v>
      </c>
      <c r="Z2487" s="31" t="s">
        <v>29405</v>
      </c>
      <c r="AA2487" s="32" t="s">
        <v>29463</v>
      </c>
    </row>
    <row r="2488" spans="1:27" x14ac:dyDescent="0.3">
      <c r="A2488" s="29" t="s">
        <v>5177</v>
      </c>
      <c r="B2488" s="29" t="s">
        <v>24618</v>
      </c>
      <c r="C2488" s="29" t="s">
        <v>16446</v>
      </c>
      <c r="D2488" s="29" t="s">
        <v>16447</v>
      </c>
      <c r="E2488" s="29" t="s">
        <v>16448</v>
      </c>
      <c r="F2488" s="29" t="s">
        <v>2649</v>
      </c>
      <c r="G2488" s="29" t="s">
        <v>26981</v>
      </c>
      <c r="H2488" s="29" t="s">
        <v>24711</v>
      </c>
      <c r="I2488" s="29">
        <v>0</v>
      </c>
      <c r="J2488" s="29">
        <v>0</v>
      </c>
      <c r="K2488" s="29">
        <v>1</v>
      </c>
      <c r="L2488" s="29">
        <v>0</v>
      </c>
      <c r="M2488" s="29">
        <v>0</v>
      </c>
      <c r="N2488" s="29">
        <v>1</v>
      </c>
      <c r="O2488" s="29">
        <v>2</v>
      </c>
      <c r="P2488">
        <v>1</v>
      </c>
      <c r="Q2488" s="31" t="s">
        <v>29430</v>
      </c>
      <c r="R2488" s="31" t="s">
        <v>29401</v>
      </c>
      <c r="S2488" s="31" t="s">
        <v>29431</v>
      </c>
      <c r="T2488" s="31" t="s">
        <v>29407</v>
      </c>
      <c r="U2488" s="31" t="s">
        <v>29407</v>
      </c>
      <c r="V2488" s="31" t="s">
        <v>29405</v>
      </c>
      <c r="W2488" s="31" t="s">
        <v>29405</v>
      </c>
      <c r="X2488" s="31" t="s">
        <v>29405</v>
      </c>
      <c r="Y2488" s="31" t="s">
        <v>29405</v>
      </c>
      <c r="Z2488" s="31" t="s">
        <v>29405</v>
      </c>
      <c r="AA2488" s="32" t="s">
        <v>29465</v>
      </c>
    </row>
    <row r="2489" spans="1:27" x14ac:dyDescent="0.3">
      <c r="A2489" s="29" t="s">
        <v>24128</v>
      </c>
      <c r="B2489" s="29" t="s">
        <v>24620</v>
      </c>
      <c r="C2489" s="29" t="s">
        <v>24129</v>
      </c>
      <c r="D2489" s="29" t="s">
        <v>18734</v>
      </c>
      <c r="E2489" s="29" t="s">
        <v>14547</v>
      </c>
      <c r="F2489" s="29" t="s">
        <v>24887</v>
      </c>
      <c r="G2489" s="29" t="s">
        <v>26982</v>
      </c>
      <c r="H2489" s="29" t="s">
        <v>24612</v>
      </c>
      <c r="I2489" s="29">
        <v>0</v>
      </c>
      <c r="J2489" s="29">
        <v>1</v>
      </c>
      <c r="K2489" s="29">
        <v>0</v>
      </c>
      <c r="L2489" s="29">
        <v>0</v>
      </c>
      <c r="M2489" s="29">
        <v>0</v>
      </c>
      <c r="N2489" s="29">
        <v>1</v>
      </c>
      <c r="O2489" s="29">
        <v>2</v>
      </c>
      <c r="P2489">
        <v>1</v>
      </c>
      <c r="Q2489" s="31" t="s">
        <v>29416</v>
      </c>
      <c r="R2489" s="31" t="s">
        <v>29401</v>
      </c>
      <c r="S2489" s="31" t="s">
        <v>29402</v>
      </c>
      <c r="T2489" s="31" t="s">
        <v>29407</v>
      </c>
      <c r="U2489" s="31" t="s">
        <v>29407</v>
      </c>
      <c r="V2489" s="31" t="s">
        <v>29409</v>
      </c>
      <c r="W2489" s="31" t="s">
        <v>29409</v>
      </c>
      <c r="X2489" s="31" t="s">
        <v>29409</v>
      </c>
      <c r="Y2489" s="31" t="s">
        <v>29409</v>
      </c>
      <c r="Z2489" s="31" t="s">
        <v>29409</v>
      </c>
      <c r="AA2489" s="32" t="s">
        <v>29464</v>
      </c>
    </row>
    <row r="2490" spans="1:27" x14ac:dyDescent="0.3">
      <c r="A2490" s="29" t="s">
        <v>21379</v>
      </c>
      <c r="B2490" s="29" t="s">
        <v>24620</v>
      </c>
      <c r="C2490" s="29" t="s">
        <v>11651</v>
      </c>
      <c r="D2490" s="29" t="s">
        <v>12511</v>
      </c>
      <c r="E2490" s="29" t="s">
        <v>10630</v>
      </c>
      <c r="F2490" s="29" t="s">
        <v>24887</v>
      </c>
      <c r="G2490" s="29" t="s">
        <v>26983</v>
      </c>
      <c r="H2490" s="29" t="s">
        <v>24595</v>
      </c>
      <c r="I2490" s="29">
        <v>0</v>
      </c>
      <c r="J2490" s="29">
        <v>0</v>
      </c>
      <c r="K2490" s="29">
        <v>0</v>
      </c>
      <c r="L2490" s="29">
        <v>0</v>
      </c>
      <c r="M2490" s="29">
        <v>1</v>
      </c>
      <c r="N2490" s="29">
        <v>1</v>
      </c>
      <c r="O2490" s="29">
        <v>2</v>
      </c>
      <c r="P2490">
        <v>1</v>
      </c>
      <c r="Q2490" s="31" t="s">
        <v>29416</v>
      </c>
      <c r="R2490" s="31" t="s">
        <v>29401</v>
      </c>
      <c r="S2490" s="31" t="s">
        <v>29402</v>
      </c>
      <c r="T2490" s="31" t="s">
        <v>29407</v>
      </c>
      <c r="U2490" s="31" t="s">
        <v>29423</v>
      </c>
      <c r="V2490" s="31" t="s">
        <v>29409</v>
      </c>
      <c r="W2490" s="31" t="s">
        <v>29405</v>
      </c>
      <c r="X2490" s="31" t="s">
        <v>29405</v>
      </c>
      <c r="Y2490" s="31" t="s">
        <v>29405</v>
      </c>
      <c r="Z2490" s="31" t="s">
        <v>29405</v>
      </c>
      <c r="AA2490" s="32" t="s">
        <v>29463</v>
      </c>
    </row>
    <row r="2491" spans="1:27" x14ac:dyDescent="0.3">
      <c r="A2491" s="29" t="s">
        <v>20734</v>
      </c>
      <c r="B2491" s="29" t="s">
        <v>24620</v>
      </c>
      <c r="C2491" s="29" t="s">
        <v>20735</v>
      </c>
      <c r="D2491" s="29" t="s">
        <v>10377</v>
      </c>
      <c r="E2491" s="29" t="s">
        <v>10844</v>
      </c>
      <c r="F2491" s="29" t="s">
        <v>24887</v>
      </c>
      <c r="G2491" s="29" t="s">
        <v>26984</v>
      </c>
      <c r="H2491" s="29" t="s">
        <v>24595</v>
      </c>
      <c r="I2491" s="29">
        <v>0</v>
      </c>
      <c r="J2491" s="29">
        <v>0</v>
      </c>
      <c r="K2491" s="29">
        <v>1</v>
      </c>
      <c r="L2491" s="29">
        <v>0</v>
      </c>
      <c r="M2491" s="29">
        <v>0</v>
      </c>
      <c r="N2491" s="29">
        <v>1</v>
      </c>
      <c r="O2491" s="29">
        <v>2</v>
      </c>
      <c r="P2491">
        <v>1</v>
      </c>
      <c r="Q2491" s="31" t="s">
        <v>29416</v>
      </c>
      <c r="R2491" s="31" t="s">
        <v>29401</v>
      </c>
      <c r="S2491" s="31" t="s">
        <v>29402</v>
      </c>
      <c r="T2491" s="31" t="s">
        <v>29407</v>
      </c>
      <c r="U2491" s="31" t="s">
        <v>29423</v>
      </c>
      <c r="V2491" s="31" t="s">
        <v>29409</v>
      </c>
      <c r="W2491" s="31" t="s">
        <v>29409</v>
      </c>
      <c r="X2491" s="31" t="s">
        <v>29405</v>
      </c>
      <c r="Y2491" s="31" t="s">
        <v>29405</v>
      </c>
      <c r="Z2491" s="31" t="s">
        <v>29405</v>
      </c>
      <c r="AA2491" s="32" t="s">
        <v>29463</v>
      </c>
    </row>
    <row r="2492" spans="1:27" x14ac:dyDescent="0.3">
      <c r="A2492" s="29" t="s">
        <v>21050</v>
      </c>
      <c r="B2492" s="29" t="s">
        <v>24636</v>
      </c>
      <c r="C2492" s="29" t="s">
        <v>21051</v>
      </c>
      <c r="D2492" s="29" t="s">
        <v>21052</v>
      </c>
      <c r="E2492" s="29" t="s">
        <v>11246</v>
      </c>
      <c r="F2492" s="29" t="s">
        <v>15775</v>
      </c>
      <c r="G2492" s="29" t="s">
        <v>26985</v>
      </c>
      <c r="H2492" s="29" t="s">
        <v>24595</v>
      </c>
      <c r="I2492" s="29">
        <v>0</v>
      </c>
      <c r="J2492" s="29">
        <v>0</v>
      </c>
      <c r="K2492" s="29">
        <v>0</v>
      </c>
      <c r="L2492" s="29">
        <v>1</v>
      </c>
      <c r="M2492" s="29">
        <v>0</v>
      </c>
      <c r="N2492" s="29">
        <v>1</v>
      </c>
      <c r="O2492" s="29">
        <v>2</v>
      </c>
      <c r="P2492">
        <v>1</v>
      </c>
      <c r="Q2492" s="31" t="s">
        <v>29416</v>
      </c>
      <c r="R2492" s="31" t="s">
        <v>29401</v>
      </c>
      <c r="S2492" s="31" t="s">
        <v>29402</v>
      </c>
      <c r="T2492" s="31" t="s">
        <v>29407</v>
      </c>
      <c r="U2492" s="31" t="s">
        <v>29455</v>
      </c>
      <c r="V2492" s="31" t="s">
        <v>29409</v>
      </c>
      <c r="W2492" s="31" t="s">
        <v>29405</v>
      </c>
      <c r="X2492" s="31" t="s">
        <v>29409</v>
      </c>
      <c r="Y2492" s="31" t="s">
        <v>29405</v>
      </c>
      <c r="Z2492" s="31" t="s">
        <v>29405</v>
      </c>
      <c r="AA2492" s="32" t="s">
        <v>29463</v>
      </c>
    </row>
    <row r="2493" spans="1:27" x14ac:dyDescent="0.3">
      <c r="A2493" s="29" t="s">
        <v>16155</v>
      </c>
      <c r="B2493" s="29" t="s">
        <v>24662</v>
      </c>
      <c r="C2493" s="29" t="s">
        <v>16156</v>
      </c>
      <c r="D2493" s="29" t="s">
        <v>10377</v>
      </c>
      <c r="E2493" s="29" t="s">
        <v>10524</v>
      </c>
      <c r="F2493" s="29" t="s">
        <v>3226</v>
      </c>
      <c r="G2493" s="29" t="s">
        <v>26986</v>
      </c>
      <c r="H2493" s="29" t="s">
        <v>24595</v>
      </c>
      <c r="I2493" s="29">
        <v>0</v>
      </c>
      <c r="J2493" s="29">
        <v>0</v>
      </c>
      <c r="K2493" s="29">
        <v>0</v>
      </c>
      <c r="L2493" s="29">
        <v>1</v>
      </c>
      <c r="M2493" s="29">
        <v>0</v>
      </c>
      <c r="N2493" s="29">
        <v>1</v>
      </c>
      <c r="O2493" s="29">
        <v>2</v>
      </c>
      <c r="P2493">
        <v>1</v>
      </c>
      <c r="Q2493" s="31" t="s">
        <v>29416</v>
      </c>
      <c r="R2493" s="31" t="s">
        <v>29401</v>
      </c>
      <c r="S2493" s="31" t="s">
        <v>29402</v>
      </c>
      <c r="T2493" s="31" t="s">
        <v>29407</v>
      </c>
      <c r="U2493" s="31" t="s">
        <v>29423</v>
      </c>
      <c r="V2493" s="31" t="s">
        <v>29409</v>
      </c>
      <c r="W2493" s="31" t="s">
        <v>29405</v>
      </c>
      <c r="X2493" s="31" t="s">
        <v>29405</v>
      </c>
      <c r="Y2493" s="31" t="s">
        <v>29405</v>
      </c>
      <c r="Z2493" s="31" t="s">
        <v>29405</v>
      </c>
      <c r="AA2493" s="32" t="s">
        <v>29463</v>
      </c>
    </row>
    <row r="2494" spans="1:27" x14ac:dyDescent="0.3">
      <c r="A2494" s="29" t="s">
        <v>24468</v>
      </c>
      <c r="B2494" s="29" t="s">
        <v>24775</v>
      </c>
      <c r="C2494" s="29" t="s">
        <v>24469</v>
      </c>
      <c r="D2494" s="29" t="s">
        <v>17469</v>
      </c>
      <c r="E2494" s="29" t="s">
        <v>10630</v>
      </c>
      <c r="F2494" s="29" t="s">
        <v>24470</v>
      </c>
      <c r="G2494" s="29" t="s">
        <v>26987</v>
      </c>
      <c r="H2494" s="29" t="s">
        <v>24612</v>
      </c>
      <c r="I2494" s="29">
        <v>0</v>
      </c>
      <c r="J2494" s="29">
        <v>0</v>
      </c>
      <c r="K2494" s="29">
        <v>0</v>
      </c>
      <c r="L2494" s="29">
        <v>1</v>
      </c>
      <c r="M2494" s="29">
        <v>0</v>
      </c>
      <c r="N2494" s="29">
        <v>1</v>
      </c>
      <c r="O2494" s="29">
        <v>2</v>
      </c>
      <c r="P2494">
        <v>1</v>
      </c>
      <c r="Q2494" s="31" t="s">
        <v>29416</v>
      </c>
      <c r="R2494" s="31" t="s">
        <v>29401</v>
      </c>
      <c r="S2494" s="31" t="s">
        <v>29402</v>
      </c>
      <c r="T2494" s="31" t="s">
        <v>29407</v>
      </c>
      <c r="U2494" s="31" t="s">
        <v>29423</v>
      </c>
      <c r="V2494" s="31" t="s">
        <v>29409</v>
      </c>
      <c r="W2494" s="31" t="s">
        <v>29409</v>
      </c>
      <c r="X2494" s="31" t="s">
        <v>29409</v>
      </c>
      <c r="Y2494" s="31" t="s">
        <v>29409</v>
      </c>
      <c r="Z2494" s="31" t="s">
        <v>29409</v>
      </c>
      <c r="AA2494" s="32" t="s">
        <v>29464</v>
      </c>
    </row>
    <row r="2495" spans="1:27" x14ac:dyDescent="0.3">
      <c r="A2495" s="29" t="s">
        <v>21969</v>
      </c>
      <c r="B2495" s="29" t="s">
        <v>24620</v>
      </c>
      <c r="C2495" s="29" t="s">
        <v>21970</v>
      </c>
      <c r="D2495" s="29" t="s">
        <v>21971</v>
      </c>
      <c r="E2495" s="29" t="s">
        <v>10839</v>
      </c>
      <c r="F2495" s="29" t="s">
        <v>24697</v>
      </c>
      <c r="G2495" s="29" t="s">
        <v>26988</v>
      </c>
      <c r="H2495" s="29" t="s">
        <v>24597</v>
      </c>
      <c r="I2495" s="29">
        <v>0</v>
      </c>
      <c r="J2495" s="29">
        <v>0</v>
      </c>
      <c r="K2495" s="29">
        <v>0</v>
      </c>
      <c r="L2495" s="29">
        <v>1</v>
      </c>
      <c r="M2495" s="29">
        <v>0</v>
      </c>
      <c r="N2495" s="29">
        <v>1</v>
      </c>
      <c r="O2495" s="29">
        <v>2</v>
      </c>
      <c r="P2495">
        <v>1</v>
      </c>
      <c r="Q2495" s="31" t="s">
        <v>29416</v>
      </c>
      <c r="R2495" s="31" t="s">
        <v>29401</v>
      </c>
      <c r="S2495" s="31" t="s">
        <v>29402</v>
      </c>
      <c r="T2495" s="31" t="s">
        <v>29407</v>
      </c>
      <c r="U2495" s="31" t="s">
        <v>29407</v>
      </c>
      <c r="V2495" s="31" t="s">
        <v>29409</v>
      </c>
      <c r="W2495" s="31" t="s">
        <v>29409</v>
      </c>
      <c r="X2495" s="31" t="s">
        <v>29409</v>
      </c>
      <c r="Y2495" s="31" t="s">
        <v>29409</v>
      </c>
      <c r="Z2495" s="31" t="s">
        <v>29409</v>
      </c>
      <c r="AA2495" s="32" t="s">
        <v>29464</v>
      </c>
    </row>
    <row r="2496" spans="1:27" x14ac:dyDescent="0.3">
      <c r="A2496" s="29" t="s">
        <v>22060</v>
      </c>
      <c r="B2496" s="29" t="s">
        <v>24620</v>
      </c>
      <c r="C2496" s="29" t="s">
        <v>22061</v>
      </c>
      <c r="D2496" s="29" t="s">
        <v>22062</v>
      </c>
      <c r="E2496" s="29" t="s">
        <v>10378</v>
      </c>
      <c r="F2496" s="29" t="s">
        <v>24697</v>
      </c>
      <c r="G2496" s="29" t="s">
        <v>26989</v>
      </c>
      <c r="H2496" s="29" t="s">
        <v>24612</v>
      </c>
      <c r="I2496" s="29">
        <v>0</v>
      </c>
      <c r="J2496" s="29">
        <v>0</v>
      </c>
      <c r="K2496" s="29">
        <v>0</v>
      </c>
      <c r="L2496" s="29">
        <v>1</v>
      </c>
      <c r="M2496" s="29">
        <v>0</v>
      </c>
      <c r="N2496" s="29">
        <v>1</v>
      </c>
      <c r="O2496" s="29">
        <v>2</v>
      </c>
      <c r="P2496">
        <v>1</v>
      </c>
      <c r="Q2496" s="31" t="s">
        <v>29416</v>
      </c>
      <c r="R2496" s="31" t="s">
        <v>29401</v>
      </c>
      <c r="S2496" s="31" t="s">
        <v>29402</v>
      </c>
      <c r="T2496" s="31" t="s">
        <v>29407</v>
      </c>
      <c r="U2496" s="31" t="s">
        <v>29407</v>
      </c>
      <c r="V2496" s="31" t="s">
        <v>29409</v>
      </c>
      <c r="W2496" s="31" t="s">
        <v>29409</v>
      </c>
      <c r="X2496" s="31" t="s">
        <v>29409</v>
      </c>
      <c r="Y2496" s="31" t="s">
        <v>29409</v>
      </c>
      <c r="Z2496" s="31" t="s">
        <v>29405</v>
      </c>
      <c r="AA2496" s="32" t="s">
        <v>29464</v>
      </c>
    </row>
    <row r="2497" spans="1:27" x14ac:dyDescent="0.3">
      <c r="A2497" s="29" t="s">
        <v>17181</v>
      </c>
      <c r="B2497" s="29" t="s">
        <v>24620</v>
      </c>
      <c r="C2497" s="29" t="s">
        <v>17182</v>
      </c>
      <c r="D2497" s="29" t="s">
        <v>17183</v>
      </c>
      <c r="E2497" s="29" t="s">
        <v>10378</v>
      </c>
      <c r="F2497" s="29" t="s">
        <v>24697</v>
      </c>
      <c r="G2497" s="29" t="s">
        <v>26990</v>
      </c>
      <c r="H2497" s="29" t="s">
        <v>24597</v>
      </c>
      <c r="I2497" s="29">
        <v>0</v>
      </c>
      <c r="J2497" s="29">
        <v>0</v>
      </c>
      <c r="K2497" s="29">
        <v>0</v>
      </c>
      <c r="L2497" s="29">
        <v>1</v>
      </c>
      <c r="M2497" s="29">
        <v>0</v>
      </c>
      <c r="N2497" s="29">
        <v>1</v>
      </c>
      <c r="O2497" s="29">
        <v>2</v>
      </c>
      <c r="P2497">
        <v>1</v>
      </c>
      <c r="Q2497" s="31" t="s">
        <v>29421</v>
      </c>
      <c r="R2497" s="31" t="s">
        <v>29401</v>
      </c>
      <c r="S2497" s="31" t="s">
        <v>29402</v>
      </c>
      <c r="T2497" s="31" t="s">
        <v>29407</v>
      </c>
      <c r="U2497" s="31" t="s">
        <v>29407</v>
      </c>
      <c r="V2497" s="31" t="s">
        <v>29409</v>
      </c>
      <c r="W2497" s="31" t="s">
        <v>29409</v>
      </c>
      <c r="X2497" s="31" t="s">
        <v>29409</v>
      </c>
      <c r="Y2497" s="31" t="s">
        <v>29409</v>
      </c>
      <c r="Z2497" s="31" t="s">
        <v>29409</v>
      </c>
      <c r="AA2497" s="32" t="s">
        <v>29464</v>
      </c>
    </row>
    <row r="2498" spans="1:27" x14ac:dyDescent="0.3">
      <c r="A2498" s="29" t="s">
        <v>19042</v>
      </c>
      <c r="B2498" s="29" t="s">
        <v>24686</v>
      </c>
      <c r="C2498" s="29" t="s">
        <v>19043</v>
      </c>
      <c r="D2498" s="29" t="s">
        <v>10377</v>
      </c>
      <c r="E2498" s="29" t="s">
        <v>11095</v>
      </c>
      <c r="F2498" s="29" t="s">
        <v>3462</v>
      </c>
      <c r="G2498" s="29" t="s">
        <v>26991</v>
      </c>
      <c r="H2498" s="29" t="s">
        <v>24612</v>
      </c>
      <c r="I2498" s="29">
        <v>0</v>
      </c>
      <c r="J2498" s="29">
        <v>0</v>
      </c>
      <c r="K2498" s="29">
        <v>0</v>
      </c>
      <c r="L2498" s="29">
        <v>0</v>
      </c>
      <c r="M2498" s="29">
        <v>1</v>
      </c>
      <c r="N2498" s="29">
        <v>1</v>
      </c>
      <c r="O2498" s="29">
        <v>2</v>
      </c>
      <c r="P2498">
        <v>1</v>
      </c>
      <c r="Q2498" s="31" t="s">
        <v>29416</v>
      </c>
      <c r="R2498" s="31" t="s">
        <v>29401</v>
      </c>
      <c r="S2498" s="31" t="s">
        <v>29402</v>
      </c>
      <c r="T2498" s="31" t="s">
        <v>29407</v>
      </c>
      <c r="U2498" s="31" t="s">
        <v>29418</v>
      </c>
      <c r="V2498" s="31" t="s">
        <v>29409</v>
      </c>
      <c r="W2498" s="31" t="s">
        <v>29409</v>
      </c>
      <c r="X2498" s="31" t="s">
        <v>29409</v>
      </c>
      <c r="Y2498" s="31" t="s">
        <v>29409</v>
      </c>
      <c r="Z2498" s="31" t="s">
        <v>29409</v>
      </c>
      <c r="AA2498" s="32" t="s">
        <v>29464</v>
      </c>
    </row>
    <row r="2499" spans="1:27" x14ac:dyDescent="0.3">
      <c r="A2499" s="29" t="s">
        <v>17599</v>
      </c>
      <c r="B2499" s="29" t="s">
        <v>24626</v>
      </c>
      <c r="C2499" s="29" t="s">
        <v>17600</v>
      </c>
      <c r="D2499" s="29" t="s">
        <v>10377</v>
      </c>
      <c r="E2499" s="29" t="s">
        <v>10630</v>
      </c>
      <c r="F2499" s="29" t="s">
        <v>4339</v>
      </c>
      <c r="G2499" s="29" t="s">
        <v>26992</v>
      </c>
      <c r="H2499" s="29" t="s">
        <v>24612</v>
      </c>
      <c r="I2499" s="29">
        <v>0</v>
      </c>
      <c r="J2499" s="29">
        <v>0</v>
      </c>
      <c r="K2499" s="29">
        <v>0</v>
      </c>
      <c r="L2499" s="29">
        <v>0</v>
      </c>
      <c r="M2499" s="29">
        <v>1</v>
      </c>
      <c r="N2499" s="29">
        <v>1</v>
      </c>
      <c r="O2499" s="29">
        <v>2</v>
      </c>
      <c r="P2499">
        <v>1</v>
      </c>
      <c r="Q2499" s="31" t="s">
        <v>29416</v>
      </c>
      <c r="R2499" s="31" t="s">
        <v>29401</v>
      </c>
      <c r="S2499" s="31" t="s">
        <v>29402</v>
      </c>
      <c r="T2499" s="31" t="s">
        <v>29407</v>
      </c>
      <c r="U2499" s="31" t="s">
        <v>29407</v>
      </c>
      <c r="V2499" s="31" t="s">
        <v>29409</v>
      </c>
      <c r="W2499" s="31" t="s">
        <v>29409</v>
      </c>
      <c r="X2499" s="31" t="s">
        <v>29409</v>
      </c>
      <c r="Y2499" s="31" t="s">
        <v>29409</v>
      </c>
      <c r="Z2499" s="31" t="s">
        <v>29409</v>
      </c>
      <c r="AA2499" s="32" t="s">
        <v>29464</v>
      </c>
    </row>
    <row r="2500" spans="1:27" x14ac:dyDescent="0.3">
      <c r="A2500" s="29" t="s">
        <v>18074</v>
      </c>
      <c r="B2500" s="29" t="s">
        <v>24784</v>
      </c>
      <c r="C2500" s="29" t="s">
        <v>18075</v>
      </c>
      <c r="D2500" s="29" t="s">
        <v>10377</v>
      </c>
      <c r="E2500" s="29" t="s">
        <v>11402</v>
      </c>
      <c r="F2500" s="29" t="s">
        <v>26914</v>
      </c>
      <c r="G2500" s="29" t="s">
        <v>26993</v>
      </c>
      <c r="H2500" s="29" t="s">
        <v>24612</v>
      </c>
      <c r="I2500" s="29">
        <v>1</v>
      </c>
      <c r="J2500" s="29">
        <v>0</v>
      </c>
      <c r="K2500" s="29">
        <v>0</v>
      </c>
      <c r="L2500" s="29">
        <v>0</v>
      </c>
      <c r="M2500" s="29">
        <v>0</v>
      </c>
      <c r="N2500" s="29">
        <v>1</v>
      </c>
      <c r="O2500" s="29">
        <v>2</v>
      </c>
      <c r="P2500">
        <v>1</v>
      </c>
      <c r="Q2500" s="31" t="s">
        <v>29424</v>
      </c>
      <c r="R2500" s="31" t="s">
        <v>29401</v>
      </c>
      <c r="S2500" s="31" t="s">
        <v>29402</v>
      </c>
      <c r="T2500" s="31" t="s">
        <v>29407</v>
      </c>
      <c r="U2500" s="31" t="s">
        <v>29407</v>
      </c>
      <c r="V2500" s="31" t="s">
        <v>29409</v>
      </c>
      <c r="W2500" s="31" t="s">
        <v>29409</v>
      </c>
      <c r="X2500" s="31" t="s">
        <v>29409</v>
      </c>
      <c r="Y2500" s="31" t="s">
        <v>29409</v>
      </c>
      <c r="Z2500" s="31" t="s">
        <v>29409</v>
      </c>
      <c r="AA2500" s="32" t="s">
        <v>29464</v>
      </c>
    </row>
    <row r="2501" spans="1:27" x14ac:dyDescent="0.3">
      <c r="A2501" s="29" t="s">
        <v>23289</v>
      </c>
      <c r="B2501" s="29" t="s">
        <v>24738</v>
      </c>
      <c r="C2501" s="29" t="s">
        <v>23290</v>
      </c>
      <c r="D2501" s="29" t="s">
        <v>23291</v>
      </c>
      <c r="E2501" s="29" t="s">
        <v>10378</v>
      </c>
      <c r="F2501" s="29" t="s">
        <v>11423</v>
      </c>
      <c r="G2501" s="29" t="s">
        <v>26994</v>
      </c>
      <c r="H2501" s="29" t="s">
        <v>24595</v>
      </c>
      <c r="I2501" s="29">
        <v>0</v>
      </c>
      <c r="J2501" s="29">
        <v>0</v>
      </c>
      <c r="K2501" s="29">
        <v>0</v>
      </c>
      <c r="L2501" s="29">
        <v>1</v>
      </c>
      <c r="M2501" s="29">
        <v>0</v>
      </c>
      <c r="N2501" s="29">
        <v>1</v>
      </c>
      <c r="O2501" s="29">
        <v>2</v>
      </c>
      <c r="P2501">
        <v>1</v>
      </c>
      <c r="Q2501" s="31" t="s">
        <v>29416</v>
      </c>
      <c r="R2501" s="31" t="s">
        <v>29401</v>
      </c>
      <c r="S2501" s="31" t="s">
        <v>29402</v>
      </c>
      <c r="T2501" s="31" t="s">
        <v>29407</v>
      </c>
      <c r="U2501" s="31" t="s">
        <v>29423</v>
      </c>
      <c r="V2501" s="31" t="s">
        <v>29409</v>
      </c>
      <c r="W2501" s="31" t="s">
        <v>29409</v>
      </c>
      <c r="X2501" s="31" t="s">
        <v>29409</v>
      </c>
      <c r="Y2501" s="31" t="s">
        <v>29405</v>
      </c>
      <c r="Z2501" s="31" t="s">
        <v>29405</v>
      </c>
      <c r="AA2501" s="32" t="s">
        <v>29463</v>
      </c>
    </row>
    <row r="2502" spans="1:27" x14ac:dyDescent="0.3">
      <c r="A2502" s="29" t="s">
        <v>22160</v>
      </c>
      <c r="B2502" s="29" t="s">
        <v>24651</v>
      </c>
      <c r="C2502" s="29" t="s">
        <v>22161</v>
      </c>
      <c r="D2502" s="29" t="s">
        <v>22162</v>
      </c>
      <c r="E2502" s="29" t="s">
        <v>10630</v>
      </c>
      <c r="F2502" s="29" t="s">
        <v>10528</v>
      </c>
      <c r="G2502" s="29" t="s">
        <v>26995</v>
      </c>
      <c r="H2502" s="29" t="s">
        <v>24597</v>
      </c>
      <c r="I2502" s="29">
        <v>0</v>
      </c>
      <c r="J2502" s="29">
        <v>0</v>
      </c>
      <c r="K2502" s="29">
        <v>0</v>
      </c>
      <c r="L2502" s="29">
        <v>1</v>
      </c>
      <c r="M2502" s="29">
        <v>0</v>
      </c>
      <c r="N2502" s="29">
        <v>1</v>
      </c>
      <c r="O2502" s="29">
        <v>2</v>
      </c>
      <c r="P2502">
        <v>1</v>
      </c>
      <c r="Q2502" s="31" t="s">
        <v>29416</v>
      </c>
      <c r="R2502" s="31" t="s">
        <v>29401</v>
      </c>
      <c r="S2502" s="31" t="s">
        <v>29402</v>
      </c>
      <c r="T2502" s="31" t="s">
        <v>29407</v>
      </c>
      <c r="U2502" s="31" t="s">
        <v>29418</v>
      </c>
      <c r="V2502" s="31" t="s">
        <v>29409</v>
      </c>
      <c r="W2502" s="31" t="s">
        <v>29409</v>
      </c>
      <c r="X2502" s="31" t="s">
        <v>29409</v>
      </c>
      <c r="Y2502" s="31" t="s">
        <v>29409</v>
      </c>
      <c r="Z2502" s="31" t="s">
        <v>29409</v>
      </c>
      <c r="AA2502" s="32" t="s">
        <v>29464</v>
      </c>
    </row>
    <row r="2503" spans="1:27" x14ac:dyDescent="0.3">
      <c r="A2503" s="29" t="s">
        <v>23501</v>
      </c>
      <c r="B2503" s="29" t="s">
        <v>24610</v>
      </c>
      <c r="C2503" s="29" t="s">
        <v>23502</v>
      </c>
      <c r="D2503" s="29" t="s">
        <v>12360</v>
      </c>
      <c r="E2503" s="29" t="s">
        <v>23503</v>
      </c>
      <c r="F2503" s="29" t="s">
        <v>22102</v>
      </c>
      <c r="G2503" s="29" t="s">
        <v>26996</v>
      </c>
      <c r="H2503" s="29" t="s">
        <v>24597</v>
      </c>
      <c r="I2503" s="29">
        <v>1</v>
      </c>
      <c r="J2503" s="29">
        <v>0</v>
      </c>
      <c r="K2503" s="29">
        <v>0</v>
      </c>
      <c r="L2503" s="29">
        <v>0</v>
      </c>
      <c r="M2503" s="29">
        <v>0</v>
      </c>
      <c r="N2503" s="29">
        <v>1</v>
      </c>
      <c r="O2503" s="29">
        <v>2</v>
      </c>
      <c r="P2503">
        <v>1</v>
      </c>
      <c r="Q2503" s="31" t="s">
        <v>29412</v>
      </c>
      <c r="R2503" s="31" t="s">
        <v>29401</v>
      </c>
      <c r="S2503" s="31" t="s">
        <v>29402</v>
      </c>
      <c r="T2503" s="31" t="s">
        <v>29407</v>
      </c>
      <c r="U2503" s="31" t="s">
        <v>29404</v>
      </c>
      <c r="V2503" s="31" t="s">
        <v>29409</v>
      </c>
      <c r="W2503" s="31" t="s">
        <v>29405</v>
      </c>
      <c r="X2503" s="31" t="s">
        <v>29405</v>
      </c>
      <c r="Y2503" s="31" t="s">
        <v>29405</v>
      </c>
      <c r="Z2503" s="31" t="s">
        <v>29405</v>
      </c>
      <c r="AA2503" s="32" t="s">
        <v>29464</v>
      </c>
    </row>
    <row r="2504" spans="1:27" x14ac:dyDescent="0.3">
      <c r="A2504" s="29" t="s">
        <v>21018</v>
      </c>
      <c r="B2504" s="29" t="s">
        <v>24784</v>
      </c>
      <c r="C2504" s="29" t="s">
        <v>21019</v>
      </c>
      <c r="D2504" s="29" t="s">
        <v>10865</v>
      </c>
      <c r="E2504" s="29" t="s">
        <v>11648</v>
      </c>
      <c r="F2504" s="29" t="s">
        <v>4073</v>
      </c>
      <c r="G2504" s="29" t="s">
        <v>26997</v>
      </c>
      <c r="H2504" s="29" t="s">
        <v>24612</v>
      </c>
      <c r="I2504" s="29">
        <v>0</v>
      </c>
      <c r="J2504" s="29">
        <v>0</v>
      </c>
      <c r="K2504" s="29">
        <v>0</v>
      </c>
      <c r="L2504" s="29">
        <v>1</v>
      </c>
      <c r="M2504" s="29">
        <v>0</v>
      </c>
      <c r="N2504" s="29">
        <v>1</v>
      </c>
      <c r="O2504" s="29">
        <v>2</v>
      </c>
      <c r="P2504">
        <v>1</v>
      </c>
      <c r="Q2504" s="31" t="s">
        <v>29416</v>
      </c>
      <c r="R2504" s="31" t="s">
        <v>29401</v>
      </c>
      <c r="S2504" s="31" t="s">
        <v>29402</v>
      </c>
      <c r="T2504" s="31" t="s">
        <v>29407</v>
      </c>
      <c r="U2504" s="31" t="s">
        <v>29407</v>
      </c>
      <c r="V2504" s="31" t="s">
        <v>29409</v>
      </c>
      <c r="W2504" s="31" t="s">
        <v>29409</v>
      </c>
      <c r="X2504" s="31" t="s">
        <v>29409</v>
      </c>
      <c r="Y2504" s="31" t="s">
        <v>29409</v>
      </c>
      <c r="Z2504" s="31" t="s">
        <v>29409</v>
      </c>
      <c r="AA2504" s="32" t="s">
        <v>29464</v>
      </c>
    </row>
    <row r="2505" spans="1:27" x14ac:dyDescent="0.3">
      <c r="A2505" s="29" t="s">
        <v>24213</v>
      </c>
      <c r="B2505" s="29" t="s">
        <v>24623</v>
      </c>
      <c r="C2505" s="29" t="s">
        <v>23777</v>
      </c>
      <c r="D2505" s="29" t="s">
        <v>23778</v>
      </c>
      <c r="E2505" s="29" t="s">
        <v>11998</v>
      </c>
      <c r="F2505" s="29" t="s">
        <v>24624</v>
      </c>
      <c r="G2505" s="29" t="s">
        <v>26998</v>
      </c>
      <c r="H2505" s="29" t="s">
        <v>24595</v>
      </c>
      <c r="I2505" s="29">
        <v>0</v>
      </c>
      <c r="J2505" s="29">
        <v>0</v>
      </c>
      <c r="K2505" s="29">
        <v>1</v>
      </c>
      <c r="L2505" s="29">
        <v>0</v>
      </c>
      <c r="M2505" s="29">
        <v>0</v>
      </c>
      <c r="N2505" s="29">
        <v>1</v>
      </c>
      <c r="O2505" s="29">
        <v>2</v>
      </c>
      <c r="P2505">
        <v>1</v>
      </c>
      <c r="Q2505" s="31" t="s">
        <v>29416</v>
      </c>
      <c r="R2505" s="31" t="s">
        <v>29401</v>
      </c>
      <c r="S2505" s="31" t="s">
        <v>29402</v>
      </c>
      <c r="T2505" s="31" t="s">
        <v>29407</v>
      </c>
      <c r="U2505" s="31" t="s">
        <v>29407</v>
      </c>
      <c r="V2505" s="31" t="s">
        <v>29409</v>
      </c>
      <c r="W2505" s="31" t="s">
        <v>29405</v>
      </c>
      <c r="X2505" s="31" t="s">
        <v>29405</v>
      </c>
      <c r="Y2505" s="31" t="s">
        <v>29405</v>
      </c>
      <c r="Z2505" s="31" t="s">
        <v>29409</v>
      </c>
      <c r="AA2505" s="32" t="s">
        <v>29463</v>
      </c>
    </row>
    <row r="2506" spans="1:27" x14ac:dyDescent="0.3">
      <c r="A2506" s="29" t="s">
        <v>23306</v>
      </c>
      <c r="B2506" s="29" t="s">
        <v>24623</v>
      </c>
      <c r="C2506" s="29" t="s">
        <v>23307</v>
      </c>
      <c r="D2506" s="29" t="s">
        <v>23308</v>
      </c>
      <c r="E2506" s="29" t="s">
        <v>10440</v>
      </c>
      <c r="F2506" s="29" t="s">
        <v>24624</v>
      </c>
      <c r="G2506" s="29" t="s">
        <v>26999</v>
      </c>
      <c r="H2506" s="29" t="s">
        <v>24612</v>
      </c>
      <c r="I2506" s="29">
        <v>0</v>
      </c>
      <c r="J2506" s="29">
        <v>0</v>
      </c>
      <c r="K2506" s="29">
        <v>0</v>
      </c>
      <c r="L2506" s="29">
        <v>0</v>
      </c>
      <c r="M2506" s="29">
        <v>1</v>
      </c>
      <c r="N2506" s="29">
        <v>1</v>
      </c>
      <c r="O2506" s="29">
        <v>2</v>
      </c>
      <c r="P2506">
        <v>1</v>
      </c>
      <c r="Q2506" s="31" t="s">
        <v>29416</v>
      </c>
      <c r="R2506" s="31" t="s">
        <v>29417</v>
      </c>
      <c r="S2506" s="31" t="s">
        <v>29417</v>
      </c>
      <c r="T2506" s="31" t="s">
        <v>29407</v>
      </c>
      <c r="U2506" s="31" t="s">
        <v>29418</v>
      </c>
      <c r="V2506" s="31" t="s">
        <v>29405</v>
      </c>
      <c r="W2506" s="31" t="s">
        <v>29405</v>
      </c>
      <c r="X2506" s="31" t="s">
        <v>29405</v>
      </c>
      <c r="Y2506" s="31" t="s">
        <v>29405</v>
      </c>
      <c r="Z2506" s="31" t="s">
        <v>29405</v>
      </c>
      <c r="AA2506" s="32" t="s">
        <v>29462</v>
      </c>
    </row>
    <row r="2507" spans="1:27" x14ac:dyDescent="0.3">
      <c r="A2507" s="29" t="s">
        <v>15722</v>
      </c>
      <c r="B2507" s="29" t="s">
        <v>24623</v>
      </c>
      <c r="C2507" s="29" t="s">
        <v>15723</v>
      </c>
      <c r="D2507" s="29" t="s">
        <v>15724</v>
      </c>
      <c r="E2507" s="29" t="s">
        <v>11376</v>
      </c>
      <c r="F2507" s="29" t="s">
        <v>24624</v>
      </c>
      <c r="G2507" s="29" t="s">
        <v>27000</v>
      </c>
      <c r="H2507" s="29" t="s">
        <v>24595</v>
      </c>
      <c r="I2507" s="29">
        <v>0</v>
      </c>
      <c r="J2507" s="29">
        <v>0</v>
      </c>
      <c r="K2507" s="29">
        <v>0</v>
      </c>
      <c r="L2507" s="29">
        <v>0</v>
      </c>
      <c r="M2507" s="29">
        <v>1</v>
      </c>
      <c r="N2507" s="29">
        <v>1</v>
      </c>
      <c r="O2507" s="29">
        <v>2</v>
      </c>
      <c r="P2507">
        <v>1</v>
      </c>
      <c r="Q2507" s="31" t="s">
        <v>29416</v>
      </c>
      <c r="R2507" s="31" t="s">
        <v>29401</v>
      </c>
      <c r="S2507" s="31" t="s">
        <v>29402</v>
      </c>
      <c r="T2507" s="31" t="s">
        <v>29407</v>
      </c>
      <c r="U2507" s="31" t="s">
        <v>29407</v>
      </c>
      <c r="V2507" s="31" t="s">
        <v>29409</v>
      </c>
      <c r="W2507" s="31" t="s">
        <v>29409</v>
      </c>
      <c r="X2507" s="31" t="s">
        <v>29409</v>
      </c>
      <c r="Y2507" s="31" t="s">
        <v>29409</v>
      </c>
      <c r="Z2507" s="31" t="s">
        <v>29405</v>
      </c>
      <c r="AA2507" s="32" t="s">
        <v>29463</v>
      </c>
    </row>
    <row r="2508" spans="1:27" x14ac:dyDescent="0.3">
      <c r="A2508" s="29" t="s">
        <v>19351</v>
      </c>
      <c r="B2508" s="29" t="s">
        <v>24623</v>
      </c>
      <c r="C2508" s="29" t="s">
        <v>19352</v>
      </c>
      <c r="D2508" s="29" t="s">
        <v>19353</v>
      </c>
      <c r="E2508" s="29" t="s">
        <v>13012</v>
      </c>
      <c r="F2508" s="29" t="s">
        <v>24624</v>
      </c>
      <c r="G2508" s="29" t="s">
        <v>27001</v>
      </c>
      <c r="H2508" s="29" t="s">
        <v>24595</v>
      </c>
      <c r="I2508" s="29">
        <v>0</v>
      </c>
      <c r="J2508" s="29">
        <v>0</v>
      </c>
      <c r="K2508" s="29">
        <v>0</v>
      </c>
      <c r="L2508" s="29">
        <v>1</v>
      </c>
      <c r="M2508" s="29">
        <v>0</v>
      </c>
      <c r="N2508" s="29">
        <v>1</v>
      </c>
      <c r="O2508" s="29">
        <v>2</v>
      </c>
      <c r="P2508">
        <v>1</v>
      </c>
      <c r="Q2508" s="31" t="s">
        <v>29416</v>
      </c>
      <c r="R2508" s="31" t="s">
        <v>29401</v>
      </c>
      <c r="S2508" s="31" t="s">
        <v>29402</v>
      </c>
      <c r="T2508" s="31" t="s">
        <v>29407</v>
      </c>
      <c r="U2508" s="31" t="s">
        <v>29442</v>
      </c>
      <c r="V2508" s="31" t="s">
        <v>29409</v>
      </c>
      <c r="W2508" s="31" t="s">
        <v>29405</v>
      </c>
      <c r="X2508" s="31" t="s">
        <v>29409</v>
      </c>
      <c r="Y2508" s="31" t="s">
        <v>29405</v>
      </c>
      <c r="Z2508" s="31" t="s">
        <v>29405</v>
      </c>
      <c r="AA2508" s="32" t="s">
        <v>29463</v>
      </c>
    </row>
    <row r="2509" spans="1:27" x14ac:dyDescent="0.3">
      <c r="A2509" s="29" t="s">
        <v>15143</v>
      </c>
      <c r="B2509" s="29" t="s">
        <v>24623</v>
      </c>
      <c r="C2509" s="29" t="s">
        <v>15144</v>
      </c>
      <c r="D2509" s="29" t="s">
        <v>15145</v>
      </c>
      <c r="E2509" s="29" t="s">
        <v>10524</v>
      </c>
      <c r="F2509" s="29" t="s">
        <v>24624</v>
      </c>
      <c r="G2509" s="29" t="s">
        <v>27002</v>
      </c>
      <c r="H2509" s="29" t="s">
        <v>24597</v>
      </c>
      <c r="I2509" s="29">
        <v>1</v>
      </c>
      <c r="J2509" s="29">
        <v>0</v>
      </c>
      <c r="K2509" s="29">
        <v>0</v>
      </c>
      <c r="L2509" s="29">
        <v>0</v>
      </c>
      <c r="M2509" s="29">
        <v>0</v>
      </c>
      <c r="N2509" s="29">
        <v>1</v>
      </c>
      <c r="O2509" s="29">
        <v>2</v>
      </c>
      <c r="P2509">
        <v>1</v>
      </c>
      <c r="Q2509" s="31" t="s">
        <v>29416</v>
      </c>
      <c r="R2509" s="31" t="s">
        <v>29401</v>
      </c>
      <c r="S2509" s="31" t="s">
        <v>29402</v>
      </c>
      <c r="T2509" s="31" t="s">
        <v>29407</v>
      </c>
      <c r="U2509" s="31" t="s">
        <v>29418</v>
      </c>
      <c r="V2509" s="31" t="s">
        <v>29409</v>
      </c>
      <c r="W2509" s="31" t="s">
        <v>29405</v>
      </c>
      <c r="X2509" s="31" t="s">
        <v>29405</v>
      </c>
      <c r="Y2509" s="31" t="s">
        <v>29405</v>
      </c>
      <c r="Z2509" s="31" t="s">
        <v>29405</v>
      </c>
      <c r="AA2509" s="32" t="s">
        <v>29464</v>
      </c>
    </row>
    <row r="2510" spans="1:27" x14ac:dyDescent="0.3">
      <c r="A2510" s="29" t="s">
        <v>4230</v>
      </c>
      <c r="B2510" s="29" t="s">
        <v>24616</v>
      </c>
      <c r="C2510" s="29" t="s">
        <v>16421</v>
      </c>
      <c r="D2510" s="29" t="s">
        <v>16422</v>
      </c>
      <c r="E2510" s="29" t="s">
        <v>15182</v>
      </c>
      <c r="F2510" s="29" t="s">
        <v>2448</v>
      </c>
      <c r="G2510" s="29" t="s">
        <v>27003</v>
      </c>
      <c r="H2510" s="29" t="s">
        <v>24711</v>
      </c>
      <c r="I2510" s="29">
        <v>0</v>
      </c>
      <c r="J2510" s="29">
        <v>0</v>
      </c>
      <c r="K2510" s="29">
        <v>0</v>
      </c>
      <c r="L2510" s="29">
        <v>1</v>
      </c>
      <c r="M2510" s="29">
        <v>0</v>
      </c>
      <c r="N2510" s="29">
        <v>1</v>
      </c>
      <c r="O2510" s="29">
        <v>2</v>
      </c>
      <c r="P2510">
        <v>1</v>
      </c>
      <c r="Q2510" s="31" t="s">
        <v>29430</v>
      </c>
      <c r="R2510" s="31" t="s">
        <v>29401</v>
      </c>
      <c r="S2510" s="31" t="s">
        <v>29431</v>
      </c>
      <c r="T2510" s="31" t="s">
        <v>29407</v>
      </c>
      <c r="U2510" s="31" t="s">
        <v>29407</v>
      </c>
      <c r="V2510" s="31" t="s">
        <v>29405</v>
      </c>
      <c r="W2510" s="31" t="s">
        <v>29405</v>
      </c>
      <c r="X2510" s="31" t="s">
        <v>29405</v>
      </c>
      <c r="Y2510" s="31" t="s">
        <v>29405</v>
      </c>
      <c r="Z2510" s="31" t="s">
        <v>29405</v>
      </c>
      <c r="AA2510" s="32" t="s">
        <v>29465</v>
      </c>
    </row>
    <row r="2511" spans="1:27" x14ac:dyDescent="0.3">
      <c r="A2511" s="29" t="s">
        <v>8388</v>
      </c>
      <c r="B2511" s="29" t="s">
        <v>24686</v>
      </c>
      <c r="C2511" s="29" t="s">
        <v>16087</v>
      </c>
      <c r="D2511" s="29" t="s">
        <v>16088</v>
      </c>
      <c r="E2511" s="29" t="s">
        <v>13098</v>
      </c>
      <c r="F2511" s="29" t="s">
        <v>2535</v>
      </c>
      <c r="G2511" s="29" t="s">
        <v>27004</v>
      </c>
      <c r="H2511" s="29" t="s">
        <v>24600</v>
      </c>
      <c r="I2511" s="29">
        <v>0</v>
      </c>
      <c r="J2511" s="29">
        <v>0</v>
      </c>
      <c r="K2511" s="29">
        <v>0</v>
      </c>
      <c r="L2511" s="29">
        <v>1</v>
      </c>
      <c r="M2511" s="29">
        <v>0</v>
      </c>
      <c r="N2511" s="29">
        <v>1</v>
      </c>
      <c r="O2511" s="29">
        <v>2</v>
      </c>
      <c r="P2511">
        <v>1</v>
      </c>
      <c r="Q2511" s="31" t="s">
        <v>29406</v>
      </c>
      <c r="R2511" s="31" t="s">
        <v>29401</v>
      </c>
      <c r="S2511" s="31" t="s">
        <v>5600</v>
      </c>
      <c r="T2511" s="31" t="s">
        <v>29407</v>
      </c>
      <c r="U2511" s="31" t="s">
        <v>29407</v>
      </c>
      <c r="V2511" s="31" t="s">
        <v>29405</v>
      </c>
      <c r="W2511" s="31" t="s">
        <v>29405</v>
      </c>
      <c r="X2511" s="31" t="s">
        <v>29405</v>
      </c>
      <c r="Y2511" s="31" t="s">
        <v>29405</v>
      </c>
      <c r="Z2511" s="31" t="s">
        <v>29405</v>
      </c>
      <c r="AA2511" s="32" t="s">
        <v>29465</v>
      </c>
    </row>
    <row r="2512" spans="1:27" x14ac:dyDescent="0.3">
      <c r="A2512" s="29" t="s">
        <v>4405</v>
      </c>
      <c r="B2512" s="29" t="s">
        <v>24616</v>
      </c>
      <c r="C2512" s="29" t="s">
        <v>21691</v>
      </c>
      <c r="D2512" s="29" t="s">
        <v>19222</v>
      </c>
      <c r="E2512" s="29" t="s">
        <v>10762</v>
      </c>
      <c r="F2512" s="29" t="s">
        <v>2062</v>
      </c>
      <c r="G2512" s="29" t="s">
        <v>27005</v>
      </c>
      <c r="H2512" s="29" t="s">
        <v>24711</v>
      </c>
      <c r="I2512" s="29">
        <v>0</v>
      </c>
      <c r="J2512" s="29">
        <v>0</v>
      </c>
      <c r="K2512" s="29">
        <v>0</v>
      </c>
      <c r="L2512" s="29">
        <v>1</v>
      </c>
      <c r="M2512" s="29">
        <v>0</v>
      </c>
      <c r="N2512" s="29">
        <v>1</v>
      </c>
      <c r="O2512" s="29">
        <v>2</v>
      </c>
      <c r="P2512">
        <v>1</v>
      </c>
      <c r="Q2512" s="31" t="s">
        <v>29430</v>
      </c>
      <c r="R2512" s="31" t="s">
        <v>29401</v>
      </c>
      <c r="S2512" s="31" t="s">
        <v>29431</v>
      </c>
      <c r="T2512" s="31" t="s">
        <v>29407</v>
      </c>
      <c r="U2512" s="31" t="s">
        <v>29407</v>
      </c>
      <c r="V2512" s="31" t="s">
        <v>29405</v>
      </c>
      <c r="W2512" s="31" t="s">
        <v>29405</v>
      </c>
      <c r="X2512" s="31" t="s">
        <v>29405</v>
      </c>
      <c r="Y2512" s="31" t="s">
        <v>29405</v>
      </c>
      <c r="Z2512" s="31" t="s">
        <v>29405</v>
      </c>
      <c r="AA2512" s="32" t="s">
        <v>29465</v>
      </c>
    </row>
    <row r="2513" spans="1:27" x14ac:dyDescent="0.3">
      <c r="A2513" s="29" t="s">
        <v>17485</v>
      </c>
      <c r="B2513" s="29" t="s">
        <v>24642</v>
      </c>
      <c r="C2513" s="29" t="s">
        <v>17486</v>
      </c>
      <c r="D2513" s="29" t="s">
        <v>17487</v>
      </c>
      <c r="E2513" s="29" t="s">
        <v>10762</v>
      </c>
      <c r="F2513" s="29" t="s">
        <v>3164</v>
      </c>
      <c r="G2513" s="29" t="s">
        <v>27006</v>
      </c>
      <c r="H2513" s="29" t="s">
        <v>24595</v>
      </c>
      <c r="I2513" s="29">
        <v>0</v>
      </c>
      <c r="J2513" s="29">
        <v>0</v>
      </c>
      <c r="K2513" s="29">
        <v>0</v>
      </c>
      <c r="L2513" s="29">
        <v>1</v>
      </c>
      <c r="M2513" s="29">
        <v>0</v>
      </c>
      <c r="N2513" s="29">
        <v>1</v>
      </c>
      <c r="O2513" s="29">
        <v>2</v>
      </c>
      <c r="P2513">
        <v>1</v>
      </c>
      <c r="Q2513" s="31" t="s">
        <v>29416</v>
      </c>
      <c r="R2513" s="31" t="s">
        <v>29401</v>
      </c>
      <c r="S2513" s="31" t="s">
        <v>29402</v>
      </c>
      <c r="T2513" s="31" t="s">
        <v>29407</v>
      </c>
      <c r="U2513" s="31" t="s">
        <v>29407</v>
      </c>
      <c r="V2513" s="31" t="s">
        <v>29409</v>
      </c>
      <c r="W2513" s="31" t="s">
        <v>29405</v>
      </c>
      <c r="X2513" s="31" t="s">
        <v>29405</v>
      </c>
      <c r="Y2513" s="31" t="s">
        <v>29405</v>
      </c>
      <c r="Z2513" s="31" t="s">
        <v>29405</v>
      </c>
      <c r="AA2513" s="32" t="s">
        <v>29463</v>
      </c>
    </row>
    <row r="2514" spans="1:27" x14ac:dyDescent="0.3">
      <c r="A2514" s="29" t="s">
        <v>8994</v>
      </c>
      <c r="B2514" s="29" t="s">
        <v>24784</v>
      </c>
      <c r="C2514" s="29" t="s">
        <v>23471</v>
      </c>
      <c r="D2514" s="29" t="s">
        <v>11529</v>
      </c>
      <c r="E2514" s="29" t="s">
        <v>10378</v>
      </c>
      <c r="F2514" s="29" t="s">
        <v>25916</v>
      </c>
      <c r="G2514" s="29" t="s">
        <v>27007</v>
      </c>
      <c r="H2514" s="29" t="s">
        <v>24600</v>
      </c>
      <c r="I2514" s="29">
        <v>0</v>
      </c>
      <c r="J2514" s="29">
        <v>0</v>
      </c>
      <c r="K2514" s="29">
        <v>0</v>
      </c>
      <c r="L2514" s="29">
        <v>0</v>
      </c>
      <c r="M2514" s="29">
        <v>1</v>
      </c>
      <c r="N2514" s="29">
        <v>1</v>
      </c>
      <c r="O2514" s="29">
        <v>2</v>
      </c>
      <c r="P2514">
        <v>1</v>
      </c>
      <c r="Q2514" s="31" t="s">
        <v>29406</v>
      </c>
      <c r="R2514" s="31" t="s">
        <v>29401</v>
      </c>
      <c r="S2514" s="31" t="s">
        <v>5600</v>
      </c>
      <c r="T2514" s="31" t="s">
        <v>29407</v>
      </c>
      <c r="U2514" s="31" t="s">
        <v>29407</v>
      </c>
      <c r="V2514" s="31" t="s">
        <v>29405</v>
      </c>
      <c r="W2514" s="31" t="s">
        <v>29405</v>
      </c>
      <c r="X2514" s="31" t="s">
        <v>29405</v>
      </c>
      <c r="Y2514" s="31" t="s">
        <v>29405</v>
      </c>
      <c r="Z2514" s="31" t="s">
        <v>29405</v>
      </c>
      <c r="AA2514" s="32" t="s">
        <v>29465</v>
      </c>
    </row>
    <row r="2515" spans="1:27" x14ac:dyDescent="0.3">
      <c r="A2515" s="29" t="s">
        <v>5228</v>
      </c>
      <c r="B2515" s="29" t="s">
        <v>24610</v>
      </c>
      <c r="C2515" s="29" t="s">
        <v>15023</v>
      </c>
      <c r="D2515" s="29" t="s">
        <v>15024</v>
      </c>
      <c r="E2515" s="29" t="s">
        <v>10378</v>
      </c>
      <c r="F2515" s="29" t="s">
        <v>2725</v>
      </c>
      <c r="G2515" s="29" t="s">
        <v>27008</v>
      </c>
      <c r="H2515" s="29" t="s">
        <v>24711</v>
      </c>
      <c r="I2515" s="29">
        <v>0</v>
      </c>
      <c r="J2515" s="29">
        <v>0</v>
      </c>
      <c r="K2515" s="29">
        <v>0</v>
      </c>
      <c r="L2515" s="29">
        <v>0</v>
      </c>
      <c r="M2515" s="29">
        <v>1</v>
      </c>
      <c r="N2515" s="29">
        <v>1</v>
      </c>
      <c r="O2515" s="29">
        <v>2</v>
      </c>
      <c r="P2515">
        <v>1</v>
      </c>
      <c r="Q2515" s="31" t="s">
        <v>29430</v>
      </c>
      <c r="R2515" s="31" t="s">
        <v>29401</v>
      </c>
      <c r="S2515" s="31" t="s">
        <v>29431</v>
      </c>
      <c r="T2515" s="31" t="s">
        <v>29407</v>
      </c>
      <c r="U2515" s="31" t="s">
        <v>29407</v>
      </c>
      <c r="V2515" s="31" t="s">
        <v>29405</v>
      </c>
      <c r="W2515" s="31" t="s">
        <v>29405</v>
      </c>
      <c r="X2515" s="31" t="s">
        <v>29405</v>
      </c>
      <c r="Y2515" s="31" t="s">
        <v>29405</v>
      </c>
      <c r="Z2515" s="31" t="s">
        <v>29405</v>
      </c>
      <c r="AA2515" s="32" t="s">
        <v>29465</v>
      </c>
    </row>
    <row r="2516" spans="1:27" x14ac:dyDescent="0.3">
      <c r="A2516" s="29" t="s">
        <v>16031</v>
      </c>
      <c r="B2516" s="29" t="s">
        <v>24742</v>
      </c>
      <c r="C2516" s="29" t="s">
        <v>16032</v>
      </c>
      <c r="D2516" s="29" t="s">
        <v>16033</v>
      </c>
      <c r="E2516" s="29" t="s">
        <v>10721</v>
      </c>
      <c r="F2516" s="29" t="s">
        <v>3036</v>
      </c>
      <c r="G2516" s="29" t="s">
        <v>27009</v>
      </c>
      <c r="H2516" s="29" t="s">
        <v>24612</v>
      </c>
      <c r="I2516" s="29">
        <v>1</v>
      </c>
      <c r="J2516" s="29">
        <v>0</v>
      </c>
      <c r="K2516" s="29">
        <v>0</v>
      </c>
      <c r="L2516" s="29">
        <v>0</v>
      </c>
      <c r="M2516" s="29">
        <v>0</v>
      </c>
      <c r="N2516" s="29">
        <v>1</v>
      </c>
      <c r="O2516" s="29">
        <v>2</v>
      </c>
      <c r="P2516">
        <v>1</v>
      </c>
      <c r="Q2516" s="31" t="s">
        <v>29416</v>
      </c>
      <c r="R2516" s="31" t="s">
        <v>29401</v>
      </c>
      <c r="S2516" s="31" t="s">
        <v>29402</v>
      </c>
      <c r="T2516" s="31" t="s">
        <v>29407</v>
      </c>
      <c r="U2516" s="31" t="s">
        <v>29407</v>
      </c>
      <c r="V2516" s="31" t="s">
        <v>29409</v>
      </c>
      <c r="W2516" s="31" t="s">
        <v>29409</v>
      </c>
      <c r="X2516" s="31" t="s">
        <v>29409</v>
      </c>
      <c r="Y2516" s="31" t="s">
        <v>29409</v>
      </c>
      <c r="Z2516" s="31" t="s">
        <v>29409</v>
      </c>
      <c r="AA2516" s="32" t="s">
        <v>29464</v>
      </c>
    </row>
    <row r="2517" spans="1:27" x14ac:dyDescent="0.3">
      <c r="A2517" s="29" t="s">
        <v>21369</v>
      </c>
      <c r="B2517" s="29" t="s">
        <v>24642</v>
      </c>
      <c r="C2517" s="29" t="s">
        <v>21370</v>
      </c>
      <c r="D2517" s="29" t="s">
        <v>21371</v>
      </c>
      <c r="E2517" s="29" t="s">
        <v>10378</v>
      </c>
      <c r="F2517" s="29" t="s">
        <v>2416</v>
      </c>
      <c r="G2517" s="29" t="s">
        <v>27010</v>
      </c>
      <c r="H2517" s="29" t="s">
        <v>24597</v>
      </c>
      <c r="I2517" s="29">
        <v>1</v>
      </c>
      <c r="J2517" s="29">
        <v>0</v>
      </c>
      <c r="K2517" s="29">
        <v>0</v>
      </c>
      <c r="L2517" s="29">
        <v>0</v>
      </c>
      <c r="M2517" s="29">
        <v>0</v>
      </c>
      <c r="N2517" s="29">
        <v>1</v>
      </c>
      <c r="O2517" s="29">
        <v>2</v>
      </c>
      <c r="P2517">
        <v>1</v>
      </c>
      <c r="Q2517" s="31" t="s">
        <v>29416</v>
      </c>
      <c r="R2517" s="31" t="s">
        <v>29401</v>
      </c>
      <c r="S2517" s="31" t="s">
        <v>29402</v>
      </c>
      <c r="T2517" s="31" t="s">
        <v>29407</v>
      </c>
      <c r="U2517" s="31" t="s">
        <v>29407</v>
      </c>
      <c r="V2517" s="31" t="s">
        <v>29409</v>
      </c>
      <c r="W2517" s="31" t="s">
        <v>29405</v>
      </c>
      <c r="X2517" s="31" t="s">
        <v>29405</v>
      </c>
      <c r="Y2517" s="31" t="s">
        <v>29405</v>
      </c>
      <c r="Z2517" s="31" t="s">
        <v>29405</v>
      </c>
      <c r="AA2517" s="32" t="s">
        <v>29464</v>
      </c>
    </row>
    <row r="2518" spans="1:27" x14ac:dyDescent="0.3">
      <c r="A2518" s="29" t="s">
        <v>19995</v>
      </c>
      <c r="B2518" s="29" t="s">
        <v>24876</v>
      </c>
      <c r="C2518" s="29" t="s">
        <v>19996</v>
      </c>
      <c r="D2518" s="29" t="s">
        <v>10377</v>
      </c>
      <c r="E2518" s="29" t="s">
        <v>12463</v>
      </c>
      <c r="F2518" s="29" t="s">
        <v>26729</v>
      </c>
      <c r="G2518" s="29" t="s">
        <v>27011</v>
      </c>
      <c r="H2518" s="29" t="s">
        <v>24595</v>
      </c>
      <c r="I2518" s="29">
        <v>0</v>
      </c>
      <c r="J2518" s="29">
        <v>0</v>
      </c>
      <c r="K2518" s="29">
        <v>0</v>
      </c>
      <c r="L2518" s="29">
        <v>0</v>
      </c>
      <c r="M2518" s="29">
        <v>1</v>
      </c>
      <c r="N2518" s="29">
        <v>1</v>
      </c>
      <c r="O2518" s="29">
        <v>2</v>
      </c>
      <c r="P2518">
        <v>1</v>
      </c>
      <c r="Q2518" s="31" t="s">
        <v>29424</v>
      </c>
      <c r="R2518" s="31" t="s">
        <v>29401</v>
      </c>
      <c r="S2518" s="31" t="s">
        <v>29402</v>
      </c>
      <c r="T2518" s="31" t="s">
        <v>29407</v>
      </c>
      <c r="U2518" s="31" t="s">
        <v>29407</v>
      </c>
      <c r="V2518" s="31" t="s">
        <v>29409</v>
      </c>
      <c r="W2518" s="31" t="s">
        <v>29405</v>
      </c>
      <c r="X2518" s="31" t="s">
        <v>29405</v>
      </c>
      <c r="Y2518" s="31" t="s">
        <v>29405</v>
      </c>
      <c r="Z2518" s="31" t="s">
        <v>29405</v>
      </c>
      <c r="AA2518" s="32" t="s">
        <v>29463</v>
      </c>
    </row>
    <row r="2519" spans="1:27" x14ac:dyDescent="0.3">
      <c r="A2519" s="29" t="s">
        <v>21606</v>
      </c>
      <c r="B2519" s="29" t="s">
        <v>24598</v>
      </c>
      <c r="C2519" s="29" t="s">
        <v>21607</v>
      </c>
      <c r="D2519" s="29" t="s">
        <v>21608</v>
      </c>
      <c r="E2519" s="29" t="s">
        <v>17079</v>
      </c>
      <c r="F2519" s="29" t="s">
        <v>2908</v>
      </c>
      <c r="G2519" s="29" t="s">
        <v>27012</v>
      </c>
      <c r="H2519" s="29" t="s">
        <v>24612</v>
      </c>
      <c r="I2519" s="29">
        <v>0</v>
      </c>
      <c r="J2519" s="29">
        <v>0</v>
      </c>
      <c r="K2519" s="29">
        <v>0</v>
      </c>
      <c r="L2519" s="29">
        <v>0</v>
      </c>
      <c r="M2519" s="29">
        <v>1</v>
      </c>
      <c r="N2519" s="29">
        <v>1</v>
      </c>
      <c r="O2519" s="29">
        <v>2</v>
      </c>
      <c r="P2519">
        <v>1</v>
      </c>
      <c r="Q2519" s="31" t="s">
        <v>29421</v>
      </c>
      <c r="R2519" s="31" t="s">
        <v>29401</v>
      </c>
      <c r="S2519" s="31" t="s">
        <v>29402</v>
      </c>
      <c r="T2519" s="31" t="s">
        <v>29407</v>
      </c>
      <c r="U2519" s="31" t="s">
        <v>29407</v>
      </c>
      <c r="V2519" s="31" t="s">
        <v>29409</v>
      </c>
      <c r="W2519" s="31" t="s">
        <v>29405</v>
      </c>
      <c r="X2519" s="31" t="s">
        <v>29409</v>
      </c>
      <c r="Y2519" s="31" t="s">
        <v>29409</v>
      </c>
      <c r="Z2519" s="31" t="s">
        <v>29409</v>
      </c>
      <c r="AA2519" s="32" t="s">
        <v>29464</v>
      </c>
    </row>
    <row r="2520" spans="1:27" x14ac:dyDescent="0.3">
      <c r="A2520" s="29" t="s">
        <v>21782</v>
      </c>
      <c r="B2520" s="29" t="s">
        <v>24784</v>
      </c>
      <c r="C2520" s="29" t="s">
        <v>21783</v>
      </c>
      <c r="D2520" s="29" t="s">
        <v>10377</v>
      </c>
      <c r="E2520" s="29" t="s">
        <v>10472</v>
      </c>
      <c r="F2520" s="29" t="s">
        <v>2556</v>
      </c>
      <c r="G2520" s="29" t="s">
        <v>27013</v>
      </c>
      <c r="H2520" s="29" t="s">
        <v>24595</v>
      </c>
      <c r="I2520" s="29">
        <v>0</v>
      </c>
      <c r="J2520" s="29">
        <v>0</v>
      </c>
      <c r="K2520" s="29">
        <v>0</v>
      </c>
      <c r="L2520" s="29">
        <v>0</v>
      </c>
      <c r="M2520" s="29">
        <v>1</v>
      </c>
      <c r="N2520" s="29">
        <v>1</v>
      </c>
      <c r="O2520" s="29">
        <v>2</v>
      </c>
      <c r="P2520">
        <v>1</v>
      </c>
      <c r="Q2520" s="31" t="s">
        <v>29424</v>
      </c>
      <c r="R2520" s="31" t="s">
        <v>29401</v>
      </c>
      <c r="S2520" s="31" t="s">
        <v>29402</v>
      </c>
      <c r="T2520" s="31" t="s">
        <v>29407</v>
      </c>
      <c r="U2520" s="31" t="s">
        <v>29407</v>
      </c>
      <c r="V2520" s="31" t="s">
        <v>29409</v>
      </c>
      <c r="W2520" s="31" t="s">
        <v>29405</v>
      </c>
      <c r="X2520" s="31" t="s">
        <v>29409</v>
      </c>
      <c r="Y2520" s="31" t="s">
        <v>29405</v>
      </c>
      <c r="Z2520" s="31" t="s">
        <v>29405</v>
      </c>
      <c r="AA2520" s="32" t="s">
        <v>29463</v>
      </c>
    </row>
    <row r="2521" spans="1:27" x14ac:dyDescent="0.3">
      <c r="A2521" s="29" t="s">
        <v>22007</v>
      </c>
      <c r="B2521" s="29" t="s">
        <v>24876</v>
      </c>
      <c r="C2521" s="29" t="s">
        <v>22008</v>
      </c>
      <c r="D2521" s="29" t="s">
        <v>22009</v>
      </c>
      <c r="E2521" s="29" t="s">
        <v>17530</v>
      </c>
      <c r="F2521" s="29" t="s">
        <v>24957</v>
      </c>
      <c r="G2521" s="29" t="s">
        <v>27014</v>
      </c>
      <c r="H2521" s="29" t="s">
        <v>24595</v>
      </c>
      <c r="I2521" s="29">
        <v>0</v>
      </c>
      <c r="J2521" s="29">
        <v>0</v>
      </c>
      <c r="K2521" s="29">
        <v>0</v>
      </c>
      <c r="L2521" s="29">
        <v>0</v>
      </c>
      <c r="M2521" s="29">
        <v>1</v>
      </c>
      <c r="N2521" s="29">
        <v>1</v>
      </c>
      <c r="O2521" s="29">
        <v>2</v>
      </c>
      <c r="P2521">
        <v>1</v>
      </c>
      <c r="Q2521" s="31" t="s">
        <v>29421</v>
      </c>
      <c r="R2521" s="31" t="s">
        <v>29401</v>
      </c>
      <c r="S2521" s="31" t="s">
        <v>29402</v>
      </c>
      <c r="T2521" s="31" t="s">
        <v>29407</v>
      </c>
      <c r="U2521" s="31" t="s">
        <v>29423</v>
      </c>
      <c r="V2521" s="31" t="s">
        <v>29409</v>
      </c>
      <c r="W2521" s="31" t="s">
        <v>29409</v>
      </c>
      <c r="X2521" s="31" t="s">
        <v>29409</v>
      </c>
      <c r="Y2521" s="31" t="s">
        <v>29405</v>
      </c>
      <c r="Z2521" s="31" t="s">
        <v>29405</v>
      </c>
      <c r="AA2521" s="32" t="s">
        <v>29463</v>
      </c>
    </row>
    <row r="2522" spans="1:27" x14ac:dyDescent="0.3">
      <c r="A2522" s="29" t="s">
        <v>3788</v>
      </c>
      <c r="B2522" s="29" t="s">
        <v>24618</v>
      </c>
      <c r="C2522" s="29" t="s">
        <v>23258</v>
      </c>
      <c r="D2522" s="29" t="s">
        <v>13703</v>
      </c>
      <c r="E2522" s="29" t="s">
        <v>10378</v>
      </c>
      <c r="F2522" s="29" t="s">
        <v>24796</v>
      </c>
      <c r="G2522" s="29" t="s">
        <v>27015</v>
      </c>
      <c r="H2522" s="29" t="s">
        <v>24711</v>
      </c>
      <c r="I2522" s="29">
        <v>0</v>
      </c>
      <c r="J2522" s="29">
        <v>0</v>
      </c>
      <c r="K2522" s="29">
        <v>0</v>
      </c>
      <c r="L2522" s="29">
        <v>1</v>
      </c>
      <c r="M2522" s="29">
        <v>0</v>
      </c>
      <c r="N2522" s="29">
        <v>1</v>
      </c>
      <c r="O2522" s="29">
        <v>2</v>
      </c>
      <c r="P2522">
        <v>1</v>
      </c>
      <c r="Q2522" s="31" t="s">
        <v>29430</v>
      </c>
      <c r="R2522" s="31" t="s">
        <v>29401</v>
      </c>
      <c r="S2522" s="31" t="s">
        <v>29431</v>
      </c>
      <c r="T2522" s="31" t="s">
        <v>29407</v>
      </c>
      <c r="U2522" s="31" t="s">
        <v>29407</v>
      </c>
      <c r="V2522" s="31" t="s">
        <v>29405</v>
      </c>
      <c r="W2522" s="31" t="s">
        <v>29405</v>
      </c>
      <c r="X2522" s="31" t="s">
        <v>29405</v>
      </c>
      <c r="Y2522" s="31" t="s">
        <v>29405</v>
      </c>
      <c r="Z2522" s="31" t="s">
        <v>29405</v>
      </c>
      <c r="AA2522" s="32" t="s">
        <v>29465</v>
      </c>
    </row>
    <row r="2523" spans="1:27" x14ac:dyDescent="0.3">
      <c r="A2523" s="29" t="s">
        <v>18678</v>
      </c>
      <c r="B2523" s="29" t="s">
        <v>24658</v>
      </c>
      <c r="C2523" s="29" t="s">
        <v>18679</v>
      </c>
      <c r="D2523" s="29" t="s">
        <v>13049</v>
      </c>
      <c r="E2523" s="29" t="s">
        <v>10762</v>
      </c>
      <c r="F2523" s="29" t="s">
        <v>2919</v>
      </c>
      <c r="G2523" s="29" t="s">
        <v>27016</v>
      </c>
      <c r="H2523" s="29" t="s">
        <v>24595</v>
      </c>
      <c r="I2523" s="29">
        <v>0</v>
      </c>
      <c r="J2523" s="29">
        <v>0</v>
      </c>
      <c r="K2523" s="29">
        <v>0</v>
      </c>
      <c r="L2523" s="29">
        <v>1</v>
      </c>
      <c r="M2523" s="29">
        <v>0</v>
      </c>
      <c r="N2523" s="29">
        <v>1</v>
      </c>
      <c r="O2523" s="29">
        <v>2</v>
      </c>
      <c r="P2523">
        <v>1</v>
      </c>
      <c r="Q2523" s="31" t="s">
        <v>29421</v>
      </c>
      <c r="R2523" s="31" t="s">
        <v>29401</v>
      </c>
      <c r="S2523" s="31" t="s">
        <v>29402</v>
      </c>
      <c r="T2523" s="31" t="s">
        <v>29407</v>
      </c>
      <c r="U2523" s="31" t="s">
        <v>29407</v>
      </c>
      <c r="V2523" s="31" t="s">
        <v>29409</v>
      </c>
      <c r="W2523" s="31" t="s">
        <v>29405</v>
      </c>
      <c r="X2523" s="31" t="s">
        <v>29405</v>
      </c>
      <c r="Y2523" s="31" t="s">
        <v>29405</v>
      </c>
      <c r="Z2523" s="31" t="s">
        <v>29405</v>
      </c>
      <c r="AA2523" s="32" t="s">
        <v>29463</v>
      </c>
    </row>
    <row r="2524" spans="1:27" x14ac:dyDescent="0.3">
      <c r="A2524" s="29" t="s">
        <v>14731</v>
      </c>
      <c r="B2524" s="29" t="s">
        <v>24636</v>
      </c>
      <c r="C2524" s="29" t="s">
        <v>14732</v>
      </c>
      <c r="D2524" s="29" t="s">
        <v>10665</v>
      </c>
      <c r="E2524" s="29" t="s">
        <v>10844</v>
      </c>
      <c r="F2524" s="29" t="s">
        <v>14733</v>
      </c>
      <c r="G2524" s="29" t="s">
        <v>27017</v>
      </c>
      <c r="H2524" s="29" t="s">
        <v>24612</v>
      </c>
      <c r="I2524" s="29">
        <v>0</v>
      </c>
      <c r="J2524" s="29">
        <v>0</v>
      </c>
      <c r="K2524" s="29">
        <v>0</v>
      </c>
      <c r="L2524" s="29">
        <v>0</v>
      </c>
      <c r="M2524" s="29">
        <v>1</v>
      </c>
      <c r="N2524" s="29">
        <v>1</v>
      </c>
      <c r="O2524" s="29">
        <v>2</v>
      </c>
      <c r="P2524">
        <v>1</v>
      </c>
      <c r="Q2524" s="31" t="s">
        <v>29421</v>
      </c>
      <c r="R2524" s="31" t="s">
        <v>29401</v>
      </c>
      <c r="S2524" s="31" t="s">
        <v>29402</v>
      </c>
      <c r="T2524" s="31" t="s">
        <v>29407</v>
      </c>
      <c r="U2524" s="31" t="s">
        <v>29426</v>
      </c>
      <c r="V2524" s="31" t="s">
        <v>29409</v>
      </c>
      <c r="W2524" s="31" t="s">
        <v>29405</v>
      </c>
      <c r="X2524" s="31" t="s">
        <v>29405</v>
      </c>
      <c r="Y2524" s="31" t="s">
        <v>29405</v>
      </c>
      <c r="Z2524" s="31" t="s">
        <v>29409</v>
      </c>
      <c r="AA2524" s="32" t="s">
        <v>29464</v>
      </c>
    </row>
    <row r="2525" spans="1:27" x14ac:dyDescent="0.3">
      <c r="A2525" s="29" t="s">
        <v>20107</v>
      </c>
      <c r="B2525" s="29" t="s">
        <v>24653</v>
      </c>
      <c r="C2525" s="29" t="s">
        <v>20108</v>
      </c>
      <c r="D2525" s="29" t="s">
        <v>20109</v>
      </c>
      <c r="E2525" s="29" t="s">
        <v>10378</v>
      </c>
      <c r="F2525" s="29" t="s">
        <v>2237</v>
      </c>
      <c r="G2525" s="29" t="s">
        <v>27018</v>
      </c>
      <c r="H2525" s="29" t="s">
        <v>24595</v>
      </c>
      <c r="I2525" s="29">
        <v>0</v>
      </c>
      <c r="J2525" s="29">
        <v>0</v>
      </c>
      <c r="K2525" s="29">
        <v>1</v>
      </c>
      <c r="L2525" s="29">
        <v>0</v>
      </c>
      <c r="M2525" s="29">
        <v>0</v>
      </c>
      <c r="N2525" s="29">
        <v>1</v>
      </c>
      <c r="O2525" s="29">
        <v>2</v>
      </c>
      <c r="P2525">
        <v>1</v>
      </c>
      <c r="Q2525" s="31" t="s">
        <v>29421</v>
      </c>
      <c r="R2525" s="31" t="s">
        <v>29401</v>
      </c>
      <c r="S2525" s="31" t="s">
        <v>29402</v>
      </c>
      <c r="T2525" s="31" t="s">
        <v>29407</v>
      </c>
      <c r="U2525" s="31" t="s">
        <v>29407</v>
      </c>
      <c r="V2525" s="31" t="s">
        <v>29409</v>
      </c>
      <c r="W2525" s="31" t="s">
        <v>29405</v>
      </c>
      <c r="X2525" s="31" t="s">
        <v>29405</v>
      </c>
      <c r="Y2525" s="31" t="s">
        <v>29405</v>
      </c>
      <c r="Z2525" s="31" t="s">
        <v>29405</v>
      </c>
      <c r="AA2525" s="32" t="s">
        <v>29463</v>
      </c>
    </row>
    <row r="2526" spans="1:27" x14ac:dyDescent="0.3">
      <c r="A2526" s="29" t="s">
        <v>21965</v>
      </c>
      <c r="B2526" s="29" t="s">
        <v>24653</v>
      </c>
      <c r="C2526" s="29" t="s">
        <v>21966</v>
      </c>
      <c r="D2526" s="29" t="s">
        <v>21967</v>
      </c>
      <c r="E2526" s="29" t="s">
        <v>10378</v>
      </c>
      <c r="F2526" s="29" t="s">
        <v>2237</v>
      </c>
      <c r="G2526" s="29" t="s">
        <v>27019</v>
      </c>
      <c r="H2526" s="29" t="s">
        <v>24595</v>
      </c>
      <c r="I2526" s="29">
        <v>0</v>
      </c>
      <c r="J2526" s="29">
        <v>0</v>
      </c>
      <c r="K2526" s="29">
        <v>1</v>
      </c>
      <c r="L2526" s="29">
        <v>0</v>
      </c>
      <c r="M2526" s="29">
        <v>0</v>
      </c>
      <c r="N2526" s="29">
        <v>1</v>
      </c>
      <c r="O2526" s="29">
        <v>2</v>
      </c>
      <c r="P2526">
        <v>1</v>
      </c>
      <c r="Q2526" s="31" t="s">
        <v>29421</v>
      </c>
      <c r="R2526" s="31" t="s">
        <v>29401</v>
      </c>
      <c r="S2526" s="31" t="s">
        <v>29402</v>
      </c>
      <c r="T2526" s="31" t="s">
        <v>29407</v>
      </c>
      <c r="U2526" s="31" t="s">
        <v>29407</v>
      </c>
      <c r="V2526" s="31" t="s">
        <v>29409</v>
      </c>
      <c r="W2526" s="31" t="s">
        <v>29409</v>
      </c>
      <c r="X2526" s="31" t="s">
        <v>29405</v>
      </c>
      <c r="Y2526" s="31" t="s">
        <v>29409</v>
      </c>
      <c r="Z2526" s="31" t="s">
        <v>29409</v>
      </c>
      <c r="AA2526" s="32" t="s">
        <v>29463</v>
      </c>
    </row>
    <row r="2527" spans="1:27" x14ac:dyDescent="0.3">
      <c r="A2527" s="29" t="s">
        <v>15102</v>
      </c>
      <c r="B2527" s="29" t="s">
        <v>24705</v>
      </c>
      <c r="C2527" s="29" t="s">
        <v>15103</v>
      </c>
      <c r="D2527" s="29" t="s">
        <v>15104</v>
      </c>
      <c r="E2527" s="29" t="s">
        <v>15105</v>
      </c>
      <c r="F2527" s="29" t="s">
        <v>15106</v>
      </c>
      <c r="G2527" s="29" t="s">
        <v>27020</v>
      </c>
      <c r="H2527" s="29" t="s">
        <v>24595</v>
      </c>
      <c r="I2527" s="29">
        <v>0</v>
      </c>
      <c r="J2527" s="29">
        <v>0</v>
      </c>
      <c r="K2527" s="29">
        <v>0</v>
      </c>
      <c r="L2527" s="29">
        <v>1</v>
      </c>
      <c r="M2527" s="29">
        <v>0</v>
      </c>
      <c r="N2527" s="29">
        <v>1</v>
      </c>
      <c r="O2527" s="29">
        <v>2</v>
      </c>
      <c r="P2527">
        <v>1</v>
      </c>
      <c r="Q2527" s="31" t="s">
        <v>29421</v>
      </c>
      <c r="R2527" s="31" t="s">
        <v>29401</v>
      </c>
      <c r="S2527" s="31" t="s">
        <v>29402</v>
      </c>
      <c r="T2527" s="31" t="s">
        <v>29407</v>
      </c>
      <c r="U2527" s="31" t="s">
        <v>29407</v>
      </c>
      <c r="V2527" s="31" t="s">
        <v>29409</v>
      </c>
      <c r="W2527" s="31" t="s">
        <v>29405</v>
      </c>
      <c r="X2527" s="31" t="s">
        <v>29409</v>
      </c>
      <c r="Y2527" s="31" t="s">
        <v>29405</v>
      </c>
      <c r="Z2527" s="31" t="s">
        <v>29405</v>
      </c>
      <c r="AA2527" s="32" t="s">
        <v>29463</v>
      </c>
    </row>
    <row r="2528" spans="1:27" x14ac:dyDescent="0.3">
      <c r="A2528" s="29" t="s">
        <v>24108</v>
      </c>
      <c r="B2528" s="29" t="s">
        <v>24610</v>
      </c>
      <c r="C2528" s="29" t="s">
        <v>24109</v>
      </c>
      <c r="D2528" s="29" t="s">
        <v>10407</v>
      </c>
      <c r="E2528" s="29" t="s">
        <v>24110</v>
      </c>
      <c r="F2528" s="29" t="s">
        <v>4740</v>
      </c>
      <c r="G2528" s="29" t="s">
        <v>27021</v>
      </c>
      <c r="H2528" s="29" t="s">
        <v>24612</v>
      </c>
      <c r="I2528" s="29">
        <v>0</v>
      </c>
      <c r="J2528" s="29">
        <v>0</v>
      </c>
      <c r="K2528" s="29">
        <v>0</v>
      </c>
      <c r="L2528" s="29">
        <v>1</v>
      </c>
      <c r="M2528" s="29">
        <v>0</v>
      </c>
      <c r="N2528" s="29">
        <v>1</v>
      </c>
      <c r="O2528" s="29">
        <v>2</v>
      </c>
      <c r="P2528">
        <v>1</v>
      </c>
      <c r="Q2528" s="31" t="s">
        <v>29416</v>
      </c>
      <c r="R2528" s="31" t="s">
        <v>29419</v>
      </c>
      <c r="S2528" s="31" t="s">
        <v>29402</v>
      </c>
      <c r="T2528" s="31" t="s">
        <v>29407</v>
      </c>
      <c r="U2528" s="31" t="s">
        <v>29404</v>
      </c>
      <c r="V2528" s="31" t="s">
        <v>29409</v>
      </c>
      <c r="W2528" s="31" t="s">
        <v>29409</v>
      </c>
      <c r="X2528" s="31" t="s">
        <v>29409</v>
      </c>
      <c r="Y2528" s="31" t="s">
        <v>29409</v>
      </c>
      <c r="Z2528" s="31" t="s">
        <v>29409</v>
      </c>
      <c r="AA2528" s="32" t="s">
        <v>29464</v>
      </c>
    </row>
    <row r="2529" spans="1:27" x14ac:dyDescent="0.3">
      <c r="A2529" s="29" t="s">
        <v>17762</v>
      </c>
      <c r="B2529" s="29" t="s">
        <v>24686</v>
      </c>
      <c r="C2529" s="29" t="s">
        <v>17763</v>
      </c>
      <c r="D2529" s="29" t="s">
        <v>11685</v>
      </c>
      <c r="E2529" s="29" t="s">
        <v>10378</v>
      </c>
      <c r="F2529" s="29" t="s">
        <v>2448</v>
      </c>
      <c r="G2529" s="29" t="s">
        <v>27022</v>
      </c>
      <c r="H2529" s="29" t="s">
        <v>24595</v>
      </c>
      <c r="I2529" s="29">
        <v>0</v>
      </c>
      <c r="J2529" s="29">
        <v>0</v>
      </c>
      <c r="K2529" s="29">
        <v>0</v>
      </c>
      <c r="L2529" s="29">
        <v>1</v>
      </c>
      <c r="M2529" s="29">
        <v>0</v>
      </c>
      <c r="N2529" s="29">
        <v>1</v>
      </c>
      <c r="O2529" s="29">
        <v>2</v>
      </c>
      <c r="P2529">
        <v>1</v>
      </c>
      <c r="Q2529" s="31" t="s">
        <v>29416</v>
      </c>
      <c r="R2529" s="31" t="s">
        <v>29401</v>
      </c>
      <c r="S2529" s="31" t="s">
        <v>29402</v>
      </c>
      <c r="T2529" s="31" t="s">
        <v>29407</v>
      </c>
      <c r="U2529" s="31" t="s">
        <v>29407</v>
      </c>
      <c r="V2529" s="31" t="s">
        <v>29409</v>
      </c>
      <c r="W2529" s="31" t="s">
        <v>29409</v>
      </c>
      <c r="X2529" s="31" t="s">
        <v>29405</v>
      </c>
      <c r="Y2529" s="31" t="s">
        <v>29405</v>
      </c>
      <c r="Z2529" s="31" t="s">
        <v>29405</v>
      </c>
      <c r="AA2529" s="32" t="s">
        <v>29463</v>
      </c>
    </row>
    <row r="2530" spans="1:27" x14ac:dyDescent="0.3">
      <c r="A2530" s="29" t="s">
        <v>19761</v>
      </c>
      <c r="B2530" s="29" t="s">
        <v>24653</v>
      </c>
      <c r="C2530" s="29" t="s">
        <v>19762</v>
      </c>
      <c r="D2530" s="29" t="s">
        <v>19763</v>
      </c>
      <c r="E2530" s="29" t="s">
        <v>10378</v>
      </c>
      <c r="F2530" s="29" t="s">
        <v>4941</v>
      </c>
      <c r="G2530" s="29" t="s">
        <v>27023</v>
      </c>
      <c r="H2530" s="29" t="s">
        <v>24595</v>
      </c>
      <c r="I2530" s="29">
        <v>0</v>
      </c>
      <c r="J2530" s="29">
        <v>0</v>
      </c>
      <c r="K2530" s="29">
        <v>0</v>
      </c>
      <c r="L2530" s="29">
        <v>0</v>
      </c>
      <c r="M2530" s="29">
        <v>1</v>
      </c>
      <c r="N2530" s="29">
        <v>1</v>
      </c>
      <c r="O2530" s="29">
        <v>2</v>
      </c>
      <c r="P2530">
        <v>1</v>
      </c>
      <c r="Q2530" s="31" t="s">
        <v>29416</v>
      </c>
      <c r="R2530" s="31" t="s">
        <v>29401</v>
      </c>
      <c r="S2530" s="31" t="s">
        <v>29402</v>
      </c>
      <c r="T2530" s="31" t="s">
        <v>29407</v>
      </c>
      <c r="U2530" s="31" t="s">
        <v>29423</v>
      </c>
      <c r="V2530" s="31" t="s">
        <v>29409</v>
      </c>
      <c r="W2530" s="31" t="s">
        <v>29409</v>
      </c>
      <c r="X2530" s="31" t="s">
        <v>29409</v>
      </c>
      <c r="Y2530" s="31" t="s">
        <v>29405</v>
      </c>
      <c r="Z2530" s="31" t="s">
        <v>29405</v>
      </c>
      <c r="AA2530" s="32" t="s">
        <v>29463</v>
      </c>
    </row>
    <row r="2531" spans="1:27" x14ac:dyDescent="0.3">
      <c r="A2531" s="29" t="s">
        <v>23382</v>
      </c>
      <c r="B2531" s="29" t="s">
        <v>24662</v>
      </c>
      <c r="C2531" s="29" t="s">
        <v>23383</v>
      </c>
      <c r="D2531" s="29" t="s">
        <v>10778</v>
      </c>
      <c r="E2531" s="29" t="s">
        <v>10378</v>
      </c>
      <c r="F2531" s="29" t="s">
        <v>26787</v>
      </c>
      <c r="G2531" s="29" t="s">
        <v>27024</v>
      </c>
      <c r="H2531" s="29" t="s">
        <v>24595</v>
      </c>
      <c r="I2531" s="29">
        <v>0</v>
      </c>
      <c r="J2531" s="29">
        <v>0</v>
      </c>
      <c r="K2531" s="29">
        <v>1</v>
      </c>
      <c r="L2531" s="29">
        <v>0</v>
      </c>
      <c r="M2531" s="29">
        <v>0</v>
      </c>
      <c r="N2531" s="29">
        <v>1</v>
      </c>
      <c r="O2531" s="29">
        <v>2</v>
      </c>
      <c r="P2531">
        <v>1</v>
      </c>
      <c r="Q2531" s="31" t="s">
        <v>29424</v>
      </c>
      <c r="R2531" s="31" t="s">
        <v>29401</v>
      </c>
      <c r="S2531" s="31" t="s">
        <v>29402</v>
      </c>
      <c r="T2531" s="31" t="s">
        <v>29407</v>
      </c>
      <c r="U2531" s="31" t="s">
        <v>29407</v>
      </c>
      <c r="V2531" s="31" t="s">
        <v>29409</v>
      </c>
      <c r="W2531" s="31" t="s">
        <v>29405</v>
      </c>
      <c r="X2531" s="31" t="s">
        <v>29405</v>
      </c>
      <c r="Y2531" s="31" t="s">
        <v>29409</v>
      </c>
      <c r="Z2531" s="31" t="s">
        <v>29405</v>
      </c>
      <c r="AA2531" s="32" t="s">
        <v>29463</v>
      </c>
    </row>
    <row r="2532" spans="1:27" x14ac:dyDescent="0.3">
      <c r="A2532" s="29" t="s">
        <v>5426</v>
      </c>
      <c r="B2532" s="29" t="s">
        <v>24738</v>
      </c>
      <c r="C2532" s="29" t="s">
        <v>15277</v>
      </c>
      <c r="D2532" s="29" t="s">
        <v>19672</v>
      </c>
      <c r="E2532" s="29" t="s">
        <v>10378</v>
      </c>
      <c r="F2532" s="29" t="s">
        <v>24814</v>
      </c>
      <c r="G2532" s="29" t="s">
        <v>27025</v>
      </c>
      <c r="H2532" s="29" t="s">
        <v>24711</v>
      </c>
      <c r="I2532" s="29">
        <v>0</v>
      </c>
      <c r="J2532" s="29">
        <v>1</v>
      </c>
      <c r="K2532" s="29">
        <v>0</v>
      </c>
      <c r="L2532" s="29">
        <v>0</v>
      </c>
      <c r="M2532" s="29">
        <v>0</v>
      </c>
      <c r="N2532" s="29">
        <v>1</v>
      </c>
      <c r="O2532" s="29">
        <v>2</v>
      </c>
      <c r="P2532">
        <v>1</v>
      </c>
      <c r="Q2532" s="31" t="s">
        <v>29430</v>
      </c>
      <c r="R2532" s="31" t="s">
        <v>29401</v>
      </c>
      <c r="S2532" s="31" t="s">
        <v>29431</v>
      </c>
      <c r="T2532" s="31" t="s">
        <v>29407</v>
      </c>
      <c r="U2532" s="31" t="s">
        <v>29407</v>
      </c>
      <c r="V2532" s="31" t="s">
        <v>29405</v>
      </c>
      <c r="W2532" s="31" t="s">
        <v>29405</v>
      </c>
      <c r="X2532" s="31" t="s">
        <v>29405</v>
      </c>
      <c r="Y2532" s="31" t="s">
        <v>29405</v>
      </c>
      <c r="Z2532" s="31" t="s">
        <v>29405</v>
      </c>
      <c r="AA2532" s="32" t="s">
        <v>29465</v>
      </c>
    </row>
    <row r="2533" spans="1:27" x14ac:dyDescent="0.3">
      <c r="A2533" s="29" t="s">
        <v>20353</v>
      </c>
      <c r="B2533" s="29" t="s">
        <v>24738</v>
      </c>
      <c r="C2533" s="29" t="s">
        <v>20354</v>
      </c>
      <c r="D2533" s="29" t="s">
        <v>10523</v>
      </c>
      <c r="E2533" s="29" t="s">
        <v>10440</v>
      </c>
      <c r="F2533" s="29" t="s">
        <v>24796</v>
      </c>
      <c r="G2533" s="29" t="s">
        <v>27026</v>
      </c>
      <c r="H2533" s="29" t="s">
        <v>24595</v>
      </c>
      <c r="I2533" s="29">
        <v>0</v>
      </c>
      <c r="J2533" s="29">
        <v>0</v>
      </c>
      <c r="K2533" s="29">
        <v>0</v>
      </c>
      <c r="L2533" s="29">
        <v>0</v>
      </c>
      <c r="M2533" s="29">
        <v>1</v>
      </c>
      <c r="N2533" s="29">
        <v>1</v>
      </c>
      <c r="O2533" s="29">
        <v>2</v>
      </c>
      <c r="P2533">
        <v>1</v>
      </c>
      <c r="Q2533" s="31" t="s">
        <v>29424</v>
      </c>
      <c r="R2533" s="31" t="s">
        <v>29401</v>
      </c>
      <c r="S2533" s="31" t="s">
        <v>29402</v>
      </c>
      <c r="T2533" s="31" t="s">
        <v>29407</v>
      </c>
      <c r="U2533" s="31" t="s">
        <v>29407</v>
      </c>
      <c r="V2533" s="31" t="s">
        <v>29409</v>
      </c>
      <c r="W2533" s="31" t="s">
        <v>29405</v>
      </c>
      <c r="X2533" s="31" t="s">
        <v>29409</v>
      </c>
      <c r="Y2533" s="31" t="s">
        <v>29405</v>
      </c>
      <c r="Z2533" s="31" t="s">
        <v>29405</v>
      </c>
      <c r="AA2533" s="32" t="s">
        <v>29463</v>
      </c>
    </row>
    <row r="2534" spans="1:27" x14ac:dyDescent="0.3">
      <c r="A2534" s="29" t="s">
        <v>18739</v>
      </c>
      <c r="B2534" s="29" t="s">
        <v>24749</v>
      </c>
      <c r="C2534" s="29" t="s">
        <v>18740</v>
      </c>
      <c r="D2534" s="29" t="s">
        <v>10377</v>
      </c>
      <c r="E2534" s="29" t="s">
        <v>10762</v>
      </c>
      <c r="F2534" s="29" t="s">
        <v>2059</v>
      </c>
      <c r="G2534" s="29" t="s">
        <v>27027</v>
      </c>
      <c r="H2534" s="29" t="s">
        <v>24595</v>
      </c>
      <c r="I2534" s="29">
        <v>0</v>
      </c>
      <c r="J2534" s="29">
        <v>0</v>
      </c>
      <c r="K2534" s="29">
        <v>0</v>
      </c>
      <c r="L2534" s="29">
        <v>0</v>
      </c>
      <c r="M2534" s="29">
        <v>1</v>
      </c>
      <c r="N2534" s="29">
        <v>1</v>
      </c>
      <c r="O2534" s="29">
        <v>2</v>
      </c>
      <c r="P2534">
        <v>1</v>
      </c>
      <c r="Q2534" s="31" t="s">
        <v>29421</v>
      </c>
      <c r="R2534" s="31" t="s">
        <v>29401</v>
      </c>
      <c r="S2534" s="31" t="s">
        <v>29402</v>
      </c>
      <c r="T2534" s="31" t="s">
        <v>29407</v>
      </c>
      <c r="U2534" s="31" t="s">
        <v>29407</v>
      </c>
      <c r="V2534" s="31" t="s">
        <v>29409</v>
      </c>
      <c r="W2534" s="31" t="s">
        <v>29405</v>
      </c>
      <c r="X2534" s="31" t="s">
        <v>29405</v>
      </c>
      <c r="Y2534" s="31" t="s">
        <v>29405</v>
      </c>
      <c r="Z2534" s="31" t="s">
        <v>29405</v>
      </c>
      <c r="AA2534" s="32" t="s">
        <v>29463</v>
      </c>
    </row>
    <row r="2535" spans="1:27" x14ac:dyDescent="0.3">
      <c r="A2535" s="29" t="s">
        <v>2571</v>
      </c>
      <c r="B2535" s="29" t="s">
        <v>24610</v>
      </c>
      <c r="C2535" s="29" t="s">
        <v>14976</v>
      </c>
      <c r="D2535" s="29" t="s">
        <v>13044</v>
      </c>
      <c r="E2535" s="29" t="s">
        <v>10378</v>
      </c>
      <c r="F2535" s="29" t="s">
        <v>2473</v>
      </c>
      <c r="G2535" s="29" t="s">
        <v>27028</v>
      </c>
      <c r="H2535" s="29" t="s">
        <v>24711</v>
      </c>
      <c r="I2535" s="29">
        <v>0</v>
      </c>
      <c r="J2535" s="29">
        <v>0</v>
      </c>
      <c r="K2535" s="29">
        <v>1</v>
      </c>
      <c r="L2535" s="29">
        <v>0</v>
      </c>
      <c r="M2535" s="29">
        <v>0</v>
      </c>
      <c r="N2535" s="29">
        <v>1</v>
      </c>
      <c r="O2535" s="29">
        <v>2</v>
      </c>
      <c r="P2535">
        <v>1</v>
      </c>
      <c r="Q2535" s="31" t="s">
        <v>29430</v>
      </c>
      <c r="R2535" s="31" t="s">
        <v>29401</v>
      </c>
      <c r="S2535" s="31" t="s">
        <v>29431</v>
      </c>
      <c r="T2535" s="31" t="s">
        <v>29407</v>
      </c>
      <c r="U2535" s="31" t="s">
        <v>29407</v>
      </c>
      <c r="V2535" s="31" t="s">
        <v>29405</v>
      </c>
      <c r="W2535" s="31" t="s">
        <v>29405</v>
      </c>
      <c r="X2535" s="31" t="s">
        <v>29405</v>
      </c>
      <c r="Y2535" s="31" t="s">
        <v>29405</v>
      </c>
      <c r="Z2535" s="31" t="s">
        <v>29405</v>
      </c>
      <c r="AA2535" s="32" t="s">
        <v>29465</v>
      </c>
    </row>
    <row r="2536" spans="1:27" x14ac:dyDescent="0.3">
      <c r="A2536" s="29" t="s">
        <v>7590</v>
      </c>
      <c r="B2536" s="29" t="s">
        <v>24642</v>
      </c>
      <c r="C2536" s="29" t="s">
        <v>19743</v>
      </c>
      <c r="D2536" s="29" t="s">
        <v>19744</v>
      </c>
      <c r="E2536" s="29" t="s">
        <v>10762</v>
      </c>
      <c r="F2536" s="29" t="s">
        <v>3164</v>
      </c>
      <c r="G2536" s="29" t="s">
        <v>27029</v>
      </c>
      <c r="H2536" s="29" t="s">
        <v>24600</v>
      </c>
      <c r="I2536" s="29">
        <v>0</v>
      </c>
      <c r="J2536" s="29">
        <v>0</v>
      </c>
      <c r="K2536" s="29">
        <v>0</v>
      </c>
      <c r="L2536" s="29">
        <v>1</v>
      </c>
      <c r="M2536" s="29">
        <v>0</v>
      </c>
      <c r="N2536" s="29">
        <v>1</v>
      </c>
      <c r="O2536" s="29">
        <v>2</v>
      </c>
      <c r="P2536">
        <v>1</v>
      </c>
      <c r="Q2536" s="31" t="s">
        <v>29406</v>
      </c>
      <c r="R2536" s="31" t="s">
        <v>29401</v>
      </c>
      <c r="S2536" s="31" t="s">
        <v>5600</v>
      </c>
      <c r="T2536" s="31" t="s">
        <v>29407</v>
      </c>
      <c r="U2536" s="31" t="s">
        <v>29407</v>
      </c>
      <c r="V2536" s="31" t="s">
        <v>29405</v>
      </c>
      <c r="W2536" s="31" t="s">
        <v>29405</v>
      </c>
      <c r="X2536" s="31" t="s">
        <v>29405</v>
      </c>
      <c r="Y2536" s="31" t="s">
        <v>29405</v>
      </c>
      <c r="Z2536" s="31" t="s">
        <v>29405</v>
      </c>
      <c r="AA2536" s="32" t="s">
        <v>29465</v>
      </c>
    </row>
    <row r="2537" spans="1:27" x14ac:dyDescent="0.3">
      <c r="A2537" s="29" t="s">
        <v>15701</v>
      </c>
      <c r="B2537" s="29" t="s">
        <v>24620</v>
      </c>
      <c r="C2537" s="29" t="s">
        <v>15702</v>
      </c>
      <c r="D2537" s="29" t="s">
        <v>11267</v>
      </c>
      <c r="E2537" s="29" t="s">
        <v>10625</v>
      </c>
      <c r="F2537" s="29" t="s">
        <v>2105</v>
      </c>
      <c r="G2537" s="29" t="s">
        <v>27030</v>
      </c>
      <c r="H2537" s="29" t="s">
        <v>24612</v>
      </c>
      <c r="I2537" s="29">
        <v>0</v>
      </c>
      <c r="J2537" s="29">
        <v>0</v>
      </c>
      <c r="K2537" s="29">
        <v>0</v>
      </c>
      <c r="L2537" s="29">
        <v>1</v>
      </c>
      <c r="M2537" s="29">
        <v>0</v>
      </c>
      <c r="N2537" s="29">
        <v>1</v>
      </c>
      <c r="O2537" s="29">
        <v>2</v>
      </c>
      <c r="P2537">
        <v>1</v>
      </c>
      <c r="Q2537" s="31" t="s">
        <v>29416</v>
      </c>
      <c r="R2537" s="31" t="s">
        <v>29401</v>
      </c>
      <c r="S2537" s="31" t="s">
        <v>29402</v>
      </c>
      <c r="T2537" s="31" t="s">
        <v>29407</v>
      </c>
      <c r="U2537" s="31" t="s">
        <v>29418</v>
      </c>
      <c r="V2537" s="31" t="s">
        <v>29409</v>
      </c>
      <c r="W2537" s="31" t="s">
        <v>29409</v>
      </c>
      <c r="X2537" s="31" t="s">
        <v>29409</v>
      </c>
      <c r="Y2537" s="31" t="s">
        <v>29409</v>
      </c>
      <c r="Z2537" s="31" t="s">
        <v>29409</v>
      </c>
      <c r="AA2537" s="32" t="s">
        <v>29464</v>
      </c>
    </row>
    <row r="2538" spans="1:27" x14ac:dyDescent="0.3">
      <c r="A2538" s="29" t="s">
        <v>17050</v>
      </c>
      <c r="B2538" s="29" t="s">
        <v>24620</v>
      </c>
      <c r="C2538" s="29" t="s">
        <v>17051</v>
      </c>
      <c r="D2538" s="29" t="s">
        <v>15474</v>
      </c>
      <c r="E2538" s="29" t="s">
        <v>10625</v>
      </c>
      <c r="F2538" s="29" t="s">
        <v>2105</v>
      </c>
      <c r="G2538" s="29" t="s">
        <v>27031</v>
      </c>
      <c r="H2538" s="29" t="s">
        <v>24595</v>
      </c>
      <c r="I2538" s="29">
        <v>0</v>
      </c>
      <c r="J2538" s="29">
        <v>0</v>
      </c>
      <c r="K2538" s="29">
        <v>0</v>
      </c>
      <c r="L2538" s="29">
        <v>1</v>
      </c>
      <c r="M2538" s="29">
        <v>0</v>
      </c>
      <c r="N2538" s="29">
        <v>1</v>
      </c>
      <c r="O2538" s="29">
        <v>2</v>
      </c>
      <c r="P2538">
        <v>1</v>
      </c>
      <c r="Q2538" s="31" t="s">
        <v>29416</v>
      </c>
      <c r="R2538" s="31" t="s">
        <v>29401</v>
      </c>
      <c r="S2538" s="31" t="s">
        <v>29402</v>
      </c>
      <c r="T2538" s="31" t="s">
        <v>29407</v>
      </c>
      <c r="U2538" s="31" t="s">
        <v>29418</v>
      </c>
      <c r="V2538" s="31" t="s">
        <v>29409</v>
      </c>
      <c r="W2538" s="31" t="s">
        <v>29409</v>
      </c>
      <c r="X2538" s="31" t="s">
        <v>29405</v>
      </c>
      <c r="Y2538" s="31" t="s">
        <v>29405</v>
      </c>
      <c r="Z2538" s="31" t="s">
        <v>29405</v>
      </c>
      <c r="AA2538" s="32" t="s">
        <v>29463</v>
      </c>
    </row>
    <row r="2539" spans="1:27" x14ac:dyDescent="0.3">
      <c r="A2539" s="29" t="s">
        <v>21410</v>
      </c>
      <c r="B2539" s="29" t="s">
        <v>24620</v>
      </c>
      <c r="C2539" s="29" t="s">
        <v>21411</v>
      </c>
      <c r="D2539" s="29" t="s">
        <v>14989</v>
      </c>
      <c r="E2539" s="29" t="s">
        <v>11636</v>
      </c>
      <c r="F2539" s="29" t="s">
        <v>2105</v>
      </c>
      <c r="G2539" s="29" t="s">
        <v>27032</v>
      </c>
      <c r="H2539" s="29" t="s">
        <v>24612</v>
      </c>
      <c r="I2539" s="29">
        <v>0</v>
      </c>
      <c r="J2539" s="29">
        <v>1</v>
      </c>
      <c r="K2539" s="29">
        <v>0</v>
      </c>
      <c r="L2539" s="29">
        <v>0</v>
      </c>
      <c r="M2539" s="29">
        <v>0</v>
      </c>
      <c r="N2539" s="29">
        <v>1</v>
      </c>
      <c r="O2539" s="29">
        <v>2</v>
      </c>
      <c r="P2539">
        <v>1</v>
      </c>
      <c r="Q2539" s="31" t="s">
        <v>29424</v>
      </c>
      <c r="R2539" s="31" t="s">
        <v>29401</v>
      </c>
      <c r="S2539" s="31" t="s">
        <v>29402</v>
      </c>
      <c r="T2539" s="31" t="s">
        <v>29407</v>
      </c>
      <c r="U2539" s="31" t="s">
        <v>29418</v>
      </c>
      <c r="V2539" s="31" t="s">
        <v>29409</v>
      </c>
      <c r="W2539" s="31" t="s">
        <v>29409</v>
      </c>
      <c r="X2539" s="31" t="s">
        <v>29409</v>
      </c>
      <c r="Y2539" s="31" t="s">
        <v>29409</v>
      </c>
      <c r="Z2539" s="31" t="s">
        <v>29409</v>
      </c>
      <c r="AA2539" s="32" t="s">
        <v>29464</v>
      </c>
    </row>
    <row r="2540" spans="1:27" x14ac:dyDescent="0.3">
      <c r="A2540" s="29" t="s">
        <v>15473</v>
      </c>
      <c r="B2540" s="29" t="s">
        <v>24620</v>
      </c>
      <c r="C2540" s="29" t="s">
        <v>14481</v>
      </c>
      <c r="D2540" s="29" t="s">
        <v>15474</v>
      </c>
      <c r="E2540" s="29" t="s">
        <v>10625</v>
      </c>
      <c r="F2540" s="29" t="s">
        <v>2105</v>
      </c>
      <c r="G2540" s="29" t="s">
        <v>27033</v>
      </c>
      <c r="H2540" s="29" t="s">
        <v>24597</v>
      </c>
      <c r="I2540" s="29">
        <v>0</v>
      </c>
      <c r="J2540" s="29">
        <v>0</v>
      </c>
      <c r="K2540" s="29">
        <v>0</v>
      </c>
      <c r="L2540" s="29">
        <v>1</v>
      </c>
      <c r="M2540" s="29">
        <v>0</v>
      </c>
      <c r="N2540" s="29">
        <v>1</v>
      </c>
      <c r="O2540" s="29">
        <v>2</v>
      </c>
      <c r="P2540">
        <v>1</v>
      </c>
      <c r="Q2540" s="31" t="s">
        <v>29416</v>
      </c>
      <c r="R2540" s="31" t="s">
        <v>29401</v>
      </c>
      <c r="S2540" s="31" t="s">
        <v>29402</v>
      </c>
      <c r="T2540" s="31" t="s">
        <v>29407</v>
      </c>
      <c r="U2540" s="31" t="s">
        <v>29418</v>
      </c>
      <c r="V2540" s="31" t="s">
        <v>29409</v>
      </c>
      <c r="W2540" s="31" t="s">
        <v>29409</v>
      </c>
      <c r="X2540" s="31" t="s">
        <v>29409</v>
      </c>
      <c r="Y2540" s="31" t="s">
        <v>29409</v>
      </c>
      <c r="Z2540" s="31" t="s">
        <v>29409</v>
      </c>
      <c r="AA2540" s="32" t="s">
        <v>29464</v>
      </c>
    </row>
    <row r="2541" spans="1:27" x14ac:dyDescent="0.3">
      <c r="A2541" s="29" t="s">
        <v>4442</v>
      </c>
      <c r="B2541" s="29" t="s">
        <v>24616</v>
      </c>
      <c r="C2541" s="29" t="s">
        <v>19432</v>
      </c>
      <c r="D2541" s="29" t="s">
        <v>19433</v>
      </c>
      <c r="E2541" s="29" t="s">
        <v>11636</v>
      </c>
      <c r="F2541" s="29" t="s">
        <v>2105</v>
      </c>
      <c r="G2541" s="29" t="s">
        <v>27034</v>
      </c>
      <c r="H2541" s="29" t="s">
        <v>24711</v>
      </c>
      <c r="I2541" s="29">
        <v>0</v>
      </c>
      <c r="J2541" s="29">
        <v>0</v>
      </c>
      <c r="K2541" s="29">
        <v>0</v>
      </c>
      <c r="L2541" s="29">
        <v>1</v>
      </c>
      <c r="M2541" s="29">
        <v>0</v>
      </c>
      <c r="N2541" s="29">
        <v>1</v>
      </c>
      <c r="O2541" s="29">
        <v>2</v>
      </c>
      <c r="P2541">
        <v>1</v>
      </c>
      <c r="Q2541" s="31" t="s">
        <v>29430</v>
      </c>
      <c r="R2541" s="31" t="s">
        <v>29401</v>
      </c>
      <c r="S2541" s="31" t="s">
        <v>29431</v>
      </c>
      <c r="T2541" s="31" t="s">
        <v>29407</v>
      </c>
      <c r="U2541" s="31" t="s">
        <v>29418</v>
      </c>
      <c r="V2541" s="31" t="s">
        <v>29405</v>
      </c>
      <c r="W2541" s="31" t="s">
        <v>29405</v>
      </c>
      <c r="X2541" s="31" t="s">
        <v>29405</v>
      </c>
      <c r="Y2541" s="31" t="s">
        <v>29405</v>
      </c>
      <c r="Z2541" s="31" t="s">
        <v>29405</v>
      </c>
      <c r="AA2541" s="32" t="s">
        <v>29465</v>
      </c>
    </row>
    <row r="2542" spans="1:27" x14ac:dyDescent="0.3">
      <c r="A2542" s="29" t="s">
        <v>18736</v>
      </c>
      <c r="B2542" s="29" t="s">
        <v>24749</v>
      </c>
      <c r="C2542" s="29" t="s">
        <v>18737</v>
      </c>
      <c r="D2542" s="29" t="s">
        <v>15474</v>
      </c>
      <c r="E2542" s="29" t="s">
        <v>10625</v>
      </c>
      <c r="F2542" s="29" t="s">
        <v>2059</v>
      </c>
      <c r="G2542" s="29" t="s">
        <v>27035</v>
      </c>
      <c r="H2542" s="29" t="s">
        <v>24595</v>
      </c>
      <c r="I2542" s="29">
        <v>0</v>
      </c>
      <c r="J2542" s="29">
        <v>0</v>
      </c>
      <c r="K2542" s="29">
        <v>0</v>
      </c>
      <c r="L2542" s="29">
        <v>0</v>
      </c>
      <c r="M2542" s="29">
        <v>1</v>
      </c>
      <c r="N2542" s="29">
        <v>1</v>
      </c>
      <c r="O2542" s="29">
        <v>2</v>
      </c>
      <c r="P2542">
        <v>1</v>
      </c>
      <c r="Q2542" s="31" t="s">
        <v>29416</v>
      </c>
      <c r="R2542" s="31" t="s">
        <v>29401</v>
      </c>
      <c r="S2542" s="31" t="s">
        <v>29402</v>
      </c>
      <c r="T2542" s="31" t="s">
        <v>29407</v>
      </c>
      <c r="U2542" s="31" t="s">
        <v>29418</v>
      </c>
      <c r="V2542" s="31" t="s">
        <v>29409</v>
      </c>
      <c r="W2542" s="31" t="s">
        <v>29409</v>
      </c>
      <c r="X2542" s="31" t="s">
        <v>29409</v>
      </c>
      <c r="Y2542" s="31" t="s">
        <v>29405</v>
      </c>
      <c r="Z2542" s="31" t="s">
        <v>29405</v>
      </c>
      <c r="AA2542" s="32" t="s">
        <v>29463</v>
      </c>
    </row>
    <row r="2543" spans="1:27" x14ac:dyDescent="0.3">
      <c r="A2543" s="29" t="s">
        <v>18521</v>
      </c>
      <c r="B2543" s="29" t="s">
        <v>24620</v>
      </c>
      <c r="C2543" s="29" t="s">
        <v>18522</v>
      </c>
      <c r="D2543" s="29" t="s">
        <v>10377</v>
      </c>
      <c r="E2543" s="29" t="s">
        <v>10472</v>
      </c>
      <c r="F2543" s="29" t="s">
        <v>24887</v>
      </c>
      <c r="G2543" s="29" t="s">
        <v>27036</v>
      </c>
      <c r="H2543" s="29" t="s">
        <v>24595</v>
      </c>
      <c r="I2543" s="29">
        <v>0</v>
      </c>
      <c r="J2543" s="29">
        <v>0</v>
      </c>
      <c r="K2543" s="29">
        <v>1</v>
      </c>
      <c r="L2543" s="29">
        <v>0</v>
      </c>
      <c r="M2543" s="29">
        <v>0</v>
      </c>
      <c r="N2543" s="29">
        <v>1</v>
      </c>
      <c r="O2543" s="29">
        <v>2</v>
      </c>
      <c r="P2543">
        <v>1</v>
      </c>
      <c r="Q2543" s="31" t="s">
        <v>29421</v>
      </c>
      <c r="R2543" s="31" t="s">
        <v>29401</v>
      </c>
      <c r="S2543" s="31" t="s">
        <v>29402</v>
      </c>
      <c r="T2543" s="31" t="s">
        <v>29407</v>
      </c>
      <c r="U2543" s="31" t="s">
        <v>29407</v>
      </c>
      <c r="V2543" s="31" t="s">
        <v>29409</v>
      </c>
      <c r="W2543" s="31" t="s">
        <v>29405</v>
      </c>
      <c r="X2543" s="31" t="s">
        <v>29405</v>
      </c>
      <c r="Y2543" s="31" t="s">
        <v>29409</v>
      </c>
      <c r="Z2543" s="31" t="s">
        <v>29409</v>
      </c>
      <c r="AA2543" s="32" t="s">
        <v>29463</v>
      </c>
    </row>
    <row r="2544" spans="1:27" x14ac:dyDescent="0.3">
      <c r="A2544" s="29" t="s">
        <v>9825</v>
      </c>
      <c r="B2544" s="29" t="s">
        <v>24620</v>
      </c>
      <c r="C2544" s="29" t="s">
        <v>19279</v>
      </c>
      <c r="D2544" s="29" t="s">
        <v>10377</v>
      </c>
      <c r="E2544" s="29" t="s">
        <v>10378</v>
      </c>
      <c r="F2544" s="29" t="s">
        <v>24697</v>
      </c>
      <c r="G2544" s="29" t="s">
        <v>27037</v>
      </c>
      <c r="H2544" s="29" t="s">
        <v>24600</v>
      </c>
      <c r="I2544" s="29">
        <v>0</v>
      </c>
      <c r="J2544" s="29">
        <v>0</v>
      </c>
      <c r="K2544" s="29">
        <v>1</v>
      </c>
      <c r="L2544" s="29">
        <v>0</v>
      </c>
      <c r="M2544" s="29">
        <v>0</v>
      </c>
      <c r="N2544" s="29">
        <v>1</v>
      </c>
      <c r="O2544" s="29">
        <v>2</v>
      </c>
      <c r="P2544">
        <v>1</v>
      </c>
      <c r="Q2544" s="31" t="s">
        <v>29406</v>
      </c>
      <c r="R2544" s="31" t="s">
        <v>29401</v>
      </c>
      <c r="S2544" s="31" t="s">
        <v>5600</v>
      </c>
      <c r="T2544" s="31" t="s">
        <v>29407</v>
      </c>
      <c r="U2544" s="31" t="s">
        <v>29407</v>
      </c>
      <c r="V2544" s="31" t="s">
        <v>29405</v>
      </c>
      <c r="W2544" s="31" t="s">
        <v>29405</v>
      </c>
      <c r="X2544" s="31" t="s">
        <v>29405</v>
      </c>
      <c r="Y2544" s="31" t="s">
        <v>29405</v>
      </c>
      <c r="Z2544" s="31" t="s">
        <v>29405</v>
      </c>
      <c r="AA2544" s="32" t="s">
        <v>29465</v>
      </c>
    </row>
    <row r="2545" spans="1:27" x14ac:dyDescent="0.3">
      <c r="A2545" s="29" t="s">
        <v>3545</v>
      </c>
      <c r="B2545" s="29" t="s">
        <v>24653</v>
      </c>
      <c r="C2545" s="29" t="s">
        <v>21574</v>
      </c>
      <c r="D2545" s="29" t="s">
        <v>13327</v>
      </c>
      <c r="E2545" s="29" t="s">
        <v>10440</v>
      </c>
      <c r="F2545" s="29" t="s">
        <v>2237</v>
      </c>
      <c r="G2545" s="29" t="s">
        <v>27038</v>
      </c>
      <c r="H2545" s="29" t="s">
        <v>24711</v>
      </c>
      <c r="I2545" s="29">
        <v>0</v>
      </c>
      <c r="J2545" s="29">
        <v>1</v>
      </c>
      <c r="K2545" s="29">
        <v>0</v>
      </c>
      <c r="L2545" s="29">
        <v>0</v>
      </c>
      <c r="M2545" s="29">
        <v>0</v>
      </c>
      <c r="N2545" s="29">
        <v>1</v>
      </c>
      <c r="O2545" s="29">
        <v>2</v>
      </c>
      <c r="P2545">
        <v>1</v>
      </c>
      <c r="Q2545" s="31" t="s">
        <v>29430</v>
      </c>
      <c r="R2545" s="31" t="s">
        <v>29401</v>
      </c>
      <c r="S2545" s="31" t="s">
        <v>29431</v>
      </c>
      <c r="T2545" s="31" t="s">
        <v>29407</v>
      </c>
      <c r="U2545" s="31" t="s">
        <v>29423</v>
      </c>
      <c r="V2545" s="31" t="s">
        <v>29405</v>
      </c>
      <c r="W2545" s="31" t="s">
        <v>29405</v>
      </c>
      <c r="X2545" s="31" t="s">
        <v>29405</v>
      </c>
      <c r="Y2545" s="31" t="s">
        <v>29405</v>
      </c>
      <c r="Z2545" s="31" t="s">
        <v>29405</v>
      </c>
      <c r="AA2545" s="32" t="s">
        <v>29465</v>
      </c>
    </row>
    <row r="2546" spans="1:27" x14ac:dyDescent="0.3">
      <c r="A2546" s="29" t="s">
        <v>20420</v>
      </c>
      <c r="B2546" s="29" t="s">
        <v>24653</v>
      </c>
      <c r="C2546" s="29" t="s">
        <v>20421</v>
      </c>
      <c r="D2546" s="29" t="s">
        <v>13198</v>
      </c>
      <c r="E2546" s="29" t="s">
        <v>10658</v>
      </c>
      <c r="F2546" s="29" t="s">
        <v>2237</v>
      </c>
      <c r="G2546" s="29" t="s">
        <v>27039</v>
      </c>
      <c r="H2546" s="29" t="s">
        <v>24595</v>
      </c>
      <c r="I2546" s="29">
        <v>0</v>
      </c>
      <c r="J2546" s="29">
        <v>1</v>
      </c>
      <c r="K2546" s="29">
        <v>0</v>
      </c>
      <c r="L2546" s="29">
        <v>0</v>
      </c>
      <c r="M2546" s="29">
        <v>0</v>
      </c>
      <c r="N2546" s="29">
        <v>1</v>
      </c>
      <c r="O2546" s="29">
        <v>2</v>
      </c>
      <c r="P2546">
        <v>1</v>
      </c>
      <c r="Q2546" s="31" t="s">
        <v>29416</v>
      </c>
      <c r="R2546" s="31" t="s">
        <v>29401</v>
      </c>
      <c r="S2546" s="31" t="s">
        <v>29402</v>
      </c>
      <c r="T2546" s="31" t="s">
        <v>29407</v>
      </c>
      <c r="U2546" s="31" t="s">
        <v>29407</v>
      </c>
      <c r="V2546" s="31" t="s">
        <v>29409</v>
      </c>
      <c r="W2546" s="31" t="s">
        <v>29405</v>
      </c>
      <c r="X2546" s="31" t="s">
        <v>29405</v>
      </c>
      <c r="Y2546" s="31" t="s">
        <v>29405</v>
      </c>
      <c r="Z2546" s="31" t="s">
        <v>29405</v>
      </c>
      <c r="AA2546" s="32" t="s">
        <v>29463</v>
      </c>
    </row>
    <row r="2547" spans="1:27" x14ac:dyDescent="0.3">
      <c r="A2547" s="29" t="s">
        <v>23408</v>
      </c>
      <c r="B2547" s="29" t="s">
        <v>24653</v>
      </c>
      <c r="C2547" s="29" t="s">
        <v>23409</v>
      </c>
      <c r="D2547" s="29" t="s">
        <v>11195</v>
      </c>
      <c r="E2547" s="29" t="s">
        <v>10783</v>
      </c>
      <c r="F2547" s="29" t="s">
        <v>2237</v>
      </c>
      <c r="G2547" s="29" t="s">
        <v>27040</v>
      </c>
      <c r="H2547" s="29" t="s">
        <v>24595</v>
      </c>
      <c r="I2547" s="29">
        <v>0</v>
      </c>
      <c r="J2547" s="29">
        <v>0</v>
      </c>
      <c r="K2547" s="29">
        <v>0</v>
      </c>
      <c r="L2547" s="29">
        <v>0</v>
      </c>
      <c r="M2547" s="29">
        <v>1</v>
      </c>
      <c r="N2547" s="29">
        <v>1</v>
      </c>
      <c r="O2547" s="29">
        <v>2</v>
      </c>
      <c r="P2547">
        <v>1</v>
      </c>
      <c r="Q2547" s="31" t="s">
        <v>29416</v>
      </c>
      <c r="R2547" s="31" t="s">
        <v>29401</v>
      </c>
      <c r="S2547" s="31" t="s">
        <v>29402</v>
      </c>
      <c r="T2547" s="31" t="s">
        <v>29407</v>
      </c>
      <c r="U2547" s="31" t="s">
        <v>29407</v>
      </c>
      <c r="V2547" s="31" t="s">
        <v>29409</v>
      </c>
      <c r="W2547" s="31" t="s">
        <v>29405</v>
      </c>
      <c r="X2547" s="31" t="s">
        <v>29409</v>
      </c>
      <c r="Y2547" s="31" t="s">
        <v>29405</v>
      </c>
      <c r="Z2547" s="31" t="s">
        <v>29405</v>
      </c>
      <c r="AA2547" s="32" t="s">
        <v>29463</v>
      </c>
    </row>
    <row r="2548" spans="1:27" x14ac:dyDescent="0.3">
      <c r="A2548" s="29" t="s">
        <v>8558</v>
      </c>
      <c r="B2548" s="29" t="s">
        <v>24653</v>
      </c>
      <c r="C2548" s="29" t="s">
        <v>22697</v>
      </c>
      <c r="D2548" s="29" t="s">
        <v>11685</v>
      </c>
      <c r="E2548" s="29" t="s">
        <v>10378</v>
      </c>
      <c r="F2548" s="29" t="s">
        <v>2237</v>
      </c>
      <c r="G2548" s="29" t="s">
        <v>27041</v>
      </c>
      <c r="H2548" s="29" t="s">
        <v>24600</v>
      </c>
      <c r="I2548" s="29">
        <v>0</v>
      </c>
      <c r="J2548" s="29">
        <v>0</v>
      </c>
      <c r="K2548" s="29">
        <v>0</v>
      </c>
      <c r="L2548" s="29">
        <v>1</v>
      </c>
      <c r="M2548" s="29">
        <v>0</v>
      </c>
      <c r="N2548" s="29">
        <v>1</v>
      </c>
      <c r="O2548" s="29">
        <v>2</v>
      </c>
      <c r="P2548">
        <v>1</v>
      </c>
      <c r="Q2548" s="31" t="s">
        <v>29448</v>
      </c>
      <c r="R2548" s="31" t="s">
        <v>29401</v>
      </c>
      <c r="S2548" s="31" t="s">
        <v>5600</v>
      </c>
      <c r="T2548" s="31" t="s">
        <v>29407</v>
      </c>
      <c r="U2548" s="31" t="s">
        <v>29407</v>
      </c>
      <c r="V2548" s="31" t="s">
        <v>29405</v>
      </c>
      <c r="W2548" s="31" t="s">
        <v>29405</v>
      </c>
      <c r="X2548" s="31" t="s">
        <v>29405</v>
      </c>
      <c r="Y2548" s="31" t="s">
        <v>29405</v>
      </c>
      <c r="Z2548" s="31" t="s">
        <v>29405</v>
      </c>
      <c r="AA2548" s="32" t="s">
        <v>29465</v>
      </c>
    </row>
    <row r="2549" spans="1:27" x14ac:dyDescent="0.3">
      <c r="A2549" s="29" t="s">
        <v>8440</v>
      </c>
      <c r="B2549" s="29" t="s">
        <v>24653</v>
      </c>
      <c r="C2549" s="29" t="s">
        <v>8441</v>
      </c>
      <c r="D2549" s="29" t="s">
        <v>10736</v>
      </c>
      <c r="E2549" s="29" t="s">
        <v>10378</v>
      </c>
      <c r="F2549" s="29" t="s">
        <v>2237</v>
      </c>
      <c r="G2549" s="29" t="s">
        <v>27042</v>
      </c>
      <c r="H2549" s="29" t="s">
        <v>24600</v>
      </c>
      <c r="I2549" s="29">
        <v>0</v>
      </c>
      <c r="J2549" s="29">
        <v>0</v>
      </c>
      <c r="K2549" s="29">
        <v>0</v>
      </c>
      <c r="L2549" s="29">
        <v>1</v>
      </c>
      <c r="M2549" s="29">
        <v>0</v>
      </c>
      <c r="N2549" s="29">
        <v>1</v>
      </c>
      <c r="O2549" s="29">
        <v>2</v>
      </c>
      <c r="P2549">
        <v>1</v>
      </c>
      <c r="Q2549" s="31" t="s">
        <v>29406</v>
      </c>
      <c r="R2549" s="31" t="s">
        <v>29401</v>
      </c>
      <c r="S2549" s="31" t="s">
        <v>5600</v>
      </c>
      <c r="T2549" s="31" t="s">
        <v>29407</v>
      </c>
      <c r="U2549" s="31" t="s">
        <v>29407</v>
      </c>
      <c r="V2549" s="31" t="s">
        <v>29405</v>
      </c>
      <c r="W2549" s="31" t="s">
        <v>29405</v>
      </c>
      <c r="X2549" s="31" t="s">
        <v>29405</v>
      </c>
      <c r="Y2549" s="31" t="s">
        <v>29405</v>
      </c>
      <c r="Z2549" s="31" t="s">
        <v>29405</v>
      </c>
      <c r="AA2549" s="32" t="s">
        <v>29465</v>
      </c>
    </row>
    <row r="2550" spans="1:27" x14ac:dyDescent="0.3">
      <c r="A2550" s="29" t="s">
        <v>18983</v>
      </c>
      <c r="B2550" s="29" t="s">
        <v>24653</v>
      </c>
      <c r="C2550" s="29" t="s">
        <v>18984</v>
      </c>
      <c r="D2550" s="29" t="s">
        <v>10865</v>
      </c>
      <c r="E2550" s="29" t="s">
        <v>10440</v>
      </c>
      <c r="F2550" s="29" t="s">
        <v>2237</v>
      </c>
      <c r="G2550" s="29" t="s">
        <v>27043</v>
      </c>
      <c r="H2550" s="29" t="s">
        <v>24595</v>
      </c>
      <c r="I2550" s="29">
        <v>0</v>
      </c>
      <c r="J2550" s="29">
        <v>0</v>
      </c>
      <c r="K2550" s="29">
        <v>0</v>
      </c>
      <c r="L2550" s="29">
        <v>1</v>
      </c>
      <c r="M2550" s="29">
        <v>0</v>
      </c>
      <c r="N2550" s="29">
        <v>1</v>
      </c>
      <c r="O2550" s="29">
        <v>2</v>
      </c>
      <c r="P2550">
        <v>1</v>
      </c>
      <c r="Q2550" s="31" t="s">
        <v>29416</v>
      </c>
      <c r="R2550" s="31" t="s">
        <v>29401</v>
      </c>
      <c r="S2550" s="31" t="s">
        <v>29402</v>
      </c>
      <c r="T2550" s="31" t="s">
        <v>29407</v>
      </c>
      <c r="U2550" s="31" t="s">
        <v>29423</v>
      </c>
      <c r="V2550" s="31" t="s">
        <v>29409</v>
      </c>
      <c r="W2550" s="31" t="s">
        <v>29409</v>
      </c>
      <c r="X2550" s="31" t="s">
        <v>29409</v>
      </c>
      <c r="Y2550" s="31" t="s">
        <v>29405</v>
      </c>
      <c r="Z2550" s="31" t="s">
        <v>29405</v>
      </c>
      <c r="AA2550" s="32" t="s">
        <v>29463</v>
      </c>
    </row>
    <row r="2551" spans="1:27" x14ac:dyDescent="0.3">
      <c r="A2551" s="29" t="s">
        <v>17610</v>
      </c>
      <c r="B2551" s="29" t="s">
        <v>24738</v>
      </c>
      <c r="C2551" s="29" t="s">
        <v>17611</v>
      </c>
      <c r="D2551" s="29" t="s">
        <v>11791</v>
      </c>
      <c r="E2551" s="29" t="s">
        <v>17612</v>
      </c>
      <c r="F2551" s="29" t="s">
        <v>24814</v>
      </c>
      <c r="G2551" s="29" t="s">
        <v>27044</v>
      </c>
      <c r="H2551" s="29" t="s">
        <v>24595</v>
      </c>
      <c r="I2551" s="29">
        <v>0</v>
      </c>
      <c r="J2551" s="29">
        <v>1</v>
      </c>
      <c r="K2551" s="29">
        <v>0</v>
      </c>
      <c r="L2551" s="29">
        <v>0</v>
      </c>
      <c r="M2551" s="29">
        <v>0</v>
      </c>
      <c r="N2551" s="29">
        <v>1</v>
      </c>
      <c r="O2551" s="29">
        <v>2</v>
      </c>
      <c r="P2551">
        <v>1</v>
      </c>
      <c r="Q2551" s="31" t="s">
        <v>29416</v>
      </c>
      <c r="R2551" s="31" t="s">
        <v>29401</v>
      </c>
      <c r="S2551" s="31" t="s">
        <v>29402</v>
      </c>
      <c r="T2551" s="31" t="s">
        <v>29407</v>
      </c>
      <c r="U2551" s="31" t="s">
        <v>29425</v>
      </c>
      <c r="V2551" s="31" t="s">
        <v>29409</v>
      </c>
      <c r="W2551" s="31" t="s">
        <v>29405</v>
      </c>
      <c r="X2551" s="31" t="s">
        <v>29409</v>
      </c>
      <c r="Y2551" s="31" t="s">
        <v>29405</v>
      </c>
      <c r="Z2551" s="31" t="s">
        <v>29405</v>
      </c>
      <c r="AA2551" s="32" t="s">
        <v>29463</v>
      </c>
    </row>
    <row r="2552" spans="1:27" x14ac:dyDescent="0.3">
      <c r="A2552" s="29" t="s">
        <v>15764</v>
      </c>
      <c r="B2552" s="29" t="s">
        <v>24738</v>
      </c>
      <c r="C2552" s="29" t="s">
        <v>15765</v>
      </c>
      <c r="D2552" s="29" t="s">
        <v>10987</v>
      </c>
      <c r="E2552" s="29" t="s">
        <v>10440</v>
      </c>
      <c r="F2552" s="29" t="s">
        <v>24814</v>
      </c>
      <c r="G2552" s="29" t="s">
        <v>27045</v>
      </c>
      <c r="H2552" s="29" t="s">
        <v>24595</v>
      </c>
      <c r="I2552" s="29">
        <v>0</v>
      </c>
      <c r="J2552" s="29">
        <v>0</v>
      </c>
      <c r="K2552" s="29">
        <v>0</v>
      </c>
      <c r="L2552" s="29">
        <v>0</v>
      </c>
      <c r="M2552" s="29">
        <v>1</v>
      </c>
      <c r="N2552" s="29">
        <v>1</v>
      </c>
      <c r="O2552" s="29">
        <v>2</v>
      </c>
      <c r="P2552">
        <v>1</v>
      </c>
      <c r="Q2552" s="31" t="s">
        <v>29416</v>
      </c>
      <c r="R2552" s="31" t="s">
        <v>29401</v>
      </c>
      <c r="S2552" s="31" t="s">
        <v>29402</v>
      </c>
      <c r="T2552" s="31" t="s">
        <v>29407</v>
      </c>
      <c r="U2552" s="31" t="s">
        <v>29425</v>
      </c>
      <c r="V2552" s="31" t="s">
        <v>29409</v>
      </c>
      <c r="W2552" s="31" t="s">
        <v>29405</v>
      </c>
      <c r="X2552" s="31" t="s">
        <v>29409</v>
      </c>
      <c r="Y2552" s="31" t="s">
        <v>29405</v>
      </c>
      <c r="Z2552" s="31" t="s">
        <v>29405</v>
      </c>
      <c r="AA2552" s="32" t="s">
        <v>29463</v>
      </c>
    </row>
    <row r="2553" spans="1:27" x14ac:dyDescent="0.3">
      <c r="A2553" s="29" t="s">
        <v>18022</v>
      </c>
      <c r="B2553" s="29" t="s">
        <v>24738</v>
      </c>
      <c r="C2553" s="29" t="s">
        <v>18023</v>
      </c>
      <c r="D2553" s="29" t="s">
        <v>13664</v>
      </c>
      <c r="E2553" s="29" t="s">
        <v>15009</v>
      </c>
      <c r="F2553" s="29" t="s">
        <v>24814</v>
      </c>
      <c r="G2553" s="29" t="s">
        <v>27046</v>
      </c>
      <c r="H2553" s="29" t="s">
        <v>24595</v>
      </c>
      <c r="I2553" s="29">
        <v>0</v>
      </c>
      <c r="J2553" s="29">
        <v>0</v>
      </c>
      <c r="K2553" s="29">
        <v>0</v>
      </c>
      <c r="L2553" s="29">
        <v>0</v>
      </c>
      <c r="M2553" s="29">
        <v>1</v>
      </c>
      <c r="N2553" s="29">
        <v>1</v>
      </c>
      <c r="O2553" s="29">
        <v>2</v>
      </c>
      <c r="P2553">
        <v>1</v>
      </c>
      <c r="Q2553" s="31" t="s">
        <v>29416</v>
      </c>
      <c r="R2553" s="31" t="s">
        <v>29401</v>
      </c>
      <c r="S2553" s="31" t="s">
        <v>29402</v>
      </c>
      <c r="T2553" s="31" t="s">
        <v>29407</v>
      </c>
      <c r="U2553" s="31" t="s">
        <v>29425</v>
      </c>
      <c r="V2553" s="31" t="s">
        <v>29405</v>
      </c>
      <c r="W2553" s="31" t="s">
        <v>29405</v>
      </c>
      <c r="X2553" s="31" t="s">
        <v>29409</v>
      </c>
      <c r="Y2553" s="31" t="s">
        <v>29405</v>
      </c>
      <c r="Z2553" s="31" t="s">
        <v>29405</v>
      </c>
      <c r="AA2553" s="32" t="s">
        <v>29463</v>
      </c>
    </row>
    <row r="2554" spans="1:27" x14ac:dyDescent="0.3">
      <c r="A2554" s="29" t="s">
        <v>23000</v>
      </c>
      <c r="B2554" s="29" t="s">
        <v>24775</v>
      </c>
      <c r="C2554" s="29" t="s">
        <v>23001</v>
      </c>
      <c r="D2554" s="29" t="s">
        <v>11536</v>
      </c>
      <c r="E2554" s="29" t="s">
        <v>10440</v>
      </c>
      <c r="F2554" s="29" t="s">
        <v>12222</v>
      </c>
      <c r="G2554" s="29" t="s">
        <v>27047</v>
      </c>
      <c r="H2554" s="29" t="s">
        <v>24595</v>
      </c>
      <c r="I2554" s="29">
        <v>0</v>
      </c>
      <c r="J2554" s="29">
        <v>0</v>
      </c>
      <c r="K2554" s="29">
        <v>0</v>
      </c>
      <c r="L2554" s="29">
        <v>0</v>
      </c>
      <c r="M2554" s="29">
        <v>1</v>
      </c>
      <c r="N2554" s="29">
        <v>1</v>
      </c>
      <c r="O2554" s="29">
        <v>2</v>
      </c>
      <c r="P2554">
        <v>1</v>
      </c>
      <c r="Q2554" s="31" t="s">
        <v>29416</v>
      </c>
      <c r="R2554" s="31" t="s">
        <v>29401</v>
      </c>
      <c r="S2554" s="31" t="s">
        <v>29402</v>
      </c>
      <c r="T2554" s="31" t="s">
        <v>29407</v>
      </c>
      <c r="U2554" s="31" t="s">
        <v>29407</v>
      </c>
      <c r="V2554" s="31" t="s">
        <v>29409</v>
      </c>
      <c r="W2554" s="31" t="s">
        <v>29409</v>
      </c>
      <c r="X2554" s="31" t="s">
        <v>29409</v>
      </c>
      <c r="Y2554" s="31" t="s">
        <v>29409</v>
      </c>
      <c r="Z2554" s="31" t="s">
        <v>29405</v>
      </c>
      <c r="AA2554" s="32" t="s">
        <v>29463</v>
      </c>
    </row>
    <row r="2555" spans="1:27" x14ac:dyDescent="0.3">
      <c r="A2555" s="29" t="s">
        <v>5516</v>
      </c>
      <c r="B2555" s="29" t="s">
        <v>24616</v>
      </c>
      <c r="C2555" s="29" t="s">
        <v>17892</v>
      </c>
      <c r="D2555" s="29" t="s">
        <v>17893</v>
      </c>
      <c r="E2555" s="29" t="s">
        <v>10844</v>
      </c>
      <c r="F2555" s="29" t="s">
        <v>2436</v>
      </c>
      <c r="G2555" s="29" t="s">
        <v>27048</v>
      </c>
      <c r="H2555" s="29" t="s">
        <v>24711</v>
      </c>
      <c r="I2555" s="29">
        <v>0</v>
      </c>
      <c r="J2555" s="29">
        <v>0</v>
      </c>
      <c r="K2555" s="29">
        <v>0</v>
      </c>
      <c r="L2555" s="29">
        <v>1</v>
      </c>
      <c r="M2555" s="29">
        <v>0</v>
      </c>
      <c r="N2555" s="29">
        <v>1</v>
      </c>
      <c r="O2555" s="29">
        <v>2</v>
      </c>
      <c r="P2555">
        <v>1</v>
      </c>
      <c r="Q2555" s="31" t="s">
        <v>29430</v>
      </c>
      <c r="R2555" s="31" t="s">
        <v>29401</v>
      </c>
      <c r="S2555" s="31" t="s">
        <v>29431</v>
      </c>
      <c r="T2555" s="31" t="s">
        <v>29407</v>
      </c>
      <c r="U2555" s="31" t="s">
        <v>29418</v>
      </c>
      <c r="V2555" s="31" t="s">
        <v>29405</v>
      </c>
      <c r="W2555" s="31" t="s">
        <v>29405</v>
      </c>
      <c r="X2555" s="31" t="s">
        <v>29405</v>
      </c>
      <c r="Y2555" s="31" t="s">
        <v>29405</v>
      </c>
      <c r="Z2555" s="31" t="s">
        <v>29405</v>
      </c>
      <c r="AA2555" s="32" t="s">
        <v>29465</v>
      </c>
    </row>
    <row r="2556" spans="1:27" x14ac:dyDescent="0.3">
      <c r="A2556" s="29" t="s">
        <v>23298</v>
      </c>
      <c r="B2556" s="29" t="s">
        <v>24784</v>
      </c>
      <c r="C2556" s="29" t="s">
        <v>23299</v>
      </c>
      <c r="D2556" s="29" t="s">
        <v>14080</v>
      </c>
      <c r="E2556" s="29" t="s">
        <v>10378</v>
      </c>
      <c r="F2556" s="29" t="s">
        <v>5009</v>
      </c>
      <c r="G2556" s="29" t="s">
        <v>27049</v>
      </c>
      <c r="H2556" s="29" t="s">
        <v>24595</v>
      </c>
      <c r="I2556" s="29">
        <v>0</v>
      </c>
      <c r="J2556" s="29">
        <v>0</v>
      </c>
      <c r="K2556" s="29">
        <v>0</v>
      </c>
      <c r="L2556" s="29">
        <v>1</v>
      </c>
      <c r="M2556" s="29">
        <v>0</v>
      </c>
      <c r="N2556" s="29">
        <v>1</v>
      </c>
      <c r="O2556" s="29">
        <v>2</v>
      </c>
      <c r="P2556">
        <v>1</v>
      </c>
      <c r="Q2556" s="31" t="s">
        <v>29424</v>
      </c>
      <c r="R2556" s="31" t="s">
        <v>29401</v>
      </c>
      <c r="S2556" s="31" t="s">
        <v>29402</v>
      </c>
      <c r="T2556" s="31" t="s">
        <v>29407</v>
      </c>
      <c r="U2556" s="31" t="s">
        <v>29407</v>
      </c>
      <c r="V2556" s="31" t="s">
        <v>29409</v>
      </c>
      <c r="W2556" s="31" t="s">
        <v>29409</v>
      </c>
      <c r="X2556" s="31" t="s">
        <v>29409</v>
      </c>
      <c r="Y2556" s="31" t="s">
        <v>29405</v>
      </c>
      <c r="Z2556" s="31" t="s">
        <v>29405</v>
      </c>
      <c r="AA2556" s="32" t="s">
        <v>29463</v>
      </c>
    </row>
    <row r="2557" spans="1:27" x14ac:dyDescent="0.3">
      <c r="A2557" s="29" t="s">
        <v>4232</v>
      </c>
      <c r="B2557" s="29" t="s">
        <v>24618</v>
      </c>
      <c r="C2557" s="29" t="s">
        <v>23318</v>
      </c>
      <c r="D2557" s="29" t="s">
        <v>10377</v>
      </c>
      <c r="E2557" s="29" t="s">
        <v>17019</v>
      </c>
      <c r="F2557" s="29" t="s">
        <v>24998</v>
      </c>
      <c r="G2557" s="29" t="s">
        <v>27050</v>
      </c>
      <c r="H2557" s="29" t="s">
        <v>24711</v>
      </c>
      <c r="I2557" s="29">
        <v>0</v>
      </c>
      <c r="J2557" s="29">
        <v>0</v>
      </c>
      <c r="K2557" s="29">
        <v>0</v>
      </c>
      <c r="L2557" s="29">
        <v>1</v>
      </c>
      <c r="M2557" s="29">
        <v>0</v>
      </c>
      <c r="N2557" s="29">
        <v>1</v>
      </c>
      <c r="O2557" s="29">
        <v>2</v>
      </c>
      <c r="P2557">
        <v>1</v>
      </c>
      <c r="Q2557" s="31" t="s">
        <v>29430</v>
      </c>
      <c r="R2557" s="31" t="s">
        <v>29401</v>
      </c>
      <c r="S2557" s="31" t="s">
        <v>29431</v>
      </c>
      <c r="T2557" s="31" t="s">
        <v>29407</v>
      </c>
      <c r="U2557" s="31" t="s">
        <v>29407</v>
      </c>
      <c r="V2557" s="31" t="s">
        <v>29405</v>
      </c>
      <c r="W2557" s="31" t="s">
        <v>29405</v>
      </c>
      <c r="X2557" s="31" t="s">
        <v>29405</v>
      </c>
      <c r="Y2557" s="31" t="s">
        <v>29405</v>
      </c>
      <c r="Z2557" s="31" t="s">
        <v>29405</v>
      </c>
      <c r="AA2557" s="32" t="s">
        <v>29465</v>
      </c>
    </row>
    <row r="2558" spans="1:27" x14ac:dyDescent="0.3">
      <c r="A2558" s="29" t="s">
        <v>24330</v>
      </c>
      <c r="B2558" s="29" t="s">
        <v>24746</v>
      </c>
      <c r="C2558" s="29" t="s">
        <v>12624</v>
      </c>
      <c r="D2558" s="29" t="s">
        <v>12312</v>
      </c>
      <c r="E2558" s="29" t="s">
        <v>17112</v>
      </c>
      <c r="F2558" s="29" t="s">
        <v>12313</v>
      </c>
      <c r="G2558" s="29" t="s">
        <v>27051</v>
      </c>
      <c r="H2558" s="29" t="s">
        <v>24612</v>
      </c>
      <c r="I2558" s="29">
        <v>0</v>
      </c>
      <c r="J2558" s="29">
        <v>0</v>
      </c>
      <c r="K2558" s="29">
        <v>1</v>
      </c>
      <c r="L2558" s="29">
        <v>0</v>
      </c>
      <c r="M2558" s="29">
        <v>0</v>
      </c>
      <c r="N2558" s="29">
        <v>1</v>
      </c>
      <c r="O2558" s="29">
        <v>2</v>
      </c>
      <c r="P2558">
        <v>1</v>
      </c>
      <c r="Q2558" s="31" t="s">
        <v>29416</v>
      </c>
      <c r="R2558" s="31" t="s">
        <v>29401</v>
      </c>
      <c r="S2558" s="31" t="s">
        <v>29402</v>
      </c>
      <c r="T2558" s="31" t="s">
        <v>29407</v>
      </c>
      <c r="U2558" s="31" t="s">
        <v>29434</v>
      </c>
      <c r="V2558" s="31" t="s">
        <v>29409</v>
      </c>
      <c r="W2558" s="31" t="s">
        <v>29409</v>
      </c>
      <c r="X2558" s="31" t="s">
        <v>29409</v>
      </c>
      <c r="Y2558" s="31" t="s">
        <v>29409</v>
      </c>
      <c r="Z2558" s="31" t="s">
        <v>29409</v>
      </c>
      <c r="AA2558" s="32" t="s">
        <v>29464</v>
      </c>
    </row>
    <row r="2559" spans="1:27" x14ac:dyDescent="0.3">
      <c r="A2559" s="29" t="s">
        <v>16583</v>
      </c>
      <c r="B2559" s="29" t="s">
        <v>24662</v>
      </c>
      <c r="C2559" s="29" t="s">
        <v>16584</v>
      </c>
      <c r="D2559" s="29" t="s">
        <v>16585</v>
      </c>
      <c r="E2559" s="29" t="s">
        <v>10378</v>
      </c>
      <c r="F2559" s="29" t="s">
        <v>3226</v>
      </c>
      <c r="G2559" s="29" t="s">
        <v>27052</v>
      </c>
      <c r="H2559" s="29" t="s">
        <v>24612</v>
      </c>
      <c r="I2559" s="29">
        <v>0</v>
      </c>
      <c r="J2559" s="29">
        <v>0</v>
      </c>
      <c r="K2559" s="29">
        <v>1</v>
      </c>
      <c r="L2559" s="29">
        <v>0</v>
      </c>
      <c r="M2559" s="29">
        <v>0</v>
      </c>
      <c r="N2559" s="29">
        <v>1</v>
      </c>
      <c r="O2559" s="29">
        <v>2</v>
      </c>
      <c r="P2559">
        <v>1</v>
      </c>
      <c r="Q2559" s="31" t="s">
        <v>29421</v>
      </c>
      <c r="R2559" s="31" t="s">
        <v>29401</v>
      </c>
      <c r="S2559" s="31" t="s">
        <v>29402</v>
      </c>
      <c r="T2559" s="31" t="s">
        <v>29407</v>
      </c>
      <c r="U2559" s="31" t="s">
        <v>29407</v>
      </c>
      <c r="V2559" s="31" t="s">
        <v>29409</v>
      </c>
      <c r="W2559" s="31" t="s">
        <v>29409</v>
      </c>
      <c r="X2559" s="31" t="s">
        <v>29409</v>
      </c>
      <c r="Y2559" s="31" t="s">
        <v>29409</v>
      </c>
      <c r="Z2559" s="31" t="s">
        <v>29409</v>
      </c>
      <c r="AA2559" s="32" t="s">
        <v>29464</v>
      </c>
    </row>
    <row r="2560" spans="1:27" x14ac:dyDescent="0.3">
      <c r="A2560" s="29" t="s">
        <v>2789</v>
      </c>
      <c r="B2560" s="29" t="s">
        <v>24876</v>
      </c>
      <c r="C2560" s="29" t="s">
        <v>16350</v>
      </c>
      <c r="D2560" s="29" t="s">
        <v>10377</v>
      </c>
      <c r="E2560" s="29" t="s">
        <v>10378</v>
      </c>
      <c r="F2560" s="29" t="s">
        <v>2027</v>
      </c>
      <c r="G2560" s="29" t="s">
        <v>27053</v>
      </c>
      <c r="H2560" s="29" t="s">
        <v>24711</v>
      </c>
      <c r="I2560" s="29">
        <v>0</v>
      </c>
      <c r="J2560" s="29">
        <v>0</v>
      </c>
      <c r="K2560" s="29">
        <v>0</v>
      </c>
      <c r="L2560" s="29">
        <v>1</v>
      </c>
      <c r="M2560" s="29">
        <v>0</v>
      </c>
      <c r="N2560" s="29">
        <v>1</v>
      </c>
      <c r="O2560" s="29">
        <v>2</v>
      </c>
      <c r="P2560">
        <v>1</v>
      </c>
      <c r="Q2560" s="31" t="s">
        <v>29430</v>
      </c>
      <c r="R2560" s="31" t="s">
        <v>29401</v>
      </c>
      <c r="S2560" s="31" t="s">
        <v>29431</v>
      </c>
      <c r="T2560" s="31" t="s">
        <v>29407</v>
      </c>
      <c r="U2560" s="31" t="s">
        <v>29407</v>
      </c>
      <c r="V2560" s="31" t="s">
        <v>29405</v>
      </c>
      <c r="W2560" s="31" t="s">
        <v>29405</v>
      </c>
      <c r="X2560" s="31" t="s">
        <v>29405</v>
      </c>
      <c r="Y2560" s="31" t="s">
        <v>29405</v>
      </c>
      <c r="Z2560" s="31" t="s">
        <v>29405</v>
      </c>
      <c r="AA2560" s="32" t="s">
        <v>29465</v>
      </c>
    </row>
    <row r="2561" spans="1:27" x14ac:dyDescent="0.3">
      <c r="A2561" s="29" t="s">
        <v>7631</v>
      </c>
      <c r="B2561" s="29" t="s">
        <v>24876</v>
      </c>
      <c r="C2561" s="29" t="s">
        <v>21077</v>
      </c>
      <c r="D2561" s="29" t="s">
        <v>21078</v>
      </c>
      <c r="E2561" s="29" t="s">
        <v>10378</v>
      </c>
      <c r="F2561" s="29" t="s">
        <v>2027</v>
      </c>
      <c r="G2561" s="29" t="s">
        <v>27054</v>
      </c>
      <c r="H2561" s="29" t="s">
        <v>24600</v>
      </c>
      <c r="I2561" s="29">
        <v>0</v>
      </c>
      <c r="J2561" s="29">
        <v>0</v>
      </c>
      <c r="K2561" s="29">
        <v>0</v>
      </c>
      <c r="L2561" s="29">
        <v>1</v>
      </c>
      <c r="M2561" s="29">
        <v>0</v>
      </c>
      <c r="N2561" s="29">
        <v>1</v>
      </c>
      <c r="O2561" s="29">
        <v>2</v>
      </c>
      <c r="P2561">
        <v>1</v>
      </c>
      <c r="Q2561" s="31" t="s">
        <v>29406</v>
      </c>
      <c r="R2561" s="31" t="s">
        <v>29401</v>
      </c>
      <c r="S2561" s="31" t="s">
        <v>5600</v>
      </c>
      <c r="T2561" s="31" t="s">
        <v>29407</v>
      </c>
      <c r="U2561" s="31" t="s">
        <v>29407</v>
      </c>
      <c r="V2561" s="31" t="s">
        <v>29405</v>
      </c>
      <c r="W2561" s="31" t="s">
        <v>29405</v>
      </c>
      <c r="X2561" s="31" t="s">
        <v>29405</v>
      </c>
      <c r="Y2561" s="31" t="s">
        <v>29405</v>
      </c>
      <c r="Z2561" s="31" t="s">
        <v>29405</v>
      </c>
      <c r="AA2561" s="32" t="s">
        <v>29465</v>
      </c>
    </row>
    <row r="2562" spans="1:27" x14ac:dyDescent="0.3">
      <c r="A2562" s="29" t="s">
        <v>21886</v>
      </c>
      <c r="B2562" s="29" t="s">
        <v>24653</v>
      </c>
      <c r="C2562" s="29" t="s">
        <v>21887</v>
      </c>
      <c r="D2562" s="29" t="s">
        <v>21888</v>
      </c>
      <c r="E2562" s="29" t="s">
        <v>21889</v>
      </c>
      <c r="F2562" s="29" t="s">
        <v>26539</v>
      </c>
      <c r="G2562" s="29" t="s">
        <v>27055</v>
      </c>
      <c r="H2562" s="29" t="s">
        <v>24595</v>
      </c>
      <c r="I2562" s="29">
        <v>0</v>
      </c>
      <c r="J2562" s="29">
        <v>0</v>
      </c>
      <c r="K2562" s="29">
        <v>0</v>
      </c>
      <c r="L2562" s="29">
        <v>1</v>
      </c>
      <c r="M2562" s="29">
        <v>0</v>
      </c>
      <c r="N2562" s="29">
        <v>1</v>
      </c>
      <c r="O2562" s="29">
        <v>2</v>
      </c>
      <c r="P2562">
        <v>1</v>
      </c>
      <c r="Q2562" s="31" t="s">
        <v>29416</v>
      </c>
      <c r="R2562" s="31" t="s">
        <v>29401</v>
      </c>
      <c r="S2562" s="31" t="s">
        <v>29402</v>
      </c>
      <c r="T2562" s="31" t="s">
        <v>29407</v>
      </c>
      <c r="U2562" s="31" t="s">
        <v>29407</v>
      </c>
      <c r="V2562" s="31" t="s">
        <v>29409</v>
      </c>
      <c r="W2562" s="31" t="s">
        <v>29409</v>
      </c>
      <c r="X2562" s="31" t="s">
        <v>29409</v>
      </c>
      <c r="Y2562" s="31" t="s">
        <v>29405</v>
      </c>
      <c r="Z2562" s="31" t="s">
        <v>29405</v>
      </c>
      <c r="AA2562" s="32" t="s">
        <v>29463</v>
      </c>
    </row>
    <row r="2563" spans="1:27" x14ac:dyDescent="0.3">
      <c r="A2563" s="29" t="s">
        <v>16941</v>
      </c>
      <c r="B2563" s="29" t="s">
        <v>24738</v>
      </c>
      <c r="C2563" s="29" t="s">
        <v>16942</v>
      </c>
      <c r="D2563" s="29" t="s">
        <v>11195</v>
      </c>
      <c r="E2563" s="29" t="s">
        <v>10965</v>
      </c>
      <c r="F2563" s="29" t="s">
        <v>16943</v>
      </c>
      <c r="G2563" s="29" t="s">
        <v>27056</v>
      </c>
      <c r="H2563" s="29" t="s">
        <v>24612</v>
      </c>
      <c r="I2563" s="29">
        <v>0</v>
      </c>
      <c r="J2563" s="29">
        <v>0</v>
      </c>
      <c r="K2563" s="29">
        <v>0</v>
      </c>
      <c r="L2563" s="29">
        <v>1</v>
      </c>
      <c r="M2563" s="29">
        <v>0</v>
      </c>
      <c r="N2563" s="29">
        <v>1</v>
      </c>
      <c r="O2563" s="29">
        <v>2</v>
      </c>
      <c r="P2563">
        <v>1</v>
      </c>
      <c r="Q2563" s="31" t="s">
        <v>29422</v>
      </c>
      <c r="R2563" s="31" t="s">
        <v>29401</v>
      </c>
      <c r="S2563" s="31" t="s">
        <v>29402</v>
      </c>
      <c r="T2563" s="31" t="s">
        <v>29407</v>
      </c>
      <c r="U2563" s="31" t="s">
        <v>29423</v>
      </c>
      <c r="V2563" s="31" t="s">
        <v>29409</v>
      </c>
      <c r="W2563" s="31" t="s">
        <v>29409</v>
      </c>
      <c r="X2563" s="31" t="s">
        <v>29409</v>
      </c>
      <c r="Y2563" s="31" t="s">
        <v>29409</v>
      </c>
      <c r="Z2563" s="31" t="s">
        <v>29409</v>
      </c>
      <c r="AA2563" s="32" t="s">
        <v>29464</v>
      </c>
    </row>
    <row r="2564" spans="1:27" x14ac:dyDescent="0.3">
      <c r="A2564" s="29" t="s">
        <v>8947</v>
      </c>
      <c r="B2564" s="29" t="s">
        <v>24749</v>
      </c>
      <c r="C2564" s="29" t="s">
        <v>24334</v>
      </c>
      <c r="D2564" s="29" t="s">
        <v>10377</v>
      </c>
      <c r="E2564" s="29" t="s">
        <v>10393</v>
      </c>
      <c r="F2564" s="29" t="s">
        <v>26062</v>
      </c>
      <c r="G2564" s="29" t="s">
        <v>27057</v>
      </c>
      <c r="H2564" s="29" t="s">
        <v>24600</v>
      </c>
      <c r="I2564" s="29">
        <v>0</v>
      </c>
      <c r="J2564" s="29">
        <v>0</v>
      </c>
      <c r="K2564" s="29">
        <v>0</v>
      </c>
      <c r="L2564" s="29">
        <v>1</v>
      </c>
      <c r="M2564" s="29">
        <v>0</v>
      </c>
      <c r="N2564" s="29">
        <v>1</v>
      </c>
      <c r="O2564" s="29">
        <v>2</v>
      </c>
      <c r="P2564">
        <v>1</v>
      </c>
      <c r="Q2564" s="31" t="s">
        <v>29406</v>
      </c>
      <c r="R2564" s="31" t="s">
        <v>29401</v>
      </c>
      <c r="S2564" s="31" t="s">
        <v>5600</v>
      </c>
      <c r="T2564" s="31" t="s">
        <v>29407</v>
      </c>
      <c r="U2564" s="31" t="s">
        <v>29407</v>
      </c>
      <c r="V2564" s="31" t="s">
        <v>29405</v>
      </c>
      <c r="W2564" s="31" t="s">
        <v>29405</v>
      </c>
      <c r="X2564" s="31" t="s">
        <v>29405</v>
      </c>
      <c r="Y2564" s="31" t="s">
        <v>29405</v>
      </c>
      <c r="Z2564" s="31" t="s">
        <v>29405</v>
      </c>
      <c r="AA2564" s="32" t="s">
        <v>29465</v>
      </c>
    </row>
    <row r="2565" spans="1:27" x14ac:dyDescent="0.3">
      <c r="A2565" s="29" t="s">
        <v>16329</v>
      </c>
      <c r="B2565" s="29" t="s">
        <v>24623</v>
      </c>
      <c r="C2565" s="29" t="s">
        <v>13434</v>
      </c>
      <c r="D2565" s="29" t="s">
        <v>13435</v>
      </c>
      <c r="E2565" s="29" t="s">
        <v>16330</v>
      </c>
      <c r="F2565" s="29" t="s">
        <v>24624</v>
      </c>
      <c r="G2565" s="29" t="s">
        <v>27058</v>
      </c>
      <c r="H2565" s="29" t="s">
        <v>24597</v>
      </c>
      <c r="I2565" s="29">
        <v>1</v>
      </c>
      <c r="J2565" s="29">
        <v>0</v>
      </c>
      <c r="K2565" s="29">
        <v>0</v>
      </c>
      <c r="L2565" s="29">
        <v>0</v>
      </c>
      <c r="M2565" s="29">
        <v>0</v>
      </c>
      <c r="N2565" s="29">
        <v>1</v>
      </c>
      <c r="O2565" s="29">
        <v>2</v>
      </c>
      <c r="P2565">
        <v>1</v>
      </c>
      <c r="Q2565" s="31" t="s">
        <v>29416</v>
      </c>
      <c r="R2565" s="31" t="s">
        <v>29401</v>
      </c>
      <c r="S2565" s="31" t="s">
        <v>29402</v>
      </c>
      <c r="T2565" s="31" t="s">
        <v>29407</v>
      </c>
      <c r="U2565" s="31" t="s">
        <v>29407</v>
      </c>
      <c r="V2565" s="31" t="s">
        <v>29409</v>
      </c>
      <c r="W2565" s="31" t="s">
        <v>29405</v>
      </c>
      <c r="X2565" s="31" t="s">
        <v>29405</v>
      </c>
      <c r="Y2565" s="31" t="s">
        <v>29405</v>
      </c>
      <c r="Z2565" s="31" t="s">
        <v>29405</v>
      </c>
      <c r="AA2565" s="32" t="s">
        <v>29464</v>
      </c>
    </row>
    <row r="2566" spans="1:27" x14ac:dyDescent="0.3">
      <c r="A2566" s="29" t="s">
        <v>23262</v>
      </c>
      <c r="B2566" s="29" t="s">
        <v>24658</v>
      </c>
      <c r="C2566" s="29" t="s">
        <v>23263</v>
      </c>
      <c r="D2566" s="29" t="s">
        <v>23264</v>
      </c>
      <c r="E2566" s="29" t="s">
        <v>10378</v>
      </c>
      <c r="F2566" s="29" t="s">
        <v>12356</v>
      </c>
      <c r="G2566" s="29" t="s">
        <v>27059</v>
      </c>
      <c r="H2566" s="29" t="s">
        <v>24612</v>
      </c>
      <c r="I2566" s="29">
        <v>0</v>
      </c>
      <c r="J2566" s="29">
        <v>0</v>
      </c>
      <c r="K2566" s="29">
        <v>0</v>
      </c>
      <c r="L2566" s="29">
        <v>0</v>
      </c>
      <c r="M2566" s="29">
        <v>1</v>
      </c>
      <c r="N2566" s="29">
        <v>1</v>
      </c>
      <c r="O2566" s="29">
        <v>2</v>
      </c>
      <c r="P2566">
        <v>1</v>
      </c>
      <c r="Q2566" s="31" t="s">
        <v>29436</v>
      </c>
      <c r="R2566" s="31" t="s">
        <v>29401</v>
      </c>
      <c r="S2566" s="31" t="s">
        <v>29402</v>
      </c>
      <c r="T2566" s="31" t="s">
        <v>29407</v>
      </c>
      <c r="U2566" s="31" t="s">
        <v>29418</v>
      </c>
      <c r="V2566" s="31" t="s">
        <v>29409</v>
      </c>
      <c r="W2566" s="31" t="s">
        <v>29405</v>
      </c>
      <c r="X2566" s="31" t="s">
        <v>29405</v>
      </c>
      <c r="Y2566" s="31" t="s">
        <v>29405</v>
      </c>
      <c r="Z2566" s="31" t="s">
        <v>29409</v>
      </c>
      <c r="AA2566" s="32" t="s">
        <v>29464</v>
      </c>
    </row>
    <row r="2567" spans="1:27" x14ac:dyDescent="0.3">
      <c r="A2567" s="29" t="s">
        <v>23900</v>
      </c>
      <c r="B2567" s="29" t="s">
        <v>24648</v>
      </c>
      <c r="C2567" s="29" t="s">
        <v>23901</v>
      </c>
      <c r="D2567" s="29" t="s">
        <v>10377</v>
      </c>
      <c r="E2567" s="29" t="s">
        <v>10378</v>
      </c>
      <c r="F2567" s="29" t="s">
        <v>13252</v>
      </c>
      <c r="G2567" s="29" t="s">
        <v>27060</v>
      </c>
      <c r="H2567" s="29" t="s">
        <v>24595</v>
      </c>
      <c r="I2567" s="29">
        <v>0</v>
      </c>
      <c r="J2567" s="29">
        <v>0</v>
      </c>
      <c r="K2567" s="29">
        <v>0</v>
      </c>
      <c r="L2567" s="29">
        <v>0</v>
      </c>
      <c r="M2567" s="29">
        <v>1</v>
      </c>
      <c r="N2567" s="29">
        <v>1</v>
      </c>
      <c r="O2567" s="29">
        <v>2</v>
      </c>
      <c r="P2567">
        <v>1</v>
      </c>
      <c r="Q2567" s="31" t="s">
        <v>29436</v>
      </c>
      <c r="R2567" s="31" t="s">
        <v>29401</v>
      </c>
      <c r="S2567" s="31" t="s">
        <v>29402</v>
      </c>
      <c r="T2567" s="31" t="s">
        <v>29407</v>
      </c>
      <c r="U2567" s="31" t="s">
        <v>29418</v>
      </c>
      <c r="V2567" s="31" t="s">
        <v>29409</v>
      </c>
      <c r="W2567" s="31" t="s">
        <v>29405</v>
      </c>
      <c r="X2567" s="31" t="s">
        <v>29405</v>
      </c>
      <c r="Y2567" s="31" t="s">
        <v>29405</v>
      </c>
      <c r="Z2567" s="31" t="s">
        <v>29405</v>
      </c>
      <c r="AA2567" s="32" t="s">
        <v>29463</v>
      </c>
    </row>
    <row r="2568" spans="1:27" x14ac:dyDescent="0.3">
      <c r="A2568" s="29" t="s">
        <v>21288</v>
      </c>
      <c r="B2568" s="29" t="s">
        <v>24642</v>
      </c>
      <c r="C2568" s="29" t="s">
        <v>21289</v>
      </c>
      <c r="D2568" s="29" t="s">
        <v>10377</v>
      </c>
      <c r="E2568" s="29" t="s">
        <v>21290</v>
      </c>
      <c r="F2568" s="29" t="s">
        <v>5617</v>
      </c>
      <c r="G2568" s="29" t="s">
        <v>27061</v>
      </c>
      <c r="H2568" s="29" t="s">
        <v>24612</v>
      </c>
      <c r="I2568" s="29">
        <v>0</v>
      </c>
      <c r="J2568" s="29">
        <v>0</v>
      </c>
      <c r="K2568" s="29">
        <v>0</v>
      </c>
      <c r="L2568" s="29">
        <v>1</v>
      </c>
      <c r="M2568" s="29">
        <v>0</v>
      </c>
      <c r="N2568" s="29">
        <v>1</v>
      </c>
      <c r="O2568" s="29">
        <v>2</v>
      </c>
      <c r="P2568">
        <v>1</v>
      </c>
      <c r="Q2568" s="31" t="s">
        <v>29421</v>
      </c>
      <c r="R2568" s="31" t="s">
        <v>29401</v>
      </c>
      <c r="S2568" s="31" t="s">
        <v>29402</v>
      </c>
      <c r="T2568" s="31" t="s">
        <v>29407</v>
      </c>
      <c r="U2568" s="31" t="s">
        <v>29407</v>
      </c>
      <c r="V2568" s="31" t="s">
        <v>29409</v>
      </c>
      <c r="W2568" s="31" t="s">
        <v>29409</v>
      </c>
      <c r="X2568" s="31" t="s">
        <v>29409</v>
      </c>
      <c r="Y2568" s="31" t="s">
        <v>29409</v>
      </c>
      <c r="Z2568" s="31" t="s">
        <v>29409</v>
      </c>
      <c r="AA2568" s="32" t="s">
        <v>29464</v>
      </c>
    </row>
    <row r="2569" spans="1:27" x14ac:dyDescent="0.3">
      <c r="A2569" s="29" t="s">
        <v>3775</v>
      </c>
      <c r="B2569" s="29" t="s">
        <v>24876</v>
      </c>
      <c r="C2569" s="29" t="s">
        <v>16179</v>
      </c>
      <c r="D2569" s="29" t="s">
        <v>10377</v>
      </c>
      <c r="E2569" s="29" t="s">
        <v>10378</v>
      </c>
      <c r="F2569" s="29" t="s">
        <v>2027</v>
      </c>
      <c r="G2569" s="29" t="s">
        <v>27062</v>
      </c>
      <c r="H2569" s="29" t="s">
        <v>24711</v>
      </c>
      <c r="I2569" s="29">
        <v>0</v>
      </c>
      <c r="J2569" s="29">
        <v>0</v>
      </c>
      <c r="K2569" s="29">
        <v>0</v>
      </c>
      <c r="L2569" s="29">
        <v>0</v>
      </c>
      <c r="M2569" s="29">
        <v>1</v>
      </c>
      <c r="N2569" s="29">
        <v>1</v>
      </c>
      <c r="O2569" s="29">
        <v>2</v>
      </c>
      <c r="P2569">
        <v>1</v>
      </c>
      <c r="Q2569" s="31" t="s">
        <v>29430</v>
      </c>
      <c r="R2569" s="31" t="s">
        <v>29401</v>
      </c>
      <c r="S2569" s="31" t="s">
        <v>29431</v>
      </c>
      <c r="T2569" s="31" t="s">
        <v>29407</v>
      </c>
      <c r="U2569" s="31" t="s">
        <v>29407</v>
      </c>
      <c r="V2569" s="31" t="s">
        <v>29405</v>
      </c>
      <c r="W2569" s="31" t="s">
        <v>29405</v>
      </c>
      <c r="X2569" s="31" t="s">
        <v>29405</v>
      </c>
      <c r="Y2569" s="31" t="s">
        <v>29405</v>
      </c>
      <c r="Z2569" s="31" t="s">
        <v>29405</v>
      </c>
      <c r="AA2569" s="32" t="s">
        <v>29465</v>
      </c>
    </row>
    <row r="2570" spans="1:27" x14ac:dyDescent="0.3">
      <c r="A2570" s="29" t="s">
        <v>19824</v>
      </c>
      <c r="B2570" s="29" t="s">
        <v>24686</v>
      </c>
      <c r="C2570" s="29" t="s">
        <v>16881</v>
      </c>
      <c r="D2570" s="29" t="s">
        <v>10987</v>
      </c>
      <c r="E2570" s="29" t="s">
        <v>10378</v>
      </c>
      <c r="F2570" s="29" t="s">
        <v>2448</v>
      </c>
      <c r="G2570" s="29" t="s">
        <v>27063</v>
      </c>
      <c r="H2570" s="29" t="s">
        <v>24595</v>
      </c>
      <c r="I2570" s="29">
        <v>0</v>
      </c>
      <c r="J2570" s="29">
        <v>0</v>
      </c>
      <c r="K2570" s="29">
        <v>0</v>
      </c>
      <c r="L2570" s="29">
        <v>0</v>
      </c>
      <c r="M2570" s="29">
        <v>1</v>
      </c>
      <c r="N2570" s="29">
        <v>1</v>
      </c>
      <c r="O2570" s="29">
        <v>2</v>
      </c>
      <c r="P2570">
        <v>1</v>
      </c>
      <c r="Q2570" s="31" t="s">
        <v>29416</v>
      </c>
      <c r="R2570" s="31" t="s">
        <v>29401</v>
      </c>
      <c r="S2570" s="31" t="s">
        <v>29402</v>
      </c>
      <c r="T2570" s="31" t="s">
        <v>29407</v>
      </c>
      <c r="U2570" s="31" t="s">
        <v>29407</v>
      </c>
      <c r="V2570" s="31" t="s">
        <v>29409</v>
      </c>
      <c r="W2570" s="31" t="s">
        <v>29409</v>
      </c>
      <c r="X2570" s="31" t="s">
        <v>29405</v>
      </c>
      <c r="Y2570" s="31" t="s">
        <v>29405</v>
      </c>
      <c r="Z2570" s="31" t="s">
        <v>29405</v>
      </c>
      <c r="AA2570" s="32" t="s">
        <v>29463</v>
      </c>
    </row>
    <row r="2571" spans="1:27" x14ac:dyDescent="0.3">
      <c r="A2571" s="29" t="s">
        <v>4451</v>
      </c>
      <c r="B2571" s="29" t="s">
        <v>24876</v>
      </c>
      <c r="C2571" s="29" t="s">
        <v>19087</v>
      </c>
      <c r="D2571" s="29" t="s">
        <v>19088</v>
      </c>
      <c r="E2571" s="29" t="s">
        <v>10378</v>
      </c>
      <c r="F2571" s="29" t="s">
        <v>2027</v>
      </c>
      <c r="G2571" s="29" t="s">
        <v>27064</v>
      </c>
      <c r="H2571" s="29" t="s">
        <v>24711</v>
      </c>
      <c r="I2571" s="29">
        <v>0</v>
      </c>
      <c r="J2571" s="29">
        <v>0</v>
      </c>
      <c r="K2571" s="29">
        <v>1</v>
      </c>
      <c r="L2571" s="29">
        <v>0</v>
      </c>
      <c r="M2571" s="29">
        <v>0</v>
      </c>
      <c r="N2571" s="29">
        <v>1</v>
      </c>
      <c r="O2571" s="29">
        <v>2</v>
      </c>
      <c r="P2571">
        <v>1</v>
      </c>
      <c r="Q2571" s="31" t="s">
        <v>29430</v>
      </c>
      <c r="R2571" s="31" t="s">
        <v>29401</v>
      </c>
      <c r="S2571" s="31" t="s">
        <v>29431</v>
      </c>
      <c r="T2571" s="31" t="s">
        <v>29407</v>
      </c>
      <c r="U2571" s="31" t="s">
        <v>29407</v>
      </c>
      <c r="V2571" s="31" t="s">
        <v>29405</v>
      </c>
      <c r="W2571" s="31" t="s">
        <v>29405</v>
      </c>
      <c r="X2571" s="31" t="s">
        <v>29405</v>
      </c>
      <c r="Y2571" s="31" t="s">
        <v>29405</v>
      </c>
      <c r="Z2571" s="31" t="s">
        <v>29405</v>
      </c>
      <c r="AA2571" s="32" t="s">
        <v>29465</v>
      </c>
    </row>
    <row r="2572" spans="1:27" x14ac:dyDescent="0.3">
      <c r="A2572" s="29" t="s">
        <v>10056</v>
      </c>
      <c r="B2572" s="29" t="s">
        <v>24775</v>
      </c>
      <c r="C2572" s="29" t="s">
        <v>16079</v>
      </c>
      <c r="D2572" s="29" t="s">
        <v>16080</v>
      </c>
      <c r="E2572" s="29" t="s">
        <v>10625</v>
      </c>
      <c r="F2572" s="29" t="s">
        <v>25485</v>
      </c>
      <c r="G2572" s="29" t="s">
        <v>27065</v>
      </c>
      <c r="H2572" s="29" t="s">
        <v>24600</v>
      </c>
      <c r="I2572" s="29">
        <v>0</v>
      </c>
      <c r="J2572" s="29">
        <v>0</v>
      </c>
      <c r="K2572" s="29">
        <v>0</v>
      </c>
      <c r="L2572" s="29">
        <v>0</v>
      </c>
      <c r="M2572" s="29">
        <v>1</v>
      </c>
      <c r="N2572" s="29">
        <v>1</v>
      </c>
      <c r="O2572" s="29">
        <v>2</v>
      </c>
      <c r="P2572">
        <v>1</v>
      </c>
      <c r="Q2572" s="31" t="s">
        <v>29406</v>
      </c>
      <c r="R2572" s="31" t="s">
        <v>29401</v>
      </c>
      <c r="S2572" s="31" t="s">
        <v>5600</v>
      </c>
      <c r="T2572" s="31" t="s">
        <v>29407</v>
      </c>
      <c r="U2572" s="31" t="s">
        <v>29418</v>
      </c>
      <c r="V2572" s="31" t="s">
        <v>29405</v>
      </c>
      <c r="W2572" s="31" t="s">
        <v>29405</v>
      </c>
      <c r="X2572" s="31" t="s">
        <v>29405</v>
      </c>
      <c r="Y2572" s="31" t="s">
        <v>29405</v>
      </c>
      <c r="Z2572" s="31" t="s">
        <v>29405</v>
      </c>
      <c r="AA2572" s="32" t="s">
        <v>29465</v>
      </c>
    </row>
    <row r="2573" spans="1:27" x14ac:dyDescent="0.3">
      <c r="A2573" s="29" t="s">
        <v>22037</v>
      </c>
      <c r="B2573" s="29" t="s">
        <v>24677</v>
      </c>
      <c r="C2573" s="29" t="s">
        <v>22038</v>
      </c>
      <c r="D2573" s="29" t="s">
        <v>10838</v>
      </c>
      <c r="E2573" s="29" t="s">
        <v>10524</v>
      </c>
      <c r="F2573" s="29" t="s">
        <v>3327</v>
      </c>
      <c r="G2573" s="29" t="s">
        <v>27066</v>
      </c>
      <c r="H2573" s="29" t="s">
        <v>24597</v>
      </c>
      <c r="I2573" s="29">
        <v>1</v>
      </c>
      <c r="J2573" s="29">
        <v>0</v>
      </c>
      <c r="K2573" s="29">
        <v>0</v>
      </c>
      <c r="L2573" s="29">
        <v>0</v>
      </c>
      <c r="M2573" s="29">
        <v>0</v>
      </c>
      <c r="N2573" s="29">
        <v>1</v>
      </c>
      <c r="O2573" s="29">
        <v>2</v>
      </c>
      <c r="P2573">
        <v>1</v>
      </c>
      <c r="Q2573" s="31" t="s">
        <v>29416</v>
      </c>
      <c r="R2573" s="31" t="s">
        <v>29401</v>
      </c>
      <c r="S2573" s="31" t="s">
        <v>29402</v>
      </c>
      <c r="T2573" s="31" t="s">
        <v>29407</v>
      </c>
      <c r="U2573" s="31" t="s">
        <v>29407</v>
      </c>
      <c r="V2573" s="31" t="s">
        <v>29409</v>
      </c>
      <c r="W2573" s="31" t="s">
        <v>29405</v>
      </c>
      <c r="X2573" s="31" t="s">
        <v>29405</v>
      </c>
      <c r="Y2573" s="31" t="s">
        <v>29405</v>
      </c>
      <c r="Z2573" s="31" t="s">
        <v>29405</v>
      </c>
      <c r="AA2573" s="32" t="s">
        <v>29464</v>
      </c>
    </row>
    <row r="2574" spans="1:27" x14ac:dyDescent="0.3">
      <c r="A2574" s="29" t="s">
        <v>4228</v>
      </c>
      <c r="B2574" s="29" t="s">
        <v>24616</v>
      </c>
      <c r="C2574" s="29" t="s">
        <v>15180</v>
      </c>
      <c r="D2574" s="29" t="s">
        <v>15181</v>
      </c>
      <c r="E2574" s="29" t="s">
        <v>15182</v>
      </c>
      <c r="F2574" s="29" t="s">
        <v>2448</v>
      </c>
      <c r="G2574" s="29" t="s">
        <v>27067</v>
      </c>
      <c r="H2574" s="29" t="s">
        <v>24711</v>
      </c>
      <c r="I2574" s="29">
        <v>0</v>
      </c>
      <c r="J2574" s="29">
        <v>0</v>
      </c>
      <c r="K2574" s="29">
        <v>0</v>
      </c>
      <c r="L2574" s="29">
        <v>1</v>
      </c>
      <c r="M2574" s="29">
        <v>0</v>
      </c>
      <c r="N2574" s="29">
        <v>1</v>
      </c>
      <c r="O2574" s="29">
        <v>2</v>
      </c>
      <c r="P2574">
        <v>1</v>
      </c>
      <c r="Q2574" s="31" t="s">
        <v>29430</v>
      </c>
      <c r="R2574" s="31" t="s">
        <v>29401</v>
      </c>
      <c r="S2574" s="31" t="s">
        <v>29431</v>
      </c>
      <c r="T2574" s="31" t="s">
        <v>29407</v>
      </c>
      <c r="U2574" s="31" t="s">
        <v>29407</v>
      </c>
      <c r="V2574" s="31" t="s">
        <v>29405</v>
      </c>
      <c r="W2574" s="31" t="s">
        <v>29405</v>
      </c>
      <c r="X2574" s="31" t="s">
        <v>29405</v>
      </c>
      <c r="Y2574" s="31" t="s">
        <v>29405</v>
      </c>
      <c r="Z2574" s="31" t="s">
        <v>29405</v>
      </c>
      <c r="AA2574" s="32" t="s">
        <v>29465</v>
      </c>
    </row>
    <row r="2575" spans="1:27" x14ac:dyDescent="0.3">
      <c r="A2575" s="29" t="s">
        <v>20890</v>
      </c>
      <c r="B2575" s="29" t="s">
        <v>24620</v>
      </c>
      <c r="C2575" s="29" t="s">
        <v>20891</v>
      </c>
      <c r="D2575" s="29" t="s">
        <v>10377</v>
      </c>
      <c r="E2575" s="29" t="s">
        <v>10378</v>
      </c>
      <c r="F2575" s="29" t="s">
        <v>25593</v>
      </c>
      <c r="G2575" s="29" t="s">
        <v>27068</v>
      </c>
      <c r="H2575" s="29" t="s">
        <v>24595</v>
      </c>
      <c r="I2575" s="29">
        <v>0</v>
      </c>
      <c r="J2575" s="29">
        <v>0</v>
      </c>
      <c r="K2575" s="29">
        <v>1</v>
      </c>
      <c r="L2575" s="29">
        <v>0</v>
      </c>
      <c r="M2575" s="29">
        <v>0</v>
      </c>
      <c r="N2575" s="29">
        <v>1</v>
      </c>
      <c r="O2575" s="29">
        <v>2</v>
      </c>
      <c r="P2575">
        <v>1</v>
      </c>
      <c r="Q2575" s="31" t="s">
        <v>29416</v>
      </c>
      <c r="R2575" s="31" t="s">
        <v>29401</v>
      </c>
      <c r="S2575" s="31" t="s">
        <v>29402</v>
      </c>
      <c r="T2575" s="31" t="s">
        <v>29407</v>
      </c>
      <c r="U2575" s="31" t="s">
        <v>29423</v>
      </c>
      <c r="V2575" s="31" t="s">
        <v>29409</v>
      </c>
      <c r="W2575" s="31" t="s">
        <v>29405</v>
      </c>
      <c r="X2575" s="31" t="s">
        <v>29405</v>
      </c>
      <c r="Y2575" s="31" t="s">
        <v>29405</v>
      </c>
      <c r="Z2575" s="31" t="s">
        <v>29405</v>
      </c>
      <c r="AA2575" s="32" t="s">
        <v>29463</v>
      </c>
    </row>
    <row r="2576" spans="1:27" x14ac:dyDescent="0.3">
      <c r="A2576" s="29" t="s">
        <v>16069</v>
      </c>
      <c r="B2576" s="29" t="s">
        <v>24620</v>
      </c>
      <c r="C2576" s="29" t="s">
        <v>16070</v>
      </c>
      <c r="D2576" s="29" t="s">
        <v>10377</v>
      </c>
      <c r="E2576" s="29" t="s">
        <v>10378</v>
      </c>
      <c r="F2576" s="29" t="s">
        <v>25593</v>
      </c>
      <c r="G2576" s="29" t="s">
        <v>27069</v>
      </c>
      <c r="H2576" s="29" t="s">
        <v>24595</v>
      </c>
      <c r="I2576" s="29">
        <v>0</v>
      </c>
      <c r="J2576" s="29">
        <v>0</v>
      </c>
      <c r="K2576" s="29">
        <v>0</v>
      </c>
      <c r="L2576" s="29">
        <v>1</v>
      </c>
      <c r="M2576" s="29">
        <v>0</v>
      </c>
      <c r="N2576" s="29">
        <v>1</v>
      </c>
      <c r="O2576" s="29">
        <v>2</v>
      </c>
      <c r="P2576">
        <v>1</v>
      </c>
      <c r="Q2576" s="31" t="s">
        <v>29416</v>
      </c>
      <c r="R2576" s="31" t="s">
        <v>29401</v>
      </c>
      <c r="S2576" s="31" t="s">
        <v>29402</v>
      </c>
      <c r="T2576" s="31" t="s">
        <v>29407</v>
      </c>
      <c r="U2576" s="31" t="s">
        <v>29423</v>
      </c>
      <c r="V2576" s="31" t="s">
        <v>29409</v>
      </c>
      <c r="W2576" s="31" t="s">
        <v>29405</v>
      </c>
      <c r="X2576" s="31" t="s">
        <v>29405</v>
      </c>
      <c r="Y2576" s="31" t="s">
        <v>29405</v>
      </c>
      <c r="Z2576" s="31" t="s">
        <v>29405</v>
      </c>
      <c r="AA2576" s="32" t="s">
        <v>29463</v>
      </c>
    </row>
    <row r="2577" spans="1:27" x14ac:dyDescent="0.3">
      <c r="A2577" s="29" t="s">
        <v>2068</v>
      </c>
      <c r="B2577" s="29" t="s">
        <v>24686</v>
      </c>
      <c r="C2577" s="29" t="s">
        <v>20739</v>
      </c>
      <c r="D2577" s="29" t="s">
        <v>20740</v>
      </c>
      <c r="E2577" s="29" t="s">
        <v>10783</v>
      </c>
      <c r="F2577" s="29" t="s">
        <v>26338</v>
      </c>
      <c r="G2577" s="29" t="s">
        <v>27070</v>
      </c>
      <c r="H2577" s="29" t="s">
        <v>24711</v>
      </c>
      <c r="I2577" s="29">
        <v>0</v>
      </c>
      <c r="J2577" s="29">
        <v>0</v>
      </c>
      <c r="K2577" s="29">
        <v>0</v>
      </c>
      <c r="L2577" s="29">
        <v>0</v>
      </c>
      <c r="M2577" s="29">
        <v>1</v>
      </c>
      <c r="N2577" s="29">
        <v>1</v>
      </c>
      <c r="O2577" s="29">
        <v>2</v>
      </c>
      <c r="P2577">
        <v>1</v>
      </c>
      <c r="Q2577" s="31" t="s">
        <v>29430</v>
      </c>
      <c r="R2577" s="31" t="s">
        <v>29401</v>
      </c>
      <c r="S2577" s="31" t="s">
        <v>29431</v>
      </c>
      <c r="T2577" s="31" t="s">
        <v>29407</v>
      </c>
      <c r="U2577" s="31" t="s">
        <v>29407</v>
      </c>
      <c r="V2577" s="31" t="s">
        <v>29405</v>
      </c>
      <c r="W2577" s="31" t="s">
        <v>29405</v>
      </c>
      <c r="X2577" s="31" t="s">
        <v>29405</v>
      </c>
      <c r="Y2577" s="31" t="s">
        <v>29405</v>
      </c>
      <c r="Z2577" s="31" t="s">
        <v>29405</v>
      </c>
      <c r="AA2577" s="32" t="s">
        <v>29465</v>
      </c>
    </row>
    <row r="2578" spans="1:27" x14ac:dyDescent="0.3">
      <c r="A2578" s="29" t="s">
        <v>24396</v>
      </c>
      <c r="B2578" s="29" t="s">
        <v>24620</v>
      </c>
      <c r="C2578" s="29" t="s">
        <v>24397</v>
      </c>
      <c r="D2578" s="29" t="s">
        <v>24398</v>
      </c>
      <c r="E2578" s="29" t="s">
        <v>13098</v>
      </c>
      <c r="F2578" s="29" t="s">
        <v>24887</v>
      </c>
      <c r="G2578" s="29" t="s">
        <v>27071</v>
      </c>
      <c r="H2578" s="29" t="s">
        <v>24595</v>
      </c>
      <c r="I2578" s="29">
        <v>0</v>
      </c>
      <c r="J2578" s="29">
        <v>0</v>
      </c>
      <c r="K2578" s="29">
        <v>0</v>
      </c>
      <c r="L2578" s="29">
        <v>0</v>
      </c>
      <c r="M2578" s="29">
        <v>1</v>
      </c>
      <c r="N2578" s="29">
        <v>1</v>
      </c>
      <c r="O2578" s="29">
        <v>2</v>
      </c>
      <c r="P2578">
        <v>1</v>
      </c>
      <c r="Q2578" s="31" t="s">
        <v>29416</v>
      </c>
      <c r="R2578" s="31" t="s">
        <v>29401</v>
      </c>
      <c r="S2578" s="31" t="s">
        <v>29402</v>
      </c>
      <c r="T2578" s="31" t="s">
        <v>29407</v>
      </c>
      <c r="U2578" s="31" t="s">
        <v>29407</v>
      </c>
      <c r="V2578" s="31" t="s">
        <v>29409</v>
      </c>
      <c r="W2578" s="31" t="s">
        <v>29405</v>
      </c>
      <c r="X2578" s="31" t="s">
        <v>29405</v>
      </c>
      <c r="Y2578" s="31" t="s">
        <v>29405</v>
      </c>
      <c r="Z2578" s="31" t="s">
        <v>29405</v>
      </c>
      <c r="AA2578" s="32" t="s">
        <v>29463</v>
      </c>
    </row>
    <row r="2579" spans="1:27" x14ac:dyDescent="0.3">
      <c r="A2579" s="29" t="s">
        <v>4793</v>
      </c>
      <c r="B2579" s="29" t="s">
        <v>24653</v>
      </c>
      <c r="C2579" s="29" t="s">
        <v>17214</v>
      </c>
      <c r="D2579" s="29" t="s">
        <v>17215</v>
      </c>
      <c r="E2579" s="29" t="s">
        <v>10625</v>
      </c>
      <c r="F2579" s="29" t="s">
        <v>2237</v>
      </c>
      <c r="G2579" s="29" t="s">
        <v>27072</v>
      </c>
      <c r="H2579" s="29" t="s">
        <v>24711</v>
      </c>
      <c r="I2579" s="29">
        <v>0</v>
      </c>
      <c r="J2579" s="29">
        <v>0</v>
      </c>
      <c r="K2579" s="29">
        <v>0</v>
      </c>
      <c r="L2579" s="29">
        <v>1</v>
      </c>
      <c r="M2579" s="29">
        <v>0</v>
      </c>
      <c r="N2579" s="29">
        <v>1</v>
      </c>
      <c r="O2579" s="29">
        <v>2</v>
      </c>
      <c r="P2579">
        <v>1</v>
      </c>
      <c r="Q2579" s="31" t="s">
        <v>29430</v>
      </c>
      <c r="R2579" s="31" t="s">
        <v>29401</v>
      </c>
      <c r="S2579" s="31" t="s">
        <v>29431</v>
      </c>
      <c r="T2579" s="31" t="s">
        <v>29407</v>
      </c>
      <c r="U2579" s="31" t="s">
        <v>29407</v>
      </c>
      <c r="V2579" s="31" t="s">
        <v>29405</v>
      </c>
      <c r="W2579" s="31" t="s">
        <v>29405</v>
      </c>
      <c r="X2579" s="31" t="s">
        <v>29405</v>
      </c>
      <c r="Y2579" s="31" t="s">
        <v>29405</v>
      </c>
      <c r="Z2579" s="31" t="s">
        <v>29405</v>
      </c>
      <c r="AA2579" s="32" t="s">
        <v>29465</v>
      </c>
    </row>
    <row r="2580" spans="1:27" x14ac:dyDescent="0.3">
      <c r="A2580" s="29" t="s">
        <v>20334</v>
      </c>
      <c r="B2580" s="29" t="s">
        <v>24749</v>
      </c>
      <c r="C2580" s="29" t="s">
        <v>20335</v>
      </c>
      <c r="D2580" s="29" t="s">
        <v>20336</v>
      </c>
      <c r="E2580" s="29" t="s">
        <v>11937</v>
      </c>
      <c r="F2580" s="29" t="s">
        <v>4270</v>
      </c>
      <c r="G2580" s="29" t="s">
        <v>27073</v>
      </c>
      <c r="H2580" s="29" t="s">
        <v>24612</v>
      </c>
      <c r="I2580" s="29">
        <v>0</v>
      </c>
      <c r="J2580" s="29">
        <v>0</v>
      </c>
      <c r="K2580" s="29">
        <v>0</v>
      </c>
      <c r="L2580" s="29">
        <v>1</v>
      </c>
      <c r="M2580" s="29">
        <v>0</v>
      </c>
      <c r="N2580" s="29">
        <v>1</v>
      </c>
      <c r="O2580" s="29">
        <v>2</v>
      </c>
      <c r="P2580">
        <v>1</v>
      </c>
      <c r="Q2580" s="31" t="s">
        <v>29416</v>
      </c>
      <c r="R2580" s="31" t="s">
        <v>29401</v>
      </c>
      <c r="S2580" s="31" t="s">
        <v>29402</v>
      </c>
      <c r="T2580" s="31" t="s">
        <v>29407</v>
      </c>
      <c r="U2580" s="31" t="s">
        <v>29407</v>
      </c>
      <c r="V2580" s="31" t="s">
        <v>29409</v>
      </c>
      <c r="W2580" s="31" t="s">
        <v>29409</v>
      </c>
      <c r="X2580" s="31" t="s">
        <v>29409</v>
      </c>
      <c r="Y2580" s="31" t="s">
        <v>29409</v>
      </c>
      <c r="Z2580" s="31" t="s">
        <v>29409</v>
      </c>
      <c r="AA2580" s="32" t="s">
        <v>29464</v>
      </c>
    </row>
    <row r="2581" spans="1:27" x14ac:dyDescent="0.3">
      <c r="A2581" s="29" t="s">
        <v>18701</v>
      </c>
      <c r="B2581" s="29" t="s">
        <v>24749</v>
      </c>
      <c r="C2581" s="29" t="s">
        <v>18702</v>
      </c>
      <c r="D2581" s="29" t="s">
        <v>18703</v>
      </c>
      <c r="E2581" s="29" t="s">
        <v>10630</v>
      </c>
      <c r="F2581" s="29" t="s">
        <v>24736</v>
      </c>
      <c r="G2581" s="29" t="s">
        <v>27074</v>
      </c>
      <c r="H2581" s="29" t="s">
        <v>24595</v>
      </c>
      <c r="I2581" s="29">
        <v>0</v>
      </c>
      <c r="J2581" s="29">
        <v>1</v>
      </c>
      <c r="K2581" s="29">
        <v>0</v>
      </c>
      <c r="L2581" s="29">
        <v>0</v>
      </c>
      <c r="M2581" s="29">
        <v>0</v>
      </c>
      <c r="N2581" s="29">
        <v>1</v>
      </c>
      <c r="O2581" s="29">
        <v>2</v>
      </c>
      <c r="P2581">
        <v>1</v>
      </c>
      <c r="Q2581" s="31" t="s">
        <v>29416</v>
      </c>
      <c r="R2581" s="31" t="s">
        <v>29401</v>
      </c>
      <c r="S2581" s="31" t="s">
        <v>29402</v>
      </c>
      <c r="T2581" s="31" t="s">
        <v>29407</v>
      </c>
      <c r="U2581" s="31" t="s">
        <v>29407</v>
      </c>
      <c r="V2581" s="31" t="s">
        <v>29409</v>
      </c>
      <c r="W2581" s="31" t="s">
        <v>29405</v>
      </c>
      <c r="X2581" s="31" t="s">
        <v>29409</v>
      </c>
      <c r="Y2581" s="31" t="s">
        <v>29409</v>
      </c>
      <c r="Z2581" s="31" t="s">
        <v>29409</v>
      </c>
      <c r="AA2581" s="32" t="s">
        <v>29463</v>
      </c>
    </row>
    <row r="2582" spans="1:27" x14ac:dyDescent="0.3">
      <c r="A2582" s="29" t="s">
        <v>22837</v>
      </c>
      <c r="B2582" s="29" t="s">
        <v>24749</v>
      </c>
      <c r="C2582" s="29" t="s">
        <v>22838</v>
      </c>
      <c r="D2582" s="29" t="s">
        <v>10710</v>
      </c>
      <c r="E2582" s="29" t="s">
        <v>10935</v>
      </c>
      <c r="F2582" s="29" t="s">
        <v>24736</v>
      </c>
      <c r="G2582" s="29" t="s">
        <v>27075</v>
      </c>
      <c r="H2582" s="29" t="s">
        <v>24612</v>
      </c>
      <c r="I2582" s="29">
        <v>0</v>
      </c>
      <c r="J2582" s="29">
        <v>0</v>
      </c>
      <c r="K2582" s="29">
        <v>0</v>
      </c>
      <c r="L2582" s="29">
        <v>0</v>
      </c>
      <c r="M2582" s="29">
        <v>1</v>
      </c>
      <c r="N2582" s="29">
        <v>1</v>
      </c>
      <c r="O2582" s="29">
        <v>2</v>
      </c>
      <c r="P2582">
        <v>1</v>
      </c>
      <c r="Q2582" s="31" t="s">
        <v>29416</v>
      </c>
      <c r="R2582" s="31" t="s">
        <v>29401</v>
      </c>
      <c r="S2582" s="31" t="s">
        <v>29402</v>
      </c>
      <c r="T2582" s="31" t="s">
        <v>29407</v>
      </c>
      <c r="U2582" s="31" t="s">
        <v>29407</v>
      </c>
      <c r="V2582" s="31" t="s">
        <v>29409</v>
      </c>
      <c r="W2582" s="31" t="s">
        <v>29409</v>
      </c>
      <c r="X2582" s="31" t="s">
        <v>29409</v>
      </c>
      <c r="Y2582" s="31" t="s">
        <v>29409</v>
      </c>
      <c r="Z2582" s="31" t="s">
        <v>29409</v>
      </c>
      <c r="AA2582" s="32" t="s">
        <v>29464</v>
      </c>
    </row>
    <row r="2583" spans="1:27" x14ac:dyDescent="0.3">
      <c r="A2583" s="29" t="s">
        <v>16521</v>
      </c>
      <c r="B2583" s="29" t="s">
        <v>24749</v>
      </c>
      <c r="C2583" s="29" t="s">
        <v>16522</v>
      </c>
      <c r="D2583" s="29" t="s">
        <v>16523</v>
      </c>
      <c r="E2583" s="29" t="s">
        <v>16524</v>
      </c>
      <c r="F2583" s="29" t="s">
        <v>24736</v>
      </c>
      <c r="G2583" s="29" t="s">
        <v>27076</v>
      </c>
      <c r="H2583" s="29" t="s">
        <v>24595</v>
      </c>
      <c r="I2583" s="29">
        <v>0</v>
      </c>
      <c r="J2583" s="29">
        <v>0</v>
      </c>
      <c r="K2583" s="29">
        <v>0</v>
      </c>
      <c r="L2583" s="29">
        <v>0</v>
      </c>
      <c r="M2583" s="29">
        <v>1</v>
      </c>
      <c r="N2583" s="29">
        <v>1</v>
      </c>
      <c r="O2583" s="29">
        <v>2</v>
      </c>
      <c r="P2583">
        <v>1</v>
      </c>
      <c r="Q2583" s="31" t="s">
        <v>29424</v>
      </c>
      <c r="R2583" s="31" t="s">
        <v>29401</v>
      </c>
      <c r="S2583" s="31" t="s">
        <v>29402</v>
      </c>
      <c r="T2583" s="31" t="s">
        <v>29407</v>
      </c>
      <c r="U2583" s="31" t="s">
        <v>29407</v>
      </c>
      <c r="V2583" s="31" t="s">
        <v>29409</v>
      </c>
      <c r="W2583" s="31" t="s">
        <v>29405</v>
      </c>
      <c r="X2583" s="31" t="s">
        <v>29405</v>
      </c>
      <c r="Y2583" s="31" t="s">
        <v>29409</v>
      </c>
      <c r="Z2583" s="31" t="s">
        <v>29405</v>
      </c>
      <c r="AA2583" s="32" t="s">
        <v>29463</v>
      </c>
    </row>
    <row r="2584" spans="1:27" x14ac:dyDescent="0.3">
      <c r="A2584" s="29" t="s">
        <v>15840</v>
      </c>
      <c r="B2584" s="29" t="s">
        <v>24749</v>
      </c>
      <c r="C2584" s="29" t="s">
        <v>15841</v>
      </c>
      <c r="D2584" s="29" t="s">
        <v>10377</v>
      </c>
      <c r="E2584" s="29" t="s">
        <v>10440</v>
      </c>
      <c r="F2584" s="29" t="s">
        <v>24736</v>
      </c>
      <c r="G2584" s="29" t="s">
        <v>27077</v>
      </c>
      <c r="H2584" s="29" t="s">
        <v>24612</v>
      </c>
      <c r="I2584" s="29">
        <v>1</v>
      </c>
      <c r="J2584" s="29">
        <v>0</v>
      </c>
      <c r="K2584" s="29">
        <v>0</v>
      </c>
      <c r="L2584" s="29">
        <v>0</v>
      </c>
      <c r="M2584" s="29">
        <v>0</v>
      </c>
      <c r="N2584" s="29">
        <v>1</v>
      </c>
      <c r="O2584" s="29">
        <v>2</v>
      </c>
      <c r="P2584">
        <v>1</v>
      </c>
      <c r="Q2584" s="31" t="s">
        <v>29424</v>
      </c>
      <c r="R2584" s="31" t="s">
        <v>29401</v>
      </c>
      <c r="S2584" s="31" t="s">
        <v>29402</v>
      </c>
      <c r="T2584" s="31" t="s">
        <v>29407</v>
      </c>
      <c r="U2584" s="31" t="s">
        <v>29407</v>
      </c>
      <c r="V2584" s="31" t="s">
        <v>29409</v>
      </c>
      <c r="W2584" s="31" t="s">
        <v>29409</v>
      </c>
      <c r="X2584" s="31" t="s">
        <v>29409</v>
      </c>
      <c r="Y2584" s="31" t="s">
        <v>29409</v>
      </c>
      <c r="Z2584" s="31" t="s">
        <v>29409</v>
      </c>
      <c r="AA2584" s="32" t="s">
        <v>29464</v>
      </c>
    </row>
    <row r="2585" spans="1:27" x14ac:dyDescent="0.3">
      <c r="A2585" s="29" t="s">
        <v>15815</v>
      </c>
      <c r="B2585" s="29" t="s">
        <v>24620</v>
      </c>
      <c r="C2585" s="29" t="s">
        <v>15816</v>
      </c>
      <c r="D2585" s="29" t="s">
        <v>11889</v>
      </c>
      <c r="E2585" s="29" t="s">
        <v>10378</v>
      </c>
      <c r="F2585" s="29" t="s">
        <v>24697</v>
      </c>
      <c r="G2585" s="29" t="s">
        <v>27078</v>
      </c>
      <c r="H2585" s="29" t="s">
        <v>24597</v>
      </c>
      <c r="I2585" s="29">
        <v>0</v>
      </c>
      <c r="J2585" s="29">
        <v>0</v>
      </c>
      <c r="K2585" s="29">
        <v>0</v>
      </c>
      <c r="L2585" s="29">
        <v>0</v>
      </c>
      <c r="M2585" s="29">
        <v>1</v>
      </c>
      <c r="N2585" s="29">
        <v>1</v>
      </c>
      <c r="O2585" s="29">
        <v>2</v>
      </c>
      <c r="P2585">
        <v>1</v>
      </c>
      <c r="Q2585" s="31" t="s">
        <v>29424</v>
      </c>
      <c r="R2585" s="31" t="s">
        <v>29401</v>
      </c>
      <c r="S2585" s="31" t="s">
        <v>29402</v>
      </c>
      <c r="T2585" s="31" t="s">
        <v>29407</v>
      </c>
      <c r="U2585" s="31" t="s">
        <v>29407</v>
      </c>
      <c r="V2585" s="31" t="s">
        <v>29409</v>
      </c>
      <c r="W2585" s="31" t="s">
        <v>29409</v>
      </c>
      <c r="X2585" s="31" t="s">
        <v>29409</v>
      </c>
      <c r="Y2585" s="31" t="s">
        <v>29409</v>
      </c>
      <c r="Z2585" s="31" t="s">
        <v>29409</v>
      </c>
      <c r="AA2585" s="32" t="s">
        <v>29464</v>
      </c>
    </row>
    <row r="2586" spans="1:27" x14ac:dyDescent="0.3">
      <c r="A2586" s="29" t="s">
        <v>2451</v>
      </c>
      <c r="B2586" s="29" t="s">
        <v>24616</v>
      </c>
      <c r="C2586" s="29" t="s">
        <v>19638</v>
      </c>
      <c r="D2586" s="29" t="s">
        <v>11195</v>
      </c>
      <c r="E2586" s="29" t="s">
        <v>10378</v>
      </c>
      <c r="F2586" s="29" t="s">
        <v>2448</v>
      </c>
      <c r="G2586" s="29" t="s">
        <v>27079</v>
      </c>
      <c r="H2586" s="29" t="s">
        <v>24711</v>
      </c>
      <c r="I2586" s="29">
        <v>0</v>
      </c>
      <c r="J2586" s="29">
        <v>0</v>
      </c>
      <c r="K2586" s="29">
        <v>0</v>
      </c>
      <c r="L2586" s="29">
        <v>1</v>
      </c>
      <c r="M2586" s="29">
        <v>0</v>
      </c>
      <c r="N2586" s="29">
        <v>1</v>
      </c>
      <c r="O2586" s="29">
        <v>2</v>
      </c>
      <c r="P2586">
        <v>1</v>
      </c>
      <c r="Q2586" s="31" t="s">
        <v>29430</v>
      </c>
      <c r="R2586" s="31" t="s">
        <v>29401</v>
      </c>
      <c r="S2586" s="31" t="s">
        <v>29431</v>
      </c>
      <c r="T2586" s="31" t="s">
        <v>29407</v>
      </c>
      <c r="U2586" s="31" t="s">
        <v>29407</v>
      </c>
      <c r="V2586" s="31" t="s">
        <v>29405</v>
      </c>
      <c r="W2586" s="31" t="s">
        <v>29405</v>
      </c>
      <c r="X2586" s="31" t="s">
        <v>29405</v>
      </c>
      <c r="Y2586" s="31" t="s">
        <v>29405</v>
      </c>
      <c r="Z2586" s="31" t="s">
        <v>29405</v>
      </c>
      <c r="AA2586" s="32" t="s">
        <v>29465</v>
      </c>
    </row>
    <row r="2587" spans="1:27" x14ac:dyDescent="0.3">
      <c r="A2587" s="29" t="s">
        <v>2445</v>
      </c>
      <c r="B2587" s="29" t="s">
        <v>24616</v>
      </c>
      <c r="C2587" s="29" t="s">
        <v>19638</v>
      </c>
      <c r="D2587" s="29" t="s">
        <v>14047</v>
      </c>
      <c r="E2587" s="29" t="s">
        <v>10378</v>
      </c>
      <c r="F2587" s="29" t="s">
        <v>2448</v>
      </c>
      <c r="G2587" s="29" t="s">
        <v>27080</v>
      </c>
      <c r="H2587" s="29" t="s">
        <v>24711</v>
      </c>
      <c r="I2587" s="29">
        <v>0</v>
      </c>
      <c r="J2587" s="29">
        <v>0</v>
      </c>
      <c r="K2587" s="29">
        <v>0</v>
      </c>
      <c r="L2587" s="29">
        <v>1</v>
      </c>
      <c r="M2587" s="29">
        <v>0</v>
      </c>
      <c r="N2587" s="29">
        <v>1</v>
      </c>
      <c r="O2587" s="29">
        <v>2</v>
      </c>
      <c r="P2587">
        <v>1</v>
      </c>
      <c r="Q2587" s="31" t="s">
        <v>29430</v>
      </c>
      <c r="R2587" s="31" t="s">
        <v>29401</v>
      </c>
      <c r="S2587" s="31" t="s">
        <v>29431</v>
      </c>
      <c r="T2587" s="31" t="s">
        <v>29407</v>
      </c>
      <c r="U2587" s="31" t="s">
        <v>29407</v>
      </c>
      <c r="V2587" s="31" t="s">
        <v>29405</v>
      </c>
      <c r="W2587" s="31" t="s">
        <v>29405</v>
      </c>
      <c r="X2587" s="31" t="s">
        <v>29405</v>
      </c>
      <c r="Y2587" s="31" t="s">
        <v>29405</v>
      </c>
      <c r="Z2587" s="31" t="s">
        <v>29405</v>
      </c>
      <c r="AA2587" s="32" t="s">
        <v>29465</v>
      </c>
    </row>
    <row r="2588" spans="1:27" x14ac:dyDescent="0.3">
      <c r="A2588" s="29" t="s">
        <v>2449</v>
      </c>
      <c r="B2588" s="29" t="s">
        <v>24616</v>
      </c>
      <c r="C2588" s="29" t="s">
        <v>19638</v>
      </c>
      <c r="D2588" s="29" t="s">
        <v>13188</v>
      </c>
      <c r="E2588" s="29" t="s">
        <v>10378</v>
      </c>
      <c r="F2588" s="29" t="s">
        <v>2448</v>
      </c>
      <c r="G2588" s="29" t="s">
        <v>27081</v>
      </c>
      <c r="H2588" s="29" t="s">
        <v>24711</v>
      </c>
      <c r="I2588" s="29">
        <v>0</v>
      </c>
      <c r="J2588" s="29">
        <v>0</v>
      </c>
      <c r="K2588" s="29">
        <v>0</v>
      </c>
      <c r="L2588" s="29">
        <v>1</v>
      </c>
      <c r="M2588" s="29">
        <v>0</v>
      </c>
      <c r="N2588" s="29">
        <v>1</v>
      </c>
      <c r="O2588" s="29">
        <v>2</v>
      </c>
      <c r="P2588">
        <v>1</v>
      </c>
      <c r="Q2588" s="31" t="s">
        <v>29430</v>
      </c>
      <c r="R2588" s="31" t="s">
        <v>29401</v>
      </c>
      <c r="S2588" s="31" t="s">
        <v>29431</v>
      </c>
      <c r="T2588" s="31" t="s">
        <v>29407</v>
      </c>
      <c r="U2588" s="31" t="s">
        <v>29407</v>
      </c>
      <c r="V2588" s="31" t="s">
        <v>29405</v>
      </c>
      <c r="W2588" s="31" t="s">
        <v>29405</v>
      </c>
      <c r="X2588" s="31" t="s">
        <v>29405</v>
      </c>
      <c r="Y2588" s="31" t="s">
        <v>29405</v>
      </c>
      <c r="Z2588" s="31" t="s">
        <v>29405</v>
      </c>
      <c r="AA2588" s="32" t="s">
        <v>29465</v>
      </c>
    </row>
    <row r="2589" spans="1:27" x14ac:dyDescent="0.3">
      <c r="A2589" s="29" t="s">
        <v>2450</v>
      </c>
      <c r="B2589" s="29" t="s">
        <v>24616</v>
      </c>
      <c r="C2589" s="29" t="s">
        <v>19638</v>
      </c>
      <c r="D2589" s="29" t="s">
        <v>16321</v>
      </c>
      <c r="E2589" s="29" t="s">
        <v>10378</v>
      </c>
      <c r="F2589" s="29" t="s">
        <v>2448</v>
      </c>
      <c r="G2589" s="29" t="s">
        <v>27082</v>
      </c>
      <c r="H2589" s="29" t="s">
        <v>24711</v>
      </c>
      <c r="I2589" s="29">
        <v>0</v>
      </c>
      <c r="J2589" s="29">
        <v>0</v>
      </c>
      <c r="K2589" s="29">
        <v>0</v>
      </c>
      <c r="L2589" s="29">
        <v>1</v>
      </c>
      <c r="M2589" s="29">
        <v>0</v>
      </c>
      <c r="N2589" s="29">
        <v>1</v>
      </c>
      <c r="O2589" s="29">
        <v>2</v>
      </c>
      <c r="P2589">
        <v>1</v>
      </c>
      <c r="Q2589" s="31" t="s">
        <v>29430</v>
      </c>
      <c r="R2589" s="31" t="s">
        <v>29401</v>
      </c>
      <c r="S2589" s="31" t="s">
        <v>29431</v>
      </c>
      <c r="T2589" s="31" t="s">
        <v>29407</v>
      </c>
      <c r="U2589" s="31" t="s">
        <v>29407</v>
      </c>
      <c r="V2589" s="31" t="s">
        <v>29405</v>
      </c>
      <c r="W2589" s="31" t="s">
        <v>29405</v>
      </c>
      <c r="X2589" s="31" t="s">
        <v>29405</v>
      </c>
      <c r="Y2589" s="31" t="s">
        <v>29405</v>
      </c>
      <c r="Z2589" s="31" t="s">
        <v>29405</v>
      </c>
      <c r="AA2589" s="32" t="s">
        <v>29465</v>
      </c>
    </row>
    <row r="2590" spans="1:27" x14ac:dyDescent="0.3">
      <c r="A2590" s="29" t="s">
        <v>6318</v>
      </c>
      <c r="B2590" s="29" t="s">
        <v>24620</v>
      </c>
      <c r="C2590" s="29" t="s">
        <v>17537</v>
      </c>
      <c r="D2590" s="29" t="s">
        <v>17538</v>
      </c>
      <c r="E2590" s="29" t="s">
        <v>10378</v>
      </c>
      <c r="F2590" s="29" t="s">
        <v>25711</v>
      </c>
      <c r="G2590" s="29" t="s">
        <v>27083</v>
      </c>
      <c r="H2590" s="29" t="s">
        <v>24600</v>
      </c>
      <c r="I2590" s="29">
        <v>0</v>
      </c>
      <c r="J2590" s="29">
        <v>0</v>
      </c>
      <c r="K2590" s="29">
        <v>1</v>
      </c>
      <c r="L2590" s="29">
        <v>0</v>
      </c>
      <c r="M2590" s="29">
        <v>0</v>
      </c>
      <c r="N2590" s="29">
        <v>1</v>
      </c>
      <c r="O2590" s="29">
        <v>2</v>
      </c>
      <c r="P2590">
        <v>1</v>
      </c>
      <c r="Q2590" s="31" t="s">
        <v>29406</v>
      </c>
      <c r="R2590" s="31" t="s">
        <v>29401</v>
      </c>
      <c r="S2590" s="31" t="s">
        <v>5600</v>
      </c>
      <c r="T2590" s="31" t="s">
        <v>29407</v>
      </c>
      <c r="U2590" s="31" t="s">
        <v>29407</v>
      </c>
      <c r="V2590" s="31" t="s">
        <v>29405</v>
      </c>
      <c r="W2590" s="31" t="s">
        <v>29405</v>
      </c>
      <c r="X2590" s="31" t="s">
        <v>29405</v>
      </c>
      <c r="Y2590" s="31" t="s">
        <v>29405</v>
      </c>
      <c r="Z2590" s="31" t="s">
        <v>29405</v>
      </c>
      <c r="AA2590" s="32" t="s">
        <v>29465</v>
      </c>
    </row>
    <row r="2591" spans="1:27" x14ac:dyDescent="0.3">
      <c r="A2591" s="29" t="s">
        <v>17573</v>
      </c>
      <c r="B2591" s="29" t="s">
        <v>24686</v>
      </c>
      <c r="C2591" s="29" t="s">
        <v>17574</v>
      </c>
      <c r="D2591" s="29" t="s">
        <v>17575</v>
      </c>
      <c r="E2591" s="29" t="s">
        <v>17576</v>
      </c>
      <c r="F2591" s="29" t="s">
        <v>17577</v>
      </c>
      <c r="G2591" s="29" t="s">
        <v>27084</v>
      </c>
      <c r="H2591" s="29" t="s">
        <v>24597</v>
      </c>
      <c r="I2591" s="29">
        <v>1</v>
      </c>
      <c r="J2591" s="29">
        <v>0</v>
      </c>
      <c r="K2591" s="29">
        <v>0</v>
      </c>
      <c r="L2591" s="29">
        <v>0</v>
      </c>
      <c r="M2591" s="29">
        <v>0</v>
      </c>
      <c r="N2591" s="29">
        <v>1</v>
      </c>
      <c r="O2591" s="29">
        <v>2</v>
      </c>
      <c r="P2591">
        <v>1</v>
      </c>
      <c r="Q2591" s="31" t="s">
        <v>29416</v>
      </c>
      <c r="R2591" s="31" t="s">
        <v>29401</v>
      </c>
      <c r="S2591" s="31" t="s">
        <v>29402</v>
      </c>
      <c r="T2591" s="31" t="s">
        <v>29407</v>
      </c>
      <c r="U2591" s="31" t="s">
        <v>29418</v>
      </c>
      <c r="V2591" s="31" t="s">
        <v>29409</v>
      </c>
      <c r="W2591" s="31" t="s">
        <v>29409</v>
      </c>
      <c r="X2591" s="31" t="s">
        <v>29409</v>
      </c>
      <c r="Y2591" s="31" t="s">
        <v>29409</v>
      </c>
      <c r="Z2591" s="31" t="s">
        <v>29409</v>
      </c>
      <c r="AA2591" s="32" t="s">
        <v>29464</v>
      </c>
    </row>
    <row r="2592" spans="1:27" x14ac:dyDescent="0.3">
      <c r="A2592" s="29" t="s">
        <v>20164</v>
      </c>
      <c r="B2592" s="29" t="s">
        <v>24662</v>
      </c>
      <c r="C2592" s="29" t="s">
        <v>20165</v>
      </c>
      <c r="D2592" s="29" t="s">
        <v>10377</v>
      </c>
      <c r="E2592" s="29" t="s">
        <v>10378</v>
      </c>
      <c r="F2592" s="29" t="s">
        <v>20166</v>
      </c>
      <c r="G2592" s="29" t="s">
        <v>27085</v>
      </c>
      <c r="H2592" s="29" t="s">
        <v>24595</v>
      </c>
      <c r="I2592" s="29">
        <v>0</v>
      </c>
      <c r="J2592" s="29">
        <v>0</v>
      </c>
      <c r="K2592" s="29">
        <v>0</v>
      </c>
      <c r="L2592" s="29">
        <v>1</v>
      </c>
      <c r="M2592" s="29">
        <v>0</v>
      </c>
      <c r="N2592" s="29">
        <v>1</v>
      </c>
      <c r="O2592" s="29">
        <v>2</v>
      </c>
      <c r="P2592">
        <v>1</v>
      </c>
      <c r="Q2592" s="31" t="s">
        <v>29416</v>
      </c>
      <c r="R2592" s="31" t="s">
        <v>29401</v>
      </c>
      <c r="S2592" s="31" t="s">
        <v>29402</v>
      </c>
      <c r="T2592" s="31" t="s">
        <v>29407</v>
      </c>
      <c r="U2592" s="31" t="s">
        <v>29407</v>
      </c>
      <c r="V2592" s="31" t="s">
        <v>29409</v>
      </c>
      <c r="W2592" s="31" t="s">
        <v>29405</v>
      </c>
      <c r="X2592" s="31" t="s">
        <v>29405</v>
      </c>
      <c r="Y2592" s="31" t="s">
        <v>29405</v>
      </c>
      <c r="Z2592" s="31" t="s">
        <v>29405</v>
      </c>
      <c r="AA2592" s="32" t="s">
        <v>29463</v>
      </c>
    </row>
    <row r="2593" spans="1:27" x14ac:dyDescent="0.3">
      <c r="A2593" s="29" t="s">
        <v>3683</v>
      </c>
      <c r="B2593" s="29" t="s">
        <v>24876</v>
      </c>
      <c r="C2593" s="29" t="s">
        <v>3684</v>
      </c>
      <c r="D2593" s="29" t="s">
        <v>22929</v>
      </c>
      <c r="E2593" s="29" t="s">
        <v>10378</v>
      </c>
      <c r="F2593" s="29" t="s">
        <v>2027</v>
      </c>
      <c r="G2593" s="29" t="s">
        <v>27086</v>
      </c>
      <c r="H2593" s="29" t="s">
        <v>24711</v>
      </c>
      <c r="I2593" s="29">
        <v>0</v>
      </c>
      <c r="J2593" s="29">
        <v>0</v>
      </c>
      <c r="K2593" s="29">
        <v>0</v>
      </c>
      <c r="L2593" s="29">
        <v>0</v>
      </c>
      <c r="M2593" s="29">
        <v>1</v>
      </c>
      <c r="N2593" s="29">
        <v>1</v>
      </c>
      <c r="O2593" s="29">
        <v>2</v>
      </c>
      <c r="P2593">
        <v>1</v>
      </c>
      <c r="Q2593" s="31" t="s">
        <v>29430</v>
      </c>
      <c r="R2593" s="31" t="s">
        <v>29401</v>
      </c>
      <c r="S2593" s="31" t="s">
        <v>29431</v>
      </c>
      <c r="T2593" s="31" t="s">
        <v>29407</v>
      </c>
      <c r="U2593" s="31" t="s">
        <v>29407</v>
      </c>
      <c r="V2593" s="31" t="s">
        <v>29405</v>
      </c>
      <c r="W2593" s="31" t="s">
        <v>29405</v>
      </c>
      <c r="X2593" s="31" t="s">
        <v>29405</v>
      </c>
      <c r="Y2593" s="31" t="s">
        <v>29405</v>
      </c>
      <c r="Z2593" s="31" t="s">
        <v>29405</v>
      </c>
      <c r="AA2593" s="32" t="s">
        <v>29465</v>
      </c>
    </row>
    <row r="2594" spans="1:27" x14ac:dyDescent="0.3">
      <c r="A2594" s="29" t="s">
        <v>15946</v>
      </c>
      <c r="B2594" s="29" t="s">
        <v>24784</v>
      </c>
      <c r="C2594" s="29" t="s">
        <v>15947</v>
      </c>
      <c r="D2594" s="29" t="s">
        <v>15948</v>
      </c>
      <c r="E2594" s="29" t="s">
        <v>10452</v>
      </c>
      <c r="F2594" s="29" t="s">
        <v>24998</v>
      </c>
      <c r="G2594" s="29" t="s">
        <v>27087</v>
      </c>
      <c r="H2594" s="29" t="s">
        <v>24612</v>
      </c>
      <c r="I2594" s="29">
        <v>0</v>
      </c>
      <c r="J2594" s="29">
        <v>0</v>
      </c>
      <c r="K2594" s="29">
        <v>0</v>
      </c>
      <c r="L2594" s="29">
        <v>0</v>
      </c>
      <c r="M2594" s="29">
        <v>1</v>
      </c>
      <c r="N2594" s="29">
        <v>1</v>
      </c>
      <c r="O2594" s="29">
        <v>2</v>
      </c>
      <c r="P2594">
        <v>1</v>
      </c>
      <c r="Q2594" s="31" t="s">
        <v>29416</v>
      </c>
      <c r="R2594" s="31" t="s">
        <v>29401</v>
      </c>
      <c r="S2594" s="31" t="s">
        <v>29402</v>
      </c>
      <c r="T2594" s="31" t="s">
        <v>29407</v>
      </c>
      <c r="U2594" s="31" t="s">
        <v>29423</v>
      </c>
      <c r="V2594" s="31" t="s">
        <v>29409</v>
      </c>
      <c r="W2594" s="31" t="s">
        <v>29409</v>
      </c>
      <c r="X2594" s="31" t="s">
        <v>29409</v>
      </c>
      <c r="Y2594" s="31" t="s">
        <v>29405</v>
      </c>
      <c r="Z2594" s="31" t="s">
        <v>29409</v>
      </c>
      <c r="AA2594" s="32" t="s">
        <v>29464</v>
      </c>
    </row>
    <row r="2595" spans="1:27" x14ac:dyDescent="0.3">
      <c r="A2595" s="29" t="s">
        <v>21471</v>
      </c>
      <c r="B2595" s="29" t="s">
        <v>24784</v>
      </c>
      <c r="C2595" s="29" t="s">
        <v>21472</v>
      </c>
      <c r="D2595" s="29" t="s">
        <v>20847</v>
      </c>
      <c r="E2595" s="29" t="s">
        <v>10524</v>
      </c>
      <c r="F2595" s="29" t="s">
        <v>24998</v>
      </c>
      <c r="G2595" s="29" t="s">
        <v>27088</v>
      </c>
      <c r="H2595" s="29" t="s">
        <v>24612</v>
      </c>
      <c r="I2595" s="29">
        <v>0</v>
      </c>
      <c r="J2595" s="29">
        <v>0</v>
      </c>
      <c r="K2595" s="29">
        <v>0</v>
      </c>
      <c r="L2595" s="29">
        <v>0</v>
      </c>
      <c r="M2595" s="29">
        <v>1</v>
      </c>
      <c r="N2595" s="29">
        <v>1</v>
      </c>
      <c r="O2595" s="29">
        <v>2</v>
      </c>
      <c r="P2595">
        <v>1</v>
      </c>
      <c r="Q2595" s="31" t="s">
        <v>29424</v>
      </c>
      <c r="R2595" s="31" t="s">
        <v>29401</v>
      </c>
      <c r="S2595" s="31" t="s">
        <v>29402</v>
      </c>
      <c r="T2595" s="31" t="s">
        <v>29407</v>
      </c>
      <c r="U2595" s="31" t="s">
        <v>29407</v>
      </c>
      <c r="V2595" s="31" t="s">
        <v>29409</v>
      </c>
      <c r="W2595" s="31" t="s">
        <v>29409</v>
      </c>
      <c r="X2595" s="31" t="s">
        <v>29409</v>
      </c>
      <c r="Y2595" s="31" t="s">
        <v>29409</v>
      </c>
      <c r="Z2595" s="31" t="s">
        <v>29409</v>
      </c>
      <c r="AA2595" s="32" t="s">
        <v>29464</v>
      </c>
    </row>
    <row r="2596" spans="1:27" x14ac:dyDescent="0.3">
      <c r="A2596" s="29" t="s">
        <v>23562</v>
      </c>
      <c r="B2596" s="29" t="s">
        <v>24784</v>
      </c>
      <c r="C2596" s="29" t="s">
        <v>15947</v>
      </c>
      <c r="D2596" s="29" t="s">
        <v>23563</v>
      </c>
      <c r="E2596" s="29" t="s">
        <v>10452</v>
      </c>
      <c r="F2596" s="29" t="s">
        <v>24998</v>
      </c>
      <c r="G2596" s="29" t="s">
        <v>27089</v>
      </c>
      <c r="H2596" s="29" t="s">
        <v>24595</v>
      </c>
      <c r="I2596" s="29">
        <v>0</v>
      </c>
      <c r="J2596" s="29">
        <v>0</v>
      </c>
      <c r="K2596" s="29">
        <v>0</v>
      </c>
      <c r="L2596" s="29">
        <v>0</v>
      </c>
      <c r="M2596" s="29">
        <v>1</v>
      </c>
      <c r="N2596" s="29">
        <v>1</v>
      </c>
      <c r="O2596" s="29">
        <v>2</v>
      </c>
      <c r="P2596">
        <v>1</v>
      </c>
      <c r="Q2596" s="31" t="s">
        <v>29424</v>
      </c>
      <c r="R2596" s="31" t="s">
        <v>29401</v>
      </c>
      <c r="S2596" s="31" t="s">
        <v>29402</v>
      </c>
      <c r="T2596" s="31" t="s">
        <v>29407</v>
      </c>
      <c r="U2596" s="31" t="s">
        <v>29407</v>
      </c>
      <c r="V2596" s="31" t="s">
        <v>29409</v>
      </c>
      <c r="W2596" s="31" t="s">
        <v>29405</v>
      </c>
      <c r="X2596" s="31" t="s">
        <v>29405</v>
      </c>
      <c r="Y2596" s="31" t="s">
        <v>29405</v>
      </c>
      <c r="Z2596" s="31" t="s">
        <v>29405</v>
      </c>
      <c r="AA2596" s="32" t="s">
        <v>29463</v>
      </c>
    </row>
    <row r="2597" spans="1:27" x14ac:dyDescent="0.3">
      <c r="A2597" s="29" t="s">
        <v>16247</v>
      </c>
      <c r="B2597" s="29" t="s">
        <v>24746</v>
      </c>
      <c r="C2597" s="29" t="s">
        <v>16248</v>
      </c>
      <c r="D2597" s="29" t="s">
        <v>16249</v>
      </c>
      <c r="E2597" s="29" t="s">
        <v>11326</v>
      </c>
      <c r="F2597" s="29" t="s">
        <v>25419</v>
      </c>
      <c r="G2597" s="29" t="s">
        <v>27090</v>
      </c>
      <c r="H2597" s="29" t="s">
        <v>24595</v>
      </c>
      <c r="I2597" s="29">
        <v>0</v>
      </c>
      <c r="J2597" s="29">
        <v>0</v>
      </c>
      <c r="K2597" s="29">
        <v>0</v>
      </c>
      <c r="L2597" s="29">
        <v>1</v>
      </c>
      <c r="M2597" s="29">
        <v>0</v>
      </c>
      <c r="N2597" s="29">
        <v>1</v>
      </c>
      <c r="O2597" s="29">
        <v>2</v>
      </c>
      <c r="P2597">
        <v>1</v>
      </c>
      <c r="Q2597" s="31" t="s">
        <v>29416</v>
      </c>
      <c r="R2597" s="31" t="s">
        <v>29401</v>
      </c>
      <c r="S2597" s="31" t="s">
        <v>29402</v>
      </c>
      <c r="T2597" s="31" t="s">
        <v>29407</v>
      </c>
      <c r="U2597" s="31" t="s">
        <v>29418</v>
      </c>
      <c r="V2597" s="31" t="s">
        <v>29409</v>
      </c>
      <c r="W2597" s="31" t="s">
        <v>29405</v>
      </c>
      <c r="X2597" s="31" t="s">
        <v>29405</v>
      </c>
      <c r="Y2597" s="31" t="s">
        <v>29409</v>
      </c>
      <c r="Z2597" s="31" t="s">
        <v>29405</v>
      </c>
      <c r="AA2597" s="32" t="s">
        <v>29461</v>
      </c>
    </row>
    <row r="2598" spans="1:27" x14ac:dyDescent="0.3">
      <c r="A2598" s="29" t="s">
        <v>23645</v>
      </c>
      <c r="B2598" s="29" t="s">
        <v>24653</v>
      </c>
      <c r="C2598" s="29" t="s">
        <v>23646</v>
      </c>
      <c r="D2598" s="29" t="s">
        <v>23647</v>
      </c>
      <c r="E2598" s="29" t="s">
        <v>10658</v>
      </c>
      <c r="F2598" s="29" t="s">
        <v>3443</v>
      </c>
      <c r="G2598" s="29" t="s">
        <v>27091</v>
      </c>
      <c r="H2598" s="29" t="s">
        <v>24597</v>
      </c>
      <c r="I2598" s="29">
        <v>1</v>
      </c>
      <c r="J2598" s="29">
        <v>0</v>
      </c>
      <c r="K2598" s="29">
        <v>0</v>
      </c>
      <c r="L2598" s="29">
        <v>0</v>
      </c>
      <c r="M2598" s="29">
        <v>0</v>
      </c>
      <c r="N2598" s="29">
        <v>1</v>
      </c>
      <c r="O2598" s="29">
        <v>2</v>
      </c>
      <c r="P2598">
        <v>1</v>
      </c>
      <c r="Q2598" s="31" t="s">
        <v>29416</v>
      </c>
      <c r="R2598" s="31" t="s">
        <v>29401</v>
      </c>
      <c r="S2598" s="31" t="s">
        <v>29402</v>
      </c>
      <c r="T2598" s="31" t="s">
        <v>29407</v>
      </c>
      <c r="U2598" s="31" t="s">
        <v>29423</v>
      </c>
      <c r="V2598" s="31" t="s">
        <v>29409</v>
      </c>
      <c r="W2598" s="31" t="s">
        <v>29405</v>
      </c>
      <c r="X2598" s="31" t="s">
        <v>29405</v>
      </c>
      <c r="Y2598" s="31" t="s">
        <v>29405</v>
      </c>
      <c r="Z2598" s="31" t="s">
        <v>29405</v>
      </c>
      <c r="AA2598" s="32" t="s">
        <v>29464</v>
      </c>
    </row>
    <row r="2599" spans="1:27" x14ac:dyDescent="0.3">
      <c r="A2599" s="29" t="s">
        <v>21772</v>
      </c>
      <c r="B2599" s="29" t="s">
        <v>24653</v>
      </c>
      <c r="C2599" s="29" t="s">
        <v>21773</v>
      </c>
      <c r="D2599" s="29" t="s">
        <v>21774</v>
      </c>
      <c r="E2599" s="29" t="s">
        <v>10630</v>
      </c>
      <c r="F2599" s="29" t="s">
        <v>2237</v>
      </c>
      <c r="G2599" s="29" t="s">
        <v>27092</v>
      </c>
      <c r="H2599" s="29" t="s">
        <v>24595</v>
      </c>
      <c r="I2599" s="29">
        <v>0</v>
      </c>
      <c r="J2599" s="29">
        <v>0</v>
      </c>
      <c r="K2599" s="29">
        <v>1</v>
      </c>
      <c r="L2599" s="29">
        <v>0</v>
      </c>
      <c r="M2599" s="29">
        <v>0</v>
      </c>
      <c r="N2599" s="29">
        <v>1</v>
      </c>
      <c r="O2599" s="29">
        <v>2</v>
      </c>
      <c r="P2599">
        <v>1</v>
      </c>
      <c r="Q2599" s="31" t="s">
        <v>29416</v>
      </c>
      <c r="R2599" s="31" t="s">
        <v>29401</v>
      </c>
      <c r="S2599" s="31" t="s">
        <v>29402</v>
      </c>
      <c r="T2599" s="31" t="s">
        <v>29407</v>
      </c>
      <c r="U2599" s="31" t="s">
        <v>29423</v>
      </c>
      <c r="V2599" s="31" t="s">
        <v>29409</v>
      </c>
      <c r="W2599" s="31" t="s">
        <v>29409</v>
      </c>
      <c r="X2599" s="31" t="s">
        <v>29405</v>
      </c>
      <c r="Y2599" s="31" t="s">
        <v>29405</v>
      </c>
      <c r="Z2599" s="31" t="s">
        <v>29409</v>
      </c>
      <c r="AA2599" s="32" t="s">
        <v>29463</v>
      </c>
    </row>
    <row r="2600" spans="1:27" x14ac:dyDescent="0.3">
      <c r="A2600" s="29" t="s">
        <v>7545</v>
      </c>
      <c r="B2600" s="29" t="s">
        <v>24620</v>
      </c>
      <c r="C2600" s="29" t="s">
        <v>18924</v>
      </c>
      <c r="D2600" s="29" t="s">
        <v>12652</v>
      </c>
      <c r="E2600" s="29" t="s">
        <v>10378</v>
      </c>
      <c r="F2600" s="29" t="s">
        <v>2725</v>
      </c>
      <c r="G2600" s="29" t="s">
        <v>27093</v>
      </c>
      <c r="H2600" s="29" t="s">
        <v>24600</v>
      </c>
      <c r="I2600" s="29">
        <v>0</v>
      </c>
      <c r="J2600" s="29">
        <v>0</v>
      </c>
      <c r="K2600" s="29">
        <v>0</v>
      </c>
      <c r="L2600" s="29">
        <v>0</v>
      </c>
      <c r="M2600" s="29">
        <v>1</v>
      </c>
      <c r="N2600" s="29">
        <v>1</v>
      </c>
      <c r="O2600" s="29">
        <v>2</v>
      </c>
      <c r="P2600">
        <v>1</v>
      </c>
      <c r="Q2600" s="31" t="s">
        <v>29406</v>
      </c>
      <c r="R2600" s="31" t="s">
        <v>29401</v>
      </c>
      <c r="S2600" s="31" t="s">
        <v>5600</v>
      </c>
      <c r="T2600" s="31" t="s">
        <v>29407</v>
      </c>
      <c r="U2600" s="31" t="s">
        <v>29407</v>
      </c>
      <c r="V2600" s="31" t="s">
        <v>29405</v>
      </c>
      <c r="W2600" s="31" t="s">
        <v>29405</v>
      </c>
      <c r="X2600" s="31" t="s">
        <v>29405</v>
      </c>
      <c r="Y2600" s="31" t="s">
        <v>29405</v>
      </c>
      <c r="Z2600" s="31" t="s">
        <v>29405</v>
      </c>
      <c r="AA2600" s="32" t="s">
        <v>29465</v>
      </c>
    </row>
    <row r="2601" spans="1:27" x14ac:dyDescent="0.3">
      <c r="A2601" s="29" t="s">
        <v>16732</v>
      </c>
      <c r="B2601" s="29" t="s">
        <v>24636</v>
      </c>
      <c r="C2601" s="29" t="s">
        <v>16733</v>
      </c>
      <c r="D2601" s="29" t="s">
        <v>10377</v>
      </c>
      <c r="E2601" s="29" t="s">
        <v>16734</v>
      </c>
      <c r="F2601" s="29" t="s">
        <v>16735</v>
      </c>
      <c r="G2601" s="29" t="s">
        <v>27094</v>
      </c>
      <c r="H2601" s="29" t="s">
        <v>24612</v>
      </c>
      <c r="I2601" s="29">
        <v>0</v>
      </c>
      <c r="J2601" s="29">
        <v>0</v>
      </c>
      <c r="K2601" s="29">
        <v>0</v>
      </c>
      <c r="L2601" s="29">
        <v>1</v>
      </c>
      <c r="M2601" s="29">
        <v>0</v>
      </c>
      <c r="N2601" s="29">
        <v>1</v>
      </c>
      <c r="O2601" s="29">
        <v>2</v>
      </c>
      <c r="P2601">
        <v>1</v>
      </c>
      <c r="Q2601" s="31" t="s">
        <v>29416</v>
      </c>
      <c r="R2601" s="31" t="s">
        <v>29401</v>
      </c>
      <c r="S2601" s="31" t="s">
        <v>29402</v>
      </c>
      <c r="T2601" s="31" t="s">
        <v>29428</v>
      </c>
      <c r="U2601" s="31" t="s">
        <v>29407</v>
      </c>
      <c r="V2601" s="31" t="s">
        <v>29409</v>
      </c>
      <c r="W2601" s="31" t="s">
        <v>29409</v>
      </c>
      <c r="X2601" s="31" t="s">
        <v>29409</v>
      </c>
      <c r="Y2601" s="31" t="s">
        <v>29409</v>
      </c>
      <c r="Z2601" s="31" t="s">
        <v>29405</v>
      </c>
      <c r="AA2601" s="32" t="s">
        <v>29464</v>
      </c>
    </row>
    <row r="2602" spans="1:27" x14ac:dyDescent="0.3">
      <c r="A2602" s="29" t="s">
        <v>21703</v>
      </c>
      <c r="B2602" s="29" t="s">
        <v>24642</v>
      </c>
      <c r="C2602" s="29" t="s">
        <v>21704</v>
      </c>
      <c r="D2602" s="29" t="s">
        <v>10377</v>
      </c>
      <c r="E2602" s="29" t="s">
        <v>11103</v>
      </c>
      <c r="F2602" s="29" t="s">
        <v>4303</v>
      </c>
      <c r="G2602" s="29" t="s">
        <v>27095</v>
      </c>
      <c r="H2602" s="29" t="s">
        <v>24612</v>
      </c>
      <c r="I2602" s="29">
        <v>0</v>
      </c>
      <c r="J2602" s="29">
        <v>0</v>
      </c>
      <c r="K2602" s="29">
        <v>0</v>
      </c>
      <c r="L2602" s="29">
        <v>1</v>
      </c>
      <c r="M2602" s="29">
        <v>0</v>
      </c>
      <c r="N2602" s="29">
        <v>1</v>
      </c>
      <c r="O2602" s="29">
        <v>2</v>
      </c>
      <c r="P2602">
        <v>1</v>
      </c>
      <c r="Q2602" s="31" t="s">
        <v>29416</v>
      </c>
      <c r="R2602" s="31" t="s">
        <v>29401</v>
      </c>
      <c r="S2602" s="31" t="s">
        <v>29402</v>
      </c>
      <c r="T2602" s="31" t="s">
        <v>29407</v>
      </c>
      <c r="U2602" s="31" t="s">
        <v>29407</v>
      </c>
      <c r="V2602" s="31" t="s">
        <v>29409</v>
      </c>
      <c r="W2602" s="31" t="s">
        <v>29409</v>
      </c>
      <c r="X2602" s="31" t="s">
        <v>29409</v>
      </c>
      <c r="Y2602" s="31" t="s">
        <v>29409</v>
      </c>
      <c r="Z2602" s="31" t="s">
        <v>29409</v>
      </c>
      <c r="AA2602" s="32" t="s">
        <v>29464</v>
      </c>
    </row>
    <row r="2603" spans="1:27" x14ac:dyDescent="0.3">
      <c r="A2603" s="29" t="s">
        <v>23642</v>
      </c>
      <c r="B2603" s="29" t="s">
        <v>24642</v>
      </c>
      <c r="C2603" s="29" t="s">
        <v>23643</v>
      </c>
      <c r="D2603" s="29" t="s">
        <v>10377</v>
      </c>
      <c r="E2603" s="29" t="s">
        <v>10630</v>
      </c>
      <c r="F2603" s="29" t="s">
        <v>4303</v>
      </c>
      <c r="G2603" s="29" t="s">
        <v>27096</v>
      </c>
      <c r="H2603" s="29" t="s">
        <v>24595</v>
      </c>
      <c r="I2603" s="29">
        <v>0</v>
      </c>
      <c r="J2603" s="29">
        <v>0</v>
      </c>
      <c r="K2603" s="29">
        <v>0</v>
      </c>
      <c r="L2603" s="29">
        <v>1</v>
      </c>
      <c r="M2603" s="29">
        <v>0</v>
      </c>
      <c r="N2603" s="29">
        <v>1</v>
      </c>
      <c r="O2603" s="29">
        <v>2</v>
      </c>
      <c r="P2603">
        <v>1</v>
      </c>
      <c r="Q2603" s="31" t="s">
        <v>29416</v>
      </c>
      <c r="R2603" s="31" t="s">
        <v>29401</v>
      </c>
      <c r="S2603" s="31" t="s">
        <v>29402</v>
      </c>
      <c r="T2603" s="31" t="s">
        <v>29407</v>
      </c>
      <c r="U2603" s="31" t="s">
        <v>29418</v>
      </c>
      <c r="V2603" s="31" t="s">
        <v>29409</v>
      </c>
      <c r="W2603" s="31" t="s">
        <v>29409</v>
      </c>
      <c r="X2603" s="31" t="s">
        <v>29405</v>
      </c>
      <c r="Y2603" s="31" t="s">
        <v>29405</v>
      </c>
      <c r="Z2603" s="31" t="s">
        <v>29405</v>
      </c>
      <c r="AA2603" s="32" t="s">
        <v>29463</v>
      </c>
    </row>
    <row r="2604" spans="1:27" x14ac:dyDescent="0.3">
      <c r="A2604" s="29" t="s">
        <v>19619</v>
      </c>
      <c r="B2604" s="29" t="s">
        <v>24775</v>
      </c>
      <c r="C2604" s="29" t="s">
        <v>19620</v>
      </c>
      <c r="D2604" s="29" t="s">
        <v>10377</v>
      </c>
      <c r="E2604" s="29" t="s">
        <v>10378</v>
      </c>
      <c r="F2604" s="29" t="s">
        <v>3247</v>
      </c>
      <c r="G2604" s="29" t="s">
        <v>27097</v>
      </c>
      <c r="H2604" s="29" t="s">
        <v>24595</v>
      </c>
      <c r="I2604" s="29">
        <v>0</v>
      </c>
      <c r="J2604" s="29">
        <v>0</v>
      </c>
      <c r="K2604" s="29">
        <v>0</v>
      </c>
      <c r="L2604" s="29">
        <v>0</v>
      </c>
      <c r="M2604" s="29">
        <v>1</v>
      </c>
      <c r="N2604" s="29">
        <v>1</v>
      </c>
      <c r="O2604" s="29">
        <v>2</v>
      </c>
      <c r="P2604">
        <v>1</v>
      </c>
      <c r="Q2604" s="31" t="s">
        <v>29416</v>
      </c>
      <c r="R2604" s="31" t="s">
        <v>29401</v>
      </c>
      <c r="S2604" s="31" t="s">
        <v>29402</v>
      </c>
      <c r="T2604" s="31" t="s">
        <v>29407</v>
      </c>
      <c r="U2604" s="31" t="s">
        <v>29407</v>
      </c>
      <c r="V2604" s="31" t="s">
        <v>29409</v>
      </c>
      <c r="W2604" s="31" t="s">
        <v>29405</v>
      </c>
      <c r="X2604" s="31" t="s">
        <v>29405</v>
      </c>
      <c r="Y2604" s="31" t="s">
        <v>29405</v>
      </c>
      <c r="Z2604" s="31" t="s">
        <v>29405</v>
      </c>
      <c r="AA2604" s="32" t="s">
        <v>29463</v>
      </c>
    </row>
    <row r="2605" spans="1:27" x14ac:dyDescent="0.3">
      <c r="A2605" s="29" t="s">
        <v>20762</v>
      </c>
      <c r="B2605" s="29" t="s">
        <v>24775</v>
      </c>
      <c r="C2605" s="29" t="s">
        <v>20763</v>
      </c>
      <c r="D2605" s="29" t="s">
        <v>10377</v>
      </c>
      <c r="E2605" s="29" t="s">
        <v>10658</v>
      </c>
      <c r="F2605" s="29" t="s">
        <v>25188</v>
      </c>
      <c r="G2605" s="29" t="s">
        <v>27098</v>
      </c>
      <c r="H2605" s="29" t="s">
        <v>24595</v>
      </c>
      <c r="I2605" s="29">
        <v>0</v>
      </c>
      <c r="J2605" s="29">
        <v>0</v>
      </c>
      <c r="K2605" s="29">
        <v>0</v>
      </c>
      <c r="L2605" s="29">
        <v>1</v>
      </c>
      <c r="M2605" s="29">
        <v>0</v>
      </c>
      <c r="N2605" s="29">
        <v>1</v>
      </c>
      <c r="O2605" s="29">
        <v>2</v>
      </c>
      <c r="P2605">
        <v>1</v>
      </c>
      <c r="Q2605" s="31" t="s">
        <v>29416</v>
      </c>
      <c r="R2605" s="31" t="s">
        <v>29401</v>
      </c>
      <c r="S2605" s="31" t="s">
        <v>29402</v>
      </c>
      <c r="T2605" s="31" t="s">
        <v>29407</v>
      </c>
      <c r="U2605" s="31" t="s">
        <v>29407</v>
      </c>
      <c r="V2605" s="31" t="s">
        <v>29409</v>
      </c>
      <c r="W2605" s="31" t="s">
        <v>29405</v>
      </c>
      <c r="X2605" s="31" t="s">
        <v>29405</v>
      </c>
      <c r="Y2605" s="31" t="s">
        <v>29405</v>
      </c>
      <c r="Z2605" s="31" t="s">
        <v>29405</v>
      </c>
      <c r="AA2605" s="32" t="s">
        <v>29463</v>
      </c>
    </row>
    <row r="2606" spans="1:27" x14ac:dyDescent="0.3">
      <c r="A2606" s="29" t="s">
        <v>4919</v>
      </c>
      <c r="B2606" s="29" t="s">
        <v>24610</v>
      </c>
      <c r="C2606" s="29" t="s">
        <v>21623</v>
      </c>
      <c r="D2606" s="29" t="s">
        <v>21624</v>
      </c>
      <c r="E2606" s="29" t="s">
        <v>10378</v>
      </c>
      <c r="F2606" s="29" t="s">
        <v>2473</v>
      </c>
      <c r="G2606" s="29" t="s">
        <v>27099</v>
      </c>
      <c r="H2606" s="29" t="s">
        <v>24711</v>
      </c>
      <c r="I2606" s="29">
        <v>0</v>
      </c>
      <c r="J2606" s="29">
        <v>0</v>
      </c>
      <c r="K2606" s="29">
        <v>0</v>
      </c>
      <c r="L2606" s="29">
        <v>0</v>
      </c>
      <c r="M2606" s="29">
        <v>1</v>
      </c>
      <c r="N2606" s="29">
        <v>1</v>
      </c>
      <c r="O2606" s="29">
        <v>2</v>
      </c>
      <c r="P2606">
        <v>1</v>
      </c>
      <c r="Q2606" s="31" t="s">
        <v>29430</v>
      </c>
      <c r="R2606" s="31" t="s">
        <v>29401</v>
      </c>
      <c r="S2606" s="31" t="s">
        <v>29431</v>
      </c>
      <c r="T2606" s="31" t="s">
        <v>29407</v>
      </c>
      <c r="U2606" s="31" t="s">
        <v>29407</v>
      </c>
      <c r="V2606" s="31" t="s">
        <v>29405</v>
      </c>
      <c r="W2606" s="31" t="s">
        <v>29405</v>
      </c>
      <c r="X2606" s="31" t="s">
        <v>29405</v>
      </c>
      <c r="Y2606" s="31" t="s">
        <v>29405</v>
      </c>
      <c r="Z2606" s="31" t="s">
        <v>29405</v>
      </c>
      <c r="AA2606" s="32" t="s">
        <v>29465</v>
      </c>
    </row>
    <row r="2607" spans="1:27" x14ac:dyDescent="0.3">
      <c r="A2607" s="29" t="s">
        <v>21061</v>
      </c>
      <c r="B2607" s="29" t="s">
        <v>24749</v>
      </c>
      <c r="C2607" s="29" t="s">
        <v>21062</v>
      </c>
      <c r="D2607" s="29" t="s">
        <v>10377</v>
      </c>
      <c r="E2607" s="29" t="s">
        <v>10452</v>
      </c>
      <c r="F2607" s="29" t="s">
        <v>2022</v>
      </c>
      <c r="G2607" s="29" t="s">
        <v>27100</v>
      </c>
      <c r="H2607" s="29" t="s">
        <v>24595</v>
      </c>
      <c r="I2607" s="29">
        <v>0</v>
      </c>
      <c r="J2607" s="29">
        <v>0</v>
      </c>
      <c r="K2607" s="29">
        <v>1</v>
      </c>
      <c r="L2607" s="29">
        <v>0</v>
      </c>
      <c r="M2607" s="29">
        <v>0</v>
      </c>
      <c r="N2607" s="29">
        <v>1</v>
      </c>
      <c r="O2607" s="29">
        <v>2</v>
      </c>
      <c r="P2607">
        <v>1</v>
      </c>
      <c r="Q2607" s="31" t="s">
        <v>29416</v>
      </c>
      <c r="R2607" s="31" t="s">
        <v>29401</v>
      </c>
      <c r="S2607" s="31" t="s">
        <v>29402</v>
      </c>
      <c r="T2607" s="31" t="s">
        <v>29407</v>
      </c>
      <c r="U2607" s="31" t="s">
        <v>29423</v>
      </c>
      <c r="V2607" s="31" t="s">
        <v>29409</v>
      </c>
      <c r="W2607" s="31" t="s">
        <v>29405</v>
      </c>
      <c r="X2607" s="31" t="s">
        <v>29405</v>
      </c>
      <c r="Y2607" s="31" t="s">
        <v>29405</v>
      </c>
      <c r="Z2607" s="31" t="s">
        <v>29405</v>
      </c>
      <c r="AA2607" s="32" t="s">
        <v>29463</v>
      </c>
    </row>
    <row r="2608" spans="1:27" x14ac:dyDescent="0.3">
      <c r="A2608" s="29" t="s">
        <v>24540</v>
      </c>
      <c r="B2608" s="29" t="s">
        <v>24749</v>
      </c>
      <c r="C2608" s="29" t="s">
        <v>24541</v>
      </c>
      <c r="D2608" s="29" t="s">
        <v>24542</v>
      </c>
      <c r="E2608" s="29" t="s">
        <v>14065</v>
      </c>
      <c r="F2608" s="29" t="s">
        <v>2022</v>
      </c>
      <c r="G2608" s="29" t="s">
        <v>27101</v>
      </c>
      <c r="H2608" s="29" t="s">
        <v>24595</v>
      </c>
      <c r="I2608" s="29">
        <v>0</v>
      </c>
      <c r="J2608" s="29">
        <v>0</v>
      </c>
      <c r="K2608" s="29">
        <v>0</v>
      </c>
      <c r="L2608" s="29">
        <v>1</v>
      </c>
      <c r="M2608" s="29">
        <v>0</v>
      </c>
      <c r="N2608" s="29">
        <v>1</v>
      </c>
      <c r="O2608" s="29">
        <v>2</v>
      </c>
      <c r="P2608">
        <v>1</v>
      </c>
      <c r="Q2608" s="31" t="s">
        <v>29416</v>
      </c>
      <c r="R2608" s="31" t="s">
        <v>29401</v>
      </c>
      <c r="S2608" s="31" t="s">
        <v>29402</v>
      </c>
      <c r="T2608" s="31" t="s">
        <v>29407</v>
      </c>
      <c r="U2608" s="31" t="s">
        <v>29407</v>
      </c>
      <c r="V2608" s="31" t="s">
        <v>29409</v>
      </c>
      <c r="W2608" s="31" t="s">
        <v>29405</v>
      </c>
      <c r="X2608" s="31" t="s">
        <v>29409</v>
      </c>
      <c r="Y2608" s="31" t="s">
        <v>29405</v>
      </c>
      <c r="Z2608" s="31" t="s">
        <v>29405</v>
      </c>
      <c r="AA2608" s="32" t="s">
        <v>29463</v>
      </c>
    </row>
    <row r="2609" spans="1:27" x14ac:dyDescent="0.3">
      <c r="A2609" s="29" t="s">
        <v>17849</v>
      </c>
      <c r="B2609" s="29" t="s">
        <v>24749</v>
      </c>
      <c r="C2609" s="29" t="s">
        <v>17850</v>
      </c>
      <c r="D2609" s="29" t="s">
        <v>15071</v>
      </c>
      <c r="E2609" s="29" t="s">
        <v>12974</v>
      </c>
      <c r="F2609" s="29" t="s">
        <v>2022</v>
      </c>
      <c r="G2609" s="29" t="s">
        <v>27102</v>
      </c>
      <c r="H2609" s="29" t="s">
        <v>24595</v>
      </c>
      <c r="I2609" s="29">
        <v>0</v>
      </c>
      <c r="J2609" s="29">
        <v>0</v>
      </c>
      <c r="K2609" s="29">
        <v>0</v>
      </c>
      <c r="L2609" s="29">
        <v>1</v>
      </c>
      <c r="M2609" s="29">
        <v>0</v>
      </c>
      <c r="N2609" s="29">
        <v>1</v>
      </c>
      <c r="O2609" s="29">
        <v>2</v>
      </c>
      <c r="P2609">
        <v>1</v>
      </c>
      <c r="Q2609" s="31" t="s">
        <v>29416</v>
      </c>
      <c r="R2609" s="31" t="s">
        <v>29401</v>
      </c>
      <c r="S2609" s="31" t="s">
        <v>29402</v>
      </c>
      <c r="T2609" s="31" t="s">
        <v>29407</v>
      </c>
      <c r="U2609" s="31" t="s">
        <v>29407</v>
      </c>
      <c r="V2609" s="31" t="s">
        <v>29409</v>
      </c>
      <c r="W2609" s="31" t="s">
        <v>29409</v>
      </c>
      <c r="X2609" s="31" t="s">
        <v>29409</v>
      </c>
      <c r="Y2609" s="31" t="s">
        <v>29405</v>
      </c>
      <c r="Z2609" s="31" t="s">
        <v>29409</v>
      </c>
      <c r="AA2609" s="32" t="s">
        <v>29463</v>
      </c>
    </row>
    <row r="2610" spans="1:27" x14ac:dyDescent="0.3">
      <c r="A2610" s="29" t="s">
        <v>15200</v>
      </c>
      <c r="B2610" s="29" t="s">
        <v>24616</v>
      </c>
      <c r="C2610" s="29" t="s">
        <v>15201</v>
      </c>
      <c r="D2610" s="29" t="s">
        <v>15202</v>
      </c>
      <c r="E2610" s="29" t="s">
        <v>15203</v>
      </c>
      <c r="F2610" s="29" t="s">
        <v>10610</v>
      </c>
      <c r="G2610" s="29" t="s">
        <v>27103</v>
      </c>
      <c r="H2610" s="29" t="s">
        <v>24597</v>
      </c>
      <c r="I2610" s="29">
        <v>0</v>
      </c>
      <c r="J2610" s="29">
        <v>0</v>
      </c>
      <c r="K2610" s="29">
        <v>0</v>
      </c>
      <c r="L2610" s="29">
        <v>1</v>
      </c>
      <c r="M2610" s="29">
        <v>0</v>
      </c>
      <c r="N2610" s="29">
        <v>1</v>
      </c>
      <c r="O2610" s="29">
        <v>2</v>
      </c>
      <c r="P2610">
        <v>1</v>
      </c>
      <c r="Q2610" s="31" t="s">
        <v>29456</v>
      </c>
      <c r="R2610" s="31" t="s">
        <v>29401</v>
      </c>
      <c r="S2610" s="31" t="s">
        <v>29402</v>
      </c>
      <c r="T2610" s="31" t="s">
        <v>29407</v>
      </c>
      <c r="U2610" s="31" t="s">
        <v>29404</v>
      </c>
      <c r="V2610" s="31" t="s">
        <v>29409</v>
      </c>
      <c r="W2610" s="31" t="s">
        <v>29409</v>
      </c>
      <c r="X2610" s="31" t="s">
        <v>29409</v>
      </c>
      <c r="Y2610" s="31" t="s">
        <v>29409</v>
      </c>
      <c r="Z2610" s="31" t="s">
        <v>29405</v>
      </c>
      <c r="AA2610" s="32" t="s">
        <v>29464</v>
      </c>
    </row>
    <row r="2611" spans="1:27" x14ac:dyDescent="0.3">
      <c r="A2611" s="29" t="s">
        <v>18437</v>
      </c>
      <c r="B2611" s="29" t="s">
        <v>24626</v>
      </c>
      <c r="C2611" s="29" t="s">
        <v>18438</v>
      </c>
      <c r="D2611" s="29" t="s">
        <v>10377</v>
      </c>
      <c r="E2611" s="29" t="s">
        <v>18439</v>
      </c>
      <c r="F2611" s="29" t="s">
        <v>2134</v>
      </c>
      <c r="G2611" s="29" t="s">
        <v>27104</v>
      </c>
      <c r="H2611" s="29" t="s">
        <v>24612</v>
      </c>
      <c r="I2611" s="29">
        <v>0</v>
      </c>
      <c r="J2611" s="29">
        <v>0</v>
      </c>
      <c r="K2611" s="29">
        <v>0</v>
      </c>
      <c r="L2611" s="29">
        <v>0</v>
      </c>
      <c r="M2611" s="29">
        <v>1</v>
      </c>
      <c r="N2611" s="29">
        <v>1</v>
      </c>
      <c r="O2611" s="29">
        <v>2</v>
      </c>
      <c r="P2611">
        <v>1</v>
      </c>
      <c r="Q2611" s="31" t="s">
        <v>29416</v>
      </c>
      <c r="R2611" s="31" t="s">
        <v>29401</v>
      </c>
      <c r="S2611" s="31" t="s">
        <v>29402</v>
      </c>
      <c r="T2611" s="31" t="s">
        <v>29403</v>
      </c>
      <c r="U2611" s="31" t="s">
        <v>29407</v>
      </c>
      <c r="V2611" s="31" t="s">
        <v>29409</v>
      </c>
      <c r="W2611" s="31" t="s">
        <v>29409</v>
      </c>
      <c r="X2611" s="31" t="s">
        <v>29409</v>
      </c>
      <c r="Y2611" s="31" t="s">
        <v>29409</v>
      </c>
      <c r="Z2611" s="31" t="s">
        <v>29409</v>
      </c>
      <c r="AA2611" s="32" t="s">
        <v>29464</v>
      </c>
    </row>
    <row r="2612" spans="1:27" x14ac:dyDescent="0.3">
      <c r="A2612" s="29" t="s">
        <v>16237</v>
      </c>
      <c r="B2612" s="29" t="s">
        <v>24620</v>
      </c>
      <c r="C2612" s="29" t="s">
        <v>16238</v>
      </c>
      <c r="D2612" s="29" t="s">
        <v>10444</v>
      </c>
      <c r="E2612" s="29" t="s">
        <v>10445</v>
      </c>
      <c r="F2612" s="29" t="s">
        <v>11418</v>
      </c>
      <c r="G2612" s="29" t="s">
        <v>27105</v>
      </c>
      <c r="H2612" s="29" t="s">
        <v>24595</v>
      </c>
      <c r="I2612" s="29">
        <v>0</v>
      </c>
      <c r="J2612" s="29">
        <v>0</v>
      </c>
      <c r="K2612" s="29">
        <v>0</v>
      </c>
      <c r="L2612" s="29">
        <v>0</v>
      </c>
      <c r="M2612" s="29">
        <v>1</v>
      </c>
      <c r="N2612" s="29">
        <v>1</v>
      </c>
      <c r="O2612" s="29">
        <v>2</v>
      </c>
      <c r="P2612">
        <v>1</v>
      </c>
      <c r="Q2612" s="31" t="s">
        <v>29416</v>
      </c>
      <c r="R2612" s="31" t="s">
        <v>29401</v>
      </c>
      <c r="S2612" s="31" t="s">
        <v>29402</v>
      </c>
      <c r="T2612" s="31" t="s">
        <v>29407</v>
      </c>
      <c r="U2612" s="31" t="s">
        <v>29423</v>
      </c>
      <c r="V2612" s="31" t="s">
        <v>29409</v>
      </c>
      <c r="W2612" s="31" t="s">
        <v>29409</v>
      </c>
      <c r="X2612" s="31" t="s">
        <v>29405</v>
      </c>
      <c r="Y2612" s="31" t="s">
        <v>29405</v>
      </c>
      <c r="Z2612" s="31" t="s">
        <v>29405</v>
      </c>
      <c r="AA2612" s="32" t="s">
        <v>29463</v>
      </c>
    </row>
    <row r="2613" spans="1:27" x14ac:dyDescent="0.3">
      <c r="A2613" s="29" t="s">
        <v>18316</v>
      </c>
      <c r="B2613" s="29" t="s">
        <v>24620</v>
      </c>
      <c r="C2613" s="29" t="s">
        <v>18317</v>
      </c>
      <c r="D2613" s="29" t="s">
        <v>18318</v>
      </c>
      <c r="E2613" s="29" t="s">
        <v>10692</v>
      </c>
      <c r="F2613" s="29" t="s">
        <v>11418</v>
      </c>
      <c r="G2613" s="29" t="s">
        <v>27106</v>
      </c>
      <c r="H2613" s="29" t="s">
        <v>24595</v>
      </c>
      <c r="I2613" s="29">
        <v>0</v>
      </c>
      <c r="J2613" s="29">
        <v>0</v>
      </c>
      <c r="K2613" s="29">
        <v>0</v>
      </c>
      <c r="L2613" s="29">
        <v>0</v>
      </c>
      <c r="M2613" s="29">
        <v>1</v>
      </c>
      <c r="N2613" s="29">
        <v>1</v>
      </c>
      <c r="O2613" s="29">
        <v>2</v>
      </c>
      <c r="P2613">
        <v>1</v>
      </c>
      <c r="Q2613" s="31" t="s">
        <v>29424</v>
      </c>
      <c r="R2613" s="31" t="s">
        <v>29401</v>
      </c>
      <c r="S2613" s="31" t="s">
        <v>29402</v>
      </c>
      <c r="T2613" s="31" t="s">
        <v>29407</v>
      </c>
      <c r="U2613" s="31" t="s">
        <v>29423</v>
      </c>
      <c r="V2613" s="31" t="s">
        <v>29409</v>
      </c>
      <c r="W2613" s="31" t="s">
        <v>29409</v>
      </c>
      <c r="X2613" s="31" t="s">
        <v>29409</v>
      </c>
      <c r="Y2613" s="31" t="s">
        <v>29405</v>
      </c>
      <c r="Z2613" s="31" t="s">
        <v>29405</v>
      </c>
      <c r="AA2613" s="32" t="s">
        <v>29463</v>
      </c>
    </row>
    <row r="2614" spans="1:27" x14ac:dyDescent="0.3">
      <c r="A2614" s="29" t="s">
        <v>23527</v>
      </c>
      <c r="B2614" s="29" t="s">
        <v>24738</v>
      </c>
      <c r="C2614" s="29" t="s">
        <v>23528</v>
      </c>
      <c r="D2614" s="29" t="s">
        <v>23529</v>
      </c>
      <c r="E2614" s="29" t="s">
        <v>11606</v>
      </c>
      <c r="F2614" s="29" t="s">
        <v>24814</v>
      </c>
      <c r="G2614" s="29" t="s">
        <v>27107</v>
      </c>
      <c r="H2614" s="29" t="s">
        <v>24612</v>
      </c>
      <c r="I2614" s="29">
        <v>1</v>
      </c>
      <c r="J2614" s="29">
        <v>0</v>
      </c>
      <c r="K2614" s="29">
        <v>0</v>
      </c>
      <c r="L2614" s="29">
        <v>0</v>
      </c>
      <c r="M2614" s="29">
        <v>0</v>
      </c>
      <c r="N2614" s="29">
        <v>1</v>
      </c>
      <c r="O2614" s="29">
        <v>2</v>
      </c>
      <c r="P2614">
        <v>1</v>
      </c>
      <c r="Q2614" s="31" t="s">
        <v>29416</v>
      </c>
      <c r="R2614" s="31" t="s">
        <v>29401</v>
      </c>
      <c r="S2614" s="31" t="s">
        <v>29402</v>
      </c>
      <c r="T2614" s="31" t="s">
        <v>29407</v>
      </c>
      <c r="U2614" s="31" t="s">
        <v>29407</v>
      </c>
      <c r="V2614" s="31" t="s">
        <v>29409</v>
      </c>
      <c r="W2614" s="31" t="s">
        <v>29409</v>
      </c>
      <c r="X2614" s="31" t="s">
        <v>29409</v>
      </c>
      <c r="Y2614" s="31" t="s">
        <v>29409</v>
      </c>
      <c r="Z2614" s="31" t="s">
        <v>29409</v>
      </c>
      <c r="AA2614" s="32" t="s">
        <v>29464</v>
      </c>
    </row>
    <row r="2615" spans="1:27" x14ac:dyDescent="0.3">
      <c r="A2615" s="29" t="s">
        <v>15802</v>
      </c>
      <c r="B2615" s="29" t="s">
        <v>24651</v>
      </c>
      <c r="C2615" s="29" t="s">
        <v>10526</v>
      </c>
      <c r="D2615" s="29" t="s">
        <v>15803</v>
      </c>
      <c r="E2615" s="29" t="s">
        <v>10440</v>
      </c>
      <c r="F2615" s="29" t="s">
        <v>10528</v>
      </c>
      <c r="G2615" s="29" t="s">
        <v>27108</v>
      </c>
      <c r="H2615" s="29" t="s">
        <v>24612</v>
      </c>
      <c r="I2615" s="29">
        <v>0</v>
      </c>
      <c r="J2615" s="29">
        <v>0</v>
      </c>
      <c r="K2615" s="29">
        <v>0</v>
      </c>
      <c r="L2615" s="29">
        <v>1</v>
      </c>
      <c r="M2615" s="29">
        <v>0</v>
      </c>
      <c r="N2615" s="29">
        <v>1</v>
      </c>
      <c r="O2615" s="29">
        <v>2</v>
      </c>
      <c r="P2615">
        <v>1</v>
      </c>
      <c r="Q2615" s="31" t="s">
        <v>29416</v>
      </c>
      <c r="R2615" s="31" t="s">
        <v>29401</v>
      </c>
      <c r="S2615" s="31" t="s">
        <v>29402</v>
      </c>
      <c r="T2615" s="31" t="s">
        <v>29407</v>
      </c>
      <c r="U2615" s="31" t="s">
        <v>29418</v>
      </c>
      <c r="V2615" s="31" t="s">
        <v>29409</v>
      </c>
      <c r="W2615" s="31" t="s">
        <v>29409</v>
      </c>
      <c r="X2615" s="31" t="s">
        <v>29409</v>
      </c>
      <c r="Y2615" s="31" t="s">
        <v>29409</v>
      </c>
      <c r="Z2615" s="31" t="s">
        <v>29409</v>
      </c>
      <c r="AA2615" s="32" t="s">
        <v>29464</v>
      </c>
    </row>
    <row r="2616" spans="1:27" x14ac:dyDescent="0.3">
      <c r="A2616" s="29" t="s">
        <v>23604</v>
      </c>
      <c r="B2616" s="29" t="s">
        <v>24651</v>
      </c>
      <c r="C2616" s="29" t="s">
        <v>10526</v>
      </c>
      <c r="D2616" s="29" t="s">
        <v>23605</v>
      </c>
      <c r="E2616" s="29" t="s">
        <v>10440</v>
      </c>
      <c r="F2616" s="29" t="s">
        <v>10528</v>
      </c>
      <c r="G2616" s="29" t="s">
        <v>27109</v>
      </c>
      <c r="H2616" s="29" t="s">
        <v>24612</v>
      </c>
      <c r="I2616" s="29">
        <v>1</v>
      </c>
      <c r="J2616" s="29">
        <v>0</v>
      </c>
      <c r="K2616" s="29">
        <v>0</v>
      </c>
      <c r="L2616" s="29">
        <v>0</v>
      </c>
      <c r="M2616" s="29">
        <v>0</v>
      </c>
      <c r="N2616" s="29">
        <v>1</v>
      </c>
      <c r="O2616" s="29">
        <v>2</v>
      </c>
      <c r="P2616">
        <v>1</v>
      </c>
      <c r="Q2616" s="31" t="s">
        <v>29416</v>
      </c>
      <c r="R2616" s="31" t="s">
        <v>29401</v>
      </c>
      <c r="S2616" s="31" t="s">
        <v>29402</v>
      </c>
      <c r="T2616" s="31" t="s">
        <v>29407</v>
      </c>
      <c r="U2616" s="31" t="s">
        <v>29418</v>
      </c>
      <c r="V2616" s="31" t="s">
        <v>29409</v>
      </c>
      <c r="W2616" s="31" t="s">
        <v>29409</v>
      </c>
      <c r="X2616" s="31" t="s">
        <v>29409</v>
      </c>
      <c r="Y2616" s="31" t="s">
        <v>29409</v>
      </c>
      <c r="Z2616" s="31" t="s">
        <v>29409</v>
      </c>
      <c r="AA2616" s="32" t="s">
        <v>29464</v>
      </c>
    </row>
    <row r="2617" spans="1:27" x14ac:dyDescent="0.3">
      <c r="A2617" s="29" t="s">
        <v>8510</v>
      </c>
      <c r="B2617" s="29" t="s">
        <v>24620</v>
      </c>
      <c r="C2617" s="29" t="s">
        <v>19090</v>
      </c>
      <c r="D2617" s="29" t="s">
        <v>11565</v>
      </c>
      <c r="E2617" s="29" t="s">
        <v>10489</v>
      </c>
      <c r="F2617" s="29" t="s">
        <v>5610</v>
      </c>
      <c r="G2617" s="29" t="s">
        <v>27110</v>
      </c>
      <c r="H2617" s="29" t="s">
        <v>24600</v>
      </c>
      <c r="I2617" s="29">
        <v>0</v>
      </c>
      <c r="J2617" s="29">
        <v>0</v>
      </c>
      <c r="K2617" s="29">
        <v>0</v>
      </c>
      <c r="L2617" s="29">
        <v>1</v>
      </c>
      <c r="M2617" s="29">
        <v>0</v>
      </c>
      <c r="N2617" s="29">
        <v>1</v>
      </c>
      <c r="O2617" s="29">
        <v>2</v>
      </c>
      <c r="P2617">
        <v>1</v>
      </c>
      <c r="Q2617" s="31" t="s">
        <v>29420</v>
      </c>
      <c r="R2617" s="31" t="s">
        <v>29401</v>
      </c>
      <c r="S2617" s="31" t="s">
        <v>5600</v>
      </c>
      <c r="T2617" s="31" t="s">
        <v>29407</v>
      </c>
      <c r="U2617" s="31" t="s">
        <v>29407</v>
      </c>
      <c r="V2617" s="31" t="s">
        <v>29405</v>
      </c>
      <c r="W2617" s="31" t="s">
        <v>29405</v>
      </c>
      <c r="X2617" s="31" t="s">
        <v>29405</v>
      </c>
      <c r="Y2617" s="31" t="s">
        <v>29405</v>
      </c>
      <c r="Z2617" s="31" t="s">
        <v>29405</v>
      </c>
      <c r="AA2617" s="32" t="s">
        <v>29460</v>
      </c>
    </row>
    <row r="2618" spans="1:27" x14ac:dyDescent="0.3">
      <c r="A2618" s="29" t="s">
        <v>8606</v>
      </c>
      <c r="B2618" s="29" t="s">
        <v>24620</v>
      </c>
      <c r="C2618" s="29" t="s">
        <v>24276</v>
      </c>
      <c r="D2618" s="29" t="s">
        <v>10377</v>
      </c>
      <c r="E2618" s="29" t="s">
        <v>10489</v>
      </c>
      <c r="F2618" s="29" t="s">
        <v>5610</v>
      </c>
      <c r="G2618" s="29" t="s">
        <v>27111</v>
      </c>
      <c r="H2618" s="29" t="s">
        <v>24600</v>
      </c>
      <c r="I2618" s="29">
        <v>0</v>
      </c>
      <c r="J2618" s="29">
        <v>0</v>
      </c>
      <c r="K2618" s="29">
        <v>0</v>
      </c>
      <c r="L2618" s="29">
        <v>1</v>
      </c>
      <c r="M2618" s="29">
        <v>0</v>
      </c>
      <c r="N2618" s="29">
        <v>1</v>
      </c>
      <c r="O2618" s="29">
        <v>2</v>
      </c>
      <c r="P2618">
        <v>1</v>
      </c>
      <c r="Q2618" s="31" t="s">
        <v>29420</v>
      </c>
      <c r="R2618" s="31" t="s">
        <v>29401</v>
      </c>
      <c r="S2618" s="31" t="s">
        <v>5600</v>
      </c>
      <c r="T2618" s="31" t="s">
        <v>29407</v>
      </c>
      <c r="U2618" s="31" t="s">
        <v>29407</v>
      </c>
      <c r="V2618" s="31" t="s">
        <v>29405</v>
      </c>
      <c r="W2618" s="31" t="s">
        <v>29405</v>
      </c>
      <c r="X2618" s="31" t="s">
        <v>29405</v>
      </c>
      <c r="Y2618" s="31" t="s">
        <v>29405</v>
      </c>
      <c r="Z2618" s="31" t="s">
        <v>29405</v>
      </c>
      <c r="AA2618" s="32" t="s">
        <v>29460</v>
      </c>
    </row>
    <row r="2619" spans="1:27" x14ac:dyDescent="0.3">
      <c r="A2619" s="29" t="s">
        <v>6938</v>
      </c>
      <c r="B2619" s="29" t="s">
        <v>24620</v>
      </c>
      <c r="C2619" s="29" t="s">
        <v>18555</v>
      </c>
      <c r="D2619" s="29" t="s">
        <v>10377</v>
      </c>
      <c r="E2619" s="29" t="s">
        <v>10630</v>
      </c>
      <c r="F2619" s="29" t="s">
        <v>5610</v>
      </c>
      <c r="G2619" s="29" t="s">
        <v>27112</v>
      </c>
      <c r="H2619" s="29" t="s">
        <v>24600</v>
      </c>
      <c r="I2619" s="29">
        <v>0</v>
      </c>
      <c r="J2619" s="29">
        <v>0</v>
      </c>
      <c r="K2619" s="29">
        <v>0</v>
      </c>
      <c r="L2619" s="29">
        <v>1</v>
      </c>
      <c r="M2619" s="29">
        <v>0</v>
      </c>
      <c r="N2619" s="29">
        <v>1</v>
      </c>
      <c r="O2619" s="29">
        <v>2</v>
      </c>
      <c r="P2619">
        <v>1</v>
      </c>
      <c r="Q2619" s="31" t="s">
        <v>29420</v>
      </c>
      <c r="R2619" s="31" t="s">
        <v>29401</v>
      </c>
      <c r="S2619" s="31" t="s">
        <v>5600</v>
      </c>
      <c r="T2619" s="31" t="s">
        <v>29407</v>
      </c>
      <c r="U2619" s="31" t="s">
        <v>29407</v>
      </c>
      <c r="V2619" s="31" t="s">
        <v>29405</v>
      </c>
      <c r="W2619" s="31" t="s">
        <v>29405</v>
      </c>
      <c r="X2619" s="31" t="s">
        <v>29405</v>
      </c>
      <c r="Y2619" s="31" t="s">
        <v>29405</v>
      </c>
      <c r="Z2619" s="31" t="s">
        <v>29405</v>
      </c>
      <c r="AA2619" s="32" t="s">
        <v>29460</v>
      </c>
    </row>
    <row r="2620" spans="1:27" x14ac:dyDescent="0.3">
      <c r="A2620" s="29" t="s">
        <v>9582</v>
      </c>
      <c r="B2620" s="29" t="s">
        <v>24620</v>
      </c>
      <c r="C2620" s="29" t="s">
        <v>23089</v>
      </c>
      <c r="D2620" s="29" t="s">
        <v>10377</v>
      </c>
      <c r="E2620" s="29" t="s">
        <v>10630</v>
      </c>
      <c r="F2620" s="29" t="s">
        <v>5610</v>
      </c>
      <c r="G2620" s="29" t="s">
        <v>27113</v>
      </c>
      <c r="H2620" s="29" t="s">
        <v>24600</v>
      </c>
      <c r="I2620" s="29">
        <v>0</v>
      </c>
      <c r="J2620" s="29">
        <v>0</v>
      </c>
      <c r="K2620" s="29">
        <v>0</v>
      </c>
      <c r="L2620" s="29">
        <v>0</v>
      </c>
      <c r="M2620" s="29">
        <v>1</v>
      </c>
      <c r="N2620" s="29">
        <v>1</v>
      </c>
      <c r="O2620" s="29">
        <v>2</v>
      </c>
      <c r="P2620">
        <v>1</v>
      </c>
      <c r="Q2620" s="31" t="s">
        <v>29420</v>
      </c>
      <c r="R2620" s="31" t="s">
        <v>29401</v>
      </c>
      <c r="S2620" s="31" t="s">
        <v>5600</v>
      </c>
      <c r="T2620" s="31" t="s">
        <v>29407</v>
      </c>
      <c r="U2620" s="31" t="s">
        <v>29407</v>
      </c>
      <c r="V2620" s="31" t="s">
        <v>29405</v>
      </c>
      <c r="W2620" s="31" t="s">
        <v>29405</v>
      </c>
      <c r="X2620" s="31" t="s">
        <v>29405</v>
      </c>
      <c r="Y2620" s="31" t="s">
        <v>29405</v>
      </c>
      <c r="Z2620" s="31" t="s">
        <v>29405</v>
      </c>
      <c r="AA2620" s="32" t="s">
        <v>29460</v>
      </c>
    </row>
    <row r="2621" spans="1:27" x14ac:dyDescent="0.3">
      <c r="A2621" s="29" t="s">
        <v>6092</v>
      </c>
      <c r="B2621" s="29" t="s">
        <v>24620</v>
      </c>
      <c r="C2621" s="29" t="s">
        <v>22560</v>
      </c>
      <c r="D2621" s="29" t="s">
        <v>10377</v>
      </c>
      <c r="E2621" s="29" t="s">
        <v>10472</v>
      </c>
      <c r="F2621" s="29" t="s">
        <v>5610</v>
      </c>
      <c r="G2621" s="29" t="s">
        <v>27114</v>
      </c>
      <c r="H2621" s="29" t="s">
        <v>24600</v>
      </c>
      <c r="I2621" s="29">
        <v>1</v>
      </c>
      <c r="J2621" s="29">
        <v>0</v>
      </c>
      <c r="K2621" s="29">
        <v>0</v>
      </c>
      <c r="L2621" s="29">
        <v>0</v>
      </c>
      <c r="M2621" s="29">
        <v>0</v>
      </c>
      <c r="N2621" s="29">
        <v>1</v>
      </c>
      <c r="O2621" s="29">
        <v>2</v>
      </c>
      <c r="P2621">
        <v>1</v>
      </c>
      <c r="Q2621" s="31" t="s">
        <v>29420</v>
      </c>
      <c r="R2621" s="31" t="s">
        <v>29401</v>
      </c>
      <c r="S2621" s="31" t="s">
        <v>5600</v>
      </c>
      <c r="T2621" s="31" t="s">
        <v>29407</v>
      </c>
      <c r="U2621" s="31" t="s">
        <v>29407</v>
      </c>
      <c r="V2621" s="31" t="s">
        <v>29405</v>
      </c>
      <c r="W2621" s="31" t="s">
        <v>29405</v>
      </c>
      <c r="X2621" s="31" t="s">
        <v>29405</v>
      </c>
      <c r="Y2621" s="31" t="s">
        <v>29405</v>
      </c>
      <c r="Z2621" s="31" t="s">
        <v>29405</v>
      </c>
      <c r="AA2621" s="32" t="s">
        <v>29460</v>
      </c>
    </row>
    <row r="2622" spans="1:27" x14ac:dyDescent="0.3">
      <c r="A2622" s="29" t="s">
        <v>6110</v>
      </c>
      <c r="B2622" s="29" t="s">
        <v>24620</v>
      </c>
      <c r="C2622" s="29" t="s">
        <v>16456</v>
      </c>
      <c r="D2622" s="29" t="s">
        <v>10377</v>
      </c>
      <c r="E2622" s="29" t="s">
        <v>10625</v>
      </c>
      <c r="F2622" s="29" t="s">
        <v>5610</v>
      </c>
      <c r="G2622" s="29" t="s">
        <v>27115</v>
      </c>
      <c r="H2622" s="29" t="s">
        <v>24600</v>
      </c>
      <c r="I2622" s="29">
        <v>0</v>
      </c>
      <c r="J2622" s="29">
        <v>0</v>
      </c>
      <c r="K2622" s="29">
        <v>0</v>
      </c>
      <c r="L2622" s="29">
        <v>0</v>
      </c>
      <c r="M2622" s="29">
        <v>1</v>
      </c>
      <c r="N2622" s="29">
        <v>1</v>
      </c>
      <c r="O2622" s="29">
        <v>2</v>
      </c>
      <c r="P2622">
        <v>1</v>
      </c>
      <c r="Q2622" s="31" t="s">
        <v>29420</v>
      </c>
      <c r="R2622" s="31" t="s">
        <v>29401</v>
      </c>
      <c r="S2622" s="31" t="s">
        <v>5600</v>
      </c>
      <c r="T2622" s="31" t="s">
        <v>29407</v>
      </c>
      <c r="U2622" s="31" t="s">
        <v>29407</v>
      </c>
      <c r="V2622" s="31" t="s">
        <v>29405</v>
      </c>
      <c r="W2622" s="31" t="s">
        <v>29405</v>
      </c>
      <c r="X2622" s="31" t="s">
        <v>29405</v>
      </c>
      <c r="Y2622" s="31" t="s">
        <v>29405</v>
      </c>
      <c r="Z2622" s="31" t="s">
        <v>29405</v>
      </c>
      <c r="AA2622" s="32" t="s">
        <v>29460</v>
      </c>
    </row>
    <row r="2623" spans="1:27" x14ac:dyDescent="0.3">
      <c r="A2623" s="29" t="s">
        <v>5889</v>
      </c>
      <c r="B2623" s="29" t="s">
        <v>24620</v>
      </c>
      <c r="C2623" s="29" t="s">
        <v>23224</v>
      </c>
      <c r="D2623" s="29" t="s">
        <v>10377</v>
      </c>
      <c r="E2623" s="29" t="s">
        <v>10558</v>
      </c>
      <c r="F2623" s="29" t="s">
        <v>5610</v>
      </c>
      <c r="G2623" s="29" t="s">
        <v>27116</v>
      </c>
      <c r="H2623" s="29" t="s">
        <v>24600</v>
      </c>
      <c r="I2623" s="29">
        <v>1</v>
      </c>
      <c r="J2623" s="29">
        <v>0</v>
      </c>
      <c r="K2623" s="29">
        <v>0</v>
      </c>
      <c r="L2623" s="29">
        <v>0</v>
      </c>
      <c r="M2623" s="29">
        <v>0</v>
      </c>
      <c r="N2623" s="29">
        <v>1</v>
      </c>
      <c r="O2623" s="29">
        <v>2</v>
      </c>
      <c r="P2623">
        <v>1</v>
      </c>
      <c r="Q2623" s="31" t="s">
        <v>29420</v>
      </c>
      <c r="R2623" s="31" t="s">
        <v>29401</v>
      </c>
      <c r="S2623" s="31" t="s">
        <v>5600</v>
      </c>
      <c r="T2623" s="31" t="s">
        <v>29407</v>
      </c>
      <c r="U2623" s="31" t="s">
        <v>29407</v>
      </c>
      <c r="V2623" s="31" t="s">
        <v>29405</v>
      </c>
      <c r="W2623" s="31" t="s">
        <v>29405</v>
      </c>
      <c r="X2623" s="31" t="s">
        <v>29405</v>
      </c>
      <c r="Y2623" s="31" t="s">
        <v>29405</v>
      </c>
      <c r="Z2623" s="31" t="s">
        <v>29405</v>
      </c>
      <c r="AA2623" s="32" t="s">
        <v>29460</v>
      </c>
    </row>
    <row r="2624" spans="1:27" x14ac:dyDescent="0.3">
      <c r="A2624" s="29" t="s">
        <v>6825</v>
      </c>
      <c r="B2624" s="29" t="s">
        <v>24620</v>
      </c>
      <c r="C2624" s="29" t="s">
        <v>24022</v>
      </c>
      <c r="D2624" s="29" t="s">
        <v>11565</v>
      </c>
      <c r="E2624" s="29" t="s">
        <v>11648</v>
      </c>
      <c r="F2624" s="29" t="s">
        <v>5610</v>
      </c>
      <c r="G2624" s="29" t="s">
        <v>27117</v>
      </c>
      <c r="H2624" s="29" t="s">
        <v>24600</v>
      </c>
      <c r="I2624" s="29">
        <v>0</v>
      </c>
      <c r="J2624" s="29">
        <v>0</v>
      </c>
      <c r="K2624" s="29">
        <v>0</v>
      </c>
      <c r="L2624" s="29">
        <v>1</v>
      </c>
      <c r="M2624" s="29">
        <v>0</v>
      </c>
      <c r="N2624" s="29">
        <v>1</v>
      </c>
      <c r="O2624" s="29">
        <v>2</v>
      </c>
      <c r="P2624">
        <v>1</v>
      </c>
      <c r="Q2624" s="31" t="s">
        <v>29420</v>
      </c>
      <c r="R2624" s="31" t="s">
        <v>29401</v>
      </c>
      <c r="S2624" s="31" t="s">
        <v>5600</v>
      </c>
      <c r="T2624" s="31" t="s">
        <v>29407</v>
      </c>
      <c r="U2624" s="31" t="s">
        <v>29407</v>
      </c>
      <c r="V2624" s="31" t="s">
        <v>29405</v>
      </c>
      <c r="W2624" s="31" t="s">
        <v>29405</v>
      </c>
      <c r="X2624" s="31" t="s">
        <v>29405</v>
      </c>
      <c r="Y2624" s="31" t="s">
        <v>29405</v>
      </c>
      <c r="Z2624" s="31" t="s">
        <v>29405</v>
      </c>
      <c r="AA2624" s="32" t="s">
        <v>29460</v>
      </c>
    </row>
    <row r="2625" spans="1:27" x14ac:dyDescent="0.3">
      <c r="A2625" s="29" t="s">
        <v>8622</v>
      </c>
      <c r="B2625" s="29" t="s">
        <v>24620</v>
      </c>
      <c r="C2625" s="29" t="s">
        <v>22167</v>
      </c>
      <c r="D2625" s="29" t="s">
        <v>10377</v>
      </c>
      <c r="E2625" s="29" t="s">
        <v>10489</v>
      </c>
      <c r="F2625" s="29" t="s">
        <v>5610</v>
      </c>
      <c r="G2625" s="29" t="s">
        <v>27118</v>
      </c>
      <c r="H2625" s="29" t="s">
        <v>24600</v>
      </c>
      <c r="I2625" s="29">
        <v>0</v>
      </c>
      <c r="J2625" s="29">
        <v>0</v>
      </c>
      <c r="K2625" s="29">
        <v>0</v>
      </c>
      <c r="L2625" s="29">
        <v>1</v>
      </c>
      <c r="M2625" s="29">
        <v>0</v>
      </c>
      <c r="N2625" s="29">
        <v>1</v>
      </c>
      <c r="O2625" s="29">
        <v>2</v>
      </c>
      <c r="P2625">
        <v>1</v>
      </c>
      <c r="Q2625" s="31" t="s">
        <v>29414</v>
      </c>
      <c r="R2625" s="31" t="s">
        <v>29401</v>
      </c>
      <c r="S2625" s="31" t="s">
        <v>5600</v>
      </c>
      <c r="T2625" s="31" t="s">
        <v>29407</v>
      </c>
      <c r="U2625" s="31" t="s">
        <v>29407</v>
      </c>
      <c r="V2625" s="31" t="s">
        <v>29405</v>
      </c>
      <c r="W2625" s="31" t="s">
        <v>29405</v>
      </c>
      <c r="X2625" s="31" t="s">
        <v>29405</v>
      </c>
      <c r="Y2625" s="31" t="s">
        <v>29405</v>
      </c>
      <c r="Z2625" s="31" t="s">
        <v>29405</v>
      </c>
      <c r="AA2625" s="32" t="s">
        <v>29460</v>
      </c>
    </row>
    <row r="2626" spans="1:27" x14ac:dyDescent="0.3">
      <c r="A2626" s="29" t="s">
        <v>7305</v>
      </c>
      <c r="B2626" s="29" t="s">
        <v>24620</v>
      </c>
      <c r="C2626" s="29" t="s">
        <v>24003</v>
      </c>
      <c r="D2626" s="29" t="s">
        <v>10377</v>
      </c>
      <c r="E2626" s="29" t="s">
        <v>10489</v>
      </c>
      <c r="F2626" s="29" t="s">
        <v>5610</v>
      </c>
      <c r="G2626" s="29" t="s">
        <v>27119</v>
      </c>
      <c r="H2626" s="29" t="s">
        <v>24600</v>
      </c>
      <c r="I2626" s="29">
        <v>0</v>
      </c>
      <c r="J2626" s="29">
        <v>0</v>
      </c>
      <c r="K2626" s="29">
        <v>0</v>
      </c>
      <c r="L2626" s="29">
        <v>0</v>
      </c>
      <c r="M2626" s="29">
        <v>1</v>
      </c>
      <c r="N2626" s="29">
        <v>1</v>
      </c>
      <c r="O2626" s="29">
        <v>2</v>
      </c>
      <c r="P2626">
        <v>1</v>
      </c>
      <c r="Q2626" s="31" t="s">
        <v>29414</v>
      </c>
      <c r="R2626" s="31" t="s">
        <v>29401</v>
      </c>
      <c r="S2626" s="31" t="s">
        <v>5600</v>
      </c>
      <c r="T2626" s="31" t="s">
        <v>29407</v>
      </c>
      <c r="U2626" s="31" t="s">
        <v>29407</v>
      </c>
      <c r="V2626" s="31" t="s">
        <v>29405</v>
      </c>
      <c r="W2626" s="31" t="s">
        <v>29405</v>
      </c>
      <c r="X2626" s="31" t="s">
        <v>29405</v>
      </c>
      <c r="Y2626" s="31" t="s">
        <v>29405</v>
      </c>
      <c r="Z2626" s="31" t="s">
        <v>29405</v>
      </c>
      <c r="AA2626" s="32" t="s">
        <v>29460</v>
      </c>
    </row>
    <row r="2627" spans="1:27" x14ac:dyDescent="0.3">
      <c r="A2627" s="29" t="s">
        <v>6564</v>
      </c>
      <c r="B2627" s="29" t="s">
        <v>24620</v>
      </c>
      <c r="C2627" s="29" t="s">
        <v>20016</v>
      </c>
      <c r="D2627" s="29" t="s">
        <v>20017</v>
      </c>
      <c r="E2627" s="29" t="s">
        <v>11402</v>
      </c>
      <c r="F2627" s="29" t="s">
        <v>5610</v>
      </c>
      <c r="G2627" s="29" t="s">
        <v>27120</v>
      </c>
      <c r="H2627" s="29" t="s">
        <v>24600</v>
      </c>
      <c r="I2627" s="29">
        <v>0</v>
      </c>
      <c r="J2627" s="29">
        <v>0</v>
      </c>
      <c r="K2627" s="29">
        <v>0</v>
      </c>
      <c r="L2627" s="29">
        <v>1</v>
      </c>
      <c r="M2627" s="29">
        <v>0</v>
      </c>
      <c r="N2627" s="29">
        <v>1</v>
      </c>
      <c r="O2627" s="29">
        <v>2</v>
      </c>
      <c r="P2627">
        <v>1</v>
      </c>
      <c r="Q2627" s="31" t="s">
        <v>29420</v>
      </c>
      <c r="R2627" s="31" t="s">
        <v>29417</v>
      </c>
      <c r="S2627" s="31" t="s">
        <v>29417</v>
      </c>
      <c r="T2627" s="31" t="s">
        <v>29407</v>
      </c>
      <c r="U2627" s="31" t="s">
        <v>29407</v>
      </c>
      <c r="V2627" s="31" t="s">
        <v>29405</v>
      </c>
      <c r="W2627" s="31" t="s">
        <v>29405</v>
      </c>
      <c r="X2627" s="31" t="s">
        <v>29405</v>
      </c>
      <c r="Y2627" s="31" t="s">
        <v>29405</v>
      </c>
      <c r="Z2627" s="31" t="s">
        <v>29405</v>
      </c>
      <c r="AA2627" s="32" t="s">
        <v>29462</v>
      </c>
    </row>
    <row r="2628" spans="1:27" x14ac:dyDescent="0.3">
      <c r="A2628" s="29" t="s">
        <v>6521</v>
      </c>
      <c r="B2628" s="29" t="s">
        <v>24620</v>
      </c>
      <c r="C2628" s="29" t="s">
        <v>6522</v>
      </c>
      <c r="D2628" s="29" t="s">
        <v>14080</v>
      </c>
      <c r="E2628" s="29" t="s">
        <v>10378</v>
      </c>
      <c r="F2628" s="29" t="s">
        <v>5610</v>
      </c>
      <c r="G2628" s="29" t="s">
        <v>27121</v>
      </c>
      <c r="H2628" s="29" t="s">
        <v>24600</v>
      </c>
      <c r="I2628" s="29">
        <v>0</v>
      </c>
      <c r="J2628" s="29">
        <v>0</v>
      </c>
      <c r="K2628" s="29">
        <v>1</v>
      </c>
      <c r="L2628" s="29">
        <v>0</v>
      </c>
      <c r="M2628" s="29">
        <v>0</v>
      </c>
      <c r="N2628" s="29">
        <v>1</v>
      </c>
      <c r="O2628" s="29">
        <v>2</v>
      </c>
      <c r="P2628">
        <v>1</v>
      </c>
      <c r="Q2628" s="31" t="s">
        <v>29420</v>
      </c>
      <c r="R2628" s="31" t="s">
        <v>29401</v>
      </c>
      <c r="S2628" s="31" t="s">
        <v>5600</v>
      </c>
      <c r="T2628" s="31" t="s">
        <v>29407</v>
      </c>
      <c r="U2628" s="31" t="s">
        <v>29407</v>
      </c>
      <c r="V2628" s="31" t="s">
        <v>29405</v>
      </c>
      <c r="W2628" s="31" t="s">
        <v>29405</v>
      </c>
      <c r="X2628" s="31" t="s">
        <v>29405</v>
      </c>
      <c r="Y2628" s="31" t="s">
        <v>29405</v>
      </c>
      <c r="Z2628" s="31" t="s">
        <v>29405</v>
      </c>
      <c r="AA2628" s="32" t="s">
        <v>29460</v>
      </c>
    </row>
    <row r="2629" spans="1:27" x14ac:dyDescent="0.3">
      <c r="A2629" s="29" t="s">
        <v>10024</v>
      </c>
      <c r="B2629" s="29" t="s">
        <v>24620</v>
      </c>
      <c r="C2629" s="29" t="s">
        <v>15150</v>
      </c>
      <c r="D2629" s="29" t="s">
        <v>10377</v>
      </c>
      <c r="E2629" s="29" t="s">
        <v>12974</v>
      </c>
      <c r="F2629" s="29" t="s">
        <v>5610</v>
      </c>
      <c r="G2629" s="29" t="s">
        <v>27122</v>
      </c>
      <c r="H2629" s="29" t="s">
        <v>24600</v>
      </c>
      <c r="I2629" s="29">
        <v>0</v>
      </c>
      <c r="J2629" s="29">
        <v>0</v>
      </c>
      <c r="K2629" s="29">
        <v>0</v>
      </c>
      <c r="L2629" s="29">
        <v>0</v>
      </c>
      <c r="M2629" s="29">
        <v>1</v>
      </c>
      <c r="N2629" s="29">
        <v>1</v>
      </c>
      <c r="O2629" s="29">
        <v>2</v>
      </c>
      <c r="P2629">
        <v>1</v>
      </c>
      <c r="Q2629" s="31" t="s">
        <v>29420</v>
      </c>
      <c r="R2629" s="31" t="s">
        <v>29401</v>
      </c>
      <c r="S2629" s="31" t="s">
        <v>5600</v>
      </c>
      <c r="T2629" s="31" t="s">
        <v>29407</v>
      </c>
      <c r="U2629" s="31" t="s">
        <v>29407</v>
      </c>
      <c r="V2629" s="31" t="s">
        <v>29405</v>
      </c>
      <c r="W2629" s="31" t="s">
        <v>29405</v>
      </c>
      <c r="X2629" s="31" t="s">
        <v>29405</v>
      </c>
      <c r="Y2629" s="31" t="s">
        <v>29405</v>
      </c>
      <c r="Z2629" s="31" t="s">
        <v>29405</v>
      </c>
      <c r="AA2629" s="32" t="s">
        <v>29460</v>
      </c>
    </row>
    <row r="2630" spans="1:27" x14ac:dyDescent="0.3">
      <c r="A2630" s="29" t="s">
        <v>7574</v>
      </c>
      <c r="B2630" s="29" t="s">
        <v>24620</v>
      </c>
      <c r="C2630" s="29" t="s">
        <v>17552</v>
      </c>
      <c r="D2630" s="29" t="s">
        <v>10377</v>
      </c>
      <c r="E2630" s="29" t="s">
        <v>10378</v>
      </c>
      <c r="F2630" s="29" t="s">
        <v>5610</v>
      </c>
      <c r="G2630" s="29" t="s">
        <v>27123</v>
      </c>
      <c r="H2630" s="29" t="s">
        <v>24600</v>
      </c>
      <c r="I2630" s="29">
        <v>0</v>
      </c>
      <c r="J2630" s="29">
        <v>0</v>
      </c>
      <c r="K2630" s="29">
        <v>0</v>
      </c>
      <c r="L2630" s="29">
        <v>1</v>
      </c>
      <c r="M2630" s="29">
        <v>0</v>
      </c>
      <c r="N2630" s="29">
        <v>1</v>
      </c>
      <c r="O2630" s="29">
        <v>2</v>
      </c>
      <c r="P2630">
        <v>1</v>
      </c>
      <c r="Q2630" s="31" t="s">
        <v>29420</v>
      </c>
      <c r="R2630" s="31" t="s">
        <v>29401</v>
      </c>
      <c r="S2630" s="31" t="s">
        <v>5600</v>
      </c>
      <c r="T2630" s="31" t="s">
        <v>29407</v>
      </c>
      <c r="U2630" s="31" t="s">
        <v>29407</v>
      </c>
      <c r="V2630" s="31" t="s">
        <v>29405</v>
      </c>
      <c r="W2630" s="31" t="s">
        <v>29405</v>
      </c>
      <c r="X2630" s="31" t="s">
        <v>29405</v>
      </c>
      <c r="Y2630" s="31" t="s">
        <v>29405</v>
      </c>
      <c r="Z2630" s="31" t="s">
        <v>29405</v>
      </c>
      <c r="AA2630" s="32" t="s">
        <v>29460</v>
      </c>
    </row>
    <row r="2631" spans="1:27" x14ac:dyDescent="0.3">
      <c r="A2631" s="29" t="s">
        <v>8783</v>
      </c>
      <c r="B2631" s="29" t="s">
        <v>24620</v>
      </c>
      <c r="C2631" s="29" t="s">
        <v>20450</v>
      </c>
      <c r="D2631" s="29" t="s">
        <v>10377</v>
      </c>
      <c r="E2631" s="29" t="s">
        <v>10378</v>
      </c>
      <c r="F2631" s="29" t="s">
        <v>5610</v>
      </c>
      <c r="G2631" s="29" t="s">
        <v>27124</v>
      </c>
      <c r="H2631" s="29" t="s">
        <v>24600</v>
      </c>
      <c r="I2631" s="29">
        <v>0</v>
      </c>
      <c r="J2631" s="29">
        <v>0</v>
      </c>
      <c r="K2631" s="29">
        <v>0</v>
      </c>
      <c r="L2631" s="29">
        <v>0</v>
      </c>
      <c r="M2631" s="29">
        <v>1</v>
      </c>
      <c r="N2631" s="29">
        <v>1</v>
      </c>
      <c r="O2631" s="29">
        <v>2</v>
      </c>
      <c r="P2631">
        <v>1</v>
      </c>
      <c r="Q2631" s="31" t="s">
        <v>29420</v>
      </c>
      <c r="R2631" s="31" t="s">
        <v>29401</v>
      </c>
      <c r="S2631" s="31" t="s">
        <v>5600</v>
      </c>
      <c r="T2631" s="31" t="s">
        <v>29407</v>
      </c>
      <c r="U2631" s="31" t="s">
        <v>29407</v>
      </c>
      <c r="V2631" s="31" t="s">
        <v>29405</v>
      </c>
      <c r="W2631" s="31" t="s">
        <v>29405</v>
      </c>
      <c r="X2631" s="31" t="s">
        <v>29405</v>
      </c>
      <c r="Y2631" s="31" t="s">
        <v>29405</v>
      </c>
      <c r="Z2631" s="31" t="s">
        <v>29405</v>
      </c>
      <c r="AA2631" s="32" t="s">
        <v>29460</v>
      </c>
    </row>
    <row r="2632" spans="1:27" x14ac:dyDescent="0.3">
      <c r="A2632" s="29" t="s">
        <v>6567</v>
      </c>
      <c r="B2632" s="29" t="s">
        <v>24620</v>
      </c>
      <c r="C2632" s="29" t="s">
        <v>22764</v>
      </c>
      <c r="D2632" s="29" t="s">
        <v>22765</v>
      </c>
      <c r="E2632" s="29" t="s">
        <v>11402</v>
      </c>
      <c r="F2632" s="29" t="s">
        <v>5610</v>
      </c>
      <c r="G2632" s="29" t="s">
        <v>27125</v>
      </c>
      <c r="H2632" s="29" t="s">
        <v>24600</v>
      </c>
      <c r="I2632" s="29">
        <v>0</v>
      </c>
      <c r="J2632" s="29">
        <v>0</v>
      </c>
      <c r="K2632" s="29">
        <v>0</v>
      </c>
      <c r="L2632" s="29">
        <v>1</v>
      </c>
      <c r="M2632" s="29">
        <v>0</v>
      </c>
      <c r="N2632" s="29">
        <v>1</v>
      </c>
      <c r="O2632" s="29">
        <v>2</v>
      </c>
      <c r="P2632">
        <v>1</v>
      </c>
      <c r="Q2632" s="31" t="s">
        <v>29414</v>
      </c>
      <c r="R2632" s="31" t="s">
        <v>29401</v>
      </c>
      <c r="S2632" s="31" t="s">
        <v>5600</v>
      </c>
      <c r="T2632" s="31" t="s">
        <v>29407</v>
      </c>
      <c r="U2632" s="31" t="s">
        <v>29407</v>
      </c>
      <c r="V2632" s="31" t="s">
        <v>29405</v>
      </c>
      <c r="W2632" s="31" t="s">
        <v>29405</v>
      </c>
      <c r="X2632" s="31" t="s">
        <v>29405</v>
      </c>
      <c r="Y2632" s="31" t="s">
        <v>29405</v>
      </c>
      <c r="Z2632" s="31" t="s">
        <v>29405</v>
      </c>
      <c r="AA2632" s="32" t="s">
        <v>29460</v>
      </c>
    </row>
    <row r="2633" spans="1:27" x14ac:dyDescent="0.3">
      <c r="A2633" s="29" t="s">
        <v>8348</v>
      </c>
      <c r="B2633" s="29" t="s">
        <v>24620</v>
      </c>
      <c r="C2633" s="29" t="s">
        <v>18727</v>
      </c>
      <c r="D2633" s="29" t="s">
        <v>10377</v>
      </c>
      <c r="E2633" s="29" t="s">
        <v>10378</v>
      </c>
      <c r="F2633" s="29" t="s">
        <v>5610</v>
      </c>
      <c r="G2633" s="29" t="s">
        <v>27126</v>
      </c>
      <c r="H2633" s="29" t="s">
        <v>24600</v>
      </c>
      <c r="I2633" s="29">
        <v>0</v>
      </c>
      <c r="J2633" s="29">
        <v>0</v>
      </c>
      <c r="K2633" s="29">
        <v>0</v>
      </c>
      <c r="L2633" s="29">
        <v>0</v>
      </c>
      <c r="M2633" s="29">
        <v>1</v>
      </c>
      <c r="N2633" s="29">
        <v>1</v>
      </c>
      <c r="O2633" s="29">
        <v>2</v>
      </c>
      <c r="P2633">
        <v>1</v>
      </c>
      <c r="Q2633" s="31" t="s">
        <v>29420</v>
      </c>
      <c r="R2633" s="31" t="s">
        <v>29401</v>
      </c>
      <c r="S2633" s="31" t="s">
        <v>5600</v>
      </c>
      <c r="T2633" s="31" t="s">
        <v>29407</v>
      </c>
      <c r="U2633" s="31" t="s">
        <v>29407</v>
      </c>
      <c r="V2633" s="31" t="s">
        <v>29405</v>
      </c>
      <c r="W2633" s="31" t="s">
        <v>29405</v>
      </c>
      <c r="X2633" s="31" t="s">
        <v>29405</v>
      </c>
      <c r="Y2633" s="31" t="s">
        <v>29405</v>
      </c>
      <c r="Z2633" s="31" t="s">
        <v>29405</v>
      </c>
      <c r="AA2633" s="32" t="s">
        <v>29460</v>
      </c>
    </row>
    <row r="2634" spans="1:27" x14ac:dyDescent="0.3">
      <c r="A2634" s="29" t="s">
        <v>7665</v>
      </c>
      <c r="B2634" s="29" t="s">
        <v>24620</v>
      </c>
      <c r="C2634" s="29" t="s">
        <v>18802</v>
      </c>
      <c r="D2634" s="29" t="s">
        <v>10377</v>
      </c>
      <c r="E2634" s="29" t="s">
        <v>10605</v>
      </c>
      <c r="F2634" s="29" t="s">
        <v>5610</v>
      </c>
      <c r="G2634" s="29" t="s">
        <v>27127</v>
      </c>
      <c r="H2634" s="29" t="s">
        <v>24600</v>
      </c>
      <c r="I2634" s="29">
        <v>0</v>
      </c>
      <c r="J2634" s="29">
        <v>0</v>
      </c>
      <c r="K2634" s="29">
        <v>0</v>
      </c>
      <c r="L2634" s="29">
        <v>1</v>
      </c>
      <c r="M2634" s="29">
        <v>0</v>
      </c>
      <c r="N2634" s="29">
        <v>1</v>
      </c>
      <c r="O2634" s="29">
        <v>2</v>
      </c>
      <c r="P2634">
        <v>1</v>
      </c>
      <c r="Q2634" s="31" t="s">
        <v>29420</v>
      </c>
      <c r="R2634" s="31" t="s">
        <v>29401</v>
      </c>
      <c r="S2634" s="31" t="s">
        <v>5600</v>
      </c>
      <c r="T2634" s="31" t="s">
        <v>29407</v>
      </c>
      <c r="U2634" s="31" t="s">
        <v>29407</v>
      </c>
      <c r="V2634" s="31" t="s">
        <v>29405</v>
      </c>
      <c r="W2634" s="31" t="s">
        <v>29405</v>
      </c>
      <c r="X2634" s="31" t="s">
        <v>29405</v>
      </c>
      <c r="Y2634" s="31" t="s">
        <v>29405</v>
      </c>
      <c r="Z2634" s="31" t="s">
        <v>29405</v>
      </c>
      <c r="AA2634" s="32" t="s">
        <v>29460</v>
      </c>
    </row>
    <row r="2635" spans="1:27" x14ac:dyDescent="0.3">
      <c r="A2635" s="29" t="s">
        <v>10323</v>
      </c>
      <c r="B2635" s="29" t="s">
        <v>24620</v>
      </c>
      <c r="C2635" s="29" t="s">
        <v>23698</v>
      </c>
      <c r="D2635" s="29" t="s">
        <v>10377</v>
      </c>
      <c r="E2635" s="29" t="s">
        <v>10558</v>
      </c>
      <c r="F2635" s="29" t="s">
        <v>5610</v>
      </c>
      <c r="G2635" s="29" t="s">
        <v>27128</v>
      </c>
      <c r="H2635" s="29" t="s">
        <v>24600</v>
      </c>
      <c r="I2635" s="29">
        <v>0</v>
      </c>
      <c r="J2635" s="29">
        <v>1</v>
      </c>
      <c r="K2635" s="29">
        <v>0</v>
      </c>
      <c r="L2635" s="29">
        <v>0</v>
      </c>
      <c r="M2635" s="29">
        <v>0</v>
      </c>
      <c r="N2635" s="29">
        <v>1</v>
      </c>
      <c r="O2635" s="29">
        <v>2</v>
      </c>
      <c r="P2635">
        <v>1</v>
      </c>
      <c r="Q2635" s="31" t="s">
        <v>29420</v>
      </c>
      <c r="R2635" s="31" t="s">
        <v>29401</v>
      </c>
      <c r="S2635" s="31" t="s">
        <v>5600</v>
      </c>
      <c r="T2635" s="31" t="s">
        <v>29407</v>
      </c>
      <c r="U2635" s="31" t="s">
        <v>29407</v>
      </c>
      <c r="V2635" s="31" t="s">
        <v>29405</v>
      </c>
      <c r="W2635" s="31" t="s">
        <v>29405</v>
      </c>
      <c r="X2635" s="31" t="s">
        <v>29405</v>
      </c>
      <c r="Y2635" s="31" t="s">
        <v>29405</v>
      </c>
      <c r="Z2635" s="31" t="s">
        <v>29405</v>
      </c>
      <c r="AA2635" s="32" t="s">
        <v>29460</v>
      </c>
    </row>
    <row r="2636" spans="1:27" x14ac:dyDescent="0.3">
      <c r="A2636" s="29" t="s">
        <v>10320</v>
      </c>
      <c r="B2636" s="29" t="s">
        <v>24620</v>
      </c>
      <c r="C2636" s="29" t="s">
        <v>16388</v>
      </c>
      <c r="D2636" s="29" t="s">
        <v>10377</v>
      </c>
      <c r="E2636" s="29" t="s">
        <v>11802</v>
      </c>
      <c r="F2636" s="29" t="s">
        <v>5610</v>
      </c>
      <c r="G2636" s="29" t="s">
        <v>27129</v>
      </c>
      <c r="H2636" s="29" t="s">
        <v>24600</v>
      </c>
      <c r="I2636" s="29">
        <v>0</v>
      </c>
      <c r="J2636" s="29">
        <v>1</v>
      </c>
      <c r="K2636" s="29">
        <v>0</v>
      </c>
      <c r="L2636" s="29">
        <v>0</v>
      </c>
      <c r="M2636" s="29">
        <v>0</v>
      </c>
      <c r="N2636" s="29">
        <v>1</v>
      </c>
      <c r="O2636" s="29">
        <v>2</v>
      </c>
      <c r="P2636">
        <v>1</v>
      </c>
      <c r="Q2636" s="31" t="s">
        <v>29420</v>
      </c>
      <c r="R2636" s="31" t="s">
        <v>29401</v>
      </c>
      <c r="S2636" s="31" t="s">
        <v>5600</v>
      </c>
      <c r="T2636" s="31" t="s">
        <v>29407</v>
      </c>
      <c r="U2636" s="31" t="s">
        <v>29407</v>
      </c>
      <c r="V2636" s="31" t="s">
        <v>29405</v>
      </c>
      <c r="W2636" s="31" t="s">
        <v>29405</v>
      </c>
      <c r="X2636" s="31" t="s">
        <v>29405</v>
      </c>
      <c r="Y2636" s="31" t="s">
        <v>29405</v>
      </c>
      <c r="Z2636" s="31" t="s">
        <v>29405</v>
      </c>
      <c r="AA2636" s="32" t="s">
        <v>29460</v>
      </c>
    </row>
    <row r="2637" spans="1:27" x14ac:dyDescent="0.3">
      <c r="A2637" s="29" t="s">
        <v>6328</v>
      </c>
      <c r="B2637" s="29" t="s">
        <v>24620</v>
      </c>
      <c r="C2637" s="29" t="s">
        <v>22947</v>
      </c>
      <c r="D2637" s="29" t="s">
        <v>10377</v>
      </c>
      <c r="E2637" s="29" t="s">
        <v>10558</v>
      </c>
      <c r="F2637" s="29" t="s">
        <v>5610</v>
      </c>
      <c r="G2637" s="29" t="s">
        <v>27130</v>
      </c>
      <c r="H2637" s="29" t="s">
        <v>24600</v>
      </c>
      <c r="I2637" s="29">
        <v>0</v>
      </c>
      <c r="J2637" s="29">
        <v>0</v>
      </c>
      <c r="K2637" s="29">
        <v>1</v>
      </c>
      <c r="L2637" s="29">
        <v>0</v>
      </c>
      <c r="M2637" s="29">
        <v>0</v>
      </c>
      <c r="N2637" s="29">
        <v>1</v>
      </c>
      <c r="O2637" s="29">
        <v>2</v>
      </c>
      <c r="P2637">
        <v>1</v>
      </c>
      <c r="Q2637" s="31" t="s">
        <v>29420</v>
      </c>
      <c r="R2637" s="31" t="s">
        <v>29401</v>
      </c>
      <c r="S2637" s="31" t="s">
        <v>5600</v>
      </c>
      <c r="T2637" s="31" t="s">
        <v>29407</v>
      </c>
      <c r="U2637" s="31" t="s">
        <v>29407</v>
      </c>
      <c r="V2637" s="31" t="s">
        <v>29405</v>
      </c>
      <c r="W2637" s="31" t="s">
        <v>29405</v>
      </c>
      <c r="X2637" s="31" t="s">
        <v>29405</v>
      </c>
      <c r="Y2637" s="31" t="s">
        <v>29405</v>
      </c>
      <c r="Z2637" s="31" t="s">
        <v>29405</v>
      </c>
      <c r="AA2637" s="32" t="s">
        <v>29460</v>
      </c>
    </row>
    <row r="2638" spans="1:27" x14ac:dyDescent="0.3">
      <c r="A2638" s="29" t="s">
        <v>6832</v>
      </c>
      <c r="B2638" s="29" t="s">
        <v>24620</v>
      </c>
      <c r="C2638" s="29" t="s">
        <v>19978</v>
      </c>
      <c r="D2638" s="29" t="s">
        <v>10377</v>
      </c>
      <c r="E2638" s="29" t="s">
        <v>10378</v>
      </c>
      <c r="F2638" s="29" t="s">
        <v>5610</v>
      </c>
      <c r="G2638" s="29" t="s">
        <v>27131</v>
      </c>
      <c r="H2638" s="29" t="s">
        <v>24600</v>
      </c>
      <c r="I2638" s="29">
        <v>0</v>
      </c>
      <c r="J2638" s="29">
        <v>0</v>
      </c>
      <c r="K2638" s="29">
        <v>0</v>
      </c>
      <c r="L2638" s="29">
        <v>1</v>
      </c>
      <c r="M2638" s="29">
        <v>0</v>
      </c>
      <c r="N2638" s="29">
        <v>1</v>
      </c>
      <c r="O2638" s="29">
        <v>2</v>
      </c>
      <c r="P2638">
        <v>1</v>
      </c>
      <c r="Q2638" s="31" t="s">
        <v>29414</v>
      </c>
      <c r="R2638" s="31" t="s">
        <v>29401</v>
      </c>
      <c r="S2638" s="31" t="s">
        <v>5600</v>
      </c>
      <c r="T2638" s="31" t="s">
        <v>29407</v>
      </c>
      <c r="U2638" s="31" t="s">
        <v>29407</v>
      </c>
      <c r="V2638" s="31" t="s">
        <v>29405</v>
      </c>
      <c r="W2638" s="31" t="s">
        <v>29405</v>
      </c>
      <c r="X2638" s="31" t="s">
        <v>29405</v>
      </c>
      <c r="Y2638" s="31" t="s">
        <v>29405</v>
      </c>
      <c r="Z2638" s="31" t="s">
        <v>29405</v>
      </c>
      <c r="AA2638" s="32" t="s">
        <v>29460</v>
      </c>
    </row>
    <row r="2639" spans="1:27" x14ac:dyDescent="0.3">
      <c r="A2639" s="29" t="s">
        <v>6940</v>
      </c>
      <c r="B2639" s="29" t="s">
        <v>24620</v>
      </c>
      <c r="C2639" s="29" t="s">
        <v>15927</v>
      </c>
      <c r="D2639" s="29" t="s">
        <v>10377</v>
      </c>
      <c r="E2639" s="29" t="s">
        <v>10558</v>
      </c>
      <c r="F2639" s="29" t="s">
        <v>5610</v>
      </c>
      <c r="G2639" s="29" t="s">
        <v>27132</v>
      </c>
      <c r="H2639" s="29" t="s">
        <v>24600</v>
      </c>
      <c r="I2639" s="29">
        <v>0</v>
      </c>
      <c r="J2639" s="29">
        <v>0</v>
      </c>
      <c r="K2639" s="29">
        <v>0</v>
      </c>
      <c r="L2639" s="29">
        <v>1</v>
      </c>
      <c r="M2639" s="29">
        <v>0</v>
      </c>
      <c r="N2639" s="29">
        <v>1</v>
      </c>
      <c r="O2639" s="29">
        <v>2</v>
      </c>
      <c r="P2639">
        <v>1</v>
      </c>
      <c r="Q2639" s="31" t="s">
        <v>29414</v>
      </c>
      <c r="R2639" s="31" t="s">
        <v>29401</v>
      </c>
      <c r="S2639" s="31" t="s">
        <v>5600</v>
      </c>
      <c r="T2639" s="31" t="s">
        <v>29407</v>
      </c>
      <c r="U2639" s="31" t="s">
        <v>29407</v>
      </c>
      <c r="V2639" s="31" t="s">
        <v>29405</v>
      </c>
      <c r="W2639" s="31" t="s">
        <v>29405</v>
      </c>
      <c r="X2639" s="31" t="s">
        <v>29405</v>
      </c>
      <c r="Y2639" s="31" t="s">
        <v>29405</v>
      </c>
      <c r="Z2639" s="31" t="s">
        <v>29405</v>
      </c>
      <c r="AA2639" s="32" t="s">
        <v>29460</v>
      </c>
    </row>
    <row r="2640" spans="1:27" x14ac:dyDescent="0.3">
      <c r="A2640" s="29" t="s">
        <v>7566</v>
      </c>
      <c r="B2640" s="29" t="s">
        <v>24620</v>
      </c>
      <c r="C2640" s="29" t="s">
        <v>7567</v>
      </c>
      <c r="D2640" s="29" t="s">
        <v>12652</v>
      </c>
      <c r="E2640" s="29" t="s">
        <v>13012</v>
      </c>
      <c r="F2640" s="29" t="s">
        <v>5610</v>
      </c>
      <c r="G2640" s="29" t="s">
        <v>27133</v>
      </c>
      <c r="H2640" s="29" t="s">
        <v>24600</v>
      </c>
      <c r="I2640" s="29">
        <v>0</v>
      </c>
      <c r="J2640" s="29">
        <v>0</v>
      </c>
      <c r="K2640" s="29">
        <v>0</v>
      </c>
      <c r="L2640" s="29">
        <v>1</v>
      </c>
      <c r="M2640" s="29">
        <v>0</v>
      </c>
      <c r="N2640" s="29">
        <v>1</v>
      </c>
      <c r="O2640" s="29">
        <v>2</v>
      </c>
      <c r="P2640">
        <v>1</v>
      </c>
      <c r="Q2640" s="31" t="s">
        <v>29420</v>
      </c>
      <c r="R2640" s="31" t="s">
        <v>29401</v>
      </c>
      <c r="S2640" s="31" t="s">
        <v>5600</v>
      </c>
      <c r="T2640" s="31" t="s">
        <v>29407</v>
      </c>
      <c r="U2640" s="31" t="s">
        <v>29407</v>
      </c>
      <c r="V2640" s="31" t="s">
        <v>29405</v>
      </c>
      <c r="W2640" s="31" t="s">
        <v>29405</v>
      </c>
      <c r="X2640" s="31" t="s">
        <v>29405</v>
      </c>
      <c r="Y2640" s="31" t="s">
        <v>29405</v>
      </c>
      <c r="Z2640" s="31" t="s">
        <v>29405</v>
      </c>
      <c r="AA2640" s="32" t="s">
        <v>29460</v>
      </c>
    </row>
    <row r="2641" spans="1:27" x14ac:dyDescent="0.3">
      <c r="A2641" s="29" t="s">
        <v>8125</v>
      </c>
      <c r="B2641" s="29" t="s">
        <v>24620</v>
      </c>
      <c r="C2641" s="29" t="s">
        <v>22030</v>
      </c>
      <c r="D2641" s="29" t="s">
        <v>10377</v>
      </c>
      <c r="E2641" s="29" t="s">
        <v>10378</v>
      </c>
      <c r="F2641" s="29" t="s">
        <v>5610</v>
      </c>
      <c r="G2641" s="29" t="s">
        <v>27134</v>
      </c>
      <c r="H2641" s="29" t="s">
        <v>24600</v>
      </c>
      <c r="I2641" s="29">
        <v>0</v>
      </c>
      <c r="J2641" s="29">
        <v>0</v>
      </c>
      <c r="K2641" s="29">
        <v>1</v>
      </c>
      <c r="L2641" s="29">
        <v>0</v>
      </c>
      <c r="M2641" s="29">
        <v>0</v>
      </c>
      <c r="N2641" s="29">
        <v>1</v>
      </c>
      <c r="O2641" s="29">
        <v>2</v>
      </c>
      <c r="P2641">
        <v>1</v>
      </c>
      <c r="Q2641" s="31" t="s">
        <v>29420</v>
      </c>
      <c r="R2641" s="31" t="s">
        <v>29401</v>
      </c>
      <c r="S2641" s="31" t="s">
        <v>5600</v>
      </c>
      <c r="T2641" s="31" t="s">
        <v>29407</v>
      </c>
      <c r="U2641" s="31" t="s">
        <v>29407</v>
      </c>
      <c r="V2641" s="31" t="s">
        <v>29405</v>
      </c>
      <c r="W2641" s="31" t="s">
        <v>29405</v>
      </c>
      <c r="X2641" s="31" t="s">
        <v>29405</v>
      </c>
      <c r="Y2641" s="31" t="s">
        <v>29405</v>
      </c>
      <c r="Z2641" s="31" t="s">
        <v>29405</v>
      </c>
      <c r="AA2641" s="32" t="s">
        <v>29460</v>
      </c>
    </row>
    <row r="2642" spans="1:27" x14ac:dyDescent="0.3">
      <c r="A2642" s="29" t="s">
        <v>9936</v>
      </c>
      <c r="B2642" s="29" t="s">
        <v>24620</v>
      </c>
      <c r="C2642" s="29" t="s">
        <v>9937</v>
      </c>
      <c r="D2642" s="29" t="s">
        <v>10377</v>
      </c>
      <c r="E2642" s="29" t="s">
        <v>10605</v>
      </c>
      <c r="F2642" s="29" t="s">
        <v>5610</v>
      </c>
      <c r="G2642" s="29" t="s">
        <v>27135</v>
      </c>
      <c r="H2642" s="29" t="s">
        <v>24600</v>
      </c>
      <c r="I2642" s="29">
        <v>0</v>
      </c>
      <c r="J2642" s="29">
        <v>0</v>
      </c>
      <c r="K2642" s="29">
        <v>0</v>
      </c>
      <c r="L2642" s="29">
        <v>0</v>
      </c>
      <c r="M2642" s="29">
        <v>1</v>
      </c>
      <c r="N2642" s="29">
        <v>1</v>
      </c>
      <c r="O2642" s="29">
        <v>2</v>
      </c>
      <c r="P2642">
        <v>1</v>
      </c>
      <c r="Q2642" s="31" t="s">
        <v>29420</v>
      </c>
      <c r="R2642" s="31" t="s">
        <v>29401</v>
      </c>
      <c r="S2642" s="31" t="s">
        <v>5600</v>
      </c>
      <c r="T2642" s="31" t="s">
        <v>29407</v>
      </c>
      <c r="U2642" s="31" t="s">
        <v>29407</v>
      </c>
      <c r="V2642" s="31" t="s">
        <v>29405</v>
      </c>
      <c r="W2642" s="31" t="s">
        <v>29405</v>
      </c>
      <c r="X2642" s="31" t="s">
        <v>29405</v>
      </c>
      <c r="Y2642" s="31" t="s">
        <v>29405</v>
      </c>
      <c r="Z2642" s="31" t="s">
        <v>29405</v>
      </c>
      <c r="AA2642" s="32" t="s">
        <v>29460</v>
      </c>
    </row>
    <row r="2643" spans="1:27" x14ac:dyDescent="0.3">
      <c r="A2643" s="29" t="s">
        <v>9556</v>
      </c>
      <c r="B2643" s="29" t="s">
        <v>24620</v>
      </c>
      <c r="C2643" s="29" t="s">
        <v>19476</v>
      </c>
      <c r="D2643" s="29" t="s">
        <v>15310</v>
      </c>
      <c r="E2643" s="29" t="s">
        <v>10378</v>
      </c>
      <c r="F2643" s="29" t="s">
        <v>5610</v>
      </c>
      <c r="G2643" s="29" t="s">
        <v>27136</v>
      </c>
      <c r="H2643" s="29" t="s">
        <v>24600</v>
      </c>
      <c r="I2643" s="29">
        <v>0</v>
      </c>
      <c r="J2643" s="29">
        <v>0</v>
      </c>
      <c r="K2643" s="29">
        <v>0</v>
      </c>
      <c r="L2643" s="29">
        <v>0</v>
      </c>
      <c r="M2643" s="29">
        <v>1</v>
      </c>
      <c r="N2643" s="29">
        <v>1</v>
      </c>
      <c r="O2643" s="29">
        <v>2</v>
      </c>
      <c r="P2643">
        <v>1</v>
      </c>
      <c r="Q2643" s="31" t="s">
        <v>29420</v>
      </c>
      <c r="R2643" s="31" t="s">
        <v>29401</v>
      </c>
      <c r="S2643" s="31" t="s">
        <v>5600</v>
      </c>
      <c r="T2643" s="31" t="s">
        <v>29407</v>
      </c>
      <c r="U2643" s="31" t="s">
        <v>29407</v>
      </c>
      <c r="V2643" s="31" t="s">
        <v>29405</v>
      </c>
      <c r="W2643" s="31" t="s">
        <v>29405</v>
      </c>
      <c r="X2643" s="31" t="s">
        <v>29405</v>
      </c>
      <c r="Y2643" s="31" t="s">
        <v>29405</v>
      </c>
      <c r="Z2643" s="31" t="s">
        <v>29405</v>
      </c>
      <c r="AA2643" s="32" t="s">
        <v>29460</v>
      </c>
    </row>
    <row r="2644" spans="1:27" x14ac:dyDescent="0.3">
      <c r="A2644" s="29" t="s">
        <v>6788</v>
      </c>
      <c r="B2644" s="29" t="s">
        <v>24620</v>
      </c>
      <c r="C2644" s="29" t="s">
        <v>15005</v>
      </c>
      <c r="D2644" s="29" t="s">
        <v>13351</v>
      </c>
      <c r="E2644" s="29" t="s">
        <v>10378</v>
      </c>
      <c r="F2644" s="29" t="s">
        <v>5610</v>
      </c>
      <c r="G2644" s="29" t="s">
        <v>27137</v>
      </c>
      <c r="H2644" s="29" t="s">
        <v>24600</v>
      </c>
      <c r="I2644" s="29">
        <v>0</v>
      </c>
      <c r="J2644" s="29">
        <v>0</v>
      </c>
      <c r="K2644" s="29">
        <v>1</v>
      </c>
      <c r="L2644" s="29">
        <v>0</v>
      </c>
      <c r="M2644" s="29">
        <v>0</v>
      </c>
      <c r="N2644" s="29">
        <v>1</v>
      </c>
      <c r="O2644" s="29">
        <v>2</v>
      </c>
      <c r="P2644">
        <v>1</v>
      </c>
      <c r="Q2644" s="31" t="s">
        <v>29414</v>
      </c>
      <c r="R2644" s="31" t="s">
        <v>29401</v>
      </c>
      <c r="S2644" s="31" t="s">
        <v>5600</v>
      </c>
      <c r="T2644" s="31" t="s">
        <v>29407</v>
      </c>
      <c r="U2644" s="31" t="s">
        <v>29407</v>
      </c>
      <c r="V2644" s="31" t="s">
        <v>29405</v>
      </c>
      <c r="W2644" s="31" t="s">
        <v>29405</v>
      </c>
      <c r="X2644" s="31" t="s">
        <v>29405</v>
      </c>
      <c r="Y2644" s="31" t="s">
        <v>29405</v>
      </c>
      <c r="Z2644" s="31" t="s">
        <v>29405</v>
      </c>
      <c r="AA2644" s="32" t="s">
        <v>29460</v>
      </c>
    </row>
    <row r="2645" spans="1:27" x14ac:dyDescent="0.3">
      <c r="A2645" s="29" t="s">
        <v>3770</v>
      </c>
      <c r="B2645" s="29" t="s">
        <v>24876</v>
      </c>
      <c r="C2645" s="29" t="s">
        <v>22649</v>
      </c>
      <c r="D2645" s="29" t="s">
        <v>10377</v>
      </c>
      <c r="E2645" s="29" t="s">
        <v>10378</v>
      </c>
      <c r="F2645" s="29" t="s">
        <v>2027</v>
      </c>
      <c r="G2645" s="29" t="s">
        <v>27138</v>
      </c>
      <c r="H2645" s="29" t="s">
        <v>24711</v>
      </c>
      <c r="I2645" s="29">
        <v>0</v>
      </c>
      <c r="J2645" s="29">
        <v>0</v>
      </c>
      <c r="K2645" s="29">
        <v>0</v>
      </c>
      <c r="L2645" s="29">
        <v>0</v>
      </c>
      <c r="M2645" s="29">
        <v>1</v>
      </c>
      <c r="N2645" s="29">
        <v>1</v>
      </c>
      <c r="O2645" s="29">
        <v>2</v>
      </c>
      <c r="P2645">
        <v>1</v>
      </c>
      <c r="Q2645" s="31" t="s">
        <v>29430</v>
      </c>
      <c r="R2645" s="31" t="s">
        <v>29401</v>
      </c>
      <c r="S2645" s="31" t="s">
        <v>29431</v>
      </c>
      <c r="T2645" s="31" t="s">
        <v>29407</v>
      </c>
      <c r="U2645" s="31" t="s">
        <v>29407</v>
      </c>
      <c r="V2645" s="31" t="s">
        <v>29405</v>
      </c>
      <c r="W2645" s="31" t="s">
        <v>29405</v>
      </c>
      <c r="X2645" s="31" t="s">
        <v>29405</v>
      </c>
      <c r="Y2645" s="31" t="s">
        <v>29405</v>
      </c>
      <c r="Z2645" s="31" t="s">
        <v>29405</v>
      </c>
      <c r="AA2645" s="32" t="s">
        <v>29465</v>
      </c>
    </row>
    <row r="2646" spans="1:27" x14ac:dyDescent="0.3">
      <c r="A2646" s="29" t="s">
        <v>20206</v>
      </c>
      <c r="B2646" s="29" t="s">
        <v>24618</v>
      </c>
      <c r="C2646" s="29" t="s">
        <v>20207</v>
      </c>
      <c r="D2646" s="29" t="s">
        <v>20208</v>
      </c>
      <c r="E2646" s="29" t="s">
        <v>10568</v>
      </c>
      <c r="F2646" s="29" t="s">
        <v>11555</v>
      </c>
      <c r="G2646" s="29" t="s">
        <v>27139</v>
      </c>
      <c r="H2646" s="29" t="s">
        <v>24612</v>
      </c>
      <c r="I2646" s="29">
        <v>0</v>
      </c>
      <c r="J2646" s="29">
        <v>0</v>
      </c>
      <c r="K2646" s="29">
        <v>0</v>
      </c>
      <c r="L2646" s="29">
        <v>0</v>
      </c>
      <c r="M2646" s="29">
        <v>1</v>
      </c>
      <c r="N2646" s="29">
        <v>1</v>
      </c>
      <c r="O2646" s="29">
        <v>2</v>
      </c>
      <c r="P2646">
        <v>1</v>
      </c>
      <c r="Q2646" s="31" t="s">
        <v>29416</v>
      </c>
      <c r="R2646" s="31" t="s">
        <v>29401</v>
      </c>
      <c r="S2646" s="31" t="s">
        <v>29402</v>
      </c>
      <c r="T2646" s="31" t="s">
        <v>29407</v>
      </c>
      <c r="U2646" s="31" t="s">
        <v>29404</v>
      </c>
      <c r="V2646" s="31" t="s">
        <v>29409</v>
      </c>
      <c r="W2646" s="31" t="s">
        <v>29405</v>
      </c>
      <c r="X2646" s="31" t="s">
        <v>29409</v>
      </c>
      <c r="Y2646" s="31" t="s">
        <v>29409</v>
      </c>
      <c r="Z2646" s="31" t="s">
        <v>29409</v>
      </c>
      <c r="AA2646" s="32" t="s">
        <v>29464</v>
      </c>
    </row>
    <row r="2647" spans="1:27" x14ac:dyDescent="0.3">
      <c r="A2647" s="29" t="s">
        <v>15966</v>
      </c>
      <c r="B2647" s="29" t="s">
        <v>24618</v>
      </c>
      <c r="C2647" s="29" t="s">
        <v>15837</v>
      </c>
      <c r="D2647" s="29" t="s">
        <v>12470</v>
      </c>
      <c r="E2647" s="29" t="s">
        <v>10452</v>
      </c>
      <c r="F2647" s="29" t="s">
        <v>11810</v>
      </c>
      <c r="G2647" s="29" t="s">
        <v>27140</v>
      </c>
      <c r="H2647" s="29" t="s">
        <v>24595</v>
      </c>
      <c r="I2647" s="29">
        <v>0</v>
      </c>
      <c r="J2647" s="29">
        <v>0</v>
      </c>
      <c r="K2647" s="29">
        <v>0</v>
      </c>
      <c r="L2647" s="29">
        <v>1</v>
      </c>
      <c r="M2647" s="29">
        <v>0</v>
      </c>
      <c r="N2647" s="29">
        <v>1</v>
      </c>
      <c r="O2647" s="29">
        <v>2</v>
      </c>
      <c r="P2647">
        <v>1</v>
      </c>
      <c r="Q2647" s="31" t="s">
        <v>29416</v>
      </c>
      <c r="R2647" s="31" t="s">
        <v>29401</v>
      </c>
      <c r="S2647" s="31" t="s">
        <v>29402</v>
      </c>
      <c r="T2647" s="31" t="s">
        <v>29407</v>
      </c>
      <c r="U2647" s="31" t="s">
        <v>29404</v>
      </c>
      <c r="V2647" s="31" t="s">
        <v>29409</v>
      </c>
      <c r="W2647" s="31" t="s">
        <v>29409</v>
      </c>
      <c r="X2647" s="31" t="s">
        <v>29409</v>
      </c>
      <c r="Y2647" s="31" t="s">
        <v>29405</v>
      </c>
      <c r="Z2647" s="31" t="s">
        <v>29409</v>
      </c>
      <c r="AA2647" s="32" t="s">
        <v>29463</v>
      </c>
    </row>
    <row r="2648" spans="1:27" x14ac:dyDescent="0.3">
      <c r="A2648" s="29" t="s">
        <v>21098</v>
      </c>
      <c r="B2648" s="29" t="s">
        <v>24653</v>
      </c>
      <c r="C2648" s="29" t="s">
        <v>21099</v>
      </c>
      <c r="D2648" s="29" t="s">
        <v>21100</v>
      </c>
      <c r="E2648" s="29" t="s">
        <v>10524</v>
      </c>
      <c r="F2648" s="29" t="s">
        <v>2194</v>
      </c>
      <c r="G2648" s="29" t="s">
        <v>27141</v>
      </c>
      <c r="H2648" s="29" t="s">
        <v>24595</v>
      </c>
      <c r="I2648" s="29">
        <v>0</v>
      </c>
      <c r="J2648" s="29">
        <v>0</v>
      </c>
      <c r="K2648" s="29">
        <v>0</v>
      </c>
      <c r="L2648" s="29">
        <v>0</v>
      </c>
      <c r="M2648" s="29">
        <v>1</v>
      </c>
      <c r="N2648" s="29">
        <v>1</v>
      </c>
      <c r="O2648" s="29">
        <v>2</v>
      </c>
      <c r="P2648">
        <v>1</v>
      </c>
      <c r="Q2648" s="31" t="s">
        <v>29416</v>
      </c>
      <c r="R2648" s="31" t="s">
        <v>29401</v>
      </c>
      <c r="S2648" s="31" t="s">
        <v>29402</v>
      </c>
      <c r="T2648" s="31" t="s">
        <v>29407</v>
      </c>
      <c r="U2648" s="31" t="s">
        <v>29407</v>
      </c>
      <c r="V2648" s="31" t="s">
        <v>29409</v>
      </c>
      <c r="W2648" s="31" t="s">
        <v>29405</v>
      </c>
      <c r="X2648" s="31" t="s">
        <v>29405</v>
      </c>
      <c r="Y2648" s="31" t="s">
        <v>29405</v>
      </c>
      <c r="Z2648" s="31" t="s">
        <v>29405</v>
      </c>
      <c r="AA2648" s="32" t="s">
        <v>29463</v>
      </c>
    </row>
    <row r="2649" spans="1:27" x14ac:dyDescent="0.3">
      <c r="A2649" s="29" t="s">
        <v>17719</v>
      </c>
      <c r="B2649" s="29" t="s">
        <v>24616</v>
      </c>
      <c r="C2649" s="29" t="s">
        <v>17720</v>
      </c>
      <c r="D2649" s="29" t="s">
        <v>10377</v>
      </c>
      <c r="E2649" s="29" t="s">
        <v>10378</v>
      </c>
      <c r="F2649" s="29" t="s">
        <v>25821</v>
      </c>
      <c r="G2649" s="29" t="s">
        <v>27142</v>
      </c>
      <c r="H2649" s="29" t="s">
        <v>24595</v>
      </c>
      <c r="I2649" s="29">
        <v>0</v>
      </c>
      <c r="J2649" s="29">
        <v>0</v>
      </c>
      <c r="K2649" s="29">
        <v>0</v>
      </c>
      <c r="L2649" s="29">
        <v>0</v>
      </c>
      <c r="M2649" s="29">
        <v>1</v>
      </c>
      <c r="N2649" s="29">
        <v>1</v>
      </c>
      <c r="O2649" s="29">
        <v>2</v>
      </c>
      <c r="P2649">
        <v>1</v>
      </c>
      <c r="Q2649" s="31" t="s">
        <v>29430</v>
      </c>
      <c r="R2649" s="31" t="s">
        <v>29401</v>
      </c>
      <c r="S2649" s="31" t="s">
        <v>29431</v>
      </c>
      <c r="T2649" s="31" t="s">
        <v>29407</v>
      </c>
      <c r="U2649" s="31" t="s">
        <v>29407</v>
      </c>
      <c r="V2649" s="31" t="s">
        <v>29405</v>
      </c>
      <c r="W2649" s="31" t="s">
        <v>29405</v>
      </c>
      <c r="X2649" s="31" t="s">
        <v>29405</v>
      </c>
      <c r="Y2649" s="31" t="s">
        <v>29405</v>
      </c>
      <c r="Z2649" s="31" t="s">
        <v>29405</v>
      </c>
      <c r="AA2649" s="32" t="s">
        <v>29465</v>
      </c>
    </row>
    <row r="2650" spans="1:27" x14ac:dyDescent="0.3">
      <c r="A2650" s="29" t="s">
        <v>16532</v>
      </c>
      <c r="B2650" s="29" t="s">
        <v>24598</v>
      </c>
      <c r="C2650" s="29" t="s">
        <v>16533</v>
      </c>
      <c r="D2650" s="29" t="s">
        <v>16534</v>
      </c>
      <c r="E2650" s="29" t="s">
        <v>13727</v>
      </c>
      <c r="F2650" s="29" t="s">
        <v>24703</v>
      </c>
      <c r="G2650" s="29" t="s">
        <v>27143</v>
      </c>
      <c r="H2650" s="29" t="s">
        <v>24597</v>
      </c>
      <c r="I2650" s="29">
        <v>1</v>
      </c>
      <c r="J2650" s="29">
        <v>0</v>
      </c>
      <c r="K2650" s="29">
        <v>0</v>
      </c>
      <c r="L2650" s="29">
        <v>0</v>
      </c>
      <c r="M2650" s="29">
        <v>0</v>
      </c>
      <c r="N2650" s="29">
        <v>1</v>
      </c>
      <c r="O2650" s="29">
        <v>2</v>
      </c>
      <c r="P2650">
        <v>1</v>
      </c>
      <c r="Q2650" s="31" t="s">
        <v>29416</v>
      </c>
      <c r="R2650" s="31" t="s">
        <v>29401</v>
      </c>
      <c r="S2650" s="31" t="s">
        <v>29402</v>
      </c>
      <c r="T2650" s="31" t="s">
        <v>29407</v>
      </c>
      <c r="U2650" s="31" t="s">
        <v>29418</v>
      </c>
      <c r="V2650" s="31" t="s">
        <v>29409</v>
      </c>
      <c r="W2650" s="31" t="s">
        <v>29405</v>
      </c>
      <c r="X2650" s="31" t="s">
        <v>29409</v>
      </c>
      <c r="Y2650" s="31" t="s">
        <v>29405</v>
      </c>
      <c r="Z2650" s="31" t="s">
        <v>29405</v>
      </c>
      <c r="AA2650" s="32" t="s">
        <v>29464</v>
      </c>
    </row>
    <row r="2651" spans="1:27" x14ac:dyDescent="0.3">
      <c r="A2651" s="29" t="s">
        <v>20818</v>
      </c>
      <c r="B2651" s="29" t="s">
        <v>24648</v>
      </c>
      <c r="C2651" s="29" t="s">
        <v>20819</v>
      </c>
      <c r="D2651" s="29" t="s">
        <v>10377</v>
      </c>
      <c r="E2651" s="29" t="s">
        <v>10965</v>
      </c>
      <c r="F2651" s="29" t="s">
        <v>12921</v>
      </c>
      <c r="G2651" s="29" t="s">
        <v>27144</v>
      </c>
      <c r="H2651" s="29" t="s">
        <v>24595</v>
      </c>
      <c r="I2651" s="29">
        <v>0</v>
      </c>
      <c r="J2651" s="29">
        <v>0</v>
      </c>
      <c r="K2651" s="29">
        <v>0</v>
      </c>
      <c r="L2651" s="29">
        <v>1</v>
      </c>
      <c r="M2651" s="29">
        <v>0</v>
      </c>
      <c r="N2651" s="29">
        <v>1</v>
      </c>
      <c r="O2651" s="29">
        <v>2</v>
      </c>
      <c r="P2651">
        <v>1</v>
      </c>
      <c r="Q2651" s="31" t="s">
        <v>29421</v>
      </c>
      <c r="R2651" s="31" t="s">
        <v>29401</v>
      </c>
      <c r="S2651" s="31" t="s">
        <v>29402</v>
      </c>
      <c r="T2651" s="31" t="s">
        <v>29407</v>
      </c>
      <c r="U2651" s="31" t="s">
        <v>29407</v>
      </c>
      <c r="V2651" s="31" t="s">
        <v>29409</v>
      </c>
      <c r="W2651" s="31" t="s">
        <v>29405</v>
      </c>
      <c r="X2651" s="31" t="s">
        <v>29409</v>
      </c>
      <c r="Y2651" s="31" t="s">
        <v>29405</v>
      </c>
      <c r="Z2651" s="31" t="s">
        <v>29405</v>
      </c>
      <c r="AA2651" s="32" t="s">
        <v>29463</v>
      </c>
    </row>
    <row r="2652" spans="1:27" x14ac:dyDescent="0.3">
      <c r="A2652" s="29" t="s">
        <v>6865</v>
      </c>
      <c r="B2652" s="29" t="s">
        <v>24686</v>
      </c>
      <c r="C2652" s="29" t="s">
        <v>6866</v>
      </c>
      <c r="D2652" s="29" t="s">
        <v>21393</v>
      </c>
      <c r="E2652" s="29" t="s">
        <v>10378</v>
      </c>
      <c r="F2652" s="29" t="s">
        <v>2535</v>
      </c>
      <c r="G2652" s="29" t="s">
        <v>27145</v>
      </c>
      <c r="H2652" s="29" t="s">
        <v>24600</v>
      </c>
      <c r="I2652" s="29">
        <v>0</v>
      </c>
      <c r="J2652" s="29">
        <v>0</v>
      </c>
      <c r="K2652" s="29">
        <v>0</v>
      </c>
      <c r="L2652" s="29">
        <v>1</v>
      </c>
      <c r="M2652" s="29">
        <v>0</v>
      </c>
      <c r="N2652" s="29">
        <v>1</v>
      </c>
      <c r="O2652" s="29">
        <v>2</v>
      </c>
      <c r="P2652">
        <v>1</v>
      </c>
      <c r="Q2652" s="31" t="s">
        <v>29406</v>
      </c>
      <c r="R2652" s="31" t="s">
        <v>29401</v>
      </c>
      <c r="S2652" s="31" t="s">
        <v>5600</v>
      </c>
      <c r="T2652" s="31" t="s">
        <v>29407</v>
      </c>
      <c r="U2652" s="31" t="s">
        <v>29407</v>
      </c>
      <c r="V2652" s="31" t="s">
        <v>29405</v>
      </c>
      <c r="W2652" s="31" t="s">
        <v>29405</v>
      </c>
      <c r="X2652" s="31" t="s">
        <v>29405</v>
      </c>
      <c r="Y2652" s="31" t="s">
        <v>29405</v>
      </c>
      <c r="Z2652" s="31" t="s">
        <v>29405</v>
      </c>
      <c r="AA2652" s="32" t="s">
        <v>29465</v>
      </c>
    </row>
    <row r="2653" spans="1:27" x14ac:dyDescent="0.3">
      <c r="A2653" s="29" t="s">
        <v>16966</v>
      </c>
      <c r="B2653" s="29" t="s">
        <v>24686</v>
      </c>
      <c r="C2653" s="29" t="s">
        <v>16967</v>
      </c>
      <c r="D2653" s="29" t="s">
        <v>16968</v>
      </c>
      <c r="E2653" s="29" t="s">
        <v>10378</v>
      </c>
      <c r="F2653" s="29" t="s">
        <v>2535</v>
      </c>
      <c r="G2653" s="29" t="s">
        <v>27146</v>
      </c>
      <c r="H2653" s="29" t="s">
        <v>24595</v>
      </c>
      <c r="I2653" s="29">
        <v>0</v>
      </c>
      <c r="J2653" s="29">
        <v>0</v>
      </c>
      <c r="K2653" s="29">
        <v>0</v>
      </c>
      <c r="L2653" s="29">
        <v>1</v>
      </c>
      <c r="M2653" s="29">
        <v>0</v>
      </c>
      <c r="N2653" s="29">
        <v>1</v>
      </c>
      <c r="O2653" s="29">
        <v>2</v>
      </c>
      <c r="P2653">
        <v>1</v>
      </c>
      <c r="Q2653" s="31" t="s">
        <v>29421</v>
      </c>
      <c r="R2653" s="31" t="s">
        <v>29401</v>
      </c>
      <c r="S2653" s="31" t="s">
        <v>29402</v>
      </c>
      <c r="T2653" s="31" t="s">
        <v>29407</v>
      </c>
      <c r="U2653" s="31" t="s">
        <v>29407</v>
      </c>
      <c r="V2653" s="31" t="s">
        <v>29409</v>
      </c>
      <c r="W2653" s="31" t="s">
        <v>29405</v>
      </c>
      <c r="X2653" s="31" t="s">
        <v>29405</v>
      </c>
      <c r="Y2653" s="31" t="s">
        <v>29405</v>
      </c>
      <c r="Z2653" s="31" t="s">
        <v>29405</v>
      </c>
      <c r="AA2653" s="32" t="s">
        <v>29463</v>
      </c>
    </row>
    <row r="2654" spans="1:27" x14ac:dyDescent="0.3">
      <c r="A2654" s="29" t="s">
        <v>7496</v>
      </c>
      <c r="B2654" s="29" t="s">
        <v>24686</v>
      </c>
      <c r="C2654" s="29" t="s">
        <v>23439</v>
      </c>
      <c r="D2654" s="29" t="s">
        <v>12943</v>
      </c>
      <c r="E2654" s="29" t="s">
        <v>10378</v>
      </c>
      <c r="F2654" s="29" t="s">
        <v>2535</v>
      </c>
      <c r="G2654" s="29" t="s">
        <v>27147</v>
      </c>
      <c r="H2654" s="29" t="s">
        <v>24600</v>
      </c>
      <c r="I2654" s="29">
        <v>0</v>
      </c>
      <c r="J2654" s="29">
        <v>0</v>
      </c>
      <c r="K2654" s="29">
        <v>1</v>
      </c>
      <c r="L2654" s="29">
        <v>0</v>
      </c>
      <c r="M2654" s="29">
        <v>0</v>
      </c>
      <c r="N2654" s="29">
        <v>1</v>
      </c>
      <c r="O2654" s="29">
        <v>2</v>
      </c>
      <c r="P2654">
        <v>1</v>
      </c>
      <c r="Q2654" s="31" t="s">
        <v>29406</v>
      </c>
      <c r="R2654" s="31" t="s">
        <v>29401</v>
      </c>
      <c r="S2654" s="31" t="s">
        <v>5600</v>
      </c>
      <c r="T2654" s="31" t="s">
        <v>29407</v>
      </c>
      <c r="U2654" s="31" t="s">
        <v>29407</v>
      </c>
      <c r="V2654" s="31" t="s">
        <v>29405</v>
      </c>
      <c r="W2654" s="31" t="s">
        <v>29405</v>
      </c>
      <c r="X2654" s="31" t="s">
        <v>29405</v>
      </c>
      <c r="Y2654" s="31" t="s">
        <v>29405</v>
      </c>
      <c r="Z2654" s="31" t="s">
        <v>29405</v>
      </c>
      <c r="AA2654" s="32" t="s">
        <v>29465</v>
      </c>
    </row>
    <row r="2655" spans="1:27" x14ac:dyDescent="0.3">
      <c r="A2655" s="29" t="s">
        <v>7767</v>
      </c>
      <c r="B2655" s="29" t="s">
        <v>24686</v>
      </c>
      <c r="C2655" s="29" t="s">
        <v>17986</v>
      </c>
      <c r="D2655" s="29" t="s">
        <v>17987</v>
      </c>
      <c r="E2655" s="29" t="s">
        <v>10378</v>
      </c>
      <c r="F2655" s="29" t="s">
        <v>2535</v>
      </c>
      <c r="G2655" s="29" t="s">
        <v>27148</v>
      </c>
      <c r="H2655" s="29" t="s">
        <v>24600</v>
      </c>
      <c r="I2655" s="29">
        <v>0</v>
      </c>
      <c r="J2655" s="29">
        <v>0</v>
      </c>
      <c r="K2655" s="29">
        <v>0</v>
      </c>
      <c r="L2655" s="29">
        <v>0</v>
      </c>
      <c r="M2655" s="29">
        <v>1</v>
      </c>
      <c r="N2655" s="29">
        <v>1</v>
      </c>
      <c r="O2655" s="29">
        <v>2</v>
      </c>
      <c r="P2655">
        <v>1</v>
      </c>
      <c r="Q2655" s="31" t="s">
        <v>29406</v>
      </c>
      <c r="R2655" s="31" t="s">
        <v>29401</v>
      </c>
      <c r="S2655" s="31" t="s">
        <v>5600</v>
      </c>
      <c r="T2655" s="31" t="s">
        <v>29407</v>
      </c>
      <c r="U2655" s="31" t="s">
        <v>29407</v>
      </c>
      <c r="V2655" s="31" t="s">
        <v>29405</v>
      </c>
      <c r="W2655" s="31" t="s">
        <v>29405</v>
      </c>
      <c r="X2655" s="31" t="s">
        <v>29405</v>
      </c>
      <c r="Y2655" s="31" t="s">
        <v>29405</v>
      </c>
      <c r="Z2655" s="31" t="s">
        <v>29405</v>
      </c>
      <c r="AA2655" s="32" t="s">
        <v>29465</v>
      </c>
    </row>
    <row r="2656" spans="1:27" x14ac:dyDescent="0.3">
      <c r="A2656" s="29" t="s">
        <v>7769</v>
      </c>
      <c r="B2656" s="29" t="s">
        <v>24686</v>
      </c>
      <c r="C2656" s="29" t="s">
        <v>17986</v>
      </c>
      <c r="D2656" s="29" t="s">
        <v>22732</v>
      </c>
      <c r="E2656" s="29" t="s">
        <v>10378</v>
      </c>
      <c r="F2656" s="29" t="s">
        <v>2535</v>
      </c>
      <c r="G2656" s="29" t="s">
        <v>27149</v>
      </c>
      <c r="H2656" s="29" t="s">
        <v>24600</v>
      </c>
      <c r="I2656" s="29">
        <v>0</v>
      </c>
      <c r="J2656" s="29">
        <v>0</v>
      </c>
      <c r="K2656" s="29">
        <v>0</v>
      </c>
      <c r="L2656" s="29">
        <v>0</v>
      </c>
      <c r="M2656" s="29">
        <v>1</v>
      </c>
      <c r="N2656" s="29">
        <v>1</v>
      </c>
      <c r="O2656" s="29">
        <v>2</v>
      </c>
      <c r="P2656">
        <v>1</v>
      </c>
      <c r="Q2656" s="31" t="s">
        <v>29406</v>
      </c>
      <c r="R2656" s="31" t="s">
        <v>29401</v>
      </c>
      <c r="S2656" s="31" t="s">
        <v>5600</v>
      </c>
      <c r="T2656" s="31" t="s">
        <v>29407</v>
      </c>
      <c r="U2656" s="31" t="s">
        <v>29407</v>
      </c>
      <c r="V2656" s="31" t="s">
        <v>29405</v>
      </c>
      <c r="W2656" s="31" t="s">
        <v>29405</v>
      </c>
      <c r="X2656" s="31" t="s">
        <v>29405</v>
      </c>
      <c r="Y2656" s="31" t="s">
        <v>29405</v>
      </c>
      <c r="Z2656" s="31" t="s">
        <v>29405</v>
      </c>
      <c r="AA2656" s="32" t="s">
        <v>29465</v>
      </c>
    </row>
    <row r="2657" spans="1:27" x14ac:dyDescent="0.3">
      <c r="A2657" s="29" t="s">
        <v>15139</v>
      </c>
      <c r="B2657" s="29" t="s">
        <v>24686</v>
      </c>
      <c r="C2657" s="29" t="s">
        <v>15140</v>
      </c>
      <c r="D2657" s="29" t="s">
        <v>15141</v>
      </c>
      <c r="E2657" s="29" t="s">
        <v>10378</v>
      </c>
      <c r="F2657" s="29" t="s">
        <v>2535</v>
      </c>
      <c r="G2657" s="29" t="s">
        <v>27150</v>
      </c>
      <c r="H2657" s="29" t="s">
        <v>24595</v>
      </c>
      <c r="I2657" s="29">
        <v>0</v>
      </c>
      <c r="J2657" s="29">
        <v>0</v>
      </c>
      <c r="K2657" s="29">
        <v>0</v>
      </c>
      <c r="L2657" s="29">
        <v>0</v>
      </c>
      <c r="M2657" s="29">
        <v>1</v>
      </c>
      <c r="N2657" s="29">
        <v>1</v>
      </c>
      <c r="O2657" s="29">
        <v>2</v>
      </c>
      <c r="P2657">
        <v>1</v>
      </c>
      <c r="Q2657" s="31" t="s">
        <v>29416</v>
      </c>
      <c r="R2657" s="31" t="s">
        <v>29401</v>
      </c>
      <c r="S2657" s="31" t="s">
        <v>29402</v>
      </c>
      <c r="T2657" s="31" t="s">
        <v>29407</v>
      </c>
      <c r="U2657" s="31" t="s">
        <v>29407</v>
      </c>
      <c r="V2657" s="31" t="s">
        <v>29409</v>
      </c>
      <c r="W2657" s="31" t="s">
        <v>29405</v>
      </c>
      <c r="X2657" s="31" t="s">
        <v>29405</v>
      </c>
      <c r="Y2657" s="31" t="s">
        <v>29405</v>
      </c>
      <c r="Z2657" s="31" t="s">
        <v>29405</v>
      </c>
      <c r="AA2657" s="32" t="s">
        <v>29463</v>
      </c>
    </row>
    <row r="2658" spans="1:27" x14ac:dyDescent="0.3">
      <c r="A2658" s="29" t="s">
        <v>7434</v>
      </c>
      <c r="B2658" s="29" t="s">
        <v>24686</v>
      </c>
      <c r="C2658" s="29" t="s">
        <v>22131</v>
      </c>
      <c r="D2658" s="29" t="s">
        <v>22132</v>
      </c>
      <c r="E2658" s="29" t="s">
        <v>10378</v>
      </c>
      <c r="F2658" s="29" t="s">
        <v>2535</v>
      </c>
      <c r="G2658" s="29" t="s">
        <v>27151</v>
      </c>
      <c r="H2658" s="29" t="s">
        <v>24600</v>
      </c>
      <c r="I2658" s="29">
        <v>1</v>
      </c>
      <c r="J2658" s="29">
        <v>0</v>
      </c>
      <c r="K2658" s="29">
        <v>0</v>
      </c>
      <c r="L2658" s="29">
        <v>0</v>
      </c>
      <c r="M2658" s="29">
        <v>0</v>
      </c>
      <c r="N2658" s="29">
        <v>1</v>
      </c>
      <c r="O2658" s="29">
        <v>2</v>
      </c>
      <c r="P2658">
        <v>1</v>
      </c>
      <c r="Q2658" s="31" t="s">
        <v>29406</v>
      </c>
      <c r="R2658" s="31" t="s">
        <v>29401</v>
      </c>
      <c r="S2658" s="31" t="s">
        <v>5600</v>
      </c>
      <c r="T2658" s="31" t="s">
        <v>29407</v>
      </c>
      <c r="U2658" s="31" t="s">
        <v>29407</v>
      </c>
      <c r="V2658" s="31" t="s">
        <v>29405</v>
      </c>
      <c r="W2658" s="31" t="s">
        <v>29405</v>
      </c>
      <c r="X2658" s="31" t="s">
        <v>29405</v>
      </c>
      <c r="Y2658" s="31" t="s">
        <v>29405</v>
      </c>
      <c r="Z2658" s="31" t="s">
        <v>29405</v>
      </c>
      <c r="AA2658" s="32" t="s">
        <v>29465</v>
      </c>
    </row>
    <row r="2659" spans="1:27" x14ac:dyDescent="0.3">
      <c r="A2659" s="29" t="s">
        <v>19208</v>
      </c>
      <c r="B2659" s="29" t="s">
        <v>24686</v>
      </c>
      <c r="C2659" s="29" t="s">
        <v>19209</v>
      </c>
      <c r="D2659" s="29" t="s">
        <v>19210</v>
      </c>
      <c r="E2659" s="29" t="s">
        <v>10378</v>
      </c>
      <c r="F2659" s="29" t="s">
        <v>2535</v>
      </c>
      <c r="G2659" s="29" t="s">
        <v>27152</v>
      </c>
      <c r="H2659" s="29" t="s">
        <v>24595</v>
      </c>
      <c r="I2659" s="29">
        <v>0</v>
      </c>
      <c r="J2659" s="29">
        <v>0</v>
      </c>
      <c r="K2659" s="29">
        <v>0</v>
      </c>
      <c r="L2659" s="29">
        <v>1</v>
      </c>
      <c r="M2659" s="29">
        <v>0</v>
      </c>
      <c r="N2659" s="29">
        <v>1</v>
      </c>
      <c r="O2659" s="29">
        <v>2</v>
      </c>
      <c r="P2659">
        <v>1</v>
      </c>
      <c r="Q2659" s="31" t="s">
        <v>29416</v>
      </c>
      <c r="R2659" s="31" t="s">
        <v>29401</v>
      </c>
      <c r="S2659" s="31" t="s">
        <v>29402</v>
      </c>
      <c r="T2659" s="31" t="s">
        <v>29407</v>
      </c>
      <c r="U2659" s="31" t="s">
        <v>29407</v>
      </c>
      <c r="V2659" s="31" t="s">
        <v>29409</v>
      </c>
      <c r="W2659" s="31" t="s">
        <v>29405</v>
      </c>
      <c r="X2659" s="31" t="s">
        <v>29405</v>
      </c>
      <c r="Y2659" s="31" t="s">
        <v>29405</v>
      </c>
      <c r="Z2659" s="31" t="s">
        <v>29405</v>
      </c>
      <c r="AA2659" s="32" t="s">
        <v>29463</v>
      </c>
    </row>
    <row r="2660" spans="1:27" x14ac:dyDescent="0.3">
      <c r="A2660" s="29" t="s">
        <v>22107</v>
      </c>
      <c r="B2660" s="29" t="s">
        <v>24686</v>
      </c>
      <c r="C2660" s="29" t="s">
        <v>22108</v>
      </c>
      <c r="D2660" s="29" t="s">
        <v>15193</v>
      </c>
      <c r="E2660" s="29" t="s">
        <v>10378</v>
      </c>
      <c r="F2660" s="29" t="s">
        <v>2535</v>
      </c>
      <c r="G2660" s="29" t="s">
        <v>27153</v>
      </c>
      <c r="H2660" s="29" t="s">
        <v>24595</v>
      </c>
      <c r="I2660" s="29">
        <v>0</v>
      </c>
      <c r="J2660" s="29">
        <v>0</v>
      </c>
      <c r="K2660" s="29">
        <v>0</v>
      </c>
      <c r="L2660" s="29">
        <v>1</v>
      </c>
      <c r="M2660" s="29">
        <v>0</v>
      </c>
      <c r="N2660" s="29">
        <v>1</v>
      </c>
      <c r="O2660" s="29">
        <v>2</v>
      </c>
      <c r="P2660">
        <v>1</v>
      </c>
      <c r="Q2660" s="31" t="s">
        <v>29416</v>
      </c>
      <c r="R2660" s="31" t="s">
        <v>29401</v>
      </c>
      <c r="S2660" s="31" t="s">
        <v>29402</v>
      </c>
      <c r="T2660" s="31" t="s">
        <v>29407</v>
      </c>
      <c r="U2660" s="31" t="s">
        <v>29407</v>
      </c>
      <c r="V2660" s="31" t="s">
        <v>29409</v>
      </c>
      <c r="W2660" s="31" t="s">
        <v>29405</v>
      </c>
      <c r="X2660" s="31" t="s">
        <v>29409</v>
      </c>
      <c r="Y2660" s="31" t="s">
        <v>29405</v>
      </c>
      <c r="Z2660" s="31" t="s">
        <v>29405</v>
      </c>
      <c r="AA2660" s="32" t="s">
        <v>29463</v>
      </c>
    </row>
    <row r="2661" spans="1:27" x14ac:dyDescent="0.3">
      <c r="A2661" s="29" t="s">
        <v>10249</v>
      </c>
      <c r="B2661" s="29" t="s">
        <v>24686</v>
      </c>
      <c r="C2661" s="29" t="s">
        <v>11136</v>
      </c>
      <c r="D2661" s="29" t="s">
        <v>19380</v>
      </c>
      <c r="E2661" s="29" t="s">
        <v>10378</v>
      </c>
      <c r="F2661" s="29" t="s">
        <v>2535</v>
      </c>
      <c r="G2661" s="29" t="s">
        <v>27154</v>
      </c>
      <c r="H2661" s="29" t="s">
        <v>24600</v>
      </c>
      <c r="I2661" s="29">
        <v>0</v>
      </c>
      <c r="J2661" s="29">
        <v>0</v>
      </c>
      <c r="K2661" s="29">
        <v>0</v>
      </c>
      <c r="L2661" s="29">
        <v>0</v>
      </c>
      <c r="M2661" s="29">
        <v>1</v>
      </c>
      <c r="N2661" s="29">
        <v>1</v>
      </c>
      <c r="O2661" s="29">
        <v>2</v>
      </c>
      <c r="P2661">
        <v>1</v>
      </c>
      <c r="Q2661" s="31" t="s">
        <v>29406</v>
      </c>
      <c r="R2661" s="31" t="s">
        <v>29401</v>
      </c>
      <c r="S2661" s="31" t="s">
        <v>5600</v>
      </c>
      <c r="T2661" s="31" t="s">
        <v>29407</v>
      </c>
      <c r="U2661" s="31" t="s">
        <v>29407</v>
      </c>
      <c r="V2661" s="31" t="s">
        <v>29405</v>
      </c>
      <c r="W2661" s="31" t="s">
        <v>29405</v>
      </c>
      <c r="X2661" s="31" t="s">
        <v>29405</v>
      </c>
      <c r="Y2661" s="31" t="s">
        <v>29405</v>
      </c>
      <c r="Z2661" s="31" t="s">
        <v>29405</v>
      </c>
      <c r="AA2661" s="32" t="s">
        <v>29465</v>
      </c>
    </row>
    <row r="2662" spans="1:27" x14ac:dyDescent="0.3">
      <c r="A2662" s="29" t="s">
        <v>16039</v>
      </c>
      <c r="B2662" s="29" t="s">
        <v>24686</v>
      </c>
      <c r="C2662" s="29" t="s">
        <v>11136</v>
      </c>
      <c r="D2662" s="29" t="s">
        <v>16040</v>
      </c>
      <c r="E2662" s="29" t="s">
        <v>10378</v>
      </c>
      <c r="F2662" s="29" t="s">
        <v>2535</v>
      </c>
      <c r="G2662" s="29" t="s">
        <v>27155</v>
      </c>
      <c r="H2662" s="29" t="s">
        <v>24595</v>
      </c>
      <c r="I2662" s="29">
        <v>0</v>
      </c>
      <c r="J2662" s="29">
        <v>0</v>
      </c>
      <c r="K2662" s="29">
        <v>0</v>
      </c>
      <c r="L2662" s="29">
        <v>0</v>
      </c>
      <c r="M2662" s="29">
        <v>1</v>
      </c>
      <c r="N2662" s="29">
        <v>1</v>
      </c>
      <c r="O2662" s="29">
        <v>2</v>
      </c>
      <c r="P2662">
        <v>1</v>
      </c>
      <c r="Q2662" s="31" t="s">
        <v>29416</v>
      </c>
      <c r="R2662" s="31" t="s">
        <v>29401</v>
      </c>
      <c r="S2662" s="31" t="s">
        <v>29402</v>
      </c>
      <c r="T2662" s="31" t="s">
        <v>29407</v>
      </c>
      <c r="U2662" s="31" t="s">
        <v>29407</v>
      </c>
      <c r="V2662" s="31" t="s">
        <v>29409</v>
      </c>
      <c r="W2662" s="31" t="s">
        <v>29405</v>
      </c>
      <c r="X2662" s="31" t="s">
        <v>29405</v>
      </c>
      <c r="Y2662" s="31" t="s">
        <v>29405</v>
      </c>
      <c r="Z2662" s="31" t="s">
        <v>29405</v>
      </c>
      <c r="AA2662" s="32" t="s">
        <v>29463</v>
      </c>
    </row>
    <row r="2663" spans="1:27" x14ac:dyDescent="0.3">
      <c r="A2663" s="29" t="s">
        <v>6718</v>
      </c>
      <c r="B2663" s="29" t="s">
        <v>24686</v>
      </c>
      <c r="C2663" s="29" t="s">
        <v>16691</v>
      </c>
      <c r="D2663" s="29" t="s">
        <v>11137</v>
      </c>
      <c r="E2663" s="29" t="s">
        <v>10378</v>
      </c>
      <c r="F2663" s="29" t="s">
        <v>2535</v>
      </c>
      <c r="G2663" s="29" t="s">
        <v>27156</v>
      </c>
      <c r="H2663" s="29" t="s">
        <v>24600</v>
      </c>
      <c r="I2663" s="29">
        <v>0</v>
      </c>
      <c r="J2663" s="29">
        <v>1</v>
      </c>
      <c r="K2663" s="29">
        <v>0</v>
      </c>
      <c r="L2663" s="29">
        <v>0</v>
      </c>
      <c r="M2663" s="29">
        <v>0</v>
      </c>
      <c r="N2663" s="29">
        <v>1</v>
      </c>
      <c r="O2663" s="29">
        <v>2</v>
      </c>
      <c r="P2663">
        <v>1</v>
      </c>
      <c r="Q2663" s="31" t="s">
        <v>29406</v>
      </c>
      <c r="R2663" s="31" t="s">
        <v>29401</v>
      </c>
      <c r="S2663" s="31" t="s">
        <v>5600</v>
      </c>
      <c r="T2663" s="31" t="s">
        <v>29407</v>
      </c>
      <c r="U2663" s="31" t="s">
        <v>29407</v>
      </c>
      <c r="V2663" s="31" t="s">
        <v>29405</v>
      </c>
      <c r="W2663" s="31" t="s">
        <v>29405</v>
      </c>
      <c r="X2663" s="31" t="s">
        <v>29405</v>
      </c>
      <c r="Y2663" s="31" t="s">
        <v>29405</v>
      </c>
      <c r="Z2663" s="31" t="s">
        <v>29405</v>
      </c>
      <c r="AA2663" s="32" t="s">
        <v>29465</v>
      </c>
    </row>
    <row r="2664" spans="1:27" x14ac:dyDescent="0.3">
      <c r="A2664" s="29" t="s">
        <v>6725</v>
      </c>
      <c r="B2664" s="29" t="s">
        <v>24686</v>
      </c>
      <c r="C2664" s="29" t="s">
        <v>12138</v>
      </c>
      <c r="D2664" s="29" t="s">
        <v>23565</v>
      </c>
      <c r="E2664" s="29" t="s">
        <v>10378</v>
      </c>
      <c r="F2664" s="29" t="s">
        <v>2535</v>
      </c>
      <c r="G2664" s="29" t="s">
        <v>27157</v>
      </c>
      <c r="H2664" s="29" t="s">
        <v>24600</v>
      </c>
      <c r="I2664" s="29">
        <v>0</v>
      </c>
      <c r="J2664" s="29">
        <v>1</v>
      </c>
      <c r="K2664" s="29">
        <v>0</v>
      </c>
      <c r="L2664" s="29">
        <v>0</v>
      </c>
      <c r="M2664" s="29">
        <v>0</v>
      </c>
      <c r="N2664" s="29">
        <v>1</v>
      </c>
      <c r="O2664" s="29">
        <v>2</v>
      </c>
      <c r="P2664">
        <v>1</v>
      </c>
      <c r="Q2664" s="31" t="s">
        <v>29406</v>
      </c>
      <c r="R2664" s="31" t="s">
        <v>29401</v>
      </c>
      <c r="S2664" s="31" t="s">
        <v>5600</v>
      </c>
      <c r="T2664" s="31" t="s">
        <v>29407</v>
      </c>
      <c r="U2664" s="31" t="s">
        <v>29407</v>
      </c>
      <c r="V2664" s="31" t="s">
        <v>29405</v>
      </c>
      <c r="W2664" s="31" t="s">
        <v>29405</v>
      </c>
      <c r="X2664" s="31" t="s">
        <v>29405</v>
      </c>
      <c r="Y2664" s="31" t="s">
        <v>29405</v>
      </c>
      <c r="Z2664" s="31" t="s">
        <v>29405</v>
      </c>
      <c r="AA2664" s="32" t="s">
        <v>29465</v>
      </c>
    </row>
    <row r="2665" spans="1:27" x14ac:dyDescent="0.3">
      <c r="A2665" s="29" t="s">
        <v>15783</v>
      </c>
      <c r="B2665" s="29" t="s">
        <v>24616</v>
      </c>
      <c r="C2665" s="29" t="s">
        <v>12138</v>
      </c>
      <c r="D2665" s="29" t="s">
        <v>15784</v>
      </c>
      <c r="E2665" s="29" t="s">
        <v>10378</v>
      </c>
      <c r="F2665" s="29" t="s">
        <v>2535</v>
      </c>
      <c r="G2665" s="29" t="s">
        <v>27158</v>
      </c>
      <c r="H2665" s="29" t="s">
        <v>24595</v>
      </c>
      <c r="I2665" s="29">
        <v>0</v>
      </c>
      <c r="J2665" s="29">
        <v>1</v>
      </c>
      <c r="K2665" s="29">
        <v>0</v>
      </c>
      <c r="L2665" s="29">
        <v>0</v>
      </c>
      <c r="M2665" s="29">
        <v>0</v>
      </c>
      <c r="N2665" s="29">
        <v>1</v>
      </c>
      <c r="O2665" s="29">
        <v>2</v>
      </c>
      <c r="P2665">
        <v>1</v>
      </c>
      <c r="Q2665" s="31" t="s">
        <v>29430</v>
      </c>
      <c r="R2665" s="31" t="s">
        <v>29401</v>
      </c>
      <c r="S2665" s="31" t="s">
        <v>29431</v>
      </c>
      <c r="T2665" s="31" t="s">
        <v>29407</v>
      </c>
      <c r="U2665" s="31" t="s">
        <v>29418</v>
      </c>
      <c r="V2665" s="31" t="s">
        <v>29405</v>
      </c>
      <c r="W2665" s="31" t="s">
        <v>29405</v>
      </c>
      <c r="X2665" s="31" t="s">
        <v>29405</v>
      </c>
      <c r="Y2665" s="31" t="s">
        <v>29405</v>
      </c>
      <c r="Z2665" s="31" t="s">
        <v>29405</v>
      </c>
      <c r="AA2665" s="32" t="s">
        <v>29465</v>
      </c>
    </row>
    <row r="2666" spans="1:27" x14ac:dyDescent="0.3">
      <c r="A2666" s="29" t="s">
        <v>6727</v>
      </c>
      <c r="B2666" s="29" t="s">
        <v>24686</v>
      </c>
      <c r="C2666" s="29" t="s">
        <v>12138</v>
      </c>
      <c r="D2666" s="29" t="s">
        <v>20495</v>
      </c>
      <c r="E2666" s="29" t="s">
        <v>10378</v>
      </c>
      <c r="F2666" s="29" t="s">
        <v>2535</v>
      </c>
      <c r="G2666" s="29" t="s">
        <v>27159</v>
      </c>
      <c r="H2666" s="29" t="s">
        <v>24600</v>
      </c>
      <c r="I2666" s="29">
        <v>0</v>
      </c>
      <c r="J2666" s="29">
        <v>1</v>
      </c>
      <c r="K2666" s="29">
        <v>0</v>
      </c>
      <c r="L2666" s="29">
        <v>0</v>
      </c>
      <c r="M2666" s="29">
        <v>0</v>
      </c>
      <c r="N2666" s="29">
        <v>1</v>
      </c>
      <c r="O2666" s="29">
        <v>2</v>
      </c>
      <c r="P2666">
        <v>1</v>
      </c>
      <c r="Q2666" s="31" t="s">
        <v>29406</v>
      </c>
      <c r="R2666" s="31" t="s">
        <v>29401</v>
      </c>
      <c r="S2666" s="31" t="s">
        <v>5600</v>
      </c>
      <c r="T2666" s="31" t="s">
        <v>29407</v>
      </c>
      <c r="U2666" s="31" t="s">
        <v>29407</v>
      </c>
      <c r="V2666" s="31" t="s">
        <v>29405</v>
      </c>
      <c r="W2666" s="31" t="s">
        <v>29405</v>
      </c>
      <c r="X2666" s="31" t="s">
        <v>29405</v>
      </c>
      <c r="Y2666" s="31" t="s">
        <v>29405</v>
      </c>
      <c r="Z2666" s="31" t="s">
        <v>29405</v>
      </c>
      <c r="AA2666" s="32" t="s">
        <v>29465</v>
      </c>
    </row>
    <row r="2667" spans="1:27" x14ac:dyDescent="0.3">
      <c r="A2667" s="29" t="s">
        <v>10339</v>
      </c>
      <c r="B2667" s="29" t="s">
        <v>24686</v>
      </c>
      <c r="C2667" s="29" t="s">
        <v>22723</v>
      </c>
      <c r="D2667" s="29" t="s">
        <v>22724</v>
      </c>
      <c r="E2667" s="29" t="s">
        <v>10378</v>
      </c>
      <c r="F2667" s="29" t="s">
        <v>2535</v>
      </c>
      <c r="G2667" s="29" t="s">
        <v>27160</v>
      </c>
      <c r="H2667" s="29" t="s">
        <v>24600</v>
      </c>
      <c r="I2667" s="29">
        <v>0</v>
      </c>
      <c r="J2667" s="29">
        <v>0</v>
      </c>
      <c r="K2667" s="29">
        <v>0</v>
      </c>
      <c r="L2667" s="29">
        <v>0</v>
      </c>
      <c r="M2667" s="29">
        <v>1</v>
      </c>
      <c r="N2667" s="29">
        <v>1</v>
      </c>
      <c r="O2667" s="29">
        <v>2</v>
      </c>
      <c r="P2667">
        <v>1</v>
      </c>
      <c r="Q2667" s="31" t="s">
        <v>29406</v>
      </c>
      <c r="R2667" s="31" t="s">
        <v>29401</v>
      </c>
      <c r="S2667" s="31" t="s">
        <v>5600</v>
      </c>
      <c r="T2667" s="31" t="s">
        <v>29407</v>
      </c>
      <c r="U2667" s="31" t="s">
        <v>29407</v>
      </c>
      <c r="V2667" s="31" t="s">
        <v>29405</v>
      </c>
      <c r="W2667" s="31" t="s">
        <v>29405</v>
      </c>
      <c r="X2667" s="31" t="s">
        <v>29405</v>
      </c>
      <c r="Y2667" s="31" t="s">
        <v>29405</v>
      </c>
      <c r="Z2667" s="31" t="s">
        <v>29405</v>
      </c>
      <c r="AA2667" s="32" t="s">
        <v>29465</v>
      </c>
    </row>
    <row r="2668" spans="1:27" x14ac:dyDescent="0.3">
      <c r="A2668" s="29" t="s">
        <v>23456</v>
      </c>
      <c r="B2668" s="29" t="s">
        <v>24686</v>
      </c>
      <c r="C2668" s="29" t="s">
        <v>11912</v>
      </c>
      <c r="D2668" s="29" t="s">
        <v>15861</v>
      </c>
      <c r="E2668" s="29" t="s">
        <v>10378</v>
      </c>
      <c r="F2668" s="29" t="s">
        <v>2535</v>
      </c>
      <c r="G2668" s="29" t="s">
        <v>27161</v>
      </c>
      <c r="H2668" s="29" t="s">
        <v>24595</v>
      </c>
      <c r="I2668" s="29">
        <v>0</v>
      </c>
      <c r="J2668" s="29">
        <v>0</v>
      </c>
      <c r="K2668" s="29">
        <v>0</v>
      </c>
      <c r="L2668" s="29">
        <v>0</v>
      </c>
      <c r="M2668" s="29">
        <v>1</v>
      </c>
      <c r="N2668" s="29">
        <v>1</v>
      </c>
      <c r="O2668" s="29">
        <v>2</v>
      </c>
      <c r="P2668">
        <v>1</v>
      </c>
      <c r="Q2668" s="31" t="s">
        <v>29421</v>
      </c>
      <c r="R2668" s="31" t="s">
        <v>29401</v>
      </c>
      <c r="S2668" s="31" t="s">
        <v>29402</v>
      </c>
      <c r="T2668" s="31" t="s">
        <v>29407</v>
      </c>
      <c r="U2668" s="31" t="s">
        <v>29407</v>
      </c>
      <c r="V2668" s="31" t="s">
        <v>29409</v>
      </c>
      <c r="W2668" s="31" t="s">
        <v>29409</v>
      </c>
      <c r="X2668" s="31" t="s">
        <v>29409</v>
      </c>
      <c r="Y2668" s="31" t="s">
        <v>29409</v>
      </c>
      <c r="Z2668" s="31" t="s">
        <v>29405</v>
      </c>
      <c r="AA2668" s="32" t="s">
        <v>29463</v>
      </c>
    </row>
    <row r="2669" spans="1:27" x14ac:dyDescent="0.3">
      <c r="A2669" s="29" t="s">
        <v>18465</v>
      </c>
      <c r="B2669" s="29" t="s">
        <v>24686</v>
      </c>
      <c r="C2669" s="29" t="s">
        <v>11912</v>
      </c>
      <c r="D2669" s="29" t="s">
        <v>17229</v>
      </c>
      <c r="E2669" s="29" t="s">
        <v>10378</v>
      </c>
      <c r="F2669" s="29" t="s">
        <v>2535</v>
      </c>
      <c r="G2669" s="29" t="s">
        <v>27162</v>
      </c>
      <c r="H2669" s="29" t="s">
        <v>24595</v>
      </c>
      <c r="I2669" s="29">
        <v>0</v>
      </c>
      <c r="J2669" s="29">
        <v>1</v>
      </c>
      <c r="K2669" s="29">
        <v>0</v>
      </c>
      <c r="L2669" s="29">
        <v>0</v>
      </c>
      <c r="M2669" s="29">
        <v>0</v>
      </c>
      <c r="N2669" s="29">
        <v>1</v>
      </c>
      <c r="O2669" s="29">
        <v>2</v>
      </c>
      <c r="P2669">
        <v>1</v>
      </c>
      <c r="Q2669" s="31" t="s">
        <v>29416</v>
      </c>
      <c r="R2669" s="31" t="s">
        <v>29401</v>
      </c>
      <c r="S2669" s="31" t="s">
        <v>29402</v>
      </c>
      <c r="T2669" s="31" t="s">
        <v>29407</v>
      </c>
      <c r="U2669" s="31" t="s">
        <v>29407</v>
      </c>
      <c r="V2669" s="31" t="s">
        <v>29409</v>
      </c>
      <c r="W2669" s="31" t="s">
        <v>29405</v>
      </c>
      <c r="X2669" s="31" t="s">
        <v>29405</v>
      </c>
      <c r="Y2669" s="31" t="s">
        <v>29405</v>
      </c>
      <c r="Z2669" s="31" t="s">
        <v>29405</v>
      </c>
      <c r="AA2669" s="32" t="s">
        <v>29463</v>
      </c>
    </row>
    <row r="2670" spans="1:27" x14ac:dyDescent="0.3">
      <c r="A2670" s="29" t="s">
        <v>6707</v>
      </c>
      <c r="B2670" s="29" t="s">
        <v>24686</v>
      </c>
      <c r="C2670" s="29" t="s">
        <v>17228</v>
      </c>
      <c r="D2670" s="29" t="s">
        <v>17229</v>
      </c>
      <c r="E2670" s="29" t="s">
        <v>10378</v>
      </c>
      <c r="F2670" s="29" t="s">
        <v>2535</v>
      </c>
      <c r="G2670" s="29" t="s">
        <v>27163</v>
      </c>
      <c r="H2670" s="29" t="s">
        <v>24600</v>
      </c>
      <c r="I2670" s="29">
        <v>0</v>
      </c>
      <c r="J2670" s="29">
        <v>1</v>
      </c>
      <c r="K2670" s="29">
        <v>0</v>
      </c>
      <c r="L2670" s="29">
        <v>0</v>
      </c>
      <c r="M2670" s="29">
        <v>0</v>
      </c>
      <c r="N2670" s="29">
        <v>1</v>
      </c>
      <c r="O2670" s="29">
        <v>2</v>
      </c>
      <c r="P2670">
        <v>1</v>
      </c>
      <c r="Q2670" s="31" t="s">
        <v>29406</v>
      </c>
      <c r="R2670" s="31" t="s">
        <v>29401</v>
      </c>
      <c r="S2670" s="31" t="s">
        <v>5600</v>
      </c>
      <c r="T2670" s="31" t="s">
        <v>29407</v>
      </c>
      <c r="U2670" s="31" t="s">
        <v>29407</v>
      </c>
      <c r="V2670" s="31" t="s">
        <v>29405</v>
      </c>
      <c r="W2670" s="31" t="s">
        <v>29405</v>
      </c>
      <c r="X2670" s="31" t="s">
        <v>29405</v>
      </c>
      <c r="Y2670" s="31" t="s">
        <v>29405</v>
      </c>
      <c r="Z2670" s="31" t="s">
        <v>29405</v>
      </c>
      <c r="AA2670" s="32" t="s">
        <v>29465</v>
      </c>
    </row>
    <row r="2671" spans="1:27" x14ac:dyDescent="0.3">
      <c r="A2671" s="29" t="s">
        <v>6709</v>
      </c>
      <c r="B2671" s="29" t="s">
        <v>24686</v>
      </c>
      <c r="C2671" s="29" t="s">
        <v>17228</v>
      </c>
      <c r="D2671" s="29" t="s">
        <v>12895</v>
      </c>
      <c r="E2671" s="29" t="s">
        <v>10378</v>
      </c>
      <c r="F2671" s="29" t="s">
        <v>2535</v>
      </c>
      <c r="G2671" s="29" t="s">
        <v>27164</v>
      </c>
      <c r="H2671" s="29" t="s">
        <v>24600</v>
      </c>
      <c r="I2671" s="29">
        <v>0</v>
      </c>
      <c r="J2671" s="29">
        <v>1</v>
      </c>
      <c r="K2671" s="29">
        <v>0</v>
      </c>
      <c r="L2671" s="29">
        <v>0</v>
      </c>
      <c r="M2671" s="29">
        <v>0</v>
      </c>
      <c r="N2671" s="29">
        <v>1</v>
      </c>
      <c r="O2671" s="29">
        <v>2</v>
      </c>
      <c r="P2671">
        <v>1</v>
      </c>
      <c r="Q2671" s="31" t="s">
        <v>29406</v>
      </c>
      <c r="R2671" s="31" t="s">
        <v>29401</v>
      </c>
      <c r="S2671" s="31" t="s">
        <v>5600</v>
      </c>
      <c r="T2671" s="31" t="s">
        <v>29407</v>
      </c>
      <c r="U2671" s="31" t="s">
        <v>29407</v>
      </c>
      <c r="V2671" s="31" t="s">
        <v>29405</v>
      </c>
      <c r="W2671" s="31" t="s">
        <v>29405</v>
      </c>
      <c r="X2671" s="31" t="s">
        <v>29405</v>
      </c>
      <c r="Y2671" s="31" t="s">
        <v>29405</v>
      </c>
      <c r="Z2671" s="31" t="s">
        <v>29405</v>
      </c>
      <c r="AA2671" s="32" t="s">
        <v>29465</v>
      </c>
    </row>
    <row r="2672" spans="1:27" x14ac:dyDescent="0.3">
      <c r="A2672" s="29" t="s">
        <v>22496</v>
      </c>
      <c r="B2672" s="29" t="s">
        <v>24686</v>
      </c>
      <c r="C2672" s="29" t="s">
        <v>22497</v>
      </c>
      <c r="D2672" s="29" t="s">
        <v>16968</v>
      </c>
      <c r="E2672" s="29" t="s">
        <v>10378</v>
      </c>
      <c r="F2672" s="29" t="s">
        <v>2535</v>
      </c>
      <c r="G2672" s="29" t="s">
        <v>27165</v>
      </c>
      <c r="H2672" s="29" t="s">
        <v>24595</v>
      </c>
      <c r="I2672" s="29">
        <v>0</v>
      </c>
      <c r="J2672" s="29">
        <v>0</v>
      </c>
      <c r="K2672" s="29">
        <v>0</v>
      </c>
      <c r="L2672" s="29">
        <v>1</v>
      </c>
      <c r="M2672" s="29">
        <v>0</v>
      </c>
      <c r="N2672" s="29">
        <v>1</v>
      </c>
      <c r="O2672" s="29">
        <v>2</v>
      </c>
      <c r="P2672">
        <v>1</v>
      </c>
      <c r="Q2672" s="31" t="s">
        <v>29416</v>
      </c>
      <c r="R2672" s="31" t="s">
        <v>29401</v>
      </c>
      <c r="S2672" s="31" t="s">
        <v>29402</v>
      </c>
      <c r="T2672" s="31" t="s">
        <v>29407</v>
      </c>
      <c r="U2672" s="31" t="s">
        <v>29407</v>
      </c>
      <c r="V2672" s="31" t="s">
        <v>29409</v>
      </c>
      <c r="W2672" s="31" t="s">
        <v>29405</v>
      </c>
      <c r="X2672" s="31" t="s">
        <v>29405</v>
      </c>
      <c r="Y2672" s="31" t="s">
        <v>29405</v>
      </c>
      <c r="Z2672" s="31" t="s">
        <v>29405</v>
      </c>
      <c r="AA2672" s="32" t="s">
        <v>29463</v>
      </c>
    </row>
    <row r="2673" spans="1:27" x14ac:dyDescent="0.3">
      <c r="A2673" s="29" t="s">
        <v>20678</v>
      </c>
      <c r="B2673" s="29" t="s">
        <v>24686</v>
      </c>
      <c r="C2673" s="29" t="s">
        <v>20679</v>
      </c>
      <c r="D2673" s="29" t="s">
        <v>11543</v>
      </c>
      <c r="E2673" s="29" t="s">
        <v>10378</v>
      </c>
      <c r="F2673" s="29" t="s">
        <v>2535</v>
      </c>
      <c r="G2673" s="29" t="s">
        <v>27166</v>
      </c>
      <c r="H2673" s="29" t="s">
        <v>24595</v>
      </c>
      <c r="I2673" s="29">
        <v>0</v>
      </c>
      <c r="J2673" s="29">
        <v>0</v>
      </c>
      <c r="K2673" s="29">
        <v>0</v>
      </c>
      <c r="L2673" s="29">
        <v>1</v>
      </c>
      <c r="M2673" s="29">
        <v>0</v>
      </c>
      <c r="N2673" s="29">
        <v>1</v>
      </c>
      <c r="O2673" s="29">
        <v>2</v>
      </c>
      <c r="P2673">
        <v>1</v>
      </c>
      <c r="Q2673" s="31" t="s">
        <v>29416</v>
      </c>
      <c r="R2673" s="31" t="s">
        <v>29401</v>
      </c>
      <c r="S2673" s="31" t="s">
        <v>29402</v>
      </c>
      <c r="T2673" s="31" t="s">
        <v>29407</v>
      </c>
      <c r="U2673" s="31" t="s">
        <v>29407</v>
      </c>
      <c r="V2673" s="31" t="s">
        <v>29409</v>
      </c>
      <c r="W2673" s="31" t="s">
        <v>29405</v>
      </c>
      <c r="X2673" s="31" t="s">
        <v>29405</v>
      </c>
      <c r="Y2673" s="31" t="s">
        <v>29405</v>
      </c>
      <c r="Z2673" s="31" t="s">
        <v>29405</v>
      </c>
      <c r="AA2673" s="32" t="s">
        <v>29463</v>
      </c>
    </row>
    <row r="2674" spans="1:27" x14ac:dyDescent="0.3">
      <c r="A2674" s="29" t="s">
        <v>17786</v>
      </c>
      <c r="B2674" s="29" t="s">
        <v>24686</v>
      </c>
      <c r="C2674" s="29" t="s">
        <v>17787</v>
      </c>
      <c r="D2674" s="29" t="s">
        <v>17788</v>
      </c>
      <c r="E2674" s="29" t="s">
        <v>10378</v>
      </c>
      <c r="F2674" s="29" t="s">
        <v>2535</v>
      </c>
      <c r="G2674" s="29" t="s">
        <v>27167</v>
      </c>
      <c r="H2674" s="29" t="s">
        <v>24595</v>
      </c>
      <c r="I2674" s="29">
        <v>0</v>
      </c>
      <c r="J2674" s="29">
        <v>0</v>
      </c>
      <c r="K2674" s="29">
        <v>0</v>
      </c>
      <c r="L2674" s="29">
        <v>1</v>
      </c>
      <c r="M2674" s="29">
        <v>0</v>
      </c>
      <c r="N2674" s="29">
        <v>1</v>
      </c>
      <c r="O2674" s="29">
        <v>2</v>
      </c>
      <c r="P2674">
        <v>1</v>
      </c>
      <c r="Q2674" s="31" t="s">
        <v>29416</v>
      </c>
      <c r="R2674" s="31" t="s">
        <v>29401</v>
      </c>
      <c r="S2674" s="31" t="s">
        <v>29402</v>
      </c>
      <c r="T2674" s="31" t="s">
        <v>29407</v>
      </c>
      <c r="U2674" s="31" t="s">
        <v>29407</v>
      </c>
      <c r="V2674" s="31" t="s">
        <v>29409</v>
      </c>
      <c r="W2674" s="31" t="s">
        <v>29409</v>
      </c>
      <c r="X2674" s="31" t="s">
        <v>29409</v>
      </c>
      <c r="Y2674" s="31" t="s">
        <v>29405</v>
      </c>
      <c r="Z2674" s="31" t="s">
        <v>29405</v>
      </c>
      <c r="AA2674" s="32" t="s">
        <v>29463</v>
      </c>
    </row>
    <row r="2675" spans="1:27" x14ac:dyDescent="0.3">
      <c r="A2675" s="29" t="s">
        <v>15346</v>
      </c>
      <c r="B2675" s="29" t="s">
        <v>24686</v>
      </c>
      <c r="C2675" s="29" t="s">
        <v>13871</v>
      </c>
      <c r="D2675" s="29" t="s">
        <v>15347</v>
      </c>
      <c r="E2675" s="29" t="s">
        <v>10378</v>
      </c>
      <c r="F2675" s="29" t="s">
        <v>2535</v>
      </c>
      <c r="G2675" s="29" t="s">
        <v>27168</v>
      </c>
      <c r="H2675" s="29" t="s">
        <v>24595</v>
      </c>
      <c r="I2675" s="29">
        <v>0</v>
      </c>
      <c r="J2675" s="29">
        <v>0</v>
      </c>
      <c r="K2675" s="29">
        <v>0</v>
      </c>
      <c r="L2675" s="29">
        <v>1</v>
      </c>
      <c r="M2675" s="29">
        <v>0</v>
      </c>
      <c r="N2675" s="29">
        <v>1</v>
      </c>
      <c r="O2675" s="29">
        <v>2</v>
      </c>
      <c r="P2675">
        <v>1</v>
      </c>
      <c r="Q2675" s="31" t="s">
        <v>29421</v>
      </c>
      <c r="R2675" s="31" t="s">
        <v>29401</v>
      </c>
      <c r="S2675" s="31" t="s">
        <v>29402</v>
      </c>
      <c r="T2675" s="31" t="s">
        <v>29407</v>
      </c>
      <c r="U2675" s="31" t="s">
        <v>29407</v>
      </c>
      <c r="V2675" s="31" t="s">
        <v>29409</v>
      </c>
      <c r="W2675" s="31" t="s">
        <v>29405</v>
      </c>
      <c r="X2675" s="31" t="s">
        <v>29405</v>
      </c>
      <c r="Y2675" s="31" t="s">
        <v>29405</v>
      </c>
      <c r="Z2675" s="31" t="s">
        <v>29405</v>
      </c>
      <c r="AA2675" s="32" t="s">
        <v>29463</v>
      </c>
    </row>
    <row r="2676" spans="1:27" x14ac:dyDescent="0.3">
      <c r="A2676" s="29" t="s">
        <v>8298</v>
      </c>
      <c r="B2676" s="29" t="s">
        <v>24686</v>
      </c>
      <c r="C2676" s="29" t="s">
        <v>24284</v>
      </c>
      <c r="D2676" s="29" t="s">
        <v>10377</v>
      </c>
      <c r="E2676" s="29" t="s">
        <v>10378</v>
      </c>
      <c r="F2676" s="29" t="s">
        <v>2535</v>
      </c>
      <c r="G2676" s="29" t="s">
        <v>27169</v>
      </c>
      <c r="H2676" s="29" t="s">
        <v>24600</v>
      </c>
      <c r="I2676" s="29">
        <v>1</v>
      </c>
      <c r="J2676" s="29">
        <v>0</v>
      </c>
      <c r="K2676" s="29">
        <v>0</v>
      </c>
      <c r="L2676" s="29">
        <v>0</v>
      </c>
      <c r="M2676" s="29">
        <v>0</v>
      </c>
      <c r="N2676" s="29">
        <v>1</v>
      </c>
      <c r="O2676" s="29">
        <v>2</v>
      </c>
      <c r="P2676">
        <v>1</v>
      </c>
      <c r="Q2676" s="31" t="s">
        <v>29406</v>
      </c>
      <c r="R2676" s="31" t="s">
        <v>29401</v>
      </c>
      <c r="S2676" s="31" t="s">
        <v>5600</v>
      </c>
      <c r="T2676" s="31" t="s">
        <v>29407</v>
      </c>
      <c r="U2676" s="31" t="s">
        <v>29407</v>
      </c>
      <c r="V2676" s="31" t="s">
        <v>29405</v>
      </c>
      <c r="W2676" s="31" t="s">
        <v>29405</v>
      </c>
      <c r="X2676" s="31" t="s">
        <v>29405</v>
      </c>
      <c r="Y2676" s="31" t="s">
        <v>29405</v>
      </c>
      <c r="Z2676" s="31" t="s">
        <v>29405</v>
      </c>
      <c r="AA2676" s="32" t="s">
        <v>29465</v>
      </c>
    </row>
    <row r="2677" spans="1:27" x14ac:dyDescent="0.3">
      <c r="A2677" s="29" t="s">
        <v>14777</v>
      </c>
      <c r="B2677" s="29" t="s">
        <v>24686</v>
      </c>
      <c r="C2677" s="29" t="s">
        <v>13871</v>
      </c>
      <c r="D2677" s="29" t="s">
        <v>14778</v>
      </c>
      <c r="E2677" s="29" t="s">
        <v>10378</v>
      </c>
      <c r="F2677" s="29" t="s">
        <v>2535</v>
      </c>
      <c r="G2677" s="29" t="s">
        <v>27170</v>
      </c>
      <c r="H2677" s="29" t="s">
        <v>24595</v>
      </c>
      <c r="I2677" s="29">
        <v>0</v>
      </c>
      <c r="J2677" s="29">
        <v>0</v>
      </c>
      <c r="K2677" s="29">
        <v>0</v>
      </c>
      <c r="L2677" s="29">
        <v>1</v>
      </c>
      <c r="M2677" s="29">
        <v>0</v>
      </c>
      <c r="N2677" s="29">
        <v>1</v>
      </c>
      <c r="O2677" s="29">
        <v>2</v>
      </c>
      <c r="P2677">
        <v>1</v>
      </c>
      <c r="Q2677" s="31" t="s">
        <v>29421</v>
      </c>
      <c r="R2677" s="31" t="s">
        <v>29401</v>
      </c>
      <c r="S2677" s="31" t="s">
        <v>29402</v>
      </c>
      <c r="T2677" s="31" t="s">
        <v>29407</v>
      </c>
      <c r="U2677" s="31" t="s">
        <v>29407</v>
      </c>
      <c r="V2677" s="31" t="s">
        <v>29409</v>
      </c>
      <c r="W2677" s="31" t="s">
        <v>29405</v>
      </c>
      <c r="X2677" s="31" t="s">
        <v>29405</v>
      </c>
      <c r="Y2677" s="31" t="s">
        <v>29405</v>
      </c>
      <c r="Z2677" s="31" t="s">
        <v>29405</v>
      </c>
      <c r="AA2677" s="32" t="s">
        <v>29463</v>
      </c>
    </row>
    <row r="2678" spans="1:27" x14ac:dyDescent="0.3">
      <c r="A2678" s="29" t="s">
        <v>6860</v>
      </c>
      <c r="B2678" s="29" t="s">
        <v>24686</v>
      </c>
      <c r="C2678" s="29" t="s">
        <v>23052</v>
      </c>
      <c r="D2678" s="29" t="s">
        <v>11628</v>
      </c>
      <c r="E2678" s="29" t="s">
        <v>10378</v>
      </c>
      <c r="F2678" s="29" t="s">
        <v>2535</v>
      </c>
      <c r="G2678" s="29" t="s">
        <v>27171</v>
      </c>
      <c r="H2678" s="29" t="s">
        <v>24600</v>
      </c>
      <c r="I2678" s="29">
        <v>0</v>
      </c>
      <c r="J2678" s="29">
        <v>0</v>
      </c>
      <c r="K2678" s="29">
        <v>0</v>
      </c>
      <c r="L2678" s="29">
        <v>1</v>
      </c>
      <c r="M2678" s="29">
        <v>0</v>
      </c>
      <c r="N2678" s="29">
        <v>1</v>
      </c>
      <c r="O2678" s="29">
        <v>2</v>
      </c>
      <c r="P2678">
        <v>1</v>
      </c>
      <c r="Q2678" s="31" t="s">
        <v>29406</v>
      </c>
      <c r="R2678" s="31" t="s">
        <v>29401</v>
      </c>
      <c r="S2678" s="31" t="s">
        <v>5600</v>
      </c>
      <c r="T2678" s="31" t="s">
        <v>29407</v>
      </c>
      <c r="U2678" s="31" t="s">
        <v>29407</v>
      </c>
      <c r="V2678" s="31" t="s">
        <v>29405</v>
      </c>
      <c r="W2678" s="31" t="s">
        <v>29405</v>
      </c>
      <c r="X2678" s="31" t="s">
        <v>29405</v>
      </c>
      <c r="Y2678" s="31" t="s">
        <v>29405</v>
      </c>
      <c r="Z2678" s="31" t="s">
        <v>29405</v>
      </c>
      <c r="AA2678" s="32" t="s">
        <v>29465</v>
      </c>
    </row>
    <row r="2679" spans="1:27" x14ac:dyDescent="0.3">
      <c r="A2679" s="29" t="s">
        <v>6235</v>
      </c>
      <c r="B2679" s="29" t="s">
        <v>24686</v>
      </c>
      <c r="C2679" s="29" t="s">
        <v>23067</v>
      </c>
      <c r="D2679" s="29" t="s">
        <v>16138</v>
      </c>
      <c r="E2679" s="29" t="s">
        <v>10378</v>
      </c>
      <c r="F2679" s="29" t="s">
        <v>2535</v>
      </c>
      <c r="G2679" s="29" t="s">
        <v>27172</v>
      </c>
      <c r="H2679" s="29" t="s">
        <v>24600</v>
      </c>
      <c r="I2679" s="29">
        <v>0</v>
      </c>
      <c r="J2679" s="29">
        <v>0</v>
      </c>
      <c r="K2679" s="29">
        <v>1</v>
      </c>
      <c r="L2679" s="29">
        <v>0</v>
      </c>
      <c r="M2679" s="29">
        <v>0</v>
      </c>
      <c r="N2679" s="29">
        <v>1</v>
      </c>
      <c r="O2679" s="29">
        <v>2</v>
      </c>
      <c r="P2679">
        <v>1</v>
      </c>
      <c r="Q2679" s="31" t="s">
        <v>29406</v>
      </c>
      <c r="R2679" s="31" t="s">
        <v>29401</v>
      </c>
      <c r="S2679" s="31" t="s">
        <v>5600</v>
      </c>
      <c r="T2679" s="31" t="s">
        <v>29407</v>
      </c>
      <c r="U2679" s="31" t="s">
        <v>29407</v>
      </c>
      <c r="V2679" s="31" t="s">
        <v>29405</v>
      </c>
      <c r="W2679" s="31" t="s">
        <v>29405</v>
      </c>
      <c r="X2679" s="31" t="s">
        <v>29405</v>
      </c>
      <c r="Y2679" s="31" t="s">
        <v>29405</v>
      </c>
      <c r="Z2679" s="31" t="s">
        <v>29405</v>
      </c>
      <c r="AA2679" s="32" t="s">
        <v>29465</v>
      </c>
    </row>
    <row r="2680" spans="1:27" x14ac:dyDescent="0.3">
      <c r="A2680" s="29" t="s">
        <v>19185</v>
      </c>
      <c r="B2680" s="29" t="s">
        <v>24686</v>
      </c>
      <c r="C2680" s="29" t="s">
        <v>19186</v>
      </c>
      <c r="D2680" s="29" t="s">
        <v>13369</v>
      </c>
      <c r="E2680" s="29" t="s">
        <v>10378</v>
      </c>
      <c r="F2680" s="29" t="s">
        <v>2535</v>
      </c>
      <c r="G2680" s="29" t="s">
        <v>27173</v>
      </c>
      <c r="H2680" s="29" t="s">
        <v>24595</v>
      </c>
      <c r="I2680" s="29">
        <v>0</v>
      </c>
      <c r="J2680" s="29">
        <v>0</v>
      </c>
      <c r="K2680" s="29">
        <v>0</v>
      </c>
      <c r="L2680" s="29">
        <v>1</v>
      </c>
      <c r="M2680" s="29">
        <v>0</v>
      </c>
      <c r="N2680" s="29">
        <v>1</v>
      </c>
      <c r="O2680" s="29">
        <v>2</v>
      </c>
      <c r="P2680">
        <v>1</v>
      </c>
      <c r="Q2680" s="31" t="s">
        <v>29416</v>
      </c>
      <c r="R2680" s="31" t="s">
        <v>29401</v>
      </c>
      <c r="S2680" s="31" t="s">
        <v>29402</v>
      </c>
      <c r="T2680" s="31" t="s">
        <v>29407</v>
      </c>
      <c r="U2680" s="31" t="s">
        <v>29407</v>
      </c>
      <c r="V2680" s="31" t="s">
        <v>29409</v>
      </c>
      <c r="W2680" s="31" t="s">
        <v>29405</v>
      </c>
      <c r="X2680" s="31" t="s">
        <v>29405</v>
      </c>
      <c r="Y2680" s="31" t="s">
        <v>29405</v>
      </c>
      <c r="Z2680" s="31" t="s">
        <v>29405</v>
      </c>
      <c r="AA2680" s="32" t="s">
        <v>29463</v>
      </c>
    </row>
    <row r="2681" spans="1:27" x14ac:dyDescent="0.3">
      <c r="A2681" s="29" t="s">
        <v>18216</v>
      </c>
      <c r="B2681" s="29" t="s">
        <v>24686</v>
      </c>
      <c r="C2681" s="29" t="s">
        <v>18217</v>
      </c>
      <c r="D2681" s="29" t="s">
        <v>16968</v>
      </c>
      <c r="E2681" s="29" t="s">
        <v>10378</v>
      </c>
      <c r="F2681" s="29" t="s">
        <v>2535</v>
      </c>
      <c r="G2681" s="29" t="s">
        <v>27174</v>
      </c>
      <c r="H2681" s="29" t="s">
        <v>24595</v>
      </c>
      <c r="I2681" s="29">
        <v>0</v>
      </c>
      <c r="J2681" s="29">
        <v>0</v>
      </c>
      <c r="K2681" s="29">
        <v>0</v>
      </c>
      <c r="L2681" s="29">
        <v>0</v>
      </c>
      <c r="M2681" s="29">
        <v>1</v>
      </c>
      <c r="N2681" s="29">
        <v>1</v>
      </c>
      <c r="O2681" s="29">
        <v>2</v>
      </c>
      <c r="P2681">
        <v>1</v>
      </c>
      <c r="Q2681" s="31" t="s">
        <v>29421</v>
      </c>
      <c r="R2681" s="31" t="s">
        <v>29401</v>
      </c>
      <c r="S2681" s="31" t="s">
        <v>29402</v>
      </c>
      <c r="T2681" s="31" t="s">
        <v>29407</v>
      </c>
      <c r="U2681" s="31" t="s">
        <v>29418</v>
      </c>
      <c r="V2681" s="31" t="s">
        <v>29409</v>
      </c>
      <c r="W2681" s="31" t="s">
        <v>29405</v>
      </c>
      <c r="X2681" s="31" t="s">
        <v>29405</v>
      </c>
      <c r="Y2681" s="31" t="s">
        <v>29405</v>
      </c>
      <c r="Z2681" s="31" t="s">
        <v>29405</v>
      </c>
      <c r="AA2681" s="32" t="s">
        <v>29463</v>
      </c>
    </row>
    <row r="2682" spans="1:27" x14ac:dyDescent="0.3">
      <c r="A2682" s="29" t="s">
        <v>16667</v>
      </c>
      <c r="B2682" s="29" t="s">
        <v>24686</v>
      </c>
      <c r="C2682" s="29" t="s">
        <v>13871</v>
      </c>
      <c r="D2682" s="29" t="s">
        <v>16668</v>
      </c>
      <c r="E2682" s="29" t="s">
        <v>11707</v>
      </c>
      <c r="F2682" s="29" t="s">
        <v>2535</v>
      </c>
      <c r="G2682" s="29" t="s">
        <v>27175</v>
      </c>
      <c r="H2682" s="29" t="s">
        <v>24595</v>
      </c>
      <c r="I2682" s="29">
        <v>0</v>
      </c>
      <c r="J2682" s="29">
        <v>0</v>
      </c>
      <c r="K2682" s="29">
        <v>0</v>
      </c>
      <c r="L2682" s="29">
        <v>1</v>
      </c>
      <c r="M2682" s="29">
        <v>0</v>
      </c>
      <c r="N2682" s="29">
        <v>1</v>
      </c>
      <c r="O2682" s="29">
        <v>2</v>
      </c>
      <c r="P2682">
        <v>1</v>
      </c>
      <c r="Q2682" s="31" t="s">
        <v>29406</v>
      </c>
      <c r="R2682" s="31" t="s">
        <v>29401</v>
      </c>
      <c r="S2682" s="31" t="s">
        <v>5600</v>
      </c>
      <c r="T2682" s="31" t="s">
        <v>29407</v>
      </c>
      <c r="U2682" s="31" t="s">
        <v>29407</v>
      </c>
      <c r="V2682" s="31" t="s">
        <v>29405</v>
      </c>
      <c r="W2682" s="31" t="s">
        <v>29405</v>
      </c>
      <c r="X2682" s="31" t="s">
        <v>29405</v>
      </c>
      <c r="Y2682" s="31" t="s">
        <v>29405</v>
      </c>
      <c r="Z2682" s="31" t="s">
        <v>29405</v>
      </c>
      <c r="AA2682" s="32" t="s">
        <v>29465</v>
      </c>
    </row>
    <row r="2683" spans="1:27" x14ac:dyDescent="0.3">
      <c r="A2683" s="29" t="s">
        <v>4837</v>
      </c>
      <c r="B2683" s="29" t="s">
        <v>24616</v>
      </c>
      <c r="C2683" s="29" t="s">
        <v>4838</v>
      </c>
      <c r="D2683" s="29" t="s">
        <v>21224</v>
      </c>
      <c r="E2683" s="29" t="s">
        <v>10378</v>
      </c>
      <c r="F2683" s="29" t="s">
        <v>2150</v>
      </c>
      <c r="G2683" s="29" t="s">
        <v>27176</v>
      </c>
      <c r="H2683" s="29" t="s">
        <v>24711</v>
      </c>
      <c r="I2683" s="29">
        <v>1</v>
      </c>
      <c r="J2683" s="29">
        <v>0</v>
      </c>
      <c r="K2683" s="29">
        <v>0</v>
      </c>
      <c r="L2683" s="29">
        <v>0</v>
      </c>
      <c r="M2683" s="29">
        <v>0</v>
      </c>
      <c r="N2683" s="29">
        <v>1</v>
      </c>
      <c r="O2683" s="29">
        <v>2</v>
      </c>
      <c r="P2683">
        <v>1</v>
      </c>
      <c r="Q2683" s="31" t="s">
        <v>29430</v>
      </c>
      <c r="R2683" s="31" t="s">
        <v>29401</v>
      </c>
      <c r="S2683" s="31" t="s">
        <v>29431</v>
      </c>
      <c r="T2683" s="31" t="s">
        <v>29407</v>
      </c>
      <c r="U2683" s="31" t="s">
        <v>29407</v>
      </c>
      <c r="V2683" s="31" t="s">
        <v>29405</v>
      </c>
      <c r="W2683" s="31" t="s">
        <v>29405</v>
      </c>
      <c r="X2683" s="31" t="s">
        <v>29405</v>
      </c>
      <c r="Y2683" s="31" t="s">
        <v>29405</v>
      </c>
      <c r="Z2683" s="31" t="s">
        <v>29405</v>
      </c>
      <c r="AA2683" s="32" t="s">
        <v>29465</v>
      </c>
    </row>
    <row r="2684" spans="1:27" x14ac:dyDescent="0.3">
      <c r="A2684" s="29" t="s">
        <v>4839</v>
      </c>
      <c r="B2684" s="29" t="s">
        <v>24616</v>
      </c>
      <c r="C2684" s="29" t="s">
        <v>19969</v>
      </c>
      <c r="D2684" s="29" t="s">
        <v>19970</v>
      </c>
      <c r="E2684" s="29" t="s">
        <v>10378</v>
      </c>
      <c r="F2684" s="29" t="s">
        <v>2150</v>
      </c>
      <c r="G2684" s="29" t="s">
        <v>27177</v>
      </c>
      <c r="H2684" s="29" t="s">
        <v>24711</v>
      </c>
      <c r="I2684" s="29">
        <v>1</v>
      </c>
      <c r="J2684" s="29">
        <v>0</v>
      </c>
      <c r="K2684" s="29">
        <v>0</v>
      </c>
      <c r="L2684" s="29">
        <v>0</v>
      </c>
      <c r="M2684" s="29">
        <v>0</v>
      </c>
      <c r="N2684" s="29">
        <v>1</v>
      </c>
      <c r="O2684" s="29">
        <v>2</v>
      </c>
      <c r="P2684">
        <v>1</v>
      </c>
      <c r="Q2684" s="31" t="s">
        <v>29430</v>
      </c>
      <c r="R2684" s="31" t="s">
        <v>29401</v>
      </c>
      <c r="S2684" s="31" t="s">
        <v>29431</v>
      </c>
      <c r="T2684" s="31" t="s">
        <v>29407</v>
      </c>
      <c r="U2684" s="31" t="s">
        <v>29407</v>
      </c>
      <c r="V2684" s="31" t="s">
        <v>29405</v>
      </c>
      <c r="W2684" s="31" t="s">
        <v>29405</v>
      </c>
      <c r="X2684" s="31" t="s">
        <v>29405</v>
      </c>
      <c r="Y2684" s="31" t="s">
        <v>29405</v>
      </c>
      <c r="Z2684" s="31" t="s">
        <v>29405</v>
      </c>
      <c r="AA2684" s="32" t="s">
        <v>29465</v>
      </c>
    </row>
    <row r="2685" spans="1:27" x14ac:dyDescent="0.3">
      <c r="A2685" s="29" t="s">
        <v>19095</v>
      </c>
      <c r="B2685" s="29" t="s">
        <v>24658</v>
      </c>
      <c r="C2685" s="29" t="s">
        <v>19096</v>
      </c>
      <c r="D2685" s="29" t="s">
        <v>19097</v>
      </c>
      <c r="E2685" s="29" t="s">
        <v>10378</v>
      </c>
      <c r="F2685" s="29" t="s">
        <v>2150</v>
      </c>
      <c r="G2685" s="29" t="s">
        <v>27178</v>
      </c>
      <c r="H2685" s="29" t="s">
        <v>24595</v>
      </c>
      <c r="I2685" s="29">
        <v>0</v>
      </c>
      <c r="J2685" s="29">
        <v>0</v>
      </c>
      <c r="K2685" s="29">
        <v>0</v>
      </c>
      <c r="L2685" s="29">
        <v>0</v>
      </c>
      <c r="M2685" s="29">
        <v>1</v>
      </c>
      <c r="N2685" s="29">
        <v>1</v>
      </c>
      <c r="O2685" s="29">
        <v>2</v>
      </c>
      <c r="P2685">
        <v>1</v>
      </c>
      <c r="Q2685" s="31" t="s">
        <v>29421</v>
      </c>
      <c r="R2685" s="31" t="s">
        <v>29401</v>
      </c>
      <c r="S2685" s="31" t="s">
        <v>29402</v>
      </c>
      <c r="T2685" s="31" t="s">
        <v>29407</v>
      </c>
      <c r="U2685" s="31" t="s">
        <v>29407</v>
      </c>
      <c r="V2685" s="31" t="s">
        <v>29409</v>
      </c>
      <c r="W2685" s="31" t="s">
        <v>29405</v>
      </c>
      <c r="X2685" s="31" t="s">
        <v>29405</v>
      </c>
      <c r="Y2685" s="31" t="s">
        <v>29405</v>
      </c>
      <c r="Z2685" s="31" t="s">
        <v>29405</v>
      </c>
      <c r="AA2685" s="32" t="s">
        <v>29463</v>
      </c>
    </row>
    <row r="2686" spans="1:27" x14ac:dyDescent="0.3">
      <c r="A2686" s="29" t="s">
        <v>2964</v>
      </c>
      <c r="B2686" s="29" t="s">
        <v>24616</v>
      </c>
      <c r="C2686" s="29" t="s">
        <v>20097</v>
      </c>
      <c r="D2686" s="29" t="s">
        <v>20098</v>
      </c>
      <c r="E2686" s="29" t="s">
        <v>10378</v>
      </c>
      <c r="F2686" s="29" t="s">
        <v>2763</v>
      </c>
      <c r="G2686" s="29" t="s">
        <v>27179</v>
      </c>
      <c r="H2686" s="29" t="s">
        <v>24711</v>
      </c>
      <c r="I2686" s="29">
        <v>0</v>
      </c>
      <c r="J2686" s="29">
        <v>0</v>
      </c>
      <c r="K2686" s="29">
        <v>1</v>
      </c>
      <c r="L2686" s="29">
        <v>0</v>
      </c>
      <c r="M2686" s="29">
        <v>0</v>
      </c>
      <c r="N2686" s="29">
        <v>1</v>
      </c>
      <c r="O2686" s="29">
        <v>2</v>
      </c>
      <c r="P2686">
        <v>1</v>
      </c>
      <c r="Q2686" s="31" t="s">
        <v>29430</v>
      </c>
      <c r="R2686" s="31" t="s">
        <v>29401</v>
      </c>
      <c r="S2686" s="31" t="s">
        <v>29431</v>
      </c>
      <c r="T2686" s="31" t="s">
        <v>29407</v>
      </c>
      <c r="U2686" s="31" t="s">
        <v>29407</v>
      </c>
      <c r="V2686" s="31" t="s">
        <v>29405</v>
      </c>
      <c r="W2686" s="31" t="s">
        <v>29405</v>
      </c>
      <c r="X2686" s="31" t="s">
        <v>29405</v>
      </c>
      <c r="Y2686" s="31" t="s">
        <v>29405</v>
      </c>
      <c r="Z2686" s="31" t="s">
        <v>29405</v>
      </c>
      <c r="AA2686" s="32" t="s">
        <v>29465</v>
      </c>
    </row>
    <row r="2687" spans="1:27" x14ac:dyDescent="0.3">
      <c r="A2687" s="29" t="s">
        <v>18065</v>
      </c>
      <c r="B2687" s="29" t="s">
        <v>24620</v>
      </c>
      <c r="C2687" s="29" t="s">
        <v>18066</v>
      </c>
      <c r="D2687" s="29" t="s">
        <v>18067</v>
      </c>
      <c r="E2687" s="29" t="s">
        <v>10762</v>
      </c>
      <c r="F2687" s="29" t="s">
        <v>24697</v>
      </c>
      <c r="G2687" s="29" t="s">
        <v>27180</v>
      </c>
      <c r="H2687" s="29" t="s">
        <v>24595</v>
      </c>
      <c r="I2687" s="29">
        <v>0</v>
      </c>
      <c r="J2687" s="29">
        <v>0</v>
      </c>
      <c r="K2687" s="29">
        <v>0</v>
      </c>
      <c r="L2687" s="29">
        <v>1</v>
      </c>
      <c r="M2687" s="29">
        <v>0</v>
      </c>
      <c r="N2687" s="29">
        <v>1</v>
      </c>
      <c r="O2687" s="29">
        <v>2</v>
      </c>
      <c r="P2687">
        <v>1</v>
      </c>
      <c r="Q2687" s="31" t="s">
        <v>29421</v>
      </c>
      <c r="R2687" s="31" t="s">
        <v>29401</v>
      </c>
      <c r="S2687" s="31" t="s">
        <v>29402</v>
      </c>
      <c r="T2687" s="31" t="s">
        <v>29407</v>
      </c>
      <c r="U2687" s="31" t="s">
        <v>29407</v>
      </c>
      <c r="V2687" s="31" t="s">
        <v>29409</v>
      </c>
      <c r="W2687" s="31" t="s">
        <v>29405</v>
      </c>
      <c r="X2687" s="31" t="s">
        <v>29405</v>
      </c>
      <c r="Y2687" s="31" t="s">
        <v>29405</v>
      </c>
      <c r="Z2687" s="31" t="s">
        <v>29405</v>
      </c>
      <c r="AA2687" s="32" t="s">
        <v>29463</v>
      </c>
    </row>
    <row r="2688" spans="1:27" x14ac:dyDescent="0.3">
      <c r="A2688" s="29" t="s">
        <v>21279</v>
      </c>
      <c r="B2688" s="29" t="s">
        <v>24620</v>
      </c>
      <c r="C2688" s="29" t="s">
        <v>21280</v>
      </c>
      <c r="D2688" s="29" t="s">
        <v>21281</v>
      </c>
      <c r="E2688" s="29" t="s">
        <v>10844</v>
      </c>
      <c r="F2688" s="29" t="s">
        <v>24887</v>
      </c>
      <c r="G2688" s="29" t="s">
        <v>27181</v>
      </c>
      <c r="H2688" s="29" t="s">
        <v>24612</v>
      </c>
      <c r="I2688" s="29">
        <v>0</v>
      </c>
      <c r="J2688" s="29">
        <v>0</v>
      </c>
      <c r="K2688" s="29">
        <v>0</v>
      </c>
      <c r="L2688" s="29">
        <v>1</v>
      </c>
      <c r="M2688" s="29">
        <v>0</v>
      </c>
      <c r="N2688" s="29">
        <v>1</v>
      </c>
      <c r="O2688" s="29">
        <v>2</v>
      </c>
      <c r="P2688">
        <v>1</v>
      </c>
      <c r="Q2688" s="31" t="s">
        <v>29424</v>
      </c>
      <c r="R2688" s="31" t="s">
        <v>29401</v>
      </c>
      <c r="S2688" s="31" t="s">
        <v>29402</v>
      </c>
      <c r="T2688" s="31" t="s">
        <v>29407</v>
      </c>
      <c r="U2688" s="31" t="s">
        <v>29407</v>
      </c>
      <c r="V2688" s="31" t="s">
        <v>29409</v>
      </c>
      <c r="W2688" s="31" t="s">
        <v>29409</v>
      </c>
      <c r="X2688" s="31" t="s">
        <v>29409</v>
      </c>
      <c r="Y2688" s="31" t="s">
        <v>29409</v>
      </c>
      <c r="Z2688" s="31" t="s">
        <v>29409</v>
      </c>
      <c r="AA2688" s="32" t="s">
        <v>29464</v>
      </c>
    </row>
    <row r="2689" spans="1:27" x14ac:dyDescent="0.3">
      <c r="A2689" s="29" t="s">
        <v>21254</v>
      </c>
      <c r="B2689" s="29" t="s">
        <v>24598</v>
      </c>
      <c r="C2689" s="29" t="s">
        <v>21255</v>
      </c>
      <c r="D2689" s="29" t="s">
        <v>21256</v>
      </c>
      <c r="E2689" s="29" t="s">
        <v>10440</v>
      </c>
      <c r="F2689" s="29" t="s">
        <v>24703</v>
      </c>
      <c r="G2689" s="29" t="s">
        <v>27182</v>
      </c>
      <c r="H2689" s="29" t="s">
        <v>24597</v>
      </c>
      <c r="I2689" s="29">
        <v>0</v>
      </c>
      <c r="J2689" s="29">
        <v>0</v>
      </c>
      <c r="K2689" s="29">
        <v>0</v>
      </c>
      <c r="L2689" s="29">
        <v>0</v>
      </c>
      <c r="M2689" s="29">
        <v>1</v>
      </c>
      <c r="N2689" s="29">
        <v>1</v>
      </c>
      <c r="O2689" s="29">
        <v>2</v>
      </c>
      <c r="P2689">
        <v>1</v>
      </c>
      <c r="Q2689" s="31" t="s">
        <v>29424</v>
      </c>
      <c r="R2689" s="31" t="s">
        <v>29401</v>
      </c>
      <c r="S2689" s="31" t="s">
        <v>29402</v>
      </c>
      <c r="T2689" s="31" t="s">
        <v>29407</v>
      </c>
      <c r="U2689" s="31" t="s">
        <v>29407</v>
      </c>
      <c r="V2689" s="31" t="s">
        <v>29409</v>
      </c>
      <c r="W2689" s="31" t="s">
        <v>29409</v>
      </c>
      <c r="X2689" s="31" t="s">
        <v>29409</v>
      </c>
      <c r="Y2689" s="31" t="s">
        <v>29405</v>
      </c>
      <c r="Z2689" s="31" t="s">
        <v>29409</v>
      </c>
      <c r="AA2689" s="32" t="s">
        <v>29464</v>
      </c>
    </row>
    <row r="2690" spans="1:27" x14ac:dyDescent="0.3">
      <c r="A2690" s="29" t="s">
        <v>16256</v>
      </c>
      <c r="B2690" s="29" t="s">
        <v>24598</v>
      </c>
      <c r="C2690" s="29" t="s">
        <v>16257</v>
      </c>
      <c r="D2690" s="29" t="s">
        <v>16258</v>
      </c>
      <c r="E2690" s="29" t="s">
        <v>10440</v>
      </c>
      <c r="F2690" s="29" t="s">
        <v>24703</v>
      </c>
      <c r="G2690" s="29" t="s">
        <v>27183</v>
      </c>
      <c r="H2690" s="29" t="s">
        <v>24597</v>
      </c>
      <c r="I2690" s="29">
        <v>0</v>
      </c>
      <c r="J2690" s="29">
        <v>0</v>
      </c>
      <c r="K2690" s="29">
        <v>0</v>
      </c>
      <c r="L2690" s="29">
        <v>1</v>
      </c>
      <c r="M2690" s="29">
        <v>0</v>
      </c>
      <c r="N2690" s="29">
        <v>1</v>
      </c>
      <c r="O2690" s="29">
        <v>2</v>
      </c>
      <c r="P2690">
        <v>1</v>
      </c>
      <c r="Q2690" s="31" t="s">
        <v>29424</v>
      </c>
      <c r="R2690" s="31" t="s">
        <v>29401</v>
      </c>
      <c r="S2690" s="31" t="s">
        <v>29402</v>
      </c>
      <c r="T2690" s="31" t="s">
        <v>29407</v>
      </c>
      <c r="U2690" s="31" t="s">
        <v>29418</v>
      </c>
      <c r="V2690" s="31" t="s">
        <v>29409</v>
      </c>
      <c r="W2690" s="31" t="s">
        <v>29409</v>
      </c>
      <c r="X2690" s="31" t="s">
        <v>29409</v>
      </c>
      <c r="Y2690" s="31" t="s">
        <v>29409</v>
      </c>
      <c r="Z2690" s="31" t="s">
        <v>29409</v>
      </c>
      <c r="AA2690" s="32" t="s">
        <v>29464</v>
      </c>
    </row>
    <row r="2691" spans="1:27" x14ac:dyDescent="0.3">
      <c r="A2691" s="29" t="s">
        <v>22716</v>
      </c>
      <c r="B2691" s="29" t="s">
        <v>24598</v>
      </c>
      <c r="C2691" s="29" t="s">
        <v>22717</v>
      </c>
      <c r="D2691" s="29" t="s">
        <v>22718</v>
      </c>
      <c r="E2691" s="29" t="s">
        <v>10630</v>
      </c>
      <c r="F2691" s="29" t="s">
        <v>24703</v>
      </c>
      <c r="G2691" s="29" t="s">
        <v>27184</v>
      </c>
      <c r="H2691" s="29" t="s">
        <v>24612</v>
      </c>
      <c r="I2691" s="29">
        <v>1</v>
      </c>
      <c r="J2691" s="29">
        <v>0</v>
      </c>
      <c r="K2691" s="29">
        <v>0</v>
      </c>
      <c r="L2691" s="29">
        <v>0</v>
      </c>
      <c r="M2691" s="29">
        <v>0</v>
      </c>
      <c r="N2691" s="29">
        <v>1</v>
      </c>
      <c r="O2691" s="29">
        <v>2</v>
      </c>
      <c r="P2691">
        <v>1</v>
      </c>
      <c r="Q2691" s="31" t="s">
        <v>29424</v>
      </c>
      <c r="R2691" s="31" t="s">
        <v>29401</v>
      </c>
      <c r="S2691" s="31" t="s">
        <v>29402</v>
      </c>
      <c r="T2691" s="31" t="s">
        <v>29407</v>
      </c>
      <c r="U2691" s="31" t="s">
        <v>29418</v>
      </c>
      <c r="V2691" s="31" t="s">
        <v>29409</v>
      </c>
      <c r="W2691" s="31" t="s">
        <v>29409</v>
      </c>
      <c r="X2691" s="31" t="s">
        <v>29409</v>
      </c>
      <c r="Y2691" s="31" t="s">
        <v>29409</v>
      </c>
      <c r="Z2691" s="31" t="s">
        <v>29409</v>
      </c>
      <c r="AA2691" s="32" t="s">
        <v>29464</v>
      </c>
    </row>
    <row r="2692" spans="1:27" x14ac:dyDescent="0.3">
      <c r="A2692" s="29" t="s">
        <v>15544</v>
      </c>
      <c r="B2692" s="29" t="s">
        <v>24598</v>
      </c>
      <c r="C2692" s="29" t="s">
        <v>15545</v>
      </c>
      <c r="D2692" s="29" t="s">
        <v>11051</v>
      </c>
      <c r="E2692" s="29" t="s">
        <v>10440</v>
      </c>
      <c r="F2692" s="29" t="s">
        <v>24703</v>
      </c>
      <c r="G2692" s="29" t="s">
        <v>27185</v>
      </c>
      <c r="H2692" s="29" t="s">
        <v>24612</v>
      </c>
      <c r="I2692" s="29">
        <v>0</v>
      </c>
      <c r="J2692" s="29">
        <v>1</v>
      </c>
      <c r="K2692" s="29">
        <v>0</v>
      </c>
      <c r="L2692" s="29">
        <v>0</v>
      </c>
      <c r="M2692" s="29">
        <v>0</v>
      </c>
      <c r="N2692" s="29">
        <v>1</v>
      </c>
      <c r="O2692" s="29">
        <v>2</v>
      </c>
      <c r="P2692">
        <v>1</v>
      </c>
      <c r="Q2692" s="31" t="s">
        <v>29424</v>
      </c>
      <c r="R2692" s="31" t="s">
        <v>29401</v>
      </c>
      <c r="S2692" s="31" t="s">
        <v>29402</v>
      </c>
      <c r="T2692" s="31" t="s">
        <v>29407</v>
      </c>
      <c r="U2692" s="31" t="s">
        <v>29418</v>
      </c>
      <c r="V2692" s="31" t="s">
        <v>29409</v>
      </c>
      <c r="W2692" s="31" t="s">
        <v>29409</v>
      </c>
      <c r="X2692" s="31" t="s">
        <v>29409</v>
      </c>
      <c r="Y2692" s="31" t="s">
        <v>29409</v>
      </c>
      <c r="Z2692" s="31" t="s">
        <v>29409</v>
      </c>
      <c r="AA2692" s="32" t="s">
        <v>29464</v>
      </c>
    </row>
    <row r="2693" spans="1:27" x14ac:dyDescent="0.3">
      <c r="A2693" s="29" t="s">
        <v>18204</v>
      </c>
      <c r="B2693" s="29" t="s">
        <v>24623</v>
      </c>
      <c r="C2693" s="29" t="s">
        <v>18205</v>
      </c>
      <c r="D2693" s="29" t="s">
        <v>14725</v>
      </c>
      <c r="E2693" s="29" t="s">
        <v>11246</v>
      </c>
      <c r="F2693" s="29" t="s">
        <v>24624</v>
      </c>
      <c r="G2693" s="29" t="s">
        <v>27186</v>
      </c>
      <c r="H2693" s="29" t="s">
        <v>24612</v>
      </c>
      <c r="I2693" s="29">
        <v>0</v>
      </c>
      <c r="J2693" s="29">
        <v>0</v>
      </c>
      <c r="K2693" s="29">
        <v>0</v>
      </c>
      <c r="L2693" s="29">
        <v>1</v>
      </c>
      <c r="M2693" s="29">
        <v>0</v>
      </c>
      <c r="N2693" s="29">
        <v>1</v>
      </c>
      <c r="O2693" s="29">
        <v>2</v>
      </c>
      <c r="P2693">
        <v>1</v>
      </c>
      <c r="Q2693" s="31" t="s">
        <v>29416</v>
      </c>
      <c r="R2693" s="31" t="s">
        <v>29401</v>
      </c>
      <c r="S2693" s="31" t="s">
        <v>29402</v>
      </c>
      <c r="T2693" s="31" t="s">
        <v>29407</v>
      </c>
      <c r="U2693" s="31" t="s">
        <v>29407</v>
      </c>
      <c r="V2693" s="31" t="s">
        <v>29409</v>
      </c>
      <c r="W2693" s="31" t="s">
        <v>29409</v>
      </c>
      <c r="X2693" s="31" t="s">
        <v>29409</v>
      </c>
      <c r="Y2693" s="31" t="s">
        <v>29409</v>
      </c>
      <c r="Z2693" s="31" t="s">
        <v>29405</v>
      </c>
      <c r="AA2693" s="32" t="s">
        <v>29464</v>
      </c>
    </row>
    <row r="2694" spans="1:27" x14ac:dyDescent="0.3">
      <c r="A2694" s="29" t="s">
        <v>3296</v>
      </c>
      <c r="B2694" s="29" t="s">
        <v>24618</v>
      </c>
      <c r="C2694" s="29" t="s">
        <v>3297</v>
      </c>
      <c r="D2694" s="29" t="s">
        <v>17535</v>
      </c>
      <c r="E2694" s="29" t="s">
        <v>11117</v>
      </c>
      <c r="F2694" s="29" t="s">
        <v>24624</v>
      </c>
      <c r="G2694" s="29" t="s">
        <v>27187</v>
      </c>
      <c r="H2694" s="29" t="s">
        <v>24711</v>
      </c>
      <c r="I2694" s="29">
        <v>0</v>
      </c>
      <c r="J2694" s="29">
        <v>0</v>
      </c>
      <c r="K2694" s="29">
        <v>0</v>
      </c>
      <c r="L2694" s="29">
        <v>0</v>
      </c>
      <c r="M2694" s="29">
        <v>1</v>
      </c>
      <c r="N2694" s="29">
        <v>1</v>
      </c>
      <c r="O2694" s="29">
        <v>2</v>
      </c>
      <c r="P2694">
        <v>1</v>
      </c>
      <c r="Q2694" s="31" t="s">
        <v>29430</v>
      </c>
      <c r="R2694" s="31" t="s">
        <v>29401</v>
      </c>
      <c r="S2694" s="31" t="s">
        <v>29431</v>
      </c>
      <c r="T2694" s="31" t="s">
        <v>29407</v>
      </c>
      <c r="U2694" s="31" t="s">
        <v>29423</v>
      </c>
      <c r="V2694" s="31" t="s">
        <v>29405</v>
      </c>
      <c r="W2694" s="31" t="s">
        <v>29405</v>
      </c>
      <c r="X2694" s="31" t="s">
        <v>29405</v>
      </c>
      <c r="Y2694" s="31" t="s">
        <v>29405</v>
      </c>
      <c r="Z2694" s="31" t="s">
        <v>29405</v>
      </c>
      <c r="AA2694" s="32" t="s">
        <v>29465</v>
      </c>
    </row>
    <row r="2695" spans="1:27" x14ac:dyDescent="0.3">
      <c r="A2695" s="29" t="s">
        <v>18333</v>
      </c>
      <c r="B2695" s="29" t="s">
        <v>24623</v>
      </c>
      <c r="C2695" s="29" t="s">
        <v>14802</v>
      </c>
      <c r="D2695" s="29" t="s">
        <v>18334</v>
      </c>
      <c r="E2695" s="29" t="s">
        <v>11376</v>
      </c>
      <c r="F2695" s="29" t="s">
        <v>24624</v>
      </c>
      <c r="G2695" s="29" t="s">
        <v>27188</v>
      </c>
      <c r="H2695" s="29" t="s">
        <v>24612</v>
      </c>
      <c r="I2695" s="29">
        <v>0</v>
      </c>
      <c r="J2695" s="29">
        <v>0</v>
      </c>
      <c r="K2695" s="29">
        <v>0</v>
      </c>
      <c r="L2695" s="29">
        <v>0</v>
      </c>
      <c r="M2695" s="29">
        <v>1</v>
      </c>
      <c r="N2695" s="29">
        <v>1</v>
      </c>
      <c r="O2695" s="29">
        <v>2</v>
      </c>
      <c r="P2695">
        <v>1</v>
      </c>
      <c r="Q2695" s="31" t="s">
        <v>29416</v>
      </c>
      <c r="R2695" s="31" t="s">
        <v>29401</v>
      </c>
      <c r="S2695" s="31" t="s">
        <v>29402</v>
      </c>
      <c r="T2695" s="31" t="s">
        <v>29407</v>
      </c>
      <c r="U2695" s="31" t="s">
        <v>29407</v>
      </c>
      <c r="V2695" s="31" t="s">
        <v>29409</v>
      </c>
      <c r="W2695" s="31" t="s">
        <v>29409</v>
      </c>
      <c r="X2695" s="31" t="s">
        <v>29409</v>
      </c>
      <c r="Y2695" s="31" t="s">
        <v>29409</v>
      </c>
      <c r="Z2695" s="31" t="s">
        <v>29409</v>
      </c>
      <c r="AA2695" s="32" t="s">
        <v>29464</v>
      </c>
    </row>
    <row r="2696" spans="1:27" x14ac:dyDescent="0.3">
      <c r="A2696" s="29" t="s">
        <v>8669</v>
      </c>
      <c r="B2696" s="29" t="s">
        <v>24620</v>
      </c>
      <c r="C2696" s="29" t="s">
        <v>16442</v>
      </c>
      <c r="D2696" s="29" t="s">
        <v>12107</v>
      </c>
      <c r="E2696" s="29" t="s">
        <v>10378</v>
      </c>
      <c r="F2696" s="29" t="s">
        <v>6898</v>
      </c>
      <c r="G2696" s="29" t="s">
        <v>27189</v>
      </c>
      <c r="H2696" s="29" t="s">
        <v>24600</v>
      </c>
      <c r="I2696" s="29">
        <v>0</v>
      </c>
      <c r="J2696" s="29">
        <v>0</v>
      </c>
      <c r="K2696" s="29">
        <v>0</v>
      </c>
      <c r="L2696" s="29">
        <v>1</v>
      </c>
      <c r="M2696" s="29">
        <v>0</v>
      </c>
      <c r="N2696" s="29">
        <v>1</v>
      </c>
      <c r="O2696" s="29">
        <v>2</v>
      </c>
      <c r="P2696">
        <v>1</v>
      </c>
      <c r="Q2696" s="31" t="s">
        <v>29406</v>
      </c>
      <c r="R2696" s="31" t="s">
        <v>29401</v>
      </c>
      <c r="S2696" s="31" t="s">
        <v>5600</v>
      </c>
      <c r="T2696" s="31" t="s">
        <v>29407</v>
      </c>
      <c r="U2696" s="31" t="s">
        <v>29407</v>
      </c>
      <c r="V2696" s="31" t="s">
        <v>29405</v>
      </c>
      <c r="W2696" s="31" t="s">
        <v>29405</v>
      </c>
      <c r="X2696" s="31" t="s">
        <v>29405</v>
      </c>
      <c r="Y2696" s="31" t="s">
        <v>29405</v>
      </c>
      <c r="Z2696" s="31" t="s">
        <v>29405</v>
      </c>
      <c r="AA2696" s="32" t="s">
        <v>29465</v>
      </c>
    </row>
    <row r="2697" spans="1:27" x14ac:dyDescent="0.3">
      <c r="A2697" s="29" t="s">
        <v>3009</v>
      </c>
      <c r="B2697" s="29" t="s">
        <v>24616</v>
      </c>
      <c r="C2697" s="29" t="s">
        <v>16120</v>
      </c>
      <c r="D2697" s="29" t="s">
        <v>16121</v>
      </c>
      <c r="E2697" s="29" t="s">
        <v>16122</v>
      </c>
      <c r="F2697" s="29" t="s">
        <v>24736</v>
      </c>
      <c r="G2697" s="29" t="s">
        <v>27190</v>
      </c>
      <c r="H2697" s="29" t="s">
        <v>24711</v>
      </c>
      <c r="I2697" s="29">
        <v>0</v>
      </c>
      <c r="J2697" s="29">
        <v>0</v>
      </c>
      <c r="K2697" s="29">
        <v>0</v>
      </c>
      <c r="L2697" s="29">
        <v>0</v>
      </c>
      <c r="M2697" s="29">
        <v>1</v>
      </c>
      <c r="N2697" s="29">
        <v>1</v>
      </c>
      <c r="O2697" s="29">
        <v>2</v>
      </c>
      <c r="P2697">
        <v>1</v>
      </c>
      <c r="Q2697" s="31" t="s">
        <v>29430</v>
      </c>
      <c r="R2697" s="31" t="s">
        <v>29401</v>
      </c>
      <c r="S2697" s="31" t="s">
        <v>29431</v>
      </c>
      <c r="T2697" s="31" t="s">
        <v>29407</v>
      </c>
      <c r="U2697" s="31" t="s">
        <v>29407</v>
      </c>
      <c r="V2697" s="31" t="s">
        <v>29405</v>
      </c>
      <c r="W2697" s="31" t="s">
        <v>29405</v>
      </c>
      <c r="X2697" s="31" t="s">
        <v>29405</v>
      </c>
      <c r="Y2697" s="31" t="s">
        <v>29405</v>
      </c>
      <c r="Z2697" s="31" t="s">
        <v>29405</v>
      </c>
      <c r="AA2697" s="32" t="s">
        <v>29465</v>
      </c>
    </row>
    <row r="2698" spans="1:27" x14ac:dyDescent="0.3">
      <c r="A2698" s="29" t="s">
        <v>14692</v>
      </c>
      <c r="B2698" s="29" t="s">
        <v>24742</v>
      </c>
      <c r="C2698" s="29" t="s">
        <v>14693</v>
      </c>
      <c r="D2698" s="29" t="s">
        <v>14694</v>
      </c>
      <c r="E2698" s="29" t="s">
        <v>14695</v>
      </c>
      <c r="F2698" s="29" t="s">
        <v>14696</v>
      </c>
      <c r="G2698" s="29" t="s">
        <v>27191</v>
      </c>
      <c r="H2698" s="29" t="s">
        <v>24612</v>
      </c>
      <c r="I2698" s="29">
        <v>0</v>
      </c>
      <c r="J2698" s="29">
        <v>0</v>
      </c>
      <c r="K2698" s="29">
        <v>0</v>
      </c>
      <c r="L2698" s="29">
        <v>1</v>
      </c>
      <c r="M2698" s="29">
        <v>0</v>
      </c>
      <c r="N2698" s="29">
        <v>1</v>
      </c>
      <c r="O2698" s="29">
        <v>1</v>
      </c>
      <c r="P2698">
        <v>1</v>
      </c>
      <c r="Q2698" s="31" t="s">
        <v>29416</v>
      </c>
      <c r="R2698" s="31" t="s">
        <v>29401</v>
      </c>
      <c r="S2698" s="31" t="s">
        <v>29402</v>
      </c>
      <c r="T2698" s="31" t="s">
        <v>29427</v>
      </c>
      <c r="U2698" s="31" t="s">
        <v>29423</v>
      </c>
      <c r="V2698" s="31" t="s">
        <v>29409</v>
      </c>
      <c r="W2698" s="31" t="s">
        <v>29409</v>
      </c>
      <c r="X2698" s="31" t="s">
        <v>29409</v>
      </c>
      <c r="Y2698" s="31" t="s">
        <v>29409</v>
      </c>
      <c r="Z2698" s="31" t="s">
        <v>29409</v>
      </c>
      <c r="AA2698" s="32" t="s">
        <v>29464</v>
      </c>
    </row>
    <row r="2699" spans="1:27" x14ac:dyDescent="0.3">
      <c r="A2699" s="29" t="s">
        <v>24100</v>
      </c>
      <c r="B2699" s="29" t="s">
        <v>24620</v>
      </c>
      <c r="C2699" s="29" t="s">
        <v>24101</v>
      </c>
      <c r="D2699" s="29" t="s">
        <v>24102</v>
      </c>
      <c r="E2699" s="29" t="s">
        <v>10378</v>
      </c>
      <c r="F2699" s="29" t="s">
        <v>13689</v>
      </c>
      <c r="G2699" s="29" t="s">
        <v>27192</v>
      </c>
      <c r="H2699" s="29" t="s">
        <v>24595</v>
      </c>
      <c r="I2699" s="29">
        <v>0</v>
      </c>
      <c r="J2699" s="29">
        <v>0</v>
      </c>
      <c r="K2699" s="29">
        <v>0</v>
      </c>
      <c r="L2699" s="29">
        <v>1</v>
      </c>
      <c r="M2699" s="29">
        <v>0</v>
      </c>
      <c r="N2699" s="29">
        <v>1</v>
      </c>
      <c r="O2699" s="29">
        <v>1</v>
      </c>
      <c r="P2699">
        <v>1</v>
      </c>
      <c r="Q2699" s="31" t="s">
        <v>29416</v>
      </c>
      <c r="R2699" s="31" t="s">
        <v>29401</v>
      </c>
      <c r="S2699" s="31" t="s">
        <v>29402</v>
      </c>
      <c r="T2699" s="31" t="s">
        <v>29407</v>
      </c>
      <c r="U2699" s="31" t="s">
        <v>29407</v>
      </c>
      <c r="V2699" s="31" t="s">
        <v>29409</v>
      </c>
      <c r="W2699" s="31" t="s">
        <v>29405</v>
      </c>
      <c r="X2699" s="31" t="s">
        <v>29405</v>
      </c>
      <c r="Y2699" s="31" t="s">
        <v>29405</v>
      </c>
      <c r="Z2699" s="31" t="s">
        <v>29405</v>
      </c>
      <c r="AA2699" s="32" t="s">
        <v>29463</v>
      </c>
    </row>
    <row r="2700" spans="1:27" x14ac:dyDescent="0.3">
      <c r="A2700" s="29" t="s">
        <v>16503</v>
      </c>
      <c r="B2700" s="29" t="s">
        <v>24620</v>
      </c>
      <c r="C2700" s="29" t="s">
        <v>16504</v>
      </c>
      <c r="D2700" s="29" t="s">
        <v>11536</v>
      </c>
      <c r="E2700" s="29" t="s">
        <v>10378</v>
      </c>
      <c r="F2700" s="29" t="s">
        <v>13689</v>
      </c>
      <c r="G2700" s="29" t="s">
        <v>27193</v>
      </c>
      <c r="H2700" s="29" t="s">
        <v>24595</v>
      </c>
      <c r="I2700" s="29">
        <v>0</v>
      </c>
      <c r="J2700" s="29">
        <v>0</v>
      </c>
      <c r="K2700" s="29">
        <v>0</v>
      </c>
      <c r="L2700" s="29">
        <v>1</v>
      </c>
      <c r="M2700" s="29">
        <v>0</v>
      </c>
      <c r="N2700" s="29">
        <v>1</v>
      </c>
      <c r="O2700" s="29">
        <v>1</v>
      </c>
      <c r="P2700">
        <v>1</v>
      </c>
      <c r="Q2700" s="31" t="s">
        <v>29416</v>
      </c>
      <c r="R2700" s="31" t="s">
        <v>29401</v>
      </c>
      <c r="S2700" s="31" t="s">
        <v>29402</v>
      </c>
      <c r="T2700" s="31" t="s">
        <v>29407</v>
      </c>
      <c r="U2700" s="31" t="s">
        <v>29407</v>
      </c>
      <c r="V2700" s="31" t="s">
        <v>29409</v>
      </c>
      <c r="W2700" s="31" t="s">
        <v>29405</v>
      </c>
      <c r="X2700" s="31" t="s">
        <v>29405</v>
      </c>
      <c r="Y2700" s="31" t="s">
        <v>29405</v>
      </c>
      <c r="Z2700" s="31" t="s">
        <v>29405</v>
      </c>
      <c r="AA2700" s="32" t="s">
        <v>29463</v>
      </c>
    </row>
    <row r="2701" spans="1:27" x14ac:dyDescent="0.3">
      <c r="A2701" s="29" t="s">
        <v>18890</v>
      </c>
      <c r="B2701" s="29" t="s">
        <v>24620</v>
      </c>
      <c r="C2701" s="29" t="s">
        <v>13688</v>
      </c>
      <c r="D2701" s="29" t="s">
        <v>11536</v>
      </c>
      <c r="E2701" s="29" t="s">
        <v>10378</v>
      </c>
      <c r="F2701" s="29" t="s">
        <v>13689</v>
      </c>
      <c r="G2701" s="29" t="s">
        <v>27194</v>
      </c>
      <c r="H2701" s="29" t="s">
        <v>24597</v>
      </c>
      <c r="I2701" s="29">
        <v>1</v>
      </c>
      <c r="J2701" s="29">
        <v>0</v>
      </c>
      <c r="K2701" s="29">
        <v>0</v>
      </c>
      <c r="L2701" s="29">
        <v>0</v>
      </c>
      <c r="M2701" s="29">
        <v>0</v>
      </c>
      <c r="N2701" s="29">
        <v>1</v>
      </c>
      <c r="O2701" s="29">
        <v>1</v>
      </c>
      <c r="P2701">
        <v>1</v>
      </c>
      <c r="Q2701" s="31" t="s">
        <v>29416</v>
      </c>
      <c r="R2701" s="31" t="s">
        <v>29401</v>
      </c>
      <c r="S2701" s="31" t="s">
        <v>29402</v>
      </c>
      <c r="T2701" s="31" t="s">
        <v>29407</v>
      </c>
      <c r="U2701" s="31" t="s">
        <v>29407</v>
      </c>
      <c r="V2701" s="31" t="s">
        <v>29409</v>
      </c>
      <c r="W2701" s="31" t="s">
        <v>29405</v>
      </c>
      <c r="X2701" s="31" t="s">
        <v>29405</v>
      </c>
      <c r="Y2701" s="31" t="s">
        <v>29405</v>
      </c>
      <c r="Z2701" s="31" t="s">
        <v>29405</v>
      </c>
      <c r="AA2701" s="32" t="s">
        <v>29464</v>
      </c>
    </row>
    <row r="2702" spans="1:27" x14ac:dyDescent="0.3">
      <c r="A2702" s="29" t="s">
        <v>17724</v>
      </c>
      <c r="B2702" s="29" t="s">
        <v>24775</v>
      </c>
      <c r="C2702" s="29" t="s">
        <v>12219</v>
      </c>
      <c r="D2702" s="29" t="s">
        <v>17587</v>
      </c>
      <c r="E2702" s="29" t="s">
        <v>12221</v>
      </c>
      <c r="F2702" s="29" t="s">
        <v>12222</v>
      </c>
      <c r="G2702" s="29" t="s">
        <v>27195</v>
      </c>
      <c r="H2702" s="29" t="s">
        <v>24595</v>
      </c>
      <c r="I2702" s="29">
        <v>0</v>
      </c>
      <c r="J2702" s="29">
        <v>0</v>
      </c>
      <c r="K2702" s="29">
        <v>0</v>
      </c>
      <c r="L2702" s="29">
        <v>1</v>
      </c>
      <c r="M2702" s="29">
        <v>0</v>
      </c>
      <c r="N2702" s="29">
        <v>1</v>
      </c>
      <c r="O2702" s="29">
        <v>1</v>
      </c>
      <c r="P2702">
        <v>1</v>
      </c>
      <c r="Q2702" s="31" t="s">
        <v>29416</v>
      </c>
      <c r="R2702" s="31" t="s">
        <v>29401</v>
      </c>
      <c r="S2702" s="31" t="s">
        <v>29402</v>
      </c>
      <c r="T2702" s="31" t="s">
        <v>29427</v>
      </c>
      <c r="U2702" s="31" t="s">
        <v>29407</v>
      </c>
      <c r="V2702" s="31" t="s">
        <v>29409</v>
      </c>
      <c r="W2702" s="31" t="s">
        <v>29405</v>
      </c>
      <c r="X2702" s="31" t="s">
        <v>29405</v>
      </c>
      <c r="Y2702" s="31" t="s">
        <v>29405</v>
      </c>
      <c r="Z2702" s="31" t="s">
        <v>29405</v>
      </c>
      <c r="AA2702" s="32" t="s">
        <v>29463</v>
      </c>
    </row>
    <row r="2703" spans="1:27" x14ac:dyDescent="0.3">
      <c r="A2703" s="29" t="s">
        <v>16136</v>
      </c>
      <c r="B2703" s="29" t="s">
        <v>24686</v>
      </c>
      <c r="C2703" s="29" t="s">
        <v>16137</v>
      </c>
      <c r="D2703" s="29" t="s">
        <v>16138</v>
      </c>
      <c r="E2703" s="29" t="s">
        <v>10378</v>
      </c>
      <c r="F2703" s="29" t="s">
        <v>2535</v>
      </c>
      <c r="G2703" s="29" t="s">
        <v>27196</v>
      </c>
      <c r="H2703" s="29" t="s">
        <v>24595</v>
      </c>
      <c r="I2703" s="29">
        <v>0</v>
      </c>
      <c r="J2703" s="29">
        <v>0</v>
      </c>
      <c r="K2703" s="29">
        <v>0</v>
      </c>
      <c r="L2703" s="29">
        <v>1</v>
      </c>
      <c r="M2703" s="29">
        <v>0</v>
      </c>
      <c r="N2703" s="29">
        <v>1</v>
      </c>
      <c r="O2703" s="29">
        <v>1</v>
      </c>
      <c r="P2703">
        <v>1</v>
      </c>
      <c r="Q2703" s="31" t="s">
        <v>29416</v>
      </c>
      <c r="R2703" s="31" t="s">
        <v>29401</v>
      </c>
      <c r="S2703" s="31" t="s">
        <v>29402</v>
      </c>
      <c r="T2703" s="31" t="s">
        <v>29407</v>
      </c>
      <c r="U2703" s="31" t="s">
        <v>29407</v>
      </c>
      <c r="V2703" s="31" t="s">
        <v>29409</v>
      </c>
      <c r="W2703" s="31" t="s">
        <v>29405</v>
      </c>
      <c r="X2703" s="31" t="s">
        <v>29405</v>
      </c>
      <c r="Y2703" s="31" t="s">
        <v>29405</v>
      </c>
      <c r="Z2703" s="31" t="s">
        <v>29405</v>
      </c>
      <c r="AA2703" s="32" t="s">
        <v>29463</v>
      </c>
    </row>
    <row r="2704" spans="1:27" x14ac:dyDescent="0.3">
      <c r="A2704" s="29" t="s">
        <v>23971</v>
      </c>
      <c r="B2704" s="29" t="s">
        <v>24653</v>
      </c>
      <c r="C2704" s="29" t="s">
        <v>23972</v>
      </c>
      <c r="D2704" s="29" t="s">
        <v>23973</v>
      </c>
      <c r="E2704" s="29" t="s">
        <v>16122</v>
      </c>
      <c r="F2704" s="29" t="s">
        <v>2754</v>
      </c>
      <c r="G2704" s="29" t="s">
        <v>27197</v>
      </c>
      <c r="H2704" s="29" t="s">
        <v>24612</v>
      </c>
      <c r="I2704" s="29">
        <v>0</v>
      </c>
      <c r="J2704" s="29">
        <v>0</v>
      </c>
      <c r="K2704" s="29">
        <v>0</v>
      </c>
      <c r="L2704" s="29">
        <v>0</v>
      </c>
      <c r="M2704" s="29">
        <v>1</v>
      </c>
      <c r="N2704" s="29">
        <v>1</v>
      </c>
      <c r="O2704" s="29">
        <v>1</v>
      </c>
      <c r="P2704">
        <v>1</v>
      </c>
      <c r="Q2704" s="31" t="s">
        <v>29416</v>
      </c>
      <c r="R2704" s="31" t="s">
        <v>29401</v>
      </c>
      <c r="S2704" s="31" t="s">
        <v>29402</v>
      </c>
      <c r="T2704" s="31" t="s">
        <v>29407</v>
      </c>
      <c r="U2704" s="31" t="s">
        <v>29407</v>
      </c>
      <c r="V2704" s="31" t="s">
        <v>29409</v>
      </c>
      <c r="W2704" s="31" t="s">
        <v>29409</v>
      </c>
      <c r="X2704" s="31" t="s">
        <v>29409</v>
      </c>
      <c r="Y2704" s="31" t="s">
        <v>29409</v>
      </c>
      <c r="Z2704" s="31" t="s">
        <v>29409</v>
      </c>
      <c r="AA2704" s="32" t="s">
        <v>29464</v>
      </c>
    </row>
    <row r="2705" spans="1:27" x14ac:dyDescent="0.3">
      <c r="A2705" s="29" t="s">
        <v>23846</v>
      </c>
      <c r="B2705" s="29" t="s">
        <v>24620</v>
      </c>
      <c r="C2705" s="29" t="s">
        <v>13688</v>
      </c>
      <c r="D2705" s="29" t="s">
        <v>11195</v>
      </c>
      <c r="E2705" s="29" t="s">
        <v>10378</v>
      </c>
      <c r="F2705" s="29" t="s">
        <v>13689</v>
      </c>
      <c r="G2705" s="29" t="s">
        <v>27198</v>
      </c>
      <c r="H2705" s="29" t="s">
        <v>24597</v>
      </c>
      <c r="I2705" s="29">
        <v>1</v>
      </c>
      <c r="J2705" s="29">
        <v>0</v>
      </c>
      <c r="K2705" s="29">
        <v>0</v>
      </c>
      <c r="L2705" s="29">
        <v>0</v>
      </c>
      <c r="M2705" s="29">
        <v>0</v>
      </c>
      <c r="N2705" s="29">
        <v>1</v>
      </c>
      <c r="O2705" s="29">
        <v>1</v>
      </c>
      <c r="P2705">
        <v>1</v>
      </c>
      <c r="Q2705" s="31" t="s">
        <v>29416</v>
      </c>
      <c r="R2705" s="31" t="s">
        <v>29401</v>
      </c>
      <c r="S2705" s="31" t="s">
        <v>29402</v>
      </c>
      <c r="T2705" s="31" t="s">
        <v>29407</v>
      </c>
      <c r="U2705" s="31" t="s">
        <v>29407</v>
      </c>
      <c r="V2705" s="31" t="s">
        <v>29409</v>
      </c>
      <c r="W2705" s="31" t="s">
        <v>29405</v>
      </c>
      <c r="X2705" s="31" t="s">
        <v>29405</v>
      </c>
      <c r="Y2705" s="31" t="s">
        <v>29405</v>
      </c>
      <c r="Z2705" s="31" t="s">
        <v>29405</v>
      </c>
      <c r="AA2705" s="32" t="s">
        <v>29464</v>
      </c>
    </row>
    <row r="2706" spans="1:27" x14ac:dyDescent="0.3">
      <c r="A2706" s="29" t="s">
        <v>22023</v>
      </c>
      <c r="B2706" s="29" t="s">
        <v>24775</v>
      </c>
      <c r="C2706" s="29" t="s">
        <v>12219</v>
      </c>
      <c r="D2706" s="29" t="s">
        <v>17469</v>
      </c>
      <c r="E2706" s="29" t="s">
        <v>12221</v>
      </c>
      <c r="F2706" s="29" t="s">
        <v>12222</v>
      </c>
      <c r="G2706" s="29" t="s">
        <v>27199</v>
      </c>
      <c r="H2706" s="29" t="s">
        <v>24595</v>
      </c>
      <c r="I2706" s="29">
        <v>0</v>
      </c>
      <c r="J2706" s="29">
        <v>0</v>
      </c>
      <c r="K2706" s="29">
        <v>0</v>
      </c>
      <c r="L2706" s="29">
        <v>1</v>
      </c>
      <c r="M2706" s="29">
        <v>0</v>
      </c>
      <c r="N2706" s="29">
        <v>1</v>
      </c>
      <c r="O2706" s="29">
        <v>1</v>
      </c>
      <c r="P2706">
        <v>1</v>
      </c>
      <c r="Q2706" s="31" t="s">
        <v>29416</v>
      </c>
      <c r="R2706" s="31" t="s">
        <v>29401</v>
      </c>
      <c r="S2706" s="31" t="s">
        <v>29402</v>
      </c>
      <c r="T2706" s="31" t="s">
        <v>29407</v>
      </c>
      <c r="U2706" s="31" t="s">
        <v>29407</v>
      </c>
      <c r="V2706" s="31" t="s">
        <v>29409</v>
      </c>
      <c r="W2706" s="31" t="s">
        <v>29409</v>
      </c>
      <c r="X2706" s="31" t="s">
        <v>29405</v>
      </c>
      <c r="Y2706" s="31" t="s">
        <v>29405</v>
      </c>
      <c r="Z2706" s="31" t="s">
        <v>29405</v>
      </c>
      <c r="AA2706" s="32" t="s">
        <v>29463</v>
      </c>
    </row>
    <row r="2707" spans="1:27" x14ac:dyDescent="0.3">
      <c r="A2707" s="29" t="s">
        <v>20469</v>
      </c>
      <c r="B2707" s="29" t="s">
        <v>24620</v>
      </c>
      <c r="C2707" s="29" t="s">
        <v>16504</v>
      </c>
      <c r="D2707" s="29" t="s">
        <v>10865</v>
      </c>
      <c r="E2707" s="29" t="s">
        <v>10378</v>
      </c>
      <c r="F2707" s="29" t="s">
        <v>13689</v>
      </c>
      <c r="G2707" s="29" t="s">
        <v>27200</v>
      </c>
      <c r="H2707" s="29" t="s">
        <v>24597</v>
      </c>
      <c r="I2707" s="29">
        <v>1</v>
      </c>
      <c r="J2707" s="29">
        <v>0</v>
      </c>
      <c r="K2707" s="29">
        <v>0</v>
      </c>
      <c r="L2707" s="29">
        <v>0</v>
      </c>
      <c r="M2707" s="29">
        <v>0</v>
      </c>
      <c r="N2707" s="29">
        <v>1</v>
      </c>
      <c r="O2707" s="29">
        <v>1</v>
      </c>
      <c r="P2707">
        <v>1</v>
      </c>
      <c r="Q2707" s="31" t="s">
        <v>29416</v>
      </c>
      <c r="R2707" s="31" t="s">
        <v>29401</v>
      </c>
      <c r="S2707" s="31" t="s">
        <v>29402</v>
      </c>
      <c r="T2707" s="31" t="s">
        <v>29407</v>
      </c>
      <c r="U2707" s="31" t="s">
        <v>29407</v>
      </c>
      <c r="V2707" s="31" t="s">
        <v>29409</v>
      </c>
      <c r="W2707" s="31" t="s">
        <v>29405</v>
      </c>
      <c r="X2707" s="31" t="s">
        <v>29405</v>
      </c>
      <c r="Y2707" s="31" t="s">
        <v>29405</v>
      </c>
      <c r="Z2707" s="31" t="s">
        <v>29405</v>
      </c>
      <c r="AA2707" s="32" t="s">
        <v>29464</v>
      </c>
    </row>
    <row r="2708" spans="1:27" x14ac:dyDescent="0.3">
      <c r="A2708" s="29" t="s">
        <v>18242</v>
      </c>
      <c r="B2708" s="29" t="s">
        <v>24658</v>
      </c>
      <c r="C2708" s="29" t="s">
        <v>18243</v>
      </c>
      <c r="D2708" s="29" t="s">
        <v>11907</v>
      </c>
      <c r="E2708" s="29" t="s">
        <v>10625</v>
      </c>
      <c r="F2708" s="29" t="s">
        <v>2032</v>
      </c>
      <c r="G2708" s="29" t="s">
        <v>27201</v>
      </c>
      <c r="H2708" s="29" t="s">
        <v>24612</v>
      </c>
      <c r="I2708" s="29">
        <v>0</v>
      </c>
      <c r="J2708" s="29">
        <v>0</v>
      </c>
      <c r="K2708" s="29">
        <v>0</v>
      </c>
      <c r="L2708" s="29">
        <v>1</v>
      </c>
      <c r="M2708" s="29">
        <v>0</v>
      </c>
      <c r="N2708" s="29">
        <v>1</v>
      </c>
      <c r="O2708" s="29">
        <v>1</v>
      </c>
      <c r="P2708">
        <v>1</v>
      </c>
      <c r="Q2708" s="31" t="s">
        <v>29416</v>
      </c>
      <c r="R2708" s="31" t="s">
        <v>29401</v>
      </c>
      <c r="S2708" s="31" t="s">
        <v>29402</v>
      </c>
      <c r="T2708" s="31" t="s">
        <v>29407</v>
      </c>
      <c r="U2708" s="31" t="s">
        <v>29449</v>
      </c>
      <c r="V2708" s="31" t="s">
        <v>29409</v>
      </c>
      <c r="W2708" s="31" t="s">
        <v>29409</v>
      </c>
      <c r="X2708" s="31" t="s">
        <v>29409</v>
      </c>
      <c r="Y2708" s="31" t="s">
        <v>29409</v>
      </c>
      <c r="Z2708" s="31" t="s">
        <v>29409</v>
      </c>
      <c r="AA2708" s="32" t="s">
        <v>29464</v>
      </c>
    </row>
    <row r="2709" spans="1:27" x14ac:dyDescent="0.3">
      <c r="A2709" s="29" t="s">
        <v>4676</v>
      </c>
      <c r="B2709" s="29" t="s">
        <v>24616</v>
      </c>
      <c r="C2709" s="29" t="s">
        <v>12999</v>
      </c>
      <c r="D2709" s="29" t="s">
        <v>20880</v>
      </c>
      <c r="E2709" s="29" t="s">
        <v>10378</v>
      </c>
      <c r="F2709" s="29" t="s">
        <v>2032</v>
      </c>
      <c r="G2709" s="29" t="s">
        <v>27202</v>
      </c>
      <c r="H2709" s="29" t="s">
        <v>24711</v>
      </c>
      <c r="I2709" s="29">
        <v>0</v>
      </c>
      <c r="J2709" s="29">
        <v>0</v>
      </c>
      <c r="K2709" s="29">
        <v>0</v>
      </c>
      <c r="L2709" s="29">
        <v>1</v>
      </c>
      <c r="M2709" s="29">
        <v>0</v>
      </c>
      <c r="N2709" s="29">
        <v>1</v>
      </c>
      <c r="O2709" s="29">
        <v>1</v>
      </c>
      <c r="P2709">
        <v>1</v>
      </c>
      <c r="Q2709" s="31" t="s">
        <v>29430</v>
      </c>
      <c r="R2709" s="31" t="s">
        <v>29401</v>
      </c>
      <c r="S2709" s="31" t="s">
        <v>29431</v>
      </c>
      <c r="T2709" s="31" t="s">
        <v>29407</v>
      </c>
      <c r="U2709" s="31" t="s">
        <v>29407</v>
      </c>
      <c r="V2709" s="31" t="s">
        <v>29405</v>
      </c>
      <c r="W2709" s="31" t="s">
        <v>29405</v>
      </c>
      <c r="X2709" s="31" t="s">
        <v>29405</v>
      </c>
      <c r="Y2709" s="31" t="s">
        <v>29405</v>
      </c>
      <c r="Z2709" s="31" t="s">
        <v>29405</v>
      </c>
      <c r="AA2709" s="32" t="s">
        <v>29465</v>
      </c>
    </row>
    <row r="2710" spans="1:27" x14ac:dyDescent="0.3">
      <c r="A2710" s="29" t="s">
        <v>21826</v>
      </c>
      <c r="B2710" s="29" t="s">
        <v>24686</v>
      </c>
      <c r="C2710" s="29" t="s">
        <v>21827</v>
      </c>
      <c r="D2710" s="29" t="s">
        <v>12652</v>
      </c>
      <c r="E2710" s="29" t="s">
        <v>10505</v>
      </c>
      <c r="F2710" s="29" t="s">
        <v>21828</v>
      </c>
      <c r="G2710" s="29" t="s">
        <v>27203</v>
      </c>
      <c r="H2710" s="29" t="s">
        <v>24612</v>
      </c>
      <c r="I2710" s="29">
        <v>0</v>
      </c>
      <c r="J2710" s="29">
        <v>0</v>
      </c>
      <c r="K2710" s="29">
        <v>0</v>
      </c>
      <c r="L2710" s="29">
        <v>0</v>
      </c>
      <c r="M2710" s="29">
        <v>1</v>
      </c>
      <c r="N2710" s="29">
        <v>1</v>
      </c>
      <c r="O2710" s="29">
        <v>1</v>
      </c>
      <c r="P2710">
        <v>1</v>
      </c>
      <c r="Q2710" s="31" t="s">
        <v>29416</v>
      </c>
      <c r="R2710" s="31" t="s">
        <v>29401</v>
      </c>
      <c r="S2710" s="31" t="s">
        <v>29402</v>
      </c>
      <c r="T2710" s="31" t="s">
        <v>29407</v>
      </c>
      <c r="U2710" s="31" t="s">
        <v>29407</v>
      </c>
      <c r="V2710" s="31" t="s">
        <v>29409</v>
      </c>
      <c r="W2710" s="31" t="s">
        <v>29409</v>
      </c>
      <c r="X2710" s="31" t="s">
        <v>29409</v>
      </c>
      <c r="Y2710" s="31" t="s">
        <v>29409</v>
      </c>
      <c r="Z2710" s="31" t="s">
        <v>29409</v>
      </c>
      <c r="AA2710" s="32" t="s">
        <v>29464</v>
      </c>
    </row>
    <row r="2711" spans="1:27" x14ac:dyDescent="0.3">
      <c r="A2711" s="29" t="s">
        <v>19133</v>
      </c>
      <c r="B2711" s="29" t="s">
        <v>24658</v>
      </c>
      <c r="C2711" s="29" t="s">
        <v>19134</v>
      </c>
      <c r="D2711" s="29" t="s">
        <v>10377</v>
      </c>
      <c r="E2711" s="29" t="s">
        <v>16734</v>
      </c>
      <c r="F2711" s="29" t="s">
        <v>27204</v>
      </c>
      <c r="G2711" s="29" t="s">
        <v>27205</v>
      </c>
      <c r="H2711" s="29" t="s">
        <v>24595</v>
      </c>
      <c r="I2711" s="29">
        <v>0</v>
      </c>
      <c r="J2711" s="29">
        <v>0</v>
      </c>
      <c r="K2711" s="29">
        <v>0</v>
      </c>
      <c r="L2711" s="29">
        <v>0</v>
      </c>
      <c r="M2711" s="29">
        <v>1</v>
      </c>
      <c r="N2711" s="29">
        <v>1</v>
      </c>
      <c r="O2711" s="29">
        <v>1</v>
      </c>
      <c r="P2711">
        <v>1</v>
      </c>
      <c r="Q2711" s="31" t="s">
        <v>29424</v>
      </c>
      <c r="R2711" s="31" t="s">
        <v>29401</v>
      </c>
      <c r="S2711" s="31" t="s">
        <v>29402</v>
      </c>
      <c r="T2711" s="31" t="s">
        <v>29403</v>
      </c>
      <c r="U2711" s="31" t="s">
        <v>29407</v>
      </c>
      <c r="V2711" s="31" t="s">
        <v>29409</v>
      </c>
      <c r="W2711" s="31" t="s">
        <v>29405</v>
      </c>
      <c r="X2711" s="31" t="s">
        <v>29405</v>
      </c>
      <c r="Y2711" s="31" t="s">
        <v>29405</v>
      </c>
      <c r="Z2711" s="31" t="s">
        <v>29405</v>
      </c>
      <c r="AA2711" s="32" t="s">
        <v>29463</v>
      </c>
    </row>
    <row r="2712" spans="1:27" x14ac:dyDescent="0.3">
      <c r="A2712" s="29" t="s">
        <v>3333</v>
      </c>
      <c r="B2712" s="29" t="s">
        <v>24616</v>
      </c>
      <c r="C2712" s="29" t="s">
        <v>20604</v>
      </c>
      <c r="D2712" s="29" t="s">
        <v>10377</v>
      </c>
      <c r="E2712" s="29" t="s">
        <v>10783</v>
      </c>
      <c r="F2712" s="29" t="s">
        <v>2062</v>
      </c>
      <c r="G2712" s="29" t="s">
        <v>27206</v>
      </c>
      <c r="H2712" s="29" t="s">
        <v>24711</v>
      </c>
      <c r="I2712" s="29">
        <v>0</v>
      </c>
      <c r="J2712" s="29">
        <v>0</v>
      </c>
      <c r="K2712" s="29">
        <v>0</v>
      </c>
      <c r="L2712" s="29">
        <v>0</v>
      </c>
      <c r="M2712" s="29">
        <v>1</v>
      </c>
      <c r="N2712" s="29">
        <v>1</v>
      </c>
      <c r="O2712" s="29">
        <v>1</v>
      </c>
      <c r="P2712">
        <v>1</v>
      </c>
      <c r="Q2712" s="31" t="s">
        <v>29430</v>
      </c>
      <c r="R2712" s="31" t="s">
        <v>29401</v>
      </c>
      <c r="S2712" s="31" t="s">
        <v>29431</v>
      </c>
      <c r="T2712" s="31" t="s">
        <v>29407</v>
      </c>
      <c r="U2712" s="31" t="s">
        <v>29418</v>
      </c>
      <c r="V2712" s="31" t="s">
        <v>29405</v>
      </c>
      <c r="W2712" s="31" t="s">
        <v>29405</v>
      </c>
      <c r="X2712" s="31" t="s">
        <v>29405</v>
      </c>
      <c r="Y2712" s="31" t="s">
        <v>29405</v>
      </c>
      <c r="Z2712" s="31" t="s">
        <v>29405</v>
      </c>
      <c r="AA2712" s="32" t="s">
        <v>29465</v>
      </c>
    </row>
    <row r="2713" spans="1:27" x14ac:dyDescent="0.3">
      <c r="A2713" s="29" t="s">
        <v>3325</v>
      </c>
      <c r="B2713" s="29" t="s">
        <v>24618</v>
      </c>
      <c r="C2713" s="29" t="s">
        <v>21713</v>
      </c>
      <c r="D2713" s="29" t="s">
        <v>10377</v>
      </c>
      <c r="E2713" s="29" t="s">
        <v>10844</v>
      </c>
      <c r="F2713" s="29" t="s">
        <v>3327</v>
      </c>
      <c r="G2713" s="29" t="s">
        <v>27207</v>
      </c>
      <c r="H2713" s="29" t="s">
        <v>24711</v>
      </c>
      <c r="I2713" s="29">
        <v>0</v>
      </c>
      <c r="J2713" s="29">
        <v>0</v>
      </c>
      <c r="K2713" s="29">
        <v>0</v>
      </c>
      <c r="L2713" s="29">
        <v>1</v>
      </c>
      <c r="M2713" s="29">
        <v>0</v>
      </c>
      <c r="N2713" s="29">
        <v>1</v>
      </c>
      <c r="O2713" s="29">
        <v>1</v>
      </c>
      <c r="P2713">
        <v>1</v>
      </c>
      <c r="Q2713" s="31" t="s">
        <v>29430</v>
      </c>
      <c r="R2713" s="31" t="s">
        <v>29401</v>
      </c>
      <c r="S2713" s="31" t="s">
        <v>29431</v>
      </c>
      <c r="T2713" s="31" t="s">
        <v>29407</v>
      </c>
      <c r="U2713" s="31" t="s">
        <v>29407</v>
      </c>
      <c r="V2713" s="31" t="s">
        <v>29405</v>
      </c>
      <c r="W2713" s="31" t="s">
        <v>29405</v>
      </c>
      <c r="X2713" s="31" t="s">
        <v>29405</v>
      </c>
      <c r="Y2713" s="31" t="s">
        <v>29405</v>
      </c>
      <c r="Z2713" s="31" t="s">
        <v>29405</v>
      </c>
      <c r="AA2713" s="32" t="s">
        <v>29465</v>
      </c>
    </row>
    <row r="2714" spans="1:27" x14ac:dyDescent="0.3">
      <c r="A2714" s="29" t="s">
        <v>4043</v>
      </c>
      <c r="B2714" s="29" t="s">
        <v>24618</v>
      </c>
      <c r="C2714" s="29" t="s">
        <v>15464</v>
      </c>
      <c r="D2714" s="29" t="s">
        <v>10377</v>
      </c>
      <c r="E2714" s="29" t="s">
        <v>15465</v>
      </c>
      <c r="F2714" s="29" t="s">
        <v>2217</v>
      </c>
      <c r="G2714" s="29" t="s">
        <v>27208</v>
      </c>
      <c r="H2714" s="29" t="s">
        <v>24711</v>
      </c>
      <c r="I2714" s="29">
        <v>0</v>
      </c>
      <c r="J2714" s="29">
        <v>0</v>
      </c>
      <c r="K2714" s="29">
        <v>1</v>
      </c>
      <c r="L2714" s="29">
        <v>0</v>
      </c>
      <c r="M2714" s="29">
        <v>0</v>
      </c>
      <c r="N2714" s="29">
        <v>1</v>
      </c>
      <c r="O2714" s="29">
        <v>1</v>
      </c>
      <c r="P2714">
        <v>1</v>
      </c>
      <c r="Q2714" s="31" t="s">
        <v>29430</v>
      </c>
      <c r="R2714" s="31" t="s">
        <v>29401</v>
      </c>
      <c r="S2714" s="31" t="s">
        <v>29431</v>
      </c>
      <c r="T2714" s="31" t="s">
        <v>29407</v>
      </c>
      <c r="U2714" s="31" t="s">
        <v>29407</v>
      </c>
      <c r="V2714" s="31" t="s">
        <v>29405</v>
      </c>
      <c r="W2714" s="31" t="s">
        <v>29405</v>
      </c>
      <c r="X2714" s="31" t="s">
        <v>29405</v>
      </c>
      <c r="Y2714" s="31" t="s">
        <v>29405</v>
      </c>
      <c r="Z2714" s="31" t="s">
        <v>29405</v>
      </c>
      <c r="AA2714" s="32" t="s">
        <v>29465</v>
      </c>
    </row>
    <row r="2715" spans="1:27" x14ac:dyDescent="0.3">
      <c r="A2715" s="29" t="s">
        <v>5184</v>
      </c>
      <c r="B2715" s="29" t="s">
        <v>24616</v>
      </c>
      <c r="C2715" s="29" t="s">
        <v>11063</v>
      </c>
      <c r="D2715" s="29" t="s">
        <v>17072</v>
      </c>
      <c r="E2715" s="29" t="s">
        <v>10378</v>
      </c>
      <c r="F2715" s="29" t="s">
        <v>24736</v>
      </c>
      <c r="G2715" s="29" t="s">
        <v>27209</v>
      </c>
      <c r="H2715" s="29" t="s">
        <v>24711</v>
      </c>
      <c r="I2715" s="29">
        <v>0</v>
      </c>
      <c r="J2715" s="29">
        <v>0</v>
      </c>
      <c r="K2715" s="29">
        <v>0</v>
      </c>
      <c r="L2715" s="29">
        <v>0</v>
      </c>
      <c r="M2715" s="29">
        <v>1</v>
      </c>
      <c r="N2715" s="29">
        <v>1</v>
      </c>
      <c r="O2715" s="29">
        <v>1</v>
      </c>
      <c r="P2715">
        <v>1</v>
      </c>
      <c r="Q2715" s="31" t="s">
        <v>29430</v>
      </c>
      <c r="R2715" s="31" t="s">
        <v>29417</v>
      </c>
      <c r="S2715" s="31" t="s">
        <v>29417</v>
      </c>
      <c r="T2715" s="31" t="s">
        <v>29407</v>
      </c>
      <c r="U2715" s="31" t="s">
        <v>29407</v>
      </c>
      <c r="V2715" s="31" t="s">
        <v>29405</v>
      </c>
      <c r="W2715" s="31" t="s">
        <v>29405</v>
      </c>
      <c r="X2715" s="31" t="s">
        <v>29405</v>
      </c>
      <c r="Y2715" s="31" t="s">
        <v>29405</v>
      </c>
      <c r="Z2715" s="31" t="s">
        <v>29405</v>
      </c>
      <c r="AA2715" s="32" t="s">
        <v>29462</v>
      </c>
    </row>
    <row r="2716" spans="1:27" x14ac:dyDescent="0.3">
      <c r="A2716" s="29" t="s">
        <v>24437</v>
      </c>
      <c r="B2716" s="29" t="s">
        <v>24642</v>
      </c>
      <c r="C2716" s="29" t="s">
        <v>24438</v>
      </c>
      <c r="D2716" s="29" t="s">
        <v>24439</v>
      </c>
      <c r="E2716" s="29" t="s">
        <v>14695</v>
      </c>
      <c r="F2716" s="29" t="s">
        <v>10498</v>
      </c>
      <c r="G2716" s="29" t="s">
        <v>27210</v>
      </c>
      <c r="H2716" s="29" t="s">
        <v>24612</v>
      </c>
      <c r="I2716" s="29">
        <v>0</v>
      </c>
      <c r="J2716" s="29">
        <v>0</v>
      </c>
      <c r="K2716" s="29">
        <v>0</v>
      </c>
      <c r="L2716" s="29">
        <v>1</v>
      </c>
      <c r="M2716" s="29">
        <v>0</v>
      </c>
      <c r="N2716" s="29">
        <v>1</v>
      </c>
      <c r="O2716" s="29">
        <v>1</v>
      </c>
      <c r="P2716">
        <v>1</v>
      </c>
      <c r="Q2716" s="31" t="s">
        <v>29422</v>
      </c>
      <c r="R2716" s="31" t="s">
        <v>29401</v>
      </c>
      <c r="S2716" s="31" t="s">
        <v>29402</v>
      </c>
      <c r="T2716" s="31" t="s">
        <v>29407</v>
      </c>
      <c r="U2716" s="31" t="s">
        <v>29407</v>
      </c>
      <c r="V2716" s="31" t="s">
        <v>29409</v>
      </c>
      <c r="W2716" s="31" t="s">
        <v>29409</v>
      </c>
      <c r="X2716" s="31" t="s">
        <v>29409</v>
      </c>
      <c r="Y2716" s="31" t="s">
        <v>29409</v>
      </c>
      <c r="Z2716" s="31" t="s">
        <v>29409</v>
      </c>
      <c r="AA2716" s="32" t="s">
        <v>29464</v>
      </c>
    </row>
    <row r="2717" spans="1:27" x14ac:dyDescent="0.3">
      <c r="A2717" s="29" t="s">
        <v>6069</v>
      </c>
      <c r="B2717" s="29" t="s">
        <v>24671</v>
      </c>
      <c r="C2717" s="29" t="s">
        <v>17217</v>
      </c>
      <c r="D2717" s="29" t="s">
        <v>17218</v>
      </c>
      <c r="E2717" s="29" t="s">
        <v>10378</v>
      </c>
      <c r="F2717" s="29" t="s">
        <v>6071</v>
      </c>
      <c r="G2717" s="29" t="s">
        <v>27211</v>
      </c>
      <c r="H2717" s="29" t="s">
        <v>24600</v>
      </c>
      <c r="I2717" s="29">
        <v>0</v>
      </c>
      <c r="J2717" s="29">
        <v>0</v>
      </c>
      <c r="K2717" s="29">
        <v>0</v>
      </c>
      <c r="L2717" s="29">
        <v>1</v>
      </c>
      <c r="M2717" s="29">
        <v>0</v>
      </c>
      <c r="N2717" s="29">
        <v>1</v>
      </c>
      <c r="O2717" s="29">
        <v>1</v>
      </c>
      <c r="P2717">
        <v>1</v>
      </c>
      <c r="Q2717" s="31" t="s">
        <v>29406</v>
      </c>
      <c r="R2717" s="31" t="s">
        <v>29401</v>
      </c>
      <c r="S2717" s="31" t="s">
        <v>5600</v>
      </c>
      <c r="T2717" s="31" t="s">
        <v>29407</v>
      </c>
      <c r="U2717" s="31" t="s">
        <v>29407</v>
      </c>
      <c r="V2717" s="31" t="s">
        <v>29405</v>
      </c>
      <c r="W2717" s="31" t="s">
        <v>29405</v>
      </c>
      <c r="X2717" s="31" t="s">
        <v>29405</v>
      </c>
      <c r="Y2717" s="31" t="s">
        <v>29405</v>
      </c>
      <c r="Z2717" s="31" t="s">
        <v>29405</v>
      </c>
      <c r="AA2717" s="32" t="s">
        <v>29465</v>
      </c>
    </row>
    <row r="2718" spans="1:27" x14ac:dyDescent="0.3">
      <c r="A2718" s="29" t="s">
        <v>2080</v>
      </c>
      <c r="B2718" s="29" t="s">
        <v>24749</v>
      </c>
      <c r="C2718" s="29" t="s">
        <v>23543</v>
      </c>
      <c r="D2718" s="29" t="s">
        <v>14244</v>
      </c>
      <c r="E2718" s="29" t="s">
        <v>23544</v>
      </c>
      <c r="F2718" s="29" t="s">
        <v>2022</v>
      </c>
      <c r="G2718" s="29" t="s">
        <v>27212</v>
      </c>
      <c r="H2718" s="29" t="s">
        <v>24711</v>
      </c>
      <c r="I2718" s="29">
        <v>0</v>
      </c>
      <c r="J2718" s="29">
        <v>0</v>
      </c>
      <c r="K2718" s="29">
        <v>0</v>
      </c>
      <c r="L2718" s="29">
        <v>1</v>
      </c>
      <c r="M2718" s="29">
        <v>0</v>
      </c>
      <c r="N2718" s="29">
        <v>1</v>
      </c>
      <c r="O2718" s="29">
        <v>1</v>
      </c>
      <c r="P2718">
        <v>1</v>
      </c>
      <c r="Q2718" s="31" t="s">
        <v>29430</v>
      </c>
      <c r="R2718" s="31" t="s">
        <v>29457</v>
      </c>
      <c r="S2718" s="31" t="s">
        <v>29431</v>
      </c>
      <c r="T2718" s="31" t="s">
        <v>29407</v>
      </c>
      <c r="U2718" s="31" t="s">
        <v>29418</v>
      </c>
      <c r="V2718" s="31" t="s">
        <v>29405</v>
      </c>
      <c r="W2718" s="31" t="s">
        <v>29405</v>
      </c>
      <c r="X2718" s="31" t="s">
        <v>29405</v>
      </c>
      <c r="Y2718" s="31" t="s">
        <v>29405</v>
      </c>
      <c r="Z2718" s="31" t="s">
        <v>29405</v>
      </c>
      <c r="AA2718" s="32" t="s">
        <v>29465</v>
      </c>
    </row>
    <row r="2719" spans="1:27" x14ac:dyDescent="0.3">
      <c r="A2719" s="29" t="s">
        <v>22955</v>
      </c>
      <c r="B2719" s="29" t="s">
        <v>24686</v>
      </c>
      <c r="C2719" s="29" t="s">
        <v>22956</v>
      </c>
      <c r="D2719" s="29" t="s">
        <v>11195</v>
      </c>
      <c r="E2719" s="29" t="s">
        <v>10378</v>
      </c>
      <c r="F2719" s="29" t="s">
        <v>2448</v>
      </c>
      <c r="G2719" s="29" t="s">
        <v>27213</v>
      </c>
      <c r="H2719" s="29" t="s">
        <v>24595</v>
      </c>
      <c r="I2719" s="29">
        <v>0</v>
      </c>
      <c r="J2719" s="29">
        <v>0</v>
      </c>
      <c r="K2719" s="29">
        <v>0</v>
      </c>
      <c r="L2719" s="29">
        <v>0</v>
      </c>
      <c r="M2719" s="29">
        <v>1</v>
      </c>
      <c r="N2719" s="29">
        <v>1</v>
      </c>
      <c r="O2719" s="29">
        <v>1</v>
      </c>
      <c r="P2719">
        <v>1</v>
      </c>
      <c r="Q2719" s="31" t="s">
        <v>29416</v>
      </c>
      <c r="R2719" s="31" t="s">
        <v>29401</v>
      </c>
      <c r="S2719" s="31" t="s">
        <v>29402</v>
      </c>
      <c r="T2719" s="31" t="s">
        <v>29407</v>
      </c>
      <c r="U2719" s="31" t="s">
        <v>29407</v>
      </c>
      <c r="V2719" s="31" t="s">
        <v>29409</v>
      </c>
      <c r="W2719" s="31" t="s">
        <v>29409</v>
      </c>
      <c r="X2719" s="31" t="s">
        <v>29409</v>
      </c>
      <c r="Y2719" s="31" t="s">
        <v>29409</v>
      </c>
      <c r="Z2719" s="31" t="s">
        <v>29405</v>
      </c>
      <c r="AA2719" s="32" t="s">
        <v>29463</v>
      </c>
    </row>
    <row r="2720" spans="1:27" x14ac:dyDescent="0.3">
      <c r="A2720" s="29" t="s">
        <v>14887</v>
      </c>
      <c r="B2720" s="29" t="s">
        <v>24742</v>
      </c>
      <c r="C2720" s="29" t="s">
        <v>14888</v>
      </c>
      <c r="D2720" s="29" t="s">
        <v>12767</v>
      </c>
      <c r="E2720" s="29" t="s">
        <v>11103</v>
      </c>
      <c r="F2720" s="29" t="s">
        <v>25406</v>
      </c>
      <c r="G2720" s="29" t="s">
        <v>27214</v>
      </c>
      <c r="H2720" s="29" t="s">
        <v>24595</v>
      </c>
      <c r="I2720" s="29">
        <v>0</v>
      </c>
      <c r="J2720" s="29">
        <v>0</v>
      </c>
      <c r="K2720" s="29">
        <v>0</v>
      </c>
      <c r="L2720" s="29">
        <v>1</v>
      </c>
      <c r="M2720" s="29">
        <v>0</v>
      </c>
      <c r="N2720" s="29">
        <v>1</v>
      </c>
      <c r="O2720" s="29">
        <v>1</v>
      </c>
      <c r="P2720">
        <v>1</v>
      </c>
      <c r="Q2720" s="31" t="s">
        <v>29416</v>
      </c>
      <c r="R2720" s="31" t="s">
        <v>29401</v>
      </c>
      <c r="S2720" s="31" t="s">
        <v>29402</v>
      </c>
      <c r="T2720" s="31" t="s">
        <v>29407</v>
      </c>
      <c r="U2720" s="31" t="s">
        <v>29407</v>
      </c>
      <c r="V2720" s="31" t="s">
        <v>29409</v>
      </c>
      <c r="W2720" s="31" t="s">
        <v>29405</v>
      </c>
      <c r="X2720" s="31" t="s">
        <v>29405</v>
      </c>
      <c r="Y2720" s="31" t="s">
        <v>29405</v>
      </c>
      <c r="Z2720" s="31" t="s">
        <v>29405</v>
      </c>
      <c r="AA2720" s="32" t="s">
        <v>29463</v>
      </c>
    </row>
    <row r="2721" spans="1:27" x14ac:dyDescent="0.3">
      <c r="A2721" s="29" t="s">
        <v>5170</v>
      </c>
      <c r="B2721" s="29" t="s">
        <v>24618</v>
      </c>
      <c r="C2721" s="29" t="s">
        <v>20448</v>
      </c>
      <c r="D2721" s="29" t="s">
        <v>10377</v>
      </c>
      <c r="E2721" s="29" t="s">
        <v>10378</v>
      </c>
      <c r="F2721" s="29" t="s">
        <v>24697</v>
      </c>
      <c r="G2721" s="29" t="s">
        <v>27215</v>
      </c>
      <c r="H2721" s="29" t="s">
        <v>24711</v>
      </c>
      <c r="I2721" s="29">
        <v>0</v>
      </c>
      <c r="J2721" s="29">
        <v>0</v>
      </c>
      <c r="K2721" s="29">
        <v>1</v>
      </c>
      <c r="L2721" s="29">
        <v>0</v>
      </c>
      <c r="M2721" s="29">
        <v>0</v>
      </c>
      <c r="N2721" s="29">
        <v>1</v>
      </c>
      <c r="O2721" s="29">
        <v>1</v>
      </c>
      <c r="P2721">
        <v>1</v>
      </c>
      <c r="Q2721" s="31" t="s">
        <v>29430</v>
      </c>
      <c r="R2721" s="31" t="s">
        <v>29401</v>
      </c>
      <c r="S2721" s="31" t="s">
        <v>29431</v>
      </c>
      <c r="T2721" s="31" t="s">
        <v>29407</v>
      </c>
      <c r="U2721" s="31" t="s">
        <v>29407</v>
      </c>
      <c r="V2721" s="31" t="s">
        <v>29405</v>
      </c>
      <c r="W2721" s="31" t="s">
        <v>29405</v>
      </c>
      <c r="X2721" s="31" t="s">
        <v>29405</v>
      </c>
      <c r="Y2721" s="31" t="s">
        <v>29405</v>
      </c>
      <c r="Z2721" s="31" t="s">
        <v>29405</v>
      </c>
      <c r="AA2721" s="32" t="s">
        <v>29465</v>
      </c>
    </row>
    <row r="2722" spans="1:27" x14ac:dyDescent="0.3">
      <c r="A2722" s="29" t="s">
        <v>5068</v>
      </c>
      <c r="B2722" s="29" t="s">
        <v>24616</v>
      </c>
      <c r="C2722" s="29" t="s">
        <v>22137</v>
      </c>
      <c r="D2722" s="29" t="s">
        <v>22138</v>
      </c>
      <c r="E2722" s="29" t="s">
        <v>10783</v>
      </c>
      <c r="F2722" s="29" t="s">
        <v>2062</v>
      </c>
      <c r="G2722" s="29" t="s">
        <v>27216</v>
      </c>
      <c r="H2722" s="29" t="s">
        <v>24711</v>
      </c>
      <c r="I2722" s="29">
        <v>1</v>
      </c>
      <c r="J2722" s="29">
        <v>0</v>
      </c>
      <c r="K2722" s="29">
        <v>0</v>
      </c>
      <c r="L2722" s="29">
        <v>0</v>
      </c>
      <c r="M2722" s="29">
        <v>0</v>
      </c>
      <c r="N2722" s="29">
        <v>1</v>
      </c>
      <c r="O2722" s="29">
        <v>1</v>
      </c>
      <c r="P2722">
        <v>1</v>
      </c>
      <c r="Q2722" s="31" t="s">
        <v>29430</v>
      </c>
      <c r="R2722" s="31" t="s">
        <v>29401</v>
      </c>
      <c r="S2722" s="31" t="s">
        <v>29431</v>
      </c>
      <c r="T2722" s="31" t="s">
        <v>29407</v>
      </c>
      <c r="U2722" s="31" t="s">
        <v>29418</v>
      </c>
      <c r="V2722" s="31" t="s">
        <v>29405</v>
      </c>
      <c r="W2722" s="31" t="s">
        <v>29405</v>
      </c>
      <c r="X2722" s="31" t="s">
        <v>29405</v>
      </c>
      <c r="Y2722" s="31" t="s">
        <v>29405</v>
      </c>
      <c r="Z2722" s="31" t="s">
        <v>29405</v>
      </c>
      <c r="AA2722" s="32" t="s">
        <v>29465</v>
      </c>
    </row>
    <row r="2723" spans="1:27" x14ac:dyDescent="0.3">
      <c r="A2723" s="29" t="s">
        <v>17053</v>
      </c>
      <c r="B2723" s="29" t="s">
        <v>24620</v>
      </c>
      <c r="C2723" s="29" t="s">
        <v>17054</v>
      </c>
      <c r="D2723" s="29" t="s">
        <v>15574</v>
      </c>
      <c r="E2723" s="29" t="s">
        <v>12463</v>
      </c>
      <c r="F2723" s="29" t="s">
        <v>11418</v>
      </c>
      <c r="G2723" s="29" t="s">
        <v>27217</v>
      </c>
      <c r="H2723" s="29" t="s">
        <v>24612</v>
      </c>
      <c r="I2723" s="29">
        <v>0</v>
      </c>
      <c r="J2723" s="29">
        <v>0</v>
      </c>
      <c r="K2723" s="29">
        <v>0</v>
      </c>
      <c r="L2723" s="29">
        <v>1</v>
      </c>
      <c r="M2723" s="29">
        <v>0</v>
      </c>
      <c r="N2723" s="29">
        <v>1</v>
      </c>
      <c r="O2723" s="29">
        <v>1</v>
      </c>
      <c r="P2723">
        <v>1</v>
      </c>
      <c r="Q2723" s="31" t="s">
        <v>29422</v>
      </c>
      <c r="R2723" s="31" t="s">
        <v>29401</v>
      </c>
      <c r="S2723" s="31" t="s">
        <v>29402</v>
      </c>
      <c r="T2723" s="31" t="s">
        <v>29407</v>
      </c>
      <c r="U2723" s="31" t="s">
        <v>29423</v>
      </c>
      <c r="V2723" s="31" t="s">
        <v>29409</v>
      </c>
      <c r="W2723" s="31" t="s">
        <v>29409</v>
      </c>
      <c r="X2723" s="31" t="s">
        <v>29409</v>
      </c>
      <c r="Y2723" s="31" t="s">
        <v>29409</v>
      </c>
      <c r="Z2723" s="31" t="s">
        <v>29409</v>
      </c>
      <c r="AA2723" s="32" t="s">
        <v>29464</v>
      </c>
    </row>
    <row r="2724" spans="1:27" x14ac:dyDescent="0.3">
      <c r="A2724" s="29" t="s">
        <v>5080</v>
      </c>
      <c r="B2724" s="29" t="s">
        <v>24642</v>
      </c>
      <c r="C2724" s="29" t="s">
        <v>5081</v>
      </c>
      <c r="D2724" s="29" t="s">
        <v>10377</v>
      </c>
      <c r="E2724" s="29" t="s">
        <v>10378</v>
      </c>
      <c r="F2724" s="29" t="s">
        <v>2416</v>
      </c>
      <c r="G2724" s="29" t="s">
        <v>27218</v>
      </c>
      <c r="H2724" s="29" t="s">
        <v>24711</v>
      </c>
      <c r="I2724" s="29">
        <v>0</v>
      </c>
      <c r="J2724" s="29">
        <v>0</v>
      </c>
      <c r="K2724" s="29">
        <v>0</v>
      </c>
      <c r="L2724" s="29">
        <v>1</v>
      </c>
      <c r="M2724" s="29">
        <v>0</v>
      </c>
      <c r="N2724" s="29">
        <v>1</v>
      </c>
      <c r="O2724" s="29">
        <v>1</v>
      </c>
      <c r="P2724">
        <v>1</v>
      </c>
      <c r="Q2724" s="31" t="s">
        <v>29430</v>
      </c>
      <c r="R2724" s="31" t="s">
        <v>29401</v>
      </c>
      <c r="S2724" s="31" t="s">
        <v>29431</v>
      </c>
      <c r="T2724" s="31" t="s">
        <v>29407</v>
      </c>
      <c r="U2724" s="31" t="s">
        <v>29407</v>
      </c>
      <c r="V2724" s="31" t="s">
        <v>29405</v>
      </c>
      <c r="W2724" s="31" t="s">
        <v>29405</v>
      </c>
      <c r="X2724" s="31" t="s">
        <v>29405</v>
      </c>
      <c r="Y2724" s="31" t="s">
        <v>29405</v>
      </c>
      <c r="Z2724" s="31" t="s">
        <v>29405</v>
      </c>
      <c r="AA2724" s="32" t="s">
        <v>29465</v>
      </c>
    </row>
    <row r="2725" spans="1:27" x14ac:dyDescent="0.3">
      <c r="A2725" s="29" t="s">
        <v>21419</v>
      </c>
      <c r="B2725" s="29" t="s">
        <v>24677</v>
      </c>
      <c r="C2725" s="29" t="s">
        <v>21420</v>
      </c>
      <c r="D2725" s="29" t="s">
        <v>21421</v>
      </c>
      <c r="E2725" s="29" t="s">
        <v>12463</v>
      </c>
      <c r="F2725" s="29" t="s">
        <v>25170</v>
      </c>
      <c r="G2725" s="29" t="s">
        <v>27219</v>
      </c>
      <c r="H2725" s="29" t="s">
        <v>24595</v>
      </c>
      <c r="I2725" s="29">
        <v>0</v>
      </c>
      <c r="J2725" s="29">
        <v>0</v>
      </c>
      <c r="K2725" s="29">
        <v>0</v>
      </c>
      <c r="L2725" s="29">
        <v>1</v>
      </c>
      <c r="M2725" s="29">
        <v>0</v>
      </c>
      <c r="N2725" s="29">
        <v>1</v>
      </c>
      <c r="O2725" s="29">
        <v>1</v>
      </c>
      <c r="P2725">
        <v>1</v>
      </c>
      <c r="Q2725" s="31" t="s">
        <v>29424</v>
      </c>
      <c r="R2725" s="31" t="s">
        <v>29401</v>
      </c>
      <c r="S2725" s="31" t="s">
        <v>29402</v>
      </c>
      <c r="T2725" s="31" t="s">
        <v>29407</v>
      </c>
      <c r="U2725" s="31" t="s">
        <v>29407</v>
      </c>
      <c r="V2725" s="31" t="s">
        <v>29409</v>
      </c>
      <c r="W2725" s="31" t="s">
        <v>29409</v>
      </c>
      <c r="X2725" s="31" t="s">
        <v>29409</v>
      </c>
      <c r="Y2725" s="31" t="s">
        <v>29405</v>
      </c>
      <c r="Z2725" s="31" t="s">
        <v>29409</v>
      </c>
      <c r="AA2725" s="32" t="s">
        <v>29463</v>
      </c>
    </row>
    <row r="2726" spans="1:27" x14ac:dyDescent="0.3">
      <c r="A2726" s="29" t="s">
        <v>22492</v>
      </c>
      <c r="B2726" s="29" t="s">
        <v>24686</v>
      </c>
      <c r="C2726" s="29" t="s">
        <v>22493</v>
      </c>
      <c r="D2726" s="29" t="s">
        <v>22494</v>
      </c>
      <c r="E2726" s="29" t="s">
        <v>10378</v>
      </c>
      <c r="F2726" s="29" t="s">
        <v>2448</v>
      </c>
      <c r="G2726" s="29" t="s">
        <v>27220</v>
      </c>
      <c r="H2726" s="29" t="s">
        <v>24595</v>
      </c>
      <c r="I2726" s="29">
        <v>0</v>
      </c>
      <c r="J2726" s="29">
        <v>0</v>
      </c>
      <c r="K2726" s="29">
        <v>0</v>
      </c>
      <c r="L2726" s="29">
        <v>0</v>
      </c>
      <c r="M2726" s="29">
        <v>1</v>
      </c>
      <c r="N2726" s="29">
        <v>1</v>
      </c>
      <c r="O2726" s="29">
        <v>1</v>
      </c>
      <c r="P2726">
        <v>1</v>
      </c>
      <c r="Q2726" s="31" t="s">
        <v>29416</v>
      </c>
      <c r="R2726" s="31" t="s">
        <v>29401</v>
      </c>
      <c r="S2726" s="31" t="s">
        <v>29402</v>
      </c>
      <c r="T2726" s="31" t="s">
        <v>29407</v>
      </c>
      <c r="U2726" s="31" t="s">
        <v>29407</v>
      </c>
      <c r="V2726" s="31" t="s">
        <v>29409</v>
      </c>
      <c r="W2726" s="31" t="s">
        <v>29409</v>
      </c>
      <c r="X2726" s="31" t="s">
        <v>29405</v>
      </c>
      <c r="Y2726" s="31" t="s">
        <v>29405</v>
      </c>
      <c r="Z2726" s="31" t="s">
        <v>29405</v>
      </c>
      <c r="AA2726" s="32" t="s">
        <v>29463</v>
      </c>
    </row>
    <row r="2727" spans="1:27" x14ac:dyDescent="0.3">
      <c r="A2727" s="29" t="s">
        <v>2460</v>
      </c>
      <c r="B2727" s="29" t="s">
        <v>24653</v>
      </c>
      <c r="C2727" s="29" t="s">
        <v>20656</v>
      </c>
      <c r="D2727" s="29" t="s">
        <v>10377</v>
      </c>
      <c r="E2727" s="29" t="s">
        <v>10762</v>
      </c>
      <c r="F2727" s="29" t="s">
        <v>2237</v>
      </c>
      <c r="G2727" s="29" t="s">
        <v>27221</v>
      </c>
      <c r="H2727" s="29" t="s">
        <v>24711</v>
      </c>
      <c r="I2727" s="29">
        <v>0</v>
      </c>
      <c r="J2727" s="29">
        <v>0</v>
      </c>
      <c r="K2727" s="29">
        <v>0</v>
      </c>
      <c r="L2727" s="29">
        <v>1</v>
      </c>
      <c r="M2727" s="29">
        <v>0</v>
      </c>
      <c r="N2727" s="29">
        <v>1</v>
      </c>
      <c r="O2727" s="29">
        <v>1</v>
      </c>
      <c r="P2727">
        <v>1</v>
      </c>
      <c r="Q2727" s="31" t="s">
        <v>29430</v>
      </c>
      <c r="R2727" s="31" t="s">
        <v>29401</v>
      </c>
      <c r="S2727" s="31" t="s">
        <v>29431</v>
      </c>
      <c r="T2727" s="31" t="s">
        <v>29407</v>
      </c>
      <c r="U2727" s="31" t="s">
        <v>29407</v>
      </c>
      <c r="V2727" s="31" t="s">
        <v>29405</v>
      </c>
      <c r="W2727" s="31" t="s">
        <v>29405</v>
      </c>
      <c r="X2727" s="31" t="s">
        <v>29405</v>
      </c>
      <c r="Y2727" s="31" t="s">
        <v>29405</v>
      </c>
      <c r="Z2727" s="31" t="s">
        <v>29405</v>
      </c>
      <c r="AA2727" s="32" t="s">
        <v>29465</v>
      </c>
    </row>
    <row r="2728" spans="1:27" x14ac:dyDescent="0.3">
      <c r="A2728" s="29" t="s">
        <v>2431</v>
      </c>
      <c r="B2728" s="29" t="s">
        <v>24618</v>
      </c>
      <c r="C2728" s="29" t="s">
        <v>11790</v>
      </c>
      <c r="D2728" s="29" t="s">
        <v>20882</v>
      </c>
      <c r="E2728" s="29" t="s">
        <v>10692</v>
      </c>
      <c r="F2728" s="29" t="s">
        <v>24796</v>
      </c>
      <c r="G2728" s="29" t="s">
        <v>27222</v>
      </c>
      <c r="H2728" s="29" t="s">
        <v>24711</v>
      </c>
      <c r="I2728" s="29">
        <v>1</v>
      </c>
      <c r="J2728" s="29">
        <v>0</v>
      </c>
      <c r="K2728" s="29">
        <v>0</v>
      </c>
      <c r="L2728" s="29">
        <v>0</v>
      </c>
      <c r="M2728" s="29">
        <v>0</v>
      </c>
      <c r="N2728" s="29">
        <v>1</v>
      </c>
      <c r="O2728" s="29">
        <v>1</v>
      </c>
      <c r="P2728">
        <v>1</v>
      </c>
      <c r="Q2728" s="31" t="s">
        <v>29430</v>
      </c>
      <c r="R2728" s="31" t="s">
        <v>29401</v>
      </c>
      <c r="S2728" s="31" t="s">
        <v>29431</v>
      </c>
      <c r="T2728" s="31" t="s">
        <v>29407</v>
      </c>
      <c r="U2728" s="31" t="s">
        <v>29407</v>
      </c>
      <c r="V2728" s="31" t="s">
        <v>29405</v>
      </c>
      <c r="W2728" s="31" t="s">
        <v>29405</v>
      </c>
      <c r="X2728" s="31" t="s">
        <v>29405</v>
      </c>
      <c r="Y2728" s="31" t="s">
        <v>29405</v>
      </c>
      <c r="Z2728" s="31" t="s">
        <v>29405</v>
      </c>
      <c r="AA2728" s="32" t="s">
        <v>29465</v>
      </c>
    </row>
    <row r="2729" spans="1:27" x14ac:dyDescent="0.3">
      <c r="A2729" s="29" t="s">
        <v>17281</v>
      </c>
      <c r="B2729" s="29" t="s">
        <v>24876</v>
      </c>
      <c r="C2729" s="29" t="s">
        <v>17282</v>
      </c>
      <c r="D2729" s="29" t="s">
        <v>17283</v>
      </c>
      <c r="E2729" s="29" t="s">
        <v>10658</v>
      </c>
      <c r="F2729" s="29" t="s">
        <v>2217</v>
      </c>
      <c r="G2729" s="29" t="s">
        <v>27223</v>
      </c>
      <c r="H2729" s="29" t="s">
        <v>24597</v>
      </c>
      <c r="I2729" s="29">
        <v>1</v>
      </c>
      <c r="J2729" s="29">
        <v>0</v>
      </c>
      <c r="K2729" s="29">
        <v>0</v>
      </c>
      <c r="L2729" s="29">
        <v>0</v>
      </c>
      <c r="M2729" s="29">
        <v>0</v>
      </c>
      <c r="N2729" s="29">
        <v>1</v>
      </c>
      <c r="O2729" s="29">
        <v>1</v>
      </c>
      <c r="P2729">
        <v>1</v>
      </c>
      <c r="Q2729" s="31" t="s">
        <v>29416</v>
      </c>
      <c r="R2729" s="31" t="s">
        <v>29401</v>
      </c>
      <c r="S2729" s="31" t="s">
        <v>29402</v>
      </c>
      <c r="T2729" s="31" t="s">
        <v>29407</v>
      </c>
      <c r="U2729" s="31" t="s">
        <v>29407</v>
      </c>
      <c r="V2729" s="31" t="s">
        <v>29409</v>
      </c>
      <c r="W2729" s="31" t="s">
        <v>29409</v>
      </c>
      <c r="X2729" s="31" t="s">
        <v>29405</v>
      </c>
      <c r="Y2729" s="31" t="s">
        <v>29405</v>
      </c>
      <c r="Z2729" s="31" t="s">
        <v>29405</v>
      </c>
      <c r="AA2729" s="32" t="s">
        <v>29464</v>
      </c>
    </row>
    <row r="2730" spans="1:27" x14ac:dyDescent="0.3">
      <c r="A2730" s="29" t="s">
        <v>22875</v>
      </c>
      <c r="B2730" s="29" t="s">
        <v>24620</v>
      </c>
      <c r="C2730" s="29" t="s">
        <v>22876</v>
      </c>
      <c r="D2730" s="29" t="s">
        <v>22877</v>
      </c>
      <c r="E2730" s="29" t="s">
        <v>10378</v>
      </c>
      <c r="F2730" s="29" t="s">
        <v>24887</v>
      </c>
      <c r="G2730" s="29" t="s">
        <v>27224</v>
      </c>
      <c r="H2730" s="29" t="s">
        <v>24595</v>
      </c>
      <c r="I2730" s="29">
        <v>0</v>
      </c>
      <c r="J2730" s="29">
        <v>0</v>
      </c>
      <c r="K2730" s="29">
        <v>0</v>
      </c>
      <c r="L2730" s="29">
        <v>1</v>
      </c>
      <c r="M2730" s="29">
        <v>0</v>
      </c>
      <c r="N2730" s="29">
        <v>1</v>
      </c>
      <c r="O2730" s="29">
        <v>1</v>
      </c>
      <c r="P2730">
        <v>1</v>
      </c>
      <c r="Q2730" s="31" t="s">
        <v>29424</v>
      </c>
      <c r="R2730" s="31" t="s">
        <v>29401</v>
      </c>
      <c r="S2730" s="31" t="s">
        <v>29402</v>
      </c>
      <c r="T2730" s="31" t="s">
        <v>29407</v>
      </c>
      <c r="U2730" s="31" t="s">
        <v>29423</v>
      </c>
      <c r="V2730" s="31" t="s">
        <v>29409</v>
      </c>
      <c r="W2730" s="31" t="s">
        <v>29405</v>
      </c>
      <c r="X2730" s="31" t="s">
        <v>29405</v>
      </c>
      <c r="Y2730" s="31" t="s">
        <v>29405</v>
      </c>
      <c r="Z2730" s="31" t="s">
        <v>29409</v>
      </c>
      <c r="AA2730" s="32" t="s">
        <v>29463</v>
      </c>
    </row>
    <row r="2731" spans="1:27" x14ac:dyDescent="0.3">
      <c r="A2731" s="29" t="s">
        <v>4130</v>
      </c>
      <c r="B2731" s="29" t="s">
        <v>24784</v>
      </c>
      <c r="C2731" s="29" t="s">
        <v>16639</v>
      </c>
      <c r="D2731" s="29" t="s">
        <v>10377</v>
      </c>
      <c r="E2731" s="29" t="s">
        <v>16640</v>
      </c>
      <c r="F2731" s="29" t="s">
        <v>2556</v>
      </c>
      <c r="G2731" s="29" t="s">
        <v>27225</v>
      </c>
      <c r="H2731" s="29" t="s">
        <v>24711</v>
      </c>
      <c r="I2731" s="29">
        <v>0</v>
      </c>
      <c r="J2731" s="29">
        <v>0</v>
      </c>
      <c r="K2731" s="29">
        <v>0</v>
      </c>
      <c r="L2731" s="29">
        <v>1</v>
      </c>
      <c r="M2731" s="29">
        <v>0</v>
      </c>
      <c r="N2731" s="29">
        <v>1</v>
      </c>
      <c r="O2731" s="29">
        <v>1</v>
      </c>
      <c r="P2731">
        <v>1</v>
      </c>
      <c r="Q2731" s="31" t="s">
        <v>29430</v>
      </c>
      <c r="R2731" s="31" t="s">
        <v>29401</v>
      </c>
      <c r="S2731" s="31" t="s">
        <v>29431</v>
      </c>
      <c r="T2731" s="31" t="s">
        <v>29407</v>
      </c>
      <c r="U2731" s="31" t="s">
        <v>29407</v>
      </c>
      <c r="V2731" s="31" t="s">
        <v>29405</v>
      </c>
      <c r="W2731" s="31" t="s">
        <v>29405</v>
      </c>
      <c r="X2731" s="31" t="s">
        <v>29405</v>
      </c>
      <c r="Y2731" s="31" t="s">
        <v>29405</v>
      </c>
      <c r="Z2731" s="31" t="s">
        <v>29405</v>
      </c>
      <c r="AA2731" s="32" t="s">
        <v>29465</v>
      </c>
    </row>
    <row r="2732" spans="1:27" x14ac:dyDescent="0.3">
      <c r="A2732" s="29" t="s">
        <v>19642</v>
      </c>
      <c r="B2732" s="29" t="s">
        <v>24636</v>
      </c>
      <c r="C2732" s="29" t="s">
        <v>19643</v>
      </c>
      <c r="D2732" s="29" t="s">
        <v>19644</v>
      </c>
      <c r="E2732" s="29" t="s">
        <v>10592</v>
      </c>
      <c r="F2732" s="29" t="s">
        <v>24935</v>
      </c>
      <c r="G2732" s="29" t="s">
        <v>27226</v>
      </c>
      <c r="H2732" s="29" t="s">
        <v>24595</v>
      </c>
      <c r="I2732" s="29">
        <v>0</v>
      </c>
      <c r="J2732" s="29">
        <v>0</v>
      </c>
      <c r="K2732" s="29">
        <v>0</v>
      </c>
      <c r="L2732" s="29">
        <v>0</v>
      </c>
      <c r="M2732" s="29">
        <v>1</v>
      </c>
      <c r="N2732" s="29">
        <v>1</v>
      </c>
      <c r="O2732" s="29">
        <v>1</v>
      </c>
      <c r="P2732">
        <v>1</v>
      </c>
      <c r="Q2732" s="31" t="s">
        <v>29410</v>
      </c>
      <c r="R2732" s="31" t="s">
        <v>29401</v>
      </c>
      <c r="S2732" s="31" t="s">
        <v>29402</v>
      </c>
      <c r="T2732" s="31" t="s">
        <v>29407</v>
      </c>
      <c r="U2732" s="31" t="s">
        <v>29423</v>
      </c>
      <c r="V2732" s="31" t="s">
        <v>29409</v>
      </c>
      <c r="W2732" s="31" t="s">
        <v>29409</v>
      </c>
      <c r="X2732" s="31" t="s">
        <v>29409</v>
      </c>
      <c r="Y2732" s="31" t="s">
        <v>29405</v>
      </c>
      <c r="Z2732" s="31" t="s">
        <v>29405</v>
      </c>
      <c r="AA2732" s="32" t="s">
        <v>29463</v>
      </c>
    </row>
    <row r="2733" spans="1:27" x14ac:dyDescent="0.3">
      <c r="A2733" s="29" t="s">
        <v>3717</v>
      </c>
      <c r="B2733" s="29" t="s">
        <v>24618</v>
      </c>
      <c r="C2733" s="29" t="s">
        <v>24529</v>
      </c>
      <c r="D2733" s="29" t="s">
        <v>10377</v>
      </c>
      <c r="E2733" s="29" t="s">
        <v>24530</v>
      </c>
      <c r="F2733" s="29" t="s">
        <v>24796</v>
      </c>
      <c r="G2733" s="29" t="s">
        <v>27227</v>
      </c>
      <c r="H2733" s="29" t="s">
        <v>24711</v>
      </c>
      <c r="I2733" s="29">
        <v>0</v>
      </c>
      <c r="J2733" s="29">
        <v>0</v>
      </c>
      <c r="K2733" s="29">
        <v>0</v>
      </c>
      <c r="L2733" s="29">
        <v>0</v>
      </c>
      <c r="M2733" s="29">
        <v>1</v>
      </c>
      <c r="N2733" s="29">
        <v>1</v>
      </c>
      <c r="O2733" s="29">
        <v>1</v>
      </c>
      <c r="P2733">
        <v>1</v>
      </c>
      <c r="Q2733" s="31" t="s">
        <v>29430</v>
      </c>
      <c r="R2733" s="31" t="s">
        <v>29401</v>
      </c>
      <c r="S2733" s="31" t="s">
        <v>29431</v>
      </c>
      <c r="T2733" s="31" t="s">
        <v>29407</v>
      </c>
      <c r="U2733" s="31" t="s">
        <v>29407</v>
      </c>
      <c r="V2733" s="31" t="s">
        <v>29405</v>
      </c>
      <c r="W2733" s="31" t="s">
        <v>29405</v>
      </c>
      <c r="X2733" s="31" t="s">
        <v>29405</v>
      </c>
      <c r="Y2733" s="31" t="s">
        <v>29405</v>
      </c>
      <c r="Z2733" s="31" t="s">
        <v>29405</v>
      </c>
      <c r="AA2733" s="32" t="s">
        <v>29465</v>
      </c>
    </row>
    <row r="2734" spans="1:27" x14ac:dyDescent="0.3">
      <c r="A2734" s="29" t="s">
        <v>6934</v>
      </c>
      <c r="B2734" s="29" t="s">
        <v>24671</v>
      </c>
      <c r="C2734" s="29" t="s">
        <v>15285</v>
      </c>
      <c r="D2734" s="29" t="s">
        <v>15286</v>
      </c>
      <c r="E2734" s="29" t="s">
        <v>10378</v>
      </c>
      <c r="F2734" s="29" t="s">
        <v>27228</v>
      </c>
      <c r="G2734" s="29" t="s">
        <v>27229</v>
      </c>
      <c r="H2734" s="29" t="s">
        <v>24600</v>
      </c>
      <c r="I2734" s="29">
        <v>0</v>
      </c>
      <c r="J2734" s="29">
        <v>0</v>
      </c>
      <c r="K2734" s="29">
        <v>0</v>
      </c>
      <c r="L2734" s="29">
        <v>1</v>
      </c>
      <c r="M2734" s="29">
        <v>0</v>
      </c>
      <c r="N2734" s="29">
        <v>1</v>
      </c>
      <c r="O2734" s="29">
        <v>1</v>
      </c>
      <c r="P2734">
        <v>1</v>
      </c>
      <c r="Q2734" s="31" t="s">
        <v>29406</v>
      </c>
      <c r="R2734" s="31" t="s">
        <v>29401</v>
      </c>
      <c r="S2734" s="31" t="s">
        <v>5600</v>
      </c>
      <c r="T2734" s="31" t="s">
        <v>29407</v>
      </c>
      <c r="U2734" s="31" t="s">
        <v>29407</v>
      </c>
      <c r="V2734" s="31" t="s">
        <v>29409</v>
      </c>
      <c r="W2734" s="31" t="s">
        <v>29405</v>
      </c>
      <c r="X2734" s="31" t="s">
        <v>29405</v>
      </c>
      <c r="Y2734" s="31" t="s">
        <v>29405</v>
      </c>
      <c r="Z2734" s="31" t="s">
        <v>29405</v>
      </c>
      <c r="AA2734" s="32" t="s">
        <v>29465</v>
      </c>
    </row>
    <row r="2735" spans="1:27" x14ac:dyDescent="0.3">
      <c r="A2735" s="29" t="s">
        <v>5360</v>
      </c>
      <c r="B2735" s="29" t="s">
        <v>24626</v>
      </c>
      <c r="C2735" s="29" t="s">
        <v>19292</v>
      </c>
      <c r="D2735" s="29" t="s">
        <v>19293</v>
      </c>
      <c r="E2735" s="29" t="s">
        <v>10951</v>
      </c>
      <c r="F2735" s="29" t="s">
        <v>5362</v>
      </c>
      <c r="G2735" s="29" t="s">
        <v>27230</v>
      </c>
      <c r="H2735" s="29" t="s">
        <v>24711</v>
      </c>
      <c r="I2735" s="29">
        <v>0</v>
      </c>
      <c r="J2735" s="29">
        <v>0</v>
      </c>
      <c r="K2735" s="29">
        <v>0</v>
      </c>
      <c r="L2735" s="29">
        <v>1</v>
      </c>
      <c r="M2735" s="29">
        <v>0</v>
      </c>
      <c r="N2735" s="29">
        <v>1</v>
      </c>
      <c r="O2735" s="29">
        <v>1</v>
      </c>
      <c r="P2735">
        <v>1</v>
      </c>
      <c r="Q2735" s="31" t="s">
        <v>29430</v>
      </c>
      <c r="R2735" s="31" t="s">
        <v>29401</v>
      </c>
      <c r="S2735" s="31" t="s">
        <v>29431</v>
      </c>
      <c r="T2735" s="31" t="s">
        <v>29407</v>
      </c>
      <c r="U2735" s="31" t="s">
        <v>29407</v>
      </c>
      <c r="V2735" s="31" t="s">
        <v>29405</v>
      </c>
      <c r="W2735" s="31" t="s">
        <v>29405</v>
      </c>
      <c r="X2735" s="31" t="s">
        <v>29405</v>
      </c>
      <c r="Y2735" s="31" t="s">
        <v>29405</v>
      </c>
      <c r="Z2735" s="31" t="s">
        <v>29405</v>
      </c>
      <c r="AA2735" s="32" t="s">
        <v>29465</v>
      </c>
    </row>
    <row r="2736" spans="1:27" x14ac:dyDescent="0.3">
      <c r="A2736" s="29" t="s">
        <v>17927</v>
      </c>
      <c r="B2736" s="29" t="s">
        <v>24749</v>
      </c>
      <c r="C2736" s="29" t="s">
        <v>17928</v>
      </c>
      <c r="D2736" s="29" t="s">
        <v>17929</v>
      </c>
      <c r="E2736" s="29" t="s">
        <v>10440</v>
      </c>
      <c r="F2736" s="29" t="s">
        <v>2059</v>
      </c>
      <c r="G2736" s="29" t="s">
        <v>27231</v>
      </c>
      <c r="H2736" s="29" t="s">
        <v>24595</v>
      </c>
      <c r="I2736" s="29">
        <v>0</v>
      </c>
      <c r="J2736" s="29">
        <v>1</v>
      </c>
      <c r="K2736" s="29">
        <v>0</v>
      </c>
      <c r="L2736" s="29">
        <v>0</v>
      </c>
      <c r="M2736" s="29">
        <v>0</v>
      </c>
      <c r="N2736" s="29">
        <v>1</v>
      </c>
      <c r="O2736" s="29">
        <v>1</v>
      </c>
      <c r="P2736">
        <v>1</v>
      </c>
      <c r="Q2736" s="31" t="s">
        <v>29416</v>
      </c>
      <c r="R2736" s="31" t="s">
        <v>29401</v>
      </c>
      <c r="S2736" s="31" t="s">
        <v>29402</v>
      </c>
      <c r="T2736" s="31" t="s">
        <v>29407</v>
      </c>
      <c r="U2736" s="31" t="s">
        <v>29418</v>
      </c>
      <c r="V2736" s="31" t="s">
        <v>29409</v>
      </c>
      <c r="W2736" s="31" t="s">
        <v>29405</v>
      </c>
      <c r="X2736" s="31" t="s">
        <v>29405</v>
      </c>
      <c r="Y2736" s="31" t="s">
        <v>29409</v>
      </c>
      <c r="Z2736" s="31" t="s">
        <v>29405</v>
      </c>
      <c r="AA2736" s="32" t="s">
        <v>29463</v>
      </c>
    </row>
    <row r="2737" spans="1:27" x14ac:dyDescent="0.3">
      <c r="A2737" s="29" t="s">
        <v>15906</v>
      </c>
      <c r="B2737" s="29" t="s">
        <v>24610</v>
      </c>
      <c r="C2737" s="29" t="s">
        <v>15907</v>
      </c>
      <c r="D2737" s="29" t="s">
        <v>10444</v>
      </c>
      <c r="E2737" s="29" t="s">
        <v>10378</v>
      </c>
      <c r="F2737" s="29" t="s">
        <v>3187</v>
      </c>
      <c r="G2737" s="29" t="s">
        <v>27232</v>
      </c>
      <c r="H2737" s="29" t="s">
        <v>24595</v>
      </c>
      <c r="I2737" s="29">
        <v>0</v>
      </c>
      <c r="J2737" s="29">
        <v>0</v>
      </c>
      <c r="K2737" s="29">
        <v>0</v>
      </c>
      <c r="L2737" s="29">
        <v>0</v>
      </c>
      <c r="M2737" s="29">
        <v>1</v>
      </c>
      <c r="N2737" s="29">
        <v>1</v>
      </c>
      <c r="O2737" s="29">
        <v>1</v>
      </c>
      <c r="P2737">
        <v>1</v>
      </c>
      <c r="Q2737" s="31" t="s">
        <v>29430</v>
      </c>
      <c r="R2737" s="31" t="s">
        <v>29401</v>
      </c>
      <c r="S2737" s="31" t="s">
        <v>29431</v>
      </c>
      <c r="T2737" s="31" t="s">
        <v>29407</v>
      </c>
      <c r="U2737" s="31" t="s">
        <v>29407</v>
      </c>
      <c r="V2737" s="31" t="s">
        <v>29405</v>
      </c>
      <c r="W2737" s="31" t="s">
        <v>29405</v>
      </c>
      <c r="X2737" s="31" t="s">
        <v>29405</v>
      </c>
      <c r="Y2737" s="31" t="s">
        <v>29405</v>
      </c>
      <c r="Z2737" s="31" t="s">
        <v>29405</v>
      </c>
      <c r="AA2737" s="32" t="s">
        <v>29465</v>
      </c>
    </row>
    <row r="2738" spans="1:27" x14ac:dyDescent="0.3">
      <c r="A2738" s="29" t="s">
        <v>17221</v>
      </c>
      <c r="B2738" s="29" t="s">
        <v>24618</v>
      </c>
      <c r="C2738" s="29" t="s">
        <v>14724</v>
      </c>
      <c r="D2738" s="29" t="s">
        <v>17222</v>
      </c>
      <c r="E2738" s="29" t="s">
        <v>10378</v>
      </c>
      <c r="F2738" s="29" t="s">
        <v>3211</v>
      </c>
      <c r="G2738" s="29" t="s">
        <v>27233</v>
      </c>
      <c r="H2738" s="29" t="s">
        <v>24595</v>
      </c>
      <c r="I2738" s="29">
        <v>0</v>
      </c>
      <c r="J2738" s="29">
        <v>0</v>
      </c>
      <c r="K2738" s="29">
        <v>0</v>
      </c>
      <c r="L2738" s="29">
        <v>0</v>
      </c>
      <c r="M2738" s="29">
        <v>1</v>
      </c>
      <c r="N2738" s="29">
        <v>1</v>
      </c>
      <c r="O2738" s="29">
        <v>1</v>
      </c>
      <c r="P2738">
        <v>1</v>
      </c>
      <c r="Q2738" s="31" t="s">
        <v>29430</v>
      </c>
      <c r="R2738" s="31" t="s">
        <v>29401</v>
      </c>
      <c r="S2738" s="31" t="s">
        <v>29431</v>
      </c>
      <c r="T2738" s="31" t="s">
        <v>29407</v>
      </c>
      <c r="U2738" s="31" t="s">
        <v>29407</v>
      </c>
      <c r="V2738" s="31" t="s">
        <v>29405</v>
      </c>
      <c r="W2738" s="31" t="s">
        <v>29405</v>
      </c>
      <c r="X2738" s="31" t="s">
        <v>29405</v>
      </c>
      <c r="Y2738" s="31" t="s">
        <v>29405</v>
      </c>
      <c r="Z2738" s="31" t="s">
        <v>29405</v>
      </c>
      <c r="AA2738" s="32" t="s">
        <v>29465</v>
      </c>
    </row>
    <row r="2739" spans="1:27" x14ac:dyDescent="0.3">
      <c r="A2739" s="29" t="s">
        <v>14723</v>
      </c>
      <c r="B2739" s="29" t="s">
        <v>24618</v>
      </c>
      <c r="C2739" s="29" t="s">
        <v>14724</v>
      </c>
      <c r="D2739" s="29" t="s">
        <v>14725</v>
      </c>
      <c r="E2739" s="29" t="s">
        <v>10378</v>
      </c>
      <c r="F2739" s="29" t="s">
        <v>3211</v>
      </c>
      <c r="G2739" s="29" t="s">
        <v>27234</v>
      </c>
      <c r="H2739" s="29" t="s">
        <v>24595</v>
      </c>
      <c r="I2739" s="29">
        <v>0</v>
      </c>
      <c r="J2739" s="29">
        <v>0</v>
      </c>
      <c r="K2739" s="29">
        <v>0</v>
      </c>
      <c r="L2739" s="29">
        <v>0</v>
      </c>
      <c r="M2739" s="29">
        <v>1</v>
      </c>
      <c r="N2739" s="29">
        <v>1</v>
      </c>
      <c r="O2739" s="29">
        <v>1</v>
      </c>
      <c r="P2739">
        <v>1</v>
      </c>
      <c r="Q2739" s="31" t="s">
        <v>29430</v>
      </c>
      <c r="R2739" s="31" t="s">
        <v>29401</v>
      </c>
      <c r="S2739" s="31" t="s">
        <v>29431</v>
      </c>
      <c r="T2739" s="31" t="s">
        <v>29407</v>
      </c>
      <c r="U2739" s="31" t="s">
        <v>29407</v>
      </c>
      <c r="V2739" s="31" t="s">
        <v>29405</v>
      </c>
      <c r="W2739" s="31" t="s">
        <v>29405</v>
      </c>
      <c r="X2739" s="31" t="s">
        <v>29405</v>
      </c>
      <c r="Y2739" s="31" t="s">
        <v>29405</v>
      </c>
      <c r="Z2739" s="31" t="s">
        <v>29405</v>
      </c>
      <c r="AA2739" s="32" t="s">
        <v>29465</v>
      </c>
    </row>
    <row r="2740" spans="1:27" x14ac:dyDescent="0.3">
      <c r="A2740" s="29" t="s">
        <v>8483</v>
      </c>
      <c r="B2740" s="29" t="s">
        <v>24626</v>
      </c>
      <c r="C2740" s="29" t="s">
        <v>16347</v>
      </c>
      <c r="D2740" s="29" t="s">
        <v>10377</v>
      </c>
      <c r="E2740" s="29" t="s">
        <v>16348</v>
      </c>
      <c r="F2740" s="29" t="s">
        <v>7104</v>
      </c>
      <c r="G2740" s="29" t="s">
        <v>27235</v>
      </c>
      <c r="H2740" s="29" t="s">
        <v>24600</v>
      </c>
      <c r="I2740" s="29">
        <v>0</v>
      </c>
      <c r="J2740" s="29">
        <v>0</v>
      </c>
      <c r="K2740" s="29">
        <v>0</v>
      </c>
      <c r="L2740" s="29">
        <v>0</v>
      </c>
      <c r="M2740" s="29">
        <v>1</v>
      </c>
      <c r="N2740" s="29">
        <v>1</v>
      </c>
      <c r="O2740" s="29">
        <v>1</v>
      </c>
      <c r="P2740">
        <v>1</v>
      </c>
      <c r="Q2740" s="31" t="s">
        <v>29406</v>
      </c>
      <c r="R2740" s="31" t="s">
        <v>29401</v>
      </c>
      <c r="S2740" s="31" t="s">
        <v>5600</v>
      </c>
      <c r="T2740" s="31" t="s">
        <v>29407</v>
      </c>
      <c r="U2740" s="31" t="s">
        <v>29407</v>
      </c>
      <c r="V2740" s="31" t="s">
        <v>29405</v>
      </c>
      <c r="W2740" s="31" t="s">
        <v>29405</v>
      </c>
      <c r="X2740" s="31" t="s">
        <v>29405</v>
      </c>
      <c r="Y2740" s="31" t="s">
        <v>29405</v>
      </c>
      <c r="Z2740" s="31" t="s">
        <v>29405</v>
      </c>
      <c r="AA2740" s="32" t="s">
        <v>29465</v>
      </c>
    </row>
    <row r="2741" spans="1:27" x14ac:dyDescent="0.3">
      <c r="A2741" s="29" t="s">
        <v>5033</v>
      </c>
      <c r="B2741" s="29" t="s">
        <v>24749</v>
      </c>
      <c r="C2741" s="29" t="s">
        <v>21444</v>
      </c>
      <c r="D2741" s="29" t="s">
        <v>21445</v>
      </c>
      <c r="E2741" s="29" t="s">
        <v>21446</v>
      </c>
      <c r="F2741" s="29" t="s">
        <v>2059</v>
      </c>
      <c r="G2741" s="29" t="s">
        <v>27236</v>
      </c>
      <c r="H2741" s="29" t="s">
        <v>24711</v>
      </c>
      <c r="I2741" s="29">
        <v>0</v>
      </c>
      <c r="J2741" s="29">
        <v>0</v>
      </c>
      <c r="K2741" s="29">
        <v>0</v>
      </c>
      <c r="L2741" s="29">
        <v>1</v>
      </c>
      <c r="M2741" s="29">
        <v>0</v>
      </c>
      <c r="N2741" s="29">
        <v>1</v>
      </c>
      <c r="O2741" s="29">
        <v>1</v>
      </c>
      <c r="P2741">
        <v>1</v>
      </c>
      <c r="Q2741" s="31" t="s">
        <v>29430</v>
      </c>
      <c r="R2741" s="31" t="s">
        <v>29401</v>
      </c>
      <c r="S2741" s="31" t="s">
        <v>29431</v>
      </c>
      <c r="T2741" s="31" t="s">
        <v>29407</v>
      </c>
      <c r="U2741" s="31" t="s">
        <v>29407</v>
      </c>
      <c r="V2741" s="31" t="s">
        <v>29405</v>
      </c>
      <c r="W2741" s="31" t="s">
        <v>29405</v>
      </c>
      <c r="X2741" s="31" t="s">
        <v>29405</v>
      </c>
      <c r="Y2741" s="31" t="s">
        <v>29405</v>
      </c>
      <c r="Z2741" s="31" t="s">
        <v>29405</v>
      </c>
      <c r="AA2741" s="32" t="s">
        <v>29465</v>
      </c>
    </row>
    <row r="2742" spans="1:27" x14ac:dyDescent="0.3">
      <c r="A2742" s="29" t="s">
        <v>18646</v>
      </c>
      <c r="B2742" s="29" t="s">
        <v>24653</v>
      </c>
      <c r="C2742" s="29" t="s">
        <v>18647</v>
      </c>
      <c r="D2742" s="29" t="s">
        <v>18648</v>
      </c>
      <c r="E2742" s="29" t="s">
        <v>10378</v>
      </c>
      <c r="F2742" s="29" t="s">
        <v>2237</v>
      </c>
      <c r="G2742" s="29" t="s">
        <v>27237</v>
      </c>
      <c r="H2742" s="29" t="s">
        <v>24595</v>
      </c>
      <c r="I2742" s="29">
        <v>0</v>
      </c>
      <c r="J2742" s="29">
        <v>0</v>
      </c>
      <c r="K2742" s="29">
        <v>0</v>
      </c>
      <c r="L2742" s="29">
        <v>0</v>
      </c>
      <c r="M2742" s="29">
        <v>1</v>
      </c>
      <c r="N2742" s="29">
        <v>1</v>
      </c>
      <c r="O2742" s="29">
        <v>1</v>
      </c>
      <c r="P2742">
        <v>1</v>
      </c>
      <c r="Q2742" s="31" t="s">
        <v>29421</v>
      </c>
      <c r="R2742" s="31" t="s">
        <v>29401</v>
      </c>
      <c r="S2742" s="31" t="s">
        <v>29402</v>
      </c>
      <c r="T2742" s="31" t="s">
        <v>29407</v>
      </c>
      <c r="U2742" s="31" t="s">
        <v>29407</v>
      </c>
      <c r="V2742" s="31" t="s">
        <v>29409</v>
      </c>
      <c r="W2742" s="31" t="s">
        <v>29405</v>
      </c>
      <c r="X2742" s="31" t="s">
        <v>29409</v>
      </c>
      <c r="Y2742" s="31" t="s">
        <v>29409</v>
      </c>
      <c r="Z2742" s="31" t="s">
        <v>29405</v>
      </c>
      <c r="AA2742" s="32" t="s">
        <v>29463</v>
      </c>
    </row>
    <row r="2743" spans="1:27" x14ac:dyDescent="0.3">
      <c r="A2743" s="29" t="s">
        <v>24172</v>
      </c>
      <c r="B2743" s="29" t="s">
        <v>24610</v>
      </c>
      <c r="C2743" s="29" t="s">
        <v>24173</v>
      </c>
      <c r="D2743" s="29" t="s">
        <v>24174</v>
      </c>
      <c r="E2743" s="29" t="s">
        <v>10452</v>
      </c>
      <c r="F2743" s="29" t="s">
        <v>10408</v>
      </c>
      <c r="G2743" s="29" t="s">
        <v>27238</v>
      </c>
      <c r="H2743" s="29" t="s">
        <v>24597</v>
      </c>
      <c r="I2743" s="29">
        <v>0</v>
      </c>
      <c r="J2743" s="29">
        <v>0</v>
      </c>
      <c r="K2743" s="29">
        <v>0</v>
      </c>
      <c r="L2743" s="29">
        <v>0</v>
      </c>
      <c r="M2743" s="29">
        <v>1</v>
      </c>
      <c r="N2743" s="29">
        <v>1</v>
      </c>
      <c r="O2743" s="29">
        <v>1</v>
      </c>
      <c r="P2743">
        <v>1</v>
      </c>
      <c r="Q2743" s="31" t="s">
        <v>29410</v>
      </c>
      <c r="R2743" s="31" t="s">
        <v>29411</v>
      </c>
      <c r="S2743" s="31" t="s">
        <v>29402</v>
      </c>
      <c r="T2743" s="31" t="s">
        <v>29407</v>
      </c>
      <c r="U2743" s="31" t="s">
        <v>29404</v>
      </c>
      <c r="V2743" s="31" t="s">
        <v>29409</v>
      </c>
      <c r="W2743" s="31" t="s">
        <v>29409</v>
      </c>
      <c r="X2743" s="31" t="s">
        <v>29409</v>
      </c>
      <c r="Y2743" s="31" t="s">
        <v>29409</v>
      </c>
      <c r="Z2743" s="31" t="s">
        <v>29409</v>
      </c>
      <c r="AA2743" s="32" t="s">
        <v>29464</v>
      </c>
    </row>
    <row r="2744" spans="1:27" x14ac:dyDescent="0.3">
      <c r="A2744" s="29" t="s">
        <v>18249</v>
      </c>
      <c r="B2744" s="29" t="s">
        <v>24616</v>
      </c>
      <c r="C2744" s="29" t="s">
        <v>18250</v>
      </c>
      <c r="D2744" s="29" t="s">
        <v>18251</v>
      </c>
      <c r="E2744" s="29" t="s">
        <v>10452</v>
      </c>
      <c r="F2744" s="29" t="s">
        <v>10422</v>
      </c>
      <c r="G2744" s="29" t="s">
        <v>27239</v>
      </c>
      <c r="H2744" s="29" t="s">
        <v>24595</v>
      </c>
      <c r="I2744" s="29">
        <v>0</v>
      </c>
      <c r="J2744" s="29">
        <v>0</v>
      </c>
      <c r="K2744" s="29">
        <v>0</v>
      </c>
      <c r="L2744" s="29">
        <v>1</v>
      </c>
      <c r="M2744" s="29">
        <v>0</v>
      </c>
      <c r="N2744" s="29">
        <v>1</v>
      </c>
      <c r="O2744" s="29">
        <v>1</v>
      </c>
      <c r="P2744">
        <v>1</v>
      </c>
      <c r="Q2744" s="31" t="s">
        <v>29412</v>
      </c>
      <c r="R2744" s="31" t="s">
        <v>29401</v>
      </c>
      <c r="S2744" s="31" t="s">
        <v>29402</v>
      </c>
      <c r="T2744" s="31" t="s">
        <v>29407</v>
      </c>
      <c r="U2744" s="31" t="s">
        <v>29404</v>
      </c>
      <c r="V2744" s="31" t="s">
        <v>29409</v>
      </c>
      <c r="W2744" s="31" t="s">
        <v>29405</v>
      </c>
      <c r="X2744" s="31" t="s">
        <v>29405</v>
      </c>
      <c r="Y2744" s="31" t="s">
        <v>29405</v>
      </c>
      <c r="Z2744" s="31" t="s">
        <v>29405</v>
      </c>
      <c r="AA2744" s="32" t="s">
        <v>29463</v>
      </c>
    </row>
    <row r="2745" spans="1:27" x14ac:dyDescent="0.3">
      <c r="A2745" s="29" t="s">
        <v>8448</v>
      </c>
      <c r="B2745" s="29" t="s">
        <v>24686</v>
      </c>
      <c r="C2745" s="29" t="s">
        <v>18721</v>
      </c>
      <c r="D2745" s="29" t="s">
        <v>18722</v>
      </c>
      <c r="E2745" s="29" t="s">
        <v>10762</v>
      </c>
      <c r="F2745" s="29" t="s">
        <v>2535</v>
      </c>
      <c r="G2745" s="29" t="s">
        <v>27240</v>
      </c>
      <c r="H2745" s="29" t="s">
        <v>24600</v>
      </c>
      <c r="I2745" s="29">
        <v>0</v>
      </c>
      <c r="J2745" s="29">
        <v>0</v>
      </c>
      <c r="K2745" s="29">
        <v>0</v>
      </c>
      <c r="L2745" s="29">
        <v>1</v>
      </c>
      <c r="M2745" s="29">
        <v>0</v>
      </c>
      <c r="N2745" s="29">
        <v>1</v>
      </c>
      <c r="O2745" s="29">
        <v>1</v>
      </c>
      <c r="P2745">
        <v>1</v>
      </c>
      <c r="Q2745" s="31" t="s">
        <v>29406</v>
      </c>
      <c r="R2745" s="31" t="s">
        <v>29401</v>
      </c>
      <c r="S2745" s="31" t="s">
        <v>5600</v>
      </c>
      <c r="T2745" s="31" t="s">
        <v>29407</v>
      </c>
      <c r="U2745" s="31" t="s">
        <v>29407</v>
      </c>
      <c r="V2745" s="31" t="s">
        <v>29405</v>
      </c>
      <c r="W2745" s="31" t="s">
        <v>29405</v>
      </c>
      <c r="X2745" s="31" t="s">
        <v>29405</v>
      </c>
      <c r="Y2745" s="31" t="s">
        <v>29405</v>
      </c>
      <c r="Z2745" s="31" t="s">
        <v>29405</v>
      </c>
      <c r="AA2745" s="32" t="s">
        <v>29465</v>
      </c>
    </row>
    <row r="2746" spans="1:27" x14ac:dyDescent="0.3">
      <c r="A2746" s="29" t="s">
        <v>24091</v>
      </c>
      <c r="B2746" s="29" t="s">
        <v>24610</v>
      </c>
      <c r="C2746" s="29" t="s">
        <v>10433</v>
      </c>
      <c r="D2746" s="29" t="s">
        <v>15684</v>
      </c>
      <c r="E2746" s="29" t="s">
        <v>10435</v>
      </c>
      <c r="F2746" s="29" t="s">
        <v>10408</v>
      </c>
      <c r="G2746" s="29" t="s">
        <v>27241</v>
      </c>
      <c r="H2746" s="29" t="s">
        <v>24597</v>
      </c>
      <c r="I2746" s="29">
        <v>1</v>
      </c>
      <c r="J2746" s="29">
        <v>0</v>
      </c>
      <c r="K2746" s="29">
        <v>0</v>
      </c>
      <c r="L2746" s="29">
        <v>0</v>
      </c>
      <c r="M2746" s="29">
        <v>0</v>
      </c>
      <c r="N2746" s="29">
        <v>1</v>
      </c>
      <c r="O2746" s="29">
        <v>1</v>
      </c>
      <c r="P2746">
        <v>1</v>
      </c>
      <c r="Q2746" s="31" t="s">
        <v>29415</v>
      </c>
      <c r="R2746" s="31" t="s">
        <v>29401</v>
      </c>
      <c r="S2746" s="31" t="s">
        <v>29402</v>
      </c>
      <c r="T2746" s="31" t="s">
        <v>29407</v>
      </c>
      <c r="U2746" s="31" t="s">
        <v>29404</v>
      </c>
      <c r="V2746" s="31" t="s">
        <v>29409</v>
      </c>
      <c r="W2746" s="31" t="s">
        <v>29409</v>
      </c>
      <c r="X2746" s="31" t="s">
        <v>29409</v>
      </c>
      <c r="Y2746" s="31" t="s">
        <v>29409</v>
      </c>
      <c r="Z2746" s="31" t="s">
        <v>29409</v>
      </c>
      <c r="AA2746" s="32" t="s">
        <v>29464</v>
      </c>
    </row>
    <row r="2747" spans="1:27" x14ac:dyDescent="0.3">
      <c r="A2747" s="29" t="s">
        <v>16148</v>
      </c>
      <c r="B2747" s="29" t="s">
        <v>24653</v>
      </c>
      <c r="C2747" s="29" t="s">
        <v>16149</v>
      </c>
      <c r="D2747" s="29" t="s">
        <v>10377</v>
      </c>
      <c r="E2747" s="29" t="s">
        <v>10440</v>
      </c>
      <c r="F2747" s="29" t="s">
        <v>2531</v>
      </c>
      <c r="G2747" s="29" t="s">
        <v>27242</v>
      </c>
      <c r="H2747" s="29" t="s">
        <v>24595</v>
      </c>
      <c r="I2747" s="29">
        <v>0</v>
      </c>
      <c r="J2747" s="29">
        <v>0</v>
      </c>
      <c r="K2747" s="29">
        <v>0</v>
      </c>
      <c r="L2747" s="29">
        <v>1</v>
      </c>
      <c r="M2747" s="29">
        <v>0</v>
      </c>
      <c r="N2747" s="29">
        <v>1</v>
      </c>
      <c r="O2747" s="29">
        <v>1</v>
      </c>
      <c r="P2747">
        <v>1</v>
      </c>
      <c r="Q2747" s="31" t="s">
        <v>29416</v>
      </c>
      <c r="R2747" s="31" t="s">
        <v>29401</v>
      </c>
      <c r="S2747" s="31" t="s">
        <v>29402</v>
      </c>
      <c r="T2747" s="31" t="s">
        <v>29407</v>
      </c>
      <c r="U2747" s="31" t="s">
        <v>29423</v>
      </c>
      <c r="V2747" s="31" t="s">
        <v>29409</v>
      </c>
      <c r="W2747" s="31" t="s">
        <v>29409</v>
      </c>
      <c r="X2747" s="31" t="s">
        <v>29409</v>
      </c>
      <c r="Y2747" s="31" t="s">
        <v>29405</v>
      </c>
      <c r="Z2747" s="31" t="s">
        <v>29409</v>
      </c>
      <c r="AA2747" s="32" t="s">
        <v>29463</v>
      </c>
    </row>
    <row r="2748" spans="1:27" x14ac:dyDescent="0.3">
      <c r="A2748" s="29" t="s">
        <v>23720</v>
      </c>
      <c r="B2748" s="29" t="s">
        <v>24738</v>
      </c>
      <c r="C2748" s="29" t="s">
        <v>23721</v>
      </c>
      <c r="D2748" s="29" t="s">
        <v>23722</v>
      </c>
      <c r="E2748" s="29" t="s">
        <v>10378</v>
      </c>
      <c r="F2748" s="29" t="s">
        <v>24796</v>
      </c>
      <c r="G2748" s="29" t="s">
        <v>27243</v>
      </c>
      <c r="H2748" s="29" t="s">
        <v>24597</v>
      </c>
      <c r="I2748" s="29">
        <v>0</v>
      </c>
      <c r="J2748" s="29">
        <v>0</v>
      </c>
      <c r="K2748" s="29">
        <v>0</v>
      </c>
      <c r="L2748" s="29">
        <v>0</v>
      </c>
      <c r="M2748" s="29">
        <v>1</v>
      </c>
      <c r="N2748" s="29">
        <v>1</v>
      </c>
      <c r="O2748" s="29">
        <v>1</v>
      </c>
      <c r="P2748">
        <v>1</v>
      </c>
      <c r="Q2748" s="31" t="s">
        <v>29416</v>
      </c>
      <c r="R2748" s="31" t="s">
        <v>29401</v>
      </c>
      <c r="S2748" s="31" t="s">
        <v>29402</v>
      </c>
      <c r="T2748" s="31" t="s">
        <v>29407</v>
      </c>
      <c r="U2748" s="31" t="s">
        <v>29407</v>
      </c>
      <c r="V2748" s="31" t="s">
        <v>29409</v>
      </c>
      <c r="W2748" s="31" t="s">
        <v>29409</v>
      </c>
      <c r="X2748" s="31" t="s">
        <v>29409</v>
      </c>
      <c r="Y2748" s="31" t="s">
        <v>29405</v>
      </c>
      <c r="Z2748" s="31" t="s">
        <v>29409</v>
      </c>
      <c r="AA2748" s="32" t="s">
        <v>29464</v>
      </c>
    </row>
    <row r="2749" spans="1:27" x14ac:dyDescent="0.3">
      <c r="A2749" s="29" t="s">
        <v>2849</v>
      </c>
      <c r="B2749" s="29" t="s">
        <v>24620</v>
      </c>
      <c r="C2749" s="29" t="s">
        <v>22251</v>
      </c>
      <c r="D2749" s="29" t="s">
        <v>10377</v>
      </c>
      <c r="E2749" s="29" t="s">
        <v>10378</v>
      </c>
      <c r="F2749" s="29" t="s">
        <v>2578</v>
      </c>
      <c r="G2749" s="29" t="s">
        <v>27244</v>
      </c>
      <c r="H2749" s="29" t="s">
        <v>24711</v>
      </c>
      <c r="I2749" s="29">
        <v>0</v>
      </c>
      <c r="J2749" s="29">
        <v>0</v>
      </c>
      <c r="K2749" s="29">
        <v>1</v>
      </c>
      <c r="L2749" s="29">
        <v>0</v>
      </c>
      <c r="M2749" s="29">
        <v>0</v>
      </c>
      <c r="N2749" s="29">
        <v>1</v>
      </c>
      <c r="O2749" s="29">
        <v>1</v>
      </c>
      <c r="P2749">
        <v>1</v>
      </c>
      <c r="Q2749" s="31" t="s">
        <v>29430</v>
      </c>
      <c r="R2749" s="31" t="s">
        <v>29401</v>
      </c>
      <c r="S2749" s="31" t="s">
        <v>29431</v>
      </c>
      <c r="T2749" s="31" t="s">
        <v>29407</v>
      </c>
      <c r="U2749" s="31" t="s">
        <v>29407</v>
      </c>
      <c r="V2749" s="31" t="s">
        <v>29405</v>
      </c>
      <c r="W2749" s="31" t="s">
        <v>29405</v>
      </c>
      <c r="X2749" s="31" t="s">
        <v>29405</v>
      </c>
      <c r="Y2749" s="31" t="s">
        <v>29405</v>
      </c>
      <c r="Z2749" s="31" t="s">
        <v>29405</v>
      </c>
      <c r="AA2749" s="32" t="s">
        <v>29465</v>
      </c>
    </row>
    <row r="2750" spans="1:27" x14ac:dyDescent="0.3">
      <c r="A2750" s="29" t="s">
        <v>4749</v>
      </c>
      <c r="B2750" s="29" t="s">
        <v>24876</v>
      </c>
      <c r="C2750" s="29" t="s">
        <v>23671</v>
      </c>
      <c r="D2750" s="29" t="s">
        <v>10377</v>
      </c>
      <c r="E2750" s="29" t="s">
        <v>11117</v>
      </c>
      <c r="F2750" s="29" t="s">
        <v>2027</v>
      </c>
      <c r="G2750" s="29" t="s">
        <v>27245</v>
      </c>
      <c r="H2750" s="29" t="s">
        <v>24711</v>
      </c>
      <c r="I2750" s="29">
        <v>1</v>
      </c>
      <c r="J2750" s="29">
        <v>0</v>
      </c>
      <c r="K2750" s="29">
        <v>0</v>
      </c>
      <c r="L2750" s="29">
        <v>0</v>
      </c>
      <c r="M2750" s="29">
        <v>0</v>
      </c>
      <c r="N2750" s="29">
        <v>1</v>
      </c>
      <c r="O2750" s="29">
        <v>1</v>
      </c>
      <c r="P2750">
        <v>1</v>
      </c>
      <c r="Q2750" s="31" t="s">
        <v>29430</v>
      </c>
      <c r="R2750" s="31" t="s">
        <v>29401</v>
      </c>
      <c r="S2750" s="31" t="s">
        <v>29431</v>
      </c>
      <c r="T2750" s="31" t="s">
        <v>29407</v>
      </c>
      <c r="U2750" s="31" t="s">
        <v>29407</v>
      </c>
      <c r="V2750" s="31" t="s">
        <v>29405</v>
      </c>
      <c r="W2750" s="31" t="s">
        <v>29405</v>
      </c>
      <c r="X2750" s="31" t="s">
        <v>29405</v>
      </c>
      <c r="Y2750" s="31" t="s">
        <v>29405</v>
      </c>
      <c r="Z2750" s="31" t="s">
        <v>29405</v>
      </c>
      <c r="AA2750" s="32" t="s">
        <v>29465</v>
      </c>
    </row>
    <row r="2751" spans="1:27" x14ac:dyDescent="0.3">
      <c r="A2751" s="29" t="s">
        <v>20974</v>
      </c>
      <c r="B2751" s="29" t="s">
        <v>24658</v>
      </c>
      <c r="C2751" s="29" t="s">
        <v>20975</v>
      </c>
      <c r="D2751" s="29" t="s">
        <v>20976</v>
      </c>
      <c r="E2751" s="29" t="s">
        <v>10378</v>
      </c>
      <c r="F2751" s="29" t="s">
        <v>20977</v>
      </c>
      <c r="G2751" s="29" t="s">
        <v>27246</v>
      </c>
      <c r="H2751" s="29" t="s">
        <v>24595</v>
      </c>
      <c r="I2751" s="29">
        <v>0</v>
      </c>
      <c r="J2751" s="29">
        <v>0</v>
      </c>
      <c r="K2751" s="29">
        <v>0</v>
      </c>
      <c r="L2751" s="29">
        <v>0</v>
      </c>
      <c r="M2751" s="29">
        <v>1</v>
      </c>
      <c r="N2751" s="29">
        <v>1</v>
      </c>
      <c r="O2751" s="29">
        <v>1</v>
      </c>
      <c r="P2751">
        <v>1</v>
      </c>
      <c r="Q2751" s="31" t="s">
        <v>29421</v>
      </c>
      <c r="R2751" s="31" t="s">
        <v>29401</v>
      </c>
      <c r="S2751" s="31" t="s">
        <v>29402</v>
      </c>
      <c r="T2751" s="31" t="s">
        <v>29407</v>
      </c>
      <c r="U2751" s="31" t="s">
        <v>29407</v>
      </c>
      <c r="V2751" s="31" t="s">
        <v>29409</v>
      </c>
      <c r="W2751" s="31" t="s">
        <v>29405</v>
      </c>
      <c r="X2751" s="31" t="s">
        <v>29409</v>
      </c>
      <c r="Y2751" s="31" t="s">
        <v>29405</v>
      </c>
      <c r="Z2751" s="31" t="s">
        <v>29405</v>
      </c>
      <c r="AA2751" s="32" t="s">
        <v>29463</v>
      </c>
    </row>
    <row r="2752" spans="1:27" x14ac:dyDescent="0.3">
      <c r="A2752" s="29" t="s">
        <v>3930</v>
      </c>
      <c r="B2752" s="29" t="s">
        <v>24618</v>
      </c>
      <c r="C2752" s="29" t="s">
        <v>19382</v>
      </c>
      <c r="D2752" s="29" t="s">
        <v>19383</v>
      </c>
      <c r="E2752" s="29" t="s">
        <v>10378</v>
      </c>
      <c r="F2752" s="29" t="s">
        <v>2516</v>
      </c>
      <c r="G2752" s="29" t="s">
        <v>27247</v>
      </c>
      <c r="H2752" s="29" t="s">
        <v>24711</v>
      </c>
      <c r="I2752" s="29">
        <v>0</v>
      </c>
      <c r="J2752" s="29">
        <v>0</v>
      </c>
      <c r="K2752" s="29">
        <v>0</v>
      </c>
      <c r="L2752" s="29">
        <v>1</v>
      </c>
      <c r="M2752" s="29">
        <v>0</v>
      </c>
      <c r="N2752" s="29">
        <v>1</v>
      </c>
      <c r="O2752" s="29">
        <v>1</v>
      </c>
      <c r="P2752">
        <v>1</v>
      </c>
      <c r="Q2752" s="31" t="s">
        <v>29430</v>
      </c>
      <c r="R2752" s="31" t="s">
        <v>29401</v>
      </c>
      <c r="S2752" s="31" t="s">
        <v>29431</v>
      </c>
      <c r="T2752" s="31" t="s">
        <v>29407</v>
      </c>
      <c r="U2752" s="31" t="s">
        <v>29407</v>
      </c>
      <c r="V2752" s="31" t="s">
        <v>29405</v>
      </c>
      <c r="W2752" s="31" t="s">
        <v>29405</v>
      </c>
      <c r="X2752" s="31" t="s">
        <v>29405</v>
      </c>
      <c r="Y2752" s="31" t="s">
        <v>29405</v>
      </c>
      <c r="Z2752" s="31" t="s">
        <v>29405</v>
      </c>
      <c r="AA2752" s="32" t="s">
        <v>29465</v>
      </c>
    </row>
    <row r="2753" spans="1:27" x14ac:dyDescent="0.3">
      <c r="A2753" s="29" t="s">
        <v>24235</v>
      </c>
      <c r="B2753" s="29" t="s">
        <v>24686</v>
      </c>
      <c r="C2753" s="29" t="s">
        <v>24236</v>
      </c>
      <c r="D2753" s="29" t="s">
        <v>24237</v>
      </c>
      <c r="E2753" s="29" t="s">
        <v>10783</v>
      </c>
      <c r="F2753" s="29" t="s">
        <v>26338</v>
      </c>
      <c r="G2753" s="29" t="s">
        <v>27248</v>
      </c>
      <c r="H2753" s="29" t="s">
        <v>24595</v>
      </c>
      <c r="I2753" s="29">
        <v>0</v>
      </c>
      <c r="J2753" s="29">
        <v>0</v>
      </c>
      <c r="K2753" s="29">
        <v>0</v>
      </c>
      <c r="L2753" s="29">
        <v>0</v>
      </c>
      <c r="M2753" s="29">
        <v>1</v>
      </c>
      <c r="N2753" s="29">
        <v>1</v>
      </c>
      <c r="O2753" s="29">
        <v>1</v>
      </c>
      <c r="P2753">
        <v>1</v>
      </c>
      <c r="Q2753" s="31" t="s">
        <v>29421</v>
      </c>
      <c r="R2753" s="31" t="s">
        <v>29401</v>
      </c>
      <c r="S2753" s="31" t="s">
        <v>29402</v>
      </c>
      <c r="T2753" s="31" t="s">
        <v>29407</v>
      </c>
      <c r="U2753" s="31" t="s">
        <v>29407</v>
      </c>
      <c r="V2753" s="31" t="s">
        <v>29409</v>
      </c>
      <c r="W2753" s="31" t="s">
        <v>29409</v>
      </c>
      <c r="X2753" s="31" t="s">
        <v>29409</v>
      </c>
      <c r="Y2753" s="31" t="s">
        <v>29409</v>
      </c>
      <c r="Z2753" s="31" t="s">
        <v>29405</v>
      </c>
      <c r="AA2753" s="32" t="s">
        <v>29463</v>
      </c>
    </row>
    <row r="2754" spans="1:27" x14ac:dyDescent="0.3">
      <c r="A2754" s="29" t="s">
        <v>7123</v>
      </c>
      <c r="B2754" s="29" t="s">
        <v>24876</v>
      </c>
      <c r="C2754" s="29" t="s">
        <v>15821</v>
      </c>
      <c r="D2754" s="29" t="s">
        <v>10377</v>
      </c>
      <c r="E2754" s="29" t="s">
        <v>10783</v>
      </c>
      <c r="F2754" s="29" t="s">
        <v>2027</v>
      </c>
      <c r="G2754" s="29" t="s">
        <v>27249</v>
      </c>
      <c r="H2754" s="29" t="s">
        <v>24600</v>
      </c>
      <c r="I2754" s="29">
        <v>1</v>
      </c>
      <c r="J2754" s="29">
        <v>0</v>
      </c>
      <c r="K2754" s="29">
        <v>0</v>
      </c>
      <c r="L2754" s="29">
        <v>0</v>
      </c>
      <c r="M2754" s="29">
        <v>0</v>
      </c>
      <c r="N2754" s="29">
        <v>1</v>
      </c>
      <c r="O2754" s="29">
        <v>1</v>
      </c>
      <c r="P2754">
        <v>1</v>
      </c>
      <c r="Q2754" s="31" t="s">
        <v>29406</v>
      </c>
      <c r="R2754" s="31" t="s">
        <v>29401</v>
      </c>
      <c r="S2754" s="31" t="s">
        <v>5600</v>
      </c>
      <c r="T2754" s="31" t="s">
        <v>29407</v>
      </c>
      <c r="U2754" s="31" t="s">
        <v>29407</v>
      </c>
      <c r="V2754" s="31" t="s">
        <v>29405</v>
      </c>
      <c r="W2754" s="31" t="s">
        <v>29405</v>
      </c>
      <c r="X2754" s="31" t="s">
        <v>29405</v>
      </c>
      <c r="Y2754" s="31" t="s">
        <v>29405</v>
      </c>
      <c r="Z2754" s="31" t="s">
        <v>29405</v>
      </c>
      <c r="AA2754" s="32" t="s">
        <v>29465</v>
      </c>
    </row>
    <row r="2755" spans="1:27" x14ac:dyDescent="0.3">
      <c r="A2755" s="29" t="s">
        <v>16905</v>
      </c>
      <c r="B2755" s="29" t="s">
        <v>24651</v>
      </c>
      <c r="C2755" s="29" t="s">
        <v>16906</v>
      </c>
      <c r="D2755" s="29" t="s">
        <v>12511</v>
      </c>
      <c r="E2755" s="29" t="s">
        <v>14547</v>
      </c>
      <c r="F2755" s="29" t="s">
        <v>16907</v>
      </c>
      <c r="G2755" s="29" t="s">
        <v>27250</v>
      </c>
      <c r="H2755" s="29" t="s">
        <v>24597</v>
      </c>
      <c r="I2755" s="29">
        <v>0</v>
      </c>
      <c r="J2755" s="29">
        <v>0</v>
      </c>
      <c r="K2755" s="29">
        <v>0</v>
      </c>
      <c r="L2755" s="29">
        <v>0</v>
      </c>
      <c r="M2755" s="29">
        <v>1</v>
      </c>
      <c r="N2755" s="29">
        <v>1</v>
      </c>
      <c r="O2755" s="29">
        <v>1</v>
      </c>
      <c r="P2755">
        <v>1</v>
      </c>
      <c r="Q2755" s="31" t="s">
        <v>29422</v>
      </c>
      <c r="R2755" s="31" t="s">
        <v>5600</v>
      </c>
      <c r="S2755" s="31" t="s">
        <v>29402</v>
      </c>
      <c r="T2755" s="31" t="s">
        <v>29407</v>
      </c>
      <c r="U2755" s="31" t="s">
        <v>29407</v>
      </c>
      <c r="V2755" s="31" t="s">
        <v>29405</v>
      </c>
      <c r="W2755" s="31" t="s">
        <v>29405</v>
      </c>
      <c r="X2755" s="31" t="s">
        <v>29405</v>
      </c>
      <c r="Y2755" s="31" t="s">
        <v>29405</v>
      </c>
      <c r="Z2755" s="31" t="s">
        <v>29405</v>
      </c>
      <c r="AA2755" s="32" t="s">
        <v>29462</v>
      </c>
    </row>
    <row r="2756" spans="1:27" x14ac:dyDescent="0.3">
      <c r="A2756" s="29" t="s">
        <v>23226</v>
      </c>
      <c r="B2756" s="29" t="s">
        <v>24686</v>
      </c>
      <c r="C2756" s="29" t="s">
        <v>23227</v>
      </c>
      <c r="D2756" s="29" t="s">
        <v>11536</v>
      </c>
      <c r="E2756" s="29" t="s">
        <v>10378</v>
      </c>
      <c r="F2756" s="29" t="s">
        <v>2448</v>
      </c>
      <c r="G2756" s="29" t="s">
        <v>27251</v>
      </c>
      <c r="H2756" s="29" t="s">
        <v>24595</v>
      </c>
      <c r="I2756" s="29">
        <v>0</v>
      </c>
      <c r="J2756" s="29">
        <v>0</v>
      </c>
      <c r="K2756" s="29">
        <v>0</v>
      </c>
      <c r="L2756" s="29">
        <v>0</v>
      </c>
      <c r="M2756" s="29">
        <v>1</v>
      </c>
      <c r="N2756" s="29">
        <v>1</v>
      </c>
      <c r="O2756" s="29">
        <v>1</v>
      </c>
      <c r="P2756">
        <v>1</v>
      </c>
      <c r="Q2756" s="31" t="s">
        <v>29421</v>
      </c>
      <c r="R2756" s="31" t="s">
        <v>29401</v>
      </c>
      <c r="S2756" s="31" t="s">
        <v>29402</v>
      </c>
      <c r="T2756" s="31" t="s">
        <v>29407</v>
      </c>
      <c r="U2756" s="31" t="s">
        <v>29407</v>
      </c>
      <c r="V2756" s="31" t="s">
        <v>29409</v>
      </c>
      <c r="W2756" s="31" t="s">
        <v>29405</v>
      </c>
      <c r="X2756" s="31" t="s">
        <v>29405</v>
      </c>
      <c r="Y2756" s="31" t="s">
        <v>29405</v>
      </c>
      <c r="Z2756" s="31" t="s">
        <v>29405</v>
      </c>
      <c r="AA2756" s="32" t="s">
        <v>29463</v>
      </c>
    </row>
    <row r="2757" spans="1:27" x14ac:dyDescent="0.3">
      <c r="A2757" s="29" t="s">
        <v>21956</v>
      </c>
      <c r="B2757" s="29" t="s">
        <v>24653</v>
      </c>
      <c r="C2757" s="29" t="s">
        <v>21957</v>
      </c>
      <c r="D2757" s="29" t="s">
        <v>10377</v>
      </c>
      <c r="E2757" s="29" t="s">
        <v>10378</v>
      </c>
      <c r="F2757" s="29" t="s">
        <v>13982</v>
      </c>
      <c r="G2757" s="29" t="s">
        <v>27252</v>
      </c>
      <c r="H2757" s="29" t="s">
        <v>24612</v>
      </c>
      <c r="I2757" s="29">
        <v>0</v>
      </c>
      <c r="J2757" s="29">
        <v>0</v>
      </c>
      <c r="K2757" s="29">
        <v>0</v>
      </c>
      <c r="L2757" s="29">
        <v>1</v>
      </c>
      <c r="M2757" s="29">
        <v>0</v>
      </c>
      <c r="N2757" s="29">
        <v>1</v>
      </c>
      <c r="O2757" s="29">
        <v>1</v>
      </c>
      <c r="P2757">
        <v>1</v>
      </c>
      <c r="Q2757" s="31" t="s">
        <v>29421</v>
      </c>
      <c r="R2757" s="31" t="s">
        <v>29401</v>
      </c>
      <c r="S2757" s="31" t="s">
        <v>29402</v>
      </c>
      <c r="T2757" s="31" t="s">
        <v>29407</v>
      </c>
      <c r="U2757" s="31" t="s">
        <v>29407</v>
      </c>
      <c r="V2757" s="31" t="s">
        <v>29409</v>
      </c>
      <c r="W2757" s="31" t="s">
        <v>29409</v>
      </c>
      <c r="X2757" s="31" t="s">
        <v>29409</v>
      </c>
      <c r="Y2757" s="31" t="s">
        <v>29409</v>
      </c>
      <c r="Z2757" s="31" t="s">
        <v>29409</v>
      </c>
      <c r="AA2757" s="32" t="s">
        <v>29464</v>
      </c>
    </row>
    <row r="2758" spans="1:27" x14ac:dyDescent="0.3">
      <c r="A2758" s="29" t="s">
        <v>3336</v>
      </c>
      <c r="B2758" s="29" t="s">
        <v>24749</v>
      </c>
      <c r="C2758" s="29" t="s">
        <v>19413</v>
      </c>
      <c r="D2758" s="29" t="s">
        <v>15295</v>
      </c>
      <c r="E2758" s="29" t="s">
        <v>13967</v>
      </c>
      <c r="F2758" s="29" t="s">
        <v>2022</v>
      </c>
      <c r="G2758" s="29" t="s">
        <v>27253</v>
      </c>
      <c r="H2758" s="29" t="s">
        <v>24711</v>
      </c>
      <c r="I2758" s="29">
        <v>0</v>
      </c>
      <c r="J2758" s="29">
        <v>0</v>
      </c>
      <c r="K2758" s="29">
        <v>0</v>
      </c>
      <c r="L2758" s="29">
        <v>0</v>
      </c>
      <c r="M2758" s="29">
        <v>1</v>
      </c>
      <c r="N2758" s="29">
        <v>1</v>
      </c>
      <c r="O2758" s="29">
        <v>1</v>
      </c>
      <c r="P2758">
        <v>1</v>
      </c>
      <c r="Q2758" s="31" t="s">
        <v>29430</v>
      </c>
      <c r="R2758" s="31" t="s">
        <v>29401</v>
      </c>
      <c r="S2758" s="31" t="s">
        <v>29431</v>
      </c>
      <c r="T2758" s="31" t="s">
        <v>29407</v>
      </c>
      <c r="U2758" s="31" t="s">
        <v>29418</v>
      </c>
      <c r="V2758" s="31" t="s">
        <v>29405</v>
      </c>
      <c r="W2758" s="31" t="s">
        <v>29405</v>
      </c>
      <c r="X2758" s="31" t="s">
        <v>29405</v>
      </c>
      <c r="Y2758" s="31" t="s">
        <v>29405</v>
      </c>
      <c r="Z2758" s="31" t="s">
        <v>29405</v>
      </c>
      <c r="AA2758" s="32" t="s">
        <v>29465</v>
      </c>
    </row>
    <row r="2759" spans="1:27" x14ac:dyDescent="0.3">
      <c r="A2759" s="29" t="s">
        <v>24035</v>
      </c>
      <c r="B2759" s="29" t="s">
        <v>24686</v>
      </c>
      <c r="C2759" s="29" t="s">
        <v>14985</v>
      </c>
      <c r="D2759" s="29" t="s">
        <v>24036</v>
      </c>
      <c r="E2759" s="29" t="s">
        <v>10378</v>
      </c>
      <c r="F2759" s="29" t="s">
        <v>2535</v>
      </c>
      <c r="G2759" s="29" t="s">
        <v>27254</v>
      </c>
      <c r="H2759" s="29" t="s">
        <v>24595</v>
      </c>
      <c r="I2759" s="29">
        <v>0</v>
      </c>
      <c r="J2759" s="29">
        <v>0</v>
      </c>
      <c r="K2759" s="29">
        <v>0</v>
      </c>
      <c r="L2759" s="29">
        <v>1</v>
      </c>
      <c r="M2759" s="29">
        <v>0</v>
      </c>
      <c r="N2759" s="29">
        <v>1</v>
      </c>
      <c r="O2759" s="29">
        <v>1</v>
      </c>
      <c r="P2759">
        <v>1</v>
      </c>
      <c r="Q2759" s="31" t="s">
        <v>29445</v>
      </c>
      <c r="R2759" s="31" t="s">
        <v>29401</v>
      </c>
      <c r="S2759" s="31" t="s">
        <v>29402</v>
      </c>
      <c r="T2759" s="31" t="s">
        <v>29407</v>
      </c>
      <c r="U2759" s="31" t="s">
        <v>29407</v>
      </c>
      <c r="V2759" s="31" t="s">
        <v>29409</v>
      </c>
      <c r="W2759" s="31" t="s">
        <v>29409</v>
      </c>
      <c r="X2759" s="31" t="s">
        <v>29409</v>
      </c>
      <c r="Y2759" s="31" t="s">
        <v>29405</v>
      </c>
      <c r="Z2759" s="31" t="s">
        <v>29405</v>
      </c>
      <c r="AA2759" s="32" t="s">
        <v>29463</v>
      </c>
    </row>
    <row r="2760" spans="1:27" x14ac:dyDescent="0.3">
      <c r="A2760" s="29" t="s">
        <v>15247</v>
      </c>
      <c r="B2760" s="29" t="s">
        <v>24686</v>
      </c>
      <c r="C2760" s="29" t="s">
        <v>15248</v>
      </c>
      <c r="D2760" s="29" t="s">
        <v>11536</v>
      </c>
      <c r="E2760" s="29" t="s">
        <v>10378</v>
      </c>
      <c r="F2760" s="29" t="s">
        <v>2535</v>
      </c>
      <c r="G2760" s="29" t="s">
        <v>27255</v>
      </c>
      <c r="H2760" s="29" t="s">
        <v>24595</v>
      </c>
      <c r="I2760" s="29">
        <v>0</v>
      </c>
      <c r="J2760" s="29">
        <v>0</v>
      </c>
      <c r="K2760" s="29">
        <v>0</v>
      </c>
      <c r="L2760" s="29">
        <v>1</v>
      </c>
      <c r="M2760" s="29">
        <v>0</v>
      </c>
      <c r="N2760" s="29">
        <v>1</v>
      </c>
      <c r="O2760" s="29">
        <v>1</v>
      </c>
      <c r="P2760">
        <v>1</v>
      </c>
      <c r="Q2760" s="31" t="s">
        <v>29445</v>
      </c>
      <c r="R2760" s="31" t="s">
        <v>29401</v>
      </c>
      <c r="S2760" s="31" t="s">
        <v>29402</v>
      </c>
      <c r="T2760" s="31" t="s">
        <v>29407</v>
      </c>
      <c r="U2760" s="31" t="s">
        <v>29407</v>
      </c>
      <c r="V2760" s="31" t="s">
        <v>29409</v>
      </c>
      <c r="W2760" s="31" t="s">
        <v>29405</v>
      </c>
      <c r="X2760" s="31" t="s">
        <v>29409</v>
      </c>
      <c r="Y2760" s="31" t="s">
        <v>29405</v>
      </c>
      <c r="Z2760" s="31" t="s">
        <v>29405</v>
      </c>
      <c r="AA2760" s="32" t="s">
        <v>29463</v>
      </c>
    </row>
    <row r="2761" spans="1:27" x14ac:dyDescent="0.3">
      <c r="A2761" s="29" t="s">
        <v>19833</v>
      </c>
      <c r="B2761" s="29" t="s">
        <v>24653</v>
      </c>
      <c r="C2761" s="29" t="s">
        <v>19834</v>
      </c>
      <c r="D2761" s="29" t="s">
        <v>16144</v>
      </c>
      <c r="E2761" s="29" t="s">
        <v>10524</v>
      </c>
      <c r="F2761" s="29" t="s">
        <v>2194</v>
      </c>
      <c r="G2761" s="29" t="s">
        <v>27256</v>
      </c>
      <c r="H2761" s="29" t="s">
        <v>24595</v>
      </c>
      <c r="I2761" s="29">
        <v>0</v>
      </c>
      <c r="J2761" s="29">
        <v>0</v>
      </c>
      <c r="K2761" s="29">
        <v>0</v>
      </c>
      <c r="L2761" s="29">
        <v>1</v>
      </c>
      <c r="M2761" s="29">
        <v>0</v>
      </c>
      <c r="N2761" s="29">
        <v>1</v>
      </c>
      <c r="O2761" s="29">
        <v>1</v>
      </c>
      <c r="P2761">
        <v>1</v>
      </c>
      <c r="Q2761" s="31" t="s">
        <v>29416</v>
      </c>
      <c r="R2761" s="31" t="s">
        <v>29401</v>
      </c>
      <c r="S2761" s="31" t="s">
        <v>29402</v>
      </c>
      <c r="T2761" s="31" t="s">
        <v>29407</v>
      </c>
      <c r="U2761" s="31" t="s">
        <v>29423</v>
      </c>
      <c r="V2761" s="31" t="s">
        <v>29409</v>
      </c>
      <c r="W2761" s="31" t="s">
        <v>29405</v>
      </c>
      <c r="X2761" s="31" t="s">
        <v>29405</v>
      </c>
      <c r="Y2761" s="31" t="s">
        <v>29405</v>
      </c>
      <c r="Z2761" s="31" t="s">
        <v>29405</v>
      </c>
      <c r="AA2761" s="32" t="s">
        <v>29463</v>
      </c>
    </row>
    <row r="2762" spans="1:27" x14ac:dyDescent="0.3">
      <c r="A2762" s="29" t="s">
        <v>14984</v>
      </c>
      <c r="B2762" s="29" t="s">
        <v>24686</v>
      </c>
      <c r="C2762" s="29" t="s">
        <v>14985</v>
      </c>
      <c r="D2762" s="29" t="s">
        <v>12943</v>
      </c>
      <c r="E2762" s="29" t="s">
        <v>10378</v>
      </c>
      <c r="F2762" s="29" t="s">
        <v>2535</v>
      </c>
      <c r="G2762" s="29" t="s">
        <v>27257</v>
      </c>
      <c r="H2762" s="29" t="s">
        <v>24595</v>
      </c>
      <c r="I2762" s="29">
        <v>0</v>
      </c>
      <c r="J2762" s="29">
        <v>0</v>
      </c>
      <c r="K2762" s="29">
        <v>0</v>
      </c>
      <c r="L2762" s="29">
        <v>0</v>
      </c>
      <c r="M2762" s="29">
        <v>1</v>
      </c>
      <c r="N2762" s="29">
        <v>1</v>
      </c>
      <c r="O2762" s="29">
        <v>1</v>
      </c>
      <c r="P2762">
        <v>1</v>
      </c>
      <c r="Q2762" s="31" t="s">
        <v>29445</v>
      </c>
      <c r="R2762" s="31" t="s">
        <v>29401</v>
      </c>
      <c r="S2762" s="31" t="s">
        <v>29402</v>
      </c>
      <c r="T2762" s="31" t="s">
        <v>29407</v>
      </c>
      <c r="U2762" s="31" t="s">
        <v>29418</v>
      </c>
      <c r="V2762" s="31" t="s">
        <v>29409</v>
      </c>
      <c r="W2762" s="31" t="s">
        <v>29405</v>
      </c>
      <c r="X2762" s="31" t="s">
        <v>29409</v>
      </c>
      <c r="Y2762" s="31" t="s">
        <v>29405</v>
      </c>
      <c r="Z2762" s="31" t="s">
        <v>29405</v>
      </c>
      <c r="AA2762" s="32" t="s">
        <v>29463</v>
      </c>
    </row>
    <row r="2763" spans="1:27" x14ac:dyDescent="0.3">
      <c r="A2763" s="29" t="s">
        <v>19417</v>
      </c>
      <c r="B2763" s="29" t="s">
        <v>24610</v>
      </c>
      <c r="C2763" s="29" t="s">
        <v>19418</v>
      </c>
      <c r="D2763" s="29" t="s">
        <v>12172</v>
      </c>
      <c r="E2763" s="29" t="s">
        <v>10524</v>
      </c>
      <c r="F2763" s="29" t="s">
        <v>4740</v>
      </c>
      <c r="G2763" s="29" t="s">
        <v>27258</v>
      </c>
      <c r="H2763" s="29" t="s">
        <v>24597</v>
      </c>
      <c r="I2763" s="29">
        <v>0</v>
      </c>
      <c r="J2763" s="29">
        <v>0</v>
      </c>
      <c r="K2763" s="29">
        <v>1</v>
      </c>
      <c r="L2763" s="29">
        <v>0</v>
      </c>
      <c r="M2763" s="29">
        <v>0</v>
      </c>
      <c r="N2763" s="29">
        <v>1</v>
      </c>
      <c r="O2763" s="29">
        <v>1</v>
      </c>
      <c r="P2763">
        <v>1</v>
      </c>
      <c r="Q2763" s="31" t="s">
        <v>29415</v>
      </c>
      <c r="R2763" s="31" t="s">
        <v>29401</v>
      </c>
      <c r="S2763" s="31" t="s">
        <v>29402</v>
      </c>
      <c r="T2763" s="31" t="s">
        <v>29407</v>
      </c>
      <c r="U2763" s="31" t="s">
        <v>29404</v>
      </c>
      <c r="V2763" s="31" t="s">
        <v>29409</v>
      </c>
      <c r="W2763" s="31" t="s">
        <v>29409</v>
      </c>
      <c r="X2763" s="31" t="s">
        <v>29409</v>
      </c>
      <c r="Y2763" s="31" t="s">
        <v>29409</v>
      </c>
      <c r="Z2763" s="31" t="s">
        <v>29409</v>
      </c>
      <c r="AA2763" s="32" t="s">
        <v>29464</v>
      </c>
    </row>
    <row r="2764" spans="1:27" x14ac:dyDescent="0.3">
      <c r="A2764" s="29" t="s">
        <v>24365</v>
      </c>
      <c r="B2764" s="29" t="s">
        <v>24610</v>
      </c>
      <c r="C2764" s="29" t="s">
        <v>24366</v>
      </c>
      <c r="D2764" s="29" t="s">
        <v>24367</v>
      </c>
      <c r="E2764" s="29" t="s">
        <v>10524</v>
      </c>
      <c r="F2764" s="29" t="s">
        <v>4740</v>
      </c>
      <c r="G2764" s="29" t="s">
        <v>27259</v>
      </c>
      <c r="H2764" s="29" t="s">
        <v>24597</v>
      </c>
      <c r="I2764" s="29">
        <v>0</v>
      </c>
      <c r="J2764" s="29">
        <v>0</v>
      </c>
      <c r="K2764" s="29">
        <v>0</v>
      </c>
      <c r="L2764" s="29">
        <v>1</v>
      </c>
      <c r="M2764" s="29">
        <v>0</v>
      </c>
      <c r="N2764" s="29">
        <v>1</v>
      </c>
      <c r="O2764" s="29">
        <v>1</v>
      </c>
      <c r="P2764">
        <v>1</v>
      </c>
      <c r="Q2764" s="31" t="s">
        <v>29410</v>
      </c>
      <c r="R2764" s="31" t="s">
        <v>29419</v>
      </c>
      <c r="S2764" s="31" t="s">
        <v>29402</v>
      </c>
      <c r="T2764" s="31" t="s">
        <v>29407</v>
      </c>
      <c r="U2764" s="31" t="s">
        <v>29404</v>
      </c>
      <c r="V2764" s="31" t="s">
        <v>29409</v>
      </c>
      <c r="W2764" s="31" t="s">
        <v>29409</v>
      </c>
      <c r="X2764" s="31" t="s">
        <v>29409</v>
      </c>
      <c r="Y2764" s="31" t="s">
        <v>29409</v>
      </c>
      <c r="Z2764" s="31" t="s">
        <v>29409</v>
      </c>
      <c r="AA2764" s="32" t="s">
        <v>29464</v>
      </c>
    </row>
    <row r="2765" spans="1:27" x14ac:dyDescent="0.3">
      <c r="A2765" s="29" t="s">
        <v>21283</v>
      </c>
      <c r="B2765" s="29" t="s">
        <v>24610</v>
      </c>
      <c r="C2765" s="29" t="s">
        <v>21284</v>
      </c>
      <c r="D2765" s="29" t="s">
        <v>10679</v>
      </c>
      <c r="E2765" s="29" t="s">
        <v>10452</v>
      </c>
      <c r="F2765" s="29" t="s">
        <v>4740</v>
      </c>
      <c r="G2765" s="29" t="s">
        <v>25078</v>
      </c>
      <c r="H2765" s="29" t="s">
        <v>24597</v>
      </c>
      <c r="I2765" s="29">
        <v>0</v>
      </c>
      <c r="J2765" s="29">
        <v>0</v>
      </c>
      <c r="K2765" s="29">
        <v>0</v>
      </c>
      <c r="L2765" s="29">
        <v>0</v>
      </c>
      <c r="M2765" s="29">
        <v>1</v>
      </c>
      <c r="N2765" s="29">
        <v>1</v>
      </c>
      <c r="O2765" s="29">
        <v>1</v>
      </c>
      <c r="P2765">
        <v>1</v>
      </c>
      <c r="Q2765" s="31" t="s">
        <v>29410</v>
      </c>
      <c r="R2765" s="31" t="s">
        <v>29411</v>
      </c>
      <c r="S2765" s="31" t="s">
        <v>29402</v>
      </c>
      <c r="T2765" s="31" t="s">
        <v>29407</v>
      </c>
      <c r="U2765" s="31" t="s">
        <v>29426</v>
      </c>
      <c r="V2765" s="31" t="s">
        <v>29409</v>
      </c>
      <c r="W2765" s="31" t="s">
        <v>29409</v>
      </c>
      <c r="X2765" s="31" t="s">
        <v>29409</v>
      </c>
      <c r="Y2765" s="31" t="s">
        <v>29409</v>
      </c>
      <c r="Z2765" s="31" t="s">
        <v>29409</v>
      </c>
      <c r="AA2765" s="32" t="s">
        <v>29464</v>
      </c>
    </row>
    <row r="2766" spans="1:27" x14ac:dyDescent="0.3">
      <c r="A2766" s="29" t="s">
        <v>16303</v>
      </c>
      <c r="B2766" s="29" t="s">
        <v>24610</v>
      </c>
      <c r="C2766" s="29" t="s">
        <v>16304</v>
      </c>
      <c r="D2766" s="29" t="s">
        <v>16305</v>
      </c>
      <c r="E2766" s="29" t="s">
        <v>10524</v>
      </c>
      <c r="F2766" s="29" t="s">
        <v>4740</v>
      </c>
      <c r="G2766" s="29" t="s">
        <v>27260</v>
      </c>
      <c r="H2766" s="29" t="s">
        <v>24597</v>
      </c>
      <c r="I2766" s="29">
        <v>0</v>
      </c>
      <c r="J2766" s="29">
        <v>0</v>
      </c>
      <c r="K2766" s="29">
        <v>0</v>
      </c>
      <c r="L2766" s="29">
        <v>0</v>
      </c>
      <c r="M2766" s="29">
        <v>1</v>
      </c>
      <c r="N2766" s="29">
        <v>1</v>
      </c>
      <c r="O2766" s="29">
        <v>1</v>
      </c>
      <c r="P2766">
        <v>1</v>
      </c>
      <c r="Q2766" s="31" t="s">
        <v>29415</v>
      </c>
      <c r="R2766" s="31" t="s">
        <v>29411</v>
      </c>
      <c r="S2766" s="31" t="s">
        <v>29402</v>
      </c>
      <c r="T2766" s="31" t="s">
        <v>29407</v>
      </c>
      <c r="U2766" s="31" t="s">
        <v>29404</v>
      </c>
      <c r="V2766" s="31" t="s">
        <v>29409</v>
      </c>
      <c r="W2766" s="31" t="s">
        <v>29409</v>
      </c>
      <c r="X2766" s="31" t="s">
        <v>29409</v>
      </c>
      <c r="Y2766" s="31" t="s">
        <v>29409</v>
      </c>
      <c r="Z2766" s="31" t="s">
        <v>29409</v>
      </c>
      <c r="AA2766" s="32" t="s">
        <v>29464</v>
      </c>
    </row>
    <row r="2767" spans="1:27" x14ac:dyDescent="0.3">
      <c r="A2767" s="29" t="s">
        <v>17272</v>
      </c>
      <c r="B2767" s="29" t="s">
        <v>24610</v>
      </c>
      <c r="C2767" s="29" t="s">
        <v>17273</v>
      </c>
      <c r="D2767" s="29" t="s">
        <v>15295</v>
      </c>
      <c r="E2767" s="29" t="s">
        <v>10783</v>
      </c>
      <c r="F2767" s="29" t="s">
        <v>2699</v>
      </c>
      <c r="G2767" s="29" t="s">
        <v>27261</v>
      </c>
      <c r="H2767" s="29" t="s">
        <v>24597</v>
      </c>
      <c r="I2767" s="29">
        <v>0</v>
      </c>
      <c r="J2767" s="29">
        <v>0</v>
      </c>
      <c r="K2767" s="29">
        <v>0</v>
      </c>
      <c r="L2767" s="29">
        <v>0</v>
      </c>
      <c r="M2767" s="29">
        <v>1</v>
      </c>
      <c r="N2767" s="29">
        <v>1</v>
      </c>
      <c r="O2767" s="29">
        <v>1</v>
      </c>
      <c r="P2767">
        <v>1</v>
      </c>
      <c r="Q2767" s="31" t="s">
        <v>29416</v>
      </c>
      <c r="R2767" s="31" t="s">
        <v>29401</v>
      </c>
      <c r="S2767" s="31" t="s">
        <v>29402</v>
      </c>
      <c r="T2767" s="31" t="s">
        <v>29407</v>
      </c>
      <c r="U2767" s="31" t="s">
        <v>29426</v>
      </c>
      <c r="V2767" s="31" t="s">
        <v>29409</v>
      </c>
      <c r="W2767" s="31" t="s">
        <v>29409</v>
      </c>
      <c r="X2767" s="31" t="s">
        <v>29409</v>
      </c>
      <c r="Y2767" s="31" t="s">
        <v>29409</v>
      </c>
      <c r="Z2767" s="31" t="s">
        <v>29409</v>
      </c>
      <c r="AA2767" s="32" t="s">
        <v>29464</v>
      </c>
    </row>
    <row r="2768" spans="1:27" x14ac:dyDescent="0.3">
      <c r="A2768" s="29" t="s">
        <v>19054</v>
      </c>
      <c r="B2768" s="29" t="s">
        <v>24616</v>
      </c>
      <c r="C2768" s="29" t="s">
        <v>19055</v>
      </c>
      <c r="D2768" s="29" t="s">
        <v>10679</v>
      </c>
      <c r="E2768" s="29" t="s">
        <v>10568</v>
      </c>
      <c r="F2768" s="29" t="s">
        <v>10422</v>
      </c>
      <c r="G2768" s="29" t="s">
        <v>27262</v>
      </c>
      <c r="H2768" s="29" t="s">
        <v>24597</v>
      </c>
      <c r="I2768" s="29">
        <v>0</v>
      </c>
      <c r="J2768" s="29">
        <v>0</v>
      </c>
      <c r="K2768" s="29">
        <v>0</v>
      </c>
      <c r="L2768" s="29">
        <v>0</v>
      </c>
      <c r="M2768" s="29">
        <v>1</v>
      </c>
      <c r="N2768" s="29">
        <v>1</v>
      </c>
      <c r="O2768" s="29">
        <v>1</v>
      </c>
      <c r="P2768">
        <v>1</v>
      </c>
      <c r="Q2768" s="31" t="s">
        <v>29410</v>
      </c>
      <c r="R2768" s="31" t="s">
        <v>29401</v>
      </c>
      <c r="S2768" s="31" t="s">
        <v>29402</v>
      </c>
      <c r="T2768" s="31" t="s">
        <v>29407</v>
      </c>
      <c r="U2768" s="31" t="s">
        <v>29404</v>
      </c>
      <c r="V2768" s="31" t="s">
        <v>29409</v>
      </c>
      <c r="W2768" s="31" t="s">
        <v>29409</v>
      </c>
      <c r="X2768" s="31" t="s">
        <v>29409</v>
      </c>
      <c r="Y2768" s="31" t="s">
        <v>29409</v>
      </c>
      <c r="Z2768" s="31" t="s">
        <v>29409</v>
      </c>
      <c r="AA2768" s="32" t="s">
        <v>29464</v>
      </c>
    </row>
    <row r="2769" spans="1:27" x14ac:dyDescent="0.3">
      <c r="A2769" s="29" t="s">
        <v>15267</v>
      </c>
      <c r="B2769" s="29" t="s">
        <v>24610</v>
      </c>
      <c r="C2769" s="29" t="s">
        <v>15268</v>
      </c>
      <c r="D2769" s="29" t="s">
        <v>15269</v>
      </c>
      <c r="E2769" s="29" t="s">
        <v>10568</v>
      </c>
      <c r="F2769" s="29" t="s">
        <v>4740</v>
      </c>
      <c r="G2769" s="29" t="s">
        <v>24650</v>
      </c>
      <c r="H2769" s="29" t="s">
        <v>24597</v>
      </c>
      <c r="I2769" s="29">
        <v>0</v>
      </c>
      <c r="J2769" s="29">
        <v>0</v>
      </c>
      <c r="K2769" s="29">
        <v>0</v>
      </c>
      <c r="L2769" s="29">
        <v>0</v>
      </c>
      <c r="M2769" s="29">
        <v>1</v>
      </c>
      <c r="N2769" s="29">
        <v>1</v>
      </c>
      <c r="O2769" s="29">
        <v>1</v>
      </c>
      <c r="P2769">
        <v>1</v>
      </c>
      <c r="Q2769" s="31" t="s">
        <v>29410</v>
      </c>
      <c r="R2769" s="31" t="s">
        <v>29411</v>
      </c>
      <c r="S2769" s="31" t="s">
        <v>29402</v>
      </c>
      <c r="T2769" s="31" t="s">
        <v>29407</v>
      </c>
      <c r="U2769" s="31" t="s">
        <v>29426</v>
      </c>
      <c r="V2769" s="31" t="s">
        <v>29409</v>
      </c>
      <c r="W2769" s="31" t="s">
        <v>29409</v>
      </c>
      <c r="X2769" s="31" t="s">
        <v>29409</v>
      </c>
      <c r="Y2769" s="31" t="s">
        <v>29409</v>
      </c>
      <c r="Z2769" s="31" t="s">
        <v>29409</v>
      </c>
      <c r="AA2769" s="32" t="s">
        <v>29464</v>
      </c>
    </row>
    <row r="2770" spans="1:27" x14ac:dyDescent="0.3">
      <c r="A2770" s="29" t="s">
        <v>22101</v>
      </c>
      <c r="B2770" s="29" t="s">
        <v>24610</v>
      </c>
      <c r="C2770" s="29" t="s">
        <v>13312</v>
      </c>
      <c r="D2770" s="29" t="s">
        <v>18114</v>
      </c>
      <c r="E2770" s="29" t="s">
        <v>10592</v>
      </c>
      <c r="F2770" s="29" t="s">
        <v>22102</v>
      </c>
      <c r="G2770" s="29" t="s">
        <v>27263</v>
      </c>
      <c r="H2770" s="29" t="s">
        <v>24595</v>
      </c>
      <c r="I2770" s="29">
        <v>0</v>
      </c>
      <c r="J2770" s="29">
        <v>0</v>
      </c>
      <c r="K2770" s="29">
        <v>0</v>
      </c>
      <c r="L2770" s="29">
        <v>0</v>
      </c>
      <c r="M2770" s="29">
        <v>1</v>
      </c>
      <c r="N2770" s="29">
        <v>1</v>
      </c>
      <c r="O2770" s="29">
        <v>1</v>
      </c>
      <c r="P2770">
        <v>1</v>
      </c>
      <c r="Q2770" s="31" t="s">
        <v>29410</v>
      </c>
      <c r="R2770" s="31" t="s">
        <v>5600</v>
      </c>
      <c r="S2770" s="31" t="s">
        <v>29402</v>
      </c>
      <c r="T2770" s="31" t="s">
        <v>29407</v>
      </c>
      <c r="U2770" s="31" t="s">
        <v>29404</v>
      </c>
      <c r="V2770" s="31" t="s">
        <v>29405</v>
      </c>
      <c r="W2770" s="31" t="s">
        <v>29405</v>
      </c>
      <c r="X2770" s="31" t="s">
        <v>29405</v>
      </c>
      <c r="Y2770" s="31" t="s">
        <v>29405</v>
      </c>
      <c r="Z2770" s="31" t="s">
        <v>29405</v>
      </c>
      <c r="AA2770" s="32" t="s">
        <v>29462</v>
      </c>
    </row>
    <row r="2771" spans="1:27" x14ac:dyDescent="0.3">
      <c r="A2771" s="29" t="s">
        <v>5519</v>
      </c>
      <c r="B2771" s="29" t="s">
        <v>24616</v>
      </c>
      <c r="C2771" s="29" t="s">
        <v>19987</v>
      </c>
      <c r="D2771" s="29" t="s">
        <v>19988</v>
      </c>
      <c r="E2771" s="29" t="s">
        <v>10378</v>
      </c>
      <c r="F2771" s="29" t="s">
        <v>2448</v>
      </c>
      <c r="G2771" s="29" t="s">
        <v>27264</v>
      </c>
      <c r="H2771" s="29" t="s">
        <v>24711</v>
      </c>
      <c r="I2771" s="29">
        <v>0</v>
      </c>
      <c r="J2771" s="29">
        <v>0</v>
      </c>
      <c r="K2771" s="29">
        <v>0</v>
      </c>
      <c r="L2771" s="29">
        <v>1</v>
      </c>
      <c r="M2771" s="29">
        <v>0</v>
      </c>
      <c r="N2771" s="29">
        <v>1</v>
      </c>
      <c r="O2771" s="29">
        <v>1</v>
      </c>
      <c r="P2771">
        <v>1</v>
      </c>
      <c r="Q2771" s="31" t="s">
        <v>29430</v>
      </c>
      <c r="R2771" s="31" t="s">
        <v>29401</v>
      </c>
      <c r="S2771" s="31" t="s">
        <v>29431</v>
      </c>
      <c r="T2771" s="31" t="s">
        <v>29407</v>
      </c>
      <c r="U2771" s="31" t="s">
        <v>29407</v>
      </c>
      <c r="V2771" s="31" t="s">
        <v>29405</v>
      </c>
      <c r="W2771" s="31" t="s">
        <v>29405</v>
      </c>
      <c r="X2771" s="31" t="s">
        <v>29405</v>
      </c>
      <c r="Y2771" s="31" t="s">
        <v>29405</v>
      </c>
      <c r="Z2771" s="31" t="s">
        <v>29405</v>
      </c>
      <c r="AA2771" s="32" t="s">
        <v>29465</v>
      </c>
    </row>
    <row r="2772" spans="1:27" x14ac:dyDescent="0.3">
      <c r="A2772" s="29" t="s">
        <v>9366</v>
      </c>
      <c r="B2772" s="29" t="s">
        <v>24626</v>
      </c>
      <c r="C2772" s="29" t="s">
        <v>18165</v>
      </c>
      <c r="D2772" s="29" t="s">
        <v>11131</v>
      </c>
      <c r="E2772" s="29" t="s">
        <v>10625</v>
      </c>
      <c r="F2772" s="29" t="s">
        <v>6003</v>
      </c>
      <c r="G2772" s="29" t="s">
        <v>27265</v>
      </c>
      <c r="H2772" s="29" t="s">
        <v>24600</v>
      </c>
      <c r="I2772" s="29">
        <v>1</v>
      </c>
      <c r="J2772" s="29">
        <v>0</v>
      </c>
      <c r="K2772" s="29">
        <v>0</v>
      </c>
      <c r="L2772" s="29">
        <v>0</v>
      </c>
      <c r="M2772" s="29">
        <v>0</v>
      </c>
      <c r="N2772" s="29">
        <v>1</v>
      </c>
      <c r="O2772" s="29">
        <v>1</v>
      </c>
      <c r="P2772">
        <v>1</v>
      </c>
      <c r="Q2772" s="31" t="s">
        <v>29406</v>
      </c>
      <c r="R2772" s="31" t="s">
        <v>29401</v>
      </c>
      <c r="S2772" s="31" t="s">
        <v>5600</v>
      </c>
      <c r="T2772" s="31" t="s">
        <v>29408</v>
      </c>
      <c r="U2772" s="31" t="s">
        <v>29407</v>
      </c>
      <c r="V2772" s="31" t="s">
        <v>29405</v>
      </c>
      <c r="W2772" s="31" t="s">
        <v>29405</v>
      </c>
      <c r="X2772" s="31" t="s">
        <v>29405</v>
      </c>
      <c r="Y2772" s="31" t="s">
        <v>29405</v>
      </c>
      <c r="Z2772" s="31" t="s">
        <v>29405</v>
      </c>
      <c r="AA2772" s="32" t="s">
        <v>29465</v>
      </c>
    </row>
    <row r="2773" spans="1:27" x14ac:dyDescent="0.3">
      <c r="A2773" s="29" t="s">
        <v>16183</v>
      </c>
      <c r="B2773" s="29" t="s">
        <v>24610</v>
      </c>
      <c r="C2773" s="29" t="s">
        <v>16184</v>
      </c>
      <c r="D2773" s="29" t="s">
        <v>10482</v>
      </c>
      <c r="E2773" s="29" t="s">
        <v>10524</v>
      </c>
      <c r="F2773" s="29" t="s">
        <v>4740</v>
      </c>
      <c r="G2773" s="29" t="s">
        <v>27266</v>
      </c>
      <c r="H2773" s="29" t="s">
        <v>24597</v>
      </c>
      <c r="I2773" s="29">
        <v>0</v>
      </c>
      <c r="J2773" s="29">
        <v>0</v>
      </c>
      <c r="K2773" s="29">
        <v>0</v>
      </c>
      <c r="L2773" s="29">
        <v>0</v>
      </c>
      <c r="M2773" s="29">
        <v>1</v>
      </c>
      <c r="N2773" s="29">
        <v>1</v>
      </c>
      <c r="O2773" s="29">
        <v>1</v>
      </c>
      <c r="P2773">
        <v>1</v>
      </c>
      <c r="Q2773" s="31" t="s">
        <v>29410</v>
      </c>
      <c r="R2773" s="31" t="s">
        <v>29419</v>
      </c>
      <c r="S2773" s="31" t="s">
        <v>29402</v>
      </c>
      <c r="T2773" s="31" t="s">
        <v>29407</v>
      </c>
      <c r="U2773" s="31" t="s">
        <v>29404</v>
      </c>
      <c r="V2773" s="31" t="s">
        <v>29405</v>
      </c>
      <c r="W2773" s="31" t="s">
        <v>29409</v>
      </c>
      <c r="X2773" s="31" t="s">
        <v>29409</v>
      </c>
      <c r="Y2773" s="31" t="s">
        <v>29409</v>
      </c>
      <c r="Z2773" s="31" t="s">
        <v>29409</v>
      </c>
      <c r="AA2773" s="32" t="s">
        <v>29464</v>
      </c>
    </row>
    <row r="2774" spans="1:27" x14ac:dyDescent="0.3">
      <c r="A2774" s="29" t="s">
        <v>20912</v>
      </c>
      <c r="B2774" s="29" t="s">
        <v>24618</v>
      </c>
      <c r="C2774" s="29" t="s">
        <v>20913</v>
      </c>
      <c r="D2774" s="29" t="s">
        <v>10581</v>
      </c>
      <c r="E2774" s="29" t="s">
        <v>10452</v>
      </c>
      <c r="F2774" s="29" t="s">
        <v>20914</v>
      </c>
      <c r="G2774" s="29" t="s">
        <v>27267</v>
      </c>
      <c r="H2774" s="29" t="s">
        <v>24597</v>
      </c>
      <c r="I2774" s="29">
        <v>1</v>
      </c>
      <c r="J2774" s="29">
        <v>0</v>
      </c>
      <c r="K2774" s="29">
        <v>0</v>
      </c>
      <c r="L2774" s="29">
        <v>0</v>
      </c>
      <c r="M2774" s="29">
        <v>0</v>
      </c>
      <c r="N2774" s="29">
        <v>1</v>
      </c>
      <c r="O2774" s="29">
        <v>1</v>
      </c>
      <c r="P2774">
        <v>1</v>
      </c>
      <c r="Q2774" s="31" t="s">
        <v>29410</v>
      </c>
      <c r="R2774" s="31" t="s">
        <v>29401</v>
      </c>
      <c r="S2774" s="31" t="s">
        <v>29402</v>
      </c>
      <c r="T2774" s="31" t="s">
        <v>29407</v>
      </c>
      <c r="U2774" s="31" t="s">
        <v>29404</v>
      </c>
      <c r="V2774" s="31" t="s">
        <v>29409</v>
      </c>
      <c r="W2774" s="31" t="s">
        <v>29405</v>
      </c>
      <c r="X2774" s="31" t="s">
        <v>29405</v>
      </c>
      <c r="Y2774" s="31" t="s">
        <v>29409</v>
      </c>
      <c r="Z2774" s="31" t="s">
        <v>29405</v>
      </c>
      <c r="AA2774" s="32" t="s">
        <v>29464</v>
      </c>
    </row>
    <row r="2775" spans="1:27" x14ac:dyDescent="0.3">
      <c r="A2775" s="29" t="s">
        <v>4046</v>
      </c>
      <c r="B2775" s="29" t="s">
        <v>24618</v>
      </c>
      <c r="C2775" s="29" t="s">
        <v>15294</v>
      </c>
      <c r="D2775" s="29" t="s">
        <v>15295</v>
      </c>
      <c r="E2775" s="29" t="s">
        <v>12366</v>
      </c>
      <c r="F2775" s="29" t="s">
        <v>24755</v>
      </c>
      <c r="G2775" s="29" t="s">
        <v>27268</v>
      </c>
      <c r="H2775" s="29" t="s">
        <v>24711</v>
      </c>
      <c r="I2775" s="29">
        <v>0</v>
      </c>
      <c r="J2775" s="29">
        <v>0</v>
      </c>
      <c r="K2775" s="29">
        <v>0</v>
      </c>
      <c r="L2775" s="29">
        <v>1</v>
      </c>
      <c r="M2775" s="29">
        <v>0</v>
      </c>
      <c r="N2775" s="29">
        <v>1</v>
      </c>
      <c r="O2775" s="29">
        <v>1</v>
      </c>
      <c r="P2775">
        <v>1</v>
      </c>
      <c r="Q2775" s="31" t="s">
        <v>29430</v>
      </c>
      <c r="R2775" s="31" t="s">
        <v>29401</v>
      </c>
      <c r="S2775" s="31" t="s">
        <v>29431</v>
      </c>
      <c r="T2775" s="31" t="s">
        <v>29407</v>
      </c>
      <c r="U2775" s="31" t="s">
        <v>29407</v>
      </c>
      <c r="V2775" s="31" t="s">
        <v>29405</v>
      </c>
      <c r="W2775" s="31" t="s">
        <v>29405</v>
      </c>
      <c r="X2775" s="31" t="s">
        <v>29405</v>
      </c>
      <c r="Y2775" s="31" t="s">
        <v>29405</v>
      </c>
      <c r="Z2775" s="31" t="s">
        <v>29405</v>
      </c>
      <c r="AA2775" s="32" t="s">
        <v>29465</v>
      </c>
    </row>
    <row r="2776" spans="1:27" x14ac:dyDescent="0.3">
      <c r="A2776" s="29" t="s">
        <v>18471</v>
      </c>
      <c r="B2776" s="29" t="s">
        <v>24610</v>
      </c>
      <c r="C2776" s="29" t="s">
        <v>18472</v>
      </c>
      <c r="D2776" s="29" t="s">
        <v>10679</v>
      </c>
      <c r="E2776" s="29" t="s">
        <v>10452</v>
      </c>
      <c r="F2776" s="29" t="s">
        <v>4740</v>
      </c>
      <c r="G2776" s="29" t="s">
        <v>26237</v>
      </c>
      <c r="H2776" s="29" t="s">
        <v>24612</v>
      </c>
      <c r="I2776" s="29">
        <v>1</v>
      </c>
      <c r="J2776" s="29">
        <v>0</v>
      </c>
      <c r="K2776" s="29">
        <v>0</v>
      </c>
      <c r="L2776" s="29">
        <v>0</v>
      </c>
      <c r="M2776" s="29">
        <v>0</v>
      </c>
      <c r="N2776" s="29">
        <v>1</v>
      </c>
      <c r="O2776" s="29">
        <v>1</v>
      </c>
      <c r="P2776">
        <v>1</v>
      </c>
      <c r="Q2776" s="31" t="s">
        <v>29410</v>
      </c>
      <c r="R2776" s="31" t="s">
        <v>29401</v>
      </c>
      <c r="S2776" s="31" t="s">
        <v>29402</v>
      </c>
      <c r="T2776" s="31" t="s">
        <v>29407</v>
      </c>
      <c r="U2776" s="31" t="s">
        <v>29426</v>
      </c>
      <c r="V2776" s="31" t="s">
        <v>29409</v>
      </c>
      <c r="W2776" s="31" t="s">
        <v>29409</v>
      </c>
      <c r="X2776" s="31" t="s">
        <v>29409</v>
      </c>
      <c r="Y2776" s="31" t="s">
        <v>29409</v>
      </c>
      <c r="Z2776" s="31" t="s">
        <v>29409</v>
      </c>
      <c r="AA2776" s="32" t="s">
        <v>29464</v>
      </c>
    </row>
    <row r="2777" spans="1:27" x14ac:dyDescent="0.3">
      <c r="A2777" s="29" t="s">
        <v>3303</v>
      </c>
      <c r="B2777" s="29" t="s">
        <v>24653</v>
      </c>
      <c r="C2777" s="29" t="s">
        <v>18979</v>
      </c>
      <c r="D2777" s="29" t="s">
        <v>10778</v>
      </c>
      <c r="E2777" s="29" t="s">
        <v>11498</v>
      </c>
      <c r="F2777" s="29" t="s">
        <v>26539</v>
      </c>
      <c r="G2777" s="29" t="s">
        <v>27269</v>
      </c>
      <c r="H2777" s="29" t="s">
        <v>24711</v>
      </c>
      <c r="I2777" s="29">
        <v>0</v>
      </c>
      <c r="J2777" s="29">
        <v>0</v>
      </c>
      <c r="K2777" s="29">
        <v>0</v>
      </c>
      <c r="L2777" s="29">
        <v>0</v>
      </c>
      <c r="M2777" s="29">
        <v>1</v>
      </c>
      <c r="N2777" s="29">
        <v>1</v>
      </c>
      <c r="O2777" s="29">
        <v>1</v>
      </c>
      <c r="P2777">
        <v>1</v>
      </c>
      <c r="Q2777" s="31" t="s">
        <v>29430</v>
      </c>
      <c r="R2777" s="31" t="s">
        <v>29401</v>
      </c>
      <c r="S2777" s="31" t="s">
        <v>29431</v>
      </c>
      <c r="T2777" s="31" t="s">
        <v>29407</v>
      </c>
      <c r="U2777" s="31" t="s">
        <v>29407</v>
      </c>
      <c r="V2777" s="31" t="s">
        <v>29405</v>
      </c>
      <c r="W2777" s="31" t="s">
        <v>29405</v>
      </c>
      <c r="X2777" s="31" t="s">
        <v>29405</v>
      </c>
      <c r="Y2777" s="31" t="s">
        <v>29405</v>
      </c>
      <c r="Z2777" s="31" t="s">
        <v>29405</v>
      </c>
      <c r="AA2777" s="32" t="s">
        <v>29465</v>
      </c>
    </row>
    <row r="2778" spans="1:27" x14ac:dyDescent="0.3">
      <c r="A2778" s="29" t="s">
        <v>2271</v>
      </c>
      <c r="B2778" s="29" t="s">
        <v>24876</v>
      </c>
      <c r="C2778" s="29" t="s">
        <v>22083</v>
      </c>
      <c r="D2778" s="29" t="s">
        <v>22084</v>
      </c>
      <c r="E2778" s="29" t="s">
        <v>14532</v>
      </c>
      <c r="F2778" s="29" t="s">
        <v>2027</v>
      </c>
      <c r="G2778" s="29" t="s">
        <v>27270</v>
      </c>
      <c r="H2778" s="29" t="s">
        <v>24711</v>
      </c>
      <c r="I2778" s="29">
        <v>1</v>
      </c>
      <c r="J2778" s="29">
        <v>0</v>
      </c>
      <c r="K2778" s="29">
        <v>0</v>
      </c>
      <c r="L2778" s="29">
        <v>0</v>
      </c>
      <c r="M2778" s="29">
        <v>0</v>
      </c>
      <c r="N2778" s="29">
        <v>1</v>
      </c>
      <c r="O2778" s="29">
        <v>1</v>
      </c>
      <c r="P2778">
        <v>1</v>
      </c>
      <c r="Q2778" s="31" t="s">
        <v>29430</v>
      </c>
      <c r="R2778" s="31" t="s">
        <v>29401</v>
      </c>
      <c r="S2778" s="31" t="s">
        <v>29431</v>
      </c>
      <c r="T2778" s="31" t="s">
        <v>29407</v>
      </c>
      <c r="U2778" s="31" t="s">
        <v>29407</v>
      </c>
      <c r="V2778" s="31" t="s">
        <v>29405</v>
      </c>
      <c r="W2778" s="31" t="s">
        <v>29405</v>
      </c>
      <c r="X2778" s="31" t="s">
        <v>29405</v>
      </c>
      <c r="Y2778" s="31" t="s">
        <v>29405</v>
      </c>
      <c r="Z2778" s="31" t="s">
        <v>29405</v>
      </c>
      <c r="AA2778" s="32" t="s">
        <v>29465</v>
      </c>
    </row>
    <row r="2779" spans="1:27" x14ac:dyDescent="0.3">
      <c r="A2779" s="29" t="s">
        <v>19238</v>
      </c>
      <c r="B2779" s="29" t="s">
        <v>24742</v>
      </c>
      <c r="C2779" s="29" t="s">
        <v>19239</v>
      </c>
      <c r="D2779" s="29" t="s">
        <v>19240</v>
      </c>
      <c r="E2779" s="29" t="s">
        <v>12248</v>
      </c>
      <c r="F2779" s="29" t="s">
        <v>2017</v>
      </c>
      <c r="G2779" s="29" t="s">
        <v>27271</v>
      </c>
      <c r="H2779" s="29" t="s">
        <v>24595</v>
      </c>
      <c r="I2779" s="29">
        <v>0</v>
      </c>
      <c r="J2779" s="29">
        <v>1</v>
      </c>
      <c r="K2779" s="29">
        <v>0</v>
      </c>
      <c r="L2779" s="29">
        <v>0</v>
      </c>
      <c r="M2779" s="29">
        <v>0</v>
      </c>
      <c r="N2779" s="29">
        <v>1</v>
      </c>
      <c r="O2779" s="29">
        <v>1</v>
      </c>
      <c r="P2779">
        <v>1</v>
      </c>
      <c r="Q2779" s="31" t="s">
        <v>29421</v>
      </c>
      <c r="R2779" s="31" t="s">
        <v>29401</v>
      </c>
      <c r="S2779" s="31" t="s">
        <v>29402</v>
      </c>
      <c r="T2779" s="31" t="s">
        <v>29407</v>
      </c>
      <c r="U2779" s="31" t="s">
        <v>29407</v>
      </c>
      <c r="V2779" s="31" t="s">
        <v>29409</v>
      </c>
      <c r="W2779" s="31" t="s">
        <v>29405</v>
      </c>
      <c r="X2779" s="31" t="s">
        <v>29405</v>
      </c>
      <c r="Y2779" s="31" t="s">
        <v>29405</v>
      </c>
      <c r="Z2779" s="31" t="s">
        <v>29409</v>
      </c>
      <c r="AA2779" s="32" t="s">
        <v>29463</v>
      </c>
    </row>
    <row r="2780" spans="1:27" x14ac:dyDescent="0.3">
      <c r="A2780" s="29" t="s">
        <v>3058</v>
      </c>
      <c r="B2780" s="29" t="s">
        <v>24618</v>
      </c>
      <c r="C2780" s="29" t="s">
        <v>24513</v>
      </c>
      <c r="D2780" s="29" t="s">
        <v>24514</v>
      </c>
      <c r="E2780" s="29" t="s">
        <v>10630</v>
      </c>
      <c r="F2780" s="29" t="s">
        <v>27272</v>
      </c>
      <c r="G2780" s="29" t="s">
        <v>27273</v>
      </c>
      <c r="H2780" s="29" t="s">
        <v>24711</v>
      </c>
      <c r="I2780" s="29">
        <v>0</v>
      </c>
      <c r="J2780" s="29">
        <v>0</v>
      </c>
      <c r="K2780" s="29">
        <v>0</v>
      </c>
      <c r="L2780" s="29">
        <v>1</v>
      </c>
      <c r="M2780" s="29">
        <v>0</v>
      </c>
      <c r="N2780" s="29">
        <v>1</v>
      </c>
      <c r="O2780" s="29">
        <v>1</v>
      </c>
      <c r="P2780">
        <v>1</v>
      </c>
      <c r="Q2780" s="31" t="s">
        <v>29430</v>
      </c>
      <c r="R2780" s="31" t="s">
        <v>29401</v>
      </c>
      <c r="S2780" s="31" t="s">
        <v>29431</v>
      </c>
      <c r="T2780" s="31" t="s">
        <v>29407</v>
      </c>
      <c r="U2780" s="31" t="s">
        <v>29407</v>
      </c>
      <c r="V2780" s="31" t="s">
        <v>29405</v>
      </c>
      <c r="W2780" s="31" t="s">
        <v>29405</v>
      </c>
      <c r="X2780" s="31" t="s">
        <v>29405</v>
      </c>
      <c r="Y2780" s="31" t="s">
        <v>29405</v>
      </c>
      <c r="Z2780" s="31" t="s">
        <v>29405</v>
      </c>
      <c r="AA2780" s="32" t="s">
        <v>29465</v>
      </c>
    </row>
    <row r="2781" spans="1:27" x14ac:dyDescent="0.3">
      <c r="A2781" s="29" t="s">
        <v>2298</v>
      </c>
      <c r="B2781" s="29" t="s">
        <v>24653</v>
      </c>
      <c r="C2781" s="29" t="s">
        <v>15369</v>
      </c>
      <c r="D2781" s="29" t="s">
        <v>10838</v>
      </c>
      <c r="E2781" s="29" t="s">
        <v>15370</v>
      </c>
      <c r="F2781" s="29" t="s">
        <v>2237</v>
      </c>
      <c r="G2781" s="29" t="s">
        <v>27274</v>
      </c>
      <c r="H2781" s="29" t="s">
        <v>24711</v>
      </c>
      <c r="I2781" s="29">
        <v>1</v>
      </c>
      <c r="J2781" s="29">
        <v>0</v>
      </c>
      <c r="K2781" s="29">
        <v>0</v>
      </c>
      <c r="L2781" s="29">
        <v>0</v>
      </c>
      <c r="M2781" s="29">
        <v>0</v>
      </c>
      <c r="N2781" s="29">
        <v>1</v>
      </c>
      <c r="O2781" s="29">
        <v>1</v>
      </c>
      <c r="P2781">
        <v>1</v>
      </c>
      <c r="Q2781" s="31" t="s">
        <v>29430</v>
      </c>
      <c r="R2781" s="31" t="s">
        <v>29401</v>
      </c>
      <c r="S2781" s="31" t="s">
        <v>29431</v>
      </c>
      <c r="T2781" s="31" t="s">
        <v>29407</v>
      </c>
      <c r="U2781" s="31" t="s">
        <v>29407</v>
      </c>
      <c r="V2781" s="31" t="s">
        <v>29405</v>
      </c>
      <c r="W2781" s="31" t="s">
        <v>29405</v>
      </c>
      <c r="X2781" s="31" t="s">
        <v>29405</v>
      </c>
      <c r="Y2781" s="31" t="s">
        <v>29405</v>
      </c>
      <c r="Z2781" s="31" t="s">
        <v>29405</v>
      </c>
      <c r="AA2781" s="32" t="s">
        <v>29465</v>
      </c>
    </row>
    <row r="2782" spans="1:27" x14ac:dyDescent="0.3">
      <c r="A2782" s="29" t="s">
        <v>5062</v>
      </c>
      <c r="B2782" s="29" t="s">
        <v>24618</v>
      </c>
      <c r="C2782" s="29" t="s">
        <v>17328</v>
      </c>
      <c r="D2782" s="29" t="s">
        <v>17329</v>
      </c>
      <c r="E2782" s="29" t="s">
        <v>10844</v>
      </c>
      <c r="F2782" s="29" t="s">
        <v>3327</v>
      </c>
      <c r="G2782" s="29" t="s">
        <v>27275</v>
      </c>
      <c r="H2782" s="29" t="s">
        <v>24711</v>
      </c>
      <c r="I2782" s="29">
        <v>1</v>
      </c>
      <c r="J2782" s="29">
        <v>0</v>
      </c>
      <c r="K2782" s="29">
        <v>0</v>
      </c>
      <c r="L2782" s="29">
        <v>0</v>
      </c>
      <c r="M2782" s="29">
        <v>0</v>
      </c>
      <c r="N2782" s="29">
        <v>1</v>
      </c>
      <c r="O2782" s="29">
        <v>1</v>
      </c>
      <c r="P2782">
        <v>1</v>
      </c>
      <c r="Q2782" s="31" t="s">
        <v>29430</v>
      </c>
      <c r="R2782" s="31" t="s">
        <v>29401</v>
      </c>
      <c r="S2782" s="31" t="s">
        <v>29431</v>
      </c>
      <c r="T2782" s="31" t="s">
        <v>29407</v>
      </c>
      <c r="U2782" s="31" t="s">
        <v>29407</v>
      </c>
      <c r="V2782" s="31" t="s">
        <v>29405</v>
      </c>
      <c r="W2782" s="31" t="s">
        <v>29405</v>
      </c>
      <c r="X2782" s="31" t="s">
        <v>29405</v>
      </c>
      <c r="Y2782" s="31" t="s">
        <v>29405</v>
      </c>
      <c r="Z2782" s="31" t="s">
        <v>29405</v>
      </c>
      <c r="AA2782" s="32" t="s">
        <v>29465</v>
      </c>
    </row>
    <row r="2783" spans="1:27" x14ac:dyDescent="0.3">
      <c r="A2783" s="29" t="s">
        <v>5581</v>
      </c>
      <c r="B2783" s="29" t="s">
        <v>24616</v>
      </c>
      <c r="C2783" s="29" t="s">
        <v>5582</v>
      </c>
      <c r="D2783" s="29" t="s">
        <v>11532</v>
      </c>
      <c r="E2783" s="29" t="s">
        <v>10378</v>
      </c>
      <c r="F2783" s="29" t="s">
        <v>3164</v>
      </c>
      <c r="G2783" s="29" t="s">
        <v>27276</v>
      </c>
      <c r="H2783" s="29" t="s">
        <v>24711</v>
      </c>
      <c r="I2783" s="29">
        <v>1</v>
      </c>
      <c r="J2783" s="29">
        <v>0</v>
      </c>
      <c r="K2783" s="29">
        <v>0</v>
      </c>
      <c r="L2783" s="29">
        <v>0</v>
      </c>
      <c r="M2783" s="29">
        <v>0</v>
      </c>
      <c r="N2783" s="29">
        <v>1</v>
      </c>
      <c r="O2783" s="29">
        <v>1</v>
      </c>
      <c r="P2783">
        <v>1</v>
      </c>
      <c r="Q2783" s="31" t="s">
        <v>29430</v>
      </c>
      <c r="R2783" s="31" t="s">
        <v>29401</v>
      </c>
      <c r="S2783" s="31" t="s">
        <v>29431</v>
      </c>
      <c r="T2783" s="31" t="s">
        <v>29407</v>
      </c>
      <c r="U2783" s="31" t="s">
        <v>29407</v>
      </c>
      <c r="V2783" s="31" t="s">
        <v>29405</v>
      </c>
      <c r="W2783" s="31" t="s">
        <v>29405</v>
      </c>
      <c r="X2783" s="31" t="s">
        <v>29405</v>
      </c>
      <c r="Y2783" s="31" t="s">
        <v>29405</v>
      </c>
      <c r="Z2783" s="31" t="s">
        <v>29405</v>
      </c>
      <c r="AA2783" s="32" t="s">
        <v>29465</v>
      </c>
    </row>
    <row r="2784" spans="1:27" x14ac:dyDescent="0.3">
      <c r="A2784" s="29" t="s">
        <v>4660</v>
      </c>
      <c r="B2784" s="29" t="s">
        <v>24616</v>
      </c>
      <c r="C2784" s="29" t="s">
        <v>15879</v>
      </c>
      <c r="D2784" s="29" t="s">
        <v>12058</v>
      </c>
      <c r="E2784" s="29" t="s">
        <v>10844</v>
      </c>
      <c r="F2784" s="29" t="s">
        <v>24887</v>
      </c>
      <c r="G2784" s="29" t="s">
        <v>27277</v>
      </c>
      <c r="H2784" s="29" t="s">
        <v>24711</v>
      </c>
      <c r="I2784" s="29">
        <v>0</v>
      </c>
      <c r="J2784" s="29">
        <v>0</v>
      </c>
      <c r="K2784" s="29">
        <v>0</v>
      </c>
      <c r="L2784" s="29">
        <v>1</v>
      </c>
      <c r="M2784" s="29">
        <v>0</v>
      </c>
      <c r="N2784" s="29">
        <v>1</v>
      </c>
      <c r="O2784" s="29">
        <v>1</v>
      </c>
      <c r="P2784">
        <v>1</v>
      </c>
      <c r="Q2784" s="31" t="s">
        <v>29430</v>
      </c>
      <c r="R2784" s="31" t="s">
        <v>29401</v>
      </c>
      <c r="S2784" s="31" t="s">
        <v>29431</v>
      </c>
      <c r="T2784" s="31" t="s">
        <v>29407</v>
      </c>
      <c r="U2784" s="31" t="s">
        <v>29407</v>
      </c>
      <c r="V2784" s="31" t="s">
        <v>29405</v>
      </c>
      <c r="W2784" s="31" t="s">
        <v>29405</v>
      </c>
      <c r="X2784" s="31" t="s">
        <v>29405</v>
      </c>
      <c r="Y2784" s="31" t="s">
        <v>29405</v>
      </c>
      <c r="Z2784" s="31" t="s">
        <v>29405</v>
      </c>
      <c r="AA2784" s="32" t="s">
        <v>29465</v>
      </c>
    </row>
    <row r="2785" spans="1:27" x14ac:dyDescent="0.3">
      <c r="A2785" s="29" t="s">
        <v>21086</v>
      </c>
      <c r="B2785" s="29" t="s">
        <v>24626</v>
      </c>
      <c r="C2785" s="29" t="s">
        <v>21087</v>
      </c>
      <c r="D2785" s="29" t="s">
        <v>10377</v>
      </c>
      <c r="E2785" s="29" t="s">
        <v>10378</v>
      </c>
      <c r="F2785" s="29" t="s">
        <v>2009</v>
      </c>
      <c r="G2785" s="29" t="s">
        <v>27278</v>
      </c>
      <c r="H2785" s="29" t="s">
        <v>24595</v>
      </c>
      <c r="I2785" s="29">
        <v>0</v>
      </c>
      <c r="J2785" s="29">
        <v>0</v>
      </c>
      <c r="K2785" s="29">
        <v>0</v>
      </c>
      <c r="L2785" s="29">
        <v>0</v>
      </c>
      <c r="M2785" s="29">
        <v>1</v>
      </c>
      <c r="N2785" s="29">
        <v>1</v>
      </c>
      <c r="O2785" s="29">
        <v>1</v>
      </c>
      <c r="P2785">
        <v>1</v>
      </c>
      <c r="Q2785" s="31" t="s">
        <v>29421</v>
      </c>
      <c r="R2785" s="31" t="s">
        <v>29401</v>
      </c>
      <c r="S2785" s="31" t="s">
        <v>29402</v>
      </c>
      <c r="T2785" s="31" t="s">
        <v>29407</v>
      </c>
      <c r="U2785" s="31" t="s">
        <v>29407</v>
      </c>
      <c r="V2785" s="31" t="s">
        <v>29409</v>
      </c>
      <c r="W2785" s="31" t="s">
        <v>29405</v>
      </c>
      <c r="X2785" s="31" t="s">
        <v>29405</v>
      </c>
      <c r="Y2785" s="31" t="s">
        <v>29405</v>
      </c>
      <c r="Z2785" s="31" t="s">
        <v>29405</v>
      </c>
      <c r="AA2785" s="32" t="s">
        <v>29463</v>
      </c>
    </row>
    <row r="2786" spans="1:27" x14ac:dyDescent="0.3">
      <c r="A2786" s="29" t="s">
        <v>7230</v>
      </c>
      <c r="B2786" s="29" t="s">
        <v>24626</v>
      </c>
      <c r="C2786" s="29" t="s">
        <v>12637</v>
      </c>
      <c r="D2786" s="29" t="s">
        <v>16814</v>
      </c>
      <c r="E2786" s="29" t="s">
        <v>12639</v>
      </c>
      <c r="F2786" s="29" t="s">
        <v>6003</v>
      </c>
      <c r="G2786" s="29" t="s">
        <v>27279</v>
      </c>
      <c r="H2786" s="29" t="s">
        <v>24600</v>
      </c>
      <c r="I2786" s="29">
        <v>0</v>
      </c>
      <c r="J2786" s="29">
        <v>0</v>
      </c>
      <c r="K2786" s="29">
        <v>0</v>
      </c>
      <c r="L2786" s="29">
        <v>0</v>
      </c>
      <c r="M2786" s="29">
        <v>1</v>
      </c>
      <c r="N2786" s="29">
        <v>1</v>
      </c>
      <c r="O2786" s="29">
        <v>1</v>
      </c>
      <c r="P2786">
        <v>1</v>
      </c>
      <c r="Q2786" s="31" t="s">
        <v>29406</v>
      </c>
      <c r="R2786" s="31" t="s">
        <v>29401</v>
      </c>
      <c r="S2786" s="31" t="s">
        <v>5600</v>
      </c>
      <c r="T2786" s="31" t="s">
        <v>29408</v>
      </c>
      <c r="U2786" s="31" t="s">
        <v>29407</v>
      </c>
      <c r="V2786" s="31" t="s">
        <v>29405</v>
      </c>
      <c r="W2786" s="31" t="s">
        <v>29405</v>
      </c>
      <c r="X2786" s="31" t="s">
        <v>29405</v>
      </c>
      <c r="Y2786" s="31" t="s">
        <v>29405</v>
      </c>
      <c r="Z2786" s="31" t="s">
        <v>29405</v>
      </c>
      <c r="AA2786" s="32" t="s">
        <v>29465</v>
      </c>
    </row>
    <row r="2787" spans="1:27" x14ac:dyDescent="0.3">
      <c r="A2787" s="29" t="s">
        <v>3254</v>
      </c>
      <c r="B2787" s="29" t="s">
        <v>24610</v>
      </c>
      <c r="C2787" s="29" t="s">
        <v>3255</v>
      </c>
      <c r="D2787" s="29" t="s">
        <v>19415</v>
      </c>
      <c r="E2787" s="29" t="s">
        <v>13967</v>
      </c>
      <c r="F2787" s="29" t="s">
        <v>2531</v>
      </c>
      <c r="G2787" s="29" t="s">
        <v>27280</v>
      </c>
      <c r="H2787" s="29" t="s">
        <v>24711</v>
      </c>
      <c r="I2787" s="29">
        <v>0</v>
      </c>
      <c r="J2787" s="29">
        <v>1</v>
      </c>
      <c r="K2787" s="29">
        <v>0</v>
      </c>
      <c r="L2787" s="29">
        <v>0</v>
      </c>
      <c r="M2787" s="29">
        <v>0</v>
      </c>
      <c r="N2787" s="29">
        <v>1</v>
      </c>
      <c r="O2787" s="29">
        <v>1</v>
      </c>
      <c r="P2787">
        <v>1</v>
      </c>
      <c r="Q2787" s="31" t="s">
        <v>29430</v>
      </c>
      <c r="R2787" s="31" t="s">
        <v>29401</v>
      </c>
      <c r="S2787" s="31" t="s">
        <v>29431</v>
      </c>
      <c r="T2787" s="31" t="s">
        <v>29407</v>
      </c>
      <c r="U2787" s="31" t="s">
        <v>29418</v>
      </c>
      <c r="V2787" s="31" t="s">
        <v>29405</v>
      </c>
      <c r="W2787" s="31" t="s">
        <v>29405</v>
      </c>
      <c r="X2787" s="31" t="s">
        <v>29405</v>
      </c>
      <c r="Y2787" s="31" t="s">
        <v>29405</v>
      </c>
      <c r="Z2787" s="31" t="s">
        <v>29405</v>
      </c>
      <c r="AA2787" s="32" t="s">
        <v>29465</v>
      </c>
    </row>
    <row r="2788" spans="1:27" x14ac:dyDescent="0.3">
      <c r="A2788" s="29" t="s">
        <v>2423</v>
      </c>
      <c r="B2788" s="29" t="s">
        <v>24618</v>
      </c>
      <c r="C2788" s="29" t="s">
        <v>19693</v>
      </c>
      <c r="D2788" s="29" t="s">
        <v>19694</v>
      </c>
      <c r="E2788" s="29" t="s">
        <v>11727</v>
      </c>
      <c r="F2788" s="29" t="s">
        <v>2217</v>
      </c>
      <c r="G2788" s="29" t="s">
        <v>27281</v>
      </c>
      <c r="H2788" s="29" t="s">
        <v>24711</v>
      </c>
      <c r="I2788" s="29">
        <v>0</v>
      </c>
      <c r="J2788" s="29">
        <v>0</v>
      </c>
      <c r="K2788" s="29">
        <v>0</v>
      </c>
      <c r="L2788" s="29">
        <v>0</v>
      </c>
      <c r="M2788" s="29">
        <v>1</v>
      </c>
      <c r="N2788" s="29">
        <v>1</v>
      </c>
      <c r="O2788" s="29">
        <v>1</v>
      </c>
      <c r="P2788">
        <v>1</v>
      </c>
      <c r="Q2788" s="31" t="s">
        <v>29430</v>
      </c>
      <c r="R2788" s="31" t="s">
        <v>29401</v>
      </c>
      <c r="S2788" s="31" t="s">
        <v>29431</v>
      </c>
      <c r="T2788" s="31" t="s">
        <v>29407</v>
      </c>
      <c r="U2788" s="31" t="s">
        <v>29407</v>
      </c>
      <c r="V2788" s="31" t="s">
        <v>29405</v>
      </c>
      <c r="W2788" s="31" t="s">
        <v>29405</v>
      </c>
      <c r="X2788" s="31" t="s">
        <v>29405</v>
      </c>
      <c r="Y2788" s="31" t="s">
        <v>29405</v>
      </c>
      <c r="Z2788" s="31" t="s">
        <v>29405</v>
      </c>
      <c r="AA2788" s="32" t="s">
        <v>29465</v>
      </c>
    </row>
    <row r="2789" spans="1:27" x14ac:dyDescent="0.3">
      <c r="A2789" s="29" t="s">
        <v>16296</v>
      </c>
      <c r="B2789" s="29" t="s">
        <v>24775</v>
      </c>
      <c r="C2789" s="29" t="s">
        <v>16297</v>
      </c>
      <c r="D2789" s="29" t="s">
        <v>16298</v>
      </c>
      <c r="E2789" s="29" t="s">
        <v>10440</v>
      </c>
      <c r="F2789" s="29" t="s">
        <v>5214</v>
      </c>
      <c r="G2789" s="29" t="s">
        <v>27282</v>
      </c>
      <c r="H2789" s="29" t="s">
        <v>24597</v>
      </c>
      <c r="I2789" s="29">
        <v>0</v>
      </c>
      <c r="J2789" s="29">
        <v>0</v>
      </c>
      <c r="K2789" s="29">
        <v>0</v>
      </c>
      <c r="L2789" s="29">
        <v>0</v>
      </c>
      <c r="M2789" s="29">
        <v>1</v>
      </c>
      <c r="N2789" s="29">
        <v>1</v>
      </c>
      <c r="O2789" s="29">
        <v>1</v>
      </c>
      <c r="P2789">
        <v>1</v>
      </c>
      <c r="Q2789" s="31" t="s">
        <v>29421</v>
      </c>
      <c r="R2789" s="31" t="s">
        <v>29401</v>
      </c>
      <c r="S2789" s="31" t="s">
        <v>29402</v>
      </c>
      <c r="T2789" s="31" t="s">
        <v>29407</v>
      </c>
      <c r="U2789" s="31" t="s">
        <v>29418</v>
      </c>
      <c r="V2789" s="31" t="s">
        <v>29409</v>
      </c>
      <c r="W2789" s="31" t="s">
        <v>29409</v>
      </c>
      <c r="X2789" s="31" t="s">
        <v>29409</v>
      </c>
      <c r="Y2789" s="31" t="s">
        <v>29409</v>
      </c>
      <c r="Z2789" s="31" t="s">
        <v>29409</v>
      </c>
      <c r="AA2789" s="32" t="s">
        <v>29464</v>
      </c>
    </row>
    <row r="2790" spans="1:27" x14ac:dyDescent="0.3">
      <c r="A2790" s="29" t="s">
        <v>19601</v>
      </c>
      <c r="B2790" s="29" t="s">
        <v>24686</v>
      </c>
      <c r="C2790" s="29" t="s">
        <v>19602</v>
      </c>
      <c r="D2790" s="29" t="s">
        <v>17463</v>
      </c>
      <c r="E2790" s="29" t="s">
        <v>10625</v>
      </c>
      <c r="F2790" s="29" t="s">
        <v>2535</v>
      </c>
      <c r="G2790" s="29" t="s">
        <v>27283</v>
      </c>
      <c r="H2790" s="29" t="s">
        <v>24595</v>
      </c>
      <c r="I2790" s="29">
        <v>0</v>
      </c>
      <c r="J2790" s="29">
        <v>0</v>
      </c>
      <c r="K2790" s="29">
        <v>0</v>
      </c>
      <c r="L2790" s="29">
        <v>1</v>
      </c>
      <c r="M2790" s="29">
        <v>0</v>
      </c>
      <c r="N2790" s="29">
        <v>1</v>
      </c>
      <c r="O2790" s="29">
        <v>1</v>
      </c>
      <c r="P2790">
        <v>1</v>
      </c>
      <c r="Q2790" s="31" t="s">
        <v>29421</v>
      </c>
      <c r="R2790" s="31" t="s">
        <v>29401</v>
      </c>
      <c r="S2790" s="31" t="s">
        <v>29402</v>
      </c>
      <c r="T2790" s="31" t="s">
        <v>29407</v>
      </c>
      <c r="U2790" s="31" t="s">
        <v>29407</v>
      </c>
      <c r="V2790" s="31" t="s">
        <v>29409</v>
      </c>
      <c r="W2790" s="31" t="s">
        <v>29405</v>
      </c>
      <c r="X2790" s="31" t="s">
        <v>29405</v>
      </c>
      <c r="Y2790" s="31" t="s">
        <v>29405</v>
      </c>
      <c r="Z2790" s="31" t="s">
        <v>29405</v>
      </c>
      <c r="AA2790" s="32" t="s">
        <v>29463</v>
      </c>
    </row>
    <row r="2791" spans="1:27" x14ac:dyDescent="0.3">
      <c r="A2791" s="29" t="s">
        <v>4039</v>
      </c>
      <c r="B2791" s="29" t="s">
        <v>24618</v>
      </c>
      <c r="C2791" s="29" t="s">
        <v>18892</v>
      </c>
      <c r="D2791" s="29" t="s">
        <v>10377</v>
      </c>
      <c r="E2791" s="29" t="s">
        <v>10597</v>
      </c>
      <c r="F2791" s="29" t="s">
        <v>27284</v>
      </c>
      <c r="G2791" s="29" t="s">
        <v>27285</v>
      </c>
      <c r="H2791" s="29" t="s">
        <v>24711</v>
      </c>
      <c r="I2791" s="29">
        <v>0</v>
      </c>
      <c r="J2791" s="29">
        <v>0</v>
      </c>
      <c r="K2791" s="29">
        <v>0</v>
      </c>
      <c r="L2791" s="29">
        <v>1</v>
      </c>
      <c r="M2791" s="29">
        <v>0</v>
      </c>
      <c r="N2791" s="29">
        <v>1</v>
      </c>
      <c r="O2791" s="29">
        <v>1</v>
      </c>
      <c r="P2791">
        <v>1</v>
      </c>
      <c r="Q2791" s="31" t="s">
        <v>29430</v>
      </c>
      <c r="R2791" s="31" t="s">
        <v>29401</v>
      </c>
      <c r="S2791" s="31" t="s">
        <v>29431</v>
      </c>
      <c r="T2791" s="31" t="s">
        <v>29407</v>
      </c>
      <c r="U2791" s="31" t="s">
        <v>29407</v>
      </c>
      <c r="V2791" s="31" t="s">
        <v>29405</v>
      </c>
      <c r="W2791" s="31" t="s">
        <v>29405</v>
      </c>
      <c r="X2791" s="31" t="s">
        <v>29405</v>
      </c>
      <c r="Y2791" s="31" t="s">
        <v>29405</v>
      </c>
      <c r="Z2791" s="31" t="s">
        <v>29405</v>
      </c>
      <c r="AA2791" s="32" t="s">
        <v>29465</v>
      </c>
    </row>
    <row r="2792" spans="1:27" x14ac:dyDescent="0.3">
      <c r="A2792" s="29" t="s">
        <v>17492</v>
      </c>
      <c r="B2792" s="29" t="s">
        <v>24653</v>
      </c>
      <c r="C2792" s="29" t="s">
        <v>17493</v>
      </c>
      <c r="D2792" s="29" t="s">
        <v>17494</v>
      </c>
      <c r="E2792" s="29" t="s">
        <v>11960</v>
      </c>
      <c r="F2792" s="29" t="s">
        <v>3358</v>
      </c>
      <c r="G2792" s="29" t="s">
        <v>27286</v>
      </c>
      <c r="H2792" s="29" t="s">
        <v>24595</v>
      </c>
      <c r="I2792" s="29">
        <v>0</v>
      </c>
      <c r="J2792" s="29">
        <v>0</v>
      </c>
      <c r="K2792" s="29">
        <v>0</v>
      </c>
      <c r="L2792" s="29">
        <v>1</v>
      </c>
      <c r="M2792" s="29">
        <v>0</v>
      </c>
      <c r="N2792" s="29">
        <v>1</v>
      </c>
      <c r="O2792" s="29">
        <v>1</v>
      </c>
      <c r="P2792">
        <v>1</v>
      </c>
      <c r="Q2792" s="31" t="s">
        <v>29421</v>
      </c>
      <c r="R2792" s="31" t="s">
        <v>29401</v>
      </c>
      <c r="S2792" s="31" t="s">
        <v>29402</v>
      </c>
      <c r="T2792" s="31" t="s">
        <v>29407</v>
      </c>
      <c r="U2792" s="31" t="s">
        <v>29407</v>
      </c>
      <c r="V2792" s="31" t="s">
        <v>29409</v>
      </c>
      <c r="W2792" s="31" t="s">
        <v>29409</v>
      </c>
      <c r="X2792" s="31" t="s">
        <v>29409</v>
      </c>
      <c r="Y2792" s="31" t="s">
        <v>29405</v>
      </c>
      <c r="Z2792" s="31" t="s">
        <v>29409</v>
      </c>
      <c r="AA2792" s="32" t="s">
        <v>29463</v>
      </c>
    </row>
    <row r="2793" spans="1:27" x14ac:dyDescent="0.3">
      <c r="A2793" s="29" t="s">
        <v>4096</v>
      </c>
      <c r="B2793" s="29" t="s">
        <v>24618</v>
      </c>
      <c r="C2793" s="29" t="s">
        <v>23422</v>
      </c>
      <c r="D2793" s="29" t="s">
        <v>10377</v>
      </c>
      <c r="E2793" s="29" t="s">
        <v>10762</v>
      </c>
      <c r="F2793" s="29" t="s">
        <v>25797</v>
      </c>
      <c r="G2793" s="29" t="s">
        <v>27287</v>
      </c>
      <c r="H2793" s="29" t="s">
        <v>24711</v>
      </c>
      <c r="I2793" s="29">
        <v>0</v>
      </c>
      <c r="J2793" s="29">
        <v>0</v>
      </c>
      <c r="K2793" s="29">
        <v>0</v>
      </c>
      <c r="L2793" s="29">
        <v>1</v>
      </c>
      <c r="M2793" s="29">
        <v>0</v>
      </c>
      <c r="N2793" s="29">
        <v>1</v>
      </c>
      <c r="O2793" s="29">
        <v>1</v>
      </c>
      <c r="P2793">
        <v>1</v>
      </c>
      <c r="Q2793" s="31" t="s">
        <v>29430</v>
      </c>
      <c r="R2793" s="31" t="s">
        <v>29401</v>
      </c>
      <c r="S2793" s="31" t="s">
        <v>29431</v>
      </c>
      <c r="T2793" s="31" t="s">
        <v>29407</v>
      </c>
      <c r="U2793" s="31" t="s">
        <v>29407</v>
      </c>
      <c r="V2793" s="31" t="s">
        <v>29405</v>
      </c>
      <c r="W2793" s="31" t="s">
        <v>29405</v>
      </c>
      <c r="X2793" s="31" t="s">
        <v>29405</v>
      </c>
      <c r="Y2793" s="31" t="s">
        <v>29405</v>
      </c>
      <c r="Z2793" s="31" t="s">
        <v>29405</v>
      </c>
      <c r="AA2793" s="32" t="s">
        <v>29465</v>
      </c>
    </row>
    <row r="2794" spans="1:27" x14ac:dyDescent="0.3">
      <c r="A2794" s="29" t="s">
        <v>22949</v>
      </c>
      <c r="B2794" s="29" t="s">
        <v>24653</v>
      </c>
      <c r="C2794" s="29" t="s">
        <v>22950</v>
      </c>
      <c r="D2794" s="29" t="s">
        <v>10377</v>
      </c>
      <c r="E2794" s="29" t="s">
        <v>11103</v>
      </c>
      <c r="F2794" s="29" t="s">
        <v>2237</v>
      </c>
      <c r="G2794" s="29" t="s">
        <v>27288</v>
      </c>
      <c r="H2794" s="29" t="s">
        <v>24595</v>
      </c>
      <c r="I2794" s="29">
        <v>0</v>
      </c>
      <c r="J2794" s="29">
        <v>0</v>
      </c>
      <c r="K2794" s="29">
        <v>0</v>
      </c>
      <c r="L2794" s="29">
        <v>0</v>
      </c>
      <c r="M2794" s="29">
        <v>1</v>
      </c>
      <c r="N2794" s="29">
        <v>1</v>
      </c>
      <c r="O2794" s="29">
        <v>1</v>
      </c>
      <c r="P2794">
        <v>1</v>
      </c>
      <c r="Q2794" s="31" t="s">
        <v>29416</v>
      </c>
      <c r="R2794" s="31" t="s">
        <v>29401</v>
      </c>
      <c r="S2794" s="31" t="s">
        <v>29402</v>
      </c>
      <c r="T2794" s="31" t="s">
        <v>29407</v>
      </c>
      <c r="U2794" s="31" t="s">
        <v>29407</v>
      </c>
      <c r="V2794" s="31" t="s">
        <v>29409</v>
      </c>
      <c r="W2794" s="31" t="s">
        <v>29405</v>
      </c>
      <c r="X2794" s="31" t="s">
        <v>29405</v>
      </c>
      <c r="Y2794" s="31" t="s">
        <v>29405</v>
      </c>
      <c r="Z2794" s="31" t="s">
        <v>29405</v>
      </c>
      <c r="AA2794" s="32" t="s">
        <v>29463</v>
      </c>
    </row>
    <row r="2795" spans="1:27" x14ac:dyDescent="0.3">
      <c r="A2795" s="29" t="s">
        <v>2477</v>
      </c>
      <c r="B2795" s="29" t="s">
        <v>24784</v>
      </c>
      <c r="C2795" s="29" t="s">
        <v>14894</v>
      </c>
      <c r="D2795" s="29" t="s">
        <v>10377</v>
      </c>
      <c r="E2795" s="29" t="s">
        <v>10378</v>
      </c>
      <c r="F2795" s="29" t="s">
        <v>2479</v>
      </c>
      <c r="G2795" s="29" t="s">
        <v>27289</v>
      </c>
      <c r="H2795" s="29" t="s">
        <v>24711</v>
      </c>
      <c r="I2795" s="29">
        <v>0</v>
      </c>
      <c r="J2795" s="29">
        <v>0</v>
      </c>
      <c r="K2795" s="29">
        <v>0</v>
      </c>
      <c r="L2795" s="29">
        <v>0</v>
      </c>
      <c r="M2795" s="29">
        <v>1</v>
      </c>
      <c r="N2795" s="29">
        <v>1</v>
      </c>
      <c r="O2795" s="29">
        <v>1</v>
      </c>
      <c r="P2795">
        <v>1</v>
      </c>
      <c r="Q2795" s="31" t="s">
        <v>29430</v>
      </c>
      <c r="R2795" s="31" t="s">
        <v>29401</v>
      </c>
      <c r="S2795" s="31" t="s">
        <v>29431</v>
      </c>
      <c r="T2795" s="31" t="s">
        <v>29407</v>
      </c>
      <c r="U2795" s="31" t="s">
        <v>29423</v>
      </c>
      <c r="V2795" s="31" t="s">
        <v>29405</v>
      </c>
      <c r="W2795" s="31" t="s">
        <v>29405</v>
      </c>
      <c r="X2795" s="31" t="s">
        <v>29405</v>
      </c>
      <c r="Y2795" s="31" t="s">
        <v>29405</v>
      </c>
      <c r="Z2795" s="31" t="s">
        <v>29405</v>
      </c>
      <c r="AA2795" s="32" t="s">
        <v>29465</v>
      </c>
    </row>
    <row r="2796" spans="1:27" x14ac:dyDescent="0.3">
      <c r="A2796" s="29" t="s">
        <v>22637</v>
      </c>
      <c r="B2796" s="29" t="s">
        <v>24653</v>
      </c>
      <c r="C2796" s="29" t="s">
        <v>22638</v>
      </c>
      <c r="D2796" s="29" t="s">
        <v>22639</v>
      </c>
      <c r="E2796" s="29" t="s">
        <v>10445</v>
      </c>
      <c r="F2796" s="29" t="s">
        <v>2237</v>
      </c>
      <c r="G2796" s="29" t="s">
        <v>27290</v>
      </c>
      <c r="H2796" s="29" t="s">
        <v>24595</v>
      </c>
      <c r="I2796" s="29">
        <v>0</v>
      </c>
      <c r="J2796" s="29">
        <v>0</v>
      </c>
      <c r="K2796" s="29">
        <v>0</v>
      </c>
      <c r="L2796" s="29">
        <v>1</v>
      </c>
      <c r="M2796" s="29">
        <v>0</v>
      </c>
      <c r="N2796" s="29">
        <v>1</v>
      </c>
      <c r="O2796" s="29">
        <v>1</v>
      </c>
      <c r="P2796">
        <v>1</v>
      </c>
      <c r="Q2796" s="31" t="s">
        <v>29421</v>
      </c>
      <c r="R2796" s="31" t="s">
        <v>29401</v>
      </c>
      <c r="S2796" s="31" t="s">
        <v>29402</v>
      </c>
      <c r="T2796" s="31" t="s">
        <v>29407</v>
      </c>
      <c r="U2796" s="31" t="s">
        <v>29407</v>
      </c>
      <c r="V2796" s="31" t="s">
        <v>29409</v>
      </c>
      <c r="W2796" s="31" t="s">
        <v>29405</v>
      </c>
      <c r="X2796" s="31" t="s">
        <v>29409</v>
      </c>
      <c r="Y2796" s="31" t="s">
        <v>29405</v>
      </c>
      <c r="Z2796" s="31" t="s">
        <v>29405</v>
      </c>
      <c r="AA2796" s="32" t="s">
        <v>29463</v>
      </c>
    </row>
    <row r="2797" spans="1:27" x14ac:dyDescent="0.3">
      <c r="A2797" s="29" t="s">
        <v>19136</v>
      </c>
      <c r="B2797" s="29" t="s">
        <v>24671</v>
      </c>
      <c r="C2797" s="29" t="s">
        <v>19137</v>
      </c>
      <c r="D2797" s="29" t="s">
        <v>10377</v>
      </c>
      <c r="E2797" s="29" t="s">
        <v>11366</v>
      </c>
      <c r="F2797" s="29" t="s">
        <v>16922</v>
      </c>
      <c r="G2797" s="29" t="s">
        <v>27291</v>
      </c>
      <c r="H2797" s="29" t="s">
        <v>24595</v>
      </c>
      <c r="I2797" s="29">
        <v>0</v>
      </c>
      <c r="J2797" s="29">
        <v>0</v>
      </c>
      <c r="K2797" s="29">
        <v>1</v>
      </c>
      <c r="L2797" s="29">
        <v>0</v>
      </c>
      <c r="M2797" s="29">
        <v>0</v>
      </c>
      <c r="N2797" s="29">
        <v>1</v>
      </c>
      <c r="O2797" s="29">
        <v>1</v>
      </c>
      <c r="P2797">
        <v>1</v>
      </c>
      <c r="Q2797" s="31" t="s">
        <v>29422</v>
      </c>
      <c r="R2797" s="31" t="s">
        <v>29401</v>
      </c>
      <c r="S2797" s="31" t="s">
        <v>29402</v>
      </c>
      <c r="T2797" s="31" t="s">
        <v>29407</v>
      </c>
      <c r="U2797" s="31" t="s">
        <v>29407</v>
      </c>
      <c r="V2797" s="31" t="s">
        <v>29409</v>
      </c>
      <c r="W2797" s="31" t="s">
        <v>29405</v>
      </c>
      <c r="X2797" s="31" t="s">
        <v>29405</v>
      </c>
      <c r="Y2797" s="31" t="s">
        <v>29405</v>
      </c>
      <c r="Z2797" s="31" t="s">
        <v>29405</v>
      </c>
      <c r="AA2797" s="32" t="s">
        <v>29463</v>
      </c>
    </row>
    <row r="2798" spans="1:27" x14ac:dyDescent="0.3">
      <c r="A2798" s="29" t="s">
        <v>5497</v>
      </c>
      <c r="B2798" s="29" t="s">
        <v>24616</v>
      </c>
      <c r="C2798" s="29" t="s">
        <v>5498</v>
      </c>
      <c r="D2798" s="29" t="s">
        <v>13414</v>
      </c>
      <c r="E2798" s="29" t="s">
        <v>21403</v>
      </c>
      <c r="F2798" s="29" t="s">
        <v>24887</v>
      </c>
      <c r="G2798" s="29" t="s">
        <v>27292</v>
      </c>
      <c r="H2798" s="29" t="s">
        <v>24711</v>
      </c>
      <c r="I2798" s="29">
        <v>0</v>
      </c>
      <c r="J2798" s="29">
        <v>0</v>
      </c>
      <c r="K2798" s="29">
        <v>0</v>
      </c>
      <c r="L2798" s="29">
        <v>1</v>
      </c>
      <c r="M2798" s="29">
        <v>0</v>
      </c>
      <c r="N2798" s="29">
        <v>1</v>
      </c>
      <c r="O2798" s="29">
        <v>1</v>
      </c>
      <c r="P2798">
        <v>1</v>
      </c>
      <c r="Q2798" s="31" t="s">
        <v>29430</v>
      </c>
      <c r="R2798" s="31" t="s">
        <v>29401</v>
      </c>
      <c r="S2798" s="31" t="s">
        <v>29431</v>
      </c>
      <c r="T2798" s="31" t="s">
        <v>29407</v>
      </c>
      <c r="U2798" s="31" t="s">
        <v>29407</v>
      </c>
      <c r="V2798" s="31" t="s">
        <v>29405</v>
      </c>
      <c r="W2798" s="31" t="s">
        <v>29405</v>
      </c>
      <c r="X2798" s="31" t="s">
        <v>29405</v>
      </c>
      <c r="Y2798" s="31" t="s">
        <v>29405</v>
      </c>
      <c r="Z2798" s="31" t="s">
        <v>29405</v>
      </c>
      <c r="AA2798" s="32" t="s">
        <v>29465</v>
      </c>
    </row>
    <row r="2799" spans="1:27" x14ac:dyDescent="0.3">
      <c r="A2799" s="29" t="s">
        <v>14833</v>
      </c>
      <c r="B2799" s="29" t="s">
        <v>24642</v>
      </c>
      <c r="C2799" s="29" t="s">
        <v>14834</v>
      </c>
      <c r="D2799" s="29" t="s">
        <v>14835</v>
      </c>
      <c r="E2799" s="29" t="s">
        <v>10440</v>
      </c>
      <c r="F2799" s="29" t="s">
        <v>14836</v>
      </c>
      <c r="G2799" s="29" t="s">
        <v>27293</v>
      </c>
      <c r="H2799" s="29" t="s">
        <v>24595</v>
      </c>
      <c r="I2799" s="29">
        <v>0</v>
      </c>
      <c r="J2799" s="29">
        <v>0</v>
      </c>
      <c r="K2799" s="29">
        <v>1</v>
      </c>
      <c r="L2799" s="29">
        <v>0</v>
      </c>
      <c r="M2799" s="29">
        <v>0</v>
      </c>
      <c r="N2799" s="29">
        <v>1</v>
      </c>
      <c r="O2799" s="29">
        <v>1</v>
      </c>
      <c r="P2799">
        <v>1</v>
      </c>
      <c r="Q2799" s="31" t="s">
        <v>29424</v>
      </c>
      <c r="R2799" s="31" t="s">
        <v>29401</v>
      </c>
      <c r="S2799" s="31" t="s">
        <v>29402</v>
      </c>
      <c r="T2799" s="31" t="s">
        <v>29407</v>
      </c>
      <c r="U2799" s="31" t="s">
        <v>29423</v>
      </c>
      <c r="V2799" s="31" t="s">
        <v>29409</v>
      </c>
      <c r="W2799" s="31" t="s">
        <v>29409</v>
      </c>
      <c r="X2799" s="31" t="s">
        <v>29405</v>
      </c>
      <c r="Y2799" s="31" t="s">
        <v>29405</v>
      </c>
      <c r="Z2799" s="31" t="s">
        <v>29405</v>
      </c>
      <c r="AA2799" s="32" t="s">
        <v>29463</v>
      </c>
    </row>
    <row r="2800" spans="1:27" x14ac:dyDescent="0.3">
      <c r="A2800" s="29" t="s">
        <v>17855</v>
      </c>
      <c r="B2800" s="29" t="s">
        <v>24601</v>
      </c>
      <c r="C2800" s="29" t="s">
        <v>17856</v>
      </c>
      <c r="D2800" s="29" t="s">
        <v>10377</v>
      </c>
      <c r="E2800" s="29" t="s">
        <v>11246</v>
      </c>
      <c r="F2800" s="29" t="s">
        <v>17857</v>
      </c>
      <c r="G2800" s="29" t="s">
        <v>27294</v>
      </c>
      <c r="H2800" s="29" t="s">
        <v>24595</v>
      </c>
      <c r="I2800" s="29">
        <v>0</v>
      </c>
      <c r="J2800" s="29">
        <v>0</v>
      </c>
      <c r="K2800" s="29">
        <v>0</v>
      </c>
      <c r="L2800" s="29">
        <v>0</v>
      </c>
      <c r="M2800" s="29">
        <v>1</v>
      </c>
      <c r="N2800" s="29">
        <v>1</v>
      </c>
      <c r="O2800" s="29">
        <v>1</v>
      </c>
      <c r="P2800">
        <v>1</v>
      </c>
      <c r="Q2800" s="31" t="s">
        <v>29424</v>
      </c>
      <c r="R2800" s="31" t="s">
        <v>5600</v>
      </c>
      <c r="S2800" s="31" t="s">
        <v>29402</v>
      </c>
      <c r="T2800" s="31" t="s">
        <v>29407</v>
      </c>
      <c r="U2800" s="31" t="s">
        <v>29423</v>
      </c>
      <c r="V2800" s="31" t="s">
        <v>29405</v>
      </c>
      <c r="W2800" s="31" t="s">
        <v>29405</v>
      </c>
      <c r="X2800" s="31" t="s">
        <v>29405</v>
      </c>
      <c r="Y2800" s="31" t="s">
        <v>29405</v>
      </c>
      <c r="Z2800" s="31" t="s">
        <v>29405</v>
      </c>
      <c r="AA2800" s="32" t="s">
        <v>29462</v>
      </c>
    </row>
    <row r="2801" spans="1:27" x14ac:dyDescent="0.3">
      <c r="A2801" s="29" t="s">
        <v>18176</v>
      </c>
      <c r="B2801" s="29" t="s">
        <v>24651</v>
      </c>
      <c r="C2801" s="29" t="s">
        <v>18177</v>
      </c>
      <c r="D2801" s="29" t="s">
        <v>10865</v>
      </c>
      <c r="E2801" s="29" t="s">
        <v>10440</v>
      </c>
      <c r="F2801" s="29" t="s">
        <v>18178</v>
      </c>
      <c r="G2801" s="29" t="s">
        <v>27295</v>
      </c>
      <c r="H2801" s="29" t="s">
        <v>24595</v>
      </c>
      <c r="I2801" s="29">
        <v>0</v>
      </c>
      <c r="J2801" s="29">
        <v>0</v>
      </c>
      <c r="K2801" s="29">
        <v>0</v>
      </c>
      <c r="L2801" s="29">
        <v>0</v>
      </c>
      <c r="M2801" s="29">
        <v>1</v>
      </c>
      <c r="N2801" s="29">
        <v>1</v>
      </c>
      <c r="O2801" s="29">
        <v>1</v>
      </c>
      <c r="P2801">
        <v>1</v>
      </c>
      <c r="Q2801" s="31" t="s">
        <v>29422</v>
      </c>
      <c r="R2801" s="31" t="s">
        <v>5600</v>
      </c>
      <c r="S2801" s="31" t="s">
        <v>29402</v>
      </c>
      <c r="T2801" s="31" t="s">
        <v>29407</v>
      </c>
      <c r="U2801" s="31" t="s">
        <v>29407</v>
      </c>
      <c r="V2801" s="31" t="s">
        <v>29405</v>
      </c>
      <c r="W2801" s="31" t="s">
        <v>29405</v>
      </c>
      <c r="X2801" s="31" t="s">
        <v>29405</v>
      </c>
      <c r="Y2801" s="31" t="s">
        <v>29405</v>
      </c>
      <c r="Z2801" s="31" t="s">
        <v>29405</v>
      </c>
      <c r="AA2801" s="32" t="s">
        <v>29462</v>
      </c>
    </row>
    <row r="2802" spans="1:27" x14ac:dyDescent="0.3">
      <c r="A2802" s="29" t="s">
        <v>21926</v>
      </c>
      <c r="B2802" s="29" t="s">
        <v>24775</v>
      </c>
      <c r="C2802" s="29" t="s">
        <v>21927</v>
      </c>
      <c r="D2802" s="29" t="s">
        <v>21928</v>
      </c>
      <c r="E2802" s="29" t="s">
        <v>10440</v>
      </c>
      <c r="F2802" s="29" t="s">
        <v>5214</v>
      </c>
      <c r="G2802" s="29" t="s">
        <v>27296</v>
      </c>
      <c r="H2802" s="29" t="s">
        <v>24612</v>
      </c>
      <c r="I2802" s="29">
        <v>1</v>
      </c>
      <c r="J2802" s="29">
        <v>0</v>
      </c>
      <c r="K2802" s="29">
        <v>0</v>
      </c>
      <c r="L2802" s="29">
        <v>0</v>
      </c>
      <c r="M2802" s="29">
        <v>0</v>
      </c>
      <c r="N2802" s="29">
        <v>1</v>
      </c>
      <c r="O2802" s="29">
        <v>1</v>
      </c>
      <c r="P2802">
        <v>1</v>
      </c>
      <c r="Q2802" s="31" t="s">
        <v>29421</v>
      </c>
      <c r="R2802" s="31" t="s">
        <v>29401</v>
      </c>
      <c r="S2802" s="31" t="s">
        <v>29402</v>
      </c>
      <c r="T2802" s="31" t="s">
        <v>29407</v>
      </c>
      <c r="U2802" s="31" t="s">
        <v>29418</v>
      </c>
      <c r="V2802" s="31" t="s">
        <v>29409</v>
      </c>
      <c r="W2802" s="31" t="s">
        <v>29409</v>
      </c>
      <c r="X2802" s="31" t="s">
        <v>29409</v>
      </c>
      <c r="Y2802" s="31" t="s">
        <v>29409</v>
      </c>
      <c r="Z2802" s="31" t="s">
        <v>29405</v>
      </c>
      <c r="AA2802" s="32" t="s">
        <v>29464</v>
      </c>
    </row>
    <row r="2803" spans="1:27" x14ac:dyDescent="0.3">
      <c r="A2803" s="29" t="s">
        <v>17835</v>
      </c>
      <c r="B2803" s="29" t="s">
        <v>24671</v>
      </c>
      <c r="C2803" s="29" t="s">
        <v>17836</v>
      </c>
      <c r="D2803" s="29" t="s">
        <v>15523</v>
      </c>
      <c r="E2803" s="29" t="s">
        <v>10378</v>
      </c>
      <c r="F2803" s="29" t="s">
        <v>6071</v>
      </c>
      <c r="G2803" s="29" t="s">
        <v>27297</v>
      </c>
      <c r="H2803" s="29" t="s">
        <v>24595</v>
      </c>
      <c r="I2803" s="29">
        <v>0</v>
      </c>
      <c r="J2803" s="29">
        <v>0</v>
      </c>
      <c r="K2803" s="29">
        <v>0</v>
      </c>
      <c r="L2803" s="29">
        <v>1</v>
      </c>
      <c r="M2803" s="29">
        <v>0</v>
      </c>
      <c r="N2803" s="29">
        <v>1</v>
      </c>
      <c r="O2803" s="29">
        <v>1</v>
      </c>
      <c r="P2803">
        <v>1</v>
      </c>
      <c r="Q2803" s="31" t="s">
        <v>29421</v>
      </c>
      <c r="R2803" s="31" t="s">
        <v>29401</v>
      </c>
      <c r="S2803" s="31" t="s">
        <v>29402</v>
      </c>
      <c r="T2803" s="31" t="s">
        <v>29407</v>
      </c>
      <c r="U2803" s="31" t="s">
        <v>29407</v>
      </c>
      <c r="V2803" s="31" t="s">
        <v>29409</v>
      </c>
      <c r="W2803" s="31" t="s">
        <v>29405</v>
      </c>
      <c r="X2803" s="31" t="s">
        <v>29409</v>
      </c>
      <c r="Y2803" s="31" t="s">
        <v>29405</v>
      </c>
      <c r="Z2803" s="31" t="s">
        <v>29409</v>
      </c>
      <c r="AA2803" s="32" t="s">
        <v>29463</v>
      </c>
    </row>
    <row r="2804" spans="1:27" x14ac:dyDescent="0.3">
      <c r="A2804" s="29" t="s">
        <v>15521</v>
      </c>
      <c r="B2804" s="29" t="s">
        <v>24671</v>
      </c>
      <c r="C2804" s="29" t="s">
        <v>15522</v>
      </c>
      <c r="D2804" s="29" t="s">
        <v>15523</v>
      </c>
      <c r="E2804" s="29" t="s">
        <v>10378</v>
      </c>
      <c r="F2804" s="29" t="s">
        <v>6071</v>
      </c>
      <c r="G2804" s="29" t="s">
        <v>27298</v>
      </c>
      <c r="H2804" s="29" t="s">
        <v>24595</v>
      </c>
      <c r="I2804" s="29">
        <v>0</v>
      </c>
      <c r="J2804" s="29">
        <v>0</v>
      </c>
      <c r="K2804" s="29">
        <v>0</v>
      </c>
      <c r="L2804" s="29">
        <v>1</v>
      </c>
      <c r="M2804" s="29">
        <v>0</v>
      </c>
      <c r="N2804" s="29">
        <v>1</v>
      </c>
      <c r="O2804" s="29">
        <v>1</v>
      </c>
      <c r="P2804">
        <v>1</v>
      </c>
      <c r="Q2804" s="31" t="s">
        <v>29421</v>
      </c>
      <c r="R2804" s="31" t="s">
        <v>29401</v>
      </c>
      <c r="S2804" s="31" t="s">
        <v>29402</v>
      </c>
      <c r="T2804" s="31" t="s">
        <v>29407</v>
      </c>
      <c r="U2804" s="31" t="s">
        <v>29407</v>
      </c>
      <c r="V2804" s="31" t="s">
        <v>29409</v>
      </c>
      <c r="W2804" s="31" t="s">
        <v>29405</v>
      </c>
      <c r="X2804" s="31" t="s">
        <v>29405</v>
      </c>
      <c r="Y2804" s="31" t="s">
        <v>29405</v>
      </c>
      <c r="Z2804" s="31" t="s">
        <v>29409</v>
      </c>
      <c r="AA2804" s="32" t="s">
        <v>29463</v>
      </c>
    </row>
    <row r="2805" spans="1:27" x14ac:dyDescent="0.3">
      <c r="A2805" s="29" t="s">
        <v>14906</v>
      </c>
      <c r="B2805" s="29" t="s">
        <v>24653</v>
      </c>
      <c r="C2805" s="29" t="s">
        <v>14907</v>
      </c>
      <c r="D2805" s="29" t="s">
        <v>14908</v>
      </c>
      <c r="E2805" s="29" t="s">
        <v>13045</v>
      </c>
      <c r="F2805" s="29" t="s">
        <v>2237</v>
      </c>
      <c r="G2805" s="29" t="s">
        <v>27299</v>
      </c>
      <c r="H2805" s="29" t="s">
        <v>24595</v>
      </c>
      <c r="I2805" s="29">
        <v>0</v>
      </c>
      <c r="J2805" s="29">
        <v>0</v>
      </c>
      <c r="K2805" s="29">
        <v>0</v>
      </c>
      <c r="L2805" s="29">
        <v>1</v>
      </c>
      <c r="M2805" s="29">
        <v>0</v>
      </c>
      <c r="N2805" s="29">
        <v>1</v>
      </c>
      <c r="O2805" s="29">
        <v>1</v>
      </c>
      <c r="P2805">
        <v>1</v>
      </c>
      <c r="Q2805" s="31" t="s">
        <v>29421</v>
      </c>
      <c r="R2805" s="31" t="s">
        <v>29401</v>
      </c>
      <c r="S2805" s="31" t="s">
        <v>29402</v>
      </c>
      <c r="T2805" s="31" t="s">
        <v>29407</v>
      </c>
      <c r="U2805" s="31" t="s">
        <v>29407</v>
      </c>
      <c r="V2805" s="31" t="s">
        <v>29409</v>
      </c>
      <c r="W2805" s="31" t="s">
        <v>29405</v>
      </c>
      <c r="X2805" s="31" t="s">
        <v>29409</v>
      </c>
      <c r="Y2805" s="31" t="s">
        <v>29405</v>
      </c>
      <c r="Z2805" s="31" t="s">
        <v>29405</v>
      </c>
      <c r="AA2805" s="32" t="s">
        <v>29463</v>
      </c>
    </row>
    <row r="2806" spans="1:27" x14ac:dyDescent="0.3">
      <c r="A2806" s="29" t="s">
        <v>22845</v>
      </c>
      <c r="B2806" s="29" t="s">
        <v>24738</v>
      </c>
      <c r="C2806" s="29" t="s">
        <v>22846</v>
      </c>
      <c r="D2806" s="29" t="s">
        <v>10377</v>
      </c>
      <c r="E2806" s="29" t="s">
        <v>10524</v>
      </c>
      <c r="F2806" s="29" t="s">
        <v>26808</v>
      </c>
      <c r="G2806" s="29" t="s">
        <v>27300</v>
      </c>
      <c r="H2806" s="29" t="s">
        <v>24595</v>
      </c>
      <c r="I2806" s="29">
        <v>0</v>
      </c>
      <c r="J2806" s="29">
        <v>0</v>
      </c>
      <c r="K2806" s="29">
        <v>0</v>
      </c>
      <c r="L2806" s="29">
        <v>1</v>
      </c>
      <c r="M2806" s="29">
        <v>0</v>
      </c>
      <c r="N2806" s="29">
        <v>1</v>
      </c>
      <c r="O2806" s="29">
        <v>1</v>
      </c>
      <c r="P2806">
        <v>1</v>
      </c>
      <c r="Q2806" s="31" t="s">
        <v>29416</v>
      </c>
      <c r="R2806" s="31" t="s">
        <v>29401</v>
      </c>
      <c r="S2806" s="31" t="s">
        <v>29402</v>
      </c>
      <c r="T2806" s="31" t="s">
        <v>29407</v>
      </c>
      <c r="U2806" s="31" t="s">
        <v>29423</v>
      </c>
      <c r="V2806" s="31" t="s">
        <v>29409</v>
      </c>
      <c r="W2806" s="31" t="s">
        <v>29405</v>
      </c>
      <c r="X2806" s="31" t="s">
        <v>29405</v>
      </c>
      <c r="Y2806" s="31" t="s">
        <v>29405</v>
      </c>
      <c r="Z2806" s="31" t="s">
        <v>29405</v>
      </c>
      <c r="AA2806" s="32" t="s">
        <v>29463</v>
      </c>
    </row>
    <row r="2807" spans="1:27" x14ac:dyDescent="0.3">
      <c r="A2807" s="29" t="s">
        <v>15354</v>
      </c>
      <c r="B2807" s="29" t="s">
        <v>24746</v>
      </c>
      <c r="C2807" s="29" t="s">
        <v>15355</v>
      </c>
      <c r="D2807" s="29" t="s">
        <v>15050</v>
      </c>
      <c r="E2807" s="29" t="s">
        <v>15356</v>
      </c>
      <c r="F2807" s="29" t="s">
        <v>2310</v>
      </c>
      <c r="G2807" s="29" t="s">
        <v>27301</v>
      </c>
      <c r="H2807" s="29" t="s">
        <v>24595</v>
      </c>
      <c r="I2807" s="29">
        <v>0</v>
      </c>
      <c r="J2807" s="29">
        <v>0</v>
      </c>
      <c r="K2807" s="29">
        <v>0</v>
      </c>
      <c r="L2807" s="29">
        <v>1</v>
      </c>
      <c r="M2807" s="29">
        <v>0</v>
      </c>
      <c r="N2807" s="29">
        <v>1</v>
      </c>
      <c r="O2807" s="29">
        <v>1</v>
      </c>
      <c r="P2807">
        <v>1</v>
      </c>
      <c r="Q2807" s="31" t="s">
        <v>29416</v>
      </c>
      <c r="R2807" s="31" t="s">
        <v>29401</v>
      </c>
      <c r="S2807" s="31" t="s">
        <v>29402</v>
      </c>
      <c r="T2807" s="31" t="s">
        <v>29407</v>
      </c>
      <c r="U2807" s="31" t="s">
        <v>29423</v>
      </c>
      <c r="V2807" s="31" t="s">
        <v>29405</v>
      </c>
      <c r="W2807" s="31" t="s">
        <v>29405</v>
      </c>
      <c r="X2807" s="31" t="s">
        <v>29409</v>
      </c>
      <c r="Y2807" s="31" t="s">
        <v>29405</v>
      </c>
      <c r="Z2807" s="31" t="s">
        <v>29405</v>
      </c>
      <c r="AA2807" s="32" t="s">
        <v>29463</v>
      </c>
    </row>
    <row r="2808" spans="1:27" x14ac:dyDescent="0.3">
      <c r="A2808" s="29" t="s">
        <v>6102</v>
      </c>
      <c r="B2808" s="29" t="s">
        <v>24686</v>
      </c>
      <c r="C2808" s="29" t="s">
        <v>16740</v>
      </c>
      <c r="D2808" s="29" t="s">
        <v>16741</v>
      </c>
      <c r="E2808" s="29" t="s">
        <v>10378</v>
      </c>
      <c r="F2808" s="29" t="s">
        <v>2535</v>
      </c>
      <c r="G2808" s="29" t="s">
        <v>27302</v>
      </c>
      <c r="H2808" s="29" t="s">
        <v>24600</v>
      </c>
      <c r="I2808" s="29">
        <v>0</v>
      </c>
      <c r="J2808" s="29">
        <v>0</v>
      </c>
      <c r="K2808" s="29">
        <v>0</v>
      </c>
      <c r="L2808" s="29">
        <v>0</v>
      </c>
      <c r="M2808" s="29">
        <v>1</v>
      </c>
      <c r="N2808" s="29">
        <v>1</v>
      </c>
      <c r="O2808" s="29">
        <v>1</v>
      </c>
      <c r="P2808">
        <v>1</v>
      </c>
      <c r="Q2808" s="31" t="s">
        <v>29406</v>
      </c>
      <c r="R2808" s="31" t="s">
        <v>29401</v>
      </c>
      <c r="S2808" s="31" t="s">
        <v>5600</v>
      </c>
      <c r="T2808" s="31" t="s">
        <v>29407</v>
      </c>
      <c r="U2808" s="31" t="s">
        <v>29407</v>
      </c>
      <c r="V2808" s="31" t="s">
        <v>29405</v>
      </c>
      <c r="W2808" s="31" t="s">
        <v>29405</v>
      </c>
      <c r="X2808" s="31" t="s">
        <v>29405</v>
      </c>
      <c r="Y2808" s="31" t="s">
        <v>29405</v>
      </c>
      <c r="Z2808" s="31" t="s">
        <v>29405</v>
      </c>
      <c r="AA2808" s="32" t="s">
        <v>29465</v>
      </c>
    </row>
    <row r="2809" spans="1:27" x14ac:dyDescent="0.3">
      <c r="A2809" s="29" t="s">
        <v>9986</v>
      </c>
      <c r="B2809" s="29" t="s">
        <v>24686</v>
      </c>
      <c r="C2809" s="29" t="s">
        <v>17198</v>
      </c>
      <c r="D2809" s="29" t="s">
        <v>17199</v>
      </c>
      <c r="E2809" s="29" t="s">
        <v>10378</v>
      </c>
      <c r="F2809" s="29" t="s">
        <v>2535</v>
      </c>
      <c r="G2809" s="29" t="s">
        <v>27303</v>
      </c>
      <c r="H2809" s="29" t="s">
        <v>24600</v>
      </c>
      <c r="I2809" s="29">
        <v>0</v>
      </c>
      <c r="J2809" s="29">
        <v>0</v>
      </c>
      <c r="K2809" s="29">
        <v>0</v>
      </c>
      <c r="L2809" s="29">
        <v>0</v>
      </c>
      <c r="M2809" s="29">
        <v>1</v>
      </c>
      <c r="N2809" s="29">
        <v>1</v>
      </c>
      <c r="O2809" s="29">
        <v>1</v>
      </c>
      <c r="P2809">
        <v>1</v>
      </c>
      <c r="Q2809" s="31" t="s">
        <v>29406</v>
      </c>
      <c r="R2809" s="31" t="s">
        <v>29401</v>
      </c>
      <c r="S2809" s="31" t="s">
        <v>5600</v>
      </c>
      <c r="T2809" s="31" t="s">
        <v>29407</v>
      </c>
      <c r="U2809" s="31" t="s">
        <v>29407</v>
      </c>
      <c r="V2809" s="31" t="s">
        <v>29405</v>
      </c>
      <c r="W2809" s="31" t="s">
        <v>29405</v>
      </c>
      <c r="X2809" s="31" t="s">
        <v>29405</v>
      </c>
      <c r="Y2809" s="31" t="s">
        <v>29405</v>
      </c>
      <c r="Z2809" s="31" t="s">
        <v>29405</v>
      </c>
      <c r="AA2809" s="32" t="s">
        <v>29465</v>
      </c>
    </row>
    <row r="2810" spans="1:27" x14ac:dyDescent="0.3">
      <c r="A2810" s="29" t="s">
        <v>7268</v>
      </c>
      <c r="B2810" s="29" t="s">
        <v>24626</v>
      </c>
      <c r="C2810" s="29" t="s">
        <v>24166</v>
      </c>
      <c r="D2810" s="29" t="s">
        <v>24167</v>
      </c>
      <c r="E2810" s="29" t="s">
        <v>10849</v>
      </c>
      <c r="F2810" s="29" t="s">
        <v>7104</v>
      </c>
      <c r="G2810" s="29" t="s">
        <v>27304</v>
      </c>
      <c r="H2810" s="29" t="s">
        <v>24600</v>
      </c>
      <c r="I2810" s="29">
        <v>0</v>
      </c>
      <c r="J2810" s="29">
        <v>0</v>
      </c>
      <c r="K2810" s="29">
        <v>0</v>
      </c>
      <c r="L2810" s="29">
        <v>0</v>
      </c>
      <c r="M2810" s="29">
        <v>1</v>
      </c>
      <c r="N2810" s="29">
        <v>1</v>
      </c>
      <c r="O2810" s="29">
        <v>1</v>
      </c>
      <c r="P2810">
        <v>1</v>
      </c>
      <c r="Q2810" s="31" t="s">
        <v>29406</v>
      </c>
      <c r="R2810" s="31" t="s">
        <v>29401</v>
      </c>
      <c r="S2810" s="31" t="s">
        <v>5600</v>
      </c>
      <c r="T2810" s="31" t="s">
        <v>29403</v>
      </c>
      <c r="U2810" s="31" t="s">
        <v>29407</v>
      </c>
      <c r="V2810" s="31" t="s">
        <v>29405</v>
      </c>
      <c r="W2810" s="31" t="s">
        <v>29405</v>
      </c>
      <c r="X2810" s="31" t="s">
        <v>29405</v>
      </c>
      <c r="Y2810" s="31" t="s">
        <v>29405</v>
      </c>
      <c r="Z2810" s="31" t="s">
        <v>29405</v>
      </c>
      <c r="AA2810" s="32" t="s">
        <v>29465</v>
      </c>
    </row>
    <row r="2811" spans="1:27" x14ac:dyDescent="0.3">
      <c r="A2811" s="29" t="s">
        <v>7272</v>
      </c>
      <c r="B2811" s="29" t="s">
        <v>24626</v>
      </c>
      <c r="C2811" s="29" t="s">
        <v>23986</v>
      </c>
      <c r="D2811" s="29" t="s">
        <v>23987</v>
      </c>
      <c r="E2811" s="29" t="s">
        <v>10849</v>
      </c>
      <c r="F2811" s="29" t="s">
        <v>7104</v>
      </c>
      <c r="G2811" s="29" t="s">
        <v>27305</v>
      </c>
      <c r="H2811" s="29" t="s">
        <v>24600</v>
      </c>
      <c r="I2811" s="29">
        <v>0</v>
      </c>
      <c r="J2811" s="29">
        <v>0</v>
      </c>
      <c r="K2811" s="29">
        <v>0</v>
      </c>
      <c r="L2811" s="29">
        <v>0</v>
      </c>
      <c r="M2811" s="29">
        <v>1</v>
      </c>
      <c r="N2811" s="29">
        <v>1</v>
      </c>
      <c r="O2811" s="29">
        <v>1</v>
      </c>
      <c r="P2811">
        <v>1</v>
      </c>
      <c r="Q2811" s="31" t="s">
        <v>29406</v>
      </c>
      <c r="R2811" s="31" t="s">
        <v>29401</v>
      </c>
      <c r="S2811" s="31" t="s">
        <v>5600</v>
      </c>
      <c r="T2811" s="31" t="s">
        <v>29403</v>
      </c>
      <c r="U2811" s="31" t="s">
        <v>29407</v>
      </c>
      <c r="V2811" s="31" t="s">
        <v>29405</v>
      </c>
      <c r="W2811" s="31" t="s">
        <v>29405</v>
      </c>
      <c r="X2811" s="31" t="s">
        <v>29405</v>
      </c>
      <c r="Y2811" s="31" t="s">
        <v>29405</v>
      </c>
      <c r="Z2811" s="31" t="s">
        <v>29405</v>
      </c>
      <c r="AA2811" s="32" t="s">
        <v>29465</v>
      </c>
    </row>
    <row r="2812" spans="1:27" x14ac:dyDescent="0.3">
      <c r="A2812" s="29" t="s">
        <v>21541</v>
      </c>
      <c r="B2812" s="29" t="s">
        <v>24620</v>
      </c>
      <c r="C2812" s="29" t="s">
        <v>21542</v>
      </c>
      <c r="D2812" s="29" t="s">
        <v>10377</v>
      </c>
      <c r="E2812" s="29" t="s">
        <v>10378</v>
      </c>
      <c r="F2812" s="29" t="s">
        <v>5610</v>
      </c>
      <c r="G2812" s="29" t="s">
        <v>27306</v>
      </c>
      <c r="H2812" s="29" t="s">
        <v>24595</v>
      </c>
      <c r="I2812" s="29">
        <v>0</v>
      </c>
      <c r="J2812" s="29">
        <v>0</v>
      </c>
      <c r="K2812" s="29">
        <v>0</v>
      </c>
      <c r="L2812" s="29">
        <v>1</v>
      </c>
      <c r="M2812" s="29">
        <v>0</v>
      </c>
      <c r="N2812" s="29">
        <v>1</v>
      </c>
      <c r="O2812" s="29">
        <v>1</v>
      </c>
      <c r="P2812">
        <v>1</v>
      </c>
      <c r="Q2812" s="31" t="s">
        <v>29422</v>
      </c>
      <c r="R2812" s="31" t="s">
        <v>29401</v>
      </c>
      <c r="S2812" s="31" t="s">
        <v>29402</v>
      </c>
      <c r="T2812" s="31" t="s">
        <v>29407</v>
      </c>
      <c r="U2812" s="31" t="s">
        <v>29407</v>
      </c>
      <c r="V2812" s="31" t="s">
        <v>29409</v>
      </c>
      <c r="W2812" s="31" t="s">
        <v>29409</v>
      </c>
      <c r="X2812" s="31" t="s">
        <v>29409</v>
      </c>
      <c r="Y2812" s="31" t="s">
        <v>29405</v>
      </c>
      <c r="Z2812" s="31" t="s">
        <v>29405</v>
      </c>
      <c r="AA2812" s="32" t="s">
        <v>29463</v>
      </c>
    </row>
    <row r="2813" spans="1:27" x14ac:dyDescent="0.3">
      <c r="A2813" s="29" t="s">
        <v>23117</v>
      </c>
      <c r="B2813" s="29" t="s">
        <v>24642</v>
      </c>
      <c r="C2813" s="29" t="s">
        <v>23118</v>
      </c>
      <c r="D2813" s="29" t="s">
        <v>10377</v>
      </c>
      <c r="E2813" s="29" t="s">
        <v>11103</v>
      </c>
      <c r="F2813" s="29" t="s">
        <v>2990</v>
      </c>
      <c r="G2813" s="29" t="s">
        <v>27307</v>
      </c>
      <c r="H2813" s="29" t="s">
        <v>24595</v>
      </c>
      <c r="I2813" s="29">
        <v>0</v>
      </c>
      <c r="J2813" s="29">
        <v>0</v>
      </c>
      <c r="K2813" s="29">
        <v>0</v>
      </c>
      <c r="L2813" s="29">
        <v>1</v>
      </c>
      <c r="M2813" s="29">
        <v>0</v>
      </c>
      <c r="N2813" s="29">
        <v>1</v>
      </c>
      <c r="O2813" s="29">
        <v>1</v>
      </c>
      <c r="P2813">
        <v>1</v>
      </c>
      <c r="Q2813" s="31" t="s">
        <v>29416</v>
      </c>
      <c r="R2813" s="31" t="s">
        <v>29401</v>
      </c>
      <c r="S2813" s="31" t="s">
        <v>29402</v>
      </c>
      <c r="T2813" s="31" t="s">
        <v>29407</v>
      </c>
      <c r="U2813" s="31" t="s">
        <v>29418</v>
      </c>
      <c r="V2813" s="31" t="s">
        <v>29409</v>
      </c>
      <c r="W2813" s="31" t="s">
        <v>29405</v>
      </c>
      <c r="X2813" s="31" t="s">
        <v>29405</v>
      </c>
      <c r="Y2813" s="31" t="s">
        <v>29405</v>
      </c>
      <c r="Z2813" s="31" t="s">
        <v>29405</v>
      </c>
      <c r="AA2813" s="32" t="s">
        <v>29463</v>
      </c>
    </row>
    <row r="2814" spans="1:27" x14ac:dyDescent="0.3">
      <c r="A2814" s="29" t="s">
        <v>24358</v>
      </c>
      <c r="B2814" s="29" t="s">
        <v>24620</v>
      </c>
      <c r="C2814" s="29" t="s">
        <v>21660</v>
      </c>
      <c r="D2814" s="29" t="s">
        <v>11907</v>
      </c>
      <c r="E2814" s="29" t="s">
        <v>20130</v>
      </c>
      <c r="F2814" s="29" t="s">
        <v>2725</v>
      </c>
      <c r="G2814" s="29" t="s">
        <v>27308</v>
      </c>
      <c r="H2814" s="29" t="s">
        <v>24595</v>
      </c>
      <c r="I2814" s="29">
        <v>0</v>
      </c>
      <c r="J2814" s="29">
        <v>0</v>
      </c>
      <c r="K2814" s="29">
        <v>0</v>
      </c>
      <c r="L2814" s="29">
        <v>0</v>
      </c>
      <c r="M2814" s="29">
        <v>1</v>
      </c>
      <c r="N2814" s="29">
        <v>1</v>
      </c>
      <c r="O2814" s="29">
        <v>1</v>
      </c>
      <c r="P2814">
        <v>1</v>
      </c>
      <c r="Q2814" s="31" t="s">
        <v>29416</v>
      </c>
      <c r="R2814" s="31" t="s">
        <v>29401</v>
      </c>
      <c r="S2814" s="31" t="s">
        <v>29402</v>
      </c>
      <c r="T2814" s="31" t="s">
        <v>29407</v>
      </c>
      <c r="U2814" s="31" t="s">
        <v>29449</v>
      </c>
      <c r="V2814" s="31" t="s">
        <v>29409</v>
      </c>
      <c r="W2814" s="31" t="s">
        <v>29409</v>
      </c>
      <c r="X2814" s="31" t="s">
        <v>29409</v>
      </c>
      <c r="Y2814" s="31" t="s">
        <v>29409</v>
      </c>
      <c r="Z2814" s="31" t="s">
        <v>29405</v>
      </c>
      <c r="AA2814" s="32" t="s">
        <v>29463</v>
      </c>
    </row>
    <row r="2815" spans="1:27" x14ac:dyDescent="0.3">
      <c r="A2815" s="29" t="s">
        <v>15736</v>
      </c>
      <c r="B2815" s="29" t="s">
        <v>24620</v>
      </c>
      <c r="C2815" s="29" t="s">
        <v>15737</v>
      </c>
      <c r="D2815" s="29" t="s">
        <v>15738</v>
      </c>
      <c r="E2815" s="29" t="s">
        <v>10378</v>
      </c>
      <c r="F2815" s="29" t="s">
        <v>24697</v>
      </c>
      <c r="G2815" s="29" t="s">
        <v>27309</v>
      </c>
      <c r="H2815" s="29" t="s">
        <v>24595</v>
      </c>
      <c r="I2815" s="29">
        <v>0</v>
      </c>
      <c r="J2815" s="29">
        <v>0</v>
      </c>
      <c r="K2815" s="29">
        <v>0</v>
      </c>
      <c r="L2815" s="29">
        <v>1</v>
      </c>
      <c r="M2815" s="29">
        <v>0</v>
      </c>
      <c r="N2815" s="29">
        <v>1</v>
      </c>
      <c r="O2815" s="29">
        <v>1</v>
      </c>
      <c r="P2815">
        <v>1</v>
      </c>
      <c r="Q2815" s="31" t="s">
        <v>29421</v>
      </c>
      <c r="R2815" s="31" t="s">
        <v>29401</v>
      </c>
      <c r="S2815" s="31" t="s">
        <v>29402</v>
      </c>
      <c r="T2815" s="31" t="s">
        <v>29407</v>
      </c>
      <c r="U2815" s="31" t="s">
        <v>29407</v>
      </c>
      <c r="V2815" s="31" t="s">
        <v>29409</v>
      </c>
      <c r="W2815" s="31" t="s">
        <v>29405</v>
      </c>
      <c r="X2815" s="31" t="s">
        <v>29409</v>
      </c>
      <c r="Y2815" s="31" t="s">
        <v>29405</v>
      </c>
      <c r="Z2815" s="31" t="s">
        <v>29405</v>
      </c>
      <c r="AA2815" s="32" t="s">
        <v>29463</v>
      </c>
    </row>
    <row r="2816" spans="1:27" x14ac:dyDescent="0.3">
      <c r="A2816" s="29" t="s">
        <v>8205</v>
      </c>
      <c r="B2816" s="29" t="s">
        <v>24620</v>
      </c>
      <c r="C2816" s="29" t="s">
        <v>23031</v>
      </c>
      <c r="D2816" s="29" t="s">
        <v>23032</v>
      </c>
      <c r="E2816" s="29" t="s">
        <v>10378</v>
      </c>
      <c r="F2816" s="29" t="s">
        <v>24697</v>
      </c>
      <c r="G2816" s="29" t="s">
        <v>27310</v>
      </c>
      <c r="H2816" s="29" t="s">
        <v>24600</v>
      </c>
      <c r="I2816" s="29">
        <v>0</v>
      </c>
      <c r="J2816" s="29">
        <v>0</v>
      </c>
      <c r="K2816" s="29">
        <v>0</v>
      </c>
      <c r="L2816" s="29">
        <v>0</v>
      </c>
      <c r="M2816" s="29">
        <v>1</v>
      </c>
      <c r="N2816" s="29">
        <v>1</v>
      </c>
      <c r="O2816" s="29">
        <v>1</v>
      </c>
      <c r="P2816">
        <v>1</v>
      </c>
      <c r="Q2816" s="31" t="s">
        <v>29406</v>
      </c>
      <c r="R2816" s="31" t="s">
        <v>29401</v>
      </c>
      <c r="S2816" s="31" t="s">
        <v>5600</v>
      </c>
      <c r="T2816" s="31" t="s">
        <v>29407</v>
      </c>
      <c r="U2816" s="31" t="s">
        <v>29407</v>
      </c>
      <c r="V2816" s="31" t="s">
        <v>29405</v>
      </c>
      <c r="W2816" s="31" t="s">
        <v>29405</v>
      </c>
      <c r="X2816" s="31" t="s">
        <v>29405</v>
      </c>
      <c r="Y2816" s="31" t="s">
        <v>29405</v>
      </c>
      <c r="Z2816" s="31" t="s">
        <v>29405</v>
      </c>
      <c r="AA2816" s="32" t="s">
        <v>29465</v>
      </c>
    </row>
    <row r="2817" spans="1:27" x14ac:dyDescent="0.3">
      <c r="A2817" s="29" t="s">
        <v>16970</v>
      </c>
      <c r="B2817" s="29" t="s">
        <v>24653</v>
      </c>
      <c r="C2817" s="29" t="s">
        <v>16971</v>
      </c>
      <c r="D2817" s="29" t="s">
        <v>10377</v>
      </c>
      <c r="E2817" s="29" t="s">
        <v>12463</v>
      </c>
      <c r="F2817" s="29" t="s">
        <v>2237</v>
      </c>
      <c r="G2817" s="29" t="s">
        <v>27311</v>
      </c>
      <c r="H2817" s="29" t="s">
        <v>24595</v>
      </c>
      <c r="I2817" s="29">
        <v>0</v>
      </c>
      <c r="J2817" s="29">
        <v>0</v>
      </c>
      <c r="K2817" s="29">
        <v>0</v>
      </c>
      <c r="L2817" s="29">
        <v>0</v>
      </c>
      <c r="M2817" s="29">
        <v>1</v>
      </c>
      <c r="N2817" s="29">
        <v>1</v>
      </c>
      <c r="O2817" s="29">
        <v>1</v>
      </c>
      <c r="P2817">
        <v>1</v>
      </c>
      <c r="Q2817" s="31" t="s">
        <v>29436</v>
      </c>
      <c r="R2817" s="31" t="s">
        <v>29401</v>
      </c>
      <c r="S2817" s="31" t="s">
        <v>29402</v>
      </c>
      <c r="T2817" s="31" t="s">
        <v>29407</v>
      </c>
      <c r="U2817" s="31" t="s">
        <v>29423</v>
      </c>
      <c r="V2817" s="31" t="s">
        <v>29409</v>
      </c>
      <c r="W2817" s="31" t="s">
        <v>29405</v>
      </c>
      <c r="X2817" s="31" t="s">
        <v>29405</v>
      </c>
      <c r="Y2817" s="31" t="s">
        <v>29409</v>
      </c>
      <c r="Z2817" s="31" t="s">
        <v>29405</v>
      </c>
      <c r="AA2817" s="32" t="s">
        <v>29463</v>
      </c>
    </row>
    <row r="2818" spans="1:27" x14ac:dyDescent="0.3">
      <c r="A2818" s="29" t="s">
        <v>3577</v>
      </c>
      <c r="B2818" s="29" t="s">
        <v>24616</v>
      </c>
      <c r="C2818" s="29" t="s">
        <v>3578</v>
      </c>
      <c r="D2818" s="29" t="s">
        <v>14979</v>
      </c>
      <c r="E2818" s="29" t="s">
        <v>10378</v>
      </c>
      <c r="F2818" s="29" t="s">
        <v>2009</v>
      </c>
      <c r="G2818" s="29" t="s">
        <v>27312</v>
      </c>
      <c r="H2818" s="29" t="s">
        <v>24711</v>
      </c>
      <c r="I2818" s="29">
        <v>0</v>
      </c>
      <c r="J2818" s="29">
        <v>0</v>
      </c>
      <c r="K2818" s="29">
        <v>0</v>
      </c>
      <c r="L2818" s="29">
        <v>0</v>
      </c>
      <c r="M2818" s="29">
        <v>1</v>
      </c>
      <c r="N2818" s="29">
        <v>1</v>
      </c>
      <c r="O2818" s="29">
        <v>1</v>
      </c>
      <c r="P2818">
        <v>1</v>
      </c>
      <c r="Q2818" s="31" t="s">
        <v>29430</v>
      </c>
      <c r="R2818" s="31" t="s">
        <v>29401</v>
      </c>
      <c r="S2818" s="31" t="s">
        <v>29431</v>
      </c>
      <c r="T2818" s="31" t="s">
        <v>29407</v>
      </c>
      <c r="U2818" s="31" t="s">
        <v>29407</v>
      </c>
      <c r="V2818" s="31" t="s">
        <v>29405</v>
      </c>
      <c r="W2818" s="31" t="s">
        <v>29405</v>
      </c>
      <c r="X2818" s="31" t="s">
        <v>29405</v>
      </c>
      <c r="Y2818" s="31" t="s">
        <v>29405</v>
      </c>
      <c r="Z2818" s="31" t="s">
        <v>29405</v>
      </c>
      <c r="AA2818" s="32" t="s">
        <v>29465</v>
      </c>
    </row>
    <row r="2819" spans="1:27" x14ac:dyDescent="0.3">
      <c r="A2819" s="29" t="s">
        <v>15985</v>
      </c>
      <c r="B2819" s="29" t="s">
        <v>24658</v>
      </c>
      <c r="C2819" s="29" t="s">
        <v>12415</v>
      </c>
      <c r="D2819" s="29" t="s">
        <v>15986</v>
      </c>
      <c r="E2819" s="29" t="s">
        <v>10378</v>
      </c>
      <c r="F2819" s="29" t="s">
        <v>2032</v>
      </c>
      <c r="G2819" s="29" t="s">
        <v>27313</v>
      </c>
      <c r="H2819" s="29" t="s">
        <v>24595</v>
      </c>
      <c r="I2819" s="29">
        <v>0</v>
      </c>
      <c r="J2819" s="29">
        <v>0</v>
      </c>
      <c r="K2819" s="29">
        <v>0</v>
      </c>
      <c r="L2819" s="29">
        <v>0</v>
      </c>
      <c r="M2819" s="29">
        <v>1</v>
      </c>
      <c r="N2819" s="29">
        <v>1</v>
      </c>
      <c r="O2819" s="29">
        <v>1</v>
      </c>
      <c r="P2819">
        <v>1</v>
      </c>
      <c r="Q2819" s="31" t="s">
        <v>29416</v>
      </c>
      <c r="R2819" s="31" t="s">
        <v>29401</v>
      </c>
      <c r="S2819" s="31" t="s">
        <v>29402</v>
      </c>
      <c r="T2819" s="31" t="s">
        <v>29407</v>
      </c>
      <c r="U2819" s="31" t="s">
        <v>29407</v>
      </c>
      <c r="V2819" s="31" t="s">
        <v>29409</v>
      </c>
      <c r="W2819" s="31" t="s">
        <v>29405</v>
      </c>
      <c r="X2819" s="31" t="s">
        <v>29405</v>
      </c>
      <c r="Y2819" s="31" t="s">
        <v>29405</v>
      </c>
      <c r="Z2819" s="31" t="s">
        <v>29405</v>
      </c>
      <c r="AA2819" s="32" t="s">
        <v>29463</v>
      </c>
    </row>
    <row r="2820" spans="1:27" x14ac:dyDescent="0.3">
      <c r="A2820" s="29" t="s">
        <v>19685</v>
      </c>
      <c r="B2820" s="29" t="s">
        <v>24876</v>
      </c>
      <c r="C2820" s="29" t="s">
        <v>15391</v>
      </c>
      <c r="D2820" s="29" t="s">
        <v>13044</v>
      </c>
      <c r="E2820" s="29" t="s">
        <v>11246</v>
      </c>
      <c r="F2820" s="29" t="s">
        <v>2394</v>
      </c>
      <c r="G2820" s="29" t="s">
        <v>27314</v>
      </c>
      <c r="H2820" s="29" t="s">
        <v>24597</v>
      </c>
      <c r="I2820" s="29">
        <v>1</v>
      </c>
      <c r="J2820" s="29">
        <v>0</v>
      </c>
      <c r="K2820" s="29">
        <v>0</v>
      </c>
      <c r="L2820" s="29">
        <v>0</v>
      </c>
      <c r="M2820" s="29">
        <v>0</v>
      </c>
      <c r="N2820" s="29">
        <v>1</v>
      </c>
      <c r="O2820" s="29">
        <v>1</v>
      </c>
      <c r="P2820">
        <v>1</v>
      </c>
      <c r="Q2820" s="31" t="s">
        <v>29416</v>
      </c>
      <c r="R2820" s="31" t="s">
        <v>29401</v>
      </c>
      <c r="S2820" s="31" t="s">
        <v>29402</v>
      </c>
      <c r="T2820" s="31" t="s">
        <v>29407</v>
      </c>
      <c r="U2820" s="31" t="s">
        <v>29423</v>
      </c>
      <c r="V2820" s="31" t="s">
        <v>29409</v>
      </c>
      <c r="W2820" s="31" t="s">
        <v>29405</v>
      </c>
      <c r="X2820" s="31" t="s">
        <v>29405</v>
      </c>
      <c r="Y2820" s="31" t="s">
        <v>29405</v>
      </c>
      <c r="Z2820" s="31" t="s">
        <v>29405</v>
      </c>
      <c r="AA2820" s="32" t="s">
        <v>29464</v>
      </c>
    </row>
    <row r="2821" spans="1:27" x14ac:dyDescent="0.3">
      <c r="A2821" s="29" t="s">
        <v>16506</v>
      </c>
      <c r="B2821" s="29" t="s">
        <v>24642</v>
      </c>
      <c r="C2821" s="29" t="s">
        <v>16507</v>
      </c>
      <c r="D2821" s="29" t="s">
        <v>13236</v>
      </c>
      <c r="E2821" s="29" t="s">
        <v>10378</v>
      </c>
      <c r="F2821" s="29" t="s">
        <v>3211</v>
      </c>
      <c r="G2821" s="29" t="s">
        <v>27315</v>
      </c>
      <c r="H2821" s="29" t="s">
        <v>24597</v>
      </c>
      <c r="I2821" s="29">
        <v>0</v>
      </c>
      <c r="J2821" s="29">
        <v>0</v>
      </c>
      <c r="K2821" s="29">
        <v>0</v>
      </c>
      <c r="L2821" s="29">
        <v>1</v>
      </c>
      <c r="M2821" s="29">
        <v>0</v>
      </c>
      <c r="N2821" s="29">
        <v>1</v>
      </c>
      <c r="O2821" s="29">
        <v>1</v>
      </c>
      <c r="P2821">
        <v>1</v>
      </c>
      <c r="Q2821" s="31" t="s">
        <v>29421</v>
      </c>
      <c r="R2821" s="31" t="s">
        <v>29401</v>
      </c>
      <c r="S2821" s="31" t="s">
        <v>29402</v>
      </c>
      <c r="T2821" s="31" t="s">
        <v>29407</v>
      </c>
      <c r="U2821" s="31" t="s">
        <v>29407</v>
      </c>
      <c r="V2821" s="31" t="s">
        <v>29409</v>
      </c>
      <c r="W2821" s="31" t="s">
        <v>29409</v>
      </c>
      <c r="X2821" s="31" t="s">
        <v>29409</v>
      </c>
      <c r="Y2821" s="31" t="s">
        <v>29409</v>
      </c>
      <c r="Z2821" s="31" t="s">
        <v>29409</v>
      </c>
      <c r="AA2821" s="32" t="s">
        <v>29464</v>
      </c>
    </row>
    <row r="2822" spans="1:27" x14ac:dyDescent="0.3">
      <c r="A2822" s="29" t="s">
        <v>6373</v>
      </c>
      <c r="B2822" s="29" t="s">
        <v>24642</v>
      </c>
      <c r="C2822" s="29" t="s">
        <v>14933</v>
      </c>
      <c r="D2822" s="29" t="s">
        <v>10377</v>
      </c>
      <c r="E2822" s="29" t="s">
        <v>10378</v>
      </c>
      <c r="F2822" s="29" t="s">
        <v>5617</v>
      </c>
      <c r="G2822" s="29" t="s">
        <v>27316</v>
      </c>
      <c r="H2822" s="29" t="s">
        <v>24600</v>
      </c>
      <c r="I2822" s="29">
        <v>1</v>
      </c>
      <c r="J2822" s="29">
        <v>0</v>
      </c>
      <c r="K2822" s="29">
        <v>0</v>
      </c>
      <c r="L2822" s="29">
        <v>0</v>
      </c>
      <c r="M2822" s="29">
        <v>0</v>
      </c>
      <c r="N2822" s="29">
        <v>1</v>
      </c>
      <c r="O2822" s="29">
        <v>1</v>
      </c>
      <c r="P2822">
        <v>1</v>
      </c>
      <c r="Q2822" s="31" t="s">
        <v>29406</v>
      </c>
      <c r="R2822" s="31" t="s">
        <v>29401</v>
      </c>
      <c r="S2822" s="31" t="s">
        <v>5600</v>
      </c>
      <c r="T2822" s="31" t="s">
        <v>29407</v>
      </c>
      <c r="U2822" s="31" t="s">
        <v>29407</v>
      </c>
      <c r="V2822" s="31" t="s">
        <v>29405</v>
      </c>
      <c r="W2822" s="31" t="s">
        <v>29405</v>
      </c>
      <c r="X2822" s="31" t="s">
        <v>29405</v>
      </c>
      <c r="Y2822" s="31" t="s">
        <v>29405</v>
      </c>
      <c r="Z2822" s="31" t="s">
        <v>29405</v>
      </c>
      <c r="AA2822" s="32" t="s">
        <v>29465</v>
      </c>
    </row>
    <row r="2823" spans="1:27" x14ac:dyDescent="0.3">
      <c r="A2823" s="29" t="s">
        <v>7502</v>
      </c>
      <c r="B2823" s="29" t="s">
        <v>24626</v>
      </c>
      <c r="C2823" s="29" t="s">
        <v>7503</v>
      </c>
      <c r="D2823" s="29" t="s">
        <v>20139</v>
      </c>
      <c r="E2823" s="29" t="s">
        <v>11402</v>
      </c>
      <c r="F2823" s="29" t="s">
        <v>2703</v>
      </c>
      <c r="G2823" s="29" t="s">
        <v>27317</v>
      </c>
      <c r="H2823" s="29" t="s">
        <v>24600</v>
      </c>
      <c r="I2823" s="29">
        <v>0</v>
      </c>
      <c r="J2823" s="29">
        <v>0</v>
      </c>
      <c r="K2823" s="29">
        <v>0</v>
      </c>
      <c r="L2823" s="29">
        <v>1</v>
      </c>
      <c r="M2823" s="29">
        <v>0</v>
      </c>
      <c r="N2823" s="29">
        <v>1</v>
      </c>
      <c r="O2823" s="29">
        <v>1</v>
      </c>
      <c r="P2823">
        <v>1</v>
      </c>
      <c r="Q2823" s="31" t="s">
        <v>29406</v>
      </c>
      <c r="R2823" s="31" t="s">
        <v>29401</v>
      </c>
      <c r="S2823" s="31" t="s">
        <v>5600</v>
      </c>
      <c r="T2823" s="31" t="s">
        <v>29407</v>
      </c>
      <c r="U2823" s="31" t="s">
        <v>29407</v>
      </c>
      <c r="V2823" s="31" t="s">
        <v>29405</v>
      </c>
      <c r="W2823" s="31" t="s">
        <v>29405</v>
      </c>
      <c r="X2823" s="31" t="s">
        <v>29405</v>
      </c>
      <c r="Y2823" s="31" t="s">
        <v>29405</v>
      </c>
      <c r="Z2823" s="31" t="s">
        <v>29405</v>
      </c>
      <c r="AA2823" s="32" t="s">
        <v>29465</v>
      </c>
    </row>
    <row r="2824" spans="1:27" x14ac:dyDescent="0.3">
      <c r="A2824" s="29" t="s">
        <v>7188</v>
      </c>
      <c r="B2824" s="29" t="s">
        <v>24626</v>
      </c>
      <c r="C2824" s="29" t="s">
        <v>22739</v>
      </c>
      <c r="D2824" s="29" t="s">
        <v>22740</v>
      </c>
      <c r="E2824" s="29" t="s">
        <v>10374</v>
      </c>
      <c r="F2824" s="29" t="s">
        <v>7104</v>
      </c>
      <c r="G2824" s="29" t="s">
        <v>27318</v>
      </c>
      <c r="H2824" s="29" t="s">
        <v>24600</v>
      </c>
      <c r="I2824" s="29">
        <v>0</v>
      </c>
      <c r="J2824" s="29">
        <v>0</v>
      </c>
      <c r="K2824" s="29">
        <v>0</v>
      </c>
      <c r="L2824" s="29">
        <v>0</v>
      </c>
      <c r="M2824" s="29">
        <v>1</v>
      </c>
      <c r="N2824" s="29">
        <v>1</v>
      </c>
      <c r="O2824" s="29">
        <v>1</v>
      </c>
      <c r="P2824">
        <v>1</v>
      </c>
      <c r="Q2824" s="31" t="s">
        <v>29406</v>
      </c>
      <c r="R2824" s="31" t="s">
        <v>29401</v>
      </c>
      <c r="S2824" s="31" t="s">
        <v>5600</v>
      </c>
      <c r="T2824" s="31" t="s">
        <v>29403</v>
      </c>
      <c r="U2824" s="31" t="s">
        <v>29423</v>
      </c>
      <c r="V2824" s="31" t="s">
        <v>29405</v>
      </c>
      <c r="W2824" s="31" t="s">
        <v>29405</v>
      </c>
      <c r="X2824" s="31" t="s">
        <v>29405</v>
      </c>
      <c r="Y2824" s="31" t="s">
        <v>29405</v>
      </c>
      <c r="Z2824" s="31" t="s">
        <v>29405</v>
      </c>
      <c r="AA2824" s="32" t="s">
        <v>29465</v>
      </c>
    </row>
    <row r="2825" spans="1:27" x14ac:dyDescent="0.3">
      <c r="A2825" s="29" t="s">
        <v>4701</v>
      </c>
      <c r="B2825" s="29" t="s">
        <v>24636</v>
      </c>
      <c r="C2825" s="29" t="s">
        <v>21345</v>
      </c>
      <c r="D2825" s="29" t="s">
        <v>21346</v>
      </c>
      <c r="E2825" s="29" t="s">
        <v>11117</v>
      </c>
      <c r="F2825" s="29" t="s">
        <v>25634</v>
      </c>
      <c r="G2825" s="29" t="s">
        <v>27319</v>
      </c>
      <c r="H2825" s="29" t="s">
        <v>24711</v>
      </c>
      <c r="I2825" s="29">
        <v>1</v>
      </c>
      <c r="J2825" s="29">
        <v>0</v>
      </c>
      <c r="K2825" s="29">
        <v>0</v>
      </c>
      <c r="L2825" s="29">
        <v>0</v>
      </c>
      <c r="M2825" s="29">
        <v>0</v>
      </c>
      <c r="N2825" s="29">
        <v>1</v>
      </c>
      <c r="O2825" s="29">
        <v>1</v>
      </c>
      <c r="P2825">
        <v>1</v>
      </c>
      <c r="Q2825" s="31" t="s">
        <v>29430</v>
      </c>
      <c r="R2825" s="31" t="s">
        <v>29401</v>
      </c>
      <c r="S2825" s="31" t="s">
        <v>29431</v>
      </c>
      <c r="T2825" s="31" t="s">
        <v>29407</v>
      </c>
      <c r="U2825" s="31" t="s">
        <v>29418</v>
      </c>
      <c r="V2825" s="31" t="s">
        <v>29405</v>
      </c>
      <c r="W2825" s="31" t="s">
        <v>29405</v>
      </c>
      <c r="X2825" s="31" t="s">
        <v>29405</v>
      </c>
      <c r="Y2825" s="31" t="s">
        <v>29405</v>
      </c>
      <c r="Z2825" s="31" t="s">
        <v>29405</v>
      </c>
      <c r="AA2825" s="32" t="s">
        <v>29465</v>
      </c>
    </row>
    <row r="2826" spans="1:27" x14ac:dyDescent="0.3">
      <c r="A2826" s="29" t="s">
        <v>22097</v>
      </c>
      <c r="B2826" s="29" t="s">
        <v>24598</v>
      </c>
      <c r="C2826" s="29" t="s">
        <v>22098</v>
      </c>
      <c r="D2826" s="29" t="s">
        <v>10782</v>
      </c>
      <c r="E2826" s="29" t="s">
        <v>10378</v>
      </c>
      <c r="F2826" s="29" t="s">
        <v>22099</v>
      </c>
      <c r="G2826" s="29" t="s">
        <v>27320</v>
      </c>
      <c r="H2826" s="29" t="s">
        <v>24595</v>
      </c>
      <c r="I2826" s="29">
        <v>0</v>
      </c>
      <c r="J2826" s="29">
        <v>0</v>
      </c>
      <c r="K2826" s="29">
        <v>0</v>
      </c>
      <c r="L2826" s="29">
        <v>1</v>
      </c>
      <c r="M2826" s="29">
        <v>0</v>
      </c>
      <c r="N2826" s="29">
        <v>1</v>
      </c>
      <c r="O2826" s="29">
        <v>1</v>
      </c>
      <c r="P2826">
        <v>1</v>
      </c>
      <c r="Q2826" s="31" t="s">
        <v>29416</v>
      </c>
      <c r="R2826" s="31" t="s">
        <v>29401</v>
      </c>
      <c r="S2826" s="31" t="s">
        <v>29402</v>
      </c>
      <c r="T2826" s="31" t="s">
        <v>29407</v>
      </c>
      <c r="U2826" s="31" t="s">
        <v>29407</v>
      </c>
      <c r="V2826" s="31" t="s">
        <v>29409</v>
      </c>
      <c r="W2826" s="31" t="s">
        <v>29405</v>
      </c>
      <c r="X2826" s="31" t="s">
        <v>29409</v>
      </c>
      <c r="Y2826" s="31" t="s">
        <v>29405</v>
      </c>
      <c r="Z2826" s="31" t="s">
        <v>29409</v>
      </c>
      <c r="AA2826" s="32" t="s">
        <v>29463</v>
      </c>
    </row>
    <row r="2827" spans="1:27" x14ac:dyDescent="0.3">
      <c r="A2827" s="29" t="s">
        <v>7777</v>
      </c>
      <c r="B2827" s="29" t="s">
        <v>24876</v>
      </c>
      <c r="C2827" s="29" t="s">
        <v>23403</v>
      </c>
      <c r="D2827" s="29" t="s">
        <v>24535</v>
      </c>
      <c r="E2827" s="29" t="s">
        <v>10378</v>
      </c>
      <c r="F2827" s="29" t="s">
        <v>2027</v>
      </c>
      <c r="G2827" s="29" t="s">
        <v>27321</v>
      </c>
      <c r="H2827" s="29" t="s">
        <v>24600</v>
      </c>
      <c r="I2827" s="29">
        <v>0</v>
      </c>
      <c r="J2827" s="29">
        <v>0</v>
      </c>
      <c r="K2827" s="29">
        <v>1</v>
      </c>
      <c r="L2827" s="29">
        <v>0</v>
      </c>
      <c r="M2827" s="29">
        <v>0</v>
      </c>
      <c r="N2827" s="29">
        <v>1</v>
      </c>
      <c r="O2827" s="29">
        <v>1</v>
      </c>
      <c r="P2827">
        <v>1</v>
      </c>
      <c r="Q2827" s="31" t="s">
        <v>29406</v>
      </c>
      <c r="R2827" s="31" t="s">
        <v>29401</v>
      </c>
      <c r="S2827" s="31" t="s">
        <v>5600</v>
      </c>
      <c r="T2827" s="31" t="s">
        <v>29407</v>
      </c>
      <c r="U2827" s="31" t="s">
        <v>29407</v>
      </c>
      <c r="V2827" s="31" t="s">
        <v>29405</v>
      </c>
      <c r="W2827" s="31" t="s">
        <v>29405</v>
      </c>
      <c r="X2827" s="31" t="s">
        <v>29405</v>
      </c>
      <c r="Y2827" s="31" t="s">
        <v>29405</v>
      </c>
      <c r="Z2827" s="31" t="s">
        <v>29405</v>
      </c>
      <c r="AA2827" s="32" t="s">
        <v>29465</v>
      </c>
    </row>
    <row r="2828" spans="1:27" x14ac:dyDescent="0.3">
      <c r="A2828" s="29" t="s">
        <v>15613</v>
      </c>
      <c r="B2828" s="29" t="s">
        <v>24620</v>
      </c>
      <c r="C2828" s="29" t="s">
        <v>15614</v>
      </c>
      <c r="D2828" s="29" t="s">
        <v>15615</v>
      </c>
      <c r="E2828" s="29" t="s">
        <v>10378</v>
      </c>
      <c r="F2828" s="29" t="s">
        <v>24697</v>
      </c>
      <c r="G2828" s="29" t="s">
        <v>27322</v>
      </c>
      <c r="H2828" s="29" t="s">
        <v>24595</v>
      </c>
      <c r="I2828" s="29">
        <v>0</v>
      </c>
      <c r="J2828" s="29">
        <v>0</v>
      </c>
      <c r="K2828" s="29">
        <v>0</v>
      </c>
      <c r="L2828" s="29">
        <v>0</v>
      </c>
      <c r="M2828" s="29">
        <v>1</v>
      </c>
      <c r="N2828" s="29">
        <v>1</v>
      </c>
      <c r="O2828" s="29">
        <v>1</v>
      </c>
      <c r="P2828">
        <v>1</v>
      </c>
      <c r="Q2828" s="31" t="s">
        <v>29421</v>
      </c>
      <c r="R2828" s="31" t="s">
        <v>29401</v>
      </c>
      <c r="S2828" s="31" t="s">
        <v>29402</v>
      </c>
      <c r="T2828" s="31" t="s">
        <v>29407</v>
      </c>
      <c r="U2828" s="31" t="s">
        <v>29407</v>
      </c>
      <c r="V2828" s="31" t="s">
        <v>29409</v>
      </c>
      <c r="W2828" s="31" t="s">
        <v>29405</v>
      </c>
      <c r="X2828" s="31" t="s">
        <v>29405</v>
      </c>
      <c r="Y2828" s="31" t="s">
        <v>29405</v>
      </c>
      <c r="Z2828" s="31" t="s">
        <v>29405</v>
      </c>
      <c r="AA2828" s="32" t="s">
        <v>29463</v>
      </c>
    </row>
    <row r="2829" spans="1:27" x14ac:dyDescent="0.3">
      <c r="A2829" s="29" t="s">
        <v>20052</v>
      </c>
      <c r="B2829" s="29" t="s">
        <v>24662</v>
      </c>
      <c r="C2829" s="29" t="s">
        <v>20053</v>
      </c>
      <c r="D2829" s="29" t="s">
        <v>20054</v>
      </c>
      <c r="E2829" s="29" t="s">
        <v>10844</v>
      </c>
      <c r="F2829" s="29" t="s">
        <v>2436</v>
      </c>
      <c r="G2829" s="29" t="s">
        <v>27323</v>
      </c>
      <c r="H2829" s="29" t="s">
        <v>24595</v>
      </c>
      <c r="I2829" s="29">
        <v>0</v>
      </c>
      <c r="J2829" s="29">
        <v>0</v>
      </c>
      <c r="K2829" s="29">
        <v>0</v>
      </c>
      <c r="L2829" s="29">
        <v>1</v>
      </c>
      <c r="M2829" s="29">
        <v>0</v>
      </c>
      <c r="N2829" s="29">
        <v>1</v>
      </c>
      <c r="O2829" s="29">
        <v>1</v>
      </c>
      <c r="P2829">
        <v>1</v>
      </c>
      <c r="Q2829" s="31" t="s">
        <v>29416</v>
      </c>
      <c r="R2829" s="31" t="s">
        <v>29401</v>
      </c>
      <c r="S2829" s="31" t="s">
        <v>29402</v>
      </c>
      <c r="T2829" s="31" t="s">
        <v>29407</v>
      </c>
      <c r="U2829" s="31" t="s">
        <v>29407</v>
      </c>
      <c r="V2829" s="31" t="s">
        <v>29409</v>
      </c>
      <c r="W2829" s="31" t="s">
        <v>29405</v>
      </c>
      <c r="X2829" s="31" t="s">
        <v>29405</v>
      </c>
      <c r="Y2829" s="31" t="s">
        <v>29405</v>
      </c>
      <c r="Z2829" s="31" t="s">
        <v>29405</v>
      </c>
      <c r="AA2829" s="32" t="s">
        <v>29463</v>
      </c>
    </row>
    <row r="2830" spans="1:27" x14ac:dyDescent="0.3">
      <c r="A2830" s="29" t="s">
        <v>9898</v>
      </c>
      <c r="B2830" s="29" t="s">
        <v>24626</v>
      </c>
      <c r="C2830" s="29" t="s">
        <v>24007</v>
      </c>
      <c r="D2830" s="29" t="s">
        <v>12644</v>
      </c>
      <c r="E2830" s="29" t="s">
        <v>14018</v>
      </c>
      <c r="F2830" s="29" t="s">
        <v>7104</v>
      </c>
      <c r="G2830" s="29" t="s">
        <v>27324</v>
      </c>
      <c r="H2830" s="29" t="s">
        <v>24600</v>
      </c>
      <c r="I2830" s="29">
        <v>0</v>
      </c>
      <c r="J2830" s="29">
        <v>0</v>
      </c>
      <c r="K2830" s="29">
        <v>0</v>
      </c>
      <c r="L2830" s="29">
        <v>0</v>
      </c>
      <c r="M2830" s="29">
        <v>1</v>
      </c>
      <c r="N2830" s="29">
        <v>1</v>
      </c>
      <c r="O2830" s="29">
        <v>1</v>
      </c>
      <c r="P2830">
        <v>1</v>
      </c>
      <c r="Q2830" s="31" t="s">
        <v>29406</v>
      </c>
      <c r="R2830" s="31" t="s">
        <v>29401</v>
      </c>
      <c r="S2830" s="31" t="s">
        <v>5600</v>
      </c>
      <c r="T2830" s="31" t="s">
        <v>29403</v>
      </c>
      <c r="U2830" s="31" t="s">
        <v>29407</v>
      </c>
      <c r="V2830" s="31" t="s">
        <v>29405</v>
      </c>
      <c r="W2830" s="31" t="s">
        <v>29405</v>
      </c>
      <c r="X2830" s="31" t="s">
        <v>29405</v>
      </c>
      <c r="Y2830" s="31" t="s">
        <v>29405</v>
      </c>
      <c r="Z2830" s="31" t="s">
        <v>29405</v>
      </c>
      <c r="AA2830" s="32" t="s">
        <v>29465</v>
      </c>
    </row>
    <row r="2831" spans="1:27" x14ac:dyDescent="0.3">
      <c r="A2831" s="29" t="s">
        <v>9774</v>
      </c>
      <c r="B2831" s="29" t="s">
        <v>24653</v>
      </c>
      <c r="C2831" s="29" t="s">
        <v>15241</v>
      </c>
      <c r="D2831" s="29" t="s">
        <v>13324</v>
      </c>
      <c r="E2831" s="29" t="s">
        <v>10378</v>
      </c>
      <c r="F2831" s="29" t="s">
        <v>3358</v>
      </c>
      <c r="G2831" s="29" t="s">
        <v>27325</v>
      </c>
      <c r="H2831" s="29" t="s">
        <v>24600</v>
      </c>
      <c r="I2831" s="29">
        <v>0</v>
      </c>
      <c r="J2831" s="29">
        <v>0</v>
      </c>
      <c r="K2831" s="29">
        <v>0</v>
      </c>
      <c r="L2831" s="29">
        <v>0</v>
      </c>
      <c r="M2831" s="29">
        <v>1</v>
      </c>
      <c r="N2831" s="29">
        <v>1</v>
      </c>
      <c r="O2831" s="29">
        <v>1</v>
      </c>
      <c r="P2831">
        <v>1</v>
      </c>
      <c r="Q2831" s="31" t="s">
        <v>29406</v>
      </c>
      <c r="R2831" s="31" t="s">
        <v>29401</v>
      </c>
      <c r="S2831" s="31" t="s">
        <v>5600</v>
      </c>
      <c r="T2831" s="31" t="s">
        <v>29407</v>
      </c>
      <c r="U2831" s="31" t="s">
        <v>29407</v>
      </c>
      <c r="V2831" s="31" t="s">
        <v>29405</v>
      </c>
      <c r="W2831" s="31" t="s">
        <v>29405</v>
      </c>
      <c r="X2831" s="31" t="s">
        <v>29405</v>
      </c>
      <c r="Y2831" s="31" t="s">
        <v>29405</v>
      </c>
      <c r="Z2831" s="31" t="s">
        <v>29405</v>
      </c>
      <c r="AA2831" s="32" t="s">
        <v>29465</v>
      </c>
    </row>
    <row r="2832" spans="1:27" x14ac:dyDescent="0.3">
      <c r="A2832" s="29" t="s">
        <v>16678</v>
      </c>
      <c r="B2832" s="29" t="s">
        <v>24620</v>
      </c>
      <c r="C2832" s="29" t="s">
        <v>16679</v>
      </c>
      <c r="D2832" s="29" t="s">
        <v>16680</v>
      </c>
      <c r="E2832" s="29" t="s">
        <v>10378</v>
      </c>
      <c r="F2832" s="29" t="s">
        <v>24697</v>
      </c>
      <c r="G2832" s="29" t="s">
        <v>27326</v>
      </c>
      <c r="H2832" s="29" t="s">
        <v>24595</v>
      </c>
      <c r="I2832" s="29">
        <v>0</v>
      </c>
      <c r="J2832" s="29">
        <v>0</v>
      </c>
      <c r="K2832" s="29">
        <v>0</v>
      </c>
      <c r="L2832" s="29">
        <v>0</v>
      </c>
      <c r="M2832" s="29">
        <v>1</v>
      </c>
      <c r="N2832" s="29">
        <v>1</v>
      </c>
      <c r="O2832" s="29">
        <v>1</v>
      </c>
      <c r="P2832">
        <v>1</v>
      </c>
      <c r="Q2832" s="31" t="s">
        <v>29421</v>
      </c>
      <c r="R2832" s="31" t="s">
        <v>29417</v>
      </c>
      <c r="S2832" s="31" t="s">
        <v>29417</v>
      </c>
      <c r="T2832" s="31" t="s">
        <v>29407</v>
      </c>
      <c r="U2832" s="31" t="s">
        <v>29407</v>
      </c>
      <c r="V2832" s="31" t="s">
        <v>29405</v>
      </c>
      <c r="W2832" s="31" t="s">
        <v>29405</v>
      </c>
      <c r="X2832" s="31" t="s">
        <v>29405</v>
      </c>
      <c r="Y2832" s="31" t="s">
        <v>29405</v>
      </c>
      <c r="Z2832" s="31" t="s">
        <v>29405</v>
      </c>
      <c r="AA2832" s="32" t="s">
        <v>29462</v>
      </c>
    </row>
    <row r="2833" spans="1:27" x14ac:dyDescent="0.3">
      <c r="A2833" s="29" t="s">
        <v>20987</v>
      </c>
      <c r="B2833" s="29" t="s">
        <v>24610</v>
      </c>
      <c r="C2833" s="29" t="s">
        <v>20988</v>
      </c>
      <c r="D2833" s="29" t="s">
        <v>12360</v>
      </c>
      <c r="E2833" s="29" t="s">
        <v>10452</v>
      </c>
      <c r="F2833" s="29" t="s">
        <v>4740</v>
      </c>
      <c r="G2833" s="29" t="s">
        <v>27327</v>
      </c>
      <c r="H2833" s="29" t="s">
        <v>24597</v>
      </c>
      <c r="I2833" s="29">
        <v>0</v>
      </c>
      <c r="J2833" s="29">
        <v>0</v>
      </c>
      <c r="K2833" s="29">
        <v>0</v>
      </c>
      <c r="L2833" s="29">
        <v>0</v>
      </c>
      <c r="M2833" s="29">
        <v>1</v>
      </c>
      <c r="N2833" s="29">
        <v>1</v>
      </c>
      <c r="O2833" s="29">
        <v>1</v>
      </c>
      <c r="P2833">
        <v>1</v>
      </c>
      <c r="Q2833" s="31" t="s">
        <v>29415</v>
      </c>
      <c r="R2833" s="31" t="s">
        <v>29411</v>
      </c>
      <c r="S2833" s="31" t="s">
        <v>29402</v>
      </c>
      <c r="T2833" s="31" t="s">
        <v>29407</v>
      </c>
      <c r="U2833" s="31" t="s">
        <v>29404</v>
      </c>
      <c r="V2833" s="31" t="s">
        <v>29409</v>
      </c>
      <c r="W2833" s="31" t="s">
        <v>29409</v>
      </c>
      <c r="X2833" s="31" t="s">
        <v>29409</v>
      </c>
      <c r="Y2833" s="31" t="s">
        <v>29409</v>
      </c>
      <c r="Z2833" s="31" t="s">
        <v>29409</v>
      </c>
      <c r="AA2833" s="32" t="s">
        <v>29464</v>
      </c>
    </row>
    <row r="2834" spans="1:27" x14ac:dyDescent="0.3">
      <c r="A2834" s="29" t="s">
        <v>19188</v>
      </c>
      <c r="B2834" s="29" t="s">
        <v>24876</v>
      </c>
      <c r="C2834" s="29" t="s">
        <v>19189</v>
      </c>
      <c r="D2834" s="29" t="s">
        <v>11565</v>
      </c>
      <c r="E2834" s="29" t="s">
        <v>10658</v>
      </c>
      <c r="F2834" s="29" t="s">
        <v>2217</v>
      </c>
      <c r="G2834" s="29" t="s">
        <v>27328</v>
      </c>
      <c r="H2834" s="29" t="s">
        <v>24612</v>
      </c>
      <c r="I2834" s="29">
        <v>0</v>
      </c>
      <c r="J2834" s="29">
        <v>0</v>
      </c>
      <c r="K2834" s="29">
        <v>0</v>
      </c>
      <c r="L2834" s="29">
        <v>0</v>
      </c>
      <c r="M2834" s="29">
        <v>1</v>
      </c>
      <c r="N2834" s="29">
        <v>1</v>
      </c>
      <c r="O2834" s="29">
        <v>1</v>
      </c>
      <c r="P2834">
        <v>1</v>
      </c>
      <c r="Q2834" s="31" t="s">
        <v>29424</v>
      </c>
      <c r="R2834" s="31" t="s">
        <v>29401</v>
      </c>
      <c r="S2834" s="31" t="s">
        <v>29402</v>
      </c>
      <c r="T2834" s="31" t="s">
        <v>29407</v>
      </c>
      <c r="U2834" s="31" t="s">
        <v>29407</v>
      </c>
      <c r="V2834" s="31" t="s">
        <v>29409</v>
      </c>
      <c r="W2834" s="31" t="s">
        <v>29405</v>
      </c>
      <c r="X2834" s="31" t="s">
        <v>29409</v>
      </c>
      <c r="Y2834" s="31" t="s">
        <v>29409</v>
      </c>
      <c r="Z2834" s="31" t="s">
        <v>29409</v>
      </c>
      <c r="AA2834" s="32" t="s">
        <v>29464</v>
      </c>
    </row>
    <row r="2835" spans="1:27" x14ac:dyDescent="0.3">
      <c r="A2835" s="29" t="s">
        <v>7240</v>
      </c>
      <c r="B2835" s="29" t="s">
        <v>24626</v>
      </c>
      <c r="C2835" s="29" t="s">
        <v>14923</v>
      </c>
      <c r="D2835" s="29" t="s">
        <v>10377</v>
      </c>
      <c r="E2835" s="29" t="s">
        <v>10378</v>
      </c>
      <c r="F2835" s="29" t="s">
        <v>7104</v>
      </c>
      <c r="G2835" s="29" t="s">
        <v>27329</v>
      </c>
      <c r="H2835" s="29" t="s">
        <v>24600</v>
      </c>
      <c r="I2835" s="29">
        <v>0</v>
      </c>
      <c r="J2835" s="29">
        <v>0</v>
      </c>
      <c r="K2835" s="29">
        <v>0</v>
      </c>
      <c r="L2835" s="29">
        <v>0</v>
      </c>
      <c r="M2835" s="29">
        <v>1</v>
      </c>
      <c r="N2835" s="29">
        <v>1</v>
      </c>
      <c r="O2835" s="29">
        <v>1</v>
      </c>
      <c r="P2835">
        <v>1</v>
      </c>
      <c r="Q2835" s="31" t="s">
        <v>29406</v>
      </c>
      <c r="R2835" s="31" t="s">
        <v>29401</v>
      </c>
      <c r="S2835" s="31" t="s">
        <v>5600</v>
      </c>
      <c r="T2835" s="31" t="s">
        <v>29408</v>
      </c>
      <c r="U2835" s="31" t="s">
        <v>29407</v>
      </c>
      <c r="V2835" s="31" t="s">
        <v>29405</v>
      </c>
      <c r="W2835" s="31" t="s">
        <v>29405</v>
      </c>
      <c r="X2835" s="31" t="s">
        <v>29405</v>
      </c>
      <c r="Y2835" s="31" t="s">
        <v>29405</v>
      </c>
      <c r="Z2835" s="31" t="s">
        <v>29405</v>
      </c>
      <c r="AA2835" s="32" t="s">
        <v>29465</v>
      </c>
    </row>
    <row r="2836" spans="1:27" x14ac:dyDescent="0.3">
      <c r="A2836" s="29" t="s">
        <v>7274</v>
      </c>
      <c r="B2836" s="29" t="s">
        <v>24626</v>
      </c>
      <c r="C2836" s="29" t="s">
        <v>15349</v>
      </c>
      <c r="D2836" s="29" t="s">
        <v>10377</v>
      </c>
      <c r="E2836" s="29" t="s">
        <v>10378</v>
      </c>
      <c r="F2836" s="29" t="s">
        <v>7104</v>
      </c>
      <c r="G2836" s="29" t="s">
        <v>27330</v>
      </c>
      <c r="H2836" s="29" t="s">
        <v>24600</v>
      </c>
      <c r="I2836" s="29">
        <v>0</v>
      </c>
      <c r="J2836" s="29">
        <v>0</v>
      </c>
      <c r="K2836" s="29">
        <v>0</v>
      </c>
      <c r="L2836" s="29">
        <v>0</v>
      </c>
      <c r="M2836" s="29">
        <v>1</v>
      </c>
      <c r="N2836" s="29">
        <v>1</v>
      </c>
      <c r="O2836" s="29">
        <v>1</v>
      </c>
      <c r="P2836">
        <v>1</v>
      </c>
      <c r="Q2836" s="31" t="s">
        <v>29406</v>
      </c>
      <c r="R2836" s="31" t="s">
        <v>29401</v>
      </c>
      <c r="S2836" s="31" t="s">
        <v>5600</v>
      </c>
      <c r="T2836" s="31" t="s">
        <v>29408</v>
      </c>
      <c r="U2836" s="31" t="s">
        <v>29407</v>
      </c>
      <c r="V2836" s="31" t="s">
        <v>29405</v>
      </c>
      <c r="W2836" s="31" t="s">
        <v>29405</v>
      </c>
      <c r="X2836" s="31" t="s">
        <v>29405</v>
      </c>
      <c r="Y2836" s="31" t="s">
        <v>29405</v>
      </c>
      <c r="Z2836" s="31" t="s">
        <v>29405</v>
      </c>
      <c r="AA2836" s="32" t="s">
        <v>29465</v>
      </c>
    </row>
    <row r="2837" spans="1:27" x14ac:dyDescent="0.3">
      <c r="A2837" s="29" t="s">
        <v>7276</v>
      </c>
      <c r="B2837" s="29" t="s">
        <v>24626</v>
      </c>
      <c r="C2837" s="29" t="s">
        <v>18752</v>
      </c>
      <c r="D2837" s="29" t="s">
        <v>10377</v>
      </c>
      <c r="E2837" s="29" t="s">
        <v>10378</v>
      </c>
      <c r="F2837" s="29" t="s">
        <v>7104</v>
      </c>
      <c r="G2837" s="29" t="s">
        <v>27331</v>
      </c>
      <c r="H2837" s="29" t="s">
        <v>24600</v>
      </c>
      <c r="I2837" s="29">
        <v>0</v>
      </c>
      <c r="J2837" s="29">
        <v>0</v>
      </c>
      <c r="K2837" s="29">
        <v>0</v>
      </c>
      <c r="L2837" s="29">
        <v>0</v>
      </c>
      <c r="M2837" s="29">
        <v>1</v>
      </c>
      <c r="N2837" s="29">
        <v>1</v>
      </c>
      <c r="O2837" s="29">
        <v>1</v>
      </c>
      <c r="P2837">
        <v>1</v>
      </c>
      <c r="Q2837" s="31" t="s">
        <v>29406</v>
      </c>
      <c r="R2837" s="31" t="s">
        <v>29401</v>
      </c>
      <c r="S2837" s="31" t="s">
        <v>5600</v>
      </c>
      <c r="T2837" s="31" t="s">
        <v>29408</v>
      </c>
      <c r="U2837" s="31" t="s">
        <v>29407</v>
      </c>
      <c r="V2837" s="31" t="s">
        <v>29405</v>
      </c>
      <c r="W2837" s="31" t="s">
        <v>29405</v>
      </c>
      <c r="X2837" s="31" t="s">
        <v>29405</v>
      </c>
      <c r="Y2837" s="31" t="s">
        <v>29405</v>
      </c>
      <c r="Z2837" s="31" t="s">
        <v>29405</v>
      </c>
      <c r="AA2837" s="32" t="s">
        <v>29465</v>
      </c>
    </row>
    <row r="2838" spans="1:27" x14ac:dyDescent="0.3">
      <c r="A2838" s="29" t="s">
        <v>7278</v>
      </c>
      <c r="B2838" s="29" t="s">
        <v>24626</v>
      </c>
      <c r="C2838" s="29" t="s">
        <v>16637</v>
      </c>
      <c r="D2838" s="29" t="s">
        <v>10377</v>
      </c>
      <c r="E2838" s="29" t="s">
        <v>10378</v>
      </c>
      <c r="F2838" s="29" t="s">
        <v>7104</v>
      </c>
      <c r="G2838" s="29" t="s">
        <v>27332</v>
      </c>
      <c r="H2838" s="29" t="s">
        <v>24600</v>
      </c>
      <c r="I2838" s="29">
        <v>0</v>
      </c>
      <c r="J2838" s="29">
        <v>0</v>
      </c>
      <c r="K2838" s="29">
        <v>0</v>
      </c>
      <c r="L2838" s="29">
        <v>0</v>
      </c>
      <c r="M2838" s="29">
        <v>1</v>
      </c>
      <c r="N2838" s="29">
        <v>1</v>
      </c>
      <c r="O2838" s="29">
        <v>1</v>
      </c>
      <c r="P2838">
        <v>1</v>
      </c>
      <c r="Q2838" s="31" t="s">
        <v>29406</v>
      </c>
      <c r="R2838" s="31" t="s">
        <v>29401</v>
      </c>
      <c r="S2838" s="31" t="s">
        <v>5600</v>
      </c>
      <c r="T2838" s="31" t="s">
        <v>29408</v>
      </c>
      <c r="U2838" s="31" t="s">
        <v>29407</v>
      </c>
      <c r="V2838" s="31" t="s">
        <v>29405</v>
      </c>
      <c r="W2838" s="31" t="s">
        <v>29405</v>
      </c>
      <c r="X2838" s="31" t="s">
        <v>29405</v>
      </c>
      <c r="Y2838" s="31" t="s">
        <v>29405</v>
      </c>
      <c r="Z2838" s="31" t="s">
        <v>29405</v>
      </c>
      <c r="AA2838" s="32" t="s">
        <v>29465</v>
      </c>
    </row>
    <row r="2839" spans="1:27" x14ac:dyDescent="0.3">
      <c r="A2839" s="29" t="s">
        <v>7297</v>
      </c>
      <c r="B2839" s="29" t="s">
        <v>24626</v>
      </c>
      <c r="C2839" s="29" t="s">
        <v>7298</v>
      </c>
      <c r="D2839" s="29" t="s">
        <v>10377</v>
      </c>
      <c r="E2839" s="29" t="s">
        <v>10378</v>
      </c>
      <c r="F2839" s="29" t="s">
        <v>7104</v>
      </c>
      <c r="G2839" s="29" t="s">
        <v>27333</v>
      </c>
      <c r="H2839" s="29" t="s">
        <v>24600</v>
      </c>
      <c r="I2839" s="29">
        <v>0</v>
      </c>
      <c r="J2839" s="29">
        <v>0</v>
      </c>
      <c r="K2839" s="29">
        <v>0</v>
      </c>
      <c r="L2839" s="29">
        <v>0</v>
      </c>
      <c r="M2839" s="29">
        <v>1</v>
      </c>
      <c r="N2839" s="29">
        <v>1</v>
      </c>
      <c r="O2839" s="29">
        <v>1</v>
      </c>
      <c r="P2839">
        <v>1</v>
      </c>
      <c r="Q2839" s="31" t="s">
        <v>29406</v>
      </c>
      <c r="R2839" s="31" t="s">
        <v>29401</v>
      </c>
      <c r="S2839" s="31" t="s">
        <v>5600</v>
      </c>
      <c r="T2839" s="31" t="s">
        <v>29407</v>
      </c>
      <c r="U2839" s="31" t="s">
        <v>29407</v>
      </c>
      <c r="V2839" s="31" t="s">
        <v>29405</v>
      </c>
      <c r="W2839" s="31" t="s">
        <v>29405</v>
      </c>
      <c r="X2839" s="31" t="s">
        <v>29405</v>
      </c>
      <c r="Y2839" s="31" t="s">
        <v>29405</v>
      </c>
      <c r="Z2839" s="31" t="s">
        <v>29405</v>
      </c>
      <c r="AA2839" s="32" t="s">
        <v>29465</v>
      </c>
    </row>
    <row r="2840" spans="1:27" x14ac:dyDescent="0.3">
      <c r="A2840" s="29" t="s">
        <v>7254</v>
      </c>
      <c r="B2840" s="29" t="s">
        <v>24626</v>
      </c>
      <c r="C2840" s="29" t="s">
        <v>18757</v>
      </c>
      <c r="D2840" s="29" t="s">
        <v>10377</v>
      </c>
      <c r="E2840" s="29" t="s">
        <v>10378</v>
      </c>
      <c r="F2840" s="29" t="s">
        <v>7104</v>
      </c>
      <c r="G2840" s="29" t="s">
        <v>27334</v>
      </c>
      <c r="H2840" s="29" t="s">
        <v>24600</v>
      </c>
      <c r="I2840" s="29">
        <v>0</v>
      </c>
      <c r="J2840" s="29">
        <v>0</v>
      </c>
      <c r="K2840" s="29">
        <v>0</v>
      </c>
      <c r="L2840" s="29">
        <v>0</v>
      </c>
      <c r="M2840" s="29">
        <v>1</v>
      </c>
      <c r="N2840" s="29">
        <v>1</v>
      </c>
      <c r="O2840" s="29">
        <v>1</v>
      </c>
      <c r="P2840">
        <v>1</v>
      </c>
      <c r="Q2840" s="31" t="s">
        <v>29406</v>
      </c>
      <c r="R2840" s="31" t="s">
        <v>29401</v>
      </c>
      <c r="S2840" s="31" t="s">
        <v>5600</v>
      </c>
      <c r="T2840" s="31" t="s">
        <v>29403</v>
      </c>
      <c r="U2840" s="31" t="s">
        <v>29407</v>
      </c>
      <c r="V2840" s="31" t="s">
        <v>29405</v>
      </c>
      <c r="W2840" s="31" t="s">
        <v>29405</v>
      </c>
      <c r="X2840" s="31" t="s">
        <v>29405</v>
      </c>
      <c r="Y2840" s="31" t="s">
        <v>29405</v>
      </c>
      <c r="Z2840" s="31" t="s">
        <v>29405</v>
      </c>
      <c r="AA2840" s="32" t="s">
        <v>29465</v>
      </c>
    </row>
    <row r="2841" spans="1:27" x14ac:dyDescent="0.3">
      <c r="A2841" s="29" t="s">
        <v>7288</v>
      </c>
      <c r="B2841" s="29" t="s">
        <v>24626</v>
      </c>
      <c r="C2841" s="29" t="s">
        <v>15639</v>
      </c>
      <c r="D2841" s="29" t="s">
        <v>15640</v>
      </c>
      <c r="E2841" s="29" t="s">
        <v>15641</v>
      </c>
      <c r="F2841" s="29" t="s">
        <v>7104</v>
      </c>
      <c r="G2841" s="29" t="s">
        <v>27335</v>
      </c>
      <c r="H2841" s="29" t="s">
        <v>24600</v>
      </c>
      <c r="I2841" s="29">
        <v>0</v>
      </c>
      <c r="J2841" s="29">
        <v>0</v>
      </c>
      <c r="K2841" s="29">
        <v>0</v>
      </c>
      <c r="L2841" s="29">
        <v>0</v>
      </c>
      <c r="M2841" s="29">
        <v>1</v>
      </c>
      <c r="N2841" s="29">
        <v>1</v>
      </c>
      <c r="O2841" s="29">
        <v>1</v>
      </c>
      <c r="P2841">
        <v>1</v>
      </c>
      <c r="Q2841" s="31" t="s">
        <v>29406</v>
      </c>
      <c r="R2841" s="31" t="s">
        <v>29401</v>
      </c>
      <c r="S2841" s="31" t="s">
        <v>5600</v>
      </c>
      <c r="T2841" s="31" t="s">
        <v>29403</v>
      </c>
      <c r="U2841" s="31" t="s">
        <v>29407</v>
      </c>
      <c r="V2841" s="31" t="s">
        <v>29405</v>
      </c>
      <c r="W2841" s="31" t="s">
        <v>29405</v>
      </c>
      <c r="X2841" s="31" t="s">
        <v>29405</v>
      </c>
      <c r="Y2841" s="31" t="s">
        <v>29405</v>
      </c>
      <c r="Z2841" s="31" t="s">
        <v>29405</v>
      </c>
      <c r="AA2841" s="32" t="s">
        <v>29465</v>
      </c>
    </row>
    <row r="2842" spans="1:27" x14ac:dyDescent="0.3">
      <c r="A2842" s="29" t="s">
        <v>9192</v>
      </c>
      <c r="B2842" s="29" t="s">
        <v>24648</v>
      </c>
      <c r="C2842" s="29" t="s">
        <v>20842</v>
      </c>
      <c r="D2842" s="29" t="s">
        <v>20843</v>
      </c>
      <c r="E2842" s="29" t="s">
        <v>12290</v>
      </c>
      <c r="F2842" s="29" t="s">
        <v>2049</v>
      </c>
      <c r="G2842" s="29" t="s">
        <v>27336</v>
      </c>
      <c r="H2842" s="29" t="s">
        <v>24600</v>
      </c>
      <c r="I2842" s="29">
        <v>0</v>
      </c>
      <c r="J2842" s="29">
        <v>0</v>
      </c>
      <c r="K2842" s="29">
        <v>1</v>
      </c>
      <c r="L2842" s="29">
        <v>0</v>
      </c>
      <c r="M2842" s="29">
        <v>0</v>
      </c>
      <c r="N2842" s="29">
        <v>1</v>
      </c>
      <c r="O2842" s="29">
        <v>1</v>
      </c>
      <c r="P2842">
        <v>1</v>
      </c>
      <c r="Q2842" s="31" t="s">
        <v>29406</v>
      </c>
      <c r="R2842" s="31" t="s">
        <v>29401</v>
      </c>
      <c r="S2842" s="31" t="s">
        <v>5600</v>
      </c>
      <c r="T2842" s="31" t="s">
        <v>29407</v>
      </c>
      <c r="U2842" s="31" t="s">
        <v>29407</v>
      </c>
      <c r="V2842" s="31" t="s">
        <v>29405</v>
      </c>
      <c r="W2842" s="31" t="s">
        <v>29405</v>
      </c>
      <c r="X2842" s="31" t="s">
        <v>29405</v>
      </c>
      <c r="Y2842" s="31" t="s">
        <v>29405</v>
      </c>
      <c r="Z2842" s="31" t="s">
        <v>29405</v>
      </c>
      <c r="AA2842" s="32" t="s">
        <v>29465</v>
      </c>
    </row>
    <row r="2843" spans="1:27" x14ac:dyDescent="0.3">
      <c r="A2843" s="29" t="s">
        <v>9123</v>
      </c>
      <c r="B2843" s="29" t="s">
        <v>24742</v>
      </c>
      <c r="C2843" s="29" t="s">
        <v>15214</v>
      </c>
      <c r="D2843" s="29" t="s">
        <v>15215</v>
      </c>
      <c r="E2843" s="29" t="s">
        <v>15216</v>
      </c>
      <c r="F2843" s="29" t="s">
        <v>9125</v>
      </c>
      <c r="G2843" s="29" t="s">
        <v>27337</v>
      </c>
      <c r="H2843" s="29" t="s">
        <v>24600</v>
      </c>
      <c r="I2843" s="29">
        <v>0</v>
      </c>
      <c r="J2843" s="29">
        <v>0</v>
      </c>
      <c r="K2843" s="29">
        <v>0</v>
      </c>
      <c r="L2843" s="29">
        <v>1</v>
      </c>
      <c r="M2843" s="29">
        <v>0</v>
      </c>
      <c r="N2843" s="29">
        <v>1</v>
      </c>
      <c r="O2843" s="29">
        <v>1</v>
      </c>
      <c r="P2843">
        <v>1</v>
      </c>
      <c r="Q2843" s="31" t="s">
        <v>29406</v>
      </c>
      <c r="R2843" s="31" t="s">
        <v>29401</v>
      </c>
      <c r="S2843" s="31" t="s">
        <v>5600</v>
      </c>
      <c r="T2843" s="31" t="s">
        <v>29407</v>
      </c>
      <c r="U2843" s="31" t="s">
        <v>29407</v>
      </c>
      <c r="V2843" s="31" t="s">
        <v>29405</v>
      </c>
      <c r="W2843" s="31" t="s">
        <v>29405</v>
      </c>
      <c r="X2843" s="31" t="s">
        <v>29405</v>
      </c>
      <c r="Y2843" s="31" t="s">
        <v>29405</v>
      </c>
      <c r="Z2843" s="31" t="s">
        <v>29405</v>
      </c>
      <c r="AA2843" s="32" t="s">
        <v>29465</v>
      </c>
    </row>
    <row r="2844" spans="1:27" x14ac:dyDescent="0.3">
      <c r="A2844" s="29" t="s">
        <v>19524</v>
      </c>
      <c r="B2844" s="29" t="s">
        <v>24784</v>
      </c>
      <c r="C2844" s="29" t="s">
        <v>19525</v>
      </c>
      <c r="D2844" s="29" t="s">
        <v>10377</v>
      </c>
      <c r="E2844" s="29" t="s">
        <v>19526</v>
      </c>
      <c r="F2844" s="29" t="s">
        <v>26709</v>
      </c>
      <c r="G2844" s="29" t="s">
        <v>27338</v>
      </c>
      <c r="H2844" s="29" t="s">
        <v>24595</v>
      </c>
      <c r="I2844" s="29">
        <v>0</v>
      </c>
      <c r="J2844" s="29">
        <v>1</v>
      </c>
      <c r="K2844" s="29">
        <v>0</v>
      </c>
      <c r="L2844" s="29">
        <v>0</v>
      </c>
      <c r="M2844" s="29">
        <v>0</v>
      </c>
      <c r="N2844" s="29">
        <v>1</v>
      </c>
      <c r="O2844" s="29">
        <v>1</v>
      </c>
      <c r="P2844">
        <v>1</v>
      </c>
      <c r="Q2844" s="31" t="s">
        <v>29416</v>
      </c>
      <c r="R2844" s="31" t="s">
        <v>29401</v>
      </c>
      <c r="S2844" s="31" t="s">
        <v>29402</v>
      </c>
      <c r="T2844" s="31" t="s">
        <v>29407</v>
      </c>
      <c r="U2844" s="31" t="s">
        <v>29407</v>
      </c>
      <c r="V2844" s="31" t="s">
        <v>29409</v>
      </c>
      <c r="W2844" s="31" t="s">
        <v>29405</v>
      </c>
      <c r="X2844" s="31" t="s">
        <v>29409</v>
      </c>
      <c r="Y2844" s="31" t="s">
        <v>29405</v>
      </c>
      <c r="Z2844" s="31" t="s">
        <v>29405</v>
      </c>
      <c r="AA2844" s="32" t="s">
        <v>29463</v>
      </c>
    </row>
    <row r="2845" spans="1:27" x14ac:dyDescent="0.3">
      <c r="A2845" s="29" t="s">
        <v>14795</v>
      </c>
      <c r="B2845" s="29" t="s">
        <v>24658</v>
      </c>
      <c r="C2845" s="29" t="s">
        <v>14796</v>
      </c>
      <c r="D2845" s="29" t="s">
        <v>10377</v>
      </c>
      <c r="E2845" s="29" t="s">
        <v>10378</v>
      </c>
      <c r="F2845" s="29" t="s">
        <v>14797</v>
      </c>
      <c r="G2845" s="29" t="s">
        <v>27339</v>
      </c>
      <c r="H2845" s="29" t="s">
        <v>24595</v>
      </c>
      <c r="I2845" s="29">
        <v>0</v>
      </c>
      <c r="J2845" s="29">
        <v>0</v>
      </c>
      <c r="K2845" s="29">
        <v>0</v>
      </c>
      <c r="L2845" s="29">
        <v>1</v>
      </c>
      <c r="M2845" s="29">
        <v>0</v>
      </c>
      <c r="N2845" s="29">
        <v>1</v>
      </c>
      <c r="O2845" s="29">
        <v>1</v>
      </c>
      <c r="P2845">
        <v>1</v>
      </c>
      <c r="Q2845" s="31" t="s">
        <v>29436</v>
      </c>
      <c r="R2845" s="31" t="s">
        <v>29401</v>
      </c>
      <c r="S2845" s="31" t="s">
        <v>29402</v>
      </c>
      <c r="T2845" s="31" t="s">
        <v>29407</v>
      </c>
      <c r="U2845" s="31" t="s">
        <v>29407</v>
      </c>
      <c r="V2845" s="31" t="s">
        <v>29409</v>
      </c>
      <c r="W2845" s="31" t="s">
        <v>29405</v>
      </c>
      <c r="X2845" s="31" t="s">
        <v>29405</v>
      </c>
      <c r="Y2845" s="31" t="s">
        <v>29405</v>
      </c>
      <c r="Z2845" s="31" t="s">
        <v>29405</v>
      </c>
      <c r="AA2845" s="32" t="s">
        <v>29463</v>
      </c>
    </row>
    <row r="2846" spans="1:27" x14ac:dyDescent="0.3">
      <c r="A2846" s="29" t="s">
        <v>9177</v>
      </c>
      <c r="B2846" s="29" t="s">
        <v>24642</v>
      </c>
      <c r="C2846" s="29" t="s">
        <v>20251</v>
      </c>
      <c r="D2846" s="29" t="s">
        <v>20252</v>
      </c>
      <c r="E2846" s="29" t="s">
        <v>10378</v>
      </c>
      <c r="F2846" s="29" t="s">
        <v>5617</v>
      </c>
      <c r="G2846" s="29" t="s">
        <v>27340</v>
      </c>
      <c r="H2846" s="29" t="s">
        <v>24600</v>
      </c>
      <c r="I2846" s="29">
        <v>0</v>
      </c>
      <c r="J2846" s="29">
        <v>0</v>
      </c>
      <c r="K2846" s="29">
        <v>0</v>
      </c>
      <c r="L2846" s="29">
        <v>0</v>
      </c>
      <c r="M2846" s="29">
        <v>1</v>
      </c>
      <c r="N2846" s="29">
        <v>1</v>
      </c>
      <c r="O2846" s="29">
        <v>1</v>
      </c>
      <c r="P2846">
        <v>1</v>
      </c>
      <c r="Q2846" s="31" t="s">
        <v>29406</v>
      </c>
      <c r="R2846" s="31" t="s">
        <v>29401</v>
      </c>
      <c r="S2846" s="31" t="s">
        <v>5600</v>
      </c>
      <c r="T2846" s="31" t="s">
        <v>29407</v>
      </c>
      <c r="U2846" s="31" t="s">
        <v>29407</v>
      </c>
      <c r="V2846" s="31" t="s">
        <v>29405</v>
      </c>
      <c r="W2846" s="31" t="s">
        <v>29405</v>
      </c>
      <c r="X2846" s="31" t="s">
        <v>29405</v>
      </c>
      <c r="Y2846" s="31" t="s">
        <v>29405</v>
      </c>
      <c r="Z2846" s="31" t="s">
        <v>29405</v>
      </c>
      <c r="AA2846" s="32" t="s">
        <v>29465</v>
      </c>
    </row>
    <row r="2847" spans="1:27" x14ac:dyDescent="0.3">
      <c r="A2847" s="29" t="s">
        <v>17249</v>
      </c>
      <c r="B2847" s="29" t="s">
        <v>24653</v>
      </c>
      <c r="C2847" s="29" t="s">
        <v>17250</v>
      </c>
      <c r="D2847" s="29" t="s">
        <v>10377</v>
      </c>
      <c r="E2847" s="29" t="s">
        <v>10378</v>
      </c>
      <c r="F2847" s="29" t="s">
        <v>2919</v>
      </c>
      <c r="G2847" s="29" t="s">
        <v>27341</v>
      </c>
      <c r="H2847" s="29" t="s">
        <v>24595</v>
      </c>
      <c r="I2847" s="29">
        <v>0</v>
      </c>
      <c r="J2847" s="29">
        <v>0</v>
      </c>
      <c r="K2847" s="29">
        <v>0</v>
      </c>
      <c r="L2847" s="29">
        <v>0</v>
      </c>
      <c r="M2847" s="29">
        <v>1</v>
      </c>
      <c r="N2847" s="29">
        <v>1</v>
      </c>
      <c r="O2847" s="29">
        <v>1</v>
      </c>
      <c r="P2847">
        <v>1</v>
      </c>
      <c r="Q2847" s="31" t="s">
        <v>29416</v>
      </c>
      <c r="R2847" s="31" t="s">
        <v>29401</v>
      </c>
      <c r="S2847" s="31" t="s">
        <v>29402</v>
      </c>
      <c r="T2847" s="31" t="s">
        <v>29407</v>
      </c>
      <c r="U2847" s="31" t="s">
        <v>29407</v>
      </c>
      <c r="V2847" s="31" t="s">
        <v>29409</v>
      </c>
      <c r="W2847" s="31" t="s">
        <v>29405</v>
      </c>
      <c r="X2847" s="31" t="s">
        <v>29405</v>
      </c>
      <c r="Y2847" s="31" t="s">
        <v>29405</v>
      </c>
      <c r="Z2847" s="31" t="s">
        <v>29405</v>
      </c>
      <c r="AA2847" s="32" t="s">
        <v>29463</v>
      </c>
    </row>
    <row r="2848" spans="1:27" x14ac:dyDescent="0.3">
      <c r="A2848" s="29" t="s">
        <v>4625</v>
      </c>
      <c r="B2848" s="29" t="s">
        <v>24618</v>
      </c>
      <c r="C2848" s="29" t="s">
        <v>17447</v>
      </c>
      <c r="D2848" s="29" t="s">
        <v>10377</v>
      </c>
      <c r="E2848" s="29" t="s">
        <v>10378</v>
      </c>
      <c r="F2848" s="29" t="s">
        <v>4024</v>
      </c>
      <c r="G2848" s="29" t="s">
        <v>27342</v>
      </c>
      <c r="H2848" s="29" t="s">
        <v>24711</v>
      </c>
      <c r="I2848" s="29">
        <v>0</v>
      </c>
      <c r="J2848" s="29">
        <v>0</v>
      </c>
      <c r="K2848" s="29">
        <v>0</v>
      </c>
      <c r="L2848" s="29">
        <v>0</v>
      </c>
      <c r="M2848" s="29">
        <v>1</v>
      </c>
      <c r="N2848" s="29">
        <v>1</v>
      </c>
      <c r="O2848" s="29">
        <v>1</v>
      </c>
      <c r="P2848">
        <v>1</v>
      </c>
      <c r="Q2848" s="31" t="s">
        <v>29430</v>
      </c>
      <c r="R2848" s="31" t="s">
        <v>29401</v>
      </c>
      <c r="S2848" s="31" t="s">
        <v>29431</v>
      </c>
      <c r="T2848" s="31" t="s">
        <v>29407</v>
      </c>
      <c r="U2848" s="31" t="s">
        <v>29407</v>
      </c>
      <c r="V2848" s="31" t="s">
        <v>29405</v>
      </c>
      <c r="W2848" s="31" t="s">
        <v>29405</v>
      </c>
      <c r="X2848" s="31" t="s">
        <v>29405</v>
      </c>
      <c r="Y2848" s="31" t="s">
        <v>29405</v>
      </c>
      <c r="Z2848" s="31" t="s">
        <v>29405</v>
      </c>
      <c r="AA2848" s="32" t="s">
        <v>29465</v>
      </c>
    </row>
    <row r="2849" spans="1:27" x14ac:dyDescent="0.3">
      <c r="A2849" s="29" t="s">
        <v>7853</v>
      </c>
      <c r="B2849" s="29" t="s">
        <v>24746</v>
      </c>
      <c r="C2849" s="29" t="s">
        <v>18122</v>
      </c>
      <c r="D2849" s="29" t="s">
        <v>15889</v>
      </c>
      <c r="E2849" s="29" t="s">
        <v>10951</v>
      </c>
      <c r="F2849" s="29" t="s">
        <v>2310</v>
      </c>
      <c r="G2849" s="29" t="s">
        <v>27343</v>
      </c>
      <c r="H2849" s="29" t="s">
        <v>24600</v>
      </c>
      <c r="I2849" s="29">
        <v>0</v>
      </c>
      <c r="J2849" s="29">
        <v>0</v>
      </c>
      <c r="K2849" s="29">
        <v>1</v>
      </c>
      <c r="L2849" s="29">
        <v>0</v>
      </c>
      <c r="M2849" s="29">
        <v>0</v>
      </c>
      <c r="N2849" s="29">
        <v>1</v>
      </c>
      <c r="O2849" s="29">
        <v>1</v>
      </c>
      <c r="P2849">
        <v>1</v>
      </c>
      <c r="Q2849" s="31" t="s">
        <v>29406</v>
      </c>
      <c r="R2849" s="31" t="s">
        <v>29401</v>
      </c>
      <c r="S2849" s="31" t="s">
        <v>5600</v>
      </c>
      <c r="T2849" s="31" t="s">
        <v>29407</v>
      </c>
      <c r="U2849" s="31" t="s">
        <v>29407</v>
      </c>
      <c r="V2849" s="31" t="s">
        <v>29405</v>
      </c>
      <c r="W2849" s="31" t="s">
        <v>29405</v>
      </c>
      <c r="X2849" s="31" t="s">
        <v>29405</v>
      </c>
      <c r="Y2849" s="31" t="s">
        <v>29405</v>
      </c>
      <c r="Z2849" s="31" t="s">
        <v>29405</v>
      </c>
      <c r="AA2849" s="32" t="s">
        <v>29465</v>
      </c>
    </row>
    <row r="2850" spans="1:27" x14ac:dyDescent="0.3">
      <c r="A2850" s="29" t="s">
        <v>3906</v>
      </c>
      <c r="B2850" s="29" t="s">
        <v>24610</v>
      </c>
      <c r="C2850" s="29" t="s">
        <v>20611</v>
      </c>
      <c r="D2850" s="29" t="s">
        <v>10377</v>
      </c>
      <c r="E2850" s="29" t="s">
        <v>14917</v>
      </c>
      <c r="F2850" s="29" t="s">
        <v>3107</v>
      </c>
      <c r="G2850" s="29" t="s">
        <v>27344</v>
      </c>
      <c r="H2850" s="29" t="s">
        <v>24711</v>
      </c>
      <c r="I2850" s="29">
        <v>0</v>
      </c>
      <c r="J2850" s="29">
        <v>0</v>
      </c>
      <c r="K2850" s="29">
        <v>0</v>
      </c>
      <c r="L2850" s="29">
        <v>0</v>
      </c>
      <c r="M2850" s="29">
        <v>1</v>
      </c>
      <c r="N2850" s="29">
        <v>1</v>
      </c>
      <c r="O2850" s="29">
        <v>1</v>
      </c>
      <c r="P2850">
        <v>1</v>
      </c>
      <c r="Q2850" s="31" t="s">
        <v>29430</v>
      </c>
      <c r="R2850" s="31" t="s">
        <v>29401</v>
      </c>
      <c r="S2850" s="31" t="s">
        <v>29431</v>
      </c>
      <c r="T2850" s="31" t="s">
        <v>29407</v>
      </c>
      <c r="U2850" s="31" t="s">
        <v>29407</v>
      </c>
      <c r="V2850" s="31" t="s">
        <v>29405</v>
      </c>
      <c r="W2850" s="31" t="s">
        <v>29405</v>
      </c>
      <c r="X2850" s="31" t="s">
        <v>29405</v>
      </c>
      <c r="Y2850" s="31" t="s">
        <v>29405</v>
      </c>
      <c r="Z2850" s="31" t="s">
        <v>29405</v>
      </c>
      <c r="AA2850" s="32" t="s">
        <v>29465</v>
      </c>
    </row>
    <row r="2851" spans="1:27" x14ac:dyDescent="0.3">
      <c r="A2851" s="29" t="s">
        <v>4500</v>
      </c>
      <c r="B2851" s="29" t="s">
        <v>24618</v>
      </c>
      <c r="C2851" s="29" t="s">
        <v>16214</v>
      </c>
      <c r="D2851" s="29" t="s">
        <v>10377</v>
      </c>
      <c r="E2851" s="29" t="s">
        <v>10762</v>
      </c>
      <c r="F2851" s="29" t="s">
        <v>26062</v>
      </c>
      <c r="G2851" s="29" t="s">
        <v>27345</v>
      </c>
      <c r="H2851" s="29" t="s">
        <v>24711</v>
      </c>
      <c r="I2851" s="29">
        <v>0</v>
      </c>
      <c r="J2851" s="29">
        <v>0</v>
      </c>
      <c r="K2851" s="29">
        <v>1</v>
      </c>
      <c r="L2851" s="29">
        <v>0</v>
      </c>
      <c r="M2851" s="29">
        <v>0</v>
      </c>
      <c r="N2851" s="29">
        <v>1</v>
      </c>
      <c r="O2851" s="29">
        <v>1</v>
      </c>
      <c r="P2851">
        <v>1</v>
      </c>
      <c r="Q2851" s="31" t="s">
        <v>29430</v>
      </c>
      <c r="R2851" s="31" t="s">
        <v>29401</v>
      </c>
      <c r="S2851" s="31" t="s">
        <v>29431</v>
      </c>
      <c r="T2851" s="31" t="s">
        <v>29407</v>
      </c>
      <c r="U2851" s="31" t="s">
        <v>29407</v>
      </c>
      <c r="V2851" s="31" t="s">
        <v>29405</v>
      </c>
      <c r="W2851" s="31" t="s">
        <v>29405</v>
      </c>
      <c r="X2851" s="31" t="s">
        <v>29405</v>
      </c>
      <c r="Y2851" s="31" t="s">
        <v>29405</v>
      </c>
      <c r="Z2851" s="31" t="s">
        <v>29405</v>
      </c>
      <c r="AA2851" s="32" t="s">
        <v>29465</v>
      </c>
    </row>
    <row r="2852" spans="1:27" x14ac:dyDescent="0.3">
      <c r="A2852" s="29" t="s">
        <v>5988</v>
      </c>
      <c r="B2852" s="29" t="s">
        <v>24775</v>
      </c>
      <c r="C2852" s="29" t="s">
        <v>15394</v>
      </c>
      <c r="D2852" s="29" t="s">
        <v>15395</v>
      </c>
      <c r="E2852" s="29" t="s">
        <v>10378</v>
      </c>
      <c r="F2852" s="29" t="s">
        <v>24866</v>
      </c>
      <c r="G2852" s="29" t="s">
        <v>27346</v>
      </c>
      <c r="H2852" s="29" t="s">
        <v>24600</v>
      </c>
      <c r="I2852" s="29">
        <v>0</v>
      </c>
      <c r="J2852" s="29">
        <v>1</v>
      </c>
      <c r="K2852" s="29">
        <v>0</v>
      </c>
      <c r="L2852" s="29">
        <v>0</v>
      </c>
      <c r="M2852" s="29">
        <v>0</v>
      </c>
      <c r="N2852" s="29">
        <v>1</v>
      </c>
      <c r="O2852" s="29">
        <v>1</v>
      </c>
      <c r="P2852">
        <v>1</v>
      </c>
      <c r="Q2852" s="31" t="s">
        <v>29406</v>
      </c>
      <c r="R2852" s="31" t="s">
        <v>29401</v>
      </c>
      <c r="S2852" s="31" t="s">
        <v>5600</v>
      </c>
      <c r="T2852" s="31" t="s">
        <v>29407</v>
      </c>
      <c r="U2852" s="31" t="s">
        <v>29407</v>
      </c>
      <c r="V2852" s="31" t="s">
        <v>29405</v>
      </c>
      <c r="W2852" s="31" t="s">
        <v>29405</v>
      </c>
      <c r="X2852" s="31" t="s">
        <v>29405</v>
      </c>
      <c r="Y2852" s="31" t="s">
        <v>29405</v>
      </c>
      <c r="Z2852" s="31" t="s">
        <v>29405</v>
      </c>
      <c r="AA2852" s="32" t="s">
        <v>29465</v>
      </c>
    </row>
    <row r="2853" spans="1:27" x14ac:dyDescent="0.3">
      <c r="A2853" s="29" t="s">
        <v>4275</v>
      </c>
      <c r="B2853" s="29" t="s">
        <v>24618</v>
      </c>
      <c r="C2853" s="29" t="s">
        <v>16323</v>
      </c>
      <c r="D2853" s="29" t="s">
        <v>14448</v>
      </c>
      <c r="E2853" s="29" t="s">
        <v>16324</v>
      </c>
      <c r="F2853" s="29" t="s">
        <v>4277</v>
      </c>
      <c r="G2853" s="29" t="s">
        <v>27347</v>
      </c>
      <c r="H2853" s="29" t="s">
        <v>24711</v>
      </c>
      <c r="I2853" s="29">
        <v>0</v>
      </c>
      <c r="J2853" s="29">
        <v>0</v>
      </c>
      <c r="K2853" s="29">
        <v>0</v>
      </c>
      <c r="L2853" s="29">
        <v>0</v>
      </c>
      <c r="M2853" s="29">
        <v>1</v>
      </c>
      <c r="N2853" s="29">
        <v>1</v>
      </c>
      <c r="O2853" s="29">
        <v>1</v>
      </c>
      <c r="P2853">
        <v>1</v>
      </c>
      <c r="Q2853" s="31" t="s">
        <v>29430</v>
      </c>
      <c r="R2853" s="31" t="s">
        <v>29401</v>
      </c>
      <c r="S2853" s="31" t="s">
        <v>29431</v>
      </c>
      <c r="T2853" s="31" t="s">
        <v>29407</v>
      </c>
      <c r="U2853" s="31" t="s">
        <v>29407</v>
      </c>
      <c r="V2853" s="31" t="s">
        <v>29405</v>
      </c>
      <c r="W2853" s="31" t="s">
        <v>29405</v>
      </c>
      <c r="X2853" s="31" t="s">
        <v>29405</v>
      </c>
      <c r="Y2853" s="31" t="s">
        <v>29405</v>
      </c>
      <c r="Z2853" s="31" t="s">
        <v>29405</v>
      </c>
      <c r="AA2853" s="32" t="s">
        <v>29465</v>
      </c>
    </row>
    <row r="2854" spans="1:27" x14ac:dyDescent="0.3">
      <c r="A2854" s="29" t="s">
        <v>8263</v>
      </c>
      <c r="B2854" s="29" t="s">
        <v>24775</v>
      </c>
      <c r="C2854" s="29" t="s">
        <v>15964</v>
      </c>
      <c r="D2854" s="29" t="s">
        <v>10377</v>
      </c>
      <c r="E2854" s="29" t="s">
        <v>10378</v>
      </c>
      <c r="F2854" s="29" t="s">
        <v>24866</v>
      </c>
      <c r="G2854" s="29" t="s">
        <v>27348</v>
      </c>
      <c r="H2854" s="29" t="s">
        <v>24600</v>
      </c>
      <c r="I2854" s="29">
        <v>0</v>
      </c>
      <c r="J2854" s="29">
        <v>0</v>
      </c>
      <c r="K2854" s="29">
        <v>0</v>
      </c>
      <c r="L2854" s="29">
        <v>1</v>
      </c>
      <c r="M2854" s="29">
        <v>0</v>
      </c>
      <c r="N2854" s="29">
        <v>1</v>
      </c>
      <c r="O2854" s="29">
        <v>1</v>
      </c>
      <c r="P2854">
        <v>1</v>
      </c>
      <c r="Q2854" s="31" t="s">
        <v>29406</v>
      </c>
      <c r="R2854" s="31" t="s">
        <v>29401</v>
      </c>
      <c r="S2854" s="31" t="s">
        <v>5600</v>
      </c>
      <c r="T2854" s="31" t="s">
        <v>29407</v>
      </c>
      <c r="U2854" s="31" t="s">
        <v>29407</v>
      </c>
      <c r="V2854" s="31" t="s">
        <v>29405</v>
      </c>
      <c r="W2854" s="31" t="s">
        <v>29405</v>
      </c>
      <c r="X2854" s="31" t="s">
        <v>29405</v>
      </c>
      <c r="Y2854" s="31" t="s">
        <v>29405</v>
      </c>
      <c r="Z2854" s="31" t="s">
        <v>29405</v>
      </c>
      <c r="AA2854" s="32" t="s">
        <v>29465</v>
      </c>
    </row>
    <row r="2855" spans="1:27" x14ac:dyDescent="0.3">
      <c r="A2855" s="29" t="s">
        <v>3162</v>
      </c>
      <c r="B2855" s="29" t="s">
        <v>24616</v>
      </c>
      <c r="C2855" s="29" t="s">
        <v>21138</v>
      </c>
      <c r="D2855" s="29" t="s">
        <v>10377</v>
      </c>
      <c r="E2855" s="29" t="s">
        <v>11707</v>
      </c>
      <c r="F2855" s="29" t="s">
        <v>3164</v>
      </c>
      <c r="G2855" s="29" t="s">
        <v>27349</v>
      </c>
      <c r="H2855" s="29" t="s">
        <v>24711</v>
      </c>
      <c r="I2855" s="29">
        <v>0</v>
      </c>
      <c r="J2855" s="29">
        <v>0</v>
      </c>
      <c r="K2855" s="29">
        <v>0</v>
      </c>
      <c r="L2855" s="29">
        <v>0</v>
      </c>
      <c r="M2855" s="29">
        <v>1</v>
      </c>
      <c r="N2855" s="29">
        <v>1</v>
      </c>
      <c r="O2855" s="29">
        <v>1</v>
      </c>
      <c r="P2855">
        <v>1</v>
      </c>
      <c r="Q2855" s="31" t="s">
        <v>29430</v>
      </c>
      <c r="R2855" s="31" t="s">
        <v>29401</v>
      </c>
      <c r="S2855" s="31" t="s">
        <v>29431</v>
      </c>
      <c r="T2855" s="31" t="s">
        <v>29407</v>
      </c>
      <c r="U2855" s="31" t="s">
        <v>29407</v>
      </c>
      <c r="V2855" s="31" t="s">
        <v>29405</v>
      </c>
      <c r="W2855" s="31" t="s">
        <v>29405</v>
      </c>
      <c r="X2855" s="31" t="s">
        <v>29405</v>
      </c>
      <c r="Y2855" s="31" t="s">
        <v>29405</v>
      </c>
      <c r="Z2855" s="31" t="s">
        <v>29405</v>
      </c>
      <c r="AA2855" s="32" t="s">
        <v>29465</v>
      </c>
    </row>
    <row r="2856" spans="1:27" x14ac:dyDescent="0.3">
      <c r="A2856" s="29" t="s">
        <v>8369</v>
      </c>
      <c r="B2856" s="29" t="s">
        <v>24775</v>
      </c>
      <c r="C2856" s="29" t="s">
        <v>24246</v>
      </c>
      <c r="D2856" s="29" t="s">
        <v>24247</v>
      </c>
      <c r="E2856" s="29" t="s">
        <v>10378</v>
      </c>
      <c r="F2856" s="29" t="s">
        <v>24866</v>
      </c>
      <c r="G2856" s="29" t="s">
        <v>27350</v>
      </c>
      <c r="H2856" s="29" t="s">
        <v>24600</v>
      </c>
      <c r="I2856" s="29">
        <v>1</v>
      </c>
      <c r="J2856" s="29">
        <v>0</v>
      </c>
      <c r="K2856" s="29">
        <v>0</v>
      </c>
      <c r="L2856" s="29">
        <v>0</v>
      </c>
      <c r="M2856" s="29">
        <v>0</v>
      </c>
      <c r="N2856" s="29">
        <v>1</v>
      </c>
      <c r="O2856" s="29">
        <v>1</v>
      </c>
      <c r="P2856">
        <v>1</v>
      </c>
      <c r="Q2856" s="31" t="s">
        <v>29406</v>
      </c>
      <c r="R2856" s="31" t="s">
        <v>29401</v>
      </c>
      <c r="S2856" s="31" t="s">
        <v>5600</v>
      </c>
      <c r="T2856" s="31" t="s">
        <v>29407</v>
      </c>
      <c r="U2856" s="31" t="s">
        <v>29407</v>
      </c>
      <c r="V2856" s="31" t="s">
        <v>29405</v>
      </c>
      <c r="W2856" s="31" t="s">
        <v>29405</v>
      </c>
      <c r="X2856" s="31" t="s">
        <v>29405</v>
      </c>
      <c r="Y2856" s="31" t="s">
        <v>29405</v>
      </c>
      <c r="Z2856" s="31" t="s">
        <v>29405</v>
      </c>
      <c r="AA2856" s="32" t="s">
        <v>29465</v>
      </c>
    </row>
    <row r="2857" spans="1:27" x14ac:dyDescent="0.3">
      <c r="A2857" s="29" t="s">
        <v>5105</v>
      </c>
      <c r="B2857" s="29" t="s">
        <v>24742</v>
      </c>
      <c r="C2857" s="29" t="s">
        <v>19797</v>
      </c>
      <c r="D2857" s="29" t="s">
        <v>19798</v>
      </c>
      <c r="E2857" s="29" t="s">
        <v>10783</v>
      </c>
      <c r="F2857" s="29" t="s">
        <v>4862</v>
      </c>
      <c r="G2857" s="29" t="s">
        <v>27351</v>
      </c>
      <c r="H2857" s="29" t="s">
        <v>24711</v>
      </c>
      <c r="I2857" s="29">
        <v>0</v>
      </c>
      <c r="J2857" s="29">
        <v>0</v>
      </c>
      <c r="K2857" s="29">
        <v>0</v>
      </c>
      <c r="L2857" s="29">
        <v>1</v>
      </c>
      <c r="M2857" s="29">
        <v>0</v>
      </c>
      <c r="N2857" s="29">
        <v>1</v>
      </c>
      <c r="O2857" s="29">
        <v>1</v>
      </c>
      <c r="P2857">
        <v>1</v>
      </c>
      <c r="Q2857" s="31" t="s">
        <v>29430</v>
      </c>
      <c r="R2857" s="31" t="s">
        <v>29401</v>
      </c>
      <c r="S2857" s="31" t="s">
        <v>29431</v>
      </c>
      <c r="T2857" s="31" t="s">
        <v>29407</v>
      </c>
      <c r="U2857" s="31" t="s">
        <v>29407</v>
      </c>
      <c r="V2857" s="31" t="s">
        <v>29405</v>
      </c>
      <c r="W2857" s="31" t="s">
        <v>29405</v>
      </c>
      <c r="X2857" s="31" t="s">
        <v>29405</v>
      </c>
      <c r="Y2857" s="31" t="s">
        <v>29405</v>
      </c>
      <c r="Z2857" s="31" t="s">
        <v>29405</v>
      </c>
      <c r="AA2857" s="32" t="s">
        <v>29465</v>
      </c>
    </row>
    <row r="2858" spans="1:27" x14ac:dyDescent="0.3">
      <c r="A2858" s="29" t="s">
        <v>4190</v>
      </c>
      <c r="B2858" s="29" t="s">
        <v>24616</v>
      </c>
      <c r="C2858" s="29" t="s">
        <v>4191</v>
      </c>
      <c r="D2858" s="29" t="s">
        <v>23848</v>
      </c>
      <c r="E2858" s="29" t="s">
        <v>23849</v>
      </c>
      <c r="F2858" s="29" t="s">
        <v>24887</v>
      </c>
      <c r="G2858" s="29" t="s">
        <v>27352</v>
      </c>
      <c r="H2858" s="29" t="s">
        <v>24711</v>
      </c>
      <c r="I2858" s="29">
        <v>0</v>
      </c>
      <c r="J2858" s="29">
        <v>0</v>
      </c>
      <c r="K2858" s="29">
        <v>0</v>
      </c>
      <c r="L2858" s="29">
        <v>0</v>
      </c>
      <c r="M2858" s="29">
        <v>1</v>
      </c>
      <c r="N2858" s="29">
        <v>1</v>
      </c>
      <c r="O2858" s="29">
        <v>1</v>
      </c>
      <c r="P2858">
        <v>1</v>
      </c>
      <c r="Q2858" s="31" t="s">
        <v>29430</v>
      </c>
      <c r="R2858" s="31" t="s">
        <v>29401</v>
      </c>
      <c r="S2858" s="31" t="s">
        <v>29431</v>
      </c>
      <c r="T2858" s="31" t="s">
        <v>29407</v>
      </c>
      <c r="U2858" s="31" t="s">
        <v>29407</v>
      </c>
      <c r="V2858" s="31" t="s">
        <v>29405</v>
      </c>
      <c r="W2858" s="31" t="s">
        <v>29405</v>
      </c>
      <c r="X2858" s="31" t="s">
        <v>29405</v>
      </c>
      <c r="Y2858" s="31" t="s">
        <v>29405</v>
      </c>
      <c r="Z2858" s="31" t="s">
        <v>29405</v>
      </c>
      <c r="AA2858" s="32" t="s">
        <v>29465</v>
      </c>
    </row>
    <row r="2859" spans="1:27" x14ac:dyDescent="0.3">
      <c r="A2859" s="29" t="s">
        <v>18102</v>
      </c>
      <c r="B2859" s="29" t="s">
        <v>24653</v>
      </c>
      <c r="C2859" s="29" t="s">
        <v>18103</v>
      </c>
      <c r="D2859" s="29" t="s">
        <v>10377</v>
      </c>
      <c r="E2859" s="29" t="s">
        <v>11103</v>
      </c>
      <c r="F2859" s="29" t="s">
        <v>2237</v>
      </c>
      <c r="G2859" s="29" t="s">
        <v>27353</v>
      </c>
      <c r="H2859" s="29" t="s">
        <v>24595</v>
      </c>
      <c r="I2859" s="29">
        <v>0</v>
      </c>
      <c r="J2859" s="29">
        <v>0</v>
      </c>
      <c r="K2859" s="29">
        <v>0</v>
      </c>
      <c r="L2859" s="29">
        <v>1</v>
      </c>
      <c r="M2859" s="29">
        <v>0</v>
      </c>
      <c r="N2859" s="29">
        <v>1</v>
      </c>
      <c r="O2859" s="29">
        <v>1</v>
      </c>
      <c r="P2859">
        <v>1</v>
      </c>
      <c r="Q2859" s="31" t="s">
        <v>29416</v>
      </c>
      <c r="R2859" s="31" t="s">
        <v>29401</v>
      </c>
      <c r="S2859" s="31" t="s">
        <v>29402</v>
      </c>
      <c r="T2859" s="31" t="s">
        <v>29407</v>
      </c>
      <c r="U2859" s="31" t="s">
        <v>29407</v>
      </c>
      <c r="V2859" s="31" t="s">
        <v>29409</v>
      </c>
      <c r="W2859" s="31" t="s">
        <v>29405</v>
      </c>
      <c r="X2859" s="31" t="s">
        <v>29405</v>
      </c>
      <c r="Y2859" s="31" t="s">
        <v>29405</v>
      </c>
      <c r="Z2859" s="31" t="s">
        <v>29405</v>
      </c>
      <c r="AA2859" s="32" t="s">
        <v>29463</v>
      </c>
    </row>
    <row r="2860" spans="1:27" x14ac:dyDescent="0.3">
      <c r="A2860" s="29" t="s">
        <v>2924</v>
      </c>
      <c r="B2860" s="29" t="s">
        <v>24616</v>
      </c>
      <c r="C2860" s="29" t="s">
        <v>16758</v>
      </c>
      <c r="D2860" s="29" t="s">
        <v>10377</v>
      </c>
      <c r="E2860" s="29" t="s">
        <v>10378</v>
      </c>
      <c r="F2860" s="29" t="s">
        <v>24978</v>
      </c>
      <c r="G2860" s="29" t="s">
        <v>27354</v>
      </c>
      <c r="H2860" s="29" t="s">
        <v>24711</v>
      </c>
      <c r="I2860" s="29">
        <v>1</v>
      </c>
      <c r="J2860" s="29">
        <v>0</v>
      </c>
      <c r="K2860" s="29">
        <v>0</v>
      </c>
      <c r="L2860" s="29">
        <v>0</v>
      </c>
      <c r="M2860" s="29">
        <v>0</v>
      </c>
      <c r="N2860" s="29">
        <v>1</v>
      </c>
      <c r="O2860" s="29">
        <v>1</v>
      </c>
      <c r="P2860">
        <v>1</v>
      </c>
      <c r="Q2860" s="31" t="s">
        <v>29430</v>
      </c>
      <c r="R2860" s="31" t="s">
        <v>29401</v>
      </c>
      <c r="S2860" s="31" t="s">
        <v>29431</v>
      </c>
      <c r="T2860" s="31" t="s">
        <v>29407</v>
      </c>
      <c r="U2860" s="31" t="s">
        <v>29407</v>
      </c>
      <c r="V2860" s="31" t="s">
        <v>29405</v>
      </c>
      <c r="W2860" s="31" t="s">
        <v>29405</v>
      </c>
      <c r="X2860" s="31" t="s">
        <v>29405</v>
      </c>
      <c r="Y2860" s="31" t="s">
        <v>29405</v>
      </c>
      <c r="Z2860" s="31" t="s">
        <v>29405</v>
      </c>
      <c r="AA2860" s="32" t="s">
        <v>29465</v>
      </c>
    </row>
    <row r="2861" spans="1:27" x14ac:dyDescent="0.3">
      <c r="A2861" s="29" t="s">
        <v>2921</v>
      </c>
      <c r="B2861" s="29" t="s">
        <v>24616</v>
      </c>
      <c r="C2861" s="29" t="s">
        <v>20553</v>
      </c>
      <c r="D2861" s="29" t="s">
        <v>10377</v>
      </c>
      <c r="E2861" s="29" t="s">
        <v>10378</v>
      </c>
      <c r="F2861" s="29" t="s">
        <v>24978</v>
      </c>
      <c r="G2861" s="29" t="s">
        <v>27355</v>
      </c>
      <c r="H2861" s="29" t="s">
        <v>24711</v>
      </c>
      <c r="I2861" s="29">
        <v>1</v>
      </c>
      <c r="J2861" s="29">
        <v>0</v>
      </c>
      <c r="K2861" s="29">
        <v>0</v>
      </c>
      <c r="L2861" s="29">
        <v>0</v>
      </c>
      <c r="M2861" s="29">
        <v>0</v>
      </c>
      <c r="N2861" s="29">
        <v>1</v>
      </c>
      <c r="O2861" s="29">
        <v>1</v>
      </c>
      <c r="P2861">
        <v>1</v>
      </c>
      <c r="Q2861" s="31" t="s">
        <v>29430</v>
      </c>
      <c r="R2861" s="31" t="s">
        <v>29401</v>
      </c>
      <c r="S2861" s="31" t="s">
        <v>29431</v>
      </c>
      <c r="T2861" s="31" t="s">
        <v>29407</v>
      </c>
      <c r="U2861" s="31" t="s">
        <v>29407</v>
      </c>
      <c r="V2861" s="31" t="s">
        <v>29405</v>
      </c>
      <c r="W2861" s="31" t="s">
        <v>29405</v>
      </c>
      <c r="X2861" s="31" t="s">
        <v>29405</v>
      </c>
      <c r="Y2861" s="31" t="s">
        <v>29405</v>
      </c>
      <c r="Z2861" s="31" t="s">
        <v>29405</v>
      </c>
      <c r="AA2861" s="32" t="s">
        <v>29465</v>
      </c>
    </row>
    <row r="2862" spans="1:27" x14ac:dyDescent="0.3">
      <c r="A2862" s="29" t="s">
        <v>2539</v>
      </c>
      <c r="B2862" s="29" t="s">
        <v>24784</v>
      </c>
      <c r="C2862" s="29" t="s">
        <v>16458</v>
      </c>
      <c r="D2862" s="29" t="s">
        <v>10377</v>
      </c>
      <c r="E2862" s="29" t="s">
        <v>14406</v>
      </c>
      <c r="F2862" s="29" t="s">
        <v>2541</v>
      </c>
      <c r="G2862" s="29" t="s">
        <v>27356</v>
      </c>
      <c r="H2862" s="29" t="s">
        <v>24711</v>
      </c>
      <c r="I2862" s="29">
        <v>1</v>
      </c>
      <c r="J2862" s="29">
        <v>0</v>
      </c>
      <c r="K2862" s="29">
        <v>0</v>
      </c>
      <c r="L2862" s="29">
        <v>0</v>
      </c>
      <c r="M2862" s="29">
        <v>0</v>
      </c>
      <c r="N2862" s="29">
        <v>1</v>
      </c>
      <c r="O2862" s="29">
        <v>1</v>
      </c>
      <c r="P2862">
        <v>1</v>
      </c>
      <c r="Q2862" s="31" t="s">
        <v>29430</v>
      </c>
      <c r="R2862" s="31" t="s">
        <v>29401</v>
      </c>
      <c r="S2862" s="31" t="s">
        <v>29431</v>
      </c>
      <c r="T2862" s="31" t="s">
        <v>29407</v>
      </c>
      <c r="U2862" s="31" t="s">
        <v>29423</v>
      </c>
      <c r="V2862" s="31" t="s">
        <v>29405</v>
      </c>
      <c r="W2862" s="31" t="s">
        <v>29405</v>
      </c>
      <c r="X2862" s="31" t="s">
        <v>29405</v>
      </c>
      <c r="Y2862" s="31" t="s">
        <v>29405</v>
      </c>
      <c r="Z2862" s="31" t="s">
        <v>29405</v>
      </c>
      <c r="AA2862" s="32" t="s">
        <v>29465</v>
      </c>
    </row>
    <row r="2863" spans="1:27" x14ac:dyDescent="0.3">
      <c r="A2863" s="29" t="s">
        <v>7202</v>
      </c>
      <c r="B2863" s="29" t="s">
        <v>24626</v>
      </c>
      <c r="C2863" s="29" t="s">
        <v>22609</v>
      </c>
      <c r="D2863" s="29" t="s">
        <v>22610</v>
      </c>
      <c r="E2863" s="29" t="s">
        <v>10378</v>
      </c>
      <c r="F2863" s="29" t="s">
        <v>7104</v>
      </c>
      <c r="G2863" s="29" t="s">
        <v>27357</v>
      </c>
      <c r="H2863" s="29" t="s">
        <v>24600</v>
      </c>
      <c r="I2863" s="29">
        <v>0</v>
      </c>
      <c r="J2863" s="29">
        <v>0</v>
      </c>
      <c r="K2863" s="29">
        <v>0</v>
      </c>
      <c r="L2863" s="29">
        <v>0</v>
      </c>
      <c r="M2863" s="29">
        <v>1</v>
      </c>
      <c r="N2863" s="29">
        <v>1</v>
      </c>
      <c r="O2863" s="29">
        <v>1</v>
      </c>
      <c r="P2863">
        <v>1</v>
      </c>
      <c r="Q2863" s="31" t="s">
        <v>29406</v>
      </c>
      <c r="R2863" s="31" t="s">
        <v>29401</v>
      </c>
      <c r="S2863" s="31" t="s">
        <v>5600</v>
      </c>
      <c r="T2863" s="31" t="s">
        <v>29408</v>
      </c>
      <c r="U2863" s="31" t="s">
        <v>29407</v>
      </c>
      <c r="V2863" s="31" t="s">
        <v>29405</v>
      </c>
      <c r="W2863" s="31" t="s">
        <v>29405</v>
      </c>
      <c r="X2863" s="31" t="s">
        <v>29405</v>
      </c>
      <c r="Y2863" s="31" t="s">
        <v>29405</v>
      </c>
      <c r="Z2863" s="31" t="s">
        <v>29405</v>
      </c>
      <c r="AA2863" s="32" t="s">
        <v>29465</v>
      </c>
    </row>
    <row r="2864" spans="1:27" x14ac:dyDescent="0.3">
      <c r="A2864" s="29" t="s">
        <v>7270</v>
      </c>
      <c r="B2864" s="29" t="s">
        <v>24626</v>
      </c>
      <c r="C2864" s="29" t="s">
        <v>17807</v>
      </c>
      <c r="D2864" s="29" t="s">
        <v>17808</v>
      </c>
      <c r="E2864" s="29" t="s">
        <v>10514</v>
      </c>
      <c r="F2864" s="29" t="s">
        <v>7104</v>
      </c>
      <c r="G2864" s="29" t="s">
        <v>27358</v>
      </c>
      <c r="H2864" s="29" t="s">
        <v>24600</v>
      </c>
      <c r="I2864" s="29">
        <v>0</v>
      </c>
      <c r="J2864" s="29">
        <v>0</v>
      </c>
      <c r="K2864" s="29">
        <v>0</v>
      </c>
      <c r="L2864" s="29">
        <v>0</v>
      </c>
      <c r="M2864" s="29">
        <v>1</v>
      </c>
      <c r="N2864" s="29">
        <v>1</v>
      </c>
      <c r="O2864" s="29">
        <v>1</v>
      </c>
      <c r="P2864">
        <v>1</v>
      </c>
      <c r="Q2864" s="31" t="s">
        <v>29406</v>
      </c>
      <c r="R2864" s="31" t="s">
        <v>29401</v>
      </c>
      <c r="S2864" s="31" t="s">
        <v>5600</v>
      </c>
      <c r="T2864" s="31" t="s">
        <v>29403</v>
      </c>
      <c r="U2864" s="31" t="s">
        <v>29440</v>
      </c>
      <c r="V2864" s="31" t="s">
        <v>29405</v>
      </c>
      <c r="W2864" s="31" t="s">
        <v>29405</v>
      </c>
      <c r="X2864" s="31" t="s">
        <v>29405</v>
      </c>
      <c r="Y2864" s="31" t="s">
        <v>29405</v>
      </c>
      <c r="Z2864" s="31" t="s">
        <v>29405</v>
      </c>
      <c r="AA2864" s="32" t="s">
        <v>29465</v>
      </c>
    </row>
    <row r="2865" spans="1:27" x14ac:dyDescent="0.3">
      <c r="A2865" s="29" t="s">
        <v>19388</v>
      </c>
      <c r="B2865" s="29" t="s">
        <v>24642</v>
      </c>
      <c r="C2865" s="29" t="s">
        <v>16865</v>
      </c>
      <c r="D2865" s="29" t="s">
        <v>10894</v>
      </c>
      <c r="E2865" s="29" t="s">
        <v>11103</v>
      </c>
      <c r="F2865" s="29" t="s">
        <v>2990</v>
      </c>
      <c r="G2865" s="29" t="s">
        <v>27359</v>
      </c>
      <c r="H2865" s="29" t="s">
        <v>24595</v>
      </c>
      <c r="I2865" s="29">
        <v>0</v>
      </c>
      <c r="J2865" s="29">
        <v>0</v>
      </c>
      <c r="K2865" s="29">
        <v>0</v>
      </c>
      <c r="L2865" s="29">
        <v>1</v>
      </c>
      <c r="M2865" s="29">
        <v>0</v>
      </c>
      <c r="N2865" s="29">
        <v>1</v>
      </c>
      <c r="O2865" s="29">
        <v>1</v>
      </c>
      <c r="P2865">
        <v>1</v>
      </c>
      <c r="Q2865" s="31" t="s">
        <v>29421</v>
      </c>
      <c r="R2865" s="31" t="s">
        <v>29401</v>
      </c>
      <c r="S2865" s="31" t="s">
        <v>29402</v>
      </c>
      <c r="T2865" s="31" t="s">
        <v>29407</v>
      </c>
      <c r="U2865" s="31" t="s">
        <v>29418</v>
      </c>
      <c r="V2865" s="31" t="s">
        <v>29405</v>
      </c>
      <c r="W2865" s="31" t="s">
        <v>29409</v>
      </c>
      <c r="X2865" s="31" t="s">
        <v>29405</v>
      </c>
      <c r="Y2865" s="31" t="s">
        <v>29405</v>
      </c>
      <c r="Z2865" s="31" t="s">
        <v>29405</v>
      </c>
      <c r="AA2865" s="32" t="s">
        <v>29463</v>
      </c>
    </row>
    <row r="2866" spans="1:27" x14ac:dyDescent="0.3">
      <c r="A2866" s="29" t="s">
        <v>3822</v>
      </c>
      <c r="B2866" s="29" t="s">
        <v>24742</v>
      </c>
      <c r="C2866" s="29" t="s">
        <v>3823</v>
      </c>
      <c r="D2866" s="29" t="s">
        <v>10377</v>
      </c>
      <c r="E2866" s="29" t="s">
        <v>10844</v>
      </c>
      <c r="F2866" s="29" t="s">
        <v>2017</v>
      </c>
      <c r="G2866" s="29" t="s">
        <v>27360</v>
      </c>
      <c r="H2866" s="29" t="s">
        <v>24711</v>
      </c>
      <c r="I2866" s="29">
        <v>0</v>
      </c>
      <c r="J2866" s="29">
        <v>0</v>
      </c>
      <c r="K2866" s="29">
        <v>0</v>
      </c>
      <c r="L2866" s="29">
        <v>0</v>
      </c>
      <c r="M2866" s="29">
        <v>1</v>
      </c>
      <c r="N2866" s="29">
        <v>1</v>
      </c>
      <c r="O2866" s="29">
        <v>1</v>
      </c>
      <c r="P2866">
        <v>1</v>
      </c>
      <c r="Q2866" s="31" t="s">
        <v>29430</v>
      </c>
      <c r="R2866" s="31" t="s">
        <v>29401</v>
      </c>
      <c r="S2866" s="31" t="s">
        <v>29431</v>
      </c>
      <c r="T2866" s="31" t="s">
        <v>29407</v>
      </c>
      <c r="U2866" s="31" t="s">
        <v>29407</v>
      </c>
      <c r="V2866" s="31" t="s">
        <v>29405</v>
      </c>
      <c r="W2866" s="31" t="s">
        <v>29405</v>
      </c>
      <c r="X2866" s="31" t="s">
        <v>29405</v>
      </c>
      <c r="Y2866" s="31" t="s">
        <v>29405</v>
      </c>
      <c r="Z2866" s="31" t="s">
        <v>29405</v>
      </c>
      <c r="AA2866" s="32" t="s">
        <v>29465</v>
      </c>
    </row>
    <row r="2867" spans="1:27" x14ac:dyDescent="0.3">
      <c r="A2867" s="29" t="s">
        <v>16326</v>
      </c>
      <c r="B2867" s="29" t="s">
        <v>24738</v>
      </c>
      <c r="C2867" s="29" t="s">
        <v>16327</v>
      </c>
      <c r="D2867" s="29" t="s">
        <v>14762</v>
      </c>
      <c r="E2867" s="29" t="s">
        <v>10378</v>
      </c>
      <c r="F2867" s="29" t="s">
        <v>24796</v>
      </c>
      <c r="G2867" s="29" t="s">
        <v>27361</v>
      </c>
      <c r="H2867" s="29" t="s">
        <v>24612</v>
      </c>
      <c r="I2867" s="29">
        <v>1</v>
      </c>
      <c r="J2867" s="29">
        <v>0</v>
      </c>
      <c r="K2867" s="29">
        <v>0</v>
      </c>
      <c r="L2867" s="29">
        <v>0</v>
      </c>
      <c r="M2867" s="29">
        <v>0</v>
      </c>
      <c r="N2867" s="29">
        <v>1</v>
      </c>
      <c r="O2867" s="29">
        <v>1</v>
      </c>
      <c r="P2867">
        <v>1</v>
      </c>
      <c r="Q2867" s="31" t="s">
        <v>29416</v>
      </c>
      <c r="R2867" s="31" t="s">
        <v>29401</v>
      </c>
      <c r="S2867" s="31" t="s">
        <v>29402</v>
      </c>
      <c r="T2867" s="31" t="s">
        <v>29407</v>
      </c>
      <c r="U2867" s="31" t="s">
        <v>29407</v>
      </c>
      <c r="V2867" s="31" t="s">
        <v>29409</v>
      </c>
      <c r="W2867" s="31" t="s">
        <v>29409</v>
      </c>
      <c r="X2867" s="31" t="s">
        <v>29405</v>
      </c>
      <c r="Y2867" s="31" t="s">
        <v>29409</v>
      </c>
      <c r="Z2867" s="31" t="s">
        <v>29405</v>
      </c>
      <c r="AA2867" s="32" t="s">
        <v>29464</v>
      </c>
    </row>
    <row r="2868" spans="1:27" x14ac:dyDescent="0.3">
      <c r="A2868" s="29" t="s">
        <v>3192</v>
      </c>
      <c r="B2868" s="29" t="s">
        <v>24749</v>
      </c>
      <c r="C2868" s="29" t="s">
        <v>15039</v>
      </c>
      <c r="D2868" s="29" t="s">
        <v>15040</v>
      </c>
      <c r="E2868" s="29" t="s">
        <v>12686</v>
      </c>
      <c r="F2868" s="29" t="s">
        <v>2022</v>
      </c>
      <c r="G2868" s="29" t="s">
        <v>27362</v>
      </c>
      <c r="H2868" s="29" t="s">
        <v>24711</v>
      </c>
      <c r="I2868" s="29">
        <v>1</v>
      </c>
      <c r="J2868" s="29">
        <v>0</v>
      </c>
      <c r="K2868" s="29">
        <v>0</v>
      </c>
      <c r="L2868" s="29">
        <v>0</v>
      </c>
      <c r="M2868" s="29">
        <v>0</v>
      </c>
      <c r="N2868" s="29">
        <v>1</v>
      </c>
      <c r="O2868" s="29">
        <v>1</v>
      </c>
      <c r="P2868">
        <v>1</v>
      </c>
      <c r="Q2868" s="31" t="s">
        <v>29430</v>
      </c>
      <c r="R2868" s="31" t="s">
        <v>29401</v>
      </c>
      <c r="S2868" s="31" t="s">
        <v>29431</v>
      </c>
      <c r="T2868" s="31" t="s">
        <v>29407</v>
      </c>
      <c r="U2868" s="31" t="s">
        <v>29407</v>
      </c>
      <c r="V2868" s="31" t="s">
        <v>29405</v>
      </c>
      <c r="W2868" s="31" t="s">
        <v>29405</v>
      </c>
      <c r="X2868" s="31" t="s">
        <v>29405</v>
      </c>
      <c r="Y2868" s="31" t="s">
        <v>29405</v>
      </c>
      <c r="Z2868" s="31" t="s">
        <v>29405</v>
      </c>
      <c r="AA2868" s="32" t="s">
        <v>29465</v>
      </c>
    </row>
    <row r="2869" spans="1:27" x14ac:dyDescent="0.3">
      <c r="A2869" s="29" t="s">
        <v>21988</v>
      </c>
      <c r="B2869" s="29" t="s">
        <v>24775</v>
      </c>
      <c r="C2869" s="29" t="s">
        <v>21989</v>
      </c>
      <c r="D2869" s="29" t="s">
        <v>21990</v>
      </c>
      <c r="E2869" s="29" t="s">
        <v>14146</v>
      </c>
      <c r="F2869" s="29" t="s">
        <v>25621</v>
      </c>
      <c r="G2869" s="29" t="s">
        <v>27363</v>
      </c>
      <c r="H2869" s="29" t="s">
        <v>24612</v>
      </c>
      <c r="I2869" s="29">
        <v>0</v>
      </c>
      <c r="J2869" s="29">
        <v>0</v>
      </c>
      <c r="K2869" s="29">
        <v>0</v>
      </c>
      <c r="L2869" s="29">
        <v>0</v>
      </c>
      <c r="M2869" s="29">
        <v>1</v>
      </c>
      <c r="N2869" s="29">
        <v>1</v>
      </c>
      <c r="O2869" s="29">
        <v>1</v>
      </c>
      <c r="P2869">
        <v>1</v>
      </c>
      <c r="Q2869" s="31" t="s">
        <v>29421</v>
      </c>
      <c r="R2869" s="31" t="s">
        <v>29401</v>
      </c>
      <c r="S2869" s="31" t="s">
        <v>29402</v>
      </c>
      <c r="T2869" s="31" t="s">
        <v>29407</v>
      </c>
      <c r="U2869" s="31" t="s">
        <v>29423</v>
      </c>
      <c r="V2869" s="31" t="s">
        <v>29409</v>
      </c>
      <c r="W2869" s="31" t="s">
        <v>29409</v>
      </c>
      <c r="X2869" s="31" t="s">
        <v>29409</v>
      </c>
      <c r="Y2869" s="31" t="s">
        <v>29409</v>
      </c>
      <c r="Z2869" s="31" t="s">
        <v>29409</v>
      </c>
      <c r="AA2869" s="32" t="s">
        <v>29464</v>
      </c>
    </row>
    <row r="2870" spans="1:27" x14ac:dyDescent="0.3">
      <c r="A2870" s="29" t="s">
        <v>5869</v>
      </c>
      <c r="B2870" s="29" t="s">
        <v>24671</v>
      </c>
      <c r="C2870" s="29" t="s">
        <v>21558</v>
      </c>
      <c r="D2870" s="29" t="s">
        <v>10377</v>
      </c>
      <c r="E2870" s="29" t="s">
        <v>10378</v>
      </c>
      <c r="F2870" s="29" t="s">
        <v>24960</v>
      </c>
      <c r="G2870" s="29" t="s">
        <v>27364</v>
      </c>
      <c r="H2870" s="29" t="s">
        <v>24600</v>
      </c>
      <c r="I2870" s="29">
        <v>0</v>
      </c>
      <c r="J2870" s="29">
        <v>0</v>
      </c>
      <c r="K2870" s="29">
        <v>0</v>
      </c>
      <c r="L2870" s="29">
        <v>0</v>
      </c>
      <c r="M2870" s="29">
        <v>1</v>
      </c>
      <c r="N2870" s="29">
        <v>1</v>
      </c>
      <c r="O2870" s="29">
        <v>1</v>
      </c>
      <c r="P2870">
        <v>1</v>
      </c>
      <c r="Q2870" s="31" t="s">
        <v>29406</v>
      </c>
      <c r="R2870" s="31" t="s">
        <v>29401</v>
      </c>
      <c r="S2870" s="31" t="s">
        <v>5600</v>
      </c>
      <c r="T2870" s="31" t="s">
        <v>29407</v>
      </c>
      <c r="U2870" s="31" t="s">
        <v>29407</v>
      </c>
      <c r="V2870" s="31" t="s">
        <v>29405</v>
      </c>
      <c r="W2870" s="31" t="s">
        <v>29405</v>
      </c>
      <c r="X2870" s="31" t="s">
        <v>29405</v>
      </c>
      <c r="Y2870" s="31" t="s">
        <v>29405</v>
      </c>
      <c r="Z2870" s="31" t="s">
        <v>29405</v>
      </c>
      <c r="AA2870" s="32" t="s">
        <v>29465</v>
      </c>
    </row>
    <row r="2871" spans="1:27" x14ac:dyDescent="0.3">
      <c r="A2871" s="29" t="s">
        <v>2091</v>
      </c>
      <c r="B2871" s="29" t="s">
        <v>24642</v>
      </c>
      <c r="C2871" s="29" t="s">
        <v>23515</v>
      </c>
      <c r="D2871" s="29" t="s">
        <v>23516</v>
      </c>
      <c r="E2871" s="29" t="s">
        <v>10378</v>
      </c>
      <c r="F2871" s="29" t="s">
        <v>2086</v>
      </c>
      <c r="G2871" s="29" t="s">
        <v>27365</v>
      </c>
      <c r="H2871" s="29" t="s">
        <v>24711</v>
      </c>
      <c r="I2871" s="29">
        <v>0</v>
      </c>
      <c r="J2871" s="29">
        <v>0</v>
      </c>
      <c r="K2871" s="29">
        <v>0</v>
      </c>
      <c r="L2871" s="29">
        <v>1</v>
      </c>
      <c r="M2871" s="29">
        <v>0</v>
      </c>
      <c r="N2871" s="29">
        <v>1</v>
      </c>
      <c r="O2871" s="29">
        <v>1</v>
      </c>
      <c r="P2871">
        <v>1</v>
      </c>
      <c r="Q2871" s="31" t="s">
        <v>29430</v>
      </c>
      <c r="R2871" s="31" t="s">
        <v>29401</v>
      </c>
      <c r="S2871" s="31" t="s">
        <v>29431</v>
      </c>
      <c r="T2871" s="31" t="s">
        <v>29407</v>
      </c>
      <c r="U2871" s="31" t="s">
        <v>29407</v>
      </c>
      <c r="V2871" s="31" t="s">
        <v>29405</v>
      </c>
      <c r="W2871" s="31" t="s">
        <v>29405</v>
      </c>
      <c r="X2871" s="31" t="s">
        <v>29405</v>
      </c>
      <c r="Y2871" s="31" t="s">
        <v>29405</v>
      </c>
      <c r="Z2871" s="31" t="s">
        <v>29405</v>
      </c>
      <c r="AA2871" s="32" t="s">
        <v>29465</v>
      </c>
    </row>
    <row r="2872" spans="1:27" x14ac:dyDescent="0.3">
      <c r="A2872" s="29" t="s">
        <v>23794</v>
      </c>
      <c r="B2872" s="29" t="s">
        <v>24648</v>
      </c>
      <c r="C2872" s="29" t="s">
        <v>23795</v>
      </c>
      <c r="D2872" s="29" t="s">
        <v>10377</v>
      </c>
      <c r="E2872" s="29" t="s">
        <v>10378</v>
      </c>
      <c r="F2872" s="29" t="s">
        <v>5491</v>
      </c>
      <c r="G2872" s="29" t="s">
        <v>27366</v>
      </c>
      <c r="H2872" s="29" t="s">
        <v>24595</v>
      </c>
      <c r="I2872" s="29">
        <v>0</v>
      </c>
      <c r="J2872" s="29">
        <v>0</v>
      </c>
      <c r="K2872" s="29">
        <v>0</v>
      </c>
      <c r="L2872" s="29">
        <v>0</v>
      </c>
      <c r="M2872" s="29">
        <v>1</v>
      </c>
      <c r="N2872" s="29">
        <v>1</v>
      </c>
      <c r="O2872" s="29">
        <v>1</v>
      </c>
      <c r="P2872">
        <v>1</v>
      </c>
      <c r="Q2872" s="31" t="s">
        <v>29421</v>
      </c>
      <c r="R2872" s="31" t="s">
        <v>29401</v>
      </c>
      <c r="S2872" s="31" t="s">
        <v>29402</v>
      </c>
      <c r="T2872" s="31" t="s">
        <v>29407</v>
      </c>
      <c r="U2872" s="31" t="s">
        <v>29407</v>
      </c>
      <c r="V2872" s="31" t="s">
        <v>29409</v>
      </c>
      <c r="W2872" s="31" t="s">
        <v>29405</v>
      </c>
      <c r="X2872" s="31" t="s">
        <v>29405</v>
      </c>
      <c r="Y2872" s="31" t="s">
        <v>29405</v>
      </c>
      <c r="Z2872" s="31" t="s">
        <v>29405</v>
      </c>
      <c r="AA2872" s="32" t="s">
        <v>29463</v>
      </c>
    </row>
    <row r="2873" spans="1:27" x14ac:dyDescent="0.3">
      <c r="A2873" s="29" t="s">
        <v>15317</v>
      </c>
      <c r="B2873" s="29" t="s">
        <v>24876</v>
      </c>
      <c r="C2873" s="29" t="s">
        <v>15318</v>
      </c>
      <c r="D2873" s="29" t="s">
        <v>15319</v>
      </c>
      <c r="E2873" s="29" t="s">
        <v>10524</v>
      </c>
      <c r="F2873" s="29" t="s">
        <v>2027</v>
      </c>
      <c r="G2873" s="29" t="s">
        <v>27367</v>
      </c>
      <c r="H2873" s="29" t="s">
        <v>24595</v>
      </c>
      <c r="I2873" s="29">
        <v>0</v>
      </c>
      <c r="J2873" s="29">
        <v>0</v>
      </c>
      <c r="K2873" s="29">
        <v>0</v>
      </c>
      <c r="L2873" s="29">
        <v>0</v>
      </c>
      <c r="M2873" s="29">
        <v>1</v>
      </c>
      <c r="N2873" s="29">
        <v>1</v>
      </c>
      <c r="O2873" s="29">
        <v>1</v>
      </c>
      <c r="P2873">
        <v>1</v>
      </c>
      <c r="Q2873" s="31" t="s">
        <v>29416</v>
      </c>
      <c r="R2873" s="31" t="s">
        <v>29401</v>
      </c>
      <c r="S2873" s="31" t="s">
        <v>29402</v>
      </c>
      <c r="T2873" s="31" t="s">
        <v>29407</v>
      </c>
      <c r="U2873" s="31" t="s">
        <v>29407</v>
      </c>
      <c r="V2873" s="31" t="s">
        <v>29409</v>
      </c>
      <c r="W2873" s="31" t="s">
        <v>29405</v>
      </c>
      <c r="X2873" s="31" t="s">
        <v>29409</v>
      </c>
      <c r="Y2873" s="31" t="s">
        <v>29405</v>
      </c>
      <c r="Z2873" s="31" t="s">
        <v>29405</v>
      </c>
      <c r="AA2873" s="32" t="s">
        <v>29463</v>
      </c>
    </row>
    <row r="2874" spans="1:27" x14ac:dyDescent="0.3">
      <c r="A2874" s="29" t="s">
        <v>3282</v>
      </c>
      <c r="B2874" s="29" t="s">
        <v>24749</v>
      </c>
      <c r="C2874" s="29" t="s">
        <v>16551</v>
      </c>
      <c r="D2874" s="29" t="s">
        <v>16552</v>
      </c>
      <c r="E2874" s="29" t="s">
        <v>16553</v>
      </c>
      <c r="F2874" s="29" t="s">
        <v>2022</v>
      </c>
      <c r="G2874" s="29" t="s">
        <v>27368</v>
      </c>
      <c r="H2874" s="29" t="s">
        <v>24711</v>
      </c>
      <c r="I2874" s="29">
        <v>0</v>
      </c>
      <c r="J2874" s="29">
        <v>0</v>
      </c>
      <c r="K2874" s="29">
        <v>0</v>
      </c>
      <c r="L2874" s="29">
        <v>0</v>
      </c>
      <c r="M2874" s="29">
        <v>1</v>
      </c>
      <c r="N2874" s="29">
        <v>1</v>
      </c>
      <c r="O2874" s="29">
        <v>1</v>
      </c>
      <c r="P2874">
        <v>1</v>
      </c>
      <c r="Q2874" s="31" t="s">
        <v>29430</v>
      </c>
      <c r="R2874" s="31" t="s">
        <v>29401</v>
      </c>
      <c r="S2874" s="31" t="s">
        <v>29431</v>
      </c>
      <c r="T2874" s="31" t="s">
        <v>29407</v>
      </c>
      <c r="U2874" s="31" t="s">
        <v>29407</v>
      </c>
      <c r="V2874" s="31" t="s">
        <v>29405</v>
      </c>
      <c r="W2874" s="31" t="s">
        <v>29405</v>
      </c>
      <c r="X2874" s="31" t="s">
        <v>29405</v>
      </c>
      <c r="Y2874" s="31" t="s">
        <v>29405</v>
      </c>
      <c r="Z2874" s="31" t="s">
        <v>29405</v>
      </c>
      <c r="AA2874" s="32" t="s">
        <v>29465</v>
      </c>
    </row>
    <row r="2875" spans="1:27" x14ac:dyDescent="0.3">
      <c r="A2875" s="29" t="s">
        <v>19516</v>
      </c>
      <c r="B2875" s="29" t="s">
        <v>24746</v>
      </c>
      <c r="C2875" s="29" t="s">
        <v>19517</v>
      </c>
      <c r="D2875" s="29" t="s">
        <v>19518</v>
      </c>
      <c r="E2875" s="29" t="s">
        <v>10558</v>
      </c>
      <c r="F2875" s="29" t="s">
        <v>12809</v>
      </c>
      <c r="G2875" s="29" t="s">
        <v>27369</v>
      </c>
      <c r="H2875" s="29" t="s">
        <v>24612</v>
      </c>
      <c r="I2875" s="29">
        <v>0</v>
      </c>
      <c r="J2875" s="29">
        <v>0</v>
      </c>
      <c r="K2875" s="29">
        <v>0</v>
      </c>
      <c r="L2875" s="29">
        <v>0</v>
      </c>
      <c r="M2875" s="29">
        <v>1</v>
      </c>
      <c r="N2875" s="29">
        <v>1</v>
      </c>
      <c r="O2875" s="29">
        <v>1</v>
      </c>
      <c r="P2875">
        <v>1</v>
      </c>
      <c r="Q2875" s="31" t="s">
        <v>29421</v>
      </c>
      <c r="R2875" s="31" t="s">
        <v>29401</v>
      </c>
      <c r="S2875" s="31" t="s">
        <v>29402</v>
      </c>
      <c r="T2875" s="31" t="s">
        <v>29407</v>
      </c>
      <c r="U2875" s="31" t="s">
        <v>29407</v>
      </c>
      <c r="V2875" s="31" t="s">
        <v>29409</v>
      </c>
      <c r="W2875" s="31" t="s">
        <v>29409</v>
      </c>
      <c r="X2875" s="31" t="s">
        <v>29409</v>
      </c>
      <c r="Y2875" s="31" t="s">
        <v>29409</v>
      </c>
      <c r="Z2875" s="31" t="s">
        <v>29409</v>
      </c>
      <c r="AA2875" s="32" t="s">
        <v>29464</v>
      </c>
    </row>
    <row r="2876" spans="1:27" x14ac:dyDescent="0.3">
      <c r="A2876" s="29" t="s">
        <v>2548</v>
      </c>
      <c r="B2876" s="29" t="s">
        <v>24742</v>
      </c>
      <c r="C2876" s="29" t="s">
        <v>17062</v>
      </c>
      <c r="D2876" s="29" t="s">
        <v>17063</v>
      </c>
      <c r="E2876" s="29" t="s">
        <v>10844</v>
      </c>
      <c r="F2876" s="29" t="s">
        <v>2017</v>
      </c>
      <c r="G2876" s="29" t="s">
        <v>27370</v>
      </c>
      <c r="H2876" s="29" t="s">
        <v>24711</v>
      </c>
      <c r="I2876" s="29">
        <v>0</v>
      </c>
      <c r="J2876" s="29">
        <v>0</v>
      </c>
      <c r="K2876" s="29">
        <v>0</v>
      </c>
      <c r="L2876" s="29">
        <v>1</v>
      </c>
      <c r="M2876" s="29">
        <v>0</v>
      </c>
      <c r="N2876" s="29">
        <v>1</v>
      </c>
      <c r="O2876" s="29">
        <v>1</v>
      </c>
      <c r="P2876">
        <v>1</v>
      </c>
      <c r="Q2876" s="31" t="s">
        <v>29430</v>
      </c>
      <c r="R2876" s="31" t="s">
        <v>29401</v>
      </c>
      <c r="S2876" s="31" t="s">
        <v>29431</v>
      </c>
      <c r="T2876" s="31" t="s">
        <v>29407</v>
      </c>
      <c r="U2876" s="31" t="s">
        <v>29407</v>
      </c>
      <c r="V2876" s="31" t="s">
        <v>29405</v>
      </c>
      <c r="W2876" s="31" t="s">
        <v>29405</v>
      </c>
      <c r="X2876" s="31" t="s">
        <v>29405</v>
      </c>
      <c r="Y2876" s="31" t="s">
        <v>29405</v>
      </c>
      <c r="Z2876" s="31" t="s">
        <v>29405</v>
      </c>
      <c r="AA2876" s="32" t="s">
        <v>29465</v>
      </c>
    </row>
    <row r="2877" spans="1:27" x14ac:dyDescent="0.3">
      <c r="A2877" s="29" t="s">
        <v>6883</v>
      </c>
      <c r="B2877" s="29" t="s">
        <v>24653</v>
      </c>
      <c r="C2877" s="29" t="s">
        <v>14978</v>
      </c>
      <c r="D2877" s="29" t="s">
        <v>14979</v>
      </c>
      <c r="E2877" s="29" t="s">
        <v>10378</v>
      </c>
      <c r="F2877" s="29" t="s">
        <v>2237</v>
      </c>
      <c r="G2877" s="29" t="s">
        <v>27371</v>
      </c>
      <c r="H2877" s="29" t="s">
        <v>24600</v>
      </c>
      <c r="I2877" s="29">
        <v>0</v>
      </c>
      <c r="J2877" s="29">
        <v>0</v>
      </c>
      <c r="K2877" s="29">
        <v>0</v>
      </c>
      <c r="L2877" s="29">
        <v>0</v>
      </c>
      <c r="M2877" s="29">
        <v>1</v>
      </c>
      <c r="N2877" s="29">
        <v>1</v>
      </c>
      <c r="O2877" s="29">
        <v>1</v>
      </c>
      <c r="P2877">
        <v>1</v>
      </c>
      <c r="Q2877" s="31" t="s">
        <v>29406</v>
      </c>
      <c r="R2877" s="31" t="s">
        <v>29401</v>
      </c>
      <c r="S2877" s="31" t="s">
        <v>5600</v>
      </c>
      <c r="T2877" s="31" t="s">
        <v>29407</v>
      </c>
      <c r="U2877" s="31" t="s">
        <v>29423</v>
      </c>
      <c r="V2877" s="31" t="s">
        <v>29405</v>
      </c>
      <c r="W2877" s="31" t="s">
        <v>29405</v>
      </c>
      <c r="X2877" s="31" t="s">
        <v>29405</v>
      </c>
      <c r="Y2877" s="31" t="s">
        <v>29405</v>
      </c>
      <c r="Z2877" s="31" t="s">
        <v>29405</v>
      </c>
      <c r="AA2877" s="32" t="s">
        <v>29465</v>
      </c>
    </row>
    <row r="2878" spans="1:27" x14ac:dyDescent="0.3">
      <c r="A2878" s="29" t="s">
        <v>8582</v>
      </c>
      <c r="B2878" s="29" t="s">
        <v>24653</v>
      </c>
      <c r="C2878" s="29" t="s">
        <v>23498</v>
      </c>
      <c r="D2878" s="29" t="s">
        <v>23499</v>
      </c>
      <c r="E2878" s="29" t="s">
        <v>10378</v>
      </c>
      <c r="F2878" s="29" t="s">
        <v>27372</v>
      </c>
      <c r="G2878" s="29" t="s">
        <v>27373</v>
      </c>
      <c r="H2878" s="29" t="s">
        <v>24600</v>
      </c>
      <c r="I2878" s="29">
        <v>0</v>
      </c>
      <c r="J2878" s="29">
        <v>0</v>
      </c>
      <c r="K2878" s="29">
        <v>0</v>
      </c>
      <c r="L2878" s="29">
        <v>1</v>
      </c>
      <c r="M2878" s="29">
        <v>0</v>
      </c>
      <c r="N2878" s="29">
        <v>1</v>
      </c>
      <c r="O2878" s="29">
        <v>1</v>
      </c>
      <c r="P2878">
        <v>1</v>
      </c>
      <c r="Q2878" s="31" t="s">
        <v>29406</v>
      </c>
      <c r="R2878" s="31" t="s">
        <v>29401</v>
      </c>
      <c r="S2878" s="31" t="s">
        <v>5600</v>
      </c>
      <c r="T2878" s="31" t="s">
        <v>29407</v>
      </c>
      <c r="U2878" s="31" t="s">
        <v>29407</v>
      </c>
      <c r="V2878" s="31" t="s">
        <v>29405</v>
      </c>
      <c r="W2878" s="31" t="s">
        <v>29405</v>
      </c>
      <c r="X2878" s="31" t="s">
        <v>29405</v>
      </c>
      <c r="Y2878" s="31" t="s">
        <v>29405</v>
      </c>
      <c r="Z2878" s="31" t="s">
        <v>29405</v>
      </c>
      <c r="AA2878" s="32" t="s">
        <v>29465</v>
      </c>
    </row>
    <row r="2879" spans="1:27" x14ac:dyDescent="0.3">
      <c r="A2879" s="29" t="s">
        <v>2892</v>
      </c>
      <c r="B2879" s="29" t="s">
        <v>24618</v>
      </c>
      <c r="C2879" s="29" t="s">
        <v>21299</v>
      </c>
      <c r="D2879" s="29" t="s">
        <v>22326</v>
      </c>
      <c r="E2879" s="29" t="s">
        <v>10393</v>
      </c>
      <c r="F2879" s="29" t="s">
        <v>24697</v>
      </c>
      <c r="G2879" s="29" t="s">
        <v>27374</v>
      </c>
      <c r="H2879" s="29" t="s">
        <v>24711</v>
      </c>
      <c r="I2879" s="29">
        <v>0</v>
      </c>
      <c r="J2879" s="29">
        <v>0</v>
      </c>
      <c r="K2879" s="29">
        <v>0</v>
      </c>
      <c r="L2879" s="29">
        <v>1</v>
      </c>
      <c r="M2879" s="29">
        <v>0</v>
      </c>
      <c r="N2879" s="29">
        <v>1</v>
      </c>
      <c r="O2879" s="29">
        <v>1</v>
      </c>
      <c r="P2879">
        <v>1</v>
      </c>
      <c r="Q2879" s="31" t="s">
        <v>29430</v>
      </c>
      <c r="R2879" s="31" t="s">
        <v>29401</v>
      </c>
      <c r="S2879" s="31" t="s">
        <v>29431</v>
      </c>
      <c r="T2879" s="31" t="s">
        <v>29407</v>
      </c>
      <c r="U2879" s="31" t="s">
        <v>29407</v>
      </c>
      <c r="V2879" s="31" t="s">
        <v>29405</v>
      </c>
      <c r="W2879" s="31" t="s">
        <v>29405</v>
      </c>
      <c r="X2879" s="31" t="s">
        <v>29405</v>
      </c>
      <c r="Y2879" s="31" t="s">
        <v>29405</v>
      </c>
      <c r="Z2879" s="31" t="s">
        <v>29405</v>
      </c>
      <c r="AA2879" s="32" t="s">
        <v>29465</v>
      </c>
    </row>
    <row r="2880" spans="1:27" x14ac:dyDescent="0.3">
      <c r="A2880" s="29" t="s">
        <v>24447</v>
      </c>
      <c r="B2880" s="29" t="s">
        <v>24620</v>
      </c>
      <c r="C2880" s="29" t="s">
        <v>21299</v>
      </c>
      <c r="D2880" s="29" t="s">
        <v>24448</v>
      </c>
      <c r="E2880" s="29" t="s">
        <v>10393</v>
      </c>
      <c r="F2880" s="29" t="s">
        <v>24697</v>
      </c>
      <c r="G2880" s="29" t="s">
        <v>27375</v>
      </c>
      <c r="H2880" s="29" t="s">
        <v>24595</v>
      </c>
      <c r="I2880" s="29">
        <v>0</v>
      </c>
      <c r="J2880" s="29">
        <v>0</v>
      </c>
      <c r="K2880" s="29">
        <v>0</v>
      </c>
      <c r="L2880" s="29">
        <v>0</v>
      </c>
      <c r="M2880" s="29">
        <v>1</v>
      </c>
      <c r="N2880" s="29">
        <v>1</v>
      </c>
      <c r="O2880" s="29">
        <v>1</v>
      </c>
      <c r="P2880">
        <v>1</v>
      </c>
      <c r="Q2880" s="31" t="s">
        <v>29421</v>
      </c>
      <c r="R2880" s="31" t="s">
        <v>29401</v>
      </c>
      <c r="S2880" s="31" t="s">
        <v>29402</v>
      </c>
      <c r="T2880" s="31" t="s">
        <v>29407</v>
      </c>
      <c r="U2880" s="31" t="s">
        <v>29407</v>
      </c>
      <c r="V2880" s="31" t="s">
        <v>29409</v>
      </c>
      <c r="W2880" s="31" t="s">
        <v>29405</v>
      </c>
      <c r="X2880" s="31" t="s">
        <v>29405</v>
      </c>
      <c r="Y2880" s="31" t="s">
        <v>29405</v>
      </c>
      <c r="Z2880" s="31" t="s">
        <v>29405</v>
      </c>
      <c r="AA2880" s="32" t="s">
        <v>29463</v>
      </c>
    </row>
    <row r="2881" spans="1:27" x14ac:dyDescent="0.3">
      <c r="A2881" s="29" t="s">
        <v>5462</v>
      </c>
      <c r="B2881" s="29" t="s">
        <v>24618</v>
      </c>
      <c r="C2881" s="29" t="s">
        <v>21299</v>
      </c>
      <c r="D2881" s="29" t="s">
        <v>21300</v>
      </c>
      <c r="E2881" s="29" t="s">
        <v>10393</v>
      </c>
      <c r="F2881" s="29" t="s">
        <v>24697</v>
      </c>
      <c r="G2881" s="29" t="s">
        <v>27376</v>
      </c>
      <c r="H2881" s="29" t="s">
        <v>24711</v>
      </c>
      <c r="I2881" s="29">
        <v>0</v>
      </c>
      <c r="J2881" s="29">
        <v>0</v>
      </c>
      <c r="K2881" s="29">
        <v>0</v>
      </c>
      <c r="L2881" s="29">
        <v>0</v>
      </c>
      <c r="M2881" s="29">
        <v>1</v>
      </c>
      <c r="N2881" s="29">
        <v>1</v>
      </c>
      <c r="O2881" s="29">
        <v>1</v>
      </c>
      <c r="P2881">
        <v>1</v>
      </c>
      <c r="Q2881" s="31" t="s">
        <v>29430</v>
      </c>
      <c r="R2881" s="31" t="s">
        <v>29401</v>
      </c>
      <c r="S2881" s="31" t="s">
        <v>29431</v>
      </c>
      <c r="T2881" s="31" t="s">
        <v>29407</v>
      </c>
      <c r="U2881" s="31" t="s">
        <v>29407</v>
      </c>
      <c r="V2881" s="31" t="s">
        <v>29405</v>
      </c>
      <c r="W2881" s="31" t="s">
        <v>29405</v>
      </c>
      <c r="X2881" s="31" t="s">
        <v>29405</v>
      </c>
      <c r="Y2881" s="31" t="s">
        <v>29405</v>
      </c>
      <c r="Z2881" s="31" t="s">
        <v>29405</v>
      </c>
      <c r="AA2881" s="32" t="s">
        <v>29465</v>
      </c>
    </row>
    <row r="2882" spans="1:27" x14ac:dyDescent="0.3">
      <c r="A2882" s="29" t="s">
        <v>2775</v>
      </c>
      <c r="B2882" s="29" t="s">
        <v>24618</v>
      </c>
      <c r="C2882" s="29" t="s">
        <v>18538</v>
      </c>
      <c r="D2882" s="29" t="s">
        <v>10377</v>
      </c>
      <c r="E2882" s="29" t="s">
        <v>10378</v>
      </c>
      <c r="F2882" s="29" t="s">
        <v>24697</v>
      </c>
      <c r="G2882" s="29" t="s">
        <v>27377</v>
      </c>
      <c r="H2882" s="29" t="s">
        <v>24711</v>
      </c>
      <c r="I2882" s="29">
        <v>0</v>
      </c>
      <c r="J2882" s="29">
        <v>0</v>
      </c>
      <c r="K2882" s="29">
        <v>0</v>
      </c>
      <c r="L2882" s="29">
        <v>1</v>
      </c>
      <c r="M2882" s="29">
        <v>0</v>
      </c>
      <c r="N2882" s="29">
        <v>1</v>
      </c>
      <c r="O2882" s="29">
        <v>1</v>
      </c>
      <c r="P2882">
        <v>1</v>
      </c>
      <c r="Q2882" s="31" t="s">
        <v>29430</v>
      </c>
      <c r="R2882" s="31" t="s">
        <v>29401</v>
      </c>
      <c r="S2882" s="31" t="s">
        <v>29431</v>
      </c>
      <c r="T2882" s="31" t="s">
        <v>29407</v>
      </c>
      <c r="U2882" s="31" t="s">
        <v>29407</v>
      </c>
      <c r="V2882" s="31" t="s">
        <v>29405</v>
      </c>
      <c r="W2882" s="31" t="s">
        <v>29405</v>
      </c>
      <c r="X2882" s="31" t="s">
        <v>29405</v>
      </c>
      <c r="Y2882" s="31" t="s">
        <v>29405</v>
      </c>
      <c r="Z2882" s="31" t="s">
        <v>29405</v>
      </c>
      <c r="AA2882" s="32" t="s">
        <v>29465</v>
      </c>
    </row>
    <row r="2883" spans="1:27" x14ac:dyDescent="0.3">
      <c r="A2883" s="29" t="s">
        <v>17418</v>
      </c>
      <c r="B2883" s="29" t="s">
        <v>24620</v>
      </c>
      <c r="C2883" s="29" t="s">
        <v>17419</v>
      </c>
      <c r="D2883" s="29" t="s">
        <v>10377</v>
      </c>
      <c r="E2883" s="29" t="s">
        <v>10393</v>
      </c>
      <c r="F2883" s="29" t="s">
        <v>24697</v>
      </c>
      <c r="G2883" s="29" t="s">
        <v>27378</v>
      </c>
      <c r="H2883" s="29" t="s">
        <v>24595</v>
      </c>
      <c r="I2883" s="29">
        <v>0</v>
      </c>
      <c r="J2883" s="29">
        <v>0</v>
      </c>
      <c r="K2883" s="29">
        <v>0</v>
      </c>
      <c r="L2883" s="29">
        <v>1</v>
      </c>
      <c r="M2883" s="29">
        <v>0</v>
      </c>
      <c r="N2883" s="29">
        <v>1</v>
      </c>
      <c r="O2883" s="29">
        <v>1</v>
      </c>
      <c r="P2883">
        <v>1</v>
      </c>
      <c r="Q2883" s="31" t="s">
        <v>29416</v>
      </c>
      <c r="R2883" s="31" t="s">
        <v>29401</v>
      </c>
      <c r="S2883" s="31" t="s">
        <v>29402</v>
      </c>
      <c r="T2883" s="31" t="s">
        <v>29407</v>
      </c>
      <c r="U2883" s="31" t="s">
        <v>29407</v>
      </c>
      <c r="V2883" s="31" t="s">
        <v>29409</v>
      </c>
      <c r="W2883" s="31" t="s">
        <v>29405</v>
      </c>
      <c r="X2883" s="31" t="s">
        <v>29409</v>
      </c>
      <c r="Y2883" s="31" t="s">
        <v>29405</v>
      </c>
      <c r="Z2883" s="31" t="s">
        <v>29405</v>
      </c>
      <c r="AA2883" s="32" t="s">
        <v>29463</v>
      </c>
    </row>
    <row r="2884" spans="1:27" x14ac:dyDescent="0.3">
      <c r="A2884" s="29" t="s">
        <v>4845</v>
      </c>
      <c r="B2884" s="29" t="s">
        <v>24618</v>
      </c>
      <c r="C2884" s="29" t="s">
        <v>4846</v>
      </c>
      <c r="D2884" s="29" t="s">
        <v>10377</v>
      </c>
      <c r="E2884" s="29" t="s">
        <v>10393</v>
      </c>
      <c r="F2884" s="29" t="s">
        <v>24697</v>
      </c>
      <c r="G2884" s="29" t="s">
        <v>27379</v>
      </c>
      <c r="H2884" s="29" t="s">
        <v>24711</v>
      </c>
      <c r="I2884" s="29">
        <v>0</v>
      </c>
      <c r="J2884" s="29">
        <v>0</v>
      </c>
      <c r="K2884" s="29">
        <v>0</v>
      </c>
      <c r="L2884" s="29">
        <v>0</v>
      </c>
      <c r="M2884" s="29">
        <v>1</v>
      </c>
      <c r="N2884" s="29">
        <v>1</v>
      </c>
      <c r="O2884" s="29">
        <v>1</v>
      </c>
      <c r="P2884">
        <v>1</v>
      </c>
      <c r="Q2884" s="31" t="s">
        <v>29430</v>
      </c>
      <c r="R2884" s="31" t="s">
        <v>29401</v>
      </c>
      <c r="S2884" s="31" t="s">
        <v>29431</v>
      </c>
      <c r="T2884" s="31" t="s">
        <v>29407</v>
      </c>
      <c r="U2884" s="31" t="s">
        <v>29407</v>
      </c>
      <c r="V2884" s="31" t="s">
        <v>29405</v>
      </c>
      <c r="W2884" s="31" t="s">
        <v>29405</v>
      </c>
      <c r="X2884" s="31" t="s">
        <v>29405</v>
      </c>
      <c r="Y2884" s="31" t="s">
        <v>29405</v>
      </c>
      <c r="Z2884" s="31" t="s">
        <v>29405</v>
      </c>
      <c r="AA2884" s="32" t="s">
        <v>29465</v>
      </c>
    </row>
    <row r="2885" spans="1:27" x14ac:dyDescent="0.3">
      <c r="A2885" s="29" t="s">
        <v>3493</v>
      </c>
      <c r="B2885" s="29" t="s">
        <v>24618</v>
      </c>
      <c r="C2885" s="29" t="s">
        <v>15767</v>
      </c>
      <c r="D2885" s="29" t="s">
        <v>18442</v>
      </c>
      <c r="E2885" s="29" t="s">
        <v>10393</v>
      </c>
      <c r="F2885" s="29" t="s">
        <v>24697</v>
      </c>
      <c r="G2885" s="29" t="s">
        <v>27380</v>
      </c>
      <c r="H2885" s="29" t="s">
        <v>24711</v>
      </c>
      <c r="I2885" s="29">
        <v>0</v>
      </c>
      <c r="J2885" s="29">
        <v>0</v>
      </c>
      <c r="K2885" s="29">
        <v>0</v>
      </c>
      <c r="L2885" s="29">
        <v>1</v>
      </c>
      <c r="M2885" s="29">
        <v>0</v>
      </c>
      <c r="N2885" s="29">
        <v>1</v>
      </c>
      <c r="O2885" s="29">
        <v>1</v>
      </c>
      <c r="P2885">
        <v>1</v>
      </c>
      <c r="Q2885" s="31" t="s">
        <v>29430</v>
      </c>
      <c r="R2885" s="31" t="s">
        <v>29401</v>
      </c>
      <c r="S2885" s="31" t="s">
        <v>29431</v>
      </c>
      <c r="T2885" s="31" t="s">
        <v>29407</v>
      </c>
      <c r="U2885" s="31" t="s">
        <v>29407</v>
      </c>
      <c r="V2885" s="31" t="s">
        <v>29405</v>
      </c>
      <c r="W2885" s="31" t="s">
        <v>29405</v>
      </c>
      <c r="X2885" s="31" t="s">
        <v>29405</v>
      </c>
      <c r="Y2885" s="31" t="s">
        <v>29405</v>
      </c>
      <c r="Z2885" s="31" t="s">
        <v>29405</v>
      </c>
      <c r="AA2885" s="32" t="s">
        <v>29465</v>
      </c>
    </row>
    <row r="2886" spans="1:27" x14ac:dyDescent="0.3">
      <c r="A2886" s="29" t="s">
        <v>4844</v>
      </c>
      <c r="B2886" s="29" t="s">
        <v>24618</v>
      </c>
      <c r="C2886" s="29" t="s">
        <v>15767</v>
      </c>
      <c r="D2886" s="29" t="s">
        <v>15768</v>
      </c>
      <c r="E2886" s="29" t="s">
        <v>10393</v>
      </c>
      <c r="F2886" s="29" t="s">
        <v>24697</v>
      </c>
      <c r="G2886" s="29" t="s">
        <v>27381</v>
      </c>
      <c r="H2886" s="29" t="s">
        <v>24711</v>
      </c>
      <c r="I2886" s="29">
        <v>0</v>
      </c>
      <c r="J2886" s="29">
        <v>0</v>
      </c>
      <c r="K2886" s="29">
        <v>0</v>
      </c>
      <c r="L2886" s="29">
        <v>0</v>
      </c>
      <c r="M2886" s="29">
        <v>1</v>
      </c>
      <c r="N2886" s="29">
        <v>1</v>
      </c>
      <c r="O2886" s="29">
        <v>1</v>
      </c>
      <c r="P2886">
        <v>1</v>
      </c>
      <c r="Q2886" s="31" t="s">
        <v>29430</v>
      </c>
      <c r="R2886" s="31" t="s">
        <v>29401</v>
      </c>
      <c r="S2886" s="31" t="s">
        <v>29431</v>
      </c>
      <c r="T2886" s="31" t="s">
        <v>29407</v>
      </c>
      <c r="U2886" s="31" t="s">
        <v>29407</v>
      </c>
      <c r="V2886" s="31" t="s">
        <v>29405</v>
      </c>
      <c r="W2886" s="31" t="s">
        <v>29405</v>
      </c>
      <c r="X2886" s="31" t="s">
        <v>29405</v>
      </c>
      <c r="Y2886" s="31" t="s">
        <v>29405</v>
      </c>
      <c r="Z2886" s="31" t="s">
        <v>29405</v>
      </c>
      <c r="AA2886" s="32" t="s">
        <v>29465</v>
      </c>
    </row>
    <row r="2887" spans="1:27" x14ac:dyDescent="0.3">
      <c r="A2887" s="29" t="s">
        <v>3045</v>
      </c>
      <c r="B2887" s="29" t="s">
        <v>24618</v>
      </c>
      <c r="C2887" s="29" t="s">
        <v>18441</v>
      </c>
      <c r="D2887" s="29" t="s">
        <v>18442</v>
      </c>
      <c r="E2887" s="29" t="s">
        <v>10378</v>
      </c>
      <c r="F2887" s="29" t="s">
        <v>24697</v>
      </c>
      <c r="G2887" s="29" t="s">
        <v>27382</v>
      </c>
      <c r="H2887" s="29" t="s">
        <v>24711</v>
      </c>
      <c r="I2887" s="29">
        <v>0</v>
      </c>
      <c r="J2887" s="29">
        <v>0</v>
      </c>
      <c r="K2887" s="29">
        <v>0</v>
      </c>
      <c r="L2887" s="29">
        <v>1</v>
      </c>
      <c r="M2887" s="29">
        <v>0</v>
      </c>
      <c r="N2887" s="29">
        <v>1</v>
      </c>
      <c r="O2887" s="29">
        <v>1</v>
      </c>
      <c r="P2887">
        <v>1</v>
      </c>
      <c r="Q2887" s="31" t="s">
        <v>29430</v>
      </c>
      <c r="R2887" s="31" t="s">
        <v>29401</v>
      </c>
      <c r="S2887" s="31" t="s">
        <v>29431</v>
      </c>
      <c r="T2887" s="31" t="s">
        <v>29407</v>
      </c>
      <c r="U2887" s="31" t="s">
        <v>29418</v>
      </c>
      <c r="V2887" s="31" t="s">
        <v>29405</v>
      </c>
      <c r="W2887" s="31" t="s">
        <v>29405</v>
      </c>
      <c r="X2887" s="31" t="s">
        <v>29405</v>
      </c>
      <c r="Y2887" s="31" t="s">
        <v>29405</v>
      </c>
      <c r="Z2887" s="31" t="s">
        <v>29405</v>
      </c>
      <c r="AA2887" s="32" t="s">
        <v>29465</v>
      </c>
    </row>
    <row r="2888" spans="1:27" x14ac:dyDescent="0.3">
      <c r="A2888" s="29" t="s">
        <v>3043</v>
      </c>
      <c r="B2888" s="29" t="s">
        <v>24618</v>
      </c>
      <c r="C2888" s="29" t="s">
        <v>22755</v>
      </c>
      <c r="D2888" s="29" t="s">
        <v>10377</v>
      </c>
      <c r="E2888" s="29" t="s">
        <v>10378</v>
      </c>
      <c r="F2888" s="29" t="s">
        <v>24697</v>
      </c>
      <c r="G2888" s="29" t="s">
        <v>27383</v>
      </c>
      <c r="H2888" s="29" t="s">
        <v>24711</v>
      </c>
      <c r="I2888" s="29">
        <v>0</v>
      </c>
      <c r="J2888" s="29">
        <v>0</v>
      </c>
      <c r="K2888" s="29">
        <v>0</v>
      </c>
      <c r="L2888" s="29">
        <v>1</v>
      </c>
      <c r="M2888" s="29">
        <v>0</v>
      </c>
      <c r="N2888" s="29">
        <v>1</v>
      </c>
      <c r="O2888" s="29">
        <v>1</v>
      </c>
      <c r="P2888">
        <v>1</v>
      </c>
      <c r="Q2888" s="31" t="s">
        <v>29430</v>
      </c>
      <c r="R2888" s="31" t="s">
        <v>29401</v>
      </c>
      <c r="S2888" s="31" t="s">
        <v>29431</v>
      </c>
      <c r="T2888" s="31" t="s">
        <v>29407</v>
      </c>
      <c r="U2888" s="31" t="s">
        <v>29407</v>
      </c>
      <c r="V2888" s="31" t="s">
        <v>29405</v>
      </c>
      <c r="W2888" s="31" t="s">
        <v>29405</v>
      </c>
      <c r="X2888" s="31" t="s">
        <v>29405</v>
      </c>
      <c r="Y2888" s="31" t="s">
        <v>29405</v>
      </c>
      <c r="Z2888" s="31" t="s">
        <v>29405</v>
      </c>
      <c r="AA2888" s="32" t="s">
        <v>29465</v>
      </c>
    </row>
    <row r="2889" spans="1:27" x14ac:dyDescent="0.3">
      <c r="A2889" s="29" t="s">
        <v>14843</v>
      </c>
      <c r="B2889" s="29" t="s">
        <v>24620</v>
      </c>
      <c r="C2889" s="29" t="s">
        <v>14844</v>
      </c>
      <c r="D2889" s="29" t="s">
        <v>10377</v>
      </c>
      <c r="E2889" s="29" t="s">
        <v>10378</v>
      </c>
      <c r="F2889" s="29" t="s">
        <v>24697</v>
      </c>
      <c r="G2889" s="29" t="s">
        <v>27384</v>
      </c>
      <c r="H2889" s="29" t="s">
        <v>24595</v>
      </c>
      <c r="I2889" s="29">
        <v>0</v>
      </c>
      <c r="J2889" s="29">
        <v>0</v>
      </c>
      <c r="K2889" s="29">
        <v>0</v>
      </c>
      <c r="L2889" s="29">
        <v>1</v>
      </c>
      <c r="M2889" s="29">
        <v>0</v>
      </c>
      <c r="N2889" s="29">
        <v>1</v>
      </c>
      <c r="O2889" s="29">
        <v>1</v>
      </c>
      <c r="P2889">
        <v>1</v>
      </c>
      <c r="Q2889" s="31" t="s">
        <v>29421</v>
      </c>
      <c r="R2889" s="31" t="s">
        <v>29401</v>
      </c>
      <c r="S2889" s="31" t="s">
        <v>29402</v>
      </c>
      <c r="T2889" s="31" t="s">
        <v>29407</v>
      </c>
      <c r="U2889" s="31" t="s">
        <v>29407</v>
      </c>
      <c r="V2889" s="31" t="s">
        <v>29409</v>
      </c>
      <c r="W2889" s="31" t="s">
        <v>29405</v>
      </c>
      <c r="X2889" s="31" t="s">
        <v>29405</v>
      </c>
      <c r="Y2889" s="31" t="s">
        <v>29405</v>
      </c>
      <c r="Z2889" s="31" t="s">
        <v>29405</v>
      </c>
      <c r="AA2889" s="32" t="s">
        <v>29463</v>
      </c>
    </row>
    <row r="2890" spans="1:27" x14ac:dyDescent="0.3">
      <c r="A2890" s="29" t="s">
        <v>3039</v>
      </c>
      <c r="B2890" s="29" t="s">
        <v>24618</v>
      </c>
      <c r="C2890" s="29" t="s">
        <v>16153</v>
      </c>
      <c r="D2890" s="29" t="s">
        <v>10377</v>
      </c>
      <c r="E2890" s="29" t="s">
        <v>10378</v>
      </c>
      <c r="F2890" s="29" t="s">
        <v>24697</v>
      </c>
      <c r="G2890" s="29" t="s">
        <v>27385</v>
      </c>
      <c r="H2890" s="29" t="s">
        <v>24711</v>
      </c>
      <c r="I2890" s="29">
        <v>0</v>
      </c>
      <c r="J2890" s="29">
        <v>0</v>
      </c>
      <c r="K2890" s="29">
        <v>0</v>
      </c>
      <c r="L2890" s="29">
        <v>1</v>
      </c>
      <c r="M2890" s="29">
        <v>0</v>
      </c>
      <c r="N2890" s="29">
        <v>1</v>
      </c>
      <c r="O2890" s="29">
        <v>1</v>
      </c>
      <c r="P2890">
        <v>1</v>
      </c>
      <c r="Q2890" s="31" t="s">
        <v>29430</v>
      </c>
      <c r="R2890" s="31" t="s">
        <v>29401</v>
      </c>
      <c r="S2890" s="31" t="s">
        <v>29431</v>
      </c>
      <c r="T2890" s="31" t="s">
        <v>29407</v>
      </c>
      <c r="U2890" s="31" t="s">
        <v>29407</v>
      </c>
      <c r="V2890" s="31" t="s">
        <v>29405</v>
      </c>
      <c r="W2890" s="31" t="s">
        <v>29405</v>
      </c>
      <c r="X2890" s="31" t="s">
        <v>29405</v>
      </c>
      <c r="Y2890" s="31" t="s">
        <v>29405</v>
      </c>
      <c r="Z2890" s="31" t="s">
        <v>29405</v>
      </c>
      <c r="AA2890" s="32" t="s">
        <v>29465</v>
      </c>
    </row>
    <row r="2891" spans="1:27" x14ac:dyDescent="0.3">
      <c r="A2891" s="29" t="s">
        <v>18207</v>
      </c>
      <c r="B2891" s="29" t="s">
        <v>24620</v>
      </c>
      <c r="C2891" s="29" t="s">
        <v>18208</v>
      </c>
      <c r="D2891" s="29" t="s">
        <v>10377</v>
      </c>
      <c r="E2891" s="29" t="s">
        <v>10378</v>
      </c>
      <c r="F2891" s="29" t="s">
        <v>24697</v>
      </c>
      <c r="G2891" s="29" t="s">
        <v>27386</v>
      </c>
      <c r="H2891" s="29" t="s">
        <v>24595</v>
      </c>
      <c r="I2891" s="29">
        <v>0</v>
      </c>
      <c r="J2891" s="29">
        <v>0</v>
      </c>
      <c r="K2891" s="29">
        <v>0</v>
      </c>
      <c r="L2891" s="29">
        <v>1</v>
      </c>
      <c r="M2891" s="29">
        <v>0</v>
      </c>
      <c r="N2891" s="29">
        <v>1</v>
      </c>
      <c r="O2891" s="29">
        <v>1</v>
      </c>
      <c r="P2891">
        <v>1</v>
      </c>
      <c r="Q2891" s="31" t="s">
        <v>29416</v>
      </c>
      <c r="R2891" s="31" t="s">
        <v>29401</v>
      </c>
      <c r="S2891" s="31" t="s">
        <v>29402</v>
      </c>
      <c r="T2891" s="31" t="s">
        <v>29407</v>
      </c>
      <c r="U2891" s="31" t="s">
        <v>29407</v>
      </c>
      <c r="V2891" s="31" t="s">
        <v>29409</v>
      </c>
      <c r="W2891" s="31" t="s">
        <v>29405</v>
      </c>
      <c r="X2891" s="31" t="s">
        <v>29405</v>
      </c>
      <c r="Y2891" s="31" t="s">
        <v>29405</v>
      </c>
      <c r="Z2891" s="31" t="s">
        <v>29405</v>
      </c>
      <c r="AA2891" s="32" t="s">
        <v>29463</v>
      </c>
    </row>
    <row r="2892" spans="1:27" x14ac:dyDescent="0.3">
      <c r="A2892" s="29" t="s">
        <v>2890</v>
      </c>
      <c r="B2892" s="29" t="s">
        <v>24618</v>
      </c>
      <c r="C2892" s="29" t="s">
        <v>18208</v>
      </c>
      <c r="D2892" s="29" t="s">
        <v>10377</v>
      </c>
      <c r="E2892" s="29" t="s">
        <v>10378</v>
      </c>
      <c r="F2892" s="29" t="s">
        <v>24697</v>
      </c>
      <c r="G2892" s="29" t="s">
        <v>27387</v>
      </c>
      <c r="H2892" s="29" t="s">
        <v>24711</v>
      </c>
      <c r="I2892" s="29">
        <v>0</v>
      </c>
      <c r="J2892" s="29">
        <v>0</v>
      </c>
      <c r="K2892" s="29">
        <v>0</v>
      </c>
      <c r="L2892" s="29">
        <v>1</v>
      </c>
      <c r="M2892" s="29">
        <v>0</v>
      </c>
      <c r="N2892" s="29">
        <v>1</v>
      </c>
      <c r="O2892" s="29">
        <v>1</v>
      </c>
      <c r="P2892">
        <v>1</v>
      </c>
      <c r="Q2892" s="31" t="s">
        <v>29430</v>
      </c>
      <c r="R2892" s="31" t="s">
        <v>29401</v>
      </c>
      <c r="S2892" s="31" t="s">
        <v>29431</v>
      </c>
      <c r="T2892" s="31" t="s">
        <v>29407</v>
      </c>
      <c r="U2892" s="31" t="s">
        <v>29407</v>
      </c>
      <c r="V2892" s="31" t="s">
        <v>29405</v>
      </c>
      <c r="W2892" s="31" t="s">
        <v>29405</v>
      </c>
      <c r="X2892" s="31" t="s">
        <v>29405</v>
      </c>
      <c r="Y2892" s="31" t="s">
        <v>29405</v>
      </c>
      <c r="Z2892" s="31" t="s">
        <v>29405</v>
      </c>
      <c r="AA2892" s="32" t="s">
        <v>29465</v>
      </c>
    </row>
    <row r="2893" spans="1:27" x14ac:dyDescent="0.3">
      <c r="A2893" s="29" t="s">
        <v>19307</v>
      </c>
      <c r="B2893" s="29" t="s">
        <v>24620</v>
      </c>
      <c r="C2893" s="29" t="s">
        <v>19308</v>
      </c>
      <c r="D2893" s="29" t="s">
        <v>10377</v>
      </c>
      <c r="E2893" s="29" t="s">
        <v>10378</v>
      </c>
      <c r="F2893" s="29" t="s">
        <v>24697</v>
      </c>
      <c r="G2893" s="29" t="s">
        <v>27388</v>
      </c>
      <c r="H2893" s="29" t="s">
        <v>24595</v>
      </c>
      <c r="I2893" s="29">
        <v>0</v>
      </c>
      <c r="J2893" s="29">
        <v>0</v>
      </c>
      <c r="K2893" s="29">
        <v>0</v>
      </c>
      <c r="L2893" s="29">
        <v>0</v>
      </c>
      <c r="M2893" s="29">
        <v>1</v>
      </c>
      <c r="N2893" s="29">
        <v>1</v>
      </c>
      <c r="O2893" s="29">
        <v>1</v>
      </c>
      <c r="P2893">
        <v>1</v>
      </c>
      <c r="Q2893" s="31" t="s">
        <v>29421</v>
      </c>
      <c r="R2893" s="31" t="s">
        <v>29401</v>
      </c>
      <c r="S2893" s="31" t="s">
        <v>29402</v>
      </c>
      <c r="T2893" s="31" t="s">
        <v>29407</v>
      </c>
      <c r="U2893" s="31" t="s">
        <v>29407</v>
      </c>
      <c r="V2893" s="31" t="s">
        <v>29409</v>
      </c>
      <c r="W2893" s="31" t="s">
        <v>29409</v>
      </c>
      <c r="X2893" s="31" t="s">
        <v>29409</v>
      </c>
      <c r="Y2893" s="31" t="s">
        <v>29409</v>
      </c>
      <c r="Z2893" s="31" t="s">
        <v>29409</v>
      </c>
      <c r="AA2893" s="32" t="s">
        <v>29461</v>
      </c>
    </row>
    <row r="2894" spans="1:27" x14ac:dyDescent="0.3">
      <c r="A2894" s="29" t="s">
        <v>19125</v>
      </c>
      <c r="B2894" s="29" t="s">
        <v>24620</v>
      </c>
      <c r="C2894" s="29" t="s">
        <v>19126</v>
      </c>
      <c r="D2894" s="29" t="s">
        <v>18442</v>
      </c>
      <c r="E2894" s="29" t="s">
        <v>10378</v>
      </c>
      <c r="F2894" s="29" t="s">
        <v>24697</v>
      </c>
      <c r="G2894" s="29" t="s">
        <v>27389</v>
      </c>
      <c r="H2894" s="29" t="s">
        <v>24612</v>
      </c>
      <c r="I2894" s="29">
        <v>0</v>
      </c>
      <c r="J2894" s="29">
        <v>0</v>
      </c>
      <c r="K2894" s="29">
        <v>0</v>
      </c>
      <c r="L2894" s="29">
        <v>1</v>
      </c>
      <c r="M2894" s="29">
        <v>0</v>
      </c>
      <c r="N2894" s="29">
        <v>1</v>
      </c>
      <c r="O2894" s="29">
        <v>1</v>
      </c>
      <c r="P2894">
        <v>1</v>
      </c>
      <c r="Q2894" s="31" t="s">
        <v>29416</v>
      </c>
      <c r="R2894" s="31" t="s">
        <v>29401</v>
      </c>
      <c r="S2894" s="31" t="s">
        <v>29402</v>
      </c>
      <c r="T2894" s="31" t="s">
        <v>29407</v>
      </c>
      <c r="U2894" s="31" t="s">
        <v>29418</v>
      </c>
      <c r="V2894" s="31" t="s">
        <v>29409</v>
      </c>
      <c r="W2894" s="31" t="s">
        <v>29409</v>
      </c>
      <c r="X2894" s="31" t="s">
        <v>29409</v>
      </c>
      <c r="Y2894" s="31" t="s">
        <v>29409</v>
      </c>
      <c r="Z2894" s="31" t="s">
        <v>29409</v>
      </c>
      <c r="AA2894" s="32" t="s">
        <v>29464</v>
      </c>
    </row>
    <row r="2895" spans="1:27" x14ac:dyDescent="0.3">
      <c r="A2895" s="29" t="s">
        <v>23192</v>
      </c>
      <c r="B2895" s="29" t="s">
        <v>24653</v>
      </c>
      <c r="C2895" s="29" t="s">
        <v>23193</v>
      </c>
      <c r="D2895" s="29" t="s">
        <v>23194</v>
      </c>
      <c r="E2895" s="29" t="s">
        <v>13255</v>
      </c>
      <c r="F2895" s="29" t="s">
        <v>2194</v>
      </c>
      <c r="G2895" s="29" t="s">
        <v>27390</v>
      </c>
      <c r="H2895" s="29" t="s">
        <v>24595</v>
      </c>
      <c r="I2895" s="29">
        <v>0</v>
      </c>
      <c r="J2895" s="29">
        <v>0</v>
      </c>
      <c r="K2895" s="29">
        <v>0</v>
      </c>
      <c r="L2895" s="29">
        <v>1</v>
      </c>
      <c r="M2895" s="29">
        <v>0</v>
      </c>
      <c r="N2895" s="29">
        <v>1</v>
      </c>
      <c r="O2895" s="29">
        <v>1</v>
      </c>
      <c r="P2895">
        <v>1</v>
      </c>
      <c r="Q2895" s="31" t="s">
        <v>29416</v>
      </c>
      <c r="R2895" s="31" t="s">
        <v>29401</v>
      </c>
      <c r="S2895" s="31" t="s">
        <v>29402</v>
      </c>
      <c r="T2895" s="31" t="s">
        <v>29407</v>
      </c>
      <c r="U2895" s="31" t="s">
        <v>29407</v>
      </c>
      <c r="V2895" s="31" t="s">
        <v>29409</v>
      </c>
      <c r="W2895" s="31" t="s">
        <v>29405</v>
      </c>
      <c r="X2895" s="31" t="s">
        <v>29405</v>
      </c>
      <c r="Y2895" s="31" t="s">
        <v>29405</v>
      </c>
      <c r="Z2895" s="31" t="s">
        <v>29405</v>
      </c>
      <c r="AA2895" s="32" t="s">
        <v>29463</v>
      </c>
    </row>
    <row r="2896" spans="1:27" x14ac:dyDescent="0.3">
      <c r="A2896" s="29" t="s">
        <v>9323</v>
      </c>
      <c r="B2896" s="29" t="s">
        <v>24705</v>
      </c>
      <c r="C2896" s="29" t="s">
        <v>20712</v>
      </c>
      <c r="D2896" s="29" t="s">
        <v>20713</v>
      </c>
      <c r="E2896" s="29" t="s">
        <v>10378</v>
      </c>
      <c r="F2896" s="29" t="s">
        <v>9325</v>
      </c>
      <c r="G2896" s="29" t="s">
        <v>27391</v>
      </c>
      <c r="H2896" s="29" t="s">
        <v>24600</v>
      </c>
      <c r="I2896" s="29">
        <v>0</v>
      </c>
      <c r="J2896" s="29">
        <v>0</v>
      </c>
      <c r="K2896" s="29">
        <v>0</v>
      </c>
      <c r="L2896" s="29">
        <v>1</v>
      </c>
      <c r="M2896" s="29">
        <v>0</v>
      </c>
      <c r="N2896" s="29">
        <v>1</v>
      </c>
      <c r="O2896" s="29">
        <v>1</v>
      </c>
      <c r="P2896">
        <v>1</v>
      </c>
      <c r="Q2896" s="31" t="s">
        <v>29406</v>
      </c>
      <c r="R2896" s="31" t="s">
        <v>29401</v>
      </c>
      <c r="S2896" s="31" t="s">
        <v>5600</v>
      </c>
      <c r="T2896" s="31" t="s">
        <v>29407</v>
      </c>
      <c r="U2896" s="31" t="s">
        <v>29407</v>
      </c>
      <c r="V2896" s="31" t="s">
        <v>29405</v>
      </c>
      <c r="W2896" s="31" t="s">
        <v>29405</v>
      </c>
      <c r="X2896" s="31" t="s">
        <v>29405</v>
      </c>
      <c r="Y2896" s="31" t="s">
        <v>29405</v>
      </c>
      <c r="Z2896" s="31" t="s">
        <v>29405</v>
      </c>
      <c r="AA2896" s="32" t="s">
        <v>29465</v>
      </c>
    </row>
    <row r="2897" spans="1:27" x14ac:dyDescent="0.3">
      <c r="A2897" s="29" t="s">
        <v>9550</v>
      </c>
      <c r="B2897" s="29" t="s">
        <v>24658</v>
      </c>
      <c r="C2897" s="29" t="s">
        <v>20737</v>
      </c>
      <c r="D2897" s="29" t="s">
        <v>10377</v>
      </c>
      <c r="E2897" s="29" t="s">
        <v>10378</v>
      </c>
      <c r="F2897" s="29" t="s">
        <v>2919</v>
      </c>
      <c r="G2897" s="29" t="s">
        <v>27392</v>
      </c>
      <c r="H2897" s="29" t="s">
        <v>24600</v>
      </c>
      <c r="I2897" s="29">
        <v>0</v>
      </c>
      <c r="J2897" s="29">
        <v>0</v>
      </c>
      <c r="K2897" s="29">
        <v>0</v>
      </c>
      <c r="L2897" s="29">
        <v>0</v>
      </c>
      <c r="M2897" s="29">
        <v>1</v>
      </c>
      <c r="N2897" s="29">
        <v>1</v>
      </c>
      <c r="O2897" s="29">
        <v>1</v>
      </c>
      <c r="P2897">
        <v>1</v>
      </c>
      <c r="Q2897" s="31" t="s">
        <v>29406</v>
      </c>
      <c r="R2897" s="31" t="s">
        <v>29401</v>
      </c>
      <c r="S2897" s="31" t="s">
        <v>5600</v>
      </c>
      <c r="T2897" s="31" t="s">
        <v>29407</v>
      </c>
      <c r="U2897" s="31" t="s">
        <v>29407</v>
      </c>
      <c r="V2897" s="31" t="s">
        <v>29405</v>
      </c>
      <c r="W2897" s="31" t="s">
        <v>29405</v>
      </c>
      <c r="X2897" s="31" t="s">
        <v>29405</v>
      </c>
      <c r="Y2897" s="31" t="s">
        <v>29405</v>
      </c>
      <c r="Z2897" s="31" t="s">
        <v>29405</v>
      </c>
      <c r="AA2897" s="32" t="s">
        <v>29465</v>
      </c>
    </row>
    <row r="2898" spans="1:27" x14ac:dyDescent="0.3">
      <c r="A2898" s="29" t="s">
        <v>18577</v>
      </c>
      <c r="B2898" s="29" t="s">
        <v>24705</v>
      </c>
      <c r="C2898" s="29" t="s">
        <v>18578</v>
      </c>
      <c r="D2898" s="29" t="s">
        <v>18579</v>
      </c>
      <c r="E2898" s="29" t="s">
        <v>11376</v>
      </c>
      <c r="F2898" s="29" t="s">
        <v>3621</v>
      </c>
      <c r="G2898" s="29" t="s">
        <v>27393</v>
      </c>
      <c r="H2898" s="29" t="s">
        <v>24595</v>
      </c>
      <c r="I2898" s="29">
        <v>0</v>
      </c>
      <c r="J2898" s="29">
        <v>0</v>
      </c>
      <c r="K2898" s="29">
        <v>0</v>
      </c>
      <c r="L2898" s="29">
        <v>1</v>
      </c>
      <c r="M2898" s="29">
        <v>0</v>
      </c>
      <c r="N2898" s="29">
        <v>1</v>
      </c>
      <c r="O2898" s="29">
        <v>1</v>
      </c>
      <c r="P2898">
        <v>1</v>
      </c>
      <c r="Q2898" s="31" t="s">
        <v>29416</v>
      </c>
      <c r="R2898" s="31" t="s">
        <v>29401</v>
      </c>
      <c r="S2898" s="31" t="s">
        <v>29402</v>
      </c>
      <c r="T2898" s="31" t="s">
        <v>29407</v>
      </c>
      <c r="U2898" s="31" t="s">
        <v>29423</v>
      </c>
      <c r="V2898" s="31" t="s">
        <v>29409</v>
      </c>
      <c r="W2898" s="31" t="s">
        <v>29405</v>
      </c>
      <c r="X2898" s="31" t="s">
        <v>29405</v>
      </c>
      <c r="Y2898" s="31" t="s">
        <v>29405</v>
      </c>
      <c r="Z2898" s="31" t="s">
        <v>29405</v>
      </c>
      <c r="AA2898" s="32" t="s">
        <v>29463</v>
      </c>
    </row>
    <row r="2899" spans="1:27" x14ac:dyDescent="0.3">
      <c r="A2899" s="29" t="s">
        <v>3205</v>
      </c>
      <c r="B2899" s="29" t="s">
        <v>24618</v>
      </c>
      <c r="C2899" s="29" t="s">
        <v>19287</v>
      </c>
      <c r="D2899" s="29" t="s">
        <v>10377</v>
      </c>
      <c r="E2899" s="29" t="s">
        <v>10378</v>
      </c>
      <c r="F2899" s="29" t="s">
        <v>25419</v>
      </c>
      <c r="G2899" s="29" t="s">
        <v>27394</v>
      </c>
      <c r="H2899" s="29" t="s">
        <v>24711</v>
      </c>
      <c r="I2899" s="29">
        <v>1</v>
      </c>
      <c r="J2899" s="29">
        <v>0</v>
      </c>
      <c r="K2899" s="29">
        <v>0</v>
      </c>
      <c r="L2899" s="29">
        <v>0</v>
      </c>
      <c r="M2899" s="29">
        <v>0</v>
      </c>
      <c r="N2899" s="29">
        <v>1</v>
      </c>
      <c r="O2899" s="29">
        <v>1</v>
      </c>
      <c r="P2899">
        <v>1</v>
      </c>
      <c r="Q2899" s="31" t="s">
        <v>29430</v>
      </c>
      <c r="R2899" s="31" t="s">
        <v>29401</v>
      </c>
      <c r="S2899" s="31" t="s">
        <v>29431</v>
      </c>
      <c r="T2899" s="31" t="s">
        <v>29407</v>
      </c>
      <c r="U2899" s="31" t="s">
        <v>29407</v>
      </c>
      <c r="V2899" s="31" t="s">
        <v>29405</v>
      </c>
      <c r="W2899" s="31" t="s">
        <v>29405</v>
      </c>
      <c r="X2899" s="31" t="s">
        <v>29405</v>
      </c>
      <c r="Y2899" s="31" t="s">
        <v>29405</v>
      </c>
      <c r="Z2899" s="31" t="s">
        <v>29405</v>
      </c>
      <c r="AA2899" s="32" t="s">
        <v>29465</v>
      </c>
    </row>
    <row r="2900" spans="1:27" x14ac:dyDescent="0.3">
      <c r="A2900" s="29" t="s">
        <v>3224</v>
      </c>
      <c r="B2900" s="29" t="s">
        <v>24662</v>
      </c>
      <c r="C2900" s="29" t="s">
        <v>24315</v>
      </c>
      <c r="D2900" s="29" t="s">
        <v>24316</v>
      </c>
      <c r="E2900" s="29" t="s">
        <v>10378</v>
      </c>
      <c r="F2900" s="29" t="s">
        <v>3226</v>
      </c>
      <c r="G2900" s="29" t="s">
        <v>27395</v>
      </c>
      <c r="H2900" s="29" t="s">
        <v>24711</v>
      </c>
      <c r="I2900" s="29">
        <v>1</v>
      </c>
      <c r="J2900" s="29">
        <v>0</v>
      </c>
      <c r="K2900" s="29">
        <v>0</v>
      </c>
      <c r="L2900" s="29">
        <v>0</v>
      </c>
      <c r="M2900" s="29">
        <v>0</v>
      </c>
      <c r="N2900" s="29">
        <v>1</v>
      </c>
      <c r="O2900" s="29">
        <v>1</v>
      </c>
      <c r="P2900">
        <v>1</v>
      </c>
      <c r="Q2900" s="31" t="s">
        <v>29430</v>
      </c>
      <c r="R2900" s="31" t="s">
        <v>29401</v>
      </c>
      <c r="S2900" s="31" t="s">
        <v>29431</v>
      </c>
      <c r="T2900" s="31" t="s">
        <v>29407</v>
      </c>
      <c r="U2900" s="31" t="s">
        <v>29423</v>
      </c>
      <c r="V2900" s="31" t="s">
        <v>29405</v>
      </c>
      <c r="W2900" s="31" t="s">
        <v>29405</v>
      </c>
      <c r="X2900" s="31" t="s">
        <v>29405</v>
      </c>
      <c r="Y2900" s="31" t="s">
        <v>29405</v>
      </c>
      <c r="Z2900" s="31" t="s">
        <v>29405</v>
      </c>
      <c r="AA2900" s="32" t="s">
        <v>29465</v>
      </c>
    </row>
    <row r="2901" spans="1:27" x14ac:dyDescent="0.3">
      <c r="A2901" s="29" t="s">
        <v>24457</v>
      </c>
      <c r="B2901" s="29" t="s">
        <v>24598</v>
      </c>
      <c r="C2901" s="29" t="s">
        <v>24458</v>
      </c>
      <c r="D2901" s="29" t="s">
        <v>10377</v>
      </c>
      <c r="E2901" s="29" t="s">
        <v>24459</v>
      </c>
      <c r="F2901" s="29" t="s">
        <v>2854</v>
      </c>
      <c r="G2901" s="29" t="s">
        <v>27396</v>
      </c>
      <c r="H2901" s="29" t="s">
        <v>24595</v>
      </c>
      <c r="I2901" s="29">
        <v>0</v>
      </c>
      <c r="J2901" s="29">
        <v>0</v>
      </c>
      <c r="K2901" s="29">
        <v>0</v>
      </c>
      <c r="L2901" s="29">
        <v>1</v>
      </c>
      <c r="M2901" s="29">
        <v>0</v>
      </c>
      <c r="N2901" s="29">
        <v>1</v>
      </c>
      <c r="O2901" s="29">
        <v>1</v>
      </c>
      <c r="P2901">
        <v>1</v>
      </c>
      <c r="Q2901" s="31" t="s">
        <v>29416</v>
      </c>
      <c r="R2901" s="31" t="s">
        <v>29401</v>
      </c>
      <c r="S2901" s="31" t="s">
        <v>29402</v>
      </c>
      <c r="T2901" s="31" t="s">
        <v>29407</v>
      </c>
      <c r="U2901" s="31" t="s">
        <v>29407</v>
      </c>
      <c r="V2901" s="31" t="s">
        <v>29409</v>
      </c>
      <c r="W2901" s="31" t="s">
        <v>29405</v>
      </c>
      <c r="X2901" s="31" t="s">
        <v>29409</v>
      </c>
      <c r="Y2901" s="31" t="s">
        <v>29405</v>
      </c>
      <c r="Z2901" s="31" t="s">
        <v>29405</v>
      </c>
      <c r="AA2901" s="32" t="s">
        <v>29463</v>
      </c>
    </row>
    <row r="2902" spans="1:27" x14ac:dyDescent="0.3">
      <c r="A2902" s="29" t="s">
        <v>2064</v>
      </c>
      <c r="B2902" s="29" t="s">
        <v>24616</v>
      </c>
      <c r="C2902" s="29" t="s">
        <v>22140</v>
      </c>
      <c r="D2902" s="29" t="s">
        <v>10377</v>
      </c>
      <c r="E2902" s="29" t="s">
        <v>22141</v>
      </c>
      <c r="F2902" s="29" t="s">
        <v>25188</v>
      </c>
      <c r="G2902" s="29" t="s">
        <v>27397</v>
      </c>
      <c r="H2902" s="29" t="s">
        <v>24711</v>
      </c>
      <c r="I2902" s="29">
        <v>0</v>
      </c>
      <c r="J2902" s="29">
        <v>0</v>
      </c>
      <c r="K2902" s="29">
        <v>0</v>
      </c>
      <c r="L2902" s="29">
        <v>0</v>
      </c>
      <c r="M2902" s="29">
        <v>1</v>
      </c>
      <c r="N2902" s="29">
        <v>1</v>
      </c>
      <c r="O2902" s="29">
        <v>1</v>
      </c>
      <c r="P2902">
        <v>1</v>
      </c>
      <c r="Q2902" s="31" t="s">
        <v>29430</v>
      </c>
      <c r="R2902" s="31" t="s">
        <v>29401</v>
      </c>
      <c r="S2902" s="31" t="s">
        <v>29431</v>
      </c>
      <c r="T2902" s="31" t="s">
        <v>29407</v>
      </c>
      <c r="U2902" s="31" t="s">
        <v>29418</v>
      </c>
      <c r="V2902" s="31" t="s">
        <v>29405</v>
      </c>
      <c r="W2902" s="31" t="s">
        <v>29405</v>
      </c>
      <c r="X2902" s="31" t="s">
        <v>29405</v>
      </c>
      <c r="Y2902" s="31" t="s">
        <v>29405</v>
      </c>
      <c r="Z2902" s="31" t="s">
        <v>29405</v>
      </c>
      <c r="AA2902" s="32" t="s">
        <v>29465</v>
      </c>
    </row>
    <row r="2903" spans="1:27" x14ac:dyDescent="0.3">
      <c r="A2903" s="29" t="s">
        <v>7238</v>
      </c>
      <c r="B2903" s="29" t="s">
        <v>24626</v>
      </c>
      <c r="C2903" s="29" t="s">
        <v>21387</v>
      </c>
      <c r="D2903" s="29" t="s">
        <v>21388</v>
      </c>
      <c r="E2903" s="29" t="s">
        <v>21389</v>
      </c>
      <c r="F2903" s="29" t="s">
        <v>7104</v>
      </c>
      <c r="G2903" s="29" t="s">
        <v>27398</v>
      </c>
      <c r="H2903" s="29" t="s">
        <v>24600</v>
      </c>
      <c r="I2903" s="29">
        <v>0</v>
      </c>
      <c r="J2903" s="29">
        <v>0</v>
      </c>
      <c r="K2903" s="29">
        <v>0</v>
      </c>
      <c r="L2903" s="29">
        <v>0</v>
      </c>
      <c r="M2903" s="29">
        <v>1</v>
      </c>
      <c r="N2903" s="29">
        <v>1</v>
      </c>
      <c r="O2903" s="29">
        <v>1</v>
      </c>
      <c r="P2903">
        <v>1</v>
      </c>
      <c r="Q2903" s="31" t="s">
        <v>29406</v>
      </c>
      <c r="R2903" s="31" t="s">
        <v>29401</v>
      </c>
      <c r="S2903" s="31" t="s">
        <v>5600</v>
      </c>
      <c r="T2903" s="31" t="s">
        <v>29403</v>
      </c>
      <c r="U2903" s="31" t="s">
        <v>29407</v>
      </c>
      <c r="V2903" s="31" t="s">
        <v>29405</v>
      </c>
      <c r="W2903" s="31" t="s">
        <v>29405</v>
      </c>
      <c r="X2903" s="31" t="s">
        <v>29405</v>
      </c>
      <c r="Y2903" s="31" t="s">
        <v>29405</v>
      </c>
      <c r="Z2903" s="31" t="s">
        <v>29405</v>
      </c>
      <c r="AA2903" s="32" t="s">
        <v>29465</v>
      </c>
    </row>
    <row r="2904" spans="1:27" x14ac:dyDescent="0.3">
      <c r="A2904" s="29" t="s">
        <v>7686</v>
      </c>
      <c r="B2904" s="29" t="s">
        <v>24653</v>
      </c>
      <c r="C2904" s="29" t="s">
        <v>17995</v>
      </c>
      <c r="D2904" s="29" t="s">
        <v>11685</v>
      </c>
      <c r="E2904" s="29" t="s">
        <v>10378</v>
      </c>
      <c r="F2904" s="29" t="s">
        <v>5530</v>
      </c>
      <c r="G2904" s="29" t="s">
        <v>27399</v>
      </c>
      <c r="H2904" s="29" t="s">
        <v>24600</v>
      </c>
      <c r="I2904" s="29">
        <v>0</v>
      </c>
      <c r="J2904" s="29">
        <v>0</v>
      </c>
      <c r="K2904" s="29">
        <v>0</v>
      </c>
      <c r="L2904" s="29">
        <v>0</v>
      </c>
      <c r="M2904" s="29">
        <v>1</v>
      </c>
      <c r="N2904" s="29">
        <v>1</v>
      </c>
      <c r="O2904" s="29">
        <v>1</v>
      </c>
      <c r="P2904">
        <v>1</v>
      </c>
      <c r="Q2904" s="31" t="s">
        <v>29406</v>
      </c>
      <c r="R2904" s="31" t="s">
        <v>29401</v>
      </c>
      <c r="S2904" s="31" t="s">
        <v>5600</v>
      </c>
      <c r="T2904" s="31" t="s">
        <v>29407</v>
      </c>
      <c r="U2904" s="31" t="s">
        <v>29407</v>
      </c>
      <c r="V2904" s="31" t="s">
        <v>29405</v>
      </c>
      <c r="W2904" s="31" t="s">
        <v>29405</v>
      </c>
      <c r="X2904" s="31" t="s">
        <v>29405</v>
      </c>
      <c r="Y2904" s="31" t="s">
        <v>29405</v>
      </c>
      <c r="Z2904" s="31" t="s">
        <v>29405</v>
      </c>
      <c r="AA2904" s="32" t="s">
        <v>29465</v>
      </c>
    </row>
    <row r="2905" spans="1:27" x14ac:dyDescent="0.3">
      <c r="A2905" s="29" t="s">
        <v>17358</v>
      </c>
      <c r="B2905" s="29" t="s">
        <v>24653</v>
      </c>
      <c r="C2905" s="29" t="s">
        <v>15539</v>
      </c>
      <c r="D2905" s="29" t="s">
        <v>10987</v>
      </c>
      <c r="E2905" s="29" t="s">
        <v>10378</v>
      </c>
      <c r="F2905" s="29" t="s">
        <v>5530</v>
      </c>
      <c r="G2905" s="29" t="s">
        <v>27400</v>
      </c>
      <c r="H2905" s="29" t="s">
        <v>24595</v>
      </c>
      <c r="I2905" s="29">
        <v>0</v>
      </c>
      <c r="J2905" s="29">
        <v>0</v>
      </c>
      <c r="K2905" s="29">
        <v>0</v>
      </c>
      <c r="L2905" s="29">
        <v>0</v>
      </c>
      <c r="M2905" s="29">
        <v>1</v>
      </c>
      <c r="N2905" s="29">
        <v>1</v>
      </c>
      <c r="O2905" s="29">
        <v>1</v>
      </c>
      <c r="P2905">
        <v>1</v>
      </c>
      <c r="Q2905" s="31" t="s">
        <v>29416</v>
      </c>
      <c r="R2905" s="31" t="s">
        <v>29401</v>
      </c>
      <c r="S2905" s="31" t="s">
        <v>29402</v>
      </c>
      <c r="T2905" s="31" t="s">
        <v>29407</v>
      </c>
      <c r="U2905" s="31" t="s">
        <v>29423</v>
      </c>
      <c r="V2905" s="31" t="s">
        <v>29409</v>
      </c>
      <c r="W2905" s="31" t="s">
        <v>29405</v>
      </c>
      <c r="X2905" s="31" t="s">
        <v>29405</v>
      </c>
      <c r="Y2905" s="31" t="s">
        <v>29405</v>
      </c>
      <c r="Z2905" s="31" t="s">
        <v>29405</v>
      </c>
      <c r="AA2905" s="32" t="s">
        <v>29463</v>
      </c>
    </row>
    <row r="2906" spans="1:27" x14ac:dyDescent="0.3">
      <c r="A2906" s="29" t="s">
        <v>15538</v>
      </c>
      <c r="B2906" s="29" t="s">
        <v>24653</v>
      </c>
      <c r="C2906" s="29" t="s">
        <v>15539</v>
      </c>
      <c r="D2906" s="29" t="s">
        <v>11536</v>
      </c>
      <c r="E2906" s="29" t="s">
        <v>10378</v>
      </c>
      <c r="F2906" s="29" t="s">
        <v>5530</v>
      </c>
      <c r="G2906" s="29" t="s">
        <v>27401</v>
      </c>
      <c r="H2906" s="29" t="s">
        <v>24595</v>
      </c>
      <c r="I2906" s="29">
        <v>0</v>
      </c>
      <c r="J2906" s="29">
        <v>0</v>
      </c>
      <c r="K2906" s="29">
        <v>0</v>
      </c>
      <c r="L2906" s="29">
        <v>0</v>
      </c>
      <c r="M2906" s="29">
        <v>1</v>
      </c>
      <c r="N2906" s="29">
        <v>1</v>
      </c>
      <c r="O2906" s="29">
        <v>1</v>
      </c>
      <c r="P2906">
        <v>1</v>
      </c>
      <c r="Q2906" s="31" t="s">
        <v>29416</v>
      </c>
      <c r="R2906" s="31" t="s">
        <v>29401</v>
      </c>
      <c r="S2906" s="31" t="s">
        <v>29402</v>
      </c>
      <c r="T2906" s="31" t="s">
        <v>29407</v>
      </c>
      <c r="U2906" s="31" t="s">
        <v>29407</v>
      </c>
      <c r="V2906" s="31" t="s">
        <v>29409</v>
      </c>
      <c r="W2906" s="31" t="s">
        <v>29405</v>
      </c>
      <c r="X2906" s="31" t="s">
        <v>29405</v>
      </c>
      <c r="Y2906" s="31" t="s">
        <v>29405</v>
      </c>
      <c r="Z2906" s="31" t="s">
        <v>29405</v>
      </c>
      <c r="AA2906" s="32" t="s">
        <v>29463</v>
      </c>
    </row>
    <row r="2907" spans="1:27" x14ac:dyDescent="0.3">
      <c r="A2907" s="29" t="s">
        <v>3854</v>
      </c>
      <c r="B2907" s="29" t="s">
        <v>24642</v>
      </c>
      <c r="C2907" s="29" t="s">
        <v>20660</v>
      </c>
      <c r="D2907" s="29" t="s">
        <v>10377</v>
      </c>
      <c r="E2907" s="29" t="s">
        <v>12290</v>
      </c>
      <c r="F2907" s="29" t="s">
        <v>2416</v>
      </c>
      <c r="G2907" s="29" t="s">
        <v>27402</v>
      </c>
      <c r="H2907" s="29" t="s">
        <v>24711</v>
      </c>
      <c r="I2907" s="29">
        <v>0</v>
      </c>
      <c r="J2907" s="29">
        <v>0</v>
      </c>
      <c r="K2907" s="29">
        <v>0</v>
      </c>
      <c r="L2907" s="29">
        <v>0</v>
      </c>
      <c r="M2907" s="29">
        <v>1</v>
      </c>
      <c r="N2907" s="29">
        <v>1</v>
      </c>
      <c r="O2907" s="29">
        <v>1</v>
      </c>
      <c r="P2907">
        <v>1</v>
      </c>
      <c r="Q2907" s="31" t="s">
        <v>29430</v>
      </c>
      <c r="R2907" s="31" t="s">
        <v>29401</v>
      </c>
      <c r="S2907" s="31" t="s">
        <v>29431</v>
      </c>
      <c r="T2907" s="31" t="s">
        <v>29407</v>
      </c>
      <c r="U2907" s="31" t="s">
        <v>29407</v>
      </c>
      <c r="V2907" s="31" t="s">
        <v>29405</v>
      </c>
      <c r="W2907" s="31" t="s">
        <v>29405</v>
      </c>
      <c r="X2907" s="31" t="s">
        <v>29405</v>
      </c>
      <c r="Y2907" s="31" t="s">
        <v>29405</v>
      </c>
      <c r="Z2907" s="31" t="s">
        <v>29405</v>
      </c>
      <c r="AA2907" s="32" t="s">
        <v>29465</v>
      </c>
    </row>
    <row r="2908" spans="1:27" x14ac:dyDescent="0.3">
      <c r="A2908" s="29" t="s">
        <v>24506</v>
      </c>
      <c r="B2908" s="29" t="s">
        <v>24598</v>
      </c>
      <c r="C2908" s="29" t="s">
        <v>24507</v>
      </c>
      <c r="D2908" s="29" t="s">
        <v>24508</v>
      </c>
      <c r="E2908" s="29" t="s">
        <v>13727</v>
      </c>
      <c r="F2908" s="29" t="s">
        <v>24703</v>
      </c>
      <c r="G2908" s="29" t="s">
        <v>27403</v>
      </c>
      <c r="H2908" s="29" t="s">
        <v>24595</v>
      </c>
      <c r="I2908" s="29">
        <v>0</v>
      </c>
      <c r="J2908" s="29">
        <v>0</v>
      </c>
      <c r="K2908" s="29">
        <v>0</v>
      </c>
      <c r="L2908" s="29">
        <v>0</v>
      </c>
      <c r="M2908" s="29">
        <v>1</v>
      </c>
      <c r="N2908" s="29">
        <v>1</v>
      </c>
      <c r="O2908" s="29">
        <v>1</v>
      </c>
      <c r="P2908">
        <v>1</v>
      </c>
      <c r="Q2908" s="31" t="s">
        <v>29435</v>
      </c>
      <c r="R2908" s="31" t="s">
        <v>29401</v>
      </c>
      <c r="S2908" s="31" t="s">
        <v>29402</v>
      </c>
      <c r="T2908" s="31" t="s">
        <v>29407</v>
      </c>
      <c r="U2908" s="31" t="s">
        <v>29418</v>
      </c>
      <c r="V2908" s="31" t="s">
        <v>29409</v>
      </c>
      <c r="W2908" s="31" t="s">
        <v>29405</v>
      </c>
      <c r="X2908" s="31" t="s">
        <v>29409</v>
      </c>
      <c r="Y2908" s="31" t="s">
        <v>29409</v>
      </c>
      <c r="Z2908" s="31" t="s">
        <v>29405</v>
      </c>
      <c r="AA2908" s="32" t="s">
        <v>29463</v>
      </c>
    </row>
    <row r="2909" spans="1:27" x14ac:dyDescent="0.3">
      <c r="A2909" s="29" t="s">
        <v>6269</v>
      </c>
      <c r="B2909" s="29" t="s">
        <v>24648</v>
      </c>
      <c r="C2909" s="29" t="s">
        <v>21669</v>
      </c>
      <c r="D2909" s="29" t="s">
        <v>21670</v>
      </c>
      <c r="E2909" s="29" t="s">
        <v>10378</v>
      </c>
      <c r="F2909" s="29" t="s">
        <v>2915</v>
      </c>
      <c r="G2909" s="29" t="s">
        <v>27404</v>
      </c>
      <c r="H2909" s="29" t="s">
        <v>24600</v>
      </c>
      <c r="I2909" s="29">
        <v>0</v>
      </c>
      <c r="J2909" s="29">
        <v>0</v>
      </c>
      <c r="K2909" s="29">
        <v>0</v>
      </c>
      <c r="L2909" s="29">
        <v>0</v>
      </c>
      <c r="M2909" s="29">
        <v>1</v>
      </c>
      <c r="N2909" s="29">
        <v>1</v>
      </c>
      <c r="O2909" s="29">
        <v>1</v>
      </c>
      <c r="P2909">
        <v>1</v>
      </c>
      <c r="Q2909" s="31" t="s">
        <v>29406</v>
      </c>
      <c r="R2909" s="31" t="s">
        <v>29401</v>
      </c>
      <c r="S2909" s="31" t="s">
        <v>5600</v>
      </c>
      <c r="T2909" s="31" t="s">
        <v>29407</v>
      </c>
      <c r="U2909" s="31" t="s">
        <v>29407</v>
      </c>
      <c r="V2909" s="31" t="s">
        <v>29405</v>
      </c>
      <c r="W2909" s="31" t="s">
        <v>29405</v>
      </c>
      <c r="X2909" s="31" t="s">
        <v>29405</v>
      </c>
      <c r="Y2909" s="31" t="s">
        <v>29405</v>
      </c>
      <c r="Z2909" s="31" t="s">
        <v>29405</v>
      </c>
      <c r="AA2909" s="32" t="s">
        <v>29465</v>
      </c>
    </row>
    <row r="2910" spans="1:27" x14ac:dyDescent="0.3">
      <c r="A2910" s="29" t="s">
        <v>6888</v>
      </c>
      <c r="B2910" s="29" t="s">
        <v>24686</v>
      </c>
      <c r="C2910" s="29" t="s">
        <v>16509</v>
      </c>
      <c r="D2910" s="29" t="s">
        <v>10377</v>
      </c>
      <c r="E2910" s="29" t="s">
        <v>10605</v>
      </c>
      <c r="F2910" s="29" t="s">
        <v>25797</v>
      </c>
      <c r="G2910" s="29" t="s">
        <v>27405</v>
      </c>
      <c r="H2910" s="29" t="s">
        <v>24600</v>
      </c>
      <c r="I2910" s="29">
        <v>0</v>
      </c>
      <c r="J2910" s="29">
        <v>0</v>
      </c>
      <c r="K2910" s="29">
        <v>0</v>
      </c>
      <c r="L2910" s="29">
        <v>0</v>
      </c>
      <c r="M2910" s="29">
        <v>1</v>
      </c>
      <c r="N2910" s="29">
        <v>1</v>
      </c>
      <c r="O2910" s="29">
        <v>1</v>
      </c>
      <c r="P2910">
        <v>1</v>
      </c>
      <c r="Q2910" s="31" t="s">
        <v>29406</v>
      </c>
      <c r="R2910" s="31" t="s">
        <v>29401</v>
      </c>
      <c r="S2910" s="31" t="s">
        <v>5600</v>
      </c>
      <c r="T2910" s="31" t="s">
        <v>29407</v>
      </c>
      <c r="U2910" s="31" t="s">
        <v>29407</v>
      </c>
      <c r="V2910" s="31" t="s">
        <v>29405</v>
      </c>
      <c r="W2910" s="31" t="s">
        <v>29405</v>
      </c>
      <c r="X2910" s="31" t="s">
        <v>29405</v>
      </c>
      <c r="Y2910" s="31" t="s">
        <v>29405</v>
      </c>
      <c r="Z2910" s="31" t="s">
        <v>29405</v>
      </c>
      <c r="AA2910" s="32" t="s">
        <v>29465</v>
      </c>
    </row>
    <row r="2911" spans="1:27" x14ac:dyDescent="0.3">
      <c r="A2911" s="29" t="s">
        <v>8105</v>
      </c>
      <c r="B2911" s="29" t="s">
        <v>24653</v>
      </c>
      <c r="C2911" s="29" t="s">
        <v>20562</v>
      </c>
      <c r="D2911" s="29" t="s">
        <v>15295</v>
      </c>
      <c r="E2911" s="29" t="s">
        <v>11998</v>
      </c>
      <c r="F2911" s="29" t="s">
        <v>2237</v>
      </c>
      <c r="G2911" s="29" t="s">
        <v>27406</v>
      </c>
      <c r="H2911" s="29" t="s">
        <v>24600</v>
      </c>
      <c r="I2911" s="29">
        <v>1</v>
      </c>
      <c r="J2911" s="29">
        <v>0</v>
      </c>
      <c r="K2911" s="29">
        <v>0</v>
      </c>
      <c r="L2911" s="29">
        <v>0</v>
      </c>
      <c r="M2911" s="29">
        <v>0</v>
      </c>
      <c r="N2911" s="29">
        <v>1</v>
      </c>
      <c r="O2911" s="29">
        <v>1</v>
      </c>
      <c r="P2911">
        <v>1</v>
      </c>
      <c r="Q2911" s="31" t="s">
        <v>29406</v>
      </c>
      <c r="R2911" s="31" t="s">
        <v>29401</v>
      </c>
      <c r="S2911" s="31" t="s">
        <v>5600</v>
      </c>
      <c r="T2911" s="31" t="s">
        <v>29407</v>
      </c>
      <c r="U2911" s="31" t="s">
        <v>29407</v>
      </c>
      <c r="V2911" s="31" t="s">
        <v>29405</v>
      </c>
      <c r="W2911" s="31" t="s">
        <v>29405</v>
      </c>
      <c r="X2911" s="31" t="s">
        <v>29405</v>
      </c>
      <c r="Y2911" s="31" t="s">
        <v>29405</v>
      </c>
      <c r="Z2911" s="31" t="s">
        <v>29405</v>
      </c>
      <c r="AA2911" s="32" t="s">
        <v>29465</v>
      </c>
    </row>
    <row r="2912" spans="1:27" x14ac:dyDescent="0.3">
      <c r="A2912" s="29" t="s">
        <v>3878</v>
      </c>
      <c r="B2912" s="29" t="s">
        <v>24876</v>
      </c>
      <c r="C2912" s="29" t="s">
        <v>22579</v>
      </c>
      <c r="D2912" s="29" t="s">
        <v>10377</v>
      </c>
      <c r="E2912" s="29" t="s">
        <v>10378</v>
      </c>
      <c r="F2912" s="29" t="s">
        <v>24993</v>
      </c>
      <c r="G2912" s="29" t="s">
        <v>27407</v>
      </c>
      <c r="H2912" s="29" t="s">
        <v>24711</v>
      </c>
      <c r="I2912" s="29">
        <v>0</v>
      </c>
      <c r="J2912" s="29">
        <v>0</v>
      </c>
      <c r="K2912" s="29">
        <v>1</v>
      </c>
      <c r="L2912" s="29">
        <v>0</v>
      </c>
      <c r="M2912" s="29">
        <v>0</v>
      </c>
      <c r="N2912" s="29">
        <v>1</v>
      </c>
      <c r="O2912" s="29">
        <v>1</v>
      </c>
      <c r="P2912">
        <v>1</v>
      </c>
      <c r="Q2912" s="31" t="s">
        <v>29430</v>
      </c>
      <c r="R2912" s="31" t="s">
        <v>29401</v>
      </c>
      <c r="S2912" s="31" t="s">
        <v>29431</v>
      </c>
      <c r="T2912" s="31" t="s">
        <v>29407</v>
      </c>
      <c r="U2912" s="31" t="s">
        <v>29407</v>
      </c>
      <c r="V2912" s="31" t="s">
        <v>29405</v>
      </c>
      <c r="W2912" s="31" t="s">
        <v>29405</v>
      </c>
      <c r="X2912" s="31" t="s">
        <v>29405</v>
      </c>
      <c r="Y2912" s="31" t="s">
        <v>29405</v>
      </c>
      <c r="Z2912" s="31" t="s">
        <v>29405</v>
      </c>
      <c r="AA2912" s="32" t="s">
        <v>29465</v>
      </c>
    </row>
    <row r="2913" spans="1:27" x14ac:dyDescent="0.3">
      <c r="A2913" s="29" t="s">
        <v>8595</v>
      </c>
      <c r="B2913" s="29" t="s">
        <v>24686</v>
      </c>
      <c r="C2913" s="29" t="s">
        <v>14649</v>
      </c>
      <c r="D2913" s="29" t="s">
        <v>10377</v>
      </c>
      <c r="E2913" s="29" t="s">
        <v>10378</v>
      </c>
      <c r="F2913" s="29" t="s">
        <v>2535</v>
      </c>
      <c r="G2913" s="29" t="s">
        <v>27408</v>
      </c>
      <c r="H2913" s="29" t="s">
        <v>24600</v>
      </c>
      <c r="I2913" s="29">
        <v>0</v>
      </c>
      <c r="J2913" s="29">
        <v>0</v>
      </c>
      <c r="K2913" s="29">
        <v>0</v>
      </c>
      <c r="L2913" s="29">
        <v>0</v>
      </c>
      <c r="M2913" s="29">
        <v>1</v>
      </c>
      <c r="N2913" s="29">
        <v>1</v>
      </c>
      <c r="O2913" s="29">
        <v>1</v>
      </c>
      <c r="P2913">
        <v>1</v>
      </c>
      <c r="Q2913" s="31" t="s">
        <v>29406</v>
      </c>
      <c r="R2913" s="31" t="s">
        <v>29401</v>
      </c>
      <c r="S2913" s="31" t="s">
        <v>5600</v>
      </c>
      <c r="T2913" s="31" t="s">
        <v>29407</v>
      </c>
      <c r="U2913" s="31" t="s">
        <v>29407</v>
      </c>
      <c r="V2913" s="31" t="s">
        <v>29405</v>
      </c>
      <c r="W2913" s="31" t="s">
        <v>29405</v>
      </c>
      <c r="X2913" s="31" t="s">
        <v>29405</v>
      </c>
      <c r="Y2913" s="31" t="s">
        <v>29405</v>
      </c>
      <c r="Z2913" s="31" t="s">
        <v>29405</v>
      </c>
      <c r="AA2913" s="32" t="s">
        <v>29465</v>
      </c>
    </row>
    <row r="2914" spans="1:27" x14ac:dyDescent="0.3">
      <c r="A2914" s="29" t="s">
        <v>15388</v>
      </c>
      <c r="B2914" s="29" t="s">
        <v>24738</v>
      </c>
      <c r="C2914" s="29" t="s">
        <v>15389</v>
      </c>
      <c r="D2914" s="29" t="s">
        <v>10377</v>
      </c>
      <c r="E2914" s="29" t="s">
        <v>10378</v>
      </c>
      <c r="F2914" s="29" t="s">
        <v>24814</v>
      </c>
      <c r="G2914" s="29" t="s">
        <v>27409</v>
      </c>
      <c r="H2914" s="29" t="s">
        <v>24595</v>
      </c>
      <c r="I2914" s="29">
        <v>0</v>
      </c>
      <c r="J2914" s="29">
        <v>0</v>
      </c>
      <c r="K2914" s="29">
        <v>0</v>
      </c>
      <c r="L2914" s="29">
        <v>1</v>
      </c>
      <c r="M2914" s="29">
        <v>0</v>
      </c>
      <c r="N2914" s="29">
        <v>1</v>
      </c>
      <c r="O2914" s="29">
        <v>1</v>
      </c>
      <c r="P2914">
        <v>1</v>
      </c>
      <c r="Q2914" s="31" t="s">
        <v>29416</v>
      </c>
      <c r="R2914" s="31" t="s">
        <v>29401</v>
      </c>
      <c r="S2914" s="31" t="s">
        <v>29402</v>
      </c>
      <c r="T2914" s="31" t="s">
        <v>29407</v>
      </c>
      <c r="U2914" s="31" t="s">
        <v>29407</v>
      </c>
      <c r="V2914" s="31" t="s">
        <v>29409</v>
      </c>
      <c r="W2914" s="31" t="s">
        <v>29409</v>
      </c>
      <c r="X2914" s="31" t="s">
        <v>29409</v>
      </c>
      <c r="Y2914" s="31" t="s">
        <v>29409</v>
      </c>
      <c r="Z2914" s="31" t="s">
        <v>29409</v>
      </c>
      <c r="AA2914" s="32" t="s">
        <v>29461</v>
      </c>
    </row>
    <row r="2915" spans="1:27" x14ac:dyDescent="0.3">
      <c r="A2915" s="29" t="s">
        <v>3828</v>
      </c>
      <c r="B2915" s="29" t="s">
        <v>24749</v>
      </c>
      <c r="C2915" s="29" t="s">
        <v>23027</v>
      </c>
      <c r="D2915" s="29" t="s">
        <v>23028</v>
      </c>
      <c r="E2915" s="29" t="s">
        <v>23029</v>
      </c>
      <c r="F2915" s="29" t="s">
        <v>2022</v>
      </c>
      <c r="G2915" s="29" t="s">
        <v>27410</v>
      </c>
      <c r="H2915" s="29" t="s">
        <v>24711</v>
      </c>
      <c r="I2915" s="29">
        <v>0</v>
      </c>
      <c r="J2915" s="29">
        <v>0</v>
      </c>
      <c r="K2915" s="29">
        <v>0</v>
      </c>
      <c r="L2915" s="29">
        <v>0</v>
      </c>
      <c r="M2915" s="29">
        <v>1</v>
      </c>
      <c r="N2915" s="29">
        <v>1</v>
      </c>
      <c r="O2915" s="29">
        <v>1</v>
      </c>
      <c r="P2915">
        <v>1</v>
      </c>
      <c r="Q2915" s="31" t="s">
        <v>29430</v>
      </c>
      <c r="R2915" s="31" t="s">
        <v>29417</v>
      </c>
      <c r="S2915" s="31" t="s">
        <v>29417</v>
      </c>
      <c r="T2915" s="31" t="s">
        <v>29407</v>
      </c>
      <c r="U2915" s="31" t="s">
        <v>29407</v>
      </c>
      <c r="V2915" s="31" t="s">
        <v>29405</v>
      </c>
      <c r="W2915" s="31" t="s">
        <v>29405</v>
      </c>
      <c r="X2915" s="31" t="s">
        <v>29405</v>
      </c>
      <c r="Y2915" s="31" t="s">
        <v>29405</v>
      </c>
      <c r="Z2915" s="31" t="s">
        <v>29405</v>
      </c>
      <c r="AA2915" s="32" t="s">
        <v>29462</v>
      </c>
    </row>
    <row r="2916" spans="1:27" x14ac:dyDescent="0.3">
      <c r="A2916" s="29" t="s">
        <v>20312</v>
      </c>
      <c r="B2916" s="29" t="s">
        <v>24636</v>
      </c>
      <c r="C2916" s="29" t="s">
        <v>12225</v>
      </c>
      <c r="D2916" s="29" t="s">
        <v>12256</v>
      </c>
      <c r="E2916" s="29" t="s">
        <v>12227</v>
      </c>
      <c r="F2916" s="29" t="s">
        <v>24935</v>
      </c>
      <c r="G2916" s="29" t="s">
        <v>27411</v>
      </c>
      <c r="H2916" s="29" t="s">
        <v>24612</v>
      </c>
      <c r="I2916" s="29">
        <v>0</v>
      </c>
      <c r="J2916" s="29">
        <v>0</v>
      </c>
      <c r="K2916" s="29">
        <v>0</v>
      </c>
      <c r="L2916" s="29">
        <v>1</v>
      </c>
      <c r="M2916" s="29">
        <v>0</v>
      </c>
      <c r="N2916" s="29">
        <v>1</v>
      </c>
      <c r="O2916" s="29">
        <v>1</v>
      </c>
      <c r="P2916">
        <v>1</v>
      </c>
      <c r="Q2916" s="31" t="s">
        <v>29410</v>
      </c>
      <c r="R2916" s="31" t="s">
        <v>29401</v>
      </c>
      <c r="S2916" s="31" t="s">
        <v>29402</v>
      </c>
      <c r="T2916" s="31" t="s">
        <v>29407</v>
      </c>
      <c r="U2916" s="31" t="s">
        <v>29423</v>
      </c>
      <c r="V2916" s="31" t="s">
        <v>29409</v>
      </c>
      <c r="W2916" s="31" t="s">
        <v>29409</v>
      </c>
      <c r="X2916" s="31" t="s">
        <v>29409</v>
      </c>
      <c r="Y2916" s="31" t="s">
        <v>29409</v>
      </c>
      <c r="Z2916" s="31" t="s">
        <v>29409</v>
      </c>
      <c r="AA2916" s="32" t="s">
        <v>29464</v>
      </c>
    </row>
    <row r="2917" spans="1:27" x14ac:dyDescent="0.3">
      <c r="A2917" s="29" t="s">
        <v>21499</v>
      </c>
      <c r="B2917" s="29" t="s">
        <v>24742</v>
      </c>
      <c r="C2917" s="29" t="s">
        <v>21500</v>
      </c>
      <c r="D2917" s="29" t="s">
        <v>10377</v>
      </c>
      <c r="E2917" s="29" t="s">
        <v>10783</v>
      </c>
      <c r="F2917" s="29" t="s">
        <v>4862</v>
      </c>
      <c r="G2917" s="29" t="s">
        <v>27412</v>
      </c>
      <c r="H2917" s="29" t="s">
        <v>24595</v>
      </c>
      <c r="I2917" s="29">
        <v>0</v>
      </c>
      <c r="J2917" s="29">
        <v>0</v>
      </c>
      <c r="K2917" s="29">
        <v>0</v>
      </c>
      <c r="L2917" s="29">
        <v>1</v>
      </c>
      <c r="M2917" s="29">
        <v>0</v>
      </c>
      <c r="N2917" s="29">
        <v>1</v>
      </c>
      <c r="O2917" s="29">
        <v>1</v>
      </c>
      <c r="P2917">
        <v>1</v>
      </c>
      <c r="Q2917" s="31" t="s">
        <v>29416</v>
      </c>
      <c r="R2917" s="31" t="s">
        <v>29401</v>
      </c>
      <c r="S2917" s="31" t="s">
        <v>29402</v>
      </c>
      <c r="T2917" s="31" t="s">
        <v>29407</v>
      </c>
      <c r="U2917" s="31" t="s">
        <v>29423</v>
      </c>
      <c r="V2917" s="31" t="s">
        <v>29409</v>
      </c>
      <c r="W2917" s="31" t="s">
        <v>29405</v>
      </c>
      <c r="X2917" s="31" t="s">
        <v>29405</v>
      </c>
      <c r="Y2917" s="31" t="s">
        <v>29405</v>
      </c>
      <c r="Z2917" s="31" t="s">
        <v>29405</v>
      </c>
      <c r="AA2917" s="32" t="s">
        <v>29463</v>
      </c>
    </row>
    <row r="2918" spans="1:27" x14ac:dyDescent="0.3">
      <c r="A2918" s="29" t="s">
        <v>9752</v>
      </c>
      <c r="B2918" s="29" t="s">
        <v>24648</v>
      </c>
      <c r="C2918" s="29" t="s">
        <v>20613</v>
      </c>
      <c r="D2918" s="29" t="s">
        <v>10377</v>
      </c>
      <c r="E2918" s="29" t="s">
        <v>10378</v>
      </c>
      <c r="F2918" s="29" t="s">
        <v>26654</v>
      </c>
      <c r="G2918" s="29" t="s">
        <v>27413</v>
      </c>
      <c r="H2918" s="29" t="s">
        <v>24600</v>
      </c>
      <c r="I2918" s="29">
        <v>0</v>
      </c>
      <c r="J2918" s="29">
        <v>0</v>
      </c>
      <c r="K2918" s="29">
        <v>0</v>
      </c>
      <c r="L2918" s="29">
        <v>0</v>
      </c>
      <c r="M2918" s="29">
        <v>1</v>
      </c>
      <c r="N2918" s="29">
        <v>1</v>
      </c>
      <c r="O2918" s="29">
        <v>1</v>
      </c>
      <c r="P2918">
        <v>1</v>
      </c>
      <c r="Q2918" s="31" t="s">
        <v>29406</v>
      </c>
      <c r="R2918" s="31" t="s">
        <v>29401</v>
      </c>
      <c r="S2918" s="31" t="s">
        <v>5600</v>
      </c>
      <c r="T2918" s="31" t="s">
        <v>29407</v>
      </c>
      <c r="U2918" s="31" t="s">
        <v>29407</v>
      </c>
      <c r="V2918" s="31" t="s">
        <v>29405</v>
      </c>
      <c r="W2918" s="31" t="s">
        <v>29405</v>
      </c>
      <c r="X2918" s="31" t="s">
        <v>29405</v>
      </c>
      <c r="Y2918" s="31" t="s">
        <v>29405</v>
      </c>
      <c r="Z2918" s="31" t="s">
        <v>29405</v>
      </c>
      <c r="AA2918" s="32" t="s">
        <v>29465</v>
      </c>
    </row>
    <row r="2919" spans="1:27" x14ac:dyDescent="0.3">
      <c r="A2919" s="29" t="s">
        <v>10276</v>
      </c>
      <c r="B2919" s="29" t="s">
        <v>24653</v>
      </c>
      <c r="C2919" s="29" t="s">
        <v>17833</v>
      </c>
      <c r="D2919" s="29" t="s">
        <v>10377</v>
      </c>
      <c r="E2919" s="29" t="s">
        <v>10378</v>
      </c>
      <c r="F2919" s="29" t="s">
        <v>6228</v>
      </c>
      <c r="G2919" s="29" t="s">
        <v>27414</v>
      </c>
      <c r="H2919" s="29" t="s">
        <v>24600</v>
      </c>
      <c r="I2919" s="29">
        <v>0</v>
      </c>
      <c r="J2919" s="29">
        <v>0</v>
      </c>
      <c r="K2919" s="29">
        <v>0</v>
      </c>
      <c r="L2919" s="29">
        <v>0</v>
      </c>
      <c r="M2919" s="29">
        <v>1</v>
      </c>
      <c r="N2919" s="29">
        <v>1</v>
      </c>
      <c r="O2919" s="29">
        <v>1</v>
      </c>
      <c r="P2919">
        <v>1</v>
      </c>
      <c r="Q2919" s="31" t="s">
        <v>29406</v>
      </c>
      <c r="R2919" s="31" t="s">
        <v>29401</v>
      </c>
      <c r="S2919" s="31" t="s">
        <v>5600</v>
      </c>
      <c r="T2919" s="31" t="s">
        <v>29407</v>
      </c>
      <c r="U2919" s="31" t="s">
        <v>29407</v>
      </c>
      <c r="V2919" s="31" t="s">
        <v>29405</v>
      </c>
      <c r="W2919" s="31" t="s">
        <v>29405</v>
      </c>
      <c r="X2919" s="31" t="s">
        <v>29405</v>
      </c>
      <c r="Y2919" s="31" t="s">
        <v>29405</v>
      </c>
      <c r="Z2919" s="31" t="s">
        <v>29405</v>
      </c>
      <c r="AA2919" s="32" t="s">
        <v>29465</v>
      </c>
    </row>
    <row r="2920" spans="1:27" x14ac:dyDescent="0.3">
      <c r="A2920" s="29" t="s">
        <v>20410</v>
      </c>
      <c r="B2920" s="29" t="s">
        <v>24598</v>
      </c>
      <c r="C2920" s="29" t="s">
        <v>20411</v>
      </c>
      <c r="D2920" s="29" t="s">
        <v>10377</v>
      </c>
      <c r="E2920" s="29" t="s">
        <v>12290</v>
      </c>
      <c r="F2920" s="29" t="s">
        <v>27415</v>
      </c>
      <c r="G2920" s="29" t="s">
        <v>27416</v>
      </c>
      <c r="H2920" s="29" t="s">
        <v>24595</v>
      </c>
      <c r="I2920" s="29">
        <v>0</v>
      </c>
      <c r="J2920" s="29">
        <v>1</v>
      </c>
      <c r="K2920" s="29">
        <v>0</v>
      </c>
      <c r="L2920" s="29">
        <v>0</v>
      </c>
      <c r="M2920" s="29">
        <v>0</v>
      </c>
      <c r="N2920" s="29">
        <v>1</v>
      </c>
      <c r="O2920" s="29">
        <v>1</v>
      </c>
      <c r="P2920">
        <v>1</v>
      </c>
      <c r="Q2920" s="31" t="s">
        <v>29416</v>
      </c>
      <c r="R2920" s="31" t="s">
        <v>29401</v>
      </c>
      <c r="S2920" s="31" t="s">
        <v>29402</v>
      </c>
      <c r="T2920" s="31" t="s">
        <v>29407</v>
      </c>
      <c r="U2920" s="31" t="s">
        <v>29418</v>
      </c>
      <c r="V2920" s="31" t="s">
        <v>29409</v>
      </c>
      <c r="W2920" s="31" t="s">
        <v>29405</v>
      </c>
      <c r="X2920" s="31" t="s">
        <v>29405</v>
      </c>
      <c r="Y2920" s="31" t="s">
        <v>29405</v>
      </c>
      <c r="Z2920" s="31" t="s">
        <v>29405</v>
      </c>
      <c r="AA2920" s="32" t="s">
        <v>29463</v>
      </c>
    </row>
    <row r="2921" spans="1:27" x14ac:dyDescent="0.3">
      <c r="A2921" s="29" t="s">
        <v>8649</v>
      </c>
      <c r="B2921" s="29" t="s">
        <v>24775</v>
      </c>
      <c r="C2921" s="29" t="s">
        <v>15901</v>
      </c>
      <c r="D2921" s="29" t="s">
        <v>10377</v>
      </c>
      <c r="E2921" s="29" t="s">
        <v>10378</v>
      </c>
      <c r="F2921" s="29" t="s">
        <v>24866</v>
      </c>
      <c r="G2921" s="29" t="s">
        <v>27417</v>
      </c>
      <c r="H2921" s="29" t="s">
        <v>24600</v>
      </c>
      <c r="I2921" s="29">
        <v>0</v>
      </c>
      <c r="J2921" s="29">
        <v>0</v>
      </c>
      <c r="K2921" s="29">
        <v>0</v>
      </c>
      <c r="L2921" s="29">
        <v>0</v>
      </c>
      <c r="M2921" s="29">
        <v>1</v>
      </c>
      <c r="N2921" s="29">
        <v>1</v>
      </c>
      <c r="O2921" s="29">
        <v>1</v>
      </c>
      <c r="P2921">
        <v>1</v>
      </c>
      <c r="Q2921" s="31" t="s">
        <v>29406</v>
      </c>
      <c r="R2921" s="31" t="s">
        <v>29401</v>
      </c>
      <c r="S2921" s="31" t="s">
        <v>5600</v>
      </c>
      <c r="T2921" s="31" t="s">
        <v>29407</v>
      </c>
      <c r="U2921" s="31" t="s">
        <v>29407</v>
      </c>
      <c r="V2921" s="31" t="s">
        <v>29405</v>
      </c>
      <c r="W2921" s="31" t="s">
        <v>29405</v>
      </c>
      <c r="X2921" s="31" t="s">
        <v>29405</v>
      </c>
      <c r="Y2921" s="31" t="s">
        <v>29405</v>
      </c>
      <c r="Z2921" s="31" t="s">
        <v>29405</v>
      </c>
      <c r="AA2921" s="32" t="s">
        <v>29465</v>
      </c>
    </row>
    <row r="2922" spans="1:27" x14ac:dyDescent="0.3">
      <c r="A2922" s="29" t="s">
        <v>17353</v>
      </c>
      <c r="B2922" s="29" t="s">
        <v>24620</v>
      </c>
      <c r="C2922" s="29" t="s">
        <v>17354</v>
      </c>
      <c r="D2922" s="29" t="s">
        <v>17355</v>
      </c>
      <c r="E2922" s="29" t="s">
        <v>10378</v>
      </c>
      <c r="F2922" s="29" t="s">
        <v>24697</v>
      </c>
      <c r="G2922" s="29" t="s">
        <v>27418</v>
      </c>
      <c r="H2922" s="29" t="s">
        <v>24612</v>
      </c>
      <c r="I2922" s="29">
        <v>0</v>
      </c>
      <c r="J2922" s="29">
        <v>0</v>
      </c>
      <c r="K2922" s="29">
        <v>0</v>
      </c>
      <c r="L2922" s="29">
        <v>0</v>
      </c>
      <c r="M2922" s="29">
        <v>1</v>
      </c>
      <c r="N2922" s="29">
        <v>1</v>
      </c>
      <c r="O2922" s="29">
        <v>1</v>
      </c>
      <c r="P2922">
        <v>1</v>
      </c>
      <c r="Q2922" s="31" t="s">
        <v>29421</v>
      </c>
      <c r="R2922" s="31" t="s">
        <v>29401</v>
      </c>
      <c r="S2922" s="31" t="s">
        <v>29402</v>
      </c>
      <c r="T2922" s="31" t="s">
        <v>29407</v>
      </c>
      <c r="U2922" s="31" t="s">
        <v>29407</v>
      </c>
      <c r="V2922" s="31" t="s">
        <v>29409</v>
      </c>
      <c r="W2922" s="31" t="s">
        <v>29409</v>
      </c>
      <c r="X2922" s="31" t="s">
        <v>29409</v>
      </c>
      <c r="Y2922" s="31" t="s">
        <v>29409</v>
      </c>
      <c r="Z2922" s="31" t="s">
        <v>29409</v>
      </c>
      <c r="AA2922" s="32" t="s">
        <v>29464</v>
      </c>
    </row>
    <row r="2923" spans="1:27" x14ac:dyDescent="0.3">
      <c r="A2923" s="29" t="s">
        <v>3573</v>
      </c>
      <c r="B2923" s="29" t="s">
        <v>24784</v>
      </c>
      <c r="C2923" s="29" t="s">
        <v>20808</v>
      </c>
      <c r="D2923" s="29" t="s">
        <v>14080</v>
      </c>
      <c r="E2923" s="29" t="s">
        <v>10378</v>
      </c>
      <c r="F2923" s="29" t="s">
        <v>25073</v>
      </c>
      <c r="G2923" s="29" t="s">
        <v>27419</v>
      </c>
      <c r="H2923" s="29" t="s">
        <v>24711</v>
      </c>
      <c r="I2923" s="29">
        <v>1</v>
      </c>
      <c r="J2923" s="29">
        <v>0</v>
      </c>
      <c r="K2923" s="29">
        <v>0</v>
      </c>
      <c r="L2923" s="29">
        <v>0</v>
      </c>
      <c r="M2923" s="29">
        <v>0</v>
      </c>
      <c r="N2923" s="29">
        <v>1</v>
      </c>
      <c r="O2923" s="29">
        <v>1</v>
      </c>
      <c r="P2923">
        <v>1</v>
      </c>
      <c r="Q2923" s="31" t="s">
        <v>29430</v>
      </c>
      <c r="R2923" s="31" t="s">
        <v>29401</v>
      </c>
      <c r="S2923" s="31" t="s">
        <v>29431</v>
      </c>
      <c r="T2923" s="31" t="s">
        <v>29407</v>
      </c>
      <c r="U2923" s="31" t="s">
        <v>29407</v>
      </c>
      <c r="V2923" s="31" t="s">
        <v>29405</v>
      </c>
      <c r="W2923" s="31" t="s">
        <v>29405</v>
      </c>
      <c r="X2923" s="31" t="s">
        <v>29405</v>
      </c>
      <c r="Y2923" s="31" t="s">
        <v>29405</v>
      </c>
      <c r="Z2923" s="31" t="s">
        <v>29405</v>
      </c>
      <c r="AA2923" s="32" t="s">
        <v>29465</v>
      </c>
    </row>
    <row r="2924" spans="1:27" x14ac:dyDescent="0.3">
      <c r="A2924" s="29" t="s">
        <v>4273</v>
      </c>
      <c r="B2924" s="29" t="s">
        <v>24616</v>
      </c>
      <c r="C2924" s="29" t="s">
        <v>16751</v>
      </c>
      <c r="D2924" s="29" t="s">
        <v>10377</v>
      </c>
      <c r="E2924" s="29" t="s">
        <v>10378</v>
      </c>
      <c r="F2924" s="29" t="s">
        <v>2194</v>
      </c>
      <c r="G2924" s="29" t="s">
        <v>27420</v>
      </c>
      <c r="H2924" s="29" t="s">
        <v>24711</v>
      </c>
      <c r="I2924" s="29">
        <v>0</v>
      </c>
      <c r="J2924" s="29">
        <v>0</v>
      </c>
      <c r="K2924" s="29">
        <v>0</v>
      </c>
      <c r="L2924" s="29">
        <v>0</v>
      </c>
      <c r="M2924" s="29">
        <v>1</v>
      </c>
      <c r="N2924" s="29">
        <v>1</v>
      </c>
      <c r="O2924" s="29">
        <v>1</v>
      </c>
      <c r="P2924">
        <v>1</v>
      </c>
      <c r="Q2924" s="31" t="s">
        <v>29430</v>
      </c>
      <c r="R2924" s="31" t="s">
        <v>29401</v>
      </c>
      <c r="S2924" s="31" t="s">
        <v>29431</v>
      </c>
      <c r="T2924" s="31" t="s">
        <v>29407</v>
      </c>
      <c r="U2924" s="31" t="s">
        <v>29407</v>
      </c>
      <c r="V2924" s="31" t="s">
        <v>29405</v>
      </c>
      <c r="W2924" s="31" t="s">
        <v>29405</v>
      </c>
      <c r="X2924" s="31" t="s">
        <v>29405</v>
      </c>
      <c r="Y2924" s="31" t="s">
        <v>29405</v>
      </c>
      <c r="Z2924" s="31" t="s">
        <v>29405</v>
      </c>
      <c r="AA2924" s="32" t="s">
        <v>29465</v>
      </c>
    </row>
    <row r="2925" spans="1:27" x14ac:dyDescent="0.3">
      <c r="A2925" s="29" t="s">
        <v>7559</v>
      </c>
      <c r="B2925" s="29" t="s">
        <v>24876</v>
      </c>
      <c r="C2925" s="29" t="s">
        <v>21562</v>
      </c>
      <c r="D2925" s="29" t="s">
        <v>10377</v>
      </c>
      <c r="E2925" s="29" t="s">
        <v>10378</v>
      </c>
      <c r="F2925" s="29" t="s">
        <v>7561</v>
      </c>
      <c r="G2925" s="29" t="s">
        <v>27421</v>
      </c>
      <c r="H2925" s="29" t="s">
        <v>24600</v>
      </c>
      <c r="I2925" s="29">
        <v>0</v>
      </c>
      <c r="J2925" s="29">
        <v>0</v>
      </c>
      <c r="K2925" s="29">
        <v>0</v>
      </c>
      <c r="L2925" s="29">
        <v>1</v>
      </c>
      <c r="M2925" s="29">
        <v>0</v>
      </c>
      <c r="N2925" s="29">
        <v>1</v>
      </c>
      <c r="O2925" s="29">
        <v>1</v>
      </c>
      <c r="P2925">
        <v>1</v>
      </c>
      <c r="Q2925" s="31" t="s">
        <v>29406</v>
      </c>
      <c r="R2925" s="31" t="s">
        <v>29401</v>
      </c>
      <c r="S2925" s="31" t="s">
        <v>5600</v>
      </c>
      <c r="T2925" s="31" t="s">
        <v>29407</v>
      </c>
      <c r="U2925" s="31" t="s">
        <v>29407</v>
      </c>
      <c r="V2925" s="31" t="s">
        <v>29405</v>
      </c>
      <c r="W2925" s="31" t="s">
        <v>29405</v>
      </c>
      <c r="X2925" s="31" t="s">
        <v>29405</v>
      </c>
      <c r="Y2925" s="31" t="s">
        <v>29405</v>
      </c>
      <c r="Z2925" s="31" t="s">
        <v>29405</v>
      </c>
      <c r="AA2925" s="32" t="s">
        <v>29460</v>
      </c>
    </row>
    <row r="2926" spans="1:27" x14ac:dyDescent="0.3">
      <c r="A2926" s="29" t="s">
        <v>7689</v>
      </c>
      <c r="B2926" s="29" t="s">
        <v>24653</v>
      </c>
      <c r="C2926" s="29" t="s">
        <v>13056</v>
      </c>
      <c r="D2926" s="29" t="s">
        <v>11669</v>
      </c>
      <c r="E2926" s="29" t="s">
        <v>10378</v>
      </c>
      <c r="F2926" s="29" t="s">
        <v>5530</v>
      </c>
      <c r="G2926" s="29" t="s">
        <v>27422</v>
      </c>
      <c r="H2926" s="29" t="s">
        <v>24600</v>
      </c>
      <c r="I2926" s="29">
        <v>0</v>
      </c>
      <c r="J2926" s="29">
        <v>0</v>
      </c>
      <c r="K2926" s="29">
        <v>0</v>
      </c>
      <c r="L2926" s="29">
        <v>0</v>
      </c>
      <c r="M2926" s="29">
        <v>1</v>
      </c>
      <c r="N2926" s="29">
        <v>1</v>
      </c>
      <c r="O2926" s="29">
        <v>1</v>
      </c>
      <c r="P2926">
        <v>1</v>
      </c>
      <c r="Q2926" s="31" t="s">
        <v>29406</v>
      </c>
      <c r="R2926" s="31" t="s">
        <v>29401</v>
      </c>
      <c r="S2926" s="31" t="s">
        <v>5600</v>
      </c>
      <c r="T2926" s="31" t="s">
        <v>29407</v>
      </c>
      <c r="U2926" s="31" t="s">
        <v>29407</v>
      </c>
      <c r="V2926" s="31" t="s">
        <v>29405</v>
      </c>
      <c r="W2926" s="31" t="s">
        <v>29405</v>
      </c>
      <c r="X2926" s="31" t="s">
        <v>29405</v>
      </c>
      <c r="Y2926" s="31" t="s">
        <v>29405</v>
      </c>
      <c r="Z2926" s="31" t="s">
        <v>29405</v>
      </c>
      <c r="AA2926" s="32" t="s">
        <v>29465</v>
      </c>
    </row>
    <row r="2927" spans="1:27" x14ac:dyDescent="0.3">
      <c r="A2927" s="29" t="s">
        <v>16776</v>
      </c>
      <c r="B2927" s="29" t="s">
        <v>24620</v>
      </c>
      <c r="C2927" s="29" t="s">
        <v>16777</v>
      </c>
      <c r="D2927" s="29" t="s">
        <v>16778</v>
      </c>
      <c r="E2927" s="29" t="s">
        <v>10378</v>
      </c>
      <c r="F2927" s="29" t="s">
        <v>24697</v>
      </c>
      <c r="G2927" s="29" t="s">
        <v>27423</v>
      </c>
      <c r="H2927" s="29" t="s">
        <v>24595</v>
      </c>
      <c r="I2927" s="29">
        <v>0</v>
      </c>
      <c r="J2927" s="29">
        <v>0</v>
      </c>
      <c r="K2927" s="29">
        <v>0</v>
      </c>
      <c r="L2927" s="29">
        <v>0</v>
      </c>
      <c r="M2927" s="29">
        <v>1</v>
      </c>
      <c r="N2927" s="29">
        <v>1</v>
      </c>
      <c r="O2927" s="29">
        <v>1</v>
      </c>
      <c r="P2927">
        <v>1</v>
      </c>
      <c r="Q2927" s="31" t="s">
        <v>29421</v>
      </c>
      <c r="R2927" s="31" t="s">
        <v>29401</v>
      </c>
      <c r="S2927" s="31" t="s">
        <v>29402</v>
      </c>
      <c r="T2927" s="31" t="s">
        <v>29407</v>
      </c>
      <c r="U2927" s="31" t="s">
        <v>29407</v>
      </c>
      <c r="V2927" s="31" t="s">
        <v>29409</v>
      </c>
      <c r="W2927" s="31" t="s">
        <v>29405</v>
      </c>
      <c r="X2927" s="31" t="s">
        <v>29405</v>
      </c>
      <c r="Y2927" s="31" t="s">
        <v>29405</v>
      </c>
      <c r="Z2927" s="31" t="s">
        <v>29405</v>
      </c>
      <c r="AA2927" s="32" t="s">
        <v>29463</v>
      </c>
    </row>
    <row r="2928" spans="1:27" x14ac:dyDescent="0.3">
      <c r="A2928" s="29" t="s">
        <v>17622</v>
      </c>
      <c r="B2928" s="29" t="s">
        <v>24620</v>
      </c>
      <c r="C2928" s="29" t="s">
        <v>16777</v>
      </c>
      <c r="D2928" s="29" t="s">
        <v>14524</v>
      </c>
      <c r="E2928" s="29" t="s">
        <v>10378</v>
      </c>
      <c r="F2928" s="29" t="s">
        <v>24697</v>
      </c>
      <c r="G2928" s="29" t="s">
        <v>27424</v>
      </c>
      <c r="H2928" s="29" t="s">
        <v>24597</v>
      </c>
      <c r="I2928" s="29">
        <v>1</v>
      </c>
      <c r="J2928" s="29">
        <v>0</v>
      </c>
      <c r="K2928" s="29">
        <v>0</v>
      </c>
      <c r="L2928" s="29">
        <v>0</v>
      </c>
      <c r="M2928" s="29">
        <v>0</v>
      </c>
      <c r="N2928" s="29">
        <v>1</v>
      </c>
      <c r="O2928" s="29">
        <v>1</v>
      </c>
      <c r="P2928">
        <v>1</v>
      </c>
      <c r="Q2928" s="31" t="s">
        <v>29421</v>
      </c>
      <c r="R2928" s="31" t="s">
        <v>29401</v>
      </c>
      <c r="S2928" s="31" t="s">
        <v>29402</v>
      </c>
      <c r="T2928" s="31" t="s">
        <v>29407</v>
      </c>
      <c r="U2928" s="31" t="s">
        <v>29407</v>
      </c>
      <c r="V2928" s="31" t="s">
        <v>29409</v>
      </c>
      <c r="W2928" s="31" t="s">
        <v>29405</v>
      </c>
      <c r="X2928" s="31" t="s">
        <v>29409</v>
      </c>
      <c r="Y2928" s="31" t="s">
        <v>29405</v>
      </c>
      <c r="Z2928" s="31" t="s">
        <v>29405</v>
      </c>
      <c r="AA2928" s="32" t="s">
        <v>29464</v>
      </c>
    </row>
    <row r="2929" spans="1:27" x14ac:dyDescent="0.3">
      <c r="A2929" s="29" t="s">
        <v>21167</v>
      </c>
      <c r="B2929" s="29" t="s">
        <v>24653</v>
      </c>
      <c r="C2929" s="29" t="s">
        <v>21168</v>
      </c>
      <c r="D2929" s="29" t="s">
        <v>14080</v>
      </c>
      <c r="E2929" s="29" t="s">
        <v>10658</v>
      </c>
      <c r="F2929" s="29" t="s">
        <v>2237</v>
      </c>
      <c r="G2929" s="29" t="s">
        <v>27425</v>
      </c>
      <c r="H2929" s="29" t="s">
        <v>24612</v>
      </c>
      <c r="I2929" s="29">
        <v>0</v>
      </c>
      <c r="J2929" s="29">
        <v>0</v>
      </c>
      <c r="K2929" s="29">
        <v>0</v>
      </c>
      <c r="L2929" s="29">
        <v>1</v>
      </c>
      <c r="M2929" s="29">
        <v>0</v>
      </c>
      <c r="N2929" s="29">
        <v>1</v>
      </c>
      <c r="O2929" s="29">
        <v>1</v>
      </c>
      <c r="P2929">
        <v>1</v>
      </c>
      <c r="Q2929" s="31" t="s">
        <v>29421</v>
      </c>
      <c r="R2929" s="31" t="s">
        <v>29401</v>
      </c>
      <c r="S2929" s="31" t="s">
        <v>29402</v>
      </c>
      <c r="T2929" s="31" t="s">
        <v>29407</v>
      </c>
      <c r="U2929" s="31" t="s">
        <v>29407</v>
      </c>
      <c r="V2929" s="31" t="s">
        <v>29409</v>
      </c>
      <c r="W2929" s="31" t="s">
        <v>29409</v>
      </c>
      <c r="X2929" s="31" t="s">
        <v>29409</v>
      </c>
      <c r="Y2929" s="31" t="s">
        <v>29409</v>
      </c>
      <c r="Z2929" s="31" t="s">
        <v>29409</v>
      </c>
      <c r="AA2929" s="32" t="s">
        <v>29464</v>
      </c>
    </row>
    <row r="2930" spans="1:27" x14ac:dyDescent="0.3">
      <c r="A2930" s="29" t="s">
        <v>2870</v>
      </c>
      <c r="B2930" s="29" t="s">
        <v>24749</v>
      </c>
      <c r="C2930" s="29" t="s">
        <v>2871</v>
      </c>
      <c r="D2930" s="29" t="s">
        <v>17166</v>
      </c>
      <c r="E2930" s="29" t="s">
        <v>17167</v>
      </c>
      <c r="F2930" s="29" t="s">
        <v>2022</v>
      </c>
      <c r="G2930" s="29" t="s">
        <v>27426</v>
      </c>
      <c r="H2930" s="29" t="s">
        <v>24711</v>
      </c>
      <c r="I2930" s="29">
        <v>0</v>
      </c>
      <c r="J2930" s="29">
        <v>0</v>
      </c>
      <c r="K2930" s="29">
        <v>0</v>
      </c>
      <c r="L2930" s="29">
        <v>0</v>
      </c>
      <c r="M2930" s="29">
        <v>1</v>
      </c>
      <c r="N2930" s="29">
        <v>1</v>
      </c>
      <c r="O2930" s="29">
        <v>1</v>
      </c>
      <c r="P2930">
        <v>1</v>
      </c>
      <c r="Q2930" s="31" t="s">
        <v>29430</v>
      </c>
      <c r="R2930" s="31" t="s">
        <v>29401</v>
      </c>
      <c r="S2930" s="31" t="s">
        <v>29431</v>
      </c>
      <c r="T2930" s="31" t="s">
        <v>29407</v>
      </c>
      <c r="U2930" s="31" t="s">
        <v>29418</v>
      </c>
      <c r="V2930" s="31" t="s">
        <v>29405</v>
      </c>
      <c r="W2930" s="31" t="s">
        <v>29405</v>
      </c>
      <c r="X2930" s="31" t="s">
        <v>29405</v>
      </c>
      <c r="Y2930" s="31" t="s">
        <v>29405</v>
      </c>
      <c r="Z2930" s="31" t="s">
        <v>29405</v>
      </c>
      <c r="AA2930" s="32" t="s">
        <v>29465</v>
      </c>
    </row>
    <row r="2931" spans="1:27" x14ac:dyDescent="0.3">
      <c r="A2931" s="29" t="s">
        <v>4010</v>
      </c>
      <c r="B2931" s="29" t="s">
        <v>24616</v>
      </c>
      <c r="C2931" s="29" t="s">
        <v>23143</v>
      </c>
      <c r="D2931" s="29" t="s">
        <v>18020</v>
      </c>
      <c r="E2931" s="29" t="s">
        <v>10378</v>
      </c>
      <c r="F2931" s="29" t="s">
        <v>2854</v>
      </c>
      <c r="G2931" s="29" t="s">
        <v>27427</v>
      </c>
      <c r="H2931" s="29" t="s">
        <v>24711</v>
      </c>
      <c r="I2931" s="29">
        <v>0</v>
      </c>
      <c r="J2931" s="29">
        <v>0</v>
      </c>
      <c r="K2931" s="29">
        <v>1</v>
      </c>
      <c r="L2931" s="29">
        <v>0</v>
      </c>
      <c r="M2931" s="29">
        <v>0</v>
      </c>
      <c r="N2931" s="29">
        <v>1</v>
      </c>
      <c r="O2931" s="29">
        <v>1</v>
      </c>
      <c r="P2931">
        <v>1</v>
      </c>
      <c r="Q2931" s="31" t="s">
        <v>29430</v>
      </c>
      <c r="R2931" s="31" t="s">
        <v>29401</v>
      </c>
      <c r="S2931" s="31" t="s">
        <v>29431</v>
      </c>
      <c r="T2931" s="31" t="s">
        <v>29407</v>
      </c>
      <c r="U2931" s="31" t="s">
        <v>29407</v>
      </c>
      <c r="V2931" s="31" t="s">
        <v>29405</v>
      </c>
      <c r="W2931" s="31" t="s">
        <v>29405</v>
      </c>
      <c r="X2931" s="31" t="s">
        <v>29405</v>
      </c>
      <c r="Y2931" s="31" t="s">
        <v>29405</v>
      </c>
      <c r="Z2931" s="31" t="s">
        <v>29405</v>
      </c>
      <c r="AA2931" s="32" t="s">
        <v>29465</v>
      </c>
    </row>
    <row r="2932" spans="1:27" x14ac:dyDescent="0.3">
      <c r="A2932" s="29" t="s">
        <v>19478</v>
      </c>
      <c r="B2932" s="29" t="s">
        <v>24671</v>
      </c>
      <c r="C2932" s="29" t="s">
        <v>19479</v>
      </c>
      <c r="D2932" s="29" t="s">
        <v>19480</v>
      </c>
      <c r="E2932" s="29" t="s">
        <v>10378</v>
      </c>
      <c r="F2932" s="29" t="s">
        <v>19481</v>
      </c>
      <c r="G2932" s="29" t="s">
        <v>27428</v>
      </c>
      <c r="H2932" s="29" t="s">
        <v>24597</v>
      </c>
      <c r="I2932" s="29">
        <v>1</v>
      </c>
      <c r="J2932" s="29">
        <v>0</v>
      </c>
      <c r="K2932" s="29">
        <v>0</v>
      </c>
      <c r="L2932" s="29">
        <v>0</v>
      </c>
      <c r="M2932" s="29">
        <v>0</v>
      </c>
      <c r="N2932" s="29">
        <v>1</v>
      </c>
      <c r="O2932" s="29">
        <v>1</v>
      </c>
      <c r="P2932">
        <v>1</v>
      </c>
      <c r="Q2932" s="31" t="s">
        <v>29416</v>
      </c>
      <c r="R2932" s="31" t="s">
        <v>29401</v>
      </c>
      <c r="S2932" s="31" t="s">
        <v>29402</v>
      </c>
      <c r="T2932" s="31" t="s">
        <v>29407</v>
      </c>
      <c r="U2932" s="31" t="s">
        <v>29407</v>
      </c>
      <c r="V2932" s="31" t="s">
        <v>29409</v>
      </c>
      <c r="W2932" s="31" t="s">
        <v>29409</v>
      </c>
      <c r="X2932" s="31" t="s">
        <v>29409</v>
      </c>
      <c r="Y2932" s="31" t="s">
        <v>29409</v>
      </c>
      <c r="Z2932" s="31" t="s">
        <v>29409</v>
      </c>
      <c r="AA2932" s="32" t="s">
        <v>29464</v>
      </c>
    </row>
    <row r="2933" spans="1:27" x14ac:dyDescent="0.3">
      <c r="A2933" s="29" t="s">
        <v>22792</v>
      </c>
      <c r="B2933" s="29" t="s">
        <v>24742</v>
      </c>
      <c r="C2933" s="29" t="s">
        <v>22793</v>
      </c>
      <c r="D2933" s="29" t="s">
        <v>22794</v>
      </c>
      <c r="E2933" s="29" t="s">
        <v>10658</v>
      </c>
      <c r="F2933" s="29" t="s">
        <v>25406</v>
      </c>
      <c r="G2933" s="29" t="s">
        <v>27429</v>
      </c>
      <c r="H2933" s="29" t="s">
        <v>24612</v>
      </c>
      <c r="I2933" s="29">
        <v>0</v>
      </c>
      <c r="J2933" s="29">
        <v>0</v>
      </c>
      <c r="K2933" s="29">
        <v>1</v>
      </c>
      <c r="L2933" s="29">
        <v>0</v>
      </c>
      <c r="M2933" s="29">
        <v>0</v>
      </c>
      <c r="N2933" s="29">
        <v>1</v>
      </c>
      <c r="O2933" s="29">
        <v>1</v>
      </c>
      <c r="P2933">
        <v>1</v>
      </c>
      <c r="Q2933" s="31" t="s">
        <v>29416</v>
      </c>
      <c r="R2933" s="31" t="s">
        <v>29401</v>
      </c>
      <c r="S2933" s="31" t="s">
        <v>29402</v>
      </c>
      <c r="T2933" s="31" t="s">
        <v>29407</v>
      </c>
      <c r="U2933" s="31" t="s">
        <v>29407</v>
      </c>
      <c r="V2933" s="31" t="s">
        <v>29409</v>
      </c>
      <c r="W2933" s="31" t="s">
        <v>29405</v>
      </c>
      <c r="X2933" s="31" t="s">
        <v>29409</v>
      </c>
      <c r="Y2933" s="31" t="s">
        <v>29405</v>
      </c>
      <c r="Z2933" s="31" t="s">
        <v>29405</v>
      </c>
      <c r="AA2933" s="32" t="s">
        <v>29464</v>
      </c>
    </row>
    <row r="2934" spans="1:27" x14ac:dyDescent="0.3">
      <c r="A2934" s="29" t="s">
        <v>22346</v>
      </c>
      <c r="B2934" s="29" t="s">
        <v>24784</v>
      </c>
      <c r="C2934" s="29" t="s">
        <v>22347</v>
      </c>
      <c r="D2934" s="29" t="s">
        <v>10377</v>
      </c>
      <c r="E2934" s="29" t="s">
        <v>10378</v>
      </c>
      <c r="F2934" s="29" t="s">
        <v>22348</v>
      </c>
      <c r="G2934" s="29" t="s">
        <v>27430</v>
      </c>
      <c r="H2934" s="29" t="s">
        <v>24595</v>
      </c>
      <c r="I2934" s="29">
        <v>0</v>
      </c>
      <c r="J2934" s="29">
        <v>0</v>
      </c>
      <c r="K2934" s="29">
        <v>0</v>
      </c>
      <c r="L2934" s="29">
        <v>1</v>
      </c>
      <c r="M2934" s="29">
        <v>0</v>
      </c>
      <c r="N2934" s="29">
        <v>1</v>
      </c>
      <c r="O2934" s="29">
        <v>1</v>
      </c>
      <c r="P2934">
        <v>1</v>
      </c>
      <c r="Q2934" s="31" t="s">
        <v>29421</v>
      </c>
      <c r="R2934" s="31" t="s">
        <v>29401</v>
      </c>
      <c r="S2934" s="31" t="s">
        <v>29402</v>
      </c>
      <c r="T2934" s="31" t="s">
        <v>29407</v>
      </c>
      <c r="U2934" s="31" t="s">
        <v>29418</v>
      </c>
      <c r="V2934" s="31" t="s">
        <v>29409</v>
      </c>
      <c r="W2934" s="31" t="s">
        <v>29405</v>
      </c>
      <c r="X2934" s="31" t="s">
        <v>29409</v>
      </c>
      <c r="Y2934" s="31" t="s">
        <v>29405</v>
      </c>
      <c r="Z2934" s="31" t="s">
        <v>29405</v>
      </c>
      <c r="AA2934" s="32" t="s">
        <v>29463</v>
      </c>
    </row>
    <row r="2935" spans="1:27" x14ac:dyDescent="0.3">
      <c r="A2935" s="29" t="s">
        <v>3921</v>
      </c>
      <c r="B2935" s="29" t="s">
        <v>24616</v>
      </c>
      <c r="C2935" s="29" t="s">
        <v>14619</v>
      </c>
      <c r="D2935" s="29" t="s">
        <v>20551</v>
      </c>
      <c r="E2935" s="29" t="s">
        <v>10378</v>
      </c>
      <c r="F2935" s="29" t="s">
        <v>2032</v>
      </c>
      <c r="G2935" s="29" t="s">
        <v>27431</v>
      </c>
      <c r="H2935" s="29" t="s">
        <v>24711</v>
      </c>
      <c r="I2935" s="29">
        <v>0</v>
      </c>
      <c r="J2935" s="29">
        <v>0</v>
      </c>
      <c r="K2935" s="29">
        <v>0</v>
      </c>
      <c r="L2935" s="29">
        <v>1</v>
      </c>
      <c r="M2935" s="29">
        <v>0</v>
      </c>
      <c r="N2935" s="29">
        <v>1</v>
      </c>
      <c r="O2935" s="29">
        <v>1</v>
      </c>
      <c r="P2935">
        <v>1</v>
      </c>
      <c r="Q2935" s="31" t="s">
        <v>29430</v>
      </c>
      <c r="R2935" s="31" t="s">
        <v>29401</v>
      </c>
      <c r="S2935" s="31" t="s">
        <v>29431</v>
      </c>
      <c r="T2935" s="31" t="s">
        <v>29407</v>
      </c>
      <c r="U2935" s="31" t="s">
        <v>29407</v>
      </c>
      <c r="V2935" s="31" t="s">
        <v>29405</v>
      </c>
      <c r="W2935" s="31" t="s">
        <v>29405</v>
      </c>
      <c r="X2935" s="31" t="s">
        <v>29405</v>
      </c>
      <c r="Y2935" s="31" t="s">
        <v>29405</v>
      </c>
      <c r="Z2935" s="31" t="s">
        <v>29405</v>
      </c>
      <c r="AA2935" s="32" t="s">
        <v>29465</v>
      </c>
    </row>
    <row r="2936" spans="1:27" x14ac:dyDescent="0.3">
      <c r="A2936" s="29" t="s">
        <v>8881</v>
      </c>
      <c r="B2936" s="29" t="s">
        <v>24876</v>
      </c>
      <c r="C2936" s="29" t="s">
        <v>16865</v>
      </c>
      <c r="D2936" s="29" t="s">
        <v>16866</v>
      </c>
      <c r="E2936" s="29" t="s">
        <v>11103</v>
      </c>
      <c r="F2936" s="29" t="s">
        <v>2027</v>
      </c>
      <c r="G2936" s="29" t="s">
        <v>27432</v>
      </c>
      <c r="H2936" s="29" t="s">
        <v>24600</v>
      </c>
      <c r="I2936" s="29">
        <v>0</v>
      </c>
      <c r="J2936" s="29">
        <v>0</v>
      </c>
      <c r="K2936" s="29">
        <v>1</v>
      </c>
      <c r="L2936" s="29">
        <v>0</v>
      </c>
      <c r="M2936" s="29">
        <v>0</v>
      </c>
      <c r="N2936" s="29">
        <v>1</v>
      </c>
      <c r="O2936" s="29">
        <v>1</v>
      </c>
      <c r="P2936">
        <v>1</v>
      </c>
      <c r="Q2936" s="31" t="s">
        <v>29406</v>
      </c>
      <c r="R2936" s="31" t="s">
        <v>29401</v>
      </c>
      <c r="S2936" s="31" t="s">
        <v>5600</v>
      </c>
      <c r="T2936" s="31" t="s">
        <v>29407</v>
      </c>
      <c r="U2936" s="31" t="s">
        <v>29418</v>
      </c>
      <c r="V2936" s="31" t="s">
        <v>29405</v>
      </c>
      <c r="W2936" s="31" t="s">
        <v>29405</v>
      </c>
      <c r="X2936" s="31" t="s">
        <v>29405</v>
      </c>
      <c r="Y2936" s="31" t="s">
        <v>29405</v>
      </c>
      <c r="Z2936" s="31" t="s">
        <v>29405</v>
      </c>
      <c r="AA2936" s="32" t="s">
        <v>29465</v>
      </c>
    </row>
    <row r="2937" spans="1:27" x14ac:dyDescent="0.3">
      <c r="A2937" s="29" t="s">
        <v>9939</v>
      </c>
      <c r="B2937" s="29" t="s">
        <v>24620</v>
      </c>
      <c r="C2937" s="29" t="s">
        <v>9940</v>
      </c>
      <c r="D2937" s="29" t="s">
        <v>16444</v>
      </c>
      <c r="E2937" s="29" t="s">
        <v>11444</v>
      </c>
      <c r="F2937" s="29" t="s">
        <v>5610</v>
      </c>
      <c r="G2937" s="29" t="s">
        <v>27433</v>
      </c>
      <c r="H2937" s="29" t="s">
        <v>24600</v>
      </c>
      <c r="I2937" s="29">
        <v>0</v>
      </c>
      <c r="J2937" s="29">
        <v>0</v>
      </c>
      <c r="K2937" s="29">
        <v>0</v>
      </c>
      <c r="L2937" s="29">
        <v>0</v>
      </c>
      <c r="M2937" s="29">
        <v>1</v>
      </c>
      <c r="N2937" s="29">
        <v>1</v>
      </c>
      <c r="O2937" s="29">
        <v>1</v>
      </c>
      <c r="P2937">
        <v>1</v>
      </c>
      <c r="Q2937" s="31" t="s">
        <v>29414</v>
      </c>
      <c r="R2937" s="31" t="s">
        <v>29401</v>
      </c>
      <c r="S2937" s="31" t="s">
        <v>5600</v>
      </c>
      <c r="T2937" s="31" t="s">
        <v>29407</v>
      </c>
      <c r="U2937" s="31" t="s">
        <v>29407</v>
      </c>
      <c r="V2937" s="31" t="s">
        <v>29405</v>
      </c>
      <c r="W2937" s="31" t="s">
        <v>29405</v>
      </c>
      <c r="X2937" s="31" t="s">
        <v>29405</v>
      </c>
      <c r="Y2937" s="31" t="s">
        <v>29405</v>
      </c>
      <c r="Z2937" s="31" t="s">
        <v>29405</v>
      </c>
      <c r="AA2937" s="32" t="s">
        <v>29460</v>
      </c>
    </row>
    <row r="2938" spans="1:27" x14ac:dyDescent="0.3">
      <c r="A2938" s="29" t="s">
        <v>9493</v>
      </c>
      <c r="B2938" s="29" t="s">
        <v>24626</v>
      </c>
      <c r="C2938" s="29" t="s">
        <v>22374</v>
      </c>
      <c r="D2938" s="29" t="s">
        <v>22375</v>
      </c>
      <c r="E2938" s="29" t="s">
        <v>10378</v>
      </c>
      <c r="F2938" s="29" t="s">
        <v>7121</v>
      </c>
      <c r="G2938" s="29" t="s">
        <v>27434</v>
      </c>
      <c r="H2938" s="29" t="s">
        <v>24600</v>
      </c>
      <c r="I2938" s="29">
        <v>0</v>
      </c>
      <c r="J2938" s="29">
        <v>1</v>
      </c>
      <c r="K2938" s="29">
        <v>0</v>
      </c>
      <c r="L2938" s="29">
        <v>0</v>
      </c>
      <c r="M2938" s="29">
        <v>0</v>
      </c>
      <c r="N2938" s="29">
        <v>1</v>
      </c>
      <c r="O2938" s="29">
        <v>1</v>
      </c>
      <c r="P2938">
        <v>1</v>
      </c>
      <c r="Q2938" s="31" t="s">
        <v>29406</v>
      </c>
      <c r="R2938" s="31" t="s">
        <v>29401</v>
      </c>
      <c r="S2938" s="31" t="s">
        <v>5600</v>
      </c>
      <c r="T2938" s="31" t="s">
        <v>29403</v>
      </c>
      <c r="U2938" s="31" t="s">
        <v>29407</v>
      </c>
      <c r="V2938" s="31" t="s">
        <v>29405</v>
      </c>
      <c r="W2938" s="31" t="s">
        <v>29405</v>
      </c>
      <c r="X2938" s="31" t="s">
        <v>29405</v>
      </c>
      <c r="Y2938" s="31" t="s">
        <v>29405</v>
      </c>
      <c r="Z2938" s="31" t="s">
        <v>29405</v>
      </c>
      <c r="AA2938" s="32" t="s">
        <v>29465</v>
      </c>
    </row>
    <row r="2939" spans="1:27" x14ac:dyDescent="0.3">
      <c r="A2939" s="29" t="s">
        <v>4141</v>
      </c>
      <c r="B2939" s="29" t="s">
        <v>24616</v>
      </c>
      <c r="C2939" s="29" t="s">
        <v>18557</v>
      </c>
      <c r="D2939" s="29" t="s">
        <v>14326</v>
      </c>
      <c r="E2939" s="29" t="s">
        <v>10378</v>
      </c>
      <c r="F2939" s="29" t="s">
        <v>2854</v>
      </c>
      <c r="G2939" s="29" t="s">
        <v>27435</v>
      </c>
      <c r="H2939" s="29" t="s">
        <v>24711</v>
      </c>
      <c r="I2939" s="29">
        <v>0</v>
      </c>
      <c r="J2939" s="29">
        <v>0</v>
      </c>
      <c r="K2939" s="29">
        <v>0</v>
      </c>
      <c r="L2939" s="29">
        <v>1</v>
      </c>
      <c r="M2939" s="29">
        <v>0</v>
      </c>
      <c r="N2939" s="29">
        <v>1</v>
      </c>
      <c r="O2939" s="29">
        <v>1</v>
      </c>
      <c r="P2939">
        <v>1</v>
      </c>
      <c r="Q2939" s="31" t="s">
        <v>29430</v>
      </c>
      <c r="R2939" s="31" t="s">
        <v>29401</v>
      </c>
      <c r="S2939" s="31" t="s">
        <v>29431</v>
      </c>
      <c r="T2939" s="31" t="s">
        <v>29407</v>
      </c>
      <c r="U2939" s="31" t="s">
        <v>29407</v>
      </c>
      <c r="V2939" s="31" t="s">
        <v>29405</v>
      </c>
      <c r="W2939" s="31" t="s">
        <v>29405</v>
      </c>
      <c r="X2939" s="31" t="s">
        <v>29405</v>
      </c>
      <c r="Y2939" s="31" t="s">
        <v>29405</v>
      </c>
      <c r="Z2939" s="31" t="s">
        <v>29405</v>
      </c>
      <c r="AA2939" s="32" t="s">
        <v>29465</v>
      </c>
    </row>
    <row r="2940" spans="1:27" x14ac:dyDescent="0.3">
      <c r="A2940" s="29" t="s">
        <v>5875</v>
      </c>
      <c r="B2940" s="29" t="s">
        <v>24671</v>
      </c>
      <c r="C2940" s="29" t="s">
        <v>20151</v>
      </c>
      <c r="D2940" s="29" t="s">
        <v>10377</v>
      </c>
      <c r="E2940" s="29" t="s">
        <v>10378</v>
      </c>
      <c r="F2940" s="29" t="s">
        <v>24960</v>
      </c>
      <c r="G2940" s="29" t="s">
        <v>27436</v>
      </c>
      <c r="H2940" s="29" t="s">
        <v>24600</v>
      </c>
      <c r="I2940" s="29">
        <v>0</v>
      </c>
      <c r="J2940" s="29">
        <v>0</v>
      </c>
      <c r="K2940" s="29">
        <v>0</v>
      </c>
      <c r="L2940" s="29">
        <v>0</v>
      </c>
      <c r="M2940" s="29">
        <v>1</v>
      </c>
      <c r="N2940" s="29">
        <v>1</v>
      </c>
      <c r="O2940" s="29">
        <v>1</v>
      </c>
      <c r="P2940">
        <v>1</v>
      </c>
      <c r="Q2940" s="31" t="s">
        <v>29406</v>
      </c>
      <c r="R2940" s="31" t="s">
        <v>29401</v>
      </c>
      <c r="S2940" s="31" t="s">
        <v>5600</v>
      </c>
      <c r="T2940" s="31" t="s">
        <v>29407</v>
      </c>
      <c r="U2940" s="31" t="s">
        <v>29407</v>
      </c>
      <c r="V2940" s="31" t="s">
        <v>29405</v>
      </c>
      <c r="W2940" s="31" t="s">
        <v>29405</v>
      </c>
      <c r="X2940" s="31" t="s">
        <v>29405</v>
      </c>
      <c r="Y2940" s="31" t="s">
        <v>29405</v>
      </c>
      <c r="Z2940" s="31" t="s">
        <v>29405</v>
      </c>
      <c r="AA2940" s="32" t="s">
        <v>29465</v>
      </c>
    </row>
    <row r="2941" spans="1:27" x14ac:dyDescent="0.3">
      <c r="A2941" s="29" t="s">
        <v>15135</v>
      </c>
      <c r="B2941" s="29" t="s">
        <v>24738</v>
      </c>
      <c r="C2941" s="29" t="s">
        <v>15136</v>
      </c>
      <c r="D2941" s="29" t="s">
        <v>15137</v>
      </c>
      <c r="E2941" s="29" t="s">
        <v>12290</v>
      </c>
      <c r="F2941" s="29" t="s">
        <v>24790</v>
      </c>
      <c r="G2941" s="29" t="s">
        <v>27437</v>
      </c>
      <c r="H2941" s="29" t="s">
        <v>24595</v>
      </c>
      <c r="I2941" s="29">
        <v>0</v>
      </c>
      <c r="J2941" s="29">
        <v>0</v>
      </c>
      <c r="K2941" s="29">
        <v>0</v>
      </c>
      <c r="L2941" s="29">
        <v>1</v>
      </c>
      <c r="M2941" s="29">
        <v>0</v>
      </c>
      <c r="N2941" s="29">
        <v>1</v>
      </c>
      <c r="O2941" s="29">
        <v>1</v>
      </c>
      <c r="P2941">
        <v>1</v>
      </c>
      <c r="Q2941" s="31" t="s">
        <v>29416</v>
      </c>
      <c r="R2941" s="31" t="s">
        <v>29401</v>
      </c>
      <c r="S2941" s="31" t="s">
        <v>29402</v>
      </c>
      <c r="T2941" s="31" t="s">
        <v>29407</v>
      </c>
      <c r="U2941" s="31" t="s">
        <v>29407</v>
      </c>
      <c r="V2941" s="31" t="s">
        <v>29409</v>
      </c>
      <c r="W2941" s="31" t="s">
        <v>29405</v>
      </c>
      <c r="X2941" s="31" t="s">
        <v>29405</v>
      </c>
      <c r="Y2941" s="31" t="s">
        <v>29405</v>
      </c>
      <c r="Z2941" s="31" t="s">
        <v>29405</v>
      </c>
      <c r="AA2941" s="32" t="s">
        <v>29463</v>
      </c>
    </row>
    <row r="2942" spans="1:27" x14ac:dyDescent="0.3">
      <c r="A2942" s="29" t="s">
        <v>16951</v>
      </c>
      <c r="B2942" s="29" t="s">
        <v>24598</v>
      </c>
      <c r="C2942" s="29" t="s">
        <v>16952</v>
      </c>
      <c r="D2942" s="29" t="s">
        <v>10377</v>
      </c>
      <c r="E2942" s="29" t="s">
        <v>10440</v>
      </c>
      <c r="F2942" s="29" t="s">
        <v>6746</v>
      </c>
      <c r="G2942" s="29" t="s">
        <v>27438</v>
      </c>
      <c r="H2942" s="29" t="s">
        <v>24595</v>
      </c>
      <c r="I2942" s="29">
        <v>0</v>
      </c>
      <c r="J2942" s="29">
        <v>0</v>
      </c>
      <c r="K2942" s="29">
        <v>0</v>
      </c>
      <c r="L2942" s="29">
        <v>1</v>
      </c>
      <c r="M2942" s="29">
        <v>0</v>
      </c>
      <c r="N2942" s="29">
        <v>1</v>
      </c>
      <c r="O2942" s="29">
        <v>1</v>
      </c>
      <c r="P2942">
        <v>1</v>
      </c>
      <c r="Q2942" s="31" t="s">
        <v>29421</v>
      </c>
      <c r="R2942" s="31" t="s">
        <v>29401</v>
      </c>
      <c r="S2942" s="31" t="s">
        <v>29402</v>
      </c>
      <c r="T2942" s="31" t="s">
        <v>29407</v>
      </c>
      <c r="U2942" s="31" t="s">
        <v>29407</v>
      </c>
      <c r="V2942" s="31" t="s">
        <v>29409</v>
      </c>
      <c r="W2942" s="31" t="s">
        <v>29409</v>
      </c>
      <c r="X2942" s="31" t="s">
        <v>29409</v>
      </c>
      <c r="Y2942" s="31" t="s">
        <v>29405</v>
      </c>
      <c r="Z2942" s="31" t="s">
        <v>29405</v>
      </c>
      <c r="AA2942" s="32" t="s">
        <v>29463</v>
      </c>
    </row>
    <row r="2943" spans="1:27" x14ac:dyDescent="0.3">
      <c r="A2943" s="29" t="s">
        <v>9965</v>
      </c>
      <c r="B2943" s="29" t="s">
        <v>24648</v>
      </c>
      <c r="C2943" s="29" t="s">
        <v>9966</v>
      </c>
      <c r="D2943" s="29" t="s">
        <v>13369</v>
      </c>
      <c r="E2943" s="29" t="s">
        <v>10378</v>
      </c>
      <c r="F2943" s="29" t="s">
        <v>2473</v>
      </c>
      <c r="G2943" s="29" t="s">
        <v>27439</v>
      </c>
      <c r="H2943" s="29" t="s">
        <v>24600</v>
      </c>
      <c r="I2943" s="29">
        <v>0</v>
      </c>
      <c r="J2943" s="29">
        <v>0</v>
      </c>
      <c r="K2943" s="29">
        <v>0</v>
      </c>
      <c r="L2943" s="29">
        <v>1</v>
      </c>
      <c r="M2943" s="29">
        <v>0</v>
      </c>
      <c r="N2943" s="29">
        <v>1</v>
      </c>
      <c r="O2943" s="29">
        <v>1</v>
      </c>
      <c r="P2943">
        <v>1</v>
      </c>
      <c r="Q2943" s="31" t="s">
        <v>29406</v>
      </c>
      <c r="R2943" s="31" t="s">
        <v>29401</v>
      </c>
      <c r="S2943" s="31" t="s">
        <v>5600</v>
      </c>
      <c r="T2943" s="31" t="s">
        <v>29407</v>
      </c>
      <c r="U2943" s="31" t="s">
        <v>29407</v>
      </c>
      <c r="V2943" s="31" t="s">
        <v>29405</v>
      </c>
      <c r="W2943" s="31" t="s">
        <v>29405</v>
      </c>
      <c r="X2943" s="31" t="s">
        <v>29405</v>
      </c>
      <c r="Y2943" s="31" t="s">
        <v>29405</v>
      </c>
      <c r="Z2943" s="31" t="s">
        <v>29405</v>
      </c>
      <c r="AA2943" s="32" t="s">
        <v>29465</v>
      </c>
    </row>
    <row r="2944" spans="1:27" x14ac:dyDescent="0.3">
      <c r="A2944" s="29" t="s">
        <v>9441</v>
      </c>
      <c r="B2944" s="29" t="s">
        <v>24648</v>
      </c>
      <c r="C2944" s="29" t="s">
        <v>21793</v>
      </c>
      <c r="D2944" s="29" t="s">
        <v>21794</v>
      </c>
      <c r="E2944" s="29" t="s">
        <v>10378</v>
      </c>
      <c r="F2944" s="29" t="s">
        <v>2473</v>
      </c>
      <c r="G2944" s="29" t="s">
        <v>27440</v>
      </c>
      <c r="H2944" s="29" t="s">
        <v>24600</v>
      </c>
      <c r="I2944" s="29">
        <v>0</v>
      </c>
      <c r="J2944" s="29">
        <v>0</v>
      </c>
      <c r="K2944" s="29">
        <v>0</v>
      </c>
      <c r="L2944" s="29">
        <v>0</v>
      </c>
      <c r="M2944" s="29">
        <v>1</v>
      </c>
      <c r="N2944" s="29">
        <v>1</v>
      </c>
      <c r="O2944" s="29">
        <v>1</v>
      </c>
      <c r="P2944">
        <v>1</v>
      </c>
      <c r="Q2944" s="31" t="s">
        <v>29406</v>
      </c>
      <c r="R2944" s="31" t="s">
        <v>29401</v>
      </c>
      <c r="S2944" s="31" t="s">
        <v>5600</v>
      </c>
      <c r="T2944" s="31" t="s">
        <v>29407</v>
      </c>
      <c r="U2944" s="31" t="s">
        <v>29407</v>
      </c>
      <c r="V2944" s="31" t="s">
        <v>29405</v>
      </c>
      <c r="W2944" s="31" t="s">
        <v>29405</v>
      </c>
      <c r="X2944" s="31" t="s">
        <v>29405</v>
      </c>
      <c r="Y2944" s="31" t="s">
        <v>29405</v>
      </c>
      <c r="Z2944" s="31" t="s">
        <v>29405</v>
      </c>
      <c r="AA2944" s="32" t="s">
        <v>29465</v>
      </c>
    </row>
    <row r="2945" spans="1:27" x14ac:dyDescent="0.3">
      <c r="A2945" s="29" t="s">
        <v>6186</v>
      </c>
      <c r="B2945" s="29" t="s">
        <v>24648</v>
      </c>
      <c r="C2945" s="29" t="s">
        <v>17416</v>
      </c>
      <c r="D2945" s="29" t="s">
        <v>16492</v>
      </c>
      <c r="E2945" s="29" t="s">
        <v>10378</v>
      </c>
      <c r="F2945" s="29" t="s">
        <v>2473</v>
      </c>
      <c r="G2945" s="29" t="s">
        <v>27441</v>
      </c>
      <c r="H2945" s="29" t="s">
        <v>24600</v>
      </c>
      <c r="I2945" s="29">
        <v>0</v>
      </c>
      <c r="J2945" s="29">
        <v>0</v>
      </c>
      <c r="K2945" s="29">
        <v>0</v>
      </c>
      <c r="L2945" s="29">
        <v>0</v>
      </c>
      <c r="M2945" s="29">
        <v>1</v>
      </c>
      <c r="N2945" s="29">
        <v>1</v>
      </c>
      <c r="O2945" s="29">
        <v>1</v>
      </c>
      <c r="P2945">
        <v>1</v>
      </c>
      <c r="Q2945" s="31" t="s">
        <v>29406</v>
      </c>
      <c r="R2945" s="31" t="s">
        <v>29401</v>
      </c>
      <c r="S2945" s="31" t="s">
        <v>5600</v>
      </c>
      <c r="T2945" s="31" t="s">
        <v>29407</v>
      </c>
      <c r="U2945" s="31" t="s">
        <v>29407</v>
      </c>
      <c r="V2945" s="31" t="s">
        <v>29405</v>
      </c>
      <c r="W2945" s="31" t="s">
        <v>29405</v>
      </c>
      <c r="X2945" s="31" t="s">
        <v>29405</v>
      </c>
      <c r="Y2945" s="31" t="s">
        <v>29405</v>
      </c>
      <c r="Z2945" s="31" t="s">
        <v>29405</v>
      </c>
      <c r="AA2945" s="32" t="s">
        <v>29465</v>
      </c>
    </row>
    <row r="2946" spans="1:27" x14ac:dyDescent="0.3">
      <c r="A2946" s="29" t="s">
        <v>2652</v>
      </c>
      <c r="B2946" s="29" t="s">
        <v>24618</v>
      </c>
      <c r="C2946" s="29" t="s">
        <v>20423</v>
      </c>
      <c r="D2946" s="29" t="s">
        <v>10377</v>
      </c>
      <c r="E2946" s="29" t="s">
        <v>10658</v>
      </c>
      <c r="F2946" s="29" t="s">
        <v>27284</v>
      </c>
      <c r="G2946" s="29" t="s">
        <v>27442</v>
      </c>
      <c r="H2946" s="29" t="s">
        <v>24711</v>
      </c>
      <c r="I2946" s="29">
        <v>0</v>
      </c>
      <c r="J2946" s="29">
        <v>0</v>
      </c>
      <c r="K2946" s="29">
        <v>0</v>
      </c>
      <c r="L2946" s="29">
        <v>1</v>
      </c>
      <c r="M2946" s="29">
        <v>0</v>
      </c>
      <c r="N2946" s="29">
        <v>1</v>
      </c>
      <c r="O2946" s="29">
        <v>1</v>
      </c>
      <c r="P2946">
        <v>1</v>
      </c>
      <c r="Q2946" s="31" t="s">
        <v>29430</v>
      </c>
      <c r="R2946" s="31" t="s">
        <v>29401</v>
      </c>
      <c r="S2946" s="31" t="s">
        <v>29431</v>
      </c>
      <c r="T2946" s="31" t="s">
        <v>29407</v>
      </c>
      <c r="U2946" s="31" t="s">
        <v>29407</v>
      </c>
      <c r="V2946" s="31" t="s">
        <v>29405</v>
      </c>
      <c r="W2946" s="31" t="s">
        <v>29405</v>
      </c>
      <c r="X2946" s="31" t="s">
        <v>29405</v>
      </c>
      <c r="Y2946" s="31" t="s">
        <v>29405</v>
      </c>
      <c r="Z2946" s="31" t="s">
        <v>29405</v>
      </c>
      <c r="AA2946" s="32" t="s">
        <v>29465</v>
      </c>
    </row>
    <row r="2947" spans="1:27" x14ac:dyDescent="0.3">
      <c r="A2947" s="29" t="s">
        <v>4738</v>
      </c>
      <c r="B2947" s="29" t="s">
        <v>24610</v>
      </c>
      <c r="C2947" s="29" t="s">
        <v>18137</v>
      </c>
      <c r="D2947" s="29" t="s">
        <v>18138</v>
      </c>
      <c r="E2947" s="29" t="s">
        <v>18139</v>
      </c>
      <c r="F2947" s="29" t="s">
        <v>4740</v>
      </c>
      <c r="G2947" s="29" t="s">
        <v>27443</v>
      </c>
      <c r="H2947" s="29" t="s">
        <v>24711</v>
      </c>
      <c r="I2947" s="29">
        <v>0</v>
      </c>
      <c r="J2947" s="29">
        <v>0</v>
      </c>
      <c r="K2947" s="29">
        <v>0</v>
      </c>
      <c r="L2947" s="29">
        <v>1</v>
      </c>
      <c r="M2947" s="29">
        <v>0</v>
      </c>
      <c r="N2947" s="29">
        <v>1</v>
      </c>
      <c r="O2947" s="29">
        <v>1</v>
      </c>
      <c r="P2947">
        <v>1</v>
      </c>
      <c r="Q2947" s="31" t="s">
        <v>29433</v>
      </c>
      <c r="R2947" s="31" t="s">
        <v>29401</v>
      </c>
      <c r="S2947" s="31" t="s">
        <v>29431</v>
      </c>
      <c r="T2947" s="31" t="s">
        <v>29407</v>
      </c>
      <c r="U2947" s="31" t="s">
        <v>29404</v>
      </c>
      <c r="V2947" s="31" t="s">
        <v>29405</v>
      </c>
      <c r="W2947" s="31" t="s">
        <v>29405</v>
      </c>
      <c r="X2947" s="31" t="s">
        <v>29405</v>
      </c>
      <c r="Y2947" s="31" t="s">
        <v>29405</v>
      </c>
      <c r="Z2947" s="31" t="s">
        <v>29405</v>
      </c>
      <c r="AA2947" s="32" t="s">
        <v>29465</v>
      </c>
    </row>
    <row r="2948" spans="1:27" x14ac:dyDescent="0.3">
      <c r="A2948" s="29" t="s">
        <v>5343</v>
      </c>
      <c r="B2948" s="29" t="s">
        <v>24742</v>
      </c>
      <c r="C2948" s="29" t="s">
        <v>20606</v>
      </c>
      <c r="D2948" s="29" t="s">
        <v>20607</v>
      </c>
      <c r="E2948" s="29" t="s">
        <v>10844</v>
      </c>
      <c r="F2948" s="29" t="s">
        <v>2017</v>
      </c>
      <c r="G2948" s="29" t="s">
        <v>27444</v>
      </c>
      <c r="H2948" s="29" t="s">
        <v>24711</v>
      </c>
      <c r="I2948" s="29">
        <v>0</v>
      </c>
      <c r="J2948" s="29">
        <v>1</v>
      </c>
      <c r="K2948" s="29">
        <v>0</v>
      </c>
      <c r="L2948" s="29">
        <v>0</v>
      </c>
      <c r="M2948" s="29">
        <v>0</v>
      </c>
      <c r="N2948" s="29">
        <v>1</v>
      </c>
      <c r="O2948" s="29">
        <v>1</v>
      </c>
      <c r="P2948">
        <v>1</v>
      </c>
      <c r="Q2948" s="31" t="s">
        <v>29430</v>
      </c>
      <c r="R2948" s="31" t="s">
        <v>29401</v>
      </c>
      <c r="S2948" s="31" t="s">
        <v>29431</v>
      </c>
      <c r="T2948" s="31" t="s">
        <v>29407</v>
      </c>
      <c r="U2948" s="31" t="s">
        <v>29407</v>
      </c>
      <c r="V2948" s="31" t="s">
        <v>29405</v>
      </c>
      <c r="W2948" s="31" t="s">
        <v>29405</v>
      </c>
      <c r="X2948" s="31" t="s">
        <v>29405</v>
      </c>
      <c r="Y2948" s="31" t="s">
        <v>29405</v>
      </c>
      <c r="Z2948" s="31" t="s">
        <v>29405</v>
      </c>
      <c r="AA2948" s="32" t="s">
        <v>29465</v>
      </c>
    </row>
    <row r="2949" spans="1:27" x14ac:dyDescent="0.3">
      <c r="A2949" s="29" t="s">
        <v>9942</v>
      </c>
      <c r="B2949" s="29" t="s">
        <v>24671</v>
      </c>
      <c r="C2949" s="29" t="s">
        <v>22512</v>
      </c>
      <c r="D2949" s="29" t="s">
        <v>22513</v>
      </c>
      <c r="E2949" s="29" t="s">
        <v>10979</v>
      </c>
      <c r="F2949" s="29" t="s">
        <v>4549</v>
      </c>
      <c r="G2949" s="29" t="s">
        <v>27445</v>
      </c>
      <c r="H2949" s="29" t="s">
        <v>24600</v>
      </c>
      <c r="I2949" s="29">
        <v>0</v>
      </c>
      <c r="J2949" s="29">
        <v>0</v>
      </c>
      <c r="K2949" s="29">
        <v>0</v>
      </c>
      <c r="L2949" s="29">
        <v>1</v>
      </c>
      <c r="M2949" s="29">
        <v>0</v>
      </c>
      <c r="N2949" s="29">
        <v>1</v>
      </c>
      <c r="O2949" s="29">
        <v>1</v>
      </c>
      <c r="P2949">
        <v>1</v>
      </c>
      <c r="Q2949" s="31" t="s">
        <v>29406</v>
      </c>
      <c r="R2949" s="31" t="s">
        <v>29401</v>
      </c>
      <c r="S2949" s="31" t="s">
        <v>5600</v>
      </c>
      <c r="T2949" s="31" t="s">
        <v>29407</v>
      </c>
      <c r="U2949" s="31" t="s">
        <v>29418</v>
      </c>
      <c r="V2949" s="31" t="s">
        <v>29405</v>
      </c>
      <c r="W2949" s="31" t="s">
        <v>29405</v>
      </c>
      <c r="X2949" s="31" t="s">
        <v>29405</v>
      </c>
      <c r="Y2949" s="31" t="s">
        <v>29405</v>
      </c>
      <c r="Z2949" s="31" t="s">
        <v>29405</v>
      </c>
      <c r="AA2949" s="32" t="s">
        <v>29465</v>
      </c>
    </row>
    <row r="2950" spans="1:27" x14ac:dyDescent="0.3">
      <c r="A2950" s="29" t="s">
        <v>21352</v>
      </c>
      <c r="B2950" s="29" t="s">
        <v>24626</v>
      </c>
      <c r="C2950" s="29" t="s">
        <v>21353</v>
      </c>
      <c r="D2950" s="29" t="s">
        <v>21354</v>
      </c>
      <c r="E2950" s="29" t="s">
        <v>10762</v>
      </c>
      <c r="F2950" s="29" t="s">
        <v>7368</v>
      </c>
      <c r="G2950" s="29" t="s">
        <v>27446</v>
      </c>
      <c r="H2950" s="29" t="s">
        <v>24595</v>
      </c>
      <c r="I2950" s="29">
        <v>0</v>
      </c>
      <c r="J2950" s="29">
        <v>0</v>
      </c>
      <c r="K2950" s="29">
        <v>0</v>
      </c>
      <c r="L2950" s="29">
        <v>1</v>
      </c>
      <c r="M2950" s="29">
        <v>0</v>
      </c>
      <c r="N2950" s="29">
        <v>1</v>
      </c>
      <c r="O2950" s="29">
        <v>1</v>
      </c>
      <c r="P2950">
        <v>1</v>
      </c>
      <c r="Q2950" s="31" t="s">
        <v>29421</v>
      </c>
      <c r="R2950" s="31" t="s">
        <v>29401</v>
      </c>
      <c r="S2950" s="31" t="s">
        <v>29402</v>
      </c>
      <c r="T2950" s="31" t="s">
        <v>29403</v>
      </c>
      <c r="U2950" s="31" t="s">
        <v>29407</v>
      </c>
      <c r="V2950" s="31" t="s">
        <v>29409</v>
      </c>
      <c r="W2950" s="31" t="s">
        <v>29405</v>
      </c>
      <c r="X2950" s="31" t="s">
        <v>29405</v>
      </c>
      <c r="Y2950" s="31" t="s">
        <v>29405</v>
      </c>
      <c r="Z2950" s="31" t="s">
        <v>29405</v>
      </c>
      <c r="AA2950" s="32" t="s">
        <v>29463</v>
      </c>
    </row>
    <row r="2951" spans="1:27" x14ac:dyDescent="0.3">
      <c r="A2951" s="29" t="s">
        <v>6999</v>
      </c>
      <c r="B2951" s="29" t="s">
        <v>24775</v>
      </c>
      <c r="C2951" s="29" t="s">
        <v>24480</v>
      </c>
      <c r="D2951" s="29" t="s">
        <v>24481</v>
      </c>
      <c r="E2951" s="29" t="s">
        <v>10630</v>
      </c>
      <c r="F2951" s="29" t="s">
        <v>25750</v>
      </c>
      <c r="G2951" s="29" t="s">
        <v>27447</v>
      </c>
      <c r="H2951" s="29" t="s">
        <v>24600</v>
      </c>
      <c r="I2951" s="29">
        <v>1</v>
      </c>
      <c r="J2951" s="29">
        <v>0</v>
      </c>
      <c r="K2951" s="29">
        <v>0</v>
      </c>
      <c r="L2951" s="29">
        <v>0</v>
      </c>
      <c r="M2951" s="29">
        <v>0</v>
      </c>
      <c r="N2951" s="29">
        <v>1</v>
      </c>
      <c r="O2951" s="29">
        <v>1</v>
      </c>
      <c r="P2951">
        <v>1</v>
      </c>
      <c r="Q2951" s="31" t="s">
        <v>29406</v>
      </c>
      <c r="R2951" s="31" t="s">
        <v>29401</v>
      </c>
      <c r="S2951" s="31" t="s">
        <v>5600</v>
      </c>
      <c r="T2951" s="31" t="s">
        <v>29407</v>
      </c>
      <c r="U2951" s="31" t="s">
        <v>29407</v>
      </c>
      <c r="V2951" s="31" t="s">
        <v>29405</v>
      </c>
      <c r="W2951" s="31" t="s">
        <v>29405</v>
      </c>
      <c r="X2951" s="31" t="s">
        <v>29405</v>
      </c>
      <c r="Y2951" s="31" t="s">
        <v>29405</v>
      </c>
      <c r="Z2951" s="31" t="s">
        <v>29405</v>
      </c>
      <c r="AA2951" s="32" t="s">
        <v>29465</v>
      </c>
    </row>
    <row r="2952" spans="1:27" x14ac:dyDescent="0.3">
      <c r="A2952" s="29" t="s">
        <v>22857</v>
      </c>
      <c r="B2952" s="29" t="s">
        <v>24598</v>
      </c>
      <c r="C2952" s="29" t="s">
        <v>22858</v>
      </c>
      <c r="D2952" s="29" t="s">
        <v>22084</v>
      </c>
      <c r="E2952" s="29" t="s">
        <v>11294</v>
      </c>
      <c r="F2952" s="29" t="s">
        <v>6746</v>
      </c>
      <c r="G2952" s="29" t="s">
        <v>27448</v>
      </c>
      <c r="H2952" s="29" t="s">
        <v>24595</v>
      </c>
      <c r="I2952" s="29">
        <v>0</v>
      </c>
      <c r="J2952" s="29">
        <v>0</v>
      </c>
      <c r="K2952" s="29">
        <v>1</v>
      </c>
      <c r="L2952" s="29">
        <v>0</v>
      </c>
      <c r="M2952" s="29">
        <v>0</v>
      </c>
      <c r="N2952" s="29">
        <v>1</v>
      </c>
      <c r="O2952" s="29">
        <v>1</v>
      </c>
      <c r="P2952">
        <v>1</v>
      </c>
      <c r="Q2952" s="31" t="s">
        <v>29416</v>
      </c>
      <c r="R2952" s="31" t="s">
        <v>29401</v>
      </c>
      <c r="S2952" s="31" t="s">
        <v>29402</v>
      </c>
      <c r="T2952" s="31" t="s">
        <v>29407</v>
      </c>
      <c r="U2952" s="31" t="s">
        <v>29418</v>
      </c>
      <c r="V2952" s="31" t="s">
        <v>29409</v>
      </c>
      <c r="W2952" s="31" t="s">
        <v>29405</v>
      </c>
      <c r="X2952" s="31" t="s">
        <v>29405</v>
      </c>
      <c r="Y2952" s="31" t="s">
        <v>29405</v>
      </c>
      <c r="Z2952" s="31" t="s">
        <v>29405</v>
      </c>
      <c r="AA2952" s="32" t="s">
        <v>29463</v>
      </c>
    </row>
    <row r="2953" spans="1:27" x14ac:dyDescent="0.3">
      <c r="A2953" s="29" t="s">
        <v>8513</v>
      </c>
      <c r="B2953" s="29" t="s">
        <v>24648</v>
      </c>
      <c r="C2953" s="29" t="s">
        <v>8514</v>
      </c>
      <c r="D2953" s="29" t="s">
        <v>10377</v>
      </c>
      <c r="E2953" s="29" t="s">
        <v>14065</v>
      </c>
      <c r="F2953" s="29" t="s">
        <v>2473</v>
      </c>
      <c r="G2953" s="29" t="s">
        <v>27449</v>
      </c>
      <c r="H2953" s="29" t="s">
        <v>24600</v>
      </c>
      <c r="I2953" s="29">
        <v>0</v>
      </c>
      <c r="J2953" s="29">
        <v>0</v>
      </c>
      <c r="K2953" s="29">
        <v>0</v>
      </c>
      <c r="L2953" s="29">
        <v>0</v>
      </c>
      <c r="M2953" s="29">
        <v>1</v>
      </c>
      <c r="N2953" s="29">
        <v>1</v>
      </c>
      <c r="O2953" s="29">
        <v>1</v>
      </c>
      <c r="P2953">
        <v>1</v>
      </c>
      <c r="Q2953" s="31" t="s">
        <v>29406</v>
      </c>
      <c r="R2953" s="31" t="s">
        <v>29401</v>
      </c>
      <c r="S2953" s="31" t="s">
        <v>5600</v>
      </c>
      <c r="T2953" s="31" t="s">
        <v>29407</v>
      </c>
      <c r="U2953" s="31" t="s">
        <v>29418</v>
      </c>
      <c r="V2953" s="31" t="s">
        <v>29405</v>
      </c>
      <c r="W2953" s="31" t="s">
        <v>29405</v>
      </c>
      <c r="X2953" s="31" t="s">
        <v>29405</v>
      </c>
      <c r="Y2953" s="31" t="s">
        <v>29405</v>
      </c>
      <c r="Z2953" s="31" t="s">
        <v>29405</v>
      </c>
      <c r="AA2953" s="32" t="s">
        <v>29465</v>
      </c>
    </row>
    <row r="2954" spans="1:27" x14ac:dyDescent="0.3">
      <c r="A2954" s="29" t="s">
        <v>23518</v>
      </c>
      <c r="B2954" s="29" t="s">
        <v>24653</v>
      </c>
      <c r="C2954" s="29" t="s">
        <v>20706</v>
      </c>
      <c r="D2954" s="29" t="s">
        <v>23519</v>
      </c>
      <c r="E2954" s="29" t="s">
        <v>10979</v>
      </c>
      <c r="F2954" s="29" t="s">
        <v>2237</v>
      </c>
      <c r="G2954" s="29" t="s">
        <v>27450</v>
      </c>
      <c r="H2954" s="29" t="s">
        <v>24595</v>
      </c>
      <c r="I2954" s="29">
        <v>0</v>
      </c>
      <c r="J2954" s="29">
        <v>0</v>
      </c>
      <c r="K2954" s="29">
        <v>0</v>
      </c>
      <c r="L2954" s="29">
        <v>0</v>
      </c>
      <c r="M2954" s="29">
        <v>1</v>
      </c>
      <c r="N2954" s="29">
        <v>1</v>
      </c>
      <c r="O2954" s="29">
        <v>1</v>
      </c>
      <c r="P2954">
        <v>1</v>
      </c>
      <c r="Q2954" s="31" t="s">
        <v>29416</v>
      </c>
      <c r="R2954" s="31" t="s">
        <v>29401</v>
      </c>
      <c r="S2954" s="31" t="s">
        <v>29402</v>
      </c>
      <c r="T2954" s="31" t="s">
        <v>29407</v>
      </c>
      <c r="U2954" s="31" t="s">
        <v>29407</v>
      </c>
      <c r="V2954" s="31" t="s">
        <v>29409</v>
      </c>
      <c r="W2954" s="31" t="s">
        <v>29405</v>
      </c>
      <c r="X2954" s="31" t="s">
        <v>29405</v>
      </c>
      <c r="Y2954" s="31" t="s">
        <v>29405</v>
      </c>
      <c r="Z2954" s="31" t="s">
        <v>29405</v>
      </c>
      <c r="AA2954" s="32" t="s">
        <v>29463</v>
      </c>
    </row>
    <row r="2955" spans="1:27" x14ac:dyDescent="0.3">
      <c r="A2955" s="29" t="s">
        <v>3985</v>
      </c>
      <c r="B2955" s="29" t="s">
        <v>24618</v>
      </c>
      <c r="C2955" s="29" t="s">
        <v>24310</v>
      </c>
      <c r="D2955" s="29" t="s">
        <v>24311</v>
      </c>
      <c r="E2955" s="29" t="s">
        <v>11770</v>
      </c>
      <c r="F2955" s="29" t="s">
        <v>26654</v>
      </c>
      <c r="G2955" s="29" t="s">
        <v>27451</v>
      </c>
      <c r="H2955" s="29" t="s">
        <v>24711</v>
      </c>
      <c r="I2955" s="29">
        <v>0</v>
      </c>
      <c r="J2955" s="29">
        <v>0</v>
      </c>
      <c r="K2955" s="29">
        <v>0</v>
      </c>
      <c r="L2955" s="29">
        <v>1</v>
      </c>
      <c r="M2955" s="29">
        <v>0</v>
      </c>
      <c r="N2955" s="29">
        <v>1</v>
      </c>
      <c r="O2955" s="29">
        <v>1</v>
      </c>
      <c r="P2955">
        <v>1</v>
      </c>
      <c r="Q2955" s="31" t="s">
        <v>29430</v>
      </c>
      <c r="R2955" s="31" t="s">
        <v>29401</v>
      </c>
      <c r="S2955" s="31" t="s">
        <v>29431</v>
      </c>
      <c r="T2955" s="31" t="s">
        <v>29407</v>
      </c>
      <c r="U2955" s="31" t="s">
        <v>29407</v>
      </c>
      <c r="V2955" s="31" t="s">
        <v>29405</v>
      </c>
      <c r="W2955" s="31" t="s">
        <v>29405</v>
      </c>
      <c r="X2955" s="31" t="s">
        <v>29405</v>
      </c>
      <c r="Y2955" s="31" t="s">
        <v>29405</v>
      </c>
      <c r="Z2955" s="31" t="s">
        <v>29405</v>
      </c>
      <c r="AA2955" s="32" t="s">
        <v>29465</v>
      </c>
    </row>
    <row r="2956" spans="1:27" x14ac:dyDescent="0.3">
      <c r="A2956" s="29" t="s">
        <v>19632</v>
      </c>
      <c r="B2956" s="29" t="s">
        <v>24651</v>
      </c>
      <c r="C2956" s="29" t="s">
        <v>19633</v>
      </c>
      <c r="D2956" s="29" t="s">
        <v>10865</v>
      </c>
      <c r="E2956" s="29" t="s">
        <v>10393</v>
      </c>
      <c r="F2956" s="29" t="s">
        <v>19634</v>
      </c>
      <c r="G2956" s="29" t="s">
        <v>27452</v>
      </c>
      <c r="H2956" s="29" t="s">
        <v>24612</v>
      </c>
      <c r="I2956" s="29">
        <v>0</v>
      </c>
      <c r="J2956" s="29">
        <v>0</v>
      </c>
      <c r="K2956" s="29">
        <v>1</v>
      </c>
      <c r="L2956" s="29">
        <v>0</v>
      </c>
      <c r="M2956" s="29">
        <v>0</v>
      </c>
      <c r="N2956" s="29">
        <v>1</v>
      </c>
      <c r="O2956" s="29">
        <v>1</v>
      </c>
      <c r="P2956">
        <v>1</v>
      </c>
      <c r="Q2956" s="31" t="s">
        <v>29422</v>
      </c>
      <c r="R2956" s="31" t="s">
        <v>29401</v>
      </c>
      <c r="S2956" s="31" t="s">
        <v>29402</v>
      </c>
      <c r="T2956" s="31" t="s">
        <v>29407</v>
      </c>
      <c r="U2956" s="31" t="s">
        <v>29407</v>
      </c>
      <c r="V2956" s="31" t="s">
        <v>29409</v>
      </c>
      <c r="W2956" s="31" t="s">
        <v>29409</v>
      </c>
      <c r="X2956" s="31" t="s">
        <v>29409</v>
      </c>
      <c r="Y2956" s="31" t="s">
        <v>29409</v>
      </c>
      <c r="Z2956" s="31" t="s">
        <v>29409</v>
      </c>
      <c r="AA2956" s="32" t="s">
        <v>29464</v>
      </c>
    </row>
    <row r="2957" spans="1:27" x14ac:dyDescent="0.3">
      <c r="A2957" s="29" t="s">
        <v>15042</v>
      </c>
      <c r="B2957" s="29" t="s">
        <v>24651</v>
      </c>
      <c r="C2957" s="29" t="s">
        <v>15043</v>
      </c>
      <c r="D2957" s="29" t="s">
        <v>11195</v>
      </c>
      <c r="E2957" s="29" t="s">
        <v>10630</v>
      </c>
      <c r="F2957" s="29" t="s">
        <v>15044</v>
      </c>
      <c r="G2957" s="29" t="s">
        <v>27453</v>
      </c>
      <c r="H2957" s="29" t="s">
        <v>24597</v>
      </c>
      <c r="I2957" s="29">
        <v>1</v>
      </c>
      <c r="J2957" s="29">
        <v>0</v>
      </c>
      <c r="K2957" s="29">
        <v>0</v>
      </c>
      <c r="L2957" s="29">
        <v>0</v>
      </c>
      <c r="M2957" s="29">
        <v>0</v>
      </c>
      <c r="N2957" s="29">
        <v>1</v>
      </c>
      <c r="O2957" s="29">
        <v>1</v>
      </c>
      <c r="P2957">
        <v>1</v>
      </c>
      <c r="Q2957" s="31" t="s">
        <v>29416</v>
      </c>
      <c r="R2957" s="31" t="s">
        <v>29401</v>
      </c>
      <c r="S2957" s="31" t="s">
        <v>29402</v>
      </c>
      <c r="T2957" s="31" t="s">
        <v>29407</v>
      </c>
      <c r="U2957" s="31" t="s">
        <v>29407</v>
      </c>
      <c r="V2957" s="31" t="s">
        <v>29409</v>
      </c>
      <c r="W2957" s="31" t="s">
        <v>29409</v>
      </c>
      <c r="X2957" s="31" t="s">
        <v>29409</v>
      </c>
      <c r="Y2957" s="31" t="s">
        <v>29409</v>
      </c>
      <c r="Z2957" s="31" t="s">
        <v>29409</v>
      </c>
      <c r="AA2957" s="32" t="s">
        <v>29464</v>
      </c>
    </row>
    <row r="2958" spans="1:27" x14ac:dyDescent="0.3">
      <c r="A2958" s="29" t="s">
        <v>19437</v>
      </c>
      <c r="B2958" s="29" t="s">
        <v>24648</v>
      </c>
      <c r="C2958" s="29" t="s">
        <v>19438</v>
      </c>
      <c r="D2958" s="29" t="s">
        <v>10377</v>
      </c>
      <c r="E2958" s="29" t="s">
        <v>10378</v>
      </c>
      <c r="F2958" s="29" t="s">
        <v>26654</v>
      </c>
      <c r="G2958" s="29" t="s">
        <v>27454</v>
      </c>
      <c r="H2958" s="29" t="s">
        <v>24595</v>
      </c>
      <c r="I2958" s="29">
        <v>0</v>
      </c>
      <c r="J2958" s="29">
        <v>0</v>
      </c>
      <c r="K2958" s="29">
        <v>0</v>
      </c>
      <c r="L2958" s="29">
        <v>0</v>
      </c>
      <c r="M2958" s="29">
        <v>1</v>
      </c>
      <c r="N2958" s="29">
        <v>1</v>
      </c>
      <c r="O2958" s="29">
        <v>1</v>
      </c>
      <c r="P2958">
        <v>1</v>
      </c>
      <c r="Q2958" s="31" t="s">
        <v>29424</v>
      </c>
      <c r="R2958" s="31" t="s">
        <v>29401</v>
      </c>
      <c r="S2958" s="31" t="s">
        <v>29402</v>
      </c>
      <c r="T2958" s="31" t="s">
        <v>29407</v>
      </c>
      <c r="U2958" s="31" t="s">
        <v>29407</v>
      </c>
      <c r="V2958" s="31" t="s">
        <v>29409</v>
      </c>
      <c r="W2958" s="31" t="s">
        <v>29405</v>
      </c>
      <c r="X2958" s="31" t="s">
        <v>29405</v>
      </c>
      <c r="Y2958" s="31" t="s">
        <v>29405</v>
      </c>
      <c r="Z2958" s="31" t="s">
        <v>29405</v>
      </c>
      <c r="AA2958" s="32" t="s">
        <v>29463</v>
      </c>
    </row>
    <row r="2959" spans="1:27" x14ac:dyDescent="0.3">
      <c r="A2959" s="29" t="s">
        <v>21474</v>
      </c>
      <c r="B2959" s="29" t="s">
        <v>24738</v>
      </c>
      <c r="C2959" s="29" t="s">
        <v>21475</v>
      </c>
      <c r="D2959" s="29" t="s">
        <v>21476</v>
      </c>
      <c r="E2959" s="29" t="s">
        <v>11095</v>
      </c>
      <c r="F2959" s="29" t="s">
        <v>24814</v>
      </c>
      <c r="G2959" s="29" t="s">
        <v>27455</v>
      </c>
      <c r="H2959" s="29" t="s">
        <v>24595</v>
      </c>
      <c r="I2959" s="29">
        <v>0</v>
      </c>
      <c r="J2959" s="29">
        <v>0</v>
      </c>
      <c r="K2959" s="29">
        <v>0</v>
      </c>
      <c r="L2959" s="29">
        <v>0</v>
      </c>
      <c r="M2959" s="29">
        <v>1</v>
      </c>
      <c r="N2959" s="29">
        <v>1</v>
      </c>
      <c r="O2959" s="29">
        <v>1</v>
      </c>
      <c r="P2959">
        <v>1</v>
      </c>
      <c r="Q2959" s="31" t="s">
        <v>29416</v>
      </c>
      <c r="R2959" s="31" t="s">
        <v>29401</v>
      </c>
      <c r="S2959" s="31" t="s">
        <v>29402</v>
      </c>
      <c r="T2959" s="31" t="s">
        <v>29407</v>
      </c>
      <c r="U2959" s="31" t="s">
        <v>29407</v>
      </c>
      <c r="V2959" s="31" t="s">
        <v>29409</v>
      </c>
      <c r="W2959" s="31" t="s">
        <v>29405</v>
      </c>
      <c r="X2959" s="31" t="s">
        <v>29409</v>
      </c>
      <c r="Y2959" s="31" t="s">
        <v>29405</v>
      </c>
      <c r="Z2959" s="31" t="s">
        <v>29405</v>
      </c>
      <c r="AA2959" s="32" t="s">
        <v>29463</v>
      </c>
    </row>
    <row r="2960" spans="1:27" x14ac:dyDescent="0.3">
      <c r="A2960" s="29" t="s">
        <v>16628</v>
      </c>
      <c r="B2960" s="29" t="s">
        <v>24738</v>
      </c>
      <c r="C2960" s="29" t="s">
        <v>16629</v>
      </c>
      <c r="D2960" s="29" t="s">
        <v>16630</v>
      </c>
      <c r="E2960" s="29" t="s">
        <v>11095</v>
      </c>
      <c r="F2960" s="29" t="s">
        <v>24814</v>
      </c>
      <c r="G2960" s="29" t="s">
        <v>27456</v>
      </c>
      <c r="H2960" s="29" t="s">
        <v>24612</v>
      </c>
      <c r="I2960" s="29">
        <v>0</v>
      </c>
      <c r="J2960" s="29">
        <v>0</v>
      </c>
      <c r="K2960" s="29">
        <v>0</v>
      </c>
      <c r="L2960" s="29">
        <v>1</v>
      </c>
      <c r="M2960" s="29">
        <v>0</v>
      </c>
      <c r="N2960" s="29">
        <v>1</v>
      </c>
      <c r="O2960" s="29">
        <v>1</v>
      </c>
      <c r="P2960">
        <v>1</v>
      </c>
      <c r="Q2960" s="31" t="s">
        <v>29416</v>
      </c>
      <c r="R2960" s="31" t="s">
        <v>29401</v>
      </c>
      <c r="S2960" s="31" t="s">
        <v>29402</v>
      </c>
      <c r="T2960" s="31" t="s">
        <v>29407</v>
      </c>
      <c r="U2960" s="31" t="s">
        <v>29407</v>
      </c>
      <c r="V2960" s="31" t="s">
        <v>29409</v>
      </c>
      <c r="W2960" s="31" t="s">
        <v>29409</v>
      </c>
      <c r="X2960" s="31" t="s">
        <v>29409</v>
      </c>
      <c r="Y2960" s="31" t="s">
        <v>29409</v>
      </c>
      <c r="Z2960" s="31" t="s">
        <v>29409</v>
      </c>
      <c r="AA2960" s="32" t="s">
        <v>29464</v>
      </c>
    </row>
    <row r="2961" spans="1:27" x14ac:dyDescent="0.3">
      <c r="A2961" s="29" t="s">
        <v>17558</v>
      </c>
      <c r="B2961" s="29" t="s">
        <v>24651</v>
      </c>
      <c r="C2961" s="29" t="s">
        <v>17559</v>
      </c>
      <c r="D2961" s="29" t="s">
        <v>17560</v>
      </c>
      <c r="E2961" s="29" t="s">
        <v>10440</v>
      </c>
      <c r="F2961" s="29" t="s">
        <v>10528</v>
      </c>
      <c r="G2961" s="29" t="s">
        <v>27457</v>
      </c>
      <c r="H2961" s="29" t="s">
        <v>24612</v>
      </c>
      <c r="I2961" s="29">
        <v>0</v>
      </c>
      <c r="J2961" s="29">
        <v>0</v>
      </c>
      <c r="K2961" s="29">
        <v>0</v>
      </c>
      <c r="L2961" s="29">
        <v>1</v>
      </c>
      <c r="M2961" s="29">
        <v>0</v>
      </c>
      <c r="N2961" s="29">
        <v>1</v>
      </c>
      <c r="O2961" s="29">
        <v>1</v>
      </c>
      <c r="P2961">
        <v>1</v>
      </c>
      <c r="Q2961" s="31" t="s">
        <v>29416</v>
      </c>
      <c r="R2961" s="31" t="s">
        <v>29401</v>
      </c>
      <c r="S2961" s="31" t="s">
        <v>29402</v>
      </c>
      <c r="T2961" s="31" t="s">
        <v>29407</v>
      </c>
      <c r="U2961" s="31" t="s">
        <v>29418</v>
      </c>
      <c r="V2961" s="31" t="s">
        <v>29409</v>
      </c>
      <c r="W2961" s="31" t="s">
        <v>29409</v>
      </c>
      <c r="X2961" s="31" t="s">
        <v>29409</v>
      </c>
      <c r="Y2961" s="31" t="s">
        <v>29409</v>
      </c>
      <c r="Z2961" s="31" t="s">
        <v>29409</v>
      </c>
      <c r="AA2961" s="32" t="s">
        <v>29464</v>
      </c>
    </row>
    <row r="2962" spans="1:27" x14ac:dyDescent="0.3">
      <c r="A2962" s="29" t="s">
        <v>21944</v>
      </c>
      <c r="B2962" s="29" t="s">
        <v>24677</v>
      </c>
      <c r="C2962" s="29" t="s">
        <v>21945</v>
      </c>
      <c r="D2962" s="29" t="s">
        <v>21946</v>
      </c>
      <c r="E2962" s="29" t="s">
        <v>10378</v>
      </c>
      <c r="F2962" s="29" t="s">
        <v>11467</v>
      </c>
      <c r="G2962" s="29" t="s">
        <v>27458</v>
      </c>
      <c r="H2962" s="29" t="s">
        <v>24612</v>
      </c>
      <c r="I2962" s="29">
        <v>0</v>
      </c>
      <c r="J2962" s="29">
        <v>0</v>
      </c>
      <c r="K2962" s="29">
        <v>0</v>
      </c>
      <c r="L2962" s="29">
        <v>0</v>
      </c>
      <c r="M2962" s="29">
        <v>1</v>
      </c>
      <c r="N2962" s="29">
        <v>1</v>
      </c>
      <c r="O2962" s="29">
        <v>1</v>
      </c>
      <c r="P2962">
        <v>1</v>
      </c>
      <c r="Q2962" s="31" t="s">
        <v>29416</v>
      </c>
      <c r="R2962" s="31" t="s">
        <v>29401</v>
      </c>
      <c r="S2962" s="31" t="s">
        <v>29402</v>
      </c>
      <c r="T2962" s="31" t="s">
        <v>29407</v>
      </c>
      <c r="U2962" s="31" t="s">
        <v>29407</v>
      </c>
      <c r="V2962" s="31" t="s">
        <v>29409</v>
      </c>
      <c r="W2962" s="31" t="s">
        <v>29405</v>
      </c>
      <c r="X2962" s="31" t="s">
        <v>29405</v>
      </c>
      <c r="Y2962" s="31" t="s">
        <v>29409</v>
      </c>
      <c r="Z2962" s="31" t="s">
        <v>29409</v>
      </c>
      <c r="AA2962" s="32" t="s">
        <v>29464</v>
      </c>
    </row>
    <row r="2963" spans="1:27" x14ac:dyDescent="0.3">
      <c r="A2963" s="29" t="s">
        <v>16233</v>
      </c>
      <c r="B2963" s="29" t="s">
        <v>24876</v>
      </c>
      <c r="C2963" s="29" t="s">
        <v>16234</v>
      </c>
      <c r="D2963" s="29" t="s">
        <v>10377</v>
      </c>
      <c r="E2963" s="29" t="s">
        <v>10378</v>
      </c>
      <c r="F2963" s="29" t="s">
        <v>2710</v>
      </c>
      <c r="G2963" s="29" t="s">
        <v>27459</v>
      </c>
      <c r="H2963" s="29" t="s">
        <v>24595</v>
      </c>
      <c r="I2963" s="29">
        <v>0</v>
      </c>
      <c r="J2963" s="29">
        <v>0</v>
      </c>
      <c r="K2963" s="29">
        <v>0</v>
      </c>
      <c r="L2963" s="29">
        <v>1</v>
      </c>
      <c r="M2963" s="29">
        <v>0</v>
      </c>
      <c r="N2963" s="29">
        <v>1</v>
      </c>
      <c r="O2963" s="29">
        <v>1</v>
      </c>
      <c r="P2963">
        <v>1</v>
      </c>
      <c r="Q2963" s="31" t="s">
        <v>29416</v>
      </c>
      <c r="R2963" s="31" t="s">
        <v>29401</v>
      </c>
      <c r="S2963" s="31" t="s">
        <v>29402</v>
      </c>
      <c r="T2963" s="31" t="s">
        <v>29407</v>
      </c>
      <c r="U2963" s="31" t="s">
        <v>29418</v>
      </c>
      <c r="V2963" s="31" t="s">
        <v>29409</v>
      </c>
      <c r="W2963" s="31" t="s">
        <v>29405</v>
      </c>
      <c r="X2963" s="31" t="s">
        <v>29405</v>
      </c>
      <c r="Y2963" s="31" t="s">
        <v>29405</v>
      </c>
      <c r="Z2963" s="31" t="s">
        <v>29405</v>
      </c>
      <c r="AA2963" s="32" t="s">
        <v>29463</v>
      </c>
    </row>
    <row r="2964" spans="1:27" x14ac:dyDescent="0.3">
      <c r="A2964" s="29" t="s">
        <v>18000</v>
      </c>
      <c r="B2964" s="29" t="s">
        <v>24610</v>
      </c>
      <c r="C2964" s="29" t="s">
        <v>18001</v>
      </c>
      <c r="D2964" s="29" t="s">
        <v>10460</v>
      </c>
      <c r="E2964" s="29" t="s">
        <v>18002</v>
      </c>
      <c r="F2964" s="29" t="s">
        <v>24633</v>
      </c>
      <c r="G2964" s="29" t="s">
        <v>27460</v>
      </c>
      <c r="H2964" s="29" t="s">
        <v>24612</v>
      </c>
      <c r="I2964" s="29">
        <v>0</v>
      </c>
      <c r="J2964" s="29">
        <v>0</v>
      </c>
      <c r="K2964" s="29">
        <v>0</v>
      </c>
      <c r="L2964" s="29">
        <v>1</v>
      </c>
      <c r="M2964" s="29">
        <v>0</v>
      </c>
      <c r="N2964" s="29">
        <v>1</v>
      </c>
      <c r="O2964" s="29">
        <v>1</v>
      </c>
      <c r="P2964">
        <v>1</v>
      </c>
      <c r="Q2964" s="31" t="s">
        <v>29439</v>
      </c>
      <c r="R2964" s="31" t="s">
        <v>29401</v>
      </c>
      <c r="S2964" s="31" t="s">
        <v>29402</v>
      </c>
      <c r="T2964" s="31" t="s">
        <v>29407</v>
      </c>
      <c r="U2964" s="31" t="s">
        <v>29404</v>
      </c>
      <c r="V2964" s="31" t="s">
        <v>29409</v>
      </c>
      <c r="W2964" s="31" t="s">
        <v>29409</v>
      </c>
      <c r="X2964" s="31" t="s">
        <v>29409</v>
      </c>
      <c r="Y2964" s="31" t="s">
        <v>29409</v>
      </c>
      <c r="Z2964" s="31" t="s">
        <v>29409</v>
      </c>
      <c r="AA2964" s="32" t="s">
        <v>29464</v>
      </c>
    </row>
    <row r="2965" spans="1:27" x14ac:dyDescent="0.3">
      <c r="A2965" s="29" t="s">
        <v>23091</v>
      </c>
      <c r="B2965" s="29" t="s">
        <v>24653</v>
      </c>
      <c r="C2965" s="29" t="s">
        <v>23092</v>
      </c>
      <c r="D2965" s="29" t="s">
        <v>14080</v>
      </c>
      <c r="E2965" s="29" t="s">
        <v>10783</v>
      </c>
      <c r="F2965" s="29" t="s">
        <v>2237</v>
      </c>
      <c r="G2965" s="29" t="s">
        <v>27461</v>
      </c>
      <c r="H2965" s="29" t="s">
        <v>24595</v>
      </c>
      <c r="I2965" s="29">
        <v>0</v>
      </c>
      <c r="J2965" s="29">
        <v>0</v>
      </c>
      <c r="K2965" s="29">
        <v>0</v>
      </c>
      <c r="L2965" s="29">
        <v>0</v>
      </c>
      <c r="M2965" s="29">
        <v>1</v>
      </c>
      <c r="N2965" s="29">
        <v>1</v>
      </c>
      <c r="O2965" s="29">
        <v>1</v>
      </c>
      <c r="P2965">
        <v>1</v>
      </c>
      <c r="Q2965" s="31" t="s">
        <v>29421</v>
      </c>
      <c r="R2965" s="31" t="s">
        <v>29401</v>
      </c>
      <c r="S2965" s="31" t="s">
        <v>29402</v>
      </c>
      <c r="T2965" s="31" t="s">
        <v>29407</v>
      </c>
      <c r="U2965" s="31" t="s">
        <v>29407</v>
      </c>
      <c r="V2965" s="31" t="s">
        <v>29409</v>
      </c>
      <c r="W2965" s="31" t="s">
        <v>29405</v>
      </c>
      <c r="X2965" s="31" t="s">
        <v>29405</v>
      </c>
      <c r="Y2965" s="31" t="s">
        <v>29405</v>
      </c>
      <c r="Z2965" s="31" t="s">
        <v>29405</v>
      </c>
      <c r="AA2965" s="32" t="s">
        <v>29463</v>
      </c>
    </row>
    <row r="2966" spans="1:27" x14ac:dyDescent="0.3">
      <c r="A2966" s="29" t="s">
        <v>6106</v>
      </c>
      <c r="B2966" s="29" t="s">
        <v>24784</v>
      </c>
      <c r="C2966" s="29" t="s">
        <v>15777</v>
      </c>
      <c r="D2966" s="29" t="s">
        <v>15778</v>
      </c>
      <c r="E2966" s="29" t="s">
        <v>10378</v>
      </c>
      <c r="F2966" s="29" t="s">
        <v>2556</v>
      </c>
      <c r="G2966" s="29" t="s">
        <v>27462</v>
      </c>
      <c r="H2966" s="29" t="s">
        <v>24600</v>
      </c>
      <c r="I2966" s="29">
        <v>0</v>
      </c>
      <c r="J2966" s="29">
        <v>0</v>
      </c>
      <c r="K2966" s="29">
        <v>0</v>
      </c>
      <c r="L2966" s="29">
        <v>0</v>
      </c>
      <c r="M2966" s="29">
        <v>1</v>
      </c>
      <c r="N2966" s="29">
        <v>1</v>
      </c>
      <c r="O2966" s="29">
        <v>1</v>
      </c>
      <c r="P2966">
        <v>1</v>
      </c>
      <c r="Q2966" s="31" t="s">
        <v>29406</v>
      </c>
      <c r="R2966" s="31" t="s">
        <v>29401</v>
      </c>
      <c r="S2966" s="31" t="s">
        <v>5600</v>
      </c>
      <c r="T2966" s="31" t="s">
        <v>29407</v>
      </c>
      <c r="U2966" s="31" t="s">
        <v>29407</v>
      </c>
      <c r="V2966" s="31" t="s">
        <v>29405</v>
      </c>
      <c r="W2966" s="31" t="s">
        <v>29405</v>
      </c>
      <c r="X2966" s="31" t="s">
        <v>29405</v>
      </c>
      <c r="Y2966" s="31" t="s">
        <v>29405</v>
      </c>
      <c r="Z2966" s="31" t="s">
        <v>29405</v>
      </c>
      <c r="AA2966" s="32" t="s">
        <v>29465</v>
      </c>
    </row>
    <row r="2967" spans="1:27" x14ac:dyDescent="0.3">
      <c r="A2967" s="29" t="s">
        <v>5620</v>
      </c>
      <c r="B2967" s="29" t="s">
        <v>24642</v>
      </c>
      <c r="C2967" s="29" t="s">
        <v>18271</v>
      </c>
      <c r="D2967" s="29" t="s">
        <v>10377</v>
      </c>
      <c r="E2967" s="29" t="s">
        <v>10378</v>
      </c>
      <c r="F2967" s="29" t="s">
        <v>5617</v>
      </c>
      <c r="G2967" s="29" t="s">
        <v>27463</v>
      </c>
      <c r="H2967" s="29" t="s">
        <v>24600</v>
      </c>
      <c r="I2967" s="29">
        <v>0</v>
      </c>
      <c r="J2967" s="29">
        <v>0</v>
      </c>
      <c r="K2967" s="29">
        <v>1</v>
      </c>
      <c r="L2967" s="29">
        <v>0</v>
      </c>
      <c r="M2967" s="29">
        <v>0</v>
      </c>
      <c r="N2967" s="29">
        <v>1</v>
      </c>
      <c r="O2967" s="29">
        <v>1</v>
      </c>
      <c r="P2967">
        <v>1</v>
      </c>
      <c r="Q2967" s="31" t="s">
        <v>29406</v>
      </c>
      <c r="R2967" s="31" t="s">
        <v>29401</v>
      </c>
      <c r="S2967" s="31" t="s">
        <v>5600</v>
      </c>
      <c r="T2967" s="31" t="s">
        <v>29407</v>
      </c>
      <c r="U2967" s="31" t="s">
        <v>29407</v>
      </c>
      <c r="V2967" s="31" t="s">
        <v>29405</v>
      </c>
      <c r="W2967" s="31" t="s">
        <v>29405</v>
      </c>
      <c r="X2967" s="31" t="s">
        <v>29405</v>
      </c>
      <c r="Y2967" s="31" t="s">
        <v>29405</v>
      </c>
      <c r="Z2967" s="31" t="s">
        <v>29405</v>
      </c>
      <c r="AA2967" s="32" t="s">
        <v>29465</v>
      </c>
    </row>
    <row r="2968" spans="1:27" x14ac:dyDescent="0.3">
      <c r="A2968" s="29" t="s">
        <v>18628</v>
      </c>
      <c r="B2968" s="29" t="s">
        <v>24653</v>
      </c>
      <c r="C2968" s="29" t="s">
        <v>18629</v>
      </c>
      <c r="D2968" s="29" t="s">
        <v>10377</v>
      </c>
      <c r="E2968" s="29" t="s">
        <v>10783</v>
      </c>
      <c r="F2968" s="29" t="s">
        <v>2237</v>
      </c>
      <c r="G2968" s="29" t="s">
        <v>27464</v>
      </c>
      <c r="H2968" s="29" t="s">
        <v>24595</v>
      </c>
      <c r="I2968" s="29">
        <v>0</v>
      </c>
      <c r="J2968" s="29">
        <v>0</v>
      </c>
      <c r="K2968" s="29">
        <v>0</v>
      </c>
      <c r="L2968" s="29">
        <v>0</v>
      </c>
      <c r="M2968" s="29">
        <v>1</v>
      </c>
      <c r="N2968" s="29">
        <v>1</v>
      </c>
      <c r="O2968" s="29">
        <v>1</v>
      </c>
      <c r="P2968">
        <v>1</v>
      </c>
      <c r="Q2968" s="31" t="s">
        <v>29416</v>
      </c>
      <c r="R2968" s="31" t="s">
        <v>29401</v>
      </c>
      <c r="S2968" s="31" t="s">
        <v>29402</v>
      </c>
      <c r="T2968" s="31" t="s">
        <v>29407</v>
      </c>
      <c r="U2968" s="31" t="s">
        <v>29407</v>
      </c>
      <c r="V2968" s="31" t="s">
        <v>29409</v>
      </c>
      <c r="W2968" s="31" t="s">
        <v>29405</v>
      </c>
      <c r="X2968" s="31" t="s">
        <v>29409</v>
      </c>
      <c r="Y2968" s="31" t="s">
        <v>29409</v>
      </c>
      <c r="Z2968" s="31" t="s">
        <v>29405</v>
      </c>
      <c r="AA2968" s="32" t="s">
        <v>29463</v>
      </c>
    </row>
    <row r="2969" spans="1:27" x14ac:dyDescent="0.3">
      <c r="A2969" s="29" t="s">
        <v>2880</v>
      </c>
      <c r="B2969" s="29" t="s">
        <v>24616</v>
      </c>
      <c r="C2969" s="29" t="s">
        <v>17362</v>
      </c>
      <c r="D2969" s="29" t="s">
        <v>14080</v>
      </c>
      <c r="E2969" s="29" t="s">
        <v>17363</v>
      </c>
      <c r="F2969" s="29" t="s">
        <v>26010</v>
      </c>
      <c r="G2969" s="29" t="s">
        <v>27465</v>
      </c>
      <c r="H2969" s="29" t="s">
        <v>24711</v>
      </c>
      <c r="I2969" s="29">
        <v>0</v>
      </c>
      <c r="J2969" s="29">
        <v>0</v>
      </c>
      <c r="K2969" s="29">
        <v>0</v>
      </c>
      <c r="L2969" s="29">
        <v>1</v>
      </c>
      <c r="M2969" s="29">
        <v>0</v>
      </c>
      <c r="N2969" s="29">
        <v>1</v>
      </c>
      <c r="O2969" s="29">
        <v>1</v>
      </c>
      <c r="P2969">
        <v>1</v>
      </c>
      <c r="Q2969" s="31" t="s">
        <v>29430</v>
      </c>
      <c r="R2969" s="31" t="s">
        <v>29401</v>
      </c>
      <c r="S2969" s="31" t="s">
        <v>29431</v>
      </c>
      <c r="T2969" s="31" t="s">
        <v>29407</v>
      </c>
      <c r="U2969" s="31" t="s">
        <v>29407</v>
      </c>
      <c r="V2969" s="31" t="s">
        <v>29405</v>
      </c>
      <c r="W2969" s="31" t="s">
        <v>29405</v>
      </c>
      <c r="X2969" s="31" t="s">
        <v>29405</v>
      </c>
      <c r="Y2969" s="31" t="s">
        <v>29405</v>
      </c>
      <c r="Z2969" s="31" t="s">
        <v>29405</v>
      </c>
      <c r="AA2969" s="32" t="s">
        <v>29465</v>
      </c>
    </row>
    <row r="2970" spans="1:27" x14ac:dyDescent="0.3">
      <c r="A2970" s="29" t="s">
        <v>10045</v>
      </c>
      <c r="B2970" s="29" t="s">
        <v>24626</v>
      </c>
      <c r="C2970" s="29" t="s">
        <v>22805</v>
      </c>
      <c r="D2970" s="29" t="s">
        <v>14271</v>
      </c>
      <c r="E2970" s="29" t="s">
        <v>10378</v>
      </c>
      <c r="F2970" s="29" t="s">
        <v>6149</v>
      </c>
      <c r="G2970" s="29" t="s">
        <v>27466</v>
      </c>
      <c r="H2970" s="29" t="s">
        <v>24600</v>
      </c>
      <c r="I2970" s="29">
        <v>0</v>
      </c>
      <c r="J2970" s="29">
        <v>1</v>
      </c>
      <c r="K2970" s="29">
        <v>0</v>
      </c>
      <c r="L2970" s="29">
        <v>0</v>
      </c>
      <c r="M2970" s="29">
        <v>0</v>
      </c>
      <c r="N2970" s="29">
        <v>1</v>
      </c>
      <c r="O2970" s="29">
        <v>1</v>
      </c>
      <c r="P2970">
        <v>1</v>
      </c>
      <c r="Q2970" s="31" t="s">
        <v>29406</v>
      </c>
      <c r="R2970" s="31" t="s">
        <v>29401</v>
      </c>
      <c r="S2970" s="31" t="s">
        <v>5600</v>
      </c>
      <c r="T2970" s="31" t="s">
        <v>29407</v>
      </c>
      <c r="U2970" s="31" t="s">
        <v>29407</v>
      </c>
      <c r="V2970" s="31" t="s">
        <v>29405</v>
      </c>
      <c r="W2970" s="31" t="s">
        <v>29405</v>
      </c>
      <c r="X2970" s="31" t="s">
        <v>29405</v>
      </c>
      <c r="Y2970" s="31" t="s">
        <v>29405</v>
      </c>
      <c r="Z2970" s="31" t="s">
        <v>29405</v>
      </c>
      <c r="AA2970" s="32" t="s">
        <v>29465</v>
      </c>
    </row>
    <row r="2971" spans="1:27" x14ac:dyDescent="0.3">
      <c r="A2971" s="29" t="s">
        <v>3005</v>
      </c>
      <c r="B2971" s="29" t="s">
        <v>24616</v>
      </c>
      <c r="C2971" s="29" t="s">
        <v>18339</v>
      </c>
      <c r="D2971" s="29" t="s">
        <v>18340</v>
      </c>
      <c r="E2971" s="29" t="s">
        <v>10378</v>
      </c>
      <c r="F2971" s="29" t="s">
        <v>2843</v>
      </c>
      <c r="G2971" s="29" t="s">
        <v>27467</v>
      </c>
      <c r="H2971" s="29" t="s">
        <v>24711</v>
      </c>
      <c r="I2971" s="29">
        <v>0</v>
      </c>
      <c r="J2971" s="29">
        <v>0</v>
      </c>
      <c r="K2971" s="29">
        <v>1</v>
      </c>
      <c r="L2971" s="29">
        <v>0</v>
      </c>
      <c r="M2971" s="29">
        <v>0</v>
      </c>
      <c r="N2971" s="29">
        <v>1</v>
      </c>
      <c r="O2971" s="29">
        <v>1</v>
      </c>
      <c r="P2971">
        <v>1</v>
      </c>
      <c r="Q2971" s="31" t="s">
        <v>29430</v>
      </c>
      <c r="R2971" s="31" t="s">
        <v>29401</v>
      </c>
      <c r="S2971" s="31" t="s">
        <v>29431</v>
      </c>
      <c r="T2971" s="31" t="s">
        <v>29407</v>
      </c>
      <c r="U2971" s="31" t="s">
        <v>29407</v>
      </c>
      <c r="V2971" s="31" t="s">
        <v>29405</v>
      </c>
      <c r="W2971" s="31" t="s">
        <v>29405</v>
      </c>
      <c r="X2971" s="31" t="s">
        <v>29405</v>
      </c>
      <c r="Y2971" s="31" t="s">
        <v>29405</v>
      </c>
      <c r="Z2971" s="31" t="s">
        <v>29405</v>
      </c>
      <c r="AA2971" s="32" t="s">
        <v>29465</v>
      </c>
    </row>
    <row r="2972" spans="1:27" x14ac:dyDescent="0.3">
      <c r="A2972" s="29" t="s">
        <v>9136</v>
      </c>
      <c r="B2972" s="29" t="s">
        <v>24648</v>
      </c>
      <c r="C2972" s="29" t="s">
        <v>17153</v>
      </c>
      <c r="D2972" s="29" t="s">
        <v>15868</v>
      </c>
      <c r="E2972" s="29" t="s">
        <v>10378</v>
      </c>
      <c r="F2972" s="29" t="s">
        <v>2473</v>
      </c>
      <c r="G2972" s="29" t="s">
        <v>27468</v>
      </c>
      <c r="H2972" s="29" t="s">
        <v>24600</v>
      </c>
      <c r="I2972" s="29">
        <v>0</v>
      </c>
      <c r="J2972" s="29">
        <v>0</v>
      </c>
      <c r="K2972" s="29">
        <v>0</v>
      </c>
      <c r="L2972" s="29">
        <v>1</v>
      </c>
      <c r="M2972" s="29">
        <v>0</v>
      </c>
      <c r="N2972" s="29">
        <v>1</v>
      </c>
      <c r="O2972" s="29">
        <v>1</v>
      </c>
      <c r="P2972">
        <v>1</v>
      </c>
      <c r="Q2972" s="31" t="s">
        <v>29406</v>
      </c>
      <c r="R2972" s="31" t="s">
        <v>29401</v>
      </c>
      <c r="S2972" s="31" t="s">
        <v>5600</v>
      </c>
      <c r="T2972" s="31" t="s">
        <v>29407</v>
      </c>
      <c r="U2972" s="31" t="s">
        <v>29407</v>
      </c>
      <c r="V2972" s="31" t="s">
        <v>29405</v>
      </c>
      <c r="W2972" s="31" t="s">
        <v>29405</v>
      </c>
      <c r="X2972" s="31" t="s">
        <v>29405</v>
      </c>
      <c r="Y2972" s="31" t="s">
        <v>29405</v>
      </c>
      <c r="Z2972" s="31" t="s">
        <v>29405</v>
      </c>
      <c r="AA2972" s="32" t="s">
        <v>29465</v>
      </c>
    </row>
    <row r="2973" spans="1:27" x14ac:dyDescent="0.3">
      <c r="A2973" s="29" t="s">
        <v>7387</v>
      </c>
      <c r="B2973" s="29" t="s">
        <v>24658</v>
      </c>
      <c r="C2973" s="29" t="s">
        <v>20795</v>
      </c>
      <c r="D2973" s="29" t="s">
        <v>20796</v>
      </c>
      <c r="E2973" s="29" t="s">
        <v>10378</v>
      </c>
      <c r="F2973" s="29" t="s">
        <v>7050</v>
      </c>
      <c r="G2973" s="29" t="s">
        <v>27469</v>
      </c>
      <c r="H2973" s="29" t="s">
        <v>24600</v>
      </c>
      <c r="I2973" s="29">
        <v>0</v>
      </c>
      <c r="J2973" s="29">
        <v>0</v>
      </c>
      <c r="K2973" s="29">
        <v>0</v>
      </c>
      <c r="L2973" s="29">
        <v>0</v>
      </c>
      <c r="M2973" s="29">
        <v>1</v>
      </c>
      <c r="N2973" s="29">
        <v>1</v>
      </c>
      <c r="O2973" s="29">
        <v>1</v>
      </c>
      <c r="P2973">
        <v>1</v>
      </c>
      <c r="Q2973" s="31" t="s">
        <v>29406</v>
      </c>
      <c r="R2973" s="31" t="s">
        <v>29401</v>
      </c>
      <c r="S2973" s="31" t="s">
        <v>5600</v>
      </c>
      <c r="T2973" s="31" t="s">
        <v>29407</v>
      </c>
      <c r="U2973" s="31" t="s">
        <v>29423</v>
      </c>
      <c r="V2973" s="31" t="s">
        <v>29405</v>
      </c>
      <c r="W2973" s="31" t="s">
        <v>29405</v>
      </c>
      <c r="X2973" s="31" t="s">
        <v>29405</v>
      </c>
      <c r="Y2973" s="31" t="s">
        <v>29405</v>
      </c>
      <c r="Z2973" s="31" t="s">
        <v>29405</v>
      </c>
      <c r="AA2973" s="32" t="s">
        <v>29465</v>
      </c>
    </row>
    <row r="2974" spans="1:27" x14ac:dyDescent="0.3">
      <c r="A2974" s="29" t="s">
        <v>23059</v>
      </c>
      <c r="B2974" s="29" t="s">
        <v>24784</v>
      </c>
      <c r="C2974" s="29" t="s">
        <v>23060</v>
      </c>
      <c r="D2974" s="29" t="s">
        <v>23061</v>
      </c>
      <c r="E2974" s="29" t="s">
        <v>10378</v>
      </c>
      <c r="F2974" s="29" t="s">
        <v>25062</v>
      </c>
      <c r="G2974" s="29" t="s">
        <v>27470</v>
      </c>
      <c r="H2974" s="29" t="s">
        <v>24595</v>
      </c>
      <c r="I2974" s="29">
        <v>0</v>
      </c>
      <c r="J2974" s="29">
        <v>0</v>
      </c>
      <c r="K2974" s="29">
        <v>0</v>
      </c>
      <c r="L2974" s="29">
        <v>1</v>
      </c>
      <c r="M2974" s="29">
        <v>0</v>
      </c>
      <c r="N2974" s="29">
        <v>1</v>
      </c>
      <c r="O2974" s="29">
        <v>1</v>
      </c>
      <c r="P2974">
        <v>1</v>
      </c>
      <c r="Q2974" s="31" t="s">
        <v>29421</v>
      </c>
      <c r="R2974" s="31" t="s">
        <v>29401</v>
      </c>
      <c r="S2974" s="31" t="s">
        <v>29402</v>
      </c>
      <c r="T2974" s="31" t="s">
        <v>29407</v>
      </c>
      <c r="U2974" s="31" t="s">
        <v>29407</v>
      </c>
      <c r="V2974" s="31" t="s">
        <v>29409</v>
      </c>
      <c r="W2974" s="31" t="s">
        <v>29405</v>
      </c>
      <c r="X2974" s="31" t="s">
        <v>29409</v>
      </c>
      <c r="Y2974" s="31" t="s">
        <v>29405</v>
      </c>
      <c r="Z2974" s="31" t="s">
        <v>29409</v>
      </c>
      <c r="AA2974" s="32" t="s">
        <v>29463</v>
      </c>
    </row>
    <row r="2975" spans="1:27" x14ac:dyDescent="0.3">
      <c r="A2975" s="29" t="s">
        <v>7753</v>
      </c>
      <c r="B2975" s="29" t="s">
        <v>24642</v>
      </c>
      <c r="C2975" s="29" t="s">
        <v>20684</v>
      </c>
      <c r="D2975" s="29" t="s">
        <v>10377</v>
      </c>
      <c r="E2975" s="29" t="s">
        <v>10378</v>
      </c>
      <c r="F2975" s="29" t="s">
        <v>5617</v>
      </c>
      <c r="G2975" s="29" t="s">
        <v>27471</v>
      </c>
      <c r="H2975" s="29" t="s">
        <v>24600</v>
      </c>
      <c r="I2975" s="29">
        <v>0</v>
      </c>
      <c r="J2975" s="29">
        <v>0</v>
      </c>
      <c r="K2975" s="29">
        <v>0</v>
      </c>
      <c r="L2975" s="29">
        <v>0</v>
      </c>
      <c r="M2975" s="29">
        <v>1</v>
      </c>
      <c r="N2975" s="29">
        <v>1</v>
      </c>
      <c r="O2975" s="29">
        <v>1</v>
      </c>
      <c r="P2975">
        <v>1</v>
      </c>
      <c r="Q2975" s="31" t="s">
        <v>29406</v>
      </c>
      <c r="R2975" s="31" t="s">
        <v>29401</v>
      </c>
      <c r="S2975" s="31" t="s">
        <v>5600</v>
      </c>
      <c r="T2975" s="31" t="s">
        <v>29407</v>
      </c>
      <c r="U2975" s="31" t="s">
        <v>29407</v>
      </c>
      <c r="V2975" s="31" t="s">
        <v>29405</v>
      </c>
      <c r="W2975" s="31" t="s">
        <v>29405</v>
      </c>
      <c r="X2975" s="31" t="s">
        <v>29405</v>
      </c>
      <c r="Y2975" s="31" t="s">
        <v>29405</v>
      </c>
      <c r="Z2975" s="31" t="s">
        <v>29405</v>
      </c>
      <c r="AA2975" s="32" t="s">
        <v>29465</v>
      </c>
    </row>
    <row r="2976" spans="1:27" x14ac:dyDescent="0.3">
      <c r="A2976" s="29" t="s">
        <v>23982</v>
      </c>
      <c r="B2976" s="29" t="s">
        <v>24653</v>
      </c>
      <c r="C2976" s="29" t="s">
        <v>23983</v>
      </c>
      <c r="D2976" s="29" t="s">
        <v>23984</v>
      </c>
      <c r="E2976" s="29" t="s">
        <v>10630</v>
      </c>
      <c r="F2976" s="29" t="s">
        <v>2531</v>
      </c>
      <c r="G2976" s="29" t="s">
        <v>27472</v>
      </c>
      <c r="H2976" s="29" t="s">
        <v>24595</v>
      </c>
      <c r="I2976" s="29">
        <v>0</v>
      </c>
      <c r="J2976" s="29">
        <v>1</v>
      </c>
      <c r="K2976" s="29">
        <v>0</v>
      </c>
      <c r="L2976" s="29">
        <v>0</v>
      </c>
      <c r="M2976" s="29">
        <v>0</v>
      </c>
      <c r="N2976" s="29">
        <v>1</v>
      </c>
      <c r="O2976" s="29">
        <v>1</v>
      </c>
      <c r="P2976">
        <v>1</v>
      </c>
      <c r="Q2976" s="31" t="s">
        <v>29416</v>
      </c>
      <c r="R2976" s="31" t="s">
        <v>29401</v>
      </c>
      <c r="S2976" s="31" t="s">
        <v>29402</v>
      </c>
      <c r="T2976" s="31" t="s">
        <v>29407</v>
      </c>
      <c r="U2976" s="31" t="s">
        <v>29418</v>
      </c>
      <c r="V2976" s="31" t="s">
        <v>29409</v>
      </c>
      <c r="W2976" s="31" t="s">
        <v>29405</v>
      </c>
      <c r="X2976" s="31" t="s">
        <v>29405</v>
      </c>
      <c r="Y2976" s="31" t="s">
        <v>29405</v>
      </c>
      <c r="Z2976" s="31" t="s">
        <v>29405</v>
      </c>
      <c r="AA2976" s="32" t="s">
        <v>29463</v>
      </c>
    </row>
    <row r="2977" spans="1:27" x14ac:dyDescent="0.3">
      <c r="A2977" s="29" t="s">
        <v>7467</v>
      </c>
      <c r="B2977" s="29" t="s">
        <v>24653</v>
      </c>
      <c r="C2977" s="29" t="s">
        <v>20601</v>
      </c>
      <c r="D2977" s="29" t="s">
        <v>20602</v>
      </c>
      <c r="E2977" s="29" t="s">
        <v>10524</v>
      </c>
      <c r="F2977" s="29" t="s">
        <v>2237</v>
      </c>
      <c r="G2977" s="29" t="s">
        <v>27473</v>
      </c>
      <c r="H2977" s="29" t="s">
        <v>24600</v>
      </c>
      <c r="I2977" s="29">
        <v>0</v>
      </c>
      <c r="J2977" s="29">
        <v>0</v>
      </c>
      <c r="K2977" s="29">
        <v>0</v>
      </c>
      <c r="L2977" s="29">
        <v>1</v>
      </c>
      <c r="M2977" s="29">
        <v>0</v>
      </c>
      <c r="N2977" s="29">
        <v>1</v>
      </c>
      <c r="O2977" s="29">
        <v>1</v>
      </c>
      <c r="P2977">
        <v>1</v>
      </c>
      <c r="Q2977" s="31" t="s">
        <v>29406</v>
      </c>
      <c r="R2977" s="31" t="s">
        <v>29401</v>
      </c>
      <c r="S2977" s="31" t="s">
        <v>5600</v>
      </c>
      <c r="T2977" s="31" t="s">
        <v>29407</v>
      </c>
      <c r="U2977" s="31" t="s">
        <v>29418</v>
      </c>
      <c r="V2977" s="31" t="s">
        <v>29405</v>
      </c>
      <c r="W2977" s="31" t="s">
        <v>29405</v>
      </c>
      <c r="X2977" s="31" t="s">
        <v>29405</v>
      </c>
      <c r="Y2977" s="31" t="s">
        <v>29405</v>
      </c>
      <c r="Z2977" s="31" t="s">
        <v>29405</v>
      </c>
      <c r="AA2977" s="32" t="s">
        <v>29465</v>
      </c>
    </row>
    <row r="2978" spans="1:27" x14ac:dyDescent="0.3">
      <c r="A2978" s="29" t="s">
        <v>19826</v>
      </c>
      <c r="B2978" s="29" t="s">
        <v>24618</v>
      </c>
      <c r="C2978" s="29" t="s">
        <v>19827</v>
      </c>
      <c r="D2978" s="29" t="s">
        <v>10377</v>
      </c>
      <c r="E2978" s="29" t="s">
        <v>10692</v>
      </c>
      <c r="F2978" s="29" t="s">
        <v>19828</v>
      </c>
      <c r="G2978" s="29" t="s">
        <v>27474</v>
      </c>
      <c r="H2978" s="29" t="s">
        <v>24595</v>
      </c>
      <c r="I2978" s="29">
        <v>0</v>
      </c>
      <c r="J2978" s="29">
        <v>0</v>
      </c>
      <c r="K2978" s="29">
        <v>0</v>
      </c>
      <c r="L2978" s="29">
        <v>1</v>
      </c>
      <c r="M2978" s="29">
        <v>0</v>
      </c>
      <c r="N2978" s="29">
        <v>1</v>
      </c>
      <c r="O2978" s="29">
        <v>1</v>
      </c>
      <c r="P2978">
        <v>1</v>
      </c>
      <c r="Q2978" s="31" t="s">
        <v>29430</v>
      </c>
      <c r="R2978" s="31" t="s">
        <v>29401</v>
      </c>
      <c r="S2978" s="31" t="s">
        <v>29431</v>
      </c>
      <c r="T2978" s="31" t="s">
        <v>29407</v>
      </c>
      <c r="U2978" s="31" t="s">
        <v>29407</v>
      </c>
      <c r="V2978" s="31" t="s">
        <v>29405</v>
      </c>
      <c r="W2978" s="31" t="s">
        <v>29405</v>
      </c>
      <c r="X2978" s="31" t="s">
        <v>29405</v>
      </c>
      <c r="Y2978" s="31" t="s">
        <v>29405</v>
      </c>
      <c r="Z2978" s="31" t="s">
        <v>29405</v>
      </c>
      <c r="AA2978" s="32" t="s">
        <v>29465</v>
      </c>
    </row>
    <row r="2979" spans="1:27" x14ac:dyDescent="0.3">
      <c r="A2979" s="29" t="s">
        <v>7413</v>
      </c>
      <c r="B2979" s="29" t="s">
        <v>24626</v>
      </c>
      <c r="C2979" s="29" t="s">
        <v>24061</v>
      </c>
      <c r="D2979" s="29" t="s">
        <v>24062</v>
      </c>
      <c r="E2979" s="29" t="s">
        <v>10378</v>
      </c>
      <c r="F2979" s="29" t="s">
        <v>2703</v>
      </c>
      <c r="G2979" s="29" t="s">
        <v>27475</v>
      </c>
      <c r="H2979" s="29" t="s">
        <v>24600</v>
      </c>
      <c r="I2979" s="29">
        <v>0</v>
      </c>
      <c r="J2979" s="29">
        <v>0</v>
      </c>
      <c r="K2979" s="29">
        <v>0</v>
      </c>
      <c r="L2979" s="29">
        <v>1</v>
      </c>
      <c r="M2979" s="29">
        <v>0</v>
      </c>
      <c r="N2979" s="29">
        <v>1</v>
      </c>
      <c r="O2979" s="29">
        <v>1</v>
      </c>
      <c r="P2979">
        <v>1</v>
      </c>
      <c r="Q2979" s="31" t="s">
        <v>29406</v>
      </c>
      <c r="R2979" s="31" t="s">
        <v>29417</v>
      </c>
      <c r="S2979" s="31" t="s">
        <v>29417</v>
      </c>
      <c r="T2979" s="31" t="s">
        <v>29407</v>
      </c>
      <c r="U2979" s="31" t="s">
        <v>29407</v>
      </c>
      <c r="V2979" s="31" t="s">
        <v>29405</v>
      </c>
      <c r="W2979" s="31" t="s">
        <v>29405</v>
      </c>
      <c r="X2979" s="31" t="s">
        <v>29405</v>
      </c>
      <c r="Y2979" s="31" t="s">
        <v>29405</v>
      </c>
      <c r="Z2979" s="31" t="s">
        <v>29405</v>
      </c>
      <c r="AA2979" s="32" t="s">
        <v>29462</v>
      </c>
    </row>
    <row r="2980" spans="1:27" x14ac:dyDescent="0.3">
      <c r="A2980" s="29" t="s">
        <v>9623</v>
      </c>
      <c r="B2980" s="29" t="s">
        <v>24876</v>
      </c>
      <c r="C2980" s="29" t="s">
        <v>19305</v>
      </c>
      <c r="D2980" s="29" t="s">
        <v>17376</v>
      </c>
      <c r="E2980" s="29" t="s">
        <v>11117</v>
      </c>
      <c r="F2980" s="29" t="s">
        <v>2027</v>
      </c>
      <c r="G2980" s="29" t="s">
        <v>27476</v>
      </c>
      <c r="H2980" s="29" t="s">
        <v>24600</v>
      </c>
      <c r="I2980" s="29">
        <v>0</v>
      </c>
      <c r="J2980" s="29">
        <v>0</v>
      </c>
      <c r="K2980" s="29">
        <v>0</v>
      </c>
      <c r="L2980" s="29">
        <v>0</v>
      </c>
      <c r="M2980" s="29">
        <v>1</v>
      </c>
      <c r="N2980" s="29">
        <v>1</v>
      </c>
      <c r="O2980" s="29">
        <v>1</v>
      </c>
      <c r="P2980">
        <v>1</v>
      </c>
      <c r="Q2980" s="31" t="s">
        <v>29406</v>
      </c>
      <c r="R2980" s="31" t="s">
        <v>29401</v>
      </c>
      <c r="S2980" s="31" t="s">
        <v>5600</v>
      </c>
      <c r="T2980" s="31" t="s">
        <v>29407</v>
      </c>
      <c r="U2980" s="31" t="s">
        <v>29407</v>
      </c>
      <c r="V2980" s="31" t="s">
        <v>29405</v>
      </c>
      <c r="W2980" s="31" t="s">
        <v>29405</v>
      </c>
      <c r="X2980" s="31" t="s">
        <v>29405</v>
      </c>
      <c r="Y2980" s="31" t="s">
        <v>29405</v>
      </c>
      <c r="Z2980" s="31" t="s">
        <v>29405</v>
      </c>
      <c r="AA2980" s="32" t="s">
        <v>29465</v>
      </c>
    </row>
    <row r="2981" spans="1:27" x14ac:dyDescent="0.3">
      <c r="A2981" s="29" t="s">
        <v>7670</v>
      </c>
      <c r="B2981" s="29" t="s">
        <v>24620</v>
      </c>
      <c r="C2981" s="29" t="s">
        <v>21532</v>
      </c>
      <c r="D2981" s="29" t="s">
        <v>11711</v>
      </c>
      <c r="E2981" s="29" t="s">
        <v>10378</v>
      </c>
      <c r="F2981" s="29" t="s">
        <v>5610</v>
      </c>
      <c r="G2981" s="29" t="s">
        <v>27477</v>
      </c>
      <c r="H2981" s="29" t="s">
        <v>24600</v>
      </c>
      <c r="I2981" s="29">
        <v>0</v>
      </c>
      <c r="J2981" s="29">
        <v>0</v>
      </c>
      <c r="K2981" s="29">
        <v>0</v>
      </c>
      <c r="L2981" s="29">
        <v>1</v>
      </c>
      <c r="M2981" s="29">
        <v>0</v>
      </c>
      <c r="N2981" s="29">
        <v>1</v>
      </c>
      <c r="O2981" s="29">
        <v>1</v>
      </c>
      <c r="P2981">
        <v>1</v>
      </c>
      <c r="Q2981" s="31" t="s">
        <v>29414</v>
      </c>
      <c r="R2981" s="31" t="s">
        <v>29401</v>
      </c>
      <c r="S2981" s="31" t="s">
        <v>5600</v>
      </c>
      <c r="T2981" s="31" t="s">
        <v>29407</v>
      </c>
      <c r="U2981" s="31" t="s">
        <v>29407</v>
      </c>
      <c r="V2981" s="31" t="s">
        <v>29405</v>
      </c>
      <c r="W2981" s="31" t="s">
        <v>29405</v>
      </c>
      <c r="X2981" s="31" t="s">
        <v>29405</v>
      </c>
      <c r="Y2981" s="31" t="s">
        <v>29405</v>
      </c>
      <c r="Z2981" s="31" t="s">
        <v>29405</v>
      </c>
      <c r="AA2981" s="32" t="s">
        <v>29460</v>
      </c>
    </row>
    <row r="2982" spans="1:27" x14ac:dyDescent="0.3">
      <c r="A2982" s="29" t="s">
        <v>19785</v>
      </c>
      <c r="B2982" s="29" t="s">
        <v>24686</v>
      </c>
      <c r="C2982" s="29" t="s">
        <v>19786</v>
      </c>
      <c r="D2982" s="29" t="s">
        <v>19787</v>
      </c>
      <c r="E2982" s="29" t="s">
        <v>10416</v>
      </c>
      <c r="F2982" s="29" t="s">
        <v>3462</v>
      </c>
      <c r="G2982" s="29" t="s">
        <v>27478</v>
      </c>
      <c r="H2982" s="29" t="s">
        <v>24595</v>
      </c>
      <c r="I2982" s="29">
        <v>0</v>
      </c>
      <c r="J2982" s="29">
        <v>0</v>
      </c>
      <c r="K2982" s="29">
        <v>0</v>
      </c>
      <c r="L2982" s="29">
        <v>0</v>
      </c>
      <c r="M2982" s="29">
        <v>1</v>
      </c>
      <c r="N2982" s="29">
        <v>1</v>
      </c>
      <c r="O2982" s="29">
        <v>1</v>
      </c>
      <c r="P2982">
        <v>1</v>
      </c>
      <c r="Q2982" s="31" t="s">
        <v>29416</v>
      </c>
      <c r="R2982" s="31" t="s">
        <v>29401</v>
      </c>
      <c r="S2982" s="31" t="s">
        <v>29402</v>
      </c>
      <c r="T2982" s="31" t="s">
        <v>29407</v>
      </c>
      <c r="U2982" s="31" t="s">
        <v>29423</v>
      </c>
      <c r="V2982" s="31" t="s">
        <v>29409</v>
      </c>
      <c r="W2982" s="31" t="s">
        <v>29405</v>
      </c>
      <c r="X2982" s="31" t="s">
        <v>29405</v>
      </c>
      <c r="Y2982" s="31" t="s">
        <v>29405</v>
      </c>
      <c r="Z2982" s="31" t="s">
        <v>29405</v>
      </c>
      <c r="AA2982" s="32" t="s">
        <v>29463</v>
      </c>
    </row>
    <row r="2983" spans="1:27" x14ac:dyDescent="0.3">
      <c r="A2983" s="29" t="s">
        <v>22720</v>
      </c>
      <c r="B2983" s="29" t="s">
        <v>24662</v>
      </c>
      <c r="C2983" s="29" t="s">
        <v>22721</v>
      </c>
      <c r="D2983" s="29" t="s">
        <v>10377</v>
      </c>
      <c r="E2983" s="29" t="s">
        <v>12290</v>
      </c>
      <c r="F2983" s="29" t="s">
        <v>2062</v>
      </c>
      <c r="G2983" s="29" t="s">
        <v>27479</v>
      </c>
      <c r="H2983" s="29" t="s">
        <v>24595</v>
      </c>
      <c r="I2983" s="29">
        <v>0</v>
      </c>
      <c r="J2983" s="29">
        <v>0</v>
      </c>
      <c r="K2983" s="29">
        <v>0</v>
      </c>
      <c r="L2983" s="29">
        <v>1</v>
      </c>
      <c r="M2983" s="29">
        <v>0</v>
      </c>
      <c r="N2983" s="29">
        <v>1</v>
      </c>
      <c r="O2983" s="29">
        <v>1</v>
      </c>
      <c r="P2983">
        <v>1</v>
      </c>
      <c r="Q2983" s="31" t="s">
        <v>29421</v>
      </c>
      <c r="R2983" s="31" t="s">
        <v>29401</v>
      </c>
      <c r="S2983" s="31" t="s">
        <v>29402</v>
      </c>
      <c r="T2983" s="31" t="s">
        <v>29407</v>
      </c>
      <c r="U2983" s="31" t="s">
        <v>29407</v>
      </c>
      <c r="V2983" s="31" t="s">
        <v>29409</v>
      </c>
      <c r="W2983" s="31" t="s">
        <v>29409</v>
      </c>
      <c r="X2983" s="31" t="s">
        <v>29409</v>
      </c>
      <c r="Y2983" s="31" t="s">
        <v>29405</v>
      </c>
      <c r="Z2983" s="31" t="s">
        <v>29405</v>
      </c>
      <c r="AA2983" s="32" t="s">
        <v>29463</v>
      </c>
    </row>
    <row r="2984" spans="1:27" x14ac:dyDescent="0.3">
      <c r="A2984" s="29" t="s">
        <v>5173</v>
      </c>
      <c r="B2984" s="29" t="s">
        <v>24653</v>
      </c>
      <c r="C2984" s="29" t="s">
        <v>16170</v>
      </c>
      <c r="D2984" s="29" t="s">
        <v>16171</v>
      </c>
      <c r="E2984" s="29" t="s">
        <v>11103</v>
      </c>
      <c r="F2984" s="29" t="s">
        <v>2237</v>
      </c>
      <c r="G2984" s="29" t="s">
        <v>27480</v>
      </c>
      <c r="H2984" s="29" t="s">
        <v>24711</v>
      </c>
      <c r="I2984" s="29">
        <v>0</v>
      </c>
      <c r="J2984" s="29">
        <v>0</v>
      </c>
      <c r="K2984" s="29">
        <v>0</v>
      </c>
      <c r="L2984" s="29">
        <v>1</v>
      </c>
      <c r="M2984" s="29">
        <v>0</v>
      </c>
      <c r="N2984" s="29">
        <v>1</v>
      </c>
      <c r="O2984" s="29">
        <v>1</v>
      </c>
      <c r="P2984">
        <v>1</v>
      </c>
      <c r="Q2984" s="31" t="s">
        <v>29430</v>
      </c>
      <c r="R2984" s="31" t="s">
        <v>29401</v>
      </c>
      <c r="S2984" s="31" t="s">
        <v>29431</v>
      </c>
      <c r="T2984" s="31" t="s">
        <v>29407</v>
      </c>
      <c r="U2984" s="31" t="s">
        <v>29407</v>
      </c>
      <c r="V2984" s="31" t="s">
        <v>29405</v>
      </c>
      <c r="W2984" s="31" t="s">
        <v>29405</v>
      </c>
      <c r="X2984" s="31" t="s">
        <v>29405</v>
      </c>
      <c r="Y2984" s="31" t="s">
        <v>29405</v>
      </c>
      <c r="Z2984" s="31" t="s">
        <v>29405</v>
      </c>
      <c r="AA2984" s="32" t="s">
        <v>29465</v>
      </c>
    </row>
    <row r="2985" spans="1:27" x14ac:dyDescent="0.3">
      <c r="A2985" s="29" t="s">
        <v>5708</v>
      </c>
      <c r="B2985" s="29" t="s">
        <v>24653</v>
      </c>
      <c r="C2985" s="29" t="s">
        <v>5709</v>
      </c>
      <c r="D2985" s="29" t="s">
        <v>17108</v>
      </c>
      <c r="E2985" s="29" t="s">
        <v>12366</v>
      </c>
      <c r="F2985" s="29" t="s">
        <v>2237</v>
      </c>
      <c r="G2985" s="29" t="s">
        <v>27481</v>
      </c>
      <c r="H2985" s="29" t="s">
        <v>24600</v>
      </c>
      <c r="I2985" s="29">
        <v>1</v>
      </c>
      <c r="J2985" s="29">
        <v>0</v>
      </c>
      <c r="K2985" s="29">
        <v>0</v>
      </c>
      <c r="L2985" s="29">
        <v>0</v>
      </c>
      <c r="M2985" s="29">
        <v>0</v>
      </c>
      <c r="N2985" s="29">
        <v>1</v>
      </c>
      <c r="O2985" s="29">
        <v>1</v>
      </c>
      <c r="P2985">
        <v>1</v>
      </c>
      <c r="Q2985" s="31" t="s">
        <v>29406</v>
      </c>
      <c r="R2985" s="31" t="s">
        <v>29401</v>
      </c>
      <c r="S2985" s="31" t="s">
        <v>5600</v>
      </c>
      <c r="T2985" s="31" t="s">
        <v>29407</v>
      </c>
      <c r="U2985" s="31" t="s">
        <v>29423</v>
      </c>
      <c r="V2985" s="31" t="s">
        <v>29405</v>
      </c>
      <c r="W2985" s="31" t="s">
        <v>29405</v>
      </c>
      <c r="X2985" s="31" t="s">
        <v>29405</v>
      </c>
      <c r="Y2985" s="31" t="s">
        <v>29405</v>
      </c>
      <c r="Z2985" s="31" t="s">
        <v>29405</v>
      </c>
      <c r="AA2985" s="32" t="s">
        <v>29465</v>
      </c>
    </row>
    <row r="2986" spans="1:27" x14ac:dyDescent="0.3">
      <c r="A2986" s="29" t="s">
        <v>9046</v>
      </c>
      <c r="B2986" s="29" t="s">
        <v>24620</v>
      </c>
      <c r="C2986" s="29" t="s">
        <v>16362</v>
      </c>
      <c r="D2986" s="29" t="s">
        <v>10377</v>
      </c>
      <c r="E2986" s="29" t="s">
        <v>10524</v>
      </c>
      <c r="F2986" s="29" t="s">
        <v>5610</v>
      </c>
      <c r="G2986" s="29" t="s">
        <v>27482</v>
      </c>
      <c r="H2986" s="29" t="s">
        <v>24600</v>
      </c>
      <c r="I2986" s="29">
        <v>0</v>
      </c>
      <c r="J2986" s="29">
        <v>0</v>
      </c>
      <c r="K2986" s="29">
        <v>0</v>
      </c>
      <c r="L2986" s="29">
        <v>1</v>
      </c>
      <c r="M2986" s="29">
        <v>0</v>
      </c>
      <c r="N2986" s="29">
        <v>1</v>
      </c>
      <c r="O2986" s="29">
        <v>1</v>
      </c>
      <c r="P2986">
        <v>1</v>
      </c>
      <c r="Q2986" s="31" t="s">
        <v>29420</v>
      </c>
      <c r="R2986" s="31" t="s">
        <v>29401</v>
      </c>
      <c r="S2986" s="31" t="s">
        <v>5600</v>
      </c>
      <c r="T2986" s="31" t="s">
        <v>29407</v>
      </c>
      <c r="U2986" s="31" t="s">
        <v>29407</v>
      </c>
      <c r="V2986" s="31" t="s">
        <v>29405</v>
      </c>
      <c r="W2986" s="31" t="s">
        <v>29405</v>
      </c>
      <c r="X2986" s="31" t="s">
        <v>29405</v>
      </c>
      <c r="Y2986" s="31" t="s">
        <v>29405</v>
      </c>
      <c r="Z2986" s="31" t="s">
        <v>29405</v>
      </c>
      <c r="AA2986" s="32" t="s">
        <v>29460</v>
      </c>
    </row>
    <row r="2987" spans="1:27" x14ac:dyDescent="0.3">
      <c r="A2987" s="29" t="s">
        <v>6216</v>
      </c>
      <c r="B2987" s="29" t="s">
        <v>24738</v>
      </c>
      <c r="C2987" s="29" t="s">
        <v>18019</v>
      </c>
      <c r="D2987" s="29" t="s">
        <v>18020</v>
      </c>
      <c r="E2987" s="29" t="s">
        <v>10378</v>
      </c>
      <c r="F2987" s="29" t="s">
        <v>5677</v>
      </c>
      <c r="G2987" s="29" t="s">
        <v>27483</v>
      </c>
      <c r="H2987" s="29" t="s">
        <v>24600</v>
      </c>
      <c r="I2987" s="29">
        <v>0</v>
      </c>
      <c r="J2987" s="29">
        <v>0</v>
      </c>
      <c r="K2987" s="29">
        <v>0</v>
      </c>
      <c r="L2987" s="29">
        <v>1</v>
      </c>
      <c r="M2987" s="29">
        <v>0</v>
      </c>
      <c r="N2987" s="29">
        <v>1</v>
      </c>
      <c r="O2987" s="29">
        <v>1</v>
      </c>
      <c r="P2987">
        <v>1</v>
      </c>
      <c r="Q2987" s="31" t="s">
        <v>29406</v>
      </c>
      <c r="R2987" s="31" t="s">
        <v>29401</v>
      </c>
      <c r="S2987" s="31" t="s">
        <v>5600</v>
      </c>
      <c r="T2987" s="31" t="s">
        <v>29407</v>
      </c>
      <c r="U2987" s="31" t="s">
        <v>29407</v>
      </c>
      <c r="V2987" s="31" t="s">
        <v>29405</v>
      </c>
      <c r="W2987" s="31" t="s">
        <v>29405</v>
      </c>
      <c r="X2987" s="31" t="s">
        <v>29405</v>
      </c>
      <c r="Y2987" s="31" t="s">
        <v>29405</v>
      </c>
      <c r="Z2987" s="31" t="s">
        <v>29405</v>
      </c>
      <c r="AA2987" s="32" t="s">
        <v>29465</v>
      </c>
    </row>
    <row r="2988" spans="1:27" x14ac:dyDescent="0.3">
      <c r="A2988" s="29" t="s">
        <v>21481</v>
      </c>
      <c r="B2988" s="29" t="s">
        <v>24642</v>
      </c>
      <c r="C2988" s="29" t="s">
        <v>19931</v>
      </c>
      <c r="D2988" s="29" t="s">
        <v>15301</v>
      </c>
      <c r="E2988" s="29" t="s">
        <v>10979</v>
      </c>
      <c r="F2988" s="29" t="s">
        <v>2990</v>
      </c>
      <c r="G2988" s="29" t="s">
        <v>27484</v>
      </c>
      <c r="H2988" s="29" t="s">
        <v>24595</v>
      </c>
      <c r="I2988" s="29">
        <v>0</v>
      </c>
      <c r="J2988" s="29">
        <v>0</v>
      </c>
      <c r="K2988" s="29">
        <v>0</v>
      </c>
      <c r="L2988" s="29">
        <v>0</v>
      </c>
      <c r="M2988" s="29">
        <v>1</v>
      </c>
      <c r="N2988" s="29">
        <v>1</v>
      </c>
      <c r="O2988" s="29">
        <v>1</v>
      </c>
      <c r="P2988">
        <v>1</v>
      </c>
      <c r="Q2988" s="31" t="s">
        <v>29421</v>
      </c>
      <c r="R2988" s="31" t="s">
        <v>29401</v>
      </c>
      <c r="S2988" s="31" t="s">
        <v>29402</v>
      </c>
      <c r="T2988" s="31" t="s">
        <v>29407</v>
      </c>
      <c r="U2988" s="31" t="s">
        <v>29407</v>
      </c>
      <c r="V2988" s="31" t="s">
        <v>29405</v>
      </c>
      <c r="W2988" s="31" t="s">
        <v>29409</v>
      </c>
      <c r="X2988" s="31" t="s">
        <v>29405</v>
      </c>
      <c r="Y2988" s="31" t="s">
        <v>29405</v>
      </c>
      <c r="Z2988" s="31" t="s">
        <v>29405</v>
      </c>
      <c r="AA2988" s="32" t="s">
        <v>29463</v>
      </c>
    </row>
    <row r="2989" spans="1:27" x14ac:dyDescent="0.3">
      <c r="A2989" s="29" t="s">
        <v>9083</v>
      </c>
      <c r="B2989" s="29" t="s">
        <v>24642</v>
      </c>
      <c r="C2989" s="29" t="s">
        <v>19931</v>
      </c>
      <c r="D2989" s="29" t="s">
        <v>19932</v>
      </c>
      <c r="E2989" s="29" t="s">
        <v>10979</v>
      </c>
      <c r="F2989" s="29" t="s">
        <v>2990</v>
      </c>
      <c r="G2989" s="29" t="s">
        <v>27485</v>
      </c>
      <c r="H2989" s="29" t="s">
        <v>24600</v>
      </c>
      <c r="I2989" s="29">
        <v>0</v>
      </c>
      <c r="J2989" s="29">
        <v>0</v>
      </c>
      <c r="K2989" s="29">
        <v>0</v>
      </c>
      <c r="L2989" s="29">
        <v>0</v>
      </c>
      <c r="M2989" s="29">
        <v>1</v>
      </c>
      <c r="N2989" s="29">
        <v>1</v>
      </c>
      <c r="O2989" s="29">
        <v>1</v>
      </c>
      <c r="P2989">
        <v>1</v>
      </c>
      <c r="Q2989" s="31" t="s">
        <v>29406</v>
      </c>
      <c r="R2989" s="31" t="s">
        <v>29401</v>
      </c>
      <c r="S2989" s="31" t="s">
        <v>5600</v>
      </c>
      <c r="T2989" s="31" t="s">
        <v>29407</v>
      </c>
      <c r="U2989" s="31" t="s">
        <v>29407</v>
      </c>
      <c r="V2989" s="31" t="s">
        <v>29405</v>
      </c>
      <c r="W2989" s="31" t="s">
        <v>29405</v>
      </c>
      <c r="X2989" s="31" t="s">
        <v>29405</v>
      </c>
      <c r="Y2989" s="31" t="s">
        <v>29405</v>
      </c>
      <c r="Z2989" s="31" t="s">
        <v>29405</v>
      </c>
      <c r="AA2989" s="32" t="s">
        <v>29465</v>
      </c>
    </row>
    <row r="2990" spans="1:27" x14ac:dyDescent="0.3">
      <c r="A2990" s="29" t="s">
        <v>8831</v>
      </c>
      <c r="B2990" s="29" t="s">
        <v>24642</v>
      </c>
      <c r="C2990" s="29" t="s">
        <v>16682</v>
      </c>
      <c r="D2990" s="29" t="s">
        <v>11656</v>
      </c>
      <c r="E2990" s="29" t="s">
        <v>10917</v>
      </c>
      <c r="F2990" s="29" t="s">
        <v>5617</v>
      </c>
      <c r="G2990" s="29" t="s">
        <v>27486</v>
      </c>
      <c r="H2990" s="29" t="s">
        <v>24600</v>
      </c>
      <c r="I2990" s="29">
        <v>0</v>
      </c>
      <c r="J2990" s="29">
        <v>0</v>
      </c>
      <c r="K2990" s="29">
        <v>0</v>
      </c>
      <c r="L2990" s="29">
        <v>1</v>
      </c>
      <c r="M2990" s="29">
        <v>0</v>
      </c>
      <c r="N2990" s="29">
        <v>1</v>
      </c>
      <c r="O2990" s="29">
        <v>1</v>
      </c>
      <c r="P2990">
        <v>1</v>
      </c>
      <c r="Q2990" s="31" t="s">
        <v>29406</v>
      </c>
      <c r="R2990" s="31" t="s">
        <v>29401</v>
      </c>
      <c r="S2990" s="31" t="s">
        <v>5600</v>
      </c>
      <c r="T2990" s="31" t="s">
        <v>29407</v>
      </c>
      <c r="U2990" s="31" t="s">
        <v>29407</v>
      </c>
      <c r="V2990" s="31" t="s">
        <v>29405</v>
      </c>
      <c r="W2990" s="31" t="s">
        <v>29405</v>
      </c>
      <c r="X2990" s="31" t="s">
        <v>29405</v>
      </c>
      <c r="Y2990" s="31" t="s">
        <v>29405</v>
      </c>
      <c r="Z2990" s="31" t="s">
        <v>29405</v>
      </c>
      <c r="AA2990" s="32" t="s">
        <v>29465</v>
      </c>
    </row>
    <row r="2991" spans="1:27" x14ac:dyDescent="0.3">
      <c r="A2991" s="29" t="s">
        <v>3714</v>
      </c>
      <c r="B2991" s="29" t="s">
        <v>24618</v>
      </c>
      <c r="C2991" s="29" t="s">
        <v>3715</v>
      </c>
      <c r="D2991" s="29" t="s">
        <v>12767</v>
      </c>
      <c r="E2991" s="29" t="s">
        <v>13967</v>
      </c>
      <c r="F2991" s="29" t="s">
        <v>2075</v>
      </c>
      <c r="G2991" s="29" t="s">
        <v>27487</v>
      </c>
      <c r="H2991" s="29" t="s">
        <v>24711</v>
      </c>
      <c r="I2991" s="29">
        <v>0</v>
      </c>
      <c r="J2991" s="29">
        <v>0</v>
      </c>
      <c r="K2991" s="29">
        <v>0</v>
      </c>
      <c r="L2991" s="29">
        <v>0</v>
      </c>
      <c r="M2991" s="29">
        <v>1</v>
      </c>
      <c r="N2991" s="29">
        <v>1</v>
      </c>
      <c r="O2991" s="29">
        <v>1</v>
      </c>
      <c r="P2991">
        <v>1</v>
      </c>
      <c r="Q2991" s="31" t="s">
        <v>29430</v>
      </c>
      <c r="R2991" s="31" t="s">
        <v>29401</v>
      </c>
      <c r="S2991" s="31" t="s">
        <v>29431</v>
      </c>
      <c r="T2991" s="31" t="s">
        <v>29407</v>
      </c>
      <c r="U2991" s="31" t="s">
        <v>29418</v>
      </c>
      <c r="V2991" s="31" t="s">
        <v>29405</v>
      </c>
      <c r="W2991" s="31" t="s">
        <v>29405</v>
      </c>
      <c r="X2991" s="31" t="s">
        <v>29405</v>
      </c>
      <c r="Y2991" s="31" t="s">
        <v>29405</v>
      </c>
      <c r="Z2991" s="31" t="s">
        <v>29405</v>
      </c>
      <c r="AA2991" s="32" t="s">
        <v>29465</v>
      </c>
    </row>
    <row r="2992" spans="1:27" x14ac:dyDescent="0.3">
      <c r="A2992" s="29" t="s">
        <v>2391</v>
      </c>
      <c r="B2992" s="29" t="s">
        <v>24618</v>
      </c>
      <c r="C2992" s="29" t="s">
        <v>18180</v>
      </c>
      <c r="D2992" s="29" t="s">
        <v>10377</v>
      </c>
      <c r="E2992" s="29" t="s">
        <v>10979</v>
      </c>
      <c r="F2992" s="29" t="s">
        <v>2394</v>
      </c>
      <c r="G2992" s="29" t="s">
        <v>27488</v>
      </c>
      <c r="H2992" s="29" t="s">
        <v>24711</v>
      </c>
      <c r="I2992" s="29">
        <v>0</v>
      </c>
      <c r="J2992" s="29">
        <v>1</v>
      </c>
      <c r="K2992" s="29">
        <v>0</v>
      </c>
      <c r="L2992" s="29">
        <v>0</v>
      </c>
      <c r="M2992" s="29">
        <v>0</v>
      </c>
      <c r="N2992" s="29">
        <v>1</v>
      </c>
      <c r="O2992" s="29">
        <v>1</v>
      </c>
      <c r="P2992">
        <v>1</v>
      </c>
      <c r="Q2992" s="31" t="s">
        <v>29430</v>
      </c>
      <c r="R2992" s="31" t="s">
        <v>29401</v>
      </c>
      <c r="S2992" s="31" t="s">
        <v>29431</v>
      </c>
      <c r="T2992" s="31" t="s">
        <v>29407</v>
      </c>
      <c r="U2992" s="31" t="s">
        <v>29423</v>
      </c>
      <c r="V2992" s="31" t="s">
        <v>29405</v>
      </c>
      <c r="W2992" s="31" t="s">
        <v>29405</v>
      </c>
      <c r="X2992" s="31" t="s">
        <v>29405</v>
      </c>
      <c r="Y2992" s="31" t="s">
        <v>29405</v>
      </c>
      <c r="Z2992" s="31" t="s">
        <v>29405</v>
      </c>
      <c r="AA2992" s="32" t="s">
        <v>29465</v>
      </c>
    </row>
    <row r="2993" spans="1:27" x14ac:dyDescent="0.3">
      <c r="A2993" s="29" t="s">
        <v>18884</v>
      </c>
      <c r="B2993" s="29" t="s">
        <v>24653</v>
      </c>
      <c r="C2993" s="29" t="s">
        <v>18885</v>
      </c>
      <c r="D2993" s="29" t="s">
        <v>10377</v>
      </c>
      <c r="E2993" s="29" t="s">
        <v>16055</v>
      </c>
      <c r="F2993" s="29" t="s">
        <v>2237</v>
      </c>
      <c r="G2993" s="29" t="s">
        <v>27489</v>
      </c>
      <c r="H2993" s="29" t="s">
        <v>24595</v>
      </c>
      <c r="I2993" s="29">
        <v>0</v>
      </c>
      <c r="J2993" s="29">
        <v>0</v>
      </c>
      <c r="K2993" s="29">
        <v>0</v>
      </c>
      <c r="L2993" s="29">
        <v>0</v>
      </c>
      <c r="M2993" s="29">
        <v>1</v>
      </c>
      <c r="N2993" s="29">
        <v>1</v>
      </c>
      <c r="O2993" s="29">
        <v>1</v>
      </c>
      <c r="P2993">
        <v>1</v>
      </c>
      <c r="Q2993" s="31" t="s">
        <v>29421</v>
      </c>
      <c r="R2993" s="31" t="s">
        <v>29401</v>
      </c>
      <c r="S2993" s="31" t="s">
        <v>29402</v>
      </c>
      <c r="T2993" s="31" t="s">
        <v>29407</v>
      </c>
      <c r="U2993" s="31" t="s">
        <v>29418</v>
      </c>
      <c r="V2993" s="31" t="s">
        <v>29409</v>
      </c>
      <c r="W2993" s="31" t="s">
        <v>29405</v>
      </c>
      <c r="X2993" s="31" t="s">
        <v>29409</v>
      </c>
      <c r="Y2993" s="31" t="s">
        <v>29405</v>
      </c>
      <c r="Z2993" s="31" t="s">
        <v>29405</v>
      </c>
      <c r="AA2993" s="32" t="s">
        <v>29463</v>
      </c>
    </row>
    <row r="2994" spans="1:27" x14ac:dyDescent="0.3">
      <c r="A2994" s="29" t="s">
        <v>9223</v>
      </c>
      <c r="B2994" s="29" t="s">
        <v>24876</v>
      </c>
      <c r="C2994" s="29" t="s">
        <v>18843</v>
      </c>
      <c r="D2994" s="29" t="s">
        <v>10377</v>
      </c>
      <c r="E2994" s="29" t="s">
        <v>10630</v>
      </c>
      <c r="F2994" s="29" t="s">
        <v>2027</v>
      </c>
      <c r="G2994" s="29" t="s">
        <v>27490</v>
      </c>
      <c r="H2994" s="29" t="s">
        <v>24600</v>
      </c>
      <c r="I2994" s="29">
        <v>1</v>
      </c>
      <c r="J2994" s="29">
        <v>0</v>
      </c>
      <c r="K2994" s="29">
        <v>0</v>
      </c>
      <c r="L2994" s="29">
        <v>0</v>
      </c>
      <c r="M2994" s="29">
        <v>0</v>
      </c>
      <c r="N2994" s="29">
        <v>1</v>
      </c>
      <c r="O2994" s="29">
        <v>1</v>
      </c>
      <c r="P2994">
        <v>1</v>
      </c>
      <c r="Q2994" s="31" t="s">
        <v>29406</v>
      </c>
      <c r="R2994" s="31" t="s">
        <v>29401</v>
      </c>
      <c r="S2994" s="31" t="s">
        <v>5600</v>
      </c>
      <c r="T2994" s="31" t="s">
        <v>29407</v>
      </c>
      <c r="U2994" s="31" t="s">
        <v>29418</v>
      </c>
      <c r="V2994" s="31" t="s">
        <v>29405</v>
      </c>
      <c r="W2994" s="31" t="s">
        <v>29405</v>
      </c>
      <c r="X2994" s="31" t="s">
        <v>29405</v>
      </c>
      <c r="Y2994" s="31" t="s">
        <v>29405</v>
      </c>
      <c r="Z2994" s="31" t="s">
        <v>29405</v>
      </c>
      <c r="AA2994" s="32" t="s">
        <v>29465</v>
      </c>
    </row>
    <row r="2995" spans="1:27" x14ac:dyDescent="0.3">
      <c r="A2995" s="29" t="s">
        <v>5649</v>
      </c>
      <c r="B2995" s="29" t="s">
        <v>24626</v>
      </c>
      <c r="C2995" s="29" t="s">
        <v>24020</v>
      </c>
      <c r="D2995" s="29" t="s">
        <v>10377</v>
      </c>
      <c r="E2995" s="29" t="s">
        <v>10630</v>
      </c>
      <c r="F2995" s="29" t="s">
        <v>2703</v>
      </c>
      <c r="G2995" s="29" t="s">
        <v>27491</v>
      </c>
      <c r="H2995" s="29" t="s">
        <v>24600</v>
      </c>
      <c r="I2995" s="29">
        <v>1</v>
      </c>
      <c r="J2995" s="29">
        <v>0</v>
      </c>
      <c r="K2995" s="29">
        <v>0</v>
      </c>
      <c r="L2995" s="29">
        <v>0</v>
      </c>
      <c r="M2995" s="29">
        <v>0</v>
      </c>
      <c r="N2995" s="29">
        <v>1</v>
      </c>
      <c r="O2995" s="29">
        <v>1</v>
      </c>
      <c r="P2995">
        <v>1</v>
      </c>
      <c r="Q2995" s="31" t="s">
        <v>29406</v>
      </c>
      <c r="R2995" s="31" t="s">
        <v>29401</v>
      </c>
      <c r="S2995" s="31" t="s">
        <v>5600</v>
      </c>
      <c r="T2995" s="31" t="s">
        <v>29407</v>
      </c>
      <c r="U2995" s="31" t="s">
        <v>29407</v>
      </c>
      <c r="V2995" s="31" t="s">
        <v>29405</v>
      </c>
      <c r="W2995" s="31" t="s">
        <v>29405</v>
      </c>
      <c r="X2995" s="31" t="s">
        <v>29405</v>
      </c>
      <c r="Y2995" s="31" t="s">
        <v>29405</v>
      </c>
      <c r="Z2995" s="31" t="s">
        <v>29405</v>
      </c>
      <c r="AA2995" s="32" t="s">
        <v>29465</v>
      </c>
    </row>
    <row r="2996" spans="1:27" x14ac:dyDescent="0.3">
      <c r="A2996" s="29" t="s">
        <v>19429</v>
      </c>
      <c r="B2996" s="29" t="s">
        <v>24686</v>
      </c>
      <c r="C2996" s="29" t="s">
        <v>19430</v>
      </c>
      <c r="D2996" s="29" t="s">
        <v>10377</v>
      </c>
      <c r="E2996" s="29" t="s">
        <v>11002</v>
      </c>
      <c r="F2996" s="29" t="s">
        <v>25797</v>
      </c>
      <c r="G2996" s="29" t="s">
        <v>27492</v>
      </c>
      <c r="H2996" s="29" t="s">
        <v>24595</v>
      </c>
      <c r="I2996" s="29">
        <v>0</v>
      </c>
      <c r="J2996" s="29">
        <v>0</v>
      </c>
      <c r="K2996" s="29">
        <v>0</v>
      </c>
      <c r="L2996" s="29">
        <v>1</v>
      </c>
      <c r="M2996" s="29">
        <v>0</v>
      </c>
      <c r="N2996" s="29">
        <v>1</v>
      </c>
      <c r="O2996" s="29">
        <v>1</v>
      </c>
      <c r="P2996">
        <v>1</v>
      </c>
      <c r="Q2996" s="31" t="s">
        <v>29416</v>
      </c>
      <c r="R2996" s="31" t="s">
        <v>29401</v>
      </c>
      <c r="S2996" s="31" t="s">
        <v>29402</v>
      </c>
      <c r="T2996" s="31" t="s">
        <v>29407</v>
      </c>
      <c r="U2996" s="31" t="s">
        <v>29407</v>
      </c>
      <c r="V2996" s="31" t="s">
        <v>29409</v>
      </c>
      <c r="W2996" s="31" t="s">
        <v>29409</v>
      </c>
      <c r="X2996" s="31" t="s">
        <v>29405</v>
      </c>
      <c r="Y2996" s="31" t="s">
        <v>29405</v>
      </c>
      <c r="Z2996" s="31" t="s">
        <v>29405</v>
      </c>
      <c r="AA2996" s="32" t="s">
        <v>29463</v>
      </c>
    </row>
    <row r="2997" spans="1:27" x14ac:dyDescent="0.3">
      <c r="A2997" s="29" t="s">
        <v>17116</v>
      </c>
      <c r="B2997" s="29" t="s">
        <v>24653</v>
      </c>
      <c r="C2997" s="29" t="s">
        <v>17117</v>
      </c>
      <c r="D2997" s="29" t="s">
        <v>17118</v>
      </c>
      <c r="E2997" s="29" t="s">
        <v>10378</v>
      </c>
      <c r="F2997" s="29" t="s">
        <v>26010</v>
      </c>
      <c r="G2997" s="29" t="s">
        <v>27493</v>
      </c>
      <c r="H2997" s="29" t="s">
        <v>24595</v>
      </c>
      <c r="I2997" s="29">
        <v>0</v>
      </c>
      <c r="J2997" s="29">
        <v>0</v>
      </c>
      <c r="K2997" s="29">
        <v>0</v>
      </c>
      <c r="L2997" s="29">
        <v>0</v>
      </c>
      <c r="M2997" s="29">
        <v>1</v>
      </c>
      <c r="N2997" s="29">
        <v>1</v>
      </c>
      <c r="O2997" s="29">
        <v>1</v>
      </c>
      <c r="P2997">
        <v>1</v>
      </c>
      <c r="Q2997" s="31" t="s">
        <v>29421</v>
      </c>
      <c r="R2997" s="31" t="s">
        <v>29401</v>
      </c>
      <c r="S2997" s="31" t="s">
        <v>29402</v>
      </c>
      <c r="T2997" s="31" t="s">
        <v>29407</v>
      </c>
      <c r="U2997" s="31" t="s">
        <v>29407</v>
      </c>
      <c r="V2997" s="31" t="s">
        <v>29409</v>
      </c>
      <c r="W2997" s="31" t="s">
        <v>29405</v>
      </c>
      <c r="X2997" s="31" t="s">
        <v>29409</v>
      </c>
      <c r="Y2997" s="31" t="s">
        <v>29405</v>
      </c>
      <c r="Z2997" s="31" t="s">
        <v>29405</v>
      </c>
      <c r="AA2997" s="32" t="s">
        <v>29463</v>
      </c>
    </row>
    <row r="2998" spans="1:27" x14ac:dyDescent="0.3">
      <c r="A2998" s="29" t="s">
        <v>22990</v>
      </c>
      <c r="B2998" s="29" t="s">
        <v>24653</v>
      </c>
      <c r="C2998" s="29" t="s">
        <v>22991</v>
      </c>
      <c r="D2998" s="29" t="s">
        <v>10377</v>
      </c>
      <c r="E2998" s="29" t="s">
        <v>10524</v>
      </c>
      <c r="F2998" s="29" t="s">
        <v>2237</v>
      </c>
      <c r="G2998" s="29" t="s">
        <v>27494</v>
      </c>
      <c r="H2998" s="29" t="s">
        <v>24595</v>
      </c>
      <c r="I2998" s="29">
        <v>0</v>
      </c>
      <c r="J2998" s="29">
        <v>0</v>
      </c>
      <c r="K2998" s="29">
        <v>0</v>
      </c>
      <c r="L2998" s="29">
        <v>0</v>
      </c>
      <c r="M2998" s="29">
        <v>1</v>
      </c>
      <c r="N2998" s="29">
        <v>1</v>
      </c>
      <c r="O2998" s="29">
        <v>1</v>
      </c>
      <c r="P2998">
        <v>1</v>
      </c>
      <c r="Q2998" s="31" t="s">
        <v>29421</v>
      </c>
      <c r="R2998" s="31" t="s">
        <v>29401</v>
      </c>
      <c r="S2998" s="31" t="s">
        <v>29402</v>
      </c>
      <c r="T2998" s="31" t="s">
        <v>29407</v>
      </c>
      <c r="U2998" s="31" t="s">
        <v>29407</v>
      </c>
      <c r="V2998" s="31" t="s">
        <v>29409</v>
      </c>
      <c r="W2998" s="31" t="s">
        <v>29405</v>
      </c>
      <c r="X2998" s="31" t="s">
        <v>29409</v>
      </c>
      <c r="Y2998" s="31" t="s">
        <v>29409</v>
      </c>
      <c r="Z2998" s="31" t="s">
        <v>29405</v>
      </c>
      <c r="AA2998" s="32" t="s">
        <v>29463</v>
      </c>
    </row>
    <row r="2999" spans="1:27" x14ac:dyDescent="0.3">
      <c r="A2999" s="29" t="s">
        <v>20922</v>
      </c>
      <c r="B2999" s="29" t="s">
        <v>24662</v>
      </c>
      <c r="C2999" s="29" t="s">
        <v>20923</v>
      </c>
      <c r="D2999" s="29" t="s">
        <v>20408</v>
      </c>
      <c r="E2999" s="29" t="s">
        <v>10625</v>
      </c>
      <c r="F2999" s="29" t="s">
        <v>25524</v>
      </c>
      <c r="G2999" s="29" t="s">
        <v>27495</v>
      </c>
      <c r="H2999" s="29" t="s">
        <v>24595</v>
      </c>
      <c r="I2999" s="29">
        <v>0</v>
      </c>
      <c r="J2999" s="29">
        <v>0</v>
      </c>
      <c r="K2999" s="29">
        <v>0</v>
      </c>
      <c r="L2999" s="29">
        <v>0</v>
      </c>
      <c r="M2999" s="29">
        <v>1</v>
      </c>
      <c r="N2999" s="29">
        <v>1</v>
      </c>
      <c r="O2999" s="29">
        <v>1</v>
      </c>
      <c r="P2999">
        <v>1</v>
      </c>
      <c r="Q2999" s="31" t="s">
        <v>29421</v>
      </c>
      <c r="R2999" s="31" t="s">
        <v>29401</v>
      </c>
      <c r="S2999" s="31" t="s">
        <v>29402</v>
      </c>
      <c r="T2999" s="31" t="s">
        <v>29407</v>
      </c>
      <c r="U2999" s="31" t="s">
        <v>29407</v>
      </c>
      <c r="V2999" s="31" t="s">
        <v>29409</v>
      </c>
      <c r="W2999" s="31" t="s">
        <v>29405</v>
      </c>
      <c r="X2999" s="31" t="s">
        <v>29405</v>
      </c>
      <c r="Y2999" s="31" t="s">
        <v>29405</v>
      </c>
      <c r="Z2999" s="31" t="s">
        <v>29405</v>
      </c>
      <c r="AA2999" s="32" t="s">
        <v>29463</v>
      </c>
    </row>
    <row r="3000" spans="1:27" x14ac:dyDescent="0.3">
      <c r="A3000" s="29" t="s">
        <v>20147</v>
      </c>
      <c r="B3000" s="29" t="s">
        <v>24626</v>
      </c>
      <c r="C3000" s="29" t="s">
        <v>20148</v>
      </c>
      <c r="D3000" s="29" t="s">
        <v>10377</v>
      </c>
      <c r="E3000" s="29" t="s">
        <v>10378</v>
      </c>
      <c r="F3000" s="29" t="s">
        <v>2009</v>
      </c>
      <c r="G3000" s="29" t="s">
        <v>27496</v>
      </c>
      <c r="H3000" s="29" t="s">
        <v>24612</v>
      </c>
      <c r="I3000" s="29">
        <v>0</v>
      </c>
      <c r="J3000" s="29">
        <v>1</v>
      </c>
      <c r="K3000" s="29">
        <v>0</v>
      </c>
      <c r="L3000" s="29">
        <v>0</v>
      </c>
      <c r="M3000" s="29">
        <v>0</v>
      </c>
      <c r="N3000" s="29">
        <v>1</v>
      </c>
      <c r="O3000" s="29">
        <v>1</v>
      </c>
      <c r="P3000">
        <v>1</v>
      </c>
      <c r="Q3000" s="31" t="s">
        <v>29421</v>
      </c>
      <c r="R3000" s="31" t="s">
        <v>29401</v>
      </c>
      <c r="S3000" s="31" t="s">
        <v>29402</v>
      </c>
      <c r="T3000" s="31" t="s">
        <v>29407</v>
      </c>
      <c r="U3000" s="31" t="s">
        <v>29407</v>
      </c>
      <c r="V3000" s="31" t="s">
        <v>29409</v>
      </c>
      <c r="W3000" s="31" t="s">
        <v>29409</v>
      </c>
      <c r="X3000" s="31" t="s">
        <v>29409</v>
      </c>
      <c r="Y3000" s="31" t="s">
        <v>29409</v>
      </c>
      <c r="Z3000" s="31" t="s">
        <v>29409</v>
      </c>
      <c r="AA3000" s="32" t="s">
        <v>29464</v>
      </c>
    </row>
    <row r="3001" spans="1:27" x14ac:dyDescent="0.3">
      <c r="A3001" s="29" t="s">
        <v>3518</v>
      </c>
      <c r="B3001" s="29" t="s">
        <v>24618</v>
      </c>
      <c r="C3001" s="29" t="s">
        <v>16274</v>
      </c>
      <c r="D3001" s="29" t="s">
        <v>16275</v>
      </c>
      <c r="E3001" s="29" t="s">
        <v>10378</v>
      </c>
      <c r="F3001" s="29" t="s">
        <v>3520</v>
      </c>
      <c r="G3001" s="29" t="s">
        <v>27497</v>
      </c>
      <c r="H3001" s="29" t="s">
        <v>24711</v>
      </c>
      <c r="I3001" s="29">
        <v>0</v>
      </c>
      <c r="J3001" s="29">
        <v>0</v>
      </c>
      <c r="K3001" s="29">
        <v>0</v>
      </c>
      <c r="L3001" s="29">
        <v>1</v>
      </c>
      <c r="M3001" s="29">
        <v>0</v>
      </c>
      <c r="N3001" s="29">
        <v>1</v>
      </c>
      <c r="O3001" s="29">
        <v>1</v>
      </c>
      <c r="P3001">
        <v>1</v>
      </c>
      <c r="Q3001" s="31" t="s">
        <v>29430</v>
      </c>
      <c r="R3001" s="31" t="s">
        <v>29401</v>
      </c>
      <c r="S3001" s="31" t="s">
        <v>29431</v>
      </c>
      <c r="T3001" s="31" t="s">
        <v>29407</v>
      </c>
      <c r="U3001" s="31" t="s">
        <v>29407</v>
      </c>
      <c r="V3001" s="31" t="s">
        <v>29405</v>
      </c>
      <c r="W3001" s="31" t="s">
        <v>29405</v>
      </c>
      <c r="X3001" s="31" t="s">
        <v>29405</v>
      </c>
      <c r="Y3001" s="31" t="s">
        <v>29405</v>
      </c>
      <c r="Z3001" s="31" t="s">
        <v>29405</v>
      </c>
      <c r="AA3001" s="32" t="s">
        <v>29465</v>
      </c>
    </row>
    <row r="3002" spans="1:27" x14ac:dyDescent="0.3">
      <c r="A3002" s="29" t="s">
        <v>8965</v>
      </c>
      <c r="B3002" s="29" t="s">
        <v>24876</v>
      </c>
      <c r="C3002" s="29" t="s">
        <v>22412</v>
      </c>
      <c r="D3002" s="29" t="s">
        <v>22413</v>
      </c>
      <c r="E3002" s="29" t="s">
        <v>10625</v>
      </c>
      <c r="F3002" s="29" t="s">
        <v>2027</v>
      </c>
      <c r="G3002" s="29" t="s">
        <v>27498</v>
      </c>
      <c r="H3002" s="29" t="s">
        <v>24600</v>
      </c>
      <c r="I3002" s="29">
        <v>0</v>
      </c>
      <c r="J3002" s="29">
        <v>0</v>
      </c>
      <c r="K3002" s="29">
        <v>0</v>
      </c>
      <c r="L3002" s="29">
        <v>1</v>
      </c>
      <c r="M3002" s="29">
        <v>0</v>
      </c>
      <c r="N3002" s="29">
        <v>1</v>
      </c>
      <c r="O3002" s="29">
        <v>1</v>
      </c>
      <c r="P3002">
        <v>1</v>
      </c>
      <c r="Q3002" s="31" t="s">
        <v>29406</v>
      </c>
      <c r="R3002" s="31" t="s">
        <v>29401</v>
      </c>
      <c r="S3002" s="31" t="s">
        <v>5600</v>
      </c>
      <c r="T3002" s="31" t="s">
        <v>29407</v>
      </c>
      <c r="U3002" s="31" t="s">
        <v>29407</v>
      </c>
      <c r="V3002" s="31" t="s">
        <v>29405</v>
      </c>
      <c r="W3002" s="31" t="s">
        <v>29405</v>
      </c>
      <c r="X3002" s="31" t="s">
        <v>29405</v>
      </c>
      <c r="Y3002" s="31" t="s">
        <v>29405</v>
      </c>
      <c r="Z3002" s="31" t="s">
        <v>29405</v>
      </c>
      <c r="AA3002" s="32" t="s">
        <v>29465</v>
      </c>
    </row>
    <row r="3003" spans="1:27" x14ac:dyDescent="0.3">
      <c r="A3003" s="29" t="s">
        <v>4089</v>
      </c>
      <c r="B3003" s="29" t="s">
        <v>24616</v>
      </c>
      <c r="C3003" s="29" t="s">
        <v>4090</v>
      </c>
      <c r="D3003" s="29" t="s">
        <v>16090</v>
      </c>
      <c r="E3003" s="29" t="s">
        <v>10378</v>
      </c>
      <c r="F3003" s="29" t="s">
        <v>3230</v>
      </c>
      <c r="G3003" s="29" t="s">
        <v>27499</v>
      </c>
      <c r="H3003" s="29" t="s">
        <v>24711</v>
      </c>
      <c r="I3003" s="29">
        <v>0</v>
      </c>
      <c r="J3003" s="29">
        <v>0</v>
      </c>
      <c r="K3003" s="29">
        <v>0</v>
      </c>
      <c r="L3003" s="29">
        <v>0</v>
      </c>
      <c r="M3003" s="29">
        <v>1</v>
      </c>
      <c r="N3003" s="29">
        <v>1</v>
      </c>
      <c r="O3003" s="29">
        <v>1</v>
      </c>
      <c r="P3003">
        <v>1</v>
      </c>
      <c r="Q3003" s="31" t="s">
        <v>29430</v>
      </c>
      <c r="R3003" s="31" t="s">
        <v>29401</v>
      </c>
      <c r="S3003" s="31" t="s">
        <v>29431</v>
      </c>
      <c r="T3003" s="31" t="s">
        <v>29407</v>
      </c>
      <c r="U3003" s="31" t="s">
        <v>29407</v>
      </c>
      <c r="V3003" s="31" t="s">
        <v>29405</v>
      </c>
      <c r="W3003" s="31" t="s">
        <v>29405</v>
      </c>
      <c r="X3003" s="31" t="s">
        <v>29405</v>
      </c>
      <c r="Y3003" s="31" t="s">
        <v>29405</v>
      </c>
      <c r="Z3003" s="31" t="s">
        <v>29405</v>
      </c>
      <c r="AA3003" s="32" t="s">
        <v>29465</v>
      </c>
    </row>
    <row r="3004" spans="1:27" x14ac:dyDescent="0.3">
      <c r="A3004" s="29" t="s">
        <v>19373</v>
      </c>
      <c r="B3004" s="29" t="s">
        <v>24775</v>
      </c>
      <c r="C3004" s="29" t="s">
        <v>19374</v>
      </c>
      <c r="D3004" s="29" t="s">
        <v>10377</v>
      </c>
      <c r="E3004" s="29" t="s">
        <v>10524</v>
      </c>
      <c r="F3004" s="29" t="s">
        <v>25750</v>
      </c>
      <c r="G3004" s="29" t="s">
        <v>27500</v>
      </c>
      <c r="H3004" s="29" t="s">
        <v>24612</v>
      </c>
      <c r="I3004" s="29">
        <v>1</v>
      </c>
      <c r="J3004" s="29">
        <v>0</v>
      </c>
      <c r="K3004" s="29">
        <v>0</v>
      </c>
      <c r="L3004" s="29">
        <v>0</v>
      </c>
      <c r="M3004" s="29">
        <v>0</v>
      </c>
      <c r="N3004" s="29">
        <v>1</v>
      </c>
      <c r="O3004" s="29">
        <v>1</v>
      </c>
      <c r="P3004">
        <v>1</v>
      </c>
      <c r="Q3004" s="31" t="s">
        <v>29421</v>
      </c>
      <c r="R3004" s="31" t="s">
        <v>29401</v>
      </c>
      <c r="S3004" s="31" t="s">
        <v>29402</v>
      </c>
      <c r="T3004" s="31" t="s">
        <v>29407</v>
      </c>
      <c r="U3004" s="31" t="s">
        <v>29407</v>
      </c>
      <c r="V3004" s="31" t="s">
        <v>29409</v>
      </c>
      <c r="W3004" s="31" t="s">
        <v>29409</v>
      </c>
      <c r="X3004" s="31" t="s">
        <v>29409</v>
      </c>
      <c r="Y3004" s="31" t="s">
        <v>29409</v>
      </c>
      <c r="Z3004" s="31" t="s">
        <v>29409</v>
      </c>
      <c r="AA3004" s="32" t="s">
        <v>29464</v>
      </c>
    </row>
    <row r="3005" spans="1:27" x14ac:dyDescent="0.3">
      <c r="A3005" s="29" t="s">
        <v>9373</v>
      </c>
      <c r="B3005" s="29" t="s">
        <v>24626</v>
      </c>
      <c r="C3005" s="29" t="s">
        <v>22173</v>
      </c>
      <c r="D3005" s="29" t="s">
        <v>21207</v>
      </c>
      <c r="E3005" s="29" t="s">
        <v>10378</v>
      </c>
      <c r="F3005" s="29" t="s">
        <v>6003</v>
      </c>
      <c r="G3005" s="29" t="s">
        <v>27501</v>
      </c>
      <c r="H3005" s="29" t="s">
        <v>24600</v>
      </c>
      <c r="I3005" s="29">
        <v>1</v>
      </c>
      <c r="J3005" s="29">
        <v>0</v>
      </c>
      <c r="K3005" s="29">
        <v>0</v>
      </c>
      <c r="L3005" s="29">
        <v>0</v>
      </c>
      <c r="M3005" s="29">
        <v>0</v>
      </c>
      <c r="N3005" s="29">
        <v>1</v>
      </c>
      <c r="O3005" s="29">
        <v>1</v>
      </c>
      <c r="P3005">
        <v>1</v>
      </c>
      <c r="Q3005" s="31" t="s">
        <v>29406</v>
      </c>
      <c r="R3005" s="31" t="s">
        <v>29401</v>
      </c>
      <c r="S3005" s="31" t="s">
        <v>5600</v>
      </c>
      <c r="T3005" s="31" t="s">
        <v>29408</v>
      </c>
      <c r="U3005" s="31" t="s">
        <v>29407</v>
      </c>
      <c r="V3005" s="31" t="s">
        <v>29405</v>
      </c>
      <c r="W3005" s="31" t="s">
        <v>29405</v>
      </c>
      <c r="X3005" s="31" t="s">
        <v>29405</v>
      </c>
      <c r="Y3005" s="31" t="s">
        <v>29405</v>
      </c>
      <c r="Z3005" s="31" t="s">
        <v>29405</v>
      </c>
      <c r="AA3005" s="32" t="s">
        <v>29465</v>
      </c>
    </row>
    <row r="3006" spans="1:27" x14ac:dyDescent="0.3">
      <c r="A3006" s="29" t="s">
        <v>9375</v>
      </c>
      <c r="B3006" s="29" t="s">
        <v>24626</v>
      </c>
      <c r="C3006" s="29" t="s">
        <v>21206</v>
      </c>
      <c r="D3006" s="29" t="s">
        <v>21207</v>
      </c>
      <c r="E3006" s="29" t="s">
        <v>10378</v>
      </c>
      <c r="F3006" s="29" t="s">
        <v>6003</v>
      </c>
      <c r="G3006" s="29" t="s">
        <v>27502</v>
      </c>
      <c r="H3006" s="29" t="s">
        <v>24600</v>
      </c>
      <c r="I3006" s="29">
        <v>1</v>
      </c>
      <c r="J3006" s="29">
        <v>0</v>
      </c>
      <c r="K3006" s="29">
        <v>0</v>
      </c>
      <c r="L3006" s="29">
        <v>0</v>
      </c>
      <c r="M3006" s="29">
        <v>0</v>
      </c>
      <c r="N3006" s="29">
        <v>1</v>
      </c>
      <c r="O3006" s="29">
        <v>1</v>
      </c>
      <c r="P3006">
        <v>1</v>
      </c>
      <c r="Q3006" s="31" t="s">
        <v>29406</v>
      </c>
      <c r="R3006" s="31" t="s">
        <v>29401</v>
      </c>
      <c r="S3006" s="31" t="s">
        <v>5600</v>
      </c>
      <c r="T3006" s="31" t="s">
        <v>29408</v>
      </c>
      <c r="U3006" s="31" t="s">
        <v>29407</v>
      </c>
      <c r="V3006" s="31" t="s">
        <v>29405</v>
      </c>
      <c r="W3006" s="31" t="s">
        <v>29405</v>
      </c>
      <c r="X3006" s="31" t="s">
        <v>29405</v>
      </c>
      <c r="Y3006" s="31" t="s">
        <v>29405</v>
      </c>
      <c r="Z3006" s="31" t="s">
        <v>29405</v>
      </c>
      <c r="AA3006" s="32" t="s">
        <v>29465</v>
      </c>
    </row>
    <row r="3007" spans="1:27" x14ac:dyDescent="0.3">
      <c r="A3007" s="29" t="s">
        <v>9527</v>
      </c>
      <c r="B3007" s="29" t="s">
        <v>24658</v>
      </c>
      <c r="C3007" s="29" t="s">
        <v>9528</v>
      </c>
      <c r="D3007" s="29" t="s">
        <v>16471</v>
      </c>
      <c r="E3007" s="29" t="s">
        <v>10378</v>
      </c>
      <c r="F3007" s="29" t="s">
        <v>7050</v>
      </c>
      <c r="G3007" s="29" t="s">
        <v>27503</v>
      </c>
      <c r="H3007" s="29" t="s">
        <v>24600</v>
      </c>
      <c r="I3007" s="29">
        <v>0</v>
      </c>
      <c r="J3007" s="29">
        <v>0</v>
      </c>
      <c r="K3007" s="29">
        <v>0</v>
      </c>
      <c r="L3007" s="29">
        <v>0</v>
      </c>
      <c r="M3007" s="29">
        <v>1</v>
      </c>
      <c r="N3007" s="29">
        <v>1</v>
      </c>
      <c r="O3007" s="29">
        <v>1</v>
      </c>
      <c r="P3007">
        <v>1</v>
      </c>
      <c r="Q3007" s="31" t="s">
        <v>29406</v>
      </c>
      <c r="R3007" s="31" t="s">
        <v>29401</v>
      </c>
      <c r="S3007" s="31" t="s">
        <v>5600</v>
      </c>
      <c r="T3007" s="31" t="s">
        <v>29407</v>
      </c>
      <c r="U3007" s="31" t="s">
        <v>29423</v>
      </c>
      <c r="V3007" s="31" t="s">
        <v>29405</v>
      </c>
      <c r="W3007" s="31" t="s">
        <v>29405</v>
      </c>
      <c r="X3007" s="31" t="s">
        <v>29405</v>
      </c>
      <c r="Y3007" s="31" t="s">
        <v>29405</v>
      </c>
      <c r="Z3007" s="31" t="s">
        <v>29405</v>
      </c>
      <c r="AA3007" s="32" t="s">
        <v>29465</v>
      </c>
    </row>
    <row r="3008" spans="1:27" x14ac:dyDescent="0.3">
      <c r="A3008" s="29" t="s">
        <v>9457</v>
      </c>
      <c r="B3008" s="29" t="s">
        <v>24653</v>
      </c>
      <c r="C3008" s="29" t="s">
        <v>19242</v>
      </c>
      <c r="D3008" s="29" t="s">
        <v>14047</v>
      </c>
      <c r="E3008" s="29" t="s">
        <v>10445</v>
      </c>
      <c r="F3008" s="29" t="s">
        <v>2237</v>
      </c>
      <c r="G3008" s="29" t="s">
        <v>27504</v>
      </c>
      <c r="H3008" s="29" t="s">
        <v>24600</v>
      </c>
      <c r="I3008" s="29">
        <v>0</v>
      </c>
      <c r="J3008" s="29">
        <v>0</v>
      </c>
      <c r="K3008" s="29">
        <v>0</v>
      </c>
      <c r="L3008" s="29">
        <v>0</v>
      </c>
      <c r="M3008" s="29">
        <v>1</v>
      </c>
      <c r="N3008" s="29">
        <v>1</v>
      </c>
      <c r="O3008" s="29">
        <v>1</v>
      </c>
      <c r="P3008">
        <v>1</v>
      </c>
      <c r="Q3008" s="31" t="s">
        <v>29406</v>
      </c>
      <c r="R3008" s="31" t="s">
        <v>29401</v>
      </c>
      <c r="S3008" s="31" t="s">
        <v>5600</v>
      </c>
      <c r="T3008" s="31" t="s">
        <v>29407</v>
      </c>
      <c r="U3008" s="31" t="s">
        <v>29423</v>
      </c>
      <c r="V3008" s="31" t="s">
        <v>29405</v>
      </c>
      <c r="W3008" s="31" t="s">
        <v>29405</v>
      </c>
      <c r="X3008" s="31" t="s">
        <v>29405</v>
      </c>
      <c r="Y3008" s="31" t="s">
        <v>29405</v>
      </c>
      <c r="Z3008" s="31" t="s">
        <v>29405</v>
      </c>
      <c r="AA3008" s="32" t="s">
        <v>29465</v>
      </c>
    </row>
    <row r="3009" spans="1:27" x14ac:dyDescent="0.3">
      <c r="A3009" s="29" t="s">
        <v>17259</v>
      </c>
      <c r="B3009" s="29" t="s">
        <v>24620</v>
      </c>
      <c r="C3009" s="29" t="s">
        <v>17260</v>
      </c>
      <c r="D3009" s="29" t="s">
        <v>10377</v>
      </c>
      <c r="E3009" s="29" t="s">
        <v>10378</v>
      </c>
      <c r="F3009" s="29" t="s">
        <v>25711</v>
      </c>
      <c r="G3009" s="29" t="s">
        <v>27505</v>
      </c>
      <c r="H3009" s="29" t="s">
        <v>24595</v>
      </c>
      <c r="I3009" s="29">
        <v>0</v>
      </c>
      <c r="J3009" s="29">
        <v>0</v>
      </c>
      <c r="K3009" s="29">
        <v>0</v>
      </c>
      <c r="L3009" s="29">
        <v>1</v>
      </c>
      <c r="M3009" s="29">
        <v>0</v>
      </c>
      <c r="N3009" s="29">
        <v>1</v>
      </c>
      <c r="O3009" s="29">
        <v>1</v>
      </c>
      <c r="P3009">
        <v>1</v>
      </c>
      <c r="Q3009" s="31" t="s">
        <v>29421</v>
      </c>
      <c r="R3009" s="31" t="s">
        <v>29401</v>
      </c>
      <c r="S3009" s="31" t="s">
        <v>29402</v>
      </c>
      <c r="T3009" s="31" t="s">
        <v>29407</v>
      </c>
      <c r="U3009" s="31" t="s">
        <v>29407</v>
      </c>
      <c r="V3009" s="31" t="s">
        <v>29409</v>
      </c>
      <c r="W3009" s="31" t="s">
        <v>29405</v>
      </c>
      <c r="X3009" s="31" t="s">
        <v>29405</v>
      </c>
      <c r="Y3009" s="31" t="s">
        <v>29405</v>
      </c>
      <c r="Z3009" s="31" t="s">
        <v>29405</v>
      </c>
      <c r="AA3009" s="32" t="s">
        <v>29463</v>
      </c>
    </row>
    <row r="3010" spans="1:27" x14ac:dyDescent="0.3">
      <c r="A3010" s="29" t="s">
        <v>9729</v>
      </c>
      <c r="B3010" s="29" t="s">
        <v>24648</v>
      </c>
      <c r="C3010" s="29" t="s">
        <v>18486</v>
      </c>
      <c r="D3010" s="29" t="s">
        <v>18487</v>
      </c>
      <c r="E3010" s="29" t="s">
        <v>11294</v>
      </c>
      <c r="F3010" s="29" t="s">
        <v>2473</v>
      </c>
      <c r="G3010" s="29" t="s">
        <v>27506</v>
      </c>
      <c r="H3010" s="29" t="s">
        <v>24600</v>
      </c>
      <c r="I3010" s="29">
        <v>0</v>
      </c>
      <c r="J3010" s="29">
        <v>0</v>
      </c>
      <c r="K3010" s="29">
        <v>0</v>
      </c>
      <c r="L3010" s="29">
        <v>1</v>
      </c>
      <c r="M3010" s="29">
        <v>0</v>
      </c>
      <c r="N3010" s="29">
        <v>1</v>
      </c>
      <c r="O3010" s="29">
        <v>1</v>
      </c>
      <c r="P3010">
        <v>1</v>
      </c>
      <c r="Q3010" s="31" t="s">
        <v>29406</v>
      </c>
      <c r="R3010" s="31" t="s">
        <v>29401</v>
      </c>
      <c r="S3010" s="31" t="s">
        <v>5600</v>
      </c>
      <c r="T3010" s="31" t="s">
        <v>29407</v>
      </c>
      <c r="U3010" s="31" t="s">
        <v>29407</v>
      </c>
      <c r="V3010" s="31" t="s">
        <v>29405</v>
      </c>
      <c r="W3010" s="31" t="s">
        <v>29405</v>
      </c>
      <c r="X3010" s="31" t="s">
        <v>29405</v>
      </c>
      <c r="Y3010" s="31" t="s">
        <v>29405</v>
      </c>
      <c r="Z3010" s="31" t="s">
        <v>29405</v>
      </c>
      <c r="AA3010" s="32" t="s">
        <v>29465</v>
      </c>
    </row>
    <row r="3011" spans="1:27" x14ac:dyDescent="0.3">
      <c r="A3011" s="29" t="s">
        <v>3398</v>
      </c>
      <c r="B3011" s="29" t="s">
        <v>24662</v>
      </c>
      <c r="C3011" s="29" t="s">
        <v>3399</v>
      </c>
      <c r="D3011" s="29" t="s">
        <v>24326</v>
      </c>
      <c r="E3011" s="29" t="s">
        <v>10630</v>
      </c>
      <c r="F3011" s="29" t="s">
        <v>27507</v>
      </c>
      <c r="G3011" s="29" t="s">
        <v>27508</v>
      </c>
      <c r="H3011" s="29" t="s">
        <v>24711</v>
      </c>
      <c r="I3011" s="29">
        <v>0</v>
      </c>
      <c r="J3011" s="29">
        <v>0</v>
      </c>
      <c r="K3011" s="29">
        <v>0</v>
      </c>
      <c r="L3011" s="29">
        <v>1</v>
      </c>
      <c r="M3011" s="29">
        <v>0</v>
      </c>
      <c r="N3011" s="29">
        <v>1</v>
      </c>
      <c r="O3011" s="29">
        <v>1</v>
      </c>
      <c r="P3011">
        <v>1</v>
      </c>
      <c r="Q3011" s="31" t="s">
        <v>29430</v>
      </c>
      <c r="R3011" s="31" t="s">
        <v>29401</v>
      </c>
      <c r="S3011" s="31" t="s">
        <v>29431</v>
      </c>
      <c r="T3011" s="31" t="s">
        <v>29407</v>
      </c>
      <c r="U3011" s="31" t="s">
        <v>29418</v>
      </c>
      <c r="V3011" s="31" t="s">
        <v>29405</v>
      </c>
      <c r="W3011" s="31" t="s">
        <v>29405</v>
      </c>
      <c r="X3011" s="31" t="s">
        <v>29405</v>
      </c>
      <c r="Y3011" s="31" t="s">
        <v>29405</v>
      </c>
      <c r="Z3011" s="31" t="s">
        <v>29405</v>
      </c>
      <c r="AA3011" s="32" t="s">
        <v>29465</v>
      </c>
    </row>
    <row r="3012" spans="1:27" x14ac:dyDescent="0.3">
      <c r="A3012" s="29" t="s">
        <v>3875</v>
      </c>
      <c r="B3012" s="29" t="s">
        <v>24658</v>
      </c>
      <c r="C3012" s="29" t="s">
        <v>18086</v>
      </c>
      <c r="D3012" s="29" t="s">
        <v>10377</v>
      </c>
      <c r="E3012" s="29" t="s">
        <v>10378</v>
      </c>
      <c r="F3012" s="29" t="s">
        <v>2919</v>
      </c>
      <c r="G3012" s="29" t="s">
        <v>27509</v>
      </c>
      <c r="H3012" s="29" t="s">
        <v>24711</v>
      </c>
      <c r="I3012" s="29">
        <v>0</v>
      </c>
      <c r="J3012" s="29">
        <v>0</v>
      </c>
      <c r="K3012" s="29">
        <v>1</v>
      </c>
      <c r="L3012" s="29">
        <v>0</v>
      </c>
      <c r="M3012" s="29">
        <v>0</v>
      </c>
      <c r="N3012" s="29">
        <v>1</v>
      </c>
      <c r="O3012" s="29">
        <v>1</v>
      </c>
      <c r="P3012">
        <v>1</v>
      </c>
      <c r="Q3012" s="31" t="s">
        <v>29430</v>
      </c>
      <c r="R3012" s="31" t="s">
        <v>29401</v>
      </c>
      <c r="S3012" s="31" t="s">
        <v>29431</v>
      </c>
      <c r="T3012" s="31" t="s">
        <v>29407</v>
      </c>
      <c r="U3012" s="31" t="s">
        <v>29407</v>
      </c>
      <c r="V3012" s="31" t="s">
        <v>29405</v>
      </c>
      <c r="W3012" s="31" t="s">
        <v>29405</v>
      </c>
      <c r="X3012" s="31" t="s">
        <v>29405</v>
      </c>
      <c r="Y3012" s="31" t="s">
        <v>29405</v>
      </c>
      <c r="Z3012" s="31" t="s">
        <v>29405</v>
      </c>
      <c r="AA3012" s="32" t="s">
        <v>29465</v>
      </c>
    </row>
    <row r="3013" spans="1:27" x14ac:dyDescent="0.3">
      <c r="A3013" s="29" t="s">
        <v>3237</v>
      </c>
      <c r="B3013" s="29" t="s">
        <v>24618</v>
      </c>
      <c r="C3013" s="29" t="s">
        <v>18387</v>
      </c>
      <c r="D3013" s="29" t="s">
        <v>11536</v>
      </c>
      <c r="E3013" s="29" t="s">
        <v>10378</v>
      </c>
      <c r="F3013" s="29" t="s">
        <v>24697</v>
      </c>
      <c r="G3013" s="29" t="s">
        <v>27510</v>
      </c>
      <c r="H3013" s="29" t="s">
        <v>24711</v>
      </c>
      <c r="I3013" s="29">
        <v>0</v>
      </c>
      <c r="J3013" s="29">
        <v>0</v>
      </c>
      <c r="K3013" s="29">
        <v>0</v>
      </c>
      <c r="L3013" s="29">
        <v>1</v>
      </c>
      <c r="M3013" s="29">
        <v>0</v>
      </c>
      <c r="N3013" s="29">
        <v>1</v>
      </c>
      <c r="O3013" s="29">
        <v>1</v>
      </c>
      <c r="P3013">
        <v>1</v>
      </c>
      <c r="Q3013" s="31" t="s">
        <v>29430</v>
      </c>
      <c r="R3013" s="31" t="s">
        <v>29401</v>
      </c>
      <c r="S3013" s="31" t="s">
        <v>29431</v>
      </c>
      <c r="T3013" s="31" t="s">
        <v>29407</v>
      </c>
      <c r="U3013" s="31" t="s">
        <v>29407</v>
      </c>
      <c r="V3013" s="31" t="s">
        <v>29405</v>
      </c>
      <c r="W3013" s="31" t="s">
        <v>29405</v>
      </c>
      <c r="X3013" s="31" t="s">
        <v>29405</v>
      </c>
      <c r="Y3013" s="31" t="s">
        <v>29405</v>
      </c>
      <c r="Z3013" s="31" t="s">
        <v>29405</v>
      </c>
      <c r="AA3013" s="32" t="s">
        <v>29465</v>
      </c>
    </row>
    <row r="3014" spans="1:27" x14ac:dyDescent="0.3">
      <c r="A3014" s="29" t="s">
        <v>7381</v>
      </c>
      <c r="B3014" s="29" t="s">
        <v>24626</v>
      </c>
      <c r="C3014" s="29" t="s">
        <v>21047</v>
      </c>
      <c r="D3014" s="29" t="s">
        <v>21048</v>
      </c>
      <c r="E3014" s="29" t="s">
        <v>10378</v>
      </c>
      <c r="F3014" s="29" t="s">
        <v>2703</v>
      </c>
      <c r="G3014" s="29" t="s">
        <v>27511</v>
      </c>
      <c r="H3014" s="29" t="s">
        <v>24600</v>
      </c>
      <c r="I3014" s="29">
        <v>0</v>
      </c>
      <c r="J3014" s="29">
        <v>0</v>
      </c>
      <c r="K3014" s="29">
        <v>0</v>
      </c>
      <c r="L3014" s="29">
        <v>0</v>
      </c>
      <c r="M3014" s="29">
        <v>1</v>
      </c>
      <c r="N3014" s="29">
        <v>1</v>
      </c>
      <c r="O3014" s="29">
        <v>1</v>
      </c>
      <c r="P3014">
        <v>1</v>
      </c>
      <c r="Q3014" s="31" t="s">
        <v>29406</v>
      </c>
      <c r="R3014" s="31" t="s">
        <v>29401</v>
      </c>
      <c r="S3014" s="31" t="s">
        <v>5600</v>
      </c>
      <c r="T3014" s="31" t="s">
        <v>29407</v>
      </c>
      <c r="U3014" s="31" t="s">
        <v>29407</v>
      </c>
      <c r="V3014" s="31" t="s">
        <v>29405</v>
      </c>
      <c r="W3014" s="31" t="s">
        <v>29405</v>
      </c>
      <c r="X3014" s="31" t="s">
        <v>29405</v>
      </c>
      <c r="Y3014" s="31" t="s">
        <v>29405</v>
      </c>
      <c r="Z3014" s="31" t="s">
        <v>29405</v>
      </c>
      <c r="AA3014" s="32" t="s">
        <v>29465</v>
      </c>
    </row>
    <row r="3015" spans="1:27" x14ac:dyDescent="0.3">
      <c r="A3015" s="29" t="s">
        <v>9605</v>
      </c>
      <c r="B3015" s="29" t="s">
        <v>24620</v>
      </c>
      <c r="C3015" s="29" t="s">
        <v>19130</v>
      </c>
      <c r="D3015" s="29" t="s">
        <v>19131</v>
      </c>
      <c r="E3015" s="29" t="s">
        <v>11636</v>
      </c>
      <c r="F3015" s="29" t="s">
        <v>5610</v>
      </c>
      <c r="G3015" s="29" t="s">
        <v>27512</v>
      </c>
      <c r="H3015" s="29" t="s">
        <v>24600</v>
      </c>
      <c r="I3015" s="29">
        <v>0</v>
      </c>
      <c r="J3015" s="29">
        <v>0</v>
      </c>
      <c r="K3015" s="29">
        <v>0</v>
      </c>
      <c r="L3015" s="29">
        <v>1</v>
      </c>
      <c r="M3015" s="29">
        <v>0</v>
      </c>
      <c r="N3015" s="29">
        <v>1</v>
      </c>
      <c r="O3015" s="29">
        <v>1</v>
      </c>
      <c r="P3015">
        <v>1</v>
      </c>
      <c r="Q3015" s="31" t="s">
        <v>29420</v>
      </c>
      <c r="R3015" s="31" t="s">
        <v>29401</v>
      </c>
      <c r="S3015" s="31" t="s">
        <v>5600</v>
      </c>
      <c r="T3015" s="31" t="s">
        <v>29407</v>
      </c>
      <c r="U3015" s="31" t="s">
        <v>29407</v>
      </c>
      <c r="V3015" s="31" t="s">
        <v>29405</v>
      </c>
      <c r="W3015" s="31" t="s">
        <v>29405</v>
      </c>
      <c r="X3015" s="31" t="s">
        <v>29405</v>
      </c>
      <c r="Y3015" s="31" t="s">
        <v>29405</v>
      </c>
      <c r="Z3015" s="31" t="s">
        <v>29405</v>
      </c>
      <c r="AA3015" s="32" t="s">
        <v>29460</v>
      </c>
    </row>
    <row r="3016" spans="1:27" x14ac:dyDescent="0.3">
      <c r="A3016" s="29" t="s">
        <v>21695</v>
      </c>
      <c r="B3016" s="29" t="s">
        <v>24738</v>
      </c>
      <c r="C3016" s="29" t="s">
        <v>21696</v>
      </c>
      <c r="D3016" s="29" t="s">
        <v>21697</v>
      </c>
      <c r="E3016" s="29" t="s">
        <v>10692</v>
      </c>
      <c r="F3016" s="29" t="s">
        <v>24814</v>
      </c>
      <c r="G3016" s="29" t="s">
        <v>27513</v>
      </c>
      <c r="H3016" s="29" t="s">
        <v>24595</v>
      </c>
      <c r="I3016" s="29">
        <v>0</v>
      </c>
      <c r="J3016" s="29">
        <v>0</v>
      </c>
      <c r="K3016" s="29">
        <v>0</v>
      </c>
      <c r="L3016" s="29">
        <v>0</v>
      </c>
      <c r="M3016" s="29">
        <v>1</v>
      </c>
      <c r="N3016" s="29">
        <v>1</v>
      </c>
      <c r="O3016" s="29">
        <v>1</v>
      </c>
      <c r="P3016">
        <v>1</v>
      </c>
      <c r="Q3016" s="31" t="s">
        <v>29416</v>
      </c>
      <c r="R3016" s="31" t="s">
        <v>29401</v>
      </c>
      <c r="S3016" s="31" t="s">
        <v>29402</v>
      </c>
      <c r="T3016" s="31" t="s">
        <v>29407</v>
      </c>
      <c r="U3016" s="31" t="s">
        <v>29407</v>
      </c>
      <c r="V3016" s="31" t="s">
        <v>29409</v>
      </c>
      <c r="W3016" s="31" t="s">
        <v>29405</v>
      </c>
      <c r="X3016" s="31" t="s">
        <v>29409</v>
      </c>
      <c r="Y3016" s="31" t="s">
        <v>29405</v>
      </c>
      <c r="Z3016" s="31" t="s">
        <v>29405</v>
      </c>
      <c r="AA3016" s="32" t="s">
        <v>29463</v>
      </c>
    </row>
    <row r="3017" spans="1:27" x14ac:dyDescent="0.3">
      <c r="A3017" s="29" t="s">
        <v>22431</v>
      </c>
      <c r="B3017" s="29" t="s">
        <v>24620</v>
      </c>
      <c r="C3017" s="29" t="s">
        <v>22432</v>
      </c>
      <c r="D3017" s="29" t="s">
        <v>22433</v>
      </c>
      <c r="E3017" s="29" t="s">
        <v>10378</v>
      </c>
      <c r="F3017" s="29" t="s">
        <v>24697</v>
      </c>
      <c r="G3017" s="29" t="s">
        <v>27514</v>
      </c>
      <c r="H3017" s="29" t="s">
        <v>24595</v>
      </c>
      <c r="I3017" s="29">
        <v>1</v>
      </c>
      <c r="J3017" s="29">
        <v>0</v>
      </c>
      <c r="K3017" s="29">
        <v>0</v>
      </c>
      <c r="L3017" s="29">
        <v>0</v>
      </c>
      <c r="M3017" s="29">
        <v>0</v>
      </c>
      <c r="N3017" s="29">
        <v>1</v>
      </c>
      <c r="O3017" s="29">
        <v>1</v>
      </c>
      <c r="P3017">
        <v>1</v>
      </c>
      <c r="Q3017" s="31" t="s">
        <v>29421</v>
      </c>
      <c r="R3017" s="31" t="s">
        <v>29401</v>
      </c>
      <c r="S3017" s="31" t="s">
        <v>29402</v>
      </c>
      <c r="T3017" s="31" t="s">
        <v>29407</v>
      </c>
      <c r="U3017" s="31" t="s">
        <v>29407</v>
      </c>
      <c r="V3017" s="31" t="s">
        <v>29409</v>
      </c>
      <c r="W3017" s="31" t="s">
        <v>29405</v>
      </c>
      <c r="X3017" s="31" t="s">
        <v>29405</v>
      </c>
      <c r="Y3017" s="31" t="s">
        <v>29405</v>
      </c>
      <c r="Z3017" s="31" t="s">
        <v>29405</v>
      </c>
      <c r="AA3017" s="32" t="s">
        <v>29461</v>
      </c>
    </row>
    <row r="3018" spans="1:27" x14ac:dyDescent="0.3">
      <c r="A3018" s="29" t="s">
        <v>10082</v>
      </c>
      <c r="B3018" s="29" t="s">
        <v>24876</v>
      </c>
      <c r="C3018" s="29" t="s">
        <v>17482</v>
      </c>
      <c r="D3018" s="29" t="s">
        <v>17483</v>
      </c>
      <c r="E3018" s="29" t="s">
        <v>10378</v>
      </c>
      <c r="F3018" s="29" t="s">
        <v>26729</v>
      </c>
      <c r="G3018" s="29" t="s">
        <v>27515</v>
      </c>
      <c r="H3018" s="29" t="s">
        <v>24600</v>
      </c>
      <c r="I3018" s="29">
        <v>1</v>
      </c>
      <c r="J3018" s="29">
        <v>0</v>
      </c>
      <c r="K3018" s="29">
        <v>0</v>
      </c>
      <c r="L3018" s="29">
        <v>0</v>
      </c>
      <c r="M3018" s="29">
        <v>0</v>
      </c>
      <c r="N3018" s="29">
        <v>1</v>
      </c>
      <c r="O3018" s="29">
        <v>1</v>
      </c>
      <c r="P3018">
        <v>1</v>
      </c>
      <c r="Q3018" s="31" t="s">
        <v>29406</v>
      </c>
      <c r="R3018" s="31" t="s">
        <v>29401</v>
      </c>
      <c r="S3018" s="31" t="s">
        <v>5600</v>
      </c>
      <c r="T3018" s="31" t="s">
        <v>29407</v>
      </c>
      <c r="U3018" s="31" t="s">
        <v>29407</v>
      </c>
      <c r="V3018" s="31" t="s">
        <v>29405</v>
      </c>
      <c r="W3018" s="31" t="s">
        <v>29405</v>
      </c>
      <c r="X3018" s="31" t="s">
        <v>29405</v>
      </c>
      <c r="Y3018" s="31" t="s">
        <v>29405</v>
      </c>
      <c r="Z3018" s="31" t="s">
        <v>29405</v>
      </c>
      <c r="AA3018" s="32" t="s">
        <v>29465</v>
      </c>
    </row>
    <row r="3019" spans="1:27" x14ac:dyDescent="0.3">
      <c r="A3019" s="29" t="s">
        <v>17339</v>
      </c>
      <c r="B3019" s="29" t="s">
        <v>24746</v>
      </c>
      <c r="C3019" s="29" t="s">
        <v>17340</v>
      </c>
      <c r="D3019" s="29" t="s">
        <v>17341</v>
      </c>
      <c r="E3019" s="29" t="s">
        <v>17342</v>
      </c>
      <c r="F3019" s="29" t="s">
        <v>24834</v>
      </c>
      <c r="G3019" s="29" t="s">
        <v>27516</v>
      </c>
      <c r="H3019" s="29" t="s">
        <v>24612</v>
      </c>
      <c r="I3019" s="29">
        <v>0</v>
      </c>
      <c r="J3019" s="29">
        <v>0</v>
      </c>
      <c r="K3019" s="29">
        <v>0</v>
      </c>
      <c r="L3019" s="29">
        <v>1</v>
      </c>
      <c r="M3019" s="29">
        <v>0</v>
      </c>
      <c r="N3019" s="29">
        <v>1</v>
      </c>
      <c r="O3019" s="29">
        <v>1</v>
      </c>
      <c r="P3019">
        <v>1</v>
      </c>
      <c r="Q3019" s="31" t="s">
        <v>29416</v>
      </c>
      <c r="R3019" s="31" t="s">
        <v>29401</v>
      </c>
      <c r="S3019" s="31" t="s">
        <v>29402</v>
      </c>
      <c r="T3019" s="31" t="s">
        <v>29407</v>
      </c>
      <c r="U3019" s="31" t="s">
        <v>29407</v>
      </c>
      <c r="V3019" s="31" t="s">
        <v>29409</v>
      </c>
      <c r="W3019" s="31" t="s">
        <v>29405</v>
      </c>
      <c r="X3019" s="31" t="s">
        <v>29405</v>
      </c>
      <c r="Y3019" s="31" t="s">
        <v>29409</v>
      </c>
      <c r="Z3019" s="31" t="s">
        <v>29409</v>
      </c>
      <c r="AA3019" s="32" t="s">
        <v>29464</v>
      </c>
    </row>
    <row r="3020" spans="1:27" x14ac:dyDescent="0.3">
      <c r="A3020" s="29" t="s">
        <v>9227</v>
      </c>
      <c r="B3020" s="29" t="s">
        <v>24653</v>
      </c>
      <c r="C3020" s="29" t="s">
        <v>16368</v>
      </c>
      <c r="D3020" s="29" t="s">
        <v>10377</v>
      </c>
      <c r="E3020" s="29" t="s">
        <v>10783</v>
      </c>
      <c r="F3020" s="29" t="s">
        <v>2237</v>
      </c>
      <c r="G3020" s="29" t="s">
        <v>27517</v>
      </c>
      <c r="H3020" s="29" t="s">
        <v>24600</v>
      </c>
      <c r="I3020" s="29">
        <v>1</v>
      </c>
      <c r="J3020" s="29">
        <v>0</v>
      </c>
      <c r="K3020" s="29">
        <v>0</v>
      </c>
      <c r="L3020" s="29">
        <v>0</v>
      </c>
      <c r="M3020" s="29">
        <v>0</v>
      </c>
      <c r="N3020" s="29">
        <v>1</v>
      </c>
      <c r="O3020" s="29">
        <v>1</v>
      </c>
      <c r="P3020">
        <v>1</v>
      </c>
      <c r="Q3020" s="31" t="s">
        <v>29406</v>
      </c>
      <c r="R3020" s="31" t="s">
        <v>29401</v>
      </c>
      <c r="S3020" s="31" t="s">
        <v>5600</v>
      </c>
      <c r="T3020" s="31" t="s">
        <v>29407</v>
      </c>
      <c r="U3020" s="31" t="s">
        <v>29407</v>
      </c>
      <c r="V3020" s="31" t="s">
        <v>29405</v>
      </c>
      <c r="W3020" s="31" t="s">
        <v>29405</v>
      </c>
      <c r="X3020" s="31" t="s">
        <v>29405</v>
      </c>
      <c r="Y3020" s="31" t="s">
        <v>29405</v>
      </c>
      <c r="Z3020" s="31" t="s">
        <v>29405</v>
      </c>
      <c r="AA3020" s="32" t="s">
        <v>29465</v>
      </c>
    </row>
    <row r="3021" spans="1:27" x14ac:dyDescent="0.3">
      <c r="A3021" s="29" t="s">
        <v>4187</v>
      </c>
      <c r="B3021" s="29" t="s">
        <v>24598</v>
      </c>
      <c r="C3021" s="29" t="s">
        <v>22925</v>
      </c>
      <c r="D3021" s="29" t="s">
        <v>10377</v>
      </c>
      <c r="E3021" s="29" t="s">
        <v>12290</v>
      </c>
      <c r="F3021" s="29" t="s">
        <v>24703</v>
      </c>
      <c r="G3021" s="29" t="s">
        <v>27518</v>
      </c>
      <c r="H3021" s="29" t="s">
        <v>24711</v>
      </c>
      <c r="I3021" s="29">
        <v>0</v>
      </c>
      <c r="J3021" s="29">
        <v>0</v>
      </c>
      <c r="K3021" s="29">
        <v>0</v>
      </c>
      <c r="L3021" s="29">
        <v>0</v>
      </c>
      <c r="M3021" s="29">
        <v>1</v>
      </c>
      <c r="N3021" s="29">
        <v>1</v>
      </c>
      <c r="O3021" s="29">
        <v>1</v>
      </c>
      <c r="P3021">
        <v>1</v>
      </c>
      <c r="Q3021" s="31" t="s">
        <v>29430</v>
      </c>
      <c r="R3021" s="31" t="s">
        <v>29401</v>
      </c>
      <c r="S3021" s="31" t="s">
        <v>29431</v>
      </c>
      <c r="T3021" s="31" t="s">
        <v>29407</v>
      </c>
      <c r="U3021" s="31" t="s">
        <v>29407</v>
      </c>
      <c r="V3021" s="31" t="s">
        <v>29405</v>
      </c>
      <c r="W3021" s="31" t="s">
        <v>29405</v>
      </c>
      <c r="X3021" s="31" t="s">
        <v>29405</v>
      </c>
      <c r="Y3021" s="31" t="s">
        <v>29405</v>
      </c>
      <c r="Z3021" s="31" t="s">
        <v>29405</v>
      </c>
      <c r="AA3021" s="32" t="s">
        <v>29465</v>
      </c>
    </row>
    <row r="3022" spans="1:27" x14ac:dyDescent="0.3">
      <c r="A3022" s="29" t="s">
        <v>15799</v>
      </c>
      <c r="B3022" s="29" t="s">
        <v>24626</v>
      </c>
      <c r="C3022" s="29" t="s">
        <v>15800</v>
      </c>
      <c r="D3022" s="29" t="s">
        <v>10377</v>
      </c>
      <c r="E3022" s="29" t="s">
        <v>10378</v>
      </c>
      <c r="F3022" s="29" t="s">
        <v>2009</v>
      </c>
      <c r="G3022" s="29" t="s">
        <v>27519</v>
      </c>
      <c r="H3022" s="29" t="s">
        <v>24595</v>
      </c>
      <c r="I3022" s="29">
        <v>1</v>
      </c>
      <c r="J3022" s="29">
        <v>0</v>
      </c>
      <c r="K3022" s="29">
        <v>0</v>
      </c>
      <c r="L3022" s="29">
        <v>0</v>
      </c>
      <c r="M3022" s="29">
        <v>0</v>
      </c>
      <c r="N3022" s="29">
        <v>1</v>
      </c>
      <c r="O3022" s="29">
        <v>1</v>
      </c>
      <c r="P3022">
        <v>1</v>
      </c>
      <c r="Q3022" s="31" t="s">
        <v>29416</v>
      </c>
      <c r="R3022" s="31" t="s">
        <v>29401</v>
      </c>
      <c r="S3022" s="31" t="s">
        <v>29402</v>
      </c>
      <c r="T3022" s="31" t="s">
        <v>29407</v>
      </c>
      <c r="U3022" s="31" t="s">
        <v>29407</v>
      </c>
      <c r="V3022" s="31" t="s">
        <v>29405</v>
      </c>
      <c r="W3022" s="31" t="s">
        <v>29405</v>
      </c>
      <c r="X3022" s="31" t="s">
        <v>29409</v>
      </c>
      <c r="Y3022" s="31" t="s">
        <v>29405</v>
      </c>
      <c r="Z3022" s="31" t="s">
        <v>29405</v>
      </c>
      <c r="AA3022" s="32" t="s">
        <v>29463</v>
      </c>
    </row>
    <row r="3023" spans="1:27" x14ac:dyDescent="0.3">
      <c r="A3023" s="29" t="s">
        <v>18226</v>
      </c>
      <c r="B3023" s="29" t="s">
        <v>24610</v>
      </c>
      <c r="C3023" s="29" t="s">
        <v>18227</v>
      </c>
      <c r="D3023" s="29" t="s">
        <v>12470</v>
      </c>
      <c r="E3023" s="29" t="s">
        <v>11117</v>
      </c>
      <c r="F3023" s="29" t="s">
        <v>4740</v>
      </c>
      <c r="G3023" s="29" t="s">
        <v>27520</v>
      </c>
      <c r="H3023" s="29" t="s">
        <v>24595</v>
      </c>
      <c r="I3023" s="29">
        <v>0</v>
      </c>
      <c r="J3023" s="29">
        <v>0</v>
      </c>
      <c r="K3023" s="29">
        <v>0</v>
      </c>
      <c r="L3023" s="29">
        <v>1</v>
      </c>
      <c r="M3023" s="29">
        <v>0</v>
      </c>
      <c r="N3023" s="29">
        <v>1</v>
      </c>
      <c r="O3023" s="29">
        <v>1</v>
      </c>
      <c r="P3023">
        <v>1</v>
      </c>
      <c r="Q3023" s="31" t="s">
        <v>29410</v>
      </c>
      <c r="R3023" s="31" t="s">
        <v>29401</v>
      </c>
      <c r="S3023" s="31" t="s">
        <v>29402</v>
      </c>
      <c r="T3023" s="31" t="s">
        <v>29407</v>
      </c>
      <c r="U3023" s="31" t="s">
        <v>29404</v>
      </c>
      <c r="V3023" s="31" t="s">
        <v>29409</v>
      </c>
      <c r="W3023" s="31" t="s">
        <v>29405</v>
      </c>
      <c r="X3023" s="31" t="s">
        <v>29409</v>
      </c>
      <c r="Y3023" s="31" t="s">
        <v>29409</v>
      </c>
      <c r="Z3023" s="31" t="s">
        <v>29409</v>
      </c>
      <c r="AA3023" s="32" t="s">
        <v>29461</v>
      </c>
    </row>
    <row r="3024" spans="1:27" x14ac:dyDescent="0.3">
      <c r="A3024" s="29" t="s">
        <v>9207</v>
      </c>
      <c r="B3024" s="29" t="s">
        <v>24662</v>
      </c>
      <c r="C3024" s="29" t="s">
        <v>16186</v>
      </c>
      <c r="D3024" s="29" t="s">
        <v>11532</v>
      </c>
      <c r="E3024" s="29" t="s">
        <v>10378</v>
      </c>
      <c r="F3024" s="29" t="s">
        <v>25524</v>
      </c>
      <c r="G3024" s="29" t="s">
        <v>27521</v>
      </c>
      <c r="H3024" s="29" t="s">
        <v>24600</v>
      </c>
      <c r="I3024" s="29">
        <v>0</v>
      </c>
      <c r="J3024" s="29">
        <v>0</v>
      </c>
      <c r="K3024" s="29">
        <v>0</v>
      </c>
      <c r="L3024" s="29">
        <v>1</v>
      </c>
      <c r="M3024" s="29">
        <v>0</v>
      </c>
      <c r="N3024" s="29">
        <v>1</v>
      </c>
      <c r="O3024" s="29">
        <v>1</v>
      </c>
      <c r="P3024">
        <v>1</v>
      </c>
      <c r="Q3024" s="31" t="s">
        <v>29406</v>
      </c>
      <c r="R3024" s="31" t="s">
        <v>29401</v>
      </c>
      <c r="S3024" s="31" t="s">
        <v>5600</v>
      </c>
      <c r="T3024" s="31" t="s">
        <v>29407</v>
      </c>
      <c r="U3024" s="31" t="s">
        <v>29407</v>
      </c>
      <c r="V3024" s="31" t="s">
        <v>29405</v>
      </c>
      <c r="W3024" s="31" t="s">
        <v>29405</v>
      </c>
      <c r="X3024" s="31" t="s">
        <v>29405</v>
      </c>
      <c r="Y3024" s="31" t="s">
        <v>29405</v>
      </c>
      <c r="Z3024" s="31" t="s">
        <v>29405</v>
      </c>
      <c r="AA3024" s="32" t="s">
        <v>29465</v>
      </c>
    </row>
    <row r="3025" spans="1:27" x14ac:dyDescent="0.3">
      <c r="A3025" s="29" t="s">
        <v>6355</v>
      </c>
      <c r="B3025" s="29" t="s">
        <v>24746</v>
      </c>
      <c r="C3025" s="29" t="s">
        <v>15340</v>
      </c>
      <c r="D3025" s="29" t="s">
        <v>16657</v>
      </c>
      <c r="E3025" s="29" t="s">
        <v>10378</v>
      </c>
      <c r="F3025" s="29" t="s">
        <v>6357</v>
      </c>
      <c r="G3025" s="29" t="s">
        <v>27522</v>
      </c>
      <c r="H3025" s="29" t="s">
        <v>24600</v>
      </c>
      <c r="I3025" s="29">
        <v>0</v>
      </c>
      <c r="J3025" s="29">
        <v>0</v>
      </c>
      <c r="K3025" s="29">
        <v>0</v>
      </c>
      <c r="L3025" s="29">
        <v>0</v>
      </c>
      <c r="M3025" s="29">
        <v>1</v>
      </c>
      <c r="N3025" s="29">
        <v>1</v>
      </c>
      <c r="O3025" s="29">
        <v>1</v>
      </c>
      <c r="P3025">
        <v>1</v>
      </c>
      <c r="Q3025" s="31" t="s">
        <v>29406</v>
      </c>
      <c r="R3025" s="31" t="s">
        <v>29401</v>
      </c>
      <c r="S3025" s="31" t="s">
        <v>5600</v>
      </c>
      <c r="T3025" s="31" t="s">
        <v>29407</v>
      </c>
      <c r="U3025" s="31" t="s">
        <v>29407</v>
      </c>
      <c r="V3025" s="31" t="s">
        <v>29405</v>
      </c>
      <c r="W3025" s="31" t="s">
        <v>29405</v>
      </c>
      <c r="X3025" s="31" t="s">
        <v>29405</v>
      </c>
      <c r="Y3025" s="31" t="s">
        <v>29405</v>
      </c>
      <c r="Z3025" s="31" t="s">
        <v>29405</v>
      </c>
      <c r="AA3025" s="32" t="s">
        <v>29465</v>
      </c>
    </row>
    <row r="3026" spans="1:27" x14ac:dyDescent="0.3">
      <c r="A3026" s="29" t="s">
        <v>4576</v>
      </c>
      <c r="B3026" s="29" t="s">
        <v>24618</v>
      </c>
      <c r="C3026" s="29" t="s">
        <v>16929</v>
      </c>
      <c r="D3026" s="29" t="s">
        <v>16930</v>
      </c>
      <c r="E3026" s="29" t="s">
        <v>16931</v>
      </c>
      <c r="F3026" s="29" t="s">
        <v>27284</v>
      </c>
      <c r="G3026" s="29" t="s">
        <v>27523</v>
      </c>
      <c r="H3026" s="29" t="s">
        <v>24711</v>
      </c>
      <c r="I3026" s="29">
        <v>0</v>
      </c>
      <c r="J3026" s="29">
        <v>0</v>
      </c>
      <c r="K3026" s="29">
        <v>0</v>
      </c>
      <c r="L3026" s="29">
        <v>1</v>
      </c>
      <c r="M3026" s="29">
        <v>0</v>
      </c>
      <c r="N3026" s="29">
        <v>1</v>
      </c>
      <c r="O3026" s="29">
        <v>1</v>
      </c>
      <c r="P3026">
        <v>1</v>
      </c>
      <c r="Q3026" s="31" t="s">
        <v>29430</v>
      </c>
      <c r="R3026" s="31" t="s">
        <v>29401</v>
      </c>
      <c r="S3026" s="31" t="s">
        <v>29431</v>
      </c>
      <c r="T3026" s="31" t="s">
        <v>29407</v>
      </c>
      <c r="U3026" s="31" t="s">
        <v>29407</v>
      </c>
      <c r="V3026" s="31" t="s">
        <v>29405</v>
      </c>
      <c r="W3026" s="31" t="s">
        <v>29405</v>
      </c>
      <c r="X3026" s="31" t="s">
        <v>29405</v>
      </c>
      <c r="Y3026" s="31" t="s">
        <v>29405</v>
      </c>
      <c r="Z3026" s="31" t="s">
        <v>29405</v>
      </c>
      <c r="AA3026" s="32" t="s">
        <v>29465</v>
      </c>
    </row>
    <row r="3027" spans="1:27" x14ac:dyDescent="0.3">
      <c r="A3027" s="29" t="s">
        <v>21650</v>
      </c>
      <c r="B3027" s="29" t="s">
        <v>24658</v>
      </c>
      <c r="C3027" s="29" t="s">
        <v>21651</v>
      </c>
      <c r="D3027" s="29" t="s">
        <v>21469</v>
      </c>
      <c r="E3027" s="29" t="s">
        <v>10378</v>
      </c>
      <c r="F3027" s="29" t="s">
        <v>2402</v>
      </c>
      <c r="G3027" s="29" t="s">
        <v>27524</v>
      </c>
      <c r="H3027" s="29" t="s">
        <v>24595</v>
      </c>
      <c r="I3027" s="29">
        <v>0</v>
      </c>
      <c r="J3027" s="29">
        <v>0</v>
      </c>
      <c r="K3027" s="29">
        <v>0</v>
      </c>
      <c r="L3027" s="29">
        <v>0</v>
      </c>
      <c r="M3027" s="29">
        <v>1</v>
      </c>
      <c r="N3027" s="29">
        <v>1</v>
      </c>
      <c r="O3027" s="29">
        <v>1</v>
      </c>
      <c r="P3027">
        <v>1</v>
      </c>
      <c r="Q3027" s="31" t="s">
        <v>29416</v>
      </c>
      <c r="R3027" s="31" t="s">
        <v>29401</v>
      </c>
      <c r="S3027" s="31" t="s">
        <v>29402</v>
      </c>
      <c r="T3027" s="31" t="s">
        <v>29407</v>
      </c>
      <c r="U3027" s="31" t="s">
        <v>29407</v>
      </c>
      <c r="V3027" s="31" t="s">
        <v>29409</v>
      </c>
      <c r="W3027" s="31" t="s">
        <v>29409</v>
      </c>
      <c r="X3027" s="31" t="s">
        <v>29409</v>
      </c>
      <c r="Y3027" s="31" t="s">
        <v>29405</v>
      </c>
      <c r="Z3027" s="31" t="s">
        <v>29405</v>
      </c>
      <c r="AA3027" s="32" t="s">
        <v>29463</v>
      </c>
    </row>
    <row r="3028" spans="1:27" x14ac:dyDescent="0.3">
      <c r="A3028" s="29" t="s">
        <v>4566</v>
      </c>
      <c r="B3028" s="29" t="s">
        <v>24618</v>
      </c>
      <c r="C3028" s="29" t="s">
        <v>15936</v>
      </c>
      <c r="D3028" s="29" t="s">
        <v>15937</v>
      </c>
      <c r="E3028" s="29" t="s">
        <v>10452</v>
      </c>
      <c r="F3028" s="29" t="s">
        <v>2177</v>
      </c>
      <c r="G3028" s="29" t="s">
        <v>27525</v>
      </c>
      <c r="H3028" s="29" t="s">
        <v>24711</v>
      </c>
      <c r="I3028" s="29">
        <v>0</v>
      </c>
      <c r="J3028" s="29">
        <v>0</v>
      </c>
      <c r="K3028" s="29">
        <v>0</v>
      </c>
      <c r="L3028" s="29">
        <v>1</v>
      </c>
      <c r="M3028" s="29">
        <v>0</v>
      </c>
      <c r="N3028" s="29">
        <v>1</v>
      </c>
      <c r="O3028" s="29">
        <v>1</v>
      </c>
      <c r="P3028">
        <v>1</v>
      </c>
      <c r="Q3028" s="31" t="s">
        <v>29430</v>
      </c>
      <c r="R3028" s="31" t="s">
        <v>29401</v>
      </c>
      <c r="S3028" s="31" t="s">
        <v>29431</v>
      </c>
      <c r="T3028" s="31" t="s">
        <v>29407</v>
      </c>
      <c r="U3028" s="31" t="s">
        <v>29418</v>
      </c>
      <c r="V3028" s="31" t="s">
        <v>29405</v>
      </c>
      <c r="W3028" s="31" t="s">
        <v>29405</v>
      </c>
      <c r="X3028" s="31" t="s">
        <v>29405</v>
      </c>
      <c r="Y3028" s="31" t="s">
        <v>29405</v>
      </c>
      <c r="Z3028" s="31" t="s">
        <v>29405</v>
      </c>
      <c r="AA3028" s="32" t="s">
        <v>29465</v>
      </c>
    </row>
    <row r="3029" spans="1:27" x14ac:dyDescent="0.3">
      <c r="A3029" s="29" t="s">
        <v>8380</v>
      </c>
      <c r="B3029" s="29" t="s">
        <v>24653</v>
      </c>
      <c r="C3029" s="29" t="s">
        <v>20810</v>
      </c>
      <c r="D3029" s="29" t="s">
        <v>11470</v>
      </c>
      <c r="E3029" s="29" t="s">
        <v>16280</v>
      </c>
      <c r="F3029" s="29" t="s">
        <v>2237</v>
      </c>
      <c r="G3029" s="29" t="s">
        <v>27526</v>
      </c>
      <c r="H3029" s="29" t="s">
        <v>24600</v>
      </c>
      <c r="I3029" s="29">
        <v>1</v>
      </c>
      <c r="J3029" s="29">
        <v>0</v>
      </c>
      <c r="K3029" s="29">
        <v>0</v>
      </c>
      <c r="L3029" s="29">
        <v>0</v>
      </c>
      <c r="M3029" s="29">
        <v>0</v>
      </c>
      <c r="N3029" s="29">
        <v>1</v>
      </c>
      <c r="O3029" s="29">
        <v>1</v>
      </c>
      <c r="P3029">
        <v>1</v>
      </c>
      <c r="Q3029" s="31" t="s">
        <v>29406</v>
      </c>
      <c r="R3029" s="31" t="s">
        <v>29401</v>
      </c>
      <c r="S3029" s="31" t="s">
        <v>5600</v>
      </c>
      <c r="T3029" s="31" t="s">
        <v>29407</v>
      </c>
      <c r="U3029" s="31" t="s">
        <v>29407</v>
      </c>
      <c r="V3029" s="31" t="s">
        <v>29405</v>
      </c>
      <c r="W3029" s="31" t="s">
        <v>29405</v>
      </c>
      <c r="X3029" s="31" t="s">
        <v>29405</v>
      </c>
      <c r="Y3029" s="31" t="s">
        <v>29405</v>
      </c>
      <c r="Z3029" s="31" t="s">
        <v>29405</v>
      </c>
      <c r="AA3029" s="32" t="s">
        <v>29465</v>
      </c>
    </row>
    <row r="3030" spans="1:27" x14ac:dyDescent="0.3">
      <c r="A3030" s="29" t="s">
        <v>18775</v>
      </c>
      <c r="B3030" s="29" t="s">
        <v>24662</v>
      </c>
      <c r="C3030" s="29" t="s">
        <v>18776</v>
      </c>
      <c r="D3030" s="29" t="s">
        <v>18777</v>
      </c>
      <c r="E3030" s="29" t="s">
        <v>10524</v>
      </c>
      <c r="F3030" s="29" t="s">
        <v>2436</v>
      </c>
      <c r="G3030" s="29" t="s">
        <v>27527</v>
      </c>
      <c r="H3030" s="29" t="s">
        <v>24595</v>
      </c>
      <c r="I3030" s="29">
        <v>0</v>
      </c>
      <c r="J3030" s="29">
        <v>0</v>
      </c>
      <c r="K3030" s="29">
        <v>0</v>
      </c>
      <c r="L3030" s="29">
        <v>1</v>
      </c>
      <c r="M3030" s="29">
        <v>0</v>
      </c>
      <c r="N3030" s="29">
        <v>1</v>
      </c>
      <c r="O3030" s="29">
        <v>1</v>
      </c>
      <c r="P3030">
        <v>1</v>
      </c>
      <c r="Q3030" s="31" t="s">
        <v>29421</v>
      </c>
      <c r="R3030" s="31" t="s">
        <v>29401</v>
      </c>
      <c r="S3030" s="31" t="s">
        <v>29402</v>
      </c>
      <c r="T3030" s="31" t="s">
        <v>29407</v>
      </c>
      <c r="U3030" s="31" t="s">
        <v>29407</v>
      </c>
      <c r="V3030" s="31" t="s">
        <v>29409</v>
      </c>
      <c r="W3030" s="31" t="s">
        <v>29405</v>
      </c>
      <c r="X3030" s="31" t="s">
        <v>29405</v>
      </c>
      <c r="Y3030" s="31" t="s">
        <v>29405</v>
      </c>
      <c r="Z3030" s="31" t="s">
        <v>29405</v>
      </c>
      <c r="AA3030" s="32" t="s">
        <v>29463</v>
      </c>
    </row>
    <row r="3031" spans="1:27" x14ac:dyDescent="0.3">
      <c r="A3031" s="29" t="s">
        <v>15299</v>
      </c>
      <c r="B3031" s="29" t="s">
        <v>24653</v>
      </c>
      <c r="C3031" s="29" t="s">
        <v>15300</v>
      </c>
      <c r="D3031" s="29" t="s">
        <v>15301</v>
      </c>
      <c r="E3031" s="29" t="s">
        <v>15302</v>
      </c>
      <c r="F3031" s="29" t="s">
        <v>2194</v>
      </c>
      <c r="G3031" s="29" t="s">
        <v>27528</v>
      </c>
      <c r="H3031" s="29" t="s">
        <v>24595</v>
      </c>
      <c r="I3031" s="29">
        <v>0</v>
      </c>
      <c r="J3031" s="29">
        <v>0</v>
      </c>
      <c r="K3031" s="29">
        <v>0</v>
      </c>
      <c r="L3031" s="29">
        <v>0</v>
      </c>
      <c r="M3031" s="29">
        <v>1</v>
      </c>
      <c r="N3031" s="29">
        <v>1</v>
      </c>
      <c r="O3031" s="29">
        <v>1</v>
      </c>
      <c r="P3031">
        <v>1</v>
      </c>
      <c r="Q3031" s="31" t="s">
        <v>29421</v>
      </c>
      <c r="R3031" s="31" t="s">
        <v>29401</v>
      </c>
      <c r="S3031" s="31" t="s">
        <v>29402</v>
      </c>
      <c r="T3031" s="31" t="s">
        <v>29407</v>
      </c>
      <c r="U3031" s="31" t="s">
        <v>29407</v>
      </c>
      <c r="V3031" s="31" t="s">
        <v>29409</v>
      </c>
      <c r="W3031" s="31" t="s">
        <v>29409</v>
      </c>
      <c r="X3031" s="31" t="s">
        <v>29405</v>
      </c>
      <c r="Y3031" s="31" t="s">
        <v>29409</v>
      </c>
      <c r="Z3031" s="31" t="s">
        <v>29405</v>
      </c>
      <c r="AA3031" s="32" t="s">
        <v>29463</v>
      </c>
    </row>
    <row r="3032" spans="1:27" x14ac:dyDescent="0.3">
      <c r="A3032" s="29" t="s">
        <v>2376</v>
      </c>
      <c r="B3032" s="29" t="s">
        <v>24598</v>
      </c>
      <c r="C3032" s="29" t="s">
        <v>22879</v>
      </c>
      <c r="D3032" s="29" t="s">
        <v>22880</v>
      </c>
      <c r="E3032" s="29" t="s">
        <v>11498</v>
      </c>
      <c r="F3032" s="29" t="s">
        <v>27529</v>
      </c>
      <c r="G3032" s="29" t="s">
        <v>27530</v>
      </c>
      <c r="H3032" s="29" t="s">
        <v>24711</v>
      </c>
      <c r="I3032" s="29">
        <v>1</v>
      </c>
      <c r="J3032" s="29">
        <v>0</v>
      </c>
      <c r="K3032" s="29">
        <v>0</v>
      </c>
      <c r="L3032" s="29">
        <v>0</v>
      </c>
      <c r="M3032" s="29">
        <v>0</v>
      </c>
      <c r="N3032" s="29">
        <v>1</v>
      </c>
      <c r="O3032" s="29">
        <v>1</v>
      </c>
      <c r="P3032">
        <v>1</v>
      </c>
      <c r="Q3032" s="31" t="s">
        <v>29430</v>
      </c>
      <c r="R3032" s="31" t="s">
        <v>29401</v>
      </c>
      <c r="S3032" s="31" t="s">
        <v>29431</v>
      </c>
      <c r="T3032" s="31" t="s">
        <v>29407</v>
      </c>
      <c r="U3032" s="31" t="s">
        <v>29407</v>
      </c>
      <c r="V3032" s="31" t="s">
        <v>29405</v>
      </c>
      <c r="W3032" s="31" t="s">
        <v>29405</v>
      </c>
      <c r="X3032" s="31" t="s">
        <v>29405</v>
      </c>
      <c r="Y3032" s="31" t="s">
        <v>29405</v>
      </c>
      <c r="Z3032" s="31" t="s">
        <v>29405</v>
      </c>
      <c r="AA3032" s="32" t="s">
        <v>29465</v>
      </c>
    </row>
    <row r="3033" spans="1:27" x14ac:dyDescent="0.3">
      <c r="A3033" s="29" t="s">
        <v>15270</v>
      </c>
      <c r="B3033" s="29" t="s">
        <v>24653</v>
      </c>
      <c r="C3033" s="29" t="s">
        <v>15271</v>
      </c>
      <c r="D3033" s="29" t="s">
        <v>10377</v>
      </c>
      <c r="E3033" s="29" t="s">
        <v>10783</v>
      </c>
      <c r="F3033" s="29" t="s">
        <v>2237</v>
      </c>
      <c r="G3033" s="29" t="s">
        <v>27531</v>
      </c>
      <c r="H3033" s="29" t="s">
        <v>24595</v>
      </c>
      <c r="I3033" s="29">
        <v>0</v>
      </c>
      <c r="J3033" s="29">
        <v>1</v>
      </c>
      <c r="K3033" s="29">
        <v>0</v>
      </c>
      <c r="L3033" s="29">
        <v>0</v>
      </c>
      <c r="M3033" s="29">
        <v>0</v>
      </c>
      <c r="N3033" s="29">
        <v>1</v>
      </c>
      <c r="O3033" s="29">
        <v>1</v>
      </c>
      <c r="P3033">
        <v>1</v>
      </c>
      <c r="Q3033" s="31" t="s">
        <v>29416</v>
      </c>
      <c r="R3033" s="31" t="s">
        <v>29401</v>
      </c>
      <c r="S3033" s="31" t="s">
        <v>29402</v>
      </c>
      <c r="T3033" s="31" t="s">
        <v>29407</v>
      </c>
      <c r="U3033" s="31" t="s">
        <v>29407</v>
      </c>
      <c r="V3033" s="31" t="s">
        <v>29409</v>
      </c>
      <c r="W3033" s="31" t="s">
        <v>29405</v>
      </c>
      <c r="X3033" s="31" t="s">
        <v>29409</v>
      </c>
      <c r="Y3033" s="31" t="s">
        <v>29409</v>
      </c>
      <c r="Z3033" s="31" t="s">
        <v>29409</v>
      </c>
      <c r="AA3033" s="32" t="s">
        <v>29463</v>
      </c>
    </row>
    <row r="3034" spans="1:27" x14ac:dyDescent="0.3">
      <c r="A3034" s="29" t="s">
        <v>15378</v>
      </c>
      <c r="B3034" s="29" t="s">
        <v>24642</v>
      </c>
      <c r="C3034" s="29" t="s">
        <v>15379</v>
      </c>
      <c r="D3034" s="29" t="s">
        <v>15380</v>
      </c>
      <c r="E3034" s="29" t="s">
        <v>10440</v>
      </c>
      <c r="F3034" s="29" t="s">
        <v>4303</v>
      </c>
      <c r="G3034" s="29" t="s">
        <v>27532</v>
      </c>
      <c r="H3034" s="29" t="s">
        <v>24595</v>
      </c>
      <c r="I3034" s="29">
        <v>0</v>
      </c>
      <c r="J3034" s="29">
        <v>0</v>
      </c>
      <c r="K3034" s="29">
        <v>0</v>
      </c>
      <c r="L3034" s="29">
        <v>1</v>
      </c>
      <c r="M3034" s="29">
        <v>0</v>
      </c>
      <c r="N3034" s="29">
        <v>1</v>
      </c>
      <c r="O3034" s="29">
        <v>1</v>
      </c>
      <c r="P3034">
        <v>1</v>
      </c>
      <c r="Q3034" s="31" t="s">
        <v>29416</v>
      </c>
      <c r="R3034" s="31" t="s">
        <v>29401</v>
      </c>
      <c r="S3034" s="31" t="s">
        <v>29402</v>
      </c>
      <c r="T3034" s="31" t="s">
        <v>29407</v>
      </c>
      <c r="U3034" s="31" t="s">
        <v>29418</v>
      </c>
      <c r="V3034" s="31" t="s">
        <v>29409</v>
      </c>
      <c r="W3034" s="31" t="s">
        <v>29405</v>
      </c>
      <c r="X3034" s="31" t="s">
        <v>29409</v>
      </c>
      <c r="Y3034" s="31" t="s">
        <v>29409</v>
      </c>
      <c r="Z3034" s="31" t="s">
        <v>29405</v>
      </c>
      <c r="AA3034" s="32" t="s">
        <v>29461</v>
      </c>
    </row>
    <row r="3035" spans="1:27" x14ac:dyDescent="0.3">
      <c r="A3035" s="29" t="s">
        <v>24488</v>
      </c>
      <c r="B3035" s="29" t="s">
        <v>24662</v>
      </c>
      <c r="C3035" s="29" t="s">
        <v>24489</v>
      </c>
      <c r="D3035" s="29" t="s">
        <v>16847</v>
      </c>
      <c r="E3035" s="29" t="s">
        <v>11370</v>
      </c>
      <c r="F3035" s="29" t="s">
        <v>2062</v>
      </c>
      <c r="G3035" s="29" t="s">
        <v>27533</v>
      </c>
      <c r="H3035" s="29" t="s">
        <v>24612</v>
      </c>
      <c r="I3035" s="29">
        <v>0</v>
      </c>
      <c r="J3035" s="29">
        <v>0</v>
      </c>
      <c r="K3035" s="29">
        <v>0</v>
      </c>
      <c r="L3035" s="29">
        <v>1</v>
      </c>
      <c r="M3035" s="29">
        <v>0</v>
      </c>
      <c r="N3035" s="29">
        <v>1</v>
      </c>
      <c r="O3035" s="29">
        <v>1</v>
      </c>
      <c r="P3035">
        <v>1</v>
      </c>
      <c r="Q3035" s="31" t="s">
        <v>29416</v>
      </c>
      <c r="R3035" s="31" t="s">
        <v>29401</v>
      </c>
      <c r="S3035" s="31" t="s">
        <v>29402</v>
      </c>
      <c r="T3035" s="31" t="s">
        <v>29407</v>
      </c>
      <c r="U3035" s="31" t="s">
        <v>29418</v>
      </c>
      <c r="V3035" s="31" t="s">
        <v>29409</v>
      </c>
      <c r="W3035" s="31" t="s">
        <v>29409</v>
      </c>
      <c r="X3035" s="31" t="s">
        <v>29409</v>
      </c>
      <c r="Y3035" s="31" t="s">
        <v>29409</v>
      </c>
      <c r="Z3035" s="31" t="s">
        <v>29409</v>
      </c>
      <c r="AA3035" s="32" t="s">
        <v>29464</v>
      </c>
    </row>
    <row r="3036" spans="1:27" x14ac:dyDescent="0.3">
      <c r="A3036" s="29" t="s">
        <v>23649</v>
      </c>
      <c r="B3036" s="29" t="s">
        <v>24876</v>
      </c>
      <c r="C3036" s="29" t="s">
        <v>23650</v>
      </c>
      <c r="D3036" s="29" t="s">
        <v>23651</v>
      </c>
      <c r="E3036" s="29" t="s">
        <v>11370</v>
      </c>
      <c r="F3036" s="29" t="s">
        <v>2217</v>
      </c>
      <c r="G3036" s="29" t="s">
        <v>27534</v>
      </c>
      <c r="H3036" s="29" t="s">
        <v>24595</v>
      </c>
      <c r="I3036" s="29">
        <v>0</v>
      </c>
      <c r="J3036" s="29">
        <v>0</v>
      </c>
      <c r="K3036" s="29">
        <v>0</v>
      </c>
      <c r="L3036" s="29">
        <v>1</v>
      </c>
      <c r="M3036" s="29">
        <v>0</v>
      </c>
      <c r="N3036" s="29">
        <v>1</v>
      </c>
      <c r="O3036" s="29">
        <v>1</v>
      </c>
      <c r="P3036">
        <v>1</v>
      </c>
      <c r="Q3036" s="31" t="s">
        <v>29416</v>
      </c>
      <c r="R3036" s="31" t="s">
        <v>29401</v>
      </c>
      <c r="S3036" s="31" t="s">
        <v>29402</v>
      </c>
      <c r="T3036" s="31" t="s">
        <v>29407</v>
      </c>
      <c r="U3036" s="31" t="s">
        <v>29407</v>
      </c>
      <c r="V3036" s="31" t="s">
        <v>29409</v>
      </c>
      <c r="W3036" s="31" t="s">
        <v>29409</v>
      </c>
      <c r="X3036" s="31" t="s">
        <v>29405</v>
      </c>
      <c r="Y3036" s="31" t="s">
        <v>29405</v>
      </c>
      <c r="Z3036" s="31" t="s">
        <v>29409</v>
      </c>
      <c r="AA3036" s="32" t="s">
        <v>29463</v>
      </c>
    </row>
    <row r="3037" spans="1:27" x14ac:dyDescent="0.3">
      <c r="A3037" s="29" t="s">
        <v>19159</v>
      </c>
      <c r="B3037" s="29" t="s">
        <v>24653</v>
      </c>
      <c r="C3037" s="29" t="s">
        <v>19160</v>
      </c>
      <c r="D3037" s="29" t="s">
        <v>19161</v>
      </c>
      <c r="E3037" s="29" t="s">
        <v>18567</v>
      </c>
      <c r="F3037" s="29" t="s">
        <v>2531</v>
      </c>
      <c r="G3037" s="29" t="s">
        <v>27535</v>
      </c>
      <c r="H3037" s="29" t="s">
        <v>24595</v>
      </c>
      <c r="I3037" s="29">
        <v>0</v>
      </c>
      <c r="J3037" s="29">
        <v>1</v>
      </c>
      <c r="K3037" s="29">
        <v>0</v>
      </c>
      <c r="L3037" s="29">
        <v>0</v>
      </c>
      <c r="M3037" s="29">
        <v>0</v>
      </c>
      <c r="N3037" s="29">
        <v>1</v>
      </c>
      <c r="O3037" s="29">
        <v>1</v>
      </c>
      <c r="P3037">
        <v>1</v>
      </c>
      <c r="Q3037" s="31" t="s">
        <v>29416</v>
      </c>
      <c r="R3037" s="31" t="s">
        <v>29401</v>
      </c>
      <c r="S3037" s="31" t="s">
        <v>29402</v>
      </c>
      <c r="T3037" s="31" t="s">
        <v>29407</v>
      </c>
      <c r="U3037" s="31" t="s">
        <v>29418</v>
      </c>
      <c r="V3037" s="31" t="s">
        <v>29409</v>
      </c>
      <c r="W3037" s="31" t="s">
        <v>29405</v>
      </c>
      <c r="X3037" s="31" t="s">
        <v>29409</v>
      </c>
      <c r="Y3037" s="31" t="s">
        <v>29409</v>
      </c>
      <c r="Z3037" s="31" t="s">
        <v>29405</v>
      </c>
      <c r="AA3037" s="32" t="s">
        <v>29463</v>
      </c>
    </row>
    <row r="3038" spans="1:27" x14ac:dyDescent="0.3">
      <c r="A3038" s="29" t="s">
        <v>21011</v>
      </c>
      <c r="B3038" s="29" t="s">
        <v>24642</v>
      </c>
      <c r="C3038" s="29" t="s">
        <v>21012</v>
      </c>
      <c r="D3038" s="29" t="s">
        <v>21013</v>
      </c>
      <c r="E3038" s="29" t="s">
        <v>10416</v>
      </c>
      <c r="F3038" s="29" t="s">
        <v>2990</v>
      </c>
      <c r="G3038" s="29" t="s">
        <v>27536</v>
      </c>
      <c r="H3038" s="29" t="s">
        <v>24595</v>
      </c>
      <c r="I3038" s="29">
        <v>0</v>
      </c>
      <c r="J3038" s="29">
        <v>0</v>
      </c>
      <c r="K3038" s="29">
        <v>0</v>
      </c>
      <c r="L3038" s="29">
        <v>1</v>
      </c>
      <c r="M3038" s="29">
        <v>0</v>
      </c>
      <c r="N3038" s="29">
        <v>1</v>
      </c>
      <c r="O3038" s="29">
        <v>1</v>
      </c>
      <c r="P3038">
        <v>1</v>
      </c>
      <c r="Q3038" s="31" t="s">
        <v>29416</v>
      </c>
      <c r="R3038" s="31" t="s">
        <v>29401</v>
      </c>
      <c r="S3038" s="31" t="s">
        <v>29402</v>
      </c>
      <c r="T3038" s="31" t="s">
        <v>29407</v>
      </c>
      <c r="U3038" s="31" t="s">
        <v>29418</v>
      </c>
      <c r="V3038" s="31" t="s">
        <v>29409</v>
      </c>
      <c r="W3038" s="31" t="s">
        <v>29409</v>
      </c>
      <c r="X3038" s="31" t="s">
        <v>29409</v>
      </c>
      <c r="Y3038" s="31" t="s">
        <v>29405</v>
      </c>
      <c r="Z3038" s="31" t="s">
        <v>29405</v>
      </c>
      <c r="AA3038" s="32" t="s">
        <v>29463</v>
      </c>
    </row>
    <row r="3039" spans="1:27" x14ac:dyDescent="0.3">
      <c r="A3039" s="29" t="s">
        <v>5836</v>
      </c>
      <c r="B3039" s="29" t="s">
        <v>24653</v>
      </c>
      <c r="C3039" s="29" t="s">
        <v>22583</v>
      </c>
      <c r="D3039" s="29" t="s">
        <v>22584</v>
      </c>
      <c r="E3039" s="29" t="s">
        <v>11727</v>
      </c>
      <c r="F3039" s="29" t="s">
        <v>2237</v>
      </c>
      <c r="G3039" s="29" t="s">
        <v>27537</v>
      </c>
      <c r="H3039" s="29" t="s">
        <v>24600</v>
      </c>
      <c r="I3039" s="29">
        <v>0</v>
      </c>
      <c r="J3039" s="29">
        <v>0</v>
      </c>
      <c r="K3039" s="29">
        <v>0</v>
      </c>
      <c r="L3039" s="29">
        <v>1</v>
      </c>
      <c r="M3039" s="29">
        <v>0</v>
      </c>
      <c r="N3039" s="29">
        <v>1</v>
      </c>
      <c r="O3039" s="29">
        <v>1</v>
      </c>
      <c r="P3039">
        <v>1</v>
      </c>
      <c r="Q3039" s="31" t="s">
        <v>29406</v>
      </c>
      <c r="R3039" s="31" t="s">
        <v>29401</v>
      </c>
      <c r="S3039" s="31" t="s">
        <v>5600</v>
      </c>
      <c r="T3039" s="31" t="s">
        <v>29407</v>
      </c>
      <c r="U3039" s="31" t="s">
        <v>29423</v>
      </c>
      <c r="V3039" s="31" t="s">
        <v>29405</v>
      </c>
      <c r="W3039" s="31" t="s">
        <v>29405</v>
      </c>
      <c r="X3039" s="31" t="s">
        <v>29405</v>
      </c>
      <c r="Y3039" s="31" t="s">
        <v>29405</v>
      </c>
      <c r="Z3039" s="31" t="s">
        <v>29405</v>
      </c>
      <c r="AA3039" s="32" t="s">
        <v>29465</v>
      </c>
    </row>
    <row r="3040" spans="1:27" x14ac:dyDescent="0.3">
      <c r="A3040" s="29" t="s">
        <v>15184</v>
      </c>
      <c r="B3040" s="29" t="s">
        <v>24620</v>
      </c>
      <c r="C3040" s="29" t="s">
        <v>15185</v>
      </c>
      <c r="D3040" s="29" t="s">
        <v>10377</v>
      </c>
      <c r="E3040" s="29" t="s">
        <v>10378</v>
      </c>
      <c r="F3040" s="29" t="s">
        <v>24697</v>
      </c>
      <c r="G3040" s="29" t="s">
        <v>27538</v>
      </c>
      <c r="H3040" s="29" t="s">
        <v>24595</v>
      </c>
      <c r="I3040" s="29">
        <v>0</v>
      </c>
      <c r="J3040" s="29">
        <v>0</v>
      </c>
      <c r="K3040" s="29">
        <v>0</v>
      </c>
      <c r="L3040" s="29">
        <v>1</v>
      </c>
      <c r="M3040" s="29">
        <v>0</v>
      </c>
      <c r="N3040" s="29">
        <v>1</v>
      </c>
      <c r="O3040" s="29">
        <v>1</v>
      </c>
      <c r="P3040">
        <v>1</v>
      </c>
      <c r="Q3040" s="31" t="s">
        <v>29421</v>
      </c>
      <c r="R3040" s="31" t="s">
        <v>29401</v>
      </c>
      <c r="S3040" s="31" t="s">
        <v>29402</v>
      </c>
      <c r="T3040" s="31" t="s">
        <v>29407</v>
      </c>
      <c r="U3040" s="31" t="s">
        <v>29407</v>
      </c>
      <c r="V3040" s="31" t="s">
        <v>29409</v>
      </c>
      <c r="W3040" s="31" t="s">
        <v>29405</v>
      </c>
      <c r="X3040" s="31" t="s">
        <v>29405</v>
      </c>
      <c r="Y3040" s="31" t="s">
        <v>29405</v>
      </c>
      <c r="Z3040" s="31" t="s">
        <v>29405</v>
      </c>
      <c r="AA3040" s="32" t="s">
        <v>29463</v>
      </c>
    </row>
    <row r="3041" spans="1:27" x14ac:dyDescent="0.3">
      <c r="A3041" s="29" t="s">
        <v>8791</v>
      </c>
      <c r="B3041" s="29" t="s">
        <v>24620</v>
      </c>
      <c r="C3041" s="29" t="s">
        <v>8792</v>
      </c>
      <c r="D3041" s="29" t="s">
        <v>21672</v>
      </c>
      <c r="E3041" s="29" t="s">
        <v>10378</v>
      </c>
      <c r="F3041" s="29" t="s">
        <v>24697</v>
      </c>
      <c r="G3041" s="29" t="s">
        <v>27539</v>
      </c>
      <c r="H3041" s="29" t="s">
        <v>24600</v>
      </c>
      <c r="I3041" s="29">
        <v>0</v>
      </c>
      <c r="J3041" s="29">
        <v>0</v>
      </c>
      <c r="K3041" s="29">
        <v>0</v>
      </c>
      <c r="L3041" s="29">
        <v>1</v>
      </c>
      <c r="M3041" s="29">
        <v>0</v>
      </c>
      <c r="N3041" s="29">
        <v>1</v>
      </c>
      <c r="O3041" s="29">
        <v>1</v>
      </c>
      <c r="P3041">
        <v>1</v>
      </c>
      <c r="Q3041" s="31" t="s">
        <v>29406</v>
      </c>
      <c r="R3041" s="31" t="s">
        <v>29401</v>
      </c>
      <c r="S3041" s="31" t="s">
        <v>5600</v>
      </c>
      <c r="T3041" s="31" t="s">
        <v>29407</v>
      </c>
      <c r="U3041" s="31" t="s">
        <v>29407</v>
      </c>
      <c r="V3041" s="31" t="s">
        <v>29405</v>
      </c>
      <c r="W3041" s="31" t="s">
        <v>29405</v>
      </c>
      <c r="X3041" s="31" t="s">
        <v>29405</v>
      </c>
      <c r="Y3041" s="31" t="s">
        <v>29405</v>
      </c>
      <c r="Z3041" s="31" t="s">
        <v>29405</v>
      </c>
      <c r="AA3041" s="32" t="s">
        <v>29465</v>
      </c>
    </row>
    <row r="3042" spans="1:27" x14ac:dyDescent="0.3">
      <c r="A3042" s="29" t="s">
        <v>8737</v>
      </c>
      <c r="B3042" s="29" t="s">
        <v>24642</v>
      </c>
      <c r="C3042" s="29" t="s">
        <v>17695</v>
      </c>
      <c r="D3042" s="29" t="s">
        <v>17696</v>
      </c>
      <c r="E3042" s="29" t="s">
        <v>10378</v>
      </c>
      <c r="F3042" s="29" t="s">
        <v>3520</v>
      </c>
      <c r="G3042" s="29" t="s">
        <v>27540</v>
      </c>
      <c r="H3042" s="29" t="s">
        <v>24600</v>
      </c>
      <c r="I3042" s="29">
        <v>1</v>
      </c>
      <c r="J3042" s="29">
        <v>0</v>
      </c>
      <c r="K3042" s="29">
        <v>0</v>
      </c>
      <c r="L3042" s="29">
        <v>0</v>
      </c>
      <c r="M3042" s="29">
        <v>0</v>
      </c>
      <c r="N3042" s="29">
        <v>1</v>
      </c>
      <c r="O3042" s="29">
        <v>1</v>
      </c>
      <c r="P3042">
        <v>1</v>
      </c>
      <c r="Q3042" s="31" t="s">
        <v>29406</v>
      </c>
      <c r="R3042" s="31" t="s">
        <v>29401</v>
      </c>
      <c r="S3042" s="31" t="s">
        <v>5600</v>
      </c>
      <c r="T3042" s="31" t="s">
        <v>29407</v>
      </c>
      <c r="U3042" s="31" t="s">
        <v>29407</v>
      </c>
      <c r="V3042" s="31" t="s">
        <v>29405</v>
      </c>
      <c r="W3042" s="31" t="s">
        <v>29405</v>
      </c>
      <c r="X3042" s="31" t="s">
        <v>29405</v>
      </c>
      <c r="Y3042" s="31" t="s">
        <v>29405</v>
      </c>
      <c r="Z3042" s="31" t="s">
        <v>29405</v>
      </c>
      <c r="AA3042" s="32" t="s">
        <v>29465</v>
      </c>
    </row>
    <row r="3043" spans="1:27" x14ac:dyDescent="0.3">
      <c r="A3043" s="29" t="s">
        <v>8031</v>
      </c>
      <c r="B3043" s="29" t="s">
        <v>24746</v>
      </c>
      <c r="C3043" s="29" t="s">
        <v>8032</v>
      </c>
      <c r="D3043" s="29" t="s">
        <v>17439</v>
      </c>
      <c r="E3043" s="29" t="s">
        <v>11002</v>
      </c>
      <c r="F3043" s="29" t="s">
        <v>24834</v>
      </c>
      <c r="G3043" s="29" t="s">
        <v>27541</v>
      </c>
      <c r="H3043" s="29" t="s">
        <v>24600</v>
      </c>
      <c r="I3043" s="29">
        <v>0</v>
      </c>
      <c r="J3043" s="29">
        <v>1</v>
      </c>
      <c r="K3043" s="29">
        <v>0</v>
      </c>
      <c r="L3043" s="29">
        <v>0</v>
      </c>
      <c r="M3043" s="29">
        <v>0</v>
      </c>
      <c r="N3043" s="29">
        <v>1</v>
      </c>
      <c r="O3043" s="29">
        <v>1</v>
      </c>
      <c r="P3043">
        <v>1</v>
      </c>
      <c r="Q3043" s="31" t="s">
        <v>29406</v>
      </c>
      <c r="R3043" s="31" t="s">
        <v>29401</v>
      </c>
      <c r="S3043" s="31" t="s">
        <v>5600</v>
      </c>
      <c r="T3043" s="31" t="s">
        <v>29407</v>
      </c>
      <c r="U3043" s="31" t="s">
        <v>29407</v>
      </c>
      <c r="V3043" s="31" t="s">
        <v>29405</v>
      </c>
      <c r="W3043" s="31" t="s">
        <v>29405</v>
      </c>
      <c r="X3043" s="31" t="s">
        <v>29405</v>
      </c>
      <c r="Y3043" s="31" t="s">
        <v>29405</v>
      </c>
      <c r="Z3043" s="31" t="s">
        <v>29405</v>
      </c>
      <c r="AA3043" s="32" t="s">
        <v>29465</v>
      </c>
    </row>
    <row r="3044" spans="1:27" x14ac:dyDescent="0.3">
      <c r="A3044" s="29" t="s">
        <v>2537</v>
      </c>
      <c r="B3044" s="29" t="s">
        <v>24616</v>
      </c>
      <c r="C3044" s="29" t="s">
        <v>13871</v>
      </c>
      <c r="D3044" s="29" t="s">
        <v>17188</v>
      </c>
      <c r="E3044" s="29" t="s">
        <v>10378</v>
      </c>
      <c r="F3044" s="29" t="s">
        <v>2535</v>
      </c>
      <c r="G3044" s="29" t="s">
        <v>27542</v>
      </c>
      <c r="H3044" s="29" t="s">
        <v>24711</v>
      </c>
      <c r="I3044" s="29">
        <v>1</v>
      </c>
      <c r="J3044" s="29">
        <v>0</v>
      </c>
      <c r="K3044" s="29">
        <v>0</v>
      </c>
      <c r="L3044" s="29">
        <v>0</v>
      </c>
      <c r="M3044" s="29">
        <v>0</v>
      </c>
      <c r="N3044" s="29">
        <v>1</v>
      </c>
      <c r="O3044" s="29">
        <v>1</v>
      </c>
      <c r="P3044">
        <v>1</v>
      </c>
      <c r="Q3044" s="31" t="s">
        <v>29430</v>
      </c>
      <c r="R3044" s="31" t="s">
        <v>29401</v>
      </c>
      <c r="S3044" s="31" t="s">
        <v>29431</v>
      </c>
      <c r="T3044" s="31" t="s">
        <v>29407</v>
      </c>
      <c r="U3044" s="31" t="s">
        <v>29407</v>
      </c>
      <c r="V3044" s="31" t="s">
        <v>29405</v>
      </c>
      <c r="W3044" s="31" t="s">
        <v>29405</v>
      </c>
      <c r="X3044" s="31" t="s">
        <v>29405</v>
      </c>
      <c r="Y3044" s="31" t="s">
        <v>29405</v>
      </c>
      <c r="Z3044" s="31" t="s">
        <v>29405</v>
      </c>
      <c r="AA3044" s="32" t="s">
        <v>29465</v>
      </c>
    </row>
    <row r="3045" spans="1:27" x14ac:dyDescent="0.3">
      <c r="A3045" s="29" t="s">
        <v>2536</v>
      </c>
      <c r="B3045" s="29" t="s">
        <v>24616</v>
      </c>
      <c r="C3045" s="29" t="s">
        <v>13871</v>
      </c>
      <c r="D3045" s="29" t="s">
        <v>19149</v>
      </c>
      <c r="E3045" s="29" t="s">
        <v>10378</v>
      </c>
      <c r="F3045" s="29" t="s">
        <v>2535</v>
      </c>
      <c r="G3045" s="29" t="s">
        <v>27543</v>
      </c>
      <c r="H3045" s="29" t="s">
        <v>24711</v>
      </c>
      <c r="I3045" s="29">
        <v>1</v>
      </c>
      <c r="J3045" s="29">
        <v>0</v>
      </c>
      <c r="K3045" s="29">
        <v>0</v>
      </c>
      <c r="L3045" s="29">
        <v>0</v>
      </c>
      <c r="M3045" s="29">
        <v>0</v>
      </c>
      <c r="N3045" s="29">
        <v>1</v>
      </c>
      <c r="O3045" s="29">
        <v>1</v>
      </c>
      <c r="P3045">
        <v>1</v>
      </c>
      <c r="Q3045" s="31" t="s">
        <v>29430</v>
      </c>
      <c r="R3045" s="31" t="s">
        <v>29401</v>
      </c>
      <c r="S3045" s="31" t="s">
        <v>29431</v>
      </c>
      <c r="T3045" s="31" t="s">
        <v>29407</v>
      </c>
      <c r="U3045" s="31" t="s">
        <v>29407</v>
      </c>
      <c r="V3045" s="31" t="s">
        <v>29405</v>
      </c>
      <c r="W3045" s="31" t="s">
        <v>29405</v>
      </c>
      <c r="X3045" s="31" t="s">
        <v>29405</v>
      </c>
      <c r="Y3045" s="31" t="s">
        <v>29405</v>
      </c>
      <c r="Z3045" s="31" t="s">
        <v>29405</v>
      </c>
      <c r="AA3045" s="32" t="s">
        <v>29465</v>
      </c>
    </row>
    <row r="3046" spans="1:27" x14ac:dyDescent="0.3">
      <c r="A3046" s="29" t="s">
        <v>2533</v>
      </c>
      <c r="B3046" s="29" t="s">
        <v>24616</v>
      </c>
      <c r="C3046" s="29" t="s">
        <v>13871</v>
      </c>
      <c r="D3046" s="29" t="s">
        <v>16764</v>
      </c>
      <c r="E3046" s="29" t="s">
        <v>10378</v>
      </c>
      <c r="F3046" s="29" t="s">
        <v>2535</v>
      </c>
      <c r="G3046" s="29" t="s">
        <v>27544</v>
      </c>
      <c r="H3046" s="29" t="s">
        <v>24711</v>
      </c>
      <c r="I3046" s="29">
        <v>1</v>
      </c>
      <c r="J3046" s="29">
        <v>0</v>
      </c>
      <c r="K3046" s="29">
        <v>0</v>
      </c>
      <c r="L3046" s="29">
        <v>0</v>
      </c>
      <c r="M3046" s="29">
        <v>0</v>
      </c>
      <c r="N3046" s="29">
        <v>1</v>
      </c>
      <c r="O3046" s="29">
        <v>1</v>
      </c>
      <c r="P3046">
        <v>1</v>
      </c>
      <c r="Q3046" s="31" t="s">
        <v>29430</v>
      </c>
      <c r="R3046" s="31" t="s">
        <v>29401</v>
      </c>
      <c r="S3046" s="31" t="s">
        <v>29431</v>
      </c>
      <c r="T3046" s="31" t="s">
        <v>29407</v>
      </c>
      <c r="U3046" s="31" t="s">
        <v>29407</v>
      </c>
      <c r="V3046" s="31" t="s">
        <v>29405</v>
      </c>
      <c r="W3046" s="31" t="s">
        <v>29405</v>
      </c>
      <c r="X3046" s="31" t="s">
        <v>29405</v>
      </c>
      <c r="Y3046" s="31" t="s">
        <v>29405</v>
      </c>
      <c r="Z3046" s="31" t="s">
        <v>29405</v>
      </c>
      <c r="AA3046" s="32" t="s">
        <v>29465</v>
      </c>
    </row>
    <row r="3047" spans="1:27" x14ac:dyDescent="0.3">
      <c r="A3047" s="29" t="s">
        <v>3129</v>
      </c>
      <c r="B3047" s="29" t="s">
        <v>24598</v>
      </c>
      <c r="C3047" s="29" t="s">
        <v>17252</v>
      </c>
      <c r="D3047" s="29" t="s">
        <v>10894</v>
      </c>
      <c r="E3047" s="29" t="s">
        <v>11414</v>
      </c>
      <c r="F3047" s="29" t="s">
        <v>3131</v>
      </c>
      <c r="G3047" s="29" t="s">
        <v>27545</v>
      </c>
      <c r="H3047" s="29" t="s">
        <v>24711</v>
      </c>
      <c r="I3047" s="29">
        <v>0</v>
      </c>
      <c r="J3047" s="29">
        <v>0</v>
      </c>
      <c r="K3047" s="29">
        <v>0</v>
      </c>
      <c r="L3047" s="29">
        <v>0</v>
      </c>
      <c r="M3047" s="29">
        <v>1</v>
      </c>
      <c r="N3047" s="29">
        <v>1</v>
      </c>
      <c r="O3047" s="29">
        <v>1</v>
      </c>
      <c r="P3047">
        <v>1</v>
      </c>
      <c r="Q3047" s="31" t="s">
        <v>29430</v>
      </c>
      <c r="R3047" s="31" t="s">
        <v>29401</v>
      </c>
      <c r="S3047" s="31" t="s">
        <v>29431</v>
      </c>
      <c r="T3047" s="31" t="s">
        <v>29407</v>
      </c>
      <c r="U3047" s="31" t="s">
        <v>29407</v>
      </c>
      <c r="V3047" s="31" t="s">
        <v>29405</v>
      </c>
      <c r="W3047" s="31" t="s">
        <v>29405</v>
      </c>
      <c r="X3047" s="31" t="s">
        <v>29405</v>
      </c>
      <c r="Y3047" s="31" t="s">
        <v>29405</v>
      </c>
      <c r="Z3047" s="31" t="s">
        <v>29405</v>
      </c>
      <c r="AA3047" s="32" t="s">
        <v>29465</v>
      </c>
    </row>
    <row r="3048" spans="1:27" x14ac:dyDescent="0.3">
      <c r="A3048" s="29" t="s">
        <v>19139</v>
      </c>
      <c r="B3048" s="29" t="s">
        <v>24653</v>
      </c>
      <c r="C3048" s="29" t="s">
        <v>19140</v>
      </c>
      <c r="D3048" s="29" t="s">
        <v>12628</v>
      </c>
      <c r="E3048" s="29" t="s">
        <v>11180</v>
      </c>
      <c r="F3048" s="29" t="s">
        <v>2237</v>
      </c>
      <c r="G3048" s="29" t="s">
        <v>27546</v>
      </c>
      <c r="H3048" s="29" t="s">
        <v>24595</v>
      </c>
      <c r="I3048" s="29">
        <v>0</v>
      </c>
      <c r="J3048" s="29">
        <v>0</v>
      </c>
      <c r="K3048" s="29">
        <v>0</v>
      </c>
      <c r="L3048" s="29">
        <v>1</v>
      </c>
      <c r="M3048" s="29">
        <v>0</v>
      </c>
      <c r="N3048" s="29">
        <v>1</v>
      </c>
      <c r="O3048" s="29">
        <v>1</v>
      </c>
      <c r="P3048">
        <v>1</v>
      </c>
      <c r="Q3048" s="31" t="s">
        <v>29416</v>
      </c>
      <c r="R3048" s="31" t="s">
        <v>29401</v>
      </c>
      <c r="S3048" s="31" t="s">
        <v>29402</v>
      </c>
      <c r="T3048" s="31" t="s">
        <v>29407</v>
      </c>
      <c r="U3048" s="31" t="s">
        <v>29407</v>
      </c>
      <c r="V3048" s="31" t="s">
        <v>29409</v>
      </c>
      <c r="W3048" s="31" t="s">
        <v>29405</v>
      </c>
      <c r="X3048" s="31" t="s">
        <v>29409</v>
      </c>
      <c r="Y3048" s="31" t="s">
        <v>29405</v>
      </c>
      <c r="Z3048" s="31" t="s">
        <v>29405</v>
      </c>
      <c r="AA3048" s="32" t="s">
        <v>29463</v>
      </c>
    </row>
    <row r="3049" spans="1:27" x14ac:dyDescent="0.3">
      <c r="A3049" s="29" t="s">
        <v>2466</v>
      </c>
      <c r="B3049" s="29" t="s">
        <v>24616</v>
      </c>
      <c r="C3049" s="29" t="s">
        <v>14742</v>
      </c>
      <c r="D3049" s="29" t="s">
        <v>14743</v>
      </c>
      <c r="E3049" s="29" t="s">
        <v>14673</v>
      </c>
      <c r="F3049" s="29" t="s">
        <v>2062</v>
      </c>
      <c r="G3049" s="29" t="s">
        <v>27547</v>
      </c>
      <c r="H3049" s="29" t="s">
        <v>24711</v>
      </c>
      <c r="I3049" s="29">
        <v>0</v>
      </c>
      <c r="J3049" s="29">
        <v>0</v>
      </c>
      <c r="K3049" s="29">
        <v>0</v>
      </c>
      <c r="L3049" s="29">
        <v>1</v>
      </c>
      <c r="M3049" s="29">
        <v>0</v>
      </c>
      <c r="N3049" s="29">
        <v>1</v>
      </c>
      <c r="O3049" s="29">
        <v>1</v>
      </c>
      <c r="P3049">
        <v>1</v>
      </c>
      <c r="Q3049" s="31" t="s">
        <v>29430</v>
      </c>
      <c r="R3049" s="31" t="s">
        <v>29401</v>
      </c>
      <c r="S3049" s="31" t="s">
        <v>29431</v>
      </c>
      <c r="T3049" s="31" t="s">
        <v>29407</v>
      </c>
      <c r="U3049" s="31" t="s">
        <v>29418</v>
      </c>
      <c r="V3049" s="31" t="s">
        <v>29405</v>
      </c>
      <c r="W3049" s="31" t="s">
        <v>29405</v>
      </c>
      <c r="X3049" s="31" t="s">
        <v>29405</v>
      </c>
      <c r="Y3049" s="31" t="s">
        <v>29405</v>
      </c>
      <c r="Z3049" s="31" t="s">
        <v>29405</v>
      </c>
      <c r="AA3049" s="32" t="s">
        <v>29465</v>
      </c>
    </row>
    <row r="3050" spans="1:27" x14ac:dyDescent="0.3">
      <c r="A3050" s="29" t="s">
        <v>15606</v>
      </c>
      <c r="B3050" s="29" t="s">
        <v>24653</v>
      </c>
      <c r="C3050" s="29" t="s">
        <v>15607</v>
      </c>
      <c r="D3050" s="29" t="s">
        <v>15608</v>
      </c>
      <c r="E3050" s="29" t="s">
        <v>13335</v>
      </c>
      <c r="F3050" s="29" t="s">
        <v>2237</v>
      </c>
      <c r="G3050" s="29" t="s">
        <v>27548</v>
      </c>
      <c r="H3050" s="29" t="s">
        <v>24597</v>
      </c>
      <c r="I3050" s="29">
        <v>0</v>
      </c>
      <c r="J3050" s="29">
        <v>1</v>
      </c>
      <c r="K3050" s="29">
        <v>0</v>
      </c>
      <c r="L3050" s="29">
        <v>0</v>
      </c>
      <c r="M3050" s="29">
        <v>0</v>
      </c>
      <c r="N3050" s="29">
        <v>1</v>
      </c>
      <c r="O3050" s="29">
        <v>1</v>
      </c>
      <c r="P3050">
        <v>1</v>
      </c>
      <c r="Q3050" s="31" t="s">
        <v>29416</v>
      </c>
      <c r="R3050" s="31" t="s">
        <v>29401</v>
      </c>
      <c r="S3050" s="31" t="s">
        <v>29402</v>
      </c>
      <c r="T3050" s="31" t="s">
        <v>29407</v>
      </c>
      <c r="U3050" s="31" t="s">
        <v>29407</v>
      </c>
      <c r="V3050" s="31" t="s">
        <v>29409</v>
      </c>
      <c r="W3050" s="31" t="s">
        <v>29409</v>
      </c>
      <c r="X3050" s="31" t="s">
        <v>29409</v>
      </c>
      <c r="Y3050" s="31" t="s">
        <v>29409</v>
      </c>
      <c r="Z3050" s="31" t="s">
        <v>29409</v>
      </c>
      <c r="AA3050" s="32" t="s">
        <v>29464</v>
      </c>
    </row>
    <row r="3051" spans="1:27" x14ac:dyDescent="0.3">
      <c r="A3051" s="29" t="s">
        <v>7643</v>
      </c>
      <c r="B3051" s="29" t="s">
        <v>24686</v>
      </c>
      <c r="C3051" s="29" t="s">
        <v>18533</v>
      </c>
      <c r="D3051" s="29" t="s">
        <v>10377</v>
      </c>
      <c r="E3051" s="29" t="s">
        <v>10378</v>
      </c>
      <c r="F3051" s="29" t="s">
        <v>25797</v>
      </c>
      <c r="G3051" s="29" t="s">
        <v>27549</v>
      </c>
      <c r="H3051" s="29" t="s">
        <v>24600</v>
      </c>
      <c r="I3051" s="29">
        <v>0</v>
      </c>
      <c r="J3051" s="29">
        <v>0</v>
      </c>
      <c r="K3051" s="29">
        <v>0</v>
      </c>
      <c r="L3051" s="29">
        <v>1</v>
      </c>
      <c r="M3051" s="29">
        <v>0</v>
      </c>
      <c r="N3051" s="29">
        <v>1</v>
      </c>
      <c r="O3051" s="29">
        <v>1</v>
      </c>
      <c r="P3051">
        <v>1</v>
      </c>
      <c r="Q3051" s="31" t="s">
        <v>29406</v>
      </c>
      <c r="R3051" s="31" t="s">
        <v>29401</v>
      </c>
      <c r="S3051" s="31" t="s">
        <v>5600</v>
      </c>
      <c r="T3051" s="31" t="s">
        <v>29407</v>
      </c>
      <c r="U3051" s="31" t="s">
        <v>29407</v>
      </c>
      <c r="V3051" s="31" t="s">
        <v>29405</v>
      </c>
      <c r="W3051" s="31" t="s">
        <v>29405</v>
      </c>
      <c r="X3051" s="31" t="s">
        <v>29405</v>
      </c>
      <c r="Y3051" s="31" t="s">
        <v>29405</v>
      </c>
      <c r="Z3051" s="31" t="s">
        <v>29405</v>
      </c>
      <c r="AA3051" s="32" t="s">
        <v>29465</v>
      </c>
    </row>
    <row r="3052" spans="1:27" x14ac:dyDescent="0.3">
      <c r="A3052" s="29" t="s">
        <v>16780</v>
      </c>
      <c r="B3052" s="29" t="s">
        <v>24671</v>
      </c>
      <c r="C3052" s="29" t="s">
        <v>16781</v>
      </c>
      <c r="D3052" s="29" t="s">
        <v>16782</v>
      </c>
      <c r="E3052" s="29" t="s">
        <v>10979</v>
      </c>
      <c r="F3052" s="29" t="s">
        <v>2075</v>
      </c>
      <c r="G3052" s="29" t="s">
        <v>27550</v>
      </c>
      <c r="H3052" s="29" t="s">
        <v>24597</v>
      </c>
      <c r="I3052" s="29">
        <v>1</v>
      </c>
      <c r="J3052" s="29">
        <v>0</v>
      </c>
      <c r="K3052" s="29">
        <v>0</v>
      </c>
      <c r="L3052" s="29">
        <v>0</v>
      </c>
      <c r="M3052" s="29">
        <v>0</v>
      </c>
      <c r="N3052" s="29">
        <v>1</v>
      </c>
      <c r="O3052" s="29">
        <v>1</v>
      </c>
      <c r="P3052">
        <v>1</v>
      </c>
      <c r="Q3052" s="31" t="s">
        <v>29421</v>
      </c>
      <c r="R3052" s="31" t="s">
        <v>29401</v>
      </c>
      <c r="S3052" s="31" t="s">
        <v>29402</v>
      </c>
      <c r="T3052" s="31" t="s">
        <v>29407</v>
      </c>
      <c r="U3052" s="31" t="s">
        <v>29418</v>
      </c>
      <c r="V3052" s="31" t="s">
        <v>29409</v>
      </c>
      <c r="W3052" s="31" t="s">
        <v>29409</v>
      </c>
      <c r="X3052" s="31" t="s">
        <v>29409</v>
      </c>
      <c r="Y3052" s="31" t="s">
        <v>29405</v>
      </c>
      <c r="Z3052" s="31" t="s">
        <v>29405</v>
      </c>
      <c r="AA3052" s="32" t="s">
        <v>29464</v>
      </c>
    </row>
    <row r="3053" spans="1:27" x14ac:dyDescent="0.3">
      <c r="A3053" s="29" t="s">
        <v>8603</v>
      </c>
      <c r="B3053" s="29" t="s">
        <v>24620</v>
      </c>
      <c r="C3053" s="29" t="s">
        <v>17887</v>
      </c>
      <c r="D3053" s="29" t="s">
        <v>10377</v>
      </c>
      <c r="E3053" s="29" t="s">
        <v>10378</v>
      </c>
      <c r="F3053" s="29" t="s">
        <v>25711</v>
      </c>
      <c r="G3053" s="29" t="s">
        <v>27551</v>
      </c>
      <c r="H3053" s="29" t="s">
        <v>24600</v>
      </c>
      <c r="I3053" s="29">
        <v>0</v>
      </c>
      <c r="J3053" s="29">
        <v>0</v>
      </c>
      <c r="K3053" s="29">
        <v>0</v>
      </c>
      <c r="L3053" s="29">
        <v>0</v>
      </c>
      <c r="M3053" s="29">
        <v>1</v>
      </c>
      <c r="N3053" s="29">
        <v>1</v>
      </c>
      <c r="O3053" s="29">
        <v>1</v>
      </c>
      <c r="P3053">
        <v>1</v>
      </c>
      <c r="Q3053" s="31" t="s">
        <v>29406</v>
      </c>
      <c r="R3053" s="31" t="s">
        <v>29401</v>
      </c>
      <c r="S3053" s="31" t="s">
        <v>5600</v>
      </c>
      <c r="T3053" s="31" t="s">
        <v>29407</v>
      </c>
      <c r="U3053" s="31" t="s">
        <v>29407</v>
      </c>
      <c r="V3053" s="31" t="s">
        <v>29405</v>
      </c>
      <c r="W3053" s="31" t="s">
        <v>29405</v>
      </c>
      <c r="X3053" s="31" t="s">
        <v>29405</v>
      </c>
      <c r="Y3053" s="31" t="s">
        <v>29405</v>
      </c>
      <c r="Z3053" s="31" t="s">
        <v>29405</v>
      </c>
      <c r="AA3053" s="32" t="s">
        <v>29465</v>
      </c>
    </row>
    <row r="3054" spans="1:27" x14ac:dyDescent="0.3">
      <c r="A3054" s="29" t="s">
        <v>5353</v>
      </c>
      <c r="B3054" s="29" t="s">
        <v>24662</v>
      </c>
      <c r="C3054" s="29" t="s">
        <v>21468</v>
      </c>
      <c r="D3054" s="29" t="s">
        <v>21469</v>
      </c>
      <c r="E3054" s="29" t="s">
        <v>10783</v>
      </c>
      <c r="F3054" s="29" t="s">
        <v>27552</v>
      </c>
      <c r="G3054" s="29" t="s">
        <v>27553</v>
      </c>
      <c r="H3054" s="29" t="s">
        <v>24711</v>
      </c>
      <c r="I3054" s="29">
        <v>0</v>
      </c>
      <c r="J3054" s="29">
        <v>0</v>
      </c>
      <c r="K3054" s="29">
        <v>0</v>
      </c>
      <c r="L3054" s="29">
        <v>0</v>
      </c>
      <c r="M3054" s="29">
        <v>1</v>
      </c>
      <c r="N3054" s="29">
        <v>1</v>
      </c>
      <c r="O3054" s="29">
        <v>1</v>
      </c>
      <c r="P3054">
        <v>1</v>
      </c>
      <c r="Q3054" s="31" t="s">
        <v>29430</v>
      </c>
      <c r="R3054" s="31" t="s">
        <v>29401</v>
      </c>
      <c r="S3054" s="31" t="s">
        <v>29431</v>
      </c>
      <c r="T3054" s="31" t="s">
        <v>29407</v>
      </c>
      <c r="U3054" s="31" t="s">
        <v>29423</v>
      </c>
      <c r="V3054" s="31" t="s">
        <v>29405</v>
      </c>
      <c r="W3054" s="31" t="s">
        <v>29405</v>
      </c>
      <c r="X3054" s="31" t="s">
        <v>29405</v>
      </c>
      <c r="Y3054" s="31" t="s">
        <v>29405</v>
      </c>
      <c r="Z3054" s="31" t="s">
        <v>29405</v>
      </c>
      <c r="AA3054" s="32" t="s">
        <v>29465</v>
      </c>
    </row>
    <row r="3055" spans="1:27" x14ac:dyDescent="0.3">
      <c r="A3055" s="29" t="s">
        <v>24340</v>
      </c>
      <c r="B3055" s="29" t="s">
        <v>24742</v>
      </c>
      <c r="C3055" s="29" t="s">
        <v>24341</v>
      </c>
      <c r="D3055" s="29" t="s">
        <v>24342</v>
      </c>
      <c r="E3055" s="29" t="s">
        <v>10524</v>
      </c>
      <c r="F3055" s="29" t="s">
        <v>4051</v>
      </c>
      <c r="G3055" s="29" t="s">
        <v>27554</v>
      </c>
      <c r="H3055" s="29" t="s">
        <v>24595</v>
      </c>
      <c r="I3055" s="29">
        <v>0</v>
      </c>
      <c r="J3055" s="29">
        <v>0</v>
      </c>
      <c r="K3055" s="29">
        <v>0</v>
      </c>
      <c r="L3055" s="29">
        <v>0</v>
      </c>
      <c r="M3055" s="29">
        <v>1</v>
      </c>
      <c r="N3055" s="29">
        <v>1</v>
      </c>
      <c r="O3055" s="29">
        <v>1</v>
      </c>
      <c r="P3055">
        <v>1</v>
      </c>
      <c r="Q3055" s="31" t="s">
        <v>29406</v>
      </c>
      <c r="R3055" s="31" t="s">
        <v>29401</v>
      </c>
      <c r="S3055" s="31" t="s">
        <v>5600</v>
      </c>
      <c r="T3055" s="31" t="s">
        <v>29407</v>
      </c>
      <c r="U3055" s="31" t="s">
        <v>29407</v>
      </c>
      <c r="V3055" s="31" t="s">
        <v>29405</v>
      </c>
      <c r="W3055" s="31" t="s">
        <v>29405</v>
      </c>
      <c r="X3055" s="31" t="s">
        <v>29405</v>
      </c>
      <c r="Y3055" s="31" t="s">
        <v>29405</v>
      </c>
      <c r="Z3055" s="31" t="s">
        <v>29405</v>
      </c>
      <c r="AA3055" s="32" t="s">
        <v>29465</v>
      </c>
    </row>
    <row r="3056" spans="1:27" x14ac:dyDescent="0.3">
      <c r="A3056" s="29" t="s">
        <v>8654</v>
      </c>
      <c r="B3056" s="29" t="s">
        <v>24742</v>
      </c>
      <c r="C3056" s="29" t="s">
        <v>19710</v>
      </c>
      <c r="D3056" s="29" t="s">
        <v>10377</v>
      </c>
      <c r="E3056" s="29" t="s">
        <v>10378</v>
      </c>
      <c r="F3056" s="29" t="s">
        <v>8656</v>
      </c>
      <c r="G3056" s="29" t="s">
        <v>27555</v>
      </c>
      <c r="H3056" s="29" t="s">
        <v>24600</v>
      </c>
      <c r="I3056" s="29">
        <v>0</v>
      </c>
      <c r="J3056" s="29">
        <v>0</v>
      </c>
      <c r="K3056" s="29">
        <v>0</v>
      </c>
      <c r="L3056" s="29">
        <v>0</v>
      </c>
      <c r="M3056" s="29">
        <v>1</v>
      </c>
      <c r="N3056" s="29">
        <v>1</v>
      </c>
      <c r="O3056" s="29">
        <v>1</v>
      </c>
      <c r="P3056">
        <v>1</v>
      </c>
      <c r="Q3056" s="31" t="s">
        <v>29406</v>
      </c>
      <c r="R3056" s="31" t="s">
        <v>29401</v>
      </c>
      <c r="S3056" s="31" t="s">
        <v>5600</v>
      </c>
      <c r="T3056" s="31" t="s">
        <v>29407</v>
      </c>
      <c r="U3056" s="31" t="s">
        <v>29407</v>
      </c>
      <c r="V3056" s="31" t="s">
        <v>29405</v>
      </c>
      <c r="W3056" s="31" t="s">
        <v>29405</v>
      </c>
      <c r="X3056" s="31" t="s">
        <v>29405</v>
      </c>
      <c r="Y3056" s="31" t="s">
        <v>29405</v>
      </c>
      <c r="Z3056" s="31" t="s">
        <v>29405</v>
      </c>
      <c r="AA3056" s="32" t="s">
        <v>29465</v>
      </c>
    </row>
    <row r="3057" spans="1:27" x14ac:dyDescent="0.3">
      <c r="A3057" s="29" t="s">
        <v>4801</v>
      </c>
      <c r="B3057" s="29" t="s">
        <v>24749</v>
      </c>
      <c r="C3057" s="29" t="s">
        <v>24047</v>
      </c>
      <c r="D3057" s="29" t="s">
        <v>13466</v>
      </c>
      <c r="E3057" s="29" t="s">
        <v>11117</v>
      </c>
      <c r="F3057" s="29" t="s">
        <v>2059</v>
      </c>
      <c r="G3057" s="29" t="s">
        <v>27556</v>
      </c>
      <c r="H3057" s="29" t="s">
        <v>24711</v>
      </c>
      <c r="I3057" s="29">
        <v>0</v>
      </c>
      <c r="J3057" s="29">
        <v>0</v>
      </c>
      <c r="K3057" s="29">
        <v>0</v>
      </c>
      <c r="L3057" s="29">
        <v>1</v>
      </c>
      <c r="M3057" s="29">
        <v>0</v>
      </c>
      <c r="N3057" s="29">
        <v>1</v>
      </c>
      <c r="O3057" s="29">
        <v>1</v>
      </c>
      <c r="P3057">
        <v>1</v>
      </c>
      <c r="Q3057" s="31" t="s">
        <v>29430</v>
      </c>
      <c r="R3057" s="31" t="s">
        <v>29401</v>
      </c>
      <c r="S3057" s="31" t="s">
        <v>29431</v>
      </c>
      <c r="T3057" s="31" t="s">
        <v>29407</v>
      </c>
      <c r="U3057" s="31" t="s">
        <v>29407</v>
      </c>
      <c r="V3057" s="31" t="s">
        <v>29405</v>
      </c>
      <c r="W3057" s="31" t="s">
        <v>29405</v>
      </c>
      <c r="X3057" s="31" t="s">
        <v>29405</v>
      </c>
      <c r="Y3057" s="31" t="s">
        <v>29405</v>
      </c>
      <c r="Z3057" s="31" t="s">
        <v>29405</v>
      </c>
      <c r="AA3057" s="32" t="s">
        <v>29465</v>
      </c>
    </row>
    <row r="3058" spans="1:27" x14ac:dyDescent="0.3">
      <c r="A3058" s="29" t="s">
        <v>6650</v>
      </c>
      <c r="B3058" s="29" t="s">
        <v>24620</v>
      </c>
      <c r="C3058" s="29" t="s">
        <v>17124</v>
      </c>
      <c r="D3058" s="29" t="s">
        <v>10377</v>
      </c>
      <c r="E3058" s="29" t="s">
        <v>10605</v>
      </c>
      <c r="F3058" s="29" t="s">
        <v>5610</v>
      </c>
      <c r="G3058" s="29" t="s">
        <v>27557</v>
      </c>
      <c r="H3058" s="29" t="s">
        <v>24600</v>
      </c>
      <c r="I3058" s="29">
        <v>0</v>
      </c>
      <c r="J3058" s="29">
        <v>0</v>
      </c>
      <c r="K3058" s="29">
        <v>0</v>
      </c>
      <c r="L3058" s="29">
        <v>1</v>
      </c>
      <c r="M3058" s="29">
        <v>0</v>
      </c>
      <c r="N3058" s="29">
        <v>1</v>
      </c>
      <c r="O3058" s="29">
        <v>1</v>
      </c>
      <c r="P3058">
        <v>1</v>
      </c>
      <c r="Q3058" s="31" t="s">
        <v>29420</v>
      </c>
      <c r="R3058" s="31" t="s">
        <v>29401</v>
      </c>
      <c r="S3058" s="31" t="s">
        <v>5600</v>
      </c>
      <c r="T3058" s="31" t="s">
        <v>29407</v>
      </c>
      <c r="U3058" s="31" t="s">
        <v>29407</v>
      </c>
      <c r="V3058" s="31" t="s">
        <v>29405</v>
      </c>
      <c r="W3058" s="31" t="s">
        <v>29405</v>
      </c>
      <c r="X3058" s="31" t="s">
        <v>29405</v>
      </c>
      <c r="Y3058" s="31" t="s">
        <v>29405</v>
      </c>
      <c r="Z3058" s="31" t="s">
        <v>29405</v>
      </c>
      <c r="AA3058" s="32" t="s">
        <v>29460</v>
      </c>
    </row>
    <row r="3059" spans="1:27" x14ac:dyDescent="0.3">
      <c r="A3059" s="29" t="s">
        <v>2943</v>
      </c>
      <c r="B3059" s="29" t="s">
        <v>24746</v>
      </c>
      <c r="C3059" s="29" t="s">
        <v>23840</v>
      </c>
      <c r="D3059" s="29" t="s">
        <v>10377</v>
      </c>
      <c r="E3059" s="29" t="s">
        <v>23841</v>
      </c>
      <c r="F3059" s="29" t="s">
        <v>25168</v>
      </c>
      <c r="G3059" s="29" t="s">
        <v>27558</v>
      </c>
      <c r="H3059" s="29" t="s">
        <v>24711</v>
      </c>
      <c r="I3059" s="29">
        <v>0</v>
      </c>
      <c r="J3059" s="29">
        <v>1</v>
      </c>
      <c r="K3059" s="29">
        <v>0</v>
      </c>
      <c r="L3059" s="29">
        <v>0</v>
      </c>
      <c r="M3059" s="29">
        <v>0</v>
      </c>
      <c r="N3059" s="29">
        <v>1</v>
      </c>
      <c r="O3059" s="29">
        <v>1</v>
      </c>
      <c r="P3059">
        <v>1</v>
      </c>
      <c r="Q3059" s="31" t="s">
        <v>29430</v>
      </c>
      <c r="R3059" s="31" t="s">
        <v>29401</v>
      </c>
      <c r="S3059" s="31" t="s">
        <v>29431</v>
      </c>
      <c r="T3059" s="31" t="s">
        <v>29407</v>
      </c>
      <c r="U3059" s="31" t="s">
        <v>29407</v>
      </c>
      <c r="V3059" s="31" t="s">
        <v>29405</v>
      </c>
      <c r="W3059" s="31" t="s">
        <v>29405</v>
      </c>
      <c r="X3059" s="31" t="s">
        <v>29405</v>
      </c>
      <c r="Y3059" s="31" t="s">
        <v>29405</v>
      </c>
      <c r="Z3059" s="31" t="s">
        <v>29405</v>
      </c>
      <c r="AA3059" s="32" t="s">
        <v>29465</v>
      </c>
    </row>
    <row r="3060" spans="1:27" x14ac:dyDescent="0.3">
      <c r="A3060" s="29" t="s">
        <v>3239</v>
      </c>
      <c r="B3060" s="29" t="s">
        <v>24618</v>
      </c>
      <c r="C3060" s="29" t="s">
        <v>23250</v>
      </c>
      <c r="D3060" s="29" t="s">
        <v>23251</v>
      </c>
      <c r="E3060" s="29" t="s">
        <v>10378</v>
      </c>
      <c r="F3060" s="29" t="s">
        <v>24697</v>
      </c>
      <c r="G3060" s="29" t="s">
        <v>27559</v>
      </c>
      <c r="H3060" s="29" t="s">
        <v>24711</v>
      </c>
      <c r="I3060" s="29">
        <v>0</v>
      </c>
      <c r="J3060" s="29">
        <v>0</v>
      </c>
      <c r="K3060" s="29">
        <v>0</v>
      </c>
      <c r="L3060" s="29">
        <v>1</v>
      </c>
      <c r="M3060" s="29">
        <v>0</v>
      </c>
      <c r="N3060" s="29">
        <v>1</v>
      </c>
      <c r="O3060" s="29">
        <v>1</v>
      </c>
      <c r="P3060">
        <v>1</v>
      </c>
      <c r="Q3060" s="31" t="s">
        <v>29430</v>
      </c>
      <c r="R3060" s="31" t="s">
        <v>29401</v>
      </c>
      <c r="S3060" s="31" t="s">
        <v>29431</v>
      </c>
      <c r="T3060" s="31" t="s">
        <v>29407</v>
      </c>
      <c r="U3060" s="31" t="s">
        <v>29407</v>
      </c>
      <c r="V3060" s="31" t="s">
        <v>29405</v>
      </c>
      <c r="W3060" s="31" t="s">
        <v>29405</v>
      </c>
      <c r="X3060" s="31" t="s">
        <v>29405</v>
      </c>
      <c r="Y3060" s="31" t="s">
        <v>29405</v>
      </c>
      <c r="Z3060" s="31" t="s">
        <v>29405</v>
      </c>
      <c r="AA3060" s="32" t="s">
        <v>29465</v>
      </c>
    </row>
    <row r="3061" spans="1:27" x14ac:dyDescent="0.3">
      <c r="A3061" s="29" t="s">
        <v>6489</v>
      </c>
      <c r="B3061" s="29" t="s">
        <v>24648</v>
      </c>
      <c r="C3061" s="29" t="s">
        <v>15117</v>
      </c>
      <c r="D3061" s="29" t="s">
        <v>15118</v>
      </c>
      <c r="E3061" s="29" t="s">
        <v>10844</v>
      </c>
      <c r="F3061" s="29" t="s">
        <v>2473</v>
      </c>
      <c r="G3061" s="29" t="s">
        <v>27560</v>
      </c>
      <c r="H3061" s="29" t="s">
        <v>24600</v>
      </c>
      <c r="I3061" s="29">
        <v>1</v>
      </c>
      <c r="J3061" s="29">
        <v>0</v>
      </c>
      <c r="K3061" s="29">
        <v>0</v>
      </c>
      <c r="L3061" s="29">
        <v>0</v>
      </c>
      <c r="M3061" s="29">
        <v>0</v>
      </c>
      <c r="N3061" s="29">
        <v>1</v>
      </c>
      <c r="O3061" s="29">
        <v>1</v>
      </c>
      <c r="P3061">
        <v>1</v>
      </c>
      <c r="Q3061" s="31" t="s">
        <v>29406</v>
      </c>
      <c r="R3061" s="31" t="s">
        <v>29401</v>
      </c>
      <c r="S3061" s="31" t="s">
        <v>5600</v>
      </c>
      <c r="T3061" s="31" t="s">
        <v>29407</v>
      </c>
      <c r="U3061" s="31" t="s">
        <v>29418</v>
      </c>
      <c r="V3061" s="31" t="s">
        <v>29405</v>
      </c>
      <c r="W3061" s="31" t="s">
        <v>29405</v>
      </c>
      <c r="X3061" s="31" t="s">
        <v>29405</v>
      </c>
      <c r="Y3061" s="31" t="s">
        <v>29405</v>
      </c>
      <c r="Z3061" s="31" t="s">
        <v>29405</v>
      </c>
      <c r="AA3061" s="32" t="s">
        <v>29465</v>
      </c>
    </row>
    <row r="3062" spans="1:27" x14ac:dyDescent="0.3">
      <c r="A3062" s="29" t="s">
        <v>8432</v>
      </c>
      <c r="B3062" s="29" t="s">
        <v>24775</v>
      </c>
      <c r="C3062" s="29" t="s">
        <v>16863</v>
      </c>
      <c r="D3062" s="29" t="s">
        <v>10377</v>
      </c>
      <c r="E3062" s="29" t="s">
        <v>10378</v>
      </c>
      <c r="F3062" s="29" t="s">
        <v>3321</v>
      </c>
      <c r="G3062" s="29" t="s">
        <v>27561</v>
      </c>
      <c r="H3062" s="29" t="s">
        <v>24600</v>
      </c>
      <c r="I3062" s="29">
        <v>0</v>
      </c>
      <c r="J3062" s="29">
        <v>0</v>
      </c>
      <c r="K3062" s="29">
        <v>0</v>
      </c>
      <c r="L3062" s="29">
        <v>1</v>
      </c>
      <c r="M3062" s="29">
        <v>0</v>
      </c>
      <c r="N3062" s="29">
        <v>1</v>
      </c>
      <c r="O3062" s="29">
        <v>1</v>
      </c>
      <c r="P3062">
        <v>1</v>
      </c>
      <c r="Q3062" s="31" t="s">
        <v>29406</v>
      </c>
      <c r="R3062" s="31" t="s">
        <v>29401</v>
      </c>
      <c r="S3062" s="31" t="s">
        <v>5600</v>
      </c>
      <c r="T3062" s="31" t="s">
        <v>29407</v>
      </c>
      <c r="U3062" s="31" t="s">
        <v>29407</v>
      </c>
      <c r="V3062" s="31" t="s">
        <v>29405</v>
      </c>
      <c r="W3062" s="31" t="s">
        <v>29405</v>
      </c>
      <c r="X3062" s="31" t="s">
        <v>29405</v>
      </c>
      <c r="Y3062" s="31" t="s">
        <v>29405</v>
      </c>
      <c r="Z3062" s="31" t="s">
        <v>29405</v>
      </c>
      <c r="AA3062" s="32" t="s">
        <v>29465</v>
      </c>
    </row>
    <row r="3063" spans="1:27" x14ac:dyDescent="0.3">
      <c r="A3063" s="29" t="s">
        <v>3806</v>
      </c>
      <c r="B3063" s="29" t="s">
        <v>24616</v>
      </c>
      <c r="C3063" s="29" t="s">
        <v>16939</v>
      </c>
      <c r="D3063" s="29" t="s">
        <v>13421</v>
      </c>
      <c r="E3063" s="29" t="s">
        <v>10452</v>
      </c>
      <c r="F3063" s="29" t="s">
        <v>3808</v>
      </c>
      <c r="G3063" s="29" t="s">
        <v>27562</v>
      </c>
      <c r="H3063" s="29" t="s">
        <v>24711</v>
      </c>
      <c r="I3063" s="29">
        <v>0</v>
      </c>
      <c r="J3063" s="29">
        <v>0</v>
      </c>
      <c r="K3063" s="29">
        <v>0</v>
      </c>
      <c r="L3063" s="29">
        <v>0</v>
      </c>
      <c r="M3063" s="29">
        <v>1</v>
      </c>
      <c r="N3063" s="29">
        <v>1</v>
      </c>
      <c r="O3063" s="29">
        <v>1</v>
      </c>
      <c r="P3063">
        <v>1</v>
      </c>
      <c r="Q3063" s="31" t="s">
        <v>29430</v>
      </c>
      <c r="R3063" s="31" t="s">
        <v>29401</v>
      </c>
      <c r="S3063" s="31" t="s">
        <v>29431</v>
      </c>
      <c r="T3063" s="31" t="s">
        <v>29407</v>
      </c>
      <c r="U3063" s="31" t="s">
        <v>29407</v>
      </c>
      <c r="V3063" s="31" t="s">
        <v>29405</v>
      </c>
      <c r="W3063" s="31" t="s">
        <v>29405</v>
      </c>
      <c r="X3063" s="31" t="s">
        <v>29405</v>
      </c>
      <c r="Y3063" s="31" t="s">
        <v>29405</v>
      </c>
      <c r="Z3063" s="31" t="s">
        <v>29405</v>
      </c>
      <c r="AA3063" s="32" t="s">
        <v>29465</v>
      </c>
    </row>
    <row r="3064" spans="1:27" x14ac:dyDescent="0.3">
      <c r="A3064" s="29" t="s">
        <v>22435</v>
      </c>
      <c r="B3064" s="29" t="s">
        <v>24653</v>
      </c>
      <c r="C3064" s="29" t="s">
        <v>22436</v>
      </c>
      <c r="D3064" s="29" t="s">
        <v>10377</v>
      </c>
      <c r="E3064" s="29" t="s">
        <v>10440</v>
      </c>
      <c r="F3064" s="29" t="s">
        <v>2237</v>
      </c>
      <c r="G3064" s="29" t="s">
        <v>27563</v>
      </c>
      <c r="H3064" s="29" t="s">
        <v>24595</v>
      </c>
      <c r="I3064" s="29">
        <v>0</v>
      </c>
      <c r="J3064" s="29">
        <v>0</v>
      </c>
      <c r="K3064" s="29">
        <v>0</v>
      </c>
      <c r="L3064" s="29">
        <v>0</v>
      </c>
      <c r="M3064" s="29">
        <v>1</v>
      </c>
      <c r="N3064" s="29">
        <v>1</v>
      </c>
      <c r="O3064" s="29">
        <v>1</v>
      </c>
      <c r="P3064">
        <v>1</v>
      </c>
      <c r="Q3064" s="31" t="s">
        <v>29421</v>
      </c>
      <c r="R3064" s="31" t="s">
        <v>29401</v>
      </c>
      <c r="S3064" s="31" t="s">
        <v>29402</v>
      </c>
      <c r="T3064" s="31" t="s">
        <v>29407</v>
      </c>
      <c r="U3064" s="31" t="s">
        <v>29407</v>
      </c>
      <c r="V3064" s="31" t="s">
        <v>29405</v>
      </c>
      <c r="W3064" s="31" t="s">
        <v>29405</v>
      </c>
      <c r="X3064" s="31" t="s">
        <v>29409</v>
      </c>
      <c r="Y3064" s="31" t="s">
        <v>29405</v>
      </c>
      <c r="Z3064" s="31" t="s">
        <v>29405</v>
      </c>
      <c r="AA3064" s="32" t="s">
        <v>29463</v>
      </c>
    </row>
    <row r="3065" spans="1:27" x14ac:dyDescent="0.3">
      <c r="A3065" s="29" t="s">
        <v>23301</v>
      </c>
      <c r="B3065" s="29" t="s">
        <v>24784</v>
      </c>
      <c r="C3065" s="29" t="s">
        <v>23302</v>
      </c>
      <c r="D3065" s="29" t="s">
        <v>12493</v>
      </c>
      <c r="E3065" s="29" t="s">
        <v>10452</v>
      </c>
      <c r="F3065" s="29" t="s">
        <v>2014</v>
      </c>
      <c r="G3065" s="29" t="s">
        <v>27564</v>
      </c>
      <c r="H3065" s="29" t="s">
        <v>24595</v>
      </c>
      <c r="I3065" s="29">
        <v>0</v>
      </c>
      <c r="J3065" s="29">
        <v>0</v>
      </c>
      <c r="K3065" s="29">
        <v>0</v>
      </c>
      <c r="L3065" s="29">
        <v>0</v>
      </c>
      <c r="M3065" s="29">
        <v>1</v>
      </c>
      <c r="N3065" s="29">
        <v>1</v>
      </c>
      <c r="O3065" s="29">
        <v>1</v>
      </c>
      <c r="P3065">
        <v>1</v>
      </c>
      <c r="Q3065" s="31" t="s">
        <v>29421</v>
      </c>
      <c r="R3065" s="31" t="s">
        <v>29401</v>
      </c>
      <c r="S3065" s="31" t="s">
        <v>29402</v>
      </c>
      <c r="T3065" s="31" t="s">
        <v>29407</v>
      </c>
      <c r="U3065" s="31" t="s">
        <v>29407</v>
      </c>
      <c r="V3065" s="31" t="s">
        <v>29409</v>
      </c>
      <c r="W3065" s="31" t="s">
        <v>29405</v>
      </c>
      <c r="X3065" s="31" t="s">
        <v>29409</v>
      </c>
      <c r="Y3065" s="31" t="s">
        <v>29409</v>
      </c>
      <c r="Z3065" s="31" t="s">
        <v>29405</v>
      </c>
      <c r="AA3065" s="32" t="s">
        <v>29463</v>
      </c>
    </row>
    <row r="3066" spans="1:27" x14ac:dyDescent="0.3">
      <c r="A3066" s="29" t="s">
        <v>7843</v>
      </c>
      <c r="B3066" s="29" t="s">
        <v>24653</v>
      </c>
      <c r="C3066" s="29" t="s">
        <v>7844</v>
      </c>
      <c r="D3066" s="29" t="s">
        <v>24305</v>
      </c>
      <c r="E3066" s="29" t="s">
        <v>10378</v>
      </c>
      <c r="F3066" s="29" t="s">
        <v>2237</v>
      </c>
      <c r="G3066" s="29" t="s">
        <v>27565</v>
      </c>
      <c r="H3066" s="29" t="s">
        <v>24600</v>
      </c>
      <c r="I3066" s="29">
        <v>0</v>
      </c>
      <c r="J3066" s="29">
        <v>0</v>
      </c>
      <c r="K3066" s="29">
        <v>1</v>
      </c>
      <c r="L3066" s="29">
        <v>0</v>
      </c>
      <c r="M3066" s="29">
        <v>0</v>
      </c>
      <c r="N3066" s="29">
        <v>1</v>
      </c>
      <c r="O3066" s="29">
        <v>1</v>
      </c>
      <c r="P3066">
        <v>1</v>
      </c>
      <c r="Q3066" s="31" t="s">
        <v>29406</v>
      </c>
      <c r="R3066" s="31" t="s">
        <v>29401</v>
      </c>
      <c r="S3066" s="31" t="s">
        <v>5600</v>
      </c>
      <c r="T3066" s="31" t="s">
        <v>29407</v>
      </c>
      <c r="U3066" s="31" t="s">
        <v>29407</v>
      </c>
      <c r="V3066" s="31" t="s">
        <v>29405</v>
      </c>
      <c r="W3066" s="31" t="s">
        <v>29405</v>
      </c>
      <c r="X3066" s="31" t="s">
        <v>29405</v>
      </c>
      <c r="Y3066" s="31" t="s">
        <v>29405</v>
      </c>
      <c r="Z3066" s="31" t="s">
        <v>29405</v>
      </c>
      <c r="AA3066" s="32" t="s">
        <v>29465</v>
      </c>
    </row>
    <row r="3067" spans="1:27" x14ac:dyDescent="0.3">
      <c r="A3067" s="29" t="s">
        <v>8750</v>
      </c>
      <c r="B3067" s="29" t="s">
        <v>24642</v>
      </c>
      <c r="C3067" s="29" t="s">
        <v>23377</v>
      </c>
      <c r="D3067" s="29" t="s">
        <v>10377</v>
      </c>
      <c r="E3067" s="29" t="s">
        <v>10378</v>
      </c>
      <c r="F3067" s="29" t="s">
        <v>5617</v>
      </c>
      <c r="G3067" s="29" t="s">
        <v>27566</v>
      </c>
      <c r="H3067" s="29" t="s">
        <v>24600</v>
      </c>
      <c r="I3067" s="29">
        <v>0</v>
      </c>
      <c r="J3067" s="29">
        <v>0</v>
      </c>
      <c r="K3067" s="29">
        <v>0</v>
      </c>
      <c r="L3067" s="29">
        <v>0</v>
      </c>
      <c r="M3067" s="29">
        <v>1</v>
      </c>
      <c r="N3067" s="29">
        <v>1</v>
      </c>
      <c r="O3067" s="29">
        <v>1</v>
      </c>
      <c r="P3067">
        <v>1</v>
      </c>
      <c r="Q3067" s="31" t="s">
        <v>29406</v>
      </c>
      <c r="R3067" s="31" t="s">
        <v>29401</v>
      </c>
      <c r="S3067" s="31" t="s">
        <v>5600</v>
      </c>
      <c r="T3067" s="31" t="s">
        <v>29407</v>
      </c>
      <c r="U3067" s="31" t="s">
        <v>29407</v>
      </c>
      <c r="V3067" s="31" t="s">
        <v>29405</v>
      </c>
      <c r="W3067" s="31" t="s">
        <v>29405</v>
      </c>
      <c r="X3067" s="31" t="s">
        <v>29405</v>
      </c>
      <c r="Y3067" s="31" t="s">
        <v>29405</v>
      </c>
      <c r="Z3067" s="31" t="s">
        <v>29405</v>
      </c>
      <c r="AA3067" s="32" t="s">
        <v>29465</v>
      </c>
    </row>
    <row r="3068" spans="1:27" x14ac:dyDescent="0.3">
      <c r="A3068" s="29" t="s">
        <v>8465</v>
      </c>
      <c r="B3068" s="29" t="s">
        <v>24620</v>
      </c>
      <c r="C3068" s="29" t="s">
        <v>18779</v>
      </c>
      <c r="D3068" s="29" t="s">
        <v>18780</v>
      </c>
      <c r="E3068" s="29" t="s">
        <v>11770</v>
      </c>
      <c r="F3068" s="29" t="s">
        <v>5610</v>
      </c>
      <c r="G3068" s="29" t="s">
        <v>27567</v>
      </c>
      <c r="H3068" s="29" t="s">
        <v>24600</v>
      </c>
      <c r="I3068" s="29">
        <v>0</v>
      </c>
      <c r="J3068" s="29">
        <v>0</v>
      </c>
      <c r="K3068" s="29">
        <v>0</v>
      </c>
      <c r="L3068" s="29">
        <v>1</v>
      </c>
      <c r="M3068" s="29">
        <v>0</v>
      </c>
      <c r="N3068" s="29">
        <v>1</v>
      </c>
      <c r="O3068" s="29">
        <v>1</v>
      </c>
      <c r="P3068">
        <v>1</v>
      </c>
      <c r="Q3068" s="31" t="s">
        <v>29420</v>
      </c>
      <c r="R3068" s="31" t="s">
        <v>29401</v>
      </c>
      <c r="S3068" s="31" t="s">
        <v>5600</v>
      </c>
      <c r="T3068" s="31" t="s">
        <v>29407</v>
      </c>
      <c r="U3068" s="31" t="s">
        <v>29407</v>
      </c>
      <c r="V3068" s="31" t="s">
        <v>29405</v>
      </c>
      <c r="W3068" s="31" t="s">
        <v>29405</v>
      </c>
      <c r="X3068" s="31" t="s">
        <v>29405</v>
      </c>
      <c r="Y3068" s="31" t="s">
        <v>29405</v>
      </c>
      <c r="Z3068" s="31" t="s">
        <v>29405</v>
      </c>
      <c r="AA3068" s="32" t="s">
        <v>29460</v>
      </c>
    </row>
    <row r="3069" spans="1:27" x14ac:dyDescent="0.3">
      <c r="A3069" s="29" t="s">
        <v>14910</v>
      </c>
      <c r="B3069" s="29" t="s">
        <v>24620</v>
      </c>
      <c r="C3069" s="29" t="s">
        <v>14911</v>
      </c>
      <c r="D3069" s="29" t="s">
        <v>14912</v>
      </c>
      <c r="E3069" s="29" t="s">
        <v>10378</v>
      </c>
      <c r="F3069" s="29" t="s">
        <v>24697</v>
      </c>
      <c r="G3069" s="29" t="s">
        <v>27568</v>
      </c>
      <c r="H3069" s="29" t="s">
        <v>24595</v>
      </c>
      <c r="I3069" s="29">
        <v>0</v>
      </c>
      <c r="J3069" s="29">
        <v>0</v>
      </c>
      <c r="K3069" s="29">
        <v>0</v>
      </c>
      <c r="L3069" s="29">
        <v>0</v>
      </c>
      <c r="M3069" s="29">
        <v>1</v>
      </c>
      <c r="N3069" s="29">
        <v>1</v>
      </c>
      <c r="O3069" s="29">
        <v>1</v>
      </c>
      <c r="P3069">
        <v>1</v>
      </c>
      <c r="Q3069" s="31" t="s">
        <v>29421</v>
      </c>
      <c r="R3069" s="31" t="s">
        <v>29401</v>
      </c>
      <c r="S3069" s="31" t="s">
        <v>29402</v>
      </c>
      <c r="T3069" s="31" t="s">
        <v>29407</v>
      </c>
      <c r="U3069" s="31" t="s">
        <v>29407</v>
      </c>
      <c r="V3069" s="31" t="s">
        <v>29409</v>
      </c>
      <c r="W3069" s="31" t="s">
        <v>29405</v>
      </c>
      <c r="X3069" s="31" t="s">
        <v>29405</v>
      </c>
      <c r="Y3069" s="31" t="s">
        <v>29405</v>
      </c>
      <c r="Z3069" s="31" t="s">
        <v>29405</v>
      </c>
      <c r="AA3069" s="32" t="s">
        <v>29463</v>
      </c>
    </row>
    <row r="3070" spans="1:27" x14ac:dyDescent="0.3">
      <c r="A3070" s="29" t="s">
        <v>6470</v>
      </c>
      <c r="B3070" s="29" t="s">
        <v>24642</v>
      </c>
      <c r="C3070" s="29" t="s">
        <v>16404</v>
      </c>
      <c r="D3070" s="29" t="s">
        <v>10377</v>
      </c>
      <c r="E3070" s="29" t="s">
        <v>10378</v>
      </c>
      <c r="F3070" s="29" t="s">
        <v>6472</v>
      </c>
      <c r="G3070" s="29" t="s">
        <v>27569</v>
      </c>
      <c r="H3070" s="29" t="s">
        <v>24600</v>
      </c>
      <c r="I3070" s="29">
        <v>0</v>
      </c>
      <c r="J3070" s="29">
        <v>0</v>
      </c>
      <c r="K3070" s="29">
        <v>0</v>
      </c>
      <c r="L3070" s="29">
        <v>1</v>
      </c>
      <c r="M3070" s="29">
        <v>0</v>
      </c>
      <c r="N3070" s="29">
        <v>1</v>
      </c>
      <c r="O3070" s="29">
        <v>1</v>
      </c>
      <c r="P3070">
        <v>1</v>
      </c>
      <c r="Q3070" s="31" t="s">
        <v>29406</v>
      </c>
      <c r="R3070" s="31" t="s">
        <v>29401</v>
      </c>
      <c r="S3070" s="31" t="s">
        <v>5600</v>
      </c>
      <c r="T3070" s="31" t="s">
        <v>29407</v>
      </c>
      <c r="U3070" s="31" t="s">
        <v>29407</v>
      </c>
      <c r="V3070" s="31" t="s">
        <v>29405</v>
      </c>
      <c r="W3070" s="31" t="s">
        <v>29405</v>
      </c>
      <c r="X3070" s="31" t="s">
        <v>29405</v>
      </c>
      <c r="Y3070" s="31" t="s">
        <v>29405</v>
      </c>
      <c r="Z3070" s="31" t="s">
        <v>29405</v>
      </c>
      <c r="AA3070" s="32" t="s">
        <v>29465</v>
      </c>
    </row>
    <row r="3071" spans="1:27" x14ac:dyDescent="0.3">
      <c r="A3071" s="29" t="s">
        <v>9356</v>
      </c>
      <c r="B3071" s="29" t="s">
        <v>24653</v>
      </c>
      <c r="C3071" s="29" t="s">
        <v>21008</v>
      </c>
      <c r="D3071" s="29" t="s">
        <v>21009</v>
      </c>
      <c r="E3071" s="29" t="s">
        <v>10378</v>
      </c>
      <c r="F3071" s="29" t="s">
        <v>2237</v>
      </c>
      <c r="G3071" s="29" t="s">
        <v>27570</v>
      </c>
      <c r="H3071" s="29" t="s">
        <v>24600</v>
      </c>
      <c r="I3071" s="29">
        <v>1</v>
      </c>
      <c r="J3071" s="29">
        <v>0</v>
      </c>
      <c r="K3071" s="29">
        <v>0</v>
      </c>
      <c r="L3071" s="29">
        <v>0</v>
      </c>
      <c r="M3071" s="29">
        <v>0</v>
      </c>
      <c r="N3071" s="29">
        <v>1</v>
      </c>
      <c r="O3071" s="29">
        <v>1</v>
      </c>
      <c r="P3071">
        <v>1</v>
      </c>
      <c r="Q3071" s="31" t="s">
        <v>29406</v>
      </c>
      <c r="R3071" s="31" t="s">
        <v>29401</v>
      </c>
      <c r="S3071" s="31" t="s">
        <v>5600</v>
      </c>
      <c r="T3071" s="31" t="s">
        <v>29407</v>
      </c>
      <c r="U3071" s="31" t="s">
        <v>29407</v>
      </c>
      <c r="V3071" s="31" t="s">
        <v>29405</v>
      </c>
      <c r="W3071" s="31" t="s">
        <v>29405</v>
      </c>
      <c r="X3071" s="31" t="s">
        <v>29405</v>
      </c>
      <c r="Y3071" s="31" t="s">
        <v>29405</v>
      </c>
      <c r="Z3071" s="31" t="s">
        <v>29405</v>
      </c>
      <c r="AA3071" s="32" t="s">
        <v>29465</v>
      </c>
    </row>
    <row r="3072" spans="1:27" x14ac:dyDescent="0.3">
      <c r="A3072" s="29" t="s">
        <v>16310</v>
      </c>
      <c r="B3072" s="29" t="s">
        <v>24642</v>
      </c>
      <c r="C3072" s="29" t="s">
        <v>16311</v>
      </c>
      <c r="D3072" s="29" t="s">
        <v>10377</v>
      </c>
      <c r="E3072" s="29" t="s">
        <v>12817</v>
      </c>
      <c r="F3072" s="29" t="s">
        <v>2990</v>
      </c>
      <c r="G3072" s="29" t="s">
        <v>27571</v>
      </c>
      <c r="H3072" s="29" t="s">
        <v>24612</v>
      </c>
      <c r="I3072" s="29">
        <v>0</v>
      </c>
      <c r="J3072" s="29">
        <v>0</v>
      </c>
      <c r="K3072" s="29">
        <v>0</v>
      </c>
      <c r="L3072" s="29">
        <v>0</v>
      </c>
      <c r="M3072" s="29">
        <v>1</v>
      </c>
      <c r="N3072" s="29">
        <v>1</v>
      </c>
      <c r="O3072" s="29">
        <v>1</v>
      </c>
      <c r="P3072">
        <v>1</v>
      </c>
      <c r="Q3072" s="31" t="s">
        <v>29421</v>
      </c>
      <c r="R3072" s="31" t="s">
        <v>29401</v>
      </c>
      <c r="S3072" s="31" t="s">
        <v>29402</v>
      </c>
      <c r="T3072" s="31" t="s">
        <v>29407</v>
      </c>
      <c r="U3072" s="31" t="s">
        <v>29418</v>
      </c>
      <c r="V3072" s="31" t="s">
        <v>29409</v>
      </c>
      <c r="W3072" s="31" t="s">
        <v>29405</v>
      </c>
      <c r="X3072" s="31" t="s">
        <v>29409</v>
      </c>
      <c r="Y3072" s="31" t="s">
        <v>29405</v>
      </c>
      <c r="Z3072" s="31" t="s">
        <v>29409</v>
      </c>
      <c r="AA3072" s="32" t="s">
        <v>29464</v>
      </c>
    </row>
    <row r="3073" spans="1:27" x14ac:dyDescent="0.3">
      <c r="A3073" s="29" t="s">
        <v>7648</v>
      </c>
      <c r="B3073" s="29" t="s">
        <v>24784</v>
      </c>
      <c r="C3073" s="29" t="s">
        <v>18830</v>
      </c>
      <c r="D3073" s="29" t="s">
        <v>11287</v>
      </c>
      <c r="E3073" s="29" t="s">
        <v>10378</v>
      </c>
      <c r="F3073" s="29" t="s">
        <v>25062</v>
      </c>
      <c r="G3073" s="29" t="s">
        <v>27572</v>
      </c>
      <c r="H3073" s="29" t="s">
        <v>24600</v>
      </c>
      <c r="I3073" s="29">
        <v>0</v>
      </c>
      <c r="J3073" s="29">
        <v>0</v>
      </c>
      <c r="K3073" s="29">
        <v>1</v>
      </c>
      <c r="L3073" s="29">
        <v>0</v>
      </c>
      <c r="M3073" s="29">
        <v>0</v>
      </c>
      <c r="N3073" s="29">
        <v>1</v>
      </c>
      <c r="O3073" s="29">
        <v>1</v>
      </c>
      <c r="P3073">
        <v>1</v>
      </c>
      <c r="Q3073" s="31" t="s">
        <v>29406</v>
      </c>
      <c r="R3073" s="31" t="s">
        <v>29401</v>
      </c>
      <c r="S3073" s="31" t="s">
        <v>5600</v>
      </c>
      <c r="T3073" s="31" t="s">
        <v>29407</v>
      </c>
      <c r="U3073" s="31" t="s">
        <v>29407</v>
      </c>
      <c r="V3073" s="31" t="s">
        <v>29405</v>
      </c>
      <c r="W3073" s="31" t="s">
        <v>29405</v>
      </c>
      <c r="X3073" s="31" t="s">
        <v>29405</v>
      </c>
      <c r="Y3073" s="31" t="s">
        <v>29405</v>
      </c>
      <c r="Z3073" s="31" t="s">
        <v>29405</v>
      </c>
      <c r="AA3073" s="32" t="s">
        <v>29465</v>
      </c>
    </row>
    <row r="3074" spans="1:27" x14ac:dyDescent="0.3">
      <c r="A3074" s="29" t="s">
        <v>14735</v>
      </c>
      <c r="B3074" s="29" t="s">
        <v>24653</v>
      </c>
      <c r="C3074" s="29" t="s">
        <v>14736</v>
      </c>
      <c r="D3074" s="29" t="s">
        <v>13185</v>
      </c>
      <c r="E3074" s="29" t="s">
        <v>11103</v>
      </c>
      <c r="F3074" s="29" t="s">
        <v>2237</v>
      </c>
      <c r="G3074" s="29" t="s">
        <v>27573</v>
      </c>
      <c r="H3074" s="29" t="s">
        <v>24595</v>
      </c>
      <c r="I3074" s="29">
        <v>0</v>
      </c>
      <c r="J3074" s="29">
        <v>0</v>
      </c>
      <c r="K3074" s="29">
        <v>0</v>
      </c>
      <c r="L3074" s="29">
        <v>0</v>
      </c>
      <c r="M3074" s="29">
        <v>1</v>
      </c>
      <c r="N3074" s="29">
        <v>1</v>
      </c>
      <c r="O3074" s="29">
        <v>1</v>
      </c>
      <c r="P3074">
        <v>1</v>
      </c>
      <c r="Q3074" s="31" t="s">
        <v>29416</v>
      </c>
      <c r="R3074" s="31" t="s">
        <v>29401</v>
      </c>
      <c r="S3074" s="31" t="s">
        <v>29402</v>
      </c>
      <c r="T3074" s="31" t="s">
        <v>29407</v>
      </c>
      <c r="U3074" s="31" t="s">
        <v>29407</v>
      </c>
      <c r="V3074" s="31" t="s">
        <v>29409</v>
      </c>
      <c r="W3074" s="31" t="s">
        <v>29405</v>
      </c>
      <c r="X3074" s="31" t="s">
        <v>29405</v>
      </c>
      <c r="Y3074" s="31" t="s">
        <v>29405</v>
      </c>
      <c r="Z3074" s="31" t="s">
        <v>29405</v>
      </c>
      <c r="AA3074" s="32" t="s">
        <v>29463</v>
      </c>
    </row>
    <row r="3075" spans="1:27" x14ac:dyDescent="0.3">
      <c r="A3075" s="29" t="s">
        <v>21867</v>
      </c>
      <c r="B3075" s="29" t="s">
        <v>24749</v>
      </c>
      <c r="C3075" s="29" t="s">
        <v>21868</v>
      </c>
      <c r="D3075" s="29" t="s">
        <v>10377</v>
      </c>
      <c r="E3075" s="29" t="s">
        <v>21869</v>
      </c>
      <c r="F3075" s="29" t="s">
        <v>24736</v>
      </c>
      <c r="G3075" s="29" t="s">
        <v>27574</v>
      </c>
      <c r="H3075" s="29" t="s">
        <v>24595</v>
      </c>
      <c r="I3075" s="29">
        <v>0</v>
      </c>
      <c r="J3075" s="29">
        <v>0</v>
      </c>
      <c r="K3075" s="29">
        <v>0</v>
      </c>
      <c r="L3075" s="29">
        <v>1</v>
      </c>
      <c r="M3075" s="29">
        <v>0</v>
      </c>
      <c r="N3075" s="29">
        <v>1</v>
      </c>
      <c r="O3075" s="29">
        <v>1</v>
      </c>
      <c r="P3075">
        <v>1</v>
      </c>
      <c r="Q3075" s="31" t="s">
        <v>29416</v>
      </c>
      <c r="R3075" s="31" t="s">
        <v>29401</v>
      </c>
      <c r="S3075" s="31" t="s">
        <v>29402</v>
      </c>
      <c r="T3075" s="31" t="s">
        <v>29407</v>
      </c>
      <c r="U3075" s="31" t="s">
        <v>29407</v>
      </c>
      <c r="V3075" s="31" t="s">
        <v>29405</v>
      </c>
      <c r="W3075" s="31" t="s">
        <v>29405</v>
      </c>
      <c r="X3075" s="31" t="s">
        <v>29409</v>
      </c>
      <c r="Y3075" s="31" t="s">
        <v>29405</v>
      </c>
      <c r="Z3075" s="31" t="s">
        <v>29409</v>
      </c>
      <c r="AA3075" s="32" t="s">
        <v>29463</v>
      </c>
    </row>
    <row r="3076" spans="1:27" x14ac:dyDescent="0.3">
      <c r="A3076" s="29" t="s">
        <v>17042</v>
      </c>
      <c r="B3076" s="29" t="s">
        <v>24636</v>
      </c>
      <c r="C3076" s="29" t="s">
        <v>17043</v>
      </c>
      <c r="D3076" s="29" t="s">
        <v>10377</v>
      </c>
      <c r="E3076" s="29" t="s">
        <v>10524</v>
      </c>
      <c r="F3076" s="29" t="s">
        <v>17044</v>
      </c>
      <c r="G3076" s="29" t="s">
        <v>27575</v>
      </c>
      <c r="H3076" s="29" t="s">
        <v>24612</v>
      </c>
      <c r="I3076" s="29">
        <v>0</v>
      </c>
      <c r="J3076" s="29">
        <v>0</v>
      </c>
      <c r="K3076" s="29">
        <v>0</v>
      </c>
      <c r="L3076" s="29">
        <v>0</v>
      </c>
      <c r="M3076" s="29">
        <v>1</v>
      </c>
      <c r="N3076" s="29">
        <v>1</v>
      </c>
      <c r="O3076" s="29">
        <v>1</v>
      </c>
      <c r="P3076">
        <v>1</v>
      </c>
      <c r="Q3076" s="31" t="s">
        <v>29410</v>
      </c>
      <c r="R3076" s="31" t="s">
        <v>29401</v>
      </c>
      <c r="S3076" s="31" t="s">
        <v>29402</v>
      </c>
      <c r="T3076" s="31" t="s">
        <v>29407</v>
      </c>
      <c r="U3076" s="31" t="s">
        <v>29423</v>
      </c>
      <c r="V3076" s="31" t="s">
        <v>29409</v>
      </c>
      <c r="W3076" s="31" t="s">
        <v>29409</v>
      </c>
      <c r="X3076" s="31" t="s">
        <v>29409</v>
      </c>
      <c r="Y3076" s="31" t="s">
        <v>29409</v>
      </c>
      <c r="Z3076" s="31" t="s">
        <v>29409</v>
      </c>
      <c r="AA3076" s="32" t="s">
        <v>29464</v>
      </c>
    </row>
    <row r="3077" spans="1:27" x14ac:dyDescent="0.3">
      <c r="A3077" s="29" t="s">
        <v>10210</v>
      </c>
      <c r="B3077" s="29" t="s">
        <v>24775</v>
      </c>
      <c r="C3077" s="29" t="s">
        <v>15598</v>
      </c>
      <c r="D3077" s="29" t="s">
        <v>15599</v>
      </c>
      <c r="E3077" s="29" t="s">
        <v>10378</v>
      </c>
      <c r="F3077" s="29" t="s">
        <v>6693</v>
      </c>
      <c r="G3077" s="29" t="s">
        <v>27576</v>
      </c>
      <c r="H3077" s="29" t="s">
        <v>24600</v>
      </c>
      <c r="I3077" s="29">
        <v>1</v>
      </c>
      <c r="J3077" s="29">
        <v>0</v>
      </c>
      <c r="K3077" s="29">
        <v>0</v>
      </c>
      <c r="L3077" s="29">
        <v>0</v>
      </c>
      <c r="M3077" s="29">
        <v>0</v>
      </c>
      <c r="N3077" s="29">
        <v>1</v>
      </c>
      <c r="O3077" s="29">
        <v>1</v>
      </c>
      <c r="P3077">
        <v>1</v>
      </c>
      <c r="Q3077" s="31" t="s">
        <v>29406</v>
      </c>
      <c r="R3077" s="31" t="s">
        <v>29401</v>
      </c>
      <c r="S3077" s="31" t="s">
        <v>5600</v>
      </c>
      <c r="T3077" s="31" t="s">
        <v>29407</v>
      </c>
      <c r="U3077" s="31" t="s">
        <v>29407</v>
      </c>
      <c r="V3077" s="31" t="s">
        <v>29405</v>
      </c>
      <c r="W3077" s="31" t="s">
        <v>29405</v>
      </c>
      <c r="X3077" s="31" t="s">
        <v>29405</v>
      </c>
      <c r="Y3077" s="31" t="s">
        <v>29405</v>
      </c>
      <c r="Z3077" s="31" t="s">
        <v>29405</v>
      </c>
      <c r="AA3077" s="32" t="s">
        <v>29465</v>
      </c>
    </row>
    <row r="3078" spans="1:27" x14ac:dyDescent="0.3">
      <c r="A3078" s="29" t="s">
        <v>23816</v>
      </c>
      <c r="B3078" s="29" t="s">
        <v>24742</v>
      </c>
      <c r="C3078" s="29" t="s">
        <v>23817</v>
      </c>
      <c r="D3078" s="29" t="s">
        <v>14080</v>
      </c>
      <c r="E3078" s="29" t="s">
        <v>10721</v>
      </c>
      <c r="F3078" s="29" t="s">
        <v>27577</v>
      </c>
      <c r="G3078" s="29" t="s">
        <v>27578</v>
      </c>
      <c r="H3078" s="29" t="s">
        <v>24595</v>
      </c>
      <c r="I3078" s="29">
        <v>0</v>
      </c>
      <c r="J3078" s="29">
        <v>0</v>
      </c>
      <c r="K3078" s="29">
        <v>0</v>
      </c>
      <c r="L3078" s="29">
        <v>1</v>
      </c>
      <c r="M3078" s="29">
        <v>0</v>
      </c>
      <c r="N3078" s="29">
        <v>1</v>
      </c>
      <c r="O3078" s="29">
        <v>1</v>
      </c>
      <c r="P3078">
        <v>1</v>
      </c>
      <c r="Q3078" s="31" t="s">
        <v>29416</v>
      </c>
      <c r="R3078" s="31" t="s">
        <v>29401</v>
      </c>
      <c r="S3078" s="31" t="s">
        <v>29402</v>
      </c>
      <c r="T3078" s="31" t="s">
        <v>29407</v>
      </c>
      <c r="U3078" s="31" t="s">
        <v>29407</v>
      </c>
      <c r="V3078" s="31" t="s">
        <v>29409</v>
      </c>
      <c r="W3078" s="31" t="s">
        <v>29409</v>
      </c>
      <c r="X3078" s="31" t="s">
        <v>29405</v>
      </c>
      <c r="Y3078" s="31" t="s">
        <v>29405</v>
      </c>
      <c r="Z3078" s="31" t="s">
        <v>29405</v>
      </c>
      <c r="AA3078" s="32" t="s">
        <v>29463</v>
      </c>
    </row>
    <row r="3079" spans="1:27" x14ac:dyDescent="0.3">
      <c r="A3079" s="29" t="s">
        <v>8988</v>
      </c>
      <c r="B3079" s="29" t="s">
        <v>24653</v>
      </c>
      <c r="C3079" s="29" t="s">
        <v>15437</v>
      </c>
      <c r="D3079" s="29" t="s">
        <v>13185</v>
      </c>
      <c r="E3079" s="29" t="s">
        <v>10625</v>
      </c>
      <c r="F3079" s="29" t="s">
        <v>2237</v>
      </c>
      <c r="G3079" s="29" t="s">
        <v>27579</v>
      </c>
      <c r="H3079" s="29" t="s">
        <v>24600</v>
      </c>
      <c r="I3079" s="29">
        <v>1</v>
      </c>
      <c r="J3079" s="29">
        <v>0</v>
      </c>
      <c r="K3079" s="29">
        <v>0</v>
      </c>
      <c r="L3079" s="29">
        <v>0</v>
      </c>
      <c r="M3079" s="29">
        <v>0</v>
      </c>
      <c r="N3079" s="29">
        <v>1</v>
      </c>
      <c r="O3079" s="29">
        <v>1</v>
      </c>
      <c r="P3079">
        <v>1</v>
      </c>
      <c r="Q3079" s="31" t="s">
        <v>29406</v>
      </c>
      <c r="R3079" s="31" t="s">
        <v>29401</v>
      </c>
      <c r="S3079" s="31" t="s">
        <v>5600</v>
      </c>
      <c r="T3079" s="31" t="s">
        <v>29407</v>
      </c>
      <c r="U3079" s="31" t="s">
        <v>29407</v>
      </c>
      <c r="V3079" s="31" t="s">
        <v>29405</v>
      </c>
      <c r="W3079" s="31" t="s">
        <v>29405</v>
      </c>
      <c r="X3079" s="31" t="s">
        <v>29405</v>
      </c>
      <c r="Y3079" s="31" t="s">
        <v>29405</v>
      </c>
      <c r="Z3079" s="31" t="s">
        <v>29405</v>
      </c>
      <c r="AA3079" s="32" t="s">
        <v>29465</v>
      </c>
    </row>
    <row r="3080" spans="1:27" x14ac:dyDescent="0.3">
      <c r="A3080" s="29" t="s">
        <v>7802</v>
      </c>
      <c r="B3080" s="29" t="s">
        <v>24749</v>
      </c>
      <c r="C3080" s="29" t="s">
        <v>15881</v>
      </c>
      <c r="D3080" s="29" t="s">
        <v>11656</v>
      </c>
      <c r="E3080" s="29" t="s">
        <v>10524</v>
      </c>
      <c r="F3080" s="29" t="s">
        <v>7804</v>
      </c>
      <c r="G3080" s="29" t="s">
        <v>27580</v>
      </c>
      <c r="H3080" s="29" t="s">
        <v>24600</v>
      </c>
      <c r="I3080" s="29">
        <v>1</v>
      </c>
      <c r="J3080" s="29">
        <v>0</v>
      </c>
      <c r="K3080" s="29">
        <v>0</v>
      </c>
      <c r="L3080" s="29">
        <v>0</v>
      </c>
      <c r="M3080" s="29">
        <v>0</v>
      </c>
      <c r="N3080" s="29">
        <v>1</v>
      </c>
      <c r="O3080" s="29">
        <v>1</v>
      </c>
      <c r="P3080">
        <v>1</v>
      </c>
      <c r="Q3080" s="31" t="s">
        <v>29406</v>
      </c>
      <c r="R3080" s="31" t="s">
        <v>29401</v>
      </c>
      <c r="S3080" s="31" t="s">
        <v>5600</v>
      </c>
      <c r="T3080" s="31" t="s">
        <v>29407</v>
      </c>
      <c r="U3080" s="31" t="s">
        <v>29407</v>
      </c>
      <c r="V3080" s="31" t="s">
        <v>29405</v>
      </c>
      <c r="W3080" s="31" t="s">
        <v>29405</v>
      </c>
      <c r="X3080" s="31" t="s">
        <v>29405</v>
      </c>
      <c r="Y3080" s="31" t="s">
        <v>29405</v>
      </c>
      <c r="Z3080" s="31" t="s">
        <v>29405</v>
      </c>
      <c r="AA3080" s="32" t="s">
        <v>29465</v>
      </c>
    </row>
    <row r="3081" spans="1:27" x14ac:dyDescent="0.3">
      <c r="A3081" s="29" t="s">
        <v>15551</v>
      </c>
      <c r="B3081" s="29" t="s">
        <v>24653</v>
      </c>
      <c r="C3081" s="29" t="s">
        <v>15552</v>
      </c>
      <c r="D3081" s="29" t="s">
        <v>15553</v>
      </c>
      <c r="E3081" s="29" t="s">
        <v>10721</v>
      </c>
      <c r="F3081" s="29" t="s">
        <v>2237</v>
      </c>
      <c r="G3081" s="29" t="s">
        <v>27581</v>
      </c>
      <c r="H3081" s="29" t="s">
        <v>24595</v>
      </c>
      <c r="I3081" s="29">
        <v>0</v>
      </c>
      <c r="J3081" s="29">
        <v>0</v>
      </c>
      <c r="K3081" s="29">
        <v>0</v>
      </c>
      <c r="L3081" s="29">
        <v>1</v>
      </c>
      <c r="M3081" s="29">
        <v>0</v>
      </c>
      <c r="N3081" s="29">
        <v>1</v>
      </c>
      <c r="O3081" s="29">
        <v>1</v>
      </c>
      <c r="P3081">
        <v>1</v>
      </c>
      <c r="Q3081" s="31" t="s">
        <v>29424</v>
      </c>
      <c r="R3081" s="31" t="s">
        <v>29401</v>
      </c>
      <c r="S3081" s="31" t="s">
        <v>29402</v>
      </c>
      <c r="T3081" s="31" t="s">
        <v>29407</v>
      </c>
      <c r="U3081" s="31" t="s">
        <v>29407</v>
      </c>
      <c r="V3081" s="31" t="s">
        <v>29409</v>
      </c>
      <c r="W3081" s="31" t="s">
        <v>29405</v>
      </c>
      <c r="X3081" s="31" t="s">
        <v>29409</v>
      </c>
      <c r="Y3081" s="31" t="s">
        <v>29405</v>
      </c>
      <c r="Z3081" s="31" t="s">
        <v>29405</v>
      </c>
      <c r="AA3081" s="32" t="s">
        <v>29463</v>
      </c>
    </row>
    <row r="3082" spans="1:27" x14ac:dyDescent="0.3">
      <c r="A3082" s="29" t="s">
        <v>8933</v>
      </c>
      <c r="B3082" s="29" t="s">
        <v>24653</v>
      </c>
      <c r="C3082" s="29" t="s">
        <v>24318</v>
      </c>
      <c r="D3082" s="29" t="s">
        <v>24319</v>
      </c>
      <c r="E3082" s="29" t="s">
        <v>10378</v>
      </c>
      <c r="F3082" s="29" t="s">
        <v>2237</v>
      </c>
      <c r="G3082" s="29" t="s">
        <v>27582</v>
      </c>
      <c r="H3082" s="29" t="s">
        <v>24600</v>
      </c>
      <c r="I3082" s="29">
        <v>0</v>
      </c>
      <c r="J3082" s="29">
        <v>0</v>
      </c>
      <c r="K3082" s="29">
        <v>0</v>
      </c>
      <c r="L3082" s="29">
        <v>0</v>
      </c>
      <c r="M3082" s="29">
        <v>1</v>
      </c>
      <c r="N3082" s="29">
        <v>1</v>
      </c>
      <c r="O3082" s="29">
        <v>1</v>
      </c>
      <c r="P3082">
        <v>1</v>
      </c>
      <c r="Q3082" s="31" t="s">
        <v>29406</v>
      </c>
      <c r="R3082" s="31" t="s">
        <v>29401</v>
      </c>
      <c r="S3082" s="31" t="s">
        <v>5600</v>
      </c>
      <c r="T3082" s="31" t="s">
        <v>29407</v>
      </c>
      <c r="U3082" s="31" t="s">
        <v>29407</v>
      </c>
      <c r="V3082" s="31" t="s">
        <v>29405</v>
      </c>
      <c r="W3082" s="31" t="s">
        <v>29405</v>
      </c>
      <c r="X3082" s="31" t="s">
        <v>29405</v>
      </c>
      <c r="Y3082" s="31" t="s">
        <v>29405</v>
      </c>
      <c r="Z3082" s="31" t="s">
        <v>29405</v>
      </c>
      <c r="AA3082" s="32" t="s">
        <v>29465</v>
      </c>
    </row>
    <row r="3083" spans="1:27" x14ac:dyDescent="0.3">
      <c r="A3083" s="29" t="s">
        <v>7861</v>
      </c>
      <c r="B3083" s="29" t="s">
        <v>24662</v>
      </c>
      <c r="C3083" s="29" t="s">
        <v>16411</v>
      </c>
      <c r="D3083" s="29" t="s">
        <v>11195</v>
      </c>
      <c r="E3083" s="29" t="s">
        <v>10378</v>
      </c>
      <c r="F3083" s="29" t="s">
        <v>25524</v>
      </c>
      <c r="G3083" s="29" t="s">
        <v>27583</v>
      </c>
      <c r="H3083" s="29" t="s">
        <v>24600</v>
      </c>
      <c r="I3083" s="29">
        <v>0</v>
      </c>
      <c r="J3083" s="29">
        <v>0</v>
      </c>
      <c r="K3083" s="29">
        <v>0</v>
      </c>
      <c r="L3083" s="29">
        <v>0</v>
      </c>
      <c r="M3083" s="29">
        <v>1</v>
      </c>
      <c r="N3083" s="29">
        <v>1</v>
      </c>
      <c r="O3083" s="29">
        <v>1</v>
      </c>
      <c r="P3083">
        <v>1</v>
      </c>
      <c r="Q3083" s="31" t="s">
        <v>29406</v>
      </c>
      <c r="R3083" s="31" t="s">
        <v>29401</v>
      </c>
      <c r="S3083" s="31" t="s">
        <v>5600</v>
      </c>
      <c r="T3083" s="31" t="s">
        <v>29407</v>
      </c>
      <c r="U3083" s="31" t="s">
        <v>29407</v>
      </c>
      <c r="V3083" s="31" t="s">
        <v>29405</v>
      </c>
      <c r="W3083" s="31" t="s">
        <v>29405</v>
      </c>
      <c r="X3083" s="31" t="s">
        <v>29405</v>
      </c>
      <c r="Y3083" s="31" t="s">
        <v>29405</v>
      </c>
      <c r="Z3083" s="31" t="s">
        <v>29405</v>
      </c>
      <c r="AA3083" s="32" t="s">
        <v>29465</v>
      </c>
    </row>
    <row r="3084" spans="1:27" x14ac:dyDescent="0.3">
      <c r="A3084" s="29" t="s">
        <v>5612</v>
      </c>
      <c r="B3084" s="29" t="s">
        <v>24662</v>
      </c>
      <c r="C3084" s="29" t="s">
        <v>19934</v>
      </c>
      <c r="D3084" s="29" t="s">
        <v>11195</v>
      </c>
      <c r="E3084" s="29" t="s">
        <v>10378</v>
      </c>
      <c r="F3084" s="29" t="s">
        <v>25524</v>
      </c>
      <c r="G3084" s="29" t="s">
        <v>27584</v>
      </c>
      <c r="H3084" s="29" t="s">
        <v>24600</v>
      </c>
      <c r="I3084" s="29">
        <v>0</v>
      </c>
      <c r="J3084" s="29">
        <v>0</v>
      </c>
      <c r="K3084" s="29">
        <v>1</v>
      </c>
      <c r="L3084" s="29">
        <v>0</v>
      </c>
      <c r="M3084" s="29">
        <v>0</v>
      </c>
      <c r="N3084" s="29">
        <v>1</v>
      </c>
      <c r="O3084" s="29">
        <v>1</v>
      </c>
      <c r="P3084">
        <v>1</v>
      </c>
      <c r="Q3084" s="31" t="s">
        <v>29406</v>
      </c>
      <c r="R3084" s="31" t="s">
        <v>29401</v>
      </c>
      <c r="S3084" s="31" t="s">
        <v>5600</v>
      </c>
      <c r="T3084" s="31" t="s">
        <v>29407</v>
      </c>
      <c r="U3084" s="31" t="s">
        <v>29407</v>
      </c>
      <c r="V3084" s="31" t="s">
        <v>29405</v>
      </c>
      <c r="W3084" s="31" t="s">
        <v>29405</v>
      </c>
      <c r="X3084" s="31" t="s">
        <v>29405</v>
      </c>
      <c r="Y3084" s="31" t="s">
        <v>29405</v>
      </c>
      <c r="Z3084" s="31" t="s">
        <v>29405</v>
      </c>
      <c r="AA3084" s="32" t="s">
        <v>29465</v>
      </c>
    </row>
    <row r="3085" spans="1:27" x14ac:dyDescent="0.3">
      <c r="A3085" s="29" t="s">
        <v>18029</v>
      </c>
      <c r="B3085" s="29" t="s">
        <v>24610</v>
      </c>
      <c r="C3085" s="29" t="s">
        <v>16167</v>
      </c>
      <c r="D3085" s="29" t="s">
        <v>11625</v>
      </c>
      <c r="E3085" s="29" t="s">
        <v>10452</v>
      </c>
      <c r="F3085" s="29" t="s">
        <v>4740</v>
      </c>
      <c r="G3085" s="29" t="s">
        <v>27585</v>
      </c>
      <c r="H3085" s="29" t="s">
        <v>24595</v>
      </c>
      <c r="I3085" s="29">
        <v>0</v>
      </c>
      <c r="J3085" s="29">
        <v>0</v>
      </c>
      <c r="K3085" s="29">
        <v>0</v>
      </c>
      <c r="L3085" s="29">
        <v>0</v>
      </c>
      <c r="M3085" s="29">
        <v>1</v>
      </c>
      <c r="N3085" s="29">
        <v>1</v>
      </c>
      <c r="O3085" s="29">
        <v>1</v>
      </c>
      <c r="P3085">
        <v>1</v>
      </c>
      <c r="Q3085" s="31" t="s">
        <v>29415</v>
      </c>
      <c r="R3085" s="31" t="s">
        <v>29401</v>
      </c>
      <c r="S3085" s="31" t="s">
        <v>29402</v>
      </c>
      <c r="T3085" s="31" t="s">
        <v>29407</v>
      </c>
      <c r="U3085" s="31" t="s">
        <v>29404</v>
      </c>
      <c r="V3085" s="31" t="s">
        <v>29409</v>
      </c>
      <c r="W3085" s="31" t="s">
        <v>29409</v>
      </c>
      <c r="X3085" s="31" t="s">
        <v>29409</v>
      </c>
      <c r="Y3085" s="31" t="s">
        <v>29409</v>
      </c>
      <c r="Z3085" s="31" t="s">
        <v>29405</v>
      </c>
      <c r="AA3085" s="32" t="s">
        <v>29463</v>
      </c>
    </row>
    <row r="3086" spans="1:27" x14ac:dyDescent="0.3">
      <c r="A3086" s="29" t="s">
        <v>21546</v>
      </c>
      <c r="B3086" s="29" t="s">
        <v>24653</v>
      </c>
      <c r="C3086" s="29" t="s">
        <v>21547</v>
      </c>
      <c r="D3086" s="29" t="s">
        <v>21548</v>
      </c>
      <c r="E3086" s="29" t="s">
        <v>21549</v>
      </c>
      <c r="F3086" s="29" t="s">
        <v>2194</v>
      </c>
      <c r="G3086" s="29" t="s">
        <v>27586</v>
      </c>
      <c r="H3086" s="29" t="s">
        <v>24595</v>
      </c>
      <c r="I3086" s="29">
        <v>0</v>
      </c>
      <c r="J3086" s="29">
        <v>0</v>
      </c>
      <c r="K3086" s="29">
        <v>0</v>
      </c>
      <c r="L3086" s="29">
        <v>0</v>
      </c>
      <c r="M3086" s="29">
        <v>1</v>
      </c>
      <c r="N3086" s="29">
        <v>1</v>
      </c>
      <c r="O3086" s="29">
        <v>1</v>
      </c>
      <c r="P3086">
        <v>1</v>
      </c>
      <c r="Q3086" s="31" t="s">
        <v>29416</v>
      </c>
      <c r="R3086" s="31" t="s">
        <v>29401</v>
      </c>
      <c r="S3086" s="31" t="s">
        <v>29402</v>
      </c>
      <c r="T3086" s="31" t="s">
        <v>29407</v>
      </c>
      <c r="U3086" s="31" t="s">
        <v>29407</v>
      </c>
      <c r="V3086" s="31" t="s">
        <v>29409</v>
      </c>
      <c r="W3086" s="31" t="s">
        <v>29405</v>
      </c>
      <c r="X3086" s="31" t="s">
        <v>29405</v>
      </c>
      <c r="Y3086" s="31" t="s">
        <v>29405</v>
      </c>
      <c r="Z3086" s="31" t="s">
        <v>29405</v>
      </c>
      <c r="AA3086" s="32" t="s">
        <v>29463</v>
      </c>
    </row>
    <row r="3087" spans="1:27" x14ac:dyDescent="0.3">
      <c r="A3087" s="29" t="s">
        <v>9212</v>
      </c>
      <c r="B3087" s="29" t="s">
        <v>24746</v>
      </c>
      <c r="C3087" s="29" t="s">
        <v>15340</v>
      </c>
      <c r="D3087" s="29" t="s">
        <v>15341</v>
      </c>
      <c r="E3087" s="29" t="s">
        <v>10378</v>
      </c>
      <c r="F3087" s="29" t="s">
        <v>6357</v>
      </c>
      <c r="G3087" s="29" t="s">
        <v>27587</v>
      </c>
      <c r="H3087" s="29" t="s">
        <v>24600</v>
      </c>
      <c r="I3087" s="29">
        <v>0</v>
      </c>
      <c r="J3087" s="29">
        <v>0</v>
      </c>
      <c r="K3087" s="29">
        <v>0</v>
      </c>
      <c r="L3087" s="29">
        <v>1</v>
      </c>
      <c r="M3087" s="29">
        <v>0</v>
      </c>
      <c r="N3087" s="29">
        <v>1</v>
      </c>
      <c r="O3087" s="29">
        <v>1</v>
      </c>
      <c r="P3087">
        <v>1</v>
      </c>
      <c r="Q3087" s="31" t="s">
        <v>29406</v>
      </c>
      <c r="R3087" s="31" t="s">
        <v>29401</v>
      </c>
      <c r="S3087" s="31" t="s">
        <v>5600</v>
      </c>
      <c r="T3087" s="31" t="s">
        <v>29407</v>
      </c>
      <c r="U3087" s="31" t="s">
        <v>29407</v>
      </c>
      <c r="V3087" s="31" t="s">
        <v>29405</v>
      </c>
      <c r="W3087" s="31" t="s">
        <v>29405</v>
      </c>
      <c r="X3087" s="31" t="s">
        <v>29405</v>
      </c>
      <c r="Y3087" s="31" t="s">
        <v>29405</v>
      </c>
      <c r="Z3087" s="31" t="s">
        <v>29405</v>
      </c>
      <c r="AA3087" s="32" t="s">
        <v>29465</v>
      </c>
    </row>
    <row r="3088" spans="1:27" x14ac:dyDescent="0.3">
      <c r="A3088" s="29" t="s">
        <v>3631</v>
      </c>
      <c r="B3088" s="29" t="s">
        <v>24616</v>
      </c>
      <c r="C3088" s="29" t="s">
        <v>19548</v>
      </c>
      <c r="D3088" s="29" t="s">
        <v>15574</v>
      </c>
      <c r="E3088" s="29" t="s">
        <v>10783</v>
      </c>
      <c r="F3088" s="29" t="s">
        <v>26010</v>
      </c>
      <c r="G3088" s="29" t="s">
        <v>27588</v>
      </c>
      <c r="H3088" s="29" t="s">
        <v>24711</v>
      </c>
      <c r="I3088" s="29">
        <v>0</v>
      </c>
      <c r="J3088" s="29">
        <v>0</v>
      </c>
      <c r="K3088" s="29">
        <v>1</v>
      </c>
      <c r="L3088" s="29">
        <v>0</v>
      </c>
      <c r="M3088" s="29">
        <v>0</v>
      </c>
      <c r="N3088" s="29">
        <v>1</v>
      </c>
      <c r="O3088" s="29">
        <v>1</v>
      </c>
      <c r="P3088">
        <v>1</v>
      </c>
      <c r="Q3088" s="31" t="s">
        <v>29430</v>
      </c>
      <c r="R3088" s="31" t="s">
        <v>29401</v>
      </c>
      <c r="S3088" s="31" t="s">
        <v>29431</v>
      </c>
      <c r="T3088" s="31" t="s">
        <v>29407</v>
      </c>
      <c r="U3088" s="31" t="s">
        <v>29407</v>
      </c>
      <c r="V3088" s="31" t="s">
        <v>29405</v>
      </c>
      <c r="W3088" s="31" t="s">
        <v>29405</v>
      </c>
      <c r="X3088" s="31" t="s">
        <v>29405</v>
      </c>
      <c r="Y3088" s="31" t="s">
        <v>29405</v>
      </c>
      <c r="Z3088" s="31" t="s">
        <v>29405</v>
      </c>
      <c r="AA3088" s="32" t="s">
        <v>29465</v>
      </c>
    </row>
    <row r="3089" spans="1:27" x14ac:dyDescent="0.3">
      <c r="A3089" s="29" t="s">
        <v>20452</v>
      </c>
      <c r="B3089" s="29" t="s">
        <v>24642</v>
      </c>
      <c r="C3089" s="29" t="s">
        <v>20453</v>
      </c>
      <c r="D3089" s="29" t="s">
        <v>13016</v>
      </c>
      <c r="E3089" s="29" t="s">
        <v>10378</v>
      </c>
      <c r="F3089" s="29" t="s">
        <v>3211</v>
      </c>
      <c r="G3089" s="29" t="s">
        <v>27589</v>
      </c>
      <c r="H3089" s="29" t="s">
        <v>24595</v>
      </c>
      <c r="I3089" s="29">
        <v>0</v>
      </c>
      <c r="J3089" s="29">
        <v>0</v>
      </c>
      <c r="K3089" s="29">
        <v>0</v>
      </c>
      <c r="L3089" s="29">
        <v>1</v>
      </c>
      <c r="M3089" s="29">
        <v>0</v>
      </c>
      <c r="N3089" s="29">
        <v>1</v>
      </c>
      <c r="O3089" s="29">
        <v>1</v>
      </c>
      <c r="P3089">
        <v>1</v>
      </c>
      <c r="Q3089" s="31" t="s">
        <v>29424</v>
      </c>
      <c r="R3089" s="31" t="s">
        <v>29401</v>
      </c>
      <c r="S3089" s="31" t="s">
        <v>29402</v>
      </c>
      <c r="T3089" s="31" t="s">
        <v>29407</v>
      </c>
      <c r="U3089" s="31" t="s">
        <v>29407</v>
      </c>
      <c r="V3089" s="31" t="s">
        <v>29409</v>
      </c>
      <c r="W3089" s="31" t="s">
        <v>29405</v>
      </c>
      <c r="X3089" s="31" t="s">
        <v>29405</v>
      </c>
      <c r="Y3089" s="31" t="s">
        <v>29405</v>
      </c>
      <c r="Z3089" s="31" t="s">
        <v>29405</v>
      </c>
      <c r="AA3089" s="32" t="s">
        <v>29463</v>
      </c>
    </row>
    <row r="3090" spans="1:27" x14ac:dyDescent="0.3">
      <c r="A3090" s="29" t="s">
        <v>9949</v>
      </c>
      <c r="B3090" s="29" t="s">
        <v>24653</v>
      </c>
      <c r="C3090" s="29" t="s">
        <v>9950</v>
      </c>
      <c r="D3090" s="29" t="s">
        <v>23022</v>
      </c>
      <c r="E3090" s="29" t="s">
        <v>10658</v>
      </c>
      <c r="F3090" s="29" t="s">
        <v>2237</v>
      </c>
      <c r="G3090" s="29" t="s">
        <v>27590</v>
      </c>
      <c r="H3090" s="29" t="s">
        <v>24600</v>
      </c>
      <c r="I3090" s="29">
        <v>0</v>
      </c>
      <c r="J3090" s="29">
        <v>0</v>
      </c>
      <c r="K3090" s="29">
        <v>0</v>
      </c>
      <c r="L3090" s="29">
        <v>1</v>
      </c>
      <c r="M3090" s="29">
        <v>0</v>
      </c>
      <c r="N3090" s="29">
        <v>1</v>
      </c>
      <c r="O3090" s="29">
        <v>1</v>
      </c>
      <c r="P3090">
        <v>1</v>
      </c>
      <c r="Q3090" s="31" t="s">
        <v>29406</v>
      </c>
      <c r="R3090" s="31" t="s">
        <v>29401</v>
      </c>
      <c r="S3090" s="31" t="s">
        <v>5600</v>
      </c>
      <c r="T3090" s="31" t="s">
        <v>29407</v>
      </c>
      <c r="U3090" s="31" t="s">
        <v>29407</v>
      </c>
      <c r="V3090" s="31" t="s">
        <v>29405</v>
      </c>
      <c r="W3090" s="31" t="s">
        <v>29405</v>
      </c>
      <c r="X3090" s="31" t="s">
        <v>29405</v>
      </c>
      <c r="Y3090" s="31" t="s">
        <v>29405</v>
      </c>
      <c r="Z3090" s="31" t="s">
        <v>29405</v>
      </c>
      <c r="AA3090" s="32" t="s">
        <v>29465</v>
      </c>
    </row>
    <row r="3091" spans="1:27" x14ac:dyDescent="0.3">
      <c r="A3091" s="29" t="s">
        <v>9871</v>
      </c>
      <c r="B3091" s="29" t="s">
        <v>24626</v>
      </c>
      <c r="C3091" s="29" t="s">
        <v>17865</v>
      </c>
      <c r="D3091" s="29" t="s">
        <v>17866</v>
      </c>
      <c r="E3091" s="29" t="s">
        <v>13307</v>
      </c>
      <c r="F3091" s="29" t="s">
        <v>7104</v>
      </c>
      <c r="G3091" s="29" t="s">
        <v>27591</v>
      </c>
      <c r="H3091" s="29" t="s">
        <v>24600</v>
      </c>
      <c r="I3091" s="29">
        <v>0</v>
      </c>
      <c r="J3091" s="29">
        <v>0</v>
      </c>
      <c r="K3091" s="29">
        <v>0</v>
      </c>
      <c r="L3091" s="29">
        <v>0</v>
      </c>
      <c r="M3091" s="29">
        <v>1</v>
      </c>
      <c r="N3091" s="29">
        <v>1</v>
      </c>
      <c r="O3091" s="29">
        <v>1</v>
      </c>
      <c r="P3091">
        <v>1</v>
      </c>
      <c r="Q3091" s="31" t="s">
        <v>29406</v>
      </c>
      <c r="R3091" s="31" t="s">
        <v>29401</v>
      </c>
      <c r="S3091" s="31" t="s">
        <v>5600</v>
      </c>
      <c r="T3091" s="31" t="s">
        <v>29403</v>
      </c>
      <c r="U3091" s="31" t="s">
        <v>29407</v>
      </c>
      <c r="V3091" s="31" t="s">
        <v>29405</v>
      </c>
      <c r="W3091" s="31" t="s">
        <v>29405</v>
      </c>
      <c r="X3091" s="31" t="s">
        <v>29405</v>
      </c>
      <c r="Y3091" s="31" t="s">
        <v>29405</v>
      </c>
      <c r="Z3091" s="31" t="s">
        <v>29405</v>
      </c>
      <c r="AA3091" s="32" t="s">
        <v>29465</v>
      </c>
    </row>
    <row r="3092" spans="1:27" x14ac:dyDescent="0.3">
      <c r="A3092" s="29" t="s">
        <v>9883</v>
      </c>
      <c r="B3092" s="29" t="s">
        <v>24626</v>
      </c>
      <c r="C3092" s="29" t="s">
        <v>20570</v>
      </c>
      <c r="D3092" s="29" t="s">
        <v>20571</v>
      </c>
      <c r="E3092" s="29" t="s">
        <v>16348</v>
      </c>
      <c r="F3092" s="29" t="s">
        <v>7104</v>
      </c>
      <c r="G3092" s="29" t="s">
        <v>27592</v>
      </c>
      <c r="H3092" s="29" t="s">
        <v>24600</v>
      </c>
      <c r="I3092" s="29">
        <v>0</v>
      </c>
      <c r="J3092" s="29">
        <v>0</v>
      </c>
      <c r="K3092" s="29">
        <v>0</v>
      </c>
      <c r="L3092" s="29">
        <v>0</v>
      </c>
      <c r="M3092" s="29">
        <v>1</v>
      </c>
      <c r="N3092" s="29">
        <v>1</v>
      </c>
      <c r="O3092" s="29">
        <v>1</v>
      </c>
      <c r="P3092">
        <v>1</v>
      </c>
      <c r="Q3092" s="31" t="s">
        <v>29406</v>
      </c>
      <c r="R3092" s="31" t="s">
        <v>29401</v>
      </c>
      <c r="S3092" s="31" t="s">
        <v>5600</v>
      </c>
      <c r="T3092" s="31" t="s">
        <v>29407</v>
      </c>
      <c r="U3092" s="31" t="s">
        <v>29407</v>
      </c>
      <c r="V3092" s="31" t="s">
        <v>29405</v>
      </c>
      <c r="W3092" s="31" t="s">
        <v>29405</v>
      </c>
      <c r="X3092" s="31" t="s">
        <v>29405</v>
      </c>
      <c r="Y3092" s="31" t="s">
        <v>29405</v>
      </c>
      <c r="Z3092" s="31" t="s">
        <v>29405</v>
      </c>
      <c r="AA3092" s="32" t="s">
        <v>29465</v>
      </c>
    </row>
    <row r="3093" spans="1:27" x14ac:dyDescent="0.3">
      <c r="A3093" s="29" t="s">
        <v>6944</v>
      </c>
      <c r="B3093" s="29" t="s">
        <v>24620</v>
      </c>
      <c r="C3093" s="29" t="s">
        <v>23094</v>
      </c>
      <c r="D3093" s="29" t="s">
        <v>23095</v>
      </c>
      <c r="E3093" s="29" t="s">
        <v>10378</v>
      </c>
      <c r="F3093" s="29" t="s">
        <v>5610</v>
      </c>
      <c r="G3093" s="29" t="s">
        <v>27593</v>
      </c>
      <c r="H3093" s="29" t="s">
        <v>24600</v>
      </c>
      <c r="I3093" s="29">
        <v>0</v>
      </c>
      <c r="J3093" s="29">
        <v>0</v>
      </c>
      <c r="K3093" s="29">
        <v>0</v>
      </c>
      <c r="L3093" s="29">
        <v>1</v>
      </c>
      <c r="M3093" s="29">
        <v>0</v>
      </c>
      <c r="N3093" s="29">
        <v>1</v>
      </c>
      <c r="O3093" s="29">
        <v>1</v>
      </c>
      <c r="P3093">
        <v>1</v>
      </c>
      <c r="Q3093" s="31" t="s">
        <v>29414</v>
      </c>
      <c r="R3093" s="31" t="s">
        <v>29401</v>
      </c>
      <c r="S3093" s="31" t="s">
        <v>5600</v>
      </c>
      <c r="T3093" s="31" t="s">
        <v>29407</v>
      </c>
      <c r="U3093" s="31" t="s">
        <v>29407</v>
      </c>
      <c r="V3093" s="31" t="s">
        <v>29405</v>
      </c>
      <c r="W3093" s="31" t="s">
        <v>29405</v>
      </c>
      <c r="X3093" s="31" t="s">
        <v>29405</v>
      </c>
      <c r="Y3093" s="31" t="s">
        <v>29405</v>
      </c>
      <c r="Z3093" s="31" t="s">
        <v>29405</v>
      </c>
      <c r="AA3093" s="32" t="s">
        <v>29460</v>
      </c>
    </row>
    <row r="3094" spans="1:27" x14ac:dyDescent="0.3">
      <c r="A3094" s="29" t="s">
        <v>9984</v>
      </c>
      <c r="B3094" s="29" t="s">
        <v>24648</v>
      </c>
      <c r="C3094" s="29" t="s">
        <v>19295</v>
      </c>
      <c r="D3094" s="29" t="s">
        <v>16138</v>
      </c>
      <c r="E3094" s="29" t="s">
        <v>10378</v>
      </c>
      <c r="F3094" s="29" t="s">
        <v>2473</v>
      </c>
      <c r="G3094" s="29" t="s">
        <v>27594</v>
      </c>
      <c r="H3094" s="29" t="s">
        <v>24600</v>
      </c>
      <c r="I3094" s="29">
        <v>0</v>
      </c>
      <c r="J3094" s="29">
        <v>0</v>
      </c>
      <c r="K3094" s="29">
        <v>0</v>
      </c>
      <c r="L3094" s="29">
        <v>0</v>
      </c>
      <c r="M3094" s="29">
        <v>1</v>
      </c>
      <c r="N3094" s="29">
        <v>1</v>
      </c>
      <c r="O3094" s="29">
        <v>1</v>
      </c>
      <c r="P3094">
        <v>1</v>
      </c>
      <c r="Q3094" s="31" t="s">
        <v>29406</v>
      </c>
      <c r="R3094" s="31" t="s">
        <v>29401</v>
      </c>
      <c r="S3094" s="31" t="s">
        <v>5600</v>
      </c>
      <c r="T3094" s="31" t="s">
        <v>29407</v>
      </c>
      <c r="U3094" s="31" t="s">
        <v>29407</v>
      </c>
      <c r="V3094" s="31" t="s">
        <v>29405</v>
      </c>
      <c r="W3094" s="31" t="s">
        <v>29405</v>
      </c>
      <c r="X3094" s="31" t="s">
        <v>29405</v>
      </c>
      <c r="Y3094" s="31" t="s">
        <v>29405</v>
      </c>
      <c r="Z3094" s="31" t="s">
        <v>29405</v>
      </c>
      <c r="AA3094" s="32" t="s">
        <v>29465</v>
      </c>
    </row>
    <row r="3095" spans="1:27" x14ac:dyDescent="0.3">
      <c r="A3095" s="29" t="s">
        <v>18366</v>
      </c>
      <c r="B3095" s="29" t="s">
        <v>24653</v>
      </c>
      <c r="C3095" s="29" t="s">
        <v>18367</v>
      </c>
      <c r="D3095" s="29" t="s">
        <v>14101</v>
      </c>
      <c r="E3095" s="29" t="s">
        <v>18368</v>
      </c>
      <c r="F3095" s="29" t="s">
        <v>25741</v>
      </c>
      <c r="G3095" s="29" t="s">
        <v>27595</v>
      </c>
      <c r="H3095" s="29" t="s">
        <v>24612</v>
      </c>
      <c r="I3095" s="29">
        <v>0</v>
      </c>
      <c r="J3095" s="29">
        <v>0</v>
      </c>
      <c r="K3095" s="29">
        <v>0</v>
      </c>
      <c r="L3095" s="29">
        <v>1</v>
      </c>
      <c r="M3095" s="29">
        <v>0</v>
      </c>
      <c r="N3095" s="29">
        <v>1</v>
      </c>
      <c r="O3095" s="29">
        <v>1</v>
      </c>
      <c r="P3095">
        <v>1</v>
      </c>
      <c r="Q3095" s="31" t="s">
        <v>29421</v>
      </c>
      <c r="R3095" s="31" t="s">
        <v>29401</v>
      </c>
      <c r="S3095" s="31" t="s">
        <v>29402</v>
      </c>
      <c r="T3095" s="31" t="s">
        <v>29407</v>
      </c>
      <c r="U3095" s="31" t="s">
        <v>29407</v>
      </c>
      <c r="V3095" s="31" t="s">
        <v>29409</v>
      </c>
      <c r="W3095" s="31" t="s">
        <v>29409</v>
      </c>
      <c r="X3095" s="31" t="s">
        <v>29409</v>
      </c>
      <c r="Y3095" s="31" t="s">
        <v>29409</v>
      </c>
      <c r="Z3095" s="31" t="s">
        <v>29409</v>
      </c>
      <c r="AA3095" s="32" t="s">
        <v>29464</v>
      </c>
    </row>
    <row r="3096" spans="1:27" x14ac:dyDescent="0.3">
      <c r="A3096" s="29" t="s">
        <v>8593</v>
      </c>
      <c r="B3096" s="29" t="s">
        <v>24642</v>
      </c>
      <c r="C3096" s="29" t="s">
        <v>22328</v>
      </c>
      <c r="D3096" s="29" t="s">
        <v>10865</v>
      </c>
      <c r="E3096" s="29" t="s">
        <v>10378</v>
      </c>
      <c r="F3096" s="29" t="s">
        <v>3211</v>
      </c>
      <c r="G3096" s="29" t="s">
        <v>27596</v>
      </c>
      <c r="H3096" s="29" t="s">
        <v>24600</v>
      </c>
      <c r="I3096" s="29">
        <v>0</v>
      </c>
      <c r="J3096" s="29">
        <v>0</v>
      </c>
      <c r="K3096" s="29">
        <v>0</v>
      </c>
      <c r="L3096" s="29">
        <v>0</v>
      </c>
      <c r="M3096" s="29">
        <v>1</v>
      </c>
      <c r="N3096" s="29">
        <v>1</v>
      </c>
      <c r="O3096" s="29">
        <v>1</v>
      </c>
      <c r="P3096">
        <v>1</v>
      </c>
      <c r="Q3096" s="31" t="s">
        <v>29406</v>
      </c>
      <c r="R3096" s="31" t="s">
        <v>29401</v>
      </c>
      <c r="S3096" s="31" t="s">
        <v>5600</v>
      </c>
      <c r="T3096" s="31" t="s">
        <v>29407</v>
      </c>
      <c r="U3096" s="31" t="s">
        <v>29407</v>
      </c>
      <c r="V3096" s="31" t="s">
        <v>29405</v>
      </c>
      <c r="W3096" s="31" t="s">
        <v>29405</v>
      </c>
      <c r="X3096" s="31" t="s">
        <v>29405</v>
      </c>
      <c r="Y3096" s="31" t="s">
        <v>29405</v>
      </c>
      <c r="Z3096" s="31" t="s">
        <v>29405</v>
      </c>
      <c r="AA3096" s="32" t="s">
        <v>29465</v>
      </c>
    </row>
    <row r="3097" spans="1:27" x14ac:dyDescent="0.3">
      <c r="A3097" s="29" t="s">
        <v>10027</v>
      </c>
      <c r="B3097" s="29" t="s">
        <v>24738</v>
      </c>
      <c r="C3097" s="29" t="s">
        <v>16151</v>
      </c>
      <c r="D3097" s="29" t="s">
        <v>10377</v>
      </c>
      <c r="E3097" s="29" t="s">
        <v>11414</v>
      </c>
      <c r="F3097" s="29" t="s">
        <v>24796</v>
      </c>
      <c r="G3097" s="29" t="s">
        <v>27597</v>
      </c>
      <c r="H3097" s="29" t="s">
        <v>24600</v>
      </c>
      <c r="I3097" s="29">
        <v>0</v>
      </c>
      <c r="J3097" s="29">
        <v>0</v>
      </c>
      <c r="K3097" s="29">
        <v>0</v>
      </c>
      <c r="L3097" s="29">
        <v>0</v>
      </c>
      <c r="M3097" s="29">
        <v>1</v>
      </c>
      <c r="N3097" s="29">
        <v>1</v>
      </c>
      <c r="O3097" s="29">
        <v>1</v>
      </c>
      <c r="P3097">
        <v>1</v>
      </c>
      <c r="Q3097" s="31" t="s">
        <v>29406</v>
      </c>
      <c r="R3097" s="31" t="s">
        <v>29401</v>
      </c>
      <c r="S3097" s="31" t="s">
        <v>5600</v>
      </c>
      <c r="T3097" s="31" t="s">
        <v>29407</v>
      </c>
      <c r="U3097" s="31" t="s">
        <v>29407</v>
      </c>
      <c r="V3097" s="31" t="s">
        <v>29405</v>
      </c>
      <c r="W3097" s="31" t="s">
        <v>29405</v>
      </c>
      <c r="X3097" s="31" t="s">
        <v>29405</v>
      </c>
      <c r="Y3097" s="31" t="s">
        <v>29405</v>
      </c>
      <c r="Z3097" s="31" t="s">
        <v>29405</v>
      </c>
      <c r="AA3097" s="32" t="s">
        <v>29465</v>
      </c>
    </row>
    <row r="3098" spans="1:27" x14ac:dyDescent="0.3">
      <c r="A3098" s="29" t="s">
        <v>22940</v>
      </c>
      <c r="B3098" s="29" t="s">
        <v>24610</v>
      </c>
      <c r="C3098" s="29" t="s">
        <v>22941</v>
      </c>
      <c r="D3098" s="29" t="s">
        <v>10486</v>
      </c>
      <c r="E3098" s="29" t="s">
        <v>10452</v>
      </c>
      <c r="F3098" s="29" t="s">
        <v>4740</v>
      </c>
      <c r="G3098" s="29" t="s">
        <v>24997</v>
      </c>
      <c r="H3098" s="29" t="s">
        <v>24612</v>
      </c>
      <c r="I3098" s="29">
        <v>1</v>
      </c>
      <c r="J3098" s="29">
        <v>0</v>
      </c>
      <c r="K3098" s="29">
        <v>0</v>
      </c>
      <c r="L3098" s="29">
        <v>0</v>
      </c>
      <c r="M3098" s="29">
        <v>0</v>
      </c>
      <c r="N3098" s="29">
        <v>1</v>
      </c>
      <c r="O3098" s="29">
        <v>1</v>
      </c>
      <c r="P3098">
        <v>1</v>
      </c>
      <c r="Q3098" s="31" t="s">
        <v>29410</v>
      </c>
      <c r="R3098" s="31" t="s">
        <v>29411</v>
      </c>
      <c r="S3098" s="31" t="s">
        <v>29402</v>
      </c>
      <c r="T3098" s="31" t="s">
        <v>29407</v>
      </c>
      <c r="U3098" s="31" t="s">
        <v>29404</v>
      </c>
      <c r="V3098" s="31" t="s">
        <v>29409</v>
      </c>
      <c r="W3098" s="31" t="s">
        <v>29409</v>
      </c>
      <c r="X3098" s="31" t="s">
        <v>29409</v>
      </c>
      <c r="Y3098" s="31" t="s">
        <v>29409</v>
      </c>
      <c r="Z3098" s="31" t="s">
        <v>29409</v>
      </c>
      <c r="AA3098" s="32" t="s">
        <v>29464</v>
      </c>
    </row>
    <row r="3099" spans="1:27" x14ac:dyDescent="0.3">
      <c r="A3099" s="29" t="s">
        <v>14745</v>
      </c>
      <c r="B3099" s="29" t="s">
        <v>24742</v>
      </c>
      <c r="C3099" s="29" t="s">
        <v>14746</v>
      </c>
      <c r="D3099" s="29" t="s">
        <v>14747</v>
      </c>
      <c r="E3099" s="29" t="s">
        <v>10378</v>
      </c>
      <c r="F3099" s="29" t="s">
        <v>14748</v>
      </c>
      <c r="G3099" s="29" t="s">
        <v>27598</v>
      </c>
      <c r="H3099" s="29" t="s">
        <v>24612</v>
      </c>
      <c r="I3099" s="29">
        <v>0</v>
      </c>
      <c r="J3099" s="29">
        <v>0</v>
      </c>
      <c r="K3099" s="29">
        <v>1</v>
      </c>
      <c r="L3099" s="29">
        <v>0</v>
      </c>
      <c r="M3099" s="29">
        <v>0</v>
      </c>
      <c r="N3099" s="29">
        <v>1</v>
      </c>
      <c r="O3099" s="29">
        <v>1</v>
      </c>
      <c r="P3099">
        <v>1</v>
      </c>
      <c r="Q3099" s="31" t="s">
        <v>29416</v>
      </c>
      <c r="R3099" s="31" t="s">
        <v>29401</v>
      </c>
      <c r="S3099" s="31" t="s">
        <v>29402</v>
      </c>
      <c r="T3099" s="31" t="s">
        <v>29407</v>
      </c>
      <c r="U3099" s="31" t="s">
        <v>29407</v>
      </c>
      <c r="V3099" s="31" t="s">
        <v>29409</v>
      </c>
      <c r="W3099" s="31" t="s">
        <v>29409</v>
      </c>
      <c r="X3099" s="31" t="s">
        <v>29409</v>
      </c>
      <c r="Y3099" s="31" t="s">
        <v>29409</v>
      </c>
      <c r="Z3099" s="31" t="s">
        <v>29405</v>
      </c>
      <c r="AA3099" s="32" t="s">
        <v>29464</v>
      </c>
    </row>
    <row r="3100" spans="1:27" x14ac:dyDescent="0.3">
      <c r="A3100" s="29" t="s">
        <v>3441</v>
      </c>
      <c r="B3100" s="29" t="s">
        <v>24653</v>
      </c>
      <c r="C3100" s="29" t="s">
        <v>19426</v>
      </c>
      <c r="D3100" s="29" t="s">
        <v>19427</v>
      </c>
      <c r="E3100" s="29" t="s">
        <v>12463</v>
      </c>
      <c r="F3100" s="29" t="s">
        <v>3443</v>
      </c>
      <c r="G3100" s="29" t="s">
        <v>27599</v>
      </c>
      <c r="H3100" s="29" t="s">
        <v>24711</v>
      </c>
      <c r="I3100" s="29">
        <v>0</v>
      </c>
      <c r="J3100" s="29">
        <v>0</v>
      </c>
      <c r="K3100" s="29">
        <v>0</v>
      </c>
      <c r="L3100" s="29">
        <v>1</v>
      </c>
      <c r="M3100" s="29">
        <v>0</v>
      </c>
      <c r="N3100" s="29">
        <v>1</v>
      </c>
      <c r="O3100" s="29">
        <v>1</v>
      </c>
      <c r="P3100">
        <v>1</v>
      </c>
      <c r="Q3100" s="31" t="s">
        <v>29430</v>
      </c>
      <c r="R3100" s="31" t="s">
        <v>29401</v>
      </c>
      <c r="S3100" s="31" t="s">
        <v>29431</v>
      </c>
      <c r="T3100" s="31" t="s">
        <v>29407</v>
      </c>
      <c r="U3100" s="31" t="s">
        <v>29407</v>
      </c>
      <c r="V3100" s="31" t="s">
        <v>29405</v>
      </c>
      <c r="W3100" s="31" t="s">
        <v>29405</v>
      </c>
      <c r="X3100" s="31" t="s">
        <v>29405</v>
      </c>
      <c r="Y3100" s="31" t="s">
        <v>29405</v>
      </c>
      <c r="Z3100" s="31" t="s">
        <v>29405</v>
      </c>
      <c r="AA3100" s="32" t="s">
        <v>29465</v>
      </c>
    </row>
    <row r="3101" spans="1:27" x14ac:dyDescent="0.3">
      <c r="A3101" s="29" t="s">
        <v>8963</v>
      </c>
      <c r="B3101" s="29" t="s">
        <v>24876</v>
      </c>
      <c r="C3101" s="29" t="s">
        <v>16320</v>
      </c>
      <c r="D3101" s="29" t="s">
        <v>10865</v>
      </c>
      <c r="E3101" s="29" t="s">
        <v>10452</v>
      </c>
      <c r="F3101" s="29" t="s">
        <v>2027</v>
      </c>
      <c r="G3101" s="29" t="s">
        <v>27600</v>
      </c>
      <c r="H3101" s="29" t="s">
        <v>24600</v>
      </c>
      <c r="I3101" s="29">
        <v>0</v>
      </c>
      <c r="J3101" s="29">
        <v>0</v>
      </c>
      <c r="K3101" s="29">
        <v>0</v>
      </c>
      <c r="L3101" s="29">
        <v>1</v>
      </c>
      <c r="M3101" s="29">
        <v>0</v>
      </c>
      <c r="N3101" s="29">
        <v>1</v>
      </c>
      <c r="O3101" s="29">
        <v>1</v>
      </c>
      <c r="P3101">
        <v>1</v>
      </c>
      <c r="Q3101" s="31" t="s">
        <v>29406</v>
      </c>
      <c r="R3101" s="31" t="s">
        <v>29401</v>
      </c>
      <c r="S3101" s="31" t="s">
        <v>5600</v>
      </c>
      <c r="T3101" s="31" t="s">
        <v>29407</v>
      </c>
      <c r="U3101" s="31" t="s">
        <v>29407</v>
      </c>
      <c r="V3101" s="31" t="s">
        <v>29405</v>
      </c>
      <c r="W3101" s="31" t="s">
        <v>29405</v>
      </c>
      <c r="X3101" s="31" t="s">
        <v>29405</v>
      </c>
      <c r="Y3101" s="31" t="s">
        <v>29405</v>
      </c>
      <c r="Z3101" s="31" t="s">
        <v>29405</v>
      </c>
      <c r="AA3101" s="32" t="s">
        <v>29465</v>
      </c>
    </row>
    <row r="3102" spans="1:27" x14ac:dyDescent="0.3">
      <c r="A3102" s="29" t="s">
        <v>3019</v>
      </c>
      <c r="B3102" s="29" t="s">
        <v>24616</v>
      </c>
      <c r="C3102" s="29" t="s">
        <v>15070</v>
      </c>
      <c r="D3102" s="29" t="s">
        <v>15071</v>
      </c>
      <c r="E3102" s="29" t="s">
        <v>15072</v>
      </c>
      <c r="F3102" s="29" t="s">
        <v>24736</v>
      </c>
      <c r="G3102" s="29" t="s">
        <v>27601</v>
      </c>
      <c r="H3102" s="29" t="s">
        <v>24711</v>
      </c>
      <c r="I3102" s="29">
        <v>0</v>
      </c>
      <c r="J3102" s="29">
        <v>0</v>
      </c>
      <c r="K3102" s="29">
        <v>0</v>
      </c>
      <c r="L3102" s="29">
        <v>0</v>
      </c>
      <c r="M3102" s="29">
        <v>1</v>
      </c>
      <c r="N3102" s="29">
        <v>1</v>
      </c>
      <c r="O3102" s="29">
        <v>1</v>
      </c>
      <c r="P3102">
        <v>1</v>
      </c>
      <c r="Q3102" s="31" t="s">
        <v>29430</v>
      </c>
      <c r="R3102" s="31" t="s">
        <v>29401</v>
      </c>
      <c r="S3102" s="31" t="s">
        <v>29431</v>
      </c>
      <c r="T3102" s="31" t="s">
        <v>29407</v>
      </c>
      <c r="U3102" s="31" t="s">
        <v>29407</v>
      </c>
      <c r="V3102" s="31" t="s">
        <v>29405</v>
      </c>
      <c r="W3102" s="31" t="s">
        <v>29405</v>
      </c>
      <c r="X3102" s="31" t="s">
        <v>29405</v>
      </c>
      <c r="Y3102" s="31" t="s">
        <v>29405</v>
      </c>
      <c r="Z3102" s="31" t="s">
        <v>29405</v>
      </c>
      <c r="AA3102" s="32" t="s">
        <v>29465</v>
      </c>
    </row>
    <row r="3103" spans="1:27" x14ac:dyDescent="0.3">
      <c r="A3103" s="29" t="s">
        <v>9443</v>
      </c>
      <c r="B3103" s="29" t="s">
        <v>24648</v>
      </c>
      <c r="C3103" s="29" t="s">
        <v>23203</v>
      </c>
      <c r="D3103" s="29" t="s">
        <v>10377</v>
      </c>
      <c r="E3103" s="29" t="s">
        <v>10472</v>
      </c>
      <c r="F3103" s="29" t="s">
        <v>2473</v>
      </c>
      <c r="G3103" s="29" t="s">
        <v>27602</v>
      </c>
      <c r="H3103" s="29" t="s">
        <v>24600</v>
      </c>
      <c r="I3103" s="29">
        <v>0</v>
      </c>
      <c r="J3103" s="29">
        <v>0</v>
      </c>
      <c r="K3103" s="29">
        <v>0</v>
      </c>
      <c r="L3103" s="29">
        <v>0</v>
      </c>
      <c r="M3103" s="29">
        <v>1</v>
      </c>
      <c r="N3103" s="29">
        <v>1</v>
      </c>
      <c r="O3103" s="29">
        <v>1</v>
      </c>
      <c r="P3103">
        <v>1</v>
      </c>
      <c r="Q3103" s="31" t="s">
        <v>29406</v>
      </c>
      <c r="R3103" s="31" t="s">
        <v>29401</v>
      </c>
      <c r="S3103" s="31" t="s">
        <v>5600</v>
      </c>
      <c r="T3103" s="31" t="s">
        <v>29407</v>
      </c>
      <c r="U3103" s="31" t="s">
        <v>29407</v>
      </c>
      <c r="V3103" s="31" t="s">
        <v>29405</v>
      </c>
      <c r="W3103" s="31" t="s">
        <v>29405</v>
      </c>
      <c r="X3103" s="31" t="s">
        <v>29405</v>
      </c>
      <c r="Y3103" s="31" t="s">
        <v>29405</v>
      </c>
      <c r="Z3103" s="31" t="s">
        <v>29405</v>
      </c>
      <c r="AA3103" s="32" t="s">
        <v>29465</v>
      </c>
    </row>
    <row r="3104" spans="1:27" x14ac:dyDescent="0.3">
      <c r="A3104" s="29" t="s">
        <v>8476</v>
      </c>
      <c r="B3104" s="29" t="s">
        <v>24738</v>
      </c>
      <c r="C3104" s="29" t="s">
        <v>8477</v>
      </c>
      <c r="D3104" s="29" t="s">
        <v>11656</v>
      </c>
      <c r="E3104" s="29" t="s">
        <v>10645</v>
      </c>
      <c r="F3104" s="29" t="s">
        <v>8478</v>
      </c>
      <c r="G3104" s="29" t="s">
        <v>27603</v>
      </c>
      <c r="H3104" s="29" t="s">
        <v>24600</v>
      </c>
      <c r="I3104" s="29">
        <v>0</v>
      </c>
      <c r="J3104" s="29">
        <v>0</v>
      </c>
      <c r="K3104" s="29">
        <v>0</v>
      </c>
      <c r="L3104" s="29">
        <v>0</v>
      </c>
      <c r="M3104" s="29">
        <v>1</v>
      </c>
      <c r="N3104" s="29">
        <v>1</v>
      </c>
      <c r="O3104" s="29">
        <v>1</v>
      </c>
      <c r="P3104">
        <v>1</v>
      </c>
      <c r="Q3104" s="31" t="s">
        <v>29406</v>
      </c>
      <c r="R3104" s="31" t="s">
        <v>29401</v>
      </c>
      <c r="S3104" s="31" t="s">
        <v>5600</v>
      </c>
      <c r="T3104" s="31" t="s">
        <v>29407</v>
      </c>
      <c r="U3104" s="31" t="s">
        <v>29407</v>
      </c>
      <c r="V3104" s="31" t="s">
        <v>29405</v>
      </c>
      <c r="W3104" s="31" t="s">
        <v>29405</v>
      </c>
      <c r="X3104" s="31" t="s">
        <v>29405</v>
      </c>
      <c r="Y3104" s="31" t="s">
        <v>29405</v>
      </c>
      <c r="Z3104" s="31" t="s">
        <v>29405</v>
      </c>
      <c r="AA3104" s="32" t="s">
        <v>29465</v>
      </c>
    </row>
    <row r="3105" spans="1:27" x14ac:dyDescent="0.3">
      <c r="A3105" s="29" t="s">
        <v>2868</v>
      </c>
      <c r="B3105" s="29" t="s">
        <v>24616</v>
      </c>
      <c r="C3105" s="29" t="s">
        <v>2869</v>
      </c>
      <c r="D3105" s="29" t="s">
        <v>16161</v>
      </c>
      <c r="E3105" s="29" t="s">
        <v>10524</v>
      </c>
      <c r="F3105" s="29" t="s">
        <v>2062</v>
      </c>
      <c r="G3105" s="29" t="s">
        <v>27604</v>
      </c>
      <c r="H3105" s="29" t="s">
        <v>24711</v>
      </c>
      <c r="I3105" s="29">
        <v>0</v>
      </c>
      <c r="J3105" s="29">
        <v>0</v>
      </c>
      <c r="K3105" s="29">
        <v>0</v>
      </c>
      <c r="L3105" s="29">
        <v>0</v>
      </c>
      <c r="M3105" s="29">
        <v>1</v>
      </c>
      <c r="N3105" s="29">
        <v>1</v>
      </c>
      <c r="O3105" s="29">
        <v>1</v>
      </c>
      <c r="P3105">
        <v>1</v>
      </c>
      <c r="Q3105" s="31" t="s">
        <v>29430</v>
      </c>
      <c r="R3105" s="31" t="s">
        <v>29401</v>
      </c>
      <c r="S3105" s="31" t="s">
        <v>29431</v>
      </c>
      <c r="T3105" s="31" t="s">
        <v>29407</v>
      </c>
      <c r="U3105" s="31" t="s">
        <v>29407</v>
      </c>
      <c r="V3105" s="31" t="s">
        <v>29405</v>
      </c>
      <c r="W3105" s="31" t="s">
        <v>29405</v>
      </c>
      <c r="X3105" s="31" t="s">
        <v>29405</v>
      </c>
      <c r="Y3105" s="31" t="s">
        <v>29405</v>
      </c>
      <c r="Z3105" s="31" t="s">
        <v>29405</v>
      </c>
      <c r="AA3105" s="32" t="s">
        <v>29465</v>
      </c>
    </row>
    <row r="3106" spans="1:27" x14ac:dyDescent="0.3">
      <c r="A3106" s="29" t="s">
        <v>6607</v>
      </c>
      <c r="B3106" s="29" t="s">
        <v>24876</v>
      </c>
      <c r="C3106" s="29" t="s">
        <v>21852</v>
      </c>
      <c r="D3106" s="29" t="s">
        <v>21853</v>
      </c>
      <c r="E3106" s="29" t="s">
        <v>10378</v>
      </c>
      <c r="F3106" s="29" t="s">
        <v>24993</v>
      </c>
      <c r="G3106" s="29" t="s">
        <v>27605</v>
      </c>
      <c r="H3106" s="29" t="s">
        <v>24600</v>
      </c>
      <c r="I3106" s="29">
        <v>0</v>
      </c>
      <c r="J3106" s="29">
        <v>0</v>
      </c>
      <c r="K3106" s="29">
        <v>1</v>
      </c>
      <c r="L3106" s="29">
        <v>0</v>
      </c>
      <c r="M3106" s="29">
        <v>0</v>
      </c>
      <c r="N3106" s="29">
        <v>1</v>
      </c>
      <c r="O3106" s="29">
        <v>1</v>
      </c>
      <c r="P3106">
        <v>1</v>
      </c>
      <c r="Q3106" s="31" t="s">
        <v>29406</v>
      </c>
      <c r="R3106" s="31" t="s">
        <v>29401</v>
      </c>
      <c r="S3106" s="31" t="s">
        <v>5600</v>
      </c>
      <c r="T3106" s="31" t="s">
        <v>29407</v>
      </c>
      <c r="U3106" s="31" t="s">
        <v>29407</v>
      </c>
      <c r="V3106" s="31" t="s">
        <v>29405</v>
      </c>
      <c r="W3106" s="31" t="s">
        <v>29405</v>
      </c>
      <c r="X3106" s="31" t="s">
        <v>29405</v>
      </c>
      <c r="Y3106" s="31" t="s">
        <v>29405</v>
      </c>
      <c r="Z3106" s="31" t="s">
        <v>29405</v>
      </c>
      <c r="AA3106" s="32" t="s">
        <v>29465</v>
      </c>
    </row>
    <row r="3107" spans="1:27" x14ac:dyDescent="0.3">
      <c r="A3107" s="29" t="s">
        <v>7016</v>
      </c>
      <c r="B3107" s="29" t="s">
        <v>24686</v>
      </c>
      <c r="C3107" s="29" t="s">
        <v>23512</v>
      </c>
      <c r="D3107" s="29" t="s">
        <v>23513</v>
      </c>
      <c r="E3107" s="29" t="s">
        <v>10378</v>
      </c>
      <c r="F3107" s="29" t="s">
        <v>7018</v>
      </c>
      <c r="G3107" s="29" t="s">
        <v>27606</v>
      </c>
      <c r="H3107" s="29" t="s">
        <v>24600</v>
      </c>
      <c r="I3107" s="29">
        <v>1</v>
      </c>
      <c r="J3107" s="29">
        <v>0</v>
      </c>
      <c r="K3107" s="29">
        <v>0</v>
      </c>
      <c r="L3107" s="29">
        <v>0</v>
      </c>
      <c r="M3107" s="29">
        <v>0</v>
      </c>
      <c r="N3107" s="29">
        <v>1</v>
      </c>
      <c r="O3107" s="29">
        <v>1</v>
      </c>
      <c r="P3107">
        <v>1</v>
      </c>
      <c r="Q3107" s="31" t="s">
        <v>29406</v>
      </c>
      <c r="R3107" s="31" t="s">
        <v>29417</v>
      </c>
      <c r="S3107" s="31" t="s">
        <v>29417</v>
      </c>
      <c r="T3107" s="31" t="s">
        <v>29407</v>
      </c>
      <c r="U3107" s="31" t="s">
        <v>29407</v>
      </c>
      <c r="V3107" s="31" t="s">
        <v>29405</v>
      </c>
      <c r="W3107" s="31" t="s">
        <v>29405</v>
      </c>
      <c r="X3107" s="31" t="s">
        <v>29405</v>
      </c>
      <c r="Y3107" s="31" t="s">
        <v>29405</v>
      </c>
      <c r="Z3107" s="31" t="s">
        <v>29405</v>
      </c>
      <c r="AA3107" s="32" t="s">
        <v>29462</v>
      </c>
    </row>
    <row r="3108" spans="1:27" x14ac:dyDescent="0.3">
      <c r="A3108" s="29" t="s">
        <v>7964</v>
      </c>
      <c r="B3108" s="29" t="s">
        <v>24738</v>
      </c>
      <c r="C3108" s="29" t="s">
        <v>21817</v>
      </c>
      <c r="D3108" s="29" t="s">
        <v>21818</v>
      </c>
      <c r="E3108" s="29" t="s">
        <v>10378</v>
      </c>
      <c r="F3108" s="29" t="s">
        <v>24796</v>
      </c>
      <c r="G3108" s="29" t="s">
        <v>27607</v>
      </c>
      <c r="H3108" s="29" t="s">
        <v>24600</v>
      </c>
      <c r="I3108" s="29">
        <v>0</v>
      </c>
      <c r="J3108" s="29">
        <v>0</v>
      </c>
      <c r="K3108" s="29">
        <v>0</v>
      </c>
      <c r="L3108" s="29">
        <v>1</v>
      </c>
      <c r="M3108" s="29">
        <v>0</v>
      </c>
      <c r="N3108" s="29">
        <v>1</v>
      </c>
      <c r="O3108" s="29">
        <v>1</v>
      </c>
      <c r="P3108">
        <v>1</v>
      </c>
      <c r="Q3108" s="31" t="s">
        <v>29406</v>
      </c>
      <c r="R3108" s="31" t="s">
        <v>29401</v>
      </c>
      <c r="S3108" s="31" t="s">
        <v>5600</v>
      </c>
      <c r="T3108" s="31" t="s">
        <v>29407</v>
      </c>
      <c r="U3108" s="31" t="s">
        <v>29407</v>
      </c>
      <c r="V3108" s="31" t="s">
        <v>29405</v>
      </c>
      <c r="W3108" s="31" t="s">
        <v>29405</v>
      </c>
      <c r="X3108" s="31" t="s">
        <v>29405</v>
      </c>
      <c r="Y3108" s="31" t="s">
        <v>29405</v>
      </c>
      <c r="Z3108" s="31" t="s">
        <v>29405</v>
      </c>
      <c r="AA3108" s="32" t="s">
        <v>29465</v>
      </c>
    </row>
    <row r="3109" spans="1:27" x14ac:dyDescent="0.3">
      <c r="A3109" s="29" t="s">
        <v>4077</v>
      </c>
      <c r="B3109" s="29" t="s">
        <v>24616</v>
      </c>
      <c r="C3109" s="29" t="s">
        <v>24256</v>
      </c>
      <c r="D3109" s="29" t="s">
        <v>11195</v>
      </c>
      <c r="E3109" s="29" t="s">
        <v>11770</v>
      </c>
      <c r="F3109" s="29" t="s">
        <v>4073</v>
      </c>
      <c r="G3109" s="29" t="s">
        <v>27608</v>
      </c>
      <c r="H3109" s="29" t="s">
        <v>24711</v>
      </c>
      <c r="I3109" s="29">
        <v>0</v>
      </c>
      <c r="J3109" s="29">
        <v>0</v>
      </c>
      <c r="K3109" s="29">
        <v>0</v>
      </c>
      <c r="L3109" s="29">
        <v>0</v>
      </c>
      <c r="M3109" s="29">
        <v>1</v>
      </c>
      <c r="N3109" s="29">
        <v>1</v>
      </c>
      <c r="O3109" s="29">
        <v>1</v>
      </c>
      <c r="P3109">
        <v>1</v>
      </c>
      <c r="Q3109" s="31" t="s">
        <v>29430</v>
      </c>
      <c r="R3109" s="31" t="s">
        <v>29401</v>
      </c>
      <c r="S3109" s="31" t="s">
        <v>29431</v>
      </c>
      <c r="T3109" s="31" t="s">
        <v>29407</v>
      </c>
      <c r="U3109" s="31" t="s">
        <v>29407</v>
      </c>
      <c r="V3109" s="31" t="s">
        <v>29405</v>
      </c>
      <c r="W3109" s="31" t="s">
        <v>29405</v>
      </c>
      <c r="X3109" s="31" t="s">
        <v>29405</v>
      </c>
      <c r="Y3109" s="31" t="s">
        <v>29405</v>
      </c>
      <c r="Z3109" s="31" t="s">
        <v>29405</v>
      </c>
      <c r="AA3109" s="32" t="s">
        <v>29465</v>
      </c>
    </row>
    <row r="3110" spans="1:27" x14ac:dyDescent="0.3">
      <c r="A3110" s="29" t="s">
        <v>8237</v>
      </c>
      <c r="B3110" s="29" t="s">
        <v>24620</v>
      </c>
      <c r="C3110" s="29" t="s">
        <v>14878</v>
      </c>
      <c r="D3110" s="29" t="s">
        <v>14879</v>
      </c>
      <c r="E3110" s="29" t="s">
        <v>14880</v>
      </c>
      <c r="F3110" s="29" t="s">
        <v>25711</v>
      </c>
      <c r="G3110" s="29" t="s">
        <v>27609</v>
      </c>
      <c r="H3110" s="29" t="s">
        <v>24600</v>
      </c>
      <c r="I3110" s="29">
        <v>0</v>
      </c>
      <c r="J3110" s="29">
        <v>0</v>
      </c>
      <c r="K3110" s="29">
        <v>0</v>
      </c>
      <c r="L3110" s="29">
        <v>1</v>
      </c>
      <c r="M3110" s="29">
        <v>0</v>
      </c>
      <c r="N3110" s="29">
        <v>1</v>
      </c>
      <c r="O3110" s="29">
        <v>1</v>
      </c>
      <c r="P3110">
        <v>1</v>
      </c>
      <c r="Q3110" s="31" t="s">
        <v>29406</v>
      </c>
      <c r="R3110" s="31" t="s">
        <v>29401</v>
      </c>
      <c r="S3110" s="31" t="s">
        <v>5600</v>
      </c>
      <c r="T3110" s="31" t="s">
        <v>29407</v>
      </c>
      <c r="U3110" s="31" t="s">
        <v>29407</v>
      </c>
      <c r="V3110" s="31" t="s">
        <v>29405</v>
      </c>
      <c r="W3110" s="31" t="s">
        <v>29405</v>
      </c>
      <c r="X3110" s="31" t="s">
        <v>29405</v>
      </c>
      <c r="Y3110" s="31" t="s">
        <v>29405</v>
      </c>
      <c r="Z3110" s="31" t="s">
        <v>29405</v>
      </c>
      <c r="AA3110" s="32" t="s">
        <v>29465</v>
      </c>
    </row>
    <row r="3111" spans="1:27" x14ac:dyDescent="0.3">
      <c r="A3111" s="29" t="s">
        <v>22863</v>
      </c>
      <c r="B3111" s="29" t="s">
        <v>24620</v>
      </c>
      <c r="C3111" s="29" t="s">
        <v>22864</v>
      </c>
      <c r="D3111" s="29" t="s">
        <v>14879</v>
      </c>
      <c r="E3111" s="29" t="s">
        <v>14880</v>
      </c>
      <c r="F3111" s="29" t="s">
        <v>25711</v>
      </c>
      <c r="G3111" s="29" t="s">
        <v>27610</v>
      </c>
      <c r="H3111" s="29" t="s">
        <v>24595</v>
      </c>
      <c r="I3111" s="29">
        <v>0</v>
      </c>
      <c r="J3111" s="29">
        <v>1</v>
      </c>
      <c r="K3111" s="29">
        <v>0</v>
      </c>
      <c r="L3111" s="29">
        <v>0</v>
      </c>
      <c r="M3111" s="29">
        <v>0</v>
      </c>
      <c r="N3111" s="29">
        <v>1</v>
      </c>
      <c r="O3111" s="29">
        <v>1</v>
      </c>
      <c r="P3111">
        <v>1</v>
      </c>
      <c r="Q3111" s="31" t="s">
        <v>29416</v>
      </c>
      <c r="R3111" s="31" t="s">
        <v>29401</v>
      </c>
      <c r="S3111" s="31" t="s">
        <v>29402</v>
      </c>
      <c r="T3111" s="31" t="s">
        <v>29407</v>
      </c>
      <c r="U3111" s="31" t="s">
        <v>29407</v>
      </c>
      <c r="V3111" s="31" t="s">
        <v>29409</v>
      </c>
      <c r="W3111" s="31" t="s">
        <v>29405</v>
      </c>
      <c r="X3111" s="31" t="s">
        <v>29405</v>
      </c>
      <c r="Y3111" s="31" t="s">
        <v>29405</v>
      </c>
      <c r="Z3111" s="31" t="s">
        <v>29405</v>
      </c>
      <c r="AA3111" s="32" t="s">
        <v>29463</v>
      </c>
    </row>
    <row r="3112" spans="1:27" x14ac:dyDescent="0.3">
      <c r="A3112" s="29" t="s">
        <v>22241</v>
      </c>
      <c r="B3112" s="29" t="s">
        <v>24620</v>
      </c>
      <c r="C3112" s="29" t="s">
        <v>22242</v>
      </c>
      <c r="D3112" s="29" t="s">
        <v>14879</v>
      </c>
      <c r="E3112" s="29" t="s">
        <v>14880</v>
      </c>
      <c r="F3112" s="29" t="s">
        <v>25711</v>
      </c>
      <c r="G3112" s="29" t="s">
        <v>27611</v>
      </c>
      <c r="H3112" s="29" t="s">
        <v>24595</v>
      </c>
      <c r="I3112" s="29">
        <v>0</v>
      </c>
      <c r="J3112" s="29">
        <v>1</v>
      </c>
      <c r="K3112" s="29">
        <v>0</v>
      </c>
      <c r="L3112" s="29">
        <v>0</v>
      </c>
      <c r="M3112" s="29">
        <v>0</v>
      </c>
      <c r="N3112" s="29">
        <v>1</v>
      </c>
      <c r="O3112" s="29">
        <v>1</v>
      </c>
      <c r="P3112">
        <v>1</v>
      </c>
      <c r="Q3112" s="31" t="s">
        <v>29416</v>
      </c>
      <c r="R3112" s="31" t="s">
        <v>29401</v>
      </c>
      <c r="S3112" s="31" t="s">
        <v>29402</v>
      </c>
      <c r="T3112" s="31" t="s">
        <v>29407</v>
      </c>
      <c r="U3112" s="31" t="s">
        <v>29407</v>
      </c>
      <c r="V3112" s="31" t="s">
        <v>29409</v>
      </c>
      <c r="W3112" s="31" t="s">
        <v>29405</v>
      </c>
      <c r="X3112" s="31" t="s">
        <v>29405</v>
      </c>
      <c r="Y3112" s="31" t="s">
        <v>29405</v>
      </c>
      <c r="Z3112" s="31" t="s">
        <v>29405</v>
      </c>
      <c r="AA3112" s="32" t="s">
        <v>29463</v>
      </c>
    </row>
    <row r="3113" spans="1:27" x14ac:dyDescent="0.3">
      <c r="A3113" s="29" t="s">
        <v>2594</v>
      </c>
      <c r="B3113" s="29" t="s">
        <v>24662</v>
      </c>
      <c r="C3113" s="29" t="s">
        <v>19057</v>
      </c>
      <c r="D3113" s="29" t="s">
        <v>19058</v>
      </c>
      <c r="E3113" s="29" t="s">
        <v>11414</v>
      </c>
      <c r="F3113" s="29" t="s">
        <v>27552</v>
      </c>
      <c r="G3113" s="29" t="s">
        <v>27612</v>
      </c>
      <c r="H3113" s="29" t="s">
        <v>24711</v>
      </c>
      <c r="I3113" s="29">
        <v>0</v>
      </c>
      <c r="J3113" s="29">
        <v>0</v>
      </c>
      <c r="K3113" s="29">
        <v>0</v>
      </c>
      <c r="L3113" s="29">
        <v>0</v>
      </c>
      <c r="M3113" s="29">
        <v>1</v>
      </c>
      <c r="N3113" s="29">
        <v>1</v>
      </c>
      <c r="O3113" s="29">
        <v>1</v>
      </c>
      <c r="P3113">
        <v>1</v>
      </c>
      <c r="Q3113" s="31" t="s">
        <v>29430</v>
      </c>
      <c r="R3113" s="31" t="s">
        <v>29401</v>
      </c>
      <c r="S3113" s="31" t="s">
        <v>29431</v>
      </c>
      <c r="T3113" s="31" t="s">
        <v>29407</v>
      </c>
      <c r="U3113" s="31" t="s">
        <v>29407</v>
      </c>
      <c r="V3113" s="31" t="s">
        <v>29405</v>
      </c>
      <c r="W3113" s="31" t="s">
        <v>29405</v>
      </c>
      <c r="X3113" s="31" t="s">
        <v>29405</v>
      </c>
      <c r="Y3113" s="31" t="s">
        <v>29405</v>
      </c>
      <c r="Z3113" s="31" t="s">
        <v>29405</v>
      </c>
      <c r="AA3113" s="32" t="s">
        <v>29465</v>
      </c>
    </row>
    <row r="3114" spans="1:27" x14ac:dyDescent="0.3">
      <c r="A3114" s="29" t="s">
        <v>16370</v>
      </c>
      <c r="B3114" s="29" t="s">
        <v>24642</v>
      </c>
      <c r="C3114" s="29" t="s">
        <v>16371</v>
      </c>
      <c r="D3114" s="29" t="s">
        <v>16372</v>
      </c>
      <c r="E3114" s="29" t="s">
        <v>10378</v>
      </c>
      <c r="F3114" s="29" t="s">
        <v>3520</v>
      </c>
      <c r="G3114" s="29" t="s">
        <v>27613</v>
      </c>
      <c r="H3114" s="29" t="s">
        <v>24595</v>
      </c>
      <c r="I3114" s="29">
        <v>0</v>
      </c>
      <c r="J3114" s="29">
        <v>0</v>
      </c>
      <c r="K3114" s="29">
        <v>1</v>
      </c>
      <c r="L3114" s="29">
        <v>0</v>
      </c>
      <c r="M3114" s="29">
        <v>0</v>
      </c>
      <c r="N3114" s="29">
        <v>1</v>
      </c>
      <c r="O3114" s="29">
        <v>1</v>
      </c>
      <c r="P3114">
        <v>1</v>
      </c>
      <c r="Q3114" s="31" t="s">
        <v>29416</v>
      </c>
      <c r="R3114" s="31" t="s">
        <v>29401</v>
      </c>
      <c r="S3114" s="31" t="s">
        <v>29402</v>
      </c>
      <c r="T3114" s="31" t="s">
        <v>29407</v>
      </c>
      <c r="U3114" s="31" t="s">
        <v>29407</v>
      </c>
      <c r="V3114" s="31" t="s">
        <v>29409</v>
      </c>
      <c r="W3114" s="31" t="s">
        <v>29405</v>
      </c>
      <c r="X3114" s="31" t="s">
        <v>29405</v>
      </c>
      <c r="Y3114" s="31" t="s">
        <v>29405</v>
      </c>
      <c r="Z3114" s="31" t="s">
        <v>29405</v>
      </c>
      <c r="AA3114" s="32" t="s">
        <v>29463</v>
      </c>
    </row>
    <row r="3115" spans="1:27" x14ac:dyDescent="0.3">
      <c r="A3115" s="29" t="s">
        <v>4635</v>
      </c>
      <c r="B3115" s="29" t="s">
        <v>24616</v>
      </c>
      <c r="C3115" s="29" t="s">
        <v>16002</v>
      </c>
      <c r="D3115" s="29" t="s">
        <v>16003</v>
      </c>
      <c r="E3115" s="29" t="s">
        <v>10378</v>
      </c>
      <c r="F3115" s="29" t="s">
        <v>25401</v>
      </c>
      <c r="G3115" s="29" t="s">
        <v>27614</v>
      </c>
      <c r="H3115" s="29" t="s">
        <v>24711</v>
      </c>
      <c r="I3115" s="29">
        <v>1</v>
      </c>
      <c r="J3115" s="29">
        <v>0</v>
      </c>
      <c r="K3115" s="29">
        <v>0</v>
      </c>
      <c r="L3115" s="29">
        <v>0</v>
      </c>
      <c r="M3115" s="29">
        <v>0</v>
      </c>
      <c r="N3115" s="29">
        <v>1</v>
      </c>
      <c r="O3115" s="29">
        <v>1</v>
      </c>
      <c r="P3115">
        <v>1</v>
      </c>
      <c r="Q3115" s="31" t="s">
        <v>29430</v>
      </c>
      <c r="R3115" s="31" t="s">
        <v>29401</v>
      </c>
      <c r="S3115" s="31" t="s">
        <v>29431</v>
      </c>
      <c r="T3115" s="31" t="s">
        <v>29407</v>
      </c>
      <c r="U3115" s="31" t="s">
        <v>29407</v>
      </c>
      <c r="V3115" s="31" t="s">
        <v>29405</v>
      </c>
      <c r="W3115" s="31" t="s">
        <v>29405</v>
      </c>
      <c r="X3115" s="31" t="s">
        <v>29405</v>
      </c>
      <c r="Y3115" s="31" t="s">
        <v>29405</v>
      </c>
      <c r="Z3115" s="31" t="s">
        <v>29405</v>
      </c>
      <c r="AA3115" s="32" t="s">
        <v>29465</v>
      </c>
    </row>
    <row r="3116" spans="1:27" x14ac:dyDescent="0.3">
      <c r="A3116" s="29" t="s">
        <v>9341</v>
      </c>
      <c r="B3116" s="29" t="s">
        <v>24653</v>
      </c>
      <c r="C3116" s="29" t="s">
        <v>17021</v>
      </c>
      <c r="D3116" s="29" t="s">
        <v>17022</v>
      </c>
      <c r="E3116" s="29" t="s">
        <v>10378</v>
      </c>
      <c r="F3116" s="29" t="s">
        <v>6200</v>
      </c>
      <c r="G3116" s="29" t="s">
        <v>27615</v>
      </c>
      <c r="H3116" s="29" t="s">
        <v>24600</v>
      </c>
      <c r="I3116" s="29">
        <v>0</v>
      </c>
      <c r="J3116" s="29">
        <v>0</v>
      </c>
      <c r="K3116" s="29">
        <v>0</v>
      </c>
      <c r="L3116" s="29">
        <v>1</v>
      </c>
      <c r="M3116" s="29">
        <v>0</v>
      </c>
      <c r="N3116" s="29">
        <v>1</v>
      </c>
      <c r="O3116" s="29">
        <v>1</v>
      </c>
      <c r="P3116">
        <v>1</v>
      </c>
      <c r="Q3116" s="31" t="s">
        <v>29406</v>
      </c>
      <c r="R3116" s="31" t="s">
        <v>29401</v>
      </c>
      <c r="S3116" s="31" t="s">
        <v>5600</v>
      </c>
      <c r="T3116" s="31" t="s">
        <v>29407</v>
      </c>
      <c r="U3116" s="31" t="s">
        <v>29407</v>
      </c>
      <c r="V3116" s="31" t="s">
        <v>29405</v>
      </c>
      <c r="W3116" s="31" t="s">
        <v>29405</v>
      </c>
      <c r="X3116" s="31" t="s">
        <v>29405</v>
      </c>
      <c r="Y3116" s="31" t="s">
        <v>29405</v>
      </c>
      <c r="Z3116" s="31" t="s">
        <v>29405</v>
      </c>
      <c r="AA3116" s="32" t="s">
        <v>29465</v>
      </c>
    </row>
    <row r="3117" spans="1:27" x14ac:dyDescent="0.3">
      <c r="A3117" s="29" t="s">
        <v>9130</v>
      </c>
      <c r="B3117" s="29" t="s">
        <v>24662</v>
      </c>
      <c r="C3117" s="29" t="s">
        <v>16703</v>
      </c>
      <c r="D3117" s="29" t="s">
        <v>16704</v>
      </c>
      <c r="E3117" s="29" t="s">
        <v>10378</v>
      </c>
      <c r="F3117" s="29" t="s">
        <v>25524</v>
      </c>
      <c r="G3117" s="29" t="s">
        <v>27616</v>
      </c>
      <c r="H3117" s="29" t="s">
        <v>24600</v>
      </c>
      <c r="I3117" s="29">
        <v>0</v>
      </c>
      <c r="J3117" s="29">
        <v>0</v>
      </c>
      <c r="K3117" s="29">
        <v>0</v>
      </c>
      <c r="L3117" s="29">
        <v>1</v>
      </c>
      <c r="M3117" s="29">
        <v>0</v>
      </c>
      <c r="N3117" s="29">
        <v>1</v>
      </c>
      <c r="O3117" s="29">
        <v>1</v>
      </c>
      <c r="P3117">
        <v>1</v>
      </c>
      <c r="Q3117" s="31" t="s">
        <v>29406</v>
      </c>
      <c r="R3117" s="31" t="s">
        <v>29401</v>
      </c>
      <c r="S3117" s="31" t="s">
        <v>5600</v>
      </c>
      <c r="T3117" s="31" t="s">
        <v>29407</v>
      </c>
      <c r="U3117" s="31" t="s">
        <v>29407</v>
      </c>
      <c r="V3117" s="31" t="s">
        <v>29405</v>
      </c>
      <c r="W3117" s="31" t="s">
        <v>29405</v>
      </c>
      <c r="X3117" s="31" t="s">
        <v>29405</v>
      </c>
      <c r="Y3117" s="31" t="s">
        <v>29405</v>
      </c>
      <c r="Z3117" s="31" t="s">
        <v>29405</v>
      </c>
      <c r="AA3117" s="32" t="s">
        <v>29465</v>
      </c>
    </row>
    <row r="3118" spans="1:27" x14ac:dyDescent="0.3">
      <c r="A3118" s="29" t="s">
        <v>3650</v>
      </c>
      <c r="B3118" s="29" t="s">
        <v>24616</v>
      </c>
      <c r="C3118" s="29" t="s">
        <v>19325</v>
      </c>
      <c r="D3118" s="29" t="s">
        <v>19326</v>
      </c>
      <c r="E3118" s="29" t="s">
        <v>10378</v>
      </c>
      <c r="F3118" s="29" t="s">
        <v>2009</v>
      </c>
      <c r="G3118" s="29" t="s">
        <v>27617</v>
      </c>
      <c r="H3118" s="29" t="s">
        <v>24711</v>
      </c>
      <c r="I3118" s="29">
        <v>0</v>
      </c>
      <c r="J3118" s="29">
        <v>0</v>
      </c>
      <c r="K3118" s="29">
        <v>1</v>
      </c>
      <c r="L3118" s="29">
        <v>0</v>
      </c>
      <c r="M3118" s="29">
        <v>0</v>
      </c>
      <c r="N3118" s="29">
        <v>1</v>
      </c>
      <c r="O3118" s="29">
        <v>1</v>
      </c>
      <c r="P3118">
        <v>1</v>
      </c>
      <c r="Q3118" s="31" t="s">
        <v>29430</v>
      </c>
      <c r="R3118" s="31" t="s">
        <v>29401</v>
      </c>
      <c r="S3118" s="31" t="s">
        <v>29431</v>
      </c>
      <c r="T3118" s="31" t="s">
        <v>29407</v>
      </c>
      <c r="U3118" s="31" t="s">
        <v>29407</v>
      </c>
      <c r="V3118" s="31" t="s">
        <v>29405</v>
      </c>
      <c r="W3118" s="31" t="s">
        <v>29405</v>
      </c>
      <c r="X3118" s="31" t="s">
        <v>29405</v>
      </c>
      <c r="Y3118" s="31" t="s">
        <v>29405</v>
      </c>
      <c r="Z3118" s="31" t="s">
        <v>29405</v>
      </c>
      <c r="AA3118" s="32" t="s">
        <v>29465</v>
      </c>
    </row>
    <row r="3119" spans="1:27" x14ac:dyDescent="0.3">
      <c r="A3119" s="29" t="s">
        <v>6259</v>
      </c>
      <c r="B3119" s="29" t="s">
        <v>24642</v>
      </c>
      <c r="C3119" s="29" t="s">
        <v>6260</v>
      </c>
      <c r="D3119" s="29" t="s">
        <v>19045</v>
      </c>
      <c r="E3119" s="29" t="s">
        <v>11755</v>
      </c>
      <c r="F3119" s="29" t="s">
        <v>3520</v>
      </c>
      <c r="G3119" s="29" t="s">
        <v>27618</v>
      </c>
      <c r="H3119" s="29" t="s">
        <v>24600</v>
      </c>
      <c r="I3119" s="29">
        <v>0</v>
      </c>
      <c r="J3119" s="29">
        <v>0</v>
      </c>
      <c r="K3119" s="29">
        <v>0</v>
      </c>
      <c r="L3119" s="29">
        <v>0</v>
      </c>
      <c r="M3119" s="29">
        <v>1</v>
      </c>
      <c r="N3119" s="29">
        <v>1</v>
      </c>
      <c r="O3119" s="29">
        <v>1</v>
      </c>
      <c r="P3119">
        <v>1</v>
      </c>
      <c r="Q3119" s="31" t="s">
        <v>29406</v>
      </c>
      <c r="R3119" s="31" t="s">
        <v>29401</v>
      </c>
      <c r="S3119" s="31" t="s">
        <v>5600</v>
      </c>
      <c r="T3119" s="31" t="s">
        <v>29407</v>
      </c>
      <c r="U3119" s="31" t="s">
        <v>29407</v>
      </c>
      <c r="V3119" s="31" t="s">
        <v>29405</v>
      </c>
      <c r="W3119" s="31" t="s">
        <v>29405</v>
      </c>
      <c r="X3119" s="31" t="s">
        <v>29405</v>
      </c>
      <c r="Y3119" s="31" t="s">
        <v>29405</v>
      </c>
      <c r="Z3119" s="31" t="s">
        <v>29405</v>
      </c>
      <c r="AA3119" s="32" t="s">
        <v>29465</v>
      </c>
    </row>
    <row r="3120" spans="1:27" x14ac:dyDescent="0.3">
      <c r="A3120" s="29" t="s">
        <v>4193</v>
      </c>
      <c r="B3120" s="29" t="s">
        <v>24616</v>
      </c>
      <c r="C3120" s="29" t="s">
        <v>21334</v>
      </c>
      <c r="D3120" s="29" t="s">
        <v>21335</v>
      </c>
      <c r="E3120" s="29" t="s">
        <v>13534</v>
      </c>
      <c r="F3120" s="29" t="s">
        <v>24887</v>
      </c>
      <c r="G3120" s="29" t="s">
        <v>27619</v>
      </c>
      <c r="H3120" s="29" t="s">
        <v>24711</v>
      </c>
      <c r="I3120" s="29">
        <v>0</v>
      </c>
      <c r="J3120" s="29">
        <v>0</v>
      </c>
      <c r="K3120" s="29">
        <v>0</v>
      </c>
      <c r="L3120" s="29">
        <v>0</v>
      </c>
      <c r="M3120" s="29">
        <v>1</v>
      </c>
      <c r="N3120" s="29">
        <v>1</v>
      </c>
      <c r="O3120" s="29">
        <v>1</v>
      </c>
      <c r="P3120">
        <v>1</v>
      </c>
      <c r="Q3120" s="31" t="s">
        <v>29430</v>
      </c>
      <c r="R3120" s="31" t="s">
        <v>29401</v>
      </c>
      <c r="S3120" s="31" t="s">
        <v>29431</v>
      </c>
      <c r="T3120" s="31" t="s">
        <v>29407</v>
      </c>
      <c r="U3120" s="31" t="s">
        <v>29407</v>
      </c>
      <c r="V3120" s="31" t="s">
        <v>29405</v>
      </c>
      <c r="W3120" s="31" t="s">
        <v>29405</v>
      </c>
      <c r="X3120" s="31" t="s">
        <v>29405</v>
      </c>
      <c r="Y3120" s="31" t="s">
        <v>29405</v>
      </c>
      <c r="Z3120" s="31" t="s">
        <v>29405</v>
      </c>
      <c r="AA3120" s="32" t="s">
        <v>29465</v>
      </c>
    </row>
    <row r="3121" spans="1:27" x14ac:dyDescent="0.3">
      <c r="A3121" s="29" t="s">
        <v>18950</v>
      </c>
      <c r="B3121" s="29" t="s">
        <v>24742</v>
      </c>
      <c r="C3121" s="29" t="s">
        <v>18951</v>
      </c>
      <c r="D3121" s="29" t="s">
        <v>14462</v>
      </c>
      <c r="E3121" s="29" t="s">
        <v>11103</v>
      </c>
      <c r="F3121" s="29" t="s">
        <v>15852</v>
      </c>
      <c r="G3121" s="29" t="s">
        <v>27620</v>
      </c>
      <c r="H3121" s="29" t="s">
        <v>24595</v>
      </c>
      <c r="I3121" s="29">
        <v>0</v>
      </c>
      <c r="J3121" s="29">
        <v>0</v>
      </c>
      <c r="K3121" s="29">
        <v>1</v>
      </c>
      <c r="L3121" s="29">
        <v>0</v>
      </c>
      <c r="M3121" s="29">
        <v>0</v>
      </c>
      <c r="N3121" s="29">
        <v>1</v>
      </c>
      <c r="O3121" s="29">
        <v>1</v>
      </c>
      <c r="P3121">
        <v>1</v>
      </c>
      <c r="Q3121" s="31" t="s">
        <v>29416</v>
      </c>
      <c r="R3121" s="31" t="s">
        <v>29417</v>
      </c>
      <c r="S3121" s="31" t="s">
        <v>29417</v>
      </c>
      <c r="T3121" s="31" t="s">
        <v>29407</v>
      </c>
      <c r="U3121" s="31" t="s">
        <v>29423</v>
      </c>
      <c r="V3121" s="31" t="s">
        <v>29405</v>
      </c>
      <c r="W3121" s="31" t="s">
        <v>29405</v>
      </c>
      <c r="X3121" s="31" t="s">
        <v>29405</v>
      </c>
      <c r="Y3121" s="31" t="s">
        <v>29405</v>
      </c>
      <c r="Z3121" s="31" t="s">
        <v>29405</v>
      </c>
      <c r="AA3121" s="32" t="s">
        <v>29462</v>
      </c>
    </row>
    <row r="3122" spans="1:27" x14ac:dyDescent="0.3">
      <c r="A3122" s="29" t="s">
        <v>10193</v>
      </c>
      <c r="B3122" s="29" t="s">
        <v>24653</v>
      </c>
      <c r="C3122" s="29" t="s">
        <v>22549</v>
      </c>
      <c r="D3122" s="29" t="s">
        <v>22550</v>
      </c>
      <c r="E3122" s="29" t="s">
        <v>13045</v>
      </c>
      <c r="F3122" s="29" t="s">
        <v>2237</v>
      </c>
      <c r="G3122" s="29" t="s">
        <v>27621</v>
      </c>
      <c r="H3122" s="29" t="s">
        <v>24600</v>
      </c>
      <c r="I3122" s="29">
        <v>0</v>
      </c>
      <c r="J3122" s="29">
        <v>0</v>
      </c>
      <c r="K3122" s="29">
        <v>0</v>
      </c>
      <c r="L3122" s="29">
        <v>1</v>
      </c>
      <c r="M3122" s="29">
        <v>0</v>
      </c>
      <c r="N3122" s="29">
        <v>1</v>
      </c>
      <c r="O3122" s="29">
        <v>1</v>
      </c>
      <c r="P3122">
        <v>1</v>
      </c>
      <c r="Q3122" s="31" t="s">
        <v>29406</v>
      </c>
      <c r="R3122" s="31" t="s">
        <v>29401</v>
      </c>
      <c r="S3122" s="31" t="s">
        <v>5600</v>
      </c>
      <c r="T3122" s="31" t="s">
        <v>29407</v>
      </c>
      <c r="U3122" s="31" t="s">
        <v>29407</v>
      </c>
      <c r="V3122" s="31" t="s">
        <v>29405</v>
      </c>
      <c r="W3122" s="31" t="s">
        <v>29405</v>
      </c>
      <c r="X3122" s="31" t="s">
        <v>29405</v>
      </c>
      <c r="Y3122" s="31" t="s">
        <v>29405</v>
      </c>
      <c r="Z3122" s="31" t="s">
        <v>29405</v>
      </c>
      <c r="AA3122" s="32" t="s">
        <v>29465</v>
      </c>
    </row>
    <row r="3123" spans="1:27" x14ac:dyDescent="0.3">
      <c r="A3123" s="29" t="s">
        <v>9265</v>
      </c>
      <c r="B3123" s="29" t="s">
        <v>24648</v>
      </c>
      <c r="C3123" s="29" t="s">
        <v>19903</v>
      </c>
      <c r="D3123" s="29" t="s">
        <v>10377</v>
      </c>
      <c r="E3123" s="29" t="s">
        <v>10378</v>
      </c>
      <c r="F3123" s="29" t="s">
        <v>5491</v>
      </c>
      <c r="G3123" s="29" t="s">
        <v>27622</v>
      </c>
      <c r="H3123" s="29" t="s">
        <v>24600</v>
      </c>
      <c r="I3123" s="29">
        <v>0</v>
      </c>
      <c r="J3123" s="29">
        <v>0</v>
      </c>
      <c r="K3123" s="29">
        <v>0</v>
      </c>
      <c r="L3123" s="29">
        <v>1</v>
      </c>
      <c r="M3123" s="29">
        <v>0</v>
      </c>
      <c r="N3123" s="29">
        <v>1</v>
      </c>
      <c r="O3123" s="29">
        <v>1</v>
      </c>
      <c r="P3123">
        <v>1</v>
      </c>
      <c r="Q3123" s="31" t="s">
        <v>29406</v>
      </c>
      <c r="R3123" s="31" t="s">
        <v>29401</v>
      </c>
      <c r="S3123" s="31" t="s">
        <v>5600</v>
      </c>
      <c r="T3123" s="31" t="s">
        <v>29407</v>
      </c>
      <c r="U3123" s="31" t="s">
        <v>29407</v>
      </c>
      <c r="V3123" s="31" t="s">
        <v>29405</v>
      </c>
      <c r="W3123" s="31" t="s">
        <v>29405</v>
      </c>
      <c r="X3123" s="31" t="s">
        <v>29405</v>
      </c>
      <c r="Y3123" s="31" t="s">
        <v>29405</v>
      </c>
      <c r="Z3123" s="31" t="s">
        <v>29405</v>
      </c>
      <c r="AA3123" s="32" t="s">
        <v>29465</v>
      </c>
    </row>
    <row r="3124" spans="1:27" x14ac:dyDescent="0.3">
      <c r="A3124" s="29" t="s">
        <v>23658</v>
      </c>
      <c r="B3124" s="29" t="s">
        <v>24653</v>
      </c>
      <c r="C3124" s="29" t="s">
        <v>23659</v>
      </c>
      <c r="D3124" s="29" t="s">
        <v>23660</v>
      </c>
      <c r="E3124" s="29" t="s">
        <v>23661</v>
      </c>
      <c r="F3124" s="29" t="s">
        <v>23662</v>
      </c>
      <c r="G3124" s="29" t="s">
        <v>27623</v>
      </c>
      <c r="H3124" s="29" t="s">
        <v>24595</v>
      </c>
      <c r="I3124" s="29">
        <v>0</v>
      </c>
      <c r="J3124" s="29">
        <v>0</v>
      </c>
      <c r="K3124" s="29">
        <v>0</v>
      </c>
      <c r="L3124" s="29">
        <v>0</v>
      </c>
      <c r="M3124" s="29">
        <v>1</v>
      </c>
      <c r="N3124" s="29">
        <v>1</v>
      </c>
      <c r="O3124" s="29">
        <v>1</v>
      </c>
      <c r="P3124">
        <v>1</v>
      </c>
      <c r="Q3124" s="31" t="s">
        <v>29421</v>
      </c>
      <c r="R3124" s="31" t="s">
        <v>29401</v>
      </c>
      <c r="S3124" s="31" t="s">
        <v>29402</v>
      </c>
      <c r="T3124" s="31" t="s">
        <v>29407</v>
      </c>
      <c r="U3124" s="31" t="s">
        <v>29407</v>
      </c>
      <c r="V3124" s="31" t="s">
        <v>29409</v>
      </c>
      <c r="W3124" s="31" t="s">
        <v>29405</v>
      </c>
      <c r="X3124" s="31" t="s">
        <v>29409</v>
      </c>
      <c r="Y3124" s="31" t="s">
        <v>29405</v>
      </c>
      <c r="Z3124" s="31" t="s">
        <v>29405</v>
      </c>
      <c r="AA3124" s="32" t="s">
        <v>29463</v>
      </c>
    </row>
    <row r="3125" spans="1:27" x14ac:dyDescent="0.3">
      <c r="A3125" s="29" t="s">
        <v>3998</v>
      </c>
      <c r="B3125" s="29" t="s">
        <v>24658</v>
      </c>
      <c r="C3125" s="29" t="s">
        <v>3999</v>
      </c>
      <c r="D3125" s="29" t="s">
        <v>19119</v>
      </c>
      <c r="E3125" s="29" t="s">
        <v>10378</v>
      </c>
      <c r="F3125" s="29" t="s">
        <v>2919</v>
      </c>
      <c r="G3125" s="29" t="s">
        <v>27624</v>
      </c>
      <c r="H3125" s="29" t="s">
        <v>24711</v>
      </c>
      <c r="I3125" s="29">
        <v>0</v>
      </c>
      <c r="J3125" s="29">
        <v>0</v>
      </c>
      <c r="K3125" s="29">
        <v>0</v>
      </c>
      <c r="L3125" s="29">
        <v>0</v>
      </c>
      <c r="M3125" s="29">
        <v>1</v>
      </c>
      <c r="N3125" s="29">
        <v>1</v>
      </c>
      <c r="O3125" s="29">
        <v>1</v>
      </c>
      <c r="P3125">
        <v>1</v>
      </c>
      <c r="Q3125" s="31" t="s">
        <v>29430</v>
      </c>
      <c r="R3125" s="31" t="s">
        <v>29401</v>
      </c>
      <c r="S3125" s="31" t="s">
        <v>29431</v>
      </c>
      <c r="T3125" s="31" t="s">
        <v>29407</v>
      </c>
      <c r="U3125" s="31" t="s">
        <v>29407</v>
      </c>
      <c r="V3125" s="31" t="s">
        <v>29405</v>
      </c>
      <c r="W3125" s="31" t="s">
        <v>29405</v>
      </c>
      <c r="X3125" s="31" t="s">
        <v>29405</v>
      </c>
      <c r="Y3125" s="31" t="s">
        <v>29405</v>
      </c>
      <c r="Z3125" s="31" t="s">
        <v>29405</v>
      </c>
      <c r="AA3125" s="32" t="s">
        <v>29465</v>
      </c>
    </row>
    <row r="3126" spans="1:27" x14ac:dyDescent="0.3">
      <c r="A3126" s="29" t="s">
        <v>21936</v>
      </c>
      <c r="B3126" s="29" t="s">
        <v>24686</v>
      </c>
      <c r="C3126" s="29" t="s">
        <v>21937</v>
      </c>
      <c r="D3126" s="29" t="s">
        <v>21938</v>
      </c>
      <c r="E3126" s="29" t="s">
        <v>10762</v>
      </c>
      <c r="F3126" s="29" t="s">
        <v>2448</v>
      </c>
      <c r="G3126" s="29" t="s">
        <v>27625</v>
      </c>
      <c r="H3126" s="29" t="s">
        <v>24612</v>
      </c>
      <c r="I3126" s="29">
        <v>0</v>
      </c>
      <c r="J3126" s="29">
        <v>0</v>
      </c>
      <c r="K3126" s="29">
        <v>0</v>
      </c>
      <c r="L3126" s="29">
        <v>1</v>
      </c>
      <c r="M3126" s="29">
        <v>0</v>
      </c>
      <c r="N3126" s="29">
        <v>1</v>
      </c>
      <c r="O3126" s="29">
        <v>1</v>
      </c>
      <c r="P3126">
        <v>1</v>
      </c>
      <c r="Q3126" s="31" t="s">
        <v>29416</v>
      </c>
      <c r="R3126" s="31" t="s">
        <v>29401</v>
      </c>
      <c r="S3126" s="31" t="s">
        <v>29402</v>
      </c>
      <c r="T3126" s="31" t="s">
        <v>29407</v>
      </c>
      <c r="U3126" s="31" t="s">
        <v>29407</v>
      </c>
      <c r="V3126" s="31" t="s">
        <v>29409</v>
      </c>
      <c r="W3126" s="31" t="s">
        <v>29405</v>
      </c>
      <c r="X3126" s="31" t="s">
        <v>29405</v>
      </c>
      <c r="Y3126" s="31" t="s">
        <v>29409</v>
      </c>
      <c r="Z3126" s="31" t="s">
        <v>29405</v>
      </c>
      <c r="AA3126" s="32" t="s">
        <v>29464</v>
      </c>
    </row>
    <row r="3127" spans="1:27" x14ac:dyDescent="0.3">
      <c r="A3127" s="29" t="s">
        <v>4581</v>
      </c>
      <c r="B3127" s="29" t="s">
        <v>24616</v>
      </c>
      <c r="C3127" s="29" t="s">
        <v>17682</v>
      </c>
      <c r="D3127" s="29" t="s">
        <v>13813</v>
      </c>
      <c r="E3127" s="29" t="s">
        <v>10378</v>
      </c>
      <c r="F3127" s="29" t="s">
        <v>2448</v>
      </c>
      <c r="G3127" s="29" t="s">
        <v>27626</v>
      </c>
      <c r="H3127" s="29" t="s">
        <v>24711</v>
      </c>
      <c r="I3127" s="29">
        <v>0</v>
      </c>
      <c r="J3127" s="29">
        <v>0</v>
      </c>
      <c r="K3127" s="29">
        <v>0</v>
      </c>
      <c r="L3127" s="29">
        <v>1</v>
      </c>
      <c r="M3127" s="29">
        <v>0</v>
      </c>
      <c r="N3127" s="29">
        <v>1</v>
      </c>
      <c r="O3127" s="29">
        <v>1</v>
      </c>
      <c r="P3127">
        <v>1</v>
      </c>
      <c r="Q3127" s="31" t="s">
        <v>29430</v>
      </c>
      <c r="R3127" s="31" t="s">
        <v>29401</v>
      </c>
      <c r="S3127" s="31" t="s">
        <v>29431</v>
      </c>
      <c r="T3127" s="31" t="s">
        <v>29407</v>
      </c>
      <c r="U3127" s="31" t="s">
        <v>29407</v>
      </c>
      <c r="V3127" s="31" t="s">
        <v>29405</v>
      </c>
      <c r="W3127" s="31" t="s">
        <v>29405</v>
      </c>
      <c r="X3127" s="31" t="s">
        <v>29405</v>
      </c>
      <c r="Y3127" s="31" t="s">
        <v>29405</v>
      </c>
      <c r="Z3127" s="31" t="s">
        <v>29405</v>
      </c>
      <c r="AA3127" s="32" t="s">
        <v>29465</v>
      </c>
    </row>
    <row r="3128" spans="1:27" x14ac:dyDescent="0.3">
      <c r="A3128" s="29" t="s">
        <v>7562</v>
      </c>
      <c r="B3128" s="29" t="s">
        <v>24648</v>
      </c>
      <c r="C3128" s="29" t="s">
        <v>18535</v>
      </c>
      <c r="D3128" s="29" t="s">
        <v>18536</v>
      </c>
      <c r="E3128" s="29" t="s">
        <v>10378</v>
      </c>
      <c r="F3128" s="29" t="s">
        <v>5491</v>
      </c>
      <c r="G3128" s="29" t="s">
        <v>27627</v>
      </c>
      <c r="H3128" s="29" t="s">
        <v>24600</v>
      </c>
      <c r="I3128" s="29">
        <v>0</v>
      </c>
      <c r="J3128" s="29">
        <v>0</v>
      </c>
      <c r="K3128" s="29">
        <v>0</v>
      </c>
      <c r="L3128" s="29">
        <v>1</v>
      </c>
      <c r="M3128" s="29">
        <v>0</v>
      </c>
      <c r="N3128" s="29">
        <v>1</v>
      </c>
      <c r="O3128" s="29">
        <v>1</v>
      </c>
      <c r="P3128">
        <v>1</v>
      </c>
      <c r="Q3128" s="31" t="s">
        <v>29406</v>
      </c>
      <c r="R3128" s="31" t="s">
        <v>29401</v>
      </c>
      <c r="S3128" s="31" t="s">
        <v>5600</v>
      </c>
      <c r="T3128" s="31" t="s">
        <v>29407</v>
      </c>
      <c r="U3128" s="31" t="s">
        <v>29407</v>
      </c>
      <c r="V3128" s="31" t="s">
        <v>29405</v>
      </c>
      <c r="W3128" s="31" t="s">
        <v>29405</v>
      </c>
      <c r="X3128" s="31" t="s">
        <v>29405</v>
      </c>
      <c r="Y3128" s="31" t="s">
        <v>29405</v>
      </c>
      <c r="Z3128" s="31" t="s">
        <v>29405</v>
      </c>
      <c r="AA3128" s="32" t="s">
        <v>29465</v>
      </c>
    </row>
    <row r="3129" spans="1:27" x14ac:dyDescent="0.3">
      <c r="A3129" s="29" t="s">
        <v>9507</v>
      </c>
      <c r="B3129" s="29" t="s">
        <v>24662</v>
      </c>
      <c r="C3129" s="29" t="s">
        <v>15358</v>
      </c>
      <c r="D3129" s="29" t="s">
        <v>15359</v>
      </c>
      <c r="E3129" s="29" t="s">
        <v>10378</v>
      </c>
      <c r="F3129" s="29" t="s">
        <v>25524</v>
      </c>
      <c r="G3129" s="29" t="s">
        <v>27628</v>
      </c>
      <c r="H3129" s="29" t="s">
        <v>24600</v>
      </c>
      <c r="I3129" s="29">
        <v>0</v>
      </c>
      <c r="J3129" s="29">
        <v>0</v>
      </c>
      <c r="K3129" s="29">
        <v>0</v>
      </c>
      <c r="L3129" s="29">
        <v>0</v>
      </c>
      <c r="M3129" s="29">
        <v>1</v>
      </c>
      <c r="N3129" s="29">
        <v>1</v>
      </c>
      <c r="O3129" s="29">
        <v>1</v>
      </c>
      <c r="P3129">
        <v>1</v>
      </c>
      <c r="Q3129" s="31" t="s">
        <v>29406</v>
      </c>
      <c r="R3129" s="31" t="s">
        <v>29401</v>
      </c>
      <c r="S3129" s="31" t="s">
        <v>5600</v>
      </c>
      <c r="T3129" s="31" t="s">
        <v>29407</v>
      </c>
      <c r="U3129" s="31" t="s">
        <v>29407</v>
      </c>
      <c r="V3129" s="31" t="s">
        <v>29405</v>
      </c>
      <c r="W3129" s="31" t="s">
        <v>29405</v>
      </c>
      <c r="X3129" s="31" t="s">
        <v>29405</v>
      </c>
      <c r="Y3129" s="31" t="s">
        <v>29405</v>
      </c>
      <c r="Z3129" s="31" t="s">
        <v>29405</v>
      </c>
      <c r="AA3129" s="32" t="s">
        <v>29465</v>
      </c>
    </row>
    <row r="3130" spans="1:27" x14ac:dyDescent="0.3">
      <c r="A3130" s="29" t="s">
        <v>5378</v>
      </c>
      <c r="B3130" s="29" t="s">
        <v>24775</v>
      </c>
      <c r="C3130" s="29" t="s">
        <v>15594</v>
      </c>
      <c r="D3130" s="29" t="s">
        <v>10377</v>
      </c>
      <c r="E3130" s="29" t="s">
        <v>11370</v>
      </c>
      <c r="F3130" s="29" t="s">
        <v>3321</v>
      </c>
      <c r="G3130" s="29" t="s">
        <v>27629</v>
      </c>
      <c r="H3130" s="29" t="s">
        <v>24711</v>
      </c>
      <c r="I3130" s="29">
        <v>1</v>
      </c>
      <c r="J3130" s="29">
        <v>0</v>
      </c>
      <c r="K3130" s="29">
        <v>0</v>
      </c>
      <c r="L3130" s="29">
        <v>0</v>
      </c>
      <c r="M3130" s="29">
        <v>0</v>
      </c>
      <c r="N3130" s="29">
        <v>1</v>
      </c>
      <c r="O3130" s="29">
        <v>1</v>
      </c>
      <c r="P3130">
        <v>1</v>
      </c>
      <c r="Q3130" s="31" t="s">
        <v>29430</v>
      </c>
      <c r="R3130" s="31" t="s">
        <v>29401</v>
      </c>
      <c r="S3130" s="31" t="s">
        <v>29431</v>
      </c>
      <c r="T3130" s="31" t="s">
        <v>29407</v>
      </c>
      <c r="U3130" s="31" t="s">
        <v>29407</v>
      </c>
      <c r="V3130" s="31" t="s">
        <v>29405</v>
      </c>
      <c r="W3130" s="31" t="s">
        <v>29405</v>
      </c>
      <c r="X3130" s="31" t="s">
        <v>29405</v>
      </c>
      <c r="Y3130" s="31" t="s">
        <v>29405</v>
      </c>
      <c r="Z3130" s="31" t="s">
        <v>29405</v>
      </c>
      <c r="AA3130" s="32" t="s">
        <v>29465</v>
      </c>
    </row>
    <row r="3131" spans="1:27" x14ac:dyDescent="0.3">
      <c r="A3131" s="29" t="s">
        <v>8258</v>
      </c>
      <c r="B3131" s="29" t="s">
        <v>24705</v>
      </c>
      <c r="C3131" s="29" t="s">
        <v>22509</v>
      </c>
      <c r="D3131" s="29" t="s">
        <v>22510</v>
      </c>
      <c r="E3131" s="29" t="s">
        <v>14146</v>
      </c>
      <c r="F3131" s="29" t="s">
        <v>6276</v>
      </c>
      <c r="G3131" s="29" t="s">
        <v>27630</v>
      </c>
      <c r="H3131" s="29" t="s">
        <v>24600</v>
      </c>
      <c r="I3131" s="29">
        <v>0</v>
      </c>
      <c r="J3131" s="29">
        <v>0</v>
      </c>
      <c r="K3131" s="29">
        <v>0</v>
      </c>
      <c r="L3131" s="29">
        <v>1</v>
      </c>
      <c r="M3131" s="29">
        <v>0</v>
      </c>
      <c r="N3131" s="29">
        <v>1</v>
      </c>
      <c r="O3131" s="29">
        <v>1</v>
      </c>
      <c r="P3131">
        <v>1</v>
      </c>
      <c r="Q3131" s="31" t="s">
        <v>29406</v>
      </c>
      <c r="R3131" s="31" t="s">
        <v>29401</v>
      </c>
      <c r="S3131" s="31" t="s">
        <v>5600</v>
      </c>
      <c r="T3131" s="31" t="s">
        <v>29407</v>
      </c>
      <c r="U3131" s="31" t="s">
        <v>29407</v>
      </c>
      <c r="V3131" s="31" t="s">
        <v>29405</v>
      </c>
      <c r="W3131" s="31" t="s">
        <v>29405</v>
      </c>
      <c r="X3131" s="31" t="s">
        <v>29405</v>
      </c>
      <c r="Y3131" s="31" t="s">
        <v>29405</v>
      </c>
      <c r="Z3131" s="31" t="s">
        <v>29405</v>
      </c>
      <c r="AA3131" s="32" t="s">
        <v>29465</v>
      </c>
    </row>
    <row r="3132" spans="1:27" x14ac:dyDescent="0.3">
      <c r="A3132" s="29" t="s">
        <v>7357</v>
      </c>
      <c r="B3132" s="29" t="s">
        <v>24876</v>
      </c>
      <c r="C3132" s="29" t="s">
        <v>22210</v>
      </c>
      <c r="D3132" s="29" t="s">
        <v>13185</v>
      </c>
      <c r="E3132" s="29" t="s">
        <v>10452</v>
      </c>
      <c r="F3132" s="29" t="s">
        <v>2027</v>
      </c>
      <c r="G3132" s="29" t="s">
        <v>27631</v>
      </c>
      <c r="H3132" s="29" t="s">
        <v>24600</v>
      </c>
      <c r="I3132" s="29">
        <v>0</v>
      </c>
      <c r="J3132" s="29">
        <v>0</v>
      </c>
      <c r="K3132" s="29">
        <v>0</v>
      </c>
      <c r="L3132" s="29">
        <v>1</v>
      </c>
      <c r="M3132" s="29">
        <v>0</v>
      </c>
      <c r="N3132" s="29">
        <v>1</v>
      </c>
      <c r="O3132" s="29">
        <v>1</v>
      </c>
      <c r="P3132">
        <v>1</v>
      </c>
      <c r="Q3132" s="31" t="s">
        <v>29406</v>
      </c>
      <c r="R3132" s="31" t="s">
        <v>29401</v>
      </c>
      <c r="S3132" s="31" t="s">
        <v>5600</v>
      </c>
      <c r="T3132" s="31" t="s">
        <v>29407</v>
      </c>
      <c r="U3132" s="31" t="s">
        <v>29407</v>
      </c>
      <c r="V3132" s="31" t="s">
        <v>29405</v>
      </c>
      <c r="W3132" s="31" t="s">
        <v>29405</v>
      </c>
      <c r="X3132" s="31" t="s">
        <v>29405</v>
      </c>
      <c r="Y3132" s="31" t="s">
        <v>29405</v>
      </c>
      <c r="Z3132" s="31" t="s">
        <v>29405</v>
      </c>
      <c r="AA3132" s="32" t="s">
        <v>29465</v>
      </c>
    </row>
    <row r="3133" spans="1:27" x14ac:dyDescent="0.3">
      <c r="A3133" s="29" t="s">
        <v>8663</v>
      </c>
      <c r="B3133" s="29" t="s">
        <v>24742</v>
      </c>
      <c r="C3133" s="29" t="s">
        <v>23709</v>
      </c>
      <c r="D3133" s="29" t="s">
        <v>10377</v>
      </c>
      <c r="E3133" s="29" t="s">
        <v>10378</v>
      </c>
      <c r="F3133" s="29" t="s">
        <v>8656</v>
      </c>
      <c r="G3133" s="29" t="s">
        <v>27632</v>
      </c>
      <c r="H3133" s="29" t="s">
        <v>24600</v>
      </c>
      <c r="I3133" s="29">
        <v>0</v>
      </c>
      <c r="J3133" s="29">
        <v>0</v>
      </c>
      <c r="K3133" s="29">
        <v>0</v>
      </c>
      <c r="L3133" s="29">
        <v>0</v>
      </c>
      <c r="M3133" s="29">
        <v>1</v>
      </c>
      <c r="N3133" s="29">
        <v>1</v>
      </c>
      <c r="O3133" s="29">
        <v>1</v>
      </c>
      <c r="P3133">
        <v>1</v>
      </c>
      <c r="Q3133" s="31" t="s">
        <v>29406</v>
      </c>
      <c r="R3133" s="31" t="s">
        <v>29401</v>
      </c>
      <c r="S3133" s="31" t="s">
        <v>5600</v>
      </c>
      <c r="T3133" s="31" t="s">
        <v>29407</v>
      </c>
      <c r="U3133" s="31" t="s">
        <v>29407</v>
      </c>
      <c r="V3133" s="31" t="s">
        <v>29405</v>
      </c>
      <c r="W3133" s="31" t="s">
        <v>29405</v>
      </c>
      <c r="X3133" s="31" t="s">
        <v>29405</v>
      </c>
      <c r="Y3133" s="31" t="s">
        <v>29405</v>
      </c>
      <c r="Z3133" s="31" t="s">
        <v>29405</v>
      </c>
      <c r="AA3133" s="32" t="s">
        <v>29465</v>
      </c>
    </row>
    <row r="3134" spans="1:27" x14ac:dyDescent="0.3">
      <c r="A3134" s="29" t="s">
        <v>5394</v>
      </c>
      <c r="B3134" s="29" t="s">
        <v>24784</v>
      </c>
      <c r="C3134" s="29" t="s">
        <v>16824</v>
      </c>
      <c r="D3134" s="29" t="s">
        <v>16492</v>
      </c>
      <c r="E3134" s="29" t="s">
        <v>10378</v>
      </c>
      <c r="F3134" s="29" t="s">
        <v>2014</v>
      </c>
      <c r="G3134" s="29" t="s">
        <v>27633</v>
      </c>
      <c r="H3134" s="29" t="s">
        <v>24711</v>
      </c>
      <c r="I3134" s="29">
        <v>1</v>
      </c>
      <c r="J3134" s="29">
        <v>0</v>
      </c>
      <c r="K3134" s="29">
        <v>0</v>
      </c>
      <c r="L3134" s="29">
        <v>0</v>
      </c>
      <c r="M3134" s="29">
        <v>0</v>
      </c>
      <c r="N3134" s="29">
        <v>1</v>
      </c>
      <c r="O3134" s="29">
        <v>1</v>
      </c>
      <c r="P3134">
        <v>1</v>
      </c>
      <c r="Q3134" s="31" t="s">
        <v>29430</v>
      </c>
      <c r="R3134" s="31" t="s">
        <v>29401</v>
      </c>
      <c r="S3134" s="31" t="s">
        <v>29431</v>
      </c>
      <c r="T3134" s="31" t="s">
        <v>29407</v>
      </c>
      <c r="U3134" s="31" t="s">
        <v>29407</v>
      </c>
      <c r="V3134" s="31" t="s">
        <v>29405</v>
      </c>
      <c r="W3134" s="31" t="s">
        <v>29405</v>
      </c>
      <c r="X3134" s="31" t="s">
        <v>29405</v>
      </c>
      <c r="Y3134" s="31" t="s">
        <v>29405</v>
      </c>
      <c r="Z3134" s="31" t="s">
        <v>29405</v>
      </c>
      <c r="AA3134" s="32" t="s">
        <v>29465</v>
      </c>
    </row>
    <row r="3135" spans="1:27" x14ac:dyDescent="0.3">
      <c r="A3135" s="29" t="s">
        <v>6379</v>
      </c>
      <c r="B3135" s="29" t="s">
        <v>24620</v>
      </c>
      <c r="C3135" s="29" t="s">
        <v>6380</v>
      </c>
      <c r="D3135" s="29" t="s">
        <v>15028</v>
      </c>
      <c r="E3135" s="29" t="s">
        <v>10378</v>
      </c>
      <c r="F3135" s="29" t="s">
        <v>5610</v>
      </c>
      <c r="G3135" s="29" t="s">
        <v>27634</v>
      </c>
      <c r="H3135" s="29" t="s">
        <v>24600</v>
      </c>
      <c r="I3135" s="29">
        <v>0</v>
      </c>
      <c r="J3135" s="29">
        <v>0</v>
      </c>
      <c r="K3135" s="29">
        <v>0</v>
      </c>
      <c r="L3135" s="29">
        <v>0</v>
      </c>
      <c r="M3135" s="29">
        <v>1</v>
      </c>
      <c r="N3135" s="29">
        <v>1</v>
      </c>
      <c r="O3135" s="29">
        <v>1</v>
      </c>
      <c r="P3135">
        <v>1</v>
      </c>
      <c r="Q3135" s="31" t="s">
        <v>29414</v>
      </c>
      <c r="R3135" s="31" t="s">
        <v>29401</v>
      </c>
      <c r="S3135" s="31" t="s">
        <v>5600</v>
      </c>
      <c r="T3135" s="31" t="s">
        <v>29407</v>
      </c>
      <c r="U3135" s="31" t="s">
        <v>29407</v>
      </c>
      <c r="V3135" s="31" t="s">
        <v>29405</v>
      </c>
      <c r="W3135" s="31" t="s">
        <v>29405</v>
      </c>
      <c r="X3135" s="31" t="s">
        <v>29405</v>
      </c>
      <c r="Y3135" s="31" t="s">
        <v>29405</v>
      </c>
      <c r="Z3135" s="31" t="s">
        <v>29405</v>
      </c>
      <c r="AA3135" s="32" t="s">
        <v>29460</v>
      </c>
    </row>
    <row r="3136" spans="1:27" x14ac:dyDescent="0.3">
      <c r="A3136" s="29" t="s">
        <v>9975</v>
      </c>
      <c r="B3136" s="29" t="s">
        <v>24671</v>
      </c>
      <c r="C3136" s="29" t="s">
        <v>19253</v>
      </c>
      <c r="D3136" s="29" t="s">
        <v>19254</v>
      </c>
      <c r="E3136" s="29" t="s">
        <v>11117</v>
      </c>
      <c r="F3136" s="29" t="s">
        <v>4549</v>
      </c>
      <c r="G3136" s="29" t="s">
        <v>27635</v>
      </c>
      <c r="H3136" s="29" t="s">
        <v>24600</v>
      </c>
      <c r="I3136" s="29">
        <v>0</v>
      </c>
      <c r="J3136" s="29">
        <v>0</v>
      </c>
      <c r="K3136" s="29">
        <v>0</v>
      </c>
      <c r="L3136" s="29">
        <v>0</v>
      </c>
      <c r="M3136" s="29">
        <v>1</v>
      </c>
      <c r="N3136" s="29">
        <v>1</v>
      </c>
      <c r="O3136" s="29">
        <v>1</v>
      </c>
      <c r="P3136">
        <v>1</v>
      </c>
      <c r="Q3136" s="31" t="s">
        <v>29406</v>
      </c>
      <c r="R3136" s="31" t="s">
        <v>29401</v>
      </c>
      <c r="S3136" s="31" t="s">
        <v>5600</v>
      </c>
      <c r="T3136" s="31" t="s">
        <v>29407</v>
      </c>
      <c r="U3136" s="31" t="s">
        <v>29418</v>
      </c>
      <c r="V3136" s="31" t="s">
        <v>29405</v>
      </c>
      <c r="W3136" s="31" t="s">
        <v>29405</v>
      </c>
      <c r="X3136" s="31" t="s">
        <v>29405</v>
      </c>
      <c r="Y3136" s="31" t="s">
        <v>29405</v>
      </c>
      <c r="Z3136" s="31" t="s">
        <v>29405</v>
      </c>
      <c r="AA3136" s="32" t="s">
        <v>29465</v>
      </c>
    </row>
    <row r="3137" spans="1:27" x14ac:dyDescent="0.3">
      <c r="A3137" s="29" t="s">
        <v>15152</v>
      </c>
      <c r="B3137" s="29" t="s">
        <v>24598</v>
      </c>
      <c r="C3137" s="29" t="s">
        <v>15153</v>
      </c>
      <c r="D3137" s="29" t="s">
        <v>15154</v>
      </c>
      <c r="E3137" s="29" t="s">
        <v>10378</v>
      </c>
      <c r="F3137" s="29" t="s">
        <v>15155</v>
      </c>
      <c r="G3137" s="29" t="s">
        <v>27636</v>
      </c>
      <c r="H3137" s="29" t="s">
        <v>24612</v>
      </c>
      <c r="I3137" s="29">
        <v>0</v>
      </c>
      <c r="J3137" s="29">
        <v>0</v>
      </c>
      <c r="K3137" s="29">
        <v>0</v>
      </c>
      <c r="L3137" s="29">
        <v>1</v>
      </c>
      <c r="M3137" s="29">
        <v>0</v>
      </c>
      <c r="N3137" s="29">
        <v>1</v>
      </c>
      <c r="O3137" s="29">
        <v>1</v>
      </c>
      <c r="P3137">
        <v>1</v>
      </c>
      <c r="Q3137" s="31" t="s">
        <v>29416</v>
      </c>
      <c r="R3137" s="31" t="s">
        <v>29401</v>
      </c>
      <c r="S3137" s="31" t="s">
        <v>29402</v>
      </c>
      <c r="T3137" s="31" t="s">
        <v>29407</v>
      </c>
      <c r="U3137" s="31" t="s">
        <v>29407</v>
      </c>
      <c r="V3137" s="31" t="s">
        <v>29409</v>
      </c>
      <c r="W3137" s="31" t="s">
        <v>29409</v>
      </c>
      <c r="X3137" s="31" t="s">
        <v>29409</v>
      </c>
      <c r="Y3137" s="31" t="s">
        <v>29409</v>
      </c>
      <c r="Z3137" s="31" t="s">
        <v>29409</v>
      </c>
      <c r="AA3137" s="32" t="s">
        <v>29464</v>
      </c>
    </row>
    <row r="3138" spans="1:27" x14ac:dyDescent="0.3">
      <c r="A3138" s="29" t="s">
        <v>19485</v>
      </c>
      <c r="B3138" s="29" t="s">
        <v>24642</v>
      </c>
      <c r="C3138" s="29" t="s">
        <v>19486</v>
      </c>
      <c r="D3138" s="29" t="s">
        <v>19487</v>
      </c>
      <c r="E3138" s="29" t="s">
        <v>10378</v>
      </c>
      <c r="F3138" s="29" t="s">
        <v>5617</v>
      </c>
      <c r="G3138" s="29" t="s">
        <v>27637</v>
      </c>
      <c r="H3138" s="29" t="s">
        <v>24595</v>
      </c>
      <c r="I3138" s="29">
        <v>0</v>
      </c>
      <c r="J3138" s="29">
        <v>0</v>
      </c>
      <c r="K3138" s="29">
        <v>0</v>
      </c>
      <c r="L3138" s="29">
        <v>1</v>
      </c>
      <c r="M3138" s="29">
        <v>0</v>
      </c>
      <c r="N3138" s="29">
        <v>1</v>
      </c>
      <c r="O3138" s="29">
        <v>1</v>
      </c>
      <c r="P3138">
        <v>1</v>
      </c>
      <c r="Q3138" s="31" t="s">
        <v>29416</v>
      </c>
      <c r="R3138" s="31" t="s">
        <v>29401</v>
      </c>
      <c r="S3138" s="31" t="s">
        <v>29402</v>
      </c>
      <c r="T3138" s="31" t="s">
        <v>29407</v>
      </c>
      <c r="U3138" s="31" t="s">
        <v>29407</v>
      </c>
      <c r="V3138" s="31" t="s">
        <v>29409</v>
      </c>
      <c r="W3138" s="31" t="s">
        <v>29405</v>
      </c>
      <c r="X3138" s="31" t="s">
        <v>29405</v>
      </c>
      <c r="Y3138" s="31" t="s">
        <v>29405</v>
      </c>
      <c r="Z3138" s="31" t="s">
        <v>29405</v>
      </c>
      <c r="AA3138" s="32" t="s">
        <v>29463</v>
      </c>
    </row>
    <row r="3139" spans="1:27" x14ac:dyDescent="0.3">
      <c r="A3139" s="29" t="s">
        <v>8671</v>
      </c>
      <c r="B3139" s="29" t="s">
        <v>24620</v>
      </c>
      <c r="C3139" s="29" t="s">
        <v>20618</v>
      </c>
      <c r="D3139" s="29" t="s">
        <v>13113</v>
      </c>
      <c r="E3139" s="29" t="s">
        <v>10378</v>
      </c>
      <c r="F3139" s="29" t="s">
        <v>5610</v>
      </c>
      <c r="G3139" s="29" t="s">
        <v>27638</v>
      </c>
      <c r="H3139" s="29" t="s">
        <v>24600</v>
      </c>
      <c r="I3139" s="29">
        <v>0</v>
      </c>
      <c r="J3139" s="29">
        <v>0</v>
      </c>
      <c r="K3139" s="29">
        <v>0</v>
      </c>
      <c r="L3139" s="29">
        <v>1</v>
      </c>
      <c r="M3139" s="29">
        <v>0</v>
      </c>
      <c r="N3139" s="29">
        <v>1</v>
      </c>
      <c r="O3139" s="29">
        <v>1</v>
      </c>
      <c r="P3139">
        <v>1</v>
      </c>
      <c r="Q3139" s="31" t="s">
        <v>29420</v>
      </c>
      <c r="R3139" s="31" t="s">
        <v>29401</v>
      </c>
      <c r="S3139" s="31" t="s">
        <v>5600</v>
      </c>
      <c r="T3139" s="31" t="s">
        <v>29407</v>
      </c>
      <c r="U3139" s="31" t="s">
        <v>29407</v>
      </c>
      <c r="V3139" s="31" t="s">
        <v>29405</v>
      </c>
      <c r="W3139" s="31" t="s">
        <v>29405</v>
      </c>
      <c r="X3139" s="31" t="s">
        <v>29405</v>
      </c>
      <c r="Y3139" s="31" t="s">
        <v>29405</v>
      </c>
      <c r="Z3139" s="31" t="s">
        <v>29405</v>
      </c>
      <c r="AA3139" s="32" t="s">
        <v>29460</v>
      </c>
    </row>
    <row r="3140" spans="1:27" x14ac:dyDescent="0.3">
      <c r="A3140" s="29" t="s">
        <v>4301</v>
      </c>
      <c r="B3140" s="29" t="s">
        <v>24616</v>
      </c>
      <c r="C3140" s="29" t="s">
        <v>19572</v>
      </c>
      <c r="D3140" s="29" t="s">
        <v>13894</v>
      </c>
      <c r="E3140" s="29" t="s">
        <v>10378</v>
      </c>
      <c r="F3140" s="29" t="s">
        <v>4303</v>
      </c>
      <c r="G3140" s="29" t="s">
        <v>27639</v>
      </c>
      <c r="H3140" s="29" t="s">
        <v>24711</v>
      </c>
      <c r="I3140" s="29">
        <v>0</v>
      </c>
      <c r="J3140" s="29">
        <v>0</v>
      </c>
      <c r="K3140" s="29">
        <v>0</v>
      </c>
      <c r="L3140" s="29">
        <v>1</v>
      </c>
      <c r="M3140" s="29">
        <v>0</v>
      </c>
      <c r="N3140" s="29">
        <v>1</v>
      </c>
      <c r="O3140" s="29">
        <v>1</v>
      </c>
      <c r="P3140">
        <v>1</v>
      </c>
      <c r="Q3140" s="31" t="s">
        <v>29430</v>
      </c>
      <c r="R3140" s="31" t="s">
        <v>29401</v>
      </c>
      <c r="S3140" s="31" t="s">
        <v>29431</v>
      </c>
      <c r="T3140" s="31" t="s">
        <v>29407</v>
      </c>
      <c r="U3140" s="31" t="s">
        <v>29407</v>
      </c>
      <c r="V3140" s="31" t="s">
        <v>29405</v>
      </c>
      <c r="W3140" s="31" t="s">
        <v>29405</v>
      </c>
      <c r="X3140" s="31" t="s">
        <v>29405</v>
      </c>
      <c r="Y3140" s="31" t="s">
        <v>29405</v>
      </c>
      <c r="Z3140" s="31" t="s">
        <v>29405</v>
      </c>
      <c r="AA3140" s="32" t="s">
        <v>29465</v>
      </c>
    </row>
    <row r="3141" spans="1:27" x14ac:dyDescent="0.3">
      <c r="A3141" s="29" t="s">
        <v>3490</v>
      </c>
      <c r="B3141" s="29" t="s">
        <v>24598</v>
      </c>
      <c r="C3141" s="29" t="s">
        <v>21785</v>
      </c>
      <c r="D3141" s="29" t="s">
        <v>10377</v>
      </c>
      <c r="E3141" s="29" t="s">
        <v>10658</v>
      </c>
      <c r="F3141" s="29" t="s">
        <v>24703</v>
      </c>
      <c r="G3141" s="29" t="s">
        <v>27640</v>
      </c>
      <c r="H3141" s="29" t="s">
        <v>24711</v>
      </c>
      <c r="I3141" s="29">
        <v>0</v>
      </c>
      <c r="J3141" s="29">
        <v>0</v>
      </c>
      <c r="K3141" s="29">
        <v>0</v>
      </c>
      <c r="L3141" s="29">
        <v>1</v>
      </c>
      <c r="M3141" s="29">
        <v>0</v>
      </c>
      <c r="N3141" s="29">
        <v>1</v>
      </c>
      <c r="O3141" s="29">
        <v>1</v>
      </c>
      <c r="P3141">
        <v>1</v>
      </c>
      <c r="Q3141" s="31" t="s">
        <v>29430</v>
      </c>
      <c r="R3141" s="31" t="s">
        <v>29401</v>
      </c>
      <c r="S3141" s="31" t="s">
        <v>29431</v>
      </c>
      <c r="T3141" s="31" t="s">
        <v>29407</v>
      </c>
      <c r="U3141" s="31" t="s">
        <v>29407</v>
      </c>
      <c r="V3141" s="31" t="s">
        <v>29405</v>
      </c>
      <c r="W3141" s="31" t="s">
        <v>29405</v>
      </c>
      <c r="X3141" s="31" t="s">
        <v>29405</v>
      </c>
      <c r="Y3141" s="31" t="s">
        <v>29405</v>
      </c>
      <c r="Z3141" s="31" t="s">
        <v>29405</v>
      </c>
      <c r="AA3141" s="32" t="s">
        <v>29465</v>
      </c>
    </row>
    <row r="3142" spans="1:27" x14ac:dyDescent="0.3">
      <c r="A3142" s="29" t="s">
        <v>18615</v>
      </c>
      <c r="B3142" s="29" t="s">
        <v>24620</v>
      </c>
      <c r="C3142" s="29" t="s">
        <v>18616</v>
      </c>
      <c r="D3142" s="29" t="s">
        <v>18617</v>
      </c>
      <c r="E3142" s="29" t="s">
        <v>10378</v>
      </c>
      <c r="F3142" s="29" t="s">
        <v>24697</v>
      </c>
      <c r="G3142" s="29" t="s">
        <v>27641</v>
      </c>
      <c r="H3142" s="29" t="s">
        <v>24595</v>
      </c>
      <c r="I3142" s="29">
        <v>0</v>
      </c>
      <c r="J3142" s="29">
        <v>0</v>
      </c>
      <c r="K3142" s="29">
        <v>0</v>
      </c>
      <c r="L3142" s="29">
        <v>0</v>
      </c>
      <c r="M3142" s="29">
        <v>1</v>
      </c>
      <c r="N3142" s="29">
        <v>1</v>
      </c>
      <c r="O3142" s="29">
        <v>1</v>
      </c>
      <c r="P3142">
        <v>1</v>
      </c>
      <c r="Q3142" s="31" t="s">
        <v>29421</v>
      </c>
      <c r="R3142" s="31" t="s">
        <v>29401</v>
      </c>
      <c r="S3142" s="31" t="s">
        <v>29402</v>
      </c>
      <c r="T3142" s="31" t="s">
        <v>29407</v>
      </c>
      <c r="U3142" s="31" t="s">
        <v>29407</v>
      </c>
      <c r="V3142" s="31" t="s">
        <v>29409</v>
      </c>
      <c r="W3142" s="31" t="s">
        <v>29405</v>
      </c>
      <c r="X3142" s="31" t="s">
        <v>29409</v>
      </c>
      <c r="Y3142" s="31" t="s">
        <v>29405</v>
      </c>
      <c r="Z3142" s="31" t="s">
        <v>29405</v>
      </c>
      <c r="AA3142" s="32" t="s">
        <v>29463</v>
      </c>
    </row>
    <row r="3143" spans="1:27" x14ac:dyDescent="0.3">
      <c r="A3143" s="29" t="s">
        <v>5212</v>
      </c>
      <c r="B3143" s="29" t="s">
        <v>24775</v>
      </c>
      <c r="C3143" s="29" t="s">
        <v>20459</v>
      </c>
      <c r="D3143" s="29" t="s">
        <v>20460</v>
      </c>
      <c r="E3143" s="29" t="s">
        <v>10935</v>
      </c>
      <c r="F3143" s="29" t="s">
        <v>5214</v>
      </c>
      <c r="G3143" s="29" t="s">
        <v>27642</v>
      </c>
      <c r="H3143" s="29" t="s">
        <v>24711</v>
      </c>
      <c r="I3143" s="29">
        <v>0</v>
      </c>
      <c r="J3143" s="29">
        <v>0</v>
      </c>
      <c r="K3143" s="29">
        <v>0</v>
      </c>
      <c r="L3143" s="29">
        <v>0</v>
      </c>
      <c r="M3143" s="29">
        <v>1</v>
      </c>
      <c r="N3143" s="29">
        <v>1</v>
      </c>
      <c r="O3143" s="29">
        <v>1</v>
      </c>
      <c r="P3143">
        <v>1</v>
      </c>
      <c r="Q3143" s="31" t="s">
        <v>29430</v>
      </c>
      <c r="R3143" s="31" t="s">
        <v>29401</v>
      </c>
      <c r="S3143" s="31" t="s">
        <v>29431</v>
      </c>
      <c r="T3143" s="31" t="s">
        <v>29407</v>
      </c>
      <c r="U3143" s="31" t="s">
        <v>29418</v>
      </c>
      <c r="V3143" s="31" t="s">
        <v>29405</v>
      </c>
      <c r="W3143" s="31" t="s">
        <v>29405</v>
      </c>
      <c r="X3143" s="31" t="s">
        <v>29405</v>
      </c>
      <c r="Y3143" s="31" t="s">
        <v>29405</v>
      </c>
      <c r="Z3143" s="31" t="s">
        <v>29405</v>
      </c>
      <c r="AA3143" s="32" t="s">
        <v>29465</v>
      </c>
    </row>
    <row r="3144" spans="1:27" x14ac:dyDescent="0.3">
      <c r="A3144" s="29" t="s">
        <v>6926</v>
      </c>
      <c r="B3144" s="29" t="s">
        <v>24616</v>
      </c>
      <c r="C3144" s="29" t="s">
        <v>19191</v>
      </c>
      <c r="D3144" s="29" t="s">
        <v>19192</v>
      </c>
      <c r="E3144" s="29" t="s">
        <v>10378</v>
      </c>
      <c r="F3144" s="29" t="s">
        <v>2562</v>
      </c>
      <c r="G3144" s="29" t="s">
        <v>27643</v>
      </c>
      <c r="H3144" s="29" t="s">
        <v>24600</v>
      </c>
      <c r="I3144" s="29">
        <v>0</v>
      </c>
      <c r="J3144" s="29">
        <v>0</v>
      </c>
      <c r="K3144" s="29">
        <v>0</v>
      </c>
      <c r="L3144" s="29">
        <v>1</v>
      </c>
      <c r="M3144" s="29">
        <v>0</v>
      </c>
      <c r="N3144" s="29">
        <v>1</v>
      </c>
      <c r="O3144" s="29">
        <v>1</v>
      </c>
      <c r="P3144">
        <v>1</v>
      </c>
      <c r="Q3144" s="31" t="s">
        <v>29406</v>
      </c>
      <c r="R3144" s="31" t="s">
        <v>29401</v>
      </c>
      <c r="S3144" s="31" t="s">
        <v>5600</v>
      </c>
      <c r="T3144" s="31" t="s">
        <v>29407</v>
      </c>
      <c r="U3144" s="31" t="s">
        <v>29407</v>
      </c>
      <c r="V3144" s="31" t="s">
        <v>29405</v>
      </c>
      <c r="W3144" s="31" t="s">
        <v>29405</v>
      </c>
      <c r="X3144" s="31" t="s">
        <v>29405</v>
      </c>
      <c r="Y3144" s="31" t="s">
        <v>29405</v>
      </c>
      <c r="Z3144" s="31" t="s">
        <v>29405</v>
      </c>
      <c r="AA3144" s="32" t="s">
        <v>29465</v>
      </c>
    </row>
    <row r="3145" spans="1:27" x14ac:dyDescent="0.3">
      <c r="A3145" s="29" t="s">
        <v>18689</v>
      </c>
      <c r="B3145" s="29" t="s">
        <v>24775</v>
      </c>
      <c r="C3145" s="29" t="s">
        <v>18690</v>
      </c>
      <c r="D3145" s="29" t="s">
        <v>18691</v>
      </c>
      <c r="E3145" s="29" t="s">
        <v>10440</v>
      </c>
      <c r="F3145" s="29" t="s">
        <v>5214</v>
      </c>
      <c r="G3145" s="29" t="s">
        <v>27644</v>
      </c>
      <c r="H3145" s="29" t="s">
        <v>24612</v>
      </c>
      <c r="I3145" s="29">
        <v>0</v>
      </c>
      <c r="J3145" s="29">
        <v>0</v>
      </c>
      <c r="K3145" s="29">
        <v>0</v>
      </c>
      <c r="L3145" s="29">
        <v>1</v>
      </c>
      <c r="M3145" s="29">
        <v>0</v>
      </c>
      <c r="N3145" s="29">
        <v>1</v>
      </c>
      <c r="O3145" s="29">
        <v>1</v>
      </c>
      <c r="P3145">
        <v>1</v>
      </c>
      <c r="Q3145" s="31" t="s">
        <v>29416</v>
      </c>
      <c r="R3145" s="31" t="s">
        <v>29401</v>
      </c>
      <c r="S3145" s="31" t="s">
        <v>29402</v>
      </c>
      <c r="T3145" s="31" t="s">
        <v>29407</v>
      </c>
      <c r="U3145" s="31" t="s">
        <v>29418</v>
      </c>
      <c r="V3145" s="31" t="s">
        <v>29409</v>
      </c>
      <c r="W3145" s="31" t="s">
        <v>29409</v>
      </c>
      <c r="X3145" s="31" t="s">
        <v>29409</v>
      </c>
      <c r="Y3145" s="31" t="s">
        <v>29409</v>
      </c>
      <c r="Z3145" s="31" t="s">
        <v>29409</v>
      </c>
      <c r="AA3145" s="32" t="s">
        <v>29464</v>
      </c>
    </row>
    <row r="3146" spans="1:27" x14ac:dyDescent="0.3">
      <c r="A3146" s="29" t="s">
        <v>4268</v>
      </c>
      <c r="B3146" s="29" t="s">
        <v>24749</v>
      </c>
      <c r="C3146" s="29" t="s">
        <v>17144</v>
      </c>
      <c r="D3146" s="29" t="s">
        <v>15892</v>
      </c>
      <c r="E3146" s="29" t="s">
        <v>11228</v>
      </c>
      <c r="F3146" s="29" t="s">
        <v>4270</v>
      </c>
      <c r="G3146" s="29" t="s">
        <v>27645</v>
      </c>
      <c r="H3146" s="29" t="s">
        <v>24711</v>
      </c>
      <c r="I3146" s="29">
        <v>0</v>
      </c>
      <c r="J3146" s="29">
        <v>0</v>
      </c>
      <c r="K3146" s="29">
        <v>0</v>
      </c>
      <c r="L3146" s="29">
        <v>0</v>
      </c>
      <c r="M3146" s="29">
        <v>1</v>
      </c>
      <c r="N3146" s="29">
        <v>1</v>
      </c>
      <c r="O3146" s="29">
        <v>1</v>
      </c>
      <c r="P3146">
        <v>1</v>
      </c>
      <c r="Q3146" s="31" t="s">
        <v>29430</v>
      </c>
      <c r="R3146" s="31" t="s">
        <v>29401</v>
      </c>
      <c r="S3146" s="31" t="s">
        <v>29431</v>
      </c>
      <c r="T3146" s="31" t="s">
        <v>29407</v>
      </c>
      <c r="U3146" s="31" t="s">
        <v>29407</v>
      </c>
      <c r="V3146" s="31" t="s">
        <v>29405</v>
      </c>
      <c r="W3146" s="31" t="s">
        <v>29405</v>
      </c>
      <c r="X3146" s="31" t="s">
        <v>29405</v>
      </c>
      <c r="Y3146" s="31" t="s">
        <v>29405</v>
      </c>
      <c r="Z3146" s="31" t="s">
        <v>29405</v>
      </c>
      <c r="AA3146" s="32" t="s">
        <v>29465</v>
      </c>
    </row>
    <row r="3147" spans="1:27" x14ac:dyDescent="0.3">
      <c r="A3147" s="29" t="s">
        <v>24346</v>
      </c>
      <c r="B3147" s="29" t="s">
        <v>24749</v>
      </c>
      <c r="C3147" s="29" t="s">
        <v>17144</v>
      </c>
      <c r="D3147" s="29" t="s">
        <v>14014</v>
      </c>
      <c r="E3147" s="29" t="s">
        <v>11228</v>
      </c>
      <c r="F3147" s="29" t="s">
        <v>4270</v>
      </c>
      <c r="G3147" s="29" t="s">
        <v>27646</v>
      </c>
      <c r="H3147" s="29" t="s">
        <v>24595</v>
      </c>
      <c r="I3147" s="29">
        <v>0</v>
      </c>
      <c r="J3147" s="29">
        <v>0</v>
      </c>
      <c r="K3147" s="29">
        <v>0</v>
      </c>
      <c r="L3147" s="29">
        <v>0</v>
      </c>
      <c r="M3147" s="29">
        <v>1</v>
      </c>
      <c r="N3147" s="29">
        <v>1</v>
      </c>
      <c r="O3147" s="29">
        <v>1</v>
      </c>
      <c r="P3147">
        <v>1</v>
      </c>
      <c r="Q3147" s="31" t="s">
        <v>29416</v>
      </c>
      <c r="R3147" s="31" t="s">
        <v>29401</v>
      </c>
      <c r="S3147" s="31" t="s">
        <v>29402</v>
      </c>
      <c r="T3147" s="31" t="s">
        <v>29407</v>
      </c>
      <c r="U3147" s="31" t="s">
        <v>29407</v>
      </c>
      <c r="V3147" s="31" t="s">
        <v>29409</v>
      </c>
      <c r="W3147" s="31" t="s">
        <v>29405</v>
      </c>
      <c r="X3147" s="31" t="s">
        <v>29409</v>
      </c>
      <c r="Y3147" s="31" t="s">
        <v>29405</v>
      </c>
      <c r="Z3147" s="31" t="s">
        <v>29405</v>
      </c>
      <c r="AA3147" s="32" t="s">
        <v>29463</v>
      </c>
    </row>
    <row r="3148" spans="1:27" x14ac:dyDescent="0.3">
      <c r="A3148" s="29" t="s">
        <v>9804</v>
      </c>
      <c r="B3148" s="29" t="s">
        <v>24705</v>
      </c>
      <c r="C3148" s="29" t="s">
        <v>22117</v>
      </c>
      <c r="D3148" s="29" t="s">
        <v>22118</v>
      </c>
      <c r="E3148" s="29" t="s">
        <v>10378</v>
      </c>
      <c r="F3148" s="29" t="s">
        <v>8357</v>
      </c>
      <c r="G3148" s="29" t="s">
        <v>27647</v>
      </c>
      <c r="H3148" s="29" t="s">
        <v>24600</v>
      </c>
      <c r="I3148" s="29">
        <v>0</v>
      </c>
      <c r="J3148" s="29">
        <v>0</v>
      </c>
      <c r="K3148" s="29">
        <v>0</v>
      </c>
      <c r="L3148" s="29">
        <v>0</v>
      </c>
      <c r="M3148" s="29">
        <v>1</v>
      </c>
      <c r="N3148" s="29">
        <v>1</v>
      </c>
      <c r="O3148" s="29">
        <v>1</v>
      </c>
      <c r="P3148">
        <v>1</v>
      </c>
      <c r="Q3148" s="31" t="s">
        <v>29406</v>
      </c>
      <c r="R3148" s="31" t="s">
        <v>29401</v>
      </c>
      <c r="S3148" s="31" t="s">
        <v>5600</v>
      </c>
      <c r="T3148" s="31" t="s">
        <v>29407</v>
      </c>
      <c r="U3148" s="31" t="s">
        <v>29418</v>
      </c>
      <c r="V3148" s="31" t="s">
        <v>29405</v>
      </c>
      <c r="W3148" s="31" t="s">
        <v>29405</v>
      </c>
      <c r="X3148" s="31" t="s">
        <v>29405</v>
      </c>
      <c r="Y3148" s="31" t="s">
        <v>29405</v>
      </c>
      <c r="Z3148" s="31" t="s">
        <v>29405</v>
      </c>
      <c r="AA3148" s="32" t="s">
        <v>29465</v>
      </c>
    </row>
    <row r="3149" spans="1:27" x14ac:dyDescent="0.3">
      <c r="A3149" s="29" t="s">
        <v>4484</v>
      </c>
      <c r="B3149" s="29" t="s">
        <v>24658</v>
      </c>
      <c r="C3149" s="29" t="s">
        <v>19993</v>
      </c>
      <c r="D3149" s="29" t="s">
        <v>19119</v>
      </c>
      <c r="E3149" s="29" t="s">
        <v>10378</v>
      </c>
      <c r="F3149" s="29" t="s">
        <v>2919</v>
      </c>
      <c r="G3149" s="29" t="s">
        <v>27648</v>
      </c>
      <c r="H3149" s="29" t="s">
        <v>24711</v>
      </c>
      <c r="I3149" s="29">
        <v>0</v>
      </c>
      <c r="J3149" s="29">
        <v>0</v>
      </c>
      <c r="K3149" s="29">
        <v>0</v>
      </c>
      <c r="L3149" s="29">
        <v>0</v>
      </c>
      <c r="M3149" s="29">
        <v>1</v>
      </c>
      <c r="N3149" s="29">
        <v>1</v>
      </c>
      <c r="O3149" s="29">
        <v>1</v>
      </c>
      <c r="P3149">
        <v>1</v>
      </c>
      <c r="Q3149" s="31" t="s">
        <v>29430</v>
      </c>
      <c r="R3149" s="31" t="s">
        <v>29401</v>
      </c>
      <c r="S3149" s="31" t="s">
        <v>29431</v>
      </c>
      <c r="T3149" s="31" t="s">
        <v>29407</v>
      </c>
      <c r="U3149" s="31" t="s">
        <v>29407</v>
      </c>
      <c r="V3149" s="31" t="s">
        <v>29405</v>
      </c>
      <c r="W3149" s="31" t="s">
        <v>29405</v>
      </c>
      <c r="X3149" s="31" t="s">
        <v>29405</v>
      </c>
      <c r="Y3149" s="31" t="s">
        <v>29405</v>
      </c>
      <c r="Z3149" s="31" t="s">
        <v>29405</v>
      </c>
      <c r="AA3149" s="32" t="s">
        <v>29465</v>
      </c>
    </row>
    <row r="3150" spans="1:27" x14ac:dyDescent="0.3">
      <c r="A3150" s="29" t="s">
        <v>8033</v>
      </c>
      <c r="B3150" s="29" t="s">
        <v>24653</v>
      </c>
      <c r="C3150" s="29" t="s">
        <v>8034</v>
      </c>
      <c r="D3150" s="29" t="s">
        <v>18998</v>
      </c>
      <c r="E3150" s="29" t="s">
        <v>10378</v>
      </c>
      <c r="F3150" s="29" t="s">
        <v>25515</v>
      </c>
      <c r="G3150" s="29" t="s">
        <v>27649</v>
      </c>
      <c r="H3150" s="29" t="s">
        <v>24600</v>
      </c>
      <c r="I3150" s="29">
        <v>0</v>
      </c>
      <c r="J3150" s="29">
        <v>1</v>
      </c>
      <c r="K3150" s="29">
        <v>0</v>
      </c>
      <c r="L3150" s="29">
        <v>0</v>
      </c>
      <c r="M3150" s="29">
        <v>0</v>
      </c>
      <c r="N3150" s="29">
        <v>1</v>
      </c>
      <c r="O3150" s="29">
        <v>1</v>
      </c>
      <c r="P3150">
        <v>1</v>
      </c>
      <c r="Q3150" s="31" t="s">
        <v>29406</v>
      </c>
      <c r="R3150" s="31" t="s">
        <v>29401</v>
      </c>
      <c r="S3150" s="31" t="s">
        <v>5600</v>
      </c>
      <c r="T3150" s="31" t="s">
        <v>29407</v>
      </c>
      <c r="U3150" s="31" t="s">
        <v>29407</v>
      </c>
      <c r="V3150" s="31" t="s">
        <v>29405</v>
      </c>
      <c r="W3150" s="31" t="s">
        <v>29405</v>
      </c>
      <c r="X3150" s="31" t="s">
        <v>29405</v>
      </c>
      <c r="Y3150" s="31" t="s">
        <v>29405</v>
      </c>
      <c r="Z3150" s="31" t="s">
        <v>29405</v>
      </c>
      <c r="AA3150" s="32" t="s">
        <v>29465</v>
      </c>
    </row>
    <row r="3151" spans="1:27" x14ac:dyDescent="0.3">
      <c r="A3151" s="29" t="s">
        <v>22156</v>
      </c>
      <c r="B3151" s="29" t="s">
        <v>24749</v>
      </c>
      <c r="C3151" s="29" t="s">
        <v>22157</v>
      </c>
      <c r="D3151" s="29" t="s">
        <v>10377</v>
      </c>
      <c r="E3151" s="29" t="s">
        <v>22158</v>
      </c>
      <c r="F3151" s="29" t="s">
        <v>2022</v>
      </c>
      <c r="G3151" s="29" t="s">
        <v>27650</v>
      </c>
      <c r="H3151" s="29" t="s">
        <v>24595</v>
      </c>
      <c r="I3151" s="29">
        <v>0</v>
      </c>
      <c r="J3151" s="29">
        <v>0</v>
      </c>
      <c r="K3151" s="29">
        <v>0</v>
      </c>
      <c r="L3151" s="29">
        <v>1</v>
      </c>
      <c r="M3151" s="29">
        <v>0</v>
      </c>
      <c r="N3151" s="29">
        <v>1</v>
      </c>
      <c r="O3151" s="29">
        <v>1</v>
      </c>
      <c r="P3151">
        <v>1</v>
      </c>
      <c r="Q3151" s="31" t="s">
        <v>29416</v>
      </c>
      <c r="R3151" s="31" t="s">
        <v>29401</v>
      </c>
      <c r="S3151" s="31" t="s">
        <v>29402</v>
      </c>
      <c r="T3151" s="31" t="s">
        <v>29407</v>
      </c>
      <c r="U3151" s="31" t="s">
        <v>29418</v>
      </c>
      <c r="V3151" s="31" t="s">
        <v>29405</v>
      </c>
      <c r="W3151" s="31" t="s">
        <v>29405</v>
      </c>
      <c r="X3151" s="31" t="s">
        <v>29409</v>
      </c>
      <c r="Y3151" s="31" t="s">
        <v>29405</v>
      </c>
      <c r="Z3151" s="31" t="s">
        <v>29405</v>
      </c>
      <c r="AA3151" s="32" t="s">
        <v>29463</v>
      </c>
    </row>
    <row r="3152" spans="1:27" x14ac:dyDescent="0.3">
      <c r="A3152" s="29" t="s">
        <v>4573</v>
      </c>
      <c r="B3152" s="29" t="s">
        <v>24742</v>
      </c>
      <c r="C3152" s="29" t="s">
        <v>16947</v>
      </c>
      <c r="D3152" s="29" t="s">
        <v>16948</v>
      </c>
      <c r="E3152" s="29" t="s">
        <v>16949</v>
      </c>
      <c r="F3152" s="29" t="s">
        <v>4051</v>
      </c>
      <c r="G3152" s="29" t="s">
        <v>27651</v>
      </c>
      <c r="H3152" s="29" t="s">
        <v>24711</v>
      </c>
      <c r="I3152" s="29">
        <v>0</v>
      </c>
      <c r="J3152" s="29">
        <v>0</v>
      </c>
      <c r="K3152" s="29">
        <v>0</v>
      </c>
      <c r="L3152" s="29">
        <v>1</v>
      </c>
      <c r="M3152" s="29">
        <v>0</v>
      </c>
      <c r="N3152" s="29">
        <v>1</v>
      </c>
      <c r="O3152" s="29">
        <v>1</v>
      </c>
      <c r="P3152">
        <v>1</v>
      </c>
      <c r="Q3152" s="31" t="s">
        <v>29430</v>
      </c>
      <c r="R3152" s="31" t="s">
        <v>29401</v>
      </c>
      <c r="S3152" s="31" t="s">
        <v>29431</v>
      </c>
      <c r="T3152" s="31" t="s">
        <v>29407</v>
      </c>
      <c r="U3152" s="31" t="s">
        <v>29407</v>
      </c>
      <c r="V3152" s="31" t="s">
        <v>29405</v>
      </c>
      <c r="W3152" s="31" t="s">
        <v>29405</v>
      </c>
      <c r="X3152" s="31" t="s">
        <v>29405</v>
      </c>
      <c r="Y3152" s="31" t="s">
        <v>29405</v>
      </c>
      <c r="Z3152" s="31" t="s">
        <v>29405</v>
      </c>
      <c r="AA3152" s="32" t="s">
        <v>29465</v>
      </c>
    </row>
    <row r="3153" spans="1:27" x14ac:dyDescent="0.3">
      <c r="A3153" s="29" t="s">
        <v>3982</v>
      </c>
      <c r="B3153" s="29" t="s">
        <v>24618</v>
      </c>
      <c r="C3153" s="29" t="s">
        <v>16621</v>
      </c>
      <c r="D3153" s="29" t="s">
        <v>16622</v>
      </c>
      <c r="E3153" s="29" t="s">
        <v>10378</v>
      </c>
      <c r="F3153" s="29" t="s">
        <v>25621</v>
      </c>
      <c r="G3153" s="29" t="s">
        <v>27652</v>
      </c>
      <c r="H3153" s="29" t="s">
        <v>24711</v>
      </c>
      <c r="I3153" s="29">
        <v>0</v>
      </c>
      <c r="J3153" s="29">
        <v>0</v>
      </c>
      <c r="K3153" s="29">
        <v>0</v>
      </c>
      <c r="L3153" s="29">
        <v>1</v>
      </c>
      <c r="M3153" s="29">
        <v>0</v>
      </c>
      <c r="N3153" s="29">
        <v>1</v>
      </c>
      <c r="O3153" s="29">
        <v>1</v>
      </c>
      <c r="P3153">
        <v>1</v>
      </c>
      <c r="Q3153" s="31" t="s">
        <v>29430</v>
      </c>
      <c r="R3153" s="31" t="s">
        <v>29401</v>
      </c>
      <c r="S3153" s="31" t="s">
        <v>29431</v>
      </c>
      <c r="T3153" s="31" t="s">
        <v>29407</v>
      </c>
      <c r="U3153" s="31" t="s">
        <v>29423</v>
      </c>
      <c r="V3153" s="31" t="s">
        <v>29405</v>
      </c>
      <c r="W3153" s="31" t="s">
        <v>29405</v>
      </c>
      <c r="X3153" s="31" t="s">
        <v>29405</v>
      </c>
      <c r="Y3153" s="31" t="s">
        <v>29405</v>
      </c>
      <c r="Z3153" s="31" t="s">
        <v>29405</v>
      </c>
      <c r="AA3153" s="32" t="s">
        <v>29465</v>
      </c>
    </row>
    <row r="3154" spans="1:27" x14ac:dyDescent="0.3">
      <c r="A3154" s="29" t="s">
        <v>5267</v>
      </c>
      <c r="B3154" s="29" t="s">
        <v>24616</v>
      </c>
      <c r="C3154" s="29" t="s">
        <v>16339</v>
      </c>
      <c r="D3154" s="29" t="s">
        <v>16340</v>
      </c>
      <c r="E3154" s="29" t="s">
        <v>10625</v>
      </c>
      <c r="F3154" s="29" t="s">
        <v>2105</v>
      </c>
      <c r="G3154" s="29" t="s">
        <v>27653</v>
      </c>
      <c r="H3154" s="29" t="s">
        <v>24711</v>
      </c>
      <c r="I3154" s="29">
        <v>0</v>
      </c>
      <c r="J3154" s="29">
        <v>0</v>
      </c>
      <c r="K3154" s="29">
        <v>0</v>
      </c>
      <c r="L3154" s="29">
        <v>0</v>
      </c>
      <c r="M3154" s="29">
        <v>1</v>
      </c>
      <c r="N3154" s="29">
        <v>1</v>
      </c>
      <c r="O3154" s="29">
        <v>1</v>
      </c>
      <c r="P3154">
        <v>1</v>
      </c>
      <c r="Q3154" s="31" t="s">
        <v>29430</v>
      </c>
      <c r="R3154" s="31" t="s">
        <v>29401</v>
      </c>
      <c r="S3154" s="31" t="s">
        <v>29431</v>
      </c>
      <c r="T3154" s="31" t="s">
        <v>29407</v>
      </c>
      <c r="U3154" s="31" t="s">
        <v>29418</v>
      </c>
      <c r="V3154" s="31" t="s">
        <v>29405</v>
      </c>
      <c r="W3154" s="31" t="s">
        <v>29405</v>
      </c>
      <c r="X3154" s="31" t="s">
        <v>29405</v>
      </c>
      <c r="Y3154" s="31" t="s">
        <v>29405</v>
      </c>
      <c r="Z3154" s="31" t="s">
        <v>29405</v>
      </c>
      <c r="AA3154" s="32" t="s">
        <v>29465</v>
      </c>
    </row>
    <row r="3155" spans="1:27" x14ac:dyDescent="0.3">
      <c r="A3155" s="29" t="s">
        <v>4514</v>
      </c>
      <c r="B3155" s="29" t="s">
        <v>24620</v>
      </c>
      <c r="C3155" s="29" t="s">
        <v>18602</v>
      </c>
      <c r="D3155" s="29" t="s">
        <v>18603</v>
      </c>
      <c r="E3155" s="29" t="s">
        <v>10951</v>
      </c>
      <c r="F3155" s="29" t="s">
        <v>3381</v>
      </c>
      <c r="G3155" s="29" t="s">
        <v>27654</v>
      </c>
      <c r="H3155" s="29" t="s">
        <v>24711</v>
      </c>
      <c r="I3155" s="29">
        <v>0</v>
      </c>
      <c r="J3155" s="29">
        <v>1</v>
      </c>
      <c r="K3155" s="29">
        <v>0</v>
      </c>
      <c r="L3155" s="29">
        <v>0</v>
      </c>
      <c r="M3155" s="29">
        <v>0</v>
      </c>
      <c r="N3155" s="29">
        <v>1</v>
      </c>
      <c r="O3155" s="29">
        <v>1</v>
      </c>
      <c r="P3155">
        <v>1</v>
      </c>
      <c r="Q3155" s="31" t="s">
        <v>29430</v>
      </c>
      <c r="R3155" s="31" t="s">
        <v>29401</v>
      </c>
      <c r="S3155" s="31" t="s">
        <v>29431</v>
      </c>
      <c r="T3155" s="31" t="s">
        <v>29407</v>
      </c>
      <c r="U3155" s="31" t="s">
        <v>29418</v>
      </c>
      <c r="V3155" s="31" t="s">
        <v>29405</v>
      </c>
      <c r="W3155" s="31" t="s">
        <v>29405</v>
      </c>
      <c r="X3155" s="31" t="s">
        <v>29405</v>
      </c>
      <c r="Y3155" s="31" t="s">
        <v>29405</v>
      </c>
      <c r="Z3155" s="31" t="s">
        <v>29405</v>
      </c>
      <c r="AA3155" s="32" t="s">
        <v>29465</v>
      </c>
    </row>
    <row r="3156" spans="1:27" x14ac:dyDescent="0.3">
      <c r="A3156" s="29" t="s">
        <v>4724</v>
      </c>
      <c r="B3156" s="29" t="s">
        <v>24616</v>
      </c>
      <c r="C3156" s="29" t="s">
        <v>23597</v>
      </c>
      <c r="D3156" s="29" t="s">
        <v>23598</v>
      </c>
      <c r="E3156" s="29" t="s">
        <v>11998</v>
      </c>
      <c r="F3156" s="29" t="s">
        <v>24736</v>
      </c>
      <c r="G3156" s="29" t="s">
        <v>27655</v>
      </c>
      <c r="H3156" s="29" t="s">
        <v>24711</v>
      </c>
      <c r="I3156" s="29">
        <v>0</v>
      </c>
      <c r="J3156" s="29">
        <v>0</v>
      </c>
      <c r="K3156" s="29">
        <v>0</v>
      </c>
      <c r="L3156" s="29">
        <v>0</v>
      </c>
      <c r="M3156" s="29">
        <v>1</v>
      </c>
      <c r="N3156" s="29">
        <v>1</v>
      </c>
      <c r="O3156" s="29">
        <v>1</v>
      </c>
      <c r="P3156">
        <v>1</v>
      </c>
      <c r="Q3156" s="31" t="s">
        <v>29430</v>
      </c>
      <c r="R3156" s="31" t="s">
        <v>29401</v>
      </c>
      <c r="S3156" s="31" t="s">
        <v>29431</v>
      </c>
      <c r="T3156" s="31" t="s">
        <v>29407</v>
      </c>
      <c r="U3156" s="31" t="s">
        <v>29418</v>
      </c>
      <c r="V3156" s="31" t="s">
        <v>29405</v>
      </c>
      <c r="W3156" s="31" t="s">
        <v>29405</v>
      </c>
      <c r="X3156" s="31" t="s">
        <v>29405</v>
      </c>
      <c r="Y3156" s="31" t="s">
        <v>29405</v>
      </c>
      <c r="Z3156" s="31" t="s">
        <v>29405</v>
      </c>
      <c r="AA3156" s="32" t="s">
        <v>29465</v>
      </c>
    </row>
    <row r="3157" spans="1:27" x14ac:dyDescent="0.3">
      <c r="A3157" s="29" t="s">
        <v>23621</v>
      </c>
      <c r="B3157" s="29" t="s">
        <v>24775</v>
      </c>
      <c r="C3157" s="29" t="s">
        <v>23622</v>
      </c>
      <c r="D3157" s="29" t="s">
        <v>23623</v>
      </c>
      <c r="E3157" s="29" t="s">
        <v>11002</v>
      </c>
      <c r="F3157" s="29" t="s">
        <v>25188</v>
      </c>
      <c r="G3157" s="29" t="s">
        <v>27656</v>
      </c>
      <c r="H3157" s="29" t="s">
        <v>24595</v>
      </c>
      <c r="I3157" s="29">
        <v>0</v>
      </c>
      <c r="J3157" s="29">
        <v>0</v>
      </c>
      <c r="K3157" s="29">
        <v>0</v>
      </c>
      <c r="L3157" s="29">
        <v>0</v>
      </c>
      <c r="M3157" s="29">
        <v>1</v>
      </c>
      <c r="N3157" s="29">
        <v>1</v>
      </c>
      <c r="O3157" s="29">
        <v>1</v>
      </c>
      <c r="P3157">
        <v>1</v>
      </c>
      <c r="Q3157" s="31" t="s">
        <v>29421</v>
      </c>
      <c r="R3157" s="31" t="s">
        <v>29401</v>
      </c>
      <c r="S3157" s="31" t="s">
        <v>29402</v>
      </c>
      <c r="T3157" s="31" t="s">
        <v>29407</v>
      </c>
      <c r="U3157" s="31" t="s">
        <v>29407</v>
      </c>
      <c r="V3157" s="31" t="s">
        <v>29409</v>
      </c>
      <c r="W3157" s="31" t="s">
        <v>29405</v>
      </c>
      <c r="X3157" s="31" t="s">
        <v>29405</v>
      </c>
      <c r="Y3157" s="31" t="s">
        <v>29405</v>
      </c>
      <c r="Z3157" s="31" t="s">
        <v>29405</v>
      </c>
      <c r="AA3157" s="32" t="s">
        <v>29463</v>
      </c>
    </row>
    <row r="3158" spans="1:27" x14ac:dyDescent="0.3">
      <c r="A3158" s="29" t="s">
        <v>4541</v>
      </c>
      <c r="B3158" s="29" t="s">
        <v>24610</v>
      </c>
      <c r="C3158" s="29" t="s">
        <v>23574</v>
      </c>
      <c r="D3158" s="29" t="s">
        <v>18957</v>
      </c>
      <c r="E3158" s="29" t="s">
        <v>10378</v>
      </c>
      <c r="F3158" s="29" t="s">
        <v>26529</v>
      </c>
      <c r="G3158" s="29" t="s">
        <v>27657</v>
      </c>
      <c r="H3158" s="29" t="s">
        <v>24711</v>
      </c>
      <c r="I3158" s="29">
        <v>0</v>
      </c>
      <c r="J3158" s="29">
        <v>0</v>
      </c>
      <c r="K3158" s="29">
        <v>1</v>
      </c>
      <c r="L3158" s="29">
        <v>0</v>
      </c>
      <c r="M3158" s="29">
        <v>0</v>
      </c>
      <c r="N3158" s="29">
        <v>1</v>
      </c>
      <c r="O3158" s="29">
        <v>1</v>
      </c>
      <c r="P3158">
        <v>1</v>
      </c>
      <c r="Q3158" s="31" t="s">
        <v>29430</v>
      </c>
      <c r="R3158" s="31" t="s">
        <v>29401</v>
      </c>
      <c r="S3158" s="31" t="s">
        <v>29431</v>
      </c>
      <c r="T3158" s="31" t="s">
        <v>29407</v>
      </c>
      <c r="U3158" s="31" t="s">
        <v>29407</v>
      </c>
      <c r="V3158" s="31" t="s">
        <v>29405</v>
      </c>
      <c r="W3158" s="31" t="s">
        <v>29405</v>
      </c>
      <c r="X3158" s="31" t="s">
        <v>29405</v>
      </c>
      <c r="Y3158" s="31" t="s">
        <v>29405</v>
      </c>
      <c r="Z3158" s="31" t="s">
        <v>29405</v>
      </c>
      <c r="AA3158" s="32" t="s">
        <v>29465</v>
      </c>
    </row>
    <row r="3159" spans="1:27" x14ac:dyDescent="0.3">
      <c r="A3159" s="29" t="s">
        <v>6336</v>
      </c>
      <c r="B3159" s="29" t="s">
        <v>24662</v>
      </c>
      <c r="C3159" s="29" t="s">
        <v>16473</v>
      </c>
      <c r="D3159" s="29" t="s">
        <v>16474</v>
      </c>
      <c r="E3159" s="29" t="s">
        <v>10625</v>
      </c>
      <c r="F3159" s="29" t="s">
        <v>25524</v>
      </c>
      <c r="G3159" s="29" t="s">
        <v>27658</v>
      </c>
      <c r="H3159" s="29" t="s">
        <v>24600</v>
      </c>
      <c r="I3159" s="29">
        <v>0</v>
      </c>
      <c r="J3159" s="29">
        <v>0</v>
      </c>
      <c r="K3159" s="29">
        <v>1</v>
      </c>
      <c r="L3159" s="29">
        <v>0</v>
      </c>
      <c r="M3159" s="29">
        <v>0</v>
      </c>
      <c r="N3159" s="29">
        <v>1</v>
      </c>
      <c r="O3159" s="29">
        <v>1</v>
      </c>
      <c r="P3159">
        <v>1</v>
      </c>
      <c r="Q3159" s="31" t="s">
        <v>29406</v>
      </c>
      <c r="R3159" s="31" t="s">
        <v>29401</v>
      </c>
      <c r="S3159" s="31" t="s">
        <v>5600</v>
      </c>
      <c r="T3159" s="31" t="s">
        <v>29407</v>
      </c>
      <c r="U3159" s="31" t="s">
        <v>29407</v>
      </c>
      <c r="V3159" s="31" t="s">
        <v>29405</v>
      </c>
      <c r="W3159" s="31" t="s">
        <v>29405</v>
      </c>
      <c r="X3159" s="31" t="s">
        <v>29405</v>
      </c>
      <c r="Y3159" s="31" t="s">
        <v>29405</v>
      </c>
      <c r="Z3159" s="31" t="s">
        <v>29405</v>
      </c>
      <c r="AA3159" s="32" t="s">
        <v>29465</v>
      </c>
    </row>
    <row r="3160" spans="1:27" x14ac:dyDescent="0.3">
      <c r="A3160" s="29" t="s">
        <v>21244</v>
      </c>
      <c r="B3160" s="29" t="s">
        <v>24653</v>
      </c>
      <c r="C3160" s="29" t="s">
        <v>21245</v>
      </c>
      <c r="D3160" s="29" t="s">
        <v>17703</v>
      </c>
      <c r="E3160" s="29" t="s">
        <v>17770</v>
      </c>
      <c r="F3160" s="29" t="s">
        <v>2237</v>
      </c>
      <c r="G3160" s="29" t="s">
        <v>27659</v>
      </c>
      <c r="H3160" s="29" t="s">
        <v>24595</v>
      </c>
      <c r="I3160" s="29">
        <v>0</v>
      </c>
      <c r="J3160" s="29">
        <v>0</v>
      </c>
      <c r="K3160" s="29">
        <v>0</v>
      </c>
      <c r="L3160" s="29">
        <v>1</v>
      </c>
      <c r="M3160" s="29">
        <v>0</v>
      </c>
      <c r="N3160" s="29">
        <v>1</v>
      </c>
      <c r="O3160" s="29">
        <v>1</v>
      </c>
      <c r="P3160">
        <v>1</v>
      </c>
      <c r="Q3160" s="31" t="s">
        <v>29416</v>
      </c>
      <c r="R3160" s="31" t="s">
        <v>29401</v>
      </c>
      <c r="S3160" s="31" t="s">
        <v>29402</v>
      </c>
      <c r="T3160" s="31" t="s">
        <v>29407</v>
      </c>
      <c r="U3160" s="31" t="s">
        <v>29407</v>
      </c>
      <c r="V3160" s="31" t="s">
        <v>29409</v>
      </c>
      <c r="W3160" s="31" t="s">
        <v>29405</v>
      </c>
      <c r="X3160" s="31" t="s">
        <v>29405</v>
      </c>
      <c r="Y3160" s="31" t="s">
        <v>29405</v>
      </c>
      <c r="Z3160" s="31" t="s">
        <v>29405</v>
      </c>
      <c r="AA3160" s="32" t="s">
        <v>29463</v>
      </c>
    </row>
    <row r="3161" spans="1:27" x14ac:dyDescent="0.3">
      <c r="A3161" s="29" t="s">
        <v>24049</v>
      </c>
      <c r="B3161" s="29" t="s">
        <v>24775</v>
      </c>
      <c r="C3161" s="29" t="s">
        <v>24050</v>
      </c>
      <c r="D3161" s="29" t="s">
        <v>10444</v>
      </c>
      <c r="E3161" s="29" t="s">
        <v>10378</v>
      </c>
      <c r="F3161" s="29" t="s">
        <v>25621</v>
      </c>
      <c r="G3161" s="29" t="s">
        <v>27660</v>
      </c>
      <c r="H3161" s="29" t="s">
        <v>24595</v>
      </c>
      <c r="I3161" s="29">
        <v>0</v>
      </c>
      <c r="J3161" s="29">
        <v>0</v>
      </c>
      <c r="K3161" s="29">
        <v>0</v>
      </c>
      <c r="L3161" s="29">
        <v>1</v>
      </c>
      <c r="M3161" s="29">
        <v>0</v>
      </c>
      <c r="N3161" s="29">
        <v>1</v>
      </c>
      <c r="O3161" s="29">
        <v>1</v>
      </c>
      <c r="P3161">
        <v>1</v>
      </c>
      <c r="Q3161" s="31" t="s">
        <v>29416</v>
      </c>
      <c r="R3161" s="31" t="s">
        <v>29401</v>
      </c>
      <c r="S3161" s="31" t="s">
        <v>29402</v>
      </c>
      <c r="T3161" s="31" t="s">
        <v>29407</v>
      </c>
      <c r="U3161" s="31" t="s">
        <v>29423</v>
      </c>
      <c r="V3161" s="31" t="s">
        <v>29409</v>
      </c>
      <c r="W3161" s="31" t="s">
        <v>29405</v>
      </c>
      <c r="X3161" s="31" t="s">
        <v>29405</v>
      </c>
      <c r="Y3161" s="31" t="s">
        <v>29405</v>
      </c>
      <c r="Z3161" s="31" t="s">
        <v>29405</v>
      </c>
      <c r="AA3161" s="32" t="s">
        <v>29463</v>
      </c>
    </row>
    <row r="3162" spans="1:27" x14ac:dyDescent="0.3">
      <c r="A3162" s="29" t="s">
        <v>4980</v>
      </c>
      <c r="B3162" s="29" t="s">
        <v>24598</v>
      </c>
      <c r="C3162" s="29" t="s">
        <v>24281</v>
      </c>
      <c r="D3162" s="29" t="s">
        <v>24282</v>
      </c>
      <c r="E3162" s="29" t="s">
        <v>10979</v>
      </c>
      <c r="F3162" s="29" t="s">
        <v>24703</v>
      </c>
      <c r="G3162" s="29" t="s">
        <v>27661</v>
      </c>
      <c r="H3162" s="29" t="s">
        <v>24711</v>
      </c>
      <c r="I3162" s="29">
        <v>1</v>
      </c>
      <c r="J3162" s="29">
        <v>0</v>
      </c>
      <c r="K3162" s="29">
        <v>0</v>
      </c>
      <c r="L3162" s="29">
        <v>0</v>
      </c>
      <c r="M3162" s="29">
        <v>0</v>
      </c>
      <c r="N3162" s="29">
        <v>1</v>
      </c>
      <c r="O3162" s="29">
        <v>1</v>
      </c>
      <c r="P3162">
        <v>1</v>
      </c>
      <c r="Q3162" s="31" t="s">
        <v>29430</v>
      </c>
      <c r="R3162" s="31" t="s">
        <v>29401</v>
      </c>
      <c r="S3162" s="31" t="s">
        <v>29431</v>
      </c>
      <c r="T3162" s="31" t="s">
        <v>29407</v>
      </c>
      <c r="U3162" s="31" t="s">
        <v>29418</v>
      </c>
      <c r="V3162" s="31" t="s">
        <v>29405</v>
      </c>
      <c r="W3162" s="31" t="s">
        <v>29405</v>
      </c>
      <c r="X3162" s="31" t="s">
        <v>29405</v>
      </c>
      <c r="Y3162" s="31" t="s">
        <v>29405</v>
      </c>
      <c r="Z3162" s="31" t="s">
        <v>29405</v>
      </c>
      <c r="AA3162" s="32" t="s">
        <v>29465</v>
      </c>
    </row>
    <row r="3163" spans="1:27" x14ac:dyDescent="0.3">
      <c r="A3163" s="29" t="s">
        <v>4347</v>
      </c>
      <c r="B3163" s="29" t="s">
        <v>24642</v>
      </c>
      <c r="C3163" s="29" t="s">
        <v>14753</v>
      </c>
      <c r="D3163" s="29" t="s">
        <v>14754</v>
      </c>
      <c r="E3163" s="29" t="s">
        <v>10378</v>
      </c>
      <c r="F3163" s="29" t="s">
        <v>2416</v>
      </c>
      <c r="G3163" s="29" t="s">
        <v>27662</v>
      </c>
      <c r="H3163" s="29" t="s">
        <v>24711</v>
      </c>
      <c r="I3163" s="29">
        <v>0</v>
      </c>
      <c r="J3163" s="29">
        <v>0</v>
      </c>
      <c r="K3163" s="29">
        <v>0</v>
      </c>
      <c r="L3163" s="29">
        <v>0</v>
      </c>
      <c r="M3163" s="29">
        <v>1</v>
      </c>
      <c r="N3163" s="29">
        <v>1</v>
      </c>
      <c r="O3163" s="29">
        <v>1</v>
      </c>
      <c r="P3163">
        <v>1</v>
      </c>
      <c r="Q3163" s="31" t="s">
        <v>29430</v>
      </c>
      <c r="R3163" s="31" t="s">
        <v>29401</v>
      </c>
      <c r="S3163" s="31" t="s">
        <v>29431</v>
      </c>
      <c r="T3163" s="31" t="s">
        <v>29407</v>
      </c>
      <c r="U3163" s="31" t="s">
        <v>29418</v>
      </c>
      <c r="V3163" s="31" t="s">
        <v>29405</v>
      </c>
      <c r="W3163" s="31" t="s">
        <v>29405</v>
      </c>
      <c r="X3163" s="31" t="s">
        <v>29405</v>
      </c>
      <c r="Y3163" s="31" t="s">
        <v>29405</v>
      </c>
      <c r="Z3163" s="31" t="s">
        <v>29405</v>
      </c>
      <c r="AA3163" s="32" t="s">
        <v>29465</v>
      </c>
    </row>
    <row r="3164" spans="1:27" x14ac:dyDescent="0.3">
      <c r="A3164" s="29" t="s">
        <v>23178</v>
      </c>
      <c r="B3164" s="29" t="s">
        <v>24626</v>
      </c>
      <c r="C3164" s="29" t="s">
        <v>23179</v>
      </c>
      <c r="D3164" s="29" t="s">
        <v>23180</v>
      </c>
      <c r="E3164" s="29" t="s">
        <v>10452</v>
      </c>
      <c r="F3164" s="29" t="s">
        <v>7368</v>
      </c>
      <c r="G3164" s="29" t="s">
        <v>27663</v>
      </c>
      <c r="H3164" s="29" t="s">
        <v>24595</v>
      </c>
      <c r="I3164" s="29">
        <v>0</v>
      </c>
      <c r="J3164" s="29">
        <v>1</v>
      </c>
      <c r="K3164" s="29">
        <v>0</v>
      </c>
      <c r="L3164" s="29">
        <v>0</v>
      </c>
      <c r="M3164" s="29">
        <v>0</v>
      </c>
      <c r="N3164" s="29">
        <v>1</v>
      </c>
      <c r="O3164" s="29">
        <v>1</v>
      </c>
      <c r="P3164">
        <v>1</v>
      </c>
      <c r="Q3164" s="31" t="s">
        <v>29416</v>
      </c>
      <c r="R3164" s="31" t="s">
        <v>29401</v>
      </c>
      <c r="S3164" s="31" t="s">
        <v>29402</v>
      </c>
      <c r="T3164" s="31" t="s">
        <v>29407</v>
      </c>
      <c r="U3164" s="31" t="s">
        <v>29418</v>
      </c>
      <c r="V3164" s="31" t="s">
        <v>29409</v>
      </c>
      <c r="W3164" s="31" t="s">
        <v>29405</v>
      </c>
      <c r="X3164" s="31" t="s">
        <v>29405</v>
      </c>
      <c r="Y3164" s="31" t="s">
        <v>29405</v>
      </c>
      <c r="Z3164" s="31" t="s">
        <v>29405</v>
      </c>
      <c r="AA3164" s="32" t="s">
        <v>29463</v>
      </c>
    </row>
    <row r="3165" spans="1:27" x14ac:dyDescent="0.3">
      <c r="A3165" s="29" t="s">
        <v>2741</v>
      </c>
      <c r="B3165" s="29" t="s">
        <v>24616</v>
      </c>
      <c r="C3165" s="29" t="s">
        <v>2742</v>
      </c>
      <c r="D3165" s="29" t="s">
        <v>20969</v>
      </c>
      <c r="E3165" s="29" t="s">
        <v>10783</v>
      </c>
      <c r="F3165" s="29" t="s">
        <v>2062</v>
      </c>
      <c r="G3165" s="29" t="s">
        <v>27664</v>
      </c>
      <c r="H3165" s="29" t="s">
        <v>24711</v>
      </c>
      <c r="I3165" s="29">
        <v>0</v>
      </c>
      <c r="J3165" s="29">
        <v>0</v>
      </c>
      <c r="K3165" s="29">
        <v>0</v>
      </c>
      <c r="L3165" s="29">
        <v>0</v>
      </c>
      <c r="M3165" s="29">
        <v>1</v>
      </c>
      <c r="N3165" s="29">
        <v>1</v>
      </c>
      <c r="O3165" s="29">
        <v>1</v>
      </c>
      <c r="P3165">
        <v>1</v>
      </c>
      <c r="Q3165" s="31" t="s">
        <v>29430</v>
      </c>
      <c r="R3165" s="31" t="s">
        <v>29401</v>
      </c>
      <c r="S3165" s="31" t="s">
        <v>29431</v>
      </c>
      <c r="T3165" s="31" t="s">
        <v>29407</v>
      </c>
      <c r="U3165" s="31" t="s">
        <v>29407</v>
      </c>
      <c r="V3165" s="31" t="s">
        <v>29405</v>
      </c>
      <c r="W3165" s="31" t="s">
        <v>29405</v>
      </c>
      <c r="X3165" s="31" t="s">
        <v>29405</v>
      </c>
      <c r="Y3165" s="31" t="s">
        <v>29405</v>
      </c>
      <c r="Z3165" s="31" t="s">
        <v>29405</v>
      </c>
      <c r="AA3165" s="32" t="s">
        <v>29465</v>
      </c>
    </row>
    <row r="3166" spans="1:27" x14ac:dyDescent="0.3">
      <c r="A3166" s="29" t="s">
        <v>23968</v>
      </c>
      <c r="B3166" s="29" t="s">
        <v>24775</v>
      </c>
      <c r="C3166" s="29" t="s">
        <v>23969</v>
      </c>
      <c r="D3166" s="29" t="s">
        <v>15574</v>
      </c>
      <c r="E3166" s="29" t="s">
        <v>10630</v>
      </c>
      <c r="F3166" s="29" t="s">
        <v>25750</v>
      </c>
      <c r="G3166" s="29" t="s">
        <v>27665</v>
      </c>
      <c r="H3166" s="29" t="s">
        <v>24612</v>
      </c>
      <c r="I3166" s="29">
        <v>0</v>
      </c>
      <c r="J3166" s="29">
        <v>0</v>
      </c>
      <c r="K3166" s="29">
        <v>0</v>
      </c>
      <c r="L3166" s="29">
        <v>1</v>
      </c>
      <c r="M3166" s="29">
        <v>0</v>
      </c>
      <c r="N3166" s="29">
        <v>1</v>
      </c>
      <c r="O3166" s="29">
        <v>1</v>
      </c>
      <c r="P3166">
        <v>1</v>
      </c>
      <c r="Q3166" s="31" t="s">
        <v>29421</v>
      </c>
      <c r="R3166" s="31" t="s">
        <v>29401</v>
      </c>
      <c r="S3166" s="31" t="s">
        <v>29402</v>
      </c>
      <c r="T3166" s="31" t="s">
        <v>29407</v>
      </c>
      <c r="U3166" s="31" t="s">
        <v>29407</v>
      </c>
      <c r="V3166" s="31" t="s">
        <v>29409</v>
      </c>
      <c r="W3166" s="31" t="s">
        <v>29409</v>
      </c>
      <c r="X3166" s="31" t="s">
        <v>29409</v>
      </c>
      <c r="Y3166" s="31" t="s">
        <v>29409</v>
      </c>
      <c r="Z3166" s="31" t="s">
        <v>29409</v>
      </c>
      <c r="AA3166" s="32" t="s">
        <v>29464</v>
      </c>
    </row>
    <row r="3167" spans="1:27" x14ac:dyDescent="0.3">
      <c r="A3167" s="29" t="s">
        <v>8248</v>
      </c>
      <c r="B3167" s="29" t="s">
        <v>24616</v>
      </c>
      <c r="C3167" s="29" t="s">
        <v>19289</v>
      </c>
      <c r="D3167" s="29" t="s">
        <v>13726</v>
      </c>
      <c r="E3167" s="29" t="s">
        <v>11370</v>
      </c>
      <c r="F3167" s="29" t="s">
        <v>8250</v>
      </c>
      <c r="G3167" s="29" t="s">
        <v>27666</v>
      </c>
      <c r="H3167" s="29" t="s">
        <v>24600</v>
      </c>
      <c r="I3167" s="29">
        <v>0</v>
      </c>
      <c r="J3167" s="29">
        <v>0</v>
      </c>
      <c r="K3167" s="29">
        <v>0</v>
      </c>
      <c r="L3167" s="29">
        <v>1</v>
      </c>
      <c r="M3167" s="29">
        <v>0</v>
      </c>
      <c r="N3167" s="29">
        <v>1</v>
      </c>
      <c r="O3167" s="29">
        <v>1</v>
      </c>
      <c r="P3167">
        <v>1</v>
      </c>
      <c r="Q3167" s="31" t="s">
        <v>29406</v>
      </c>
      <c r="R3167" s="31" t="s">
        <v>29401</v>
      </c>
      <c r="S3167" s="31" t="s">
        <v>5600</v>
      </c>
      <c r="T3167" s="31" t="s">
        <v>29403</v>
      </c>
      <c r="U3167" s="31" t="s">
        <v>29407</v>
      </c>
      <c r="V3167" s="31" t="s">
        <v>29405</v>
      </c>
      <c r="W3167" s="31" t="s">
        <v>29405</v>
      </c>
      <c r="X3167" s="31" t="s">
        <v>29405</v>
      </c>
      <c r="Y3167" s="31" t="s">
        <v>29405</v>
      </c>
      <c r="Z3167" s="31" t="s">
        <v>29405</v>
      </c>
      <c r="AA3167" s="32" t="s">
        <v>29465</v>
      </c>
    </row>
    <row r="3168" spans="1:27" x14ac:dyDescent="0.3">
      <c r="A3168" s="29" t="s">
        <v>9929</v>
      </c>
      <c r="B3168" s="29" t="s">
        <v>24653</v>
      </c>
      <c r="C3168" s="29" t="s">
        <v>19679</v>
      </c>
      <c r="D3168" s="29" t="s">
        <v>19680</v>
      </c>
      <c r="E3168" s="29" t="s">
        <v>10844</v>
      </c>
      <c r="F3168" s="29" t="s">
        <v>24969</v>
      </c>
      <c r="G3168" s="29" t="s">
        <v>27667</v>
      </c>
      <c r="H3168" s="29" t="s">
        <v>24600</v>
      </c>
      <c r="I3168" s="29">
        <v>0</v>
      </c>
      <c r="J3168" s="29">
        <v>0</v>
      </c>
      <c r="K3168" s="29">
        <v>0</v>
      </c>
      <c r="L3168" s="29">
        <v>1</v>
      </c>
      <c r="M3168" s="29">
        <v>0</v>
      </c>
      <c r="N3168" s="29">
        <v>1</v>
      </c>
      <c r="O3168" s="29">
        <v>1</v>
      </c>
      <c r="P3168">
        <v>1</v>
      </c>
      <c r="Q3168" s="31" t="s">
        <v>29406</v>
      </c>
      <c r="R3168" s="31" t="s">
        <v>29401</v>
      </c>
      <c r="S3168" s="31" t="s">
        <v>5600</v>
      </c>
      <c r="T3168" s="31" t="s">
        <v>29407</v>
      </c>
      <c r="U3168" s="31" t="s">
        <v>29407</v>
      </c>
      <c r="V3168" s="31" t="s">
        <v>29405</v>
      </c>
      <c r="W3168" s="31" t="s">
        <v>29405</v>
      </c>
      <c r="X3168" s="31" t="s">
        <v>29405</v>
      </c>
      <c r="Y3168" s="31" t="s">
        <v>29405</v>
      </c>
      <c r="Z3168" s="31" t="s">
        <v>29405</v>
      </c>
      <c r="AA3168" s="32" t="s">
        <v>29465</v>
      </c>
    </row>
    <row r="3169" spans="1:27" x14ac:dyDescent="0.3">
      <c r="A3169" s="29" t="s">
        <v>4185</v>
      </c>
      <c r="B3169" s="29" t="s">
        <v>24598</v>
      </c>
      <c r="C3169" s="29" t="s">
        <v>18446</v>
      </c>
      <c r="D3169" s="29" t="s">
        <v>18447</v>
      </c>
      <c r="E3169" s="29" t="s">
        <v>12290</v>
      </c>
      <c r="F3169" s="29" t="s">
        <v>24703</v>
      </c>
      <c r="G3169" s="29" t="s">
        <v>27668</v>
      </c>
      <c r="H3169" s="29" t="s">
        <v>24711</v>
      </c>
      <c r="I3169" s="29">
        <v>0</v>
      </c>
      <c r="J3169" s="29">
        <v>0</v>
      </c>
      <c r="K3169" s="29">
        <v>0</v>
      </c>
      <c r="L3169" s="29">
        <v>0</v>
      </c>
      <c r="M3169" s="29">
        <v>1</v>
      </c>
      <c r="N3169" s="29">
        <v>1</v>
      </c>
      <c r="O3169" s="29">
        <v>1</v>
      </c>
      <c r="P3169">
        <v>1</v>
      </c>
      <c r="Q3169" s="31" t="s">
        <v>29430</v>
      </c>
      <c r="R3169" s="31" t="s">
        <v>29401</v>
      </c>
      <c r="S3169" s="31" t="s">
        <v>29431</v>
      </c>
      <c r="T3169" s="31" t="s">
        <v>29407</v>
      </c>
      <c r="U3169" s="31" t="s">
        <v>29418</v>
      </c>
      <c r="V3169" s="31" t="s">
        <v>29405</v>
      </c>
      <c r="W3169" s="31" t="s">
        <v>29405</v>
      </c>
      <c r="X3169" s="31" t="s">
        <v>29405</v>
      </c>
      <c r="Y3169" s="31" t="s">
        <v>29405</v>
      </c>
      <c r="Z3169" s="31" t="s">
        <v>29405</v>
      </c>
      <c r="AA3169" s="32" t="s">
        <v>29465</v>
      </c>
    </row>
    <row r="3170" spans="1:27" x14ac:dyDescent="0.3">
      <c r="A3170" s="29" t="s">
        <v>10000</v>
      </c>
      <c r="B3170" s="29" t="s">
        <v>24662</v>
      </c>
      <c r="C3170" s="29" t="s">
        <v>16518</v>
      </c>
      <c r="D3170" s="29" t="s">
        <v>16519</v>
      </c>
      <c r="E3170" s="29" t="s">
        <v>10844</v>
      </c>
      <c r="F3170" s="29" t="s">
        <v>25524</v>
      </c>
      <c r="G3170" s="29" t="s">
        <v>27669</v>
      </c>
      <c r="H3170" s="29" t="s">
        <v>24600</v>
      </c>
      <c r="I3170" s="29">
        <v>1</v>
      </c>
      <c r="J3170" s="29">
        <v>0</v>
      </c>
      <c r="K3170" s="29">
        <v>0</v>
      </c>
      <c r="L3170" s="29">
        <v>0</v>
      </c>
      <c r="M3170" s="29">
        <v>0</v>
      </c>
      <c r="N3170" s="29">
        <v>1</v>
      </c>
      <c r="O3170" s="29">
        <v>1</v>
      </c>
      <c r="P3170">
        <v>1</v>
      </c>
      <c r="Q3170" s="31" t="s">
        <v>29406</v>
      </c>
      <c r="R3170" s="31" t="s">
        <v>29401</v>
      </c>
      <c r="S3170" s="31" t="s">
        <v>5600</v>
      </c>
      <c r="T3170" s="31" t="s">
        <v>29407</v>
      </c>
      <c r="U3170" s="31" t="s">
        <v>29407</v>
      </c>
      <c r="V3170" s="31" t="s">
        <v>29405</v>
      </c>
      <c r="W3170" s="31" t="s">
        <v>29405</v>
      </c>
      <c r="X3170" s="31" t="s">
        <v>29405</v>
      </c>
      <c r="Y3170" s="31" t="s">
        <v>29405</v>
      </c>
      <c r="Z3170" s="31" t="s">
        <v>29405</v>
      </c>
      <c r="AA3170" s="32" t="s">
        <v>29465</v>
      </c>
    </row>
    <row r="3171" spans="1:27" x14ac:dyDescent="0.3">
      <c r="A3171" s="29" t="s">
        <v>9011</v>
      </c>
      <c r="B3171" s="29" t="s">
        <v>24653</v>
      </c>
      <c r="C3171" s="29" t="s">
        <v>19839</v>
      </c>
      <c r="D3171" s="29" t="s">
        <v>19840</v>
      </c>
      <c r="E3171" s="29" t="s">
        <v>11697</v>
      </c>
      <c r="F3171" s="29" t="s">
        <v>2237</v>
      </c>
      <c r="G3171" s="29" t="s">
        <v>27670</v>
      </c>
      <c r="H3171" s="29" t="s">
        <v>24600</v>
      </c>
      <c r="I3171" s="29">
        <v>1</v>
      </c>
      <c r="J3171" s="29">
        <v>0</v>
      </c>
      <c r="K3171" s="29">
        <v>0</v>
      </c>
      <c r="L3171" s="29">
        <v>0</v>
      </c>
      <c r="M3171" s="29">
        <v>0</v>
      </c>
      <c r="N3171" s="29">
        <v>1</v>
      </c>
      <c r="O3171" s="29">
        <v>1</v>
      </c>
      <c r="P3171">
        <v>1</v>
      </c>
      <c r="Q3171" s="31" t="s">
        <v>29406</v>
      </c>
      <c r="R3171" s="31" t="s">
        <v>29401</v>
      </c>
      <c r="S3171" s="31" t="s">
        <v>5600</v>
      </c>
      <c r="T3171" s="31" t="s">
        <v>29407</v>
      </c>
      <c r="U3171" s="31" t="s">
        <v>29418</v>
      </c>
      <c r="V3171" s="31" t="s">
        <v>29405</v>
      </c>
      <c r="W3171" s="31" t="s">
        <v>29405</v>
      </c>
      <c r="X3171" s="31" t="s">
        <v>29405</v>
      </c>
      <c r="Y3171" s="31" t="s">
        <v>29405</v>
      </c>
      <c r="Z3171" s="31" t="s">
        <v>29409</v>
      </c>
      <c r="AA3171" s="32" t="s">
        <v>29465</v>
      </c>
    </row>
    <row r="3172" spans="1:27" x14ac:dyDescent="0.3">
      <c r="A3172" s="29" t="s">
        <v>8875</v>
      </c>
      <c r="B3172" s="29" t="s">
        <v>24642</v>
      </c>
      <c r="C3172" s="29" t="s">
        <v>8876</v>
      </c>
      <c r="D3172" s="29" t="s">
        <v>15788</v>
      </c>
      <c r="E3172" s="29" t="s">
        <v>10524</v>
      </c>
      <c r="F3172" s="29" t="s">
        <v>3211</v>
      </c>
      <c r="G3172" s="29" t="s">
        <v>27671</v>
      </c>
      <c r="H3172" s="29" t="s">
        <v>24600</v>
      </c>
      <c r="I3172" s="29">
        <v>0</v>
      </c>
      <c r="J3172" s="29">
        <v>0</v>
      </c>
      <c r="K3172" s="29">
        <v>1</v>
      </c>
      <c r="L3172" s="29">
        <v>0</v>
      </c>
      <c r="M3172" s="29">
        <v>0</v>
      </c>
      <c r="N3172" s="29">
        <v>1</v>
      </c>
      <c r="O3172" s="29">
        <v>1</v>
      </c>
      <c r="P3172">
        <v>1</v>
      </c>
      <c r="Q3172" s="31" t="s">
        <v>29406</v>
      </c>
      <c r="R3172" s="31" t="s">
        <v>29401</v>
      </c>
      <c r="S3172" s="31" t="s">
        <v>5600</v>
      </c>
      <c r="T3172" s="31" t="s">
        <v>29407</v>
      </c>
      <c r="U3172" s="31" t="s">
        <v>29407</v>
      </c>
      <c r="V3172" s="31" t="s">
        <v>29405</v>
      </c>
      <c r="W3172" s="31" t="s">
        <v>29405</v>
      </c>
      <c r="X3172" s="31" t="s">
        <v>29405</v>
      </c>
      <c r="Y3172" s="31" t="s">
        <v>29405</v>
      </c>
      <c r="Z3172" s="31" t="s">
        <v>29405</v>
      </c>
      <c r="AA3172" s="32" t="s">
        <v>29465</v>
      </c>
    </row>
    <row r="3173" spans="1:27" x14ac:dyDescent="0.3">
      <c r="A3173" s="29" t="s">
        <v>3091</v>
      </c>
      <c r="B3173" s="29" t="s">
        <v>24618</v>
      </c>
      <c r="C3173" s="29" t="s">
        <v>17964</v>
      </c>
      <c r="D3173" s="29" t="s">
        <v>13778</v>
      </c>
      <c r="E3173" s="29" t="s">
        <v>10378</v>
      </c>
      <c r="F3173" s="29" t="s">
        <v>2516</v>
      </c>
      <c r="G3173" s="29" t="s">
        <v>27672</v>
      </c>
      <c r="H3173" s="29" t="s">
        <v>24711</v>
      </c>
      <c r="I3173" s="29">
        <v>0</v>
      </c>
      <c r="J3173" s="29">
        <v>0</v>
      </c>
      <c r="K3173" s="29">
        <v>0</v>
      </c>
      <c r="L3173" s="29">
        <v>1</v>
      </c>
      <c r="M3173" s="29">
        <v>0</v>
      </c>
      <c r="N3173" s="29">
        <v>1</v>
      </c>
      <c r="O3173" s="29">
        <v>1</v>
      </c>
      <c r="P3173">
        <v>1</v>
      </c>
      <c r="Q3173" s="31" t="s">
        <v>29430</v>
      </c>
      <c r="R3173" s="31" t="s">
        <v>29401</v>
      </c>
      <c r="S3173" s="31" t="s">
        <v>29431</v>
      </c>
      <c r="T3173" s="31" t="s">
        <v>29407</v>
      </c>
      <c r="U3173" s="31" t="s">
        <v>29407</v>
      </c>
      <c r="V3173" s="31" t="s">
        <v>29405</v>
      </c>
      <c r="W3173" s="31" t="s">
        <v>29405</v>
      </c>
      <c r="X3173" s="31" t="s">
        <v>29405</v>
      </c>
      <c r="Y3173" s="31" t="s">
        <v>29405</v>
      </c>
      <c r="Z3173" s="31" t="s">
        <v>29405</v>
      </c>
      <c r="AA3173" s="32" t="s">
        <v>29465</v>
      </c>
    </row>
    <row r="3174" spans="1:27" x14ac:dyDescent="0.3">
      <c r="A3174" s="29" t="s">
        <v>16284</v>
      </c>
      <c r="B3174" s="29" t="s">
        <v>24784</v>
      </c>
      <c r="C3174" s="29" t="s">
        <v>16285</v>
      </c>
      <c r="D3174" s="29" t="s">
        <v>16286</v>
      </c>
      <c r="E3174" s="29" t="s">
        <v>10378</v>
      </c>
      <c r="F3174" s="29" t="s">
        <v>2556</v>
      </c>
      <c r="G3174" s="29" t="s">
        <v>27673</v>
      </c>
      <c r="H3174" s="29" t="s">
        <v>24595</v>
      </c>
      <c r="I3174" s="29">
        <v>0</v>
      </c>
      <c r="J3174" s="29">
        <v>0</v>
      </c>
      <c r="K3174" s="29">
        <v>0</v>
      </c>
      <c r="L3174" s="29">
        <v>1</v>
      </c>
      <c r="M3174" s="29">
        <v>0</v>
      </c>
      <c r="N3174" s="29">
        <v>1</v>
      </c>
      <c r="O3174" s="29">
        <v>1</v>
      </c>
      <c r="P3174">
        <v>1</v>
      </c>
      <c r="Q3174" s="31" t="s">
        <v>29416</v>
      </c>
      <c r="R3174" s="31" t="s">
        <v>29401</v>
      </c>
      <c r="S3174" s="31" t="s">
        <v>29402</v>
      </c>
      <c r="T3174" s="31" t="s">
        <v>29407</v>
      </c>
      <c r="U3174" s="31" t="s">
        <v>29407</v>
      </c>
      <c r="V3174" s="31" t="s">
        <v>29409</v>
      </c>
      <c r="W3174" s="31" t="s">
        <v>29405</v>
      </c>
      <c r="X3174" s="31" t="s">
        <v>29405</v>
      </c>
      <c r="Y3174" s="31" t="s">
        <v>29405</v>
      </c>
      <c r="Z3174" s="31" t="s">
        <v>29405</v>
      </c>
      <c r="AA3174" s="32" t="s">
        <v>29463</v>
      </c>
    </row>
    <row r="3175" spans="1:27" x14ac:dyDescent="0.3">
      <c r="A3175" s="29" t="s">
        <v>5329</v>
      </c>
      <c r="B3175" s="29" t="s">
        <v>24618</v>
      </c>
      <c r="C3175" s="29" t="s">
        <v>19774</v>
      </c>
      <c r="D3175" s="29" t="s">
        <v>11565</v>
      </c>
      <c r="E3175" s="29" t="s">
        <v>10378</v>
      </c>
      <c r="F3175" s="29" t="s">
        <v>24796</v>
      </c>
      <c r="G3175" s="29" t="s">
        <v>27674</v>
      </c>
      <c r="H3175" s="29" t="s">
        <v>24711</v>
      </c>
      <c r="I3175" s="29">
        <v>0</v>
      </c>
      <c r="J3175" s="29">
        <v>0</v>
      </c>
      <c r="K3175" s="29">
        <v>0</v>
      </c>
      <c r="L3175" s="29">
        <v>1</v>
      </c>
      <c r="M3175" s="29">
        <v>0</v>
      </c>
      <c r="N3175" s="29">
        <v>1</v>
      </c>
      <c r="O3175" s="29">
        <v>1</v>
      </c>
      <c r="P3175">
        <v>1</v>
      </c>
      <c r="Q3175" s="31" t="s">
        <v>29430</v>
      </c>
      <c r="R3175" s="31" t="s">
        <v>29401</v>
      </c>
      <c r="S3175" s="31" t="s">
        <v>29431</v>
      </c>
      <c r="T3175" s="31" t="s">
        <v>29407</v>
      </c>
      <c r="U3175" s="31" t="s">
        <v>29407</v>
      </c>
      <c r="V3175" s="31" t="s">
        <v>29405</v>
      </c>
      <c r="W3175" s="31" t="s">
        <v>29405</v>
      </c>
      <c r="X3175" s="31" t="s">
        <v>29405</v>
      </c>
      <c r="Y3175" s="31" t="s">
        <v>29405</v>
      </c>
      <c r="Z3175" s="31" t="s">
        <v>29405</v>
      </c>
      <c r="AA3175" s="32" t="s">
        <v>29465</v>
      </c>
    </row>
    <row r="3176" spans="1:27" x14ac:dyDescent="0.3">
      <c r="A3176" s="29" t="s">
        <v>20567</v>
      </c>
      <c r="B3176" s="29" t="s">
        <v>24651</v>
      </c>
      <c r="C3176" s="29" t="s">
        <v>20568</v>
      </c>
      <c r="D3176" s="29" t="s">
        <v>10444</v>
      </c>
      <c r="E3176" s="29" t="s">
        <v>10658</v>
      </c>
      <c r="F3176" s="29" t="s">
        <v>8327</v>
      </c>
      <c r="G3176" s="29" t="s">
        <v>27675</v>
      </c>
      <c r="H3176" s="29" t="s">
        <v>24612</v>
      </c>
      <c r="I3176" s="29">
        <v>0</v>
      </c>
      <c r="J3176" s="29">
        <v>0</v>
      </c>
      <c r="K3176" s="29">
        <v>0</v>
      </c>
      <c r="L3176" s="29">
        <v>0</v>
      </c>
      <c r="M3176" s="29">
        <v>1</v>
      </c>
      <c r="N3176" s="29">
        <v>1</v>
      </c>
      <c r="O3176" s="29">
        <v>1</v>
      </c>
      <c r="P3176">
        <v>1</v>
      </c>
      <c r="Q3176" s="31" t="s">
        <v>29416</v>
      </c>
      <c r="R3176" s="31" t="s">
        <v>29401</v>
      </c>
      <c r="S3176" s="31" t="s">
        <v>29402</v>
      </c>
      <c r="T3176" s="31" t="s">
        <v>29407</v>
      </c>
      <c r="U3176" s="31" t="s">
        <v>29407</v>
      </c>
      <c r="V3176" s="31" t="s">
        <v>29409</v>
      </c>
      <c r="W3176" s="31" t="s">
        <v>29409</v>
      </c>
      <c r="X3176" s="31" t="s">
        <v>29409</v>
      </c>
      <c r="Y3176" s="31" t="s">
        <v>29409</v>
      </c>
      <c r="Z3176" s="31" t="s">
        <v>29409</v>
      </c>
      <c r="AA3176" s="32" t="s">
        <v>29464</v>
      </c>
    </row>
    <row r="3177" spans="1:27" x14ac:dyDescent="0.3">
      <c r="A3177" s="29" t="s">
        <v>19924</v>
      </c>
      <c r="B3177" s="29" t="s">
        <v>24876</v>
      </c>
      <c r="C3177" s="29" t="s">
        <v>19925</v>
      </c>
      <c r="D3177" s="29" t="s">
        <v>10377</v>
      </c>
      <c r="E3177" s="29" t="s">
        <v>16318</v>
      </c>
      <c r="F3177" s="29" t="s">
        <v>7561</v>
      </c>
      <c r="G3177" s="29" t="s">
        <v>27676</v>
      </c>
      <c r="H3177" s="29" t="s">
        <v>24595</v>
      </c>
      <c r="I3177" s="29">
        <v>0</v>
      </c>
      <c r="J3177" s="29">
        <v>0</v>
      </c>
      <c r="K3177" s="29">
        <v>0</v>
      </c>
      <c r="L3177" s="29">
        <v>0</v>
      </c>
      <c r="M3177" s="29">
        <v>1</v>
      </c>
      <c r="N3177" s="29">
        <v>1</v>
      </c>
      <c r="O3177" s="29">
        <v>1</v>
      </c>
      <c r="P3177">
        <v>1</v>
      </c>
      <c r="Q3177" s="31" t="s">
        <v>29416</v>
      </c>
      <c r="R3177" s="31" t="s">
        <v>29401</v>
      </c>
      <c r="S3177" s="31" t="s">
        <v>29402</v>
      </c>
      <c r="T3177" s="31" t="s">
        <v>29408</v>
      </c>
      <c r="U3177" s="31" t="s">
        <v>29423</v>
      </c>
      <c r="V3177" s="31" t="s">
        <v>29405</v>
      </c>
      <c r="W3177" s="31" t="s">
        <v>29409</v>
      </c>
      <c r="X3177" s="31" t="s">
        <v>29405</v>
      </c>
      <c r="Y3177" s="31" t="s">
        <v>29405</v>
      </c>
      <c r="Z3177" s="31" t="s">
        <v>29405</v>
      </c>
      <c r="AA3177" s="32" t="s">
        <v>29466</v>
      </c>
    </row>
    <row r="3178" spans="1:27" x14ac:dyDescent="0.3">
      <c r="A3178" s="29" t="s">
        <v>2877</v>
      </c>
      <c r="B3178" s="29" t="s">
        <v>24658</v>
      </c>
      <c r="C3178" s="29" t="s">
        <v>17884</v>
      </c>
      <c r="D3178" s="29" t="s">
        <v>17885</v>
      </c>
      <c r="E3178" s="29" t="s">
        <v>10378</v>
      </c>
      <c r="F3178" s="29" t="s">
        <v>2382</v>
      </c>
      <c r="G3178" s="29" t="s">
        <v>27677</v>
      </c>
      <c r="H3178" s="29" t="s">
        <v>24711</v>
      </c>
      <c r="I3178" s="29">
        <v>0</v>
      </c>
      <c r="J3178" s="29">
        <v>0</v>
      </c>
      <c r="K3178" s="29">
        <v>0</v>
      </c>
      <c r="L3178" s="29">
        <v>1</v>
      </c>
      <c r="M3178" s="29">
        <v>0</v>
      </c>
      <c r="N3178" s="29">
        <v>1</v>
      </c>
      <c r="O3178" s="29">
        <v>1</v>
      </c>
      <c r="P3178">
        <v>1</v>
      </c>
      <c r="Q3178" s="31" t="s">
        <v>29430</v>
      </c>
      <c r="R3178" s="31" t="s">
        <v>29401</v>
      </c>
      <c r="S3178" s="31" t="s">
        <v>29431</v>
      </c>
      <c r="T3178" s="31" t="s">
        <v>29407</v>
      </c>
      <c r="U3178" s="31" t="s">
        <v>29407</v>
      </c>
      <c r="V3178" s="31" t="s">
        <v>29405</v>
      </c>
      <c r="W3178" s="31" t="s">
        <v>29405</v>
      </c>
      <c r="X3178" s="31" t="s">
        <v>29405</v>
      </c>
      <c r="Y3178" s="31" t="s">
        <v>29405</v>
      </c>
      <c r="Z3178" s="31" t="s">
        <v>29405</v>
      </c>
      <c r="AA3178" s="32" t="s">
        <v>29465</v>
      </c>
    </row>
    <row r="3179" spans="1:27" x14ac:dyDescent="0.3">
      <c r="A3179" s="29" t="s">
        <v>5224</v>
      </c>
      <c r="B3179" s="29" t="s">
        <v>24738</v>
      </c>
      <c r="C3179" s="29" t="s">
        <v>20999</v>
      </c>
      <c r="D3179" s="29" t="s">
        <v>21000</v>
      </c>
      <c r="E3179" s="29" t="s">
        <v>10965</v>
      </c>
      <c r="F3179" s="29" t="s">
        <v>27678</v>
      </c>
      <c r="G3179" s="29" t="s">
        <v>27679</v>
      </c>
      <c r="H3179" s="29" t="s">
        <v>24711</v>
      </c>
      <c r="I3179" s="29">
        <v>0</v>
      </c>
      <c r="J3179" s="29">
        <v>0</v>
      </c>
      <c r="K3179" s="29">
        <v>0</v>
      </c>
      <c r="L3179" s="29">
        <v>1</v>
      </c>
      <c r="M3179" s="29">
        <v>0</v>
      </c>
      <c r="N3179" s="29">
        <v>1</v>
      </c>
      <c r="O3179" s="29">
        <v>1</v>
      </c>
      <c r="P3179">
        <v>1</v>
      </c>
      <c r="Q3179" s="31" t="s">
        <v>29430</v>
      </c>
      <c r="R3179" s="31" t="s">
        <v>29401</v>
      </c>
      <c r="S3179" s="31" t="s">
        <v>29431</v>
      </c>
      <c r="T3179" s="31" t="s">
        <v>29407</v>
      </c>
      <c r="U3179" s="31" t="s">
        <v>29407</v>
      </c>
      <c r="V3179" s="31" t="s">
        <v>29405</v>
      </c>
      <c r="W3179" s="31" t="s">
        <v>29405</v>
      </c>
      <c r="X3179" s="31" t="s">
        <v>29405</v>
      </c>
      <c r="Y3179" s="31" t="s">
        <v>29405</v>
      </c>
      <c r="Z3179" s="31" t="s">
        <v>29405</v>
      </c>
      <c r="AA3179" s="32" t="s">
        <v>29465</v>
      </c>
    </row>
    <row r="3180" spans="1:27" x14ac:dyDescent="0.3">
      <c r="A3180" s="29" t="s">
        <v>20745</v>
      </c>
      <c r="B3180" s="29" t="s">
        <v>24876</v>
      </c>
      <c r="C3180" s="29" t="s">
        <v>20746</v>
      </c>
      <c r="D3180" s="29" t="s">
        <v>10377</v>
      </c>
      <c r="E3180" s="29" t="s">
        <v>12290</v>
      </c>
      <c r="F3180" s="29" t="s">
        <v>2027</v>
      </c>
      <c r="G3180" s="29" t="s">
        <v>27680</v>
      </c>
      <c r="H3180" s="29" t="s">
        <v>24595</v>
      </c>
      <c r="I3180" s="29">
        <v>0</v>
      </c>
      <c r="J3180" s="29">
        <v>0</v>
      </c>
      <c r="K3180" s="29">
        <v>0</v>
      </c>
      <c r="L3180" s="29">
        <v>1</v>
      </c>
      <c r="M3180" s="29">
        <v>0</v>
      </c>
      <c r="N3180" s="29">
        <v>1</v>
      </c>
      <c r="O3180" s="29">
        <v>1</v>
      </c>
      <c r="P3180">
        <v>1</v>
      </c>
      <c r="Q3180" s="31" t="s">
        <v>29421</v>
      </c>
      <c r="R3180" s="31" t="s">
        <v>29401</v>
      </c>
      <c r="S3180" s="31" t="s">
        <v>29402</v>
      </c>
      <c r="T3180" s="31" t="s">
        <v>29407</v>
      </c>
      <c r="U3180" s="31" t="s">
        <v>29418</v>
      </c>
      <c r="V3180" s="31" t="s">
        <v>29409</v>
      </c>
      <c r="W3180" s="31" t="s">
        <v>29409</v>
      </c>
      <c r="X3180" s="31" t="s">
        <v>29405</v>
      </c>
      <c r="Y3180" s="31" t="s">
        <v>29405</v>
      </c>
      <c r="Z3180" s="31" t="s">
        <v>29405</v>
      </c>
      <c r="AA3180" s="32" t="s">
        <v>29463</v>
      </c>
    </row>
    <row r="3181" spans="1:27" x14ac:dyDescent="0.3">
      <c r="A3181" s="29" t="s">
        <v>21033</v>
      </c>
      <c r="B3181" s="29" t="s">
        <v>24775</v>
      </c>
      <c r="C3181" s="29" t="s">
        <v>21034</v>
      </c>
      <c r="D3181" s="29" t="s">
        <v>21035</v>
      </c>
      <c r="E3181" s="29" t="s">
        <v>10452</v>
      </c>
      <c r="F3181" s="29" t="s">
        <v>25750</v>
      </c>
      <c r="G3181" s="29" t="s">
        <v>27681</v>
      </c>
      <c r="H3181" s="29" t="s">
        <v>24595</v>
      </c>
      <c r="I3181" s="29">
        <v>0</v>
      </c>
      <c r="J3181" s="29">
        <v>0</v>
      </c>
      <c r="K3181" s="29">
        <v>0</v>
      </c>
      <c r="L3181" s="29">
        <v>0</v>
      </c>
      <c r="M3181" s="29">
        <v>1</v>
      </c>
      <c r="N3181" s="29">
        <v>1</v>
      </c>
      <c r="O3181" s="29">
        <v>1</v>
      </c>
      <c r="P3181">
        <v>1</v>
      </c>
      <c r="Q3181" s="31" t="s">
        <v>29416</v>
      </c>
      <c r="R3181" s="31" t="s">
        <v>29401</v>
      </c>
      <c r="S3181" s="31" t="s">
        <v>29402</v>
      </c>
      <c r="T3181" s="31" t="s">
        <v>29407</v>
      </c>
      <c r="U3181" s="31" t="s">
        <v>29418</v>
      </c>
      <c r="V3181" s="31" t="s">
        <v>29409</v>
      </c>
      <c r="W3181" s="31" t="s">
        <v>29405</v>
      </c>
      <c r="X3181" s="31" t="s">
        <v>29405</v>
      </c>
      <c r="Y3181" s="31" t="s">
        <v>29405</v>
      </c>
      <c r="Z3181" s="31" t="s">
        <v>29405</v>
      </c>
      <c r="AA3181" s="32" t="s">
        <v>29463</v>
      </c>
    </row>
    <row r="3182" spans="1:27" x14ac:dyDescent="0.3">
      <c r="A3182" s="29" t="s">
        <v>21978</v>
      </c>
      <c r="B3182" s="29" t="s">
        <v>24610</v>
      </c>
      <c r="C3182" s="29" t="s">
        <v>21979</v>
      </c>
      <c r="D3182" s="29" t="s">
        <v>21980</v>
      </c>
      <c r="E3182" s="29" t="s">
        <v>10524</v>
      </c>
      <c r="F3182" s="29" t="s">
        <v>24633</v>
      </c>
      <c r="G3182" s="29" t="s">
        <v>27682</v>
      </c>
      <c r="H3182" s="29" t="s">
        <v>24595</v>
      </c>
      <c r="I3182" s="29">
        <v>0</v>
      </c>
      <c r="J3182" s="29">
        <v>0</v>
      </c>
      <c r="K3182" s="29">
        <v>0</v>
      </c>
      <c r="L3182" s="29">
        <v>0</v>
      </c>
      <c r="M3182" s="29">
        <v>1</v>
      </c>
      <c r="N3182" s="29">
        <v>1</v>
      </c>
      <c r="O3182" s="29">
        <v>1</v>
      </c>
      <c r="P3182">
        <v>1</v>
      </c>
      <c r="Q3182" s="31" t="s">
        <v>29410</v>
      </c>
      <c r="R3182" s="31" t="s">
        <v>29401</v>
      </c>
      <c r="S3182" s="31" t="s">
        <v>29402</v>
      </c>
      <c r="T3182" s="31" t="s">
        <v>29407</v>
      </c>
      <c r="U3182" s="31" t="s">
        <v>29404</v>
      </c>
      <c r="V3182" s="31" t="s">
        <v>29409</v>
      </c>
      <c r="W3182" s="31" t="s">
        <v>29405</v>
      </c>
      <c r="X3182" s="31" t="s">
        <v>29405</v>
      </c>
      <c r="Y3182" s="31" t="s">
        <v>29405</v>
      </c>
      <c r="Z3182" s="31" t="s">
        <v>29405</v>
      </c>
      <c r="AA3182" s="32" t="s">
        <v>29463</v>
      </c>
    </row>
    <row r="3183" spans="1:27" x14ac:dyDescent="0.3">
      <c r="A3183" s="29" t="s">
        <v>19706</v>
      </c>
      <c r="B3183" s="29" t="s">
        <v>24620</v>
      </c>
      <c r="C3183" s="29" t="s">
        <v>19707</v>
      </c>
      <c r="D3183" s="29" t="s">
        <v>19708</v>
      </c>
      <c r="E3183" s="29" t="s">
        <v>10378</v>
      </c>
      <c r="F3183" s="29" t="s">
        <v>24697</v>
      </c>
      <c r="G3183" s="29" t="s">
        <v>27683</v>
      </c>
      <c r="H3183" s="29" t="s">
        <v>24597</v>
      </c>
      <c r="I3183" s="29">
        <v>0</v>
      </c>
      <c r="J3183" s="29">
        <v>0</v>
      </c>
      <c r="K3183" s="29">
        <v>1</v>
      </c>
      <c r="L3183" s="29">
        <v>0</v>
      </c>
      <c r="M3183" s="29">
        <v>0</v>
      </c>
      <c r="N3183" s="29">
        <v>1</v>
      </c>
      <c r="O3183" s="29">
        <v>1</v>
      </c>
      <c r="P3183">
        <v>1</v>
      </c>
      <c r="Q3183" s="31" t="s">
        <v>29421</v>
      </c>
      <c r="R3183" s="31" t="s">
        <v>29401</v>
      </c>
      <c r="S3183" s="31" t="s">
        <v>29402</v>
      </c>
      <c r="T3183" s="31" t="s">
        <v>29407</v>
      </c>
      <c r="U3183" s="31" t="s">
        <v>29407</v>
      </c>
      <c r="V3183" s="31" t="s">
        <v>29409</v>
      </c>
      <c r="W3183" s="31" t="s">
        <v>29405</v>
      </c>
      <c r="X3183" s="31" t="s">
        <v>29409</v>
      </c>
      <c r="Y3183" s="31" t="s">
        <v>29409</v>
      </c>
      <c r="Z3183" s="31" t="s">
        <v>29405</v>
      </c>
      <c r="AA3183" s="32" t="s">
        <v>29464</v>
      </c>
    </row>
    <row r="3184" spans="1:27" x14ac:dyDescent="0.3">
      <c r="A3184" s="29" t="s">
        <v>21592</v>
      </c>
      <c r="B3184" s="29" t="s">
        <v>24653</v>
      </c>
      <c r="C3184" s="29" t="s">
        <v>21593</v>
      </c>
      <c r="D3184" s="29" t="s">
        <v>10496</v>
      </c>
      <c r="E3184" s="29" t="s">
        <v>21594</v>
      </c>
      <c r="F3184" s="29" t="s">
        <v>2237</v>
      </c>
      <c r="G3184" s="29" t="s">
        <v>27684</v>
      </c>
      <c r="H3184" s="29" t="s">
        <v>24595</v>
      </c>
      <c r="I3184" s="29">
        <v>0</v>
      </c>
      <c r="J3184" s="29">
        <v>0</v>
      </c>
      <c r="K3184" s="29">
        <v>0</v>
      </c>
      <c r="L3184" s="29">
        <v>1</v>
      </c>
      <c r="M3184" s="29">
        <v>0</v>
      </c>
      <c r="N3184" s="29">
        <v>1</v>
      </c>
      <c r="O3184" s="29">
        <v>1</v>
      </c>
      <c r="P3184">
        <v>1</v>
      </c>
      <c r="Q3184" s="31" t="s">
        <v>29416</v>
      </c>
      <c r="R3184" s="31" t="s">
        <v>29401</v>
      </c>
      <c r="S3184" s="31" t="s">
        <v>29402</v>
      </c>
      <c r="T3184" s="31" t="s">
        <v>29407</v>
      </c>
      <c r="U3184" s="31" t="s">
        <v>29407</v>
      </c>
      <c r="V3184" s="31" t="s">
        <v>29409</v>
      </c>
      <c r="W3184" s="31" t="s">
        <v>29405</v>
      </c>
      <c r="X3184" s="31" t="s">
        <v>29405</v>
      </c>
      <c r="Y3184" s="31" t="s">
        <v>29405</v>
      </c>
      <c r="Z3184" s="31" t="s">
        <v>29405</v>
      </c>
      <c r="AA3184" s="32" t="s">
        <v>29463</v>
      </c>
    </row>
    <row r="3185" spans="1:27" x14ac:dyDescent="0.3">
      <c r="A3185" s="29" t="s">
        <v>3815</v>
      </c>
      <c r="B3185" s="29" t="s">
        <v>24616</v>
      </c>
      <c r="C3185" s="29" t="s">
        <v>3816</v>
      </c>
      <c r="D3185" s="29" t="s">
        <v>14655</v>
      </c>
      <c r="E3185" s="29" t="s">
        <v>14656</v>
      </c>
      <c r="F3185" s="29" t="s">
        <v>24887</v>
      </c>
      <c r="G3185" s="29" t="s">
        <v>27685</v>
      </c>
      <c r="H3185" s="29" t="s">
        <v>24711</v>
      </c>
      <c r="I3185" s="29">
        <v>0</v>
      </c>
      <c r="J3185" s="29">
        <v>0</v>
      </c>
      <c r="K3185" s="29">
        <v>0</v>
      </c>
      <c r="L3185" s="29">
        <v>1</v>
      </c>
      <c r="M3185" s="29">
        <v>0</v>
      </c>
      <c r="N3185" s="29">
        <v>1</v>
      </c>
      <c r="O3185" s="29">
        <v>1</v>
      </c>
      <c r="P3185">
        <v>1</v>
      </c>
      <c r="Q3185" s="31" t="s">
        <v>29430</v>
      </c>
      <c r="R3185" s="31" t="s">
        <v>29401</v>
      </c>
      <c r="S3185" s="31" t="s">
        <v>29431</v>
      </c>
      <c r="T3185" s="31" t="s">
        <v>29407</v>
      </c>
      <c r="U3185" s="31" t="s">
        <v>29407</v>
      </c>
      <c r="V3185" s="31" t="s">
        <v>29405</v>
      </c>
      <c r="W3185" s="31" t="s">
        <v>29405</v>
      </c>
      <c r="X3185" s="31" t="s">
        <v>29405</v>
      </c>
      <c r="Y3185" s="31" t="s">
        <v>29405</v>
      </c>
      <c r="Z3185" s="31" t="s">
        <v>29405</v>
      </c>
      <c r="AA3185" s="32" t="s">
        <v>29465</v>
      </c>
    </row>
    <row r="3186" spans="1:27" x14ac:dyDescent="0.3">
      <c r="A3186" s="29" t="s">
        <v>17120</v>
      </c>
      <c r="B3186" s="29" t="s">
        <v>24686</v>
      </c>
      <c r="C3186" s="29" t="s">
        <v>17121</v>
      </c>
      <c r="D3186" s="29" t="s">
        <v>17122</v>
      </c>
      <c r="E3186" s="29" t="s">
        <v>10378</v>
      </c>
      <c r="F3186" s="29" t="s">
        <v>2535</v>
      </c>
      <c r="G3186" s="29" t="s">
        <v>27686</v>
      </c>
      <c r="H3186" s="29" t="s">
        <v>24595</v>
      </c>
      <c r="I3186" s="29">
        <v>0</v>
      </c>
      <c r="J3186" s="29">
        <v>0</v>
      </c>
      <c r="K3186" s="29">
        <v>0</v>
      </c>
      <c r="L3186" s="29">
        <v>1</v>
      </c>
      <c r="M3186" s="29">
        <v>0</v>
      </c>
      <c r="N3186" s="29">
        <v>1</v>
      </c>
      <c r="O3186" s="29">
        <v>1</v>
      </c>
      <c r="P3186">
        <v>1</v>
      </c>
      <c r="Q3186" s="31" t="s">
        <v>29424</v>
      </c>
      <c r="R3186" s="31" t="s">
        <v>29401</v>
      </c>
      <c r="S3186" s="31" t="s">
        <v>29402</v>
      </c>
      <c r="T3186" s="31" t="s">
        <v>29407</v>
      </c>
      <c r="U3186" s="31" t="s">
        <v>29407</v>
      </c>
      <c r="V3186" s="31" t="s">
        <v>29409</v>
      </c>
      <c r="W3186" s="31" t="s">
        <v>29405</v>
      </c>
      <c r="X3186" s="31" t="s">
        <v>29405</v>
      </c>
      <c r="Y3186" s="31" t="s">
        <v>29405</v>
      </c>
      <c r="Z3186" s="31" t="s">
        <v>29405</v>
      </c>
      <c r="AA3186" s="32" t="s">
        <v>29463</v>
      </c>
    </row>
    <row r="3187" spans="1:27" x14ac:dyDescent="0.3">
      <c r="A3187" s="29" t="s">
        <v>4461</v>
      </c>
      <c r="B3187" s="29" t="s">
        <v>24618</v>
      </c>
      <c r="C3187" s="29" t="s">
        <v>21807</v>
      </c>
      <c r="D3187" s="29" t="s">
        <v>21808</v>
      </c>
      <c r="E3187" s="29" t="s">
        <v>10524</v>
      </c>
      <c r="F3187" s="29" t="s">
        <v>3327</v>
      </c>
      <c r="G3187" s="29" t="s">
        <v>27687</v>
      </c>
      <c r="H3187" s="29" t="s">
        <v>24711</v>
      </c>
      <c r="I3187" s="29">
        <v>0</v>
      </c>
      <c r="J3187" s="29">
        <v>0</v>
      </c>
      <c r="K3187" s="29">
        <v>0</v>
      </c>
      <c r="L3187" s="29">
        <v>0</v>
      </c>
      <c r="M3187" s="29">
        <v>1</v>
      </c>
      <c r="N3187" s="29">
        <v>1</v>
      </c>
      <c r="O3187" s="29">
        <v>1</v>
      </c>
      <c r="P3187">
        <v>1</v>
      </c>
      <c r="Q3187" s="31" t="s">
        <v>29430</v>
      </c>
      <c r="R3187" s="31" t="s">
        <v>29401</v>
      </c>
      <c r="S3187" s="31" t="s">
        <v>29431</v>
      </c>
      <c r="T3187" s="31" t="s">
        <v>29407</v>
      </c>
      <c r="U3187" s="31" t="s">
        <v>29418</v>
      </c>
      <c r="V3187" s="31" t="s">
        <v>29405</v>
      </c>
      <c r="W3187" s="31" t="s">
        <v>29405</v>
      </c>
      <c r="X3187" s="31" t="s">
        <v>29405</v>
      </c>
      <c r="Y3187" s="31" t="s">
        <v>29405</v>
      </c>
      <c r="Z3187" s="31" t="s">
        <v>29405</v>
      </c>
      <c r="AA3187" s="32" t="s">
        <v>29465</v>
      </c>
    </row>
    <row r="3188" spans="1:27" x14ac:dyDescent="0.3">
      <c r="A3188" s="29" t="s">
        <v>9258</v>
      </c>
      <c r="B3188" s="29" t="s">
        <v>24653</v>
      </c>
      <c r="C3188" s="29" t="s">
        <v>16985</v>
      </c>
      <c r="D3188" s="29" t="s">
        <v>13487</v>
      </c>
      <c r="E3188" s="29" t="s">
        <v>10979</v>
      </c>
      <c r="F3188" s="29" t="s">
        <v>2237</v>
      </c>
      <c r="G3188" s="29" t="s">
        <v>27688</v>
      </c>
      <c r="H3188" s="29" t="s">
        <v>24600</v>
      </c>
      <c r="I3188" s="29">
        <v>0</v>
      </c>
      <c r="J3188" s="29">
        <v>0</v>
      </c>
      <c r="K3188" s="29">
        <v>1</v>
      </c>
      <c r="L3188" s="29">
        <v>0</v>
      </c>
      <c r="M3188" s="29">
        <v>0</v>
      </c>
      <c r="N3188" s="29">
        <v>1</v>
      </c>
      <c r="O3188" s="29">
        <v>1</v>
      </c>
      <c r="P3188">
        <v>1</v>
      </c>
      <c r="Q3188" s="31" t="s">
        <v>29406</v>
      </c>
      <c r="R3188" s="31" t="s">
        <v>29401</v>
      </c>
      <c r="S3188" s="31" t="s">
        <v>5600</v>
      </c>
      <c r="T3188" s="31" t="s">
        <v>29407</v>
      </c>
      <c r="U3188" s="31" t="s">
        <v>29418</v>
      </c>
      <c r="V3188" s="31" t="s">
        <v>29405</v>
      </c>
      <c r="W3188" s="31" t="s">
        <v>29405</v>
      </c>
      <c r="X3188" s="31" t="s">
        <v>29405</v>
      </c>
      <c r="Y3188" s="31" t="s">
        <v>29405</v>
      </c>
      <c r="Z3188" s="31" t="s">
        <v>29405</v>
      </c>
      <c r="AA3188" s="32" t="s">
        <v>29465</v>
      </c>
    </row>
    <row r="3189" spans="1:27" x14ac:dyDescent="0.3">
      <c r="A3189" s="29" t="s">
        <v>8137</v>
      </c>
      <c r="B3189" s="29" t="s">
        <v>24653</v>
      </c>
      <c r="C3189" s="29" t="s">
        <v>21423</v>
      </c>
      <c r="D3189" s="29" t="s">
        <v>13369</v>
      </c>
      <c r="E3189" s="29" t="s">
        <v>10979</v>
      </c>
      <c r="F3189" s="29" t="s">
        <v>2237</v>
      </c>
      <c r="G3189" s="29" t="s">
        <v>27689</v>
      </c>
      <c r="H3189" s="29" t="s">
        <v>24600</v>
      </c>
      <c r="I3189" s="29">
        <v>0</v>
      </c>
      <c r="J3189" s="29">
        <v>0</v>
      </c>
      <c r="K3189" s="29">
        <v>0</v>
      </c>
      <c r="L3189" s="29">
        <v>0</v>
      </c>
      <c r="M3189" s="29">
        <v>1</v>
      </c>
      <c r="N3189" s="29">
        <v>1</v>
      </c>
      <c r="O3189" s="29">
        <v>1</v>
      </c>
      <c r="P3189">
        <v>1</v>
      </c>
      <c r="Q3189" s="31" t="s">
        <v>29406</v>
      </c>
      <c r="R3189" s="31" t="s">
        <v>29401</v>
      </c>
      <c r="S3189" s="31" t="s">
        <v>5600</v>
      </c>
      <c r="T3189" s="31" t="s">
        <v>29407</v>
      </c>
      <c r="U3189" s="31" t="s">
        <v>29418</v>
      </c>
      <c r="V3189" s="31" t="s">
        <v>29405</v>
      </c>
      <c r="W3189" s="31" t="s">
        <v>29405</v>
      </c>
      <c r="X3189" s="31" t="s">
        <v>29405</v>
      </c>
      <c r="Y3189" s="31" t="s">
        <v>29405</v>
      </c>
      <c r="Z3189" s="31" t="s">
        <v>29405</v>
      </c>
      <c r="AA3189" s="32" t="s">
        <v>29465</v>
      </c>
    </row>
    <row r="3190" spans="1:27" x14ac:dyDescent="0.3">
      <c r="A3190" s="29" t="s">
        <v>2452</v>
      </c>
      <c r="B3190" s="29" t="s">
        <v>24616</v>
      </c>
      <c r="C3190" s="29" t="s">
        <v>15909</v>
      </c>
      <c r="D3190" s="29" t="s">
        <v>10444</v>
      </c>
      <c r="E3190" s="29" t="s">
        <v>10378</v>
      </c>
      <c r="F3190" s="29" t="s">
        <v>2448</v>
      </c>
      <c r="G3190" s="29" t="s">
        <v>27690</v>
      </c>
      <c r="H3190" s="29" t="s">
        <v>24711</v>
      </c>
      <c r="I3190" s="29">
        <v>0</v>
      </c>
      <c r="J3190" s="29">
        <v>0</v>
      </c>
      <c r="K3190" s="29">
        <v>0</v>
      </c>
      <c r="L3190" s="29">
        <v>1</v>
      </c>
      <c r="M3190" s="29">
        <v>0</v>
      </c>
      <c r="N3190" s="29">
        <v>1</v>
      </c>
      <c r="O3190" s="29">
        <v>1</v>
      </c>
      <c r="P3190">
        <v>1</v>
      </c>
      <c r="Q3190" s="31" t="s">
        <v>29430</v>
      </c>
      <c r="R3190" s="31" t="s">
        <v>29401</v>
      </c>
      <c r="S3190" s="31" t="s">
        <v>29431</v>
      </c>
      <c r="T3190" s="31" t="s">
        <v>29407</v>
      </c>
      <c r="U3190" s="31" t="s">
        <v>29407</v>
      </c>
      <c r="V3190" s="31" t="s">
        <v>29405</v>
      </c>
      <c r="W3190" s="31" t="s">
        <v>29405</v>
      </c>
      <c r="X3190" s="31" t="s">
        <v>29405</v>
      </c>
      <c r="Y3190" s="31" t="s">
        <v>29405</v>
      </c>
      <c r="Z3190" s="31" t="s">
        <v>29405</v>
      </c>
      <c r="AA3190" s="32" t="s">
        <v>29465</v>
      </c>
    </row>
    <row r="3191" spans="1:27" x14ac:dyDescent="0.3">
      <c r="A3191" s="29" t="s">
        <v>2864</v>
      </c>
      <c r="B3191" s="29" t="s">
        <v>24616</v>
      </c>
      <c r="C3191" s="29" t="s">
        <v>20100</v>
      </c>
      <c r="D3191" s="29" t="s">
        <v>10377</v>
      </c>
      <c r="E3191" s="29" t="s">
        <v>10844</v>
      </c>
      <c r="F3191" s="29" t="s">
        <v>2436</v>
      </c>
      <c r="G3191" s="29" t="s">
        <v>27691</v>
      </c>
      <c r="H3191" s="29" t="s">
        <v>24711</v>
      </c>
      <c r="I3191" s="29">
        <v>0</v>
      </c>
      <c r="J3191" s="29">
        <v>0</v>
      </c>
      <c r="K3191" s="29">
        <v>0</v>
      </c>
      <c r="L3191" s="29">
        <v>0</v>
      </c>
      <c r="M3191" s="29">
        <v>1</v>
      </c>
      <c r="N3191" s="29">
        <v>1</v>
      </c>
      <c r="O3191" s="29">
        <v>1</v>
      </c>
      <c r="P3191">
        <v>1</v>
      </c>
      <c r="Q3191" s="31" t="s">
        <v>29430</v>
      </c>
      <c r="R3191" s="31" t="s">
        <v>29401</v>
      </c>
      <c r="S3191" s="31" t="s">
        <v>29431</v>
      </c>
      <c r="T3191" s="31" t="s">
        <v>29407</v>
      </c>
      <c r="U3191" s="31" t="s">
        <v>29418</v>
      </c>
      <c r="V3191" s="31" t="s">
        <v>29405</v>
      </c>
      <c r="W3191" s="31" t="s">
        <v>29405</v>
      </c>
      <c r="X3191" s="31" t="s">
        <v>29405</v>
      </c>
      <c r="Y3191" s="31" t="s">
        <v>29405</v>
      </c>
      <c r="Z3191" s="31" t="s">
        <v>29405</v>
      </c>
      <c r="AA3191" s="32" t="s">
        <v>29465</v>
      </c>
    </row>
    <row r="3192" spans="1:27" x14ac:dyDescent="0.3">
      <c r="A3192" s="29" t="s">
        <v>17034</v>
      </c>
      <c r="B3192" s="29" t="s">
        <v>24610</v>
      </c>
      <c r="C3192" s="29" t="s">
        <v>17035</v>
      </c>
      <c r="D3192" s="29" t="s">
        <v>17036</v>
      </c>
      <c r="E3192" s="29" t="s">
        <v>10524</v>
      </c>
      <c r="F3192" s="29" t="s">
        <v>24753</v>
      </c>
      <c r="G3192" s="29" t="s">
        <v>27692</v>
      </c>
      <c r="H3192" s="29" t="s">
        <v>24595</v>
      </c>
      <c r="I3192" s="29">
        <v>1</v>
      </c>
      <c r="J3192" s="29">
        <v>0</v>
      </c>
      <c r="K3192" s="29">
        <v>0</v>
      </c>
      <c r="L3192" s="29">
        <v>0</v>
      </c>
      <c r="M3192" s="29">
        <v>0</v>
      </c>
      <c r="N3192" s="29">
        <v>1</v>
      </c>
      <c r="O3192" s="29">
        <v>1</v>
      </c>
      <c r="P3192">
        <v>1</v>
      </c>
      <c r="Q3192" s="31" t="s">
        <v>29410</v>
      </c>
      <c r="R3192" s="31" t="s">
        <v>5600</v>
      </c>
      <c r="S3192" s="31" t="s">
        <v>29402</v>
      </c>
      <c r="T3192" s="31" t="s">
        <v>29407</v>
      </c>
      <c r="U3192" s="31" t="s">
        <v>29404</v>
      </c>
      <c r="V3192" s="31" t="s">
        <v>29405</v>
      </c>
      <c r="W3192" s="31" t="s">
        <v>29405</v>
      </c>
      <c r="X3192" s="31" t="s">
        <v>29405</v>
      </c>
      <c r="Y3192" s="31" t="s">
        <v>29405</v>
      </c>
      <c r="Z3192" s="31" t="s">
        <v>29405</v>
      </c>
      <c r="AA3192" s="32" t="s">
        <v>29462</v>
      </c>
    </row>
    <row r="3193" spans="1:27" x14ac:dyDescent="0.3">
      <c r="A3193" s="29" t="s">
        <v>5141</v>
      </c>
      <c r="B3193" s="29" t="s">
        <v>24653</v>
      </c>
      <c r="C3193" s="29" t="s">
        <v>18342</v>
      </c>
      <c r="D3193" s="29" t="s">
        <v>18343</v>
      </c>
      <c r="E3193" s="29" t="s">
        <v>10783</v>
      </c>
      <c r="F3193" s="29" t="s">
        <v>3358</v>
      </c>
      <c r="G3193" s="29" t="s">
        <v>27693</v>
      </c>
      <c r="H3193" s="29" t="s">
        <v>24711</v>
      </c>
      <c r="I3193" s="29">
        <v>0</v>
      </c>
      <c r="J3193" s="29">
        <v>0</v>
      </c>
      <c r="K3193" s="29">
        <v>0</v>
      </c>
      <c r="L3193" s="29">
        <v>0</v>
      </c>
      <c r="M3193" s="29">
        <v>1</v>
      </c>
      <c r="N3193" s="29">
        <v>1</v>
      </c>
      <c r="O3193" s="29">
        <v>1</v>
      </c>
      <c r="P3193">
        <v>1</v>
      </c>
      <c r="Q3193" s="31" t="s">
        <v>29430</v>
      </c>
      <c r="R3193" s="31" t="s">
        <v>29401</v>
      </c>
      <c r="S3193" s="31" t="s">
        <v>29431</v>
      </c>
      <c r="T3193" s="31" t="s">
        <v>29407</v>
      </c>
      <c r="U3193" s="31" t="s">
        <v>29407</v>
      </c>
      <c r="V3193" s="31" t="s">
        <v>29405</v>
      </c>
      <c r="W3193" s="31" t="s">
        <v>29405</v>
      </c>
      <c r="X3193" s="31" t="s">
        <v>29405</v>
      </c>
      <c r="Y3193" s="31" t="s">
        <v>29405</v>
      </c>
      <c r="Z3193" s="31" t="s">
        <v>29405</v>
      </c>
      <c r="AA3193" s="32" t="s">
        <v>29465</v>
      </c>
    </row>
    <row r="3194" spans="1:27" x14ac:dyDescent="0.3">
      <c r="A3194" s="29" t="s">
        <v>8003</v>
      </c>
      <c r="B3194" s="29" t="s">
        <v>24648</v>
      </c>
      <c r="C3194" s="29" t="s">
        <v>8004</v>
      </c>
      <c r="D3194" s="29" t="s">
        <v>13487</v>
      </c>
      <c r="E3194" s="29" t="s">
        <v>10378</v>
      </c>
      <c r="F3194" s="29" t="s">
        <v>2473</v>
      </c>
      <c r="G3194" s="29" t="s">
        <v>27694</v>
      </c>
      <c r="H3194" s="29" t="s">
        <v>24600</v>
      </c>
      <c r="I3194" s="29">
        <v>0</v>
      </c>
      <c r="J3194" s="29">
        <v>0</v>
      </c>
      <c r="K3194" s="29">
        <v>0</v>
      </c>
      <c r="L3194" s="29">
        <v>0</v>
      </c>
      <c r="M3194" s="29">
        <v>1</v>
      </c>
      <c r="N3194" s="29">
        <v>1</v>
      </c>
      <c r="O3194" s="29">
        <v>1</v>
      </c>
      <c r="P3194">
        <v>1</v>
      </c>
      <c r="Q3194" s="31" t="s">
        <v>29406</v>
      </c>
      <c r="R3194" s="31" t="s">
        <v>29401</v>
      </c>
      <c r="S3194" s="31" t="s">
        <v>5600</v>
      </c>
      <c r="T3194" s="31" t="s">
        <v>29407</v>
      </c>
      <c r="U3194" s="31" t="s">
        <v>29418</v>
      </c>
      <c r="V3194" s="31" t="s">
        <v>29405</v>
      </c>
      <c r="W3194" s="31" t="s">
        <v>29405</v>
      </c>
      <c r="X3194" s="31" t="s">
        <v>29405</v>
      </c>
      <c r="Y3194" s="31" t="s">
        <v>29405</v>
      </c>
      <c r="Z3194" s="31" t="s">
        <v>29405</v>
      </c>
      <c r="AA3194" s="32" t="s">
        <v>29465</v>
      </c>
    </row>
    <row r="3195" spans="1:27" x14ac:dyDescent="0.3">
      <c r="A3195" s="29" t="s">
        <v>5507</v>
      </c>
      <c r="B3195" s="29" t="s">
        <v>24618</v>
      </c>
      <c r="C3195" s="29" t="s">
        <v>14682</v>
      </c>
      <c r="D3195" s="29" t="s">
        <v>10377</v>
      </c>
      <c r="E3195" s="29" t="s">
        <v>10378</v>
      </c>
      <c r="F3195" s="29" t="s">
        <v>24796</v>
      </c>
      <c r="G3195" s="29" t="s">
        <v>27695</v>
      </c>
      <c r="H3195" s="29" t="s">
        <v>24711</v>
      </c>
      <c r="I3195" s="29">
        <v>0</v>
      </c>
      <c r="J3195" s="29">
        <v>1</v>
      </c>
      <c r="K3195" s="29">
        <v>0</v>
      </c>
      <c r="L3195" s="29">
        <v>0</v>
      </c>
      <c r="M3195" s="29">
        <v>0</v>
      </c>
      <c r="N3195" s="29">
        <v>1</v>
      </c>
      <c r="O3195" s="29">
        <v>1</v>
      </c>
      <c r="P3195">
        <v>1</v>
      </c>
      <c r="Q3195" s="31" t="s">
        <v>29430</v>
      </c>
      <c r="R3195" s="31" t="s">
        <v>29401</v>
      </c>
      <c r="S3195" s="31" t="s">
        <v>29431</v>
      </c>
      <c r="T3195" s="31" t="s">
        <v>29407</v>
      </c>
      <c r="U3195" s="31" t="s">
        <v>29407</v>
      </c>
      <c r="V3195" s="31" t="s">
        <v>29405</v>
      </c>
      <c r="W3195" s="31" t="s">
        <v>29405</v>
      </c>
      <c r="X3195" s="31" t="s">
        <v>29405</v>
      </c>
      <c r="Y3195" s="31" t="s">
        <v>29405</v>
      </c>
      <c r="Z3195" s="31" t="s">
        <v>29405</v>
      </c>
      <c r="AA3195" s="32" t="s">
        <v>29465</v>
      </c>
    </row>
    <row r="3196" spans="1:27" x14ac:dyDescent="0.3">
      <c r="A3196" s="29" t="s">
        <v>23548</v>
      </c>
      <c r="B3196" s="29" t="s">
        <v>24653</v>
      </c>
      <c r="C3196" s="29" t="s">
        <v>23549</v>
      </c>
      <c r="D3196" s="29" t="s">
        <v>23550</v>
      </c>
      <c r="E3196" s="29" t="s">
        <v>23551</v>
      </c>
      <c r="F3196" s="29" t="s">
        <v>5373</v>
      </c>
      <c r="G3196" s="29" t="s">
        <v>27696</v>
      </c>
      <c r="H3196" s="29" t="s">
        <v>24597</v>
      </c>
      <c r="I3196" s="29">
        <v>1</v>
      </c>
      <c r="J3196" s="29">
        <v>0</v>
      </c>
      <c r="K3196" s="29">
        <v>0</v>
      </c>
      <c r="L3196" s="29">
        <v>0</v>
      </c>
      <c r="M3196" s="29">
        <v>0</v>
      </c>
      <c r="N3196" s="29">
        <v>1</v>
      </c>
      <c r="O3196" s="29">
        <v>1</v>
      </c>
      <c r="P3196">
        <v>1</v>
      </c>
      <c r="Q3196" s="31" t="s">
        <v>29416</v>
      </c>
      <c r="R3196" s="31" t="s">
        <v>29401</v>
      </c>
      <c r="S3196" s="31" t="s">
        <v>29402</v>
      </c>
      <c r="T3196" s="31" t="s">
        <v>29407</v>
      </c>
      <c r="U3196" s="31" t="s">
        <v>29407</v>
      </c>
      <c r="V3196" s="31" t="s">
        <v>29409</v>
      </c>
      <c r="W3196" s="31" t="s">
        <v>29405</v>
      </c>
      <c r="X3196" s="31" t="s">
        <v>29405</v>
      </c>
      <c r="Y3196" s="31" t="s">
        <v>29405</v>
      </c>
      <c r="Z3196" s="31" t="s">
        <v>29405</v>
      </c>
      <c r="AA3196" s="32" t="s">
        <v>29464</v>
      </c>
    </row>
    <row r="3197" spans="1:27" x14ac:dyDescent="0.3">
      <c r="A3197" s="29" t="s">
        <v>21486</v>
      </c>
      <c r="B3197" s="29" t="s">
        <v>24742</v>
      </c>
      <c r="C3197" s="29" t="s">
        <v>21487</v>
      </c>
      <c r="D3197" s="29" t="s">
        <v>21488</v>
      </c>
      <c r="E3197" s="29" t="s">
        <v>13012</v>
      </c>
      <c r="F3197" s="29" t="s">
        <v>4862</v>
      </c>
      <c r="G3197" s="29" t="s">
        <v>27697</v>
      </c>
      <c r="H3197" s="29" t="s">
        <v>24595</v>
      </c>
      <c r="I3197" s="29">
        <v>0</v>
      </c>
      <c r="J3197" s="29">
        <v>0</v>
      </c>
      <c r="K3197" s="29">
        <v>0</v>
      </c>
      <c r="L3197" s="29">
        <v>1</v>
      </c>
      <c r="M3197" s="29">
        <v>0</v>
      </c>
      <c r="N3197" s="29">
        <v>1</v>
      </c>
      <c r="O3197" s="29">
        <v>1</v>
      </c>
      <c r="P3197">
        <v>1</v>
      </c>
      <c r="Q3197" s="31" t="s">
        <v>29424</v>
      </c>
      <c r="R3197" s="31" t="s">
        <v>29401</v>
      </c>
      <c r="S3197" s="31" t="s">
        <v>29402</v>
      </c>
      <c r="T3197" s="31" t="s">
        <v>29407</v>
      </c>
      <c r="U3197" s="31" t="s">
        <v>29407</v>
      </c>
      <c r="V3197" s="31" t="s">
        <v>29409</v>
      </c>
      <c r="W3197" s="31" t="s">
        <v>29405</v>
      </c>
      <c r="X3197" s="31" t="s">
        <v>29409</v>
      </c>
      <c r="Y3197" s="31" t="s">
        <v>29405</v>
      </c>
      <c r="Z3197" s="31" t="s">
        <v>29409</v>
      </c>
      <c r="AA3197" s="32" t="s">
        <v>29463</v>
      </c>
    </row>
    <row r="3198" spans="1:27" x14ac:dyDescent="0.3">
      <c r="A3198" s="29" t="s">
        <v>6323</v>
      </c>
      <c r="B3198" s="29" t="s">
        <v>24620</v>
      </c>
      <c r="C3198" s="29" t="s">
        <v>18838</v>
      </c>
      <c r="D3198" s="29" t="s">
        <v>18839</v>
      </c>
      <c r="E3198" s="29" t="s">
        <v>11648</v>
      </c>
      <c r="F3198" s="29" t="s">
        <v>5610</v>
      </c>
      <c r="G3198" s="29" t="s">
        <v>27698</v>
      </c>
      <c r="H3198" s="29" t="s">
        <v>24600</v>
      </c>
      <c r="I3198" s="29">
        <v>0</v>
      </c>
      <c r="J3198" s="29">
        <v>0</v>
      </c>
      <c r="K3198" s="29">
        <v>1</v>
      </c>
      <c r="L3198" s="29">
        <v>0</v>
      </c>
      <c r="M3198" s="29">
        <v>0</v>
      </c>
      <c r="N3198" s="29">
        <v>1</v>
      </c>
      <c r="O3198" s="29">
        <v>1</v>
      </c>
      <c r="P3198">
        <v>1</v>
      </c>
      <c r="Q3198" s="31" t="s">
        <v>29420</v>
      </c>
      <c r="R3198" s="31" t="s">
        <v>29401</v>
      </c>
      <c r="S3198" s="31" t="s">
        <v>5600</v>
      </c>
      <c r="T3198" s="31" t="s">
        <v>29407</v>
      </c>
      <c r="U3198" s="31" t="s">
        <v>29407</v>
      </c>
      <c r="V3198" s="31" t="s">
        <v>29405</v>
      </c>
      <c r="W3198" s="31" t="s">
        <v>29405</v>
      </c>
      <c r="X3198" s="31" t="s">
        <v>29405</v>
      </c>
      <c r="Y3198" s="31" t="s">
        <v>29405</v>
      </c>
      <c r="Z3198" s="31" t="s">
        <v>29405</v>
      </c>
      <c r="AA3198" s="32" t="s">
        <v>29460</v>
      </c>
    </row>
    <row r="3199" spans="1:27" x14ac:dyDescent="0.3">
      <c r="A3199" s="29" t="s">
        <v>9433</v>
      </c>
      <c r="B3199" s="29" t="s">
        <v>24648</v>
      </c>
      <c r="C3199" s="29" t="s">
        <v>17500</v>
      </c>
      <c r="D3199" s="29" t="s">
        <v>17501</v>
      </c>
      <c r="E3199" s="29" t="s">
        <v>10524</v>
      </c>
      <c r="F3199" s="29" t="s">
        <v>2473</v>
      </c>
      <c r="G3199" s="29" t="s">
        <v>27699</v>
      </c>
      <c r="H3199" s="29" t="s">
        <v>24600</v>
      </c>
      <c r="I3199" s="29">
        <v>0</v>
      </c>
      <c r="J3199" s="29">
        <v>0</v>
      </c>
      <c r="K3199" s="29">
        <v>0</v>
      </c>
      <c r="L3199" s="29">
        <v>0</v>
      </c>
      <c r="M3199" s="29">
        <v>1</v>
      </c>
      <c r="N3199" s="29">
        <v>1</v>
      </c>
      <c r="O3199" s="29">
        <v>1</v>
      </c>
      <c r="P3199">
        <v>1</v>
      </c>
      <c r="Q3199" s="31" t="s">
        <v>29406</v>
      </c>
      <c r="R3199" s="31" t="s">
        <v>29401</v>
      </c>
      <c r="S3199" s="31" t="s">
        <v>5600</v>
      </c>
      <c r="T3199" s="31" t="s">
        <v>29407</v>
      </c>
      <c r="U3199" s="31" t="s">
        <v>29418</v>
      </c>
      <c r="V3199" s="31" t="s">
        <v>29405</v>
      </c>
      <c r="W3199" s="31" t="s">
        <v>29405</v>
      </c>
      <c r="X3199" s="31" t="s">
        <v>29405</v>
      </c>
      <c r="Y3199" s="31" t="s">
        <v>29405</v>
      </c>
      <c r="Z3199" s="31" t="s">
        <v>29405</v>
      </c>
      <c r="AA3199" s="32" t="s">
        <v>29465</v>
      </c>
    </row>
    <row r="3200" spans="1:27" x14ac:dyDescent="0.3">
      <c r="A3200" s="29" t="s">
        <v>16672</v>
      </c>
      <c r="B3200" s="29" t="s">
        <v>24658</v>
      </c>
      <c r="C3200" s="29" t="s">
        <v>16673</v>
      </c>
      <c r="D3200" s="29" t="s">
        <v>11267</v>
      </c>
      <c r="E3200" s="29" t="s">
        <v>10625</v>
      </c>
      <c r="F3200" s="29" t="s">
        <v>3533</v>
      </c>
      <c r="G3200" s="29" t="s">
        <v>27700</v>
      </c>
      <c r="H3200" s="29" t="s">
        <v>24595</v>
      </c>
      <c r="I3200" s="29">
        <v>0</v>
      </c>
      <c r="J3200" s="29">
        <v>0</v>
      </c>
      <c r="K3200" s="29">
        <v>1</v>
      </c>
      <c r="L3200" s="29">
        <v>0</v>
      </c>
      <c r="M3200" s="29">
        <v>0</v>
      </c>
      <c r="N3200" s="29">
        <v>1</v>
      </c>
      <c r="O3200" s="29">
        <v>1</v>
      </c>
      <c r="P3200">
        <v>1</v>
      </c>
      <c r="Q3200" s="31" t="s">
        <v>29416</v>
      </c>
      <c r="R3200" s="31" t="s">
        <v>29401</v>
      </c>
      <c r="S3200" s="31" t="s">
        <v>29402</v>
      </c>
      <c r="T3200" s="31" t="s">
        <v>29407</v>
      </c>
      <c r="U3200" s="31" t="s">
        <v>29418</v>
      </c>
      <c r="V3200" s="31" t="s">
        <v>29409</v>
      </c>
      <c r="W3200" s="31" t="s">
        <v>29405</v>
      </c>
      <c r="X3200" s="31" t="s">
        <v>29405</v>
      </c>
      <c r="Y3200" s="31" t="s">
        <v>29405</v>
      </c>
      <c r="Z3200" s="31" t="s">
        <v>29409</v>
      </c>
      <c r="AA3200" s="32" t="s">
        <v>29463</v>
      </c>
    </row>
    <row r="3201" spans="1:27" x14ac:dyDescent="0.3">
      <c r="A3201" s="29" t="s">
        <v>8313</v>
      </c>
      <c r="B3201" s="29" t="s">
        <v>24784</v>
      </c>
      <c r="C3201" s="29" t="s">
        <v>16725</v>
      </c>
      <c r="D3201" s="29" t="s">
        <v>16726</v>
      </c>
      <c r="E3201" s="29" t="s">
        <v>10378</v>
      </c>
      <c r="F3201" s="29" t="s">
        <v>8315</v>
      </c>
      <c r="G3201" s="29" t="s">
        <v>27701</v>
      </c>
      <c r="H3201" s="29" t="s">
        <v>24600</v>
      </c>
      <c r="I3201" s="29">
        <v>0</v>
      </c>
      <c r="J3201" s="29">
        <v>0</v>
      </c>
      <c r="K3201" s="29">
        <v>0</v>
      </c>
      <c r="L3201" s="29">
        <v>0</v>
      </c>
      <c r="M3201" s="29">
        <v>1</v>
      </c>
      <c r="N3201" s="29">
        <v>1</v>
      </c>
      <c r="O3201" s="29">
        <v>1</v>
      </c>
      <c r="P3201">
        <v>1</v>
      </c>
      <c r="Q3201" s="31" t="s">
        <v>29406</v>
      </c>
      <c r="R3201" s="31" t="s">
        <v>29401</v>
      </c>
      <c r="S3201" s="31" t="s">
        <v>5600</v>
      </c>
      <c r="T3201" s="31" t="s">
        <v>29407</v>
      </c>
      <c r="U3201" s="31" t="s">
        <v>29407</v>
      </c>
      <c r="V3201" s="31" t="s">
        <v>29405</v>
      </c>
      <c r="W3201" s="31" t="s">
        <v>29405</v>
      </c>
      <c r="X3201" s="31" t="s">
        <v>29405</v>
      </c>
      <c r="Y3201" s="31" t="s">
        <v>29405</v>
      </c>
      <c r="Z3201" s="31" t="s">
        <v>29405</v>
      </c>
      <c r="AA3201" s="32" t="s">
        <v>29465</v>
      </c>
    </row>
    <row r="3202" spans="1:27" x14ac:dyDescent="0.3">
      <c r="A3202" s="29" t="s">
        <v>10090</v>
      </c>
      <c r="B3202" s="29" t="s">
        <v>24742</v>
      </c>
      <c r="C3202" s="29" t="s">
        <v>23247</v>
      </c>
      <c r="D3202" s="29" t="s">
        <v>23248</v>
      </c>
      <c r="E3202" s="29" t="s">
        <v>12463</v>
      </c>
      <c r="F3202" s="29" t="s">
        <v>10092</v>
      </c>
      <c r="G3202" s="29" t="s">
        <v>27702</v>
      </c>
      <c r="H3202" s="29" t="s">
        <v>24600</v>
      </c>
      <c r="I3202" s="29">
        <v>0</v>
      </c>
      <c r="J3202" s="29">
        <v>0</v>
      </c>
      <c r="K3202" s="29">
        <v>1</v>
      </c>
      <c r="L3202" s="29">
        <v>0</v>
      </c>
      <c r="M3202" s="29">
        <v>0</v>
      </c>
      <c r="N3202" s="29">
        <v>1</v>
      </c>
      <c r="O3202" s="29">
        <v>1</v>
      </c>
      <c r="P3202">
        <v>1</v>
      </c>
      <c r="Q3202" s="31" t="s">
        <v>29406</v>
      </c>
      <c r="R3202" s="31" t="s">
        <v>29401</v>
      </c>
      <c r="S3202" s="31" t="s">
        <v>5600</v>
      </c>
      <c r="T3202" s="31" t="s">
        <v>29407</v>
      </c>
      <c r="U3202" s="31" t="s">
        <v>29407</v>
      </c>
      <c r="V3202" s="31" t="s">
        <v>29405</v>
      </c>
      <c r="W3202" s="31" t="s">
        <v>29405</v>
      </c>
      <c r="X3202" s="31" t="s">
        <v>29405</v>
      </c>
      <c r="Y3202" s="31" t="s">
        <v>29405</v>
      </c>
      <c r="Z3202" s="31" t="s">
        <v>29405</v>
      </c>
      <c r="AA3202" s="32" t="s">
        <v>29465</v>
      </c>
    </row>
    <row r="3203" spans="1:27" x14ac:dyDescent="0.3">
      <c r="A3203" s="29" t="s">
        <v>19755</v>
      </c>
      <c r="B3203" s="29" t="s">
        <v>24742</v>
      </c>
      <c r="C3203" s="29" t="s">
        <v>19756</v>
      </c>
      <c r="D3203" s="29" t="s">
        <v>19757</v>
      </c>
      <c r="E3203" s="29" t="s">
        <v>10951</v>
      </c>
      <c r="F3203" s="29" t="s">
        <v>10092</v>
      </c>
      <c r="G3203" s="29" t="s">
        <v>27703</v>
      </c>
      <c r="H3203" s="29" t="s">
        <v>24612</v>
      </c>
      <c r="I3203" s="29">
        <v>0</v>
      </c>
      <c r="J3203" s="29">
        <v>1</v>
      </c>
      <c r="K3203" s="29">
        <v>0</v>
      </c>
      <c r="L3203" s="29">
        <v>0</v>
      </c>
      <c r="M3203" s="29">
        <v>0</v>
      </c>
      <c r="N3203" s="29">
        <v>1</v>
      </c>
      <c r="O3203" s="29">
        <v>1</v>
      </c>
      <c r="P3203">
        <v>1</v>
      </c>
      <c r="Q3203" s="31" t="s">
        <v>29416</v>
      </c>
      <c r="R3203" s="31" t="s">
        <v>29401</v>
      </c>
      <c r="S3203" s="31" t="s">
        <v>29402</v>
      </c>
      <c r="T3203" s="31" t="s">
        <v>29407</v>
      </c>
      <c r="U3203" s="31" t="s">
        <v>29407</v>
      </c>
      <c r="V3203" s="31" t="s">
        <v>29409</v>
      </c>
      <c r="W3203" s="31" t="s">
        <v>29409</v>
      </c>
      <c r="X3203" s="31" t="s">
        <v>29409</v>
      </c>
      <c r="Y3203" s="31" t="s">
        <v>29409</v>
      </c>
      <c r="Z3203" s="31" t="s">
        <v>29409</v>
      </c>
      <c r="AA3203" s="32" t="s">
        <v>29464</v>
      </c>
    </row>
    <row r="3204" spans="1:27" x14ac:dyDescent="0.3">
      <c r="A3204" s="29" t="s">
        <v>23083</v>
      </c>
      <c r="B3204" s="29" t="s">
        <v>24686</v>
      </c>
      <c r="C3204" s="29" t="s">
        <v>23084</v>
      </c>
      <c r="D3204" s="29" t="s">
        <v>23085</v>
      </c>
      <c r="E3204" s="29" t="s">
        <v>10658</v>
      </c>
      <c r="F3204" s="29" t="s">
        <v>23086</v>
      </c>
      <c r="G3204" s="29" t="s">
        <v>27704</v>
      </c>
      <c r="H3204" s="29" t="s">
        <v>24595</v>
      </c>
      <c r="I3204" s="29">
        <v>0</v>
      </c>
      <c r="J3204" s="29">
        <v>0</v>
      </c>
      <c r="K3204" s="29">
        <v>0</v>
      </c>
      <c r="L3204" s="29">
        <v>0</v>
      </c>
      <c r="M3204" s="29">
        <v>1</v>
      </c>
      <c r="N3204" s="29">
        <v>1</v>
      </c>
      <c r="O3204" s="29">
        <v>1</v>
      </c>
      <c r="P3204">
        <v>1</v>
      </c>
      <c r="Q3204" s="31" t="s">
        <v>29416</v>
      </c>
      <c r="R3204" s="31" t="s">
        <v>29401</v>
      </c>
      <c r="S3204" s="31" t="s">
        <v>29402</v>
      </c>
      <c r="T3204" s="31" t="s">
        <v>29407</v>
      </c>
      <c r="U3204" s="31" t="s">
        <v>29423</v>
      </c>
      <c r="V3204" s="31" t="s">
        <v>29409</v>
      </c>
      <c r="W3204" s="31" t="s">
        <v>29409</v>
      </c>
      <c r="X3204" s="31" t="s">
        <v>29409</v>
      </c>
      <c r="Y3204" s="31" t="s">
        <v>29409</v>
      </c>
      <c r="Z3204" s="31" t="s">
        <v>29405</v>
      </c>
      <c r="AA3204" s="32" t="s">
        <v>29463</v>
      </c>
    </row>
    <row r="3205" spans="1:27" x14ac:dyDescent="0.3">
      <c r="A3205" s="29" t="s">
        <v>22446</v>
      </c>
      <c r="B3205" s="29" t="s">
        <v>24742</v>
      </c>
      <c r="C3205" s="29" t="s">
        <v>22447</v>
      </c>
      <c r="D3205" s="29" t="s">
        <v>22448</v>
      </c>
      <c r="E3205" s="29" t="s">
        <v>10440</v>
      </c>
      <c r="F3205" s="29" t="s">
        <v>25406</v>
      </c>
      <c r="G3205" s="29" t="s">
        <v>27705</v>
      </c>
      <c r="H3205" s="29" t="s">
        <v>24612</v>
      </c>
      <c r="I3205" s="29">
        <v>1</v>
      </c>
      <c r="J3205" s="29">
        <v>0</v>
      </c>
      <c r="K3205" s="29">
        <v>0</v>
      </c>
      <c r="L3205" s="29">
        <v>0</v>
      </c>
      <c r="M3205" s="29">
        <v>0</v>
      </c>
      <c r="N3205" s="29">
        <v>1</v>
      </c>
      <c r="O3205" s="29">
        <v>1</v>
      </c>
      <c r="P3205">
        <v>1</v>
      </c>
      <c r="Q3205" s="31" t="s">
        <v>29416</v>
      </c>
      <c r="R3205" s="31" t="s">
        <v>29401</v>
      </c>
      <c r="S3205" s="31" t="s">
        <v>29402</v>
      </c>
      <c r="T3205" s="31" t="s">
        <v>29407</v>
      </c>
      <c r="U3205" s="31" t="s">
        <v>29407</v>
      </c>
      <c r="V3205" s="31" t="s">
        <v>29409</v>
      </c>
      <c r="W3205" s="31" t="s">
        <v>29409</v>
      </c>
      <c r="X3205" s="31" t="s">
        <v>29409</v>
      </c>
      <c r="Y3205" s="31" t="s">
        <v>29409</v>
      </c>
      <c r="Z3205" s="31" t="s">
        <v>29409</v>
      </c>
      <c r="AA3205" s="32" t="s">
        <v>29464</v>
      </c>
    </row>
    <row r="3206" spans="1:27" x14ac:dyDescent="0.3">
      <c r="A3206" s="29" t="s">
        <v>9610</v>
      </c>
      <c r="B3206" s="29" t="s">
        <v>24876</v>
      </c>
      <c r="C3206" s="29" t="s">
        <v>19765</v>
      </c>
      <c r="D3206" s="29" t="s">
        <v>10865</v>
      </c>
      <c r="E3206" s="29" t="s">
        <v>10378</v>
      </c>
      <c r="F3206" s="29" t="s">
        <v>2027</v>
      </c>
      <c r="G3206" s="29" t="s">
        <v>27706</v>
      </c>
      <c r="H3206" s="29" t="s">
        <v>24600</v>
      </c>
      <c r="I3206" s="29">
        <v>0</v>
      </c>
      <c r="J3206" s="29">
        <v>0</v>
      </c>
      <c r="K3206" s="29">
        <v>0</v>
      </c>
      <c r="L3206" s="29">
        <v>1</v>
      </c>
      <c r="M3206" s="29">
        <v>0</v>
      </c>
      <c r="N3206" s="29">
        <v>1</v>
      </c>
      <c r="O3206" s="29">
        <v>1</v>
      </c>
      <c r="P3206">
        <v>1</v>
      </c>
      <c r="Q3206" s="31" t="s">
        <v>29406</v>
      </c>
      <c r="R3206" s="31" t="s">
        <v>29401</v>
      </c>
      <c r="S3206" s="31" t="s">
        <v>5600</v>
      </c>
      <c r="T3206" s="31" t="s">
        <v>29407</v>
      </c>
      <c r="U3206" s="31" t="s">
        <v>29418</v>
      </c>
      <c r="V3206" s="31" t="s">
        <v>29405</v>
      </c>
      <c r="W3206" s="31" t="s">
        <v>29405</v>
      </c>
      <c r="X3206" s="31" t="s">
        <v>29405</v>
      </c>
      <c r="Y3206" s="31" t="s">
        <v>29405</v>
      </c>
      <c r="Z3206" s="31" t="s">
        <v>29405</v>
      </c>
      <c r="AA3206" s="32" t="s">
        <v>29465</v>
      </c>
    </row>
    <row r="3207" spans="1:27" x14ac:dyDescent="0.3">
      <c r="A3207" s="29" t="s">
        <v>15975</v>
      </c>
      <c r="B3207" s="29" t="s">
        <v>24671</v>
      </c>
      <c r="C3207" s="29" t="s">
        <v>15976</v>
      </c>
      <c r="D3207" s="29" t="s">
        <v>10377</v>
      </c>
      <c r="E3207" s="29" t="s">
        <v>10440</v>
      </c>
      <c r="F3207" s="29" t="s">
        <v>24672</v>
      </c>
      <c r="G3207" s="29" t="s">
        <v>27707</v>
      </c>
      <c r="H3207" s="29" t="s">
        <v>24612</v>
      </c>
      <c r="I3207" s="29">
        <v>0</v>
      </c>
      <c r="J3207" s="29">
        <v>0</v>
      </c>
      <c r="K3207" s="29">
        <v>0</v>
      </c>
      <c r="L3207" s="29">
        <v>0</v>
      </c>
      <c r="M3207" s="29">
        <v>1</v>
      </c>
      <c r="N3207" s="29">
        <v>1</v>
      </c>
      <c r="O3207" s="29">
        <v>1</v>
      </c>
      <c r="P3207">
        <v>1</v>
      </c>
      <c r="Q3207" s="31" t="s">
        <v>29424</v>
      </c>
      <c r="R3207" s="31" t="s">
        <v>29401</v>
      </c>
      <c r="S3207" s="31" t="s">
        <v>29402</v>
      </c>
      <c r="T3207" s="31" t="s">
        <v>29407</v>
      </c>
      <c r="U3207" s="31" t="s">
        <v>29407</v>
      </c>
      <c r="V3207" s="31" t="s">
        <v>29409</v>
      </c>
      <c r="W3207" s="31" t="s">
        <v>29405</v>
      </c>
      <c r="X3207" s="31" t="s">
        <v>29409</v>
      </c>
      <c r="Y3207" s="31" t="s">
        <v>29405</v>
      </c>
      <c r="Z3207" s="31" t="s">
        <v>29409</v>
      </c>
      <c r="AA3207" s="32" t="s">
        <v>29464</v>
      </c>
    </row>
    <row r="3208" spans="1:27" x14ac:dyDescent="0.3">
      <c r="A3208" s="29" t="s">
        <v>4237</v>
      </c>
      <c r="B3208" s="29" t="s">
        <v>24616</v>
      </c>
      <c r="C3208" s="29" t="s">
        <v>17743</v>
      </c>
      <c r="D3208" s="29" t="s">
        <v>17744</v>
      </c>
      <c r="E3208" s="29" t="s">
        <v>10378</v>
      </c>
      <c r="F3208" s="29" t="s">
        <v>4239</v>
      </c>
      <c r="G3208" s="29" t="s">
        <v>27708</v>
      </c>
      <c r="H3208" s="29" t="s">
        <v>24711</v>
      </c>
      <c r="I3208" s="29">
        <v>0</v>
      </c>
      <c r="J3208" s="29">
        <v>0</v>
      </c>
      <c r="K3208" s="29">
        <v>0</v>
      </c>
      <c r="L3208" s="29">
        <v>1</v>
      </c>
      <c r="M3208" s="29">
        <v>0</v>
      </c>
      <c r="N3208" s="29">
        <v>1</v>
      </c>
      <c r="O3208" s="29">
        <v>1</v>
      </c>
      <c r="P3208">
        <v>1</v>
      </c>
      <c r="Q3208" s="31" t="s">
        <v>29430</v>
      </c>
      <c r="R3208" s="31" t="s">
        <v>29401</v>
      </c>
      <c r="S3208" s="31" t="s">
        <v>29431</v>
      </c>
      <c r="T3208" s="31" t="s">
        <v>29407</v>
      </c>
      <c r="U3208" s="31" t="s">
        <v>29407</v>
      </c>
      <c r="V3208" s="31" t="s">
        <v>29405</v>
      </c>
      <c r="W3208" s="31" t="s">
        <v>29405</v>
      </c>
      <c r="X3208" s="31" t="s">
        <v>29405</v>
      </c>
      <c r="Y3208" s="31" t="s">
        <v>29405</v>
      </c>
      <c r="Z3208" s="31" t="s">
        <v>29405</v>
      </c>
      <c r="AA3208" s="32" t="s">
        <v>29465</v>
      </c>
    </row>
    <row r="3209" spans="1:27" x14ac:dyDescent="0.3">
      <c r="A3209" s="29" t="s">
        <v>20230</v>
      </c>
      <c r="B3209" s="29" t="s">
        <v>24662</v>
      </c>
      <c r="C3209" s="29" t="s">
        <v>20231</v>
      </c>
      <c r="D3209" s="29" t="s">
        <v>11167</v>
      </c>
      <c r="E3209" s="29" t="s">
        <v>10783</v>
      </c>
      <c r="F3209" s="29" t="s">
        <v>2062</v>
      </c>
      <c r="G3209" s="29" t="s">
        <v>27709</v>
      </c>
      <c r="H3209" s="29" t="s">
        <v>24595</v>
      </c>
      <c r="I3209" s="29">
        <v>0</v>
      </c>
      <c r="J3209" s="29">
        <v>0</v>
      </c>
      <c r="K3209" s="29">
        <v>0</v>
      </c>
      <c r="L3209" s="29">
        <v>0</v>
      </c>
      <c r="M3209" s="29">
        <v>1</v>
      </c>
      <c r="N3209" s="29">
        <v>1</v>
      </c>
      <c r="O3209" s="29">
        <v>1</v>
      </c>
      <c r="P3209">
        <v>1</v>
      </c>
      <c r="Q3209" s="31" t="s">
        <v>29416</v>
      </c>
      <c r="R3209" s="31" t="s">
        <v>29401</v>
      </c>
      <c r="S3209" s="31" t="s">
        <v>29402</v>
      </c>
      <c r="T3209" s="31" t="s">
        <v>29407</v>
      </c>
      <c r="U3209" s="31" t="s">
        <v>29418</v>
      </c>
      <c r="V3209" s="31" t="s">
        <v>29409</v>
      </c>
      <c r="W3209" s="31" t="s">
        <v>29409</v>
      </c>
      <c r="X3209" s="31" t="s">
        <v>29409</v>
      </c>
      <c r="Y3209" s="31" t="s">
        <v>29409</v>
      </c>
      <c r="Z3209" s="31" t="s">
        <v>29405</v>
      </c>
      <c r="AA3209" s="32" t="s">
        <v>29463</v>
      </c>
    </row>
    <row r="3210" spans="1:27" x14ac:dyDescent="0.3">
      <c r="A3210" s="29" t="s">
        <v>10035</v>
      </c>
      <c r="B3210" s="29" t="s">
        <v>24705</v>
      </c>
      <c r="C3210" s="29" t="s">
        <v>22771</v>
      </c>
      <c r="D3210" s="29" t="s">
        <v>22772</v>
      </c>
      <c r="E3210" s="29" t="s">
        <v>10378</v>
      </c>
      <c r="F3210" s="29" t="s">
        <v>6276</v>
      </c>
      <c r="G3210" s="29" t="s">
        <v>27710</v>
      </c>
      <c r="H3210" s="29" t="s">
        <v>24600</v>
      </c>
      <c r="I3210" s="29">
        <v>0</v>
      </c>
      <c r="J3210" s="29">
        <v>0</v>
      </c>
      <c r="K3210" s="29">
        <v>0</v>
      </c>
      <c r="L3210" s="29">
        <v>0</v>
      </c>
      <c r="M3210" s="29">
        <v>1</v>
      </c>
      <c r="N3210" s="29">
        <v>1</v>
      </c>
      <c r="O3210" s="29">
        <v>1</v>
      </c>
      <c r="P3210">
        <v>1</v>
      </c>
      <c r="Q3210" s="31" t="s">
        <v>29406</v>
      </c>
      <c r="R3210" s="31" t="s">
        <v>29401</v>
      </c>
      <c r="S3210" s="31" t="s">
        <v>5600</v>
      </c>
      <c r="T3210" s="31" t="s">
        <v>29407</v>
      </c>
      <c r="U3210" s="31" t="s">
        <v>29407</v>
      </c>
      <c r="V3210" s="31" t="s">
        <v>29405</v>
      </c>
      <c r="W3210" s="31" t="s">
        <v>29405</v>
      </c>
      <c r="X3210" s="31" t="s">
        <v>29405</v>
      </c>
      <c r="Y3210" s="31" t="s">
        <v>29405</v>
      </c>
      <c r="Z3210" s="31" t="s">
        <v>29405</v>
      </c>
      <c r="AA3210" s="32" t="s">
        <v>29465</v>
      </c>
    </row>
    <row r="3211" spans="1:27" x14ac:dyDescent="0.3">
      <c r="A3211" s="29" t="s">
        <v>8320</v>
      </c>
      <c r="B3211" s="29" t="s">
        <v>24626</v>
      </c>
      <c r="C3211" s="29" t="s">
        <v>18790</v>
      </c>
      <c r="D3211" s="29" t="s">
        <v>18791</v>
      </c>
      <c r="E3211" s="29" t="s">
        <v>10378</v>
      </c>
      <c r="F3211" s="29" t="s">
        <v>2703</v>
      </c>
      <c r="G3211" s="29" t="s">
        <v>27711</v>
      </c>
      <c r="H3211" s="29" t="s">
        <v>24600</v>
      </c>
      <c r="I3211" s="29">
        <v>0</v>
      </c>
      <c r="J3211" s="29">
        <v>0</v>
      </c>
      <c r="K3211" s="29">
        <v>0</v>
      </c>
      <c r="L3211" s="29">
        <v>0</v>
      </c>
      <c r="M3211" s="29">
        <v>1</v>
      </c>
      <c r="N3211" s="29">
        <v>1</v>
      </c>
      <c r="O3211" s="29">
        <v>1</v>
      </c>
      <c r="P3211">
        <v>1</v>
      </c>
      <c r="Q3211" s="31" t="s">
        <v>29406</v>
      </c>
      <c r="R3211" s="31" t="s">
        <v>29401</v>
      </c>
      <c r="S3211" s="31" t="s">
        <v>5600</v>
      </c>
      <c r="T3211" s="31" t="s">
        <v>29407</v>
      </c>
      <c r="U3211" s="31" t="s">
        <v>29407</v>
      </c>
      <c r="V3211" s="31" t="s">
        <v>29405</v>
      </c>
      <c r="W3211" s="31" t="s">
        <v>29405</v>
      </c>
      <c r="X3211" s="31" t="s">
        <v>29405</v>
      </c>
      <c r="Y3211" s="31" t="s">
        <v>29405</v>
      </c>
      <c r="Z3211" s="31" t="s">
        <v>29405</v>
      </c>
      <c r="AA3211" s="32" t="s">
        <v>29465</v>
      </c>
    </row>
    <row r="3212" spans="1:27" x14ac:dyDescent="0.3">
      <c r="A3212" s="29" t="s">
        <v>4217</v>
      </c>
      <c r="B3212" s="29" t="s">
        <v>24616</v>
      </c>
      <c r="C3212" s="29" t="s">
        <v>19658</v>
      </c>
      <c r="D3212" s="29" t="s">
        <v>19659</v>
      </c>
      <c r="E3212" s="29" t="s">
        <v>10935</v>
      </c>
      <c r="F3212" s="29" t="s">
        <v>2062</v>
      </c>
      <c r="G3212" s="29" t="s">
        <v>27712</v>
      </c>
      <c r="H3212" s="29" t="s">
        <v>24711</v>
      </c>
      <c r="I3212" s="29">
        <v>0</v>
      </c>
      <c r="J3212" s="29">
        <v>0</v>
      </c>
      <c r="K3212" s="29">
        <v>0</v>
      </c>
      <c r="L3212" s="29">
        <v>0</v>
      </c>
      <c r="M3212" s="29">
        <v>1</v>
      </c>
      <c r="N3212" s="29">
        <v>1</v>
      </c>
      <c r="O3212" s="29">
        <v>1</v>
      </c>
      <c r="P3212">
        <v>1</v>
      </c>
      <c r="Q3212" s="31" t="s">
        <v>29430</v>
      </c>
      <c r="R3212" s="31" t="s">
        <v>29401</v>
      </c>
      <c r="S3212" s="31" t="s">
        <v>29431</v>
      </c>
      <c r="T3212" s="31" t="s">
        <v>29407</v>
      </c>
      <c r="U3212" s="31" t="s">
        <v>29418</v>
      </c>
      <c r="V3212" s="31" t="s">
        <v>29405</v>
      </c>
      <c r="W3212" s="31" t="s">
        <v>29405</v>
      </c>
      <c r="X3212" s="31" t="s">
        <v>29405</v>
      </c>
      <c r="Y3212" s="31" t="s">
        <v>29405</v>
      </c>
      <c r="Z3212" s="31" t="s">
        <v>29405</v>
      </c>
      <c r="AA3212" s="32" t="s">
        <v>29465</v>
      </c>
    </row>
    <row r="3213" spans="1:27" x14ac:dyDescent="0.3">
      <c r="A3213" s="29" t="s">
        <v>10232</v>
      </c>
      <c r="B3213" s="29" t="s">
        <v>24648</v>
      </c>
      <c r="C3213" s="29" t="s">
        <v>19233</v>
      </c>
      <c r="D3213" s="29" t="s">
        <v>10377</v>
      </c>
      <c r="E3213" s="29" t="s">
        <v>12290</v>
      </c>
      <c r="F3213" s="29" t="s">
        <v>2049</v>
      </c>
      <c r="G3213" s="29" t="s">
        <v>27713</v>
      </c>
      <c r="H3213" s="29" t="s">
        <v>24600</v>
      </c>
      <c r="I3213" s="29">
        <v>0</v>
      </c>
      <c r="J3213" s="29">
        <v>0</v>
      </c>
      <c r="K3213" s="29">
        <v>0</v>
      </c>
      <c r="L3213" s="29">
        <v>0</v>
      </c>
      <c r="M3213" s="29">
        <v>1</v>
      </c>
      <c r="N3213" s="29">
        <v>1</v>
      </c>
      <c r="O3213" s="29">
        <v>1</v>
      </c>
      <c r="P3213">
        <v>1</v>
      </c>
      <c r="Q3213" s="31" t="s">
        <v>29406</v>
      </c>
      <c r="R3213" s="31" t="s">
        <v>29401</v>
      </c>
      <c r="S3213" s="31" t="s">
        <v>5600</v>
      </c>
      <c r="T3213" s="31" t="s">
        <v>29407</v>
      </c>
      <c r="U3213" s="31" t="s">
        <v>29407</v>
      </c>
      <c r="V3213" s="31" t="s">
        <v>29405</v>
      </c>
      <c r="W3213" s="31" t="s">
        <v>29405</v>
      </c>
      <c r="X3213" s="31" t="s">
        <v>29405</v>
      </c>
      <c r="Y3213" s="31" t="s">
        <v>29405</v>
      </c>
      <c r="Z3213" s="31" t="s">
        <v>29405</v>
      </c>
      <c r="AA3213" s="32" t="s">
        <v>29465</v>
      </c>
    </row>
    <row r="3214" spans="1:27" x14ac:dyDescent="0.3">
      <c r="A3214" s="29" t="s">
        <v>4949</v>
      </c>
      <c r="B3214" s="29" t="s">
        <v>24616</v>
      </c>
      <c r="C3214" s="29" t="s">
        <v>20798</v>
      </c>
      <c r="D3214" s="29" t="s">
        <v>20398</v>
      </c>
      <c r="E3214" s="29" t="s">
        <v>10783</v>
      </c>
      <c r="F3214" s="29" t="s">
        <v>2062</v>
      </c>
      <c r="G3214" s="29" t="s">
        <v>27714</v>
      </c>
      <c r="H3214" s="29" t="s">
        <v>24711</v>
      </c>
      <c r="I3214" s="29">
        <v>0</v>
      </c>
      <c r="J3214" s="29">
        <v>0</v>
      </c>
      <c r="K3214" s="29">
        <v>0</v>
      </c>
      <c r="L3214" s="29">
        <v>0</v>
      </c>
      <c r="M3214" s="29">
        <v>1</v>
      </c>
      <c r="N3214" s="29">
        <v>1</v>
      </c>
      <c r="O3214" s="29">
        <v>1</v>
      </c>
      <c r="P3214">
        <v>1</v>
      </c>
      <c r="Q3214" s="31" t="s">
        <v>29430</v>
      </c>
      <c r="R3214" s="31" t="s">
        <v>29401</v>
      </c>
      <c r="S3214" s="31" t="s">
        <v>29431</v>
      </c>
      <c r="T3214" s="31" t="s">
        <v>29407</v>
      </c>
      <c r="U3214" s="31" t="s">
        <v>29407</v>
      </c>
      <c r="V3214" s="31" t="s">
        <v>29405</v>
      </c>
      <c r="W3214" s="31" t="s">
        <v>29405</v>
      </c>
      <c r="X3214" s="31" t="s">
        <v>29405</v>
      </c>
      <c r="Y3214" s="31" t="s">
        <v>29405</v>
      </c>
      <c r="Z3214" s="31" t="s">
        <v>29405</v>
      </c>
      <c r="AA3214" s="32" t="s">
        <v>29465</v>
      </c>
    </row>
    <row r="3215" spans="1:27" x14ac:dyDescent="0.3">
      <c r="A3215" s="29" t="s">
        <v>9541</v>
      </c>
      <c r="B3215" s="29" t="s">
        <v>24775</v>
      </c>
      <c r="C3215" s="29" t="s">
        <v>9542</v>
      </c>
      <c r="D3215" s="29" t="s">
        <v>14101</v>
      </c>
      <c r="E3215" s="29" t="s">
        <v>10378</v>
      </c>
      <c r="F3215" s="29" t="s">
        <v>25621</v>
      </c>
      <c r="G3215" s="29" t="s">
        <v>27715</v>
      </c>
      <c r="H3215" s="29" t="s">
        <v>24600</v>
      </c>
      <c r="I3215" s="29">
        <v>1</v>
      </c>
      <c r="J3215" s="29">
        <v>0</v>
      </c>
      <c r="K3215" s="29">
        <v>0</v>
      </c>
      <c r="L3215" s="29">
        <v>0</v>
      </c>
      <c r="M3215" s="29">
        <v>0</v>
      </c>
      <c r="N3215" s="29">
        <v>1</v>
      </c>
      <c r="O3215" s="29">
        <v>1</v>
      </c>
      <c r="P3215">
        <v>1</v>
      </c>
      <c r="Q3215" s="31" t="s">
        <v>29406</v>
      </c>
      <c r="R3215" s="31" t="s">
        <v>29401</v>
      </c>
      <c r="S3215" s="31" t="s">
        <v>5600</v>
      </c>
      <c r="T3215" s="31" t="s">
        <v>29407</v>
      </c>
      <c r="U3215" s="31" t="s">
        <v>29418</v>
      </c>
      <c r="V3215" s="31" t="s">
        <v>29405</v>
      </c>
      <c r="W3215" s="31" t="s">
        <v>29405</v>
      </c>
      <c r="X3215" s="31" t="s">
        <v>29405</v>
      </c>
      <c r="Y3215" s="31" t="s">
        <v>29405</v>
      </c>
      <c r="Z3215" s="31" t="s">
        <v>29405</v>
      </c>
      <c r="AA3215" s="32" t="s">
        <v>29465</v>
      </c>
    </row>
    <row r="3216" spans="1:27" x14ac:dyDescent="0.3">
      <c r="A3216" s="29" t="s">
        <v>17701</v>
      </c>
      <c r="B3216" s="29" t="s">
        <v>24671</v>
      </c>
      <c r="C3216" s="29" t="s">
        <v>17702</v>
      </c>
      <c r="D3216" s="29" t="s">
        <v>17703</v>
      </c>
      <c r="E3216" s="29" t="s">
        <v>10658</v>
      </c>
      <c r="F3216" s="29" t="s">
        <v>24672</v>
      </c>
      <c r="G3216" s="29" t="s">
        <v>27716</v>
      </c>
      <c r="H3216" s="29" t="s">
        <v>24612</v>
      </c>
      <c r="I3216" s="29">
        <v>0</v>
      </c>
      <c r="J3216" s="29">
        <v>0</v>
      </c>
      <c r="K3216" s="29">
        <v>0</v>
      </c>
      <c r="L3216" s="29">
        <v>1</v>
      </c>
      <c r="M3216" s="29">
        <v>0</v>
      </c>
      <c r="N3216" s="29">
        <v>1</v>
      </c>
      <c r="O3216" s="29">
        <v>1</v>
      </c>
      <c r="P3216">
        <v>1</v>
      </c>
      <c r="Q3216" s="31" t="s">
        <v>29416</v>
      </c>
      <c r="R3216" s="31" t="s">
        <v>29401</v>
      </c>
      <c r="S3216" s="31" t="s">
        <v>29402</v>
      </c>
      <c r="T3216" s="31" t="s">
        <v>29407</v>
      </c>
      <c r="U3216" s="31" t="s">
        <v>29407</v>
      </c>
      <c r="V3216" s="31" t="s">
        <v>29409</v>
      </c>
      <c r="W3216" s="31" t="s">
        <v>29409</v>
      </c>
      <c r="X3216" s="31" t="s">
        <v>29405</v>
      </c>
      <c r="Y3216" s="31" t="s">
        <v>29409</v>
      </c>
      <c r="Z3216" s="31" t="s">
        <v>29409</v>
      </c>
      <c r="AA3216" s="32" t="s">
        <v>29464</v>
      </c>
    </row>
    <row r="3217" spans="1:27" x14ac:dyDescent="0.3">
      <c r="A3217" s="29" t="s">
        <v>20946</v>
      </c>
      <c r="B3217" s="29" t="s">
        <v>24598</v>
      </c>
      <c r="C3217" s="29" t="s">
        <v>20947</v>
      </c>
      <c r="D3217" s="29" t="s">
        <v>13631</v>
      </c>
      <c r="E3217" s="29" t="s">
        <v>11585</v>
      </c>
      <c r="F3217" s="29" t="s">
        <v>2854</v>
      </c>
      <c r="G3217" s="29" t="s">
        <v>27717</v>
      </c>
      <c r="H3217" s="29" t="s">
        <v>24595</v>
      </c>
      <c r="I3217" s="29">
        <v>0</v>
      </c>
      <c r="J3217" s="29">
        <v>0</v>
      </c>
      <c r="K3217" s="29">
        <v>0</v>
      </c>
      <c r="L3217" s="29">
        <v>1</v>
      </c>
      <c r="M3217" s="29">
        <v>0</v>
      </c>
      <c r="N3217" s="29">
        <v>1</v>
      </c>
      <c r="O3217" s="29">
        <v>1</v>
      </c>
      <c r="P3217">
        <v>1</v>
      </c>
      <c r="Q3217" s="31" t="s">
        <v>29416</v>
      </c>
      <c r="R3217" s="31" t="s">
        <v>29401</v>
      </c>
      <c r="S3217" s="31" t="s">
        <v>29402</v>
      </c>
      <c r="T3217" s="31" t="s">
        <v>29407</v>
      </c>
      <c r="U3217" s="31" t="s">
        <v>29407</v>
      </c>
      <c r="V3217" s="31" t="s">
        <v>29409</v>
      </c>
      <c r="W3217" s="31" t="s">
        <v>29409</v>
      </c>
      <c r="X3217" s="31" t="s">
        <v>29405</v>
      </c>
      <c r="Y3217" s="31" t="s">
        <v>29405</v>
      </c>
      <c r="Z3217" s="31" t="s">
        <v>29405</v>
      </c>
      <c r="AA3217" s="32" t="s">
        <v>29463</v>
      </c>
    </row>
    <row r="3218" spans="1:27" x14ac:dyDescent="0.3">
      <c r="A3218" s="29" t="s">
        <v>2121</v>
      </c>
      <c r="B3218" s="29" t="s">
        <v>24626</v>
      </c>
      <c r="C3218" s="29" t="s">
        <v>24106</v>
      </c>
      <c r="D3218" s="29" t="s">
        <v>17657</v>
      </c>
      <c r="E3218" s="29" t="s">
        <v>10378</v>
      </c>
      <c r="F3218" s="29" t="s">
        <v>2123</v>
      </c>
      <c r="G3218" s="29" t="s">
        <v>27718</v>
      </c>
      <c r="H3218" s="29" t="s">
        <v>24711</v>
      </c>
      <c r="I3218" s="29">
        <v>0</v>
      </c>
      <c r="J3218" s="29">
        <v>0</v>
      </c>
      <c r="K3218" s="29">
        <v>0</v>
      </c>
      <c r="L3218" s="29">
        <v>1</v>
      </c>
      <c r="M3218" s="29">
        <v>0</v>
      </c>
      <c r="N3218" s="29">
        <v>1</v>
      </c>
      <c r="O3218" s="29">
        <v>1</v>
      </c>
      <c r="P3218">
        <v>1</v>
      </c>
      <c r="Q3218" s="31" t="s">
        <v>29430</v>
      </c>
      <c r="R3218" s="31" t="s">
        <v>29401</v>
      </c>
      <c r="S3218" s="31" t="s">
        <v>29431</v>
      </c>
      <c r="T3218" s="31" t="s">
        <v>29407</v>
      </c>
      <c r="U3218" s="31" t="s">
        <v>29407</v>
      </c>
      <c r="V3218" s="31" t="s">
        <v>29405</v>
      </c>
      <c r="W3218" s="31" t="s">
        <v>29405</v>
      </c>
      <c r="X3218" s="31" t="s">
        <v>29405</v>
      </c>
      <c r="Y3218" s="31" t="s">
        <v>29405</v>
      </c>
      <c r="Z3218" s="31" t="s">
        <v>29405</v>
      </c>
      <c r="AA3218" s="32" t="s">
        <v>29465</v>
      </c>
    </row>
    <row r="3219" spans="1:27" x14ac:dyDescent="0.3">
      <c r="A3219" s="29" t="s">
        <v>16208</v>
      </c>
      <c r="B3219" s="29" t="s">
        <v>24653</v>
      </c>
      <c r="C3219" s="29" t="s">
        <v>16209</v>
      </c>
      <c r="D3219" s="29" t="s">
        <v>16210</v>
      </c>
      <c r="E3219" s="29" t="s">
        <v>11735</v>
      </c>
      <c r="F3219" s="29" t="s">
        <v>2531</v>
      </c>
      <c r="G3219" s="29" t="s">
        <v>27719</v>
      </c>
      <c r="H3219" s="29" t="s">
        <v>24595</v>
      </c>
      <c r="I3219" s="29">
        <v>0</v>
      </c>
      <c r="J3219" s="29">
        <v>0</v>
      </c>
      <c r="K3219" s="29">
        <v>0</v>
      </c>
      <c r="L3219" s="29">
        <v>0</v>
      </c>
      <c r="M3219" s="29">
        <v>1</v>
      </c>
      <c r="N3219" s="29">
        <v>1</v>
      </c>
      <c r="O3219" s="29">
        <v>1</v>
      </c>
      <c r="P3219">
        <v>1</v>
      </c>
      <c r="Q3219" s="31" t="s">
        <v>29416</v>
      </c>
      <c r="R3219" s="31" t="s">
        <v>29401</v>
      </c>
      <c r="S3219" s="31" t="s">
        <v>29402</v>
      </c>
      <c r="T3219" s="31" t="s">
        <v>29407</v>
      </c>
      <c r="U3219" s="31" t="s">
        <v>29418</v>
      </c>
      <c r="V3219" s="31" t="s">
        <v>29405</v>
      </c>
      <c r="W3219" s="31" t="s">
        <v>29405</v>
      </c>
      <c r="X3219" s="31" t="s">
        <v>29409</v>
      </c>
      <c r="Y3219" s="31" t="s">
        <v>29405</v>
      </c>
      <c r="Z3219" s="31" t="s">
        <v>29405</v>
      </c>
      <c r="AA3219" s="32" t="s">
        <v>29463</v>
      </c>
    </row>
    <row r="3220" spans="1:27" x14ac:dyDescent="0.3">
      <c r="A3220" s="29" t="s">
        <v>3509</v>
      </c>
      <c r="B3220" s="29" t="s">
        <v>24618</v>
      </c>
      <c r="C3220" s="29" t="s">
        <v>3510</v>
      </c>
      <c r="D3220" s="29" t="s">
        <v>10377</v>
      </c>
      <c r="E3220" s="29" t="s">
        <v>12486</v>
      </c>
      <c r="F3220" s="29" t="s">
        <v>24697</v>
      </c>
      <c r="G3220" s="29" t="s">
        <v>27720</v>
      </c>
      <c r="H3220" s="29" t="s">
        <v>24711</v>
      </c>
      <c r="I3220" s="29">
        <v>0</v>
      </c>
      <c r="J3220" s="29">
        <v>0</v>
      </c>
      <c r="K3220" s="29">
        <v>1</v>
      </c>
      <c r="L3220" s="29">
        <v>0</v>
      </c>
      <c r="M3220" s="29">
        <v>0</v>
      </c>
      <c r="N3220" s="29">
        <v>1</v>
      </c>
      <c r="O3220" s="29">
        <v>1</v>
      </c>
      <c r="P3220">
        <v>1</v>
      </c>
      <c r="Q3220" s="31" t="s">
        <v>29430</v>
      </c>
      <c r="R3220" s="31" t="s">
        <v>29401</v>
      </c>
      <c r="S3220" s="31" t="s">
        <v>29431</v>
      </c>
      <c r="T3220" s="31" t="s">
        <v>29407</v>
      </c>
      <c r="U3220" s="31" t="s">
        <v>29418</v>
      </c>
      <c r="V3220" s="31" t="s">
        <v>29405</v>
      </c>
      <c r="W3220" s="31" t="s">
        <v>29405</v>
      </c>
      <c r="X3220" s="31" t="s">
        <v>29405</v>
      </c>
      <c r="Y3220" s="31" t="s">
        <v>29405</v>
      </c>
      <c r="Z3220" s="31" t="s">
        <v>29405</v>
      </c>
      <c r="AA3220" s="32" t="s">
        <v>29465</v>
      </c>
    </row>
    <row r="3221" spans="1:27" x14ac:dyDescent="0.3">
      <c r="A3221" s="29" t="s">
        <v>3937</v>
      </c>
      <c r="B3221" s="29" t="s">
        <v>24626</v>
      </c>
      <c r="C3221" s="29" t="s">
        <v>3938</v>
      </c>
      <c r="D3221" s="29" t="s">
        <v>10377</v>
      </c>
      <c r="E3221" s="29" t="s">
        <v>11414</v>
      </c>
      <c r="F3221" s="29" t="s">
        <v>3939</v>
      </c>
      <c r="G3221" s="29" t="s">
        <v>27721</v>
      </c>
      <c r="H3221" s="29" t="s">
        <v>24711</v>
      </c>
      <c r="I3221" s="29">
        <v>0</v>
      </c>
      <c r="J3221" s="29">
        <v>0</v>
      </c>
      <c r="K3221" s="29">
        <v>0</v>
      </c>
      <c r="L3221" s="29">
        <v>0</v>
      </c>
      <c r="M3221" s="29">
        <v>1</v>
      </c>
      <c r="N3221" s="29">
        <v>1</v>
      </c>
      <c r="O3221" s="29">
        <v>1</v>
      </c>
      <c r="P3221">
        <v>1</v>
      </c>
      <c r="Q3221" s="31" t="s">
        <v>29430</v>
      </c>
      <c r="R3221" s="31" t="s">
        <v>29401</v>
      </c>
      <c r="S3221" s="31" t="s">
        <v>29431</v>
      </c>
      <c r="T3221" s="31" t="s">
        <v>29407</v>
      </c>
      <c r="U3221" s="31" t="s">
        <v>29407</v>
      </c>
      <c r="V3221" s="31" t="s">
        <v>29405</v>
      </c>
      <c r="W3221" s="31" t="s">
        <v>29405</v>
      </c>
      <c r="X3221" s="31" t="s">
        <v>29405</v>
      </c>
      <c r="Y3221" s="31" t="s">
        <v>29405</v>
      </c>
      <c r="Z3221" s="31" t="s">
        <v>29405</v>
      </c>
      <c r="AA3221" s="32" t="s">
        <v>29465</v>
      </c>
    </row>
    <row r="3222" spans="1:27" x14ac:dyDescent="0.3">
      <c r="A3222" s="29" t="s">
        <v>4112</v>
      </c>
      <c r="B3222" s="29" t="s">
        <v>24616</v>
      </c>
      <c r="C3222" s="29" t="s">
        <v>21262</v>
      </c>
      <c r="D3222" s="29" t="s">
        <v>21263</v>
      </c>
      <c r="E3222" s="29" t="s">
        <v>21264</v>
      </c>
      <c r="F3222" s="29" t="s">
        <v>2062</v>
      </c>
      <c r="G3222" s="29" t="s">
        <v>27722</v>
      </c>
      <c r="H3222" s="29" t="s">
        <v>24711</v>
      </c>
      <c r="I3222" s="29">
        <v>0</v>
      </c>
      <c r="J3222" s="29">
        <v>1</v>
      </c>
      <c r="K3222" s="29">
        <v>0</v>
      </c>
      <c r="L3222" s="29">
        <v>0</v>
      </c>
      <c r="M3222" s="29">
        <v>0</v>
      </c>
      <c r="N3222" s="29">
        <v>1</v>
      </c>
      <c r="O3222" s="29">
        <v>1</v>
      </c>
      <c r="P3222">
        <v>1</v>
      </c>
      <c r="Q3222" s="31" t="s">
        <v>29430</v>
      </c>
      <c r="R3222" s="31" t="s">
        <v>29401</v>
      </c>
      <c r="S3222" s="31" t="s">
        <v>29431</v>
      </c>
      <c r="T3222" s="31" t="s">
        <v>29407</v>
      </c>
      <c r="U3222" s="31" t="s">
        <v>29418</v>
      </c>
      <c r="V3222" s="31" t="s">
        <v>29405</v>
      </c>
      <c r="W3222" s="31" t="s">
        <v>29405</v>
      </c>
      <c r="X3222" s="31" t="s">
        <v>29405</v>
      </c>
      <c r="Y3222" s="31" t="s">
        <v>29405</v>
      </c>
      <c r="Z3222" s="31" t="s">
        <v>29405</v>
      </c>
      <c r="AA3222" s="32" t="s">
        <v>29465</v>
      </c>
    </row>
    <row r="3223" spans="1:27" x14ac:dyDescent="0.3">
      <c r="A3223" s="29" t="s">
        <v>15236</v>
      </c>
      <c r="B3223" s="29" t="s">
        <v>24662</v>
      </c>
      <c r="C3223" s="29" t="s">
        <v>15237</v>
      </c>
      <c r="D3223" s="29" t="s">
        <v>15238</v>
      </c>
      <c r="E3223" s="29" t="s">
        <v>10783</v>
      </c>
      <c r="F3223" s="29" t="s">
        <v>2062</v>
      </c>
      <c r="G3223" s="29" t="s">
        <v>27723</v>
      </c>
      <c r="H3223" s="29" t="s">
        <v>24595</v>
      </c>
      <c r="I3223" s="29">
        <v>0</v>
      </c>
      <c r="J3223" s="29">
        <v>0</v>
      </c>
      <c r="K3223" s="29">
        <v>0</v>
      </c>
      <c r="L3223" s="29">
        <v>0</v>
      </c>
      <c r="M3223" s="29">
        <v>1</v>
      </c>
      <c r="N3223" s="29">
        <v>1</v>
      </c>
      <c r="O3223" s="29">
        <v>1</v>
      </c>
      <c r="P3223">
        <v>1</v>
      </c>
      <c r="Q3223" s="31" t="s">
        <v>29424</v>
      </c>
      <c r="R3223" s="31" t="s">
        <v>29401</v>
      </c>
      <c r="S3223" s="31" t="s">
        <v>29402</v>
      </c>
      <c r="T3223" s="31" t="s">
        <v>29407</v>
      </c>
      <c r="U3223" s="31" t="s">
        <v>29418</v>
      </c>
      <c r="V3223" s="31" t="s">
        <v>29409</v>
      </c>
      <c r="W3223" s="31" t="s">
        <v>29405</v>
      </c>
      <c r="X3223" s="31" t="s">
        <v>29405</v>
      </c>
      <c r="Y3223" s="31" t="s">
        <v>29405</v>
      </c>
      <c r="Z3223" s="31" t="s">
        <v>29405</v>
      </c>
      <c r="AA3223" s="32" t="s">
        <v>29463</v>
      </c>
    </row>
    <row r="3224" spans="1:27" x14ac:dyDescent="0.3">
      <c r="A3224" s="29" t="s">
        <v>3123</v>
      </c>
      <c r="B3224" s="29" t="s">
        <v>24616</v>
      </c>
      <c r="C3224" s="29" t="s">
        <v>15698</v>
      </c>
      <c r="D3224" s="29" t="s">
        <v>15699</v>
      </c>
      <c r="E3224" s="29" t="s">
        <v>12290</v>
      </c>
      <c r="F3224" s="29" t="s">
        <v>2062</v>
      </c>
      <c r="G3224" s="29" t="s">
        <v>27724</v>
      </c>
      <c r="H3224" s="29" t="s">
        <v>24711</v>
      </c>
      <c r="I3224" s="29">
        <v>0</v>
      </c>
      <c r="J3224" s="29">
        <v>0</v>
      </c>
      <c r="K3224" s="29">
        <v>0</v>
      </c>
      <c r="L3224" s="29">
        <v>1</v>
      </c>
      <c r="M3224" s="29">
        <v>0</v>
      </c>
      <c r="N3224" s="29">
        <v>1</v>
      </c>
      <c r="O3224" s="29">
        <v>1</v>
      </c>
      <c r="P3224">
        <v>1</v>
      </c>
      <c r="Q3224" s="31" t="s">
        <v>29430</v>
      </c>
      <c r="R3224" s="31" t="s">
        <v>29401</v>
      </c>
      <c r="S3224" s="31" t="s">
        <v>29431</v>
      </c>
      <c r="T3224" s="31" t="s">
        <v>29407</v>
      </c>
      <c r="U3224" s="31" t="s">
        <v>29407</v>
      </c>
      <c r="V3224" s="31" t="s">
        <v>29405</v>
      </c>
      <c r="W3224" s="31" t="s">
        <v>29405</v>
      </c>
      <c r="X3224" s="31" t="s">
        <v>29405</v>
      </c>
      <c r="Y3224" s="31" t="s">
        <v>29405</v>
      </c>
      <c r="Z3224" s="31" t="s">
        <v>29405</v>
      </c>
      <c r="AA3224" s="32" t="s">
        <v>29465</v>
      </c>
    </row>
    <row r="3225" spans="1:27" x14ac:dyDescent="0.3">
      <c r="A3225" s="29" t="s">
        <v>6086</v>
      </c>
      <c r="B3225" s="29" t="s">
        <v>24620</v>
      </c>
      <c r="C3225" s="29" t="s">
        <v>17526</v>
      </c>
      <c r="D3225" s="29" t="s">
        <v>11565</v>
      </c>
      <c r="E3225" s="29" t="s">
        <v>10378</v>
      </c>
      <c r="F3225" s="29" t="s">
        <v>5610</v>
      </c>
      <c r="G3225" s="29" t="s">
        <v>27725</v>
      </c>
      <c r="H3225" s="29" t="s">
        <v>24600</v>
      </c>
      <c r="I3225" s="29">
        <v>0</v>
      </c>
      <c r="J3225" s="29">
        <v>0</v>
      </c>
      <c r="K3225" s="29">
        <v>0</v>
      </c>
      <c r="L3225" s="29">
        <v>0</v>
      </c>
      <c r="M3225" s="29">
        <v>1</v>
      </c>
      <c r="N3225" s="29">
        <v>1</v>
      </c>
      <c r="O3225" s="29">
        <v>1</v>
      </c>
      <c r="P3225">
        <v>1</v>
      </c>
      <c r="Q3225" s="31" t="s">
        <v>29420</v>
      </c>
      <c r="R3225" s="31" t="s">
        <v>29401</v>
      </c>
      <c r="S3225" s="31" t="s">
        <v>5600</v>
      </c>
      <c r="T3225" s="31" t="s">
        <v>29407</v>
      </c>
      <c r="U3225" s="31" t="s">
        <v>29407</v>
      </c>
      <c r="V3225" s="31" t="s">
        <v>29405</v>
      </c>
      <c r="W3225" s="31" t="s">
        <v>29405</v>
      </c>
      <c r="X3225" s="31" t="s">
        <v>29405</v>
      </c>
      <c r="Y3225" s="31" t="s">
        <v>29405</v>
      </c>
      <c r="Z3225" s="31" t="s">
        <v>29405</v>
      </c>
      <c r="AA3225" s="32" t="s">
        <v>29460</v>
      </c>
    </row>
    <row r="3226" spans="1:27" x14ac:dyDescent="0.3">
      <c r="A3226" s="29" t="s">
        <v>7839</v>
      </c>
      <c r="B3226" s="29" t="s">
        <v>24626</v>
      </c>
      <c r="C3226" s="29" t="s">
        <v>21630</v>
      </c>
      <c r="D3226" s="29" t="s">
        <v>21631</v>
      </c>
      <c r="E3226" s="29" t="s">
        <v>12642</v>
      </c>
      <c r="F3226" s="29" t="s">
        <v>2703</v>
      </c>
      <c r="G3226" s="29" t="s">
        <v>27726</v>
      </c>
      <c r="H3226" s="29" t="s">
        <v>24600</v>
      </c>
      <c r="I3226" s="29">
        <v>0</v>
      </c>
      <c r="J3226" s="29">
        <v>0</v>
      </c>
      <c r="K3226" s="29">
        <v>1</v>
      </c>
      <c r="L3226" s="29">
        <v>0</v>
      </c>
      <c r="M3226" s="29">
        <v>0</v>
      </c>
      <c r="N3226" s="29">
        <v>1</v>
      </c>
      <c r="O3226" s="29">
        <v>1</v>
      </c>
      <c r="P3226">
        <v>1</v>
      </c>
      <c r="Q3226" s="31" t="s">
        <v>29406</v>
      </c>
      <c r="R3226" s="31" t="s">
        <v>29401</v>
      </c>
      <c r="S3226" s="31" t="s">
        <v>5600</v>
      </c>
      <c r="T3226" s="31" t="s">
        <v>29407</v>
      </c>
      <c r="U3226" s="31" t="s">
        <v>29418</v>
      </c>
      <c r="V3226" s="31" t="s">
        <v>29405</v>
      </c>
      <c r="W3226" s="31" t="s">
        <v>29405</v>
      </c>
      <c r="X3226" s="31" t="s">
        <v>29405</v>
      </c>
      <c r="Y3226" s="31" t="s">
        <v>29405</v>
      </c>
      <c r="Z3226" s="31" t="s">
        <v>29405</v>
      </c>
      <c r="AA3226" s="32" t="s">
        <v>29465</v>
      </c>
    </row>
    <row r="3227" spans="1:27" x14ac:dyDescent="0.3">
      <c r="A3227" s="29" t="s">
        <v>6969</v>
      </c>
      <c r="B3227" s="29" t="s">
        <v>24671</v>
      </c>
      <c r="C3227" s="29" t="s">
        <v>24360</v>
      </c>
      <c r="D3227" s="29" t="s">
        <v>22331</v>
      </c>
      <c r="E3227" s="29" t="s">
        <v>10378</v>
      </c>
      <c r="F3227" s="29" t="s">
        <v>2516</v>
      </c>
      <c r="G3227" s="29" t="s">
        <v>27727</v>
      </c>
      <c r="H3227" s="29" t="s">
        <v>24600</v>
      </c>
      <c r="I3227" s="29">
        <v>0</v>
      </c>
      <c r="J3227" s="29">
        <v>1</v>
      </c>
      <c r="K3227" s="29">
        <v>0</v>
      </c>
      <c r="L3227" s="29">
        <v>0</v>
      </c>
      <c r="M3227" s="29">
        <v>0</v>
      </c>
      <c r="N3227" s="29">
        <v>1</v>
      </c>
      <c r="O3227" s="29">
        <v>1</v>
      </c>
      <c r="P3227">
        <v>1</v>
      </c>
      <c r="Q3227" s="31" t="s">
        <v>29406</v>
      </c>
      <c r="R3227" s="31" t="s">
        <v>29417</v>
      </c>
      <c r="S3227" s="31" t="s">
        <v>29417</v>
      </c>
      <c r="T3227" s="31" t="s">
        <v>29407</v>
      </c>
      <c r="U3227" s="31" t="s">
        <v>29407</v>
      </c>
      <c r="V3227" s="31" t="s">
        <v>29405</v>
      </c>
      <c r="W3227" s="31" t="s">
        <v>29405</v>
      </c>
      <c r="X3227" s="31" t="s">
        <v>29405</v>
      </c>
      <c r="Y3227" s="31" t="s">
        <v>29405</v>
      </c>
      <c r="Z3227" s="31" t="s">
        <v>29405</v>
      </c>
      <c r="AA3227" s="32" t="s">
        <v>29462</v>
      </c>
    </row>
    <row r="3228" spans="1:27" x14ac:dyDescent="0.3">
      <c r="A3228" s="29" t="s">
        <v>3901</v>
      </c>
      <c r="B3228" s="29" t="s">
        <v>24616</v>
      </c>
      <c r="C3228" s="29" t="s">
        <v>14665</v>
      </c>
      <c r="D3228" s="29" t="s">
        <v>11529</v>
      </c>
      <c r="E3228" s="29" t="s">
        <v>11402</v>
      </c>
      <c r="F3228" s="29" t="s">
        <v>2854</v>
      </c>
      <c r="G3228" s="29" t="s">
        <v>27728</v>
      </c>
      <c r="H3228" s="29" t="s">
        <v>24711</v>
      </c>
      <c r="I3228" s="29">
        <v>0</v>
      </c>
      <c r="J3228" s="29">
        <v>0</v>
      </c>
      <c r="K3228" s="29">
        <v>0</v>
      </c>
      <c r="L3228" s="29">
        <v>1</v>
      </c>
      <c r="M3228" s="29">
        <v>0</v>
      </c>
      <c r="N3228" s="29">
        <v>1</v>
      </c>
      <c r="O3228" s="29">
        <v>1</v>
      </c>
      <c r="P3228">
        <v>1</v>
      </c>
      <c r="Q3228" s="31" t="s">
        <v>29430</v>
      </c>
      <c r="R3228" s="31" t="s">
        <v>29401</v>
      </c>
      <c r="S3228" s="31" t="s">
        <v>29431</v>
      </c>
      <c r="T3228" s="31" t="s">
        <v>29407</v>
      </c>
      <c r="U3228" s="31" t="s">
        <v>29407</v>
      </c>
      <c r="V3228" s="31" t="s">
        <v>29405</v>
      </c>
      <c r="W3228" s="31" t="s">
        <v>29405</v>
      </c>
      <c r="X3228" s="31" t="s">
        <v>29405</v>
      </c>
      <c r="Y3228" s="31" t="s">
        <v>29405</v>
      </c>
      <c r="Z3228" s="31" t="s">
        <v>29405</v>
      </c>
      <c r="AA3228" s="32" t="s">
        <v>29465</v>
      </c>
    </row>
    <row r="3229" spans="1:27" x14ac:dyDescent="0.3">
      <c r="A3229" s="29" t="s">
        <v>6005</v>
      </c>
      <c r="B3229" s="29" t="s">
        <v>24620</v>
      </c>
      <c r="C3229" s="29" t="s">
        <v>16336</v>
      </c>
      <c r="D3229" s="29" t="s">
        <v>16337</v>
      </c>
      <c r="E3229" s="29" t="s">
        <v>10965</v>
      </c>
      <c r="F3229" s="29" t="s">
        <v>5610</v>
      </c>
      <c r="G3229" s="29" t="s">
        <v>27729</v>
      </c>
      <c r="H3229" s="29" t="s">
        <v>24600</v>
      </c>
      <c r="I3229" s="29">
        <v>0</v>
      </c>
      <c r="J3229" s="29">
        <v>0</v>
      </c>
      <c r="K3229" s="29">
        <v>1</v>
      </c>
      <c r="L3229" s="29">
        <v>0</v>
      </c>
      <c r="M3229" s="29">
        <v>0</v>
      </c>
      <c r="N3229" s="29">
        <v>1</v>
      </c>
      <c r="O3229" s="29">
        <v>1</v>
      </c>
      <c r="P3229">
        <v>1</v>
      </c>
      <c r="Q3229" s="31" t="s">
        <v>29414</v>
      </c>
      <c r="R3229" s="31" t="s">
        <v>29401</v>
      </c>
      <c r="S3229" s="31" t="s">
        <v>5600</v>
      </c>
      <c r="T3229" s="31" t="s">
        <v>29407</v>
      </c>
      <c r="U3229" s="31" t="s">
        <v>29407</v>
      </c>
      <c r="V3229" s="31" t="s">
        <v>29405</v>
      </c>
      <c r="W3229" s="31" t="s">
        <v>29405</v>
      </c>
      <c r="X3229" s="31" t="s">
        <v>29405</v>
      </c>
      <c r="Y3229" s="31" t="s">
        <v>29405</v>
      </c>
      <c r="Z3229" s="31" t="s">
        <v>29405</v>
      </c>
      <c r="AA3229" s="32" t="s">
        <v>29460</v>
      </c>
    </row>
    <row r="3230" spans="1:27" x14ac:dyDescent="0.3">
      <c r="A3230" s="29" t="s">
        <v>9276</v>
      </c>
      <c r="B3230" s="29" t="s">
        <v>24749</v>
      </c>
      <c r="C3230" s="29" t="s">
        <v>15745</v>
      </c>
      <c r="D3230" s="29" t="s">
        <v>15746</v>
      </c>
      <c r="E3230" s="29" t="s">
        <v>10378</v>
      </c>
      <c r="F3230" s="29" t="s">
        <v>9278</v>
      </c>
      <c r="G3230" s="29" t="s">
        <v>27730</v>
      </c>
      <c r="H3230" s="29" t="s">
        <v>24600</v>
      </c>
      <c r="I3230" s="29">
        <v>0</v>
      </c>
      <c r="J3230" s="29">
        <v>0</v>
      </c>
      <c r="K3230" s="29">
        <v>0</v>
      </c>
      <c r="L3230" s="29">
        <v>1</v>
      </c>
      <c r="M3230" s="29">
        <v>0</v>
      </c>
      <c r="N3230" s="29">
        <v>1</v>
      </c>
      <c r="O3230" s="29">
        <v>1</v>
      </c>
      <c r="P3230">
        <v>1</v>
      </c>
      <c r="Q3230" s="31" t="s">
        <v>29406</v>
      </c>
      <c r="R3230" s="31" t="s">
        <v>29401</v>
      </c>
      <c r="S3230" s="31" t="s">
        <v>5600</v>
      </c>
      <c r="T3230" s="31" t="s">
        <v>29407</v>
      </c>
      <c r="U3230" s="31" t="s">
        <v>29407</v>
      </c>
      <c r="V3230" s="31" t="s">
        <v>29405</v>
      </c>
      <c r="W3230" s="31" t="s">
        <v>29405</v>
      </c>
      <c r="X3230" s="31" t="s">
        <v>29405</v>
      </c>
      <c r="Y3230" s="31" t="s">
        <v>29405</v>
      </c>
      <c r="Z3230" s="31" t="s">
        <v>29405</v>
      </c>
      <c r="AA3230" s="32" t="s">
        <v>29465</v>
      </c>
    </row>
    <row r="3231" spans="1:27" x14ac:dyDescent="0.3">
      <c r="A3231" s="29" t="s">
        <v>22586</v>
      </c>
      <c r="B3231" s="29" t="s">
        <v>24598</v>
      </c>
      <c r="C3231" s="29" t="s">
        <v>22587</v>
      </c>
      <c r="D3231" s="29" t="s">
        <v>12685</v>
      </c>
      <c r="E3231" s="29" t="s">
        <v>10630</v>
      </c>
      <c r="F3231" s="29" t="s">
        <v>24703</v>
      </c>
      <c r="G3231" s="29" t="s">
        <v>27731</v>
      </c>
      <c r="H3231" s="29" t="s">
        <v>24595</v>
      </c>
      <c r="I3231" s="29">
        <v>0</v>
      </c>
      <c r="J3231" s="29">
        <v>1</v>
      </c>
      <c r="K3231" s="29">
        <v>0</v>
      </c>
      <c r="L3231" s="29">
        <v>0</v>
      </c>
      <c r="M3231" s="29">
        <v>0</v>
      </c>
      <c r="N3231" s="29">
        <v>1</v>
      </c>
      <c r="O3231" s="29">
        <v>1</v>
      </c>
      <c r="P3231">
        <v>1</v>
      </c>
      <c r="Q3231" s="31" t="s">
        <v>29416</v>
      </c>
      <c r="R3231" s="31" t="s">
        <v>29401</v>
      </c>
      <c r="S3231" s="31" t="s">
        <v>29402</v>
      </c>
      <c r="T3231" s="31" t="s">
        <v>29407</v>
      </c>
      <c r="U3231" s="31" t="s">
        <v>29418</v>
      </c>
      <c r="V3231" s="31" t="s">
        <v>29409</v>
      </c>
      <c r="W3231" s="31" t="s">
        <v>29409</v>
      </c>
      <c r="X3231" s="31" t="s">
        <v>29409</v>
      </c>
      <c r="Y3231" s="31" t="s">
        <v>29409</v>
      </c>
      <c r="Z3231" s="31" t="s">
        <v>29405</v>
      </c>
      <c r="AA3231" s="32" t="s">
        <v>29461</v>
      </c>
    </row>
    <row r="3232" spans="1:27" x14ac:dyDescent="0.3">
      <c r="A3232" s="29" t="s">
        <v>3263</v>
      </c>
      <c r="B3232" s="29" t="s">
        <v>24653</v>
      </c>
      <c r="C3232" s="29" t="s">
        <v>24252</v>
      </c>
      <c r="D3232" s="29" t="s">
        <v>15278</v>
      </c>
      <c r="E3232" s="29" t="s">
        <v>11735</v>
      </c>
      <c r="F3232" s="29" t="s">
        <v>2237</v>
      </c>
      <c r="G3232" s="29" t="s">
        <v>27732</v>
      </c>
      <c r="H3232" s="29" t="s">
        <v>24711</v>
      </c>
      <c r="I3232" s="29">
        <v>0</v>
      </c>
      <c r="J3232" s="29">
        <v>0</v>
      </c>
      <c r="K3232" s="29">
        <v>0</v>
      </c>
      <c r="L3232" s="29">
        <v>1</v>
      </c>
      <c r="M3232" s="29">
        <v>0</v>
      </c>
      <c r="N3232" s="29">
        <v>1</v>
      </c>
      <c r="O3232" s="29">
        <v>1</v>
      </c>
      <c r="P3232">
        <v>1</v>
      </c>
      <c r="Q3232" s="31" t="s">
        <v>29430</v>
      </c>
      <c r="R3232" s="31" t="s">
        <v>29401</v>
      </c>
      <c r="S3232" s="31" t="s">
        <v>29431</v>
      </c>
      <c r="T3232" s="31" t="s">
        <v>29407</v>
      </c>
      <c r="U3232" s="31" t="s">
        <v>29407</v>
      </c>
      <c r="V3232" s="31" t="s">
        <v>29405</v>
      </c>
      <c r="W3232" s="31" t="s">
        <v>29405</v>
      </c>
      <c r="X3232" s="31" t="s">
        <v>29405</v>
      </c>
      <c r="Y3232" s="31" t="s">
        <v>29405</v>
      </c>
      <c r="Z3232" s="31" t="s">
        <v>29405</v>
      </c>
      <c r="AA3232" s="32" t="s">
        <v>29465</v>
      </c>
    </row>
    <row r="3233" spans="1:27" x14ac:dyDescent="0.3">
      <c r="A3233" s="29" t="s">
        <v>9300</v>
      </c>
      <c r="B3233" s="29" t="s">
        <v>24876</v>
      </c>
      <c r="C3233" s="29" t="s">
        <v>17989</v>
      </c>
      <c r="D3233" s="29" t="s">
        <v>17990</v>
      </c>
      <c r="E3233" s="29" t="s">
        <v>10378</v>
      </c>
      <c r="F3233" s="29" t="s">
        <v>2027</v>
      </c>
      <c r="G3233" s="29" t="s">
        <v>27733</v>
      </c>
      <c r="H3233" s="29" t="s">
        <v>24600</v>
      </c>
      <c r="I3233" s="29">
        <v>0</v>
      </c>
      <c r="J3233" s="29">
        <v>0</v>
      </c>
      <c r="K3233" s="29">
        <v>0</v>
      </c>
      <c r="L3233" s="29">
        <v>1</v>
      </c>
      <c r="M3233" s="29">
        <v>0</v>
      </c>
      <c r="N3233" s="29">
        <v>1</v>
      </c>
      <c r="O3233" s="29">
        <v>1</v>
      </c>
      <c r="P3233">
        <v>1</v>
      </c>
      <c r="Q3233" s="31" t="s">
        <v>29406</v>
      </c>
      <c r="R3233" s="31" t="s">
        <v>29401</v>
      </c>
      <c r="S3233" s="31" t="s">
        <v>5600</v>
      </c>
      <c r="T3233" s="31" t="s">
        <v>29407</v>
      </c>
      <c r="U3233" s="31" t="s">
        <v>29407</v>
      </c>
      <c r="V3233" s="31" t="s">
        <v>29405</v>
      </c>
      <c r="W3233" s="31" t="s">
        <v>29405</v>
      </c>
      <c r="X3233" s="31" t="s">
        <v>29405</v>
      </c>
      <c r="Y3233" s="31" t="s">
        <v>29405</v>
      </c>
      <c r="Z3233" s="31" t="s">
        <v>29405</v>
      </c>
      <c r="AA3233" s="32" t="s">
        <v>29465</v>
      </c>
    </row>
    <row r="3234" spans="1:27" x14ac:dyDescent="0.3">
      <c r="A3234" s="29" t="s">
        <v>8472</v>
      </c>
      <c r="B3234" s="29" t="s">
        <v>24658</v>
      </c>
      <c r="C3234" s="29" t="s">
        <v>23371</v>
      </c>
      <c r="D3234" s="29" t="s">
        <v>23372</v>
      </c>
      <c r="E3234" s="29" t="s">
        <v>10378</v>
      </c>
      <c r="F3234" s="29" t="s">
        <v>2150</v>
      </c>
      <c r="G3234" s="29" t="s">
        <v>27734</v>
      </c>
      <c r="H3234" s="29" t="s">
        <v>24600</v>
      </c>
      <c r="I3234" s="29">
        <v>0</v>
      </c>
      <c r="J3234" s="29">
        <v>0</v>
      </c>
      <c r="K3234" s="29">
        <v>0</v>
      </c>
      <c r="L3234" s="29">
        <v>0</v>
      </c>
      <c r="M3234" s="29">
        <v>1</v>
      </c>
      <c r="N3234" s="29">
        <v>1</v>
      </c>
      <c r="O3234" s="29">
        <v>1</v>
      </c>
      <c r="P3234">
        <v>1</v>
      </c>
      <c r="Q3234" s="31" t="s">
        <v>29406</v>
      </c>
      <c r="R3234" s="31" t="s">
        <v>29401</v>
      </c>
      <c r="S3234" s="31" t="s">
        <v>5600</v>
      </c>
      <c r="T3234" s="31" t="s">
        <v>29407</v>
      </c>
      <c r="U3234" s="31" t="s">
        <v>29407</v>
      </c>
      <c r="V3234" s="31" t="s">
        <v>29405</v>
      </c>
      <c r="W3234" s="31" t="s">
        <v>29405</v>
      </c>
      <c r="X3234" s="31" t="s">
        <v>29405</v>
      </c>
      <c r="Y3234" s="31" t="s">
        <v>29405</v>
      </c>
      <c r="Z3234" s="31" t="s">
        <v>29405</v>
      </c>
      <c r="AA3234" s="32" t="s">
        <v>29465</v>
      </c>
    </row>
    <row r="3235" spans="1:27" x14ac:dyDescent="0.3">
      <c r="A3235" s="29" t="s">
        <v>15397</v>
      </c>
      <c r="B3235" s="29" t="s">
        <v>24746</v>
      </c>
      <c r="C3235" s="29" t="s">
        <v>15398</v>
      </c>
      <c r="D3235" s="29" t="s">
        <v>15399</v>
      </c>
      <c r="E3235" s="29" t="s">
        <v>10378</v>
      </c>
      <c r="F3235" s="29" t="s">
        <v>25419</v>
      </c>
      <c r="G3235" s="29" t="s">
        <v>27735</v>
      </c>
      <c r="H3235" s="29" t="s">
        <v>24595</v>
      </c>
      <c r="I3235" s="29">
        <v>0</v>
      </c>
      <c r="J3235" s="29">
        <v>0</v>
      </c>
      <c r="K3235" s="29">
        <v>0</v>
      </c>
      <c r="L3235" s="29">
        <v>1</v>
      </c>
      <c r="M3235" s="29">
        <v>0</v>
      </c>
      <c r="N3235" s="29">
        <v>1</v>
      </c>
      <c r="O3235" s="29">
        <v>1</v>
      </c>
      <c r="P3235">
        <v>1</v>
      </c>
      <c r="Q3235" s="31" t="s">
        <v>29416</v>
      </c>
      <c r="R3235" s="31" t="s">
        <v>29417</v>
      </c>
      <c r="S3235" s="31" t="s">
        <v>29417</v>
      </c>
      <c r="T3235" s="31" t="s">
        <v>29407</v>
      </c>
      <c r="U3235" s="31" t="s">
        <v>29407</v>
      </c>
      <c r="V3235" s="31" t="s">
        <v>29405</v>
      </c>
      <c r="W3235" s="31" t="s">
        <v>29405</v>
      </c>
      <c r="X3235" s="31" t="s">
        <v>29405</v>
      </c>
      <c r="Y3235" s="31" t="s">
        <v>29405</v>
      </c>
      <c r="Z3235" s="31" t="s">
        <v>29405</v>
      </c>
      <c r="AA3235" s="32" t="s">
        <v>29462</v>
      </c>
    </row>
    <row r="3236" spans="1:27" x14ac:dyDescent="0.3">
      <c r="A3236" s="29" t="s">
        <v>18559</v>
      </c>
      <c r="B3236" s="29" t="s">
        <v>24662</v>
      </c>
      <c r="C3236" s="29" t="s">
        <v>18560</v>
      </c>
      <c r="D3236" s="29" t="s">
        <v>10377</v>
      </c>
      <c r="E3236" s="29" t="s">
        <v>10783</v>
      </c>
      <c r="F3236" s="29" t="s">
        <v>2062</v>
      </c>
      <c r="G3236" s="29" t="s">
        <v>27736</v>
      </c>
      <c r="H3236" s="29" t="s">
        <v>24595</v>
      </c>
      <c r="I3236" s="29">
        <v>0</v>
      </c>
      <c r="J3236" s="29">
        <v>0</v>
      </c>
      <c r="K3236" s="29">
        <v>0</v>
      </c>
      <c r="L3236" s="29">
        <v>0</v>
      </c>
      <c r="M3236" s="29">
        <v>1</v>
      </c>
      <c r="N3236" s="29">
        <v>1</v>
      </c>
      <c r="O3236" s="29">
        <v>1</v>
      </c>
      <c r="P3236">
        <v>1</v>
      </c>
      <c r="Q3236" s="31" t="s">
        <v>29416</v>
      </c>
      <c r="R3236" s="31" t="s">
        <v>29401</v>
      </c>
      <c r="S3236" s="31" t="s">
        <v>29402</v>
      </c>
      <c r="T3236" s="31" t="s">
        <v>29407</v>
      </c>
      <c r="U3236" s="31" t="s">
        <v>29418</v>
      </c>
      <c r="V3236" s="31" t="s">
        <v>29409</v>
      </c>
      <c r="W3236" s="31" t="s">
        <v>29405</v>
      </c>
      <c r="X3236" s="31" t="s">
        <v>29409</v>
      </c>
      <c r="Y3236" s="31" t="s">
        <v>29409</v>
      </c>
      <c r="Z3236" s="31" t="s">
        <v>29405</v>
      </c>
      <c r="AA3236" s="32" t="s">
        <v>29463</v>
      </c>
    </row>
    <row r="3237" spans="1:27" x14ac:dyDescent="0.3">
      <c r="A3237" s="29" t="s">
        <v>7052</v>
      </c>
      <c r="B3237" s="29" t="s">
        <v>24620</v>
      </c>
      <c r="C3237" s="29" t="s">
        <v>23524</v>
      </c>
      <c r="D3237" s="29" t="s">
        <v>23525</v>
      </c>
      <c r="E3237" s="29" t="s">
        <v>10378</v>
      </c>
      <c r="F3237" s="29" t="s">
        <v>24697</v>
      </c>
      <c r="G3237" s="29" t="s">
        <v>27737</v>
      </c>
      <c r="H3237" s="29" t="s">
        <v>24600</v>
      </c>
      <c r="I3237" s="29">
        <v>0</v>
      </c>
      <c r="J3237" s="29">
        <v>0</v>
      </c>
      <c r="K3237" s="29">
        <v>0</v>
      </c>
      <c r="L3237" s="29">
        <v>0</v>
      </c>
      <c r="M3237" s="29">
        <v>1</v>
      </c>
      <c r="N3237" s="29">
        <v>1</v>
      </c>
      <c r="O3237" s="29">
        <v>1</v>
      </c>
      <c r="P3237">
        <v>1</v>
      </c>
      <c r="Q3237" s="31" t="s">
        <v>29406</v>
      </c>
      <c r="R3237" s="31" t="s">
        <v>29401</v>
      </c>
      <c r="S3237" s="31" t="s">
        <v>5600</v>
      </c>
      <c r="T3237" s="31" t="s">
        <v>29407</v>
      </c>
      <c r="U3237" s="31" t="s">
        <v>29407</v>
      </c>
      <c r="V3237" s="31" t="s">
        <v>29405</v>
      </c>
      <c r="W3237" s="31" t="s">
        <v>29405</v>
      </c>
      <c r="X3237" s="31" t="s">
        <v>29405</v>
      </c>
      <c r="Y3237" s="31" t="s">
        <v>29405</v>
      </c>
      <c r="Z3237" s="31" t="s">
        <v>29405</v>
      </c>
      <c r="AA3237" s="32" t="s">
        <v>29465</v>
      </c>
    </row>
    <row r="3238" spans="1:27" x14ac:dyDescent="0.3">
      <c r="A3238" s="29" t="s">
        <v>6949</v>
      </c>
      <c r="B3238" s="29" t="s">
        <v>24742</v>
      </c>
      <c r="C3238" s="29" t="s">
        <v>14110</v>
      </c>
      <c r="D3238" s="29" t="s">
        <v>10865</v>
      </c>
      <c r="E3238" s="29" t="s">
        <v>10844</v>
      </c>
      <c r="F3238" s="29" t="s">
        <v>2017</v>
      </c>
      <c r="G3238" s="29" t="s">
        <v>27738</v>
      </c>
      <c r="H3238" s="29" t="s">
        <v>24600</v>
      </c>
      <c r="I3238" s="29">
        <v>0</v>
      </c>
      <c r="J3238" s="29">
        <v>0</v>
      </c>
      <c r="K3238" s="29">
        <v>0</v>
      </c>
      <c r="L3238" s="29">
        <v>1</v>
      </c>
      <c r="M3238" s="29">
        <v>0</v>
      </c>
      <c r="N3238" s="29">
        <v>1</v>
      </c>
      <c r="O3238" s="29">
        <v>1</v>
      </c>
      <c r="P3238">
        <v>1</v>
      </c>
      <c r="Q3238" s="31" t="s">
        <v>29406</v>
      </c>
      <c r="R3238" s="31" t="s">
        <v>29401</v>
      </c>
      <c r="S3238" s="31" t="s">
        <v>5600</v>
      </c>
      <c r="T3238" s="31" t="s">
        <v>29407</v>
      </c>
      <c r="U3238" s="31" t="s">
        <v>29418</v>
      </c>
      <c r="V3238" s="31" t="s">
        <v>29405</v>
      </c>
      <c r="W3238" s="31" t="s">
        <v>29405</v>
      </c>
      <c r="X3238" s="31" t="s">
        <v>29405</v>
      </c>
      <c r="Y3238" s="31" t="s">
        <v>29405</v>
      </c>
      <c r="Z3238" s="31" t="s">
        <v>29405</v>
      </c>
      <c r="AA3238" s="32" t="s">
        <v>29465</v>
      </c>
    </row>
    <row r="3239" spans="1:27" x14ac:dyDescent="0.3">
      <c r="A3239" s="29" t="s">
        <v>21123</v>
      </c>
      <c r="B3239" s="29" t="s">
        <v>24653</v>
      </c>
      <c r="C3239" s="29" t="s">
        <v>21124</v>
      </c>
      <c r="D3239" s="29" t="s">
        <v>21125</v>
      </c>
      <c r="E3239" s="29" t="s">
        <v>13012</v>
      </c>
      <c r="F3239" s="29" t="s">
        <v>2237</v>
      </c>
      <c r="G3239" s="29" t="s">
        <v>27739</v>
      </c>
      <c r="H3239" s="29" t="s">
        <v>24595</v>
      </c>
      <c r="I3239" s="29">
        <v>0</v>
      </c>
      <c r="J3239" s="29">
        <v>0</v>
      </c>
      <c r="K3239" s="29">
        <v>0</v>
      </c>
      <c r="L3239" s="29">
        <v>1</v>
      </c>
      <c r="M3239" s="29">
        <v>0</v>
      </c>
      <c r="N3239" s="29">
        <v>1</v>
      </c>
      <c r="O3239" s="29">
        <v>1</v>
      </c>
      <c r="P3239">
        <v>1</v>
      </c>
      <c r="Q3239" s="31" t="s">
        <v>29416</v>
      </c>
      <c r="R3239" s="31" t="s">
        <v>29401</v>
      </c>
      <c r="S3239" s="31" t="s">
        <v>29402</v>
      </c>
      <c r="T3239" s="31" t="s">
        <v>29407</v>
      </c>
      <c r="U3239" s="31" t="s">
        <v>29407</v>
      </c>
      <c r="V3239" s="31" t="s">
        <v>29405</v>
      </c>
      <c r="W3239" s="31" t="s">
        <v>29405</v>
      </c>
      <c r="X3239" s="31" t="s">
        <v>29409</v>
      </c>
      <c r="Y3239" s="31" t="s">
        <v>29405</v>
      </c>
      <c r="Z3239" s="31" t="s">
        <v>29405</v>
      </c>
      <c r="AA3239" s="32" t="s">
        <v>29463</v>
      </c>
    </row>
    <row r="3240" spans="1:27" x14ac:dyDescent="0.3">
      <c r="A3240" s="29" t="s">
        <v>9167</v>
      </c>
      <c r="B3240" s="29" t="s">
        <v>24653</v>
      </c>
      <c r="C3240" s="29" t="s">
        <v>15057</v>
      </c>
      <c r="D3240" s="29" t="s">
        <v>10377</v>
      </c>
      <c r="E3240" s="29" t="s">
        <v>10783</v>
      </c>
      <c r="F3240" s="29" t="s">
        <v>2237</v>
      </c>
      <c r="G3240" s="29" t="s">
        <v>27740</v>
      </c>
      <c r="H3240" s="29" t="s">
        <v>24600</v>
      </c>
      <c r="I3240" s="29">
        <v>0</v>
      </c>
      <c r="J3240" s="29">
        <v>0</v>
      </c>
      <c r="K3240" s="29">
        <v>0</v>
      </c>
      <c r="L3240" s="29">
        <v>0</v>
      </c>
      <c r="M3240" s="29">
        <v>1</v>
      </c>
      <c r="N3240" s="29">
        <v>1</v>
      </c>
      <c r="O3240" s="29">
        <v>1</v>
      </c>
      <c r="P3240">
        <v>1</v>
      </c>
      <c r="Q3240" s="31" t="s">
        <v>29406</v>
      </c>
      <c r="R3240" s="31" t="s">
        <v>29401</v>
      </c>
      <c r="S3240" s="31" t="s">
        <v>5600</v>
      </c>
      <c r="T3240" s="31" t="s">
        <v>29407</v>
      </c>
      <c r="U3240" s="31" t="s">
        <v>29407</v>
      </c>
      <c r="V3240" s="31" t="s">
        <v>29405</v>
      </c>
      <c r="W3240" s="31" t="s">
        <v>29405</v>
      </c>
      <c r="X3240" s="31" t="s">
        <v>29405</v>
      </c>
      <c r="Y3240" s="31" t="s">
        <v>29405</v>
      </c>
      <c r="Z3240" s="31" t="s">
        <v>29405</v>
      </c>
      <c r="AA3240" s="32" t="s">
        <v>29465</v>
      </c>
    </row>
    <row r="3241" spans="1:27" x14ac:dyDescent="0.3">
      <c r="A3241" s="29" t="s">
        <v>4402</v>
      </c>
      <c r="B3241" s="29" t="s">
        <v>24616</v>
      </c>
      <c r="C3241" s="29" t="s">
        <v>23283</v>
      </c>
      <c r="D3241" s="29" t="s">
        <v>23284</v>
      </c>
      <c r="E3241" s="29" t="s">
        <v>10783</v>
      </c>
      <c r="F3241" s="29" t="s">
        <v>2062</v>
      </c>
      <c r="G3241" s="29" t="s">
        <v>27741</v>
      </c>
      <c r="H3241" s="29" t="s">
        <v>24711</v>
      </c>
      <c r="I3241" s="29">
        <v>0</v>
      </c>
      <c r="J3241" s="29">
        <v>0</v>
      </c>
      <c r="K3241" s="29">
        <v>0</v>
      </c>
      <c r="L3241" s="29">
        <v>1</v>
      </c>
      <c r="M3241" s="29">
        <v>0</v>
      </c>
      <c r="N3241" s="29">
        <v>1</v>
      </c>
      <c r="O3241" s="29">
        <v>1</v>
      </c>
      <c r="P3241">
        <v>1</v>
      </c>
      <c r="Q3241" s="31" t="s">
        <v>29430</v>
      </c>
      <c r="R3241" s="31" t="s">
        <v>29401</v>
      </c>
      <c r="S3241" s="31" t="s">
        <v>29431</v>
      </c>
      <c r="T3241" s="31" t="s">
        <v>29407</v>
      </c>
      <c r="U3241" s="31" t="s">
        <v>29418</v>
      </c>
      <c r="V3241" s="31" t="s">
        <v>29405</v>
      </c>
      <c r="W3241" s="31" t="s">
        <v>29405</v>
      </c>
      <c r="X3241" s="31" t="s">
        <v>29405</v>
      </c>
      <c r="Y3241" s="31" t="s">
        <v>29405</v>
      </c>
      <c r="Z3241" s="31" t="s">
        <v>29405</v>
      </c>
      <c r="AA3241" s="32" t="s">
        <v>29465</v>
      </c>
    </row>
    <row r="3242" spans="1:27" x14ac:dyDescent="0.3">
      <c r="A3242" s="29" t="s">
        <v>7699</v>
      </c>
      <c r="B3242" s="29" t="s">
        <v>24742</v>
      </c>
      <c r="C3242" s="29" t="s">
        <v>7700</v>
      </c>
      <c r="D3242" s="29" t="s">
        <v>23966</v>
      </c>
      <c r="E3242" s="29" t="s">
        <v>10452</v>
      </c>
      <c r="F3242" s="29" t="s">
        <v>4051</v>
      </c>
      <c r="G3242" s="29" t="s">
        <v>27742</v>
      </c>
      <c r="H3242" s="29" t="s">
        <v>24600</v>
      </c>
      <c r="I3242" s="29">
        <v>0</v>
      </c>
      <c r="J3242" s="29">
        <v>0</v>
      </c>
      <c r="K3242" s="29">
        <v>0</v>
      </c>
      <c r="L3242" s="29">
        <v>0</v>
      </c>
      <c r="M3242" s="29">
        <v>1</v>
      </c>
      <c r="N3242" s="29">
        <v>1</v>
      </c>
      <c r="O3242" s="29">
        <v>1</v>
      </c>
      <c r="P3242">
        <v>1</v>
      </c>
      <c r="Q3242" s="31" t="s">
        <v>29406</v>
      </c>
      <c r="R3242" s="31" t="s">
        <v>29401</v>
      </c>
      <c r="S3242" s="31" t="s">
        <v>5600</v>
      </c>
      <c r="T3242" s="31" t="s">
        <v>29407</v>
      </c>
      <c r="U3242" s="31" t="s">
        <v>29407</v>
      </c>
      <c r="V3242" s="31" t="s">
        <v>29405</v>
      </c>
      <c r="W3242" s="31" t="s">
        <v>29405</v>
      </c>
      <c r="X3242" s="31" t="s">
        <v>29405</v>
      </c>
      <c r="Y3242" s="31" t="s">
        <v>29405</v>
      </c>
      <c r="Z3242" s="31" t="s">
        <v>29405</v>
      </c>
      <c r="AA3242" s="32" t="s">
        <v>29465</v>
      </c>
    </row>
    <row r="3243" spans="1:27" x14ac:dyDescent="0.3">
      <c r="A3243" s="29" t="s">
        <v>20927</v>
      </c>
      <c r="B3243" s="29" t="s">
        <v>24610</v>
      </c>
      <c r="C3243" s="29" t="s">
        <v>20928</v>
      </c>
      <c r="D3243" s="29" t="s">
        <v>20929</v>
      </c>
      <c r="E3243" s="29" t="s">
        <v>13012</v>
      </c>
      <c r="F3243" s="29" t="s">
        <v>2699</v>
      </c>
      <c r="G3243" s="29" t="s">
        <v>27743</v>
      </c>
      <c r="H3243" s="29" t="s">
        <v>24597</v>
      </c>
      <c r="I3243" s="29">
        <v>1</v>
      </c>
      <c r="J3243" s="29">
        <v>0</v>
      </c>
      <c r="K3243" s="29">
        <v>0</v>
      </c>
      <c r="L3243" s="29">
        <v>0</v>
      </c>
      <c r="M3243" s="29">
        <v>0</v>
      </c>
      <c r="N3243" s="29">
        <v>1</v>
      </c>
      <c r="O3243" s="29">
        <v>1</v>
      </c>
      <c r="P3243">
        <v>1</v>
      </c>
      <c r="Q3243" s="31" t="s">
        <v>29416</v>
      </c>
      <c r="R3243" s="31" t="s">
        <v>29401</v>
      </c>
      <c r="S3243" s="31" t="s">
        <v>29402</v>
      </c>
      <c r="T3243" s="31" t="s">
        <v>29407</v>
      </c>
      <c r="U3243" s="31" t="s">
        <v>29426</v>
      </c>
      <c r="V3243" s="31" t="s">
        <v>29409</v>
      </c>
      <c r="W3243" s="31" t="s">
        <v>29405</v>
      </c>
      <c r="X3243" s="31" t="s">
        <v>29409</v>
      </c>
      <c r="Y3243" s="31" t="s">
        <v>29409</v>
      </c>
      <c r="Z3243" s="31" t="s">
        <v>29405</v>
      </c>
      <c r="AA3243" s="32" t="s">
        <v>29464</v>
      </c>
    </row>
    <row r="3244" spans="1:27" x14ac:dyDescent="0.3">
      <c r="A3244" s="29" t="s">
        <v>21849</v>
      </c>
      <c r="B3244" s="29" t="s">
        <v>24686</v>
      </c>
      <c r="C3244" s="29" t="s">
        <v>10648</v>
      </c>
      <c r="D3244" s="29" t="s">
        <v>21850</v>
      </c>
      <c r="E3244" s="29" t="s">
        <v>10378</v>
      </c>
      <c r="F3244" s="29" t="s">
        <v>2448</v>
      </c>
      <c r="G3244" s="29" t="s">
        <v>27744</v>
      </c>
      <c r="H3244" s="29" t="s">
        <v>24595</v>
      </c>
      <c r="I3244" s="29">
        <v>0</v>
      </c>
      <c r="J3244" s="29">
        <v>0</v>
      </c>
      <c r="K3244" s="29">
        <v>0</v>
      </c>
      <c r="L3244" s="29">
        <v>1</v>
      </c>
      <c r="M3244" s="29">
        <v>0</v>
      </c>
      <c r="N3244" s="29">
        <v>1</v>
      </c>
      <c r="O3244" s="29">
        <v>1</v>
      </c>
      <c r="P3244">
        <v>1</v>
      </c>
      <c r="Q3244" s="31" t="s">
        <v>29421</v>
      </c>
      <c r="R3244" s="31" t="s">
        <v>29401</v>
      </c>
      <c r="S3244" s="31" t="s">
        <v>29402</v>
      </c>
      <c r="T3244" s="31" t="s">
        <v>29407</v>
      </c>
      <c r="U3244" s="31" t="s">
        <v>29407</v>
      </c>
      <c r="V3244" s="31" t="s">
        <v>29409</v>
      </c>
      <c r="W3244" s="31" t="s">
        <v>29405</v>
      </c>
      <c r="X3244" s="31" t="s">
        <v>29405</v>
      </c>
      <c r="Y3244" s="31" t="s">
        <v>29405</v>
      </c>
      <c r="Z3244" s="31" t="s">
        <v>29405</v>
      </c>
      <c r="AA3244" s="32" t="s">
        <v>29463</v>
      </c>
    </row>
    <row r="3245" spans="1:27" x14ac:dyDescent="0.3">
      <c r="A3245" s="29" t="s">
        <v>7904</v>
      </c>
      <c r="B3245" s="29" t="s">
        <v>24662</v>
      </c>
      <c r="C3245" s="29" t="s">
        <v>17950</v>
      </c>
      <c r="D3245" s="29" t="s">
        <v>17951</v>
      </c>
      <c r="E3245" s="29" t="s">
        <v>10378</v>
      </c>
      <c r="F3245" s="29" t="s">
        <v>25524</v>
      </c>
      <c r="G3245" s="29" t="s">
        <v>27745</v>
      </c>
      <c r="H3245" s="29" t="s">
        <v>24600</v>
      </c>
      <c r="I3245" s="29">
        <v>0</v>
      </c>
      <c r="J3245" s="29">
        <v>0</v>
      </c>
      <c r="K3245" s="29">
        <v>0</v>
      </c>
      <c r="L3245" s="29">
        <v>0</v>
      </c>
      <c r="M3245" s="29">
        <v>1</v>
      </c>
      <c r="N3245" s="29">
        <v>1</v>
      </c>
      <c r="O3245" s="29">
        <v>1</v>
      </c>
      <c r="P3245">
        <v>1</v>
      </c>
      <c r="Q3245" s="31" t="s">
        <v>29406</v>
      </c>
      <c r="R3245" s="31" t="s">
        <v>29401</v>
      </c>
      <c r="S3245" s="31" t="s">
        <v>5600</v>
      </c>
      <c r="T3245" s="31" t="s">
        <v>29407</v>
      </c>
      <c r="U3245" s="31" t="s">
        <v>29418</v>
      </c>
      <c r="V3245" s="31" t="s">
        <v>29405</v>
      </c>
      <c r="W3245" s="31" t="s">
        <v>29405</v>
      </c>
      <c r="X3245" s="31" t="s">
        <v>29405</v>
      </c>
      <c r="Y3245" s="31" t="s">
        <v>29405</v>
      </c>
      <c r="Z3245" s="31" t="s">
        <v>29405</v>
      </c>
      <c r="AA3245" s="32" t="s">
        <v>29465</v>
      </c>
    </row>
    <row r="3246" spans="1:27" x14ac:dyDescent="0.3">
      <c r="A3246" s="29" t="s">
        <v>15168</v>
      </c>
      <c r="B3246" s="29" t="s">
        <v>24662</v>
      </c>
      <c r="C3246" s="29" t="s">
        <v>15169</v>
      </c>
      <c r="D3246" s="29" t="s">
        <v>15170</v>
      </c>
      <c r="E3246" s="29" t="s">
        <v>10692</v>
      </c>
      <c r="F3246" s="29" t="s">
        <v>24755</v>
      </c>
      <c r="G3246" s="29" t="s">
        <v>27746</v>
      </c>
      <c r="H3246" s="29" t="s">
        <v>24595</v>
      </c>
      <c r="I3246" s="29">
        <v>0</v>
      </c>
      <c r="J3246" s="29">
        <v>0</v>
      </c>
      <c r="K3246" s="29">
        <v>0</v>
      </c>
      <c r="L3246" s="29">
        <v>0</v>
      </c>
      <c r="M3246" s="29">
        <v>1</v>
      </c>
      <c r="N3246" s="29">
        <v>1</v>
      </c>
      <c r="O3246" s="29">
        <v>1</v>
      </c>
      <c r="P3246">
        <v>1</v>
      </c>
      <c r="Q3246" s="31" t="s">
        <v>29421</v>
      </c>
      <c r="R3246" s="31" t="s">
        <v>29401</v>
      </c>
      <c r="S3246" s="31" t="s">
        <v>29402</v>
      </c>
      <c r="T3246" s="31" t="s">
        <v>29407</v>
      </c>
      <c r="U3246" s="31" t="s">
        <v>29407</v>
      </c>
      <c r="V3246" s="31" t="s">
        <v>29409</v>
      </c>
      <c r="W3246" s="31" t="s">
        <v>29405</v>
      </c>
      <c r="X3246" s="31" t="s">
        <v>29409</v>
      </c>
      <c r="Y3246" s="31" t="s">
        <v>29409</v>
      </c>
      <c r="Z3246" s="31" t="s">
        <v>29405</v>
      </c>
      <c r="AA3246" s="32" t="s">
        <v>29463</v>
      </c>
    </row>
    <row r="3247" spans="1:27" x14ac:dyDescent="0.3">
      <c r="A3247" s="29" t="s">
        <v>3871</v>
      </c>
      <c r="B3247" s="29" t="s">
        <v>24616</v>
      </c>
      <c r="C3247" s="29" t="s">
        <v>3872</v>
      </c>
      <c r="D3247" s="29" t="s">
        <v>15970</v>
      </c>
      <c r="E3247" s="29" t="s">
        <v>10625</v>
      </c>
      <c r="F3247" s="29" t="s">
        <v>2105</v>
      </c>
      <c r="G3247" s="29" t="s">
        <v>27747</v>
      </c>
      <c r="H3247" s="29" t="s">
        <v>24711</v>
      </c>
      <c r="I3247" s="29">
        <v>0</v>
      </c>
      <c r="J3247" s="29">
        <v>0</v>
      </c>
      <c r="K3247" s="29">
        <v>1</v>
      </c>
      <c r="L3247" s="29">
        <v>0</v>
      </c>
      <c r="M3247" s="29">
        <v>0</v>
      </c>
      <c r="N3247" s="29">
        <v>1</v>
      </c>
      <c r="O3247" s="29">
        <v>1</v>
      </c>
      <c r="P3247">
        <v>1</v>
      </c>
      <c r="Q3247" s="31" t="s">
        <v>29430</v>
      </c>
      <c r="R3247" s="31" t="s">
        <v>29401</v>
      </c>
      <c r="S3247" s="31" t="s">
        <v>29431</v>
      </c>
      <c r="T3247" s="31" t="s">
        <v>29407</v>
      </c>
      <c r="U3247" s="31" t="s">
        <v>29418</v>
      </c>
      <c r="V3247" s="31" t="s">
        <v>29405</v>
      </c>
      <c r="W3247" s="31" t="s">
        <v>29405</v>
      </c>
      <c r="X3247" s="31" t="s">
        <v>29405</v>
      </c>
      <c r="Y3247" s="31" t="s">
        <v>29405</v>
      </c>
      <c r="Z3247" s="31" t="s">
        <v>29405</v>
      </c>
      <c r="AA3247" s="32" t="s">
        <v>29465</v>
      </c>
    </row>
    <row r="3248" spans="1:27" x14ac:dyDescent="0.3">
      <c r="A3248" s="29" t="s">
        <v>10274</v>
      </c>
      <c r="B3248" s="29" t="s">
        <v>24648</v>
      </c>
      <c r="C3248" s="29" t="s">
        <v>24278</v>
      </c>
      <c r="D3248" s="29" t="s">
        <v>24279</v>
      </c>
      <c r="E3248" s="29" t="s">
        <v>10378</v>
      </c>
      <c r="F3248" s="29" t="s">
        <v>2473</v>
      </c>
      <c r="G3248" s="29" t="s">
        <v>27748</v>
      </c>
      <c r="H3248" s="29" t="s">
        <v>24600</v>
      </c>
      <c r="I3248" s="29">
        <v>0</v>
      </c>
      <c r="J3248" s="29">
        <v>0</v>
      </c>
      <c r="K3248" s="29">
        <v>0</v>
      </c>
      <c r="L3248" s="29">
        <v>0</v>
      </c>
      <c r="M3248" s="29">
        <v>1</v>
      </c>
      <c r="N3248" s="29">
        <v>1</v>
      </c>
      <c r="O3248" s="29">
        <v>1</v>
      </c>
      <c r="P3248">
        <v>1</v>
      </c>
      <c r="Q3248" s="31" t="s">
        <v>29406</v>
      </c>
      <c r="R3248" s="31" t="s">
        <v>29401</v>
      </c>
      <c r="S3248" s="31" t="s">
        <v>5600</v>
      </c>
      <c r="T3248" s="31" t="s">
        <v>29407</v>
      </c>
      <c r="U3248" s="31" t="s">
        <v>29418</v>
      </c>
      <c r="V3248" s="31" t="s">
        <v>29405</v>
      </c>
      <c r="W3248" s="31" t="s">
        <v>29405</v>
      </c>
      <c r="X3248" s="31" t="s">
        <v>29405</v>
      </c>
      <c r="Y3248" s="31" t="s">
        <v>29405</v>
      </c>
      <c r="Z3248" s="31" t="s">
        <v>29405</v>
      </c>
      <c r="AA3248" s="32" t="s">
        <v>29465</v>
      </c>
    </row>
    <row r="3249" spans="1:27" x14ac:dyDescent="0.3">
      <c r="A3249" s="29" t="s">
        <v>4826</v>
      </c>
      <c r="B3249" s="29" t="s">
        <v>24616</v>
      </c>
      <c r="C3249" s="29" t="s">
        <v>20390</v>
      </c>
      <c r="D3249" s="29" t="s">
        <v>20391</v>
      </c>
      <c r="E3249" s="29" t="s">
        <v>10378</v>
      </c>
      <c r="F3249" s="29" t="s">
        <v>2854</v>
      </c>
      <c r="G3249" s="29" t="s">
        <v>27749</v>
      </c>
      <c r="H3249" s="29" t="s">
        <v>24711</v>
      </c>
      <c r="I3249" s="29">
        <v>0</v>
      </c>
      <c r="J3249" s="29">
        <v>0</v>
      </c>
      <c r="K3249" s="29">
        <v>0</v>
      </c>
      <c r="L3249" s="29">
        <v>1</v>
      </c>
      <c r="M3249" s="29">
        <v>0</v>
      </c>
      <c r="N3249" s="29">
        <v>1</v>
      </c>
      <c r="O3249" s="29">
        <v>1</v>
      </c>
      <c r="P3249">
        <v>1</v>
      </c>
      <c r="Q3249" s="31" t="s">
        <v>29430</v>
      </c>
      <c r="R3249" s="31" t="s">
        <v>29401</v>
      </c>
      <c r="S3249" s="31" t="s">
        <v>29431</v>
      </c>
      <c r="T3249" s="31" t="s">
        <v>29407</v>
      </c>
      <c r="U3249" s="31" t="s">
        <v>29407</v>
      </c>
      <c r="V3249" s="31" t="s">
        <v>29405</v>
      </c>
      <c r="W3249" s="31" t="s">
        <v>29405</v>
      </c>
      <c r="X3249" s="31" t="s">
        <v>29405</v>
      </c>
      <c r="Y3249" s="31" t="s">
        <v>29405</v>
      </c>
      <c r="Z3249" s="31" t="s">
        <v>29405</v>
      </c>
      <c r="AA3249" s="32" t="s">
        <v>29465</v>
      </c>
    </row>
    <row r="3250" spans="1:27" x14ac:dyDescent="0.3">
      <c r="A3250" s="29" t="s">
        <v>15382</v>
      </c>
      <c r="B3250" s="29" t="s">
        <v>24662</v>
      </c>
      <c r="C3250" s="29" t="s">
        <v>15383</v>
      </c>
      <c r="D3250" s="29" t="s">
        <v>10377</v>
      </c>
      <c r="E3250" s="29" t="s">
        <v>10783</v>
      </c>
      <c r="F3250" s="29" t="s">
        <v>2062</v>
      </c>
      <c r="G3250" s="29" t="s">
        <v>27750</v>
      </c>
      <c r="H3250" s="29" t="s">
        <v>24612</v>
      </c>
      <c r="I3250" s="29">
        <v>0</v>
      </c>
      <c r="J3250" s="29">
        <v>0</v>
      </c>
      <c r="K3250" s="29">
        <v>0</v>
      </c>
      <c r="L3250" s="29">
        <v>0</v>
      </c>
      <c r="M3250" s="29">
        <v>1</v>
      </c>
      <c r="N3250" s="29">
        <v>1</v>
      </c>
      <c r="O3250" s="29">
        <v>1</v>
      </c>
      <c r="P3250">
        <v>1</v>
      </c>
      <c r="Q3250" s="31" t="s">
        <v>29416</v>
      </c>
      <c r="R3250" s="31" t="s">
        <v>29401</v>
      </c>
      <c r="S3250" s="31" t="s">
        <v>29402</v>
      </c>
      <c r="T3250" s="31" t="s">
        <v>29407</v>
      </c>
      <c r="U3250" s="31" t="s">
        <v>29418</v>
      </c>
      <c r="V3250" s="31" t="s">
        <v>29409</v>
      </c>
      <c r="W3250" s="31" t="s">
        <v>29409</v>
      </c>
      <c r="X3250" s="31" t="s">
        <v>29409</v>
      </c>
      <c r="Y3250" s="31" t="s">
        <v>29409</v>
      </c>
      <c r="Z3250" s="31" t="s">
        <v>29409</v>
      </c>
      <c r="AA3250" s="32" t="s">
        <v>29464</v>
      </c>
    </row>
    <row r="3251" spans="1:27" x14ac:dyDescent="0.3">
      <c r="A3251" s="29" t="s">
        <v>10166</v>
      </c>
      <c r="B3251" s="29" t="s">
        <v>24648</v>
      </c>
      <c r="C3251" s="29" t="s">
        <v>22942</v>
      </c>
      <c r="D3251" s="29" t="s">
        <v>21476</v>
      </c>
      <c r="E3251" s="29" t="s">
        <v>10378</v>
      </c>
      <c r="F3251" s="29" t="s">
        <v>2473</v>
      </c>
      <c r="G3251" s="29" t="s">
        <v>27751</v>
      </c>
      <c r="H3251" s="29" t="s">
        <v>24600</v>
      </c>
      <c r="I3251" s="29">
        <v>0</v>
      </c>
      <c r="J3251" s="29">
        <v>0</v>
      </c>
      <c r="K3251" s="29">
        <v>0</v>
      </c>
      <c r="L3251" s="29">
        <v>1</v>
      </c>
      <c r="M3251" s="29">
        <v>0</v>
      </c>
      <c r="N3251" s="29">
        <v>1</v>
      </c>
      <c r="O3251" s="29">
        <v>1</v>
      </c>
      <c r="P3251">
        <v>1</v>
      </c>
      <c r="Q3251" s="31" t="s">
        <v>29406</v>
      </c>
      <c r="R3251" s="31" t="s">
        <v>29401</v>
      </c>
      <c r="S3251" s="31" t="s">
        <v>5600</v>
      </c>
      <c r="T3251" s="31" t="s">
        <v>29407</v>
      </c>
      <c r="U3251" s="31" t="s">
        <v>29407</v>
      </c>
      <c r="V3251" s="31" t="s">
        <v>29405</v>
      </c>
      <c r="W3251" s="31" t="s">
        <v>29405</v>
      </c>
      <c r="X3251" s="31" t="s">
        <v>29405</v>
      </c>
      <c r="Y3251" s="31" t="s">
        <v>29405</v>
      </c>
      <c r="Z3251" s="31" t="s">
        <v>29405</v>
      </c>
      <c r="AA3251" s="32" t="s">
        <v>29465</v>
      </c>
    </row>
    <row r="3252" spans="1:27" x14ac:dyDescent="0.3">
      <c r="A3252" s="29" t="s">
        <v>15363</v>
      </c>
      <c r="B3252" s="29" t="s">
        <v>24662</v>
      </c>
      <c r="C3252" s="29" t="s">
        <v>15364</v>
      </c>
      <c r="D3252" s="29" t="s">
        <v>13521</v>
      </c>
      <c r="E3252" s="29" t="s">
        <v>10378</v>
      </c>
      <c r="F3252" s="29" t="s">
        <v>2062</v>
      </c>
      <c r="G3252" s="29" t="s">
        <v>27752</v>
      </c>
      <c r="H3252" s="29" t="s">
        <v>24612</v>
      </c>
      <c r="I3252" s="29">
        <v>0</v>
      </c>
      <c r="J3252" s="29">
        <v>0</v>
      </c>
      <c r="K3252" s="29">
        <v>0</v>
      </c>
      <c r="L3252" s="29">
        <v>1</v>
      </c>
      <c r="M3252" s="29">
        <v>0</v>
      </c>
      <c r="N3252" s="29">
        <v>1</v>
      </c>
      <c r="O3252" s="29">
        <v>1</v>
      </c>
      <c r="P3252">
        <v>1</v>
      </c>
      <c r="Q3252" s="31" t="s">
        <v>29416</v>
      </c>
      <c r="R3252" s="31" t="s">
        <v>29401</v>
      </c>
      <c r="S3252" s="31" t="s">
        <v>29402</v>
      </c>
      <c r="T3252" s="31" t="s">
        <v>29407</v>
      </c>
      <c r="U3252" s="31" t="s">
        <v>29418</v>
      </c>
      <c r="V3252" s="31" t="s">
        <v>29409</v>
      </c>
      <c r="W3252" s="31" t="s">
        <v>29409</v>
      </c>
      <c r="X3252" s="31" t="s">
        <v>29409</v>
      </c>
      <c r="Y3252" s="31" t="s">
        <v>29409</v>
      </c>
      <c r="Z3252" s="31" t="s">
        <v>29409</v>
      </c>
      <c r="AA3252" s="32" t="s">
        <v>29464</v>
      </c>
    </row>
    <row r="3253" spans="1:27" x14ac:dyDescent="0.3">
      <c r="A3253" s="29" t="s">
        <v>4810</v>
      </c>
      <c r="B3253" s="29" t="s">
        <v>24616</v>
      </c>
      <c r="C3253" s="29" t="s">
        <v>22404</v>
      </c>
      <c r="D3253" s="29" t="s">
        <v>22405</v>
      </c>
      <c r="E3253" s="29" t="s">
        <v>10625</v>
      </c>
      <c r="F3253" s="29" t="s">
        <v>2105</v>
      </c>
      <c r="G3253" s="29" t="s">
        <v>27753</v>
      </c>
      <c r="H3253" s="29" t="s">
        <v>24711</v>
      </c>
      <c r="I3253" s="29">
        <v>0</v>
      </c>
      <c r="J3253" s="29">
        <v>0</v>
      </c>
      <c r="K3253" s="29">
        <v>0</v>
      </c>
      <c r="L3253" s="29">
        <v>1</v>
      </c>
      <c r="M3253" s="29">
        <v>0</v>
      </c>
      <c r="N3253" s="29">
        <v>1</v>
      </c>
      <c r="O3253" s="29">
        <v>1</v>
      </c>
      <c r="P3253">
        <v>1</v>
      </c>
      <c r="Q3253" s="31" t="s">
        <v>29430</v>
      </c>
      <c r="R3253" s="31" t="s">
        <v>29401</v>
      </c>
      <c r="S3253" s="31" t="s">
        <v>29431</v>
      </c>
      <c r="T3253" s="31" t="s">
        <v>29407</v>
      </c>
      <c r="U3253" s="31" t="s">
        <v>29418</v>
      </c>
      <c r="V3253" s="31" t="s">
        <v>29405</v>
      </c>
      <c r="W3253" s="31" t="s">
        <v>29405</v>
      </c>
      <c r="X3253" s="31" t="s">
        <v>29405</v>
      </c>
      <c r="Y3253" s="31" t="s">
        <v>29405</v>
      </c>
      <c r="Z3253" s="31" t="s">
        <v>29405</v>
      </c>
      <c r="AA3253" s="32" t="s">
        <v>29465</v>
      </c>
    </row>
    <row r="3254" spans="1:27" x14ac:dyDescent="0.3">
      <c r="A3254" s="29" t="s">
        <v>4851</v>
      </c>
      <c r="B3254" s="29" t="s">
        <v>24658</v>
      </c>
      <c r="C3254" s="29" t="s">
        <v>4852</v>
      </c>
      <c r="D3254" s="29" t="s">
        <v>19349</v>
      </c>
      <c r="E3254" s="29" t="s">
        <v>10839</v>
      </c>
      <c r="F3254" s="29" t="s">
        <v>2402</v>
      </c>
      <c r="G3254" s="29" t="s">
        <v>27754</v>
      </c>
      <c r="H3254" s="29" t="s">
        <v>24711</v>
      </c>
      <c r="I3254" s="29">
        <v>0</v>
      </c>
      <c r="J3254" s="29">
        <v>0</v>
      </c>
      <c r="K3254" s="29">
        <v>0</v>
      </c>
      <c r="L3254" s="29">
        <v>1</v>
      </c>
      <c r="M3254" s="29">
        <v>0</v>
      </c>
      <c r="N3254" s="29">
        <v>1</v>
      </c>
      <c r="O3254" s="29">
        <v>1</v>
      </c>
      <c r="P3254">
        <v>1</v>
      </c>
      <c r="Q3254" s="31" t="s">
        <v>29430</v>
      </c>
      <c r="R3254" s="31" t="s">
        <v>29401</v>
      </c>
      <c r="S3254" s="31" t="s">
        <v>29431</v>
      </c>
      <c r="T3254" s="31" t="s">
        <v>29407</v>
      </c>
      <c r="U3254" s="31" t="s">
        <v>29407</v>
      </c>
      <c r="V3254" s="31" t="s">
        <v>29405</v>
      </c>
      <c r="W3254" s="31" t="s">
        <v>29405</v>
      </c>
      <c r="X3254" s="31" t="s">
        <v>29405</v>
      </c>
      <c r="Y3254" s="31" t="s">
        <v>29405</v>
      </c>
      <c r="Z3254" s="31" t="s">
        <v>29405</v>
      </c>
      <c r="AA3254" s="32" t="s">
        <v>29465</v>
      </c>
    </row>
    <row r="3255" spans="1:27" x14ac:dyDescent="0.3">
      <c r="A3255" s="29" t="s">
        <v>16416</v>
      </c>
      <c r="B3255" s="29" t="s">
        <v>24662</v>
      </c>
      <c r="C3255" s="29" t="s">
        <v>16417</v>
      </c>
      <c r="D3255" s="29" t="s">
        <v>14244</v>
      </c>
      <c r="E3255" s="29" t="s">
        <v>10783</v>
      </c>
      <c r="F3255" s="29" t="s">
        <v>2062</v>
      </c>
      <c r="G3255" s="29" t="s">
        <v>27755</v>
      </c>
      <c r="H3255" s="29" t="s">
        <v>24595</v>
      </c>
      <c r="I3255" s="29">
        <v>0</v>
      </c>
      <c r="J3255" s="29">
        <v>0</v>
      </c>
      <c r="K3255" s="29">
        <v>0</v>
      </c>
      <c r="L3255" s="29">
        <v>0</v>
      </c>
      <c r="M3255" s="29">
        <v>1</v>
      </c>
      <c r="N3255" s="29">
        <v>1</v>
      </c>
      <c r="O3255" s="29">
        <v>1</v>
      </c>
      <c r="P3255">
        <v>1</v>
      </c>
      <c r="Q3255" s="31" t="s">
        <v>29421</v>
      </c>
      <c r="R3255" s="31" t="s">
        <v>29401</v>
      </c>
      <c r="S3255" s="31" t="s">
        <v>29402</v>
      </c>
      <c r="T3255" s="31" t="s">
        <v>29407</v>
      </c>
      <c r="U3255" s="31" t="s">
        <v>29418</v>
      </c>
      <c r="V3255" s="31" t="s">
        <v>29409</v>
      </c>
      <c r="W3255" s="31" t="s">
        <v>29405</v>
      </c>
      <c r="X3255" s="31" t="s">
        <v>29409</v>
      </c>
      <c r="Y3255" s="31" t="s">
        <v>29405</v>
      </c>
      <c r="Z3255" s="31" t="s">
        <v>29405</v>
      </c>
      <c r="AA3255" s="32" t="s">
        <v>29463</v>
      </c>
    </row>
    <row r="3256" spans="1:27" x14ac:dyDescent="0.3">
      <c r="A3256" s="29" t="s">
        <v>24431</v>
      </c>
      <c r="B3256" s="29" t="s">
        <v>24671</v>
      </c>
      <c r="C3256" s="29" t="s">
        <v>24432</v>
      </c>
      <c r="D3256" s="29" t="s">
        <v>10377</v>
      </c>
      <c r="E3256" s="29" t="s">
        <v>10378</v>
      </c>
      <c r="F3256" s="29" t="s">
        <v>27756</v>
      </c>
      <c r="G3256" s="29" t="s">
        <v>27757</v>
      </c>
      <c r="H3256" s="29" t="s">
        <v>24612</v>
      </c>
      <c r="I3256" s="29">
        <v>0</v>
      </c>
      <c r="J3256" s="29">
        <v>0</v>
      </c>
      <c r="K3256" s="29">
        <v>0</v>
      </c>
      <c r="L3256" s="29">
        <v>0</v>
      </c>
      <c r="M3256" s="29">
        <v>1</v>
      </c>
      <c r="N3256" s="29">
        <v>1</v>
      </c>
      <c r="O3256" s="29">
        <v>1</v>
      </c>
      <c r="P3256">
        <v>1</v>
      </c>
      <c r="Q3256" s="31" t="s">
        <v>29424</v>
      </c>
      <c r="R3256" s="31" t="s">
        <v>29401</v>
      </c>
      <c r="S3256" s="31" t="s">
        <v>29402</v>
      </c>
      <c r="T3256" s="31" t="s">
        <v>29407</v>
      </c>
      <c r="U3256" s="31" t="s">
        <v>29407</v>
      </c>
      <c r="V3256" s="31" t="s">
        <v>29409</v>
      </c>
      <c r="W3256" s="31" t="s">
        <v>29409</v>
      </c>
      <c r="X3256" s="31" t="s">
        <v>29409</v>
      </c>
      <c r="Y3256" s="31" t="s">
        <v>29409</v>
      </c>
      <c r="Z3256" s="31" t="s">
        <v>29409</v>
      </c>
      <c r="AA3256" s="32" t="s">
        <v>29464</v>
      </c>
    </row>
    <row r="3257" spans="1:27" x14ac:dyDescent="0.3">
      <c r="A3257" s="29" t="s">
        <v>9235</v>
      </c>
      <c r="B3257" s="29" t="s">
        <v>24775</v>
      </c>
      <c r="C3257" s="29" t="s">
        <v>19716</v>
      </c>
      <c r="D3257" s="29" t="s">
        <v>10377</v>
      </c>
      <c r="E3257" s="29" t="s">
        <v>10378</v>
      </c>
      <c r="F3257" s="29" t="s">
        <v>9237</v>
      </c>
      <c r="G3257" s="29" t="s">
        <v>27758</v>
      </c>
      <c r="H3257" s="29" t="s">
        <v>24600</v>
      </c>
      <c r="I3257" s="29">
        <v>0</v>
      </c>
      <c r="J3257" s="29">
        <v>0</v>
      </c>
      <c r="K3257" s="29">
        <v>0</v>
      </c>
      <c r="L3257" s="29">
        <v>0</v>
      </c>
      <c r="M3257" s="29">
        <v>1</v>
      </c>
      <c r="N3257" s="29">
        <v>1</v>
      </c>
      <c r="O3257" s="29">
        <v>1</v>
      </c>
      <c r="P3257">
        <v>1</v>
      </c>
      <c r="Q3257" s="31" t="s">
        <v>29406</v>
      </c>
      <c r="R3257" s="31" t="s">
        <v>29401</v>
      </c>
      <c r="S3257" s="31" t="s">
        <v>5600</v>
      </c>
      <c r="T3257" s="31" t="s">
        <v>29408</v>
      </c>
      <c r="U3257" s="31" t="s">
        <v>29407</v>
      </c>
      <c r="V3257" s="31" t="s">
        <v>29405</v>
      </c>
      <c r="W3257" s="31" t="s">
        <v>29405</v>
      </c>
      <c r="X3257" s="31" t="s">
        <v>29405</v>
      </c>
      <c r="Y3257" s="31" t="s">
        <v>29405</v>
      </c>
      <c r="Z3257" s="31" t="s">
        <v>29405</v>
      </c>
      <c r="AA3257" s="32" t="s">
        <v>29465</v>
      </c>
    </row>
    <row r="3258" spans="1:27" x14ac:dyDescent="0.3">
      <c r="A3258" s="29" t="s">
        <v>9238</v>
      </c>
      <c r="B3258" s="29" t="s">
        <v>24775</v>
      </c>
      <c r="C3258" s="29" t="s">
        <v>20473</v>
      </c>
      <c r="D3258" s="29" t="s">
        <v>10377</v>
      </c>
      <c r="E3258" s="29" t="s">
        <v>10378</v>
      </c>
      <c r="F3258" s="29" t="s">
        <v>9237</v>
      </c>
      <c r="G3258" s="29" t="s">
        <v>27759</v>
      </c>
      <c r="H3258" s="29" t="s">
        <v>24600</v>
      </c>
      <c r="I3258" s="29">
        <v>0</v>
      </c>
      <c r="J3258" s="29">
        <v>0</v>
      </c>
      <c r="K3258" s="29">
        <v>0</v>
      </c>
      <c r="L3258" s="29">
        <v>0</v>
      </c>
      <c r="M3258" s="29">
        <v>1</v>
      </c>
      <c r="N3258" s="29">
        <v>1</v>
      </c>
      <c r="O3258" s="29">
        <v>1</v>
      </c>
      <c r="P3258">
        <v>1</v>
      </c>
      <c r="Q3258" s="31" t="s">
        <v>29406</v>
      </c>
      <c r="R3258" s="31" t="s">
        <v>29401</v>
      </c>
      <c r="S3258" s="31" t="s">
        <v>5600</v>
      </c>
      <c r="T3258" s="31" t="s">
        <v>29408</v>
      </c>
      <c r="U3258" s="31" t="s">
        <v>29407</v>
      </c>
      <c r="V3258" s="31" t="s">
        <v>29405</v>
      </c>
      <c r="W3258" s="31" t="s">
        <v>29405</v>
      </c>
      <c r="X3258" s="31" t="s">
        <v>29405</v>
      </c>
      <c r="Y3258" s="31" t="s">
        <v>29405</v>
      </c>
      <c r="Z3258" s="31" t="s">
        <v>29405</v>
      </c>
      <c r="AA3258" s="32" t="s">
        <v>29465</v>
      </c>
    </row>
    <row r="3259" spans="1:27" x14ac:dyDescent="0.3">
      <c r="A3259" s="29" t="s">
        <v>9240</v>
      </c>
      <c r="B3259" s="29" t="s">
        <v>24775</v>
      </c>
      <c r="C3259" s="29" t="s">
        <v>17942</v>
      </c>
      <c r="D3259" s="29" t="s">
        <v>10377</v>
      </c>
      <c r="E3259" s="29" t="s">
        <v>10378</v>
      </c>
      <c r="F3259" s="29" t="s">
        <v>9237</v>
      </c>
      <c r="G3259" s="29" t="s">
        <v>27760</v>
      </c>
      <c r="H3259" s="29" t="s">
        <v>24600</v>
      </c>
      <c r="I3259" s="29">
        <v>0</v>
      </c>
      <c r="J3259" s="29">
        <v>0</v>
      </c>
      <c r="K3259" s="29">
        <v>0</v>
      </c>
      <c r="L3259" s="29">
        <v>0</v>
      </c>
      <c r="M3259" s="29">
        <v>1</v>
      </c>
      <c r="N3259" s="29">
        <v>1</v>
      </c>
      <c r="O3259" s="29">
        <v>1</v>
      </c>
      <c r="P3259">
        <v>1</v>
      </c>
      <c r="Q3259" s="31" t="s">
        <v>29406</v>
      </c>
      <c r="R3259" s="31" t="s">
        <v>29401</v>
      </c>
      <c r="S3259" s="31" t="s">
        <v>5600</v>
      </c>
      <c r="T3259" s="31" t="s">
        <v>29408</v>
      </c>
      <c r="U3259" s="31" t="s">
        <v>29407</v>
      </c>
      <c r="V3259" s="31" t="s">
        <v>29405</v>
      </c>
      <c r="W3259" s="31" t="s">
        <v>29405</v>
      </c>
      <c r="X3259" s="31" t="s">
        <v>29405</v>
      </c>
      <c r="Y3259" s="31" t="s">
        <v>29405</v>
      </c>
      <c r="Z3259" s="31" t="s">
        <v>29405</v>
      </c>
      <c r="AA3259" s="32" t="s">
        <v>29465</v>
      </c>
    </row>
    <row r="3260" spans="1:27" x14ac:dyDescent="0.3">
      <c r="A3260" s="29" t="s">
        <v>21954</v>
      </c>
      <c r="B3260" s="29" t="s">
        <v>24686</v>
      </c>
      <c r="C3260" s="29" t="s">
        <v>16802</v>
      </c>
      <c r="D3260" s="29" t="s">
        <v>11536</v>
      </c>
      <c r="E3260" s="29" t="s">
        <v>10378</v>
      </c>
      <c r="F3260" s="29" t="s">
        <v>2448</v>
      </c>
      <c r="G3260" s="29" t="s">
        <v>27761</v>
      </c>
      <c r="H3260" s="29" t="s">
        <v>24595</v>
      </c>
      <c r="I3260" s="29">
        <v>0</v>
      </c>
      <c r="J3260" s="29">
        <v>0</v>
      </c>
      <c r="K3260" s="29">
        <v>0</v>
      </c>
      <c r="L3260" s="29">
        <v>0</v>
      </c>
      <c r="M3260" s="29">
        <v>1</v>
      </c>
      <c r="N3260" s="29">
        <v>1</v>
      </c>
      <c r="O3260" s="29">
        <v>1</v>
      </c>
      <c r="P3260">
        <v>1</v>
      </c>
      <c r="Q3260" s="31" t="s">
        <v>29416</v>
      </c>
      <c r="R3260" s="31" t="s">
        <v>29401</v>
      </c>
      <c r="S3260" s="31" t="s">
        <v>29402</v>
      </c>
      <c r="T3260" s="31" t="s">
        <v>29407</v>
      </c>
      <c r="U3260" s="31" t="s">
        <v>29407</v>
      </c>
      <c r="V3260" s="31" t="s">
        <v>29409</v>
      </c>
      <c r="W3260" s="31" t="s">
        <v>29409</v>
      </c>
      <c r="X3260" s="31" t="s">
        <v>29405</v>
      </c>
      <c r="Y3260" s="31" t="s">
        <v>29409</v>
      </c>
      <c r="Z3260" s="31" t="s">
        <v>29405</v>
      </c>
      <c r="AA3260" s="32" t="s">
        <v>29463</v>
      </c>
    </row>
    <row r="3261" spans="1:27" x14ac:dyDescent="0.3">
      <c r="A3261" s="29" t="s">
        <v>21901</v>
      </c>
      <c r="B3261" s="29" t="s">
        <v>24642</v>
      </c>
      <c r="C3261" s="29" t="s">
        <v>21902</v>
      </c>
      <c r="D3261" s="29" t="s">
        <v>13793</v>
      </c>
      <c r="E3261" s="29" t="s">
        <v>11180</v>
      </c>
      <c r="F3261" s="29" t="s">
        <v>26081</v>
      </c>
      <c r="G3261" s="29" t="s">
        <v>27762</v>
      </c>
      <c r="H3261" s="29" t="s">
        <v>24595</v>
      </c>
      <c r="I3261" s="29">
        <v>0</v>
      </c>
      <c r="J3261" s="29">
        <v>0</v>
      </c>
      <c r="K3261" s="29">
        <v>1</v>
      </c>
      <c r="L3261" s="29">
        <v>0</v>
      </c>
      <c r="M3261" s="29">
        <v>0</v>
      </c>
      <c r="N3261" s="29">
        <v>1</v>
      </c>
      <c r="O3261" s="29">
        <v>1</v>
      </c>
      <c r="P3261">
        <v>1</v>
      </c>
      <c r="Q3261" s="31" t="s">
        <v>29416</v>
      </c>
      <c r="R3261" s="31" t="s">
        <v>29401</v>
      </c>
      <c r="S3261" s="31" t="s">
        <v>29402</v>
      </c>
      <c r="T3261" s="31" t="s">
        <v>29407</v>
      </c>
      <c r="U3261" s="31" t="s">
        <v>29423</v>
      </c>
      <c r="V3261" s="31" t="s">
        <v>29409</v>
      </c>
      <c r="W3261" s="31" t="s">
        <v>29405</v>
      </c>
      <c r="X3261" s="31" t="s">
        <v>29405</v>
      </c>
      <c r="Y3261" s="31" t="s">
        <v>29405</v>
      </c>
      <c r="Z3261" s="31" t="s">
        <v>29405</v>
      </c>
      <c r="AA3261" s="32" t="s">
        <v>29463</v>
      </c>
    </row>
    <row r="3262" spans="1:27" x14ac:dyDescent="0.3">
      <c r="A3262" s="29" t="s">
        <v>15479</v>
      </c>
      <c r="B3262" s="29" t="s">
        <v>24746</v>
      </c>
      <c r="C3262" s="29" t="s">
        <v>15480</v>
      </c>
      <c r="D3262" s="29" t="s">
        <v>15481</v>
      </c>
      <c r="E3262" s="29" t="s">
        <v>10374</v>
      </c>
      <c r="F3262" s="29" t="s">
        <v>2310</v>
      </c>
      <c r="G3262" s="29" t="s">
        <v>27763</v>
      </c>
      <c r="H3262" s="29" t="s">
        <v>24595</v>
      </c>
      <c r="I3262" s="29">
        <v>0</v>
      </c>
      <c r="J3262" s="29">
        <v>0</v>
      </c>
      <c r="K3262" s="29">
        <v>0</v>
      </c>
      <c r="L3262" s="29">
        <v>1</v>
      </c>
      <c r="M3262" s="29">
        <v>0</v>
      </c>
      <c r="N3262" s="29">
        <v>1</v>
      </c>
      <c r="O3262" s="29">
        <v>1</v>
      </c>
      <c r="P3262">
        <v>1</v>
      </c>
      <c r="Q3262" s="31" t="s">
        <v>29424</v>
      </c>
      <c r="R3262" s="31" t="s">
        <v>29401</v>
      </c>
      <c r="S3262" s="31" t="s">
        <v>29402</v>
      </c>
      <c r="T3262" s="31" t="s">
        <v>29407</v>
      </c>
      <c r="U3262" s="31" t="s">
        <v>29407</v>
      </c>
      <c r="V3262" s="31" t="s">
        <v>29409</v>
      </c>
      <c r="W3262" s="31" t="s">
        <v>29405</v>
      </c>
      <c r="X3262" s="31" t="s">
        <v>29405</v>
      </c>
      <c r="Y3262" s="31" t="s">
        <v>29405</v>
      </c>
      <c r="Z3262" s="31" t="s">
        <v>29405</v>
      </c>
      <c r="AA3262" s="32" t="s">
        <v>29463</v>
      </c>
    </row>
    <row r="3263" spans="1:27" x14ac:dyDescent="0.3">
      <c r="A3263" s="29" t="s">
        <v>22680</v>
      </c>
      <c r="B3263" s="29" t="s">
        <v>24686</v>
      </c>
      <c r="C3263" s="29" t="s">
        <v>16802</v>
      </c>
      <c r="D3263" s="29" t="s">
        <v>10865</v>
      </c>
      <c r="E3263" s="29" t="s">
        <v>10378</v>
      </c>
      <c r="F3263" s="29" t="s">
        <v>2448</v>
      </c>
      <c r="G3263" s="29" t="s">
        <v>27764</v>
      </c>
      <c r="H3263" s="29" t="s">
        <v>24595</v>
      </c>
      <c r="I3263" s="29">
        <v>0</v>
      </c>
      <c r="J3263" s="29">
        <v>0</v>
      </c>
      <c r="K3263" s="29">
        <v>0</v>
      </c>
      <c r="L3263" s="29">
        <v>0</v>
      </c>
      <c r="M3263" s="29">
        <v>1</v>
      </c>
      <c r="N3263" s="29">
        <v>1</v>
      </c>
      <c r="O3263" s="29">
        <v>1</v>
      </c>
      <c r="P3263">
        <v>1</v>
      </c>
      <c r="Q3263" s="31" t="s">
        <v>29421</v>
      </c>
      <c r="R3263" s="31" t="s">
        <v>29401</v>
      </c>
      <c r="S3263" s="31" t="s">
        <v>29402</v>
      </c>
      <c r="T3263" s="31" t="s">
        <v>29407</v>
      </c>
      <c r="U3263" s="31" t="s">
        <v>29407</v>
      </c>
      <c r="V3263" s="31" t="s">
        <v>29409</v>
      </c>
      <c r="W3263" s="31" t="s">
        <v>29409</v>
      </c>
      <c r="X3263" s="31" t="s">
        <v>29405</v>
      </c>
      <c r="Y3263" s="31" t="s">
        <v>29409</v>
      </c>
      <c r="Z3263" s="31" t="s">
        <v>29405</v>
      </c>
      <c r="AA3263" s="32" t="s">
        <v>29463</v>
      </c>
    </row>
    <row r="3264" spans="1:27" x14ac:dyDescent="0.3">
      <c r="A3264" s="29" t="s">
        <v>7783</v>
      </c>
      <c r="B3264" s="29" t="s">
        <v>24784</v>
      </c>
      <c r="C3264" s="29" t="s">
        <v>19767</v>
      </c>
      <c r="D3264" s="29" t="s">
        <v>10377</v>
      </c>
      <c r="E3264" s="29" t="s">
        <v>11103</v>
      </c>
      <c r="F3264" s="29" t="s">
        <v>2556</v>
      </c>
      <c r="G3264" s="29" t="s">
        <v>27765</v>
      </c>
      <c r="H3264" s="29" t="s">
        <v>24600</v>
      </c>
      <c r="I3264" s="29">
        <v>0</v>
      </c>
      <c r="J3264" s="29">
        <v>0</v>
      </c>
      <c r="K3264" s="29">
        <v>1</v>
      </c>
      <c r="L3264" s="29">
        <v>0</v>
      </c>
      <c r="M3264" s="29">
        <v>0</v>
      </c>
      <c r="N3264" s="29">
        <v>1</v>
      </c>
      <c r="O3264" s="29">
        <v>1</v>
      </c>
      <c r="P3264">
        <v>1</v>
      </c>
      <c r="Q3264" s="31" t="s">
        <v>29406</v>
      </c>
      <c r="R3264" s="31" t="s">
        <v>29401</v>
      </c>
      <c r="S3264" s="31" t="s">
        <v>5600</v>
      </c>
      <c r="T3264" s="31" t="s">
        <v>29407</v>
      </c>
      <c r="U3264" s="31" t="s">
        <v>29407</v>
      </c>
      <c r="V3264" s="31" t="s">
        <v>29405</v>
      </c>
      <c r="W3264" s="31" t="s">
        <v>29405</v>
      </c>
      <c r="X3264" s="31" t="s">
        <v>29405</v>
      </c>
      <c r="Y3264" s="31" t="s">
        <v>29405</v>
      </c>
      <c r="Z3264" s="31" t="s">
        <v>29405</v>
      </c>
      <c r="AA3264" s="32" t="s">
        <v>29465</v>
      </c>
    </row>
    <row r="3265" spans="1:27" x14ac:dyDescent="0.3">
      <c r="A3265" s="29" t="s">
        <v>23590</v>
      </c>
      <c r="B3265" s="29" t="s">
        <v>24648</v>
      </c>
      <c r="C3265" s="29" t="s">
        <v>23591</v>
      </c>
      <c r="D3265" s="29" t="s">
        <v>20266</v>
      </c>
      <c r="E3265" s="29" t="s">
        <v>10440</v>
      </c>
      <c r="F3265" s="29" t="s">
        <v>23592</v>
      </c>
      <c r="G3265" s="29" t="s">
        <v>27766</v>
      </c>
      <c r="H3265" s="29" t="s">
        <v>24595</v>
      </c>
      <c r="I3265" s="29">
        <v>0</v>
      </c>
      <c r="J3265" s="29">
        <v>0</v>
      </c>
      <c r="K3265" s="29">
        <v>0</v>
      </c>
      <c r="L3265" s="29">
        <v>1</v>
      </c>
      <c r="M3265" s="29">
        <v>0</v>
      </c>
      <c r="N3265" s="29">
        <v>1</v>
      </c>
      <c r="O3265" s="29">
        <v>1</v>
      </c>
      <c r="P3265">
        <v>1</v>
      </c>
      <c r="Q3265" s="31" t="s">
        <v>29416</v>
      </c>
      <c r="R3265" s="31" t="s">
        <v>29401</v>
      </c>
      <c r="S3265" s="31" t="s">
        <v>29402</v>
      </c>
      <c r="T3265" s="31" t="s">
        <v>29407</v>
      </c>
      <c r="U3265" s="31" t="s">
        <v>29418</v>
      </c>
      <c r="V3265" s="31" t="s">
        <v>29409</v>
      </c>
      <c r="W3265" s="31" t="s">
        <v>29405</v>
      </c>
      <c r="X3265" s="31" t="s">
        <v>29405</v>
      </c>
      <c r="Y3265" s="31" t="s">
        <v>29405</v>
      </c>
      <c r="Z3265" s="31" t="s">
        <v>29405</v>
      </c>
      <c r="AA3265" s="32" t="s">
        <v>29463</v>
      </c>
    </row>
    <row r="3266" spans="1:27" x14ac:dyDescent="0.3">
      <c r="A3266" s="29" t="s">
        <v>23364</v>
      </c>
      <c r="B3266" s="29" t="s">
        <v>24784</v>
      </c>
      <c r="C3266" s="29" t="s">
        <v>23365</v>
      </c>
      <c r="D3266" s="29" t="s">
        <v>23366</v>
      </c>
      <c r="E3266" s="29" t="s">
        <v>12611</v>
      </c>
      <c r="F3266" s="29" t="s">
        <v>27767</v>
      </c>
      <c r="G3266" s="29" t="s">
        <v>27768</v>
      </c>
      <c r="H3266" s="29" t="s">
        <v>24595</v>
      </c>
      <c r="I3266" s="29">
        <v>0</v>
      </c>
      <c r="J3266" s="29">
        <v>0</v>
      </c>
      <c r="K3266" s="29">
        <v>1</v>
      </c>
      <c r="L3266" s="29">
        <v>0</v>
      </c>
      <c r="M3266" s="29">
        <v>0</v>
      </c>
      <c r="N3266" s="29">
        <v>1</v>
      </c>
      <c r="O3266" s="29">
        <v>1</v>
      </c>
      <c r="P3266">
        <v>1</v>
      </c>
      <c r="Q3266" s="31" t="s">
        <v>29424</v>
      </c>
      <c r="R3266" s="31" t="s">
        <v>29401</v>
      </c>
      <c r="S3266" s="31" t="s">
        <v>29402</v>
      </c>
      <c r="T3266" s="31" t="s">
        <v>29407</v>
      </c>
      <c r="U3266" s="31" t="s">
        <v>29407</v>
      </c>
      <c r="V3266" s="31" t="s">
        <v>29409</v>
      </c>
      <c r="W3266" s="31" t="s">
        <v>29405</v>
      </c>
      <c r="X3266" s="31" t="s">
        <v>29405</v>
      </c>
      <c r="Y3266" s="31" t="s">
        <v>29405</v>
      </c>
      <c r="Z3266" s="31" t="s">
        <v>29405</v>
      </c>
      <c r="AA3266" s="32" t="s">
        <v>29463</v>
      </c>
    </row>
    <row r="3267" spans="1:27" x14ac:dyDescent="0.3">
      <c r="A3267" s="29" t="s">
        <v>4454</v>
      </c>
      <c r="B3267" s="29" t="s">
        <v>24705</v>
      </c>
      <c r="C3267" s="29" t="s">
        <v>20483</v>
      </c>
      <c r="D3267" s="29" t="s">
        <v>20484</v>
      </c>
      <c r="E3267" s="29" t="s">
        <v>10378</v>
      </c>
      <c r="F3267" s="29" t="s">
        <v>3621</v>
      </c>
      <c r="G3267" s="29" t="s">
        <v>27769</v>
      </c>
      <c r="H3267" s="29" t="s">
        <v>24711</v>
      </c>
      <c r="I3267" s="29">
        <v>0</v>
      </c>
      <c r="J3267" s="29">
        <v>0</v>
      </c>
      <c r="K3267" s="29">
        <v>1</v>
      </c>
      <c r="L3267" s="29">
        <v>0</v>
      </c>
      <c r="M3267" s="29">
        <v>0</v>
      </c>
      <c r="N3267" s="29">
        <v>1</v>
      </c>
      <c r="O3267" s="29">
        <v>1</v>
      </c>
      <c r="P3267">
        <v>1</v>
      </c>
      <c r="Q3267" s="31" t="s">
        <v>29430</v>
      </c>
      <c r="R3267" s="31" t="s">
        <v>29401</v>
      </c>
      <c r="S3267" s="31" t="s">
        <v>29431</v>
      </c>
      <c r="T3267" s="31" t="s">
        <v>29407</v>
      </c>
      <c r="U3267" s="31" t="s">
        <v>29407</v>
      </c>
      <c r="V3267" s="31" t="s">
        <v>29405</v>
      </c>
      <c r="W3267" s="31" t="s">
        <v>29405</v>
      </c>
      <c r="X3267" s="31" t="s">
        <v>29405</v>
      </c>
      <c r="Y3267" s="31" t="s">
        <v>29405</v>
      </c>
      <c r="Z3267" s="31" t="s">
        <v>29405</v>
      </c>
      <c r="AA3267" s="32" t="s">
        <v>29465</v>
      </c>
    </row>
    <row r="3268" spans="1:27" x14ac:dyDescent="0.3">
      <c r="A3268" s="29" t="s">
        <v>3601</v>
      </c>
      <c r="B3268" s="29" t="s">
        <v>24784</v>
      </c>
      <c r="C3268" s="29" t="s">
        <v>15059</v>
      </c>
      <c r="D3268" s="29" t="s">
        <v>10377</v>
      </c>
      <c r="E3268" s="29" t="s">
        <v>10452</v>
      </c>
      <c r="F3268" s="29" t="s">
        <v>2556</v>
      </c>
      <c r="G3268" s="29" t="s">
        <v>27770</v>
      </c>
      <c r="H3268" s="29" t="s">
        <v>24711</v>
      </c>
      <c r="I3268" s="29">
        <v>0</v>
      </c>
      <c r="J3268" s="29">
        <v>0</v>
      </c>
      <c r="K3268" s="29">
        <v>1</v>
      </c>
      <c r="L3268" s="29">
        <v>0</v>
      </c>
      <c r="M3268" s="29">
        <v>0</v>
      </c>
      <c r="N3268" s="29">
        <v>1</v>
      </c>
      <c r="O3268" s="29">
        <v>1</v>
      </c>
      <c r="P3268">
        <v>1</v>
      </c>
      <c r="Q3268" s="31" t="s">
        <v>29430</v>
      </c>
      <c r="R3268" s="31" t="s">
        <v>29401</v>
      </c>
      <c r="S3268" s="31" t="s">
        <v>29431</v>
      </c>
      <c r="T3268" s="31" t="s">
        <v>29407</v>
      </c>
      <c r="U3268" s="31" t="s">
        <v>29407</v>
      </c>
      <c r="V3268" s="31" t="s">
        <v>29405</v>
      </c>
      <c r="W3268" s="31" t="s">
        <v>29405</v>
      </c>
      <c r="X3268" s="31" t="s">
        <v>29405</v>
      </c>
      <c r="Y3268" s="31" t="s">
        <v>29405</v>
      </c>
      <c r="Z3268" s="31" t="s">
        <v>29405</v>
      </c>
      <c r="AA3268" s="32" t="s">
        <v>29465</v>
      </c>
    </row>
    <row r="3269" spans="1:27" x14ac:dyDescent="0.3">
      <c r="A3269" s="29" t="s">
        <v>5978</v>
      </c>
      <c r="B3269" s="29" t="s">
        <v>24601</v>
      </c>
      <c r="C3269" s="29" t="s">
        <v>17939</v>
      </c>
      <c r="D3269" s="29" t="s">
        <v>17940</v>
      </c>
      <c r="E3269" s="29" t="s">
        <v>10378</v>
      </c>
      <c r="F3269" s="29" t="s">
        <v>3475</v>
      </c>
      <c r="G3269" s="29" t="s">
        <v>27771</v>
      </c>
      <c r="H3269" s="29" t="s">
        <v>24600</v>
      </c>
      <c r="I3269" s="29">
        <v>0</v>
      </c>
      <c r="J3269" s="29">
        <v>0</v>
      </c>
      <c r="K3269" s="29">
        <v>1</v>
      </c>
      <c r="L3269" s="29">
        <v>0</v>
      </c>
      <c r="M3269" s="29">
        <v>0</v>
      </c>
      <c r="N3269" s="29">
        <v>1</v>
      </c>
      <c r="O3269" s="29">
        <v>1</v>
      </c>
      <c r="P3269">
        <v>1</v>
      </c>
      <c r="Q3269" s="31" t="s">
        <v>29406</v>
      </c>
      <c r="R3269" s="31" t="s">
        <v>29401</v>
      </c>
      <c r="S3269" s="31" t="s">
        <v>5600</v>
      </c>
      <c r="T3269" s="31" t="s">
        <v>29407</v>
      </c>
      <c r="U3269" s="31" t="s">
        <v>29407</v>
      </c>
      <c r="V3269" s="31" t="s">
        <v>29405</v>
      </c>
      <c r="W3269" s="31" t="s">
        <v>29405</v>
      </c>
      <c r="X3269" s="31" t="s">
        <v>29405</v>
      </c>
      <c r="Y3269" s="31" t="s">
        <v>29405</v>
      </c>
      <c r="Z3269" s="31" t="s">
        <v>29405</v>
      </c>
      <c r="AA3269" s="32" t="s">
        <v>29465</v>
      </c>
    </row>
    <row r="3270" spans="1:27" x14ac:dyDescent="0.3">
      <c r="A3270" s="29" t="s">
        <v>20893</v>
      </c>
      <c r="B3270" s="29" t="s">
        <v>24686</v>
      </c>
      <c r="C3270" s="29" t="s">
        <v>19514</v>
      </c>
      <c r="D3270" s="29" t="s">
        <v>20894</v>
      </c>
      <c r="E3270" s="29" t="s">
        <v>10378</v>
      </c>
      <c r="F3270" s="29" t="s">
        <v>2448</v>
      </c>
      <c r="G3270" s="29" t="s">
        <v>27772</v>
      </c>
      <c r="H3270" s="29" t="s">
        <v>24595</v>
      </c>
      <c r="I3270" s="29">
        <v>0</v>
      </c>
      <c r="J3270" s="29">
        <v>0</v>
      </c>
      <c r="K3270" s="29">
        <v>0</v>
      </c>
      <c r="L3270" s="29">
        <v>0</v>
      </c>
      <c r="M3270" s="29">
        <v>1</v>
      </c>
      <c r="N3270" s="29">
        <v>1</v>
      </c>
      <c r="O3270" s="29">
        <v>1</v>
      </c>
      <c r="P3270">
        <v>1</v>
      </c>
      <c r="Q3270" s="31" t="s">
        <v>29416</v>
      </c>
      <c r="R3270" s="31" t="s">
        <v>29401</v>
      </c>
      <c r="S3270" s="31" t="s">
        <v>29402</v>
      </c>
      <c r="T3270" s="31" t="s">
        <v>29407</v>
      </c>
      <c r="U3270" s="31" t="s">
        <v>29407</v>
      </c>
      <c r="V3270" s="31" t="s">
        <v>29409</v>
      </c>
      <c r="W3270" s="31" t="s">
        <v>29405</v>
      </c>
      <c r="X3270" s="31" t="s">
        <v>29409</v>
      </c>
      <c r="Y3270" s="31" t="s">
        <v>29409</v>
      </c>
      <c r="Z3270" s="31" t="s">
        <v>29405</v>
      </c>
      <c r="AA3270" s="32" t="s">
        <v>29463</v>
      </c>
    </row>
    <row r="3271" spans="1:27" x14ac:dyDescent="0.3">
      <c r="A3271" s="29" t="s">
        <v>18262</v>
      </c>
      <c r="B3271" s="29" t="s">
        <v>24686</v>
      </c>
      <c r="C3271" s="29" t="s">
        <v>18263</v>
      </c>
      <c r="D3271" s="29" t="s">
        <v>13016</v>
      </c>
      <c r="E3271" s="29" t="s">
        <v>10378</v>
      </c>
      <c r="F3271" s="29" t="s">
        <v>2448</v>
      </c>
      <c r="G3271" s="29" t="s">
        <v>27773</v>
      </c>
      <c r="H3271" s="29" t="s">
        <v>24612</v>
      </c>
      <c r="I3271" s="29">
        <v>0</v>
      </c>
      <c r="J3271" s="29">
        <v>0</v>
      </c>
      <c r="K3271" s="29">
        <v>0</v>
      </c>
      <c r="L3271" s="29">
        <v>0</v>
      </c>
      <c r="M3271" s="29">
        <v>1</v>
      </c>
      <c r="N3271" s="29">
        <v>1</v>
      </c>
      <c r="O3271" s="29">
        <v>1</v>
      </c>
      <c r="P3271">
        <v>1</v>
      </c>
      <c r="Q3271" s="31" t="s">
        <v>29416</v>
      </c>
      <c r="R3271" s="31" t="s">
        <v>29401</v>
      </c>
      <c r="S3271" s="31" t="s">
        <v>29402</v>
      </c>
      <c r="T3271" s="31" t="s">
        <v>29407</v>
      </c>
      <c r="U3271" s="31" t="s">
        <v>29407</v>
      </c>
      <c r="V3271" s="31" t="s">
        <v>29409</v>
      </c>
      <c r="W3271" s="31" t="s">
        <v>29409</v>
      </c>
      <c r="X3271" s="31" t="s">
        <v>29409</v>
      </c>
      <c r="Y3271" s="31" t="s">
        <v>29409</v>
      </c>
      <c r="Z3271" s="31" t="s">
        <v>29409</v>
      </c>
      <c r="AA3271" s="32" t="s">
        <v>29464</v>
      </c>
    </row>
    <row r="3272" spans="1:27" x14ac:dyDescent="0.3">
      <c r="A3272" s="29" t="s">
        <v>7968</v>
      </c>
      <c r="B3272" s="29" t="s">
        <v>24642</v>
      </c>
      <c r="C3272" s="29" t="s">
        <v>15053</v>
      </c>
      <c r="D3272" s="29" t="s">
        <v>14214</v>
      </c>
      <c r="E3272" s="29" t="s">
        <v>10378</v>
      </c>
      <c r="F3272" s="29" t="s">
        <v>6472</v>
      </c>
      <c r="G3272" s="29" t="s">
        <v>27774</v>
      </c>
      <c r="H3272" s="29" t="s">
        <v>24600</v>
      </c>
      <c r="I3272" s="29">
        <v>0</v>
      </c>
      <c r="J3272" s="29">
        <v>0</v>
      </c>
      <c r="K3272" s="29">
        <v>0</v>
      </c>
      <c r="L3272" s="29">
        <v>0</v>
      </c>
      <c r="M3272" s="29">
        <v>1</v>
      </c>
      <c r="N3272" s="29">
        <v>1</v>
      </c>
      <c r="O3272" s="29">
        <v>1</v>
      </c>
      <c r="P3272">
        <v>1</v>
      </c>
      <c r="Q3272" s="31" t="s">
        <v>29406</v>
      </c>
      <c r="R3272" s="31" t="s">
        <v>29401</v>
      </c>
      <c r="S3272" s="31" t="s">
        <v>5600</v>
      </c>
      <c r="T3272" s="31" t="s">
        <v>29407</v>
      </c>
      <c r="U3272" s="31" t="s">
        <v>29407</v>
      </c>
      <c r="V3272" s="31" t="s">
        <v>29405</v>
      </c>
      <c r="W3272" s="31" t="s">
        <v>29405</v>
      </c>
      <c r="X3272" s="31" t="s">
        <v>29405</v>
      </c>
      <c r="Y3272" s="31" t="s">
        <v>29405</v>
      </c>
      <c r="Z3272" s="31" t="s">
        <v>29405</v>
      </c>
      <c r="AA3272" s="32" t="s">
        <v>29465</v>
      </c>
    </row>
    <row r="3273" spans="1:27" x14ac:dyDescent="0.3">
      <c r="A3273" s="29" t="s">
        <v>5057</v>
      </c>
      <c r="B3273" s="29" t="s">
        <v>24618</v>
      </c>
      <c r="C3273" s="29" t="s">
        <v>21713</v>
      </c>
      <c r="D3273" s="29" t="s">
        <v>21714</v>
      </c>
      <c r="E3273" s="29" t="s">
        <v>16640</v>
      </c>
      <c r="F3273" s="29" t="s">
        <v>3327</v>
      </c>
      <c r="G3273" s="29" t="s">
        <v>27775</v>
      </c>
      <c r="H3273" s="29" t="s">
        <v>24711</v>
      </c>
      <c r="I3273" s="29">
        <v>1</v>
      </c>
      <c r="J3273" s="29">
        <v>0</v>
      </c>
      <c r="K3273" s="29">
        <v>0</v>
      </c>
      <c r="L3273" s="29">
        <v>0</v>
      </c>
      <c r="M3273" s="29">
        <v>0</v>
      </c>
      <c r="N3273" s="29">
        <v>1</v>
      </c>
      <c r="O3273" s="29">
        <v>1</v>
      </c>
      <c r="P3273">
        <v>1</v>
      </c>
      <c r="Q3273" s="31" t="s">
        <v>29430</v>
      </c>
      <c r="R3273" s="31" t="s">
        <v>29401</v>
      </c>
      <c r="S3273" s="31" t="s">
        <v>29431</v>
      </c>
      <c r="T3273" s="31" t="s">
        <v>29407</v>
      </c>
      <c r="U3273" s="31" t="s">
        <v>29407</v>
      </c>
      <c r="V3273" s="31" t="s">
        <v>29405</v>
      </c>
      <c r="W3273" s="31" t="s">
        <v>29405</v>
      </c>
      <c r="X3273" s="31" t="s">
        <v>29405</v>
      </c>
      <c r="Y3273" s="31" t="s">
        <v>29405</v>
      </c>
      <c r="Z3273" s="31" t="s">
        <v>29405</v>
      </c>
      <c r="AA3273" s="32" t="s">
        <v>29465</v>
      </c>
    </row>
    <row r="3274" spans="1:27" x14ac:dyDescent="0.3">
      <c r="A3274" s="29" t="s">
        <v>21057</v>
      </c>
      <c r="B3274" s="29" t="s">
        <v>24642</v>
      </c>
      <c r="C3274" s="29" t="s">
        <v>21058</v>
      </c>
      <c r="D3274" s="29" t="s">
        <v>21059</v>
      </c>
      <c r="E3274" s="29" t="s">
        <v>10951</v>
      </c>
      <c r="F3274" s="29" t="s">
        <v>2843</v>
      </c>
      <c r="G3274" s="29" t="s">
        <v>27776</v>
      </c>
      <c r="H3274" s="29" t="s">
        <v>24595</v>
      </c>
      <c r="I3274" s="29">
        <v>0</v>
      </c>
      <c r="J3274" s="29">
        <v>1</v>
      </c>
      <c r="K3274" s="29">
        <v>0</v>
      </c>
      <c r="L3274" s="29">
        <v>0</v>
      </c>
      <c r="M3274" s="29">
        <v>0</v>
      </c>
      <c r="N3274" s="29">
        <v>1</v>
      </c>
      <c r="O3274" s="29">
        <v>1</v>
      </c>
      <c r="P3274">
        <v>1</v>
      </c>
      <c r="Q3274" s="31" t="s">
        <v>29406</v>
      </c>
      <c r="R3274" s="31" t="s">
        <v>29401</v>
      </c>
      <c r="S3274" s="31" t="s">
        <v>5600</v>
      </c>
      <c r="T3274" s="31" t="s">
        <v>29407</v>
      </c>
      <c r="U3274" s="31" t="s">
        <v>29407</v>
      </c>
      <c r="V3274" s="31" t="s">
        <v>29405</v>
      </c>
      <c r="W3274" s="31" t="s">
        <v>29405</v>
      </c>
      <c r="X3274" s="31" t="s">
        <v>29405</v>
      </c>
      <c r="Y3274" s="31" t="s">
        <v>29405</v>
      </c>
      <c r="Z3274" s="31" t="s">
        <v>29405</v>
      </c>
      <c r="AA3274" s="32" t="s">
        <v>29465</v>
      </c>
    </row>
    <row r="3275" spans="1:27" x14ac:dyDescent="0.3">
      <c r="A3275" s="29" t="s">
        <v>8273</v>
      </c>
      <c r="B3275" s="29" t="s">
        <v>24620</v>
      </c>
      <c r="C3275" s="29" t="s">
        <v>19867</v>
      </c>
      <c r="D3275" s="29" t="s">
        <v>19868</v>
      </c>
      <c r="E3275" s="29" t="s">
        <v>10378</v>
      </c>
      <c r="F3275" s="29" t="s">
        <v>5610</v>
      </c>
      <c r="G3275" s="29" t="s">
        <v>27777</v>
      </c>
      <c r="H3275" s="29" t="s">
        <v>24600</v>
      </c>
      <c r="I3275" s="29">
        <v>0</v>
      </c>
      <c r="J3275" s="29">
        <v>0</v>
      </c>
      <c r="K3275" s="29">
        <v>0</v>
      </c>
      <c r="L3275" s="29">
        <v>0</v>
      </c>
      <c r="M3275" s="29">
        <v>1</v>
      </c>
      <c r="N3275" s="29">
        <v>1</v>
      </c>
      <c r="O3275" s="29">
        <v>1</v>
      </c>
      <c r="P3275">
        <v>1</v>
      </c>
      <c r="Q3275" s="31" t="s">
        <v>29420</v>
      </c>
      <c r="R3275" s="31" t="s">
        <v>29401</v>
      </c>
      <c r="S3275" s="31" t="s">
        <v>5600</v>
      </c>
      <c r="T3275" s="31" t="s">
        <v>29407</v>
      </c>
      <c r="U3275" s="31" t="s">
        <v>29407</v>
      </c>
      <c r="V3275" s="31" t="s">
        <v>29405</v>
      </c>
      <c r="W3275" s="31" t="s">
        <v>29405</v>
      </c>
      <c r="X3275" s="31" t="s">
        <v>29405</v>
      </c>
      <c r="Y3275" s="31" t="s">
        <v>29405</v>
      </c>
      <c r="Z3275" s="31" t="s">
        <v>29405</v>
      </c>
      <c r="AA3275" s="32" t="s">
        <v>29460</v>
      </c>
    </row>
    <row r="3276" spans="1:27" x14ac:dyDescent="0.3">
      <c r="A3276" s="29" t="s">
        <v>10176</v>
      </c>
      <c r="B3276" s="29" t="s">
        <v>24784</v>
      </c>
      <c r="C3276" s="29" t="s">
        <v>17426</v>
      </c>
      <c r="D3276" s="29" t="s">
        <v>17427</v>
      </c>
      <c r="E3276" s="29" t="s">
        <v>10762</v>
      </c>
      <c r="F3276" s="29" t="s">
        <v>2556</v>
      </c>
      <c r="G3276" s="29" t="s">
        <v>27778</v>
      </c>
      <c r="H3276" s="29" t="s">
        <v>24600</v>
      </c>
      <c r="I3276" s="29">
        <v>0</v>
      </c>
      <c r="J3276" s="29">
        <v>0</v>
      </c>
      <c r="K3276" s="29">
        <v>0</v>
      </c>
      <c r="L3276" s="29">
        <v>1</v>
      </c>
      <c r="M3276" s="29">
        <v>0</v>
      </c>
      <c r="N3276" s="29">
        <v>1</v>
      </c>
      <c r="O3276" s="29">
        <v>1</v>
      </c>
      <c r="P3276">
        <v>1</v>
      </c>
      <c r="Q3276" s="31" t="s">
        <v>29406</v>
      </c>
      <c r="R3276" s="31" t="s">
        <v>29401</v>
      </c>
      <c r="S3276" s="31" t="s">
        <v>5600</v>
      </c>
      <c r="T3276" s="31" t="s">
        <v>29407</v>
      </c>
      <c r="U3276" s="31" t="s">
        <v>29407</v>
      </c>
      <c r="V3276" s="31" t="s">
        <v>29405</v>
      </c>
      <c r="W3276" s="31" t="s">
        <v>29405</v>
      </c>
      <c r="X3276" s="31" t="s">
        <v>29405</v>
      </c>
      <c r="Y3276" s="31" t="s">
        <v>29405</v>
      </c>
      <c r="Z3276" s="31" t="s">
        <v>29405</v>
      </c>
      <c r="AA3276" s="32" t="s">
        <v>29465</v>
      </c>
    </row>
    <row r="3277" spans="1:27" x14ac:dyDescent="0.3">
      <c r="A3277" s="29" t="s">
        <v>5615</v>
      </c>
      <c r="B3277" s="29" t="s">
        <v>24642</v>
      </c>
      <c r="C3277" s="29" t="s">
        <v>18876</v>
      </c>
      <c r="D3277" s="29" t="s">
        <v>15677</v>
      </c>
      <c r="E3277" s="29" t="s">
        <v>10378</v>
      </c>
      <c r="F3277" s="29" t="s">
        <v>5617</v>
      </c>
      <c r="G3277" s="29" t="s">
        <v>27779</v>
      </c>
      <c r="H3277" s="29" t="s">
        <v>24600</v>
      </c>
      <c r="I3277" s="29">
        <v>0</v>
      </c>
      <c r="J3277" s="29">
        <v>0</v>
      </c>
      <c r="K3277" s="29">
        <v>1</v>
      </c>
      <c r="L3277" s="29">
        <v>0</v>
      </c>
      <c r="M3277" s="29">
        <v>0</v>
      </c>
      <c r="N3277" s="29">
        <v>1</v>
      </c>
      <c r="O3277" s="29">
        <v>1</v>
      </c>
      <c r="P3277">
        <v>1</v>
      </c>
      <c r="Q3277" s="31" t="s">
        <v>29406</v>
      </c>
      <c r="R3277" s="31" t="s">
        <v>29417</v>
      </c>
      <c r="S3277" s="31" t="s">
        <v>29417</v>
      </c>
      <c r="T3277" s="31" t="s">
        <v>29407</v>
      </c>
      <c r="U3277" s="31" t="s">
        <v>29407</v>
      </c>
      <c r="V3277" s="31" t="s">
        <v>29405</v>
      </c>
      <c r="W3277" s="31" t="s">
        <v>29405</v>
      </c>
      <c r="X3277" s="31" t="s">
        <v>29405</v>
      </c>
      <c r="Y3277" s="31" t="s">
        <v>29405</v>
      </c>
      <c r="Z3277" s="31" t="s">
        <v>29405</v>
      </c>
      <c r="AA3277" s="32" t="s">
        <v>29462</v>
      </c>
    </row>
    <row r="3278" spans="1:27" x14ac:dyDescent="0.3">
      <c r="A3278" s="29" t="s">
        <v>17203</v>
      </c>
      <c r="B3278" s="29" t="s">
        <v>24653</v>
      </c>
      <c r="C3278" s="29" t="s">
        <v>17204</v>
      </c>
      <c r="D3278" s="29" t="s">
        <v>17205</v>
      </c>
      <c r="E3278" s="29" t="s">
        <v>17019</v>
      </c>
      <c r="F3278" s="29" t="s">
        <v>2194</v>
      </c>
      <c r="G3278" s="29" t="s">
        <v>27780</v>
      </c>
      <c r="H3278" s="29" t="s">
        <v>24597</v>
      </c>
      <c r="I3278" s="29">
        <v>0</v>
      </c>
      <c r="J3278" s="29">
        <v>1</v>
      </c>
      <c r="K3278" s="29">
        <v>0</v>
      </c>
      <c r="L3278" s="29">
        <v>0</v>
      </c>
      <c r="M3278" s="29">
        <v>0</v>
      </c>
      <c r="N3278" s="29">
        <v>1</v>
      </c>
      <c r="O3278" s="29">
        <v>1</v>
      </c>
      <c r="P3278">
        <v>1</v>
      </c>
      <c r="Q3278" s="31" t="s">
        <v>29416</v>
      </c>
      <c r="R3278" s="31" t="s">
        <v>29401</v>
      </c>
      <c r="S3278" s="31" t="s">
        <v>29402</v>
      </c>
      <c r="T3278" s="31" t="s">
        <v>29407</v>
      </c>
      <c r="U3278" s="31" t="s">
        <v>29407</v>
      </c>
      <c r="V3278" s="31" t="s">
        <v>29405</v>
      </c>
      <c r="W3278" s="31" t="s">
        <v>29409</v>
      </c>
      <c r="X3278" s="31" t="s">
        <v>29405</v>
      </c>
      <c r="Y3278" s="31" t="s">
        <v>29405</v>
      </c>
      <c r="Z3278" s="31" t="s">
        <v>29405</v>
      </c>
      <c r="AA3278" s="32" t="s">
        <v>29464</v>
      </c>
    </row>
    <row r="3279" spans="1:27" x14ac:dyDescent="0.3">
      <c r="A3279" s="29" t="s">
        <v>22184</v>
      </c>
      <c r="B3279" s="29" t="s">
        <v>24686</v>
      </c>
      <c r="C3279" s="29" t="s">
        <v>22185</v>
      </c>
      <c r="D3279" s="29" t="s">
        <v>10987</v>
      </c>
      <c r="E3279" s="29" t="s">
        <v>10378</v>
      </c>
      <c r="F3279" s="29" t="s">
        <v>2448</v>
      </c>
      <c r="G3279" s="29" t="s">
        <v>27781</v>
      </c>
      <c r="H3279" s="29" t="s">
        <v>24595</v>
      </c>
      <c r="I3279" s="29">
        <v>0</v>
      </c>
      <c r="J3279" s="29">
        <v>0</v>
      </c>
      <c r="K3279" s="29">
        <v>0</v>
      </c>
      <c r="L3279" s="29">
        <v>0</v>
      </c>
      <c r="M3279" s="29">
        <v>1</v>
      </c>
      <c r="N3279" s="29">
        <v>1</v>
      </c>
      <c r="O3279" s="29">
        <v>1</v>
      </c>
      <c r="P3279">
        <v>1</v>
      </c>
      <c r="Q3279" s="31" t="s">
        <v>29421</v>
      </c>
      <c r="R3279" s="31" t="s">
        <v>29401</v>
      </c>
      <c r="S3279" s="31" t="s">
        <v>29402</v>
      </c>
      <c r="T3279" s="31" t="s">
        <v>29407</v>
      </c>
      <c r="U3279" s="31" t="s">
        <v>29407</v>
      </c>
      <c r="V3279" s="31" t="s">
        <v>29409</v>
      </c>
      <c r="W3279" s="31" t="s">
        <v>29409</v>
      </c>
      <c r="X3279" s="31" t="s">
        <v>29405</v>
      </c>
      <c r="Y3279" s="31" t="s">
        <v>29409</v>
      </c>
      <c r="Z3279" s="31" t="s">
        <v>29405</v>
      </c>
      <c r="AA3279" s="32" t="s">
        <v>29463</v>
      </c>
    </row>
    <row r="3280" spans="1:27" x14ac:dyDescent="0.3">
      <c r="A3280" s="29" t="s">
        <v>15850</v>
      </c>
      <c r="B3280" s="29" t="s">
        <v>24742</v>
      </c>
      <c r="C3280" s="29" t="s">
        <v>15851</v>
      </c>
      <c r="D3280" s="29" t="s">
        <v>14462</v>
      </c>
      <c r="E3280" s="29" t="s">
        <v>11103</v>
      </c>
      <c r="F3280" s="29" t="s">
        <v>15852</v>
      </c>
      <c r="G3280" s="29" t="s">
        <v>27782</v>
      </c>
      <c r="H3280" s="29" t="s">
        <v>24595</v>
      </c>
      <c r="I3280" s="29">
        <v>0</v>
      </c>
      <c r="J3280" s="29">
        <v>0</v>
      </c>
      <c r="K3280" s="29">
        <v>0</v>
      </c>
      <c r="L3280" s="29">
        <v>0</v>
      </c>
      <c r="M3280" s="29">
        <v>1</v>
      </c>
      <c r="N3280" s="29">
        <v>1</v>
      </c>
      <c r="O3280" s="29">
        <v>1</v>
      </c>
      <c r="P3280">
        <v>1</v>
      </c>
      <c r="Q3280" s="31" t="s">
        <v>29421</v>
      </c>
      <c r="R3280" s="31" t="s">
        <v>29417</v>
      </c>
      <c r="S3280" s="31" t="s">
        <v>29417</v>
      </c>
      <c r="T3280" s="31" t="s">
        <v>29407</v>
      </c>
      <c r="U3280" s="31" t="s">
        <v>29423</v>
      </c>
      <c r="V3280" s="31" t="s">
        <v>29405</v>
      </c>
      <c r="W3280" s="31" t="s">
        <v>29405</v>
      </c>
      <c r="X3280" s="31" t="s">
        <v>29405</v>
      </c>
      <c r="Y3280" s="31" t="s">
        <v>29405</v>
      </c>
      <c r="Z3280" s="31" t="s">
        <v>29405</v>
      </c>
      <c r="AA3280" s="32" t="s">
        <v>29462</v>
      </c>
    </row>
    <row r="3281" spans="1:27" x14ac:dyDescent="0.3">
      <c r="A3281" s="29" t="s">
        <v>24233</v>
      </c>
      <c r="B3281" s="29" t="s">
        <v>24746</v>
      </c>
      <c r="C3281" s="29" t="s">
        <v>23554</v>
      </c>
      <c r="D3281" s="29" t="s">
        <v>11408</v>
      </c>
      <c r="E3281" s="29" t="s">
        <v>10378</v>
      </c>
      <c r="F3281" s="29" t="s">
        <v>3405</v>
      </c>
      <c r="G3281" s="29" t="s">
        <v>27783</v>
      </c>
      <c r="H3281" s="29" t="s">
        <v>24595</v>
      </c>
      <c r="I3281" s="29">
        <v>0</v>
      </c>
      <c r="J3281" s="29">
        <v>0</v>
      </c>
      <c r="K3281" s="29">
        <v>0</v>
      </c>
      <c r="L3281" s="29">
        <v>0</v>
      </c>
      <c r="M3281" s="29">
        <v>1</v>
      </c>
      <c r="N3281" s="29">
        <v>1</v>
      </c>
      <c r="O3281" s="29">
        <v>1</v>
      </c>
      <c r="P3281">
        <v>1</v>
      </c>
      <c r="Q3281" s="31" t="s">
        <v>29416</v>
      </c>
      <c r="R3281" s="31" t="s">
        <v>29401</v>
      </c>
      <c r="S3281" s="31" t="s">
        <v>29402</v>
      </c>
      <c r="T3281" s="31" t="s">
        <v>29407</v>
      </c>
      <c r="U3281" s="31" t="s">
        <v>29407</v>
      </c>
      <c r="V3281" s="31" t="s">
        <v>29409</v>
      </c>
      <c r="W3281" s="31" t="s">
        <v>29405</v>
      </c>
      <c r="X3281" s="31" t="s">
        <v>29405</v>
      </c>
      <c r="Y3281" s="31" t="s">
        <v>29405</v>
      </c>
      <c r="Z3281" s="31" t="s">
        <v>29405</v>
      </c>
      <c r="AA3281" s="32" t="s">
        <v>29463</v>
      </c>
    </row>
    <row r="3282" spans="1:27" x14ac:dyDescent="0.3">
      <c r="A3282" s="29" t="s">
        <v>8930</v>
      </c>
      <c r="B3282" s="29" t="s">
        <v>24686</v>
      </c>
      <c r="C3282" s="29" t="s">
        <v>17393</v>
      </c>
      <c r="D3282" s="29" t="s">
        <v>17394</v>
      </c>
      <c r="E3282" s="29" t="s">
        <v>10378</v>
      </c>
      <c r="F3282" s="29" t="s">
        <v>2535</v>
      </c>
      <c r="G3282" s="29" t="s">
        <v>27784</v>
      </c>
      <c r="H3282" s="29" t="s">
        <v>24600</v>
      </c>
      <c r="I3282" s="29">
        <v>0</v>
      </c>
      <c r="J3282" s="29">
        <v>0</v>
      </c>
      <c r="K3282" s="29">
        <v>1</v>
      </c>
      <c r="L3282" s="29">
        <v>0</v>
      </c>
      <c r="M3282" s="29">
        <v>0</v>
      </c>
      <c r="N3282" s="29">
        <v>1</v>
      </c>
      <c r="O3282" s="29">
        <v>1</v>
      </c>
      <c r="P3282">
        <v>1</v>
      </c>
      <c r="Q3282" s="31" t="s">
        <v>29406</v>
      </c>
      <c r="R3282" s="31" t="s">
        <v>29401</v>
      </c>
      <c r="S3282" s="31" t="s">
        <v>5600</v>
      </c>
      <c r="T3282" s="31" t="s">
        <v>29407</v>
      </c>
      <c r="U3282" s="31" t="s">
        <v>29407</v>
      </c>
      <c r="V3282" s="31" t="s">
        <v>29405</v>
      </c>
      <c r="W3282" s="31" t="s">
        <v>29405</v>
      </c>
      <c r="X3282" s="31" t="s">
        <v>29405</v>
      </c>
      <c r="Y3282" s="31" t="s">
        <v>29405</v>
      </c>
      <c r="Z3282" s="31" t="s">
        <v>29405</v>
      </c>
      <c r="AA3282" s="32" t="s">
        <v>29465</v>
      </c>
    </row>
    <row r="3283" spans="1:27" x14ac:dyDescent="0.3">
      <c r="A3283" s="29" t="s">
        <v>16529</v>
      </c>
      <c r="B3283" s="29" t="s">
        <v>24686</v>
      </c>
      <c r="C3283" s="29" t="s">
        <v>16530</v>
      </c>
      <c r="D3283" s="29" t="s">
        <v>10778</v>
      </c>
      <c r="E3283" s="29" t="s">
        <v>10378</v>
      </c>
      <c r="F3283" s="29" t="s">
        <v>27785</v>
      </c>
      <c r="G3283" s="29" t="s">
        <v>27786</v>
      </c>
      <c r="H3283" s="29" t="s">
        <v>24595</v>
      </c>
      <c r="I3283" s="29">
        <v>0</v>
      </c>
      <c r="J3283" s="29">
        <v>0</v>
      </c>
      <c r="K3283" s="29">
        <v>0</v>
      </c>
      <c r="L3283" s="29">
        <v>0</v>
      </c>
      <c r="M3283" s="29">
        <v>1</v>
      </c>
      <c r="N3283" s="29">
        <v>1</v>
      </c>
      <c r="O3283" s="29">
        <v>1</v>
      </c>
      <c r="P3283">
        <v>1</v>
      </c>
      <c r="Q3283" s="31" t="s">
        <v>29424</v>
      </c>
      <c r="R3283" s="31" t="s">
        <v>29401</v>
      </c>
      <c r="S3283" s="31" t="s">
        <v>29402</v>
      </c>
      <c r="T3283" s="31" t="s">
        <v>29407</v>
      </c>
      <c r="U3283" s="31" t="s">
        <v>29407</v>
      </c>
      <c r="V3283" s="31" t="s">
        <v>29409</v>
      </c>
      <c r="W3283" s="31" t="s">
        <v>29405</v>
      </c>
      <c r="X3283" s="31" t="s">
        <v>29405</v>
      </c>
      <c r="Y3283" s="31" t="s">
        <v>29405</v>
      </c>
      <c r="Z3283" s="31" t="s">
        <v>29405</v>
      </c>
      <c r="AA3283" s="32" t="s">
        <v>29463</v>
      </c>
    </row>
    <row r="3284" spans="1:27" x14ac:dyDescent="0.3">
      <c r="A3284" s="29" t="s">
        <v>17335</v>
      </c>
      <c r="B3284" s="29" t="s">
        <v>24775</v>
      </c>
      <c r="C3284" s="29" t="s">
        <v>17336</v>
      </c>
      <c r="D3284" s="29" t="s">
        <v>17337</v>
      </c>
      <c r="E3284" s="29" t="s">
        <v>10630</v>
      </c>
      <c r="F3284" s="29" t="s">
        <v>25750</v>
      </c>
      <c r="G3284" s="29" t="s">
        <v>27787</v>
      </c>
      <c r="H3284" s="29" t="s">
        <v>24612</v>
      </c>
      <c r="I3284" s="29">
        <v>0</v>
      </c>
      <c r="J3284" s="29">
        <v>0</v>
      </c>
      <c r="K3284" s="29">
        <v>0</v>
      </c>
      <c r="L3284" s="29">
        <v>0</v>
      </c>
      <c r="M3284" s="29">
        <v>1</v>
      </c>
      <c r="N3284" s="29">
        <v>1</v>
      </c>
      <c r="O3284" s="29">
        <v>1</v>
      </c>
      <c r="P3284">
        <v>1</v>
      </c>
      <c r="Q3284" s="31" t="s">
        <v>29424</v>
      </c>
      <c r="R3284" s="31" t="s">
        <v>29401</v>
      </c>
      <c r="S3284" s="31" t="s">
        <v>29402</v>
      </c>
      <c r="T3284" s="31" t="s">
        <v>29407</v>
      </c>
      <c r="U3284" s="31" t="s">
        <v>29407</v>
      </c>
      <c r="V3284" s="31" t="s">
        <v>29409</v>
      </c>
      <c r="W3284" s="31" t="s">
        <v>29409</v>
      </c>
      <c r="X3284" s="31" t="s">
        <v>29409</v>
      </c>
      <c r="Y3284" s="31" t="s">
        <v>29409</v>
      </c>
      <c r="Z3284" s="31" t="s">
        <v>29409</v>
      </c>
      <c r="AA3284" s="32" t="s">
        <v>29464</v>
      </c>
    </row>
    <row r="3285" spans="1:27" x14ac:dyDescent="0.3">
      <c r="A3285" s="29" t="s">
        <v>8130</v>
      </c>
      <c r="B3285" s="29" t="s">
        <v>24705</v>
      </c>
      <c r="C3285" s="29" t="s">
        <v>20522</v>
      </c>
      <c r="D3285" s="29" t="s">
        <v>20523</v>
      </c>
      <c r="E3285" s="29" t="s">
        <v>10440</v>
      </c>
      <c r="F3285" s="29" t="s">
        <v>3621</v>
      </c>
      <c r="G3285" s="29" t="s">
        <v>27788</v>
      </c>
      <c r="H3285" s="29" t="s">
        <v>24600</v>
      </c>
      <c r="I3285" s="29">
        <v>0</v>
      </c>
      <c r="J3285" s="29">
        <v>0</v>
      </c>
      <c r="K3285" s="29">
        <v>0</v>
      </c>
      <c r="L3285" s="29">
        <v>0</v>
      </c>
      <c r="M3285" s="29">
        <v>1</v>
      </c>
      <c r="N3285" s="29">
        <v>1</v>
      </c>
      <c r="O3285" s="29">
        <v>1</v>
      </c>
      <c r="P3285">
        <v>1</v>
      </c>
      <c r="Q3285" s="31" t="s">
        <v>29448</v>
      </c>
      <c r="R3285" s="31" t="s">
        <v>29401</v>
      </c>
      <c r="S3285" s="31" t="s">
        <v>5600</v>
      </c>
      <c r="T3285" s="31" t="s">
        <v>29407</v>
      </c>
      <c r="U3285" s="31" t="s">
        <v>29407</v>
      </c>
      <c r="V3285" s="31" t="s">
        <v>29405</v>
      </c>
      <c r="W3285" s="31" t="s">
        <v>29405</v>
      </c>
      <c r="X3285" s="31" t="s">
        <v>29405</v>
      </c>
      <c r="Y3285" s="31" t="s">
        <v>29405</v>
      </c>
      <c r="Z3285" s="31" t="s">
        <v>29409</v>
      </c>
      <c r="AA3285" s="32" t="s">
        <v>29465</v>
      </c>
    </row>
    <row r="3286" spans="1:27" x14ac:dyDescent="0.3">
      <c r="A3286" s="29" t="s">
        <v>9748</v>
      </c>
      <c r="B3286" s="29" t="s">
        <v>24620</v>
      </c>
      <c r="C3286" s="29" t="s">
        <v>18141</v>
      </c>
      <c r="D3286" s="29" t="s">
        <v>18142</v>
      </c>
      <c r="E3286" s="29" t="s">
        <v>10378</v>
      </c>
      <c r="F3286" s="29" t="s">
        <v>25711</v>
      </c>
      <c r="G3286" s="29" t="s">
        <v>27789</v>
      </c>
      <c r="H3286" s="29" t="s">
        <v>24600</v>
      </c>
      <c r="I3286" s="29">
        <v>0</v>
      </c>
      <c r="J3286" s="29">
        <v>0</v>
      </c>
      <c r="K3286" s="29">
        <v>0</v>
      </c>
      <c r="L3286" s="29">
        <v>1</v>
      </c>
      <c r="M3286" s="29">
        <v>0</v>
      </c>
      <c r="N3286" s="29">
        <v>1</v>
      </c>
      <c r="O3286" s="29">
        <v>1</v>
      </c>
      <c r="P3286">
        <v>1</v>
      </c>
      <c r="Q3286" s="31" t="s">
        <v>29406</v>
      </c>
      <c r="R3286" s="31" t="s">
        <v>29401</v>
      </c>
      <c r="S3286" s="31" t="s">
        <v>5600</v>
      </c>
      <c r="T3286" s="31" t="s">
        <v>29407</v>
      </c>
      <c r="U3286" s="31" t="s">
        <v>29407</v>
      </c>
      <c r="V3286" s="31" t="s">
        <v>29405</v>
      </c>
      <c r="W3286" s="31" t="s">
        <v>29405</v>
      </c>
      <c r="X3286" s="31" t="s">
        <v>29405</v>
      </c>
      <c r="Y3286" s="31" t="s">
        <v>29405</v>
      </c>
      <c r="Z3286" s="31" t="s">
        <v>29405</v>
      </c>
      <c r="AA3286" s="32" t="s">
        <v>29465</v>
      </c>
    </row>
    <row r="3287" spans="1:27" x14ac:dyDescent="0.3">
      <c r="A3287" s="29" t="s">
        <v>6641</v>
      </c>
      <c r="B3287" s="29" t="s">
        <v>24876</v>
      </c>
      <c r="C3287" s="29" t="s">
        <v>21104</v>
      </c>
      <c r="D3287" s="29" t="s">
        <v>21105</v>
      </c>
      <c r="E3287" s="29" t="s">
        <v>10374</v>
      </c>
      <c r="F3287" s="29" t="s">
        <v>2027</v>
      </c>
      <c r="G3287" s="29" t="s">
        <v>27790</v>
      </c>
      <c r="H3287" s="29" t="s">
        <v>24600</v>
      </c>
      <c r="I3287" s="29">
        <v>0</v>
      </c>
      <c r="J3287" s="29">
        <v>0</v>
      </c>
      <c r="K3287" s="29">
        <v>0</v>
      </c>
      <c r="L3287" s="29">
        <v>1</v>
      </c>
      <c r="M3287" s="29">
        <v>0</v>
      </c>
      <c r="N3287" s="29">
        <v>1</v>
      </c>
      <c r="O3287" s="29">
        <v>1</v>
      </c>
      <c r="P3287">
        <v>1</v>
      </c>
      <c r="Q3287" s="31" t="s">
        <v>29406</v>
      </c>
      <c r="R3287" s="31" t="s">
        <v>29401</v>
      </c>
      <c r="S3287" s="31" t="s">
        <v>5600</v>
      </c>
      <c r="T3287" s="31" t="s">
        <v>29407</v>
      </c>
      <c r="U3287" s="31" t="s">
        <v>29407</v>
      </c>
      <c r="V3287" s="31" t="s">
        <v>29405</v>
      </c>
      <c r="W3287" s="31" t="s">
        <v>29405</v>
      </c>
      <c r="X3287" s="31" t="s">
        <v>29405</v>
      </c>
      <c r="Y3287" s="31" t="s">
        <v>29405</v>
      </c>
      <c r="Z3287" s="31" t="s">
        <v>29405</v>
      </c>
      <c r="AA3287" s="32" t="s">
        <v>29465</v>
      </c>
    </row>
    <row r="3288" spans="1:27" x14ac:dyDescent="0.3">
      <c r="A3288" s="29" t="s">
        <v>2946</v>
      </c>
      <c r="B3288" s="29" t="s">
        <v>24618</v>
      </c>
      <c r="C3288" s="29" t="s">
        <v>23586</v>
      </c>
      <c r="D3288" s="29" t="s">
        <v>11565</v>
      </c>
      <c r="E3288" s="29" t="s">
        <v>10558</v>
      </c>
      <c r="F3288" s="29" t="s">
        <v>2516</v>
      </c>
      <c r="G3288" s="29" t="s">
        <v>27791</v>
      </c>
      <c r="H3288" s="29" t="s">
        <v>24711</v>
      </c>
      <c r="I3288" s="29">
        <v>0</v>
      </c>
      <c r="J3288" s="29">
        <v>1</v>
      </c>
      <c r="K3288" s="29">
        <v>0</v>
      </c>
      <c r="L3288" s="29">
        <v>0</v>
      </c>
      <c r="M3288" s="29">
        <v>0</v>
      </c>
      <c r="N3288" s="29">
        <v>1</v>
      </c>
      <c r="O3288" s="29">
        <v>1</v>
      </c>
      <c r="P3288">
        <v>1</v>
      </c>
      <c r="Q3288" s="31" t="s">
        <v>29430</v>
      </c>
      <c r="R3288" s="31" t="s">
        <v>29401</v>
      </c>
      <c r="S3288" s="31" t="s">
        <v>29431</v>
      </c>
      <c r="T3288" s="31" t="s">
        <v>29407</v>
      </c>
      <c r="U3288" s="31" t="s">
        <v>29407</v>
      </c>
      <c r="V3288" s="31" t="s">
        <v>29405</v>
      </c>
      <c r="W3288" s="31" t="s">
        <v>29405</v>
      </c>
      <c r="X3288" s="31" t="s">
        <v>29405</v>
      </c>
      <c r="Y3288" s="31" t="s">
        <v>29405</v>
      </c>
      <c r="Z3288" s="31" t="s">
        <v>29405</v>
      </c>
      <c r="AA3288" s="32" t="s">
        <v>29465</v>
      </c>
    </row>
    <row r="3289" spans="1:27" x14ac:dyDescent="0.3">
      <c r="A3289" s="29" t="s">
        <v>3597</v>
      </c>
      <c r="B3289" s="29" t="s">
        <v>24618</v>
      </c>
      <c r="C3289" s="29" t="s">
        <v>3598</v>
      </c>
      <c r="D3289" s="29" t="s">
        <v>21865</v>
      </c>
      <c r="E3289" s="29" t="s">
        <v>10378</v>
      </c>
      <c r="F3289" s="29" t="s">
        <v>24697</v>
      </c>
      <c r="G3289" s="29" t="s">
        <v>27792</v>
      </c>
      <c r="H3289" s="29" t="s">
        <v>24711</v>
      </c>
      <c r="I3289" s="29">
        <v>0</v>
      </c>
      <c r="J3289" s="29">
        <v>0</v>
      </c>
      <c r="K3289" s="29">
        <v>1</v>
      </c>
      <c r="L3289" s="29">
        <v>0</v>
      </c>
      <c r="M3289" s="29">
        <v>0</v>
      </c>
      <c r="N3289" s="29">
        <v>1</v>
      </c>
      <c r="O3289" s="29">
        <v>1</v>
      </c>
      <c r="P3289">
        <v>1</v>
      </c>
      <c r="Q3289" s="31" t="s">
        <v>29430</v>
      </c>
      <c r="R3289" s="31" t="s">
        <v>29401</v>
      </c>
      <c r="S3289" s="31" t="s">
        <v>29431</v>
      </c>
      <c r="T3289" s="31" t="s">
        <v>29407</v>
      </c>
      <c r="U3289" s="31" t="s">
        <v>29407</v>
      </c>
      <c r="V3289" s="31" t="s">
        <v>29405</v>
      </c>
      <c r="W3289" s="31" t="s">
        <v>29405</v>
      </c>
      <c r="X3289" s="31" t="s">
        <v>29405</v>
      </c>
      <c r="Y3289" s="31" t="s">
        <v>29405</v>
      </c>
      <c r="Z3289" s="31" t="s">
        <v>29405</v>
      </c>
      <c r="AA3289" s="32" t="s">
        <v>29465</v>
      </c>
    </row>
    <row r="3290" spans="1:27" x14ac:dyDescent="0.3">
      <c r="A3290" s="29" t="s">
        <v>17028</v>
      </c>
      <c r="B3290" s="29" t="s">
        <v>24662</v>
      </c>
      <c r="C3290" s="29" t="s">
        <v>17029</v>
      </c>
      <c r="D3290" s="29" t="s">
        <v>12652</v>
      </c>
      <c r="E3290" s="29" t="s">
        <v>10378</v>
      </c>
      <c r="F3290" s="29" t="s">
        <v>2436</v>
      </c>
      <c r="G3290" s="29" t="s">
        <v>27793</v>
      </c>
      <c r="H3290" s="29" t="s">
        <v>24597</v>
      </c>
      <c r="I3290" s="29">
        <v>1</v>
      </c>
      <c r="J3290" s="29">
        <v>0</v>
      </c>
      <c r="K3290" s="29">
        <v>0</v>
      </c>
      <c r="L3290" s="29">
        <v>0</v>
      </c>
      <c r="M3290" s="29">
        <v>0</v>
      </c>
      <c r="N3290" s="29">
        <v>1</v>
      </c>
      <c r="O3290" s="29">
        <v>1</v>
      </c>
      <c r="P3290">
        <v>1</v>
      </c>
      <c r="Q3290" s="31" t="s">
        <v>29416</v>
      </c>
      <c r="R3290" s="31" t="s">
        <v>29401</v>
      </c>
      <c r="S3290" s="31" t="s">
        <v>29402</v>
      </c>
      <c r="T3290" s="31" t="s">
        <v>29407</v>
      </c>
      <c r="U3290" s="31" t="s">
        <v>29407</v>
      </c>
      <c r="V3290" s="31" t="s">
        <v>29409</v>
      </c>
      <c r="W3290" s="31" t="s">
        <v>29405</v>
      </c>
      <c r="X3290" s="31" t="s">
        <v>29405</v>
      </c>
      <c r="Y3290" s="31" t="s">
        <v>29405</v>
      </c>
      <c r="Z3290" s="31" t="s">
        <v>29405</v>
      </c>
      <c r="AA3290" s="32" t="s">
        <v>29464</v>
      </c>
    </row>
    <row r="3291" spans="1:27" x14ac:dyDescent="0.3">
      <c r="A3291" s="29" t="s">
        <v>17177</v>
      </c>
      <c r="B3291" s="29" t="s">
        <v>24658</v>
      </c>
      <c r="C3291" s="29" t="s">
        <v>17178</v>
      </c>
      <c r="D3291" s="29" t="s">
        <v>17179</v>
      </c>
      <c r="E3291" s="29" t="s">
        <v>11477</v>
      </c>
      <c r="F3291" s="29" t="s">
        <v>7050</v>
      </c>
      <c r="G3291" s="29" t="s">
        <v>27794</v>
      </c>
      <c r="H3291" s="29" t="s">
        <v>24595</v>
      </c>
      <c r="I3291" s="29">
        <v>0</v>
      </c>
      <c r="J3291" s="29">
        <v>0</v>
      </c>
      <c r="K3291" s="29">
        <v>0</v>
      </c>
      <c r="L3291" s="29">
        <v>0</v>
      </c>
      <c r="M3291" s="29">
        <v>1</v>
      </c>
      <c r="N3291" s="29">
        <v>1</v>
      </c>
      <c r="O3291" s="29">
        <v>1</v>
      </c>
      <c r="P3291">
        <v>1</v>
      </c>
      <c r="Q3291" s="31" t="s">
        <v>29416</v>
      </c>
      <c r="R3291" s="31" t="s">
        <v>29401</v>
      </c>
      <c r="S3291" s="31" t="s">
        <v>29402</v>
      </c>
      <c r="T3291" s="31" t="s">
        <v>29407</v>
      </c>
      <c r="U3291" s="31" t="s">
        <v>29423</v>
      </c>
      <c r="V3291" s="31" t="s">
        <v>29409</v>
      </c>
      <c r="W3291" s="31" t="s">
        <v>29405</v>
      </c>
      <c r="X3291" s="31" t="s">
        <v>29405</v>
      </c>
      <c r="Y3291" s="31" t="s">
        <v>29405</v>
      </c>
      <c r="Z3291" s="31" t="s">
        <v>29405</v>
      </c>
      <c r="AA3291" s="32" t="s">
        <v>29463</v>
      </c>
    </row>
    <row r="3292" spans="1:27" x14ac:dyDescent="0.3">
      <c r="A3292" s="29" t="s">
        <v>7727</v>
      </c>
      <c r="B3292" s="29" t="s">
        <v>24784</v>
      </c>
      <c r="C3292" s="29" t="s">
        <v>15792</v>
      </c>
      <c r="D3292" s="29" t="s">
        <v>10377</v>
      </c>
      <c r="E3292" s="29" t="s">
        <v>10378</v>
      </c>
      <c r="F3292" s="29" t="s">
        <v>2556</v>
      </c>
      <c r="G3292" s="29" t="s">
        <v>27795</v>
      </c>
      <c r="H3292" s="29" t="s">
        <v>24600</v>
      </c>
      <c r="I3292" s="29">
        <v>0</v>
      </c>
      <c r="J3292" s="29">
        <v>0</v>
      </c>
      <c r="K3292" s="29">
        <v>0</v>
      </c>
      <c r="L3292" s="29">
        <v>1</v>
      </c>
      <c r="M3292" s="29">
        <v>0</v>
      </c>
      <c r="N3292" s="29">
        <v>1</v>
      </c>
      <c r="O3292" s="29">
        <v>1</v>
      </c>
      <c r="P3292">
        <v>1</v>
      </c>
      <c r="Q3292" s="31" t="s">
        <v>29406</v>
      </c>
      <c r="R3292" s="31" t="s">
        <v>29401</v>
      </c>
      <c r="S3292" s="31" t="s">
        <v>5600</v>
      </c>
      <c r="T3292" s="31" t="s">
        <v>29407</v>
      </c>
      <c r="U3292" s="31" t="s">
        <v>29407</v>
      </c>
      <c r="V3292" s="31" t="s">
        <v>29405</v>
      </c>
      <c r="W3292" s="31" t="s">
        <v>29405</v>
      </c>
      <c r="X3292" s="31" t="s">
        <v>29405</v>
      </c>
      <c r="Y3292" s="31" t="s">
        <v>29405</v>
      </c>
      <c r="Z3292" s="31" t="s">
        <v>29405</v>
      </c>
      <c r="AA3292" s="32" t="s">
        <v>29465</v>
      </c>
    </row>
    <row r="3293" spans="1:27" x14ac:dyDescent="0.3">
      <c r="A3293" s="29" t="s">
        <v>16868</v>
      </c>
      <c r="B3293" s="29" t="s">
        <v>24620</v>
      </c>
      <c r="C3293" s="29" t="s">
        <v>16869</v>
      </c>
      <c r="D3293" s="29" t="s">
        <v>16870</v>
      </c>
      <c r="E3293" s="29" t="s">
        <v>10378</v>
      </c>
      <c r="F3293" s="29" t="s">
        <v>24697</v>
      </c>
      <c r="G3293" s="29" t="s">
        <v>27796</v>
      </c>
      <c r="H3293" s="29" t="s">
        <v>24595</v>
      </c>
      <c r="I3293" s="29">
        <v>0</v>
      </c>
      <c r="J3293" s="29">
        <v>0</v>
      </c>
      <c r="K3293" s="29">
        <v>0</v>
      </c>
      <c r="L3293" s="29">
        <v>1</v>
      </c>
      <c r="M3293" s="29">
        <v>0</v>
      </c>
      <c r="N3293" s="29">
        <v>1</v>
      </c>
      <c r="O3293" s="29">
        <v>1</v>
      </c>
      <c r="P3293">
        <v>1</v>
      </c>
      <c r="Q3293" s="31" t="s">
        <v>29416</v>
      </c>
      <c r="R3293" s="31" t="s">
        <v>29401</v>
      </c>
      <c r="S3293" s="31" t="s">
        <v>29402</v>
      </c>
      <c r="T3293" s="31" t="s">
        <v>29407</v>
      </c>
      <c r="U3293" s="31" t="s">
        <v>29407</v>
      </c>
      <c r="V3293" s="31" t="s">
        <v>29409</v>
      </c>
      <c r="W3293" s="31" t="s">
        <v>29405</v>
      </c>
      <c r="X3293" s="31" t="s">
        <v>29409</v>
      </c>
      <c r="Y3293" s="31" t="s">
        <v>29405</v>
      </c>
      <c r="Z3293" s="31" t="s">
        <v>29405</v>
      </c>
      <c r="AA3293" s="32" t="s">
        <v>29463</v>
      </c>
    </row>
    <row r="3294" spans="1:27" x14ac:dyDescent="0.3">
      <c r="A3294" s="29" t="s">
        <v>17666</v>
      </c>
      <c r="B3294" s="29" t="s">
        <v>24620</v>
      </c>
      <c r="C3294" s="29" t="s">
        <v>17667</v>
      </c>
      <c r="D3294" s="29" t="s">
        <v>10377</v>
      </c>
      <c r="E3294" s="29" t="s">
        <v>10378</v>
      </c>
      <c r="F3294" s="29" t="s">
        <v>24697</v>
      </c>
      <c r="G3294" s="29" t="s">
        <v>27797</v>
      </c>
      <c r="H3294" s="29" t="s">
        <v>24612</v>
      </c>
      <c r="I3294" s="29">
        <v>0</v>
      </c>
      <c r="J3294" s="29">
        <v>0</v>
      </c>
      <c r="K3294" s="29">
        <v>0</v>
      </c>
      <c r="L3294" s="29">
        <v>1</v>
      </c>
      <c r="M3294" s="29">
        <v>0</v>
      </c>
      <c r="N3294" s="29">
        <v>1</v>
      </c>
      <c r="O3294" s="29">
        <v>1</v>
      </c>
      <c r="P3294">
        <v>1</v>
      </c>
      <c r="Q3294" s="31" t="s">
        <v>29416</v>
      </c>
      <c r="R3294" s="31" t="s">
        <v>29401</v>
      </c>
      <c r="S3294" s="31" t="s">
        <v>29402</v>
      </c>
      <c r="T3294" s="31" t="s">
        <v>29407</v>
      </c>
      <c r="U3294" s="31" t="s">
        <v>29407</v>
      </c>
      <c r="V3294" s="31" t="s">
        <v>29409</v>
      </c>
      <c r="W3294" s="31" t="s">
        <v>29409</v>
      </c>
      <c r="X3294" s="31" t="s">
        <v>29409</v>
      </c>
      <c r="Y3294" s="31" t="s">
        <v>29409</v>
      </c>
      <c r="Z3294" s="31" t="s">
        <v>29409</v>
      </c>
      <c r="AA3294" s="32" t="s">
        <v>29464</v>
      </c>
    </row>
    <row r="3295" spans="1:27" x14ac:dyDescent="0.3">
      <c r="A3295" s="29" t="s">
        <v>3403</v>
      </c>
      <c r="B3295" s="29" t="s">
        <v>24746</v>
      </c>
      <c r="C3295" s="29" t="s">
        <v>19323</v>
      </c>
      <c r="D3295" s="29" t="s">
        <v>10377</v>
      </c>
      <c r="E3295" s="29" t="s">
        <v>10378</v>
      </c>
      <c r="F3295" s="29" t="s">
        <v>3405</v>
      </c>
      <c r="G3295" s="29" t="s">
        <v>27798</v>
      </c>
      <c r="H3295" s="29" t="s">
        <v>24711</v>
      </c>
      <c r="I3295" s="29">
        <v>0</v>
      </c>
      <c r="J3295" s="29">
        <v>0</v>
      </c>
      <c r="K3295" s="29">
        <v>0</v>
      </c>
      <c r="L3295" s="29">
        <v>0</v>
      </c>
      <c r="M3295" s="29">
        <v>1</v>
      </c>
      <c r="N3295" s="29">
        <v>1</v>
      </c>
      <c r="O3295" s="29">
        <v>1</v>
      </c>
      <c r="P3295">
        <v>1</v>
      </c>
      <c r="Q3295" s="31" t="s">
        <v>29430</v>
      </c>
      <c r="R3295" s="31" t="s">
        <v>29401</v>
      </c>
      <c r="S3295" s="31" t="s">
        <v>29431</v>
      </c>
      <c r="T3295" s="31" t="s">
        <v>29407</v>
      </c>
      <c r="U3295" s="31" t="s">
        <v>29407</v>
      </c>
      <c r="V3295" s="31" t="s">
        <v>29405</v>
      </c>
      <c r="W3295" s="31" t="s">
        <v>29405</v>
      </c>
      <c r="X3295" s="31" t="s">
        <v>29405</v>
      </c>
      <c r="Y3295" s="31" t="s">
        <v>29405</v>
      </c>
      <c r="Z3295" s="31" t="s">
        <v>29405</v>
      </c>
      <c r="AA3295" s="32" t="s">
        <v>29465</v>
      </c>
    </row>
    <row r="3296" spans="1:27" x14ac:dyDescent="0.3">
      <c r="A3296" s="29" t="s">
        <v>5892</v>
      </c>
      <c r="B3296" s="29" t="s">
        <v>24686</v>
      </c>
      <c r="C3296" s="29" t="s">
        <v>19626</v>
      </c>
      <c r="D3296" s="29" t="s">
        <v>10377</v>
      </c>
      <c r="E3296" s="29" t="s">
        <v>10378</v>
      </c>
      <c r="F3296" s="29" t="s">
        <v>25797</v>
      </c>
      <c r="G3296" s="29" t="s">
        <v>27799</v>
      </c>
      <c r="H3296" s="29" t="s">
        <v>24600</v>
      </c>
      <c r="I3296" s="29">
        <v>1</v>
      </c>
      <c r="J3296" s="29">
        <v>0</v>
      </c>
      <c r="K3296" s="29">
        <v>0</v>
      </c>
      <c r="L3296" s="29">
        <v>0</v>
      </c>
      <c r="M3296" s="29">
        <v>0</v>
      </c>
      <c r="N3296" s="29">
        <v>1</v>
      </c>
      <c r="O3296" s="29">
        <v>1</v>
      </c>
      <c r="P3296">
        <v>1</v>
      </c>
      <c r="Q3296" s="31" t="s">
        <v>29406</v>
      </c>
      <c r="R3296" s="31" t="s">
        <v>29401</v>
      </c>
      <c r="S3296" s="31" t="s">
        <v>5600</v>
      </c>
      <c r="T3296" s="31" t="s">
        <v>29407</v>
      </c>
      <c r="U3296" s="31" t="s">
        <v>29407</v>
      </c>
      <c r="V3296" s="31" t="s">
        <v>29405</v>
      </c>
      <c r="W3296" s="31" t="s">
        <v>29405</v>
      </c>
      <c r="X3296" s="31" t="s">
        <v>29405</v>
      </c>
      <c r="Y3296" s="31" t="s">
        <v>29405</v>
      </c>
      <c r="Z3296" s="31" t="s">
        <v>29405</v>
      </c>
      <c r="AA3296" s="32" t="s">
        <v>29465</v>
      </c>
    </row>
    <row r="3297" spans="1:27" x14ac:dyDescent="0.3">
      <c r="A3297" s="29" t="s">
        <v>23433</v>
      </c>
      <c r="B3297" s="29" t="s">
        <v>24658</v>
      </c>
      <c r="C3297" s="29" t="s">
        <v>23434</v>
      </c>
      <c r="D3297" s="29" t="s">
        <v>14551</v>
      </c>
      <c r="E3297" s="29" t="s">
        <v>10378</v>
      </c>
      <c r="F3297" s="29" t="s">
        <v>2402</v>
      </c>
      <c r="G3297" s="29" t="s">
        <v>27800</v>
      </c>
      <c r="H3297" s="29" t="s">
        <v>24595</v>
      </c>
      <c r="I3297" s="29">
        <v>0</v>
      </c>
      <c r="J3297" s="29">
        <v>0</v>
      </c>
      <c r="K3297" s="29">
        <v>0</v>
      </c>
      <c r="L3297" s="29">
        <v>1</v>
      </c>
      <c r="M3297" s="29">
        <v>0</v>
      </c>
      <c r="N3297" s="29">
        <v>1</v>
      </c>
      <c r="O3297" s="29">
        <v>1</v>
      </c>
      <c r="P3297">
        <v>1</v>
      </c>
      <c r="Q3297" s="31" t="s">
        <v>29416</v>
      </c>
      <c r="R3297" s="31" t="s">
        <v>29401</v>
      </c>
      <c r="S3297" s="31" t="s">
        <v>29402</v>
      </c>
      <c r="T3297" s="31" t="s">
        <v>29407</v>
      </c>
      <c r="U3297" s="31" t="s">
        <v>29407</v>
      </c>
      <c r="V3297" s="31" t="s">
        <v>29409</v>
      </c>
      <c r="W3297" s="31" t="s">
        <v>29405</v>
      </c>
      <c r="X3297" s="31" t="s">
        <v>29405</v>
      </c>
      <c r="Y3297" s="31" t="s">
        <v>29405</v>
      </c>
      <c r="Z3297" s="31" t="s">
        <v>29405</v>
      </c>
      <c r="AA3297" s="32" t="s">
        <v>29463</v>
      </c>
    </row>
    <row r="3298" spans="1:27" x14ac:dyDescent="0.3">
      <c r="A3298" s="29" t="s">
        <v>9126</v>
      </c>
      <c r="B3298" s="29" t="s">
        <v>24642</v>
      </c>
      <c r="C3298" s="29" t="s">
        <v>21493</v>
      </c>
      <c r="D3298" s="29" t="s">
        <v>21494</v>
      </c>
      <c r="E3298" s="29" t="s">
        <v>21495</v>
      </c>
      <c r="F3298" s="29" t="s">
        <v>2990</v>
      </c>
      <c r="G3298" s="29" t="s">
        <v>27801</v>
      </c>
      <c r="H3298" s="29" t="s">
        <v>24600</v>
      </c>
      <c r="I3298" s="29">
        <v>0</v>
      </c>
      <c r="J3298" s="29">
        <v>0</v>
      </c>
      <c r="K3298" s="29">
        <v>0</v>
      </c>
      <c r="L3298" s="29">
        <v>1</v>
      </c>
      <c r="M3298" s="29">
        <v>0</v>
      </c>
      <c r="N3298" s="29">
        <v>1</v>
      </c>
      <c r="O3298" s="29">
        <v>1</v>
      </c>
      <c r="P3298">
        <v>1</v>
      </c>
      <c r="Q3298" s="31" t="s">
        <v>29406</v>
      </c>
      <c r="R3298" s="31" t="s">
        <v>29401</v>
      </c>
      <c r="S3298" s="31" t="s">
        <v>5600</v>
      </c>
      <c r="T3298" s="31" t="s">
        <v>29407</v>
      </c>
      <c r="U3298" s="31" t="s">
        <v>29418</v>
      </c>
      <c r="V3298" s="31" t="s">
        <v>29405</v>
      </c>
      <c r="W3298" s="31" t="s">
        <v>29405</v>
      </c>
      <c r="X3298" s="31" t="s">
        <v>29405</v>
      </c>
      <c r="Y3298" s="31" t="s">
        <v>29405</v>
      </c>
      <c r="Z3298" s="31" t="s">
        <v>29405</v>
      </c>
      <c r="AA3298" s="32" t="s">
        <v>29465</v>
      </c>
    </row>
    <row r="3299" spans="1:27" x14ac:dyDescent="0.3">
      <c r="A3299" s="29" t="s">
        <v>8956</v>
      </c>
      <c r="B3299" s="29" t="s">
        <v>24642</v>
      </c>
      <c r="C3299" s="29" t="s">
        <v>20309</v>
      </c>
      <c r="D3299" s="29" t="s">
        <v>20310</v>
      </c>
      <c r="E3299" s="29" t="s">
        <v>10378</v>
      </c>
      <c r="F3299" s="29" t="s">
        <v>5617</v>
      </c>
      <c r="G3299" s="29" t="s">
        <v>27802</v>
      </c>
      <c r="H3299" s="29" t="s">
        <v>24600</v>
      </c>
      <c r="I3299" s="29">
        <v>0</v>
      </c>
      <c r="J3299" s="29">
        <v>0</v>
      </c>
      <c r="K3299" s="29">
        <v>0</v>
      </c>
      <c r="L3299" s="29">
        <v>0</v>
      </c>
      <c r="M3299" s="29">
        <v>1</v>
      </c>
      <c r="N3299" s="29">
        <v>1</v>
      </c>
      <c r="O3299" s="29">
        <v>1</v>
      </c>
      <c r="P3299">
        <v>1</v>
      </c>
      <c r="Q3299" s="31" t="s">
        <v>29406</v>
      </c>
      <c r="R3299" s="31" t="s">
        <v>29401</v>
      </c>
      <c r="S3299" s="31" t="s">
        <v>5600</v>
      </c>
      <c r="T3299" s="31" t="s">
        <v>29407</v>
      </c>
      <c r="U3299" s="31" t="s">
        <v>29407</v>
      </c>
      <c r="V3299" s="31" t="s">
        <v>29405</v>
      </c>
      <c r="W3299" s="31" t="s">
        <v>29405</v>
      </c>
      <c r="X3299" s="31" t="s">
        <v>29405</v>
      </c>
      <c r="Y3299" s="31" t="s">
        <v>29405</v>
      </c>
      <c r="Z3299" s="31" t="s">
        <v>29405</v>
      </c>
      <c r="AA3299" s="32" t="s">
        <v>29465</v>
      </c>
    </row>
    <row r="3300" spans="1:27" x14ac:dyDescent="0.3">
      <c r="A3300" s="29" t="s">
        <v>23553</v>
      </c>
      <c r="B3300" s="29" t="s">
        <v>24746</v>
      </c>
      <c r="C3300" s="29" t="s">
        <v>23554</v>
      </c>
      <c r="D3300" s="29" t="s">
        <v>13731</v>
      </c>
      <c r="E3300" s="29" t="s">
        <v>10378</v>
      </c>
      <c r="F3300" s="29" t="s">
        <v>3405</v>
      </c>
      <c r="G3300" s="29" t="s">
        <v>27803</v>
      </c>
      <c r="H3300" s="29" t="s">
        <v>24595</v>
      </c>
      <c r="I3300" s="29">
        <v>0</v>
      </c>
      <c r="J3300" s="29">
        <v>0</v>
      </c>
      <c r="K3300" s="29">
        <v>1</v>
      </c>
      <c r="L3300" s="29">
        <v>0</v>
      </c>
      <c r="M3300" s="29">
        <v>0</v>
      </c>
      <c r="N3300" s="29">
        <v>1</v>
      </c>
      <c r="O3300" s="29">
        <v>1</v>
      </c>
      <c r="P3300">
        <v>1</v>
      </c>
      <c r="Q3300" s="31" t="s">
        <v>29416</v>
      </c>
      <c r="R3300" s="31" t="s">
        <v>29401</v>
      </c>
      <c r="S3300" s="31" t="s">
        <v>29402</v>
      </c>
      <c r="T3300" s="31" t="s">
        <v>29407</v>
      </c>
      <c r="U3300" s="31" t="s">
        <v>29407</v>
      </c>
      <c r="V3300" s="31" t="s">
        <v>29409</v>
      </c>
      <c r="W3300" s="31" t="s">
        <v>29405</v>
      </c>
      <c r="X3300" s="31" t="s">
        <v>29405</v>
      </c>
      <c r="Y3300" s="31" t="s">
        <v>29405</v>
      </c>
      <c r="Z3300" s="31" t="s">
        <v>29405</v>
      </c>
      <c r="AA3300" s="32" t="s">
        <v>29463</v>
      </c>
    </row>
    <row r="3301" spans="1:27" x14ac:dyDescent="0.3">
      <c r="A3301" s="29" t="s">
        <v>21905</v>
      </c>
      <c r="B3301" s="29" t="s">
        <v>24686</v>
      </c>
      <c r="C3301" s="29" t="s">
        <v>19514</v>
      </c>
      <c r="D3301" s="29" t="s">
        <v>21906</v>
      </c>
      <c r="E3301" s="29" t="s">
        <v>10378</v>
      </c>
      <c r="F3301" s="29" t="s">
        <v>2448</v>
      </c>
      <c r="G3301" s="29" t="s">
        <v>27804</v>
      </c>
      <c r="H3301" s="29" t="s">
        <v>24595</v>
      </c>
      <c r="I3301" s="29">
        <v>0</v>
      </c>
      <c r="J3301" s="29">
        <v>0</v>
      </c>
      <c r="K3301" s="29">
        <v>0</v>
      </c>
      <c r="L3301" s="29">
        <v>0</v>
      </c>
      <c r="M3301" s="29">
        <v>1</v>
      </c>
      <c r="N3301" s="29">
        <v>1</v>
      </c>
      <c r="O3301" s="29">
        <v>1</v>
      </c>
      <c r="P3301">
        <v>1</v>
      </c>
      <c r="Q3301" s="31" t="s">
        <v>29416</v>
      </c>
      <c r="R3301" s="31" t="s">
        <v>29401</v>
      </c>
      <c r="S3301" s="31" t="s">
        <v>29402</v>
      </c>
      <c r="T3301" s="31" t="s">
        <v>29407</v>
      </c>
      <c r="U3301" s="31" t="s">
        <v>29407</v>
      </c>
      <c r="V3301" s="31" t="s">
        <v>29409</v>
      </c>
      <c r="W3301" s="31" t="s">
        <v>29405</v>
      </c>
      <c r="X3301" s="31" t="s">
        <v>29409</v>
      </c>
      <c r="Y3301" s="31" t="s">
        <v>29409</v>
      </c>
      <c r="Z3301" s="31" t="s">
        <v>29405</v>
      </c>
      <c r="AA3301" s="32" t="s">
        <v>29463</v>
      </c>
    </row>
    <row r="3302" spans="1:27" x14ac:dyDescent="0.3">
      <c r="A3302" s="29" t="s">
        <v>19330</v>
      </c>
      <c r="B3302" s="29" t="s">
        <v>24686</v>
      </c>
      <c r="C3302" s="29" t="s">
        <v>19331</v>
      </c>
      <c r="D3302" s="29" t="s">
        <v>19332</v>
      </c>
      <c r="E3302" s="29" t="s">
        <v>10378</v>
      </c>
      <c r="F3302" s="29" t="s">
        <v>2448</v>
      </c>
      <c r="G3302" s="29" t="s">
        <v>27805</v>
      </c>
      <c r="H3302" s="29" t="s">
        <v>24595</v>
      </c>
      <c r="I3302" s="29">
        <v>0</v>
      </c>
      <c r="J3302" s="29">
        <v>0</v>
      </c>
      <c r="K3302" s="29">
        <v>0</v>
      </c>
      <c r="L3302" s="29">
        <v>0</v>
      </c>
      <c r="M3302" s="29">
        <v>1</v>
      </c>
      <c r="N3302" s="29">
        <v>1</v>
      </c>
      <c r="O3302" s="29">
        <v>1</v>
      </c>
      <c r="P3302">
        <v>1</v>
      </c>
      <c r="Q3302" s="31" t="s">
        <v>29416</v>
      </c>
      <c r="R3302" s="31" t="s">
        <v>29401</v>
      </c>
      <c r="S3302" s="31" t="s">
        <v>29402</v>
      </c>
      <c r="T3302" s="31" t="s">
        <v>29407</v>
      </c>
      <c r="U3302" s="31" t="s">
        <v>29407</v>
      </c>
      <c r="V3302" s="31" t="s">
        <v>29409</v>
      </c>
      <c r="W3302" s="31" t="s">
        <v>29405</v>
      </c>
      <c r="X3302" s="31" t="s">
        <v>29405</v>
      </c>
      <c r="Y3302" s="31" t="s">
        <v>29409</v>
      </c>
      <c r="Z3302" s="31" t="s">
        <v>29405</v>
      </c>
      <c r="AA3302" s="32" t="s">
        <v>29463</v>
      </c>
    </row>
    <row r="3303" spans="1:27" x14ac:dyDescent="0.3">
      <c r="A3303" s="29" t="s">
        <v>19958</v>
      </c>
      <c r="B3303" s="29" t="s">
        <v>24742</v>
      </c>
      <c r="C3303" s="29" t="s">
        <v>19959</v>
      </c>
      <c r="D3303" s="29" t="s">
        <v>19960</v>
      </c>
      <c r="E3303" s="29" t="s">
        <v>10630</v>
      </c>
      <c r="F3303" s="29" t="s">
        <v>15852</v>
      </c>
      <c r="G3303" s="29" t="s">
        <v>27806</v>
      </c>
      <c r="H3303" s="29" t="s">
        <v>24595</v>
      </c>
      <c r="I3303" s="29">
        <v>0</v>
      </c>
      <c r="J3303" s="29">
        <v>0</v>
      </c>
      <c r="K3303" s="29">
        <v>1</v>
      </c>
      <c r="L3303" s="29">
        <v>0</v>
      </c>
      <c r="M3303" s="29">
        <v>0</v>
      </c>
      <c r="N3303" s="29">
        <v>1</v>
      </c>
      <c r="O3303" s="29">
        <v>1</v>
      </c>
      <c r="P3303">
        <v>1</v>
      </c>
      <c r="Q3303" s="31" t="s">
        <v>29422</v>
      </c>
      <c r="R3303" s="31" t="s">
        <v>5600</v>
      </c>
      <c r="S3303" s="31" t="s">
        <v>29402</v>
      </c>
      <c r="T3303" s="31" t="s">
        <v>29407</v>
      </c>
      <c r="U3303" s="31" t="s">
        <v>29423</v>
      </c>
      <c r="V3303" s="31" t="s">
        <v>29405</v>
      </c>
      <c r="W3303" s="31" t="s">
        <v>29405</v>
      </c>
      <c r="X3303" s="31" t="s">
        <v>29405</v>
      </c>
      <c r="Y3303" s="31" t="s">
        <v>29405</v>
      </c>
      <c r="Z3303" s="31" t="s">
        <v>29405</v>
      </c>
      <c r="AA3303" s="32" t="s">
        <v>29462</v>
      </c>
    </row>
    <row r="3304" spans="1:27" x14ac:dyDescent="0.3">
      <c r="A3304" s="29" t="s">
        <v>9408</v>
      </c>
      <c r="B3304" s="29" t="s">
        <v>24876</v>
      </c>
      <c r="C3304" s="29" t="s">
        <v>18562</v>
      </c>
      <c r="D3304" s="29" t="s">
        <v>18563</v>
      </c>
      <c r="E3304" s="29" t="s">
        <v>10630</v>
      </c>
      <c r="F3304" s="29" t="s">
        <v>2027</v>
      </c>
      <c r="G3304" s="29" t="s">
        <v>27807</v>
      </c>
      <c r="H3304" s="29" t="s">
        <v>24600</v>
      </c>
      <c r="I3304" s="29">
        <v>0</v>
      </c>
      <c r="J3304" s="29">
        <v>0</v>
      </c>
      <c r="K3304" s="29">
        <v>0</v>
      </c>
      <c r="L3304" s="29">
        <v>0</v>
      </c>
      <c r="M3304" s="29">
        <v>1</v>
      </c>
      <c r="N3304" s="29">
        <v>1</v>
      </c>
      <c r="O3304" s="29">
        <v>1</v>
      </c>
      <c r="P3304">
        <v>1</v>
      </c>
      <c r="Q3304" s="31" t="s">
        <v>29406</v>
      </c>
      <c r="R3304" s="31" t="s">
        <v>29401</v>
      </c>
      <c r="S3304" s="31" t="s">
        <v>5600</v>
      </c>
      <c r="T3304" s="31" t="s">
        <v>29407</v>
      </c>
      <c r="U3304" s="31" t="s">
        <v>29407</v>
      </c>
      <c r="V3304" s="31" t="s">
        <v>29405</v>
      </c>
      <c r="W3304" s="31" t="s">
        <v>29405</v>
      </c>
      <c r="X3304" s="31" t="s">
        <v>29405</v>
      </c>
      <c r="Y3304" s="31" t="s">
        <v>29405</v>
      </c>
      <c r="Z3304" s="31" t="s">
        <v>29405</v>
      </c>
      <c r="AA3304" s="32" t="s">
        <v>29465</v>
      </c>
    </row>
    <row r="3305" spans="1:27" x14ac:dyDescent="0.3">
      <c r="A3305" s="29" t="s">
        <v>2838</v>
      </c>
      <c r="B3305" s="29" t="s">
        <v>24620</v>
      </c>
      <c r="C3305" s="29" t="s">
        <v>16085</v>
      </c>
      <c r="D3305" s="29" t="s">
        <v>10377</v>
      </c>
      <c r="E3305" s="29" t="s">
        <v>10597</v>
      </c>
      <c r="F3305" s="29" t="s">
        <v>2578</v>
      </c>
      <c r="G3305" s="29" t="s">
        <v>27808</v>
      </c>
      <c r="H3305" s="29" t="s">
        <v>24711</v>
      </c>
      <c r="I3305" s="29">
        <v>0</v>
      </c>
      <c r="J3305" s="29">
        <v>0</v>
      </c>
      <c r="K3305" s="29">
        <v>1</v>
      </c>
      <c r="L3305" s="29">
        <v>0</v>
      </c>
      <c r="M3305" s="29">
        <v>0</v>
      </c>
      <c r="N3305" s="29">
        <v>1</v>
      </c>
      <c r="O3305" s="29">
        <v>1</v>
      </c>
      <c r="P3305">
        <v>1</v>
      </c>
      <c r="Q3305" s="31" t="s">
        <v>29430</v>
      </c>
      <c r="R3305" s="31" t="s">
        <v>29417</v>
      </c>
      <c r="S3305" s="31" t="s">
        <v>29417</v>
      </c>
      <c r="T3305" s="31" t="s">
        <v>29407</v>
      </c>
      <c r="U3305" s="31" t="s">
        <v>29438</v>
      </c>
      <c r="V3305" s="31" t="s">
        <v>29405</v>
      </c>
      <c r="W3305" s="31" t="s">
        <v>29405</v>
      </c>
      <c r="X3305" s="31" t="s">
        <v>29405</v>
      </c>
      <c r="Y3305" s="31" t="s">
        <v>29405</v>
      </c>
      <c r="Z3305" s="31" t="s">
        <v>29405</v>
      </c>
      <c r="AA3305" s="32" t="s">
        <v>29462</v>
      </c>
    </row>
    <row r="3306" spans="1:27" x14ac:dyDescent="0.3">
      <c r="A3306" s="29" t="s">
        <v>20197</v>
      </c>
      <c r="B3306" s="29" t="s">
        <v>24598</v>
      </c>
      <c r="C3306" s="29" t="s">
        <v>12302</v>
      </c>
      <c r="D3306" s="29" t="s">
        <v>10377</v>
      </c>
      <c r="E3306" s="29" t="s">
        <v>10378</v>
      </c>
      <c r="F3306" s="29" t="s">
        <v>24703</v>
      </c>
      <c r="G3306" s="29" t="s">
        <v>27809</v>
      </c>
      <c r="H3306" s="29" t="s">
        <v>24595</v>
      </c>
      <c r="I3306" s="29">
        <v>0</v>
      </c>
      <c r="J3306" s="29">
        <v>0</v>
      </c>
      <c r="K3306" s="29">
        <v>0</v>
      </c>
      <c r="L3306" s="29">
        <v>0</v>
      </c>
      <c r="M3306" s="29">
        <v>1</v>
      </c>
      <c r="N3306" s="29">
        <v>1</v>
      </c>
      <c r="O3306" s="29">
        <v>1</v>
      </c>
      <c r="P3306">
        <v>1</v>
      </c>
      <c r="Q3306" s="31" t="s">
        <v>29416</v>
      </c>
      <c r="R3306" s="31" t="s">
        <v>29401</v>
      </c>
      <c r="S3306" s="31" t="s">
        <v>29402</v>
      </c>
      <c r="T3306" s="31" t="s">
        <v>29407</v>
      </c>
      <c r="U3306" s="31" t="s">
        <v>29423</v>
      </c>
      <c r="V3306" s="31" t="s">
        <v>29409</v>
      </c>
      <c r="W3306" s="31" t="s">
        <v>29405</v>
      </c>
      <c r="X3306" s="31" t="s">
        <v>29409</v>
      </c>
      <c r="Y3306" s="31" t="s">
        <v>29405</v>
      </c>
      <c r="Z3306" s="31" t="s">
        <v>29405</v>
      </c>
      <c r="AA3306" s="32" t="s">
        <v>29463</v>
      </c>
    </row>
    <row r="3307" spans="1:27" x14ac:dyDescent="0.3">
      <c r="A3307" s="29" t="s">
        <v>4698</v>
      </c>
      <c r="B3307" s="29" t="s">
        <v>24598</v>
      </c>
      <c r="C3307" s="29" t="s">
        <v>22358</v>
      </c>
      <c r="D3307" s="29" t="s">
        <v>10377</v>
      </c>
      <c r="E3307" s="29" t="s">
        <v>10378</v>
      </c>
      <c r="F3307" s="29" t="s">
        <v>24703</v>
      </c>
      <c r="G3307" s="29" t="s">
        <v>27810</v>
      </c>
      <c r="H3307" s="29" t="s">
        <v>24711</v>
      </c>
      <c r="I3307" s="29">
        <v>0</v>
      </c>
      <c r="J3307" s="29">
        <v>0</v>
      </c>
      <c r="K3307" s="29">
        <v>0</v>
      </c>
      <c r="L3307" s="29">
        <v>0</v>
      </c>
      <c r="M3307" s="29">
        <v>1</v>
      </c>
      <c r="N3307" s="29">
        <v>1</v>
      </c>
      <c r="O3307" s="29">
        <v>1</v>
      </c>
      <c r="P3307">
        <v>1</v>
      </c>
      <c r="Q3307" s="31" t="s">
        <v>29430</v>
      </c>
      <c r="R3307" s="31" t="s">
        <v>29401</v>
      </c>
      <c r="S3307" s="31" t="s">
        <v>29431</v>
      </c>
      <c r="T3307" s="31" t="s">
        <v>29407</v>
      </c>
      <c r="U3307" s="31" t="s">
        <v>29423</v>
      </c>
      <c r="V3307" s="31" t="s">
        <v>29405</v>
      </c>
      <c r="W3307" s="31" t="s">
        <v>29405</v>
      </c>
      <c r="X3307" s="31" t="s">
        <v>29405</v>
      </c>
      <c r="Y3307" s="31" t="s">
        <v>29405</v>
      </c>
      <c r="Z3307" s="31" t="s">
        <v>29405</v>
      </c>
      <c r="AA3307" s="32" t="s">
        <v>29465</v>
      </c>
    </row>
    <row r="3308" spans="1:27" x14ac:dyDescent="0.3">
      <c r="A3308" s="29" t="s">
        <v>7781</v>
      </c>
      <c r="B3308" s="29" t="s">
        <v>24620</v>
      </c>
      <c r="C3308" s="29" t="s">
        <v>15734</v>
      </c>
      <c r="D3308" s="29" t="s">
        <v>10377</v>
      </c>
      <c r="E3308" s="29" t="s">
        <v>10378</v>
      </c>
      <c r="F3308" s="29" t="s">
        <v>24697</v>
      </c>
      <c r="G3308" s="29" t="s">
        <v>27811</v>
      </c>
      <c r="H3308" s="29" t="s">
        <v>24600</v>
      </c>
      <c r="I3308" s="29">
        <v>0</v>
      </c>
      <c r="J3308" s="29">
        <v>0</v>
      </c>
      <c r="K3308" s="29">
        <v>1</v>
      </c>
      <c r="L3308" s="29">
        <v>0</v>
      </c>
      <c r="M3308" s="29">
        <v>0</v>
      </c>
      <c r="N3308" s="29">
        <v>1</v>
      </c>
      <c r="O3308" s="29">
        <v>1</v>
      </c>
      <c r="P3308">
        <v>1</v>
      </c>
      <c r="Q3308" s="31" t="s">
        <v>29406</v>
      </c>
      <c r="R3308" s="31" t="s">
        <v>29401</v>
      </c>
      <c r="S3308" s="31" t="s">
        <v>5600</v>
      </c>
      <c r="T3308" s="31" t="s">
        <v>29407</v>
      </c>
      <c r="U3308" s="31" t="s">
        <v>29418</v>
      </c>
      <c r="V3308" s="31" t="s">
        <v>29405</v>
      </c>
      <c r="W3308" s="31" t="s">
        <v>29405</v>
      </c>
      <c r="X3308" s="31" t="s">
        <v>29405</v>
      </c>
      <c r="Y3308" s="31" t="s">
        <v>29405</v>
      </c>
      <c r="Z3308" s="31" t="s">
        <v>29405</v>
      </c>
      <c r="AA3308" s="32" t="s">
        <v>29465</v>
      </c>
    </row>
    <row r="3309" spans="1:27" x14ac:dyDescent="0.3">
      <c r="A3309" s="29" t="s">
        <v>21095</v>
      </c>
      <c r="B3309" s="29" t="s">
        <v>24626</v>
      </c>
      <c r="C3309" s="29" t="s">
        <v>21096</v>
      </c>
      <c r="D3309" s="29" t="s">
        <v>14531</v>
      </c>
      <c r="E3309" s="29" t="s">
        <v>11294</v>
      </c>
      <c r="F3309" s="29" t="s">
        <v>3200</v>
      </c>
      <c r="G3309" s="29" t="s">
        <v>27812</v>
      </c>
      <c r="H3309" s="29" t="s">
        <v>24612</v>
      </c>
      <c r="I3309" s="29">
        <v>1</v>
      </c>
      <c r="J3309" s="29">
        <v>0</v>
      </c>
      <c r="K3309" s="29">
        <v>0</v>
      </c>
      <c r="L3309" s="29">
        <v>0</v>
      </c>
      <c r="M3309" s="29">
        <v>0</v>
      </c>
      <c r="N3309" s="29">
        <v>1</v>
      </c>
      <c r="O3309" s="29">
        <v>1</v>
      </c>
      <c r="P3309">
        <v>1</v>
      </c>
      <c r="Q3309" s="31" t="s">
        <v>29424</v>
      </c>
      <c r="R3309" s="31" t="s">
        <v>29401</v>
      </c>
      <c r="S3309" s="31" t="s">
        <v>29402</v>
      </c>
      <c r="T3309" s="31" t="s">
        <v>29407</v>
      </c>
      <c r="U3309" s="31" t="s">
        <v>29407</v>
      </c>
      <c r="V3309" s="31" t="s">
        <v>29409</v>
      </c>
      <c r="W3309" s="31" t="s">
        <v>29409</v>
      </c>
      <c r="X3309" s="31" t="s">
        <v>29409</v>
      </c>
      <c r="Y3309" s="31" t="s">
        <v>29409</v>
      </c>
      <c r="Z3309" s="31" t="s">
        <v>29409</v>
      </c>
      <c r="AA3309" s="32" t="s">
        <v>29464</v>
      </c>
    </row>
    <row r="3310" spans="1:27" x14ac:dyDescent="0.3">
      <c r="A3310" s="29" t="s">
        <v>15591</v>
      </c>
      <c r="B3310" s="29" t="s">
        <v>24686</v>
      </c>
      <c r="C3310" s="29" t="s">
        <v>15592</v>
      </c>
      <c r="D3310" s="29" t="s">
        <v>11685</v>
      </c>
      <c r="E3310" s="29" t="s">
        <v>10378</v>
      </c>
      <c r="F3310" s="29" t="s">
        <v>2448</v>
      </c>
      <c r="G3310" s="29" t="s">
        <v>27813</v>
      </c>
      <c r="H3310" s="29" t="s">
        <v>24595</v>
      </c>
      <c r="I3310" s="29">
        <v>0</v>
      </c>
      <c r="J3310" s="29">
        <v>0</v>
      </c>
      <c r="K3310" s="29">
        <v>0</v>
      </c>
      <c r="L3310" s="29">
        <v>0</v>
      </c>
      <c r="M3310" s="29">
        <v>1</v>
      </c>
      <c r="N3310" s="29">
        <v>1</v>
      </c>
      <c r="O3310" s="29">
        <v>1</v>
      </c>
      <c r="P3310">
        <v>1</v>
      </c>
      <c r="Q3310" s="31" t="s">
        <v>29424</v>
      </c>
      <c r="R3310" s="31" t="s">
        <v>29401</v>
      </c>
      <c r="S3310" s="31" t="s">
        <v>29402</v>
      </c>
      <c r="T3310" s="31" t="s">
        <v>29407</v>
      </c>
      <c r="U3310" s="31" t="s">
        <v>29407</v>
      </c>
      <c r="V3310" s="31" t="s">
        <v>29409</v>
      </c>
      <c r="W3310" s="31" t="s">
        <v>29409</v>
      </c>
      <c r="X3310" s="31" t="s">
        <v>29405</v>
      </c>
      <c r="Y3310" s="31" t="s">
        <v>29405</v>
      </c>
      <c r="Z3310" s="31" t="s">
        <v>29405</v>
      </c>
      <c r="AA3310" s="32" t="s">
        <v>29463</v>
      </c>
    </row>
    <row r="3311" spans="1:27" x14ac:dyDescent="0.3">
      <c r="A3311" s="29" t="s">
        <v>16801</v>
      </c>
      <c r="B3311" s="29" t="s">
        <v>24686</v>
      </c>
      <c r="C3311" s="29" t="s">
        <v>16802</v>
      </c>
      <c r="D3311" s="29" t="s">
        <v>11195</v>
      </c>
      <c r="E3311" s="29" t="s">
        <v>10378</v>
      </c>
      <c r="F3311" s="29" t="s">
        <v>2448</v>
      </c>
      <c r="G3311" s="29" t="s">
        <v>27814</v>
      </c>
      <c r="H3311" s="29" t="s">
        <v>24595</v>
      </c>
      <c r="I3311" s="29">
        <v>0</v>
      </c>
      <c r="J3311" s="29">
        <v>0</v>
      </c>
      <c r="K3311" s="29">
        <v>0</v>
      </c>
      <c r="L3311" s="29">
        <v>0</v>
      </c>
      <c r="M3311" s="29">
        <v>1</v>
      </c>
      <c r="N3311" s="29">
        <v>1</v>
      </c>
      <c r="O3311" s="29">
        <v>1</v>
      </c>
      <c r="P3311">
        <v>1</v>
      </c>
      <c r="Q3311" s="31" t="s">
        <v>29421</v>
      </c>
      <c r="R3311" s="31" t="s">
        <v>29401</v>
      </c>
      <c r="S3311" s="31" t="s">
        <v>29402</v>
      </c>
      <c r="T3311" s="31" t="s">
        <v>29407</v>
      </c>
      <c r="U3311" s="31" t="s">
        <v>29407</v>
      </c>
      <c r="V3311" s="31" t="s">
        <v>29409</v>
      </c>
      <c r="W3311" s="31" t="s">
        <v>29409</v>
      </c>
      <c r="X3311" s="31" t="s">
        <v>29405</v>
      </c>
      <c r="Y3311" s="31" t="s">
        <v>29409</v>
      </c>
      <c r="Z3311" s="31" t="s">
        <v>29405</v>
      </c>
      <c r="AA3311" s="32" t="s">
        <v>29463</v>
      </c>
    </row>
    <row r="3312" spans="1:27" x14ac:dyDescent="0.3">
      <c r="A3312" s="29" t="s">
        <v>19513</v>
      </c>
      <c r="B3312" s="29" t="s">
        <v>24686</v>
      </c>
      <c r="C3312" s="29" t="s">
        <v>19514</v>
      </c>
      <c r="D3312" s="29" t="s">
        <v>15941</v>
      </c>
      <c r="E3312" s="29" t="s">
        <v>14955</v>
      </c>
      <c r="F3312" s="29" t="s">
        <v>2448</v>
      </c>
      <c r="G3312" s="29" t="s">
        <v>27815</v>
      </c>
      <c r="H3312" s="29" t="s">
        <v>24595</v>
      </c>
      <c r="I3312" s="29">
        <v>0</v>
      </c>
      <c r="J3312" s="29">
        <v>0</v>
      </c>
      <c r="K3312" s="29">
        <v>0</v>
      </c>
      <c r="L3312" s="29">
        <v>0</v>
      </c>
      <c r="M3312" s="29">
        <v>1</v>
      </c>
      <c r="N3312" s="29">
        <v>1</v>
      </c>
      <c r="O3312" s="29">
        <v>1</v>
      </c>
      <c r="P3312">
        <v>1</v>
      </c>
      <c r="Q3312" s="31" t="s">
        <v>29416</v>
      </c>
      <c r="R3312" s="31" t="s">
        <v>29401</v>
      </c>
      <c r="S3312" s="31" t="s">
        <v>29402</v>
      </c>
      <c r="T3312" s="31" t="s">
        <v>29407</v>
      </c>
      <c r="U3312" s="31" t="s">
        <v>29407</v>
      </c>
      <c r="V3312" s="31" t="s">
        <v>29409</v>
      </c>
      <c r="W3312" s="31" t="s">
        <v>29405</v>
      </c>
      <c r="X3312" s="31" t="s">
        <v>29409</v>
      </c>
      <c r="Y3312" s="31" t="s">
        <v>29409</v>
      </c>
      <c r="Z3312" s="31" t="s">
        <v>29405</v>
      </c>
      <c r="AA3312" s="32" t="s">
        <v>29463</v>
      </c>
    </row>
    <row r="3313" spans="1:27" x14ac:dyDescent="0.3">
      <c r="A3313" s="29" t="s">
        <v>4125</v>
      </c>
      <c r="B3313" s="29" t="s">
        <v>24616</v>
      </c>
      <c r="C3313" s="29" t="s">
        <v>21897</v>
      </c>
      <c r="D3313" s="29" t="s">
        <v>10377</v>
      </c>
      <c r="E3313" s="29" t="s">
        <v>10378</v>
      </c>
      <c r="F3313" s="29" t="s">
        <v>2150</v>
      </c>
      <c r="G3313" s="29" t="s">
        <v>27816</v>
      </c>
      <c r="H3313" s="29" t="s">
        <v>24711</v>
      </c>
      <c r="I3313" s="29">
        <v>0</v>
      </c>
      <c r="J3313" s="29">
        <v>0</v>
      </c>
      <c r="K3313" s="29">
        <v>0</v>
      </c>
      <c r="L3313" s="29">
        <v>1</v>
      </c>
      <c r="M3313" s="29">
        <v>0</v>
      </c>
      <c r="N3313" s="29">
        <v>1</v>
      </c>
      <c r="O3313" s="29">
        <v>1</v>
      </c>
      <c r="P3313">
        <v>1</v>
      </c>
      <c r="Q3313" s="31" t="s">
        <v>29430</v>
      </c>
      <c r="R3313" s="31" t="s">
        <v>29401</v>
      </c>
      <c r="S3313" s="31" t="s">
        <v>29431</v>
      </c>
      <c r="T3313" s="31" t="s">
        <v>29407</v>
      </c>
      <c r="U3313" s="31" t="s">
        <v>29407</v>
      </c>
      <c r="V3313" s="31" t="s">
        <v>29405</v>
      </c>
      <c r="W3313" s="31" t="s">
        <v>29405</v>
      </c>
      <c r="X3313" s="31" t="s">
        <v>29405</v>
      </c>
      <c r="Y3313" s="31" t="s">
        <v>29405</v>
      </c>
      <c r="Z3313" s="31" t="s">
        <v>29405</v>
      </c>
      <c r="AA3313" s="32" t="s">
        <v>29465</v>
      </c>
    </row>
    <row r="3314" spans="1:27" x14ac:dyDescent="0.3">
      <c r="A3314" s="29" t="s">
        <v>3512</v>
      </c>
      <c r="B3314" s="29" t="s">
        <v>24784</v>
      </c>
      <c r="C3314" s="29" t="s">
        <v>16176</v>
      </c>
      <c r="D3314" s="29" t="s">
        <v>16177</v>
      </c>
      <c r="E3314" s="29" t="s">
        <v>11755</v>
      </c>
      <c r="F3314" s="29" t="s">
        <v>27817</v>
      </c>
      <c r="G3314" s="29" t="s">
        <v>27818</v>
      </c>
      <c r="H3314" s="29" t="s">
        <v>24711</v>
      </c>
      <c r="I3314" s="29">
        <v>0</v>
      </c>
      <c r="J3314" s="29">
        <v>0</v>
      </c>
      <c r="K3314" s="29">
        <v>1</v>
      </c>
      <c r="L3314" s="29">
        <v>0</v>
      </c>
      <c r="M3314" s="29">
        <v>0</v>
      </c>
      <c r="N3314" s="29">
        <v>1</v>
      </c>
      <c r="O3314" s="29">
        <v>1</v>
      </c>
      <c r="P3314">
        <v>1</v>
      </c>
      <c r="Q3314" s="31" t="s">
        <v>29430</v>
      </c>
      <c r="R3314" s="31" t="s">
        <v>29401</v>
      </c>
      <c r="S3314" s="31" t="s">
        <v>29431</v>
      </c>
      <c r="T3314" s="31" t="s">
        <v>29407</v>
      </c>
      <c r="U3314" s="31" t="s">
        <v>29407</v>
      </c>
      <c r="V3314" s="31" t="s">
        <v>29405</v>
      </c>
      <c r="W3314" s="31" t="s">
        <v>29405</v>
      </c>
      <c r="X3314" s="31" t="s">
        <v>29405</v>
      </c>
      <c r="Y3314" s="31" t="s">
        <v>29405</v>
      </c>
      <c r="Z3314" s="31" t="s">
        <v>29405</v>
      </c>
      <c r="AA3314" s="32" t="s">
        <v>29465</v>
      </c>
    </row>
    <row r="3315" spans="1:27" x14ac:dyDescent="0.3">
      <c r="A3315" s="29" t="s">
        <v>2977</v>
      </c>
      <c r="B3315" s="29" t="s">
        <v>24742</v>
      </c>
      <c r="C3315" s="29" t="s">
        <v>23862</v>
      </c>
      <c r="D3315" s="29" t="s">
        <v>23863</v>
      </c>
      <c r="E3315" s="29" t="s">
        <v>10625</v>
      </c>
      <c r="F3315" s="29" t="s">
        <v>27819</v>
      </c>
      <c r="G3315" s="29" t="s">
        <v>27820</v>
      </c>
      <c r="H3315" s="29" t="s">
        <v>24711</v>
      </c>
      <c r="I3315" s="29">
        <v>0</v>
      </c>
      <c r="J3315" s="29">
        <v>1</v>
      </c>
      <c r="K3315" s="29">
        <v>0</v>
      </c>
      <c r="L3315" s="29">
        <v>0</v>
      </c>
      <c r="M3315" s="29">
        <v>0</v>
      </c>
      <c r="N3315" s="29">
        <v>1</v>
      </c>
      <c r="O3315" s="29">
        <v>1</v>
      </c>
      <c r="P3315">
        <v>1</v>
      </c>
      <c r="Q3315" s="31" t="s">
        <v>29430</v>
      </c>
      <c r="R3315" s="31" t="s">
        <v>29401</v>
      </c>
      <c r="S3315" s="31" t="s">
        <v>29431</v>
      </c>
      <c r="T3315" s="31" t="s">
        <v>29407</v>
      </c>
      <c r="U3315" s="31" t="s">
        <v>29418</v>
      </c>
      <c r="V3315" s="31" t="s">
        <v>29405</v>
      </c>
      <c r="W3315" s="31" t="s">
        <v>29405</v>
      </c>
      <c r="X3315" s="31" t="s">
        <v>29405</v>
      </c>
      <c r="Y3315" s="31" t="s">
        <v>29405</v>
      </c>
      <c r="Z3315" s="31" t="s">
        <v>29405</v>
      </c>
      <c r="AA3315" s="32" t="s">
        <v>29465</v>
      </c>
    </row>
    <row r="3316" spans="1:27" x14ac:dyDescent="0.3">
      <c r="A3316" s="29" t="s">
        <v>7334</v>
      </c>
      <c r="B3316" s="29" t="s">
        <v>24784</v>
      </c>
      <c r="C3316" s="29" t="s">
        <v>7335</v>
      </c>
      <c r="D3316" s="29" t="s">
        <v>17691</v>
      </c>
      <c r="E3316" s="29" t="s">
        <v>10378</v>
      </c>
      <c r="F3316" s="29" t="s">
        <v>2556</v>
      </c>
      <c r="G3316" s="29" t="s">
        <v>27821</v>
      </c>
      <c r="H3316" s="29" t="s">
        <v>24600</v>
      </c>
      <c r="I3316" s="29">
        <v>0</v>
      </c>
      <c r="J3316" s="29">
        <v>0</v>
      </c>
      <c r="K3316" s="29">
        <v>0</v>
      </c>
      <c r="L3316" s="29">
        <v>1</v>
      </c>
      <c r="M3316" s="29">
        <v>0</v>
      </c>
      <c r="N3316" s="29">
        <v>1</v>
      </c>
      <c r="O3316" s="29">
        <v>1</v>
      </c>
      <c r="P3316">
        <v>1</v>
      </c>
      <c r="Q3316" s="31" t="s">
        <v>29406</v>
      </c>
      <c r="R3316" s="31" t="s">
        <v>29401</v>
      </c>
      <c r="S3316" s="31" t="s">
        <v>5600</v>
      </c>
      <c r="T3316" s="31" t="s">
        <v>29407</v>
      </c>
      <c r="U3316" s="31" t="s">
        <v>29407</v>
      </c>
      <c r="V3316" s="31" t="s">
        <v>29405</v>
      </c>
      <c r="W3316" s="31" t="s">
        <v>29405</v>
      </c>
      <c r="X3316" s="31" t="s">
        <v>29405</v>
      </c>
      <c r="Y3316" s="31" t="s">
        <v>29405</v>
      </c>
      <c r="Z3316" s="31" t="s">
        <v>29405</v>
      </c>
      <c r="AA3316" s="32" t="s">
        <v>29465</v>
      </c>
    </row>
    <row r="3317" spans="1:27" x14ac:dyDescent="0.3">
      <c r="A3317" s="29" t="s">
        <v>14787</v>
      </c>
      <c r="B3317" s="29" t="s">
        <v>24658</v>
      </c>
      <c r="C3317" s="29" t="s">
        <v>14788</v>
      </c>
      <c r="D3317" s="29" t="s">
        <v>14789</v>
      </c>
      <c r="E3317" s="29" t="s">
        <v>10783</v>
      </c>
      <c r="F3317" s="29" t="s">
        <v>14790</v>
      </c>
      <c r="G3317" s="29" t="s">
        <v>27822</v>
      </c>
      <c r="H3317" s="29" t="s">
        <v>24595</v>
      </c>
      <c r="I3317" s="29">
        <v>0</v>
      </c>
      <c r="J3317" s="29">
        <v>0</v>
      </c>
      <c r="K3317" s="29">
        <v>1</v>
      </c>
      <c r="L3317" s="29">
        <v>0</v>
      </c>
      <c r="M3317" s="29">
        <v>0</v>
      </c>
      <c r="N3317" s="29">
        <v>1</v>
      </c>
      <c r="O3317" s="29">
        <v>1</v>
      </c>
      <c r="P3317">
        <v>1</v>
      </c>
      <c r="Q3317" s="31" t="s">
        <v>29416</v>
      </c>
      <c r="R3317" s="31" t="s">
        <v>29401</v>
      </c>
      <c r="S3317" s="31" t="s">
        <v>29402</v>
      </c>
      <c r="T3317" s="31" t="s">
        <v>29407</v>
      </c>
      <c r="U3317" s="31" t="s">
        <v>29407</v>
      </c>
      <c r="V3317" s="31" t="s">
        <v>29409</v>
      </c>
      <c r="W3317" s="31" t="s">
        <v>29405</v>
      </c>
      <c r="X3317" s="31" t="s">
        <v>29405</v>
      </c>
      <c r="Y3317" s="31" t="s">
        <v>29405</v>
      </c>
      <c r="Z3317" s="31" t="s">
        <v>29405</v>
      </c>
      <c r="AA3317" s="32" t="s">
        <v>29463</v>
      </c>
    </row>
    <row r="3318" spans="1:27" x14ac:dyDescent="0.3">
      <c r="A3318" s="29" t="s">
        <v>9577</v>
      </c>
      <c r="B3318" s="29" t="s">
        <v>24658</v>
      </c>
      <c r="C3318" s="29" t="s">
        <v>19457</v>
      </c>
      <c r="D3318" s="29" t="s">
        <v>19458</v>
      </c>
      <c r="E3318" s="29" t="s">
        <v>10630</v>
      </c>
      <c r="F3318" s="29" t="s">
        <v>7050</v>
      </c>
      <c r="G3318" s="29" t="s">
        <v>27823</v>
      </c>
      <c r="H3318" s="29" t="s">
        <v>24600</v>
      </c>
      <c r="I3318" s="29">
        <v>0</v>
      </c>
      <c r="J3318" s="29">
        <v>0</v>
      </c>
      <c r="K3318" s="29">
        <v>0</v>
      </c>
      <c r="L3318" s="29">
        <v>0</v>
      </c>
      <c r="M3318" s="29">
        <v>1</v>
      </c>
      <c r="N3318" s="29">
        <v>1</v>
      </c>
      <c r="O3318" s="29">
        <v>1</v>
      </c>
      <c r="P3318">
        <v>1</v>
      </c>
      <c r="Q3318" s="31" t="s">
        <v>29406</v>
      </c>
      <c r="R3318" s="31" t="s">
        <v>29401</v>
      </c>
      <c r="S3318" s="31" t="s">
        <v>5600</v>
      </c>
      <c r="T3318" s="31" t="s">
        <v>29407</v>
      </c>
      <c r="U3318" s="31" t="s">
        <v>29423</v>
      </c>
      <c r="V3318" s="31" t="s">
        <v>29405</v>
      </c>
      <c r="W3318" s="31" t="s">
        <v>29405</v>
      </c>
      <c r="X3318" s="31" t="s">
        <v>29405</v>
      </c>
      <c r="Y3318" s="31" t="s">
        <v>29405</v>
      </c>
      <c r="Z3318" s="31" t="s">
        <v>29405</v>
      </c>
      <c r="AA3318" s="32" t="s">
        <v>29465</v>
      </c>
    </row>
    <row r="3319" spans="1:27" x14ac:dyDescent="0.3">
      <c r="A3319" s="29" t="s">
        <v>23906</v>
      </c>
      <c r="B3319" s="29" t="s">
        <v>24662</v>
      </c>
      <c r="C3319" s="29" t="s">
        <v>23907</v>
      </c>
      <c r="D3319" s="29" t="s">
        <v>11754</v>
      </c>
      <c r="E3319" s="29" t="s">
        <v>16931</v>
      </c>
      <c r="F3319" s="29" t="s">
        <v>24755</v>
      </c>
      <c r="G3319" s="29" t="s">
        <v>27824</v>
      </c>
      <c r="H3319" s="29" t="s">
        <v>24595</v>
      </c>
      <c r="I3319" s="29">
        <v>0</v>
      </c>
      <c r="J3319" s="29">
        <v>0</v>
      </c>
      <c r="K3319" s="29">
        <v>0</v>
      </c>
      <c r="L3319" s="29">
        <v>0</v>
      </c>
      <c r="M3319" s="29">
        <v>1</v>
      </c>
      <c r="N3319" s="29">
        <v>1</v>
      </c>
      <c r="O3319" s="29">
        <v>1</v>
      </c>
      <c r="P3319">
        <v>1</v>
      </c>
      <c r="Q3319" s="31" t="s">
        <v>29416</v>
      </c>
      <c r="R3319" s="31" t="s">
        <v>29401</v>
      </c>
      <c r="S3319" s="31" t="s">
        <v>29402</v>
      </c>
      <c r="T3319" s="31" t="s">
        <v>29407</v>
      </c>
      <c r="U3319" s="31" t="s">
        <v>29407</v>
      </c>
      <c r="V3319" s="31" t="s">
        <v>29409</v>
      </c>
      <c r="W3319" s="31" t="s">
        <v>29405</v>
      </c>
      <c r="X3319" s="31" t="s">
        <v>29409</v>
      </c>
      <c r="Y3319" s="31" t="s">
        <v>29405</v>
      </c>
      <c r="Z3319" s="31" t="s">
        <v>29405</v>
      </c>
      <c r="AA3319" s="32" t="s">
        <v>29463</v>
      </c>
    </row>
    <row r="3320" spans="1:27" x14ac:dyDescent="0.3">
      <c r="A3320" s="29" t="s">
        <v>16706</v>
      </c>
      <c r="B3320" s="29" t="s">
        <v>24642</v>
      </c>
      <c r="C3320" s="29" t="s">
        <v>16707</v>
      </c>
      <c r="D3320" s="29" t="s">
        <v>16708</v>
      </c>
      <c r="E3320" s="29" t="s">
        <v>10378</v>
      </c>
      <c r="F3320" s="29" t="s">
        <v>3520</v>
      </c>
      <c r="G3320" s="29" t="s">
        <v>27825</v>
      </c>
      <c r="H3320" s="29" t="s">
        <v>24612</v>
      </c>
      <c r="I3320" s="29">
        <v>0</v>
      </c>
      <c r="J3320" s="29">
        <v>0</v>
      </c>
      <c r="K3320" s="29">
        <v>0</v>
      </c>
      <c r="L3320" s="29">
        <v>1</v>
      </c>
      <c r="M3320" s="29">
        <v>0</v>
      </c>
      <c r="N3320" s="29">
        <v>1</v>
      </c>
      <c r="O3320" s="29">
        <v>1</v>
      </c>
      <c r="P3320">
        <v>1</v>
      </c>
      <c r="Q3320" s="31" t="s">
        <v>29416</v>
      </c>
      <c r="R3320" s="31" t="s">
        <v>29401</v>
      </c>
      <c r="S3320" s="31" t="s">
        <v>29402</v>
      </c>
      <c r="T3320" s="31" t="s">
        <v>29407</v>
      </c>
      <c r="U3320" s="31" t="s">
        <v>29418</v>
      </c>
      <c r="V3320" s="31" t="s">
        <v>29409</v>
      </c>
      <c r="W3320" s="31" t="s">
        <v>29409</v>
      </c>
      <c r="X3320" s="31" t="s">
        <v>29409</v>
      </c>
      <c r="Y3320" s="31" t="s">
        <v>29409</v>
      </c>
      <c r="Z3320" s="31" t="s">
        <v>29409</v>
      </c>
      <c r="AA3320" s="32" t="s">
        <v>29464</v>
      </c>
    </row>
    <row r="3321" spans="1:27" x14ac:dyDescent="0.3">
      <c r="A3321" s="29" t="s">
        <v>2927</v>
      </c>
      <c r="B3321" s="29" t="s">
        <v>24616</v>
      </c>
      <c r="C3321" s="29" t="s">
        <v>2928</v>
      </c>
      <c r="D3321" s="29" t="s">
        <v>17310</v>
      </c>
      <c r="E3321" s="29" t="s">
        <v>14880</v>
      </c>
      <c r="F3321" s="29" t="s">
        <v>25716</v>
      </c>
      <c r="G3321" s="29" t="s">
        <v>27826</v>
      </c>
      <c r="H3321" s="29" t="s">
        <v>24711</v>
      </c>
      <c r="I3321" s="29">
        <v>1</v>
      </c>
      <c r="J3321" s="29">
        <v>0</v>
      </c>
      <c r="K3321" s="29">
        <v>0</v>
      </c>
      <c r="L3321" s="29">
        <v>0</v>
      </c>
      <c r="M3321" s="29">
        <v>0</v>
      </c>
      <c r="N3321" s="29">
        <v>1</v>
      </c>
      <c r="O3321" s="29">
        <v>1</v>
      </c>
      <c r="P3321">
        <v>1</v>
      </c>
      <c r="Q3321" s="31" t="s">
        <v>29430</v>
      </c>
      <c r="R3321" s="31" t="s">
        <v>29401</v>
      </c>
      <c r="S3321" s="31" t="s">
        <v>29431</v>
      </c>
      <c r="T3321" s="31" t="s">
        <v>29407</v>
      </c>
      <c r="U3321" s="31" t="s">
        <v>29407</v>
      </c>
      <c r="V3321" s="31" t="s">
        <v>29405</v>
      </c>
      <c r="W3321" s="31" t="s">
        <v>29405</v>
      </c>
      <c r="X3321" s="31" t="s">
        <v>29405</v>
      </c>
      <c r="Y3321" s="31" t="s">
        <v>29405</v>
      </c>
      <c r="Z3321" s="31" t="s">
        <v>29405</v>
      </c>
      <c r="AA3321" s="32" t="s">
        <v>29465</v>
      </c>
    </row>
    <row r="3322" spans="1:27" x14ac:dyDescent="0.3">
      <c r="A3322" s="29" t="s">
        <v>15786</v>
      </c>
      <c r="B3322" s="29" t="s">
        <v>24653</v>
      </c>
      <c r="C3322" s="29" t="s">
        <v>15787</v>
      </c>
      <c r="D3322" s="29" t="s">
        <v>15788</v>
      </c>
      <c r="E3322" s="29" t="s">
        <v>13232</v>
      </c>
      <c r="F3322" s="29" t="s">
        <v>2194</v>
      </c>
      <c r="G3322" s="29" t="s">
        <v>27827</v>
      </c>
      <c r="H3322" s="29" t="s">
        <v>24595</v>
      </c>
      <c r="I3322" s="29">
        <v>1</v>
      </c>
      <c r="J3322" s="29">
        <v>0</v>
      </c>
      <c r="K3322" s="29">
        <v>0</v>
      </c>
      <c r="L3322" s="29">
        <v>0</v>
      </c>
      <c r="M3322" s="29">
        <v>0</v>
      </c>
      <c r="N3322" s="29">
        <v>1</v>
      </c>
      <c r="O3322" s="29">
        <v>1</v>
      </c>
      <c r="P3322">
        <v>1</v>
      </c>
      <c r="Q3322" s="31" t="s">
        <v>29416</v>
      </c>
      <c r="R3322" s="31" t="s">
        <v>29401</v>
      </c>
      <c r="S3322" s="31" t="s">
        <v>29402</v>
      </c>
      <c r="T3322" s="31" t="s">
        <v>29407</v>
      </c>
      <c r="U3322" s="31" t="s">
        <v>29423</v>
      </c>
      <c r="V3322" s="31" t="s">
        <v>29409</v>
      </c>
      <c r="W3322" s="31" t="s">
        <v>29409</v>
      </c>
      <c r="X3322" s="31" t="s">
        <v>29409</v>
      </c>
      <c r="Y3322" s="31" t="s">
        <v>29405</v>
      </c>
      <c r="Z3322" s="31" t="s">
        <v>29409</v>
      </c>
      <c r="AA3322" s="32" t="s">
        <v>29461</v>
      </c>
    </row>
    <row r="3323" spans="1:27" x14ac:dyDescent="0.3">
      <c r="A3323" s="29" t="s">
        <v>3384</v>
      </c>
      <c r="B3323" s="29" t="s">
        <v>24616</v>
      </c>
      <c r="C3323" s="29" t="s">
        <v>16074</v>
      </c>
      <c r="D3323" s="29" t="s">
        <v>16075</v>
      </c>
      <c r="E3323" s="29" t="s">
        <v>10378</v>
      </c>
      <c r="F3323" s="29" t="s">
        <v>24887</v>
      </c>
      <c r="G3323" s="29" t="s">
        <v>27828</v>
      </c>
      <c r="H3323" s="29" t="s">
        <v>24711</v>
      </c>
      <c r="I3323" s="29">
        <v>0</v>
      </c>
      <c r="J3323" s="29">
        <v>0</v>
      </c>
      <c r="K3323" s="29">
        <v>1</v>
      </c>
      <c r="L3323" s="29">
        <v>0</v>
      </c>
      <c r="M3323" s="29">
        <v>0</v>
      </c>
      <c r="N3323" s="29">
        <v>1</v>
      </c>
      <c r="O3323" s="29">
        <v>1</v>
      </c>
      <c r="P3323">
        <v>1</v>
      </c>
      <c r="Q3323" s="31" t="s">
        <v>29430</v>
      </c>
      <c r="R3323" s="31" t="s">
        <v>29401</v>
      </c>
      <c r="S3323" s="31" t="s">
        <v>29431</v>
      </c>
      <c r="T3323" s="31" t="s">
        <v>29407</v>
      </c>
      <c r="U3323" s="31" t="s">
        <v>29423</v>
      </c>
      <c r="V3323" s="31" t="s">
        <v>29405</v>
      </c>
      <c r="W3323" s="31" t="s">
        <v>29405</v>
      </c>
      <c r="X3323" s="31" t="s">
        <v>29405</v>
      </c>
      <c r="Y3323" s="31" t="s">
        <v>29405</v>
      </c>
      <c r="Z3323" s="31" t="s">
        <v>29405</v>
      </c>
      <c r="AA3323" s="32" t="s">
        <v>29465</v>
      </c>
    </row>
    <row r="3324" spans="1:27" x14ac:dyDescent="0.3">
      <c r="A3324" s="29" t="s">
        <v>7660</v>
      </c>
      <c r="B3324" s="29" t="s">
        <v>24775</v>
      </c>
      <c r="C3324" s="29" t="s">
        <v>19218</v>
      </c>
      <c r="D3324" s="29" t="s">
        <v>19219</v>
      </c>
      <c r="E3324" s="29" t="s">
        <v>10378</v>
      </c>
      <c r="F3324" s="29" t="s">
        <v>3321</v>
      </c>
      <c r="G3324" s="29" t="s">
        <v>27829</v>
      </c>
      <c r="H3324" s="29" t="s">
        <v>24600</v>
      </c>
      <c r="I3324" s="29">
        <v>0</v>
      </c>
      <c r="J3324" s="29">
        <v>0</v>
      </c>
      <c r="K3324" s="29">
        <v>1</v>
      </c>
      <c r="L3324" s="29">
        <v>0</v>
      </c>
      <c r="M3324" s="29">
        <v>0</v>
      </c>
      <c r="N3324" s="29">
        <v>1</v>
      </c>
      <c r="O3324" s="29">
        <v>1</v>
      </c>
      <c r="P3324">
        <v>1</v>
      </c>
      <c r="Q3324" s="31" t="s">
        <v>29406</v>
      </c>
      <c r="R3324" s="31" t="s">
        <v>29401</v>
      </c>
      <c r="S3324" s="31" t="s">
        <v>5600</v>
      </c>
      <c r="T3324" s="31" t="s">
        <v>29407</v>
      </c>
      <c r="U3324" s="31" t="s">
        <v>29407</v>
      </c>
      <c r="V3324" s="31" t="s">
        <v>29405</v>
      </c>
      <c r="W3324" s="31" t="s">
        <v>29405</v>
      </c>
      <c r="X3324" s="31" t="s">
        <v>29405</v>
      </c>
      <c r="Y3324" s="31" t="s">
        <v>29405</v>
      </c>
      <c r="Z3324" s="31" t="s">
        <v>29405</v>
      </c>
      <c r="AA3324" s="32" t="s">
        <v>29465</v>
      </c>
    </row>
    <row r="3325" spans="1:27" x14ac:dyDescent="0.3">
      <c r="A3325" s="29" t="s">
        <v>4506</v>
      </c>
      <c r="B3325" s="29" t="s">
        <v>24616</v>
      </c>
      <c r="C3325" s="29" t="s">
        <v>4507</v>
      </c>
      <c r="D3325" s="29" t="s">
        <v>15788</v>
      </c>
      <c r="E3325" s="29" t="s">
        <v>10524</v>
      </c>
      <c r="F3325" s="29" t="s">
        <v>2194</v>
      </c>
      <c r="G3325" s="29" t="s">
        <v>27830</v>
      </c>
      <c r="H3325" s="29" t="s">
        <v>24711</v>
      </c>
      <c r="I3325" s="29">
        <v>0</v>
      </c>
      <c r="J3325" s="29">
        <v>0</v>
      </c>
      <c r="K3325" s="29">
        <v>1</v>
      </c>
      <c r="L3325" s="29">
        <v>0</v>
      </c>
      <c r="M3325" s="29">
        <v>0</v>
      </c>
      <c r="N3325" s="29">
        <v>1</v>
      </c>
      <c r="O3325" s="29">
        <v>1</v>
      </c>
      <c r="P3325">
        <v>1</v>
      </c>
      <c r="Q3325" s="31" t="s">
        <v>29430</v>
      </c>
      <c r="R3325" s="31" t="s">
        <v>29401</v>
      </c>
      <c r="S3325" s="31" t="s">
        <v>29431</v>
      </c>
      <c r="T3325" s="31" t="s">
        <v>29407</v>
      </c>
      <c r="U3325" s="31" t="s">
        <v>29407</v>
      </c>
      <c r="V3325" s="31" t="s">
        <v>29405</v>
      </c>
      <c r="W3325" s="31" t="s">
        <v>29405</v>
      </c>
      <c r="X3325" s="31" t="s">
        <v>29405</v>
      </c>
      <c r="Y3325" s="31" t="s">
        <v>29405</v>
      </c>
      <c r="Z3325" s="31" t="s">
        <v>29405</v>
      </c>
      <c r="AA3325" s="32" t="s">
        <v>29465</v>
      </c>
    </row>
    <row r="3326" spans="1:27" x14ac:dyDescent="0.3">
      <c r="A3326" s="29" t="s">
        <v>3701</v>
      </c>
      <c r="B3326" s="29" t="s">
        <v>24620</v>
      </c>
      <c r="C3326" s="29" t="s">
        <v>22123</v>
      </c>
      <c r="D3326" s="29" t="s">
        <v>10377</v>
      </c>
      <c r="E3326" s="29" t="s">
        <v>13910</v>
      </c>
      <c r="F3326" s="29" t="s">
        <v>27831</v>
      </c>
      <c r="G3326" s="29" t="s">
        <v>27832</v>
      </c>
      <c r="H3326" s="29" t="s">
        <v>24711</v>
      </c>
      <c r="I3326" s="29">
        <v>0</v>
      </c>
      <c r="J3326" s="29">
        <v>1</v>
      </c>
      <c r="K3326" s="29">
        <v>0</v>
      </c>
      <c r="L3326" s="29">
        <v>0</v>
      </c>
      <c r="M3326" s="29">
        <v>0</v>
      </c>
      <c r="N3326" s="29">
        <v>1</v>
      </c>
      <c r="O3326" s="29">
        <v>1</v>
      </c>
      <c r="P3326">
        <v>1</v>
      </c>
      <c r="Q3326" s="31" t="s">
        <v>29430</v>
      </c>
      <c r="R3326" s="31" t="s">
        <v>29401</v>
      </c>
      <c r="S3326" s="31" t="s">
        <v>29431</v>
      </c>
      <c r="T3326" s="31" t="s">
        <v>29407</v>
      </c>
      <c r="U3326" s="31" t="s">
        <v>29407</v>
      </c>
      <c r="V3326" s="31" t="s">
        <v>29405</v>
      </c>
      <c r="W3326" s="31" t="s">
        <v>29405</v>
      </c>
      <c r="X3326" s="31" t="s">
        <v>29405</v>
      </c>
      <c r="Y3326" s="31" t="s">
        <v>29405</v>
      </c>
      <c r="Z3326" s="31" t="s">
        <v>29405</v>
      </c>
      <c r="AA3326" s="32" t="s">
        <v>29465</v>
      </c>
    </row>
    <row r="3327" spans="1:27" x14ac:dyDescent="0.3">
      <c r="A3327" s="29" t="s">
        <v>5855</v>
      </c>
      <c r="B3327" s="29" t="s">
        <v>24671</v>
      </c>
      <c r="C3327" s="29" t="s">
        <v>22905</v>
      </c>
      <c r="D3327" s="29" t="s">
        <v>10377</v>
      </c>
      <c r="E3327" s="29" t="s">
        <v>10378</v>
      </c>
      <c r="F3327" s="29" t="s">
        <v>24960</v>
      </c>
      <c r="G3327" s="29" t="s">
        <v>27833</v>
      </c>
      <c r="H3327" s="29" t="s">
        <v>24600</v>
      </c>
      <c r="I3327" s="29">
        <v>0</v>
      </c>
      <c r="J3327" s="29">
        <v>0</v>
      </c>
      <c r="K3327" s="29">
        <v>1</v>
      </c>
      <c r="L3327" s="29">
        <v>0</v>
      </c>
      <c r="M3327" s="29">
        <v>0</v>
      </c>
      <c r="N3327" s="29">
        <v>1</v>
      </c>
      <c r="O3327" s="29">
        <v>1</v>
      </c>
      <c r="P3327">
        <v>1</v>
      </c>
      <c r="Q3327" s="31" t="s">
        <v>29406</v>
      </c>
      <c r="R3327" s="31" t="s">
        <v>29401</v>
      </c>
      <c r="S3327" s="31" t="s">
        <v>5600</v>
      </c>
      <c r="T3327" s="31" t="s">
        <v>29407</v>
      </c>
      <c r="U3327" s="31" t="s">
        <v>29407</v>
      </c>
      <c r="V3327" s="31" t="s">
        <v>29405</v>
      </c>
      <c r="W3327" s="31" t="s">
        <v>29405</v>
      </c>
      <c r="X3327" s="31" t="s">
        <v>29405</v>
      </c>
      <c r="Y3327" s="31" t="s">
        <v>29405</v>
      </c>
      <c r="Z3327" s="31" t="s">
        <v>29405</v>
      </c>
      <c r="AA3327" s="32" t="s">
        <v>29465</v>
      </c>
    </row>
    <row r="3328" spans="1:27" x14ac:dyDescent="0.3">
      <c r="A3328" s="29" t="s">
        <v>4279</v>
      </c>
      <c r="B3328" s="29" t="s">
        <v>24616</v>
      </c>
      <c r="C3328" s="29" t="s">
        <v>17014</v>
      </c>
      <c r="D3328" s="29" t="s">
        <v>10444</v>
      </c>
      <c r="E3328" s="29" t="s">
        <v>12290</v>
      </c>
      <c r="F3328" s="29" t="s">
        <v>2194</v>
      </c>
      <c r="G3328" s="29" t="s">
        <v>27834</v>
      </c>
      <c r="H3328" s="29" t="s">
        <v>24711</v>
      </c>
      <c r="I3328" s="29">
        <v>0</v>
      </c>
      <c r="J3328" s="29">
        <v>0</v>
      </c>
      <c r="K3328" s="29">
        <v>0</v>
      </c>
      <c r="L3328" s="29">
        <v>0</v>
      </c>
      <c r="M3328" s="29">
        <v>1</v>
      </c>
      <c r="N3328" s="29">
        <v>1</v>
      </c>
      <c r="O3328" s="29">
        <v>1</v>
      </c>
      <c r="P3328">
        <v>1</v>
      </c>
      <c r="Q3328" s="31" t="s">
        <v>29430</v>
      </c>
      <c r="R3328" s="31" t="s">
        <v>29401</v>
      </c>
      <c r="S3328" s="31" t="s">
        <v>29431</v>
      </c>
      <c r="T3328" s="31" t="s">
        <v>29407</v>
      </c>
      <c r="U3328" s="31" t="s">
        <v>29423</v>
      </c>
      <c r="V3328" s="31" t="s">
        <v>29405</v>
      </c>
      <c r="W3328" s="31" t="s">
        <v>29405</v>
      </c>
      <c r="X3328" s="31" t="s">
        <v>29405</v>
      </c>
      <c r="Y3328" s="31" t="s">
        <v>29405</v>
      </c>
      <c r="Z3328" s="31" t="s">
        <v>29405</v>
      </c>
      <c r="AA3328" s="32" t="s">
        <v>29465</v>
      </c>
    </row>
    <row r="3329" spans="1:27" x14ac:dyDescent="0.3">
      <c r="A3329" s="29" t="s">
        <v>9311</v>
      </c>
      <c r="B3329" s="29" t="s">
        <v>24642</v>
      </c>
      <c r="C3329" s="29" t="s">
        <v>18378</v>
      </c>
      <c r="D3329" s="29" t="s">
        <v>15788</v>
      </c>
      <c r="E3329" s="29" t="s">
        <v>10524</v>
      </c>
      <c r="F3329" s="29" t="s">
        <v>3211</v>
      </c>
      <c r="G3329" s="29" t="s">
        <v>27835</v>
      </c>
      <c r="H3329" s="29" t="s">
        <v>24600</v>
      </c>
      <c r="I3329" s="29">
        <v>0</v>
      </c>
      <c r="J3329" s="29">
        <v>0</v>
      </c>
      <c r="K3329" s="29">
        <v>0</v>
      </c>
      <c r="L3329" s="29">
        <v>1</v>
      </c>
      <c r="M3329" s="29">
        <v>0</v>
      </c>
      <c r="N3329" s="29">
        <v>1</v>
      </c>
      <c r="O3329" s="29">
        <v>1</v>
      </c>
      <c r="P3329">
        <v>1</v>
      </c>
      <c r="Q3329" s="31" t="s">
        <v>29406</v>
      </c>
      <c r="R3329" s="31" t="s">
        <v>29401</v>
      </c>
      <c r="S3329" s="31" t="s">
        <v>5600</v>
      </c>
      <c r="T3329" s="31" t="s">
        <v>29407</v>
      </c>
      <c r="U3329" s="31" t="s">
        <v>29418</v>
      </c>
      <c r="V3329" s="31" t="s">
        <v>29405</v>
      </c>
      <c r="W3329" s="31" t="s">
        <v>29405</v>
      </c>
      <c r="X3329" s="31" t="s">
        <v>29405</v>
      </c>
      <c r="Y3329" s="31" t="s">
        <v>29405</v>
      </c>
      <c r="Z3329" s="31" t="s">
        <v>29405</v>
      </c>
      <c r="AA3329" s="32" t="s">
        <v>29465</v>
      </c>
    </row>
    <row r="3330" spans="1:27" x14ac:dyDescent="0.3">
      <c r="A3330" s="29" t="s">
        <v>2993</v>
      </c>
      <c r="B3330" s="29" t="s">
        <v>24616</v>
      </c>
      <c r="C3330" s="29" t="s">
        <v>2994</v>
      </c>
      <c r="D3330" s="29" t="s">
        <v>20266</v>
      </c>
      <c r="E3330" s="29" t="s">
        <v>14880</v>
      </c>
      <c r="F3330" s="29" t="s">
        <v>25716</v>
      </c>
      <c r="G3330" s="29" t="s">
        <v>27836</v>
      </c>
      <c r="H3330" s="29" t="s">
        <v>24711</v>
      </c>
      <c r="I3330" s="29">
        <v>0</v>
      </c>
      <c r="J3330" s="29">
        <v>0</v>
      </c>
      <c r="K3330" s="29">
        <v>0</v>
      </c>
      <c r="L3330" s="29">
        <v>1</v>
      </c>
      <c r="M3330" s="29">
        <v>0</v>
      </c>
      <c r="N3330" s="29">
        <v>1</v>
      </c>
      <c r="O3330" s="29">
        <v>1</v>
      </c>
      <c r="P3330">
        <v>1</v>
      </c>
      <c r="Q3330" s="31" t="s">
        <v>29430</v>
      </c>
      <c r="R3330" s="31" t="s">
        <v>29401</v>
      </c>
      <c r="S3330" s="31" t="s">
        <v>29431</v>
      </c>
      <c r="T3330" s="31" t="s">
        <v>29407</v>
      </c>
      <c r="U3330" s="31" t="s">
        <v>29407</v>
      </c>
      <c r="V3330" s="31" t="s">
        <v>29405</v>
      </c>
      <c r="W3330" s="31" t="s">
        <v>29405</v>
      </c>
      <c r="X3330" s="31" t="s">
        <v>29405</v>
      </c>
      <c r="Y3330" s="31" t="s">
        <v>29405</v>
      </c>
      <c r="Z3330" s="31" t="s">
        <v>29405</v>
      </c>
      <c r="AA3330" s="32" t="s">
        <v>29465</v>
      </c>
    </row>
    <row r="3331" spans="1:27" x14ac:dyDescent="0.3">
      <c r="A3331" s="29" t="s">
        <v>7615</v>
      </c>
      <c r="B3331" s="29" t="s">
        <v>24626</v>
      </c>
      <c r="C3331" s="29" t="s">
        <v>18197</v>
      </c>
      <c r="D3331" s="29" t="s">
        <v>11529</v>
      </c>
      <c r="E3331" s="29" t="s">
        <v>11402</v>
      </c>
      <c r="F3331" s="29" t="s">
        <v>2703</v>
      </c>
      <c r="G3331" s="29" t="s">
        <v>27837</v>
      </c>
      <c r="H3331" s="29" t="s">
        <v>24600</v>
      </c>
      <c r="I3331" s="29">
        <v>0</v>
      </c>
      <c r="J3331" s="29">
        <v>0</v>
      </c>
      <c r="K3331" s="29">
        <v>0</v>
      </c>
      <c r="L3331" s="29">
        <v>1</v>
      </c>
      <c r="M3331" s="29">
        <v>0</v>
      </c>
      <c r="N3331" s="29">
        <v>1</v>
      </c>
      <c r="O3331" s="29">
        <v>1</v>
      </c>
      <c r="P3331">
        <v>1</v>
      </c>
      <c r="Q3331" s="31" t="s">
        <v>29406</v>
      </c>
      <c r="R3331" s="31" t="s">
        <v>29401</v>
      </c>
      <c r="S3331" s="31" t="s">
        <v>5600</v>
      </c>
      <c r="T3331" s="31" t="s">
        <v>29407</v>
      </c>
      <c r="U3331" s="31" t="s">
        <v>29407</v>
      </c>
      <c r="V3331" s="31" t="s">
        <v>29405</v>
      </c>
      <c r="W3331" s="31" t="s">
        <v>29405</v>
      </c>
      <c r="X3331" s="31" t="s">
        <v>29405</v>
      </c>
      <c r="Y3331" s="31" t="s">
        <v>29405</v>
      </c>
      <c r="Z3331" s="31" t="s">
        <v>29405</v>
      </c>
      <c r="AA3331" s="32" t="s">
        <v>29465</v>
      </c>
    </row>
    <row r="3332" spans="1:27" x14ac:dyDescent="0.3">
      <c r="A3332" s="29" t="s">
        <v>6977</v>
      </c>
      <c r="B3332" s="29" t="s">
        <v>24620</v>
      </c>
      <c r="C3332" s="29" t="s">
        <v>21940</v>
      </c>
      <c r="D3332" s="29" t="s">
        <v>10377</v>
      </c>
      <c r="E3332" s="29" t="s">
        <v>10378</v>
      </c>
      <c r="F3332" s="29" t="s">
        <v>24697</v>
      </c>
      <c r="G3332" s="29" t="s">
        <v>27838</v>
      </c>
      <c r="H3332" s="29" t="s">
        <v>24600</v>
      </c>
      <c r="I3332" s="29">
        <v>0</v>
      </c>
      <c r="J3332" s="29">
        <v>0</v>
      </c>
      <c r="K3332" s="29">
        <v>0</v>
      </c>
      <c r="L3332" s="29">
        <v>1</v>
      </c>
      <c r="M3332" s="29">
        <v>0</v>
      </c>
      <c r="N3332" s="29">
        <v>1</v>
      </c>
      <c r="O3332" s="29">
        <v>1</v>
      </c>
      <c r="P3332">
        <v>1</v>
      </c>
      <c r="Q3332" s="31" t="s">
        <v>29406</v>
      </c>
      <c r="R3332" s="31" t="s">
        <v>29401</v>
      </c>
      <c r="S3332" s="31" t="s">
        <v>5600</v>
      </c>
      <c r="T3332" s="31" t="s">
        <v>29407</v>
      </c>
      <c r="U3332" s="31" t="s">
        <v>29418</v>
      </c>
      <c r="V3332" s="31" t="s">
        <v>29405</v>
      </c>
      <c r="W3332" s="31" t="s">
        <v>29405</v>
      </c>
      <c r="X3332" s="31" t="s">
        <v>29405</v>
      </c>
      <c r="Y3332" s="31" t="s">
        <v>29405</v>
      </c>
      <c r="Z3332" s="31" t="s">
        <v>29405</v>
      </c>
      <c r="AA3332" s="32" t="s">
        <v>29465</v>
      </c>
    </row>
    <row r="3333" spans="1:27" x14ac:dyDescent="0.3">
      <c r="A3333" s="29" t="s">
        <v>2697</v>
      </c>
      <c r="B3333" s="29" t="s">
        <v>24610</v>
      </c>
      <c r="C3333" s="29" t="s">
        <v>19998</v>
      </c>
      <c r="D3333" s="29" t="s">
        <v>11347</v>
      </c>
      <c r="E3333" s="29" t="s">
        <v>13012</v>
      </c>
      <c r="F3333" s="29" t="s">
        <v>2699</v>
      </c>
      <c r="G3333" s="29" t="s">
        <v>27839</v>
      </c>
      <c r="H3333" s="29" t="s">
        <v>24711</v>
      </c>
      <c r="I3333" s="29">
        <v>0</v>
      </c>
      <c r="J3333" s="29">
        <v>0</v>
      </c>
      <c r="K3333" s="29">
        <v>0</v>
      </c>
      <c r="L3333" s="29">
        <v>0</v>
      </c>
      <c r="M3333" s="29">
        <v>1</v>
      </c>
      <c r="N3333" s="29">
        <v>1</v>
      </c>
      <c r="O3333" s="29">
        <v>1</v>
      </c>
      <c r="P3333">
        <v>1</v>
      </c>
      <c r="Q3333" s="31" t="s">
        <v>29430</v>
      </c>
      <c r="R3333" s="31" t="s">
        <v>29401</v>
      </c>
      <c r="S3333" s="31" t="s">
        <v>29431</v>
      </c>
      <c r="T3333" s="31" t="s">
        <v>29407</v>
      </c>
      <c r="U3333" s="31" t="s">
        <v>29426</v>
      </c>
      <c r="V3333" s="31" t="s">
        <v>29405</v>
      </c>
      <c r="W3333" s="31" t="s">
        <v>29405</v>
      </c>
      <c r="X3333" s="31" t="s">
        <v>29405</v>
      </c>
      <c r="Y3333" s="31" t="s">
        <v>29405</v>
      </c>
      <c r="Z3333" s="31" t="s">
        <v>29405</v>
      </c>
      <c r="AA3333" s="32" t="s">
        <v>29465</v>
      </c>
    </row>
    <row r="3334" spans="1:27" x14ac:dyDescent="0.3">
      <c r="A3334" s="29" t="s">
        <v>7746</v>
      </c>
      <c r="B3334" s="29" t="s">
        <v>24775</v>
      </c>
      <c r="C3334" s="29" t="s">
        <v>23867</v>
      </c>
      <c r="D3334" s="29" t="s">
        <v>23868</v>
      </c>
      <c r="E3334" s="29" t="s">
        <v>10378</v>
      </c>
      <c r="F3334" s="29" t="s">
        <v>7748</v>
      </c>
      <c r="G3334" s="29" t="s">
        <v>27840</v>
      </c>
      <c r="H3334" s="29" t="s">
        <v>24600</v>
      </c>
      <c r="I3334" s="29">
        <v>0</v>
      </c>
      <c r="J3334" s="29">
        <v>1</v>
      </c>
      <c r="K3334" s="29">
        <v>0</v>
      </c>
      <c r="L3334" s="29">
        <v>0</v>
      </c>
      <c r="M3334" s="29">
        <v>0</v>
      </c>
      <c r="N3334" s="29">
        <v>1</v>
      </c>
      <c r="O3334" s="29">
        <v>1</v>
      </c>
      <c r="P3334">
        <v>1</v>
      </c>
      <c r="Q3334" s="31" t="s">
        <v>29406</v>
      </c>
      <c r="R3334" s="31" t="s">
        <v>29401</v>
      </c>
      <c r="S3334" s="31" t="s">
        <v>5600</v>
      </c>
      <c r="T3334" s="31" t="s">
        <v>29407</v>
      </c>
      <c r="U3334" s="31" t="s">
        <v>29423</v>
      </c>
      <c r="V3334" s="31" t="s">
        <v>29405</v>
      </c>
      <c r="W3334" s="31" t="s">
        <v>29405</v>
      </c>
      <c r="X3334" s="31" t="s">
        <v>29405</v>
      </c>
      <c r="Y3334" s="31" t="s">
        <v>29405</v>
      </c>
      <c r="Z3334" s="31" t="s">
        <v>29405</v>
      </c>
      <c r="AA3334" s="32" t="s">
        <v>29465</v>
      </c>
    </row>
    <row r="3335" spans="1:27" x14ac:dyDescent="0.3">
      <c r="A3335" s="29" t="s">
        <v>18548</v>
      </c>
      <c r="B3335" s="29" t="s">
        <v>24746</v>
      </c>
      <c r="C3335" s="29" t="s">
        <v>18549</v>
      </c>
      <c r="D3335" s="29" t="s">
        <v>18550</v>
      </c>
      <c r="E3335" s="29" t="s">
        <v>13012</v>
      </c>
      <c r="F3335" s="29" t="s">
        <v>24834</v>
      </c>
      <c r="G3335" s="29" t="s">
        <v>27841</v>
      </c>
      <c r="H3335" s="29" t="s">
        <v>24595</v>
      </c>
      <c r="I3335" s="29">
        <v>0</v>
      </c>
      <c r="J3335" s="29">
        <v>1</v>
      </c>
      <c r="K3335" s="29">
        <v>0</v>
      </c>
      <c r="L3335" s="29">
        <v>0</v>
      </c>
      <c r="M3335" s="29">
        <v>0</v>
      </c>
      <c r="N3335" s="29">
        <v>1</v>
      </c>
      <c r="O3335" s="29">
        <v>1</v>
      </c>
      <c r="P3335">
        <v>1</v>
      </c>
      <c r="Q3335" s="31" t="s">
        <v>29416</v>
      </c>
      <c r="R3335" s="31" t="s">
        <v>29401</v>
      </c>
      <c r="S3335" s="31" t="s">
        <v>29402</v>
      </c>
      <c r="T3335" s="31" t="s">
        <v>29407</v>
      </c>
      <c r="U3335" s="31" t="s">
        <v>29407</v>
      </c>
      <c r="V3335" s="31" t="s">
        <v>29409</v>
      </c>
      <c r="W3335" s="31" t="s">
        <v>29405</v>
      </c>
      <c r="X3335" s="31" t="s">
        <v>29409</v>
      </c>
      <c r="Y3335" s="31" t="s">
        <v>29405</v>
      </c>
      <c r="Z3335" s="31" t="s">
        <v>29405</v>
      </c>
      <c r="AA3335" s="32" t="s">
        <v>29463</v>
      </c>
    </row>
    <row r="3336" spans="1:27" x14ac:dyDescent="0.3">
      <c r="A3336" s="29" t="s">
        <v>19776</v>
      </c>
      <c r="B3336" s="29" t="s">
        <v>24648</v>
      </c>
      <c r="C3336" s="29" t="s">
        <v>19777</v>
      </c>
      <c r="D3336" s="29" t="s">
        <v>19778</v>
      </c>
      <c r="E3336" s="29" t="s">
        <v>10378</v>
      </c>
      <c r="F3336" s="29" t="s">
        <v>3722</v>
      </c>
      <c r="G3336" s="29" t="s">
        <v>27842</v>
      </c>
      <c r="H3336" s="29" t="s">
        <v>24597</v>
      </c>
      <c r="I3336" s="29">
        <v>1</v>
      </c>
      <c r="J3336" s="29">
        <v>0</v>
      </c>
      <c r="K3336" s="29">
        <v>0</v>
      </c>
      <c r="L3336" s="29">
        <v>0</v>
      </c>
      <c r="M3336" s="29">
        <v>0</v>
      </c>
      <c r="N3336" s="29">
        <v>1</v>
      </c>
      <c r="O3336" s="29">
        <v>1</v>
      </c>
      <c r="P3336">
        <v>1</v>
      </c>
      <c r="Q3336" s="31" t="s">
        <v>29416</v>
      </c>
      <c r="R3336" s="31" t="s">
        <v>29401</v>
      </c>
      <c r="S3336" s="31" t="s">
        <v>29402</v>
      </c>
      <c r="T3336" s="31" t="s">
        <v>29407</v>
      </c>
      <c r="U3336" s="31" t="s">
        <v>29407</v>
      </c>
      <c r="V3336" s="31" t="s">
        <v>29409</v>
      </c>
      <c r="W3336" s="31" t="s">
        <v>29409</v>
      </c>
      <c r="X3336" s="31" t="s">
        <v>29405</v>
      </c>
      <c r="Y3336" s="31" t="s">
        <v>29405</v>
      </c>
      <c r="Z3336" s="31" t="s">
        <v>29405</v>
      </c>
      <c r="AA3336" s="32" t="s">
        <v>29464</v>
      </c>
    </row>
    <row r="3337" spans="1:27" x14ac:dyDescent="0.3">
      <c r="A3337" s="29" t="s">
        <v>9288</v>
      </c>
      <c r="B3337" s="29" t="s">
        <v>24746</v>
      </c>
      <c r="C3337" s="29" t="s">
        <v>23279</v>
      </c>
      <c r="D3337" s="29" t="s">
        <v>11131</v>
      </c>
      <c r="E3337" s="29" t="s">
        <v>11585</v>
      </c>
      <c r="F3337" s="29" t="s">
        <v>27843</v>
      </c>
      <c r="G3337" s="29" t="s">
        <v>27844</v>
      </c>
      <c r="H3337" s="29" t="s">
        <v>24600</v>
      </c>
      <c r="I3337" s="29">
        <v>0</v>
      </c>
      <c r="J3337" s="29">
        <v>0</v>
      </c>
      <c r="K3337" s="29">
        <v>0</v>
      </c>
      <c r="L3337" s="29">
        <v>1</v>
      </c>
      <c r="M3337" s="29">
        <v>0</v>
      </c>
      <c r="N3337" s="29">
        <v>1</v>
      </c>
      <c r="O3337" s="29">
        <v>1</v>
      </c>
      <c r="P3337">
        <v>1</v>
      </c>
      <c r="Q3337" s="31" t="s">
        <v>29406</v>
      </c>
      <c r="R3337" s="31" t="s">
        <v>29401</v>
      </c>
      <c r="S3337" s="31" t="s">
        <v>5600</v>
      </c>
      <c r="T3337" s="31" t="s">
        <v>29407</v>
      </c>
      <c r="U3337" s="31" t="s">
        <v>29407</v>
      </c>
      <c r="V3337" s="31" t="s">
        <v>29405</v>
      </c>
      <c r="W3337" s="31" t="s">
        <v>29405</v>
      </c>
      <c r="X3337" s="31" t="s">
        <v>29405</v>
      </c>
      <c r="Y3337" s="31" t="s">
        <v>29405</v>
      </c>
      <c r="Z3337" s="31" t="s">
        <v>29405</v>
      </c>
      <c r="AA3337" s="32" t="s">
        <v>29465</v>
      </c>
    </row>
    <row r="3338" spans="1:27" x14ac:dyDescent="0.3">
      <c r="A3338" s="29" t="s">
        <v>2737</v>
      </c>
      <c r="B3338" s="29" t="s">
        <v>24616</v>
      </c>
      <c r="C3338" s="29" t="s">
        <v>19807</v>
      </c>
      <c r="D3338" s="29" t="s">
        <v>19808</v>
      </c>
      <c r="E3338" s="29" t="s">
        <v>11944</v>
      </c>
      <c r="F3338" s="29" t="s">
        <v>25716</v>
      </c>
      <c r="G3338" s="29" t="s">
        <v>27845</v>
      </c>
      <c r="H3338" s="29" t="s">
        <v>24711</v>
      </c>
      <c r="I3338" s="29">
        <v>0</v>
      </c>
      <c r="J3338" s="29">
        <v>0</v>
      </c>
      <c r="K3338" s="29">
        <v>0</v>
      </c>
      <c r="L3338" s="29">
        <v>0</v>
      </c>
      <c r="M3338" s="29">
        <v>1</v>
      </c>
      <c r="N3338" s="29">
        <v>1</v>
      </c>
      <c r="O3338" s="29">
        <v>1</v>
      </c>
      <c r="P3338">
        <v>1</v>
      </c>
      <c r="Q3338" s="31" t="s">
        <v>29430</v>
      </c>
      <c r="R3338" s="31" t="s">
        <v>29401</v>
      </c>
      <c r="S3338" s="31" t="s">
        <v>29431</v>
      </c>
      <c r="T3338" s="31" t="s">
        <v>29407</v>
      </c>
      <c r="U3338" s="31" t="s">
        <v>29407</v>
      </c>
      <c r="V3338" s="31" t="s">
        <v>29405</v>
      </c>
      <c r="W3338" s="31" t="s">
        <v>29405</v>
      </c>
      <c r="X3338" s="31" t="s">
        <v>29405</v>
      </c>
      <c r="Y3338" s="31" t="s">
        <v>29405</v>
      </c>
      <c r="Z3338" s="31" t="s">
        <v>29405</v>
      </c>
      <c r="AA3338" s="32" t="s">
        <v>29465</v>
      </c>
    </row>
    <row r="3339" spans="1:27" x14ac:dyDescent="0.3">
      <c r="A3339" s="29" t="s">
        <v>8303</v>
      </c>
      <c r="B3339" s="29" t="s">
        <v>24620</v>
      </c>
      <c r="C3339" s="29" t="s">
        <v>14727</v>
      </c>
      <c r="D3339" s="29" t="s">
        <v>14728</v>
      </c>
      <c r="E3339" s="29" t="s">
        <v>14729</v>
      </c>
      <c r="F3339" s="29" t="s">
        <v>5610</v>
      </c>
      <c r="G3339" s="29" t="s">
        <v>27846</v>
      </c>
      <c r="H3339" s="29" t="s">
        <v>24600</v>
      </c>
      <c r="I3339" s="29">
        <v>1</v>
      </c>
      <c r="J3339" s="29">
        <v>0</v>
      </c>
      <c r="K3339" s="29">
        <v>0</v>
      </c>
      <c r="L3339" s="29">
        <v>0</v>
      </c>
      <c r="M3339" s="29">
        <v>0</v>
      </c>
      <c r="N3339" s="29">
        <v>1</v>
      </c>
      <c r="O3339" s="29">
        <v>1</v>
      </c>
      <c r="P3339">
        <v>1</v>
      </c>
      <c r="Q3339" s="31" t="s">
        <v>29420</v>
      </c>
      <c r="R3339" s="31" t="s">
        <v>29401</v>
      </c>
      <c r="S3339" s="31" t="s">
        <v>5600</v>
      </c>
      <c r="T3339" s="31" t="s">
        <v>29407</v>
      </c>
      <c r="U3339" s="31" t="s">
        <v>29407</v>
      </c>
      <c r="V3339" s="31" t="s">
        <v>29405</v>
      </c>
      <c r="W3339" s="31" t="s">
        <v>29405</v>
      </c>
      <c r="X3339" s="31" t="s">
        <v>29405</v>
      </c>
      <c r="Y3339" s="31" t="s">
        <v>29405</v>
      </c>
      <c r="Z3339" s="31" t="s">
        <v>29405</v>
      </c>
      <c r="AA3339" s="32" t="s">
        <v>29460</v>
      </c>
    </row>
    <row r="3340" spans="1:27" x14ac:dyDescent="0.3">
      <c r="A3340" s="29" t="s">
        <v>8761</v>
      </c>
      <c r="B3340" s="29" t="s">
        <v>24686</v>
      </c>
      <c r="C3340" s="29" t="s">
        <v>20767</v>
      </c>
      <c r="D3340" s="29" t="s">
        <v>20768</v>
      </c>
      <c r="E3340" s="29" t="s">
        <v>10378</v>
      </c>
      <c r="F3340" s="29" t="s">
        <v>25797</v>
      </c>
      <c r="G3340" s="29" t="s">
        <v>27847</v>
      </c>
      <c r="H3340" s="29" t="s">
        <v>24600</v>
      </c>
      <c r="I3340" s="29">
        <v>0</v>
      </c>
      <c r="J3340" s="29">
        <v>0</v>
      </c>
      <c r="K3340" s="29">
        <v>0</v>
      </c>
      <c r="L3340" s="29">
        <v>0</v>
      </c>
      <c r="M3340" s="29">
        <v>1</v>
      </c>
      <c r="N3340" s="29">
        <v>1</v>
      </c>
      <c r="O3340" s="29">
        <v>1</v>
      </c>
      <c r="P3340">
        <v>1</v>
      </c>
      <c r="Q3340" s="31" t="s">
        <v>29406</v>
      </c>
      <c r="R3340" s="31" t="s">
        <v>29401</v>
      </c>
      <c r="S3340" s="31" t="s">
        <v>5600</v>
      </c>
      <c r="T3340" s="31" t="s">
        <v>29407</v>
      </c>
      <c r="U3340" s="31" t="s">
        <v>29407</v>
      </c>
      <c r="V3340" s="31" t="s">
        <v>29405</v>
      </c>
      <c r="W3340" s="31" t="s">
        <v>29405</v>
      </c>
      <c r="X3340" s="31" t="s">
        <v>29405</v>
      </c>
      <c r="Y3340" s="31" t="s">
        <v>29405</v>
      </c>
      <c r="Z3340" s="31" t="s">
        <v>29405</v>
      </c>
      <c r="AA3340" s="32" t="s">
        <v>29465</v>
      </c>
    </row>
    <row r="3341" spans="1:27" x14ac:dyDescent="0.3">
      <c r="A3341" s="29" t="s">
        <v>16898</v>
      </c>
      <c r="B3341" s="29" t="s">
        <v>24653</v>
      </c>
      <c r="C3341" s="29" t="s">
        <v>16899</v>
      </c>
      <c r="D3341" s="29" t="s">
        <v>10377</v>
      </c>
      <c r="E3341" s="29" t="s">
        <v>10658</v>
      </c>
      <c r="F3341" s="29" t="s">
        <v>5530</v>
      </c>
      <c r="G3341" s="29" t="s">
        <v>27848</v>
      </c>
      <c r="H3341" s="29" t="s">
        <v>24595</v>
      </c>
      <c r="I3341" s="29">
        <v>0</v>
      </c>
      <c r="J3341" s="29">
        <v>0</v>
      </c>
      <c r="K3341" s="29">
        <v>0</v>
      </c>
      <c r="L3341" s="29">
        <v>1</v>
      </c>
      <c r="M3341" s="29">
        <v>0</v>
      </c>
      <c r="N3341" s="29">
        <v>1</v>
      </c>
      <c r="O3341" s="29">
        <v>1</v>
      </c>
      <c r="P3341">
        <v>1</v>
      </c>
      <c r="Q3341" s="31" t="s">
        <v>29416</v>
      </c>
      <c r="R3341" s="31" t="s">
        <v>29401</v>
      </c>
      <c r="S3341" s="31" t="s">
        <v>29402</v>
      </c>
      <c r="T3341" s="31" t="s">
        <v>29407</v>
      </c>
      <c r="U3341" s="31" t="s">
        <v>29407</v>
      </c>
      <c r="V3341" s="31" t="s">
        <v>29409</v>
      </c>
      <c r="W3341" s="31" t="s">
        <v>29405</v>
      </c>
      <c r="X3341" s="31" t="s">
        <v>29409</v>
      </c>
      <c r="Y3341" s="31" t="s">
        <v>29405</v>
      </c>
      <c r="Z3341" s="31" t="s">
        <v>29409</v>
      </c>
      <c r="AA3341" s="32" t="s">
        <v>29463</v>
      </c>
    </row>
    <row r="3342" spans="1:27" x14ac:dyDescent="0.3">
      <c r="A3342" s="29" t="s">
        <v>20425</v>
      </c>
      <c r="B3342" s="29" t="s">
        <v>24648</v>
      </c>
      <c r="C3342" s="29" t="s">
        <v>20426</v>
      </c>
      <c r="D3342" s="29" t="s">
        <v>20427</v>
      </c>
      <c r="E3342" s="29" t="s">
        <v>10378</v>
      </c>
      <c r="F3342" s="29" t="s">
        <v>3722</v>
      </c>
      <c r="G3342" s="29" t="s">
        <v>27849</v>
      </c>
      <c r="H3342" s="29" t="s">
        <v>24595</v>
      </c>
      <c r="I3342" s="29">
        <v>0</v>
      </c>
      <c r="J3342" s="29">
        <v>0</v>
      </c>
      <c r="K3342" s="29">
        <v>1</v>
      </c>
      <c r="L3342" s="29">
        <v>0</v>
      </c>
      <c r="M3342" s="29">
        <v>0</v>
      </c>
      <c r="N3342" s="29">
        <v>1</v>
      </c>
      <c r="O3342" s="29">
        <v>1</v>
      </c>
      <c r="P3342">
        <v>1</v>
      </c>
      <c r="Q3342" s="31" t="s">
        <v>29416</v>
      </c>
      <c r="R3342" s="31" t="s">
        <v>29401</v>
      </c>
      <c r="S3342" s="31" t="s">
        <v>29402</v>
      </c>
      <c r="T3342" s="31" t="s">
        <v>29407</v>
      </c>
      <c r="U3342" s="31" t="s">
        <v>29407</v>
      </c>
      <c r="V3342" s="31" t="s">
        <v>29409</v>
      </c>
      <c r="W3342" s="31" t="s">
        <v>29405</v>
      </c>
      <c r="X3342" s="31" t="s">
        <v>29405</v>
      </c>
      <c r="Y3342" s="31" t="s">
        <v>29405</v>
      </c>
      <c r="Z3342" s="31" t="s">
        <v>29405</v>
      </c>
      <c r="AA3342" s="32" t="s">
        <v>29463</v>
      </c>
    </row>
    <row r="3343" spans="1:27" x14ac:dyDescent="0.3">
      <c r="A3343" s="29" t="s">
        <v>3473</v>
      </c>
      <c r="B3343" s="29" t="s">
        <v>24601</v>
      </c>
      <c r="C3343" s="29" t="s">
        <v>17372</v>
      </c>
      <c r="D3343" s="29" t="s">
        <v>12439</v>
      </c>
      <c r="E3343" s="29" t="s">
        <v>13012</v>
      </c>
      <c r="F3343" s="29" t="s">
        <v>3475</v>
      </c>
      <c r="G3343" s="29" t="s">
        <v>27850</v>
      </c>
      <c r="H3343" s="29" t="s">
        <v>24711</v>
      </c>
      <c r="I3343" s="29">
        <v>0</v>
      </c>
      <c r="J3343" s="29">
        <v>0</v>
      </c>
      <c r="K3343" s="29">
        <v>0</v>
      </c>
      <c r="L3343" s="29">
        <v>0</v>
      </c>
      <c r="M3343" s="29">
        <v>1</v>
      </c>
      <c r="N3343" s="29">
        <v>1</v>
      </c>
      <c r="O3343" s="29">
        <v>1</v>
      </c>
      <c r="P3343">
        <v>1</v>
      </c>
      <c r="Q3343" s="31" t="s">
        <v>29430</v>
      </c>
      <c r="R3343" s="31" t="s">
        <v>29401</v>
      </c>
      <c r="S3343" s="31" t="s">
        <v>29431</v>
      </c>
      <c r="T3343" s="31" t="s">
        <v>29407</v>
      </c>
      <c r="U3343" s="31" t="s">
        <v>29407</v>
      </c>
      <c r="V3343" s="31" t="s">
        <v>29405</v>
      </c>
      <c r="W3343" s="31" t="s">
        <v>29405</v>
      </c>
      <c r="X3343" s="31" t="s">
        <v>29405</v>
      </c>
      <c r="Y3343" s="31" t="s">
        <v>29405</v>
      </c>
      <c r="Z3343" s="31" t="s">
        <v>29405</v>
      </c>
      <c r="AA3343" s="32" t="s">
        <v>29465</v>
      </c>
    </row>
    <row r="3344" spans="1:27" x14ac:dyDescent="0.3">
      <c r="A3344" s="29" t="s">
        <v>3016</v>
      </c>
      <c r="B3344" s="29" t="s">
        <v>24616</v>
      </c>
      <c r="C3344" s="29" t="s">
        <v>3017</v>
      </c>
      <c r="D3344" s="29" t="s">
        <v>20225</v>
      </c>
      <c r="E3344" s="29" t="s">
        <v>12521</v>
      </c>
      <c r="F3344" s="29" t="s">
        <v>24736</v>
      </c>
      <c r="G3344" s="29" t="s">
        <v>27851</v>
      </c>
      <c r="H3344" s="29" t="s">
        <v>24711</v>
      </c>
      <c r="I3344" s="29">
        <v>0</v>
      </c>
      <c r="J3344" s="29">
        <v>0</v>
      </c>
      <c r="K3344" s="29">
        <v>0</v>
      </c>
      <c r="L3344" s="29">
        <v>0</v>
      </c>
      <c r="M3344" s="29">
        <v>1</v>
      </c>
      <c r="N3344" s="29">
        <v>1</v>
      </c>
      <c r="O3344" s="29">
        <v>1</v>
      </c>
      <c r="P3344">
        <v>1</v>
      </c>
      <c r="Q3344" s="31" t="s">
        <v>29430</v>
      </c>
      <c r="R3344" s="31" t="s">
        <v>29401</v>
      </c>
      <c r="S3344" s="31" t="s">
        <v>29431</v>
      </c>
      <c r="T3344" s="31" t="s">
        <v>29407</v>
      </c>
      <c r="U3344" s="31" t="s">
        <v>29407</v>
      </c>
      <c r="V3344" s="31" t="s">
        <v>29405</v>
      </c>
      <c r="W3344" s="31" t="s">
        <v>29405</v>
      </c>
      <c r="X3344" s="31" t="s">
        <v>29405</v>
      </c>
      <c r="Y3344" s="31" t="s">
        <v>29405</v>
      </c>
      <c r="Z3344" s="31" t="s">
        <v>29405</v>
      </c>
      <c r="AA3344" s="32" t="s">
        <v>29465</v>
      </c>
    </row>
    <row r="3345" spans="1:27" x14ac:dyDescent="0.3">
      <c r="A3345" s="29" t="s">
        <v>9213</v>
      </c>
      <c r="B3345" s="29" t="s">
        <v>24775</v>
      </c>
      <c r="C3345" s="29" t="s">
        <v>16253</v>
      </c>
      <c r="D3345" s="29" t="s">
        <v>16254</v>
      </c>
      <c r="E3345" s="29" t="s">
        <v>10378</v>
      </c>
      <c r="F3345" s="29" t="s">
        <v>7748</v>
      </c>
      <c r="G3345" s="29" t="s">
        <v>27852</v>
      </c>
      <c r="H3345" s="29" t="s">
        <v>24600</v>
      </c>
      <c r="I3345" s="29">
        <v>0</v>
      </c>
      <c r="J3345" s="29">
        <v>0</v>
      </c>
      <c r="K3345" s="29">
        <v>0</v>
      </c>
      <c r="L3345" s="29">
        <v>1</v>
      </c>
      <c r="M3345" s="29">
        <v>0</v>
      </c>
      <c r="N3345" s="29">
        <v>1</v>
      </c>
      <c r="O3345" s="29">
        <v>1</v>
      </c>
      <c r="P3345">
        <v>1</v>
      </c>
      <c r="Q3345" s="31" t="s">
        <v>29406</v>
      </c>
      <c r="R3345" s="31" t="s">
        <v>29401</v>
      </c>
      <c r="S3345" s="31" t="s">
        <v>5600</v>
      </c>
      <c r="T3345" s="31" t="s">
        <v>29407</v>
      </c>
      <c r="U3345" s="31" t="s">
        <v>29407</v>
      </c>
      <c r="V3345" s="31" t="s">
        <v>29405</v>
      </c>
      <c r="W3345" s="31" t="s">
        <v>29405</v>
      </c>
      <c r="X3345" s="31" t="s">
        <v>29405</v>
      </c>
      <c r="Y3345" s="31" t="s">
        <v>29405</v>
      </c>
      <c r="Z3345" s="31" t="s">
        <v>29405</v>
      </c>
      <c r="AA3345" s="32" t="s">
        <v>29465</v>
      </c>
    </row>
    <row r="3346" spans="1:27" x14ac:dyDescent="0.3">
      <c r="A3346" s="29" t="s">
        <v>2967</v>
      </c>
      <c r="B3346" s="29" t="s">
        <v>24616</v>
      </c>
      <c r="C3346" s="29" t="s">
        <v>24434</v>
      </c>
      <c r="D3346" s="29" t="s">
        <v>24435</v>
      </c>
      <c r="E3346" s="29" t="s">
        <v>10378</v>
      </c>
      <c r="F3346" s="29" t="s">
        <v>2009</v>
      </c>
      <c r="G3346" s="29" t="s">
        <v>27853</v>
      </c>
      <c r="H3346" s="29" t="s">
        <v>24711</v>
      </c>
      <c r="I3346" s="29">
        <v>0</v>
      </c>
      <c r="J3346" s="29">
        <v>0</v>
      </c>
      <c r="K3346" s="29">
        <v>1</v>
      </c>
      <c r="L3346" s="29">
        <v>0</v>
      </c>
      <c r="M3346" s="29">
        <v>0</v>
      </c>
      <c r="N3346" s="29">
        <v>1</v>
      </c>
      <c r="O3346" s="29">
        <v>1</v>
      </c>
      <c r="P3346">
        <v>1</v>
      </c>
      <c r="Q3346" s="31" t="s">
        <v>29430</v>
      </c>
      <c r="R3346" s="31" t="s">
        <v>29401</v>
      </c>
      <c r="S3346" s="31" t="s">
        <v>29431</v>
      </c>
      <c r="T3346" s="31" t="s">
        <v>29407</v>
      </c>
      <c r="U3346" s="31" t="s">
        <v>29407</v>
      </c>
      <c r="V3346" s="31" t="s">
        <v>29405</v>
      </c>
      <c r="W3346" s="31" t="s">
        <v>29405</v>
      </c>
      <c r="X3346" s="31" t="s">
        <v>29405</v>
      </c>
      <c r="Y3346" s="31" t="s">
        <v>29405</v>
      </c>
      <c r="Z3346" s="31" t="s">
        <v>29405</v>
      </c>
      <c r="AA3346" s="32" t="s">
        <v>29465</v>
      </c>
    </row>
    <row r="3347" spans="1:27" x14ac:dyDescent="0.3">
      <c r="A3347" s="29" t="s">
        <v>9833</v>
      </c>
      <c r="B3347" s="29" t="s">
        <v>24648</v>
      </c>
      <c r="C3347" s="29" t="s">
        <v>19285</v>
      </c>
      <c r="D3347" s="29" t="s">
        <v>17122</v>
      </c>
      <c r="E3347" s="29" t="s">
        <v>10378</v>
      </c>
      <c r="F3347" s="29" t="s">
        <v>2473</v>
      </c>
      <c r="G3347" s="29" t="s">
        <v>27854</v>
      </c>
      <c r="H3347" s="29" t="s">
        <v>24600</v>
      </c>
      <c r="I3347" s="29">
        <v>0</v>
      </c>
      <c r="J3347" s="29">
        <v>0</v>
      </c>
      <c r="K3347" s="29">
        <v>0</v>
      </c>
      <c r="L3347" s="29">
        <v>1</v>
      </c>
      <c r="M3347" s="29">
        <v>0</v>
      </c>
      <c r="N3347" s="29">
        <v>1</v>
      </c>
      <c r="O3347" s="29">
        <v>1</v>
      </c>
      <c r="P3347">
        <v>1</v>
      </c>
      <c r="Q3347" s="31" t="s">
        <v>29406</v>
      </c>
      <c r="R3347" s="31" t="s">
        <v>29401</v>
      </c>
      <c r="S3347" s="31" t="s">
        <v>5600</v>
      </c>
      <c r="T3347" s="31" t="s">
        <v>29407</v>
      </c>
      <c r="U3347" s="31" t="s">
        <v>29407</v>
      </c>
      <c r="V3347" s="31" t="s">
        <v>29405</v>
      </c>
      <c r="W3347" s="31" t="s">
        <v>29405</v>
      </c>
      <c r="X3347" s="31" t="s">
        <v>29405</v>
      </c>
      <c r="Y3347" s="31" t="s">
        <v>29405</v>
      </c>
      <c r="Z3347" s="31" t="s">
        <v>29405</v>
      </c>
      <c r="AA3347" s="32" t="s">
        <v>29465</v>
      </c>
    </row>
    <row r="3348" spans="1:27" x14ac:dyDescent="0.3">
      <c r="A3348" s="29" t="s">
        <v>9313</v>
      </c>
      <c r="B3348" s="29" t="s">
        <v>24642</v>
      </c>
      <c r="C3348" s="29" t="s">
        <v>18154</v>
      </c>
      <c r="D3348" s="29" t="s">
        <v>14562</v>
      </c>
      <c r="E3348" s="29" t="s">
        <v>10524</v>
      </c>
      <c r="F3348" s="29" t="s">
        <v>3211</v>
      </c>
      <c r="G3348" s="29" t="s">
        <v>27855</v>
      </c>
      <c r="H3348" s="29" t="s">
        <v>24600</v>
      </c>
      <c r="I3348" s="29">
        <v>0</v>
      </c>
      <c r="J3348" s="29">
        <v>0</v>
      </c>
      <c r="K3348" s="29">
        <v>0</v>
      </c>
      <c r="L3348" s="29">
        <v>1</v>
      </c>
      <c r="M3348" s="29">
        <v>0</v>
      </c>
      <c r="N3348" s="29">
        <v>1</v>
      </c>
      <c r="O3348" s="29">
        <v>1</v>
      </c>
      <c r="P3348">
        <v>1</v>
      </c>
      <c r="Q3348" s="31" t="s">
        <v>29406</v>
      </c>
      <c r="R3348" s="31" t="s">
        <v>29401</v>
      </c>
      <c r="S3348" s="31" t="s">
        <v>5600</v>
      </c>
      <c r="T3348" s="31" t="s">
        <v>29407</v>
      </c>
      <c r="U3348" s="31" t="s">
        <v>29407</v>
      </c>
      <c r="V3348" s="31" t="s">
        <v>29405</v>
      </c>
      <c r="W3348" s="31" t="s">
        <v>29405</v>
      </c>
      <c r="X3348" s="31" t="s">
        <v>29405</v>
      </c>
      <c r="Y3348" s="31" t="s">
        <v>29405</v>
      </c>
      <c r="Z3348" s="31" t="s">
        <v>29405</v>
      </c>
      <c r="AA3348" s="32" t="s">
        <v>29465</v>
      </c>
    </row>
    <row r="3349" spans="1:27" x14ac:dyDescent="0.3">
      <c r="A3349" s="29" t="s">
        <v>9128</v>
      </c>
      <c r="B3349" s="29" t="s">
        <v>24648</v>
      </c>
      <c r="C3349" s="29" t="s">
        <v>9129</v>
      </c>
      <c r="D3349" s="29" t="s">
        <v>17376</v>
      </c>
      <c r="E3349" s="29" t="s">
        <v>10378</v>
      </c>
      <c r="F3349" s="29" t="s">
        <v>2473</v>
      </c>
      <c r="G3349" s="29" t="s">
        <v>27856</v>
      </c>
      <c r="H3349" s="29" t="s">
        <v>24600</v>
      </c>
      <c r="I3349" s="29">
        <v>0</v>
      </c>
      <c r="J3349" s="29">
        <v>0</v>
      </c>
      <c r="K3349" s="29">
        <v>0</v>
      </c>
      <c r="L3349" s="29">
        <v>1</v>
      </c>
      <c r="M3349" s="29">
        <v>0</v>
      </c>
      <c r="N3349" s="29">
        <v>1</v>
      </c>
      <c r="O3349" s="29">
        <v>1</v>
      </c>
      <c r="P3349">
        <v>1</v>
      </c>
      <c r="Q3349" s="31" t="s">
        <v>29406</v>
      </c>
      <c r="R3349" s="31" t="s">
        <v>29401</v>
      </c>
      <c r="S3349" s="31" t="s">
        <v>5600</v>
      </c>
      <c r="T3349" s="31" t="s">
        <v>29407</v>
      </c>
      <c r="U3349" s="31" t="s">
        <v>29407</v>
      </c>
      <c r="V3349" s="31" t="s">
        <v>29405</v>
      </c>
      <c r="W3349" s="31" t="s">
        <v>29405</v>
      </c>
      <c r="X3349" s="31" t="s">
        <v>29405</v>
      </c>
      <c r="Y3349" s="31" t="s">
        <v>29405</v>
      </c>
      <c r="Z3349" s="31" t="s">
        <v>29405</v>
      </c>
      <c r="AA3349" s="32" t="s">
        <v>29465</v>
      </c>
    </row>
    <row r="3350" spans="1:27" x14ac:dyDescent="0.3">
      <c r="A3350" s="29" t="s">
        <v>14678</v>
      </c>
      <c r="B3350" s="29" t="s">
        <v>24742</v>
      </c>
      <c r="C3350" s="29" t="s">
        <v>14679</v>
      </c>
      <c r="D3350" s="29" t="s">
        <v>14680</v>
      </c>
      <c r="E3350" s="29" t="s">
        <v>10951</v>
      </c>
      <c r="F3350" s="29" t="s">
        <v>10092</v>
      </c>
      <c r="G3350" s="29" t="s">
        <v>27857</v>
      </c>
      <c r="H3350" s="29" t="s">
        <v>24595</v>
      </c>
      <c r="I3350" s="29">
        <v>0</v>
      </c>
      <c r="J3350" s="29">
        <v>0</v>
      </c>
      <c r="K3350" s="29">
        <v>0</v>
      </c>
      <c r="L3350" s="29">
        <v>0</v>
      </c>
      <c r="M3350" s="29">
        <v>1</v>
      </c>
      <c r="N3350" s="29">
        <v>1</v>
      </c>
      <c r="O3350" s="29">
        <v>1</v>
      </c>
      <c r="P3350">
        <v>1</v>
      </c>
      <c r="Q3350" s="31" t="s">
        <v>29416</v>
      </c>
      <c r="R3350" s="31" t="s">
        <v>29401</v>
      </c>
      <c r="S3350" s="31" t="s">
        <v>29402</v>
      </c>
      <c r="T3350" s="31" t="s">
        <v>29407</v>
      </c>
      <c r="U3350" s="31" t="s">
        <v>29407</v>
      </c>
      <c r="V3350" s="31" t="s">
        <v>29409</v>
      </c>
      <c r="W3350" s="31" t="s">
        <v>29405</v>
      </c>
      <c r="X3350" s="31" t="s">
        <v>29405</v>
      </c>
      <c r="Y3350" s="31" t="s">
        <v>29409</v>
      </c>
      <c r="Z3350" s="31" t="s">
        <v>29405</v>
      </c>
      <c r="AA3350" s="32" t="s">
        <v>29463</v>
      </c>
    </row>
    <row r="3351" spans="1:27" x14ac:dyDescent="0.3">
      <c r="A3351" s="29" t="s">
        <v>21005</v>
      </c>
      <c r="B3351" s="29" t="s">
        <v>24742</v>
      </c>
      <c r="C3351" s="29" t="s">
        <v>21006</v>
      </c>
      <c r="D3351" s="29" t="s">
        <v>10710</v>
      </c>
      <c r="E3351" s="29" t="s">
        <v>13967</v>
      </c>
      <c r="F3351" s="29" t="s">
        <v>25406</v>
      </c>
      <c r="G3351" s="29" t="s">
        <v>27858</v>
      </c>
      <c r="H3351" s="29" t="s">
        <v>24595</v>
      </c>
      <c r="I3351" s="29">
        <v>0</v>
      </c>
      <c r="J3351" s="29">
        <v>0</v>
      </c>
      <c r="K3351" s="29">
        <v>0</v>
      </c>
      <c r="L3351" s="29">
        <v>0</v>
      </c>
      <c r="M3351" s="29">
        <v>1</v>
      </c>
      <c r="N3351" s="29">
        <v>1</v>
      </c>
      <c r="O3351" s="29">
        <v>1</v>
      </c>
      <c r="P3351">
        <v>1</v>
      </c>
      <c r="Q3351" s="31" t="s">
        <v>29416</v>
      </c>
      <c r="R3351" s="31" t="s">
        <v>29401</v>
      </c>
      <c r="S3351" s="31" t="s">
        <v>29402</v>
      </c>
      <c r="T3351" s="31" t="s">
        <v>29407</v>
      </c>
      <c r="U3351" s="31" t="s">
        <v>29407</v>
      </c>
      <c r="V3351" s="31" t="s">
        <v>29409</v>
      </c>
      <c r="W3351" s="31" t="s">
        <v>29409</v>
      </c>
      <c r="X3351" s="31" t="s">
        <v>29405</v>
      </c>
      <c r="Y3351" s="31" t="s">
        <v>29405</v>
      </c>
      <c r="Z3351" s="31" t="s">
        <v>29405</v>
      </c>
      <c r="AA3351" s="32" t="s">
        <v>29463</v>
      </c>
    </row>
    <row r="3352" spans="1:27" x14ac:dyDescent="0.3">
      <c r="A3352" s="29" t="s">
        <v>19528</v>
      </c>
      <c r="B3352" s="29" t="s">
        <v>24749</v>
      </c>
      <c r="C3352" s="29" t="s">
        <v>19529</v>
      </c>
      <c r="D3352" s="29" t="s">
        <v>19530</v>
      </c>
      <c r="E3352" s="29" t="s">
        <v>13045</v>
      </c>
      <c r="F3352" s="29" t="s">
        <v>24736</v>
      </c>
      <c r="G3352" s="29" t="s">
        <v>27859</v>
      </c>
      <c r="H3352" s="29" t="s">
        <v>24595</v>
      </c>
      <c r="I3352" s="29">
        <v>0</v>
      </c>
      <c r="J3352" s="29">
        <v>0</v>
      </c>
      <c r="K3352" s="29">
        <v>1</v>
      </c>
      <c r="L3352" s="29">
        <v>0</v>
      </c>
      <c r="M3352" s="29">
        <v>0</v>
      </c>
      <c r="N3352" s="29">
        <v>1</v>
      </c>
      <c r="O3352" s="29">
        <v>1</v>
      </c>
      <c r="P3352">
        <v>1</v>
      </c>
      <c r="Q3352" s="31" t="s">
        <v>29416</v>
      </c>
      <c r="R3352" s="31" t="s">
        <v>29401</v>
      </c>
      <c r="S3352" s="31" t="s">
        <v>29402</v>
      </c>
      <c r="T3352" s="31" t="s">
        <v>29407</v>
      </c>
      <c r="U3352" s="31" t="s">
        <v>29418</v>
      </c>
      <c r="V3352" s="31" t="s">
        <v>29409</v>
      </c>
      <c r="W3352" s="31" t="s">
        <v>29405</v>
      </c>
      <c r="X3352" s="31" t="s">
        <v>29405</v>
      </c>
      <c r="Y3352" s="31" t="s">
        <v>29405</v>
      </c>
      <c r="Z3352" s="31" t="s">
        <v>29405</v>
      </c>
      <c r="AA3352" s="32" t="s">
        <v>29463</v>
      </c>
    </row>
    <row r="3353" spans="1:27" x14ac:dyDescent="0.3">
      <c r="A3353" s="29" t="s">
        <v>14792</v>
      </c>
      <c r="B3353" s="29" t="s">
        <v>24642</v>
      </c>
      <c r="C3353" s="29" t="s">
        <v>14333</v>
      </c>
      <c r="D3353" s="29" t="s">
        <v>14793</v>
      </c>
      <c r="E3353" s="29" t="s">
        <v>11444</v>
      </c>
      <c r="F3353" s="29" t="s">
        <v>3669</v>
      </c>
      <c r="G3353" s="29" t="s">
        <v>27860</v>
      </c>
      <c r="H3353" s="29" t="s">
        <v>24595</v>
      </c>
      <c r="I3353" s="29">
        <v>0</v>
      </c>
      <c r="J3353" s="29">
        <v>0</v>
      </c>
      <c r="K3353" s="29">
        <v>1</v>
      </c>
      <c r="L3353" s="29">
        <v>0</v>
      </c>
      <c r="M3353" s="29">
        <v>0</v>
      </c>
      <c r="N3353" s="29">
        <v>1</v>
      </c>
      <c r="O3353" s="29">
        <v>1</v>
      </c>
      <c r="P3353">
        <v>1</v>
      </c>
      <c r="Q3353" s="31" t="s">
        <v>29416</v>
      </c>
      <c r="R3353" s="31" t="s">
        <v>29401</v>
      </c>
      <c r="S3353" s="31" t="s">
        <v>29402</v>
      </c>
      <c r="T3353" s="31" t="s">
        <v>29407</v>
      </c>
      <c r="U3353" s="31" t="s">
        <v>29407</v>
      </c>
      <c r="V3353" s="31" t="s">
        <v>29409</v>
      </c>
      <c r="W3353" s="31" t="s">
        <v>29409</v>
      </c>
      <c r="X3353" s="31" t="s">
        <v>29405</v>
      </c>
      <c r="Y3353" s="31" t="s">
        <v>29409</v>
      </c>
      <c r="Z3353" s="31" t="s">
        <v>29409</v>
      </c>
      <c r="AA3353" s="32" t="s">
        <v>29463</v>
      </c>
    </row>
    <row r="3354" spans="1:27" x14ac:dyDescent="0.3">
      <c r="A3354" s="29" t="s">
        <v>3118</v>
      </c>
      <c r="B3354" s="29" t="s">
        <v>24742</v>
      </c>
      <c r="C3354" s="29" t="s">
        <v>22840</v>
      </c>
      <c r="D3354" s="29" t="s">
        <v>20586</v>
      </c>
      <c r="E3354" s="29" t="s">
        <v>10951</v>
      </c>
      <c r="F3354" s="29" t="s">
        <v>25406</v>
      </c>
      <c r="G3354" s="29" t="s">
        <v>27861</v>
      </c>
      <c r="H3354" s="29" t="s">
        <v>24711</v>
      </c>
      <c r="I3354" s="29">
        <v>0</v>
      </c>
      <c r="J3354" s="29">
        <v>0</v>
      </c>
      <c r="K3354" s="29">
        <v>0</v>
      </c>
      <c r="L3354" s="29">
        <v>1</v>
      </c>
      <c r="M3354" s="29">
        <v>0</v>
      </c>
      <c r="N3354" s="29">
        <v>1</v>
      </c>
      <c r="O3354" s="29">
        <v>1</v>
      </c>
      <c r="P3354">
        <v>1</v>
      </c>
      <c r="Q3354" s="31" t="s">
        <v>29430</v>
      </c>
      <c r="R3354" s="31" t="s">
        <v>29401</v>
      </c>
      <c r="S3354" s="31" t="s">
        <v>29431</v>
      </c>
      <c r="T3354" s="31" t="s">
        <v>29407</v>
      </c>
      <c r="U3354" s="31" t="s">
        <v>29407</v>
      </c>
      <c r="V3354" s="31" t="s">
        <v>29405</v>
      </c>
      <c r="W3354" s="31" t="s">
        <v>29405</v>
      </c>
      <c r="X3354" s="31" t="s">
        <v>29405</v>
      </c>
      <c r="Y3354" s="31" t="s">
        <v>29405</v>
      </c>
      <c r="Z3354" s="31" t="s">
        <v>29405</v>
      </c>
      <c r="AA3354" s="32" t="s">
        <v>29465</v>
      </c>
    </row>
    <row r="3355" spans="1:27" x14ac:dyDescent="0.3">
      <c r="A3355" s="29" t="s">
        <v>17285</v>
      </c>
      <c r="B3355" s="29" t="s">
        <v>24636</v>
      </c>
      <c r="C3355" s="29" t="s">
        <v>17286</v>
      </c>
      <c r="D3355" s="29" t="s">
        <v>17287</v>
      </c>
      <c r="E3355" s="29" t="s">
        <v>12599</v>
      </c>
      <c r="F3355" s="29" t="s">
        <v>25521</v>
      </c>
      <c r="G3355" s="29" t="s">
        <v>27862</v>
      </c>
      <c r="H3355" s="29" t="s">
        <v>24595</v>
      </c>
      <c r="I3355" s="29">
        <v>0</v>
      </c>
      <c r="J3355" s="29">
        <v>0</v>
      </c>
      <c r="K3355" s="29">
        <v>0</v>
      </c>
      <c r="L3355" s="29">
        <v>0</v>
      </c>
      <c r="M3355" s="29">
        <v>1</v>
      </c>
      <c r="N3355" s="29">
        <v>1</v>
      </c>
      <c r="O3355" s="29">
        <v>1</v>
      </c>
      <c r="P3355">
        <v>1</v>
      </c>
      <c r="Q3355" s="31" t="s">
        <v>29410</v>
      </c>
      <c r="R3355" s="31" t="s">
        <v>5600</v>
      </c>
      <c r="S3355" s="31" t="s">
        <v>29402</v>
      </c>
      <c r="T3355" s="31" t="s">
        <v>29407</v>
      </c>
      <c r="U3355" s="31" t="s">
        <v>29425</v>
      </c>
      <c r="V3355" s="31" t="s">
        <v>29405</v>
      </c>
      <c r="W3355" s="31" t="s">
        <v>29405</v>
      </c>
      <c r="X3355" s="31" t="s">
        <v>29405</v>
      </c>
      <c r="Y3355" s="31" t="s">
        <v>29405</v>
      </c>
      <c r="Z3355" s="31" t="s">
        <v>29405</v>
      </c>
      <c r="AA3355" s="32" t="s">
        <v>29462</v>
      </c>
    </row>
    <row r="3356" spans="1:27" x14ac:dyDescent="0.3">
      <c r="A3356" s="29" t="s">
        <v>9448</v>
      </c>
      <c r="B3356" s="29" t="s">
        <v>24648</v>
      </c>
      <c r="C3356" s="29" t="s">
        <v>9449</v>
      </c>
      <c r="D3356" s="29" t="s">
        <v>19739</v>
      </c>
      <c r="E3356" s="29" t="s">
        <v>10378</v>
      </c>
      <c r="F3356" s="29" t="s">
        <v>2473</v>
      </c>
      <c r="G3356" s="29" t="s">
        <v>27863</v>
      </c>
      <c r="H3356" s="29" t="s">
        <v>24600</v>
      </c>
      <c r="I3356" s="29">
        <v>0</v>
      </c>
      <c r="J3356" s="29">
        <v>0</v>
      </c>
      <c r="K3356" s="29">
        <v>0</v>
      </c>
      <c r="L3356" s="29">
        <v>0</v>
      </c>
      <c r="M3356" s="29">
        <v>1</v>
      </c>
      <c r="N3356" s="29">
        <v>1</v>
      </c>
      <c r="O3356" s="29">
        <v>1</v>
      </c>
      <c r="P3356">
        <v>1</v>
      </c>
      <c r="Q3356" s="31" t="s">
        <v>29406</v>
      </c>
      <c r="R3356" s="31" t="s">
        <v>29401</v>
      </c>
      <c r="S3356" s="31" t="s">
        <v>5600</v>
      </c>
      <c r="T3356" s="31" t="s">
        <v>29407</v>
      </c>
      <c r="U3356" s="31" t="s">
        <v>29418</v>
      </c>
      <c r="V3356" s="31" t="s">
        <v>29405</v>
      </c>
      <c r="W3356" s="31" t="s">
        <v>29405</v>
      </c>
      <c r="X3356" s="31" t="s">
        <v>29405</v>
      </c>
      <c r="Y3356" s="31" t="s">
        <v>29405</v>
      </c>
      <c r="Z3356" s="31" t="s">
        <v>29405</v>
      </c>
      <c r="AA3356" s="32" t="s">
        <v>29465</v>
      </c>
    </row>
    <row r="3357" spans="1:27" x14ac:dyDescent="0.3">
      <c r="A3357" s="29" t="s">
        <v>9612</v>
      </c>
      <c r="B3357" s="29" t="s">
        <v>24648</v>
      </c>
      <c r="C3357" s="29" t="s">
        <v>9449</v>
      </c>
      <c r="D3357" s="29" t="s">
        <v>18219</v>
      </c>
      <c r="E3357" s="29" t="s">
        <v>10378</v>
      </c>
      <c r="F3357" s="29" t="s">
        <v>2473</v>
      </c>
      <c r="G3357" s="29" t="s">
        <v>27864</v>
      </c>
      <c r="H3357" s="29" t="s">
        <v>24600</v>
      </c>
      <c r="I3357" s="29">
        <v>0</v>
      </c>
      <c r="J3357" s="29">
        <v>0</v>
      </c>
      <c r="K3357" s="29">
        <v>0</v>
      </c>
      <c r="L3357" s="29">
        <v>1</v>
      </c>
      <c r="M3357" s="29">
        <v>0</v>
      </c>
      <c r="N3357" s="29">
        <v>1</v>
      </c>
      <c r="O3357" s="29">
        <v>1</v>
      </c>
      <c r="P3357">
        <v>1</v>
      </c>
      <c r="Q3357" s="31" t="s">
        <v>29406</v>
      </c>
      <c r="R3357" s="31" t="s">
        <v>29401</v>
      </c>
      <c r="S3357" s="31" t="s">
        <v>5600</v>
      </c>
      <c r="T3357" s="31" t="s">
        <v>29407</v>
      </c>
      <c r="U3357" s="31" t="s">
        <v>29418</v>
      </c>
      <c r="V3357" s="31" t="s">
        <v>29405</v>
      </c>
      <c r="W3357" s="31" t="s">
        <v>29405</v>
      </c>
      <c r="X3357" s="31" t="s">
        <v>29405</v>
      </c>
      <c r="Y3357" s="31" t="s">
        <v>29405</v>
      </c>
      <c r="Z3357" s="31" t="s">
        <v>29405</v>
      </c>
      <c r="AA3357" s="32" t="s">
        <v>29465</v>
      </c>
    </row>
    <row r="3358" spans="1:27" x14ac:dyDescent="0.3">
      <c r="A3358" s="29" t="s">
        <v>3235</v>
      </c>
      <c r="B3358" s="29" t="s">
        <v>24618</v>
      </c>
      <c r="C3358" s="29" t="s">
        <v>22892</v>
      </c>
      <c r="D3358" s="29" t="s">
        <v>18442</v>
      </c>
      <c r="E3358" s="29" t="s">
        <v>10378</v>
      </c>
      <c r="F3358" s="29" t="s">
        <v>24697</v>
      </c>
      <c r="G3358" s="29" t="s">
        <v>27865</v>
      </c>
      <c r="H3358" s="29" t="s">
        <v>24711</v>
      </c>
      <c r="I3358" s="29">
        <v>0</v>
      </c>
      <c r="J3358" s="29">
        <v>0</v>
      </c>
      <c r="K3358" s="29">
        <v>0</v>
      </c>
      <c r="L3358" s="29">
        <v>1</v>
      </c>
      <c r="M3358" s="29">
        <v>0</v>
      </c>
      <c r="N3358" s="29">
        <v>1</v>
      </c>
      <c r="O3358" s="29">
        <v>1</v>
      </c>
      <c r="P3358">
        <v>1</v>
      </c>
      <c r="Q3358" s="31" t="s">
        <v>29430</v>
      </c>
      <c r="R3358" s="31" t="s">
        <v>29401</v>
      </c>
      <c r="S3358" s="31" t="s">
        <v>29431</v>
      </c>
      <c r="T3358" s="31" t="s">
        <v>29407</v>
      </c>
      <c r="U3358" s="31" t="s">
        <v>29418</v>
      </c>
      <c r="V3358" s="31" t="s">
        <v>29405</v>
      </c>
      <c r="W3358" s="31" t="s">
        <v>29405</v>
      </c>
      <c r="X3358" s="31" t="s">
        <v>29405</v>
      </c>
      <c r="Y3358" s="31" t="s">
        <v>29405</v>
      </c>
      <c r="Z3358" s="31" t="s">
        <v>29405</v>
      </c>
      <c r="AA3358" s="32" t="s">
        <v>29465</v>
      </c>
    </row>
    <row r="3359" spans="1:27" x14ac:dyDescent="0.3">
      <c r="A3359" s="29" t="s">
        <v>3994</v>
      </c>
      <c r="B3359" s="29" t="s">
        <v>24658</v>
      </c>
      <c r="C3359" s="29" t="s">
        <v>17231</v>
      </c>
      <c r="D3359" s="29" t="s">
        <v>17232</v>
      </c>
      <c r="E3359" s="29" t="s">
        <v>10378</v>
      </c>
      <c r="F3359" s="29" t="s">
        <v>2919</v>
      </c>
      <c r="G3359" s="29" t="s">
        <v>27866</v>
      </c>
      <c r="H3359" s="29" t="s">
        <v>24711</v>
      </c>
      <c r="I3359" s="29">
        <v>0</v>
      </c>
      <c r="J3359" s="29">
        <v>0</v>
      </c>
      <c r="K3359" s="29">
        <v>0</v>
      </c>
      <c r="L3359" s="29">
        <v>0</v>
      </c>
      <c r="M3359" s="29">
        <v>1</v>
      </c>
      <c r="N3359" s="29">
        <v>1</v>
      </c>
      <c r="O3359" s="29">
        <v>1</v>
      </c>
      <c r="P3359">
        <v>1</v>
      </c>
      <c r="Q3359" s="31" t="s">
        <v>29430</v>
      </c>
      <c r="R3359" s="31" t="s">
        <v>29401</v>
      </c>
      <c r="S3359" s="31" t="s">
        <v>29431</v>
      </c>
      <c r="T3359" s="31" t="s">
        <v>29407</v>
      </c>
      <c r="U3359" s="31" t="s">
        <v>29407</v>
      </c>
      <c r="V3359" s="31" t="s">
        <v>29405</v>
      </c>
      <c r="W3359" s="31" t="s">
        <v>29405</v>
      </c>
      <c r="X3359" s="31" t="s">
        <v>29405</v>
      </c>
      <c r="Y3359" s="31" t="s">
        <v>29405</v>
      </c>
      <c r="Z3359" s="31" t="s">
        <v>29405</v>
      </c>
      <c r="AA3359" s="32" t="s">
        <v>29465</v>
      </c>
    </row>
    <row r="3360" spans="1:27" x14ac:dyDescent="0.3">
      <c r="A3360" s="29" t="s">
        <v>4489</v>
      </c>
      <c r="B3360" s="29" t="s">
        <v>24658</v>
      </c>
      <c r="C3360" s="29" t="s">
        <v>18969</v>
      </c>
      <c r="D3360" s="29" t="s">
        <v>17232</v>
      </c>
      <c r="E3360" s="29" t="s">
        <v>10378</v>
      </c>
      <c r="F3360" s="29" t="s">
        <v>2919</v>
      </c>
      <c r="G3360" s="29" t="s">
        <v>27867</v>
      </c>
      <c r="H3360" s="29" t="s">
        <v>24711</v>
      </c>
      <c r="I3360" s="29">
        <v>0</v>
      </c>
      <c r="J3360" s="29">
        <v>0</v>
      </c>
      <c r="K3360" s="29">
        <v>0</v>
      </c>
      <c r="L3360" s="29">
        <v>0</v>
      </c>
      <c r="M3360" s="29">
        <v>1</v>
      </c>
      <c r="N3360" s="29">
        <v>1</v>
      </c>
      <c r="O3360" s="29">
        <v>1</v>
      </c>
      <c r="P3360">
        <v>1</v>
      </c>
      <c r="Q3360" s="31" t="s">
        <v>29430</v>
      </c>
      <c r="R3360" s="31" t="s">
        <v>29401</v>
      </c>
      <c r="S3360" s="31" t="s">
        <v>29431</v>
      </c>
      <c r="T3360" s="31" t="s">
        <v>29407</v>
      </c>
      <c r="U3360" s="31" t="s">
        <v>29407</v>
      </c>
      <c r="V3360" s="31" t="s">
        <v>29405</v>
      </c>
      <c r="W3360" s="31" t="s">
        <v>29405</v>
      </c>
      <c r="X3360" s="31" t="s">
        <v>29405</v>
      </c>
      <c r="Y3360" s="31" t="s">
        <v>29405</v>
      </c>
      <c r="Z3360" s="31" t="s">
        <v>29405</v>
      </c>
      <c r="AA3360" s="32" t="s">
        <v>29465</v>
      </c>
    </row>
    <row r="3361" spans="1:27" x14ac:dyDescent="0.3">
      <c r="A3361" s="29" t="s">
        <v>8910</v>
      </c>
      <c r="B3361" s="29" t="s">
        <v>24749</v>
      </c>
      <c r="C3361" s="29" t="s">
        <v>15558</v>
      </c>
      <c r="D3361" s="29" t="s">
        <v>13731</v>
      </c>
      <c r="E3361" s="29" t="s">
        <v>10378</v>
      </c>
      <c r="F3361" s="29" t="s">
        <v>26062</v>
      </c>
      <c r="G3361" s="29" t="s">
        <v>27868</v>
      </c>
      <c r="H3361" s="29" t="s">
        <v>24600</v>
      </c>
      <c r="I3361" s="29">
        <v>0</v>
      </c>
      <c r="J3361" s="29">
        <v>0</v>
      </c>
      <c r="K3361" s="29">
        <v>0</v>
      </c>
      <c r="L3361" s="29">
        <v>1</v>
      </c>
      <c r="M3361" s="29">
        <v>0</v>
      </c>
      <c r="N3361" s="29">
        <v>1</v>
      </c>
      <c r="O3361" s="29">
        <v>1</v>
      </c>
      <c r="P3361">
        <v>1</v>
      </c>
      <c r="Q3361" s="31" t="s">
        <v>29406</v>
      </c>
      <c r="R3361" s="31" t="s">
        <v>29401</v>
      </c>
      <c r="S3361" s="31" t="s">
        <v>5600</v>
      </c>
      <c r="T3361" s="31" t="s">
        <v>29407</v>
      </c>
      <c r="U3361" s="31" t="s">
        <v>29407</v>
      </c>
      <c r="V3361" s="31" t="s">
        <v>29405</v>
      </c>
      <c r="W3361" s="31" t="s">
        <v>29405</v>
      </c>
      <c r="X3361" s="31" t="s">
        <v>29405</v>
      </c>
      <c r="Y3361" s="31" t="s">
        <v>29405</v>
      </c>
      <c r="Z3361" s="31" t="s">
        <v>29405</v>
      </c>
      <c r="AA3361" s="32" t="s">
        <v>29465</v>
      </c>
    </row>
    <row r="3362" spans="1:27" x14ac:dyDescent="0.3">
      <c r="A3362" s="29" t="s">
        <v>2500</v>
      </c>
      <c r="B3362" s="29" t="s">
        <v>24705</v>
      </c>
      <c r="C3362" s="29" t="s">
        <v>15256</v>
      </c>
      <c r="D3362" s="29" t="s">
        <v>15257</v>
      </c>
      <c r="E3362" s="29" t="s">
        <v>13967</v>
      </c>
      <c r="F3362" s="29" t="s">
        <v>2503</v>
      </c>
      <c r="G3362" s="29" t="s">
        <v>27869</v>
      </c>
      <c r="H3362" s="29" t="s">
        <v>24711</v>
      </c>
      <c r="I3362" s="29">
        <v>0</v>
      </c>
      <c r="J3362" s="29">
        <v>0</v>
      </c>
      <c r="K3362" s="29">
        <v>0</v>
      </c>
      <c r="L3362" s="29">
        <v>0</v>
      </c>
      <c r="M3362" s="29">
        <v>1</v>
      </c>
      <c r="N3362" s="29">
        <v>1</v>
      </c>
      <c r="O3362" s="29">
        <v>1</v>
      </c>
      <c r="P3362">
        <v>1</v>
      </c>
      <c r="Q3362" s="31" t="s">
        <v>29430</v>
      </c>
      <c r="R3362" s="31" t="s">
        <v>29401</v>
      </c>
      <c r="S3362" s="31" t="s">
        <v>29431</v>
      </c>
      <c r="T3362" s="31" t="s">
        <v>29407</v>
      </c>
      <c r="U3362" s="31" t="s">
        <v>29407</v>
      </c>
      <c r="V3362" s="31" t="s">
        <v>29405</v>
      </c>
      <c r="W3362" s="31" t="s">
        <v>29405</v>
      </c>
      <c r="X3362" s="31" t="s">
        <v>29405</v>
      </c>
      <c r="Y3362" s="31" t="s">
        <v>29405</v>
      </c>
      <c r="Z3362" s="31" t="s">
        <v>29405</v>
      </c>
      <c r="AA3362" s="32" t="s">
        <v>29465</v>
      </c>
    </row>
    <row r="3363" spans="1:27" x14ac:dyDescent="0.3">
      <c r="A3363" s="29" t="s">
        <v>7797</v>
      </c>
      <c r="B3363" s="29" t="s">
        <v>24616</v>
      </c>
      <c r="C3363" s="29" t="s">
        <v>7798</v>
      </c>
      <c r="D3363" s="29" t="s">
        <v>20812</v>
      </c>
      <c r="E3363" s="29" t="s">
        <v>10378</v>
      </c>
      <c r="F3363" s="29" t="s">
        <v>2184</v>
      </c>
      <c r="G3363" s="29" t="s">
        <v>27870</v>
      </c>
      <c r="H3363" s="29" t="s">
        <v>24600</v>
      </c>
      <c r="I3363" s="29">
        <v>1</v>
      </c>
      <c r="J3363" s="29">
        <v>0</v>
      </c>
      <c r="K3363" s="29">
        <v>0</v>
      </c>
      <c r="L3363" s="29">
        <v>0</v>
      </c>
      <c r="M3363" s="29">
        <v>0</v>
      </c>
      <c r="N3363" s="29">
        <v>1</v>
      </c>
      <c r="O3363" s="29">
        <v>1</v>
      </c>
      <c r="P3363">
        <v>1</v>
      </c>
      <c r="Q3363" s="31" t="s">
        <v>29406</v>
      </c>
      <c r="R3363" s="31" t="s">
        <v>29401</v>
      </c>
      <c r="S3363" s="31" t="s">
        <v>5600</v>
      </c>
      <c r="T3363" s="31" t="s">
        <v>29407</v>
      </c>
      <c r="U3363" s="31" t="s">
        <v>29407</v>
      </c>
      <c r="V3363" s="31" t="s">
        <v>29405</v>
      </c>
      <c r="W3363" s="31" t="s">
        <v>29405</v>
      </c>
      <c r="X3363" s="31" t="s">
        <v>29405</v>
      </c>
      <c r="Y3363" s="31" t="s">
        <v>29405</v>
      </c>
      <c r="Z3363" s="31" t="s">
        <v>29405</v>
      </c>
      <c r="AA3363" s="32" t="s">
        <v>29465</v>
      </c>
    </row>
    <row r="3364" spans="1:27" x14ac:dyDescent="0.3">
      <c r="A3364" s="29" t="s">
        <v>10313</v>
      </c>
      <c r="B3364" s="29" t="s">
        <v>24626</v>
      </c>
      <c r="C3364" s="29" t="s">
        <v>17717</v>
      </c>
      <c r="D3364" s="29" t="s">
        <v>10377</v>
      </c>
      <c r="E3364" s="29" t="s">
        <v>10378</v>
      </c>
      <c r="F3364" s="29" t="s">
        <v>2703</v>
      </c>
      <c r="G3364" s="29" t="s">
        <v>27871</v>
      </c>
      <c r="H3364" s="29" t="s">
        <v>24600</v>
      </c>
      <c r="I3364" s="29">
        <v>0</v>
      </c>
      <c r="J3364" s="29">
        <v>1</v>
      </c>
      <c r="K3364" s="29">
        <v>0</v>
      </c>
      <c r="L3364" s="29">
        <v>0</v>
      </c>
      <c r="M3364" s="29">
        <v>0</v>
      </c>
      <c r="N3364" s="29">
        <v>1</v>
      </c>
      <c r="O3364" s="29">
        <v>1</v>
      </c>
      <c r="P3364">
        <v>1</v>
      </c>
      <c r="Q3364" s="31" t="s">
        <v>29406</v>
      </c>
      <c r="R3364" s="31" t="s">
        <v>29401</v>
      </c>
      <c r="S3364" s="31" t="s">
        <v>5600</v>
      </c>
      <c r="T3364" s="31" t="s">
        <v>29407</v>
      </c>
      <c r="U3364" s="31" t="s">
        <v>29407</v>
      </c>
      <c r="V3364" s="31" t="s">
        <v>29405</v>
      </c>
      <c r="W3364" s="31" t="s">
        <v>29405</v>
      </c>
      <c r="X3364" s="31" t="s">
        <v>29405</v>
      </c>
      <c r="Y3364" s="31" t="s">
        <v>29405</v>
      </c>
      <c r="Z3364" s="31" t="s">
        <v>29405</v>
      </c>
      <c r="AA3364" s="32" t="s">
        <v>29465</v>
      </c>
    </row>
    <row r="3365" spans="1:27" x14ac:dyDescent="0.3">
      <c r="A3365" s="29" t="s">
        <v>6265</v>
      </c>
      <c r="B3365" s="29" t="s">
        <v>24653</v>
      </c>
      <c r="C3365" s="29" t="s">
        <v>24348</v>
      </c>
      <c r="D3365" s="29" t="s">
        <v>10377</v>
      </c>
      <c r="E3365" s="29" t="s">
        <v>24349</v>
      </c>
      <c r="F3365" s="29" t="s">
        <v>2237</v>
      </c>
      <c r="G3365" s="29" t="s">
        <v>27872</v>
      </c>
      <c r="H3365" s="29" t="s">
        <v>24600</v>
      </c>
      <c r="I3365" s="29">
        <v>0</v>
      </c>
      <c r="J3365" s="29">
        <v>0</v>
      </c>
      <c r="K3365" s="29">
        <v>0</v>
      </c>
      <c r="L3365" s="29">
        <v>0</v>
      </c>
      <c r="M3365" s="29">
        <v>1</v>
      </c>
      <c r="N3365" s="29">
        <v>1</v>
      </c>
      <c r="O3365" s="29">
        <v>1</v>
      </c>
      <c r="P3365">
        <v>1</v>
      </c>
      <c r="Q3365" s="31" t="s">
        <v>29406</v>
      </c>
      <c r="R3365" s="31" t="s">
        <v>29401</v>
      </c>
      <c r="S3365" s="31" t="s">
        <v>5600</v>
      </c>
      <c r="T3365" s="31" t="s">
        <v>29407</v>
      </c>
      <c r="U3365" s="31" t="s">
        <v>29407</v>
      </c>
      <c r="V3365" s="31" t="s">
        <v>29405</v>
      </c>
      <c r="W3365" s="31" t="s">
        <v>29405</v>
      </c>
      <c r="X3365" s="31" t="s">
        <v>29405</v>
      </c>
      <c r="Y3365" s="31" t="s">
        <v>29405</v>
      </c>
      <c r="Z3365" s="31" t="s">
        <v>29405</v>
      </c>
      <c r="AA3365" s="32" t="s">
        <v>29465</v>
      </c>
    </row>
    <row r="3366" spans="1:27" x14ac:dyDescent="0.3">
      <c r="A3366" s="29" t="s">
        <v>7929</v>
      </c>
      <c r="B3366" s="29" t="s">
        <v>24648</v>
      </c>
      <c r="C3366" s="29" t="s">
        <v>16105</v>
      </c>
      <c r="D3366" s="29" t="s">
        <v>13044</v>
      </c>
      <c r="E3366" s="29" t="s">
        <v>10378</v>
      </c>
      <c r="F3366" s="29" t="s">
        <v>2473</v>
      </c>
      <c r="G3366" s="29" t="s">
        <v>27873</v>
      </c>
      <c r="H3366" s="29" t="s">
        <v>24600</v>
      </c>
      <c r="I3366" s="29">
        <v>0</v>
      </c>
      <c r="J3366" s="29">
        <v>1</v>
      </c>
      <c r="K3366" s="29">
        <v>0</v>
      </c>
      <c r="L3366" s="29">
        <v>0</v>
      </c>
      <c r="M3366" s="29">
        <v>0</v>
      </c>
      <c r="N3366" s="29">
        <v>1</v>
      </c>
      <c r="O3366" s="29">
        <v>1</v>
      </c>
      <c r="P3366">
        <v>1</v>
      </c>
      <c r="Q3366" s="31" t="s">
        <v>29406</v>
      </c>
      <c r="R3366" s="31" t="s">
        <v>29401</v>
      </c>
      <c r="S3366" s="31" t="s">
        <v>5600</v>
      </c>
      <c r="T3366" s="31" t="s">
        <v>29407</v>
      </c>
      <c r="U3366" s="31" t="s">
        <v>29423</v>
      </c>
      <c r="V3366" s="31" t="s">
        <v>29405</v>
      </c>
      <c r="W3366" s="31" t="s">
        <v>29405</v>
      </c>
      <c r="X3366" s="31" t="s">
        <v>29405</v>
      </c>
      <c r="Y3366" s="31" t="s">
        <v>29405</v>
      </c>
      <c r="Z3366" s="31" t="s">
        <v>29405</v>
      </c>
      <c r="AA3366" s="32" t="s">
        <v>29465</v>
      </c>
    </row>
    <row r="3367" spans="1:27" x14ac:dyDescent="0.3">
      <c r="A3367" s="29" t="s">
        <v>4992</v>
      </c>
      <c r="B3367" s="29" t="s">
        <v>24616</v>
      </c>
      <c r="C3367" s="29" t="s">
        <v>15413</v>
      </c>
      <c r="D3367" s="29" t="s">
        <v>14101</v>
      </c>
      <c r="E3367" s="29" t="s">
        <v>10378</v>
      </c>
      <c r="F3367" s="29" t="s">
        <v>2562</v>
      </c>
      <c r="G3367" s="29" t="s">
        <v>27874</v>
      </c>
      <c r="H3367" s="29" t="s">
        <v>24711</v>
      </c>
      <c r="I3367" s="29">
        <v>1</v>
      </c>
      <c r="J3367" s="29">
        <v>0</v>
      </c>
      <c r="K3367" s="29">
        <v>0</v>
      </c>
      <c r="L3367" s="29">
        <v>0</v>
      </c>
      <c r="M3367" s="29">
        <v>0</v>
      </c>
      <c r="N3367" s="29">
        <v>1</v>
      </c>
      <c r="O3367" s="29">
        <v>1</v>
      </c>
      <c r="P3367">
        <v>1</v>
      </c>
      <c r="Q3367" s="31" t="s">
        <v>29430</v>
      </c>
      <c r="R3367" s="31" t="s">
        <v>29401</v>
      </c>
      <c r="S3367" s="31" t="s">
        <v>29431</v>
      </c>
      <c r="T3367" s="31" t="s">
        <v>29407</v>
      </c>
      <c r="U3367" s="31" t="s">
        <v>29407</v>
      </c>
      <c r="V3367" s="31" t="s">
        <v>29405</v>
      </c>
      <c r="W3367" s="31" t="s">
        <v>29405</v>
      </c>
      <c r="X3367" s="31" t="s">
        <v>29405</v>
      </c>
      <c r="Y3367" s="31" t="s">
        <v>29405</v>
      </c>
      <c r="Z3367" s="31" t="s">
        <v>29405</v>
      </c>
      <c r="AA3367" s="32" t="s">
        <v>29465</v>
      </c>
    </row>
    <row r="3368" spans="1:27" x14ac:dyDescent="0.3">
      <c r="A3368" s="29" t="s">
        <v>15325</v>
      </c>
      <c r="B3368" s="29" t="s">
        <v>24593</v>
      </c>
      <c r="C3368" s="29" t="s">
        <v>15326</v>
      </c>
      <c r="D3368" s="29" t="s">
        <v>15327</v>
      </c>
      <c r="E3368" s="29" t="s">
        <v>10393</v>
      </c>
      <c r="F3368" s="29" t="s">
        <v>5692</v>
      </c>
      <c r="G3368" s="29" t="s">
        <v>27875</v>
      </c>
      <c r="H3368" s="29" t="s">
        <v>24612</v>
      </c>
      <c r="I3368" s="29">
        <v>1</v>
      </c>
      <c r="J3368" s="29">
        <v>0</v>
      </c>
      <c r="K3368" s="29">
        <v>0</v>
      </c>
      <c r="L3368" s="29">
        <v>0</v>
      </c>
      <c r="M3368" s="29">
        <v>0</v>
      </c>
      <c r="N3368" s="29">
        <v>1</v>
      </c>
      <c r="O3368" s="29">
        <v>1</v>
      </c>
      <c r="P3368">
        <v>1</v>
      </c>
      <c r="Q3368" s="31" t="s">
        <v>29400</v>
      </c>
      <c r="R3368" s="31" t="s">
        <v>29401</v>
      </c>
      <c r="S3368" s="31" t="s">
        <v>29402</v>
      </c>
      <c r="T3368" s="31" t="s">
        <v>29403</v>
      </c>
      <c r="U3368" s="31" t="s">
        <v>29404</v>
      </c>
      <c r="V3368" s="31" t="s">
        <v>29409</v>
      </c>
      <c r="W3368" s="31" t="s">
        <v>29409</v>
      </c>
      <c r="X3368" s="31" t="s">
        <v>29409</v>
      </c>
      <c r="Y3368" s="31" t="s">
        <v>29409</v>
      </c>
      <c r="Z3368" s="31" t="s">
        <v>29409</v>
      </c>
      <c r="AA3368" s="32" t="s">
        <v>29464</v>
      </c>
    </row>
    <row r="3369" spans="1:27" x14ac:dyDescent="0.3">
      <c r="A3369" s="29" t="s">
        <v>19076</v>
      </c>
      <c r="B3369" s="29" t="s">
        <v>24593</v>
      </c>
      <c r="C3369" s="29" t="s">
        <v>19077</v>
      </c>
      <c r="D3369" s="29" t="s">
        <v>19078</v>
      </c>
      <c r="E3369" s="29" t="s">
        <v>10393</v>
      </c>
      <c r="F3369" s="29" t="s">
        <v>5692</v>
      </c>
      <c r="G3369" s="29" t="s">
        <v>27876</v>
      </c>
      <c r="H3369" s="29" t="s">
        <v>24597</v>
      </c>
      <c r="I3369" s="29">
        <v>0</v>
      </c>
      <c r="J3369" s="29">
        <v>0</v>
      </c>
      <c r="K3369" s="29">
        <v>0</v>
      </c>
      <c r="L3369" s="29">
        <v>1</v>
      </c>
      <c r="M3369" s="29">
        <v>0</v>
      </c>
      <c r="N3369" s="29">
        <v>1</v>
      </c>
      <c r="O3369" s="29">
        <v>1</v>
      </c>
      <c r="P3369">
        <v>1</v>
      </c>
      <c r="Q3369" s="31" t="s">
        <v>29400</v>
      </c>
      <c r="R3369" s="31" t="s">
        <v>29419</v>
      </c>
      <c r="S3369" s="31" t="s">
        <v>29402</v>
      </c>
      <c r="T3369" s="31" t="s">
        <v>29403</v>
      </c>
      <c r="U3369" s="31" t="s">
        <v>29404</v>
      </c>
      <c r="V3369" s="31" t="s">
        <v>29409</v>
      </c>
      <c r="W3369" s="31" t="s">
        <v>29409</v>
      </c>
      <c r="X3369" s="31" t="s">
        <v>29409</v>
      </c>
      <c r="Y3369" s="31" t="s">
        <v>29409</v>
      </c>
      <c r="Z3369" s="31" t="s">
        <v>29409</v>
      </c>
      <c r="AA3369" s="32" t="s">
        <v>29464</v>
      </c>
    </row>
    <row r="3370" spans="1:27" x14ac:dyDescent="0.3">
      <c r="A3370" s="29" t="s">
        <v>21180</v>
      </c>
      <c r="B3370" s="29" t="s">
        <v>24653</v>
      </c>
      <c r="C3370" s="29" t="s">
        <v>21181</v>
      </c>
      <c r="D3370" s="29" t="s">
        <v>21182</v>
      </c>
      <c r="E3370" s="29" t="s">
        <v>10979</v>
      </c>
      <c r="F3370" s="29" t="s">
        <v>2237</v>
      </c>
      <c r="G3370" s="29" t="s">
        <v>27877</v>
      </c>
      <c r="H3370" s="29" t="s">
        <v>24595</v>
      </c>
      <c r="I3370" s="29">
        <v>0</v>
      </c>
      <c r="J3370" s="29">
        <v>0</v>
      </c>
      <c r="K3370" s="29">
        <v>0</v>
      </c>
      <c r="L3370" s="29">
        <v>0</v>
      </c>
      <c r="M3370" s="29">
        <v>1</v>
      </c>
      <c r="N3370" s="29">
        <v>1</v>
      </c>
      <c r="O3370" s="29">
        <v>1</v>
      </c>
      <c r="P3370">
        <v>1</v>
      </c>
      <c r="Q3370" s="31" t="s">
        <v>29416</v>
      </c>
      <c r="R3370" s="31" t="s">
        <v>29401</v>
      </c>
      <c r="S3370" s="31" t="s">
        <v>29402</v>
      </c>
      <c r="T3370" s="31" t="s">
        <v>29407</v>
      </c>
      <c r="U3370" s="31" t="s">
        <v>29418</v>
      </c>
      <c r="V3370" s="31" t="s">
        <v>29409</v>
      </c>
      <c r="W3370" s="31" t="s">
        <v>29405</v>
      </c>
      <c r="X3370" s="31" t="s">
        <v>29409</v>
      </c>
      <c r="Y3370" s="31" t="s">
        <v>29405</v>
      </c>
      <c r="Z3370" s="31" t="s">
        <v>29405</v>
      </c>
      <c r="AA3370" s="32" t="s">
        <v>29463</v>
      </c>
    </row>
    <row r="3371" spans="1:27" x14ac:dyDescent="0.3">
      <c r="A3371" s="29" t="s">
        <v>17381</v>
      </c>
      <c r="B3371" s="29" t="s">
        <v>24598</v>
      </c>
      <c r="C3371" s="29" t="s">
        <v>17382</v>
      </c>
      <c r="D3371" s="29" t="s">
        <v>17383</v>
      </c>
      <c r="E3371" s="29" t="s">
        <v>10783</v>
      </c>
      <c r="F3371" s="29" t="s">
        <v>17384</v>
      </c>
      <c r="G3371" s="29" t="s">
        <v>27878</v>
      </c>
      <c r="H3371" s="29" t="s">
        <v>24595</v>
      </c>
      <c r="I3371" s="29">
        <v>0</v>
      </c>
      <c r="J3371" s="29">
        <v>0</v>
      </c>
      <c r="K3371" s="29">
        <v>0</v>
      </c>
      <c r="L3371" s="29">
        <v>1</v>
      </c>
      <c r="M3371" s="29">
        <v>0</v>
      </c>
      <c r="N3371" s="29">
        <v>1</v>
      </c>
      <c r="O3371" s="29">
        <v>1</v>
      </c>
      <c r="P3371">
        <v>1</v>
      </c>
      <c r="Q3371" s="31" t="s">
        <v>29416</v>
      </c>
      <c r="R3371" s="31" t="s">
        <v>29401</v>
      </c>
      <c r="S3371" s="31" t="s">
        <v>29402</v>
      </c>
      <c r="T3371" s="31" t="s">
        <v>29407</v>
      </c>
      <c r="U3371" s="31" t="s">
        <v>29418</v>
      </c>
      <c r="V3371" s="31" t="s">
        <v>29409</v>
      </c>
      <c r="W3371" s="31" t="s">
        <v>29405</v>
      </c>
      <c r="X3371" s="31" t="s">
        <v>29409</v>
      </c>
      <c r="Y3371" s="31" t="s">
        <v>29405</v>
      </c>
      <c r="Z3371" s="31" t="s">
        <v>29405</v>
      </c>
      <c r="AA3371" s="32" t="s">
        <v>29463</v>
      </c>
    </row>
    <row r="3372" spans="1:27" x14ac:dyDescent="0.3">
      <c r="A3372" s="29" t="s">
        <v>7331</v>
      </c>
      <c r="B3372" s="29" t="s">
        <v>24598</v>
      </c>
      <c r="C3372" s="29" t="s">
        <v>7332</v>
      </c>
      <c r="D3372" s="29" t="s">
        <v>15968</v>
      </c>
      <c r="E3372" s="29" t="s">
        <v>10524</v>
      </c>
      <c r="F3372" s="29" t="s">
        <v>7315</v>
      </c>
      <c r="G3372" s="29" t="s">
        <v>27879</v>
      </c>
      <c r="H3372" s="29" t="s">
        <v>24600</v>
      </c>
      <c r="I3372" s="29">
        <v>0</v>
      </c>
      <c r="J3372" s="29">
        <v>0</v>
      </c>
      <c r="K3372" s="29">
        <v>0</v>
      </c>
      <c r="L3372" s="29">
        <v>1</v>
      </c>
      <c r="M3372" s="29">
        <v>0</v>
      </c>
      <c r="N3372" s="29">
        <v>1</v>
      </c>
      <c r="O3372" s="29">
        <v>1</v>
      </c>
      <c r="P3372">
        <v>1</v>
      </c>
      <c r="Q3372" s="31" t="s">
        <v>29406</v>
      </c>
      <c r="R3372" s="31" t="s">
        <v>29401</v>
      </c>
      <c r="S3372" s="31" t="s">
        <v>5600</v>
      </c>
      <c r="T3372" s="31" t="s">
        <v>29407</v>
      </c>
      <c r="U3372" s="31" t="s">
        <v>29418</v>
      </c>
      <c r="V3372" s="31" t="s">
        <v>29405</v>
      </c>
      <c r="W3372" s="31" t="s">
        <v>29405</v>
      </c>
      <c r="X3372" s="31" t="s">
        <v>29405</v>
      </c>
      <c r="Y3372" s="31" t="s">
        <v>29405</v>
      </c>
      <c r="Z3372" s="31" t="s">
        <v>29405</v>
      </c>
      <c r="AA3372" s="32" t="s">
        <v>29465</v>
      </c>
    </row>
    <row r="3373" spans="1:27" x14ac:dyDescent="0.3">
      <c r="A3373" s="29" t="s">
        <v>8050</v>
      </c>
      <c r="B3373" s="29" t="s">
        <v>24642</v>
      </c>
      <c r="C3373" s="29" t="s">
        <v>8051</v>
      </c>
      <c r="D3373" s="29" t="s">
        <v>11565</v>
      </c>
      <c r="E3373" s="29" t="s">
        <v>10378</v>
      </c>
      <c r="F3373" s="29" t="s">
        <v>3520</v>
      </c>
      <c r="G3373" s="29" t="s">
        <v>27880</v>
      </c>
      <c r="H3373" s="29" t="s">
        <v>24600</v>
      </c>
      <c r="I3373" s="29">
        <v>0</v>
      </c>
      <c r="J3373" s="29">
        <v>0</v>
      </c>
      <c r="K3373" s="29">
        <v>0</v>
      </c>
      <c r="L3373" s="29">
        <v>1</v>
      </c>
      <c r="M3373" s="29">
        <v>0</v>
      </c>
      <c r="N3373" s="29">
        <v>1</v>
      </c>
      <c r="O3373" s="29">
        <v>1</v>
      </c>
      <c r="P3373">
        <v>1</v>
      </c>
      <c r="Q3373" s="31" t="s">
        <v>29406</v>
      </c>
      <c r="R3373" s="31" t="s">
        <v>29417</v>
      </c>
      <c r="S3373" s="31" t="s">
        <v>29417</v>
      </c>
      <c r="T3373" s="31" t="s">
        <v>29407</v>
      </c>
      <c r="U3373" s="31" t="s">
        <v>29407</v>
      </c>
      <c r="V3373" s="31" t="s">
        <v>29405</v>
      </c>
      <c r="W3373" s="31" t="s">
        <v>29405</v>
      </c>
      <c r="X3373" s="31" t="s">
        <v>29405</v>
      </c>
      <c r="Y3373" s="31" t="s">
        <v>29405</v>
      </c>
      <c r="Z3373" s="31" t="s">
        <v>29405</v>
      </c>
      <c r="AA3373" s="32" t="s">
        <v>29462</v>
      </c>
    </row>
    <row r="3374" spans="1:27" x14ac:dyDescent="0.3">
      <c r="A3374" s="29" t="s">
        <v>10121</v>
      </c>
      <c r="B3374" s="29" t="s">
        <v>24620</v>
      </c>
      <c r="C3374" s="29" t="s">
        <v>10122</v>
      </c>
      <c r="D3374" s="29" t="s">
        <v>15865</v>
      </c>
      <c r="E3374" s="29" t="s">
        <v>10378</v>
      </c>
      <c r="F3374" s="29" t="s">
        <v>5610</v>
      </c>
      <c r="G3374" s="29" t="s">
        <v>27881</v>
      </c>
      <c r="H3374" s="29" t="s">
        <v>24600</v>
      </c>
      <c r="I3374" s="29">
        <v>0</v>
      </c>
      <c r="J3374" s="29">
        <v>0</v>
      </c>
      <c r="K3374" s="29">
        <v>0</v>
      </c>
      <c r="L3374" s="29">
        <v>1</v>
      </c>
      <c r="M3374" s="29">
        <v>0</v>
      </c>
      <c r="N3374" s="29">
        <v>1</v>
      </c>
      <c r="O3374" s="29">
        <v>1</v>
      </c>
      <c r="P3374">
        <v>1</v>
      </c>
      <c r="Q3374" s="31" t="s">
        <v>29420</v>
      </c>
      <c r="R3374" s="31" t="s">
        <v>29401</v>
      </c>
      <c r="S3374" s="31" t="s">
        <v>5600</v>
      </c>
      <c r="T3374" s="31" t="s">
        <v>29407</v>
      </c>
      <c r="U3374" s="31" t="s">
        <v>29407</v>
      </c>
      <c r="V3374" s="31" t="s">
        <v>29405</v>
      </c>
      <c r="W3374" s="31" t="s">
        <v>29405</v>
      </c>
      <c r="X3374" s="31" t="s">
        <v>29405</v>
      </c>
      <c r="Y3374" s="31" t="s">
        <v>29405</v>
      </c>
      <c r="Z3374" s="31" t="s">
        <v>29405</v>
      </c>
      <c r="AA3374" s="32" t="s">
        <v>29460</v>
      </c>
    </row>
    <row r="3375" spans="1:27" x14ac:dyDescent="0.3">
      <c r="A3375" s="29" t="s">
        <v>15943</v>
      </c>
      <c r="B3375" s="29" t="s">
        <v>24623</v>
      </c>
      <c r="C3375" s="29" t="s">
        <v>15944</v>
      </c>
      <c r="D3375" s="29" t="s">
        <v>10377</v>
      </c>
      <c r="E3375" s="29" t="s">
        <v>12521</v>
      </c>
      <c r="F3375" s="29" t="s">
        <v>24624</v>
      </c>
      <c r="G3375" s="29" t="s">
        <v>27882</v>
      </c>
      <c r="H3375" s="29" t="s">
        <v>24595</v>
      </c>
      <c r="I3375" s="29">
        <v>0</v>
      </c>
      <c r="J3375" s="29">
        <v>0</v>
      </c>
      <c r="K3375" s="29">
        <v>1</v>
      </c>
      <c r="L3375" s="29">
        <v>0</v>
      </c>
      <c r="M3375" s="29">
        <v>0</v>
      </c>
      <c r="N3375" s="29">
        <v>1</v>
      </c>
      <c r="O3375" s="29">
        <v>1</v>
      </c>
      <c r="P3375">
        <v>1</v>
      </c>
      <c r="Q3375" s="31" t="s">
        <v>29416</v>
      </c>
      <c r="R3375" s="31" t="s">
        <v>29401</v>
      </c>
      <c r="S3375" s="31" t="s">
        <v>29402</v>
      </c>
      <c r="T3375" s="31" t="s">
        <v>29407</v>
      </c>
      <c r="U3375" s="31" t="s">
        <v>29407</v>
      </c>
      <c r="V3375" s="31" t="s">
        <v>29409</v>
      </c>
      <c r="W3375" s="31" t="s">
        <v>29405</v>
      </c>
      <c r="X3375" s="31" t="s">
        <v>29405</v>
      </c>
      <c r="Y3375" s="31" t="s">
        <v>29405</v>
      </c>
      <c r="Z3375" s="31" t="s">
        <v>29409</v>
      </c>
      <c r="AA3375" s="32" t="s">
        <v>29463</v>
      </c>
    </row>
    <row r="3376" spans="1:27" x14ac:dyDescent="0.3">
      <c r="A3376" s="29" t="s">
        <v>8220</v>
      </c>
      <c r="B3376" s="29" t="s">
        <v>24620</v>
      </c>
      <c r="C3376" s="29" t="s">
        <v>16419</v>
      </c>
      <c r="D3376" s="29" t="s">
        <v>10865</v>
      </c>
      <c r="E3376" s="29" t="s">
        <v>10844</v>
      </c>
      <c r="F3376" s="29" t="s">
        <v>8222</v>
      </c>
      <c r="G3376" s="29" t="s">
        <v>27883</v>
      </c>
      <c r="H3376" s="29" t="s">
        <v>24600</v>
      </c>
      <c r="I3376" s="29">
        <v>0</v>
      </c>
      <c r="J3376" s="29">
        <v>0</v>
      </c>
      <c r="K3376" s="29">
        <v>1</v>
      </c>
      <c r="L3376" s="29">
        <v>0</v>
      </c>
      <c r="M3376" s="29">
        <v>0</v>
      </c>
      <c r="N3376" s="29">
        <v>1</v>
      </c>
      <c r="O3376" s="29">
        <v>1</v>
      </c>
      <c r="P3376">
        <v>1</v>
      </c>
      <c r="Q3376" s="31" t="s">
        <v>29406</v>
      </c>
      <c r="R3376" s="31" t="s">
        <v>29401</v>
      </c>
      <c r="S3376" s="31" t="s">
        <v>5600</v>
      </c>
      <c r="T3376" s="31" t="s">
        <v>29407</v>
      </c>
      <c r="U3376" s="31" t="s">
        <v>29423</v>
      </c>
      <c r="V3376" s="31" t="s">
        <v>29405</v>
      </c>
      <c r="W3376" s="31" t="s">
        <v>29405</v>
      </c>
      <c r="X3376" s="31" t="s">
        <v>29405</v>
      </c>
      <c r="Y3376" s="31" t="s">
        <v>29405</v>
      </c>
      <c r="Z3376" s="31" t="s">
        <v>29405</v>
      </c>
      <c r="AA3376" s="32" t="s">
        <v>29465</v>
      </c>
    </row>
    <row r="3377" spans="1:27" x14ac:dyDescent="0.3">
      <c r="A3377" s="29" t="s">
        <v>22067</v>
      </c>
      <c r="B3377" s="29" t="s">
        <v>24677</v>
      </c>
      <c r="C3377" s="29" t="s">
        <v>22068</v>
      </c>
      <c r="D3377" s="29" t="s">
        <v>13373</v>
      </c>
      <c r="E3377" s="29" t="s">
        <v>10524</v>
      </c>
      <c r="F3377" s="29" t="s">
        <v>3327</v>
      </c>
      <c r="G3377" s="29" t="s">
        <v>27884</v>
      </c>
      <c r="H3377" s="29" t="s">
        <v>24595</v>
      </c>
      <c r="I3377" s="29">
        <v>0</v>
      </c>
      <c r="J3377" s="29">
        <v>0</v>
      </c>
      <c r="K3377" s="29">
        <v>1</v>
      </c>
      <c r="L3377" s="29">
        <v>0</v>
      </c>
      <c r="M3377" s="29">
        <v>0</v>
      </c>
      <c r="N3377" s="29">
        <v>1</v>
      </c>
      <c r="O3377" s="29">
        <v>1</v>
      </c>
      <c r="P3377">
        <v>1</v>
      </c>
      <c r="Q3377" s="31" t="s">
        <v>29416</v>
      </c>
      <c r="R3377" s="31" t="s">
        <v>29401</v>
      </c>
      <c r="S3377" s="31" t="s">
        <v>29402</v>
      </c>
      <c r="T3377" s="31" t="s">
        <v>29407</v>
      </c>
      <c r="U3377" s="31" t="s">
        <v>29418</v>
      </c>
      <c r="V3377" s="31" t="s">
        <v>29409</v>
      </c>
      <c r="W3377" s="31" t="s">
        <v>29405</v>
      </c>
      <c r="X3377" s="31" t="s">
        <v>29405</v>
      </c>
      <c r="Y3377" s="31" t="s">
        <v>29405</v>
      </c>
      <c r="Z3377" s="31" t="s">
        <v>29405</v>
      </c>
      <c r="AA3377" s="32" t="s">
        <v>29463</v>
      </c>
    </row>
    <row r="3378" spans="1:27" x14ac:dyDescent="0.3">
      <c r="A3378" s="29" t="s">
        <v>10137</v>
      </c>
      <c r="B3378" s="29" t="s">
        <v>24876</v>
      </c>
      <c r="C3378" s="29" t="s">
        <v>10138</v>
      </c>
      <c r="D3378" s="29" t="s">
        <v>24188</v>
      </c>
      <c r="E3378" s="29" t="s">
        <v>11861</v>
      </c>
      <c r="F3378" s="29" t="s">
        <v>10139</v>
      </c>
      <c r="G3378" s="29" t="s">
        <v>27885</v>
      </c>
      <c r="H3378" s="29" t="s">
        <v>24600</v>
      </c>
      <c r="I3378" s="29">
        <v>1</v>
      </c>
      <c r="J3378" s="29">
        <v>0</v>
      </c>
      <c r="K3378" s="29">
        <v>0</v>
      </c>
      <c r="L3378" s="29">
        <v>0</v>
      </c>
      <c r="M3378" s="29">
        <v>0</v>
      </c>
      <c r="N3378" s="29">
        <v>1</v>
      </c>
      <c r="O3378" s="29">
        <v>1</v>
      </c>
      <c r="P3378">
        <v>1</v>
      </c>
      <c r="Q3378" s="31" t="s">
        <v>29406</v>
      </c>
      <c r="R3378" s="31" t="s">
        <v>29401</v>
      </c>
      <c r="S3378" s="31" t="s">
        <v>5600</v>
      </c>
      <c r="T3378" s="31" t="s">
        <v>29407</v>
      </c>
      <c r="U3378" s="31" t="s">
        <v>29423</v>
      </c>
      <c r="V3378" s="31" t="s">
        <v>29405</v>
      </c>
      <c r="W3378" s="31" t="s">
        <v>29405</v>
      </c>
      <c r="X3378" s="31" t="s">
        <v>29405</v>
      </c>
      <c r="Y3378" s="31" t="s">
        <v>29405</v>
      </c>
      <c r="Z3378" s="31" t="s">
        <v>29405</v>
      </c>
      <c r="AA3378" s="32" t="s">
        <v>29465</v>
      </c>
    </row>
    <row r="3379" spans="1:27" x14ac:dyDescent="0.3">
      <c r="A3379" s="29" t="s">
        <v>6427</v>
      </c>
      <c r="B3379" s="29" t="s">
        <v>24620</v>
      </c>
      <c r="C3379" s="29" t="s">
        <v>24332</v>
      </c>
      <c r="D3379" s="29" t="s">
        <v>14680</v>
      </c>
      <c r="E3379" s="29" t="s">
        <v>10951</v>
      </c>
      <c r="F3379" s="29" t="s">
        <v>25711</v>
      </c>
      <c r="G3379" s="29" t="s">
        <v>27886</v>
      </c>
      <c r="H3379" s="29" t="s">
        <v>24600</v>
      </c>
      <c r="I3379" s="29">
        <v>0</v>
      </c>
      <c r="J3379" s="29">
        <v>0</v>
      </c>
      <c r="K3379" s="29">
        <v>0</v>
      </c>
      <c r="L3379" s="29">
        <v>0</v>
      </c>
      <c r="M3379" s="29">
        <v>1</v>
      </c>
      <c r="N3379" s="29">
        <v>1</v>
      </c>
      <c r="O3379" s="29">
        <v>1</v>
      </c>
      <c r="P3379">
        <v>1</v>
      </c>
      <c r="Q3379" s="31" t="s">
        <v>29406</v>
      </c>
      <c r="R3379" s="31" t="s">
        <v>29401</v>
      </c>
      <c r="S3379" s="31" t="s">
        <v>5600</v>
      </c>
      <c r="T3379" s="31" t="s">
        <v>29407</v>
      </c>
      <c r="U3379" s="31" t="s">
        <v>29407</v>
      </c>
      <c r="V3379" s="31" t="s">
        <v>29405</v>
      </c>
      <c r="W3379" s="31" t="s">
        <v>29405</v>
      </c>
      <c r="X3379" s="31" t="s">
        <v>29405</v>
      </c>
      <c r="Y3379" s="31" t="s">
        <v>29405</v>
      </c>
      <c r="Z3379" s="31" t="s">
        <v>29405</v>
      </c>
      <c r="AA3379" s="32" t="s">
        <v>29465</v>
      </c>
    </row>
    <row r="3380" spans="1:27" x14ac:dyDescent="0.3">
      <c r="A3380" s="29" t="s">
        <v>5546</v>
      </c>
      <c r="B3380" s="29" t="s">
        <v>24616</v>
      </c>
      <c r="C3380" s="29" t="s">
        <v>22820</v>
      </c>
      <c r="D3380" s="29" t="s">
        <v>22821</v>
      </c>
      <c r="E3380" s="29" t="s">
        <v>14539</v>
      </c>
      <c r="F3380" s="29" t="s">
        <v>25716</v>
      </c>
      <c r="G3380" s="29" t="s">
        <v>27887</v>
      </c>
      <c r="H3380" s="29" t="s">
        <v>24711</v>
      </c>
      <c r="I3380" s="29">
        <v>0</v>
      </c>
      <c r="J3380" s="29">
        <v>0</v>
      </c>
      <c r="K3380" s="29">
        <v>0</v>
      </c>
      <c r="L3380" s="29">
        <v>1</v>
      </c>
      <c r="M3380" s="29">
        <v>0</v>
      </c>
      <c r="N3380" s="29">
        <v>1</v>
      </c>
      <c r="O3380" s="29">
        <v>1</v>
      </c>
      <c r="P3380">
        <v>1</v>
      </c>
      <c r="Q3380" s="31" t="s">
        <v>29430</v>
      </c>
      <c r="R3380" s="31" t="s">
        <v>29401</v>
      </c>
      <c r="S3380" s="31" t="s">
        <v>29431</v>
      </c>
      <c r="T3380" s="31" t="s">
        <v>29407</v>
      </c>
      <c r="U3380" s="31" t="s">
        <v>29407</v>
      </c>
      <c r="V3380" s="31" t="s">
        <v>29405</v>
      </c>
      <c r="W3380" s="31" t="s">
        <v>29405</v>
      </c>
      <c r="X3380" s="31" t="s">
        <v>29405</v>
      </c>
      <c r="Y3380" s="31" t="s">
        <v>29405</v>
      </c>
      <c r="Z3380" s="31" t="s">
        <v>29405</v>
      </c>
      <c r="AA3380" s="32" t="s">
        <v>29465</v>
      </c>
    </row>
    <row r="3381" spans="1:27" x14ac:dyDescent="0.3">
      <c r="A3381" s="29" t="s">
        <v>6189</v>
      </c>
      <c r="B3381" s="29" t="s">
        <v>24648</v>
      </c>
      <c r="C3381" s="29" t="s">
        <v>19850</v>
      </c>
      <c r="D3381" s="29" t="s">
        <v>10377</v>
      </c>
      <c r="E3381" s="29" t="s">
        <v>10378</v>
      </c>
      <c r="F3381" s="29" t="s">
        <v>2473</v>
      </c>
      <c r="G3381" s="29" t="s">
        <v>27888</v>
      </c>
      <c r="H3381" s="29" t="s">
        <v>24600</v>
      </c>
      <c r="I3381" s="29">
        <v>0</v>
      </c>
      <c r="J3381" s="29">
        <v>0</v>
      </c>
      <c r="K3381" s="29">
        <v>0</v>
      </c>
      <c r="L3381" s="29">
        <v>1</v>
      </c>
      <c r="M3381" s="29">
        <v>0</v>
      </c>
      <c r="N3381" s="29">
        <v>1</v>
      </c>
      <c r="O3381" s="29">
        <v>1</v>
      </c>
      <c r="P3381">
        <v>1</v>
      </c>
      <c r="Q3381" s="31" t="s">
        <v>29406</v>
      </c>
      <c r="R3381" s="31" t="s">
        <v>29401</v>
      </c>
      <c r="S3381" s="31" t="s">
        <v>5600</v>
      </c>
      <c r="T3381" s="31" t="s">
        <v>29407</v>
      </c>
      <c r="U3381" s="31" t="s">
        <v>29423</v>
      </c>
      <c r="V3381" s="31" t="s">
        <v>29405</v>
      </c>
      <c r="W3381" s="31" t="s">
        <v>29405</v>
      </c>
      <c r="X3381" s="31" t="s">
        <v>29405</v>
      </c>
      <c r="Y3381" s="31" t="s">
        <v>29405</v>
      </c>
      <c r="Z3381" s="31" t="s">
        <v>29405</v>
      </c>
      <c r="AA3381" s="32" t="s">
        <v>29465</v>
      </c>
    </row>
    <row r="3382" spans="1:27" x14ac:dyDescent="0.3">
      <c r="A3382" s="29" t="s">
        <v>8924</v>
      </c>
      <c r="B3382" s="29" t="s">
        <v>24648</v>
      </c>
      <c r="C3382" s="29" t="s">
        <v>22665</v>
      </c>
      <c r="D3382" s="29" t="s">
        <v>22666</v>
      </c>
      <c r="E3382" s="29" t="s">
        <v>10378</v>
      </c>
      <c r="F3382" s="29" t="s">
        <v>2473</v>
      </c>
      <c r="G3382" s="29" t="s">
        <v>27889</v>
      </c>
      <c r="H3382" s="29" t="s">
        <v>24600</v>
      </c>
      <c r="I3382" s="29">
        <v>0</v>
      </c>
      <c r="J3382" s="29">
        <v>0</v>
      </c>
      <c r="K3382" s="29">
        <v>0</v>
      </c>
      <c r="L3382" s="29">
        <v>0</v>
      </c>
      <c r="M3382" s="29">
        <v>1</v>
      </c>
      <c r="N3382" s="29">
        <v>1</v>
      </c>
      <c r="O3382" s="29">
        <v>1</v>
      </c>
      <c r="P3382">
        <v>1</v>
      </c>
      <c r="Q3382" s="31" t="s">
        <v>29406</v>
      </c>
      <c r="R3382" s="31" t="s">
        <v>29401</v>
      </c>
      <c r="S3382" s="31" t="s">
        <v>5600</v>
      </c>
      <c r="T3382" s="31" t="s">
        <v>29407</v>
      </c>
      <c r="U3382" s="31" t="s">
        <v>29418</v>
      </c>
      <c r="V3382" s="31" t="s">
        <v>29405</v>
      </c>
      <c r="W3382" s="31" t="s">
        <v>29405</v>
      </c>
      <c r="X3382" s="31" t="s">
        <v>29405</v>
      </c>
      <c r="Y3382" s="31" t="s">
        <v>29405</v>
      </c>
      <c r="Z3382" s="31" t="s">
        <v>29405</v>
      </c>
      <c r="AA3382" s="32" t="s">
        <v>29465</v>
      </c>
    </row>
    <row r="3383" spans="1:27" x14ac:dyDescent="0.3">
      <c r="A3383" s="29" t="s">
        <v>21578</v>
      </c>
      <c r="B3383" s="29" t="s">
        <v>24626</v>
      </c>
      <c r="C3383" s="29" t="s">
        <v>21579</v>
      </c>
      <c r="D3383" s="29" t="s">
        <v>21580</v>
      </c>
      <c r="E3383" s="29" t="s">
        <v>10378</v>
      </c>
      <c r="F3383" s="29" t="s">
        <v>4471</v>
      </c>
      <c r="G3383" s="29" t="s">
        <v>27890</v>
      </c>
      <c r="H3383" s="29" t="s">
        <v>24595</v>
      </c>
      <c r="I3383" s="29">
        <v>0</v>
      </c>
      <c r="J3383" s="29">
        <v>0</v>
      </c>
      <c r="K3383" s="29">
        <v>0</v>
      </c>
      <c r="L3383" s="29">
        <v>1</v>
      </c>
      <c r="M3383" s="29">
        <v>0</v>
      </c>
      <c r="N3383" s="29">
        <v>1</v>
      </c>
      <c r="O3383" s="29">
        <v>1</v>
      </c>
      <c r="P3383">
        <v>1</v>
      </c>
      <c r="Q3383" s="31" t="s">
        <v>29424</v>
      </c>
      <c r="R3383" s="31" t="s">
        <v>29401</v>
      </c>
      <c r="S3383" s="31" t="s">
        <v>29402</v>
      </c>
      <c r="T3383" s="31" t="s">
        <v>29403</v>
      </c>
      <c r="U3383" s="31" t="s">
        <v>29407</v>
      </c>
      <c r="V3383" s="31" t="s">
        <v>29409</v>
      </c>
      <c r="W3383" s="31" t="s">
        <v>29405</v>
      </c>
      <c r="X3383" s="31" t="s">
        <v>29405</v>
      </c>
      <c r="Y3383" s="31" t="s">
        <v>29405</v>
      </c>
      <c r="Z3383" s="31" t="s">
        <v>29405</v>
      </c>
      <c r="AA3383" s="32" t="s">
        <v>29463</v>
      </c>
    </row>
    <row r="3384" spans="1:27" x14ac:dyDescent="0.3">
      <c r="A3384" s="29" t="s">
        <v>6438</v>
      </c>
      <c r="B3384" s="29" t="s">
        <v>24738</v>
      </c>
      <c r="C3384" s="29" t="s">
        <v>6439</v>
      </c>
      <c r="D3384" s="29" t="s">
        <v>10377</v>
      </c>
      <c r="E3384" s="29" t="s">
        <v>10378</v>
      </c>
      <c r="F3384" s="29" t="s">
        <v>5677</v>
      </c>
      <c r="G3384" s="29" t="s">
        <v>27891</v>
      </c>
      <c r="H3384" s="29" t="s">
        <v>24600</v>
      </c>
      <c r="I3384" s="29">
        <v>0</v>
      </c>
      <c r="J3384" s="29">
        <v>0</v>
      </c>
      <c r="K3384" s="29">
        <v>0</v>
      </c>
      <c r="L3384" s="29">
        <v>1</v>
      </c>
      <c r="M3384" s="29">
        <v>0</v>
      </c>
      <c r="N3384" s="29">
        <v>1</v>
      </c>
      <c r="O3384" s="29">
        <v>1</v>
      </c>
      <c r="P3384">
        <v>1</v>
      </c>
      <c r="Q3384" s="31" t="s">
        <v>29406</v>
      </c>
      <c r="R3384" s="31" t="s">
        <v>29401</v>
      </c>
      <c r="S3384" s="31" t="s">
        <v>5600</v>
      </c>
      <c r="T3384" s="31" t="s">
        <v>29407</v>
      </c>
      <c r="U3384" s="31" t="s">
        <v>29407</v>
      </c>
      <c r="V3384" s="31" t="s">
        <v>29405</v>
      </c>
      <c r="W3384" s="31" t="s">
        <v>29405</v>
      </c>
      <c r="X3384" s="31" t="s">
        <v>29405</v>
      </c>
      <c r="Y3384" s="31" t="s">
        <v>29405</v>
      </c>
      <c r="Z3384" s="31" t="s">
        <v>29405</v>
      </c>
      <c r="AA3384" s="32" t="s">
        <v>29465</v>
      </c>
    </row>
    <row r="3385" spans="1:27" x14ac:dyDescent="0.3">
      <c r="A3385" s="29" t="s">
        <v>8633</v>
      </c>
      <c r="B3385" s="29" t="s">
        <v>24601</v>
      </c>
      <c r="C3385" s="29" t="s">
        <v>8634</v>
      </c>
      <c r="D3385" s="29" t="s">
        <v>19032</v>
      </c>
      <c r="E3385" s="29" t="s">
        <v>10378</v>
      </c>
      <c r="F3385" s="29" t="s">
        <v>26483</v>
      </c>
      <c r="G3385" s="29" t="s">
        <v>27892</v>
      </c>
      <c r="H3385" s="29" t="s">
        <v>24600</v>
      </c>
      <c r="I3385" s="29">
        <v>0</v>
      </c>
      <c r="J3385" s="29">
        <v>0</v>
      </c>
      <c r="K3385" s="29">
        <v>0</v>
      </c>
      <c r="L3385" s="29">
        <v>1</v>
      </c>
      <c r="M3385" s="29">
        <v>0</v>
      </c>
      <c r="N3385" s="29">
        <v>1</v>
      </c>
      <c r="O3385" s="29">
        <v>1</v>
      </c>
      <c r="P3385">
        <v>1</v>
      </c>
      <c r="Q3385" s="31" t="s">
        <v>29448</v>
      </c>
      <c r="R3385" s="31" t="s">
        <v>29401</v>
      </c>
      <c r="S3385" s="31" t="s">
        <v>5600</v>
      </c>
      <c r="T3385" s="31" t="s">
        <v>29407</v>
      </c>
      <c r="U3385" s="31" t="s">
        <v>29407</v>
      </c>
      <c r="V3385" s="31" t="s">
        <v>29405</v>
      </c>
      <c r="W3385" s="31" t="s">
        <v>29405</v>
      </c>
      <c r="X3385" s="31" t="s">
        <v>29405</v>
      </c>
      <c r="Y3385" s="31" t="s">
        <v>29405</v>
      </c>
      <c r="Z3385" s="31" t="s">
        <v>29405</v>
      </c>
      <c r="AA3385" s="32" t="s">
        <v>29465</v>
      </c>
    </row>
    <row r="3386" spans="1:27" x14ac:dyDescent="0.3">
      <c r="A3386" s="29" t="s">
        <v>22562</v>
      </c>
      <c r="B3386" s="29" t="s">
        <v>24653</v>
      </c>
      <c r="C3386" s="29" t="s">
        <v>22563</v>
      </c>
      <c r="D3386" s="29" t="s">
        <v>22564</v>
      </c>
      <c r="E3386" s="29" t="s">
        <v>13967</v>
      </c>
      <c r="F3386" s="29" t="s">
        <v>2531</v>
      </c>
      <c r="G3386" s="29" t="s">
        <v>27893</v>
      </c>
      <c r="H3386" s="29" t="s">
        <v>24595</v>
      </c>
      <c r="I3386" s="29">
        <v>0</v>
      </c>
      <c r="J3386" s="29">
        <v>0</v>
      </c>
      <c r="K3386" s="29">
        <v>0</v>
      </c>
      <c r="L3386" s="29">
        <v>1</v>
      </c>
      <c r="M3386" s="29">
        <v>0</v>
      </c>
      <c r="N3386" s="29">
        <v>1</v>
      </c>
      <c r="O3386" s="29">
        <v>1</v>
      </c>
      <c r="P3386">
        <v>1</v>
      </c>
      <c r="Q3386" s="31" t="s">
        <v>29416</v>
      </c>
      <c r="R3386" s="31" t="s">
        <v>29401</v>
      </c>
      <c r="S3386" s="31" t="s">
        <v>29402</v>
      </c>
      <c r="T3386" s="31" t="s">
        <v>29407</v>
      </c>
      <c r="U3386" s="31" t="s">
        <v>29418</v>
      </c>
      <c r="V3386" s="31" t="s">
        <v>29409</v>
      </c>
      <c r="W3386" s="31" t="s">
        <v>29405</v>
      </c>
      <c r="X3386" s="31" t="s">
        <v>29405</v>
      </c>
      <c r="Y3386" s="31" t="s">
        <v>29405</v>
      </c>
      <c r="Z3386" s="31" t="s">
        <v>29405</v>
      </c>
      <c r="AA3386" s="32" t="s">
        <v>29463</v>
      </c>
    </row>
    <row r="3387" spans="1:27" x14ac:dyDescent="0.3">
      <c r="A3387" s="29" t="s">
        <v>23048</v>
      </c>
      <c r="B3387" s="29" t="s">
        <v>24620</v>
      </c>
      <c r="C3387" s="29" t="s">
        <v>23049</v>
      </c>
      <c r="D3387" s="29" t="s">
        <v>23050</v>
      </c>
      <c r="E3387" s="29" t="s">
        <v>10568</v>
      </c>
      <c r="F3387" s="29" t="s">
        <v>24697</v>
      </c>
      <c r="G3387" s="29" t="s">
        <v>27894</v>
      </c>
      <c r="H3387" s="29" t="s">
        <v>24612</v>
      </c>
      <c r="I3387" s="29">
        <v>1</v>
      </c>
      <c r="J3387" s="29">
        <v>0</v>
      </c>
      <c r="K3387" s="29">
        <v>0</v>
      </c>
      <c r="L3387" s="29">
        <v>0</v>
      </c>
      <c r="M3387" s="29">
        <v>0</v>
      </c>
      <c r="N3387" s="29">
        <v>1</v>
      </c>
      <c r="O3387" s="29">
        <v>1</v>
      </c>
      <c r="P3387">
        <v>1</v>
      </c>
      <c r="Q3387" s="31" t="s">
        <v>29416</v>
      </c>
      <c r="R3387" s="31" t="s">
        <v>29401</v>
      </c>
      <c r="S3387" s="31" t="s">
        <v>29402</v>
      </c>
      <c r="T3387" s="31" t="s">
        <v>29407</v>
      </c>
      <c r="U3387" s="31" t="s">
        <v>29418</v>
      </c>
      <c r="V3387" s="31" t="s">
        <v>29409</v>
      </c>
      <c r="W3387" s="31" t="s">
        <v>29409</v>
      </c>
      <c r="X3387" s="31" t="s">
        <v>29409</v>
      </c>
      <c r="Y3387" s="31" t="s">
        <v>29409</v>
      </c>
      <c r="Z3387" s="31" t="s">
        <v>29409</v>
      </c>
      <c r="AA3387" s="32" t="s">
        <v>29464</v>
      </c>
    </row>
    <row r="3388" spans="1:27" x14ac:dyDescent="0.3">
      <c r="A3388" s="29" t="s">
        <v>9328</v>
      </c>
      <c r="B3388" s="29" t="s">
        <v>24620</v>
      </c>
      <c r="C3388" s="29" t="s">
        <v>14814</v>
      </c>
      <c r="D3388" s="29" t="s">
        <v>14815</v>
      </c>
      <c r="E3388" s="29" t="s">
        <v>11477</v>
      </c>
      <c r="F3388" s="29" t="s">
        <v>25711</v>
      </c>
      <c r="G3388" s="29" t="s">
        <v>27895</v>
      </c>
      <c r="H3388" s="29" t="s">
        <v>24600</v>
      </c>
      <c r="I3388" s="29">
        <v>0</v>
      </c>
      <c r="J3388" s="29">
        <v>0</v>
      </c>
      <c r="K3388" s="29">
        <v>0</v>
      </c>
      <c r="L3388" s="29">
        <v>1</v>
      </c>
      <c r="M3388" s="29">
        <v>0</v>
      </c>
      <c r="N3388" s="29">
        <v>1</v>
      </c>
      <c r="O3388" s="29">
        <v>1</v>
      </c>
      <c r="P3388">
        <v>1</v>
      </c>
      <c r="Q3388" s="31" t="s">
        <v>29406</v>
      </c>
      <c r="R3388" s="31" t="s">
        <v>29401</v>
      </c>
      <c r="S3388" s="31" t="s">
        <v>5600</v>
      </c>
      <c r="T3388" s="31" t="s">
        <v>29407</v>
      </c>
      <c r="U3388" s="31" t="s">
        <v>29418</v>
      </c>
      <c r="V3388" s="31" t="s">
        <v>29405</v>
      </c>
      <c r="W3388" s="31" t="s">
        <v>29405</v>
      </c>
      <c r="X3388" s="31" t="s">
        <v>29405</v>
      </c>
      <c r="Y3388" s="31" t="s">
        <v>29405</v>
      </c>
      <c r="Z3388" s="31" t="s">
        <v>29405</v>
      </c>
      <c r="AA3388" s="32" t="s">
        <v>29465</v>
      </c>
    </row>
    <row r="3389" spans="1:27" x14ac:dyDescent="0.3">
      <c r="A3389" s="29" t="s">
        <v>4927</v>
      </c>
      <c r="B3389" s="29" t="s">
        <v>24618</v>
      </c>
      <c r="C3389" s="29" t="s">
        <v>16611</v>
      </c>
      <c r="D3389" s="29" t="s">
        <v>14630</v>
      </c>
      <c r="E3389" s="29" t="s">
        <v>10378</v>
      </c>
      <c r="F3389" s="29" t="s">
        <v>24697</v>
      </c>
      <c r="G3389" s="29" t="s">
        <v>27896</v>
      </c>
      <c r="H3389" s="29" t="s">
        <v>24711</v>
      </c>
      <c r="I3389" s="29">
        <v>1</v>
      </c>
      <c r="J3389" s="29">
        <v>0</v>
      </c>
      <c r="K3389" s="29">
        <v>0</v>
      </c>
      <c r="L3389" s="29">
        <v>0</v>
      </c>
      <c r="M3389" s="29">
        <v>0</v>
      </c>
      <c r="N3389" s="29">
        <v>1</v>
      </c>
      <c r="O3389" s="29">
        <v>1</v>
      </c>
      <c r="P3389">
        <v>1</v>
      </c>
      <c r="Q3389" s="31" t="s">
        <v>29430</v>
      </c>
      <c r="R3389" s="31" t="s">
        <v>29401</v>
      </c>
      <c r="S3389" s="31" t="s">
        <v>29431</v>
      </c>
      <c r="T3389" s="31" t="s">
        <v>29407</v>
      </c>
      <c r="U3389" s="31" t="s">
        <v>29423</v>
      </c>
      <c r="V3389" s="31" t="s">
        <v>29405</v>
      </c>
      <c r="W3389" s="31" t="s">
        <v>29405</v>
      </c>
      <c r="X3389" s="31" t="s">
        <v>29405</v>
      </c>
      <c r="Y3389" s="31" t="s">
        <v>29405</v>
      </c>
      <c r="Z3389" s="31" t="s">
        <v>29405</v>
      </c>
      <c r="AA3389" s="32" t="s">
        <v>29465</v>
      </c>
    </row>
    <row r="3390" spans="1:27" x14ac:dyDescent="0.3">
      <c r="A3390" s="29" t="s">
        <v>10219</v>
      </c>
      <c r="B3390" s="29" t="s">
        <v>24653</v>
      </c>
      <c r="C3390" s="29" t="s">
        <v>22153</v>
      </c>
      <c r="D3390" s="29" t="s">
        <v>22154</v>
      </c>
      <c r="E3390" s="29" t="s">
        <v>10524</v>
      </c>
      <c r="F3390" s="29" t="s">
        <v>2237</v>
      </c>
      <c r="G3390" s="29" t="s">
        <v>27897</v>
      </c>
      <c r="H3390" s="29" t="s">
        <v>24600</v>
      </c>
      <c r="I3390" s="29">
        <v>0</v>
      </c>
      <c r="J3390" s="29">
        <v>0</v>
      </c>
      <c r="K3390" s="29">
        <v>0</v>
      </c>
      <c r="L3390" s="29">
        <v>1</v>
      </c>
      <c r="M3390" s="29">
        <v>0</v>
      </c>
      <c r="N3390" s="29">
        <v>1</v>
      </c>
      <c r="O3390" s="29">
        <v>1</v>
      </c>
      <c r="P3390">
        <v>1</v>
      </c>
      <c r="Q3390" s="31" t="s">
        <v>29406</v>
      </c>
      <c r="R3390" s="31" t="s">
        <v>29401</v>
      </c>
      <c r="S3390" s="31" t="s">
        <v>5600</v>
      </c>
      <c r="T3390" s="31" t="s">
        <v>29407</v>
      </c>
      <c r="U3390" s="31" t="s">
        <v>29418</v>
      </c>
      <c r="V3390" s="31" t="s">
        <v>29405</v>
      </c>
      <c r="W3390" s="31" t="s">
        <v>29405</v>
      </c>
      <c r="X3390" s="31" t="s">
        <v>29405</v>
      </c>
      <c r="Y3390" s="31" t="s">
        <v>29405</v>
      </c>
      <c r="Z3390" s="31" t="s">
        <v>29405</v>
      </c>
      <c r="AA3390" s="32" t="s">
        <v>29465</v>
      </c>
    </row>
    <row r="3391" spans="1:27" x14ac:dyDescent="0.3">
      <c r="A3391" s="29" t="s">
        <v>6530</v>
      </c>
      <c r="B3391" s="29" t="s">
        <v>24620</v>
      </c>
      <c r="C3391" s="29" t="s">
        <v>24391</v>
      </c>
      <c r="D3391" s="29" t="s">
        <v>12076</v>
      </c>
      <c r="E3391" s="29" t="s">
        <v>16330</v>
      </c>
      <c r="F3391" s="29" t="s">
        <v>5610</v>
      </c>
      <c r="G3391" s="29" t="s">
        <v>27898</v>
      </c>
      <c r="H3391" s="29" t="s">
        <v>24600</v>
      </c>
      <c r="I3391" s="29">
        <v>0</v>
      </c>
      <c r="J3391" s="29">
        <v>0</v>
      </c>
      <c r="K3391" s="29">
        <v>1</v>
      </c>
      <c r="L3391" s="29">
        <v>0</v>
      </c>
      <c r="M3391" s="29">
        <v>0</v>
      </c>
      <c r="N3391" s="29">
        <v>1</v>
      </c>
      <c r="O3391" s="29">
        <v>1</v>
      </c>
      <c r="P3391">
        <v>1</v>
      </c>
      <c r="Q3391" s="31" t="s">
        <v>29414</v>
      </c>
      <c r="R3391" s="31" t="s">
        <v>29401</v>
      </c>
      <c r="S3391" s="31" t="s">
        <v>5600</v>
      </c>
      <c r="T3391" s="31" t="s">
        <v>29407</v>
      </c>
      <c r="U3391" s="31" t="s">
        <v>29407</v>
      </c>
      <c r="V3391" s="31" t="s">
        <v>29405</v>
      </c>
      <c r="W3391" s="31" t="s">
        <v>29405</v>
      </c>
      <c r="X3391" s="31" t="s">
        <v>29405</v>
      </c>
      <c r="Y3391" s="31" t="s">
        <v>29405</v>
      </c>
      <c r="Z3391" s="31" t="s">
        <v>29405</v>
      </c>
      <c r="AA3391" s="32" t="s">
        <v>29460</v>
      </c>
    </row>
    <row r="3392" spans="1:27" x14ac:dyDescent="0.3">
      <c r="A3392" s="29" t="s">
        <v>4447</v>
      </c>
      <c r="B3392" s="29" t="s">
        <v>24616</v>
      </c>
      <c r="C3392" s="29" t="s">
        <v>23019</v>
      </c>
      <c r="D3392" s="29" t="s">
        <v>23020</v>
      </c>
      <c r="E3392" s="29" t="s">
        <v>10378</v>
      </c>
      <c r="F3392" s="29" t="s">
        <v>2009</v>
      </c>
      <c r="G3392" s="29" t="s">
        <v>27899</v>
      </c>
      <c r="H3392" s="29" t="s">
        <v>24711</v>
      </c>
      <c r="I3392" s="29">
        <v>0</v>
      </c>
      <c r="J3392" s="29">
        <v>0</v>
      </c>
      <c r="K3392" s="29">
        <v>0</v>
      </c>
      <c r="L3392" s="29">
        <v>0</v>
      </c>
      <c r="M3392" s="29">
        <v>1</v>
      </c>
      <c r="N3392" s="29">
        <v>1</v>
      </c>
      <c r="O3392" s="29">
        <v>1</v>
      </c>
      <c r="P3392">
        <v>1</v>
      </c>
      <c r="Q3392" s="31" t="s">
        <v>29430</v>
      </c>
      <c r="R3392" s="31" t="s">
        <v>29401</v>
      </c>
      <c r="S3392" s="31" t="s">
        <v>29431</v>
      </c>
      <c r="T3392" s="31" t="s">
        <v>29407</v>
      </c>
      <c r="U3392" s="31" t="s">
        <v>29423</v>
      </c>
      <c r="V3392" s="31" t="s">
        <v>29405</v>
      </c>
      <c r="W3392" s="31" t="s">
        <v>29405</v>
      </c>
      <c r="X3392" s="31" t="s">
        <v>29405</v>
      </c>
      <c r="Y3392" s="31" t="s">
        <v>29405</v>
      </c>
      <c r="Z3392" s="31" t="s">
        <v>29405</v>
      </c>
      <c r="AA3392" s="32" t="s">
        <v>29465</v>
      </c>
    </row>
    <row r="3393" spans="1:27" x14ac:dyDescent="0.3">
      <c r="A3393" s="29" t="s">
        <v>21757</v>
      </c>
      <c r="B3393" s="29" t="s">
        <v>24623</v>
      </c>
      <c r="C3393" s="29" t="s">
        <v>21758</v>
      </c>
      <c r="D3393" s="29" t="s">
        <v>21759</v>
      </c>
      <c r="E3393" s="29" t="s">
        <v>10440</v>
      </c>
      <c r="F3393" s="29" t="s">
        <v>24624</v>
      </c>
      <c r="G3393" s="29" t="s">
        <v>27900</v>
      </c>
      <c r="H3393" s="29" t="s">
        <v>24597</v>
      </c>
      <c r="I3393" s="29">
        <v>0</v>
      </c>
      <c r="J3393" s="29">
        <v>0</v>
      </c>
      <c r="K3393" s="29">
        <v>1</v>
      </c>
      <c r="L3393" s="29">
        <v>0</v>
      </c>
      <c r="M3393" s="29">
        <v>0</v>
      </c>
      <c r="N3393" s="29">
        <v>1</v>
      </c>
      <c r="O3393" s="29">
        <v>1</v>
      </c>
      <c r="P3393">
        <v>1</v>
      </c>
      <c r="Q3393" s="31" t="s">
        <v>29416</v>
      </c>
      <c r="R3393" s="31" t="s">
        <v>29401</v>
      </c>
      <c r="S3393" s="31" t="s">
        <v>29402</v>
      </c>
      <c r="T3393" s="31" t="s">
        <v>29407</v>
      </c>
      <c r="U3393" s="31" t="s">
        <v>29423</v>
      </c>
      <c r="V3393" s="31" t="s">
        <v>29409</v>
      </c>
      <c r="W3393" s="31" t="s">
        <v>29409</v>
      </c>
      <c r="X3393" s="31" t="s">
        <v>29409</v>
      </c>
      <c r="Y3393" s="31" t="s">
        <v>29409</v>
      </c>
      <c r="Z3393" s="31" t="s">
        <v>29409</v>
      </c>
      <c r="AA3393" s="32" t="s">
        <v>29464</v>
      </c>
    </row>
    <row r="3394" spans="1:27" x14ac:dyDescent="0.3">
      <c r="A3394" s="29" t="s">
        <v>23399</v>
      </c>
      <c r="B3394" s="29" t="s">
        <v>24623</v>
      </c>
      <c r="C3394" s="29" t="s">
        <v>23400</v>
      </c>
      <c r="D3394" s="29" t="s">
        <v>23401</v>
      </c>
      <c r="E3394" s="29" t="s">
        <v>13045</v>
      </c>
      <c r="F3394" s="29" t="s">
        <v>24624</v>
      </c>
      <c r="G3394" s="29" t="s">
        <v>27901</v>
      </c>
      <c r="H3394" s="29" t="s">
        <v>24595</v>
      </c>
      <c r="I3394" s="29">
        <v>0</v>
      </c>
      <c r="J3394" s="29">
        <v>0</v>
      </c>
      <c r="K3394" s="29">
        <v>0</v>
      </c>
      <c r="L3394" s="29">
        <v>1</v>
      </c>
      <c r="M3394" s="29">
        <v>0</v>
      </c>
      <c r="N3394" s="29">
        <v>1</v>
      </c>
      <c r="O3394" s="29">
        <v>1</v>
      </c>
      <c r="P3394">
        <v>1</v>
      </c>
      <c r="Q3394" s="31" t="s">
        <v>29416</v>
      </c>
      <c r="R3394" s="31" t="s">
        <v>29401</v>
      </c>
      <c r="S3394" s="31" t="s">
        <v>29402</v>
      </c>
      <c r="T3394" s="31" t="s">
        <v>29407</v>
      </c>
      <c r="U3394" s="31" t="s">
        <v>29407</v>
      </c>
      <c r="V3394" s="31" t="s">
        <v>29409</v>
      </c>
      <c r="W3394" s="31" t="s">
        <v>29405</v>
      </c>
      <c r="X3394" s="31" t="s">
        <v>29405</v>
      </c>
      <c r="Y3394" s="31" t="s">
        <v>29405</v>
      </c>
      <c r="Z3394" s="31" t="s">
        <v>29405</v>
      </c>
      <c r="AA3394" s="32" t="s">
        <v>29463</v>
      </c>
    </row>
    <row r="3395" spans="1:27" x14ac:dyDescent="0.3">
      <c r="A3395" s="29" t="s">
        <v>3720</v>
      </c>
      <c r="B3395" s="29" t="s">
        <v>24648</v>
      </c>
      <c r="C3395" s="29" t="s">
        <v>3721</v>
      </c>
      <c r="D3395" s="29" t="s">
        <v>13016</v>
      </c>
      <c r="E3395" s="29" t="s">
        <v>15419</v>
      </c>
      <c r="F3395" s="29" t="s">
        <v>3722</v>
      </c>
      <c r="G3395" s="29" t="s">
        <v>27902</v>
      </c>
      <c r="H3395" s="29" t="s">
        <v>24711</v>
      </c>
      <c r="I3395" s="29">
        <v>0</v>
      </c>
      <c r="J3395" s="29">
        <v>0</v>
      </c>
      <c r="K3395" s="29">
        <v>0</v>
      </c>
      <c r="L3395" s="29">
        <v>0</v>
      </c>
      <c r="M3395" s="29">
        <v>1</v>
      </c>
      <c r="N3395" s="29">
        <v>1</v>
      </c>
      <c r="O3395" s="29">
        <v>1</v>
      </c>
      <c r="P3395">
        <v>1</v>
      </c>
      <c r="Q3395" s="31" t="s">
        <v>29430</v>
      </c>
      <c r="R3395" s="31" t="s">
        <v>29401</v>
      </c>
      <c r="S3395" s="31" t="s">
        <v>29431</v>
      </c>
      <c r="T3395" s="31" t="s">
        <v>29407</v>
      </c>
      <c r="U3395" s="31" t="s">
        <v>29407</v>
      </c>
      <c r="V3395" s="31" t="s">
        <v>29405</v>
      </c>
      <c r="W3395" s="31" t="s">
        <v>29405</v>
      </c>
      <c r="X3395" s="31" t="s">
        <v>29405</v>
      </c>
      <c r="Y3395" s="31" t="s">
        <v>29405</v>
      </c>
      <c r="Z3395" s="31" t="s">
        <v>29405</v>
      </c>
      <c r="AA3395" s="32" t="s">
        <v>29465</v>
      </c>
    </row>
    <row r="3396" spans="1:27" x14ac:dyDescent="0.3">
      <c r="A3396" s="29" t="s">
        <v>15048</v>
      </c>
      <c r="B3396" s="29" t="s">
        <v>24742</v>
      </c>
      <c r="C3396" s="29" t="s">
        <v>15049</v>
      </c>
      <c r="D3396" s="29" t="s">
        <v>15050</v>
      </c>
      <c r="E3396" s="29" t="s">
        <v>15051</v>
      </c>
      <c r="F3396" s="29" t="s">
        <v>4051</v>
      </c>
      <c r="G3396" s="29" t="s">
        <v>27903</v>
      </c>
      <c r="H3396" s="29" t="s">
        <v>24595</v>
      </c>
      <c r="I3396" s="29">
        <v>0</v>
      </c>
      <c r="J3396" s="29">
        <v>0</v>
      </c>
      <c r="K3396" s="29">
        <v>1</v>
      </c>
      <c r="L3396" s="29">
        <v>0</v>
      </c>
      <c r="M3396" s="29">
        <v>0</v>
      </c>
      <c r="N3396" s="29">
        <v>1</v>
      </c>
      <c r="O3396" s="29">
        <v>1</v>
      </c>
      <c r="P3396">
        <v>1</v>
      </c>
      <c r="Q3396" s="31" t="s">
        <v>29416</v>
      </c>
      <c r="R3396" s="31" t="s">
        <v>29401</v>
      </c>
      <c r="S3396" s="31" t="s">
        <v>29402</v>
      </c>
      <c r="T3396" s="31" t="s">
        <v>29407</v>
      </c>
      <c r="U3396" s="31" t="s">
        <v>29407</v>
      </c>
      <c r="V3396" s="31" t="s">
        <v>29409</v>
      </c>
      <c r="W3396" s="31" t="s">
        <v>29405</v>
      </c>
      <c r="X3396" s="31" t="s">
        <v>29405</v>
      </c>
      <c r="Y3396" s="31" t="s">
        <v>29405</v>
      </c>
      <c r="Z3396" s="31" t="s">
        <v>29405</v>
      </c>
      <c r="AA3396" s="32" t="s">
        <v>29463</v>
      </c>
    </row>
    <row r="3397" spans="1:27" x14ac:dyDescent="0.3">
      <c r="A3397" s="29" t="s">
        <v>6541</v>
      </c>
      <c r="B3397" s="29" t="s">
        <v>24658</v>
      </c>
      <c r="C3397" s="29" t="s">
        <v>16908</v>
      </c>
      <c r="D3397" s="29" t="s">
        <v>10377</v>
      </c>
      <c r="E3397" s="29" t="s">
        <v>10378</v>
      </c>
      <c r="F3397" s="29" t="s">
        <v>6409</v>
      </c>
      <c r="G3397" s="29" t="s">
        <v>27904</v>
      </c>
      <c r="H3397" s="29" t="s">
        <v>24600</v>
      </c>
      <c r="I3397" s="29">
        <v>0</v>
      </c>
      <c r="J3397" s="29">
        <v>0</v>
      </c>
      <c r="K3397" s="29">
        <v>1</v>
      </c>
      <c r="L3397" s="29">
        <v>0</v>
      </c>
      <c r="M3397" s="29">
        <v>0</v>
      </c>
      <c r="N3397" s="29">
        <v>1</v>
      </c>
      <c r="O3397" s="29">
        <v>1</v>
      </c>
      <c r="P3397">
        <v>1</v>
      </c>
      <c r="Q3397" s="31" t="s">
        <v>29406</v>
      </c>
      <c r="R3397" s="31" t="s">
        <v>29401</v>
      </c>
      <c r="S3397" s="31" t="s">
        <v>5600</v>
      </c>
      <c r="T3397" s="31" t="s">
        <v>29407</v>
      </c>
      <c r="U3397" s="31" t="s">
        <v>29407</v>
      </c>
      <c r="V3397" s="31" t="s">
        <v>29405</v>
      </c>
      <c r="W3397" s="31" t="s">
        <v>29405</v>
      </c>
      <c r="X3397" s="31" t="s">
        <v>29405</v>
      </c>
      <c r="Y3397" s="31" t="s">
        <v>29405</v>
      </c>
      <c r="Z3397" s="31" t="s">
        <v>29405</v>
      </c>
      <c r="AA3397" s="32" t="s">
        <v>29465</v>
      </c>
    </row>
    <row r="3398" spans="1:27" x14ac:dyDescent="0.3">
      <c r="A3398" s="29" t="s">
        <v>21483</v>
      </c>
      <c r="B3398" s="29" t="s">
        <v>24705</v>
      </c>
      <c r="C3398" s="29" t="s">
        <v>21484</v>
      </c>
      <c r="D3398" s="29" t="s">
        <v>13044</v>
      </c>
      <c r="E3398" s="29" t="s">
        <v>10378</v>
      </c>
      <c r="F3398" s="29" t="s">
        <v>24939</v>
      </c>
      <c r="G3398" s="29" t="s">
        <v>27905</v>
      </c>
      <c r="H3398" s="29" t="s">
        <v>24595</v>
      </c>
      <c r="I3398" s="29">
        <v>0</v>
      </c>
      <c r="J3398" s="29">
        <v>0</v>
      </c>
      <c r="K3398" s="29">
        <v>0</v>
      </c>
      <c r="L3398" s="29">
        <v>1</v>
      </c>
      <c r="M3398" s="29">
        <v>0</v>
      </c>
      <c r="N3398" s="29">
        <v>1</v>
      </c>
      <c r="O3398" s="29">
        <v>1</v>
      </c>
      <c r="P3398">
        <v>1</v>
      </c>
      <c r="Q3398" s="31" t="s">
        <v>29416</v>
      </c>
      <c r="R3398" s="31" t="s">
        <v>29401</v>
      </c>
      <c r="S3398" s="31" t="s">
        <v>29402</v>
      </c>
      <c r="T3398" s="31" t="s">
        <v>29407</v>
      </c>
      <c r="U3398" s="31" t="s">
        <v>29423</v>
      </c>
      <c r="V3398" s="31" t="s">
        <v>29409</v>
      </c>
      <c r="W3398" s="31" t="s">
        <v>29405</v>
      </c>
      <c r="X3398" s="31" t="s">
        <v>29405</v>
      </c>
      <c r="Y3398" s="31" t="s">
        <v>29405</v>
      </c>
      <c r="Z3398" s="31" t="s">
        <v>29405</v>
      </c>
      <c r="AA3398" s="32" t="s">
        <v>29463</v>
      </c>
    </row>
    <row r="3399" spans="1:27" x14ac:dyDescent="0.3">
      <c r="A3399" s="29" t="s">
        <v>6194</v>
      </c>
      <c r="B3399" s="29" t="s">
        <v>24642</v>
      </c>
      <c r="C3399" s="29" t="s">
        <v>18096</v>
      </c>
      <c r="D3399" s="29" t="s">
        <v>10377</v>
      </c>
      <c r="E3399" s="29" t="s">
        <v>10378</v>
      </c>
      <c r="F3399" s="29" t="s">
        <v>25443</v>
      </c>
      <c r="G3399" s="29" t="s">
        <v>27906</v>
      </c>
      <c r="H3399" s="29" t="s">
        <v>24600</v>
      </c>
      <c r="I3399" s="29">
        <v>0</v>
      </c>
      <c r="J3399" s="29">
        <v>0</v>
      </c>
      <c r="K3399" s="29">
        <v>0</v>
      </c>
      <c r="L3399" s="29">
        <v>1</v>
      </c>
      <c r="M3399" s="29">
        <v>0</v>
      </c>
      <c r="N3399" s="29">
        <v>1</v>
      </c>
      <c r="O3399" s="29">
        <v>1</v>
      </c>
      <c r="P3399">
        <v>1</v>
      </c>
      <c r="Q3399" s="31" t="s">
        <v>29406</v>
      </c>
      <c r="R3399" s="31" t="s">
        <v>29401</v>
      </c>
      <c r="S3399" s="31" t="s">
        <v>5600</v>
      </c>
      <c r="T3399" s="31" t="s">
        <v>29407</v>
      </c>
      <c r="U3399" s="31" t="s">
        <v>29407</v>
      </c>
      <c r="V3399" s="31" t="s">
        <v>29405</v>
      </c>
      <c r="W3399" s="31" t="s">
        <v>29405</v>
      </c>
      <c r="X3399" s="31" t="s">
        <v>29405</v>
      </c>
      <c r="Y3399" s="31" t="s">
        <v>29405</v>
      </c>
      <c r="Z3399" s="31" t="s">
        <v>29405</v>
      </c>
      <c r="AA3399" s="32" t="s">
        <v>29465</v>
      </c>
    </row>
    <row r="3400" spans="1:27" x14ac:dyDescent="0.3">
      <c r="A3400" s="29" t="s">
        <v>19468</v>
      </c>
      <c r="B3400" s="29" t="s">
        <v>24738</v>
      </c>
      <c r="C3400" s="29" t="s">
        <v>19469</v>
      </c>
      <c r="D3400" s="29" t="s">
        <v>19470</v>
      </c>
      <c r="E3400" s="29" t="s">
        <v>10378</v>
      </c>
      <c r="F3400" s="29" t="s">
        <v>26366</v>
      </c>
      <c r="G3400" s="29" t="s">
        <v>27907</v>
      </c>
      <c r="H3400" s="29" t="s">
        <v>24595</v>
      </c>
      <c r="I3400" s="29">
        <v>0</v>
      </c>
      <c r="J3400" s="29">
        <v>0</v>
      </c>
      <c r="K3400" s="29">
        <v>0</v>
      </c>
      <c r="L3400" s="29">
        <v>0</v>
      </c>
      <c r="M3400" s="29">
        <v>1</v>
      </c>
      <c r="N3400" s="29">
        <v>1</v>
      </c>
      <c r="O3400" s="29">
        <v>1</v>
      </c>
      <c r="P3400">
        <v>1</v>
      </c>
      <c r="Q3400" s="31" t="s">
        <v>29416</v>
      </c>
      <c r="R3400" s="31" t="s">
        <v>29401</v>
      </c>
      <c r="S3400" s="31" t="s">
        <v>29402</v>
      </c>
      <c r="T3400" s="31" t="s">
        <v>29407</v>
      </c>
      <c r="U3400" s="31" t="s">
        <v>29407</v>
      </c>
      <c r="V3400" s="31" t="s">
        <v>29409</v>
      </c>
      <c r="W3400" s="31" t="s">
        <v>29405</v>
      </c>
      <c r="X3400" s="31" t="s">
        <v>29405</v>
      </c>
      <c r="Y3400" s="31" t="s">
        <v>29405</v>
      </c>
      <c r="Z3400" s="31" t="s">
        <v>29405</v>
      </c>
      <c r="AA3400" s="32" t="s">
        <v>29463</v>
      </c>
    </row>
    <row r="3401" spans="1:27" x14ac:dyDescent="0.3">
      <c r="A3401" s="29" t="s">
        <v>8178</v>
      </c>
      <c r="B3401" s="29" t="s">
        <v>24626</v>
      </c>
      <c r="C3401" s="29" t="s">
        <v>17882</v>
      </c>
      <c r="D3401" s="29" t="s">
        <v>11889</v>
      </c>
      <c r="E3401" s="29" t="s">
        <v>10378</v>
      </c>
      <c r="F3401" s="29" t="s">
        <v>2009</v>
      </c>
      <c r="G3401" s="29" t="s">
        <v>27908</v>
      </c>
      <c r="H3401" s="29" t="s">
        <v>24600</v>
      </c>
      <c r="I3401" s="29">
        <v>0</v>
      </c>
      <c r="J3401" s="29">
        <v>0</v>
      </c>
      <c r="K3401" s="29">
        <v>0</v>
      </c>
      <c r="L3401" s="29">
        <v>0</v>
      </c>
      <c r="M3401" s="29">
        <v>1</v>
      </c>
      <c r="N3401" s="29">
        <v>1</v>
      </c>
      <c r="O3401" s="29">
        <v>1</v>
      </c>
      <c r="P3401">
        <v>1</v>
      </c>
      <c r="Q3401" s="31" t="s">
        <v>29406</v>
      </c>
      <c r="R3401" s="31" t="s">
        <v>29401</v>
      </c>
      <c r="S3401" s="31" t="s">
        <v>5600</v>
      </c>
      <c r="T3401" s="31" t="s">
        <v>29407</v>
      </c>
      <c r="U3401" s="31" t="s">
        <v>29418</v>
      </c>
      <c r="V3401" s="31" t="s">
        <v>29405</v>
      </c>
      <c r="W3401" s="31" t="s">
        <v>29405</v>
      </c>
      <c r="X3401" s="31" t="s">
        <v>29405</v>
      </c>
      <c r="Y3401" s="31" t="s">
        <v>29405</v>
      </c>
      <c r="Z3401" s="31" t="s">
        <v>29405</v>
      </c>
      <c r="AA3401" s="32" t="s">
        <v>29465</v>
      </c>
    </row>
    <row r="3402" spans="1:27" x14ac:dyDescent="0.3">
      <c r="A3402" s="29" t="s">
        <v>9315</v>
      </c>
      <c r="B3402" s="29" t="s">
        <v>24662</v>
      </c>
      <c r="C3402" s="29" t="s">
        <v>20155</v>
      </c>
      <c r="D3402" s="29" t="s">
        <v>20156</v>
      </c>
      <c r="E3402" s="29" t="s">
        <v>10452</v>
      </c>
      <c r="F3402" s="29" t="s">
        <v>25524</v>
      </c>
      <c r="G3402" s="29" t="s">
        <v>27909</v>
      </c>
      <c r="H3402" s="29" t="s">
        <v>24600</v>
      </c>
      <c r="I3402" s="29">
        <v>0</v>
      </c>
      <c r="J3402" s="29">
        <v>0</v>
      </c>
      <c r="K3402" s="29">
        <v>0</v>
      </c>
      <c r="L3402" s="29">
        <v>1</v>
      </c>
      <c r="M3402" s="29">
        <v>0</v>
      </c>
      <c r="N3402" s="29">
        <v>1</v>
      </c>
      <c r="O3402" s="29">
        <v>1</v>
      </c>
      <c r="P3402">
        <v>1</v>
      </c>
      <c r="Q3402" s="31" t="s">
        <v>29406</v>
      </c>
      <c r="R3402" s="31" t="s">
        <v>29401</v>
      </c>
      <c r="S3402" s="31" t="s">
        <v>5600</v>
      </c>
      <c r="T3402" s="31" t="s">
        <v>29407</v>
      </c>
      <c r="U3402" s="31" t="s">
        <v>29418</v>
      </c>
      <c r="V3402" s="31" t="s">
        <v>29405</v>
      </c>
      <c r="W3402" s="31" t="s">
        <v>29405</v>
      </c>
      <c r="X3402" s="31" t="s">
        <v>29405</v>
      </c>
      <c r="Y3402" s="31" t="s">
        <v>29405</v>
      </c>
      <c r="Z3402" s="31" t="s">
        <v>29405</v>
      </c>
      <c r="AA3402" s="32" t="s">
        <v>29465</v>
      </c>
    </row>
    <row r="3403" spans="1:27" x14ac:dyDescent="0.3">
      <c r="A3403" s="29" t="s">
        <v>8469</v>
      </c>
      <c r="B3403" s="29" t="s">
        <v>24876</v>
      </c>
      <c r="C3403" s="29" t="s">
        <v>8470</v>
      </c>
      <c r="D3403" s="29" t="s">
        <v>24525</v>
      </c>
      <c r="E3403" s="29" t="s">
        <v>11951</v>
      </c>
      <c r="F3403" s="29" t="s">
        <v>2027</v>
      </c>
      <c r="G3403" s="29" t="s">
        <v>27910</v>
      </c>
      <c r="H3403" s="29" t="s">
        <v>24600</v>
      </c>
      <c r="I3403" s="29">
        <v>0</v>
      </c>
      <c r="J3403" s="29">
        <v>0</v>
      </c>
      <c r="K3403" s="29">
        <v>0</v>
      </c>
      <c r="L3403" s="29">
        <v>0</v>
      </c>
      <c r="M3403" s="29">
        <v>1</v>
      </c>
      <c r="N3403" s="29">
        <v>1</v>
      </c>
      <c r="O3403" s="29">
        <v>1</v>
      </c>
      <c r="P3403">
        <v>1</v>
      </c>
      <c r="Q3403" s="31" t="s">
        <v>29406</v>
      </c>
      <c r="R3403" s="31" t="s">
        <v>29401</v>
      </c>
      <c r="S3403" s="31" t="s">
        <v>5600</v>
      </c>
      <c r="T3403" s="31" t="s">
        <v>29407</v>
      </c>
      <c r="U3403" s="31" t="s">
        <v>29418</v>
      </c>
      <c r="V3403" s="31" t="s">
        <v>29405</v>
      </c>
      <c r="W3403" s="31" t="s">
        <v>29405</v>
      </c>
      <c r="X3403" s="31" t="s">
        <v>29405</v>
      </c>
      <c r="Y3403" s="31" t="s">
        <v>29405</v>
      </c>
      <c r="Z3403" s="31" t="s">
        <v>29405</v>
      </c>
      <c r="AA3403" s="32" t="s">
        <v>29465</v>
      </c>
    </row>
    <row r="3404" spans="1:27" x14ac:dyDescent="0.3">
      <c r="A3404" s="29" t="s">
        <v>5419</v>
      </c>
      <c r="B3404" s="29" t="s">
        <v>24616</v>
      </c>
      <c r="C3404" s="29" t="s">
        <v>23578</v>
      </c>
      <c r="D3404" s="29" t="s">
        <v>16414</v>
      </c>
      <c r="E3404" s="29" t="s">
        <v>10625</v>
      </c>
      <c r="F3404" s="29" t="s">
        <v>24887</v>
      </c>
      <c r="G3404" s="29" t="s">
        <v>27911</v>
      </c>
      <c r="H3404" s="29" t="s">
        <v>24711</v>
      </c>
      <c r="I3404" s="29">
        <v>1</v>
      </c>
      <c r="J3404" s="29">
        <v>0</v>
      </c>
      <c r="K3404" s="29">
        <v>0</v>
      </c>
      <c r="L3404" s="29">
        <v>0</v>
      </c>
      <c r="M3404" s="29">
        <v>0</v>
      </c>
      <c r="N3404" s="29">
        <v>1</v>
      </c>
      <c r="O3404" s="29">
        <v>1</v>
      </c>
      <c r="P3404">
        <v>1</v>
      </c>
      <c r="Q3404" s="31" t="s">
        <v>29430</v>
      </c>
      <c r="R3404" s="31" t="s">
        <v>29401</v>
      </c>
      <c r="S3404" s="31" t="s">
        <v>29431</v>
      </c>
      <c r="T3404" s="31" t="s">
        <v>29407</v>
      </c>
      <c r="U3404" s="31" t="s">
        <v>29418</v>
      </c>
      <c r="V3404" s="31" t="s">
        <v>29405</v>
      </c>
      <c r="W3404" s="31" t="s">
        <v>29405</v>
      </c>
      <c r="X3404" s="31" t="s">
        <v>29405</v>
      </c>
      <c r="Y3404" s="31" t="s">
        <v>29405</v>
      </c>
      <c r="Z3404" s="31" t="s">
        <v>29405</v>
      </c>
      <c r="AA3404" s="32" t="s">
        <v>29465</v>
      </c>
    </row>
    <row r="3405" spans="1:27" x14ac:dyDescent="0.3">
      <c r="A3405" s="29" t="s">
        <v>21015</v>
      </c>
      <c r="B3405" s="29" t="s">
        <v>24636</v>
      </c>
      <c r="C3405" s="29" t="s">
        <v>21016</v>
      </c>
      <c r="D3405" s="29" t="s">
        <v>12763</v>
      </c>
      <c r="E3405" s="29" t="s">
        <v>11402</v>
      </c>
      <c r="F3405" s="29" t="s">
        <v>12103</v>
      </c>
      <c r="G3405" s="29" t="s">
        <v>27912</v>
      </c>
      <c r="H3405" s="29" t="s">
        <v>24612</v>
      </c>
      <c r="I3405" s="29">
        <v>0</v>
      </c>
      <c r="J3405" s="29">
        <v>0</v>
      </c>
      <c r="K3405" s="29">
        <v>0</v>
      </c>
      <c r="L3405" s="29">
        <v>1</v>
      </c>
      <c r="M3405" s="29">
        <v>0</v>
      </c>
      <c r="N3405" s="29">
        <v>1</v>
      </c>
      <c r="O3405" s="29">
        <v>1</v>
      </c>
      <c r="P3405">
        <v>1</v>
      </c>
      <c r="Q3405" s="31" t="s">
        <v>29410</v>
      </c>
      <c r="R3405" s="31" t="s">
        <v>5600</v>
      </c>
      <c r="S3405" s="31" t="s">
        <v>29402</v>
      </c>
      <c r="T3405" s="31" t="s">
        <v>29407</v>
      </c>
      <c r="U3405" s="31" t="s">
        <v>29425</v>
      </c>
      <c r="V3405" s="31" t="s">
        <v>29405</v>
      </c>
      <c r="W3405" s="31" t="s">
        <v>29405</v>
      </c>
      <c r="X3405" s="31" t="s">
        <v>29405</v>
      </c>
      <c r="Y3405" s="31" t="s">
        <v>29405</v>
      </c>
      <c r="Z3405" s="31" t="s">
        <v>29405</v>
      </c>
      <c r="AA3405" s="32" t="s">
        <v>29462</v>
      </c>
    </row>
    <row r="3406" spans="1:27" x14ac:dyDescent="0.3">
      <c r="A3406" s="29" t="s">
        <v>15664</v>
      </c>
      <c r="B3406" s="29" t="s">
        <v>24616</v>
      </c>
      <c r="C3406" s="29" t="s">
        <v>15665</v>
      </c>
      <c r="D3406" s="29" t="s">
        <v>13266</v>
      </c>
      <c r="E3406" s="29" t="s">
        <v>13012</v>
      </c>
      <c r="F3406" s="29" t="s">
        <v>2062</v>
      </c>
      <c r="G3406" s="29" t="s">
        <v>27913</v>
      </c>
      <c r="H3406" s="29" t="s">
        <v>24595</v>
      </c>
      <c r="I3406" s="29">
        <v>0</v>
      </c>
      <c r="J3406" s="29">
        <v>0</v>
      </c>
      <c r="K3406" s="29">
        <v>0</v>
      </c>
      <c r="L3406" s="29">
        <v>0</v>
      </c>
      <c r="M3406" s="29">
        <v>1</v>
      </c>
      <c r="N3406" s="29">
        <v>1</v>
      </c>
      <c r="O3406" s="29">
        <v>1</v>
      </c>
      <c r="P3406">
        <v>1</v>
      </c>
      <c r="Q3406" s="31" t="s">
        <v>29430</v>
      </c>
      <c r="R3406" s="31" t="s">
        <v>29401</v>
      </c>
      <c r="S3406" s="31" t="s">
        <v>29431</v>
      </c>
      <c r="T3406" s="31" t="s">
        <v>29407</v>
      </c>
      <c r="U3406" s="31" t="s">
        <v>29425</v>
      </c>
      <c r="V3406" s="31" t="s">
        <v>29405</v>
      </c>
      <c r="W3406" s="31" t="s">
        <v>29405</v>
      </c>
      <c r="X3406" s="31" t="s">
        <v>29405</v>
      </c>
      <c r="Y3406" s="31" t="s">
        <v>29405</v>
      </c>
      <c r="Z3406" s="31" t="s">
        <v>29405</v>
      </c>
      <c r="AA3406" s="32" t="s">
        <v>29465</v>
      </c>
    </row>
    <row r="3407" spans="1:27" x14ac:dyDescent="0.3">
      <c r="A3407" s="29" t="s">
        <v>19201</v>
      </c>
      <c r="B3407" s="29" t="s">
        <v>24651</v>
      </c>
      <c r="C3407" s="29" t="s">
        <v>19202</v>
      </c>
      <c r="D3407" s="29" t="s">
        <v>16279</v>
      </c>
      <c r="E3407" s="29" t="s">
        <v>10658</v>
      </c>
      <c r="F3407" s="29" t="s">
        <v>8327</v>
      </c>
      <c r="G3407" s="29" t="s">
        <v>27914</v>
      </c>
      <c r="H3407" s="29" t="s">
        <v>24595</v>
      </c>
      <c r="I3407" s="29">
        <v>0</v>
      </c>
      <c r="J3407" s="29">
        <v>0</v>
      </c>
      <c r="K3407" s="29">
        <v>0</v>
      </c>
      <c r="L3407" s="29">
        <v>1</v>
      </c>
      <c r="M3407" s="29">
        <v>0</v>
      </c>
      <c r="N3407" s="29">
        <v>1</v>
      </c>
      <c r="O3407" s="29">
        <v>1</v>
      </c>
      <c r="P3407">
        <v>1</v>
      </c>
      <c r="Q3407" s="31" t="s">
        <v>29416</v>
      </c>
      <c r="R3407" s="31" t="s">
        <v>29401</v>
      </c>
      <c r="S3407" s="31" t="s">
        <v>29402</v>
      </c>
      <c r="T3407" s="31" t="s">
        <v>29407</v>
      </c>
      <c r="U3407" s="31" t="s">
        <v>29423</v>
      </c>
      <c r="V3407" s="31" t="s">
        <v>29409</v>
      </c>
      <c r="W3407" s="31" t="s">
        <v>29409</v>
      </c>
      <c r="X3407" s="31" t="s">
        <v>29405</v>
      </c>
      <c r="Y3407" s="31" t="s">
        <v>29405</v>
      </c>
      <c r="Z3407" s="31" t="s">
        <v>29409</v>
      </c>
      <c r="AA3407" s="32" t="s">
        <v>29463</v>
      </c>
    </row>
    <row r="3408" spans="1:27" x14ac:dyDescent="0.3">
      <c r="A3408" s="29" t="s">
        <v>9864</v>
      </c>
      <c r="B3408" s="29" t="s">
        <v>24626</v>
      </c>
      <c r="C3408" s="29" t="s">
        <v>19667</v>
      </c>
      <c r="D3408" s="29" t="s">
        <v>10377</v>
      </c>
      <c r="E3408" s="29" t="s">
        <v>10762</v>
      </c>
      <c r="F3408" s="29" t="s">
        <v>7104</v>
      </c>
      <c r="G3408" s="29" t="s">
        <v>27915</v>
      </c>
      <c r="H3408" s="29" t="s">
        <v>24600</v>
      </c>
      <c r="I3408" s="29">
        <v>0</v>
      </c>
      <c r="J3408" s="29">
        <v>0</v>
      </c>
      <c r="K3408" s="29">
        <v>0</v>
      </c>
      <c r="L3408" s="29">
        <v>0</v>
      </c>
      <c r="M3408" s="29">
        <v>1</v>
      </c>
      <c r="N3408" s="29">
        <v>1</v>
      </c>
      <c r="O3408" s="29">
        <v>1</v>
      </c>
      <c r="P3408">
        <v>1</v>
      </c>
      <c r="Q3408" s="31" t="s">
        <v>29406</v>
      </c>
      <c r="R3408" s="31" t="s">
        <v>29401</v>
      </c>
      <c r="S3408" s="31" t="s">
        <v>5600</v>
      </c>
      <c r="T3408" s="31" t="s">
        <v>29403</v>
      </c>
      <c r="U3408" s="31" t="s">
        <v>29407</v>
      </c>
      <c r="V3408" s="31" t="s">
        <v>29405</v>
      </c>
      <c r="W3408" s="31" t="s">
        <v>29405</v>
      </c>
      <c r="X3408" s="31" t="s">
        <v>29405</v>
      </c>
      <c r="Y3408" s="31" t="s">
        <v>29405</v>
      </c>
      <c r="Z3408" s="31" t="s">
        <v>29405</v>
      </c>
      <c r="AA3408" s="32" t="s">
        <v>29465</v>
      </c>
    </row>
    <row r="3409" spans="1:27" x14ac:dyDescent="0.3">
      <c r="A3409" s="29" t="s">
        <v>9862</v>
      </c>
      <c r="B3409" s="29" t="s">
        <v>24626</v>
      </c>
      <c r="C3409" s="29" t="s">
        <v>22011</v>
      </c>
      <c r="D3409" s="29" t="s">
        <v>10377</v>
      </c>
      <c r="E3409" s="29" t="s">
        <v>10762</v>
      </c>
      <c r="F3409" s="29" t="s">
        <v>7104</v>
      </c>
      <c r="G3409" s="29" t="s">
        <v>27916</v>
      </c>
      <c r="H3409" s="29" t="s">
        <v>24600</v>
      </c>
      <c r="I3409" s="29">
        <v>0</v>
      </c>
      <c r="J3409" s="29">
        <v>0</v>
      </c>
      <c r="K3409" s="29">
        <v>0</v>
      </c>
      <c r="L3409" s="29">
        <v>0</v>
      </c>
      <c r="M3409" s="29">
        <v>1</v>
      </c>
      <c r="N3409" s="29">
        <v>1</v>
      </c>
      <c r="O3409" s="29">
        <v>1</v>
      </c>
      <c r="P3409">
        <v>1</v>
      </c>
      <c r="Q3409" s="31" t="s">
        <v>29406</v>
      </c>
      <c r="R3409" s="31" t="s">
        <v>29401</v>
      </c>
      <c r="S3409" s="31" t="s">
        <v>5600</v>
      </c>
      <c r="T3409" s="31" t="s">
        <v>29403</v>
      </c>
      <c r="U3409" s="31" t="s">
        <v>29407</v>
      </c>
      <c r="V3409" s="31" t="s">
        <v>29405</v>
      </c>
      <c r="W3409" s="31" t="s">
        <v>29405</v>
      </c>
      <c r="X3409" s="31" t="s">
        <v>29405</v>
      </c>
      <c r="Y3409" s="31" t="s">
        <v>29405</v>
      </c>
      <c r="Z3409" s="31" t="s">
        <v>29405</v>
      </c>
      <c r="AA3409" s="32" t="s">
        <v>29465</v>
      </c>
    </row>
    <row r="3410" spans="1:27" x14ac:dyDescent="0.3">
      <c r="A3410" s="29" t="s">
        <v>9860</v>
      </c>
      <c r="B3410" s="29" t="s">
        <v>24626</v>
      </c>
      <c r="C3410" s="29" t="s">
        <v>19858</v>
      </c>
      <c r="D3410" s="29" t="s">
        <v>10377</v>
      </c>
      <c r="E3410" s="29" t="s">
        <v>10762</v>
      </c>
      <c r="F3410" s="29" t="s">
        <v>7104</v>
      </c>
      <c r="G3410" s="29" t="s">
        <v>27917</v>
      </c>
      <c r="H3410" s="29" t="s">
        <v>24600</v>
      </c>
      <c r="I3410" s="29">
        <v>0</v>
      </c>
      <c r="J3410" s="29">
        <v>0</v>
      </c>
      <c r="K3410" s="29">
        <v>0</v>
      </c>
      <c r="L3410" s="29">
        <v>0</v>
      </c>
      <c r="M3410" s="29">
        <v>1</v>
      </c>
      <c r="N3410" s="29">
        <v>1</v>
      </c>
      <c r="O3410" s="29">
        <v>1</v>
      </c>
      <c r="P3410">
        <v>1</v>
      </c>
      <c r="Q3410" s="31" t="s">
        <v>29406</v>
      </c>
      <c r="R3410" s="31" t="s">
        <v>29401</v>
      </c>
      <c r="S3410" s="31" t="s">
        <v>5600</v>
      </c>
      <c r="T3410" s="31" t="s">
        <v>29403</v>
      </c>
      <c r="U3410" s="31" t="s">
        <v>29407</v>
      </c>
      <c r="V3410" s="31" t="s">
        <v>29405</v>
      </c>
      <c r="W3410" s="31" t="s">
        <v>29405</v>
      </c>
      <c r="X3410" s="31" t="s">
        <v>29405</v>
      </c>
      <c r="Y3410" s="31" t="s">
        <v>29405</v>
      </c>
      <c r="Z3410" s="31" t="s">
        <v>29405</v>
      </c>
      <c r="AA3410" s="32" t="s">
        <v>29465</v>
      </c>
    </row>
    <row r="3411" spans="1:27" x14ac:dyDescent="0.3">
      <c r="A3411" s="29" t="s">
        <v>9917</v>
      </c>
      <c r="B3411" s="29" t="s">
        <v>24626</v>
      </c>
      <c r="C3411" s="29" t="s">
        <v>23783</v>
      </c>
      <c r="D3411" s="29" t="s">
        <v>10377</v>
      </c>
      <c r="E3411" s="29" t="s">
        <v>10378</v>
      </c>
      <c r="F3411" s="29" t="s">
        <v>7104</v>
      </c>
      <c r="G3411" s="29" t="s">
        <v>27918</v>
      </c>
      <c r="H3411" s="29" t="s">
        <v>24600</v>
      </c>
      <c r="I3411" s="29">
        <v>0</v>
      </c>
      <c r="J3411" s="29">
        <v>0</v>
      </c>
      <c r="K3411" s="29">
        <v>0</v>
      </c>
      <c r="L3411" s="29">
        <v>0</v>
      </c>
      <c r="M3411" s="29">
        <v>1</v>
      </c>
      <c r="N3411" s="29">
        <v>1</v>
      </c>
      <c r="O3411" s="29">
        <v>1</v>
      </c>
      <c r="P3411">
        <v>1</v>
      </c>
      <c r="Q3411" s="31" t="s">
        <v>29406</v>
      </c>
      <c r="R3411" s="31" t="s">
        <v>29401</v>
      </c>
      <c r="S3411" s="31" t="s">
        <v>5600</v>
      </c>
      <c r="T3411" s="31" t="s">
        <v>29407</v>
      </c>
      <c r="U3411" s="31" t="s">
        <v>29407</v>
      </c>
      <c r="V3411" s="31" t="s">
        <v>29405</v>
      </c>
      <c r="W3411" s="31" t="s">
        <v>29405</v>
      </c>
      <c r="X3411" s="31" t="s">
        <v>29405</v>
      </c>
      <c r="Y3411" s="31" t="s">
        <v>29405</v>
      </c>
      <c r="Z3411" s="31" t="s">
        <v>29405</v>
      </c>
      <c r="AA3411" s="32" t="s">
        <v>29465</v>
      </c>
    </row>
    <row r="3412" spans="1:27" x14ac:dyDescent="0.3">
      <c r="A3412" s="29" t="s">
        <v>16430</v>
      </c>
      <c r="B3412" s="29" t="s">
        <v>24658</v>
      </c>
      <c r="C3412" s="29" t="s">
        <v>16431</v>
      </c>
      <c r="D3412" s="29" t="s">
        <v>12279</v>
      </c>
      <c r="E3412" s="29" t="s">
        <v>12280</v>
      </c>
      <c r="F3412" s="29" t="s">
        <v>12281</v>
      </c>
      <c r="G3412" s="29" t="s">
        <v>27919</v>
      </c>
      <c r="H3412" s="29" t="s">
        <v>24595</v>
      </c>
      <c r="I3412" s="29">
        <v>0</v>
      </c>
      <c r="J3412" s="29">
        <v>0</v>
      </c>
      <c r="K3412" s="29">
        <v>0</v>
      </c>
      <c r="L3412" s="29">
        <v>0</v>
      </c>
      <c r="M3412" s="29">
        <v>1</v>
      </c>
      <c r="N3412" s="29">
        <v>1</v>
      </c>
      <c r="O3412" s="29">
        <v>1</v>
      </c>
      <c r="P3412">
        <v>1</v>
      </c>
      <c r="Q3412" s="31" t="s">
        <v>29416</v>
      </c>
      <c r="R3412" s="31" t="s">
        <v>29401</v>
      </c>
      <c r="S3412" s="31" t="s">
        <v>29402</v>
      </c>
      <c r="T3412" s="31" t="s">
        <v>29407</v>
      </c>
      <c r="U3412" s="31" t="s">
        <v>29423</v>
      </c>
      <c r="V3412" s="31" t="s">
        <v>29405</v>
      </c>
      <c r="W3412" s="31" t="s">
        <v>29409</v>
      </c>
      <c r="X3412" s="31" t="s">
        <v>29405</v>
      </c>
      <c r="Y3412" s="31" t="s">
        <v>29405</v>
      </c>
      <c r="Z3412" s="31" t="s">
        <v>29405</v>
      </c>
      <c r="AA3412" s="32" t="s">
        <v>29463</v>
      </c>
    </row>
    <row r="3413" spans="1:27" x14ac:dyDescent="0.3">
      <c r="A3413" s="29" t="s">
        <v>5718</v>
      </c>
      <c r="B3413" s="29" t="s">
        <v>24618</v>
      </c>
      <c r="C3413" s="29" t="s">
        <v>5719</v>
      </c>
      <c r="D3413" s="29" t="s">
        <v>19128</v>
      </c>
      <c r="E3413" s="29" t="s">
        <v>10378</v>
      </c>
      <c r="F3413" s="29" t="s">
        <v>5720</v>
      </c>
      <c r="G3413" s="29" t="s">
        <v>27920</v>
      </c>
      <c r="H3413" s="29" t="s">
        <v>24600</v>
      </c>
      <c r="I3413" s="29">
        <v>0</v>
      </c>
      <c r="J3413" s="29">
        <v>0</v>
      </c>
      <c r="K3413" s="29">
        <v>0</v>
      </c>
      <c r="L3413" s="29">
        <v>1</v>
      </c>
      <c r="M3413" s="29">
        <v>0</v>
      </c>
      <c r="N3413" s="29">
        <v>1</v>
      </c>
      <c r="O3413" s="29">
        <v>1</v>
      </c>
      <c r="P3413">
        <v>1</v>
      </c>
      <c r="Q3413" s="31" t="s">
        <v>29406</v>
      </c>
      <c r="R3413" s="31" t="s">
        <v>29401</v>
      </c>
      <c r="S3413" s="31" t="s">
        <v>5600</v>
      </c>
      <c r="T3413" s="31" t="s">
        <v>29408</v>
      </c>
      <c r="U3413" s="31" t="s">
        <v>29423</v>
      </c>
      <c r="V3413" s="31" t="s">
        <v>29405</v>
      </c>
      <c r="W3413" s="31" t="s">
        <v>29405</v>
      </c>
      <c r="X3413" s="31" t="s">
        <v>29405</v>
      </c>
      <c r="Y3413" s="31" t="s">
        <v>29405</v>
      </c>
      <c r="Z3413" s="31" t="s">
        <v>29405</v>
      </c>
      <c r="AA3413" s="32" t="s">
        <v>29465</v>
      </c>
    </row>
    <row r="3414" spans="1:27" x14ac:dyDescent="0.3">
      <c r="A3414" s="29" t="s">
        <v>9428</v>
      </c>
      <c r="B3414" s="29" t="s">
        <v>24671</v>
      </c>
      <c r="C3414" s="29" t="s">
        <v>16428</v>
      </c>
      <c r="D3414" s="29" t="s">
        <v>10377</v>
      </c>
      <c r="E3414" s="29" t="s">
        <v>10378</v>
      </c>
      <c r="F3414" s="29" t="s">
        <v>6071</v>
      </c>
      <c r="G3414" s="29" t="s">
        <v>27921</v>
      </c>
      <c r="H3414" s="29" t="s">
        <v>24600</v>
      </c>
      <c r="I3414" s="29">
        <v>0</v>
      </c>
      <c r="J3414" s="29">
        <v>1</v>
      </c>
      <c r="K3414" s="29">
        <v>0</v>
      </c>
      <c r="L3414" s="29">
        <v>0</v>
      </c>
      <c r="M3414" s="29">
        <v>0</v>
      </c>
      <c r="N3414" s="29">
        <v>1</v>
      </c>
      <c r="O3414" s="29">
        <v>1</v>
      </c>
      <c r="P3414">
        <v>1</v>
      </c>
      <c r="Q3414" s="31" t="s">
        <v>29406</v>
      </c>
      <c r="R3414" s="31" t="s">
        <v>29401</v>
      </c>
      <c r="S3414" s="31" t="s">
        <v>5600</v>
      </c>
      <c r="T3414" s="31" t="s">
        <v>29407</v>
      </c>
      <c r="U3414" s="31" t="s">
        <v>29407</v>
      </c>
      <c r="V3414" s="31" t="s">
        <v>29405</v>
      </c>
      <c r="W3414" s="31" t="s">
        <v>29405</v>
      </c>
      <c r="X3414" s="31" t="s">
        <v>29405</v>
      </c>
      <c r="Y3414" s="31" t="s">
        <v>29405</v>
      </c>
      <c r="Z3414" s="31" t="s">
        <v>29405</v>
      </c>
      <c r="AA3414" s="32" t="s">
        <v>29465</v>
      </c>
    </row>
    <row r="3415" spans="1:27" x14ac:dyDescent="0.3">
      <c r="A3415" s="29" t="s">
        <v>4354</v>
      </c>
      <c r="B3415" s="29" t="s">
        <v>24616</v>
      </c>
      <c r="C3415" s="29" t="s">
        <v>24069</v>
      </c>
      <c r="D3415" s="29" t="s">
        <v>12439</v>
      </c>
      <c r="E3415" s="29" t="s">
        <v>10378</v>
      </c>
      <c r="F3415" s="29" t="s">
        <v>26970</v>
      </c>
      <c r="G3415" s="29" t="s">
        <v>27922</v>
      </c>
      <c r="H3415" s="29" t="s">
        <v>24711</v>
      </c>
      <c r="I3415" s="29">
        <v>0</v>
      </c>
      <c r="J3415" s="29">
        <v>0</v>
      </c>
      <c r="K3415" s="29">
        <v>0</v>
      </c>
      <c r="L3415" s="29">
        <v>1</v>
      </c>
      <c r="M3415" s="29">
        <v>0</v>
      </c>
      <c r="N3415" s="29">
        <v>1</v>
      </c>
      <c r="O3415" s="29">
        <v>1</v>
      </c>
      <c r="P3415">
        <v>1</v>
      </c>
      <c r="Q3415" s="31" t="s">
        <v>29430</v>
      </c>
      <c r="R3415" s="31" t="s">
        <v>29401</v>
      </c>
      <c r="S3415" s="31" t="s">
        <v>29431</v>
      </c>
      <c r="T3415" s="31" t="s">
        <v>29407</v>
      </c>
      <c r="U3415" s="31" t="s">
        <v>29407</v>
      </c>
      <c r="V3415" s="31" t="s">
        <v>29405</v>
      </c>
      <c r="W3415" s="31" t="s">
        <v>29405</v>
      </c>
      <c r="X3415" s="31" t="s">
        <v>29405</v>
      </c>
      <c r="Y3415" s="31" t="s">
        <v>29405</v>
      </c>
      <c r="Z3415" s="31" t="s">
        <v>29405</v>
      </c>
      <c r="AA3415" s="32" t="s">
        <v>29465</v>
      </c>
    </row>
    <row r="3416" spans="1:27" x14ac:dyDescent="0.3">
      <c r="A3416" s="29" t="s">
        <v>3534</v>
      </c>
      <c r="B3416" s="29" t="s">
        <v>24616</v>
      </c>
      <c r="C3416" s="29" t="s">
        <v>3535</v>
      </c>
      <c r="D3416" s="29" t="s">
        <v>15098</v>
      </c>
      <c r="E3416" s="29" t="s">
        <v>10378</v>
      </c>
      <c r="F3416" s="29" t="s">
        <v>26366</v>
      </c>
      <c r="G3416" s="29" t="s">
        <v>27923</v>
      </c>
      <c r="H3416" s="29" t="s">
        <v>24711</v>
      </c>
      <c r="I3416" s="29">
        <v>0</v>
      </c>
      <c r="J3416" s="29">
        <v>0</v>
      </c>
      <c r="K3416" s="29">
        <v>0</v>
      </c>
      <c r="L3416" s="29">
        <v>0</v>
      </c>
      <c r="M3416" s="29">
        <v>1</v>
      </c>
      <c r="N3416" s="29">
        <v>1</v>
      </c>
      <c r="O3416" s="29">
        <v>1</v>
      </c>
      <c r="P3416">
        <v>1</v>
      </c>
      <c r="Q3416" s="31" t="s">
        <v>29430</v>
      </c>
      <c r="R3416" s="31" t="s">
        <v>29401</v>
      </c>
      <c r="S3416" s="31" t="s">
        <v>29431</v>
      </c>
      <c r="T3416" s="31" t="s">
        <v>29407</v>
      </c>
      <c r="U3416" s="31" t="s">
        <v>29418</v>
      </c>
      <c r="V3416" s="31" t="s">
        <v>29405</v>
      </c>
      <c r="W3416" s="31" t="s">
        <v>29405</v>
      </c>
      <c r="X3416" s="31" t="s">
        <v>29405</v>
      </c>
      <c r="Y3416" s="31" t="s">
        <v>29405</v>
      </c>
      <c r="Z3416" s="31" t="s">
        <v>29405</v>
      </c>
      <c r="AA3416" s="32" t="s">
        <v>29465</v>
      </c>
    </row>
    <row r="3417" spans="1:27" x14ac:dyDescent="0.3">
      <c r="A3417" s="29" t="s">
        <v>9491</v>
      </c>
      <c r="B3417" s="29" t="s">
        <v>24620</v>
      </c>
      <c r="C3417" s="29" t="s">
        <v>24176</v>
      </c>
      <c r="D3417" s="29" t="s">
        <v>11889</v>
      </c>
      <c r="E3417" s="29" t="s">
        <v>10378</v>
      </c>
      <c r="F3417" s="29" t="s">
        <v>24697</v>
      </c>
      <c r="G3417" s="29" t="s">
        <v>27924</v>
      </c>
      <c r="H3417" s="29" t="s">
        <v>24600</v>
      </c>
      <c r="I3417" s="29">
        <v>1</v>
      </c>
      <c r="J3417" s="29">
        <v>0</v>
      </c>
      <c r="K3417" s="29">
        <v>0</v>
      </c>
      <c r="L3417" s="29">
        <v>0</v>
      </c>
      <c r="M3417" s="29">
        <v>0</v>
      </c>
      <c r="N3417" s="29">
        <v>1</v>
      </c>
      <c r="O3417" s="29">
        <v>1</v>
      </c>
      <c r="P3417">
        <v>1</v>
      </c>
      <c r="Q3417" s="31" t="s">
        <v>29406</v>
      </c>
      <c r="R3417" s="31" t="s">
        <v>29401</v>
      </c>
      <c r="S3417" s="31" t="s">
        <v>5600</v>
      </c>
      <c r="T3417" s="31" t="s">
        <v>29407</v>
      </c>
      <c r="U3417" s="31" t="s">
        <v>29418</v>
      </c>
      <c r="V3417" s="31" t="s">
        <v>29405</v>
      </c>
      <c r="W3417" s="31" t="s">
        <v>29405</v>
      </c>
      <c r="X3417" s="31" t="s">
        <v>29405</v>
      </c>
      <c r="Y3417" s="31" t="s">
        <v>29405</v>
      </c>
      <c r="Z3417" s="31" t="s">
        <v>29405</v>
      </c>
      <c r="AA3417" s="32" t="s">
        <v>29465</v>
      </c>
    </row>
    <row r="3418" spans="1:27" x14ac:dyDescent="0.3">
      <c r="A3418" s="29" t="s">
        <v>8240</v>
      </c>
      <c r="B3418" s="29" t="s">
        <v>24775</v>
      </c>
      <c r="C3418" s="29" t="s">
        <v>15416</v>
      </c>
      <c r="D3418" s="29" t="s">
        <v>15417</v>
      </c>
      <c r="E3418" s="29" t="s">
        <v>10378</v>
      </c>
      <c r="F3418" s="29" t="s">
        <v>24866</v>
      </c>
      <c r="G3418" s="29" t="s">
        <v>27925</v>
      </c>
      <c r="H3418" s="29" t="s">
        <v>24600</v>
      </c>
      <c r="I3418" s="29">
        <v>0</v>
      </c>
      <c r="J3418" s="29">
        <v>0</v>
      </c>
      <c r="K3418" s="29">
        <v>0</v>
      </c>
      <c r="L3418" s="29">
        <v>1</v>
      </c>
      <c r="M3418" s="29">
        <v>0</v>
      </c>
      <c r="N3418" s="29">
        <v>1</v>
      </c>
      <c r="O3418" s="29">
        <v>1</v>
      </c>
      <c r="P3418">
        <v>1</v>
      </c>
      <c r="Q3418" s="31" t="s">
        <v>29406</v>
      </c>
      <c r="R3418" s="31" t="s">
        <v>29401</v>
      </c>
      <c r="S3418" s="31" t="s">
        <v>5600</v>
      </c>
      <c r="T3418" s="31" t="s">
        <v>29407</v>
      </c>
      <c r="U3418" s="31" t="s">
        <v>29407</v>
      </c>
      <c r="V3418" s="31" t="s">
        <v>29405</v>
      </c>
      <c r="W3418" s="31" t="s">
        <v>29405</v>
      </c>
      <c r="X3418" s="31" t="s">
        <v>29405</v>
      </c>
      <c r="Y3418" s="31" t="s">
        <v>29405</v>
      </c>
      <c r="Z3418" s="31" t="s">
        <v>29405</v>
      </c>
      <c r="AA3418" s="32" t="s">
        <v>29465</v>
      </c>
    </row>
    <row r="3419" spans="1:27" x14ac:dyDescent="0.3">
      <c r="A3419" s="29" t="s">
        <v>19725</v>
      </c>
      <c r="B3419" s="29" t="s">
        <v>24623</v>
      </c>
      <c r="C3419" s="29" t="s">
        <v>19726</v>
      </c>
      <c r="D3419" s="29" t="s">
        <v>19727</v>
      </c>
      <c r="E3419" s="29" t="s">
        <v>12599</v>
      </c>
      <c r="F3419" s="29" t="s">
        <v>2279</v>
      </c>
      <c r="G3419" s="29" t="s">
        <v>27926</v>
      </c>
      <c r="H3419" s="29" t="s">
        <v>24595</v>
      </c>
      <c r="I3419" s="29">
        <v>0</v>
      </c>
      <c r="J3419" s="29">
        <v>0</v>
      </c>
      <c r="K3419" s="29">
        <v>0</v>
      </c>
      <c r="L3419" s="29">
        <v>1</v>
      </c>
      <c r="M3419" s="29">
        <v>0</v>
      </c>
      <c r="N3419" s="29">
        <v>1</v>
      </c>
      <c r="O3419" s="29">
        <v>1</v>
      </c>
      <c r="P3419">
        <v>1</v>
      </c>
      <c r="Q3419" s="31" t="s">
        <v>29410</v>
      </c>
      <c r="R3419" s="31" t="s">
        <v>29417</v>
      </c>
      <c r="S3419" s="31" t="s">
        <v>29417</v>
      </c>
      <c r="T3419" s="31" t="s">
        <v>29407</v>
      </c>
      <c r="U3419" s="31" t="s">
        <v>29425</v>
      </c>
      <c r="V3419" s="31" t="s">
        <v>29405</v>
      </c>
      <c r="W3419" s="31" t="s">
        <v>29405</v>
      </c>
      <c r="X3419" s="31" t="s">
        <v>29405</v>
      </c>
      <c r="Y3419" s="31" t="s">
        <v>29405</v>
      </c>
      <c r="Z3419" s="31" t="s">
        <v>29405</v>
      </c>
      <c r="AA3419" s="32" t="s">
        <v>29462</v>
      </c>
    </row>
    <row r="3420" spans="1:27" x14ac:dyDescent="0.3">
      <c r="A3420" s="29" t="s">
        <v>5446</v>
      </c>
      <c r="B3420" s="29" t="s">
        <v>24610</v>
      </c>
      <c r="C3420" s="29" t="s">
        <v>15648</v>
      </c>
      <c r="D3420" s="29" t="s">
        <v>10377</v>
      </c>
      <c r="E3420" s="29" t="s">
        <v>10658</v>
      </c>
      <c r="F3420" s="29" t="s">
        <v>2703</v>
      </c>
      <c r="G3420" s="29" t="s">
        <v>27927</v>
      </c>
      <c r="H3420" s="29" t="s">
        <v>24711</v>
      </c>
      <c r="I3420" s="29">
        <v>0</v>
      </c>
      <c r="J3420" s="29">
        <v>0</v>
      </c>
      <c r="K3420" s="29">
        <v>0</v>
      </c>
      <c r="L3420" s="29">
        <v>1</v>
      </c>
      <c r="M3420" s="29">
        <v>0</v>
      </c>
      <c r="N3420" s="29">
        <v>1</v>
      </c>
      <c r="O3420" s="29">
        <v>1</v>
      </c>
      <c r="P3420">
        <v>1</v>
      </c>
      <c r="Q3420" s="31" t="s">
        <v>29430</v>
      </c>
      <c r="R3420" s="31" t="s">
        <v>29401</v>
      </c>
      <c r="S3420" s="31" t="s">
        <v>29431</v>
      </c>
      <c r="T3420" s="31" t="s">
        <v>29407</v>
      </c>
      <c r="U3420" s="31" t="s">
        <v>29423</v>
      </c>
      <c r="V3420" s="31" t="s">
        <v>29405</v>
      </c>
      <c r="W3420" s="31" t="s">
        <v>29405</v>
      </c>
      <c r="X3420" s="31" t="s">
        <v>29405</v>
      </c>
      <c r="Y3420" s="31" t="s">
        <v>29405</v>
      </c>
      <c r="Z3420" s="31" t="s">
        <v>29405</v>
      </c>
      <c r="AA3420" s="32" t="s">
        <v>29465</v>
      </c>
    </row>
    <row r="3421" spans="1:27" x14ac:dyDescent="0.3">
      <c r="A3421" s="29" t="s">
        <v>22317</v>
      </c>
      <c r="B3421" s="29" t="s">
        <v>24738</v>
      </c>
      <c r="C3421" s="29" t="s">
        <v>22318</v>
      </c>
      <c r="D3421" s="29" t="s">
        <v>22319</v>
      </c>
      <c r="E3421" s="29" t="s">
        <v>22320</v>
      </c>
      <c r="F3421" s="29" t="s">
        <v>11661</v>
      </c>
      <c r="G3421" s="29" t="s">
        <v>27928</v>
      </c>
      <c r="H3421" s="29" t="s">
        <v>24595</v>
      </c>
      <c r="I3421" s="29">
        <v>0</v>
      </c>
      <c r="J3421" s="29">
        <v>0</v>
      </c>
      <c r="K3421" s="29">
        <v>0</v>
      </c>
      <c r="L3421" s="29">
        <v>0</v>
      </c>
      <c r="M3421" s="29">
        <v>1</v>
      </c>
      <c r="N3421" s="29">
        <v>1</v>
      </c>
      <c r="O3421" s="29">
        <v>1</v>
      </c>
      <c r="P3421">
        <v>1</v>
      </c>
      <c r="Q3421" s="31" t="s">
        <v>29416</v>
      </c>
      <c r="R3421" s="31" t="s">
        <v>29401</v>
      </c>
      <c r="S3421" s="31" t="s">
        <v>29402</v>
      </c>
      <c r="T3421" s="31" t="s">
        <v>29407</v>
      </c>
      <c r="U3421" s="31" t="s">
        <v>29423</v>
      </c>
      <c r="V3421" s="31" t="s">
        <v>29409</v>
      </c>
      <c r="W3421" s="31" t="s">
        <v>29405</v>
      </c>
      <c r="X3421" s="31" t="s">
        <v>29405</v>
      </c>
      <c r="Y3421" s="31" t="s">
        <v>29409</v>
      </c>
      <c r="Z3421" s="31" t="s">
        <v>29405</v>
      </c>
      <c r="AA3421" s="32" t="s">
        <v>29463</v>
      </c>
    </row>
    <row r="3422" spans="1:27" x14ac:dyDescent="0.3">
      <c r="A3422" s="29" t="s">
        <v>23105</v>
      </c>
      <c r="B3422" s="29" t="s">
        <v>24623</v>
      </c>
      <c r="C3422" s="29" t="s">
        <v>23106</v>
      </c>
      <c r="D3422" s="29" t="s">
        <v>23107</v>
      </c>
      <c r="E3422" s="29" t="s">
        <v>12150</v>
      </c>
      <c r="F3422" s="29" t="s">
        <v>2279</v>
      </c>
      <c r="G3422" s="29" t="s">
        <v>27929</v>
      </c>
      <c r="H3422" s="29" t="s">
        <v>24595</v>
      </c>
      <c r="I3422" s="29">
        <v>0</v>
      </c>
      <c r="J3422" s="29">
        <v>0</v>
      </c>
      <c r="K3422" s="29">
        <v>0</v>
      </c>
      <c r="L3422" s="29">
        <v>0</v>
      </c>
      <c r="M3422" s="29">
        <v>1</v>
      </c>
      <c r="N3422" s="29">
        <v>1</v>
      </c>
      <c r="O3422" s="29">
        <v>1</v>
      </c>
      <c r="P3422">
        <v>1</v>
      </c>
      <c r="Q3422" s="31" t="s">
        <v>29416</v>
      </c>
      <c r="R3422" s="31" t="s">
        <v>29401</v>
      </c>
      <c r="S3422" s="31" t="s">
        <v>29402</v>
      </c>
      <c r="T3422" s="31" t="s">
        <v>29407</v>
      </c>
      <c r="U3422" s="31" t="s">
        <v>29407</v>
      </c>
      <c r="V3422" s="31" t="s">
        <v>29409</v>
      </c>
      <c r="W3422" s="31" t="s">
        <v>29409</v>
      </c>
      <c r="X3422" s="31" t="s">
        <v>29409</v>
      </c>
      <c r="Y3422" s="31" t="s">
        <v>29405</v>
      </c>
      <c r="Z3422" s="31" t="s">
        <v>29405</v>
      </c>
      <c r="AA3422" s="32" t="s">
        <v>29463</v>
      </c>
    </row>
    <row r="3423" spans="1:27" x14ac:dyDescent="0.3">
      <c r="A3423" s="29" t="s">
        <v>23958</v>
      </c>
      <c r="B3423" s="29" t="s">
        <v>24623</v>
      </c>
      <c r="C3423" s="29" t="s">
        <v>23959</v>
      </c>
      <c r="D3423" s="29" t="s">
        <v>10778</v>
      </c>
      <c r="E3423" s="29" t="s">
        <v>11279</v>
      </c>
      <c r="F3423" s="29" t="s">
        <v>2279</v>
      </c>
      <c r="G3423" s="29" t="s">
        <v>27930</v>
      </c>
      <c r="H3423" s="29" t="s">
        <v>24595</v>
      </c>
      <c r="I3423" s="29">
        <v>1</v>
      </c>
      <c r="J3423" s="29">
        <v>0</v>
      </c>
      <c r="K3423" s="29">
        <v>0</v>
      </c>
      <c r="L3423" s="29">
        <v>0</v>
      </c>
      <c r="M3423" s="29">
        <v>0</v>
      </c>
      <c r="N3423" s="29">
        <v>1</v>
      </c>
      <c r="O3423" s="29">
        <v>1</v>
      </c>
      <c r="P3423">
        <v>1</v>
      </c>
      <c r="Q3423" s="31" t="s">
        <v>29416</v>
      </c>
      <c r="R3423" s="31" t="s">
        <v>29401</v>
      </c>
      <c r="S3423" s="31" t="s">
        <v>29402</v>
      </c>
      <c r="T3423" s="31" t="s">
        <v>29407</v>
      </c>
      <c r="U3423" s="31" t="s">
        <v>29442</v>
      </c>
      <c r="V3423" s="31" t="s">
        <v>29409</v>
      </c>
      <c r="W3423" s="31" t="s">
        <v>29409</v>
      </c>
      <c r="X3423" s="31" t="s">
        <v>29409</v>
      </c>
      <c r="Y3423" s="31" t="s">
        <v>29405</v>
      </c>
      <c r="Z3423" s="31" t="s">
        <v>29405</v>
      </c>
      <c r="AA3423" s="32" t="s">
        <v>29461</v>
      </c>
    </row>
    <row r="3424" spans="1:27" x14ac:dyDescent="0.3">
      <c r="A3424" s="29" t="s">
        <v>19229</v>
      </c>
      <c r="B3424" s="29" t="s">
        <v>24623</v>
      </c>
      <c r="C3424" s="29" t="s">
        <v>19230</v>
      </c>
      <c r="D3424" s="29" t="s">
        <v>19231</v>
      </c>
      <c r="E3424" s="29" t="s">
        <v>14249</v>
      </c>
      <c r="F3424" s="29" t="s">
        <v>2279</v>
      </c>
      <c r="G3424" s="29" t="s">
        <v>27931</v>
      </c>
      <c r="H3424" s="29" t="s">
        <v>24595</v>
      </c>
      <c r="I3424" s="29">
        <v>0</v>
      </c>
      <c r="J3424" s="29">
        <v>0</v>
      </c>
      <c r="K3424" s="29">
        <v>0</v>
      </c>
      <c r="L3424" s="29">
        <v>1</v>
      </c>
      <c r="M3424" s="29">
        <v>0</v>
      </c>
      <c r="N3424" s="29">
        <v>1</v>
      </c>
      <c r="O3424" s="29">
        <v>1</v>
      </c>
      <c r="P3424">
        <v>1</v>
      </c>
      <c r="Q3424" s="31" t="s">
        <v>29416</v>
      </c>
      <c r="R3424" s="31" t="s">
        <v>29401</v>
      </c>
      <c r="S3424" s="31" t="s">
        <v>29402</v>
      </c>
      <c r="T3424" s="31" t="s">
        <v>29407</v>
      </c>
      <c r="U3424" s="31" t="s">
        <v>29425</v>
      </c>
      <c r="V3424" s="31" t="s">
        <v>29409</v>
      </c>
      <c r="W3424" s="31" t="s">
        <v>29409</v>
      </c>
      <c r="X3424" s="31" t="s">
        <v>29409</v>
      </c>
      <c r="Y3424" s="31" t="s">
        <v>29405</v>
      </c>
      <c r="Z3424" s="31" t="s">
        <v>29405</v>
      </c>
      <c r="AA3424" s="32" t="s">
        <v>29463</v>
      </c>
    </row>
    <row r="3425" spans="1:27" x14ac:dyDescent="0.3">
      <c r="A3425" s="29" t="s">
        <v>16835</v>
      </c>
      <c r="B3425" s="29" t="s">
        <v>24636</v>
      </c>
      <c r="C3425" s="29" t="s">
        <v>16836</v>
      </c>
      <c r="D3425" s="29" t="s">
        <v>12763</v>
      </c>
      <c r="E3425" s="29" t="s">
        <v>10592</v>
      </c>
      <c r="F3425" s="29" t="s">
        <v>11815</v>
      </c>
      <c r="G3425" s="29" t="s">
        <v>27932</v>
      </c>
      <c r="H3425" s="29" t="s">
        <v>24612</v>
      </c>
      <c r="I3425" s="29">
        <v>0</v>
      </c>
      <c r="J3425" s="29">
        <v>0</v>
      </c>
      <c r="K3425" s="29">
        <v>0</v>
      </c>
      <c r="L3425" s="29">
        <v>0</v>
      </c>
      <c r="M3425" s="29">
        <v>1</v>
      </c>
      <c r="N3425" s="29">
        <v>1</v>
      </c>
      <c r="O3425" s="29">
        <v>1</v>
      </c>
      <c r="P3425">
        <v>1</v>
      </c>
      <c r="Q3425" s="31" t="s">
        <v>29416</v>
      </c>
      <c r="R3425" s="31" t="s">
        <v>29401</v>
      </c>
      <c r="S3425" s="31" t="s">
        <v>29402</v>
      </c>
      <c r="T3425" s="31" t="s">
        <v>29407</v>
      </c>
      <c r="U3425" s="31" t="s">
        <v>29407</v>
      </c>
      <c r="V3425" s="31" t="s">
        <v>29409</v>
      </c>
      <c r="W3425" s="31" t="s">
        <v>29409</v>
      </c>
      <c r="X3425" s="31" t="s">
        <v>29409</v>
      </c>
      <c r="Y3425" s="31" t="s">
        <v>29409</v>
      </c>
      <c r="Z3425" s="31" t="s">
        <v>29409</v>
      </c>
      <c r="AA3425" s="32" t="s">
        <v>29464</v>
      </c>
    </row>
    <row r="3426" spans="1:27" x14ac:dyDescent="0.3">
      <c r="A3426" s="29" t="s">
        <v>15404</v>
      </c>
      <c r="B3426" s="29" t="s">
        <v>24623</v>
      </c>
      <c r="C3426" s="29" t="s">
        <v>15405</v>
      </c>
      <c r="D3426" s="29" t="s">
        <v>15406</v>
      </c>
      <c r="E3426" s="29" t="s">
        <v>15407</v>
      </c>
      <c r="F3426" s="29" t="s">
        <v>2279</v>
      </c>
      <c r="G3426" s="29" t="s">
        <v>27933</v>
      </c>
      <c r="H3426" s="29" t="s">
        <v>24612</v>
      </c>
      <c r="I3426" s="29">
        <v>0</v>
      </c>
      <c r="J3426" s="29">
        <v>0</v>
      </c>
      <c r="K3426" s="29">
        <v>1</v>
      </c>
      <c r="L3426" s="29">
        <v>0</v>
      </c>
      <c r="M3426" s="29">
        <v>0</v>
      </c>
      <c r="N3426" s="29">
        <v>1</v>
      </c>
      <c r="O3426" s="29">
        <v>1</v>
      </c>
      <c r="P3426">
        <v>1</v>
      </c>
      <c r="Q3426" s="31" t="s">
        <v>29416</v>
      </c>
      <c r="R3426" s="31" t="s">
        <v>29401</v>
      </c>
      <c r="S3426" s="31" t="s">
        <v>29402</v>
      </c>
      <c r="T3426" s="31" t="s">
        <v>29407</v>
      </c>
      <c r="U3426" s="31" t="s">
        <v>29442</v>
      </c>
      <c r="V3426" s="31" t="s">
        <v>29409</v>
      </c>
      <c r="W3426" s="31" t="s">
        <v>29409</v>
      </c>
      <c r="X3426" s="31" t="s">
        <v>29409</v>
      </c>
      <c r="Y3426" s="31" t="s">
        <v>29409</v>
      </c>
      <c r="Z3426" s="31" t="s">
        <v>29409</v>
      </c>
      <c r="AA3426" s="32" t="s">
        <v>29464</v>
      </c>
    </row>
    <row r="3427" spans="1:27" x14ac:dyDescent="0.3">
      <c r="A3427" s="29" t="s">
        <v>18091</v>
      </c>
      <c r="B3427" s="29" t="s">
        <v>24623</v>
      </c>
      <c r="C3427" s="29" t="s">
        <v>18092</v>
      </c>
      <c r="D3427" s="29" t="s">
        <v>18093</v>
      </c>
      <c r="E3427" s="29" t="s">
        <v>18094</v>
      </c>
      <c r="F3427" s="29" t="s">
        <v>2279</v>
      </c>
      <c r="G3427" s="29" t="s">
        <v>27934</v>
      </c>
      <c r="H3427" s="29" t="s">
        <v>24595</v>
      </c>
      <c r="I3427" s="29">
        <v>0</v>
      </c>
      <c r="J3427" s="29">
        <v>0</v>
      </c>
      <c r="K3427" s="29">
        <v>0</v>
      </c>
      <c r="L3427" s="29">
        <v>1</v>
      </c>
      <c r="M3427" s="29">
        <v>0</v>
      </c>
      <c r="N3427" s="29">
        <v>1</v>
      </c>
      <c r="O3427" s="29">
        <v>1</v>
      </c>
      <c r="P3427">
        <v>1</v>
      </c>
      <c r="Q3427" s="31" t="s">
        <v>29416</v>
      </c>
      <c r="R3427" s="31" t="s">
        <v>29401</v>
      </c>
      <c r="S3427" s="31" t="s">
        <v>29402</v>
      </c>
      <c r="T3427" s="31" t="s">
        <v>29407</v>
      </c>
      <c r="U3427" s="31" t="s">
        <v>29425</v>
      </c>
      <c r="V3427" s="31" t="s">
        <v>29409</v>
      </c>
      <c r="W3427" s="31" t="s">
        <v>29409</v>
      </c>
      <c r="X3427" s="31" t="s">
        <v>29409</v>
      </c>
      <c r="Y3427" s="31" t="s">
        <v>29405</v>
      </c>
      <c r="Z3427" s="31" t="s">
        <v>29405</v>
      </c>
      <c r="AA3427" s="32" t="s">
        <v>29463</v>
      </c>
    </row>
    <row r="3428" spans="1:27" x14ac:dyDescent="0.3">
      <c r="A3428" s="29" t="s">
        <v>18941</v>
      </c>
      <c r="B3428" s="29" t="s">
        <v>24623</v>
      </c>
      <c r="C3428" s="29" t="s">
        <v>18942</v>
      </c>
      <c r="D3428" s="29" t="s">
        <v>18943</v>
      </c>
      <c r="E3428" s="29" t="s">
        <v>18094</v>
      </c>
      <c r="F3428" s="29" t="s">
        <v>2279</v>
      </c>
      <c r="G3428" s="29" t="s">
        <v>27935</v>
      </c>
      <c r="H3428" s="29" t="s">
        <v>24595</v>
      </c>
      <c r="I3428" s="29">
        <v>0</v>
      </c>
      <c r="J3428" s="29">
        <v>0</v>
      </c>
      <c r="K3428" s="29">
        <v>0</v>
      </c>
      <c r="L3428" s="29">
        <v>1</v>
      </c>
      <c r="M3428" s="29">
        <v>0</v>
      </c>
      <c r="N3428" s="29">
        <v>1</v>
      </c>
      <c r="O3428" s="29">
        <v>1</v>
      </c>
      <c r="P3428">
        <v>1</v>
      </c>
      <c r="Q3428" s="31" t="s">
        <v>29416</v>
      </c>
      <c r="R3428" s="31" t="s">
        <v>29401</v>
      </c>
      <c r="S3428" s="31" t="s">
        <v>29402</v>
      </c>
      <c r="T3428" s="31" t="s">
        <v>29407</v>
      </c>
      <c r="U3428" s="31" t="s">
        <v>29425</v>
      </c>
      <c r="V3428" s="31" t="s">
        <v>29409</v>
      </c>
      <c r="W3428" s="31" t="s">
        <v>29405</v>
      </c>
      <c r="X3428" s="31" t="s">
        <v>29409</v>
      </c>
      <c r="Y3428" s="31" t="s">
        <v>29405</v>
      </c>
      <c r="Z3428" s="31" t="s">
        <v>29405</v>
      </c>
      <c r="AA3428" s="32" t="s">
        <v>29463</v>
      </c>
    </row>
    <row r="3429" spans="1:27" x14ac:dyDescent="0.3">
      <c r="A3429" s="29" t="s">
        <v>23673</v>
      </c>
      <c r="B3429" s="29" t="s">
        <v>24623</v>
      </c>
      <c r="C3429" s="29" t="s">
        <v>23674</v>
      </c>
      <c r="D3429" s="29" t="s">
        <v>11907</v>
      </c>
      <c r="E3429" s="29" t="s">
        <v>23675</v>
      </c>
      <c r="F3429" s="29" t="s">
        <v>2279</v>
      </c>
      <c r="G3429" s="29" t="s">
        <v>27936</v>
      </c>
      <c r="H3429" s="29" t="s">
        <v>24595</v>
      </c>
      <c r="I3429" s="29">
        <v>0</v>
      </c>
      <c r="J3429" s="29">
        <v>0</v>
      </c>
      <c r="K3429" s="29">
        <v>0</v>
      </c>
      <c r="L3429" s="29">
        <v>1</v>
      </c>
      <c r="M3429" s="29">
        <v>0</v>
      </c>
      <c r="N3429" s="29">
        <v>1</v>
      </c>
      <c r="O3429" s="29">
        <v>1</v>
      </c>
      <c r="P3429">
        <v>1</v>
      </c>
      <c r="Q3429" s="31" t="s">
        <v>29416</v>
      </c>
      <c r="R3429" s="31" t="s">
        <v>29401</v>
      </c>
      <c r="S3429" s="31" t="s">
        <v>29402</v>
      </c>
      <c r="T3429" s="31" t="s">
        <v>29407</v>
      </c>
      <c r="U3429" s="31" t="s">
        <v>29425</v>
      </c>
      <c r="V3429" s="31" t="s">
        <v>29409</v>
      </c>
      <c r="W3429" s="31" t="s">
        <v>29405</v>
      </c>
      <c r="X3429" s="31" t="s">
        <v>29409</v>
      </c>
      <c r="Y3429" s="31" t="s">
        <v>29405</v>
      </c>
      <c r="Z3429" s="31" t="s">
        <v>29405</v>
      </c>
      <c r="AA3429" s="32" t="s">
        <v>29463</v>
      </c>
    </row>
    <row r="3430" spans="1:27" x14ac:dyDescent="0.3">
      <c r="A3430" s="29" t="s">
        <v>4588</v>
      </c>
      <c r="B3430" s="29" t="s">
        <v>24623</v>
      </c>
      <c r="C3430" s="29" t="s">
        <v>19983</v>
      </c>
      <c r="D3430" s="29" t="s">
        <v>19984</v>
      </c>
      <c r="E3430" s="29" t="s">
        <v>19985</v>
      </c>
      <c r="F3430" s="29" t="s">
        <v>2279</v>
      </c>
      <c r="G3430" s="29" t="s">
        <v>27937</v>
      </c>
      <c r="H3430" s="29" t="s">
        <v>24711</v>
      </c>
      <c r="I3430" s="29">
        <v>0</v>
      </c>
      <c r="J3430" s="29">
        <v>0</v>
      </c>
      <c r="K3430" s="29">
        <v>0</v>
      </c>
      <c r="L3430" s="29">
        <v>0</v>
      </c>
      <c r="M3430" s="29">
        <v>1</v>
      </c>
      <c r="N3430" s="29">
        <v>1</v>
      </c>
      <c r="O3430" s="29">
        <v>1</v>
      </c>
      <c r="P3430">
        <v>1</v>
      </c>
      <c r="Q3430" s="31" t="s">
        <v>29430</v>
      </c>
      <c r="R3430" s="31" t="s">
        <v>29401</v>
      </c>
      <c r="S3430" s="31" t="s">
        <v>29431</v>
      </c>
      <c r="T3430" s="31" t="s">
        <v>29407</v>
      </c>
      <c r="U3430" s="31" t="s">
        <v>29425</v>
      </c>
      <c r="V3430" s="31" t="s">
        <v>29405</v>
      </c>
      <c r="W3430" s="31" t="s">
        <v>29405</v>
      </c>
      <c r="X3430" s="31" t="s">
        <v>29405</v>
      </c>
      <c r="Y3430" s="31" t="s">
        <v>29405</v>
      </c>
      <c r="Z3430" s="31" t="s">
        <v>29405</v>
      </c>
      <c r="AA3430" s="32" t="s">
        <v>29465</v>
      </c>
    </row>
    <row r="3431" spans="1:27" x14ac:dyDescent="0.3">
      <c r="A3431" s="29" t="s">
        <v>18597</v>
      </c>
      <c r="B3431" s="29" t="s">
        <v>24623</v>
      </c>
      <c r="C3431" s="29" t="s">
        <v>18598</v>
      </c>
      <c r="D3431" s="29" t="s">
        <v>18599</v>
      </c>
      <c r="E3431" s="29" t="s">
        <v>18600</v>
      </c>
      <c r="F3431" s="29" t="s">
        <v>2279</v>
      </c>
      <c r="G3431" s="29" t="s">
        <v>27938</v>
      </c>
      <c r="H3431" s="29" t="s">
        <v>24595</v>
      </c>
      <c r="I3431" s="29">
        <v>0</v>
      </c>
      <c r="J3431" s="29">
        <v>0</v>
      </c>
      <c r="K3431" s="29">
        <v>0</v>
      </c>
      <c r="L3431" s="29">
        <v>1</v>
      </c>
      <c r="M3431" s="29">
        <v>0</v>
      </c>
      <c r="N3431" s="29">
        <v>1</v>
      </c>
      <c r="O3431" s="29">
        <v>1</v>
      </c>
      <c r="P3431">
        <v>1</v>
      </c>
      <c r="Q3431" s="31" t="s">
        <v>29416</v>
      </c>
      <c r="R3431" s="31" t="s">
        <v>29401</v>
      </c>
      <c r="S3431" s="31" t="s">
        <v>29402</v>
      </c>
      <c r="T3431" s="31" t="s">
        <v>29407</v>
      </c>
      <c r="U3431" s="31" t="s">
        <v>29425</v>
      </c>
      <c r="V3431" s="31" t="s">
        <v>29409</v>
      </c>
      <c r="W3431" s="31" t="s">
        <v>29409</v>
      </c>
      <c r="X3431" s="31" t="s">
        <v>29409</v>
      </c>
      <c r="Y3431" s="31" t="s">
        <v>29409</v>
      </c>
      <c r="Z3431" s="31" t="s">
        <v>29409</v>
      </c>
      <c r="AA3431" s="32" t="s">
        <v>29461</v>
      </c>
    </row>
    <row r="3432" spans="1:27" x14ac:dyDescent="0.3">
      <c r="A3432" s="29" t="s">
        <v>4480</v>
      </c>
      <c r="B3432" s="29" t="s">
        <v>24623</v>
      </c>
      <c r="C3432" s="29" t="s">
        <v>18569</v>
      </c>
      <c r="D3432" s="29" t="s">
        <v>18570</v>
      </c>
      <c r="E3432" s="29" t="s">
        <v>12599</v>
      </c>
      <c r="F3432" s="29" t="s">
        <v>2279</v>
      </c>
      <c r="G3432" s="29" t="s">
        <v>27939</v>
      </c>
      <c r="H3432" s="29" t="s">
        <v>24711</v>
      </c>
      <c r="I3432" s="29">
        <v>0</v>
      </c>
      <c r="J3432" s="29">
        <v>0</v>
      </c>
      <c r="K3432" s="29">
        <v>0</v>
      </c>
      <c r="L3432" s="29">
        <v>1</v>
      </c>
      <c r="M3432" s="29">
        <v>0</v>
      </c>
      <c r="N3432" s="29">
        <v>1</v>
      </c>
      <c r="O3432" s="29">
        <v>1</v>
      </c>
      <c r="P3432">
        <v>1</v>
      </c>
      <c r="Q3432" s="31" t="s">
        <v>29430</v>
      </c>
      <c r="R3432" s="31" t="s">
        <v>29401</v>
      </c>
      <c r="S3432" s="31" t="s">
        <v>29431</v>
      </c>
      <c r="T3432" s="31" t="s">
        <v>29407</v>
      </c>
      <c r="U3432" s="31" t="s">
        <v>29425</v>
      </c>
      <c r="V3432" s="31" t="s">
        <v>29405</v>
      </c>
      <c r="W3432" s="31" t="s">
        <v>29405</v>
      </c>
      <c r="X3432" s="31" t="s">
        <v>29405</v>
      </c>
      <c r="Y3432" s="31" t="s">
        <v>29405</v>
      </c>
      <c r="Z3432" s="31" t="s">
        <v>29405</v>
      </c>
      <c r="AA3432" s="32" t="s">
        <v>29465</v>
      </c>
    </row>
    <row r="3433" spans="1:27" x14ac:dyDescent="0.3">
      <c r="A3433" s="29" t="s">
        <v>18186</v>
      </c>
      <c r="B3433" s="29" t="s">
        <v>24623</v>
      </c>
      <c r="C3433" s="29" t="s">
        <v>18187</v>
      </c>
      <c r="D3433" s="29" t="s">
        <v>18188</v>
      </c>
      <c r="E3433" s="29" t="s">
        <v>11246</v>
      </c>
      <c r="F3433" s="29" t="s">
        <v>2279</v>
      </c>
      <c r="G3433" s="29" t="s">
        <v>27940</v>
      </c>
      <c r="H3433" s="29" t="s">
        <v>24595</v>
      </c>
      <c r="I3433" s="29">
        <v>0</v>
      </c>
      <c r="J3433" s="29">
        <v>0</v>
      </c>
      <c r="K3433" s="29">
        <v>0</v>
      </c>
      <c r="L3433" s="29">
        <v>1</v>
      </c>
      <c r="M3433" s="29">
        <v>0</v>
      </c>
      <c r="N3433" s="29">
        <v>1</v>
      </c>
      <c r="O3433" s="29">
        <v>1</v>
      </c>
      <c r="P3433">
        <v>1</v>
      </c>
      <c r="Q3433" s="31" t="s">
        <v>29416</v>
      </c>
      <c r="R3433" s="31" t="s">
        <v>29401</v>
      </c>
      <c r="S3433" s="31" t="s">
        <v>29402</v>
      </c>
      <c r="T3433" s="31" t="s">
        <v>29407</v>
      </c>
      <c r="U3433" s="31" t="s">
        <v>29455</v>
      </c>
      <c r="V3433" s="31" t="s">
        <v>29409</v>
      </c>
      <c r="W3433" s="31" t="s">
        <v>29409</v>
      </c>
      <c r="X3433" s="31" t="s">
        <v>29409</v>
      </c>
      <c r="Y3433" s="31" t="s">
        <v>29409</v>
      </c>
      <c r="Z3433" s="31" t="s">
        <v>29409</v>
      </c>
      <c r="AA3433" s="32" t="s">
        <v>29461</v>
      </c>
    </row>
    <row r="3434" spans="1:27" x14ac:dyDescent="0.3">
      <c r="A3434" s="29" t="s">
        <v>3285</v>
      </c>
      <c r="B3434" s="29" t="s">
        <v>24626</v>
      </c>
      <c r="C3434" s="29" t="s">
        <v>18506</v>
      </c>
      <c r="D3434" s="29" t="s">
        <v>10377</v>
      </c>
      <c r="E3434" s="29" t="s">
        <v>10378</v>
      </c>
      <c r="F3434" s="29" t="s">
        <v>3287</v>
      </c>
      <c r="G3434" s="29" t="s">
        <v>27941</v>
      </c>
      <c r="H3434" s="29" t="s">
        <v>24711</v>
      </c>
      <c r="I3434" s="29">
        <v>0</v>
      </c>
      <c r="J3434" s="29">
        <v>0</v>
      </c>
      <c r="K3434" s="29">
        <v>0</v>
      </c>
      <c r="L3434" s="29">
        <v>0</v>
      </c>
      <c r="M3434" s="29">
        <v>1</v>
      </c>
      <c r="N3434" s="29">
        <v>1</v>
      </c>
      <c r="O3434" s="29">
        <v>1</v>
      </c>
      <c r="P3434">
        <v>1</v>
      </c>
      <c r="Q3434" s="31" t="s">
        <v>29430</v>
      </c>
      <c r="R3434" s="31" t="s">
        <v>29401</v>
      </c>
      <c r="S3434" s="31" t="s">
        <v>29431</v>
      </c>
      <c r="T3434" s="31" t="s">
        <v>29428</v>
      </c>
      <c r="U3434" s="31" t="s">
        <v>29407</v>
      </c>
      <c r="V3434" s="31" t="s">
        <v>29405</v>
      </c>
      <c r="W3434" s="31" t="s">
        <v>29405</v>
      </c>
      <c r="X3434" s="31" t="s">
        <v>29405</v>
      </c>
      <c r="Y3434" s="31" t="s">
        <v>29405</v>
      </c>
      <c r="Z3434" s="31" t="s">
        <v>29405</v>
      </c>
      <c r="AA3434" s="32" t="s">
        <v>29465</v>
      </c>
    </row>
    <row r="3435" spans="1:27" x14ac:dyDescent="0.3">
      <c r="A3435" s="29" t="s">
        <v>7045</v>
      </c>
      <c r="B3435" s="29" t="s">
        <v>24653</v>
      </c>
      <c r="C3435" s="29" t="s">
        <v>16096</v>
      </c>
      <c r="D3435" s="29" t="s">
        <v>16097</v>
      </c>
      <c r="E3435" s="29" t="s">
        <v>10378</v>
      </c>
      <c r="F3435" s="29" t="s">
        <v>2237</v>
      </c>
      <c r="G3435" s="29" t="s">
        <v>27942</v>
      </c>
      <c r="H3435" s="29" t="s">
        <v>24600</v>
      </c>
      <c r="I3435" s="29">
        <v>0</v>
      </c>
      <c r="J3435" s="29">
        <v>0</v>
      </c>
      <c r="K3435" s="29">
        <v>1</v>
      </c>
      <c r="L3435" s="29">
        <v>0</v>
      </c>
      <c r="M3435" s="29">
        <v>0</v>
      </c>
      <c r="N3435" s="29">
        <v>1</v>
      </c>
      <c r="O3435" s="29">
        <v>1</v>
      </c>
      <c r="P3435">
        <v>1</v>
      </c>
      <c r="Q3435" s="31" t="s">
        <v>29406</v>
      </c>
      <c r="R3435" s="31" t="s">
        <v>29401</v>
      </c>
      <c r="S3435" s="31" t="s">
        <v>5600</v>
      </c>
      <c r="T3435" s="31" t="s">
        <v>29407</v>
      </c>
      <c r="U3435" s="31" t="s">
        <v>29425</v>
      </c>
      <c r="V3435" s="31" t="s">
        <v>29405</v>
      </c>
      <c r="W3435" s="31" t="s">
        <v>29405</v>
      </c>
      <c r="X3435" s="31" t="s">
        <v>29405</v>
      </c>
      <c r="Y3435" s="31" t="s">
        <v>29405</v>
      </c>
      <c r="Z3435" s="31" t="s">
        <v>29405</v>
      </c>
      <c r="AA3435" s="32" t="s">
        <v>29465</v>
      </c>
    </row>
    <row r="3436" spans="1:27" x14ac:dyDescent="0.3">
      <c r="A3436" s="29" t="s">
        <v>17783</v>
      </c>
      <c r="B3436" s="29" t="s">
        <v>24626</v>
      </c>
      <c r="C3436" s="29" t="s">
        <v>17784</v>
      </c>
      <c r="D3436" s="29" t="s">
        <v>10377</v>
      </c>
      <c r="E3436" s="29" t="s">
        <v>10378</v>
      </c>
      <c r="F3436" s="29" t="s">
        <v>3939</v>
      </c>
      <c r="G3436" s="29" t="s">
        <v>27943</v>
      </c>
      <c r="H3436" s="29" t="s">
        <v>24612</v>
      </c>
      <c r="I3436" s="29">
        <v>0</v>
      </c>
      <c r="J3436" s="29">
        <v>0</v>
      </c>
      <c r="K3436" s="29">
        <v>0</v>
      </c>
      <c r="L3436" s="29">
        <v>1</v>
      </c>
      <c r="M3436" s="29">
        <v>0</v>
      </c>
      <c r="N3436" s="29">
        <v>1</v>
      </c>
      <c r="O3436" s="29">
        <v>1</v>
      </c>
      <c r="P3436">
        <v>1</v>
      </c>
      <c r="Q3436" s="31" t="s">
        <v>29416</v>
      </c>
      <c r="R3436" s="31" t="s">
        <v>29401</v>
      </c>
      <c r="S3436" s="31" t="s">
        <v>29402</v>
      </c>
      <c r="T3436" s="31" t="s">
        <v>29407</v>
      </c>
      <c r="U3436" s="31" t="s">
        <v>29418</v>
      </c>
      <c r="V3436" s="31" t="s">
        <v>29409</v>
      </c>
      <c r="W3436" s="31" t="s">
        <v>29409</v>
      </c>
      <c r="X3436" s="31" t="s">
        <v>29409</v>
      </c>
      <c r="Y3436" s="31" t="s">
        <v>29409</v>
      </c>
      <c r="Z3436" s="31" t="s">
        <v>29409</v>
      </c>
      <c r="AA3436" s="32" t="s">
        <v>29464</v>
      </c>
    </row>
    <row r="3437" spans="1:27" x14ac:dyDescent="0.3">
      <c r="A3437" s="29" t="s">
        <v>8086</v>
      </c>
      <c r="B3437" s="29" t="s">
        <v>24648</v>
      </c>
      <c r="C3437" s="29" t="s">
        <v>17859</v>
      </c>
      <c r="D3437" s="29" t="s">
        <v>13185</v>
      </c>
      <c r="E3437" s="29" t="s">
        <v>10378</v>
      </c>
      <c r="F3437" s="29" t="s">
        <v>2473</v>
      </c>
      <c r="G3437" s="29" t="s">
        <v>27944</v>
      </c>
      <c r="H3437" s="29" t="s">
        <v>24600</v>
      </c>
      <c r="I3437" s="29">
        <v>0</v>
      </c>
      <c r="J3437" s="29">
        <v>0</v>
      </c>
      <c r="K3437" s="29">
        <v>0</v>
      </c>
      <c r="L3437" s="29">
        <v>0</v>
      </c>
      <c r="M3437" s="29">
        <v>1</v>
      </c>
      <c r="N3437" s="29">
        <v>1</v>
      </c>
      <c r="O3437" s="29">
        <v>1</v>
      </c>
      <c r="P3437">
        <v>1</v>
      </c>
      <c r="Q3437" s="31" t="s">
        <v>29406</v>
      </c>
      <c r="R3437" s="31" t="s">
        <v>29401</v>
      </c>
      <c r="S3437" s="31" t="s">
        <v>5600</v>
      </c>
      <c r="T3437" s="31" t="s">
        <v>29407</v>
      </c>
      <c r="U3437" s="31" t="s">
        <v>29423</v>
      </c>
      <c r="V3437" s="31" t="s">
        <v>29405</v>
      </c>
      <c r="W3437" s="31" t="s">
        <v>29405</v>
      </c>
      <c r="X3437" s="31" t="s">
        <v>29405</v>
      </c>
      <c r="Y3437" s="31" t="s">
        <v>29405</v>
      </c>
      <c r="Z3437" s="31" t="s">
        <v>29405</v>
      </c>
      <c r="AA3437" s="32" t="s">
        <v>29465</v>
      </c>
    </row>
    <row r="3438" spans="1:27" x14ac:dyDescent="0.3">
      <c r="A3438" s="29" t="s">
        <v>16043</v>
      </c>
      <c r="B3438" s="29" t="s">
        <v>24610</v>
      </c>
      <c r="C3438" s="29" t="s">
        <v>16044</v>
      </c>
      <c r="D3438" s="29" t="s">
        <v>16045</v>
      </c>
      <c r="E3438" s="29" t="s">
        <v>10378</v>
      </c>
      <c r="F3438" s="29" t="s">
        <v>24753</v>
      </c>
      <c r="G3438" s="29" t="s">
        <v>27945</v>
      </c>
      <c r="H3438" s="29" t="s">
        <v>24597</v>
      </c>
      <c r="I3438" s="29">
        <v>1</v>
      </c>
      <c r="J3438" s="29">
        <v>0</v>
      </c>
      <c r="K3438" s="29">
        <v>0</v>
      </c>
      <c r="L3438" s="29">
        <v>0</v>
      </c>
      <c r="M3438" s="29">
        <v>0</v>
      </c>
      <c r="N3438" s="29">
        <v>1</v>
      </c>
      <c r="O3438" s="29">
        <v>1</v>
      </c>
      <c r="P3438">
        <v>1</v>
      </c>
      <c r="Q3438" s="31" t="s">
        <v>29410</v>
      </c>
      <c r="R3438" s="31" t="s">
        <v>29401</v>
      </c>
      <c r="S3438" s="31" t="s">
        <v>29402</v>
      </c>
      <c r="T3438" s="31" t="s">
        <v>29407</v>
      </c>
      <c r="U3438" s="31" t="s">
        <v>29404</v>
      </c>
      <c r="V3438" s="31" t="s">
        <v>29409</v>
      </c>
      <c r="W3438" s="31" t="s">
        <v>29405</v>
      </c>
      <c r="X3438" s="31" t="s">
        <v>29405</v>
      </c>
      <c r="Y3438" s="31" t="s">
        <v>29405</v>
      </c>
      <c r="Z3438" s="31" t="s">
        <v>29405</v>
      </c>
      <c r="AA3438" s="32" t="s">
        <v>29464</v>
      </c>
    </row>
    <row r="3439" spans="1:27" x14ac:dyDescent="0.3">
      <c r="A3439" s="29" t="s">
        <v>5953</v>
      </c>
      <c r="B3439" s="29" t="s">
        <v>24620</v>
      </c>
      <c r="C3439" s="29" t="s">
        <v>22315</v>
      </c>
      <c r="D3439" s="29" t="s">
        <v>10633</v>
      </c>
      <c r="E3439" s="29" t="s">
        <v>10634</v>
      </c>
      <c r="F3439" s="29" t="s">
        <v>5610</v>
      </c>
      <c r="G3439" s="29" t="s">
        <v>27946</v>
      </c>
      <c r="H3439" s="29" t="s">
        <v>24600</v>
      </c>
      <c r="I3439" s="29">
        <v>1</v>
      </c>
      <c r="J3439" s="29">
        <v>0</v>
      </c>
      <c r="K3439" s="29">
        <v>0</v>
      </c>
      <c r="L3439" s="29">
        <v>0</v>
      </c>
      <c r="M3439" s="29">
        <v>0</v>
      </c>
      <c r="N3439" s="29">
        <v>1</v>
      </c>
      <c r="O3439" s="29">
        <v>1</v>
      </c>
      <c r="P3439">
        <v>1</v>
      </c>
      <c r="Q3439" s="31" t="s">
        <v>29420</v>
      </c>
      <c r="R3439" s="31" t="s">
        <v>29401</v>
      </c>
      <c r="S3439" s="31" t="s">
        <v>5600</v>
      </c>
      <c r="T3439" s="31" t="s">
        <v>29407</v>
      </c>
      <c r="U3439" s="31" t="s">
        <v>29407</v>
      </c>
      <c r="V3439" s="31" t="s">
        <v>29405</v>
      </c>
      <c r="W3439" s="31" t="s">
        <v>29405</v>
      </c>
      <c r="X3439" s="31" t="s">
        <v>29405</v>
      </c>
      <c r="Y3439" s="31" t="s">
        <v>29405</v>
      </c>
      <c r="Z3439" s="31" t="s">
        <v>29405</v>
      </c>
      <c r="AA3439" s="32" t="s">
        <v>29460</v>
      </c>
    </row>
    <row r="3440" spans="1:27" x14ac:dyDescent="0.3">
      <c r="A3440" s="29" t="s">
        <v>21074</v>
      </c>
      <c r="B3440" s="29" t="s">
        <v>24598</v>
      </c>
      <c r="C3440" s="29" t="s">
        <v>21075</v>
      </c>
      <c r="D3440" s="29" t="s">
        <v>19078</v>
      </c>
      <c r="E3440" s="29" t="s">
        <v>10605</v>
      </c>
      <c r="F3440" s="29" t="s">
        <v>16569</v>
      </c>
      <c r="G3440" s="29" t="s">
        <v>27947</v>
      </c>
      <c r="H3440" s="29" t="s">
        <v>24595</v>
      </c>
      <c r="I3440" s="29">
        <v>1</v>
      </c>
      <c r="J3440" s="29">
        <v>0</v>
      </c>
      <c r="K3440" s="29">
        <v>0</v>
      </c>
      <c r="L3440" s="29">
        <v>0</v>
      </c>
      <c r="M3440" s="29">
        <v>0</v>
      </c>
      <c r="N3440" s="29">
        <v>1</v>
      </c>
      <c r="O3440" s="29">
        <v>1</v>
      </c>
      <c r="P3440">
        <v>1</v>
      </c>
      <c r="Q3440" s="31" t="s">
        <v>29416</v>
      </c>
      <c r="R3440" s="31" t="s">
        <v>29401</v>
      </c>
      <c r="S3440" s="31" t="s">
        <v>29402</v>
      </c>
      <c r="T3440" s="31" t="s">
        <v>29403</v>
      </c>
      <c r="U3440" s="31" t="s">
        <v>29418</v>
      </c>
      <c r="V3440" s="31" t="s">
        <v>29409</v>
      </c>
      <c r="W3440" s="31" t="s">
        <v>29405</v>
      </c>
      <c r="X3440" s="31" t="s">
        <v>29405</v>
      </c>
      <c r="Y3440" s="31" t="s">
        <v>29409</v>
      </c>
      <c r="Z3440" s="31" t="s">
        <v>29405</v>
      </c>
      <c r="AA3440" s="32" t="s">
        <v>29461</v>
      </c>
    </row>
    <row r="3441" spans="1:27" x14ac:dyDescent="0.3">
      <c r="A3441" s="29" t="s">
        <v>15089</v>
      </c>
      <c r="B3441" s="29" t="s">
        <v>24653</v>
      </c>
      <c r="C3441" s="29" t="s">
        <v>15090</v>
      </c>
      <c r="D3441" s="29" t="s">
        <v>15091</v>
      </c>
      <c r="E3441" s="29" t="s">
        <v>13012</v>
      </c>
      <c r="F3441" s="29" t="s">
        <v>3168</v>
      </c>
      <c r="G3441" s="29" t="s">
        <v>27948</v>
      </c>
      <c r="H3441" s="29" t="s">
        <v>24595</v>
      </c>
      <c r="I3441" s="29">
        <v>0</v>
      </c>
      <c r="J3441" s="29">
        <v>0</v>
      </c>
      <c r="K3441" s="29">
        <v>1</v>
      </c>
      <c r="L3441" s="29">
        <v>0</v>
      </c>
      <c r="M3441" s="29">
        <v>0</v>
      </c>
      <c r="N3441" s="29">
        <v>1</v>
      </c>
      <c r="O3441" s="29">
        <v>1</v>
      </c>
      <c r="P3441">
        <v>1</v>
      </c>
      <c r="Q3441" s="31" t="s">
        <v>29416</v>
      </c>
      <c r="R3441" s="31" t="s">
        <v>29401</v>
      </c>
      <c r="S3441" s="31" t="s">
        <v>29402</v>
      </c>
      <c r="T3441" s="31" t="s">
        <v>29407</v>
      </c>
      <c r="U3441" s="31" t="s">
        <v>29423</v>
      </c>
      <c r="V3441" s="31" t="s">
        <v>29409</v>
      </c>
      <c r="W3441" s="31" t="s">
        <v>29405</v>
      </c>
      <c r="X3441" s="31" t="s">
        <v>29405</v>
      </c>
      <c r="Y3441" s="31" t="s">
        <v>29405</v>
      </c>
      <c r="Z3441" s="31" t="s">
        <v>29405</v>
      </c>
      <c r="AA3441" s="32" t="s">
        <v>29463</v>
      </c>
    </row>
    <row r="3442" spans="1:27" x14ac:dyDescent="0.3">
      <c r="A3442" s="29" t="s">
        <v>3166</v>
      </c>
      <c r="B3442" s="29" t="s">
        <v>24653</v>
      </c>
      <c r="C3442" s="29" t="s">
        <v>17011</v>
      </c>
      <c r="D3442" s="29" t="s">
        <v>17012</v>
      </c>
      <c r="E3442" s="29" t="s">
        <v>13012</v>
      </c>
      <c r="F3442" s="29" t="s">
        <v>3168</v>
      </c>
      <c r="G3442" s="29" t="s">
        <v>27949</v>
      </c>
      <c r="H3442" s="29" t="s">
        <v>24711</v>
      </c>
      <c r="I3442" s="29">
        <v>1</v>
      </c>
      <c r="J3442" s="29">
        <v>0</v>
      </c>
      <c r="K3442" s="29">
        <v>0</v>
      </c>
      <c r="L3442" s="29">
        <v>0</v>
      </c>
      <c r="M3442" s="29">
        <v>0</v>
      </c>
      <c r="N3442" s="29">
        <v>1</v>
      </c>
      <c r="O3442" s="29">
        <v>1</v>
      </c>
      <c r="P3442">
        <v>1</v>
      </c>
      <c r="Q3442" s="31" t="s">
        <v>29430</v>
      </c>
      <c r="R3442" s="31" t="s">
        <v>29401</v>
      </c>
      <c r="S3442" s="31" t="s">
        <v>29431</v>
      </c>
      <c r="T3442" s="31" t="s">
        <v>29407</v>
      </c>
      <c r="U3442" s="31" t="s">
        <v>29423</v>
      </c>
      <c r="V3442" s="31" t="s">
        <v>29405</v>
      </c>
      <c r="W3442" s="31" t="s">
        <v>29405</v>
      </c>
      <c r="X3442" s="31" t="s">
        <v>29405</v>
      </c>
      <c r="Y3442" s="31" t="s">
        <v>29405</v>
      </c>
      <c r="Z3442" s="31" t="s">
        <v>29405</v>
      </c>
      <c r="AA3442" s="32" t="s">
        <v>29465</v>
      </c>
    </row>
    <row r="3443" spans="1:27" x14ac:dyDescent="0.3">
      <c r="A3443" s="29" t="s">
        <v>5011</v>
      </c>
      <c r="B3443" s="29" t="s">
        <v>24636</v>
      </c>
      <c r="C3443" s="29" t="s">
        <v>21600</v>
      </c>
      <c r="D3443" s="29" t="s">
        <v>10377</v>
      </c>
      <c r="E3443" s="29" t="s">
        <v>10658</v>
      </c>
      <c r="F3443" s="29" t="s">
        <v>5013</v>
      </c>
      <c r="G3443" s="29" t="s">
        <v>27950</v>
      </c>
      <c r="H3443" s="29" t="s">
        <v>24711</v>
      </c>
      <c r="I3443" s="29">
        <v>0</v>
      </c>
      <c r="J3443" s="29">
        <v>0</v>
      </c>
      <c r="K3443" s="29">
        <v>0</v>
      </c>
      <c r="L3443" s="29">
        <v>0</v>
      </c>
      <c r="M3443" s="29">
        <v>1</v>
      </c>
      <c r="N3443" s="29">
        <v>1</v>
      </c>
      <c r="O3443" s="29">
        <v>1</v>
      </c>
      <c r="P3443">
        <v>1</v>
      </c>
      <c r="Q3443" s="31" t="s">
        <v>29430</v>
      </c>
      <c r="R3443" s="31" t="s">
        <v>29401</v>
      </c>
      <c r="S3443" s="31" t="s">
        <v>29431</v>
      </c>
      <c r="T3443" s="31" t="s">
        <v>29407</v>
      </c>
      <c r="U3443" s="31" t="s">
        <v>29418</v>
      </c>
      <c r="V3443" s="31" t="s">
        <v>29405</v>
      </c>
      <c r="W3443" s="31" t="s">
        <v>29405</v>
      </c>
      <c r="X3443" s="31" t="s">
        <v>29405</v>
      </c>
      <c r="Y3443" s="31" t="s">
        <v>29405</v>
      </c>
      <c r="Z3443" s="31" t="s">
        <v>29405</v>
      </c>
      <c r="AA3443" s="32" t="s">
        <v>29465</v>
      </c>
    </row>
    <row r="3444" spans="1:27" x14ac:dyDescent="0.3">
      <c r="A3444" s="29" t="s">
        <v>7012</v>
      </c>
      <c r="B3444" s="29" t="s">
        <v>24876</v>
      </c>
      <c r="C3444" s="29" t="s">
        <v>18705</v>
      </c>
      <c r="D3444" s="29" t="s">
        <v>10377</v>
      </c>
      <c r="E3444" s="29" t="s">
        <v>10378</v>
      </c>
      <c r="F3444" s="29" t="s">
        <v>2027</v>
      </c>
      <c r="G3444" s="29" t="s">
        <v>27951</v>
      </c>
      <c r="H3444" s="29" t="s">
        <v>24600</v>
      </c>
      <c r="I3444" s="29">
        <v>1</v>
      </c>
      <c r="J3444" s="29">
        <v>0</v>
      </c>
      <c r="K3444" s="29">
        <v>0</v>
      </c>
      <c r="L3444" s="29">
        <v>0</v>
      </c>
      <c r="M3444" s="29">
        <v>0</v>
      </c>
      <c r="N3444" s="29">
        <v>1</v>
      </c>
      <c r="O3444" s="29">
        <v>1</v>
      </c>
      <c r="P3444">
        <v>1</v>
      </c>
      <c r="Q3444" s="31" t="s">
        <v>29406</v>
      </c>
      <c r="R3444" s="31" t="s">
        <v>29401</v>
      </c>
      <c r="S3444" s="31" t="s">
        <v>5600</v>
      </c>
      <c r="T3444" s="31" t="s">
        <v>29407</v>
      </c>
      <c r="U3444" s="31" t="s">
        <v>29407</v>
      </c>
      <c r="V3444" s="31" t="s">
        <v>29405</v>
      </c>
      <c r="W3444" s="31" t="s">
        <v>29405</v>
      </c>
      <c r="X3444" s="31" t="s">
        <v>29405</v>
      </c>
      <c r="Y3444" s="31" t="s">
        <v>29405</v>
      </c>
      <c r="Z3444" s="31" t="s">
        <v>29405</v>
      </c>
      <c r="AA3444" s="32" t="s">
        <v>29465</v>
      </c>
    </row>
    <row r="3445" spans="1:27" x14ac:dyDescent="0.3">
      <c r="A3445" s="29" t="s">
        <v>10059</v>
      </c>
      <c r="B3445" s="29" t="s">
        <v>24648</v>
      </c>
      <c r="C3445" s="29" t="s">
        <v>19116</v>
      </c>
      <c r="D3445" s="29" t="s">
        <v>19117</v>
      </c>
      <c r="E3445" s="29" t="s">
        <v>10378</v>
      </c>
      <c r="F3445" s="29" t="s">
        <v>2473</v>
      </c>
      <c r="G3445" s="29" t="s">
        <v>27952</v>
      </c>
      <c r="H3445" s="29" t="s">
        <v>24600</v>
      </c>
      <c r="I3445" s="29">
        <v>0</v>
      </c>
      <c r="J3445" s="29">
        <v>0</v>
      </c>
      <c r="K3445" s="29">
        <v>0</v>
      </c>
      <c r="L3445" s="29">
        <v>0</v>
      </c>
      <c r="M3445" s="29">
        <v>1</v>
      </c>
      <c r="N3445" s="29">
        <v>1</v>
      </c>
      <c r="O3445" s="29">
        <v>1</v>
      </c>
      <c r="P3445">
        <v>1</v>
      </c>
      <c r="Q3445" s="31" t="s">
        <v>29406</v>
      </c>
      <c r="R3445" s="31" t="s">
        <v>29401</v>
      </c>
      <c r="S3445" s="31" t="s">
        <v>5600</v>
      </c>
      <c r="T3445" s="31" t="s">
        <v>29407</v>
      </c>
      <c r="U3445" s="31" t="s">
        <v>29423</v>
      </c>
      <c r="V3445" s="31" t="s">
        <v>29405</v>
      </c>
      <c r="W3445" s="31" t="s">
        <v>29405</v>
      </c>
      <c r="X3445" s="31" t="s">
        <v>29405</v>
      </c>
      <c r="Y3445" s="31" t="s">
        <v>29405</v>
      </c>
      <c r="Z3445" s="31" t="s">
        <v>29405</v>
      </c>
      <c r="AA3445" s="32" t="s">
        <v>29465</v>
      </c>
    </row>
    <row r="3446" spans="1:27" x14ac:dyDescent="0.3">
      <c r="A3446" s="29" t="s">
        <v>15577</v>
      </c>
      <c r="B3446" s="29" t="s">
        <v>24653</v>
      </c>
      <c r="C3446" s="29" t="s">
        <v>15578</v>
      </c>
      <c r="D3446" s="29" t="s">
        <v>15579</v>
      </c>
      <c r="E3446" s="29" t="s">
        <v>10440</v>
      </c>
      <c r="F3446" s="29" t="s">
        <v>3168</v>
      </c>
      <c r="G3446" s="29" t="s">
        <v>27953</v>
      </c>
      <c r="H3446" s="29" t="s">
        <v>24595</v>
      </c>
      <c r="I3446" s="29">
        <v>0</v>
      </c>
      <c r="J3446" s="29">
        <v>0</v>
      </c>
      <c r="K3446" s="29">
        <v>0</v>
      </c>
      <c r="L3446" s="29">
        <v>1</v>
      </c>
      <c r="M3446" s="29">
        <v>0</v>
      </c>
      <c r="N3446" s="29">
        <v>1</v>
      </c>
      <c r="O3446" s="29">
        <v>1</v>
      </c>
      <c r="P3446">
        <v>1</v>
      </c>
      <c r="Q3446" s="31" t="s">
        <v>29430</v>
      </c>
      <c r="R3446" s="31" t="s">
        <v>29401</v>
      </c>
      <c r="S3446" s="31" t="s">
        <v>29431</v>
      </c>
      <c r="T3446" s="31" t="s">
        <v>29407</v>
      </c>
      <c r="U3446" s="31" t="s">
        <v>29418</v>
      </c>
      <c r="V3446" s="31" t="s">
        <v>29405</v>
      </c>
      <c r="W3446" s="31" t="s">
        <v>29405</v>
      </c>
      <c r="X3446" s="31" t="s">
        <v>29405</v>
      </c>
      <c r="Y3446" s="31" t="s">
        <v>29405</v>
      </c>
      <c r="Z3446" s="31" t="s">
        <v>29405</v>
      </c>
      <c r="AA3446" s="32" t="s">
        <v>29465</v>
      </c>
    </row>
    <row r="3447" spans="1:27" x14ac:dyDescent="0.3">
      <c r="A3447" s="29" t="s">
        <v>10020</v>
      </c>
      <c r="B3447" s="29" t="s">
        <v>24642</v>
      </c>
      <c r="C3447" s="29" t="s">
        <v>19274</v>
      </c>
      <c r="D3447" s="29" t="s">
        <v>10377</v>
      </c>
      <c r="E3447" s="29" t="s">
        <v>10378</v>
      </c>
      <c r="F3447" s="29" t="s">
        <v>3520</v>
      </c>
      <c r="G3447" s="29" t="s">
        <v>27954</v>
      </c>
      <c r="H3447" s="29" t="s">
        <v>24600</v>
      </c>
      <c r="I3447" s="29">
        <v>0</v>
      </c>
      <c r="J3447" s="29">
        <v>0</v>
      </c>
      <c r="K3447" s="29">
        <v>0</v>
      </c>
      <c r="L3447" s="29">
        <v>0</v>
      </c>
      <c r="M3447" s="29">
        <v>1</v>
      </c>
      <c r="N3447" s="29">
        <v>1</v>
      </c>
      <c r="O3447" s="29">
        <v>1</v>
      </c>
      <c r="P3447">
        <v>1</v>
      </c>
      <c r="Q3447" s="31" t="s">
        <v>29406</v>
      </c>
      <c r="R3447" s="31" t="s">
        <v>29401</v>
      </c>
      <c r="S3447" s="31" t="s">
        <v>5600</v>
      </c>
      <c r="T3447" s="31" t="s">
        <v>29407</v>
      </c>
      <c r="U3447" s="31" t="s">
        <v>29423</v>
      </c>
      <c r="V3447" s="31" t="s">
        <v>29405</v>
      </c>
      <c r="W3447" s="31" t="s">
        <v>29405</v>
      </c>
      <c r="X3447" s="31" t="s">
        <v>29405</v>
      </c>
      <c r="Y3447" s="31" t="s">
        <v>29405</v>
      </c>
      <c r="Z3447" s="31" t="s">
        <v>29405</v>
      </c>
      <c r="AA3447" s="32" t="s">
        <v>29465</v>
      </c>
    </row>
    <row r="3448" spans="1:27" x14ac:dyDescent="0.3">
      <c r="A3448" s="29" t="s">
        <v>9344</v>
      </c>
      <c r="B3448" s="29" t="s">
        <v>24784</v>
      </c>
      <c r="C3448" s="29" t="s">
        <v>19821</v>
      </c>
      <c r="D3448" s="29" t="s">
        <v>19822</v>
      </c>
      <c r="E3448" s="29" t="s">
        <v>10378</v>
      </c>
      <c r="F3448" s="29" t="s">
        <v>25671</v>
      </c>
      <c r="G3448" s="29" t="s">
        <v>27955</v>
      </c>
      <c r="H3448" s="29" t="s">
        <v>24600</v>
      </c>
      <c r="I3448" s="29">
        <v>0</v>
      </c>
      <c r="J3448" s="29">
        <v>0</v>
      </c>
      <c r="K3448" s="29">
        <v>0</v>
      </c>
      <c r="L3448" s="29">
        <v>1</v>
      </c>
      <c r="M3448" s="29">
        <v>0</v>
      </c>
      <c r="N3448" s="29">
        <v>1</v>
      </c>
      <c r="O3448" s="29">
        <v>1</v>
      </c>
      <c r="P3448">
        <v>1</v>
      </c>
      <c r="Q3448" s="31" t="s">
        <v>29406</v>
      </c>
      <c r="R3448" s="31" t="s">
        <v>29401</v>
      </c>
      <c r="S3448" s="31" t="s">
        <v>5600</v>
      </c>
      <c r="T3448" s="31" t="s">
        <v>29407</v>
      </c>
      <c r="U3448" s="31" t="s">
        <v>29407</v>
      </c>
      <c r="V3448" s="31" t="s">
        <v>29405</v>
      </c>
      <c r="W3448" s="31" t="s">
        <v>29405</v>
      </c>
      <c r="X3448" s="31" t="s">
        <v>29405</v>
      </c>
      <c r="Y3448" s="31" t="s">
        <v>29405</v>
      </c>
      <c r="Z3448" s="31" t="s">
        <v>29405</v>
      </c>
      <c r="AA3448" s="32" t="s">
        <v>29465</v>
      </c>
    </row>
    <row r="3449" spans="1:27" x14ac:dyDescent="0.3">
      <c r="A3449" s="29" t="s">
        <v>5494</v>
      </c>
      <c r="B3449" s="29" t="s">
        <v>24616</v>
      </c>
      <c r="C3449" s="29" t="s">
        <v>12719</v>
      </c>
      <c r="D3449" s="29" t="s">
        <v>14462</v>
      </c>
      <c r="E3449" s="29" t="s">
        <v>10378</v>
      </c>
      <c r="F3449" s="29" t="s">
        <v>24736</v>
      </c>
      <c r="G3449" s="29" t="s">
        <v>27956</v>
      </c>
      <c r="H3449" s="29" t="s">
        <v>24711</v>
      </c>
      <c r="I3449" s="29">
        <v>0</v>
      </c>
      <c r="J3449" s="29">
        <v>0</v>
      </c>
      <c r="K3449" s="29">
        <v>0</v>
      </c>
      <c r="L3449" s="29">
        <v>1</v>
      </c>
      <c r="M3449" s="29">
        <v>0</v>
      </c>
      <c r="N3449" s="29">
        <v>1</v>
      </c>
      <c r="O3449" s="29">
        <v>1</v>
      </c>
      <c r="P3449">
        <v>1</v>
      </c>
      <c r="Q3449" s="31" t="s">
        <v>29430</v>
      </c>
      <c r="R3449" s="31" t="s">
        <v>29401</v>
      </c>
      <c r="S3449" s="31" t="s">
        <v>29431</v>
      </c>
      <c r="T3449" s="31" t="s">
        <v>29407</v>
      </c>
      <c r="U3449" s="31" t="s">
        <v>29423</v>
      </c>
      <c r="V3449" s="31" t="s">
        <v>29405</v>
      </c>
      <c r="W3449" s="31" t="s">
        <v>29405</v>
      </c>
      <c r="X3449" s="31" t="s">
        <v>29405</v>
      </c>
      <c r="Y3449" s="31" t="s">
        <v>29405</v>
      </c>
      <c r="Z3449" s="31" t="s">
        <v>29405</v>
      </c>
      <c r="AA3449" s="32" t="s">
        <v>29465</v>
      </c>
    </row>
    <row r="3450" spans="1:27" x14ac:dyDescent="0.3">
      <c r="A3450" s="29" t="s">
        <v>5157</v>
      </c>
      <c r="B3450" s="29" t="s">
        <v>24876</v>
      </c>
      <c r="C3450" s="29" t="s">
        <v>18199</v>
      </c>
      <c r="D3450" s="29" t="s">
        <v>10444</v>
      </c>
      <c r="E3450" s="29" t="s">
        <v>13910</v>
      </c>
      <c r="F3450" s="29" t="s">
        <v>24993</v>
      </c>
      <c r="G3450" s="29" t="s">
        <v>27957</v>
      </c>
      <c r="H3450" s="29" t="s">
        <v>24711</v>
      </c>
      <c r="I3450" s="29">
        <v>0</v>
      </c>
      <c r="J3450" s="29">
        <v>0</v>
      </c>
      <c r="K3450" s="29">
        <v>0</v>
      </c>
      <c r="L3450" s="29">
        <v>0</v>
      </c>
      <c r="M3450" s="29">
        <v>1</v>
      </c>
      <c r="N3450" s="29">
        <v>1</v>
      </c>
      <c r="O3450" s="29">
        <v>1</v>
      </c>
      <c r="P3450">
        <v>1</v>
      </c>
      <c r="Q3450" s="31" t="s">
        <v>29430</v>
      </c>
      <c r="R3450" s="31" t="s">
        <v>29401</v>
      </c>
      <c r="S3450" s="31" t="s">
        <v>29431</v>
      </c>
      <c r="T3450" s="31" t="s">
        <v>29407</v>
      </c>
      <c r="U3450" s="31" t="s">
        <v>29407</v>
      </c>
      <c r="V3450" s="31" t="s">
        <v>29405</v>
      </c>
      <c r="W3450" s="31" t="s">
        <v>29405</v>
      </c>
      <c r="X3450" s="31" t="s">
        <v>29405</v>
      </c>
      <c r="Y3450" s="31" t="s">
        <v>29405</v>
      </c>
      <c r="Z3450" s="31" t="s">
        <v>29405</v>
      </c>
      <c r="AA3450" s="32" t="s">
        <v>29465</v>
      </c>
    </row>
    <row r="3451" spans="1:27" x14ac:dyDescent="0.3">
      <c r="A3451" s="29" t="s">
        <v>5304</v>
      </c>
      <c r="B3451" s="29" t="s">
        <v>24658</v>
      </c>
      <c r="C3451" s="29" t="s">
        <v>18320</v>
      </c>
      <c r="D3451" s="29" t="s">
        <v>10377</v>
      </c>
      <c r="E3451" s="29" t="s">
        <v>10378</v>
      </c>
      <c r="F3451" s="29" t="s">
        <v>2402</v>
      </c>
      <c r="G3451" s="29" t="s">
        <v>27958</v>
      </c>
      <c r="H3451" s="29" t="s">
        <v>24711</v>
      </c>
      <c r="I3451" s="29">
        <v>0</v>
      </c>
      <c r="J3451" s="29">
        <v>0</v>
      </c>
      <c r="K3451" s="29">
        <v>0</v>
      </c>
      <c r="L3451" s="29">
        <v>0</v>
      </c>
      <c r="M3451" s="29">
        <v>1</v>
      </c>
      <c r="N3451" s="29">
        <v>1</v>
      </c>
      <c r="O3451" s="29">
        <v>1</v>
      </c>
      <c r="P3451">
        <v>1</v>
      </c>
      <c r="Q3451" s="31" t="s">
        <v>29430</v>
      </c>
      <c r="R3451" s="31" t="s">
        <v>29401</v>
      </c>
      <c r="S3451" s="31" t="s">
        <v>29431</v>
      </c>
      <c r="T3451" s="31" t="s">
        <v>29407</v>
      </c>
      <c r="U3451" s="31" t="s">
        <v>29407</v>
      </c>
      <c r="V3451" s="31" t="s">
        <v>29405</v>
      </c>
      <c r="W3451" s="31" t="s">
        <v>29405</v>
      </c>
      <c r="X3451" s="31" t="s">
        <v>29405</v>
      </c>
      <c r="Y3451" s="31" t="s">
        <v>29405</v>
      </c>
      <c r="Z3451" s="31" t="s">
        <v>29405</v>
      </c>
      <c r="AA3451" s="32" t="s">
        <v>29465</v>
      </c>
    </row>
    <row r="3452" spans="1:27" x14ac:dyDescent="0.3">
      <c r="A3452" s="29" t="s">
        <v>22674</v>
      </c>
      <c r="B3452" s="29" t="s">
        <v>24876</v>
      </c>
      <c r="C3452" s="29" t="s">
        <v>22675</v>
      </c>
      <c r="D3452" s="29" t="s">
        <v>10377</v>
      </c>
      <c r="E3452" s="29" t="s">
        <v>11103</v>
      </c>
      <c r="F3452" s="29" t="s">
        <v>6078</v>
      </c>
      <c r="G3452" s="29" t="s">
        <v>27959</v>
      </c>
      <c r="H3452" s="29" t="s">
        <v>24595</v>
      </c>
      <c r="I3452" s="29">
        <v>0</v>
      </c>
      <c r="J3452" s="29">
        <v>0</v>
      </c>
      <c r="K3452" s="29">
        <v>0</v>
      </c>
      <c r="L3452" s="29">
        <v>0</v>
      </c>
      <c r="M3452" s="29">
        <v>1</v>
      </c>
      <c r="N3452" s="29">
        <v>1</v>
      </c>
      <c r="O3452" s="29">
        <v>1</v>
      </c>
      <c r="P3452">
        <v>1</v>
      </c>
      <c r="Q3452" s="31" t="s">
        <v>29406</v>
      </c>
      <c r="R3452" s="31" t="s">
        <v>29401</v>
      </c>
      <c r="S3452" s="31" t="s">
        <v>5600</v>
      </c>
      <c r="T3452" s="31" t="s">
        <v>29407</v>
      </c>
      <c r="U3452" s="31" t="s">
        <v>29418</v>
      </c>
      <c r="V3452" s="31" t="s">
        <v>29405</v>
      </c>
      <c r="W3452" s="31" t="s">
        <v>29405</v>
      </c>
      <c r="X3452" s="31" t="s">
        <v>29405</v>
      </c>
      <c r="Y3452" s="31" t="s">
        <v>29405</v>
      </c>
      <c r="Z3452" s="31" t="s">
        <v>29405</v>
      </c>
      <c r="AA3452" s="32" t="s">
        <v>29465</v>
      </c>
    </row>
    <row r="3453" spans="1:27" x14ac:dyDescent="0.3">
      <c r="A3453" s="29" t="s">
        <v>4440</v>
      </c>
      <c r="B3453" s="29" t="s">
        <v>24653</v>
      </c>
      <c r="C3453" s="29" t="s">
        <v>23639</v>
      </c>
      <c r="D3453" s="29" t="s">
        <v>23640</v>
      </c>
      <c r="E3453" s="29" t="s">
        <v>10524</v>
      </c>
      <c r="F3453" s="29" t="s">
        <v>2194</v>
      </c>
      <c r="G3453" s="29" t="s">
        <v>27960</v>
      </c>
      <c r="H3453" s="29" t="s">
        <v>24711</v>
      </c>
      <c r="I3453" s="29">
        <v>0</v>
      </c>
      <c r="J3453" s="29">
        <v>0</v>
      </c>
      <c r="K3453" s="29">
        <v>0</v>
      </c>
      <c r="L3453" s="29">
        <v>1</v>
      </c>
      <c r="M3453" s="29">
        <v>0</v>
      </c>
      <c r="N3453" s="29">
        <v>1</v>
      </c>
      <c r="O3453" s="29">
        <v>1</v>
      </c>
      <c r="P3453">
        <v>1</v>
      </c>
      <c r="Q3453" s="31" t="s">
        <v>29416</v>
      </c>
      <c r="R3453" s="31" t="s">
        <v>29401</v>
      </c>
      <c r="S3453" s="31" t="s">
        <v>29402</v>
      </c>
      <c r="T3453" s="31" t="s">
        <v>29407</v>
      </c>
      <c r="U3453" s="31" t="s">
        <v>29423</v>
      </c>
      <c r="V3453" s="31" t="s">
        <v>29405</v>
      </c>
      <c r="W3453" s="31" t="s">
        <v>29405</v>
      </c>
      <c r="X3453" s="31" t="s">
        <v>29405</v>
      </c>
      <c r="Y3453" s="31" t="s">
        <v>29409</v>
      </c>
      <c r="Z3453" s="31" t="s">
        <v>29405</v>
      </c>
      <c r="AA3453" s="34" t="s">
        <v>29464</v>
      </c>
    </row>
    <row r="3454" spans="1:27" x14ac:dyDescent="0.3">
      <c r="A3454" s="29" t="s">
        <v>17386</v>
      </c>
      <c r="B3454" s="29" t="s">
        <v>24749</v>
      </c>
      <c r="C3454" s="29" t="s">
        <v>17387</v>
      </c>
      <c r="D3454" s="29" t="s">
        <v>15050</v>
      </c>
      <c r="E3454" s="29" t="s">
        <v>10378</v>
      </c>
      <c r="F3454" s="29" t="s">
        <v>13302</v>
      </c>
      <c r="G3454" s="29" t="s">
        <v>27961</v>
      </c>
      <c r="H3454" s="29" t="s">
        <v>24595</v>
      </c>
      <c r="I3454" s="29">
        <v>0</v>
      </c>
      <c r="J3454" s="29">
        <v>1</v>
      </c>
      <c r="K3454" s="29">
        <v>0</v>
      </c>
      <c r="L3454" s="29">
        <v>0</v>
      </c>
      <c r="M3454" s="29">
        <v>0</v>
      </c>
      <c r="N3454" s="29">
        <v>1</v>
      </c>
      <c r="O3454" s="29">
        <v>1</v>
      </c>
      <c r="P3454">
        <v>1</v>
      </c>
      <c r="Q3454" s="31" t="s">
        <v>29416</v>
      </c>
      <c r="R3454" s="31" t="s">
        <v>29401</v>
      </c>
      <c r="S3454" s="31" t="s">
        <v>29402</v>
      </c>
      <c r="T3454" s="31" t="s">
        <v>29407</v>
      </c>
      <c r="U3454" s="31" t="s">
        <v>29407</v>
      </c>
      <c r="V3454" s="31" t="s">
        <v>29409</v>
      </c>
      <c r="W3454" s="31" t="s">
        <v>29405</v>
      </c>
      <c r="X3454" s="31" t="s">
        <v>29409</v>
      </c>
      <c r="Y3454" s="31" t="s">
        <v>29405</v>
      </c>
      <c r="Z3454" s="31" t="s">
        <v>29405</v>
      </c>
      <c r="AA3454" s="32" t="s">
        <v>29463</v>
      </c>
    </row>
    <row r="3455" spans="1:27" x14ac:dyDescent="0.3">
      <c r="A3455" s="29" t="s">
        <v>17292</v>
      </c>
      <c r="B3455" s="29" t="s">
        <v>24653</v>
      </c>
      <c r="C3455" s="29" t="s">
        <v>17293</v>
      </c>
      <c r="D3455" s="29" t="s">
        <v>11529</v>
      </c>
      <c r="E3455" s="29" t="s">
        <v>10658</v>
      </c>
      <c r="F3455" s="29" t="s">
        <v>2237</v>
      </c>
      <c r="G3455" s="29" t="s">
        <v>27962</v>
      </c>
      <c r="H3455" s="29" t="s">
        <v>24595</v>
      </c>
      <c r="I3455" s="29">
        <v>0</v>
      </c>
      <c r="J3455" s="29">
        <v>0</v>
      </c>
      <c r="K3455" s="29">
        <v>0</v>
      </c>
      <c r="L3455" s="29">
        <v>0</v>
      </c>
      <c r="M3455" s="29">
        <v>1</v>
      </c>
      <c r="N3455" s="29">
        <v>1</v>
      </c>
      <c r="O3455" s="29">
        <v>1</v>
      </c>
      <c r="P3455">
        <v>1</v>
      </c>
      <c r="Q3455" s="31" t="s">
        <v>29406</v>
      </c>
      <c r="R3455" s="31" t="s">
        <v>29401</v>
      </c>
      <c r="S3455" s="31" t="s">
        <v>5600</v>
      </c>
      <c r="T3455" s="31" t="s">
        <v>29407</v>
      </c>
      <c r="U3455" s="31" t="s">
        <v>29407</v>
      </c>
      <c r="V3455" s="31" t="s">
        <v>29405</v>
      </c>
      <c r="W3455" s="31" t="s">
        <v>29405</v>
      </c>
      <c r="X3455" s="31" t="s">
        <v>29405</v>
      </c>
      <c r="Y3455" s="31" t="s">
        <v>29405</v>
      </c>
      <c r="Z3455" s="31" t="s">
        <v>29405</v>
      </c>
      <c r="AA3455" s="32" t="s">
        <v>29465</v>
      </c>
    </row>
    <row r="3456" spans="1:27" x14ac:dyDescent="0.3">
      <c r="A3456" s="29" t="s">
        <v>8732</v>
      </c>
      <c r="B3456" s="29" t="s">
        <v>24749</v>
      </c>
      <c r="C3456" s="29" t="s">
        <v>15863</v>
      </c>
      <c r="D3456" s="29" t="s">
        <v>14115</v>
      </c>
      <c r="E3456" s="29" t="s">
        <v>10378</v>
      </c>
      <c r="F3456" s="29" t="s">
        <v>8734</v>
      </c>
      <c r="G3456" s="29" t="s">
        <v>27963</v>
      </c>
      <c r="H3456" s="29" t="s">
        <v>24600</v>
      </c>
      <c r="I3456" s="29">
        <v>0</v>
      </c>
      <c r="J3456" s="29">
        <v>0</v>
      </c>
      <c r="K3456" s="29">
        <v>0</v>
      </c>
      <c r="L3456" s="29">
        <v>1</v>
      </c>
      <c r="M3456" s="29">
        <v>0</v>
      </c>
      <c r="N3456" s="29">
        <v>1</v>
      </c>
      <c r="O3456" s="29">
        <v>1</v>
      </c>
      <c r="P3456">
        <v>1</v>
      </c>
      <c r="Q3456" s="31" t="s">
        <v>29406</v>
      </c>
      <c r="R3456" s="31" t="s">
        <v>29401</v>
      </c>
      <c r="S3456" s="31" t="s">
        <v>5600</v>
      </c>
      <c r="T3456" s="31" t="s">
        <v>29407</v>
      </c>
      <c r="U3456" s="31" t="s">
        <v>29407</v>
      </c>
      <c r="V3456" s="31" t="s">
        <v>29405</v>
      </c>
      <c r="W3456" s="31" t="s">
        <v>29405</v>
      </c>
      <c r="X3456" s="31" t="s">
        <v>29405</v>
      </c>
      <c r="Y3456" s="31" t="s">
        <v>29405</v>
      </c>
      <c r="Z3456" s="31" t="s">
        <v>29405</v>
      </c>
      <c r="AA3456" s="32" t="s">
        <v>29465</v>
      </c>
    </row>
    <row r="3457" spans="1:27" x14ac:dyDescent="0.3">
      <c r="A3457" s="29" t="s">
        <v>7569</v>
      </c>
      <c r="B3457" s="29" t="s">
        <v>24642</v>
      </c>
      <c r="C3457" s="29" t="s">
        <v>17081</v>
      </c>
      <c r="D3457" s="29" t="s">
        <v>11565</v>
      </c>
      <c r="E3457" s="29" t="s">
        <v>10378</v>
      </c>
      <c r="F3457" s="29" t="s">
        <v>5617</v>
      </c>
      <c r="G3457" s="29" t="s">
        <v>27964</v>
      </c>
      <c r="H3457" s="29" t="s">
        <v>24600</v>
      </c>
      <c r="I3457" s="29">
        <v>0</v>
      </c>
      <c r="J3457" s="29">
        <v>0</v>
      </c>
      <c r="K3457" s="29">
        <v>0</v>
      </c>
      <c r="L3457" s="29">
        <v>1</v>
      </c>
      <c r="M3457" s="29">
        <v>0</v>
      </c>
      <c r="N3457" s="29">
        <v>1</v>
      </c>
      <c r="O3457" s="29">
        <v>1</v>
      </c>
      <c r="P3457">
        <v>1</v>
      </c>
      <c r="Q3457" s="31" t="s">
        <v>29406</v>
      </c>
      <c r="R3457" s="31" t="s">
        <v>29401</v>
      </c>
      <c r="S3457" s="31" t="s">
        <v>5600</v>
      </c>
      <c r="T3457" s="31" t="s">
        <v>29407</v>
      </c>
      <c r="U3457" s="31" t="s">
        <v>29407</v>
      </c>
      <c r="V3457" s="31" t="s">
        <v>29405</v>
      </c>
      <c r="W3457" s="31" t="s">
        <v>29405</v>
      </c>
      <c r="X3457" s="31" t="s">
        <v>29405</v>
      </c>
      <c r="Y3457" s="31" t="s">
        <v>29405</v>
      </c>
      <c r="Z3457" s="31" t="s">
        <v>29405</v>
      </c>
      <c r="AA3457" s="32" t="s">
        <v>29465</v>
      </c>
    </row>
    <row r="3458" spans="1:27" x14ac:dyDescent="0.3">
      <c r="A3458" s="29" t="s">
        <v>2330</v>
      </c>
      <c r="B3458" s="29" t="s">
        <v>24746</v>
      </c>
      <c r="C3458" s="29" t="s">
        <v>23751</v>
      </c>
      <c r="D3458" s="29" t="s">
        <v>10865</v>
      </c>
      <c r="E3458" s="29" t="s">
        <v>11735</v>
      </c>
      <c r="F3458" s="29" t="s">
        <v>25006</v>
      </c>
      <c r="G3458" s="29" t="s">
        <v>27965</v>
      </c>
      <c r="H3458" s="29" t="s">
        <v>24711</v>
      </c>
      <c r="I3458" s="29">
        <v>0</v>
      </c>
      <c r="J3458" s="29">
        <v>0</v>
      </c>
      <c r="K3458" s="29">
        <v>0</v>
      </c>
      <c r="L3458" s="29">
        <v>1</v>
      </c>
      <c r="M3458" s="29">
        <v>0</v>
      </c>
      <c r="N3458" s="29">
        <v>1</v>
      </c>
      <c r="O3458" s="29">
        <v>1</v>
      </c>
      <c r="P3458">
        <v>1</v>
      </c>
      <c r="Q3458" s="31" t="s">
        <v>29430</v>
      </c>
      <c r="R3458" s="31" t="s">
        <v>29401</v>
      </c>
      <c r="S3458" s="31" t="s">
        <v>29431</v>
      </c>
      <c r="T3458" s="31" t="s">
        <v>29407</v>
      </c>
      <c r="U3458" s="31" t="s">
        <v>29407</v>
      </c>
      <c r="V3458" s="31" t="s">
        <v>29405</v>
      </c>
      <c r="W3458" s="31" t="s">
        <v>29405</v>
      </c>
      <c r="X3458" s="31" t="s">
        <v>29405</v>
      </c>
      <c r="Y3458" s="31" t="s">
        <v>29405</v>
      </c>
      <c r="Z3458" s="31" t="s">
        <v>29405</v>
      </c>
      <c r="AA3458" s="32" t="s">
        <v>29465</v>
      </c>
    </row>
    <row r="3459" spans="1:27" x14ac:dyDescent="0.3">
      <c r="A3459" s="29" t="s">
        <v>9873</v>
      </c>
      <c r="B3459" s="29" t="s">
        <v>24626</v>
      </c>
      <c r="C3459" s="29" t="s">
        <v>21962</v>
      </c>
      <c r="D3459" s="29" t="s">
        <v>10377</v>
      </c>
      <c r="E3459" s="29" t="s">
        <v>21963</v>
      </c>
      <c r="F3459" s="29" t="s">
        <v>7104</v>
      </c>
      <c r="G3459" s="29" t="s">
        <v>27966</v>
      </c>
      <c r="H3459" s="29" t="s">
        <v>24600</v>
      </c>
      <c r="I3459" s="29">
        <v>0</v>
      </c>
      <c r="J3459" s="29">
        <v>0</v>
      </c>
      <c r="K3459" s="29">
        <v>0</v>
      </c>
      <c r="L3459" s="29">
        <v>0</v>
      </c>
      <c r="M3459" s="29">
        <v>1</v>
      </c>
      <c r="N3459" s="29">
        <v>1</v>
      </c>
      <c r="O3459" s="29">
        <v>1</v>
      </c>
      <c r="P3459">
        <v>1</v>
      </c>
      <c r="Q3459" s="31" t="s">
        <v>29406</v>
      </c>
      <c r="R3459" s="31" t="s">
        <v>29401</v>
      </c>
      <c r="S3459" s="31" t="s">
        <v>5600</v>
      </c>
      <c r="T3459" s="31" t="s">
        <v>29403</v>
      </c>
      <c r="U3459" s="31" t="s">
        <v>29440</v>
      </c>
      <c r="V3459" s="31" t="s">
        <v>29405</v>
      </c>
      <c r="W3459" s="31" t="s">
        <v>29405</v>
      </c>
      <c r="X3459" s="31" t="s">
        <v>29405</v>
      </c>
      <c r="Y3459" s="31" t="s">
        <v>29405</v>
      </c>
      <c r="Z3459" s="31" t="s">
        <v>29405</v>
      </c>
      <c r="AA3459" s="32" t="s">
        <v>29465</v>
      </c>
    </row>
    <row r="3460" spans="1:27" x14ac:dyDescent="0.3">
      <c r="A3460" s="29" t="s">
        <v>5496</v>
      </c>
      <c r="B3460" s="29" t="s">
        <v>24746</v>
      </c>
      <c r="C3460" s="29" t="s">
        <v>20723</v>
      </c>
      <c r="D3460" s="29" t="s">
        <v>11801</v>
      </c>
      <c r="E3460" s="29" t="s">
        <v>24313</v>
      </c>
      <c r="F3460" s="29" t="s">
        <v>3422</v>
      </c>
      <c r="G3460" s="29" t="s">
        <v>27967</v>
      </c>
      <c r="H3460" s="29" t="s">
        <v>24711</v>
      </c>
      <c r="I3460" s="29">
        <v>0</v>
      </c>
      <c r="J3460" s="29">
        <v>0</v>
      </c>
      <c r="K3460" s="29">
        <v>0</v>
      </c>
      <c r="L3460" s="29">
        <v>1</v>
      </c>
      <c r="M3460" s="29">
        <v>0</v>
      </c>
      <c r="N3460" s="29">
        <v>1</v>
      </c>
      <c r="O3460" s="29">
        <v>1</v>
      </c>
      <c r="P3460">
        <v>1</v>
      </c>
      <c r="Q3460" s="31" t="s">
        <v>29430</v>
      </c>
      <c r="R3460" s="31" t="s">
        <v>29401</v>
      </c>
      <c r="S3460" s="31" t="s">
        <v>29431</v>
      </c>
      <c r="T3460" s="31" t="s">
        <v>29407</v>
      </c>
      <c r="U3460" s="31" t="s">
        <v>29407</v>
      </c>
      <c r="V3460" s="31" t="s">
        <v>29405</v>
      </c>
      <c r="W3460" s="31" t="s">
        <v>29405</v>
      </c>
      <c r="X3460" s="31" t="s">
        <v>29405</v>
      </c>
      <c r="Y3460" s="31" t="s">
        <v>29405</v>
      </c>
      <c r="Z3460" s="31" t="s">
        <v>29405</v>
      </c>
      <c r="AA3460" s="32" t="s">
        <v>29465</v>
      </c>
    </row>
    <row r="3461" spans="1:27" x14ac:dyDescent="0.3">
      <c r="A3461" s="29" t="s">
        <v>3420</v>
      </c>
      <c r="B3461" s="29" t="s">
        <v>24746</v>
      </c>
      <c r="C3461" s="29" t="s">
        <v>20723</v>
      </c>
      <c r="D3461" s="29" t="s">
        <v>18269</v>
      </c>
      <c r="E3461" s="29" t="s">
        <v>20724</v>
      </c>
      <c r="F3461" s="29" t="s">
        <v>3422</v>
      </c>
      <c r="G3461" s="29" t="s">
        <v>27968</v>
      </c>
      <c r="H3461" s="29" t="s">
        <v>24711</v>
      </c>
      <c r="I3461" s="29">
        <v>0</v>
      </c>
      <c r="J3461" s="29">
        <v>0</v>
      </c>
      <c r="K3461" s="29">
        <v>0</v>
      </c>
      <c r="L3461" s="29">
        <v>1</v>
      </c>
      <c r="M3461" s="29">
        <v>0</v>
      </c>
      <c r="N3461" s="29">
        <v>1</v>
      </c>
      <c r="O3461" s="29">
        <v>1</v>
      </c>
      <c r="P3461">
        <v>1</v>
      </c>
      <c r="Q3461" s="31" t="s">
        <v>29430</v>
      </c>
      <c r="R3461" s="31" t="s">
        <v>29401</v>
      </c>
      <c r="S3461" s="31" t="s">
        <v>29431</v>
      </c>
      <c r="T3461" s="31" t="s">
        <v>29407</v>
      </c>
      <c r="U3461" s="31" t="s">
        <v>29407</v>
      </c>
      <c r="V3461" s="31" t="s">
        <v>29405</v>
      </c>
      <c r="W3461" s="31" t="s">
        <v>29405</v>
      </c>
      <c r="X3461" s="31" t="s">
        <v>29405</v>
      </c>
      <c r="Y3461" s="31" t="s">
        <v>29405</v>
      </c>
      <c r="Z3461" s="31" t="s">
        <v>29405</v>
      </c>
      <c r="AA3461" s="32" t="s">
        <v>29465</v>
      </c>
    </row>
    <row r="3462" spans="1:27" x14ac:dyDescent="0.3">
      <c r="A3462" s="29" t="s">
        <v>8794</v>
      </c>
      <c r="B3462" s="29" t="s">
        <v>24642</v>
      </c>
      <c r="C3462" s="29" t="s">
        <v>16959</v>
      </c>
      <c r="D3462" s="29" t="s">
        <v>10377</v>
      </c>
      <c r="E3462" s="29" t="s">
        <v>10378</v>
      </c>
      <c r="F3462" s="29" t="s">
        <v>5617</v>
      </c>
      <c r="G3462" s="29" t="s">
        <v>27969</v>
      </c>
      <c r="H3462" s="29" t="s">
        <v>24600</v>
      </c>
      <c r="I3462" s="29">
        <v>0</v>
      </c>
      <c r="J3462" s="29">
        <v>0</v>
      </c>
      <c r="K3462" s="29">
        <v>0</v>
      </c>
      <c r="L3462" s="29">
        <v>1</v>
      </c>
      <c r="M3462" s="29">
        <v>0</v>
      </c>
      <c r="N3462" s="29">
        <v>1</v>
      </c>
      <c r="O3462" s="29">
        <v>1</v>
      </c>
      <c r="P3462">
        <v>1</v>
      </c>
      <c r="Q3462" s="31" t="s">
        <v>29406</v>
      </c>
      <c r="R3462" s="31" t="s">
        <v>29401</v>
      </c>
      <c r="S3462" s="31" t="s">
        <v>5600</v>
      </c>
      <c r="T3462" s="31" t="s">
        <v>29407</v>
      </c>
      <c r="U3462" s="31" t="s">
        <v>29407</v>
      </c>
      <c r="V3462" s="31" t="s">
        <v>29405</v>
      </c>
      <c r="W3462" s="31" t="s">
        <v>29405</v>
      </c>
      <c r="X3462" s="31" t="s">
        <v>29405</v>
      </c>
      <c r="Y3462" s="31" t="s">
        <v>29405</v>
      </c>
      <c r="Z3462" s="31" t="s">
        <v>29405</v>
      </c>
      <c r="AA3462" s="32" t="s">
        <v>29465</v>
      </c>
    </row>
    <row r="3463" spans="1:27" x14ac:dyDescent="0.3">
      <c r="A3463" s="29" t="s">
        <v>9250</v>
      </c>
      <c r="B3463" s="29" t="s">
        <v>24626</v>
      </c>
      <c r="C3463" s="29" t="s">
        <v>15894</v>
      </c>
      <c r="D3463" s="29" t="s">
        <v>10377</v>
      </c>
      <c r="E3463" s="29" t="s">
        <v>10524</v>
      </c>
      <c r="F3463" s="29" t="s">
        <v>2703</v>
      </c>
      <c r="G3463" s="29" t="s">
        <v>27970</v>
      </c>
      <c r="H3463" s="29" t="s">
        <v>24600</v>
      </c>
      <c r="I3463" s="29">
        <v>0</v>
      </c>
      <c r="J3463" s="29">
        <v>0</v>
      </c>
      <c r="K3463" s="29">
        <v>0</v>
      </c>
      <c r="L3463" s="29">
        <v>0</v>
      </c>
      <c r="M3463" s="29">
        <v>1</v>
      </c>
      <c r="N3463" s="29">
        <v>1</v>
      </c>
      <c r="O3463" s="29">
        <v>1</v>
      </c>
      <c r="P3463">
        <v>1</v>
      </c>
      <c r="Q3463" s="31" t="s">
        <v>29406</v>
      </c>
      <c r="R3463" s="31" t="s">
        <v>29401</v>
      </c>
      <c r="S3463" s="31" t="s">
        <v>5600</v>
      </c>
      <c r="T3463" s="31" t="s">
        <v>29403</v>
      </c>
      <c r="U3463" s="31" t="s">
        <v>29418</v>
      </c>
      <c r="V3463" s="31" t="s">
        <v>29405</v>
      </c>
      <c r="W3463" s="31" t="s">
        <v>29405</v>
      </c>
      <c r="X3463" s="31" t="s">
        <v>29405</v>
      </c>
      <c r="Y3463" s="31" t="s">
        <v>29405</v>
      </c>
      <c r="Z3463" s="31" t="s">
        <v>29405</v>
      </c>
      <c r="AA3463" s="32" t="s">
        <v>29465</v>
      </c>
    </row>
    <row r="3464" spans="1:27" x14ac:dyDescent="0.3">
      <c r="A3464" s="29" t="s">
        <v>9531</v>
      </c>
      <c r="B3464" s="29" t="s">
        <v>24784</v>
      </c>
      <c r="C3464" s="29" t="s">
        <v>15830</v>
      </c>
      <c r="D3464" s="29" t="s">
        <v>15831</v>
      </c>
      <c r="E3464" s="29" t="s">
        <v>10378</v>
      </c>
      <c r="F3464" s="29" t="s">
        <v>27971</v>
      </c>
      <c r="G3464" s="29" t="s">
        <v>27972</v>
      </c>
      <c r="H3464" s="29" t="s">
        <v>24600</v>
      </c>
      <c r="I3464" s="29">
        <v>0</v>
      </c>
      <c r="J3464" s="29">
        <v>0</v>
      </c>
      <c r="K3464" s="29">
        <v>0</v>
      </c>
      <c r="L3464" s="29">
        <v>0</v>
      </c>
      <c r="M3464" s="29">
        <v>1</v>
      </c>
      <c r="N3464" s="29">
        <v>1</v>
      </c>
      <c r="O3464" s="29">
        <v>1</v>
      </c>
      <c r="P3464">
        <v>1</v>
      </c>
      <c r="Q3464" s="31" t="s">
        <v>29406</v>
      </c>
      <c r="R3464" s="31" t="s">
        <v>29401</v>
      </c>
      <c r="S3464" s="31" t="s">
        <v>5600</v>
      </c>
      <c r="T3464" s="31" t="s">
        <v>29407</v>
      </c>
      <c r="U3464" s="31" t="s">
        <v>29407</v>
      </c>
      <c r="V3464" s="31" t="s">
        <v>29405</v>
      </c>
      <c r="W3464" s="31" t="s">
        <v>29405</v>
      </c>
      <c r="X3464" s="31" t="s">
        <v>29405</v>
      </c>
      <c r="Y3464" s="31" t="s">
        <v>29405</v>
      </c>
      <c r="Z3464" s="31" t="s">
        <v>29405</v>
      </c>
      <c r="AA3464" s="32" t="s">
        <v>29465</v>
      </c>
    </row>
    <row r="3465" spans="1:27" x14ac:dyDescent="0.3">
      <c r="A3465" s="29" t="s">
        <v>4360</v>
      </c>
      <c r="B3465" s="29" t="s">
        <v>24618</v>
      </c>
      <c r="C3465" s="29" t="s">
        <v>14951</v>
      </c>
      <c r="D3465" s="29" t="s">
        <v>11754</v>
      </c>
      <c r="E3465" s="29" t="s">
        <v>11755</v>
      </c>
      <c r="F3465" s="29" t="s">
        <v>24755</v>
      </c>
      <c r="G3465" s="29" t="s">
        <v>27973</v>
      </c>
      <c r="H3465" s="29" t="s">
        <v>24711</v>
      </c>
      <c r="I3465" s="29">
        <v>0</v>
      </c>
      <c r="J3465" s="29">
        <v>0</v>
      </c>
      <c r="K3465" s="29">
        <v>0</v>
      </c>
      <c r="L3465" s="29">
        <v>1</v>
      </c>
      <c r="M3465" s="29">
        <v>0</v>
      </c>
      <c r="N3465" s="29">
        <v>1</v>
      </c>
      <c r="O3465" s="29">
        <v>1</v>
      </c>
      <c r="P3465">
        <v>1</v>
      </c>
      <c r="Q3465" s="31" t="s">
        <v>29430</v>
      </c>
      <c r="R3465" s="31" t="s">
        <v>29401</v>
      </c>
      <c r="S3465" s="31" t="s">
        <v>29431</v>
      </c>
      <c r="T3465" s="31" t="s">
        <v>29407</v>
      </c>
      <c r="U3465" s="31" t="s">
        <v>29407</v>
      </c>
      <c r="V3465" s="31" t="s">
        <v>29405</v>
      </c>
      <c r="W3465" s="31" t="s">
        <v>29405</v>
      </c>
      <c r="X3465" s="31" t="s">
        <v>29405</v>
      </c>
      <c r="Y3465" s="31" t="s">
        <v>29405</v>
      </c>
      <c r="Z3465" s="31" t="s">
        <v>29405</v>
      </c>
      <c r="AA3465" s="32" t="s">
        <v>29465</v>
      </c>
    </row>
    <row r="3466" spans="1:27" x14ac:dyDescent="0.3">
      <c r="A3466" s="29" t="s">
        <v>2250</v>
      </c>
      <c r="B3466" s="29" t="s">
        <v>24616</v>
      </c>
      <c r="C3466" s="29" t="s">
        <v>20964</v>
      </c>
      <c r="D3466" s="29" t="s">
        <v>20965</v>
      </c>
      <c r="E3466" s="29" t="s">
        <v>10378</v>
      </c>
      <c r="F3466" s="29" t="s">
        <v>24736</v>
      </c>
      <c r="G3466" s="29" t="s">
        <v>27974</v>
      </c>
      <c r="H3466" s="29" t="s">
        <v>24711</v>
      </c>
      <c r="I3466" s="29">
        <v>0</v>
      </c>
      <c r="J3466" s="29">
        <v>0</v>
      </c>
      <c r="K3466" s="29">
        <v>0</v>
      </c>
      <c r="L3466" s="29">
        <v>1</v>
      </c>
      <c r="M3466" s="29">
        <v>0</v>
      </c>
      <c r="N3466" s="29">
        <v>1</v>
      </c>
      <c r="O3466" s="29">
        <v>1</v>
      </c>
      <c r="P3466">
        <v>1</v>
      </c>
      <c r="Q3466" s="31" t="s">
        <v>29430</v>
      </c>
      <c r="R3466" s="31" t="s">
        <v>29401</v>
      </c>
      <c r="S3466" s="31" t="s">
        <v>29431</v>
      </c>
      <c r="T3466" s="31" t="s">
        <v>29407</v>
      </c>
      <c r="U3466" s="31" t="s">
        <v>29423</v>
      </c>
      <c r="V3466" s="31" t="s">
        <v>29405</v>
      </c>
      <c r="W3466" s="31" t="s">
        <v>29405</v>
      </c>
      <c r="X3466" s="31" t="s">
        <v>29405</v>
      </c>
      <c r="Y3466" s="31" t="s">
        <v>29405</v>
      </c>
      <c r="Z3466" s="31" t="s">
        <v>29405</v>
      </c>
      <c r="AA3466" s="32" t="s">
        <v>29465</v>
      </c>
    </row>
    <row r="3467" spans="1:27" x14ac:dyDescent="0.3">
      <c r="A3467" s="29" t="s">
        <v>4297</v>
      </c>
      <c r="B3467" s="29" t="s">
        <v>24616</v>
      </c>
      <c r="C3467" s="29" t="s">
        <v>4298</v>
      </c>
      <c r="D3467" s="29" t="s">
        <v>23546</v>
      </c>
      <c r="E3467" s="29" t="s">
        <v>10378</v>
      </c>
      <c r="F3467" s="29" t="s">
        <v>24736</v>
      </c>
      <c r="G3467" s="29" t="s">
        <v>27975</v>
      </c>
      <c r="H3467" s="29" t="s">
        <v>24711</v>
      </c>
      <c r="I3467" s="29">
        <v>0</v>
      </c>
      <c r="J3467" s="29">
        <v>0</v>
      </c>
      <c r="K3467" s="29">
        <v>0</v>
      </c>
      <c r="L3467" s="29">
        <v>1</v>
      </c>
      <c r="M3467" s="29">
        <v>0</v>
      </c>
      <c r="N3467" s="29">
        <v>1</v>
      </c>
      <c r="O3467" s="29">
        <v>1</v>
      </c>
      <c r="P3467">
        <v>1</v>
      </c>
      <c r="Q3467" s="31" t="s">
        <v>29430</v>
      </c>
      <c r="R3467" s="31" t="s">
        <v>29401</v>
      </c>
      <c r="S3467" s="31" t="s">
        <v>29431</v>
      </c>
      <c r="T3467" s="31" t="s">
        <v>29407</v>
      </c>
      <c r="U3467" s="31" t="s">
        <v>29418</v>
      </c>
      <c r="V3467" s="31" t="s">
        <v>29405</v>
      </c>
      <c r="W3467" s="31" t="s">
        <v>29405</v>
      </c>
      <c r="X3467" s="31" t="s">
        <v>29405</v>
      </c>
      <c r="Y3467" s="31" t="s">
        <v>29405</v>
      </c>
      <c r="Z3467" s="31" t="s">
        <v>29405</v>
      </c>
      <c r="AA3467" s="32" t="s">
        <v>29465</v>
      </c>
    </row>
    <row r="3468" spans="1:27" x14ac:dyDescent="0.3">
      <c r="A3468" s="29" t="s">
        <v>23153</v>
      </c>
      <c r="B3468" s="29" t="s">
        <v>24610</v>
      </c>
      <c r="C3468" s="29" t="s">
        <v>23154</v>
      </c>
      <c r="D3468" s="29" t="s">
        <v>11059</v>
      </c>
      <c r="E3468" s="29" t="s">
        <v>10524</v>
      </c>
      <c r="F3468" s="29" t="s">
        <v>4740</v>
      </c>
      <c r="G3468" s="29" t="s">
        <v>27976</v>
      </c>
      <c r="H3468" s="29" t="s">
        <v>24595</v>
      </c>
      <c r="I3468" s="29">
        <v>0</v>
      </c>
      <c r="J3468" s="29">
        <v>0</v>
      </c>
      <c r="K3468" s="29">
        <v>0</v>
      </c>
      <c r="L3468" s="29">
        <v>0</v>
      </c>
      <c r="M3468" s="29">
        <v>1</v>
      </c>
      <c r="N3468" s="29">
        <v>1</v>
      </c>
      <c r="O3468" s="29">
        <v>1</v>
      </c>
      <c r="P3468">
        <v>1</v>
      </c>
      <c r="Q3468" s="31" t="s">
        <v>29410</v>
      </c>
      <c r="R3468" s="31" t="s">
        <v>29401</v>
      </c>
      <c r="S3468" s="31" t="s">
        <v>29402</v>
      </c>
      <c r="T3468" s="31" t="s">
        <v>29407</v>
      </c>
      <c r="U3468" s="31" t="s">
        <v>29404</v>
      </c>
      <c r="V3468" s="31" t="s">
        <v>29409</v>
      </c>
      <c r="W3468" s="31" t="s">
        <v>29405</v>
      </c>
      <c r="X3468" s="31" t="s">
        <v>29405</v>
      </c>
      <c r="Y3468" s="31" t="s">
        <v>29405</v>
      </c>
      <c r="Z3468" s="31" t="s">
        <v>29405</v>
      </c>
      <c r="AA3468" s="32" t="s">
        <v>29463</v>
      </c>
    </row>
    <row r="3469" spans="1:27" x14ac:dyDescent="0.3">
      <c r="A3469" s="29" t="s">
        <v>10009</v>
      </c>
      <c r="B3469" s="29" t="s">
        <v>24671</v>
      </c>
      <c r="C3469" s="29" t="s">
        <v>21877</v>
      </c>
      <c r="D3469" s="29" t="s">
        <v>10377</v>
      </c>
      <c r="E3469" s="29" t="s">
        <v>10378</v>
      </c>
      <c r="F3469" s="29" t="s">
        <v>2516</v>
      </c>
      <c r="G3469" s="29" t="s">
        <v>27977</v>
      </c>
      <c r="H3469" s="29" t="s">
        <v>24600</v>
      </c>
      <c r="I3469" s="29">
        <v>0</v>
      </c>
      <c r="J3469" s="29">
        <v>0</v>
      </c>
      <c r="K3469" s="29">
        <v>1</v>
      </c>
      <c r="L3469" s="29">
        <v>0</v>
      </c>
      <c r="M3469" s="29">
        <v>0</v>
      </c>
      <c r="N3469" s="29">
        <v>1</v>
      </c>
      <c r="O3469" s="29">
        <v>1</v>
      </c>
      <c r="P3469">
        <v>1</v>
      </c>
      <c r="Q3469" s="31" t="s">
        <v>29406</v>
      </c>
      <c r="R3469" s="31" t="s">
        <v>29401</v>
      </c>
      <c r="S3469" s="31" t="s">
        <v>5600</v>
      </c>
      <c r="T3469" s="31" t="s">
        <v>29407</v>
      </c>
      <c r="U3469" s="31" t="s">
        <v>29423</v>
      </c>
      <c r="V3469" s="31" t="s">
        <v>29405</v>
      </c>
      <c r="W3469" s="31" t="s">
        <v>29405</v>
      </c>
      <c r="X3469" s="31" t="s">
        <v>29405</v>
      </c>
      <c r="Y3469" s="31" t="s">
        <v>29405</v>
      </c>
      <c r="Z3469" s="31" t="s">
        <v>29405</v>
      </c>
      <c r="AA3469" s="32" t="s">
        <v>29465</v>
      </c>
    </row>
    <row r="3470" spans="1:27" x14ac:dyDescent="0.3">
      <c r="A3470" s="29" t="s">
        <v>18787</v>
      </c>
      <c r="B3470" s="29" t="s">
        <v>24775</v>
      </c>
      <c r="C3470" s="29" t="s">
        <v>18788</v>
      </c>
      <c r="D3470" s="29" t="s">
        <v>10377</v>
      </c>
      <c r="E3470" s="29" t="s">
        <v>13045</v>
      </c>
      <c r="F3470" s="29" t="s">
        <v>3321</v>
      </c>
      <c r="G3470" s="29" t="s">
        <v>27978</v>
      </c>
      <c r="H3470" s="29" t="s">
        <v>24595</v>
      </c>
      <c r="I3470" s="29">
        <v>0</v>
      </c>
      <c r="J3470" s="29">
        <v>0</v>
      </c>
      <c r="K3470" s="29">
        <v>0</v>
      </c>
      <c r="L3470" s="29">
        <v>1</v>
      </c>
      <c r="M3470" s="29">
        <v>0</v>
      </c>
      <c r="N3470" s="29">
        <v>1</v>
      </c>
      <c r="O3470" s="29">
        <v>1</v>
      </c>
      <c r="P3470">
        <v>1</v>
      </c>
      <c r="Q3470" s="31" t="s">
        <v>29416</v>
      </c>
      <c r="R3470" s="31" t="s">
        <v>29401</v>
      </c>
      <c r="S3470" s="31" t="s">
        <v>29402</v>
      </c>
      <c r="T3470" s="31" t="s">
        <v>29407</v>
      </c>
      <c r="U3470" s="31" t="s">
        <v>29407</v>
      </c>
      <c r="V3470" s="31" t="s">
        <v>29409</v>
      </c>
      <c r="W3470" s="31" t="s">
        <v>29409</v>
      </c>
      <c r="X3470" s="31" t="s">
        <v>29405</v>
      </c>
      <c r="Y3470" s="31" t="s">
        <v>29405</v>
      </c>
      <c r="Z3470" s="31" t="s">
        <v>29409</v>
      </c>
      <c r="AA3470" s="32" t="s">
        <v>29463</v>
      </c>
    </row>
    <row r="3471" spans="1:27" x14ac:dyDescent="0.3">
      <c r="A3471" s="29" t="s">
        <v>9637</v>
      </c>
      <c r="B3471" s="29" t="s">
        <v>24620</v>
      </c>
      <c r="C3471" s="29" t="s">
        <v>17792</v>
      </c>
      <c r="D3471" s="29" t="s">
        <v>10377</v>
      </c>
      <c r="E3471" s="29" t="s">
        <v>10378</v>
      </c>
      <c r="F3471" s="29" t="s">
        <v>24697</v>
      </c>
      <c r="G3471" s="29" t="s">
        <v>27979</v>
      </c>
      <c r="H3471" s="29" t="s">
        <v>24600</v>
      </c>
      <c r="I3471" s="29">
        <v>1</v>
      </c>
      <c r="J3471" s="29">
        <v>0</v>
      </c>
      <c r="K3471" s="29">
        <v>0</v>
      </c>
      <c r="L3471" s="29">
        <v>0</v>
      </c>
      <c r="M3471" s="29">
        <v>0</v>
      </c>
      <c r="N3471" s="29">
        <v>1</v>
      </c>
      <c r="O3471" s="29">
        <v>1</v>
      </c>
      <c r="P3471">
        <v>1</v>
      </c>
      <c r="Q3471" s="31" t="s">
        <v>29406</v>
      </c>
      <c r="R3471" s="31" t="s">
        <v>29401</v>
      </c>
      <c r="S3471" s="31" t="s">
        <v>5600</v>
      </c>
      <c r="T3471" s="31" t="s">
        <v>29407</v>
      </c>
      <c r="U3471" s="31" t="s">
        <v>29418</v>
      </c>
      <c r="V3471" s="31" t="s">
        <v>29405</v>
      </c>
      <c r="W3471" s="31" t="s">
        <v>29405</v>
      </c>
      <c r="X3471" s="31" t="s">
        <v>29405</v>
      </c>
      <c r="Y3471" s="31" t="s">
        <v>29405</v>
      </c>
      <c r="Z3471" s="31" t="s">
        <v>29405</v>
      </c>
      <c r="AA3471" s="32" t="s">
        <v>29465</v>
      </c>
    </row>
    <row r="3472" spans="1:27" x14ac:dyDescent="0.3">
      <c r="A3472" s="29" t="s">
        <v>6202</v>
      </c>
      <c r="B3472" s="29" t="s">
        <v>24626</v>
      </c>
      <c r="C3472" s="29" t="s">
        <v>16843</v>
      </c>
      <c r="D3472" s="29" t="s">
        <v>16844</v>
      </c>
      <c r="E3472" s="29" t="s">
        <v>10378</v>
      </c>
      <c r="F3472" s="29" t="s">
        <v>2703</v>
      </c>
      <c r="G3472" s="29" t="s">
        <v>27980</v>
      </c>
      <c r="H3472" s="29" t="s">
        <v>24600</v>
      </c>
      <c r="I3472" s="29">
        <v>0</v>
      </c>
      <c r="J3472" s="29">
        <v>0</v>
      </c>
      <c r="K3472" s="29">
        <v>0</v>
      </c>
      <c r="L3472" s="29">
        <v>1</v>
      </c>
      <c r="M3472" s="29">
        <v>0</v>
      </c>
      <c r="N3472" s="29">
        <v>1</v>
      </c>
      <c r="O3472" s="29">
        <v>1</v>
      </c>
      <c r="P3472">
        <v>1</v>
      </c>
      <c r="Q3472" s="31" t="s">
        <v>29406</v>
      </c>
      <c r="R3472" s="31" t="s">
        <v>29401</v>
      </c>
      <c r="S3472" s="31" t="s">
        <v>5600</v>
      </c>
      <c r="T3472" s="31" t="s">
        <v>29407</v>
      </c>
      <c r="U3472" s="31" t="s">
        <v>29407</v>
      </c>
      <c r="V3472" s="31" t="s">
        <v>29405</v>
      </c>
      <c r="W3472" s="31" t="s">
        <v>29405</v>
      </c>
      <c r="X3472" s="31" t="s">
        <v>29405</v>
      </c>
      <c r="Y3472" s="31" t="s">
        <v>29405</v>
      </c>
      <c r="Z3472" s="31" t="s">
        <v>29405</v>
      </c>
      <c r="AA3472" s="32" t="s">
        <v>29465</v>
      </c>
    </row>
    <row r="3473" spans="1:27" x14ac:dyDescent="0.3">
      <c r="A3473" s="29" t="s">
        <v>6538</v>
      </c>
      <c r="B3473" s="29" t="s">
        <v>24620</v>
      </c>
      <c r="C3473" s="29" t="s">
        <v>23452</v>
      </c>
      <c r="D3473" s="29" t="s">
        <v>10377</v>
      </c>
      <c r="E3473" s="29" t="s">
        <v>10378</v>
      </c>
      <c r="F3473" s="29" t="s">
        <v>5610</v>
      </c>
      <c r="G3473" s="29" t="s">
        <v>27981</v>
      </c>
      <c r="H3473" s="29" t="s">
        <v>24600</v>
      </c>
      <c r="I3473" s="29">
        <v>0</v>
      </c>
      <c r="J3473" s="29">
        <v>0</v>
      </c>
      <c r="K3473" s="29">
        <v>1</v>
      </c>
      <c r="L3473" s="29">
        <v>0</v>
      </c>
      <c r="M3473" s="29">
        <v>0</v>
      </c>
      <c r="N3473" s="29">
        <v>1</v>
      </c>
      <c r="O3473" s="29">
        <v>1</v>
      </c>
      <c r="P3473">
        <v>1</v>
      </c>
      <c r="Q3473" s="31" t="s">
        <v>29414</v>
      </c>
      <c r="R3473" s="31" t="s">
        <v>29401</v>
      </c>
      <c r="S3473" s="31" t="s">
        <v>5600</v>
      </c>
      <c r="T3473" s="31" t="s">
        <v>29407</v>
      </c>
      <c r="U3473" s="31" t="s">
        <v>29407</v>
      </c>
      <c r="V3473" s="31" t="s">
        <v>29405</v>
      </c>
      <c r="W3473" s="31" t="s">
        <v>29405</v>
      </c>
      <c r="X3473" s="31" t="s">
        <v>29405</v>
      </c>
      <c r="Y3473" s="31" t="s">
        <v>29405</v>
      </c>
      <c r="Z3473" s="31" t="s">
        <v>29405</v>
      </c>
      <c r="AA3473" s="32" t="s">
        <v>29460</v>
      </c>
    </row>
    <row r="3474" spans="1:27" x14ac:dyDescent="0.3">
      <c r="A3474" s="29" t="s">
        <v>3978</v>
      </c>
      <c r="B3474" s="29" t="s">
        <v>24618</v>
      </c>
      <c r="C3474" s="29" t="s">
        <v>19108</v>
      </c>
      <c r="D3474" s="29" t="s">
        <v>18957</v>
      </c>
      <c r="E3474" s="29" t="s">
        <v>10378</v>
      </c>
      <c r="F3474" s="29" t="s">
        <v>25621</v>
      </c>
      <c r="G3474" s="29" t="s">
        <v>27982</v>
      </c>
      <c r="H3474" s="29" t="s">
        <v>24711</v>
      </c>
      <c r="I3474" s="29">
        <v>0</v>
      </c>
      <c r="J3474" s="29">
        <v>0</v>
      </c>
      <c r="K3474" s="29">
        <v>0</v>
      </c>
      <c r="L3474" s="29">
        <v>1</v>
      </c>
      <c r="M3474" s="29">
        <v>0</v>
      </c>
      <c r="N3474" s="29">
        <v>1</v>
      </c>
      <c r="O3474" s="29">
        <v>1</v>
      </c>
      <c r="P3474">
        <v>1</v>
      </c>
      <c r="Q3474" s="31" t="s">
        <v>29430</v>
      </c>
      <c r="R3474" s="31" t="s">
        <v>29401</v>
      </c>
      <c r="S3474" s="31" t="s">
        <v>29431</v>
      </c>
      <c r="T3474" s="31" t="s">
        <v>29407</v>
      </c>
      <c r="U3474" s="31" t="s">
        <v>29418</v>
      </c>
      <c r="V3474" s="31" t="s">
        <v>29405</v>
      </c>
      <c r="W3474" s="31" t="s">
        <v>29405</v>
      </c>
      <c r="X3474" s="31" t="s">
        <v>29405</v>
      </c>
      <c r="Y3474" s="31" t="s">
        <v>29405</v>
      </c>
      <c r="Z3474" s="31" t="s">
        <v>29405</v>
      </c>
      <c r="AA3474" s="32" t="s">
        <v>29465</v>
      </c>
    </row>
    <row r="3475" spans="1:27" x14ac:dyDescent="0.3">
      <c r="A3475" s="29" t="s">
        <v>9933</v>
      </c>
      <c r="B3475" s="29" t="s">
        <v>24648</v>
      </c>
      <c r="C3475" s="29" t="s">
        <v>23214</v>
      </c>
      <c r="D3475" s="29" t="s">
        <v>10377</v>
      </c>
      <c r="E3475" s="29" t="s">
        <v>10378</v>
      </c>
      <c r="F3475" s="29" t="s">
        <v>2473</v>
      </c>
      <c r="G3475" s="29" t="s">
        <v>27983</v>
      </c>
      <c r="H3475" s="29" t="s">
        <v>24600</v>
      </c>
      <c r="I3475" s="29">
        <v>0</v>
      </c>
      <c r="J3475" s="29">
        <v>0</v>
      </c>
      <c r="K3475" s="29">
        <v>0</v>
      </c>
      <c r="L3475" s="29">
        <v>0</v>
      </c>
      <c r="M3475" s="29">
        <v>1</v>
      </c>
      <c r="N3475" s="29">
        <v>1</v>
      </c>
      <c r="O3475" s="29">
        <v>1</v>
      </c>
      <c r="P3475">
        <v>1</v>
      </c>
      <c r="Q3475" s="31" t="s">
        <v>29406</v>
      </c>
      <c r="R3475" s="31" t="s">
        <v>29401</v>
      </c>
      <c r="S3475" s="31" t="s">
        <v>5600</v>
      </c>
      <c r="T3475" s="31" t="s">
        <v>29407</v>
      </c>
      <c r="U3475" s="31" t="s">
        <v>29407</v>
      </c>
      <c r="V3475" s="31" t="s">
        <v>29405</v>
      </c>
      <c r="W3475" s="31" t="s">
        <v>29405</v>
      </c>
      <c r="X3475" s="31" t="s">
        <v>29405</v>
      </c>
      <c r="Y3475" s="31" t="s">
        <v>29405</v>
      </c>
      <c r="Z3475" s="31" t="s">
        <v>29405</v>
      </c>
      <c r="AA3475" s="32" t="s">
        <v>29465</v>
      </c>
    </row>
    <row r="3476" spans="1:27" x14ac:dyDescent="0.3">
      <c r="A3476" s="29" t="s">
        <v>3345</v>
      </c>
      <c r="B3476" s="29" t="s">
        <v>24618</v>
      </c>
      <c r="C3476" s="29" t="s">
        <v>15911</v>
      </c>
      <c r="D3476" s="29" t="s">
        <v>15768</v>
      </c>
      <c r="E3476" s="29" t="s">
        <v>12486</v>
      </c>
      <c r="F3476" s="29" t="s">
        <v>24697</v>
      </c>
      <c r="G3476" s="29" t="s">
        <v>27984</v>
      </c>
      <c r="H3476" s="29" t="s">
        <v>24711</v>
      </c>
      <c r="I3476" s="29">
        <v>1</v>
      </c>
      <c r="J3476" s="29">
        <v>0</v>
      </c>
      <c r="K3476" s="29">
        <v>0</v>
      </c>
      <c r="L3476" s="29">
        <v>0</v>
      </c>
      <c r="M3476" s="29">
        <v>0</v>
      </c>
      <c r="N3476" s="29">
        <v>1</v>
      </c>
      <c r="O3476" s="29">
        <v>1</v>
      </c>
      <c r="P3476">
        <v>1</v>
      </c>
      <c r="Q3476" s="31" t="s">
        <v>29430</v>
      </c>
      <c r="R3476" s="31" t="s">
        <v>29401</v>
      </c>
      <c r="S3476" s="31" t="s">
        <v>29431</v>
      </c>
      <c r="T3476" s="31" t="s">
        <v>29407</v>
      </c>
      <c r="U3476" s="31" t="s">
        <v>29418</v>
      </c>
      <c r="V3476" s="31" t="s">
        <v>29405</v>
      </c>
      <c r="W3476" s="31" t="s">
        <v>29405</v>
      </c>
      <c r="X3476" s="31" t="s">
        <v>29405</v>
      </c>
      <c r="Y3476" s="31" t="s">
        <v>29405</v>
      </c>
      <c r="Z3476" s="31" t="s">
        <v>29405</v>
      </c>
      <c r="AA3476" s="32" t="s">
        <v>29465</v>
      </c>
    </row>
    <row r="3477" spans="1:27" x14ac:dyDescent="0.3">
      <c r="A3477" s="29" t="s">
        <v>24564</v>
      </c>
      <c r="B3477" s="29" t="s">
        <v>24620</v>
      </c>
      <c r="C3477" s="29" t="s">
        <v>24565</v>
      </c>
      <c r="D3477" s="29" t="s">
        <v>10377</v>
      </c>
      <c r="E3477" s="29" t="s">
        <v>14007</v>
      </c>
      <c r="F3477" s="29" t="s">
        <v>2578</v>
      </c>
      <c r="G3477" s="29" t="s">
        <v>27985</v>
      </c>
      <c r="H3477" s="29" t="s">
        <v>24595</v>
      </c>
      <c r="I3477" s="29">
        <v>0</v>
      </c>
      <c r="J3477" s="29">
        <v>0</v>
      </c>
      <c r="K3477" s="29">
        <v>0</v>
      </c>
      <c r="L3477" s="29">
        <v>1</v>
      </c>
      <c r="M3477" s="29">
        <v>0</v>
      </c>
      <c r="N3477" s="29">
        <v>1</v>
      </c>
      <c r="O3477" s="29">
        <v>1</v>
      </c>
      <c r="P3477">
        <v>1</v>
      </c>
      <c r="Q3477" s="31" t="s">
        <v>29430</v>
      </c>
      <c r="R3477" s="31" t="s">
        <v>29401</v>
      </c>
      <c r="S3477" s="31" t="s">
        <v>29431</v>
      </c>
      <c r="T3477" s="31" t="s">
        <v>29407</v>
      </c>
      <c r="U3477" s="31" t="s">
        <v>29407</v>
      </c>
      <c r="V3477" s="31" t="s">
        <v>29405</v>
      </c>
      <c r="W3477" s="31" t="s">
        <v>29405</v>
      </c>
      <c r="X3477" s="31" t="s">
        <v>29405</v>
      </c>
      <c r="Y3477" s="31" t="s">
        <v>29405</v>
      </c>
      <c r="Z3477" s="31" t="s">
        <v>29405</v>
      </c>
      <c r="AA3477" s="32" t="s">
        <v>29465</v>
      </c>
    </row>
    <row r="3478" spans="1:27" x14ac:dyDescent="0.3">
      <c r="A3478" s="29" t="s">
        <v>2084</v>
      </c>
      <c r="B3478" s="29" t="s">
        <v>24642</v>
      </c>
      <c r="C3478" s="29" t="s">
        <v>20255</v>
      </c>
      <c r="D3478" s="29" t="s">
        <v>11470</v>
      </c>
      <c r="E3478" s="29" t="s">
        <v>10378</v>
      </c>
      <c r="F3478" s="29" t="s">
        <v>2086</v>
      </c>
      <c r="G3478" s="29" t="s">
        <v>27986</v>
      </c>
      <c r="H3478" s="29" t="s">
        <v>24711</v>
      </c>
      <c r="I3478" s="29">
        <v>0</v>
      </c>
      <c r="J3478" s="29">
        <v>0</v>
      </c>
      <c r="K3478" s="29">
        <v>0</v>
      </c>
      <c r="L3478" s="29">
        <v>1</v>
      </c>
      <c r="M3478" s="29">
        <v>0</v>
      </c>
      <c r="N3478" s="29">
        <v>1</v>
      </c>
      <c r="O3478" s="29">
        <v>1</v>
      </c>
      <c r="P3478">
        <v>1</v>
      </c>
      <c r="Q3478" s="31" t="s">
        <v>29430</v>
      </c>
      <c r="R3478" s="31" t="s">
        <v>29401</v>
      </c>
      <c r="S3478" s="31" t="s">
        <v>29431</v>
      </c>
      <c r="T3478" s="31" t="s">
        <v>29407</v>
      </c>
      <c r="U3478" s="31" t="s">
        <v>29418</v>
      </c>
      <c r="V3478" s="31" t="s">
        <v>29405</v>
      </c>
      <c r="W3478" s="31" t="s">
        <v>29405</v>
      </c>
      <c r="X3478" s="31" t="s">
        <v>29405</v>
      </c>
      <c r="Y3478" s="31" t="s">
        <v>29405</v>
      </c>
      <c r="Z3478" s="31" t="s">
        <v>29405</v>
      </c>
      <c r="AA3478" s="32" t="s">
        <v>29465</v>
      </c>
    </row>
    <row r="3479" spans="1:27" x14ac:dyDescent="0.3">
      <c r="A3479" s="29" t="s">
        <v>5027</v>
      </c>
      <c r="B3479" s="29" t="s">
        <v>24648</v>
      </c>
      <c r="C3479" s="29" t="s">
        <v>21791</v>
      </c>
      <c r="D3479" s="29" t="s">
        <v>11565</v>
      </c>
      <c r="E3479" s="29" t="s">
        <v>10378</v>
      </c>
      <c r="F3479" s="29" t="s">
        <v>5029</v>
      </c>
      <c r="G3479" s="29" t="s">
        <v>27987</v>
      </c>
      <c r="H3479" s="29" t="s">
        <v>24711</v>
      </c>
      <c r="I3479" s="29">
        <v>0</v>
      </c>
      <c r="J3479" s="29">
        <v>0</v>
      </c>
      <c r="K3479" s="29">
        <v>0</v>
      </c>
      <c r="L3479" s="29">
        <v>1</v>
      </c>
      <c r="M3479" s="29">
        <v>0</v>
      </c>
      <c r="N3479" s="29">
        <v>1</v>
      </c>
      <c r="O3479" s="29">
        <v>1</v>
      </c>
      <c r="P3479">
        <v>1</v>
      </c>
      <c r="Q3479" s="31" t="s">
        <v>29430</v>
      </c>
      <c r="R3479" s="31" t="s">
        <v>29401</v>
      </c>
      <c r="S3479" s="31" t="s">
        <v>29431</v>
      </c>
      <c r="T3479" s="31" t="s">
        <v>29407</v>
      </c>
      <c r="U3479" s="31" t="s">
        <v>29407</v>
      </c>
      <c r="V3479" s="31" t="s">
        <v>29405</v>
      </c>
      <c r="W3479" s="31" t="s">
        <v>29405</v>
      </c>
      <c r="X3479" s="31" t="s">
        <v>29405</v>
      </c>
      <c r="Y3479" s="31" t="s">
        <v>29405</v>
      </c>
      <c r="Z3479" s="31" t="s">
        <v>29405</v>
      </c>
      <c r="AA3479" s="32" t="s">
        <v>29465</v>
      </c>
    </row>
    <row r="3480" spans="1:27" x14ac:dyDescent="0.3">
      <c r="A3480" s="29" t="s">
        <v>9132</v>
      </c>
      <c r="B3480" s="29" t="s">
        <v>24648</v>
      </c>
      <c r="C3480" s="29" t="s">
        <v>19703</v>
      </c>
      <c r="D3480" s="29" t="s">
        <v>19704</v>
      </c>
      <c r="E3480" s="29" t="s">
        <v>10378</v>
      </c>
      <c r="F3480" s="29" t="s">
        <v>2473</v>
      </c>
      <c r="G3480" s="29" t="s">
        <v>27988</v>
      </c>
      <c r="H3480" s="29" t="s">
        <v>24600</v>
      </c>
      <c r="I3480" s="29">
        <v>0</v>
      </c>
      <c r="J3480" s="29">
        <v>0</v>
      </c>
      <c r="K3480" s="29">
        <v>0</v>
      </c>
      <c r="L3480" s="29">
        <v>1</v>
      </c>
      <c r="M3480" s="29">
        <v>0</v>
      </c>
      <c r="N3480" s="29">
        <v>1</v>
      </c>
      <c r="O3480" s="29">
        <v>1</v>
      </c>
      <c r="P3480">
        <v>1</v>
      </c>
      <c r="Q3480" s="31" t="s">
        <v>29406</v>
      </c>
      <c r="R3480" s="31" t="s">
        <v>29401</v>
      </c>
      <c r="S3480" s="31" t="s">
        <v>5600</v>
      </c>
      <c r="T3480" s="31" t="s">
        <v>29407</v>
      </c>
      <c r="U3480" s="31" t="s">
        <v>29418</v>
      </c>
      <c r="V3480" s="31" t="s">
        <v>29405</v>
      </c>
      <c r="W3480" s="31" t="s">
        <v>29405</v>
      </c>
      <c r="X3480" s="31" t="s">
        <v>29405</v>
      </c>
      <c r="Y3480" s="31" t="s">
        <v>29405</v>
      </c>
      <c r="Z3480" s="31" t="s">
        <v>29405</v>
      </c>
      <c r="AA3480" s="32" t="s">
        <v>29465</v>
      </c>
    </row>
    <row r="3481" spans="1:27" x14ac:dyDescent="0.3">
      <c r="A3481" s="29" t="s">
        <v>8644</v>
      </c>
      <c r="B3481" s="29" t="s">
        <v>24653</v>
      </c>
      <c r="C3481" s="29" t="s">
        <v>16700</v>
      </c>
      <c r="D3481" s="29" t="s">
        <v>11536</v>
      </c>
      <c r="E3481" s="29" t="s">
        <v>10378</v>
      </c>
      <c r="F3481" s="29" t="s">
        <v>5530</v>
      </c>
      <c r="G3481" s="29" t="s">
        <v>27989</v>
      </c>
      <c r="H3481" s="29" t="s">
        <v>24600</v>
      </c>
      <c r="I3481" s="29">
        <v>0</v>
      </c>
      <c r="J3481" s="29">
        <v>0</v>
      </c>
      <c r="K3481" s="29">
        <v>0</v>
      </c>
      <c r="L3481" s="29">
        <v>1</v>
      </c>
      <c r="M3481" s="29">
        <v>0</v>
      </c>
      <c r="N3481" s="29">
        <v>1</v>
      </c>
      <c r="O3481" s="29">
        <v>1</v>
      </c>
      <c r="P3481">
        <v>1</v>
      </c>
      <c r="Q3481" s="31" t="s">
        <v>29406</v>
      </c>
      <c r="R3481" s="31" t="s">
        <v>29401</v>
      </c>
      <c r="S3481" s="31" t="s">
        <v>5600</v>
      </c>
      <c r="T3481" s="31" t="s">
        <v>29407</v>
      </c>
      <c r="U3481" s="31" t="s">
        <v>29423</v>
      </c>
      <c r="V3481" s="31" t="s">
        <v>29405</v>
      </c>
      <c r="W3481" s="31" t="s">
        <v>29405</v>
      </c>
      <c r="X3481" s="31" t="s">
        <v>29405</v>
      </c>
      <c r="Y3481" s="31" t="s">
        <v>29405</v>
      </c>
      <c r="Z3481" s="31" t="s">
        <v>29405</v>
      </c>
      <c r="AA3481" s="32" t="s">
        <v>29465</v>
      </c>
    </row>
    <row r="3482" spans="1:27" x14ac:dyDescent="0.3">
      <c r="A3482" s="29" t="s">
        <v>8642</v>
      </c>
      <c r="B3482" s="29" t="s">
        <v>24653</v>
      </c>
      <c r="C3482" s="29" t="s">
        <v>16700</v>
      </c>
      <c r="D3482" s="29" t="s">
        <v>16321</v>
      </c>
      <c r="E3482" s="29" t="s">
        <v>10378</v>
      </c>
      <c r="F3482" s="29" t="s">
        <v>5530</v>
      </c>
      <c r="G3482" s="29" t="s">
        <v>27990</v>
      </c>
      <c r="H3482" s="29" t="s">
        <v>24600</v>
      </c>
      <c r="I3482" s="29">
        <v>0</v>
      </c>
      <c r="J3482" s="29">
        <v>0</v>
      </c>
      <c r="K3482" s="29">
        <v>0</v>
      </c>
      <c r="L3482" s="29">
        <v>1</v>
      </c>
      <c r="M3482" s="29">
        <v>0</v>
      </c>
      <c r="N3482" s="29">
        <v>1</v>
      </c>
      <c r="O3482" s="29">
        <v>1</v>
      </c>
      <c r="P3482">
        <v>1</v>
      </c>
      <c r="Q3482" s="31" t="s">
        <v>29406</v>
      </c>
      <c r="R3482" s="31" t="s">
        <v>29401</v>
      </c>
      <c r="S3482" s="31" t="s">
        <v>5600</v>
      </c>
      <c r="T3482" s="31" t="s">
        <v>29407</v>
      </c>
      <c r="U3482" s="31" t="s">
        <v>29423</v>
      </c>
      <c r="V3482" s="31" t="s">
        <v>29405</v>
      </c>
      <c r="W3482" s="31" t="s">
        <v>29405</v>
      </c>
      <c r="X3482" s="31" t="s">
        <v>29405</v>
      </c>
      <c r="Y3482" s="31" t="s">
        <v>29405</v>
      </c>
      <c r="Z3482" s="31" t="s">
        <v>29405</v>
      </c>
      <c r="AA3482" s="32" t="s">
        <v>29465</v>
      </c>
    </row>
    <row r="3483" spans="1:27" x14ac:dyDescent="0.3">
      <c r="A3483" s="29" t="s">
        <v>4787</v>
      </c>
      <c r="B3483" s="29" t="s">
        <v>24616</v>
      </c>
      <c r="C3483" s="29" t="s">
        <v>16577</v>
      </c>
      <c r="D3483" s="29" t="s">
        <v>16578</v>
      </c>
      <c r="E3483" s="29" t="s">
        <v>10658</v>
      </c>
      <c r="F3483" s="29" t="s">
        <v>27785</v>
      </c>
      <c r="G3483" s="29" t="s">
        <v>27991</v>
      </c>
      <c r="H3483" s="29" t="s">
        <v>24711</v>
      </c>
      <c r="I3483" s="29">
        <v>0</v>
      </c>
      <c r="J3483" s="29">
        <v>0</v>
      </c>
      <c r="K3483" s="29">
        <v>0</v>
      </c>
      <c r="L3483" s="29">
        <v>1</v>
      </c>
      <c r="M3483" s="29">
        <v>0</v>
      </c>
      <c r="N3483" s="29">
        <v>1</v>
      </c>
      <c r="O3483" s="29">
        <v>1</v>
      </c>
      <c r="P3483">
        <v>1</v>
      </c>
      <c r="Q3483" s="31" t="s">
        <v>29430</v>
      </c>
      <c r="R3483" s="31" t="s">
        <v>29401</v>
      </c>
      <c r="S3483" s="31" t="s">
        <v>29431</v>
      </c>
      <c r="T3483" s="31" t="s">
        <v>29407</v>
      </c>
      <c r="U3483" s="31" t="s">
        <v>29418</v>
      </c>
      <c r="V3483" s="31" t="s">
        <v>29405</v>
      </c>
      <c r="W3483" s="31" t="s">
        <v>29405</v>
      </c>
      <c r="X3483" s="31" t="s">
        <v>29405</v>
      </c>
      <c r="Y3483" s="31" t="s">
        <v>29405</v>
      </c>
      <c r="Z3483" s="31" t="s">
        <v>29405</v>
      </c>
      <c r="AA3483" s="32" t="s">
        <v>29465</v>
      </c>
    </row>
    <row r="3484" spans="1:27" x14ac:dyDescent="0.3">
      <c r="A3484" s="29" t="s">
        <v>21190</v>
      </c>
      <c r="B3484" s="29" t="s">
        <v>24738</v>
      </c>
      <c r="C3484" s="29" t="s">
        <v>21191</v>
      </c>
      <c r="D3484" s="29" t="s">
        <v>10444</v>
      </c>
      <c r="E3484" s="29" t="s">
        <v>14695</v>
      </c>
      <c r="F3484" s="29" t="s">
        <v>24814</v>
      </c>
      <c r="G3484" s="29" t="s">
        <v>27992</v>
      </c>
      <c r="H3484" s="29" t="s">
        <v>24595</v>
      </c>
      <c r="I3484" s="29">
        <v>0</v>
      </c>
      <c r="J3484" s="29">
        <v>0</v>
      </c>
      <c r="K3484" s="29">
        <v>0</v>
      </c>
      <c r="L3484" s="29">
        <v>0</v>
      </c>
      <c r="M3484" s="29">
        <v>1</v>
      </c>
      <c r="N3484" s="29">
        <v>1</v>
      </c>
      <c r="O3484" s="29">
        <v>1</v>
      </c>
      <c r="P3484">
        <v>1</v>
      </c>
      <c r="Q3484" s="31" t="s">
        <v>29416</v>
      </c>
      <c r="R3484" s="31" t="s">
        <v>29401</v>
      </c>
      <c r="S3484" s="31" t="s">
        <v>29402</v>
      </c>
      <c r="T3484" s="31" t="s">
        <v>29407</v>
      </c>
      <c r="U3484" s="31" t="s">
        <v>29407</v>
      </c>
      <c r="V3484" s="31" t="s">
        <v>29409</v>
      </c>
      <c r="W3484" s="31" t="s">
        <v>29405</v>
      </c>
      <c r="X3484" s="31" t="s">
        <v>29409</v>
      </c>
      <c r="Y3484" s="31" t="s">
        <v>29405</v>
      </c>
      <c r="Z3484" s="31" t="s">
        <v>29405</v>
      </c>
      <c r="AA3484" s="32" t="s">
        <v>29463</v>
      </c>
    </row>
    <row r="3485" spans="1:27" x14ac:dyDescent="0.3">
      <c r="A3485" s="29" t="s">
        <v>23310</v>
      </c>
      <c r="B3485" s="29" t="s">
        <v>24784</v>
      </c>
      <c r="C3485" s="29" t="s">
        <v>14821</v>
      </c>
      <c r="D3485" s="29" t="s">
        <v>22313</v>
      </c>
      <c r="E3485" s="29" t="s">
        <v>10524</v>
      </c>
      <c r="F3485" s="29" t="s">
        <v>6208</v>
      </c>
      <c r="G3485" s="29" t="s">
        <v>27993</v>
      </c>
      <c r="H3485" s="29" t="s">
        <v>24595</v>
      </c>
      <c r="I3485" s="29">
        <v>0</v>
      </c>
      <c r="J3485" s="29">
        <v>0</v>
      </c>
      <c r="K3485" s="29">
        <v>0</v>
      </c>
      <c r="L3485" s="29">
        <v>1</v>
      </c>
      <c r="M3485" s="29">
        <v>0</v>
      </c>
      <c r="N3485" s="29">
        <v>1</v>
      </c>
      <c r="O3485" s="29">
        <v>1</v>
      </c>
      <c r="P3485">
        <v>1</v>
      </c>
      <c r="Q3485" s="31" t="s">
        <v>29416</v>
      </c>
      <c r="R3485" s="31" t="s">
        <v>29401</v>
      </c>
      <c r="S3485" s="31" t="s">
        <v>29402</v>
      </c>
      <c r="T3485" s="31" t="s">
        <v>29407</v>
      </c>
      <c r="U3485" s="31" t="s">
        <v>29418</v>
      </c>
      <c r="V3485" s="31" t="s">
        <v>29409</v>
      </c>
      <c r="W3485" s="31" t="s">
        <v>29405</v>
      </c>
      <c r="X3485" s="31" t="s">
        <v>29409</v>
      </c>
      <c r="Y3485" s="31" t="s">
        <v>29405</v>
      </c>
      <c r="Z3485" s="31" t="s">
        <v>29405</v>
      </c>
      <c r="AA3485" s="32" t="s">
        <v>29463</v>
      </c>
    </row>
    <row r="3486" spans="1:27" x14ac:dyDescent="0.3">
      <c r="A3486" s="29" t="s">
        <v>6206</v>
      </c>
      <c r="B3486" s="29" t="s">
        <v>24784</v>
      </c>
      <c r="C3486" s="29" t="s">
        <v>14821</v>
      </c>
      <c r="D3486" s="29" t="s">
        <v>14822</v>
      </c>
      <c r="E3486" s="29" t="s">
        <v>10524</v>
      </c>
      <c r="F3486" s="29" t="s">
        <v>6208</v>
      </c>
      <c r="G3486" s="29" t="s">
        <v>27994</v>
      </c>
      <c r="H3486" s="29" t="s">
        <v>24600</v>
      </c>
      <c r="I3486" s="29">
        <v>0</v>
      </c>
      <c r="J3486" s="29">
        <v>0</v>
      </c>
      <c r="K3486" s="29">
        <v>0</v>
      </c>
      <c r="L3486" s="29">
        <v>1</v>
      </c>
      <c r="M3486" s="29">
        <v>0</v>
      </c>
      <c r="N3486" s="29">
        <v>1</v>
      </c>
      <c r="O3486" s="29">
        <v>1</v>
      </c>
      <c r="P3486">
        <v>1</v>
      </c>
      <c r="Q3486" s="31" t="s">
        <v>29406</v>
      </c>
      <c r="R3486" s="31" t="s">
        <v>29401</v>
      </c>
      <c r="S3486" s="31" t="s">
        <v>5600</v>
      </c>
      <c r="T3486" s="31" t="s">
        <v>29407</v>
      </c>
      <c r="U3486" s="31" t="s">
        <v>29418</v>
      </c>
      <c r="V3486" s="31" t="s">
        <v>29405</v>
      </c>
      <c r="W3486" s="31" t="s">
        <v>29405</v>
      </c>
      <c r="X3486" s="31" t="s">
        <v>29405</v>
      </c>
      <c r="Y3486" s="31" t="s">
        <v>29405</v>
      </c>
      <c r="Z3486" s="31" t="s">
        <v>29405</v>
      </c>
      <c r="AA3486" s="32" t="s">
        <v>29465</v>
      </c>
    </row>
    <row r="3487" spans="1:27" x14ac:dyDescent="0.3">
      <c r="A3487" s="29" t="s">
        <v>5911</v>
      </c>
      <c r="B3487" s="29" t="s">
        <v>24648</v>
      </c>
      <c r="C3487" s="29" t="s">
        <v>18684</v>
      </c>
      <c r="D3487" s="29" t="s">
        <v>10377</v>
      </c>
      <c r="E3487" s="29" t="s">
        <v>10378</v>
      </c>
      <c r="F3487" s="29" t="s">
        <v>2473</v>
      </c>
      <c r="G3487" s="29" t="s">
        <v>27995</v>
      </c>
      <c r="H3487" s="29" t="s">
        <v>24600</v>
      </c>
      <c r="I3487" s="29">
        <v>1</v>
      </c>
      <c r="J3487" s="29">
        <v>0</v>
      </c>
      <c r="K3487" s="29">
        <v>0</v>
      </c>
      <c r="L3487" s="29">
        <v>0</v>
      </c>
      <c r="M3487" s="29">
        <v>0</v>
      </c>
      <c r="N3487" s="29">
        <v>1</v>
      </c>
      <c r="O3487" s="29">
        <v>1</v>
      </c>
      <c r="P3487">
        <v>1</v>
      </c>
      <c r="Q3487" s="31" t="s">
        <v>29406</v>
      </c>
      <c r="R3487" s="31" t="s">
        <v>29401</v>
      </c>
      <c r="S3487" s="31" t="s">
        <v>5600</v>
      </c>
      <c r="T3487" s="31" t="s">
        <v>29407</v>
      </c>
      <c r="U3487" s="31" t="s">
        <v>29418</v>
      </c>
      <c r="V3487" s="31" t="s">
        <v>29405</v>
      </c>
      <c r="W3487" s="31" t="s">
        <v>29405</v>
      </c>
      <c r="X3487" s="31" t="s">
        <v>29405</v>
      </c>
      <c r="Y3487" s="31" t="s">
        <v>29405</v>
      </c>
      <c r="Z3487" s="31" t="s">
        <v>29405</v>
      </c>
      <c r="AA3487" s="32" t="s">
        <v>29465</v>
      </c>
    </row>
    <row r="3488" spans="1:27" x14ac:dyDescent="0.3">
      <c r="A3488" s="29" t="s">
        <v>3626</v>
      </c>
      <c r="B3488" s="29" t="s">
        <v>24618</v>
      </c>
      <c r="C3488" s="29" t="s">
        <v>3627</v>
      </c>
      <c r="D3488" s="29" t="s">
        <v>10736</v>
      </c>
      <c r="E3488" s="29" t="s">
        <v>12656</v>
      </c>
      <c r="F3488" s="29" t="s">
        <v>24624</v>
      </c>
      <c r="G3488" s="29" t="s">
        <v>27996</v>
      </c>
      <c r="H3488" s="29" t="s">
        <v>24711</v>
      </c>
      <c r="I3488" s="29">
        <v>1</v>
      </c>
      <c r="J3488" s="29">
        <v>0</v>
      </c>
      <c r="K3488" s="29">
        <v>0</v>
      </c>
      <c r="L3488" s="29">
        <v>0</v>
      </c>
      <c r="M3488" s="29">
        <v>0</v>
      </c>
      <c r="N3488" s="29">
        <v>1</v>
      </c>
      <c r="O3488" s="29">
        <v>1</v>
      </c>
      <c r="P3488">
        <v>1</v>
      </c>
      <c r="Q3488" s="31" t="s">
        <v>29430</v>
      </c>
      <c r="R3488" s="31" t="s">
        <v>29417</v>
      </c>
      <c r="S3488" s="31" t="s">
        <v>29417</v>
      </c>
      <c r="T3488" s="31" t="s">
        <v>29407</v>
      </c>
      <c r="U3488" s="31" t="s">
        <v>29418</v>
      </c>
      <c r="V3488" s="31" t="s">
        <v>29405</v>
      </c>
      <c r="W3488" s="31" t="s">
        <v>29405</v>
      </c>
      <c r="X3488" s="31" t="s">
        <v>29405</v>
      </c>
      <c r="Y3488" s="31" t="s">
        <v>29405</v>
      </c>
      <c r="Z3488" s="31" t="s">
        <v>29405</v>
      </c>
      <c r="AA3488" s="32" t="s">
        <v>29462</v>
      </c>
    </row>
    <row r="3489" spans="1:27" x14ac:dyDescent="0.3">
      <c r="A3489" s="29" t="s">
        <v>10127</v>
      </c>
      <c r="B3489" s="29" t="s">
        <v>24648</v>
      </c>
      <c r="C3489" s="29" t="s">
        <v>16292</v>
      </c>
      <c r="D3489" s="29" t="s">
        <v>13324</v>
      </c>
      <c r="E3489" s="29" t="s">
        <v>10378</v>
      </c>
      <c r="F3489" s="29" t="s">
        <v>2473</v>
      </c>
      <c r="G3489" s="29" t="s">
        <v>27997</v>
      </c>
      <c r="H3489" s="29" t="s">
        <v>24600</v>
      </c>
      <c r="I3489" s="29">
        <v>0</v>
      </c>
      <c r="J3489" s="29">
        <v>0</v>
      </c>
      <c r="K3489" s="29">
        <v>0</v>
      </c>
      <c r="L3489" s="29">
        <v>1</v>
      </c>
      <c r="M3489" s="29">
        <v>0</v>
      </c>
      <c r="N3489" s="29">
        <v>1</v>
      </c>
      <c r="O3489" s="29">
        <v>1</v>
      </c>
      <c r="P3489">
        <v>1</v>
      </c>
      <c r="Q3489" s="31" t="s">
        <v>29406</v>
      </c>
      <c r="R3489" s="31" t="s">
        <v>29401</v>
      </c>
      <c r="S3489" s="31" t="s">
        <v>5600</v>
      </c>
      <c r="T3489" s="31" t="s">
        <v>29407</v>
      </c>
      <c r="U3489" s="31" t="s">
        <v>29418</v>
      </c>
      <c r="V3489" s="31" t="s">
        <v>29405</v>
      </c>
      <c r="W3489" s="31" t="s">
        <v>29405</v>
      </c>
      <c r="X3489" s="31" t="s">
        <v>29405</v>
      </c>
      <c r="Y3489" s="31" t="s">
        <v>29405</v>
      </c>
      <c r="Z3489" s="31" t="s">
        <v>29405</v>
      </c>
      <c r="AA3489" s="32" t="s">
        <v>29465</v>
      </c>
    </row>
    <row r="3490" spans="1:27" x14ac:dyDescent="0.3">
      <c r="A3490" s="29" t="s">
        <v>5503</v>
      </c>
      <c r="B3490" s="29" t="s">
        <v>24784</v>
      </c>
      <c r="C3490" s="29" t="s">
        <v>15532</v>
      </c>
      <c r="D3490" s="29" t="s">
        <v>10377</v>
      </c>
      <c r="E3490" s="29" t="s">
        <v>10378</v>
      </c>
      <c r="F3490" s="29" t="s">
        <v>2014</v>
      </c>
      <c r="G3490" s="29" t="s">
        <v>27998</v>
      </c>
      <c r="H3490" s="29" t="s">
        <v>24711</v>
      </c>
      <c r="I3490" s="29">
        <v>0</v>
      </c>
      <c r="J3490" s="29">
        <v>0</v>
      </c>
      <c r="K3490" s="29">
        <v>0</v>
      </c>
      <c r="L3490" s="29">
        <v>1</v>
      </c>
      <c r="M3490" s="29">
        <v>0</v>
      </c>
      <c r="N3490" s="29">
        <v>1</v>
      </c>
      <c r="O3490" s="29">
        <v>1</v>
      </c>
      <c r="P3490">
        <v>1</v>
      </c>
      <c r="Q3490" s="31" t="s">
        <v>29430</v>
      </c>
      <c r="R3490" s="31" t="s">
        <v>29401</v>
      </c>
      <c r="S3490" s="31" t="s">
        <v>29431</v>
      </c>
      <c r="T3490" s="31" t="s">
        <v>29407</v>
      </c>
      <c r="U3490" s="31" t="s">
        <v>29418</v>
      </c>
      <c r="V3490" s="31" t="s">
        <v>29405</v>
      </c>
      <c r="W3490" s="31" t="s">
        <v>29405</v>
      </c>
      <c r="X3490" s="31" t="s">
        <v>29405</v>
      </c>
      <c r="Y3490" s="31" t="s">
        <v>29405</v>
      </c>
      <c r="Z3490" s="31" t="s">
        <v>29405</v>
      </c>
      <c r="AA3490" s="32" t="s">
        <v>29465</v>
      </c>
    </row>
    <row r="3491" spans="1:27" x14ac:dyDescent="0.3">
      <c r="A3491" s="29" t="s">
        <v>7991</v>
      </c>
      <c r="B3491" s="29" t="s">
        <v>24620</v>
      </c>
      <c r="C3491" s="29" t="s">
        <v>18281</v>
      </c>
      <c r="D3491" s="29" t="s">
        <v>10377</v>
      </c>
      <c r="E3491" s="29" t="s">
        <v>10440</v>
      </c>
      <c r="F3491" s="29" t="s">
        <v>5643</v>
      </c>
      <c r="G3491" s="29" t="s">
        <v>27999</v>
      </c>
      <c r="H3491" s="29" t="s">
        <v>24600</v>
      </c>
      <c r="I3491" s="29">
        <v>1</v>
      </c>
      <c r="J3491" s="29">
        <v>0</v>
      </c>
      <c r="K3491" s="29">
        <v>0</v>
      </c>
      <c r="L3491" s="29">
        <v>0</v>
      </c>
      <c r="M3491" s="29">
        <v>0</v>
      </c>
      <c r="N3491" s="29">
        <v>1</v>
      </c>
      <c r="O3491" s="29">
        <v>1</v>
      </c>
      <c r="P3491">
        <v>1</v>
      </c>
      <c r="Q3491" s="31" t="s">
        <v>29406</v>
      </c>
      <c r="R3491" s="31" t="s">
        <v>29401</v>
      </c>
      <c r="S3491" s="31" t="s">
        <v>5600</v>
      </c>
      <c r="T3491" s="31" t="s">
        <v>29407</v>
      </c>
      <c r="U3491" s="31" t="s">
        <v>29425</v>
      </c>
      <c r="V3491" s="31" t="s">
        <v>29405</v>
      </c>
      <c r="W3491" s="31" t="s">
        <v>29405</v>
      </c>
      <c r="X3491" s="31" t="s">
        <v>29405</v>
      </c>
      <c r="Y3491" s="31" t="s">
        <v>29405</v>
      </c>
      <c r="Z3491" s="31" t="s">
        <v>29405</v>
      </c>
      <c r="AA3491" s="32" t="s">
        <v>29465</v>
      </c>
    </row>
    <row r="3492" spans="1:27" x14ac:dyDescent="0.3">
      <c r="A3492" s="29" t="s">
        <v>22486</v>
      </c>
      <c r="B3492" s="29" t="s">
        <v>24876</v>
      </c>
      <c r="C3492" s="29" t="s">
        <v>22487</v>
      </c>
      <c r="D3492" s="29" t="s">
        <v>14762</v>
      </c>
      <c r="E3492" s="29" t="s">
        <v>11246</v>
      </c>
      <c r="F3492" s="29" t="s">
        <v>2394</v>
      </c>
      <c r="G3492" s="29" t="s">
        <v>28000</v>
      </c>
      <c r="H3492" s="29" t="s">
        <v>24595</v>
      </c>
      <c r="I3492" s="29">
        <v>0</v>
      </c>
      <c r="J3492" s="29">
        <v>0</v>
      </c>
      <c r="K3492" s="29">
        <v>1</v>
      </c>
      <c r="L3492" s="29">
        <v>0</v>
      </c>
      <c r="M3492" s="29">
        <v>0</v>
      </c>
      <c r="N3492" s="29">
        <v>1</v>
      </c>
      <c r="O3492" s="29">
        <v>1</v>
      </c>
      <c r="P3492">
        <v>1</v>
      </c>
      <c r="Q3492" s="31" t="s">
        <v>29416</v>
      </c>
      <c r="R3492" s="31" t="s">
        <v>29401</v>
      </c>
      <c r="S3492" s="31" t="s">
        <v>29402</v>
      </c>
      <c r="T3492" s="31" t="s">
        <v>29407</v>
      </c>
      <c r="U3492" s="31" t="s">
        <v>29423</v>
      </c>
      <c r="V3492" s="31" t="s">
        <v>29409</v>
      </c>
      <c r="W3492" s="31" t="s">
        <v>29405</v>
      </c>
      <c r="X3492" s="31" t="s">
        <v>29405</v>
      </c>
      <c r="Y3492" s="31" t="s">
        <v>29405</v>
      </c>
      <c r="Z3492" s="31" t="s">
        <v>29405</v>
      </c>
      <c r="AA3492" s="32" t="s">
        <v>29463</v>
      </c>
    </row>
    <row r="3493" spans="1:27" x14ac:dyDescent="0.3">
      <c r="A3493" s="29" t="s">
        <v>7829</v>
      </c>
      <c r="B3493" s="29" t="s">
        <v>24626</v>
      </c>
      <c r="C3493" s="29" t="s">
        <v>17861</v>
      </c>
      <c r="D3493" s="29" t="s">
        <v>10377</v>
      </c>
      <c r="E3493" s="29" t="s">
        <v>10378</v>
      </c>
      <c r="F3493" s="29" t="s">
        <v>2703</v>
      </c>
      <c r="G3493" s="29" t="s">
        <v>28001</v>
      </c>
      <c r="H3493" s="29" t="s">
        <v>24600</v>
      </c>
      <c r="I3493" s="29">
        <v>0</v>
      </c>
      <c r="J3493" s="29">
        <v>0</v>
      </c>
      <c r="K3493" s="29">
        <v>0</v>
      </c>
      <c r="L3493" s="29">
        <v>0</v>
      </c>
      <c r="M3493" s="29">
        <v>1</v>
      </c>
      <c r="N3493" s="29">
        <v>1</v>
      </c>
      <c r="O3493" s="29">
        <v>1</v>
      </c>
      <c r="P3493">
        <v>1</v>
      </c>
      <c r="Q3493" s="31" t="s">
        <v>29406</v>
      </c>
      <c r="R3493" s="31" t="s">
        <v>29401</v>
      </c>
      <c r="S3493" s="31" t="s">
        <v>5600</v>
      </c>
      <c r="T3493" s="31" t="s">
        <v>29407</v>
      </c>
      <c r="U3493" s="31" t="s">
        <v>29407</v>
      </c>
      <c r="V3493" s="31" t="s">
        <v>29405</v>
      </c>
      <c r="W3493" s="31" t="s">
        <v>29405</v>
      </c>
      <c r="X3493" s="31" t="s">
        <v>29405</v>
      </c>
      <c r="Y3493" s="31" t="s">
        <v>29405</v>
      </c>
      <c r="Z3493" s="31" t="s">
        <v>29405</v>
      </c>
      <c r="AA3493" s="32" t="s">
        <v>29465</v>
      </c>
    </row>
    <row r="3494" spans="1:27" x14ac:dyDescent="0.3">
      <c r="A3494" s="29" t="s">
        <v>9146</v>
      </c>
      <c r="B3494" s="29" t="s">
        <v>24775</v>
      </c>
      <c r="C3494" s="29" t="s">
        <v>17001</v>
      </c>
      <c r="D3494" s="29" t="s">
        <v>17002</v>
      </c>
      <c r="E3494" s="29" t="s">
        <v>10625</v>
      </c>
      <c r="F3494" s="29" t="s">
        <v>25485</v>
      </c>
      <c r="G3494" s="29" t="s">
        <v>28002</v>
      </c>
      <c r="H3494" s="29" t="s">
        <v>24600</v>
      </c>
      <c r="I3494" s="29">
        <v>0</v>
      </c>
      <c r="J3494" s="29">
        <v>0</v>
      </c>
      <c r="K3494" s="29">
        <v>0</v>
      </c>
      <c r="L3494" s="29">
        <v>1</v>
      </c>
      <c r="M3494" s="29">
        <v>0</v>
      </c>
      <c r="N3494" s="29">
        <v>1</v>
      </c>
      <c r="O3494" s="29">
        <v>1</v>
      </c>
      <c r="P3494">
        <v>1</v>
      </c>
      <c r="Q3494" s="31" t="s">
        <v>29406</v>
      </c>
      <c r="R3494" s="31" t="s">
        <v>29401</v>
      </c>
      <c r="S3494" s="31" t="s">
        <v>5600</v>
      </c>
      <c r="T3494" s="31" t="s">
        <v>29407</v>
      </c>
      <c r="U3494" s="31" t="s">
        <v>29407</v>
      </c>
      <c r="V3494" s="31" t="s">
        <v>29405</v>
      </c>
      <c r="W3494" s="31" t="s">
        <v>29405</v>
      </c>
      <c r="X3494" s="31" t="s">
        <v>29405</v>
      </c>
      <c r="Y3494" s="31" t="s">
        <v>29405</v>
      </c>
      <c r="Z3494" s="31" t="s">
        <v>29405</v>
      </c>
      <c r="AA3494" s="32" t="s">
        <v>29465</v>
      </c>
    </row>
    <row r="3495" spans="1:27" x14ac:dyDescent="0.3">
      <c r="A3495" s="29" t="s">
        <v>14919</v>
      </c>
      <c r="B3495" s="29" t="s">
        <v>24642</v>
      </c>
      <c r="C3495" s="29" t="s">
        <v>14920</v>
      </c>
      <c r="D3495" s="29" t="s">
        <v>14921</v>
      </c>
      <c r="E3495" s="29" t="s">
        <v>11376</v>
      </c>
      <c r="F3495" s="29" t="s">
        <v>2843</v>
      </c>
      <c r="G3495" s="29" t="s">
        <v>28003</v>
      </c>
      <c r="H3495" s="29" t="s">
        <v>24595</v>
      </c>
      <c r="I3495" s="29">
        <v>0</v>
      </c>
      <c r="J3495" s="29">
        <v>0</v>
      </c>
      <c r="K3495" s="29">
        <v>1</v>
      </c>
      <c r="L3495" s="29">
        <v>0</v>
      </c>
      <c r="M3495" s="29">
        <v>0</v>
      </c>
      <c r="N3495" s="29">
        <v>1</v>
      </c>
      <c r="O3495" s="29">
        <v>1</v>
      </c>
      <c r="P3495">
        <v>1</v>
      </c>
      <c r="Q3495" s="31" t="s">
        <v>29416</v>
      </c>
      <c r="R3495" s="31" t="s">
        <v>29401</v>
      </c>
      <c r="S3495" s="31" t="s">
        <v>29402</v>
      </c>
      <c r="T3495" s="31" t="s">
        <v>29407</v>
      </c>
      <c r="U3495" s="31" t="s">
        <v>29407</v>
      </c>
      <c r="V3495" s="31" t="s">
        <v>29409</v>
      </c>
      <c r="W3495" s="31" t="s">
        <v>29405</v>
      </c>
      <c r="X3495" s="31" t="s">
        <v>29405</v>
      </c>
      <c r="Y3495" s="31" t="s">
        <v>29405</v>
      </c>
      <c r="Z3495" s="31" t="s">
        <v>29405</v>
      </c>
      <c r="AA3495" s="32" t="s">
        <v>29463</v>
      </c>
    </row>
    <row r="3496" spans="1:27" x14ac:dyDescent="0.3">
      <c r="A3496" s="29" t="s">
        <v>5489</v>
      </c>
      <c r="B3496" s="29" t="s">
        <v>24648</v>
      </c>
      <c r="C3496" s="29" t="s">
        <v>23036</v>
      </c>
      <c r="D3496" s="29" t="s">
        <v>10377</v>
      </c>
      <c r="E3496" s="29" t="s">
        <v>10378</v>
      </c>
      <c r="F3496" s="29" t="s">
        <v>5491</v>
      </c>
      <c r="G3496" s="29" t="s">
        <v>28004</v>
      </c>
      <c r="H3496" s="29" t="s">
        <v>24711</v>
      </c>
      <c r="I3496" s="29">
        <v>0</v>
      </c>
      <c r="J3496" s="29">
        <v>0</v>
      </c>
      <c r="K3496" s="29">
        <v>0</v>
      </c>
      <c r="L3496" s="29">
        <v>0</v>
      </c>
      <c r="M3496" s="29">
        <v>1</v>
      </c>
      <c r="N3496" s="29">
        <v>1</v>
      </c>
      <c r="O3496" s="29">
        <v>1</v>
      </c>
      <c r="P3496">
        <v>1</v>
      </c>
      <c r="Q3496" s="31" t="s">
        <v>29430</v>
      </c>
      <c r="R3496" s="31" t="s">
        <v>29401</v>
      </c>
      <c r="S3496" s="31" t="s">
        <v>29431</v>
      </c>
      <c r="T3496" s="31" t="s">
        <v>29407</v>
      </c>
      <c r="U3496" s="31" t="s">
        <v>29407</v>
      </c>
      <c r="V3496" s="31" t="s">
        <v>29405</v>
      </c>
      <c r="W3496" s="31" t="s">
        <v>29405</v>
      </c>
      <c r="X3496" s="31" t="s">
        <v>29405</v>
      </c>
      <c r="Y3496" s="31" t="s">
        <v>29405</v>
      </c>
      <c r="Z3496" s="31" t="s">
        <v>29405</v>
      </c>
      <c r="AA3496" s="32" t="s">
        <v>29465</v>
      </c>
    </row>
    <row r="3497" spans="1:27" x14ac:dyDescent="0.3">
      <c r="A3497" s="29" t="s">
        <v>8102</v>
      </c>
      <c r="B3497" s="29" t="s">
        <v>24653</v>
      </c>
      <c r="C3497" s="29" t="s">
        <v>15686</v>
      </c>
      <c r="D3497" s="29" t="s">
        <v>10377</v>
      </c>
      <c r="E3497" s="29" t="s">
        <v>11331</v>
      </c>
      <c r="F3497" s="29" t="s">
        <v>2237</v>
      </c>
      <c r="G3497" s="29" t="s">
        <v>28005</v>
      </c>
      <c r="H3497" s="29" t="s">
        <v>24600</v>
      </c>
      <c r="I3497" s="29">
        <v>0</v>
      </c>
      <c r="J3497" s="29">
        <v>0</v>
      </c>
      <c r="K3497" s="29">
        <v>1</v>
      </c>
      <c r="L3497" s="29">
        <v>0</v>
      </c>
      <c r="M3497" s="29">
        <v>0</v>
      </c>
      <c r="N3497" s="29">
        <v>1</v>
      </c>
      <c r="O3497" s="29">
        <v>1</v>
      </c>
      <c r="P3497">
        <v>1</v>
      </c>
      <c r="Q3497" s="31" t="s">
        <v>29406</v>
      </c>
      <c r="R3497" s="31" t="s">
        <v>29401</v>
      </c>
      <c r="S3497" s="31" t="s">
        <v>5600</v>
      </c>
      <c r="T3497" s="31" t="s">
        <v>29407</v>
      </c>
      <c r="U3497" s="31" t="s">
        <v>29418</v>
      </c>
      <c r="V3497" s="31" t="s">
        <v>29405</v>
      </c>
      <c r="W3497" s="31" t="s">
        <v>29405</v>
      </c>
      <c r="X3497" s="31" t="s">
        <v>29405</v>
      </c>
      <c r="Y3497" s="31" t="s">
        <v>29405</v>
      </c>
      <c r="Z3497" s="31" t="s">
        <v>29405</v>
      </c>
      <c r="AA3497" s="32" t="s">
        <v>29465</v>
      </c>
    </row>
    <row r="3498" spans="1:27" x14ac:dyDescent="0.3">
      <c r="A3498" s="29" t="s">
        <v>4963</v>
      </c>
      <c r="B3498" s="29" t="s">
        <v>24618</v>
      </c>
      <c r="C3498" s="29" t="s">
        <v>4964</v>
      </c>
      <c r="D3498" s="29" t="s">
        <v>10377</v>
      </c>
      <c r="E3498" s="29" t="s">
        <v>17079</v>
      </c>
      <c r="F3498" s="29" t="s">
        <v>4965</v>
      </c>
      <c r="G3498" s="29" t="s">
        <v>28006</v>
      </c>
      <c r="H3498" s="29" t="s">
        <v>24711</v>
      </c>
      <c r="I3498" s="29">
        <v>1</v>
      </c>
      <c r="J3498" s="29">
        <v>0</v>
      </c>
      <c r="K3498" s="29">
        <v>0</v>
      </c>
      <c r="L3498" s="29">
        <v>0</v>
      </c>
      <c r="M3498" s="29">
        <v>0</v>
      </c>
      <c r="N3498" s="29">
        <v>1</v>
      </c>
      <c r="O3498" s="29">
        <v>1</v>
      </c>
      <c r="P3498">
        <v>1</v>
      </c>
      <c r="Q3498" s="31" t="s">
        <v>29430</v>
      </c>
      <c r="R3498" s="31" t="s">
        <v>29401</v>
      </c>
      <c r="S3498" s="31" t="s">
        <v>29431</v>
      </c>
      <c r="T3498" s="31" t="s">
        <v>29407</v>
      </c>
      <c r="U3498" s="31" t="s">
        <v>29407</v>
      </c>
      <c r="V3498" s="31" t="s">
        <v>29405</v>
      </c>
      <c r="W3498" s="31" t="s">
        <v>29405</v>
      </c>
      <c r="X3498" s="31" t="s">
        <v>29405</v>
      </c>
      <c r="Y3498" s="31" t="s">
        <v>29405</v>
      </c>
      <c r="Z3498" s="31" t="s">
        <v>29405</v>
      </c>
      <c r="AA3498" s="32" t="s">
        <v>29465</v>
      </c>
    </row>
    <row r="3499" spans="1:27" x14ac:dyDescent="0.3">
      <c r="A3499" s="29" t="s">
        <v>4387</v>
      </c>
      <c r="B3499" s="29" t="s">
        <v>24616</v>
      </c>
      <c r="C3499" s="29" t="s">
        <v>16670</v>
      </c>
      <c r="D3499" s="29" t="s">
        <v>10377</v>
      </c>
      <c r="E3499" s="29" t="s">
        <v>10378</v>
      </c>
      <c r="F3499" s="29" t="s">
        <v>2854</v>
      </c>
      <c r="G3499" s="29" t="s">
        <v>28007</v>
      </c>
      <c r="H3499" s="29" t="s">
        <v>24711</v>
      </c>
      <c r="I3499" s="29">
        <v>0</v>
      </c>
      <c r="J3499" s="29">
        <v>0</v>
      </c>
      <c r="K3499" s="29">
        <v>0</v>
      </c>
      <c r="L3499" s="29">
        <v>1</v>
      </c>
      <c r="M3499" s="29">
        <v>0</v>
      </c>
      <c r="N3499" s="29">
        <v>1</v>
      </c>
      <c r="O3499" s="29">
        <v>1</v>
      </c>
      <c r="P3499">
        <v>1</v>
      </c>
      <c r="Q3499" s="31" t="s">
        <v>29430</v>
      </c>
      <c r="R3499" s="31" t="s">
        <v>29401</v>
      </c>
      <c r="S3499" s="31" t="s">
        <v>29431</v>
      </c>
      <c r="T3499" s="31" t="s">
        <v>29407</v>
      </c>
      <c r="U3499" s="31" t="s">
        <v>29407</v>
      </c>
      <c r="V3499" s="31" t="s">
        <v>29405</v>
      </c>
      <c r="W3499" s="31" t="s">
        <v>29405</v>
      </c>
      <c r="X3499" s="31" t="s">
        <v>29405</v>
      </c>
      <c r="Y3499" s="31" t="s">
        <v>29405</v>
      </c>
      <c r="Z3499" s="31" t="s">
        <v>29405</v>
      </c>
      <c r="AA3499" s="32" t="s">
        <v>29465</v>
      </c>
    </row>
    <row r="3500" spans="1:27" x14ac:dyDescent="0.3">
      <c r="A3500" s="29" t="s">
        <v>7410</v>
      </c>
      <c r="B3500" s="29" t="s">
        <v>24653</v>
      </c>
      <c r="C3500" s="29" t="s">
        <v>22651</v>
      </c>
      <c r="D3500" s="29" t="s">
        <v>14040</v>
      </c>
      <c r="E3500" s="29" t="s">
        <v>16931</v>
      </c>
      <c r="F3500" s="29" t="s">
        <v>2237</v>
      </c>
      <c r="G3500" s="29" t="s">
        <v>28008</v>
      </c>
      <c r="H3500" s="29" t="s">
        <v>24600</v>
      </c>
      <c r="I3500" s="29">
        <v>0</v>
      </c>
      <c r="J3500" s="29">
        <v>0</v>
      </c>
      <c r="K3500" s="29">
        <v>0</v>
      </c>
      <c r="L3500" s="29">
        <v>1</v>
      </c>
      <c r="M3500" s="29">
        <v>0</v>
      </c>
      <c r="N3500" s="29">
        <v>1</v>
      </c>
      <c r="O3500" s="29">
        <v>1</v>
      </c>
      <c r="P3500">
        <v>1</v>
      </c>
      <c r="Q3500" s="31" t="s">
        <v>29406</v>
      </c>
      <c r="R3500" s="31" t="s">
        <v>29401</v>
      </c>
      <c r="S3500" s="31" t="s">
        <v>5600</v>
      </c>
      <c r="T3500" s="31" t="s">
        <v>29407</v>
      </c>
      <c r="U3500" s="31" t="s">
        <v>29407</v>
      </c>
      <c r="V3500" s="31" t="s">
        <v>29405</v>
      </c>
      <c r="W3500" s="31" t="s">
        <v>29405</v>
      </c>
      <c r="X3500" s="31" t="s">
        <v>29405</v>
      </c>
      <c r="Y3500" s="31" t="s">
        <v>29405</v>
      </c>
      <c r="Z3500" s="31" t="s">
        <v>29405</v>
      </c>
      <c r="AA3500" s="32" t="s">
        <v>29465</v>
      </c>
    </row>
    <row r="3501" spans="1:27" x14ac:dyDescent="0.3">
      <c r="A3501" s="29" t="s">
        <v>8789</v>
      </c>
      <c r="B3501" s="29" t="s">
        <v>24738</v>
      </c>
      <c r="C3501" s="29" t="s">
        <v>8790</v>
      </c>
      <c r="D3501" s="29" t="s">
        <v>18449</v>
      </c>
      <c r="E3501" s="29" t="s">
        <v>12521</v>
      </c>
      <c r="F3501" s="29" t="s">
        <v>2649</v>
      </c>
      <c r="G3501" s="29" t="s">
        <v>28009</v>
      </c>
      <c r="H3501" s="29" t="s">
        <v>24600</v>
      </c>
      <c r="I3501" s="29">
        <v>0</v>
      </c>
      <c r="J3501" s="29">
        <v>0</v>
      </c>
      <c r="K3501" s="29">
        <v>0</v>
      </c>
      <c r="L3501" s="29">
        <v>1</v>
      </c>
      <c r="M3501" s="29">
        <v>0</v>
      </c>
      <c r="N3501" s="29">
        <v>1</v>
      </c>
      <c r="O3501" s="29">
        <v>1</v>
      </c>
      <c r="P3501">
        <v>1</v>
      </c>
      <c r="Q3501" s="31" t="s">
        <v>29406</v>
      </c>
      <c r="R3501" s="31" t="s">
        <v>29401</v>
      </c>
      <c r="S3501" s="31" t="s">
        <v>5600</v>
      </c>
      <c r="T3501" s="31" t="s">
        <v>29407</v>
      </c>
      <c r="U3501" s="31" t="s">
        <v>29407</v>
      </c>
      <c r="V3501" s="31" t="s">
        <v>29405</v>
      </c>
      <c r="W3501" s="31" t="s">
        <v>29405</v>
      </c>
      <c r="X3501" s="31" t="s">
        <v>29405</v>
      </c>
      <c r="Y3501" s="31" t="s">
        <v>29405</v>
      </c>
      <c r="Z3501" s="31" t="s">
        <v>29405</v>
      </c>
      <c r="AA3501" s="32" t="s">
        <v>29465</v>
      </c>
    </row>
    <row r="3502" spans="1:27" x14ac:dyDescent="0.3">
      <c r="A3502" s="29" t="s">
        <v>8489</v>
      </c>
      <c r="B3502" s="29" t="s">
        <v>24876</v>
      </c>
      <c r="C3502" s="29" t="s">
        <v>19769</v>
      </c>
      <c r="D3502" s="29" t="s">
        <v>19770</v>
      </c>
      <c r="E3502" s="29" t="s">
        <v>10378</v>
      </c>
      <c r="F3502" s="29" t="s">
        <v>7607</v>
      </c>
      <c r="G3502" s="29" t="s">
        <v>28010</v>
      </c>
      <c r="H3502" s="29" t="s">
        <v>24600</v>
      </c>
      <c r="I3502" s="29">
        <v>0</v>
      </c>
      <c r="J3502" s="29">
        <v>0</v>
      </c>
      <c r="K3502" s="29">
        <v>0</v>
      </c>
      <c r="L3502" s="29">
        <v>0</v>
      </c>
      <c r="M3502" s="29">
        <v>1</v>
      </c>
      <c r="N3502" s="29">
        <v>1</v>
      </c>
      <c r="O3502" s="29">
        <v>1</v>
      </c>
      <c r="P3502">
        <v>1</v>
      </c>
      <c r="Q3502" s="31" t="s">
        <v>29406</v>
      </c>
      <c r="R3502" s="31" t="s">
        <v>29401</v>
      </c>
      <c r="S3502" s="31" t="s">
        <v>5600</v>
      </c>
      <c r="T3502" s="31" t="s">
        <v>29407</v>
      </c>
      <c r="U3502" s="31" t="s">
        <v>29407</v>
      </c>
      <c r="V3502" s="31" t="s">
        <v>29405</v>
      </c>
      <c r="W3502" s="31" t="s">
        <v>29405</v>
      </c>
      <c r="X3502" s="31" t="s">
        <v>29405</v>
      </c>
      <c r="Y3502" s="31" t="s">
        <v>29405</v>
      </c>
      <c r="Z3502" s="31" t="s">
        <v>29405</v>
      </c>
      <c r="AA3502" s="32" t="s">
        <v>29465</v>
      </c>
    </row>
    <row r="3503" spans="1:27" x14ac:dyDescent="0.3">
      <c r="A3503" s="29" t="s">
        <v>4265</v>
      </c>
      <c r="B3503" s="29" t="s">
        <v>24749</v>
      </c>
      <c r="C3503" s="29" t="s">
        <v>22670</v>
      </c>
      <c r="D3503" s="29" t="s">
        <v>10377</v>
      </c>
      <c r="E3503" s="29" t="s">
        <v>11735</v>
      </c>
      <c r="F3503" s="29" t="s">
        <v>2022</v>
      </c>
      <c r="G3503" s="29" t="s">
        <v>28011</v>
      </c>
      <c r="H3503" s="29" t="s">
        <v>24711</v>
      </c>
      <c r="I3503" s="29">
        <v>0</v>
      </c>
      <c r="J3503" s="29">
        <v>0</v>
      </c>
      <c r="K3503" s="29">
        <v>0</v>
      </c>
      <c r="L3503" s="29">
        <v>1</v>
      </c>
      <c r="M3503" s="29">
        <v>0</v>
      </c>
      <c r="N3503" s="29">
        <v>1</v>
      </c>
      <c r="O3503" s="29">
        <v>1</v>
      </c>
      <c r="P3503">
        <v>1</v>
      </c>
      <c r="Q3503" s="31" t="s">
        <v>29430</v>
      </c>
      <c r="R3503" s="31" t="s">
        <v>29401</v>
      </c>
      <c r="S3503" s="31" t="s">
        <v>29431</v>
      </c>
      <c r="T3503" s="31" t="s">
        <v>29407</v>
      </c>
      <c r="U3503" s="31" t="s">
        <v>29418</v>
      </c>
      <c r="V3503" s="31" t="s">
        <v>29405</v>
      </c>
      <c r="W3503" s="31" t="s">
        <v>29405</v>
      </c>
      <c r="X3503" s="31" t="s">
        <v>29405</v>
      </c>
      <c r="Y3503" s="31" t="s">
        <v>29405</v>
      </c>
      <c r="Z3503" s="31" t="s">
        <v>29405</v>
      </c>
      <c r="AA3503" s="32" t="s">
        <v>29465</v>
      </c>
    </row>
    <row r="3504" spans="1:27" x14ac:dyDescent="0.3">
      <c r="A3504" s="29" t="s">
        <v>6928</v>
      </c>
      <c r="B3504" s="29" t="s">
        <v>24616</v>
      </c>
      <c r="C3504" s="29" t="s">
        <v>18117</v>
      </c>
      <c r="D3504" s="29" t="s">
        <v>10377</v>
      </c>
      <c r="E3504" s="29" t="s">
        <v>10378</v>
      </c>
      <c r="F3504" s="29" t="s">
        <v>2562</v>
      </c>
      <c r="G3504" s="29" t="s">
        <v>28012</v>
      </c>
      <c r="H3504" s="29" t="s">
        <v>24600</v>
      </c>
      <c r="I3504" s="29">
        <v>0</v>
      </c>
      <c r="J3504" s="29">
        <v>0</v>
      </c>
      <c r="K3504" s="29">
        <v>0</v>
      </c>
      <c r="L3504" s="29">
        <v>1</v>
      </c>
      <c r="M3504" s="29">
        <v>0</v>
      </c>
      <c r="N3504" s="29">
        <v>1</v>
      </c>
      <c r="O3504" s="29">
        <v>1</v>
      </c>
      <c r="P3504">
        <v>1</v>
      </c>
      <c r="Q3504" s="31" t="s">
        <v>29430</v>
      </c>
      <c r="R3504" s="31" t="s">
        <v>29401</v>
      </c>
      <c r="S3504" s="31" t="s">
        <v>29431</v>
      </c>
      <c r="T3504" s="31" t="s">
        <v>29407</v>
      </c>
      <c r="U3504" s="31" t="s">
        <v>29407</v>
      </c>
      <c r="V3504" s="31" t="s">
        <v>29405</v>
      </c>
      <c r="W3504" s="31" t="s">
        <v>29405</v>
      </c>
      <c r="X3504" s="31" t="s">
        <v>29405</v>
      </c>
      <c r="Y3504" s="31" t="s">
        <v>29405</v>
      </c>
      <c r="Z3504" s="31" t="s">
        <v>29405</v>
      </c>
      <c r="AA3504" s="32" t="s">
        <v>29465</v>
      </c>
    </row>
    <row r="3505" spans="1:27" x14ac:dyDescent="0.3">
      <c r="A3505" s="29" t="s">
        <v>7069</v>
      </c>
      <c r="B3505" s="29" t="s">
        <v>24738</v>
      </c>
      <c r="C3505" s="29" t="s">
        <v>19570</v>
      </c>
      <c r="D3505" s="29" t="s">
        <v>10377</v>
      </c>
      <c r="E3505" s="29" t="s">
        <v>10378</v>
      </c>
      <c r="F3505" s="29" t="s">
        <v>5677</v>
      </c>
      <c r="G3505" s="29" t="s">
        <v>28013</v>
      </c>
      <c r="H3505" s="29" t="s">
        <v>24600</v>
      </c>
      <c r="I3505" s="29">
        <v>0</v>
      </c>
      <c r="J3505" s="29">
        <v>0</v>
      </c>
      <c r="K3505" s="29">
        <v>0</v>
      </c>
      <c r="L3505" s="29">
        <v>0</v>
      </c>
      <c r="M3505" s="29">
        <v>1</v>
      </c>
      <c r="N3505" s="29">
        <v>1</v>
      </c>
      <c r="O3505" s="29">
        <v>1</v>
      </c>
      <c r="P3505">
        <v>1</v>
      </c>
      <c r="Q3505" s="31" t="s">
        <v>29406</v>
      </c>
      <c r="R3505" s="31" t="s">
        <v>29401</v>
      </c>
      <c r="S3505" s="31" t="s">
        <v>5600</v>
      </c>
      <c r="T3505" s="31" t="s">
        <v>29407</v>
      </c>
      <c r="U3505" s="31" t="s">
        <v>29407</v>
      </c>
      <c r="V3505" s="31" t="s">
        <v>29405</v>
      </c>
      <c r="W3505" s="31" t="s">
        <v>29405</v>
      </c>
      <c r="X3505" s="31" t="s">
        <v>29405</v>
      </c>
      <c r="Y3505" s="31" t="s">
        <v>29405</v>
      </c>
      <c r="Z3505" s="31" t="s">
        <v>29405</v>
      </c>
      <c r="AA3505" s="32" t="s">
        <v>29465</v>
      </c>
    </row>
    <row r="3506" spans="1:27" x14ac:dyDescent="0.3">
      <c r="A3506" s="29" t="s">
        <v>7555</v>
      </c>
      <c r="B3506" s="29" t="s">
        <v>24626</v>
      </c>
      <c r="C3506" s="29" t="s">
        <v>21618</v>
      </c>
      <c r="D3506" s="29" t="s">
        <v>10377</v>
      </c>
      <c r="E3506" s="29" t="s">
        <v>10378</v>
      </c>
      <c r="F3506" s="29" t="s">
        <v>2703</v>
      </c>
      <c r="G3506" s="29" t="s">
        <v>28014</v>
      </c>
      <c r="H3506" s="29" t="s">
        <v>24600</v>
      </c>
      <c r="I3506" s="29">
        <v>0</v>
      </c>
      <c r="J3506" s="29">
        <v>0</v>
      </c>
      <c r="K3506" s="29">
        <v>0</v>
      </c>
      <c r="L3506" s="29">
        <v>1</v>
      </c>
      <c r="M3506" s="29">
        <v>0</v>
      </c>
      <c r="N3506" s="29">
        <v>1</v>
      </c>
      <c r="O3506" s="29">
        <v>1</v>
      </c>
      <c r="P3506">
        <v>1</v>
      </c>
      <c r="Q3506" s="31" t="s">
        <v>29406</v>
      </c>
      <c r="R3506" s="31" t="s">
        <v>29401</v>
      </c>
      <c r="S3506" s="31" t="s">
        <v>5600</v>
      </c>
      <c r="T3506" s="31" t="s">
        <v>29407</v>
      </c>
      <c r="U3506" s="31" t="s">
        <v>29407</v>
      </c>
      <c r="V3506" s="31" t="s">
        <v>29405</v>
      </c>
      <c r="W3506" s="31" t="s">
        <v>29405</v>
      </c>
      <c r="X3506" s="31" t="s">
        <v>29405</v>
      </c>
      <c r="Y3506" s="31" t="s">
        <v>29405</v>
      </c>
      <c r="Z3506" s="31" t="s">
        <v>29405</v>
      </c>
      <c r="AA3506" s="32" t="s">
        <v>29465</v>
      </c>
    </row>
    <row r="3507" spans="1:27" x14ac:dyDescent="0.3">
      <c r="A3507" s="29" t="s">
        <v>9703</v>
      </c>
      <c r="B3507" s="29" t="s">
        <v>24642</v>
      </c>
      <c r="C3507" s="29" t="s">
        <v>9704</v>
      </c>
      <c r="D3507" s="29" t="s">
        <v>24079</v>
      </c>
      <c r="E3507" s="29" t="s">
        <v>10378</v>
      </c>
      <c r="F3507" s="29" t="s">
        <v>5617</v>
      </c>
      <c r="G3507" s="29" t="s">
        <v>28015</v>
      </c>
      <c r="H3507" s="29" t="s">
        <v>24600</v>
      </c>
      <c r="I3507" s="29">
        <v>0</v>
      </c>
      <c r="J3507" s="29">
        <v>0</v>
      </c>
      <c r="K3507" s="29">
        <v>0</v>
      </c>
      <c r="L3507" s="29">
        <v>1</v>
      </c>
      <c r="M3507" s="29">
        <v>0</v>
      </c>
      <c r="N3507" s="29">
        <v>1</v>
      </c>
      <c r="O3507" s="29">
        <v>1</v>
      </c>
      <c r="P3507">
        <v>1</v>
      </c>
      <c r="Q3507" s="31" t="s">
        <v>29406</v>
      </c>
      <c r="R3507" s="31" t="s">
        <v>29401</v>
      </c>
      <c r="S3507" s="31" t="s">
        <v>5600</v>
      </c>
      <c r="T3507" s="31" t="s">
        <v>29407</v>
      </c>
      <c r="U3507" s="31" t="s">
        <v>29407</v>
      </c>
      <c r="V3507" s="31" t="s">
        <v>29405</v>
      </c>
      <c r="W3507" s="31" t="s">
        <v>29405</v>
      </c>
      <c r="X3507" s="31" t="s">
        <v>29405</v>
      </c>
      <c r="Y3507" s="31" t="s">
        <v>29405</v>
      </c>
      <c r="Z3507" s="31" t="s">
        <v>29405</v>
      </c>
      <c r="AA3507" s="32" t="s">
        <v>29465</v>
      </c>
    </row>
    <row r="3508" spans="1:27" x14ac:dyDescent="0.3">
      <c r="A3508" s="29" t="s">
        <v>9717</v>
      </c>
      <c r="B3508" s="29" t="s">
        <v>24746</v>
      </c>
      <c r="C3508" s="29" t="s">
        <v>16212</v>
      </c>
      <c r="D3508" s="29" t="s">
        <v>10377</v>
      </c>
      <c r="E3508" s="29" t="s">
        <v>10452</v>
      </c>
      <c r="F3508" s="29" t="s">
        <v>25168</v>
      </c>
      <c r="G3508" s="29" t="s">
        <v>28016</v>
      </c>
      <c r="H3508" s="29" t="s">
        <v>24600</v>
      </c>
      <c r="I3508" s="29">
        <v>0</v>
      </c>
      <c r="J3508" s="29">
        <v>0</v>
      </c>
      <c r="K3508" s="29">
        <v>0</v>
      </c>
      <c r="L3508" s="29">
        <v>0</v>
      </c>
      <c r="M3508" s="29">
        <v>1</v>
      </c>
      <c r="N3508" s="29">
        <v>1</v>
      </c>
      <c r="O3508" s="29">
        <v>1</v>
      </c>
      <c r="P3508">
        <v>1</v>
      </c>
      <c r="Q3508" s="31" t="s">
        <v>29406</v>
      </c>
      <c r="R3508" s="31" t="s">
        <v>29401</v>
      </c>
      <c r="S3508" s="31" t="s">
        <v>5600</v>
      </c>
      <c r="T3508" s="31" t="s">
        <v>29407</v>
      </c>
      <c r="U3508" s="31" t="s">
        <v>29418</v>
      </c>
      <c r="V3508" s="31" t="s">
        <v>29405</v>
      </c>
      <c r="W3508" s="31" t="s">
        <v>29405</v>
      </c>
      <c r="X3508" s="31" t="s">
        <v>29405</v>
      </c>
      <c r="Y3508" s="31" t="s">
        <v>29405</v>
      </c>
      <c r="Z3508" s="31" t="s">
        <v>29405</v>
      </c>
      <c r="AA3508" s="32" t="s">
        <v>29465</v>
      </c>
    </row>
    <row r="3509" spans="1:27" x14ac:dyDescent="0.3">
      <c r="A3509" s="29" t="s">
        <v>5154</v>
      </c>
      <c r="B3509" s="29" t="s">
        <v>24616</v>
      </c>
      <c r="C3509" s="29" t="s">
        <v>15780</v>
      </c>
      <c r="D3509" s="29" t="s">
        <v>15781</v>
      </c>
      <c r="E3509" s="29" t="s">
        <v>10378</v>
      </c>
      <c r="F3509" s="29" t="s">
        <v>24736</v>
      </c>
      <c r="G3509" s="29" t="s">
        <v>28017</v>
      </c>
      <c r="H3509" s="29" t="s">
        <v>24711</v>
      </c>
      <c r="I3509" s="29">
        <v>0</v>
      </c>
      <c r="J3509" s="29">
        <v>0</v>
      </c>
      <c r="K3509" s="29">
        <v>0</v>
      </c>
      <c r="L3509" s="29">
        <v>0</v>
      </c>
      <c r="M3509" s="29">
        <v>1</v>
      </c>
      <c r="N3509" s="29">
        <v>1</v>
      </c>
      <c r="O3509" s="29">
        <v>1</v>
      </c>
      <c r="P3509">
        <v>1</v>
      </c>
      <c r="Q3509" s="31" t="s">
        <v>29430</v>
      </c>
      <c r="R3509" s="31" t="s">
        <v>29401</v>
      </c>
      <c r="S3509" s="31" t="s">
        <v>29431</v>
      </c>
      <c r="T3509" s="31" t="s">
        <v>29407</v>
      </c>
      <c r="U3509" s="31" t="s">
        <v>29418</v>
      </c>
      <c r="V3509" s="31" t="s">
        <v>29405</v>
      </c>
      <c r="W3509" s="31" t="s">
        <v>29405</v>
      </c>
      <c r="X3509" s="31" t="s">
        <v>29405</v>
      </c>
      <c r="Y3509" s="31" t="s">
        <v>29405</v>
      </c>
      <c r="Z3509" s="31" t="s">
        <v>29405</v>
      </c>
      <c r="AA3509" s="32" t="s">
        <v>29465</v>
      </c>
    </row>
    <row r="3510" spans="1:27" x14ac:dyDescent="0.3">
      <c r="A3510" s="29" t="s">
        <v>8721</v>
      </c>
      <c r="B3510" s="29" t="s">
        <v>24626</v>
      </c>
      <c r="C3510" s="29" t="s">
        <v>20036</v>
      </c>
      <c r="D3510" s="29" t="s">
        <v>10377</v>
      </c>
      <c r="E3510" s="29" t="s">
        <v>10378</v>
      </c>
      <c r="F3510" s="29" t="s">
        <v>25401</v>
      </c>
      <c r="G3510" s="29" t="s">
        <v>28018</v>
      </c>
      <c r="H3510" s="29" t="s">
        <v>24600</v>
      </c>
      <c r="I3510" s="29">
        <v>0</v>
      </c>
      <c r="J3510" s="29">
        <v>0</v>
      </c>
      <c r="K3510" s="29">
        <v>1</v>
      </c>
      <c r="L3510" s="29">
        <v>0</v>
      </c>
      <c r="M3510" s="29">
        <v>0</v>
      </c>
      <c r="N3510" s="29">
        <v>1</v>
      </c>
      <c r="O3510" s="29">
        <v>1</v>
      </c>
      <c r="P3510">
        <v>1</v>
      </c>
      <c r="Q3510" s="31" t="s">
        <v>29406</v>
      </c>
      <c r="R3510" s="31" t="s">
        <v>29401</v>
      </c>
      <c r="S3510" s="31" t="s">
        <v>5600</v>
      </c>
      <c r="T3510" s="31" t="s">
        <v>29407</v>
      </c>
      <c r="U3510" s="31" t="s">
        <v>29418</v>
      </c>
      <c r="V3510" s="31" t="s">
        <v>29405</v>
      </c>
      <c r="W3510" s="31" t="s">
        <v>29405</v>
      </c>
      <c r="X3510" s="31" t="s">
        <v>29405</v>
      </c>
      <c r="Y3510" s="31" t="s">
        <v>29405</v>
      </c>
      <c r="Z3510" s="31" t="s">
        <v>29405</v>
      </c>
      <c r="AA3510" s="32" t="s">
        <v>29465</v>
      </c>
    </row>
    <row r="3511" spans="1:27" x14ac:dyDescent="0.3">
      <c r="A3511" s="29" t="s">
        <v>8597</v>
      </c>
      <c r="B3511" s="29" t="s">
        <v>24653</v>
      </c>
      <c r="C3511" s="29" t="s">
        <v>23496</v>
      </c>
      <c r="D3511" s="29" t="s">
        <v>10377</v>
      </c>
      <c r="E3511" s="29" t="s">
        <v>10378</v>
      </c>
      <c r="F3511" s="29" t="s">
        <v>8599</v>
      </c>
      <c r="G3511" s="29" t="s">
        <v>28019</v>
      </c>
      <c r="H3511" s="29" t="s">
        <v>24600</v>
      </c>
      <c r="I3511" s="29">
        <v>0</v>
      </c>
      <c r="J3511" s="29">
        <v>0</v>
      </c>
      <c r="K3511" s="29">
        <v>0</v>
      </c>
      <c r="L3511" s="29">
        <v>0</v>
      </c>
      <c r="M3511" s="29">
        <v>1</v>
      </c>
      <c r="N3511" s="29">
        <v>1</v>
      </c>
      <c r="O3511" s="29">
        <v>1</v>
      </c>
      <c r="P3511">
        <v>1</v>
      </c>
      <c r="Q3511" s="31" t="s">
        <v>29406</v>
      </c>
      <c r="R3511" s="31" t="s">
        <v>29401</v>
      </c>
      <c r="S3511" s="31" t="s">
        <v>5600</v>
      </c>
      <c r="T3511" s="31" t="s">
        <v>29407</v>
      </c>
      <c r="U3511" s="31" t="s">
        <v>29423</v>
      </c>
      <c r="V3511" s="31" t="s">
        <v>29405</v>
      </c>
      <c r="W3511" s="31" t="s">
        <v>29405</v>
      </c>
      <c r="X3511" s="31" t="s">
        <v>29405</v>
      </c>
      <c r="Y3511" s="31" t="s">
        <v>29405</v>
      </c>
      <c r="Z3511" s="31" t="s">
        <v>29405</v>
      </c>
      <c r="AA3511" s="32" t="s">
        <v>29465</v>
      </c>
    </row>
    <row r="3512" spans="1:27" x14ac:dyDescent="0.3">
      <c r="A3512" s="29" t="s">
        <v>8773</v>
      </c>
      <c r="B3512" s="29" t="s">
        <v>24662</v>
      </c>
      <c r="C3512" s="29" t="s">
        <v>17267</v>
      </c>
      <c r="D3512" s="29" t="s">
        <v>10377</v>
      </c>
      <c r="E3512" s="29" t="s">
        <v>10378</v>
      </c>
      <c r="F3512" s="29" t="s">
        <v>3760</v>
      </c>
      <c r="G3512" s="29" t="s">
        <v>28020</v>
      </c>
      <c r="H3512" s="29" t="s">
        <v>24600</v>
      </c>
      <c r="I3512" s="29">
        <v>0</v>
      </c>
      <c r="J3512" s="29">
        <v>0</v>
      </c>
      <c r="K3512" s="29">
        <v>1</v>
      </c>
      <c r="L3512" s="29">
        <v>0</v>
      </c>
      <c r="M3512" s="29">
        <v>0</v>
      </c>
      <c r="N3512" s="29">
        <v>1</v>
      </c>
      <c r="O3512" s="29">
        <v>1</v>
      </c>
      <c r="P3512">
        <v>1</v>
      </c>
      <c r="Q3512" s="31" t="s">
        <v>29406</v>
      </c>
      <c r="R3512" s="31" t="s">
        <v>29401</v>
      </c>
      <c r="S3512" s="31" t="s">
        <v>5600</v>
      </c>
      <c r="T3512" s="31" t="s">
        <v>29407</v>
      </c>
      <c r="U3512" s="31" t="s">
        <v>29407</v>
      </c>
      <c r="V3512" s="31" t="s">
        <v>29405</v>
      </c>
      <c r="W3512" s="31" t="s">
        <v>29405</v>
      </c>
      <c r="X3512" s="31" t="s">
        <v>29405</v>
      </c>
      <c r="Y3512" s="31" t="s">
        <v>29405</v>
      </c>
      <c r="Z3512" s="31" t="s">
        <v>29405</v>
      </c>
      <c r="AA3512" s="32" t="s">
        <v>29465</v>
      </c>
    </row>
    <row r="3513" spans="1:27" x14ac:dyDescent="0.3">
      <c r="A3513" s="29" t="s">
        <v>10270</v>
      </c>
      <c r="B3513" s="29" t="s">
        <v>24784</v>
      </c>
      <c r="C3513" s="29" t="s">
        <v>24135</v>
      </c>
      <c r="D3513" s="29" t="s">
        <v>24136</v>
      </c>
      <c r="E3513" s="29" t="s">
        <v>10378</v>
      </c>
      <c r="F3513" s="29" t="s">
        <v>7100</v>
      </c>
      <c r="G3513" s="29" t="s">
        <v>28021</v>
      </c>
      <c r="H3513" s="29" t="s">
        <v>24600</v>
      </c>
      <c r="I3513" s="29">
        <v>0</v>
      </c>
      <c r="J3513" s="29">
        <v>0</v>
      </c>
      <c r="K3513" s="29">
        <v>0</v>
      </c>
      <c r="L3513" s="29">
        <v>1</v>
      </c>
      <c r="M3513" s="29">
        <v>0</v>
      </c>
      <c r="N3513" s="29">
        <v>1</v>
      </c>
      <c r="O3513" s="29">
        <v>1</v>
      </c>
      <c r="P3513">
        <v>1</v>
      </c>
      <c r="Q3513" s="31" t="s">
        <v>29406</v>
      </c>
      <c r="R3513" s="31" t="s">
        <v>29401</v>
      </c>
      <c r="S3513" s="31" t="s">
        <v>5600</v>
      </c>
      <c r="T3513" s="31" t="s">
        <v>29407</v>
      </c>
      <c r="U3513" s="31" t="s">
        <v>29407</v>
      </c>
      <c r="V3513" s="31" t="s">
        <v>29405</v>
      </c>
      <c r="W3513" s="31" t="s">
        <v>29405</v>
      </c>
      <c r="X3513" s="31" t="s">
        <v>29405</v>
      </c>
      <c r="Y3513" s="31" t="s">
        <v>29405</v>
      </c>
      <c r="Z3513" s="31" t="s">
        <v>29405</v>
      </c>
      <c r="AA3513" s="32" t="s">
        <v>29465</v>
      </c>
    </row>
    <row r="3514" spans="1:27" x14ac:dyDescent="0.3">
      <c r="A3514" s="29" t="s">
        <v>8872</v>
      </c>
      <c r="B3514" s="29" t="s">
        <v>24775</v>
      </c>
      <c r="C3514" s="29" t="s">
        <v>19789</v>
      </c>
      <c r="D3514" s="29" t="s">
        <v>10377</v>
      </c>
      <c r="E3514" s="29" t="s">
        <v>10440</v>
      </c>
      <c r="F3514" s="29" t="s">
        <v>5214</v>
      </c>
      <c r="G3514" s="29" t="s">
        <v>28022</v>
      </c>
      <c r="H3514" s="29" t="s">
        <v>24600</v>
      </c>
      <c r="I3514" s="29">
        <v>0</v>
      </c>
      <c r="J3514" s="29">
        <v>0</v>
      </c>
      <c r="K3514" s="29">
        <v>1</v>
      </c>
      <c r="L3514" s="29">
        <v>0</v>
      </c>
      <c r="M3514" s="29">
        <v>0</v>
      </c>
      <c r="N3514" s="29">
        <v>1</v>
      </c>
      <c r="O3514" s="29">
        <v>1</v>
      </c>
      <c r="P3514">
        <v>1</v>
      </c>
      <c r="Q3514" s="31" t="s">
        <v>29406</v>
      </c>
      <c r="R3514" s="31" t="s">
        <v>29401</v>
      </c>
      <c r="S3514" s="31" t="s">
        <v>5600</v>
      </c>
      <c r="T3514" s="31" t="s">
        <v>29407</v>
      </c>
      <c r="U3514" s="31" t="s">
        <v>29418</v>
      </c>
      <c r="V3514" s="31" t="s">
        <v>29405</v>
      </c>
      <c r="W3514" s="31" t="s">
        <v>29405</v>
      </c>
      <c r="X3514" s="31" t="s">
        <v>29405</v>
      </c>
      <c r="Y3514" s="31" t="s">
        <v>29405</v>
      </c>
      <c r="Z3514" s="31" t="s">
        <v>29405</v>
      </c>
      <c r="AA3514" s="32" t="s">
        <v>29465</v>
      </c>
    </row>
    <row r="3515" spans="1:27" x14ac:dyDescent="0.3">
      <c r="A3515" s="29" t="s">
        <v>3743</v>
      </c>
      <c r="B3515" s="29" t="s">
        <v>24623</v>
      </c>
      <c r="C3515" s="29" t="s">
        <v>17801</v>
      </c>
      <c r="D3515" s="29" t="s">
        <v>17802</v>
      </c>
      <c r="E3515" s="29" t="s">
        <v>17803</v>
      </c>
      <c r="F3515" s="29" t="s">
        <v>2279</v>
      </c>
      <c r="G3515" s="29" t="s">
        <v>28023</v>
      </c>
      <c r="H3515" s="29" t="s">
        <v>24711</v>
      </c>
      <c r="I3515" s="29">
        <v>0</v>
      </c>
      <c r="J3515" s="29">
        <v>0</v>
      </c>
      <c r="K3515" s="29">
        <v>0</v>
      </c>
      <c r="L3515" s="29">
        <v>1</v>
      </c>
      <c r="M3515" s="29">
        <v>0</v>
      </c>
      <c r="N3515" s="29">
        <v>1</v>
      </c>
      <c r="O3515" s="29">
        <v>1</v>
      </c>
      <c r="P3515">
        <v>1</v>
      </c>
      <c r="Q3515" s="31" t="s">
        <v>29430</v>
      </c>
      <c r="R3515" s="31" t="s">
        <v>29401</v>
      </c>
      <c r="S3515" s="31" t="s">
        <v>29431</v>
      </c>
      <c r="T3515" s="31" t="s">
        <v>29407</v>
      </c>
      <c r="U3515" s="31" t="s">
        <v>29425</v>
      </c>
      <c r="V3515" s="31" t="s">
        <v>29405</v>
      </c>
      <c r="W3515" s="31" t="s">
        <v>29405</v>
      </c>
      <c r="X3515" s="31" t="s">
        <v>29405</v>
      </c>
      <c r="Y3515" s="31" t="s">
        <v>29405</v>
      </c>
      <c r="Z3515" s="31" t="s">
        <v>29405</v>
      </c>
      <c r="AA3515" s="32" t="s">
        <v>29465</v>
      </c>
    </row>
    <row r="3516" spans="1:27" x14ac:dyDescent="0.3">
      <c r="A3516" s="29" t="s">
        <v>18454</v>
      </c>
      <c r="B3516" s="29" t="s">
        <v>24648</v>
      </c>
      <c r="C3516" s="29" t="s">
        <v>18455</v>
      </c>
      <c r="D3516" s="29" t="s">
        <v>18456</v>
      </c>
      <c r="E3516" s="29" t="s">
        <v>10378</v>
      </c>
      <c r="F3516" s="29" t="s">
        <v>5309</v>
      </c>
      <c r="G3516" s="29" t="s">
        <v>28024</v>
      </c>
      <c r="H3516" s="29" t="s">
        <v>24595</v>
      </c>
      <c r="I3516" s="29">
        <v>0</v>
      </c>
      <c r="J3516" s="29">
        <v>0</v>
      </c>
      <c r="K3516" s="29">
        <v>0</v>
      </c>
      <c r="L3516" s="29">
        <v>1</v>
      </c>
      <c r="M3516" s="29">
        <v>0</v>
      </c>
      <c r="N3516" s="29">
        <v>1</v>
      </c>
      <c r="O3516" s="29">
        <v>1</v>
      </c>
      <c r="P3516">
        <v>1</v>
      </c>
      <c r="Q3516" s="31" t="s">
        <v>29416</v>
      </c>
      <c r="R3516" s="31" t="s">
        <v>29401</v>
      </c>
      <c r="S3516" s="31" t="s">
        <v>29402</v>
      </c>
      <c r="T3516" s="31" t="s">
        <v>29407</v>
      </c>
      <c r="U3516" s="31" t="s">
        <v>29407</v>
      </c>
      <c r="V3516" s="31" t="s">
        <v>29405</v>
      </c>
      <c r="W3516" s="31" t="s">
        <v>29405</v>
      </c>
      <c r="X3516" s="31" t="s">
        <v>29409</v>
      </c>
      <c r="Y3516" s="31" t="s">
        <v>29405</v>
      </c>
      <c r="Z3516" s="31" t="s">
        <v>29405</v>
      </c>
      <c r="AA3516" s="32" t="s">
        <v>29463</v>
      </c>
    </row>
    <row r="3517" spans="1:27" x14ac:dyDescent="0.3">
      <c r="A3517" s="29" t="s">
        <v>15568</v>
      </c>
      <c r="B3517" s="29" t="s">
        <v>24738</v>
      </c>
      <c r="C3517" s="29" t="s">
        <v>15569</v>
      </c>
      <c r="D3517" s="29" t="s">
        <v>15570</v>
      </c>
      <c r="E3517" s="29" t="s">
        <v>10783</v>
      </c>
      <c r="F3517" s="29" t="s">
        <v>24814</v>
      </c>
      <c r="G3517" s="29" t="s">
        <v>28025</v>
      </c>
      <c r="H3517" s="29" t="s">
        <v>24595</v>
      </c>
      <c r="I3517" s="29">
        <v>1</v>
      </c>
      <c r="J3517" s="29">
        <v>0</v>
      </c>
      <c r="K3517" s="29">
        <v>0</v>
      </c>
      <c r="L3517" s="29">
        <v>0</v>
      </c>
      <c r="M3517" s="29">
        <v>0</v>
      </c>
      <c r="N3517" s="29">
        <v>1</v>
      </c>
      <c r="O3517" s="29">
        <v>1</v>
      </c>
      <c r="P3517">
        <v>1</v>
      </c>
      <c r="Q3517" s="31" t="s">
        <v>29416</v>
      </c>
      <c r="R3517" s="31" t="s">
        <v>29401</v>
      </c>
      <c r="S3517" s="31" t="s">
        <v>29402</v>
      </c>
      <c r="T3517" s="31" t="s">
        <v>29407</v>
      </c>
      <c r="U3517" s="31" t="s">
        <v>29423</v>
      </c>
      <c r="V3517" s="31" t="s">
        <v>29405</v>
      </c>
      <c r="W3517" s="31" t="s">
        <v>29405</v>
      </c>
      <c r="X3517" s="31" t="s">
        <v>29409</v>
      </c>
      <c r="Y3517" s="31" t="s">
        <v>29405</v>
      </c>
      <c r="Z3517" s="31" t="s">
        <v>29405</v>
      </c>
      <c r="AA3517" s="32" t="s">
        <v>29463</v>
      </c>
    </row>
    <row r="3518" spans="1:27" x14ac:dyDescent="0.3">
      <c r="A3518" s="29" t="s">
        <v>6120</v>
      </c>
      <c r="B3518" s="29" t="s">
        <v>24620</v>
      </c>
      <c r="C3518" s="29" t="s">
        <v>16450</v>
      </c>
      <c r="D3518" s="29" t="s">
        <v>22465</v>
      </c>
      <c r="E3518" s="29" t="s">
        <v>10378</v>
      </c>
      <c r="F3518" s="29" t="s">
        <v>6122</v>
      </c>
      <c r="G3518" s="29" t="s">
        <v>28026</v>
      </c>
      <c r="H3518" s="29" t="s">
        <v>24600</v>
      </c>
      <c r="I3518" s="29">
        <v>0</v>
      </c>
      <c r="J3518" s="29">
        <v>0</v>
      </c>
      <c r="K3518" s="29">
        <v>0</v>
      </c>
      <c r="L3518" s="29">
        <v>0</v>
      </c>
      <c r="M3518" s="29">
        <v>1</v>
      </c>
      <c r="N3518" s="29">
        <v>1</v>
      </c>
      <c r="O3518" s="29">
        <v>1</v>
      </c>
      <c r="P3518">
        <v>1</v>
      </c>
      <c r="Q3518" s="31" t="s">
        <v>29406</v>
      </c>
      <c r="R3518" s="31" t="s">
        <v>29401</v>
      </c>
      <c r="S3518" s="31" t="s">
        <v>5600</v>
      </c>
      <c r="T3518" s="31" t="s">
        <v>29428</v>
      </c>
      <c r="U3518" s="31" t="s">
        <v>29407</v>
      </c>
      <c r="V3518" s="31" t="s">
        <v>29405</v>
      </c>
      <c r="W3518" s="31" t="s">
        <v>29405</v>
      </c>
      <c r="X3518" s="31" t="s">
        <v>29405</v>
      </c>
      <c r="Y3518" s="31" t="s">
        <v>29405</v>
      </c>
      <c r="Z3518" s="31" t="s">
        <v>29405</v>
      </c>
      <c r="AA3518" s="32" t="s">
        <v>29465</v>
      </c>
    </row>
    <row r="3519" spans="1:27" x14ac:dyDescent="0.3">
      <c r="A3519" s="29" t="s">
        <v>6123</v>
      </c>
      <c r="B3519" s="29" t="s">
        <v>24620</v>
      </c>
      <c r="C3519" s="29" t="s">
        <v>16450</v>
      </c>
      <c r="D3519" s="29" t="s">
        <v>16451</v>
      </c>
      <c r="E3519" s="29" t="s">
        <v>10378</v>
      </c>
      <c r="F3519" s="29" t="s">
        <v>6122</v>
      </c>
      <c r="G3519" s="29" t="s">
        <v>28027</v>
      </c>
      <c r="H3519" s="29" t="s">
        <v>24600</v>
      </c>
      <c r="I3519" s="29">
        <v>0</v>
      </c>
      <c r="J3519" s="29">
        <v>0</v>
      </c>
      <c r="K3519" s="29">
        <v>0</v>
      </c>
      <c r="L3519" s="29">
        <v>0</v>
      </c>
      <c r="M3519" s="29">
        <v>1</v>
      </c>
      <c r="N3519" s="29">
        <v>1</v>
      </c>
      <c r="O3519" s="29">
        <v>1</v>
      </c>
      <c r="P3519">
        <v>1</v>
      </c>
      <c r="Q3519" s="31" t="s">
        <v>29406</v>
      </c>
      <c r="R3519" s="31" t="s">
        <v>29401</v>
      </c>
      <c r="S3519" s="31" t="s">
        <v>5600</v>
      </c>
      <c r="T3519" s="31" t="s">
        <v>29428</v>
      </c>
      <c r="U3519" s="31" t="s">
        <v>29407</v>
      </c>
      <c r="V3519" s="31" t="s">
        <v>29405</v>
      </c>
      <c r="W3519" s="31" t="s">
        <v>29405</v>
      </c>
      <c r="X3519" s="31" t="s">
        <v>29405</v>
      </c>
      <c r="Y3519" s="31" t="s">
        <v>29405</v>
      </c>
      <c r="Z3519" s="31" t="s">
        <v>29405</v>
      </c>
      <c r="AA3519" s="32" t="s">
        <v>29465</v>
      </c>
    </row>
    <row r="3520" spans="1:27" x14ac:dyDescent="0.3">
      <c r="A3520" s="29" t="s">
        <v>9347</v>
      </c>
      <c r="B3520" s="29" t="s">
        <v>24876</v>
      </c>
      <c r="C3520" s="29" t="s">
        <v>15157</v>
      </c>
      <c r="D3520" s="29" t="s">
        <v>15158</v>
      </c>
      <c r="E3520" s="29" t="s">
        <v>10625</v>
      </c>
      <c r="F3520" s="29" t="s">
        <v>2027</v>
      </c>
      <c r="G3520" s="29" t="s">
        <v>28028</v>
      </c>
      <c r="H3520" s="29" t="s">
        <v>24600</v>
      </c>
      <c r="I3520" s="29">
        <v>0</v>
      </c>
      <c r="J3520" s="29">
        <v>0</v>
      </c>
      <c r="K3520" s="29">
        <v>0</v>
      </c>
      <c r="L3520" s="29">
        <v>1</v>
      </c>
      <c r="M3520" s="29">
        <v>0</v>
      </c>
      <c r="N3520" s="29">
        <v>1</v>
      </c>
      <c r="O3520" s="29">
        <v>1</v>
      </c>
      <c r="P3520">
        <v>1</v>
      </c>
      <c r="Q3520" s="31" t="s">
        <v>29406</v>
      </c>
      <c r="R3520" s="31" t="s">
        <v>29401</v>
      </c>
      <c r="S3520" s="31" t="s">
        <v>5600</v>
      </c>
      <c r="T3520" s="31" t="s">
        <v>29407</v>
      </c>
      <c r="U3520" s="31" t="s">
        <v>29418</v>
      </c>
      <c r="V3520" s="31" t="s">
        <v>29405</v>
      </c>
      <c r="W3520" s="31" t="s">
        <v>29405</v>
      </c>
      <c r="X3520" s="31" t="s">
        <v>29405</v>
      </c>
      <c r="Y3520" s="31" t="s">
        <v>29405</v>
      </c>
      <c r="Z3520" s="31" t="s">
        <v>29405</v>
      </c>
      <c r="AA3520" s="32" t="s">
        <v>29465</v>
      </c>
    </row>
    <row r="3521" spans="1:27" x14ac:dyDescent="0.3">
      <c r="A3521" s="29" t="s">
        <v>8767</v>
      </c>
      <c r="B3521" s="29" t="s">
        <v>24626</v>
      </c>
      <c r="C3521" s="29" t="s">
        <v>21434</v>
      </c>
      <c r="D3521" s="29" t="s">
        <v>10377</v>
      </c>
      <c r="E3521" s="29" t="s">
        <v>10630</v>
      </c>
      <c r="F3521" s="29" t="s">
        <v>8769</v>
      </c>
      <c r="G3521" s="29" t="s">
        <v>28029</v>
      </c>
      <c r="H3521" s="29" t="s">
        <v>24600</v>
      </c>
      <c r="I3521" s="29">
        <v>0</v>
      </c>
      <c r="J3521" s="29">
        <v>0</v>
      </c>
      <c r="K3521" s="29">
        <v>0</v>
      </c>
      <c r="L3521" s="29">
        <v>0</v>
      </c>
      <c r="M3521" s="29">
        <v>1</v>
      </c>
      <c r="N3521" s="29">
        <v>1</v>
      </c>
      <c r="O3521" s="29">
        <v>1</v>
      </c>
      <c r="P3521">
        <v>1</v>
      </c>
      <c r="Q3521" s="31" t="s">
        <v>29406</v>
      </c>
      <c r="R3521" s="31" t="s">
        <v>29401</v>
      </c>
      <c r="S3521" s="31" t="s">
        <v>5600</v>
      </c>
      <c r="T3521" s="31" t="s">
        <v>29407</v>
      </c>
      <c r="U3521" s="31" t="s">
        <v>29418</v>
      </c>
      <c r="V3521" s="31" t="s">
        <v>29405</v>
      </c>
      <c r="W3521" s="31" t="s">
        <v>29405</v>
      </c>
      <c r="X3521" s="31" t="s">
        <v>29405</v>
      </c>
      <c r="Y3521" s="31" t="s">
        <v>29405</v>
      </c>
      <c r="Z3521" s="31" t="s">
        <v>29405</v>
      </c>
      <c r="AA3521" s="32" t="s">
        <v>29465</v>
      </c>
    </row>
    <row r="3522" spans="1:27" x14ac:dyDescent="0.3">
      <c r="A3522" s="29" t="s">
        <v>8260</v>
      </c>
      <c r="B3522" s="29" t="s">
        <v>24598</v>
      </c>
      <c r="C3522" s="29" t="s">
        <v>23389</v>
      </c>
      <c r="D3522" s="29" t="s">
        <v>10377</v>
      </c>
      <c r="E3522" s="29" t="s">
        <v>10378</v>
      </c>
      <c r="F3522" s="29" t="s">
        <v>8262</v>
      </c>
      <c r="G3522" s="29" t="s">
        <v>28030</v>
      </c>
      <c r="H3522" s="29" t="s">
        <v>24600</v>
      </c>
      <c r="I3522" s="29">
        <v>0</v>
      </c>
      <c r="J3522" s="29">
        <v>0</v>
      </c>
      <c r="K3522" s="29">
        <v>0</v>
      </c>
      <c r="L3522" s="29">
        <v>1</v>
      </c>
      <c r="M3522" s="29">
        <v>0</v>
      </c>
      <c r="N3522" s="29">
        <v>1</v>
      </c>
      <c r="O3522" s="29">
        <v>1</v>
      </c>
      <c r="P3522">
        <v>1</v>
      </c>
      <c r="Q3522" s="31" t="s">
        <v>29406</v>
      </c>
      <c r="R3522" s="31" t="s">
        <v>29401</v>
      </c>
      <c r="S3522" s="31" t="s">
        <v>5600</v>
      </c>
      <c r="T3522" s="31" t="s">
        <v>29407</v>
      </c>
      <c r="U3522" s="31" t="s">
        <v>29407</v>
      </c>
      <c r="V3522" s="31" t="s">
        <v>29405</v>
      </c>
      <c r="W3522" s="31" t="s">
        <v>29405</v>
      </c>
      <c r="X3522" s="31" t="s">
        <v>29405</v>
      </c>
      <c r="Y3522" s="31" t="s">
        <v>29405</v>
      </c>
      <c r="Z3522" s="31" t="s">
        <v>29405</v>
      </c>
      <c r="AA3522" s="32" t="s">
        <v>29465</v>
      </c>
    </row>
    <row r="3523" spans="1:27" x14ac:dyDescent="0.3">
      <c r="A3523" s="29" t="s">
        <v>9421</v>
      </c>
      <c r="B3523" s="29" t="s">
        <v>24746</v>
      </c>
      <c r="C3523" s="29" t="s">
        <v>16821</v>
      </c>
      <c r="D3523" s="29" t="s">
        <v>10377</v>
      </c>
      <c r="E3523" s="29" t="s">
        <v>11755</v>
      </c>
      <c r="F3523" s="29" t="s">
        <v>24834</v>
      </c>
      <c r="G3523" s="29" t="s">
        <v>28031</v>
      </c>
      <c r="H3523" s="29" t="s">
        <v>24600</v>
      </c>
      <c r="I3523" s="29">
        <v>0</v>
      </c>
      <c r="J3523" s="29">
        <v>1</v>
      </c>
      <c r="K3523" s="29">
        <v>0</v>
      </c>
      <c r="L3523" s="29">
        <v>0</v>
      </c>
      <c r="M3523" s="29">
        <v>0</v>
      </c>
      <c r="N3523" s="29">
        <v>1</v>
      </c>
      <c r="O3523" s="29">
        <v>1</v>
      </c>
      <c r="P3523">
        <v>1</v>
      </c>
      <c r="Q3523" s="31" t="s">
        <v>29406</v>
      </c>
      <c r="R3523" s="31" t="s">
        <v>29401</v>
      </c>
      <c r="S3523" s="31" t="s">
        <v>5600</v>
      </c>
      <c r="T3523" s="31" t="s">
        <v>29407</v>
      </c>
      <c r="U3523" s="31" t="s">
        <v>29407</v>
      </c>
      <c r="V3523" s="31" t="s">
        <v>29405</v>
      </c>
      <c r="W3523" s="31" t="s">
        <v>29405</v>
      </c>
      <c r="X3523" s="31" t="s">
        <v>29405</v>
      </c>
      <c r="Y3523" s="31" t="s">
        <v>29405</v>
      </c>
      <c r="Z3523" s="31" t="s">
        <v>29405</v>
      </c>
      <c r="AA3523" s="32" t="s">
        <v>29465</v>
      </c>
    </row>
    <row r="3524" spans="1:27" x14ac:dyDescent="0.3">
      <c r="A3524" s="29" t="s">
        <v>17895</v>
      </c>
      <c r="B3524" s="29" t="s">
        <v>24610</v>
      </c>
      <c r="C3524" s="29" t="s">
        <v>17896</v>
      </c>
      <c r="D3524" s="29" t="s">
        <v>11284</v>
      </c>
      <c r="E3524" s="29" t="s">
        <v>10592</v>
      </c>
      <c r="F3524" s="29" t="s">
        <v>17897</v>
      </c>
      <c r="G3524" s="29" t="s">
        <v>28032</v>
      </c>
      <c r="H3524" s="29" t="s">
        <v>24612</v>
      </c>
      <c r="I3524" s="29">
        <v>0</v>
      </c>
      <c r="J3524" s="29">
        <v>0</v>
      </c>
      <c r="K3524" s="29">
        <v>0</v>
      </c>
      <c r="L3524" s="29">
        <v>1</v>
      </c>
      <c r="M3524" s="29">
        <v>0</v>
      </c>
      <c r="N3524" s="29">
        <v>1</v>
      </c>
      <c r="O3524" s="29">
        <v>1</v>
      </c>
      <c r="P3524">
        <v>1</v>
      </c>
      <c r="Q3524" s="31" t="s">
        <v>29410</v>
      </c>
      <c r="R3524" s="31" t="s">
        <v>29401</v>
      </c>
      <c r="S3524" s="31" t="s">
        <v>29402</v>
      </c>
      <c r="T3524" s="31" t="s">
        <v>29407</v>
      </c>
      <c r="U3524" s="31" t="s">
        <v>29404</v>
      </c>
      <c r="V3524" s="31" t="s">
        <v>29409</v>
      </c>
      <c r="W3524" s="31" t="s">
        <v>29409</v>
      </c>
      <c r="X3524" s="31" t="s">
        <v>29409</v>
      </c>
      <c r="Y3524" s="31" t="s">
        <v>29409</v>
      </c>
      <c r="Z3524" s="31" t="s">
        <v>29409</v>
      </c>
      <c r="AA3524" s="32" t="s">
        <v>29464</v>
      </c>
    </row>
    <row r="3525" spans="1:27" x14ac:dyDescent="0.3">
      <c r="A3525" s="29" t="s">
        <v>4524</v>
      </c>
      <c r="B3525" s="29" t="s">
        <v>24642</v>
      </c>
      <c r="C3525" s="29" t="s">
        <v>23917</v>
      </c>
      <c r="D3525" s="29" t="s">
        <v>23918</v>
      </c>
      <c r="E3525" s="29" t="s">
        <v>10378</v>
      </c>
      <c r="F3525" s="29" t="s">
        <v>2416</v>
      </c>
      <c r="G3525" s="29" t="s">
        <v>28033</v>
      </c>
      <c r="H3525" s="29" t="s">
        <v>24711</v>
      </c>
      <c r="I3525" s="29">
        <v>0</v>
      </c>
      <c r="J3525" s="29">
        <v>0</v>
      </c>
      <c r="K3525" s="29">
        <v>0</v>
      </c>
      <c r="L3525" s="29">
        <v>1</v>
      </c>
      <c r="M3525" s="29">
        <v>0</v>
      </c>
      <c r="N3525" s="29">
        <v>1</v>
      </c>
      <c r="O3525" s="29">
        <v>1</v>
      </c>
      <c r="P3525">
        <v>1</v>
      </c>
      <c r="Q3525" s="31" t="s">
        <v>29430</v>
      </c>
      <c r="R3525" s="31" t="s">
        <v>29401</v>
      </c>
      <c r="S3525" s="31" t="s">
        <v>29431</v>
      </c>
      <c r="T3525" s="31" t="s">
        <v>29407</v>
      </c>
      <c r="U3525" s="31" t="s">
        <v>29418</v>
      </c>
      <c r="V3525" s="31" t="s">
        <v>29405</v>
      </c>
      <c r="W3525" s="31" t="s">
        <v>29405</v>
      </c>
      <c r="X3525" s="31" t="s">
        <v>29405</v>
      </c>
      <c r="Y3525" s="31" t="s">
        <v>29405</v>
      </c>
      <c r="Z3525" s="31" t="s">
        <v>29405</v>
      </c>
      <c r="AA3525" s="32" t="s">
        <v>29465</v>
      </c>
    </row>
    <row r="3526" spans="1:27" x14ac:dyDescent="0.3">
      <c r="A3526" s="29" t="s">
        <v>8804</v>
      </c>
      <c r="B3526" s="29" t="s">
        <v>24746</v>
      </c>
      <c r="C3526" s="29" t="s">
        <v>23583</v>
      </c>
      <c r="D3526" s="29" t="s">
        <v>23584</v>
      </c>
      <c r="E3526" s="29" t="s">
        <v>10605</v>
      </c>
      <c r="F3526" s="29" t="s">
        <v>24834</v>
      </c>
      <c r="G3526" s="29" t="s">
        <v>28034</v>
      </c>
      <c r="H3526" s="29" t="s">
        <v>24600</v>
      </c>
      <c r="I3526" s="29">
        <v>0</v>
      </c>
      <c r="J3526" s="29">
        <v>0</v>
      </c>
      <c r="K3526" s="29">
        <v>0</v>
      </c>
      <c r="L3526" s="29">
        <v>0</v>
      </c>
      <c r="M3526" s="29">
        <v>1</v>
      </c>
      <c r="N3526" s="29">
        <v>1</v>
      </c>
      <c r="O3526" s="29">
        <v>1</v>
      </c>
      <c r="P3526">
        <v>1</v>
      </c>
      <c r="Q3526" s="31" t="s">
        <v>29406</v>
      </c>
      <c r="R3526" s="31" t="s">
        <v>29401</v>
      </c>
      <c r="S3526" s="31" t="s">
        <v>5600</v>
      </c>
      <c r="T3526" s="31" t="s">
        <v>29407</v>
      </c>
      <c r="U3526" s="31" t="s">
        <v>29407</v>
      </c>
      <c r="V3526" s="31" t="s">
        <v>29405</v>
      </c>
      <c r="W3526" s="31" t="s">
        <v>29405</v>
      </c>
      <c r="X3526" s="31" t="s">
        <v>29405</v>
      </c>
      <c r="Y3526" s="31" t="s">
        <v>29405</v>
      </c>
      <c r="Z3526" s="31" t="s">
        <v>29405</v>
      </c>
      <c r="AA3526" s="32" t="s">
        <v>29465</v>
      </c>
    </row>
    <row r="3527" spans="1:27" x14ac:dyDescent="0.3">
      <c r="A3527" s="29" t="s">
        <v>7718</v>
      </c>
      <c r="B3527" s="29" t="s">
        <v>24642</v>
      </c>
      <c r="C3527" s="29" t="s">
        <v>19640</v>
      </c>
      <c r="D3527" s="29" t="s">
        <v>10377</v>
      </c>
      <c r="E3527" s="29" t="s">
        <v>10378</v>
      </c>
      <c r="F3527" s="29" t="s">
        <v>3520</v>
      </c>
      <c r="G3527" s="29" t="s">
        <v>28035</v>
      </c>
      <c r="H3527" s="29" t="s">
        <v>24600</v>
      </c>
      <c r="I3527" s="29">
        <v>0</v>
      </c>
      <c r="J3527" s="29">
        <v>1</v>
      </c>
      <c r="K3527" s="29">
        <v>0</v>
      </c>
      <c r="L3527" s="29">
        <v>0</v>
      </c>
      <c r="M3527" s="29">
        <v>0</v>
      </c>
      <c r="N3527" s="29">
        <v>1</v>
      </c>
      <c r="O3527" s="29">
        <v>1</v>
      </c>
      <c r="P3527">
        <v>1</v>
      </c>
      <c r="Q3527" s="31" t="s">
        <v>29406</v>
      </c>
      <c r="R3527" s="31" t="s">
        <v>29401</v>
      </c>
      <c r="S3527" s="31" t="s">
        <v>5600</v>
      </c>
      <c r="T3527" s="31" t="s">
        <v>29407</v>
      </c>
      <c r="U3527" s="31" t="s">
        <v>29407</v>
      </c>
      <c r="V3527" s="31" t="s">
        <v>29405</v>
      </c>
      <c r="W3527" s="31" t="s">
        <v>29405</v>
      </c>
      <c r="X3527" s="31" t="s">
        <v>29405</v>
      </c>
      <c r="Y3527" s="31" t="s">
        <v>29405</v>
      </c>
      <c r="Z3527" s="31" t="s">
        <v>29405</v>
      </c>
      <c r="AA3527" s="32" t="s">
        <v>29465</v>
      </c>
    </row>
    <row r="3528" spans="1:27" x14ac:dyDescent="0.3">
      <c r="A3528" s="29" t="s">
        <v>9621</v>
      </c>
      <c r="B3528" s="29" t="s">
        <v>24653</v>
      </c>
      <c r="C3528" s="29" t="s">
        <v>21401</v>
      </c>
      <c r="D3528" s="29" t="s">
        <v>10377</v>
      </c>
      <c r="E3528" s="29" t="s">
        <v>10979</v>
      </c>
      <c r="F3528" s="29" t="s">
        <v>2237</v>
      </c>
      <c r="G3528" s="29" t="s">
        <v>28036</v>
      </c>
      <c r="H3528" s="29" t="s">
        <v>24600</v>
      </c>
      <c r="I3528" s="29">
        <v>0</v>
      </c>
      <c r="J3528" s="29">
        <v>0</v>
      </c>
      <c r="K3528" s="29">
        <v>0</v>
      </c>
      <c r="L3528" s="29">
        <v>0</v>
      </c>
      <c r="M3528" s="29">
        <v>1</v>
      </c>
      <c r="N3528" s="29">
        <v>1</v>
      </c>
      <c r="O3528" s="29">
        <v>1</v>
      </c>
      <c r="P3528">
        <v>1</v>
      </c>
      <c r="Q3528" s="31" t="s">
        <v>29406</v>
      </c>
      <c r="R3528" s="31" t="s">
        <v>29401</v>
      </c>
      <c r="S3528" s="31" t="s">
        <v>5600</v>
      </c>
      <c r="T3528" s="31" t="s">
        <v>29407</v>
      </c>
      <c r="U3528" s="31" t="s">
        <v>29418</v>
      </c>
      <c r="V3528" s="31" t="s">
        <v>29405</v>
      </c>
      <c r="W3528" s="31" t="s">
        <v>29405</v>
      </c>
      <c r="X3528" s="31" t="s">
        <v>29405</v>
      </c>
      <c r="Y3528" s="31" t="s">
        <v>29405</v>
      </c>
      <c r="Z3528" s="31" t="s">
        <v>29405</v>
      </c>
      <c r="AA3528" s="32" t="s">
        <v>29465</v>
      </c>
    </row>
    <row r="3529" spans="1:27" x14ac:dyDescent="0.3">
      <c r="A3529" s="29" t="s">
        <v>9484</v>
      </c>
      <c r="B3529" s="29" t="s">
        <v>24616</v>
      </c>
      <c r="C3529" s="29" t="s">
        <v>18519</v>
      </c>
      <c r="D3529" s="29" t="s">
        <v>10377</v>
      </c>
      <c r="E3529" s="29" t="s">
        <v>10378</v>
      </c>
      <c r="F3529" s="29" t="s">
        <v>24887</v>
      </c>
      <c r="G3529" s="29" t="s">
        <v>28037</v>
      </c>
      <c r="H3529" s="29" t="s">
        <v>24600</v>
      </c>
      <c r="I3529" s="29">
        <v>0</v>
      </c>
      <c r="J3529" s="29">
        <v>0</v>
      </c>
      <c r="K3529" s="29">
        <v>1</v>
      </c>
      <c r="L3529" s="29">
        <v>0</v>
      </c>
      <c r="M3529" s="29">
        <v>0</v>
      </c>
      <c r="N3529" s="29">
        <v>1</v>
      </c>
      <c r="O3529" s="29">
        <v>1</v>
      </c>
      <c r="P3529">
        <v>1</v>
      </c>
      <c r="Q3529" s="31" t="s">
        <v>29430</v>
      </c>
      <c r="R3529" s="31" t="s">
        <v>29401</v>
      </c>
      <c r="S3529" s="31" t="s">
        <v>29431</v>
      </c>
      <c r="T3529" s="31" t="s">
        <v>29407</v>
      </c>
      <c r="U3529" s="31" t="s">
        <v>29418</v>
      </c>
      <c r="V3529" s="31" t="s">
        <v>29405</v>
      </c>
      <c r="W3529" s="31" t="s">
        <v>29405</v>
      </c>
      <c r="X3529" s="31" t="s">
        <v>29405</v>
      </c>
      <c r="Y3529" s="31" t="s">
        <v>29405</v>
      </c>
      <c r="Z3529" s="31" t="s">
        <v>29405</v>
      </c>
      <c r="AA3529" s="32" t="s">
        <v>29465</v>
      </c>
    </row>
    <row r="3530" spans="1:27" x14ac:dyDescent="0.3">
      <c r="A3530" s="29" t="s">
        <v>5826</v>
      </c>
      <c r="B3530" s="29" t="s">
        <v>24626</v>
      </c>
      <c r="C3530" s="29" t="s">
        <v>24005</v>
      </c>
      <c r="D3530" s="29" t="s">
        <v>10377</v>
      </c>
      <c r="E3530" s="29" t="s">
        <v>10378</v>
      </c>
      <c r="F3530" s="29" t="s">
        <v>2703</v>
      </c>
      <c r="G3530" s="29" t="s">
        <v>28038</v>
      </c>
      <c r="H3530" s="29" t="s">
        <v>24600</v>
      </c>
      <c r="I3530" s="29">
        <v>0</v>
      </c>
      <c r="J3530" s="29">
        <v>0</v>
      </c>
      <c r="K3530" s="29">
        <v>1</v>
      </c>
      <c r="L3530" s="29">
        <v>0</v>
      </c>
      <c r="M3530" s="29">
        <v>0</v>
      </c>
      <c r="N3530" s="29">
        <v>1</v>
      </c>
      <c r="O3530" s="29">
        <v>1</v>
      </c>
      <c r="P3530">
        <v>1</v>
      </c>
      <c r="Q3530" s="31" t="s">
        <v>29406</v>
      </c>
      <c r="R3530" s="31" t="s">
        <v>29417</v>
      </c>
      <c r="S3530" s="31" t="s">
        <v>29417</v>
      </c>
      <c r="T3530" s="31" t="s">
        <v>29407</v>
      </c>
      <c r="U3530" s="31" t="s">
        <v>29407</v>
      </c>
      <c r="V3530" s="31" t="s">
        <v>29405</v>
      </c>
      <c r="W3530" s="31" t="s">
        <v>29405</v>
      </c>
      <c r="X3530" s="31" t="s">
        <v>29405</v>
      </c>
      <c r="Y3530" s="31" t="s">
        <v>29405</v>
      </c>
      <c r="Z3530" s="31" t="s">
        <v>29405</v>
      </c>
      <c r="AA3530" s="32" t="s">
        <v>29462</v>
      </c>
    </row>
    <row r="3531" spans="1:27" x14ac:dyDescent="0.3">
      <c r="A3531" s="29" t="s">
        <v>7533</v>
      </c>
      <c r="B3531" s="29" t="s">
        <v>24653</v>
      </c>
      <c r="C3531" s="29" t="s">
        <v>23260</v>
      </c>
      <c r="D3531" s="29" t="s">
        <v>10444</v>
      </c>
      <c r="E3531" s="29" t="s">
        <v>13012</v>
      </c>
      <c r="F3531" s="29" t="s">
        <v>2237</v>
      </c>
      <c r="G3531" s="29" t="s">
        <v>28039</v>
      </c>
      <c r="H3531" s="29" t="s">
        <v>24600</v>
      </c>
      <c r="I3531" s="29">
        <v>0</v>
      </c>
      <c r="J3531" s="29">
        <v>0</v>
      </c>
      <c r="K3531" s="29">
        <v>0</v>
      </c>
      <c r="L3531" s="29">
        <v>0</v>
      </c>
      <c r="M3531" s="29">
        <v>1</v>
      </c>
      <c r="N3531" s="29">
        <v>1</v>
      </c>
      <c r="O3531" s="29">
        <v>1</v>
      </c>
      <c r="P3531">
        <v>1</v>
      </c>
      <c r="Q3531" s="31" t="s">
        <v>29406</v>
      </c>
      <c r="R3531" s="31" t="s">
        <v>29401</v>
      </c>
      <c r="S3531" s="31" t="s">
        <v>5600</v>
      </c>
      <c r="T3531" s="31" t="s">
        <v>29407</v>
      </c>
      <c r="U3531" s="31" t="s">
        <v>29407</v>
      </c>
      <c r="V3531" s="31" t="s">
        <v>29405</v>
      </c>
      <c r="W3531" s="31" t="s">
        <v>29405</v>
      </c>
      <c r="X3531" s="31" t="s">
        <v>29405</v>
      </c>
      <c r="Y3531" s="31" t="s">
        <v>29405</v>
      </c>
      <c r="Z3531" s="31" t="s">
        <v>29405</v>
      </c>
      <c r="AA3531" s="32" t="s">
        <v>29465</v>
      </c>
    </row>
    <row r="3532" spans="1:27" x14ac:dyDescent="0.3">
      <c r="A3532" s="29" t="s">
        <v>21734</v>
      </c>
      <c r="B3532" s="29" t="s">
        <v>24623</v>
      </c>
      <c r="C3532" s="29" t="s">
        <v>21735</v>
      </c>
      <c r="D3532" s="29" t="s">
        <v>19984</v>
      </c>
      <c r="E3532" s="29" t="s">
        <v>10592</v>
      </c>
      <c r="F3532" s="29" t="s">
        <v>10456</v>
      </c>
      <c r="G3532" s="29" t="s">
        <v>28040</v>
      </c>
      <c r="H3532" s="29" t="s">
        <v>24612</v>
      </c>
      <c r="I3532" s="29">
        <v>0</v>
      </c>
      <c r="J3532" s="29">
        <v>0</v>
      </c>
      <c r="K3532" s="29">
        <v>0</v>
      </c>
      <c r="L3532" s="29">
        <v>1</v>
      </c>
      <c r="M3532" s="29">
        <v>0</v>
      </c>
      <c r="N3532" s="29">
        <v>1</v>
      </c>
      <c r="O3532" s="29">
        <v>1</v>
      </c>
      <c r="P3532">
        <v>1</v>
      </c>
      <c r="Q3532" s="31" t="s">
        <v>29410</v>
      </c>
      <c r="R3532" s="31" t="s">
        <v>29417</v>
      </c>
      <c r="S3532" s="31" t="s">
        <v>29417</v>
      </c>
      <c r="T3532" s="31" t="s">
        <v>29407</v>
      </c>
      <c r="U3532" s="31" t="s">
        <v>29404</v>
      </c>
      <c r="V3532" s="31" t="s">
        <v>29405</v>
      </c>
      <c r="W3532" s="31" t="s">
        <v>29405</v>
      </c>
      <c r="X3532" s="31" t="s">
        <v>29405</v>
      </c>
      <c r="Y3532" s="31" t="s">
        <v>29405</v>
      </c>
      <c r="Z3532" s="31" t="s">
        <v>29405</v>
      </c>
      <c r="AA3532" s="32" t="s">
        <v>29462</v>
      </c>
    </row>
    <row r="3533" spans="1:27" x14ac:dyDescent="0.3">
      <c r="A3533" s="29" t="s">
        <v>18804</v>
      </c>
      <c r="B3533" s="29" t="s">
        <v>24620</v>
      </c>
      <c r="C3533" s="29" t="s">
        <v>18805</v>
      </c>
      <c r="D3533" s="29" t="s">
        <v>18806</v>
      </c>
      <c r="E3533" s="29" t="s">
        <v>18807</v>
      </c>
      <c r="F3533" s="29" t="s">
        <v>24887</v>
      </c>
      <c r="G3533" s="29" t="s">
        <v>28041</v>
      </c>
      <c r="H3533" s="29" t="s">
        <v>24595</v>
      </c>
      <c r="I3533" s="29">
        <v>0</v>
      </c>
      <c r="J3533" s="29">
        <v>0</v>
      </c>
      <c r="K3533" s="29">
        <v>0</v>
      </c>
      <c r="L3533" s="29">
        <v>1</v>
      </c>
      <c r="M3533" s="29">
        <v>0</v>
      </c>
      <c r="N3533" s="29">
        <v>1</v>
      </c>
      <c r="O3533" s="29">
        <v>1</v>
      </c>
      <c r="P3533">
        <v>1</v>
      </c>
      <c r="Q3533" s="31" t="s">
        <v>29416</v>
      </c>
      <c r="R3533" s="31" t="s">
        <v>29401</v>
      </c>
      <c r="S3533" s="31" t="s">
        <v>29402</v>
      </c>
      <c r="T3533" s="31" t="s">
        <v>29407</v>
      </c>
      <c r="U3533" s="31" t="s">
        <v>29423</v>
      </c>
      <c r="V3533" s="31" t="s">
        <v>29409</v>
      </c>
      <c r="W3533" s="31" t="s">
        <v>29405</v>
      </c>
      <c r="X3533" s="31" t="s">
        <v>29405</v>
      </c>
      <c r="Y3533" s="31" t="s">
        <v>29405</v>
      </c>
      <c r="Z3533" s="31" t="s">
        <v>29405</v>
      </c>
      <c r="AA3533" s="32" t="s">
        <v>29463</v>
      </c>
    </row>
    <row r="3534" spans="1:27" x14ac:dyDescent="0.3">
      <c r="A3534" s="29" t="s">
        <v>9921</v>
      </c>
      <c r="B3534" s="29" t="s">
        <v>24658</v>
      </c>
      <c r="C3534" s="29" t="s">
        <v>21266</v>
      </c>
      <c r="D3534" s="29" t="s">
        <v>21267</v>
      </c>
      <c r="E3534" s="29" t="s">
        <v>10378</v>
      </c>
      <c r="F3534" s="29" t="s">
        <v>2150</v>
      </c>
      <c r="G3534" s="29" t="s">
        <v>28042</v>
      </c>
      <c r="H3534" s="29" t="s">
        <v>24600</v>
      </c>
      <c r="I3534" s="29">
        <v>0</v>
      </c>
      <c r="J3534" s="29">
        <v>0</v>
      </c>
      <c r="K3534" s="29">
        <v>0</v>
      </c>
      <c r="L3534" s="29">
        <v>0</v>
      </c>
      <c r="M3534" s="29">
        <v>1</v>
      </c>
      <c r="N3534" s="29">
        <v>1</v>
      </c>
      <c r="O3534" s="29">
        <v>1</v>
      </c>
      <c r="P3534">
        <v>1</v>
      </c>
      <c r="Q3534" s="31" t="s">
        <v>29406</v>
      </c>
      <c r="R3534" s="31" t="s">
        <v>29401</v>
      </c>
      <c r="S3534" s="31" t="s">
        <v>5600</v>
      </c>
      <c r="T3534" s="31" t="s">
        <v>29407</v>
      </c>
      <c r="U3534" s="31" t="s">
        <v>29407</v>
      </c>
      <c r="V3534" s="31" t="s">
        <v>29405</v>
      </c>
      <c r="W3534" s="31" t="s">
        <v>29405</v>
      </c>
      <c r="X3534" s="31" t="s">
        <v>29405</v>
      </c>
      <c r="Y3534" s="31" t="s">
        <v>29405</v>
      </c>
      <c r="Z3534" s="31" t="s">
        <v>29405</v>
      </c>
      <c r="AA3534" s="32" t="s">
        <v>29465</v>
      </c>
    </row>
    <row r="3535" spans="1:27" x14ac:dyDescent="0.3">
      <c r="A3535" s="29" t="s">
        <v>6079</v>
      </c>
      <c r="B3535" s="29" t="s">
        <v>24653</v>
      </c>
      <c r="C3535" s="29" t="s">
        <v>6080</v>
      </c>
      <c r="D3535" s="29" t="s">
        <v>13369</v>
      </c>
      <c r="E3535" s="29" t="s">
        <v>10979</v>
      </c>
      <c r="F3535" s="29" t="s">
        <v>2237</v>
      </c>
      <c r="G3535" s="29" t="s">
        <v>28043</v>
      </c>
      <c r="H3535" s="29" t="s">
        <v>24600</v>
      </c>
      <c r="I3535" s="29">
        <v>0</v>
      </c>
      <c r="J3535" s="29">
        <v>0</v>
      </c>
      <c r="K3535" s="29">
        <v>0</v>
      </c>
      <c r="L3535" s="29">
        <v>0</v>
      </c>
      <c r="M3535" s="29">
        <v>1</v>
      </c>
      <c r="N3535" s="29">
        <v>1</v>
      </c>
      <c r="O3535" s="29">
        <v>1</v>
      </c>
      <c r="P3535">
        <v>1</v>
      </c>
      <c r="Q3535" s="31" t="s">
        <v>29406</v>
      </c>
      <c r="R3535" s="31" t="s">
        <v>29401</v>
      </c>
      <c r="S3535" s="31" t="s">
        <v>5600</v>
      </c>
      <c r="T3535" s="31" t="s">
        <v>29407</v>
      </c>
      <c r="U3535" s="31" t="s">
        <v>29418</v>
      </c>
      <c r="V3535" s="31" t="s">
        <v>29405</v>
      </c>
      <c r="W3535" s="31" t="s">
        <v>29405</v>
      </c>
      <c r="X3535" s="31" t="s">
        <v>29405</v>
      </c>
      <c r="Y3535" s="31" t="s">
        <v>29405</v>
      </c>
      <c r="Z3535" s="31" t="s">
        <v>29405</v>
      </c>
      <c r="AA3535" s="32" t="s">
        <v>29465</v>
      </c>
    </row>
    <row r="3536" spans="1:27" x14ac:dyDescent="0.3">
      <c r="A3536" s="29" t="s">
        <v>7320</v>
      </c>
      <c r="B3536" s="29" t="s">
        <v>24876</v>
      </c>
      <c r="C3536" s="29" t="s">
        <v>21838</v>
      </c>
      <c r="D3536" s="29" t="s">
        <v>11791</v>
      </c>
      <c r="E3536" s="29" t="s">
        <v>13012</v>
      </c>
      <c r="F3536" s="29" t="s">
        <v>6078</v>
      </c>
      <c r="G3536" s="29" t="s">
        <v>28044</v>
      </c>
      <c r="H3536" s="29" t="s">
        <v>24600</v>
      </c>
      <c r="I3536" s="29">
        <v>0</v>
      </c>
      <c r="J3536" s="29">
        <v>0</v>
      </c>
      <c r="K3536" s="29">
        <v>0</v>
      </c>
      <c r="L3536" s="29">
        <v>0</v>
      </c>
      <c r="M3536" s="29">
        <v>1</v>
      </c>
      <c r="N3536" s="29">
        <v>1</v>
      </c>
      <c r="O3536" s="29">
        <v>1</v>
      </c>
      <c r="P3536">
        <v>1</v>
      </c>
      <c r="Q3536" s="31" t="s">
        <v>29406</v>
      </c>
      <c r="R3536" s="31" t="s">
        <v>29417</v>
      </c>
      <c r="S3536" s="31" t="s">
        <v>29417</v>
      </c>
      <c r="T3536" s="31" t="s">
        <v>29407</v>
      </c>
      <c r="U3536" s="31" t="s">
        <v>29418</v>
      </c>
      <c r="V3536" s="31" t="s">
        <v>29405</v>
      </c>
      <c r="W3536" s="31" t="s">
        <v>29405</v>
      </c>
      <c r="X3536" s="31" t="s">
        <v>29405</v>
      </c>
      <c r="Y3536" s="31" t="s">
        <v>29405</v>
      </c>
      <c r="Z3536" s="31" t="s">
        <v>29405</v>
      </c>
      <c r="AA3536" s="32" t="s">
        <v>29462</v>
      </c>
    </row>
    <row r="3537" spans="1:27" x14ac:dyDescent="0.3">
      <c r="A3537" s="29" t="s">
        <v>4952</v>
      </c>
      <c r="B3537" s="29" t="s">
        <v>24618</v>
      </c>
      <c r="C3537" s="29" t="s">
        <v>19499</v>
      </c>
      <c r="D3537" s="29" t="s">
        <v>10377</v>
      </c>
      <c r="E3537" s="29" t="s">
        <v>12463</v>
      </c>
      <c r="F3537" s="29" t="s">
        <v>24697</v>
      </c>
      <c r="G3537" s="29" t="s">
        <v>28045</v>
      </c>
      <c r="H3537" s="29" t="s">
        <v>24711</v>
      </c>
      <c r="I3537" s="29">
        <v>1</v>
      </c>
      <c r="J3537" s="29">
        <v>0</v>
      </c>
      <c r="K3537" s="29">
        <v>0</v>
      </c>
      <c r="L3537" s="29">
        <v>0</v>
      </c>
      <c r="M3537" s="29">
        <v>0</v>
      </c>
      <c r="N3537" s="29">
        <v>1</v>
      </c>
      <c r="O3537" s="29">
        <v>1</v>
      </c>
      <c r="P3537">
        <v>1</v>
      </c>
      <c r="Q3537" s="31" t="s">
        <v>29430</v>
      </c>
      <c r="R3537" s="31" t="s">
        <v>29401</v>
      </c>
      <c r="S3537" s="31" t="s">
        <v>29431</v>
      </c>
      <c r="T3537" s="31" t="s">
        <v>29407</v>
      </c>
      <c r="U3537" s="31" t="s">
        <v>29407</v>
      </c>
      <c r="V3537" s="31" t="s">
        <v>29405</v>
      </c>
      <c r="W3537" s="31" t="s">
        <v>29405</v>
      </c>
      <c r="X3537" s="31" t="s">
        <v>29405</v>
      </c>
      <c r="Y3537" s="31" t="s">
        <v>29405</v>
      </c>
      <c r="Z3537" s="31" t="s">
        <v>29405</v>
      </c>
      <c r="AA3537" s="32" t="s">
        <v>29465</v>
      </c>
    </row>
    <row r="3538" spans="1:27" x14ac:dyDescent="0.3">
      <c r="A3538" s="29" t="s">
        <v>4212</v>
      </c>
      <c r="B3538" s="29" t="s">
        <v>24626</v>
      </c>
      <c r="C3538" s="29" t="s">
        <v>18762</v>
      </c>
      <c r="D3538" s="29" t="s">
        <v>18763</v>
      </c>
      <c r="E3538" s="29" t="s">
        <v>10378</v>
      </c>
      <c r="F3538" s="29" t="s">
        <v>2009</v>
      </c>
      <c r="G3538" s="29" t="s">
        <v>28046</v>
      </c>
      <c r="H3538" s="29" t="s">
        <v>24711</v>
      </c>
      <c r="I3538" s="29">
        <v>0</v>
      </c>
      <c r="J3538" s="29">
        <v>0</v>
      </c>
      <c r="K3538" s="29">
        <v>0</v>
      </c>
      <c r="L3538" s="29">
        <v>1</v>
      </c>
      <c r="M3538" s="29">
        <v>0</v>
      </c>
      <c r="N3538" s="29">
        <v>1</v>
      </c>
      <c r="O3538" s="29">
        <v>1</v>
      </c>
      <c r="P3538">
        <v>1</v>
      </c>
      <c r="Q3538" s="31" t="s">
        <v>29430</v>
      </c>
      <c r="R3538" s="31" t="s">
        <v>29401</v>
      </c>
      <c r="S3538" s="31" t="s">
        <v>29431</v>
      </c>
      <c r="T3538" s="31" t="s">
        <v>29407</v>
      </c>
      <c r="U3538" s="31" t="s">
        <v>29418</v>
      </c>
      <c r="V3538" s="31" t="s">
        <v>29405</v>
      </c>
      <c r="W3538" s="31" t="s">
        <v>29405</v>
      </c>
      <c r="X3538" s="31" t="s">
        <v>29405</v>
      </c>
      <c r="Y3538" s="31" t="s">
        <v>29405</v>
      </c>
      <c r="Z3538" s="31" t="s">
        <v>29405</v>
      </c>
      <c r="AA3538" s="32" t="s">
        <v>29465</v>
      </c>
    </row>
    <row r="3539" spans="1:27" x14ac:dyDescent="0.3">
      <c r="A3539" s="29" t="s">
        <v>20971</v>
      </c>
      <c r="B3539" s="29" t="s">
        <v>24784</v>
      </c>
      <c r="C3539" s="29" t="s">
        <v>20972</v>
      </c>
      <c r="D3539" s="29" t="s">
        <v>14630</v>
      </c>
      <c r="E3539" s="29" t="s">
        <v>10378</v>
      </c>
      <c r="F3539" s="29" t="s">
        <v>25073</v>
      </c>
      <c r="G3539" s="29" t="s">
        <v>28047</v>
      </c>
      <c r="H3539" s="29" t="s">
        <v>24597</v>
      </c>
      <c r="I3539" s="29">
        <v>1</v>
      </c>
      <c r="J3539" s="29">
        <v>0</v>
      </c>
      <c r="K3539" s="29">
        <v>0</v>
      </c>
      <c r="L3539" s="29">
        <v>0</v>
      </c>
      <c r="M3539" s="29">
        <v>0</v>
      </c>
      <c r="N3539" s="29">
        <v>1</v>
      </c>
      <c r="O3539" s="29">
        <v>1</v>
      </c>
      <c r="P3539">
        <v>1</v>
      </c>
      <c r="Q3539" s="31" t="s">
        <v>29416</v>
      </c>
      <c r="R3539" s="31" t="s">
        <v>29401</v>
      </c>
      <c r="S3539" s="31" t="s">
        <v>29402</v>
      </c>
      <c r="T3539" s="31" t="s">
        <v>29407</v>
      </c>
      <c r="U3539" s="31" t="s">
        <v>29418</v>
      </c>
      <c r="V3539" s="31" t="s">
        <v>29409</v>
      </c>
      <c r="W3539" s="31" t="s">
        <v>29405</v>
      </c>
      <c r="X3539" s="31" t="s">
        <v>29405</v>
      </c>
      <c r="Y3539" s="31" t="s">
        <v>29405</v>
      </c>
      <c r="Z3539" s="31" t="s">
        <v>29405</v>
      </c>
      <c r="AA3539" s="32" t="s">
        <v>29464</v>
      </c>
    </row>
    <row r="3540" spans="1:27" x14ac:dyDescent="0.3">
      <c r="A3540" s="29" t="s">
        <v>23530</v>
      </c>
      <c r="B3540" s="29" t="s">
        <v>24618</v>
      </c>
      <c r="C3540" s="29" t="s">
        <v>23531</v>
      </c>
      <c r="D3540" s="29" t="s">
        <v>11565</v>
      </c>
      <c r="E3540" s="29" t="s">
        <v>10378</v>
      </c>
      <c r="F3540" s="29" t="s">
        <v>25621</v>
      </c>
      <c r="G3540" s="29" t="s">
        <v>28048</v>
      </c>
      <c r="H3540" s="29" t="s">
        <v>24595</v>
      </c>
      <c r="I3540" s="29">
        <v>0</v>
      </c>
      <c r="J3540" s="29">
        <v>0</v>
      </c>
      <c r="K3540" s="29">
        <v>0</v>
      </c>
      <c r="L3540" s="29">
        <v>1</v>
      </c>
      <c r="M3540" s="29">
        <v>0</v>
      </c>
      <c r="N3540" s="29">
        <v>1</v>
      </c>
      <c r="O3540" s="29">
        <v>1</v>
      </c>
      <c r="P3540">
        <v>1</v>
      </c>
      <c r="Q3540" s="31" t="s">
        <v>29430</v>
      </c>
      <c r="R3540" s="31" t="s">
        <v>29401</v>
      </c>
      <c r="S3540" s="31" t="s">
        <v>29431</v>
      </c>
      <c r="T3540" s="31" t="s">
        <v>29407</v>
      </c>
      <c r="U3540" s="31" t="s">
        <v>29423</v>
      </c>
      <c r="V3540" s="31" t="s">
        <v>29405</v>
      </c>
      <c r="W3540" s="31" t="s">
        <v>29405</v>
      </c>
      <c r="X3540" s="31" t="s">
        <v>29405</v>
      </c>
      <c r="Y3540" s="31" t="s">
        <v>29405</v>
      </c>
      <c r="Z3540" s="31" t="s">
        <v>29405</v>
      </c>
      <c r="AA3540" s="32" t="s">
        <v>29465</v>
      </c>
    </row>
    <row r="3541" spans="1:27" x14ac:dyDescent="0.3">
      <c r="A3541" s="29" t="s">
        <v>9736</v>
      </c>
      <c r="B3541" s="29" t="s">
        <v>24642</v>
      </c>
      <c r="C3541" s="29" t="s">
        <v>18128</v>
      </c>
      <c r="D3541" s="29" t="s">
        <v>18129</v>
      </c>
      <c r="E3541" s="29" t="s">
        <v>10378</v>
      </c>
      <c r="F3541" s="29" t="s">
        <v>6472</v>
      </c>
      <c r="G3541" s="29" t="s">
        <v>28049</v>
      </c>
      <c r="H3541" s="29" t="s">
        <v>24600</v>
      </c>
      <c r="I3541" s="29">
        <v>0</v>
      </c>
      <c r="J3541" s="29">
        <v>0</v>
      </c>
      <c r="K3541" s="29">
        <v>1</v>
      </c>
      <c r="L3541" s="29">
        <v>0</v>
      </c>
      <c r="M3541" s="29">
        <v>0</v>
      </c>
      <c r="N3541" s="29">
        <v>1</v>
      </c>
      <c r="O3541" s="29">
        <v>1</v>
      </c>
      <c r="P3541">
        <v>1</v>
      </c>
      <c r="Q3541" s="31" t="s">
        <v>29406</v>
      </c>
      <c r="R3541" s="31" t="s">
        <v>29401</v>
      </c>
      <c r="S3541" s="31" t="s">
        <v>5600</v>
      </c>
      <c r="T3541" s="31" t="s">
        <v>29407</v>
      </c>
      <c r="U3541" s="31" t="s">
        <v>29423</v>
      </c>
      <c r="V3541" s="31" t="s">
        <v>29405</v>
      </c>
      <c r="W3541" s="31" t="s">
        <v>29405</v>
      </c>
      <c r="X3541" s="31" t="s">
        <v>29405</v>
      </c>
      <c r="Y3541" s="31" t="s">
        <v>29405</v>
      </c>
      <c r="Z3541" s="31" t="s">
        <v>29405</v>
      </c>
      <c r="AA3541" s="32" t="s">
        <v>29465</v>
      </c>
    </row>
    <row r="3542" spans="1:27" x14ac:dyDescent="0.3">
      <c r="A3542" s="29" t="s">
        <v>15998</v>
      </c>
      <c r="B3542" s="29" t="s">
        <v>24738</v>
      </c>
      <c r="C3542" s="29" t="s">
        <v>15999</v>
      </c>
      <c r="D3542" s="29" t="s">
        <v>16000</v>
      </c>
      <c r="E3542" s="29" t="s">
        <v>10630</v>
      </c>
      <c r="F3542" s="29" t="s">
        <v>24814</v>
      </c>
      <c r="G3542" s="29" t="s">
        <v>28050</v>
      </c>
      <c r="H3542" s="29" t="s">
        <v>24595</v>
      </c>
      <c r="I3542" s="29">
        <v>0</v>
      </c>
      <c r="J3542" s="29">
        <v>1</v>
      </c>
      <c r="K3542" s="29">
        <v>0</v>
      </c>
      <c r="L3542" s="29">
        <v>0</v>
      </c>
      <c r="M3542" s="29">
        <v>0</v>
      </c>
      <c r="N3542" s="29">
        <v>1</v>
      </c>
      <c r="O3542" s="29">
        <v>1</v>
      </c>
      <c r="P3542">
        <v>1</v>
      </c>
      <c r="Q3542" s="31" t="s">
        <v>29416</v>
      </c>
      <c r="R3542" s="31" t="s">
        <v>29401</v>
      </c>
      <c r="S3542" s="31" t="s">
        <v>29402</v>
      </c>
      <c r="T3542" s="31" t="s">
        <v>29407</v>
      </c>
      <c r="U3542" s="31" t="s">
        <v>29423</v>
      </c>
      <c r="V3542" s="31" t="s">
        <v>29409</v>
      </c>
      <c r="W3542" s="31" t="s">
        <v>29405</v>
      </c>
      <c r="X3542" s="31" t="s">
        <v>29405</v>
      </c>
      <c r="Y3542" s="31" t="s">
        <v>29405</v>
      </c>
      <c r="Z3542" s="31" t="s">
        <v>29405</v>
      </c>
      <c r="AA3542" s="32" t="s">
        <v>29463</v>
      </c>
    </row>
    <row r="3543" spans="1:27" x14ac:dyDescent="0.3">
      <c r="A3543" s="29" t="s">
        <v>18655</v>
      </c>
      <c r="B3543" s="29" t="s">
        <v>24738</v>
      </c>
      <c r="C3543" s="29" t="s">
        <v>18656</v>
      </c>
      <c r="D3543" s="29" t="s">
        <v>18657</v>
      </c>
      <c r="E3543" s="29" t="s">
        <v>10630</v>
      </c>
      <c r="F3543" s="29" t="s">
        <v>24814</v>
      </c>
      <c r="G3543" s="29" t="s">
        <v>25320</v>
      </c>
      <c r="H3543" s="29" t="s">
        <v>24595</v>
      </c>
      <c r="I3543" s="29">
        <v>0</v>
      </c>
      <c r="J3543" s="29">
        <v>0</v>
      </c>
      <c r="K3543" s="29">
        <v>0</v>
      </c>
      <c r="L3543" s="29">
        <v>1</v>
      </c>
      <c r="M3543" s="29">
        <v>0</v>
      </c>
      <c r="N3543" s="29">
        <v>1</v>
      </c>
      <c r="O3543" s="29">
        <v>1</v>
      </c>
      <c r="P3543">
        <v>1</v>
      </c>
      <c r="Q3543" s="31" t="s">
        <v>29416</v>
      </c>
      <c r="R3543" s="31" t="s">
        <v>29401</v>
      </c>
      <c r="S3543" s="31" t="s">
        <v>29402</v>
      </c>
      <c r="T3543" s="31" t="s">
        <v>29407</v>
      </c>
      <c r="U3543" s="31" t="s">
        <v>29423</v>
      </c>
      <c r="V3543" s="31" t="s">
        <v>29409</v>
      </c>
      <c r="W3543" s="31" t="s">
        <v>29405</v>
      </c>
      <c r="X3543" s="31" t="s">
        <v>29409</v>
      </c>
      <c r="Y3543" s="31" t="s">
        <v>29405</v>
      </c>
      <c r="Z3543" s="31" t="s">
        <v>29405</v>
      </c>
      <c r="AA3543" s="32" t="s">
        <v>29463</v>
      </c>
    </row>
    <row r="3544" spans="1:27" x14ac:dyDescent="0.3">
      <c r="A3544" s="29" t="s">
        <v>4364</v>
      </c>
      <c r="B3544" s="29" t="s">
        <v>24616</v>
      </c>
      <c r="C3544" s="29" t="s">
        <v>18639</v>
      </c>
      <c r="D3544" s="29" t="s">
        <v>11565</v>
      </c>
      <c r="E3544" s="29" t="s">
        <v>10378</v>
      </c>
      <c r="F3544" s="29" t="s">
        <v>24736</v>
      </c>
      <c r="G3544" s="29" t="s">
        <v>28051</v>
      </c>
      <c r="H3544" s="29" t="s">
        <v>24711</v>
      </c>
      <c r="I3544" s="29">
        <v>0</v>
      </c>
      <c r="J3544" s="29">
        <v>0</v>
      </c>
      <c r="K3544" s="29">
        <v>0</v>
      </c>
      <c r="L3544" s="29">
        <v>1</v>
      </c>
      <c r="M3544" s="29">
        <v>0</v>
      </c>
      <c r="N3544" s="29">
        <v>1</v>
      </c>
      <c r="O3544" s="29">
        <v>1</v>
      </c>
      <c r="P3544">
        <v>1</v>
      </c>
      <c r="Q3544" s="31" t="s">
        <v>29430</v>
      </c>
      <c r="R3544" s="31" t="s">
        <v>29401</v>
      </c>
      <c r="S3544" s="31" t="s">
        <v>29431</v>
      </c>
      <c r="T3544" s="31" t="s">
        <v>29407</v>
      </c>
      <c r="U3544" s="31" t="s">
        <v>29418</v>
      </c>
      <c r="V3544" s="31" t="s">
        <v>29405</v>
      </c>
      <c r="W3544" s="31" t="s">
        <v>29405</v>
      </c>
      <c r="X3544" s="31" t="s">
        <v>29405</v>
      </c>
      <c r="Y3544" s="31" t="s">
        <v>29405</v>
      </c>
      <c r="Z3544" s="31" t="s">
        <v>29405</v>
      </c>
      <c r="AA3544" s="32" t="s">
        <v>29465</v>
      </c>
    </row>
    <row r="3545" spans="1:27" x14ac:dyDescent="0.3">
      <c r="A3545" s="29" t="s">
        <v>2767</v>
      </c>
      <c r="B3545" s="29" t="s">
        <v>24616</v>
      </c>
      <c r="C3545" s="29" t="s">
        <v>21233</v>
      </c>
      <c r="D3545" s="29" t="s">
        <v>10377</v>
      </c>
      <c r="E3545" s="29" t="s">
        <v>12290</v>
      </c>
      <c r="F3545" s="29" t="s">
        <v>24736</v>
      </c>
      <c r="G3545" s="29" t="s">
        <v>28052</v>
      </c>
      <c r="H3545" s="29" t="s">
        <v>24711</v>
      </c>
      <c r="I3545" s="29">
        <v>0</v>
      </c>
      <c r="J3545" s="29">
        <v>0</v>
      </c>
      <c r="K3545" s="29">
        <v>0</v>
      </c>
      <c r="L3545" s="29">
        <v>1</v>
      </c>
      <c r="M3545" s="29">
        <v>0</v>
      </c>
      <c r="N3545" s="29">
        <v>1</v>
      </c>
      <c r="O3545" s="29">
        <v>1</v>
      </c>
      <c r="P3545">
        <v>1</v>
      </c>
      <c r="Q3545" s="31" t="s">
        <v>29430</v>
      </c>
      <c r="R3545" s="31" t="s">
        <v>29401</v>
      </c>
      <c r="S3545" s="31" t="s">
        <v>29431</v>
      </c>
      <c r="T3545" s="31" t="s">
        <v>29407</v>
      </c>
      <c r="U3545" s="31" t="s">
        <v>29423</v>
      </c>
      <c r="V3545" s="31" t="s">
        <v>29405</v>
      </c>
      <c r="W3545" s="31" t="s">
        <v>29405</v>
      </c>
      <c r="X3545" s="31" t="s">
        <v>29405</v>
      </c>
      <c r="Y3545" s="31" t="s">
        <v>29405</v>
      </c>
      <c r="Z3545" s="31" t="s">
        <v>29405</v>
      </c>
      <c r="AA3545" s="32" t="s">
        <v>29465</v>
      </c>
    </row>
    <row r="3546" spans="1:27" x14ac:dyDescent="0.3">
      <c r="A3546" s="29" t="s">
        <v>9900</v>
      </c>
      <c r="B3546" s="29" t="s">
        <v>24626</v>
      </c>
      <c r="C3546" s="29" t="s">
        <v>18034</v>
      </c>
      <c r="D3546" s="29" t="s">
        <v>10377</v>
      </c>
      <c r="E3546" s="29" t="s">
        <v>18035</v>
      </c>
      <c r="F3546" s="29" t="s">
        <v>7104</v>
      </c>
      <c r="G3546" s="29" t="s">
        <v>28053</v>
      </c>
      <c r="H3546" s="29" t="s">
        <v>24600</v>
      </c>
      <c r="I3546" s="29">
        <v>0</v>
      </c>
      <c r="J3546" s="29">
        <v>0</v>
      </c>
      <c r="K3546" s="29">
        <v>0</v>
      </c>
      <c r="L3546" s="29">
        <v>0</v>
      </c>
      <c r="M3546" s="29">
        <v>1</v>
      </c>
      <c r="N3546" s="29">
        <v>1</v>
      </c>
      <c r="O3546" s="29">
        <v>1</v>
      </c>
      <c r="P3546">
        <v>1</v>
      </c>
      <c r="Q3546" s="31" t="s">
        <v>29406</v>
      </c>
      <c r="R3546" s="31" t="s">
        <v>29401</v>
      </c>
      <c r="S3546" s="31" t="s">
        <v>5600</v>
      </c>
      <c r="T3546" s="31" t="s">
        <v>29403</v>
      </c>
      <c r="U3546" s="31" t="s">
        <v>29407</v>
      </c>
      <c r="V3546" s="31" t="s">
        <v>29405</v>
      </c>
      <c r="W3546" s="31" t="s">
        <v>29405</v>
      </c>
      <c r="X3546" s="31" t="s">
        <v>29405</v>
      </c>
      <c r="Y3546" s="31" t="s">
        <v>29405</v>
      </c>
      <c r="Z3546" s="31" t="s">
        <v>29405</v>
      </c>
      <c r="AA3546" s="32" t="s">
        <v>29465</v>
      </c>
    </row>
    <row r="3547" spans="1:27" x14ac:dyDescent="0.3">
      <c r="A3547" s="29" t="s">
        <v>8361</v>
      </c>
      <c r="B3547" s="29" t="s">
        <v>24658</v>
      </c>
      <c r="C3547" s="29" t="s">
        <v>19256</v>
      </c>
      <c r="D3547" s="29" t="s">
        <v>10377</v>
      </c>
      <c r="E3547" s="29" t="s">
        <v>10378</v>
      </c>
      <c r="F3547" s="29" t="s">
        <v>7050</v>
      </c>
      <c r="G3547" s="29" t="s">
        <v>28054</v>
      </c>
      <c r="H3547" s="29" t="s">
        <v>24600</v>
      </c>
      <c r="I3547" s="29">
        <v>0</v>
      </c>
      <c r="J3547" s="29">
        <v>0</v>
      </c>
      <c r="K3547" s="29">
        <v>0</v>
      </c>
      <c r="L3547" s="29">
        <v>1</v>
      </c>
      <c r="M3547" s="29">
        <v>0</v>
      </c>
      <c r="N3547" s="29">
        <v>1</v>
      </c>
      <c r="O3547" s="29">
        <v>1</v>
      </c>
      <c r="P3547">
        <v>1</v>
      </c>
      <c r="Q3547" s="31" t="s">
        <v>29406</v>
      </c>
      <c r="R3547" s="31" t="s">
        <v>29417</v>
      </c>
      <c r="S3547" s="31" t="s">
        <v>29417</v>
      </c>
      <c r="T3547" s="31" t="s">
        <v>29407</v>
      </c>
      <c r="U3547" s="31" t="s">
        <v>29407</v>
      </c>
      <c r="V3547" s="31" t="s">
        <v>29405</v>
      </c>
      <c r="W3547" s="31" t="s">
        <v>29405</v>
      </c>
      <c r="X3547" s="31" t="s">
        <v>29405</v>
      </c>
      <c r="Y3547" s="31" t="s">
        <v>29405</v>
      </c>
      <c r="Z3547" s="31" t="s">
        <v>29405</v>
      </c>
      <c r="AA3547" s="32" t="s">
        <v>29462</v>
      </c>
    </row>
    <row r="3548" spans="1:27" x14ac:dyDescent="0.3">
      <c r="A3548" s="29" t="s">
        <v>8282</v>
      </c>
      <c r="B3548" s="29" t="s">
        <v>24876</v>
      </c>
      <c r="C3548" s="29" t="s">
        <v>17360</v>
      </c>
      <c r="D3548" s="29" t="s">
        <v>13007</v>
      </c>
      <c r="E3548" s="29" t="s">
        <v>10452</v>
      </c>
      <c r="F3548" s="29" t="s">
        <v>2027</v>
      </c>
      <c r="G3548" s="29" t="s">
        <v>28055</v>
      </c>
      <c r="H3548" s="29" t="s">
        <v>24600</v>
      </c>
      <c r="I3548" s="29">
        <v>0</v>
      </c>
      <c r="J3548" s="29">
        <v>0</v>
      </c>
      <c r="K3548" s="29">
        <v>0</v>
      </c>
      <c r="L3548" s="29">
        <v>1</v>
      </c>
      <c r="M3548" s="29">
        <v>0</v>
      </c>
      <c r="N3548" s="29">
        <v>1</v>
      </c>
      <c r="O3548" s="29">
        <v>1</v>
      </c>
      <c r="P3548">
        <v>1</v>
      </c>
      <c r="Q3548" s="31" t="s">
        <v>29406</v>
      </c>
      <c r="R3548" s="31" t="s">
        <v>29401</v>
      </c>
      <c r="S3548" s="31" t="s">
        <v>5600</v>
      </c>
      <c r="T3548" s="31" t="s">
        <v>29407</v>
      </c>
      <c r="U3548" s="31" t="s">
        <v>29407</v>
      </c>
      <c r="V3548" s="31" t="s">
        <v>29405</v>
      </c>
      <c r="W3548" s="31" t="s">
        <v>29405</v>
      </c>
      <c r="X3548" s="31" t="s">
        <v>29405</v>
      </c>
      <c r="Y3548" s="31" t="s">
        <v>29405</v>
      </c>
      <c r="Z3548" s="31" t="s">
        <v>29405</v>
      </c>
      <c r="AA3548" s="32" t="s">
        <v>29465</v>
      </c>
    </row>
    <row r="3549" spans="1:27" x14ac:dyDescent="0.3">
      <c r="A3549" s="29" t="s">
        <v>8973</v>
      </c>
      <c r="B3549" s="29" t="s">
        <v>24876</v>
      </c>
      <c r="C3549" s="29" t="s">
        <v>22873</v>
      </c>
      <c r="D3549" s="29" t="s">
        <v>19747</v>
      </c>
      <c r="E3549" s="29" t="s">
        <v>10452</v>
      </c>
      <c r="F3549" s="29" t="s">
        <v>2027</v>
      </c>
      <c r="G3549" s="29" t="s">
        <v>28056</v>
      </c>
      <c r="H3549" s="29" t="s">
        <v>24600</v>
      </c>
      <c r="I3549" s="29">
        <v>0</v>
      </c>
      <c r="J3549" s="29">
        <v>0</v>
      </c>
      <c r="K3549" s="29">
        <v>0</v>
      </c>
      <c r="L3549" s="29">
        <v>1</v>
      </c>
      <c r="M3549" s="29">
        <v>0</v>
      </c>
      <c r="N3549" s="29">
        <v>1</v>
      </c>
      <c r="O3549" s="29">
        <v>1</v>
      </c>
      <c r="P3549">
        <v>1</v>
      </c>
      <c r="Q3549" s="31" t="s">
        <v>29406</v>
      </c>
      <c r="R3549" s="31" t="s">
        <v>29401</v>
      </c>
      <c r="S3549" s="31" t="s">
        <v>5600</v>
      </c>
      <c r="T3549" s="31" t="s">
        <v>29407</v>
      </c>
      <c r="U3549" s="31" t="s">
        <v>29407</v>
      </c>
      <c r="V3549" s="31" t="s">
        <v>29405</v>
      </c>
      <c r="W3549" s="31" t="s">
        <v>29405</v>
      </c>
      <c r="X3549" s="31" t="s">
        <v>29405</v>
      </c>
      <c r="Y3549" s="31" t="s">
        <v>29405</v>
      </c>
      <c r="Z3549" s="31" t="s">
        <v>29405</v>
      </c>
      <c r="AA3549" s="32" t="s">
        <v>29465</v>
      </c>
    </row>
    <row r="3550" spans="1:27" x14ac:dyDescent="0.3">
      <c r="A3550" s="29" t="s">
        <v>7359</v>
      </c>
      <c r="B3550" s="29" t="s">
        <v>24876</v>
      </c>
      <c r="C3550" s="29" t="s">
        <v>19746</v>
      </c>
      <c r="D3550" s="29" t="s">
        <v>19747</v>
      </c>
      <c r="E3550" s="29" t="s">
        <v>10452</v>
      </c>
      <c r="F3550" s="29" t="s">
        <v>2027</v>
      </c>
      <c r="G3550" s="29" t="s">
        <v>28057</v>
      </c>
      <c r="H3550" s="29" t="s">
        <v>24600</v>
      </c>
      <c r="I3550" s="29">
        <v>0</v>
      </c>
      <c r="J3550" s="29">
        <v>0</v>
      </c>
      <c r="K3550" s="29">
        <v>0</v>
      </c>
      <c r="L3550" s="29">
        <v>1</v>
      </c>
      <c r="M3550" s="29">
        <v>0</v>
      </c>
      <c r="N3550" s="29">
        <v>1</v>
      </c>
      <c r="O3550" s="29">
        <v>1</v>
      </c>
      <c r="P3550">
        <v>1</v>
      </c>
      <c r="Q3550" s="31" t="s">
        <v>29406</v>
      </c>
      <c r="R3550" s="31" t="s">
        <v>29401</v>
      </c>
      <c r="S3550" s="31" t="s">
        <v>5600</v>
      </c>
      <c r="T3550" s="31" t="s">
        <v>29407</v>
      </c>
      <c r="U3550" s="31" t="s">
        <v>29407</v>
      </c>
      <c r="V3550" s="31" t="s">
        <v>29405</v>
      </c>
      <c r="W3550" s="31" t="s">
        <v>29405</v>
      </c>
      <c r="X3550" s="31" t="s">
        <v>29405</v>
      </c>
      <c r="Y3550" s="31" t="s">
        <v>29405</v>
      </c>
      <c r="Z3550" s="31" t="s">
        <v>29405</v>
      </c>
      <c r="AA3550" s="32" t="s">
        <v>29465</v>
      </c>
    </row>
    <row r="3551" spans="1:27" x14ac:dyDescent="0.3">
      <c r="A3551" s="29" t="s">
        <v>7361</v>
      </c>
      <c r="B3551" s="29" t="s">
        <v>24876</v>
      </c>
      <c r="C3551" s="29" t="s">
        <v>24475</v>
      </c>
      <c r="D3551" s="29" t="s">
        <v>13007</v>
      </c>
      <c r="E3551" s="29" t="s">
        <v>10452</v>
      </c>
      <c r="F3551" s="29" t="s">
        <v>2027</v>
      </c>
      <c r="G3551" s="29" t="s">
        <v>28058</v>
      </c>
      <c r="H3551" s="29" t="s">
        <v>24600</v>
      </c>
      <c r="I3551" s="29">
        <v>0</v>
      </c>
      <c r="J3551" s="29">
        <v>0</v>
      </c>
      <c r="K3551" s="29">
        <v>0</v>
      </c>
      <c r="L3551" s="29">
        <v>1</v>
      </c>
      <c r="M3551" s="29">
        <v>0</v>
      </c>
      <c r="N3551" s="29">
        <v>1</v>
      </c>
      <c r="O3551" s="29">
        <v>1</v>
      </c>
      <c r="P3551">
        <v>1</v>
      </c>
      <c r="Q3551" s="31" t="s">
        <v>29406</v>
      </c>
      <c r="R3551" s="31" t="s">
        <v>29401</v>
      </c>
      <c r="S3551" s="31" t="s">
        <v>5600</v>
      </c>
      <c r="T3551" s="31" t="s">
        <v>29407</v>
      </c>
      <c r="U3551" s="31" t="s">
        <v>29407</v>
      </c>
      <c r="V3551" s="31" t="s">
        <v>29405</v>
      </c>
      <c r="W3551" s="31" t="s">
        <v>29405</v>
      </c>
      <c r="X3551" s="31" t="s">
        <v>29405</v>
      </c>
      <c r="Y3551" s="31" t="s">
        <v>29405</v>
      </c>
      <c r="Z3551" s="31" t="s">
        <v>29405</v>
      </c>
      <c r="AA3551" s="32" t="s">
        <v>29465</v>
      </c>
    </row>
    <row r="3552" spans="1:27" x14ac:dyDescent="0.3">
      <c r="A3552" s="29" t="s">
        <v>7823</v>
      </c>
      <c r="B3552" s="29" t="s">
        <v>24784</v>
      </c>
      <c r="C3552" s="29" t="s">
        <v>16995</v>
      </c>
      <c r="D3552" s="29" t="s">
        <v>16996</v>
      </c>
      <c r="E3552" s="29" t="s">
        <v>10378</v>
      </c>
      <c r="F3552" s="29" t="s">
        <v>2556</v>
      </c>
      <c r="G3552" s="29" t="s">
        <v>28059</v>
      </c>
      <c r="H3552" s="29" t="s">
        <v>24600</v>
      </c>
      <c r="I3552" s="29">
        <v>0</v>
      </c>
      <c r="J3552" s="29">
        <v>0</v>
      </c>
      <c r="K3552" s="29">
        <v>0</v>
      </c>
      <c r="L3552" s="29">
        <v>0</v>
      </c>
      <c r="M3552" s="29">
        <v>1</v>
      </c>
      <c r="N3552" s="29">
        <v>1</v>
      </c>
      <c r="O3552" s="29">
        <v>1</v>
      </c>
      <c r="P3552">
        <v>1</v>
      </c>
      <c r="Q3552" s="31" t="s">
        <v>29406</v>
      </c>
      <c r="R3552" s="31" t="s">
        <v>29401</v>
      </c>
      <c r="S3552" s="31" t="s">
        <v>5600</v>
      </c>
      <c r="T3552" s="31" t="s">
        <v>29407</v>
      </c>
      <c r="U3552" s="31" t="s">
        <v>29418</v>
      </c>
      <c r="V3552" s="31" t="s">
        <v>29405</v>
      </c>
      <c r="W3552" s="31" t="s">
        <v>29405</v>
      </c>
      <c r="X3552" s="31" t="s">
        <v>29405</v>
      </c>
      <c r="Y3552" s="31" t="s">
        <v>29405</v>
      </c>
      <c r="Z3552" s="31" t="s">
        <v>29405</v>
      </c>
      <c r="AA3552" s="32" t="s">
        <v>29465</v>
      </c>
    </row>
    <row r="3553" spans="1:27" x14ac:dyDescent="0.3">
      <c r="A3553" s="29" t="s">
        <v>7995</v>
      </c>
      <c r="B3553" s="29" t="s">
        <v>24662</v>
      </c>
      <c r="C3553" s="29" t="s">
        <v>22194</v>
      </c>
      <c r="D3553" s="29" t="s">
        <v>10377</v>
      </c>
      <c r="E3553" s="29" t="s">
        <v>10378</v>
      </c>
      <c r="F3553" s="29" t="s">
        <v>25524</v>
      </c>
      <c r="G3553" s="29" t="s">
        <v>28060</v>
      </c>
      <c r="H3553" s="29" t="s">
        <v>24600</v>
      </c>
      <c r="I3553" s="29">
        <v>0</v>
      </c>
      <c r="J3553" s="29">
        <v>0</v>
      </c>
      <c r="K3553" s="29">
        <v>0</v>
      </c>
      <c r="L3553" s="29">
        <v>0</v>
      </c>
      <c r="M3553" s="29">
        <v>1</v>
      </c>
      <c r="N3553" s="29">
        <v>1</v>
      </c>
      <c r="O3553" s="29">
        <v>1</v>
      </c>
      <c r="P3553">
        <v>1</v>
      </c>
      <c r="Q3553" s="31" t="s">
        <v>29406</v>
      </c>
      <c r="R3553" s="31" t="s">
        <v>29401</v>
      </c>
      <c r="S3553" s="31" t="s">
        <v>5600</v>
      </c>
      <c r="T3553" s="31" t="s">
        <v>29407</v>
      </c>
      <c r="U3553" s="31" t="s">
        <v>29418</v>
      </c>
      <c r="V3553" s="31" t="s">
        <v>29405</v>
      </c>
      <c r="W3553" s="31" t="s">
        <v>29405</v>
      </c>
      <c r="X3553" s="31" t="s">
        <v>29405</v>
      </c>
      <c r="Y3553" s="31" t="s">
        <v>29405</v>
      </c>
      <c r="Z3553" s="31" t="s">
        <v>29405</v>
      </c>
      <c r="AA3553" s="32" t="s">
        <v>29465</v>
      </c>
    </row>
    <row r="3554" spans="1:27" x14ac:dyDescent="0.3">
      <c r="A3554" s="29" t="s">
        <v>9105</v>
      </c>
      <c r="B3554" s="29" t="s">
        <v>24626</v>
      </c>
      <c r="C3554" s="29" t="s">
        <v>17106</v>
      </c>
      <c r="D3554" s="29" t="s">
        <v>12324</v>
      </c>
      <c r="E3554" s="29" t="s">
        <v>11498</v>
      </c>
      <c r="F3554" s="29" t="s">
        <v>2703</v>
      </c>
      <c r="G3554" s="29" t="s">
        <v>28061</v>
      </c>
      <c r="H3554" s="29" t="s">
        <v>24600</v>
      </c>
      <c r="I3554" s="29">
        <v>0</v>
      </c>
      <c r="J3554" s="29">
        <v>0</v>
      </c>
      <c r="K3554" s="29">
        <v>0</v>
      </c>
      <c r="L3554" s="29">
        <v>1</v>
      </c>
      <c r="M3554" s="29">
        <v>0</v>
      </c>
      <c r="N3554" s="29">
        <v>1</v>
      </c>
      <c r="O3554" s="29">
        <v>1</v>
      </c>
      <c r="P3554">
        <v>1</v>
      </c>
      <c r="Q3554" s="31" t="s">
        <v>29406</v>
      </c>
      <c r="R3554" s="31" t="s">
        <v>29401</v>
      </c>
      <c r="S3554" s="31" t="s">
        <v>5600</v>
      </c>
      <c r="T3554" s="31" t="s">
        <v>29407</v>
      </c>
      <c r="U3554" s="31" t="s">
        <v>29407</v>
      </c>
      <c r="V3554" s="31" t="s">
        <v>29405</v>
      </c>
      <c r="W3554" s="31" t="s">
        <v>29405</v>
      </c>
      <c r="X3554" s="31" t="s">
        <v>29405</v>
      </c>
      <c r="Y3554" s="31" t="s">
        <v>29405</v>
      </c>
      <c r="Z3554" s="31" t="s">
        <v>29405</v>
      </c>
      <c r="AA3554" s="32" t="s">
        <v>29465</v>
      </c>
    </row>
    <row r="3555" spans="1:27" x14ac:dyDescent="0.3">
      <c r="A3555" s="29" t="s">
        <v>22746</v>
      </c>
      <c r="B3555" s="29" t="s">
        <v>24610</v>
      </c>
      <c r="C3555" s="29" t="s">
        <v>22747</v>
      </c>
      <c r="D3555" s="29" t="s">
        <v>11059</v>
      </c>
      <c r="E3555" s="29" t="s">
        <v>10452</v>
      </c>
      <c r="F3555" s="29" t="s">
        <v>10408</v>
      </c>
      <c r="G3555" s="29" t="s">
        <v>28062</v>
      </c>
      <c r="H3555" s="29" t="s">
        <v>24595</v>
      </c>
      <c r="I3555" s="29">
        <v>0</v>
      </c>
      <c r="J3555" s="29">
        <v>0</v>
      </c>
      <c r="K3555" s="29">
        <v>0</v>
      </c>
      <c r="L3555" s="29">
        <v>1</v>
      </c>
      <c r="M3555" s="29">
        <v>0</v>
      </c>
      <c r="N3555" s="29">
        <v>1</v>
      </c>
      <c r="O3555" s="29">
        <v>1</v>
      </c>
      <c r="P3555">
        <v>1</v>
      </c>
      <c r="Q3555" s="31" t="s">
        <v>29410</v>
      </c>
      <c r="R3555" s="31" t="s">
        <v>29417</v>
      </c>
      <c r="S3555" s="31" t="s">
        <v>29417</v>
      </c>
      <c r="T3555" s="31" t="s">
        <v>29407</v>
      </c>
      <c r="U3555" s="31" t="s">
        <v>29404</v>
      </c>
      <c r="V3555" s="31" t="s">
        <v>29405</v>
      </c>
      <c r="W3555" s="31" t="s">
        <v>29405</v>
      </c>
      <c r="X3555" s="31" t="s">
        <v>29405</v>
      </c>
      <c r="Y3555" s="31" t="s">
        <v>29405</v>
      </c>
      <c r="Z3555" s="31" t="s">
        <v>29405</v>
      </c>
      <c r="AA3555" s="32" t="s">
        <v>29462</v>
      </c>
    </row>
    <row r="3556" spans="1:27" x14ac:dyDescent="0.3">
      <c r="A3556" s="29" t="s">
        <v>6524</v>
      </c>
      <c r="B3556" s="29" t="s">
        <v>24648</v>
      </c>
      <c r="C3556" s="29" t="s">
        <v>19522</v>
      </c>
      <c r="D3556" s="29" t="s">
        <v>10377</v>
      </c>
      <c r="E3556" s="29" t="s">
        <v>14065</v>
      </c>
      <c r="F3556" s="29" t="s">
        <v>2473</v>
      </c>
      <c r="G3556" s="29" t="s">
        <v>28063</v>
      </c>
      <c r="H3556" s="29" t="s">
        <v>24600</v>
      </c>
      <c r="I3556" s="29">
        <v>0</v>
      </c>
      <c r="J3556" s="29">
        <v>0</v>
      </c>
      <c r="K3556" s="29">
        <v>1</v>
      </c>
      <c r="L3556" s="29">
        <v>0</v>
      </c>
      <c r="M3556" s="29">
        <v>0</v>
      </c>
      <c r="N3556" s="29">
        <v>1</v>
      </c>
      <c r="O3556" s="29">
        <v>1</v>
      </c>
      <c r="P3556">
        <v>1</v>
      </c>
      <c r="Q3556" s="31" t="s">
        <v>29406</v>
      </c>
      <c r="R3556" s="31" t="s">
        <v>29401</v>
      </c>
      <c r="S3556" s="31" t="s">
        <v>5600</v>
      </c>
      <c r="T3556" s="31" t="s">
        <v>29407</v>
      </c>
      <c r="U3556" s="31" t="s">
        <v>29423</v>
      </c>
      <c r="V3556" s="31" t="s">
        <v>29405</v>
      </c>
      <c r="W3556" s="31" t="s">
        <v>29405</v>
      </c>
      <c r="X3556" s="31" t="s">
        <v>29405</v>
      </c>
      <c r="Y3556" s="31" t="s">
        <v>29405</v>
      </c>
      <c r="Z3556" s="31" t="s">
        <v>29405</v>
      </c>
      <c r="AA3556" s="32" t="s">
        <v>29465</v>
      </c>
    </row>
    <row r="3557" spans="1:27" x14ac:dyDescent="0.3">
      <c r="A3557" s="29" t="s">
        <v>3551</v>
      </c>
      <c r="B3557" s="29" t="s">
        <v>24610</v>
      </c>
      <c r="C3557" s="29" t="s">
        <v>21219</v>
      </c>
      <c r="D3557" s="29" t="s">
        <v>13266</v>
      </c>
      <c r="E3557" s="29" t="s">
        <v>10378</v>
      </c>
      <c r="F3557" s="29" t="s">
        <v>2725</v>
      </c>
      <c r="G3557" s="29" t="s">
        <v>28064</v>
      </c>
      <c r="H3557" s="29" t="s">
        <v>24711</v>
      </c>
      <c r="I3557" s="29">
        <v>0</v>
      </c>
      <c r="J3557" s="29">
        <v>0</v>
      </c>
      <c r="K3557" s="29">
        <v>0</v>
      </c>
      <c r="L3557" s="29">
        <v>1</v>
      </c>
      <c r="M3557" s="29">
        <v>0</v>
      </c>
      <c r="N3557" s="29">
        <v>1</v>
      </c>
      <c r="O3557" s="29">
        <v>1</v>
      </c>
      <c r="P3557">
        <v>1</v>
      </c>
      <c r="Q3557" s="31" t="s">
        <v>29430</v>
      </c>
      <c r="R3557" s="31" t="s">
        <v>29401</v>
      </c>
      <c r="S3557" s="31" t="s">
        <v>29431</v>
      </c>
      <c r="T3557" s="31" t="s">
        <v>29407</v>
      </c>
      <c r="U3557" s="31" t="s">
        <v>29407</v>
      </c>
      <c r="V3557" s="31" t="s">
        <v>29405</v>
      </c>
      <c r="W3557" s="31" t="s">
        <v>29405</v>
      </c>
      <c r="X3557" s="31" t="s">
        <v>29405</v>
      </c>
      <c r="Y3557" s="31" t="s">
        <v>29405</v>
      </c>
      <c r="Z3557" s="31" t="s">
        <v>29405</v>
      </c>
      <c r="AA3557" s="32" t="s">
        <v>29465</v>
      </c>
    </row>
    <row r="3558" spans="1:27" x14ac:dyDescent="0.3">
      <c r="A3558" s="29" t="s">
        <v>20321</v>
      </c>
      <c r="B3558" s="29" t="s">
        <v>24623</v>
      </c>
      <c r="C3558" s="29" t="s">
        <v>20322</v>
      </c>
      <c r="D3558" s="29" t="s">
        <v>20323</v>
      </c>
      <c r="E3558" s="29" t="s">
        <v>20324</v>
      </c>
      <c r="F3558" s="29" t="s">
        <v>10456</v>
      </c>
      <c r="G3558" s="29" t="s">
        <v>28065</v>
      </c>
      <c r="H3558" s="29" t="s">
        <v>24595</v>
      </c>
      <c r="I3558" s="29">
        <v>1</v>
      </c>
      <c r="J3558" s="29">
        <v>0</v>
      </c>
      <c r="K3558" s="29">
        <v>0</v>
      </c>
      <c r="L3558" s="29">
        <v>0</v>
      </c>
      <c r="M3558" s="29">
        <v>0</v>
      </c>
      <c r="N3558" s="29">
        <v>1</v>
      </c>
      <c r="O3558" s="29">
        <v>1</v>
      </c>
      <c r="P3558">
        <v>1</v>
      </c>
      <c r="Q3558" s="31" t="s">
        <v>29410</v>
      </c>
      <c r="R3558" s="31" t="s">
        <v>29417</v>
      </c>
      <c r="S3558" s="31" t="s">
        <v>29417</v>
      </c>
      <c r="T3558" s="31" t="s">
        <v>29407</v>
      </c>
      <c r="U3558" s="31" t="s">
        <v>29404</v>
      </c>
      <c r="V3558" s="31" t="s">
        <v>29405</v>
      </c>
      <c r="W3558" s="31" t="s">
        <v>29405</v>
      </c>
      <c r="X3558" s="31" t="s">
        <v>29405</v>
      </c>
      <c r="Y3558" s="31" t="s">
        <v>29405</v>
      </c>
      <c r="Z3558" s="31" t="s">
        <v>29405</v>
      </c>
      <c r="AA3558" s="32" t="s">
        <v>29462</v>
      </c>
    </row>
    <row r="3559" spans="1:27" x14ac:dyDescent="0.3">
      <c r="A3559" s="29" t="s">
        <v>5777</v>
      </c>
      <c r="B3559" s="29" t="s">
        <v>24775</v>
      </c>
      <c r="C3559" s="29" t="s">
        <v>15655</v>
      </c>
      <c r="D3559" s="29" t="s">
        <v>15656</v>
      </c>
      <c r="E3559" s="29" t="s">
        <v>10378</v>
      </c>
      <c r="F3559" s="29" t="s">
        <v>24866</v>
      </c>
      <c r="G3559" s="29" t="s">
        <v>28066</v>
      </c>
      <c r="H3559" s="29" t="s">
        <v>24600</v>
      </c>
      <c r="I3559" s="29">
        <v>0</v>
      </c>
      <c r="J3559" s="29">
        <v>1</v>
      </c>
      <c r="K3559" s="29">
        <v>0</v>
      </c>
      <c r="L3559" s="29">
        <v>0</v>
      </c>
      <c r="M3559" s="29">
        <v>0</v>
      </c>
      <c r="N3559" s="29">
        <v>1</v>
      </c>
      <c r="O3559" s="29">
        <v>1</v>
      </c>
      <c r="P3559">
        <v>1</v>
      </c>
      <c r="Q3559" s="31" t="s">
        <v>29406</v>
      </c>
      <c r="R3559" s="31" t="s">
        <v>29401</v>
      </c>
      <c r="S3559" s="31" t="s">
        <v>5600</v>
      </c>
      <c r="T3559" s="31" t="s">
        <v>29407</v>
      </c>
      <c r="U3559" s="31" t="s">
        <v>29407</v>
      </c>
      <c r="V3559" s="31" t="s">
        <v>29405</v>
      </c>
      <c r="W3559" s="31" t="s">
        <v>29405</v>
      </c>
      <c r="X3559" s="31" t="s">
        <v>29405</v>
      </c>
      <c r="Y3559" s="31" t="s">
        <v>29405</v>
      </c>
      <c r="Z3559" s="31" t="s">
        <v>29405</v>
      </c>
      <c r="AA3559" s="32" t="s">
        <v>29465</v>
      </c>
    </row>
    <row r="3560" spans="1:27" x14ac:dyDescent="0.3">
      <c r="A3560" s="29" t="s">
        <v>19812</v>
      </c>
      <c r="B3560" s="29" t="s">
        <v>24662</v>
      </c>
      <c r="C3560" s="29" t="s">
        <v>19813</v>
      </c>
      <c r="D3560" s="29" t="s">
        <v>19814</v>
      </c>
      <c r="E3560" s="29" t="s">
        <v>10378</v>
      </c>
      <c r="F3560" s="29" t="s">
        <v>6445</v>
      </c>
      <c r="G3560" s="29" t="s">
        <v>28067</v>
      </c>
      <c r="H3560" s="29" t="s">
        <v>24612</v>
      </c>
      <c r="I3560" s="29">
        <v>0</v>
      </c>
      <c r="J3560" s="29">
        <v>1</v>
      </c>
      <c r="K3560" s="29">
        <v>0</v>
      </c>
      <c r="L3560" s="29">
        <v>0</v>
      </c>
      <c r="M3560" s="29">
        <v>0</v>
      </c>
      <c r="N3560" s="29">
        <v>1</v>
      </c>
      <c r="O3560" s="29">
        <v>1</v>
      </c>
      <c r="P3560">
        <v>1</v>
      </c>
      <c r="Q3560" s="31" t="s">
        <v>29416</v>
      </c>
      <c r="R3560" s="31" t="s">
        <v>29401</v>
      </c>
      <c r="S3560" s="31" t="s">
        <v>29402</v>
      </c>
      <c r="T3560" s="31" t="s">
        <v>29407</v>
      </c>
      <c r="U3560" s="31" t="s">
        <v>29407</v>
      </c>
      <c r="V3560" s="31" t="s">
        <v>29409</v>
      </c>
      <c r="W3560" s="31" t="s">
        <v>29409</v>
      </c>
      <c r="X3560" s="31" t="s">
        <v>29409</v>
      </c>
      <c r="Y3560" s="31" t="s">
        <v>29409</v>
      </c>
      <c r="Z3560" s="31" t="s">
        <v>29409</v>
      </c>
      <c r="AA3560" s="32" t="s">
        <v>29464</v>
      </c>
    </row>
    <row r="3561" spans="1:27" x14ac:dyDescent="0.3">
      <c r="A3561" s="29" t="s">
        <v>2170</v>
      </c>
      <c r="B3561" s="29" t="s">
        <v>24618</v>
      </c>
      <c r="C3561" s="29" t="s">
        <v>17852</v>
      </c>
      <c r="D3561" s="29" t="s">
        <v>17853</v>
      </c>
      <c r="E3561" s="29" t="s">
        <v>11951</v>
      </c>
      <c r="F3561" s="29" t="s">
        <v>24624</v>
      </c>
      <c r="G3561" s="29" t="s">
        <v>28068</v>
      </c>
      <c r="H3561" s="29" t="s">
        <v>24711</v>
      </c>
      <c r="I3561" s="29">
        <v>0</v>
      </c>
      <c r="J3561" s="29">
        <v>0</v>
      </c>
      <c r="K3561" s="29">
        <v>1</v>
      </c>
      <c r="L3561" s="29">
        <v>0</v>
      </c>
      <c r="M3561" s="29">
        <v>0</v>
      </c>
      <c r="N3561" s="29">
        <v>1</v>
      </c>
      <c r="O3561" s="29">
        <v>1</v>
      </c>
      <c r="P3561">
        <v>1</v>
      </c>
      <c r="Q3561" s="31" t="s">
        <v>29430</v>
      </c>
      <c r="R3561" s="31" t="s">
        <v>29401</v>
      </c>
      <c r="S3561" s="31" t="s">
        <v>29431</v>
      </c>
      <c r="T3561" s="31" t="s">
        <v>29407</v>
      </c>
      <c r="U3561" s="31" t="s">
        <v>29407</v>
      </c>
      <c r="V3561" s="31" t="s">
        <v>29405</v>
      </c>
      <c r="W3561" s="31" t="s">
        <v>29405</v>
      </c>
      <c r="X3561" s="31" t="s">
        <v>29405</v>
      </c>
      <c r="Y3561" s="31" t="s">
        <v>29405</v>
      </c>
      <c r="Z3561" s="31" t="s">
        <v>29405</v>
      </c>
      <c r="AA3561" s="32" t="s">
        <v>29465</v>
      </c>
    </row>
    <row r="3562" spans="1:27" x14ac:dyDescent="0.3">
      <c r="A3562" s="29" t="s">
        <v>5290</v>
      </c>
      <c r="B3562" s="29" t="s">
        <v>24616</v>
      </c>
      <c r="C3562" s="29" t="s">
        <v>20742</v>
      </c>
      <c r="D3562" s="29" t="s">
        <v>20743</v>
      </c>
      <c r="E3562" s="29" t="s">
        <v>10378</v>
      </c>
      <c r="F3562" s="29" t="s">
        <v>24736</v>
      </c>
      <c r="G3562" s="29" t="s">
        <v>28069</v>
      </c>
      <c r="H3562" s="29" t="s">
        <v>24711</v>
      </c>
      <c r="I3562" s="29">
        <v>1</v>
      </c>
      <c r="J3562" s="29">
        <v>0</v>
      </c>
      <c r="K3562" s="29">
        <v>0</v>
      </c>
      <c r="L3562" s="29">
        <v>0</v>
      </c>
      <c r="M3562" s="29">
        <v>0</v>
      </c>
      <c r="N3562" s="29">
        <v>1</v>
      </c>
      <c r="O3562" s="29">
        <v>1</v>
      </c>
      <c r="P3562">
        <v>1</v>
      </c>
      <c r="Q3562" s="31" t="s">
        <v>29430</v>
      </c>
      <c r="R3562" s="31" t="s">
        <v>29401</v>
      </c>
      <c r="S3562" s="31" t="s">
        <v>29431</v>
      </c>
      <c r="T3562" s="31" t="s">
        <v>29407</v>
      </c>
      <c r="U3562" s="31" t="s">
        <v>29418</v>
      </c>
      <c r="V3562" s="31" t="s">
        <v>29405</v>
      </c>
      <c r="W3562" s="31" t="s">
        <v>29405</v>
      </c>
      <c r="X3562" s="31" t="s">
        <v>29405</v>
      </c>
      <c r="Y3562" s="31" t="s">
        <v>29405</v>
      </c>
      <c r="Z3562" s="31" t="s">
        <v>29405</v>
      </c>
      <c r="AA3562" s="32" t="s">
        <v>29465</v>
      </c>
    </row>
    <row r="3563" spans="1:27" x14ac:dyDescent="0.3">
      <c r="A3563" s="29" t="s">
        <v>4813</v>
      </c>
      <c r="B3563" s="29" t="s">
        <v>24618</v>
      </c>
      <c r="C3563" s="29" t="s">
        <v>22291</v>
      </c>
      <c r="D3563" s="29" t="s">
        <v>10377</v>
      </c>
      <c r="E3563" s="29" t="s">
        <v>10378</v>
      </c>
      <c r="F3563" s="29" t="s">
        <v>24697</v>
      </c>
      <c r="G3563" s="29" t="s">
        <v>28070</v>
      </c>
      <c r="H3563" s="29" t="s">
        <v>24711</v>
      </c>
      <c r="I3563" s="29">
        <v>0</v>
      </c>
      <c r="J3563" s="29">
        <v>0</v>
      </c>
      <c r="K3563" s="29">
        <v>0</v>
      </c>
      <c r="L3563" s="29">
        <v>1</v>
      </c>
      <c r="M3563" s="29">
        <v>0</v>
      </c>
      <c r="N3563" s="29">
        <v>1</v>
      </c>
      <c r="O3563" s="29">
        <v>1</v>
      </c>
      <c r="P3563">
        <v>1</v>
      </c>
      <c r="Q3563" s="31" t="s">
        <v>29430</v>
      </c>
      <c r="R3563" s="31" t="s">
        <v>29401</v>
      </c>
      <c r="S3563" s="31" t="s">
        <v>29431</v>
      </c>
      <c r="T3563" s="31" t="s">
        <v>29407</v>
      </c>
      <c r="U3563" s="31" t="s">
        <v>29407</v>
      </c>
      <c r="V3563" s="31" t="s">
        <v>29405</v>
      </c>
      <c r="W3563" s="31" t="s">
        <v>29405</v>
      </c>
      <c r="X3563" s="31" t="s">
        <v>29405</v>
      </c>
      <c r="Y3563" s="31" t="s">
        <v>29405</v>
      </c>
      <c r="Z3563" s="31" t="s">
        <v>29405</v>
      </c>
      <c r="AA3563" s="32" t="s">
        <v>29465</v>
      </c>
    </row>
    <row r="3564" spans="1:27" x14ac:dyDescent="0.3">
      <c r="A3564" s="29" t="s">
        <v>8711</v>
      </c>
      <c r="B3564" s="29" t="s">
        <v>24671</v>
      </c>
      <c r="C3564" s="29" t="s">
        <v>16587</v>
      </c>
      <c r="D3564" s="29" t="s">
        <v>16588</v>
      </c>
      <c r="E3564" s="29" t="s">
        <v>10378</v>
      </c>
      <c r="F3564" s="29" t="s">
        <v>6071</v>
      </c>
      <c r="G3564" s="29" t="s">
        <v>28071</v>
      </c>
      <c r="H3564" s="29" t="s">
        <v>24600</v>
      </c>
      <c r="I3564" s="29">
        <v>0</v>
      </c>
      <c r="J3564" s="29">
        <v>0</v>
      </c>
      <c r="K3564" s="29">
        <v>0</v>
      </c>
      <c r="L3564" s="29">
        <v>1</v>
      </c>
      <c r="M3564" s="29">
        <v>0</v>
      </c>
      <c r="N3564" s="29">
        <v>1</v>
      </c>
      <c r="O3564" s="29">
        <v>1</v>
      </c>
      <c r="P3564">
        <v>1</v>
      </c>
      <c r="Q3564" s="31" t="s">
        <v>29406</v>
      </c>
      <c r="R3564" s="31" t="s">
        <v>29401</v>
      </c>
      <c r="S3564" s="31" t="s">
        <v>5600</v>
      </c>
      <c r="T3564" s="31" t="s">
        <v>29407</v>
      </c>
      <c r="U3564" s="31" t="s">
        <v>29423</v>
      </c>
      <c r="V3564" s="31" t="s">
        <v>29405</v>
      </c>
      <c r="W3564" s="31" t="s">
        <v>29405</v>
      </c>
      <c r="X3564" s="31" t="s">
        <v>29405</v>
      </c>
      <c r="Y3564" s="31" t="s">
        <v>29405</v>
      </c>
      <c r="Z3564" s="31" t="s">
        <v>29405</v>
      </c>
      <c r="AA3564" s="32" t="s">
        <v>29465</v>
      </c>
    </row>
    <row r="3565" spans="1:27" x14ac:dyDescent="0.3">
      <c r="A3565" s="29" t="s">
        <v>21950</v>
      </c>
      <c r="B3565" s="29" t="s">
        <v>24623</v>
      </c>
      <c r="C3565" s="29" t="s">
        <v>21951</v>
      </c>
      <c r="D3565" s="29" t="s">
        <v>21952</v>
      </c>
      <c r="E3565" s="29" t="s">
        <v>19670</v>
      </c>
      <c r="F3565" s="29" t="s">
        <v>24624</v>
      </c>
      <c r="G3565" s="29" t="s">
        <v>28072</v>
      </c>
      <c r="H3565" s="29" t="s">
        <v>24595</v>
      </c>
      <c r="I3565" s="29">
        <v>0</v>
      </c>
      <c r="J3565" s="29">
        <v>0</v>
      </c>
      <c r="K3565" s="29">
        <v>0</v>
      </c>
      <c r="L3565" s="29">
        <v>0</v>
      </c>
      <c r="M3565" s="29">
        <v>1</v>
      </c>
      <c r="N3565" s="29">
        <v>1</v>
      </c>
      <c r="O3565" s="29">
        <v>1</v>
      </c>
      <c r="P3565">
        <v>1</v>
      </c>
      <c r="Q3565" s="31" t="s">
        <v>29416</v>
      </c>
      <c r="R3565" s="31" t="s">
        <v>29401</v>
      </c>
      <c r="S3565" s="31" t="s">
        <v>29402</v>
      </c>
      <c r="T3565" s="31" t="s">
        <v>29407</v>
      </c>
      <c r="U3565" s="31" t="s">
        <v>29423</v>
      </c>
      <c r="V3565" s="31" t="s">
        <v>29409</v>
      </c>
      <c r="W3565" s="31" t="s">
        <v>29405</v>
      </c>
      <c r="X3565" s="31" t="s">
        <v>29405</v>
      </c>
      <c r="Y3565" s="31" t="s">
        <v>29405</v>
      </c>
      <c r="Z3565" s="31" t="s">
        <v>29405</v>
      </c>
      <c r="AA3565" s="32" t="s">
        <v>29463</v>
      </c>
    </row>
    <row r="3566" spans="1:27" x14ac:dyDescent="0.3">
      <c r="A3566" s="29" t="s">
        <v>5986</v>
      </c>
      <c r="B3566" s="29" t="s">
        <v>24626</v>
      </c>
      <c r="C3566" s="29" t="s">
        <v>20609</v>
      </c>
      <c r="D3566" s="29" t="s">
        <v>10377</v>
      </c>
      <c r="E3566" s="29" t="s">
        <v>10378</v>
      </c>
      <c r="F3566" s="29" t="s">
        <v>2703</v>
      </c>
      <c r="G3566" s="29" t="s">
        <v>28073</v>
      </c>
      <c r="H3566" s="29" t="s">
        <v>24600</v>
      </c>
      <c r="I3566" s="29">
        <v>1</v>
      </c>
      <c r="J3566" s="29">
        <v>0</v>
      </c>
      <c r="K3566" s="29">
        <v>0</v>
      </c>
      <c r="L3566" s="29">
        <v>0</v>
      </c>
      <c r="M3566" s="29">
        <v>0</v>
      </c>
      <c r="N3566" s="29">
        <v>1</v>
      </c>
      <c r="O3566" s="29">
        <v>1</v>
      </c>
      <c r="P3566">
        <v>1</v>
      </c>
      <c r="Q3566" s="31" t="s">
        <v>29406</v>
      </c>
      <c r="R3566" s="31" t="s">
        <v>29401</v>
      </c>
      <c r="S3566" s="31" t="s">
        <v>5600</v>
      </c>
      <c r="T3566" s="31" t="s">
        <v>29407</v>
      </c>
      <c r="U3566" s="31" t="s">
        <v>29407</v>
      </c>
      <c r="V3566" s="31" t="s">
        <v>29405</v>
      </c>
      <c r="W3566" s="31" t="s">
        <v>29405</v>
      </c>
      <c r="X3566" s="31" t="s">
        <v>29405</v>
      </c>
      <c r="Y3566" s="31" t="s">
        <v>29405</v>
      </c>
      <c r="Z3566" s="31" t="s">
        <v>29405</v>
      </c>
      <c r="AA3566" s="32" t="s">
        <v>29465</v>
      </c>
    </row>
    <row r="3567" spans="1:27" x14ac:dyDescent="0.3">
      <c r="A3567" s="29" t="s">
        <v>2039</v>
      </c>
      <c r="B3567" s="29" t="s">
        <v>24618</v>
      </c>
      <c r="C3567" s="29" t="s">
        <v>16198</v>
      </c>
      <c r="D3567" s="29" t="s">
        <v>16199</v>
      </c>
      <c r="E3567" s="29" t="s">
        <v>10951</v>
      </c>
      <c r="F3567" s="29" t="s">
        <v>2042</v>
      </c>
      <c r="G3567" s="29" t="s">
        <v>28074</v>
      </c>
      <c r="H3567" s="29" t="s">
        <v>24711</v>
      </c>
      <c r="I3567" s="29">
        <v>0</v>
      </c>
      <c r="J3567" s="29">
        <v>0</v>
      </c>
      <c r="K3567" s="29">
        <v>1</v>
      </c>
      <c r="L3567" s="29">
        <v>0</v>
      </c>
      <c r="M3567" s="29">
        <v>0</v>
      </c>
      <c r="N3567" s="29">
        <v>1</v>
      </c>
      <c r="O3567" s="29">
        <v>1</v>
      </c>
      <c r="P3567">
        <v>1</v>
      </c>
      <c r="Q3567" s="31" t="s">
        <v>29430</v>
      </c>
      <c r="R3567" s="31" t="s">
        <v>29401</v>
      </c>
      <c r="S3567" s="31" t="s">
        <v>29431</v>
      </c>
      <c r="T3567" s="31" t="s">
        <v>29407</v>
      </c>
      <c r="U3567" s="31" t="s">
        <v>29418</v>
      </c>
      <c r="V3567" s="31" t="s">
        <v>29405</v>
      </c>
      <c r="W3567" s="31" t="s">
        <v>29405</v>
      </c>
      <c r="X3567" s="31" t="s">
        <v>29405</v>
      </c>
      <c r="Y3567" s="31" t="s">
        <v>29405</v>
      </c>
      <c r="Z3567" s="31" t="s">
        <v>29405</v>
      </c>
      <c r="AA3567" s="32" t="s">
        <v>29465</v>
      </c>
    </row>
    <row r="3568" spans="1:27" x14ac:dyDescent="0.3">
      <c r="A3568" s="29" t="s">
        <v>21451</v>
      </c>
      <c r="B3568" s="29" t="s">
        <v>24742</v>
      </c>
      <c r="C3568" s="29" t="s">
        <v>21452</v>
      </c>
      <c r="D3568" s="29" t="s">
        <v>21453</v>
      </c>
      <c r="E3568" s="29" t="s">
        <v>10378</v>
      </c>
      <c r="F3568" s="29" t="s">
        <v>4862</v>
      </c>
      <c r="G3568" s="29" t="s">
        <v>28075</v>
      </c>
      <c r="H3568" s="29" t="s">
        <v>24595</v>
      </c>
      <c r="I3568" s="29">
        <v>0</v>
      </c>
      <c r="J3568" s="29">
        <v>0</v>
      </c>
      <c r="K3568" s="29">
        <v>0</v>
      </c>
      <c r="L3568" s="29">
        <v>1</v>
      </c>
      <c r="M3568" s="29">
        <v>0</v>
      </c>
      <c r="N3568" s="29">
        <v>1</v>
      </c>
      <c r="O3568" s="29">
        <v>1</v>
      </c>
      <c r="P3568">
        <v>1</v>
      </c>
      <c r="Q3568" s="31" t="s">
        <v>29416</v>
      </c>
      <c r="R3568" s="31" t="s">
        <v>29401</v>
      </c>
      <c r="S3568" s="31" t="s">
        <v>29402</v>
      </c>
      <c r="T3568" s="31" t="s">
        <v>29407</v>
      </c>
      <c r="U3568" s="31" t="s">
        <v>29407</v>
      </c>
      <c r="V3568" s="31" t="s">
        <v>29405</v>
      </c>
      <c r="W3568" s="31" t="s">
        <v>29405</v>
      </c>
      <c r="X3568" s="31" t="s">
        <v>29409</v>
      </c>
      <c r="Y3568" s="31" t="s">
        <v>29405</v>
      </c>
      <c r="Z3568" s="31" t="s">
        <v>29409</v>
      </c>
      <c r="AA3568" s="32" t="s">
        <v>29463</v>
      </c>
    </row>
    <row r="3569" spans="1:27" x14ac:dyDescent="0.3">
      <c r="A3569" s="29" t="s">
        <v>4069</v>
      </c>
      <c r="B3569" s="29" t="s">
        <v>24616</v>
      </c>
      <c r="C3569" s="29" t="s">
        <v>17404</v>
      </c>
      <c r="D3569" s="29" t="s">
        <v>10377</v>
      </c>
      <c r="E3569" s="29" t="s">
        <v>10378</v>
      </c>
      <c r="F3569" s="29" t="s">
        <v>2194</v>
      </c>
      <c r="G3569" s="29" t="s">
        <v>28076</v>
      </c>
      <c r="H3569" s="29" t="s">
        <v>24711</v>
      </c>
      <c r="I3569" s="29">
        <v>0</v>
      </c>
      <c r="J3569" s="29">
        <v>0</v>
      </c>
      <c r="K3569" s="29">
        <v>0</v>
      </c>
      <c r="L3569" s="29">
        <v>0</v>
      </c>
      <c r="M3569" s="29">
        <v>1</v>
      </c>
      <c r="N3569" s="29">
        <v>1</v>
      </c>
      <c r="O3569" s="29">
        <v>1</v>
      </c>
      <c r="P3569">
        <v>1</v>
      </c>
      <c r="Q3569" s="31" t="s">
        <v>29430</v>
      </c>
      <c r="R3569" s="31" t="s">
        <v>29401</v>
      </c>
      <c r="S3569" s="31" t="s">
        <v>29431</v>
      </c>
      <c r="T3569" s="31" t="s">
        <v>29407</v>
      </c>
      <c r="U3569" s="31" t="s">
        <v>29418</v>
      </c>
      <c r="V3569" s="31" t="s">
        <v>29405</v>
      </c>
      <c r="W3569" s="31" t="s">
        <v>29405</v>
      </c>
      <c r="X3569" s="31" t="s">
        <v>29405</v>
      </c>
      <c r="Y3569" s="31" t="s">
        <v>29405</v>
      </c>
      <c r="Z3569" s="31" t="s">
        <v>29405</v>
      </c>
      <c r="AA3569" s="32" t="s">
        <v>29465</v>
      </c>
    </row>
    <row r="3570" spans="1:27" x14ac:dyDescent="0.3">
      <c r="A3570" s="29" t="s">
        <v>19538</v>
      </c>
      <c r="B3570" s="29" t="s">
        <v>24686</v>
      </c>
      <c r="C3570" s="29" t="s">
        <v>19539</v>
      </c>
      <c r="D3570" s="29" t="s">
        <v>19540</v>
      </c>
      <c r="E3570" s="29" t="s">
        <v>10505</v>
      </c>
      <c r="F3570" s="29" t="s">
        <v>24902</v>
      </c>
      <c r="G3570" s="29" t="s">
        <v>28077</v>
      </c>
      <c r="H3570" s="29" t="s">
        <v>24595</v>
      </c>
      <c r="I3570" s="29">
        <v>0</v>
      </c>
      <c r="J3570" s="29">
        <v>0</v>
      </c>
      <c r="K3570" s="29">
        <v>0</v>
      </c>
      <c r="L3570" s="29">
        <v>1</v>
      </c>
      <c r="M3570" s="29">
        <v>0</v>
      </c>
      <c r="N3570" s="29">
        <v>1</v>
      </c>
      <c r="O3570" s="29">
        <v>1</v>
      </c>
      <c r="P3570">
        <v>1</v>
      </c>
      <c r="Q3570" s="31" t="s">
        <v>29416</v>
      </c>
      <c r="R3570" s="31" t="s">
        <v>29401</v>
      </c>
      <c r="S3570" s="31" t="s">
        <v>29402</v>
      </c>
      <c r="T3570" s="31" t="s">
        <v>29407</v>
      </c>
      <c r="U3570" s="31" t="s">
        <v>29418</v>
      </c>
      <c r="V3570" s="31" t="s">
        <v>29409</v>
      </c>
      <c r="W3570" s="31" t="s">
        <v>29409</v>
      </c>
      <c r="X3570" s="31" t="s">
        <v>29409</v>
      </c>
      <c r="Y3570" s="31" t="s">
        <v>29409</v>
      </c>
      <c r="Z3570" s="31" t="s">
        <v>29409</v>
      </c>
      <c r="AA3570" s="32" t="s">
        <v>29461</v>
      </c>
    </row>
    <row r="3571" spans="1:27" x14ac:dyDescent="0.3">
      <c r="A3571" s="29" t="s">
        <v>17046</v>
      </c>
      <c r="B3571" s="29" t="s">
        <v>24686</v>
      </c>
      <c r="C3571" s="29" t="s">
        <v>17047</v>
      </c>
      <c r="D3571" s="29" t="s">
        <v>10377</v>
      </c>
      <c r="E3571" s="29" t="s">
        <v>17048</v>
      </c>
      <c r="F3571" s="29" t="s">
        <v>24902</v>
      </c>
      <c r="G3571" s="29" t="s">
        <v>28078</v>
      </c>
      <c r="H3571" s="29" t="s">
        <v>24595</v>
      </c>
      <c r="I3571" s="29">
        <v>0</v>
      </c>
      <c r="J3571" s="29">
        <v>0</v>
      </c>
      <c r="K3571" s="29">
        <v>0</v>
      </c>
      <c r="L3571" s="29">
        <v>1</v>
      </c>
      <c r="M3571" s="29">
        <v>0</v>
      </c>
      <c r="N3571" s="29">
        <v>1</v>
      </c>
      <c r="O3571" s="29">
        <v>1</v>
      </c>
      <c r="P3571">
        <v>1</v>
      </c>
      <c r="Q3571" s="31" t="s">
        <v>29421</v>
      </c>
      <c r="R3571" s="31" t="s">
        <v>29401</v>
      </c>
      <c r="S3571" s="31" t="s">
        <v>29402</v>
      </c>
      <c r="T3571" s="31" t="s">
        <v>29407</v>
      </c>
      <c r="U3571" s="31" t="s">
        <v>29418</v>
      </c>
      <c r="V3571" s="31" t="s">
        <v>29409</v>
      </c>
      <c r="W3571" s="31" t="s">
        <v>29409</v>
      </c>
      <c r="X3571" s="31" t="s">
        <v>29409</v>
      </c>
      <c r="Y3571" s="31" t="s">
        <v>29405</v>
      </c>
      <c r="Z3571" s="31" t="s">
        <v>29409</v>
      </c>
      <c r="AA3571" s="32" t="s">
        <v>29463</v>
      </c>
    </row>
    <row r="3572" spans="1:27" x14ac:dyDescent="0.3">
      <c r="A3572" s="29" t="s">
        <v>22070</v>
      </c>
      <c r="B3572" s="29" t="s">
        <v>24686</v>
      </c>
      <c r="C3572" s="29" t="s">
        <v>22071</v>
      </c>
      <c r="D3572" s="29" t="s">
        <v>14448</v>
      </c>
      <c r="E3572" s="29" t="s">
        <v>10378</v>
      </c>
      <c r="F3572" s="29" t="s">
        <v>24902</v>
      </c>
      <c r="G3572" s="29" t="s">
        <v>28079</v>
      </c>
      <c r="H3572" s="29" t="s">
        <v>24612</v>
      </c>
      <c r="I3572" s="29">
        <v>0</v>
      </c>
      <c r="J3572" s="29">
        <v>0</v>
      </c>
      <c r="K3572" s="29">
        <v>0</v>
      </c>
      <c r="L3572" s="29">
        <v>1</v>
      </c>
      <c r="M3572" s="29">
        <v>0</v>
      </c>
      <c r="N3572" s="29">
        <v>1</v>
      </c>
      <c r="O3572" s="29">
        <v>1</v>
      </c>
      <c r="P3572">
        <v>1</v>
      </c>
      <c r="Q3572" s="31" t="s">
        <v>29421</v>
      </c>
      <c r="R3572" s="31" t="s">
        <v>29401</v>
      </c>
      <c r="S3572" s="31" t="s">
        <v>29402</v>
      </c>
      <c r="T3572" s="31" t="s">
        <v>29403</v>
      </c>
      <c r="U3572" s="31" t="s">
        <v>29418</v>
      </c>
      <c r="V3572" s="31" t="s">
        <v>29409</v>
      </c>
      <c r="W3572" s="31" t="s">
        <v>29409</v>
      </c>
      <c r="X3572" s="31" t="s">
        <v>29409</v>
      </c>
      <c r="Y3572" s="31" t="s">
        <v>29409</v>
      </c>
      <c r="Z3572" s="31" t="s">
        <v>29409</v>
      </c>
      <c r="AA3572" s="32" t="s">
        <v>29464</v>
      </c>
    </row>
    <row r="3573" spans="1:27" x14ac:dyDescent="0.3">
      <c r="A3573" s="29" t="s">
        <v>2917</v>
      </c>
      <c r="B3573" s="29" t="s">
        <v>24658</v>
      </c>
      <c r="C3573" s="29" t="s">
        <v>14882</v>
      </c>
      <c r="D3573" s="29" t="s">
        <v>14883</v>
      </c>
      <c r="E3573" s="29" t="s">
        <v>10378</v>
      </c>
      <c r="F3573" s="29" t="s">
        <v>2919</v>
      </c>
      <c r="G3573" s="29" t="s">
        <v>28080</v>
      </c>
      <c r="H3573" s="29" t="s">
        <v>24711</v>
      </c>
      <c r="I3573" s="29">
        <v>1</v>
      </c>
      <c r="J3573" s="29">
        <v>0</v>
      </c>
      <c r="K3573" s="29">
        <v>0</v>
      </c>
      <c r="L3573" s="29">
        <v>0</v>
      </c>
      <c r="M3573" s="29">
        <v>0</v>
      </c>
      <c r="N3573" s="29">
        <v>1</v>
      </c>
      <c r="O3573" s="29">
        <v>1</v>
      </c>
      <c r="P3573">
        <v>1</v>
      </c>
      <c r="Q3573" s="31" t="s">
        <v>29430</v>
      </c>
      <c r="R3573" s="31" t="s">
        <v>29401</v>
      </c>
      <c r="S3573" s="31" t="s">
        <v>29431</v>
      </c>
      <c r="T3573" s="31" t="s">
        <v>29407</v>
      </c>
      <c r="U3573" s="31" t="s">
        <v>29407</v>
      </c>
      <c r="V3573" s="31" t="s">
        <v>29405</v>
      </c>
      <c r="W3573" s="31" t="s">
        <v>29405</v>
      </c>
      <c r="X3573" s="31" t="s">
        <v>29405</v>
      </c>
      <c r="Y3573" s="31" t="s">
        <v>29405</v>
      </c>
      <c r="Z3573" s="31" t="s">
        <v>29405</v>
      </c>
      <c r="AA3573" s="32" t="s">
        <v>29465</v>
      </c>
    </row>
    <row r="3574" spans="1:27" x14ac:dyDescent="0.3">
      <c r="A3574" s="29" t="s">
        <v>8355</v>
      </c>
      <c r="B3574" s="29" t="s">
        <v>24705</v>
      </c>
      <c r="C3574" s="29" t="s">
        <v>8356</v>
      </c>
      <c r="D3574" s="29" t="s">
        <v>10377</v>
      </c>
      <c r="E3574" s="29" t="s">
        <v>10378</v>
      </c>
      <c r="F3574" s="29" t="s">
        <v>8357</v>
      </c>
      <c r="G3574" s="29" t="s">
        <v>28081</v>
      </c>
      <c r="H3574" s="29" t="s">
        <v>24600</v>
      </c>
      <c r="I3574" s="29">
        <v>0</v>
      </c>
      <c r="J3574" s="29">
        <v>0</v>
      </c>
      <c r="K3574" s="29">
        <v>0</v>
      </c>
      <c r="L3574" s="29">
        <v>0</v>
      </c>
      <c r="M3574" s="29">
        <v>1</v>
      </c>
      <c r="N3574" s="29">
        <v>1</v>
      </c>
      <c r="O3574" s="29">
        <v>1</v>
      </c>
      <c r="P3574">
        <v>1</v>
      </c>
      <c r="Q3574" s="31" t="s">
        <v>29406</v>
      </c>
      <c r="R3574" s="31" t="s">
        <v>29401</v>
      </c>
      <c r="S3574" s="31" t="s">
        <v>5600</v>
      </c>
      <c r="T3574" s="31" t="s">
        <v>29407</v>
      </c>
      <c r="U3574" s="31" t="s">
        <v>29407</v>
      </c>
      <c r="V3574" s="31" t="s">
        <v>29405</v>
      </c>
      <c r="W3574" s="31" t="s">
        <v>29405</v>
      </c>
      <c r="X3574" s="31" t="s">
        <v>29405</v>
      </c>
      <c r="Y3574" s="31" t="s">
        <v>29405</v>
      </c>
      <c r="Z3574" s="31" t="s">
        <v>29405</v>
      </c>
      <c r="AA3574" s="32" t="s">
        <v>29465</v>
      </c>
    </row>
    <row r="3575" spans="1:27" x14ac:dyDescent="0.3">
      <c r="A3575" s="29" t="s">
        <v>16933</v>
      </c>
      <c r="B3575" s="29" t="s">
        <v>24620</v>
      </c>
      <c r="C3575" s="29" t="s">
        <v>16934</v>
      </c>
      <c r="D3575" s="29" t="s">
        <v>10377</v>
      </c>
      <c r="E3575" s="29" t="s">
        <v>11279</v>
      </c>
      <c r="F3575" s="29" t="s">
        <v>24887</v>
      </c>
      <c r="G3575" s="29" t="s">
        <v>28082</v>
      </c>
      <c r="H3575" s="29" t="s">
        <v>24612</v>
      </c>
      <c r="I3575" s="29">
        <v>0</v>
      </c>
      <c r="J3575" s="29">
        <v>0</v>
      </c>
      <c r="K3575" s="29">
        <v>0</v>
      </c>
      <c r="L3575" s="29">
        <v>1</v>
      </c>
      <c r="M3575" s="29">
        <v>0</v>
      </c>
      <c r="N3575" s="29">
        <v>1</v>
      </c>
      <c r="O3575" s="29">
        <v>1</v>
      </c>
      <c r="P3575">
        <v>1</v>
      </c>
      <c r="Q3575" s="31" t="s">
        <v>29416</v>
      </c>
      <c r="R3575" s="31" t="s">
        <v>29401</v>
      </c>
      <c r="S3575" s="31" t="s">
        <v>29402</v>
      </c>
      <c r="T3575" s="31" t="s">
        <v>29407</v>
      </c>
      <c r="U3575" s="31" t="s">
        <v>29425</v>
      </c>
      <c r="V3575" s="31" t="s">
        <v>29409</v>
      </c>
      <c r="W3575" s="31" t="s">
        <v>29409</v>
      </c>
      <c r="X3575" s="31" t="s">
        <v>29409</v>
      </c>
      <c r="Y3575" s="31" t="s">
        <v>29409</v>
      </c>
      <c r="Z3575" s="31" t="s">
        <v>29409</v>
      </c>
      <c r="AA3575" s="32" t="s">
        <v>29464</v>
      </c>
    </row>
    <row r="3576" spans="1:27" x14ac:dyDescent="0.3">
      <c r="A3576" s="29" t="s">
        <v>17366</v>
      </c>
      <c r="B3576" s="29" t="s">
        <v>24749</v>
      </c>
      <c r="C3576" s="29" t="s">
        <v>17367</v>
      </c>
      <c r="D3576" s="29" t="s">
        <v>17368</v>
      </c>
      <c r="E3576" s="29" t="s">
        <v>11103</v>
      </c>
      <c r="F3576" s="29" t="s">
        <v>2022</v>
      </c>
      <c r="G3576" s="29" t="s">
        <v>28083</v>
      </c>
      <c r="H3576" s="29" t="s">
        <v>24595</v>
      </c>
      <c r="I3576" s="29">
        <v>0</v>
      </c>
      <c r="J3576" s="29">
        <v>0</v>
      </c>
      <c r="K3576" s="29">
        <v>0</v>
      </c>
      <c r="L3576" s="29">
        <v>1</v>
      </c>
      <c r="M3576" s="29">
        <v>0</v>
      </c>
      <c r="N3576" s="29">
        <v>1</v>
      </c>
      <c r="O3576" s="29">
        <v>1</v>
      </c>
      <c r="P3576">
        <v>1</v>
      </c>
      <c r="Q3576" s="31" t="s">
        <v>29416</v>
      </c>
      <c r="R3576" s="31" t="s">
        <v>29401</v>
      </c>
      <c r="S3576" s="31" t="s">
        <v>29402</v>
      </c>
      <c r="T3576" s="31" t="s">
        <v>29407</v>
      </c>
      <c r="U3576" s="31" t="s">
        <v>29418</v>
      </c>
      <c r="V3576" s="31" t="s">
        <v>29409</v>
      </c>
      <c r="W3576" s="31" t="s">
        <v>29409</v>
      </c>
      <c r="X3576" s="31" t="s">
        <v>29409</v>
      </c>
      <c r="Y3576" s="31" t="s">
        <v>29409</v>
      </c>
      <c r="Z3576" s="31" t="s">
        <v>29409</v>
      </c>
      <c r="AA3576" s="32" t="s">
        <v>29461</v>
      </c>
    </row>
    <row r="3577" spans="1:27" x14ac:dyDescent="0.3">
      <c r="A3577" s="29" t="s">
        <v>20239</v>
      </c>
      <c r="B3577" s="29" t="s">
        <v>24784</v>
      </c>
      <c r="C3577" s="29" t="s">
        <v>20240</v>
      </c>
      <c r="D3577" s="29" t="s">
        <v>20241</v>
      </c>
      <c r="E3577" s="29" t="s">
        <v>11103</v>
      </c>
      <c r="F3577" s="29" t="s">
        <v>24891</v>
      </c>
      <c r="G3577" s="29" t="s">
        <v>28084</v>
      </c>
      <c r="H3577" s="29" t="s">
        <v>24595</v>
      </c>
      <c r="I3577" s="29">
        <v>0</v>
      </c>
      <c r="J3577" s="29">
        <v>0</v>
      </c>
      <c r="K3577" s="29">
        <v>0</v>
      </c>
      <c r="L3577" s="29">
        <v>1</v>
      </c>
      <c r="M3577" s="29">
        <v>0</v>
      </c>
      <c r="N3577" s="29">
        <v>1</v>
      </c>
      <c r="O3577" s="29">
        <v>1</v>
      </c>
      <c r="P3577">
        <v>1</v>
      </c>
      <c r="Q3577" s="31" t="s">
        <v>29416</v>
      </c>
      <c r="R3577" s="31" t="s">
        <v>29401</v>
      </c>
      <c r="S3577" s="31" t="s">
        <v>29402</v>
      </c>
      <c r="T3577" s="31" t="s">
        <v>29407</v>
      </c>
      <c r="U3577" s="31" t="s">
        <v>29418</v>
      </c>
      <c r="V3577" s="31" t="s">
        <v>29405</v>
      </c>
      <c r="W3577" s="31" t="s">
        <v>29405</v>
      </c>
      <c r="X3577" s="31" t="s">
        <v>29405</v>
      </c>
      <c r="Y3577" s="31" t="s">
        <v>29405</v>
      </c>
      <c r="Z3577" s="31" t="s">
        <v>29409</v>
      </c>
      <c r="AA3577" s="32" t="s">
        <v>29463</v>
      </c>
    </row>
    <row r="3578" spans="1:27" x14ac:dyDescent="0.3">
      <c r="A3578" s="29" t="s">
        <v>2132</v>
      </c>
      <c r="B3578" s="29" t="s">
        <v>24626</v>
      </c>
      <c r="C3578" s="29" t="s">
        <v>19104</v>
      </c>
      <c r="D3578" s="29" t="s">
        <v>10377</v>
      </c>
      <c r="E3578" s="29" t="s">
        <v>11002</v>
      </c>
      <c r="F3578" s="29" t="s">
        <v>2134</v>
      </c>
      <c r="G3578" s="29" t="s">
        <v>28085</v>
      </c>
      <c r="H3578" s="29" t="s">
        <v>24711</v>
      </c>
      <c r="I3578" s="29">
        <v>0</v>
      </c>
      <c r="J3578" s="29">
        <v>0</v>
      </c>
      <c r="K3578" s="29">
        <v>0</v>
      </c>
      <c r="L3578" s="29">
        <v>0</v>
      </c>
      <c r="M3578" s="29">
        <v>1</v>
      </c>
      <c r="N3578" s="29">
        <v>1</v>
      </c>
      <c r="O3578" s="29">
        <v>1</v>
      </c>
      <c r="P3578">
        <v>1</v>
      </c>
      <c r="Q3578" s="31" t="s">
        <v>29430</v>
      </c>
      <c r="R3578" s="31" t="s">
        <v>29401</v>
      </c>
      <c r="S3578" s="31" t="s">
        <v>29431</v>
      </c>
      <c r="T3578" s="31" t="s">
        <v>29407</v>
      </c>
      <c r="U3578" s="31" t="s">
        <v>29418</v>
      </c>
      <c r="V3578" s="31" t="s">
        <v>29405</v>
      </c>
      <c r="W3578" s="31" t="s">
        <v>29405</v>
      </c>
      <c r="X3578" s="31" t="s">
        <v>29405</v>
      </c>
      <c r="Y3578" s="31" t="s">
        <v>29405</v>
      </c>
      <c r="Z3578" s="31" t="s">
        <v>29405</v>
      </c>
      <c r="AA3578" s="32" t="s">
        <v>29465</v>
      </c>
    </row>
    <row r="3579" spans="1:27" x14ac:dyDescent="0.3">
      <c r="A3579" s="29" t="s">
        <v>2525</v>
      </c>
      <c r="B3579" s="29" t="s">
        <v>24618</v>
      </c>
      <c r="C3579" s="29" t="s">
        <v>21292</v>
      </c>
      <c r="D3579" s="29" t="s">
        <v>21293</v>
      </c>
      <c r="E3579" s="29" t="s">
        <v>10378</v>
      </c>
      <c r="F3579" s="29" t="s">
        <v>24624</v>
      </c>
      <c r="G3579" s="29" t="s">
        <v>28086</v>
      </c>
      <c r="H3579" s="29" t="s">
        <v>24711</v>
      </c>
      <c r="I3579" s="29">
        <v>1</v>
      </c>
      <c r="J3579" s="29">
        <v>0</v>
      </c>
      <c r="K3579" s="29">
        <v>0</v>
      </c>
      <c r="L3579" s="29">
        <v>0</v>
      </c>
      <c r="M3579" s="29">
        <v>0</v>
      </c>
      <c r="N3579" s="29">
        <v>1</v>
      </c>
      <c r="O3579" s="29">
        <v>1</v>
      </c>
      <c r="P3579">
        <v>1</v>
      </c>
      <c r="Q3579" s="31" t="s">
        <v>29430</v>
      </c>
      <c r="R3579" s="31" t="s">
        <v>29401</v>
      </c>
      <c r="S3579" s="31" t="s">
        <v>29431</v>
      </c>
      <c r="T3579" s="31" t="s">
        <v>29407</v>
      </c>
      <c r="U3579" s="31" t="s">
        <v>29407</v>
      </c>
      <c r="V3579" s="31" t="s">
        <v>29405</v>
      </c>
      <c r="W3579" s="31" t="s">
        <v>29405</v>
      </c>
      <c r="X3579" s="31" t="s">
        <v>29405</v>
      </c>
      <c r="Y3579" s="31" t="s">
        <v>29405</v>
      </c>
      <c r="Z3579" s="31" t="s">
        <v>29405</v>
      </c>
      <c r="AA3579" s="32" t="s">
        <v>29465</v>
      </c>
    </row>
    <row r="3580" spans="1:27" x14ac:dyDescent="0.3">
      <c r="A3580" s="29" t="s">
        <v>21519</v>
      </c>
      <c r="B3580" s="29" t="s">
        <v>24749</v>
      </c>
      <c r="C3580" s="29" t="s">
        <v>21520</v>
      </c>
      <c r="D3580" s="29" t="s">
        <v>11565</v>
      </c>
      <c r="E3580" s="29" t="s">
        <v>10378</v>
      </c>
      <c r="F3580" s="29" t="s">
        <v>2022</v>
      </c>
      <c r="G3580" s="29" t="s">
        <v>28087</v>
      </c>
      <c r="H3580" s="29" t="s">
        <v>24595</v>
      </c>
      <c r="I3580" s="29">
        <v>0</v>
      </c>
      <c r="J3580" s="29">
        <v>0</v>
      </c>
      <c r="K3580" s="29">
        <v>0</v>
      </c>
      <c r="L3580" s="29">
        <v>1</v>
      </c>
      <c r="M3580" s="29">
        <v>0</v>
      </c>
      <c r="N3580" s="29">
        <v>1</v>
      </c>
      <c r="O3580" s="29">
        <v>1</v>
      </c>
      <c r="P3580">
        <v>1</v>
      </c>
      <c r="Q3580" s="31" t="s">
        <v>29416</v>
      </c>
      <c r="R3580" s="31" t="s">
        <v>29401</v>
      </c>
      <c r="S3580" s="31" t="s">
        <v>29402</v>
      </c>
      <c r="T3580" s="31" t="s">
        <v>29407</v>
      </c>
      <c r="U3580" s="31" t="s">
        <v>29423</v>
      </c>
      <c r="V3580" s="31" t="s">
        <v>29409</v>
      </c>
      <c r="W3580" s="31" t="s">
        <v>29405</v>
      </c>
      <c r="X3580" s="31" t="s">
        <v>29409</v>
      </c>
      <c r="Y3580" s="31" t="s">
        <v>29405</v>
      </c>
      <c r="Z3580" s="31" t="s">
        <v>29405</v>
      </c>
      <c r="AA3580" s="32" t="s">
        <v>29463</v>
      </c>
    </row>
    <row r="3581" spans="1:27" x14ac:dyDescent="0.3">
      <c r="A3581" s="29" t="s">
        <v>6691</v>
      </c>
      <c r="B3581" s="29" t="s">
        <v>24775</v>
      </c>
      <c r="C3581" s="29" t="s">
        <v>17304</v>
      </c>
      <c r="D3581" s="29" t="s">
        <v>10377</v>
      </c>
      <c r="E3581" s="29" t="s">
        <v>10630</v>
      </c>
      <c r="F3581" s="29" t="s">
        <v>6693</v>
      </c>
      <c r="G3581" s="29" t="s">
        <v>28088</v>
      </c>
      <c r="H3581" s="29" t="s">
        <v>24600</v>
      </c>
      <c r="I3581" s="29">
        <v>0</v>
      </c>
      <c r="J3581" s="29">
        <v>0</v>
      </c>
      <c r="K3581" s="29">
        <v>0</v>
      </c>
      <c r="L3581" s="29">
        <v>1</v>
      </c>
      <c r="M3581" s="29">
        <v>0</v>
      </c>
      <c r="N3581" s="29">
        <v>1</v>
      </c>
      <c r="O3581" s="29">
        <v>1</v>
      </c>
      <c r="P3581">
        <v>1</v>
      </c>
      <c r="Q3581" s="31" t="s">
        <v>29406</v>
      </c>
      <c r="R3581" s="31" t="s">
        <v>29401</v>
      </c>
      <c r="S3581" s="31" t="s">
        <v>5600</v>
      </c>
      <c r="T3581" s="31" t="s">
        <v>29407</v>
      </c>
      <c r="U3581" s="31" t="s">
        <v>29418</v>
      </c>
      <c r="V3581" s="31" t="s">
        <v>29405</v>
      </c>
      <c r="W3581" s="31" t="s">
        <v>29405</v>
      </c>
      <c r="X3581" s="31" t="s">
        <v>29405</v>
      </c>
      <c r="Y3581" s="31" t="s">
        <v>29405</v>
      </c>
      <c r="Z3581" s="31" t="s">
        <v>29405</v>
      </c>
      <c r="AA3581" s="32" t="s">
        <v>29465</v>
      </c>
    </row>
    <row r="3582" spans="1:27" x14ac:dyDescent="0.3">
      <c r="A3582" s="29" t="s">
        <v>9842</v>
      </c>
      <c r="B3582" s="29" t="s">
        <v>24626</v>
      </c>
      <c r="C3582" s="29" t="s">
        <v>19852</v>
      </c>
      <c r="D3582" s="29" t="s">
        <v>10377</v>
      </c>
      <c r="E3582" s="29" t="s">
        <v>19853</v>
      </c>
      <c r="F3582" s="29" t="s">
        <v>7104</v>
      </c>
      <c r="G3582" s="29" t="s">
        <v>28089</v>
      </c>
      <c r="H3582" s="29" t="s">
        <v>24600</v>
      </c>
      <c r="I3582" s="29">
        <v>0</v>
      </c>
      <c r="J3582" s="29">
        <v>0</v>
      </c>
      <c r="K3582" s="29">
        <v>0</v>
      </c>
      <c r="L3582" s="29">
        <v>0</v>
      </c>
      <c r="M3582" s="29">
        <v>1</v>
      </c>
      <c r="N3582" s="29">
        <v>1</v>
      </c>
      <c r="O3582" s="29">
        <v>1</v>
      </c>
      <c r="P3582">
        <v>1</v>
      </c>
      <c r="Q3582" s="31" t="s">
        <v>29406</v>
      </c>
      <c r="R3582" s="31" t="s">
        <v>29401</v>
      </c>
      <c r="S3582" s="31" t="s">
        <v>5600</v>
      </c>
      <c r="T3582" s="31" t="s">
        <v>29403</v>
      </c>
      <c r="U3582" s="31" t="s">
        <v>29407</v>
      </c>
      <c r="V3582" s="31" t="s">
        <v>29405</v>
      </c>
      <c r="W3582" s="31" t="s">
        <v>29405</v>
      </c>
      <c r="X3582" s="31" t="s">
        <v>29405</v>
      </c>
      <c r="Y3582" s="31" t="s">
        <v>29405</v>
      </c>
      <c r="Z3582" s="31" t="s">
        <v>29405</v>
      </c>
      <c r="AA3582" s="32" t="s">
        <v>29465</v>
      </c>
    </row>
    <row r="3583" spans="1:27" x14ac:dyDescent="0.3">
      <c r="A3583" s="29" t="s">
        <v>5872</v>
      </c>
      <c r="B3583" s="29" t="s">
        <v>24653</v>
      </c>
      <c r="C3583" s="29" t="s">
        <v>22248</v>
      </c>
      <c r="D3583" s="29" t="s">
        <v>22249</v>
      </c>
      <c r="E3583" s="29" t="s">
        <v>10378</v>
      </c>
      <c r="F3583" s="29" t="s">
        <v>2237</v>
      </c>
      <c r="G3583" s="29" t="s">
        <v>28090</v>
      </c>
      <c r="H3583" s="29" t="s">
        <v>24600</v>
      </c>
      <c r="I3583" s="29">
        <v>0</v>
      </c>
      <c r="J3583" s="29">
        <v>0</v>
      </c>
      <c r="K3583" s="29">
        <v>0</v>
      </c>
      <c r="L3583" s="29">
        <v>0</v>
      </c>
      <c r="M3583" s="29">
        <v>1</v>
      </c>
      <c r="N3583" s="29">
        <v>1</v>
      </c>
      <c r="O3583" s="29">
        <v>1</v>
      </c>
      <c r="P3583">
        <v>1</v>
      </c>
      <c r="Q3583" s="31" t="s">
        <v>29406</v>
      </c>
      <c r="R3583" s="31" t="s">
        <v>29401</v>
      </c>
      <c r="S3583" s="31" t="s">
        <v>5600</v>
      </c>
      <c r="T3583" s="31" t="s">
        <v>29407</v>
      </c>
      <c r="U3583" s="31" t="s">
        <v>29407</v>
      </c>
      <c r="V3583" s="31" t="s">
        <v>29405</v>
      </c>
      <c r="W3583" s="31" t="s">
        <v>29405</v>
      </c>
      <c r="X3583" s="31" t="s">
        <v>29405</v>
      </c>
      <c r="Y3583" s="31" t="s">
        <v>29405</v>
      </c>
      <c r="Z3583" s="31" t="s">
        <v>29405</v>
      </c>
      <c r="AA3583" s="32" t="s">
        <v>29465</v>
      </c>
    </row>
    <row r="3584" spans="1:27" x14ac:dyDescent="0.3">
      <c r="A3584" s="29" t="s">
        <v>7857</v>
      </c>
      <c r="B3584" s="29" t="s">
        <v>24662</v>
      </c>
      <c r="C3584" s="29" t="s">
        <v>17506</v>
      </c>
      <c r="D3584" s="29" t="s">
        <v>17507</v>
      </c>
      <c r="E3584" s="29" t="s">
        <v>10378</v>
      </c>
      <c r="F3584" s="29" t="s">
        <v>25524</v>
      </c>
      <c r="G3584" s="29" t="s">
        <v>28091</v>
      </c>
      <c r="H3584" s="29" t="s">
        <v>24600</v>
      </c>
      <c r="I3584" s="29">
        <v>0</v>
      </c>
      <c r="J3584" s="29">
        <v>0</v>
      </c>
      <c r="K3584" s="29">
        <v>0</v>
      </c>
      <c r="L3584" s="29">
        <v>0</v>
      </c>
      <c r="M3584" s="29">
        <v>1</v>
      </c>
      <c r="N3584" s="29">
        <v>1</v>
      </c>
      <c r="O3584" s="29">
        <v>1</v>
      </c>
      <c r="P3584">
        <v>1</v>
      </c>
      <c r="Q3584" s="31" t="s">
        <v>29406</v>
      </c>
      <c r="R3584" s="31" t="s">
        <v>29401</v>
      </c>
      <c r="S3584" s="31" t="s">
        <v>5600</v>
      </c>
      <c r="T3584" s="31" t="s">
        <v>29407</v>
      </c>
      <c r="U3584" s="31" t="s">
        <v>29418</v>
      </c>
      <c r="V3584" s="31" t="s">
        <v>29405</v>
      </c>
      <c r="W3584" s="31" t="s">
        <v>29405</v>
      </c>
      <c r="X3584" s="31" t="s">
        <v>29405</v>
      </c>
      <c r="Y3584" s="31" t="s">
        <v>29405</v>
      </c>
      <c r="Z3584" s="31" t="s">
        <v>29405</v>
      </c>
      <c r="AA3584" s="32" t="s">
        <v>29465</v>
      </c>
    </row>
    <row r="3585" spans="1:27" x14ac:dyDescent="0.3">
      <c r="A3585" s="29" t="s">
        <v>6748</v>
      </c>
      <c r="B3585" s="29" t="s">
        <v>24746</v>
      </c>
      <c r="C3585" s="29" t="s">
        <v>22267</v>
      </c>
      <c r="D3585" s="29" t="s">
        <v>17691</v>
      </c>
      <c r="E3585" s="29" t="s">
        <v>10378</v>
      </c>
      <c r="F3585" s="29" t="s">
        <v>6750</v>
      </c>
      <c r="G3585" s="29" t="s">
        <v>28092</v>
      </c>
      <c r="H3585" s="29" t="s">
        <v>24600</v>
      </c>
      <c r="I3585" s="29">
        <v>0</v>
      </c>
      <c r="J3585" s="29">
        <v>0</v>
      </c>
      <c r="K3585" s="29">
        <v>1</v>
      </c>
      <c r="L3585" s="29">
        <v>0</v>
      </c>
      <c r="M3585" s="29">
        <v>0</v>
      </c>
      <c r="N3585" s="29">
        <v>1</v>
      </c>
      <c r="O3585" s="29">
        <v>1</v>
      </c>
      <c r="P3585">
        <v>1</v>
      </c>
      <c r="Q3585" s="31" t="s">
        <v>29406</v>
      </c>
      <c r="R3585" s="31" t="s">
        <v>29401</v>
      </c>
      <c r="S3585" s="31" t="s">
        <v>5600</v>
      </c>
      <c r="T3585" s="31" t="s">
        <v>29407</v>
      </c>
      <c r="U3585" s="31" t="s">
        <v>29418</v>
      </c>
      <c r="V3585" s="31" t="s">
        <v>29405</v>
      </c>
      <c r="W3585" s="31" t="s">
        <v>29405</v>
      </c>
      <c r="X3585" s="31" t="s">
        <v>29405</v>
      </c>
      <c r="Y3585" s="31" t="s">
        <v>29405</v>
      </c>
      <c r="Z3585" s="31" t="s">
        <v>29405</v>
      </c>
      <c r="AA3585" s="32" t="s">
        <v>29465</v>
      </c>
    </row>
    <row r="3586" spans="1:27" x14ac:dyDescent="0.3">
      <c r="A3586" s="29" t="s">
        <v>15035</v>
      </c>
      <c r="B3586" s="29" t="s">
        <v>24784</v>
      </c>
      <c r="C3586" s="29" t="s">
        <v>15036</v>
      </c>
      <c r="D3586" s="29" t="s">
        <v>15037</v>
      </c>
      <c r="E3586" s="29" t="s">
        <v>10452</v>
      </c>
      <c r="F3586" s="29" t="s">
        <v>25073</v>
      </c>
      <c r="G3586" s="29" t="s">
        <v>28093</v>
      </c>
      <c r="H3586" s="29" t="s">
        <v>24595</v>
      </c>
      <c r="I3586" s="29">
        <v>0</v>
      </c>
      <c r="J3586" s="29">
        <v>0</v>
      </c>
      <c r="K3586" s="29">
        <v>0</v>
      </c>
      <c r="L3586" s="29">
        <v>0</v>
      </c>
      <c r="M3586" s="29">
        <v>1</v>
      </c>
      <c r="N3586" s="29">
        <v>1</v>
      </c>
      <c r="O3586" s="29">
        <v>1</v>
      </c>
      <c r="P3586">
        <v>1</v>
      </c>
      <c r="Q3586" s="31" t="s">
        <v>29416</v>
      </c>
      <c r="R3586" s="31" t="s">
        <v>29401</v>
      </c>
      <c r="S3586" s="31" t="s">
        <v>29402</v>
      </c>
      <c r="T3586" s="31" t="s">
        <v>29407</v>
      </c>
      <c r="U3586" s="31" t="s">
        <v>29407</v>
      </c>
      <c r="V3586" s="31" t="s">
        <v>29409</v>
      </c>
      <c r="W3586" s="31" t="s">
        <v>29409</v>
      </c>
      <c r="X3586" s="31" t="s">
        <v>29405</v>
      </c>
      <c r="Y3586" s="31" t="s">
        <v>29409</v>
      </c>
      <c r="Z3586" s="31" t="s">
        <v>29405</v>
      </c>
      <c r="AA3586" s="32" t="s">
        <v>29463</v>
      </c>
    </row>
    <row r="3587" spans="1:27" x14ac:dyDescent="0.3">
      <c r="A3587" s="29" t="s">
        <v>8600</v>
      </c>
      <c r="B3587" s="29" t="s">
        <v>24620</v>
      </c>
      <c r="C3587" s="29" t="s">
        <v>16077</v>
      </c>
      <c r="D3587" s="29" t="s">
        <v>11195</v>
      </c>
      <c r="E3587" s="29" t="s">
        <v>10378</v>
      </c>
      <c r="F3587" s="29" t="s">
        <v>8602</v>
      </c>
      <c r="G3587" s="29" t="s">
        <v>28094</v>
      </c>
      <c r="H3587" s="29" t="s">
        <v>24600</v>
      </c>
      <c r="I3587" s="29">
        <v>0</v>
      </c>
      <c r="J3587" s="29">
        <v>0</v>
      </c>
      <c r="K3587" s="29">
        <v>0</v>
      </c>
      <c r="L3587" s="29">
        <v>0</v>
      </c>
      <c r="M3587" s="29">
        <v>1</v>
      </c>
      <c r="N3587" s="29">
        <v>1</v>
      </c>
      <c r="O3587" s="29">
        <v>1</v>
      </c>
      <c r="P3587">
        <v>1</v>
      </c>
      <c r="Q3587" s="31" t="s">
        <v>29406</v>
      </c>
      <c r="R3587" s="31" t="s">
        <v>29401</v>
      </c>
      <c r="S3587" s="31" t="s">
        <v>5600</v>
      </c>
      <c r="T3587" s="31" t="s">
        <v>29407</v>
      </c>
      <c r="U3587" s="31" t="s">
        <v>29418</v>
      </c>
      <c r="V3587" s="31" t="s">
        <v>29405</v>
      </c>
      <c r="W3587" s="31" t="s">
        <v>29405</v>
      </c>
      <c r="X3587" s="31" t="s">
        <v>29405</v>
      </c>
      <c r="Y3587" s="31" t="s">
        <v>29405</v>
      </c>
      <c r="Z3587" s="31" t="s">
        <v>29405</v>
      </c>
      <c r="AA3587" s="32" t="s">
        <v>29465</v>
      </c>
    </row>
    <row r="3588" spans="1:27" x14ac:dyDescent="0.3">
      <c r="A3588" s="29" t="s">
        <v>3096</v>
      </c>
      <c r="B3588" s="29" t="s">
        <v>24616</v>
      </c>
      <c r="C3588" s="29" t="s">
        <v>3097</v>
      </c>
      <c r="D3588" s="29" t="s">
        <v>18981</v>
      </c>
      <c r="E3588" s="29" t="s">
        <v>10378</v>
      </c>
      <c r="F3588" s="29" t="s">
        <v>25188</v>
      </c>
      <c r="G3588" s="29" t="s">
        <v>28095</v>
      </c>
      <c r="H3588" s="29" t="s">
        <v>24711</v>
      </c>
      <c r="I3588" s="29">
        <v>0</v>
      </c>
      <c r="J3588" s="29">
        <v>0</v>
      </c>
      <c r="K3588" s="29">
        <v>0</v>
      </c>
      <c r="L3588" s="29">
        <v>1</v>
      </c>
      <c r="M3588" s="29">
        <v>0</v>
      </c>
      <c r="N3588" s="29">
        <v>1</v>
      </c>
      <c r="O3588" s="29">
        <v>1</v>
      </c>
      <c r="P3588">
        <v>1</v>
      </c>
      <c r="Q3588" s="31" t="s">
        <v>29430</v>
      </c>
      <c r="R3588" s="31" t="s">
        <v>29401</v>
      </c>
      <c r="S3588" s="31" t="s">
        <v>29431</v>
      </c>
      <c r="T3588" s="31" t="s">
        <v>29407</v>
      </c>
      <c r="U3588" s="31" t="s">
        <v>29407</v>
      </c>
      <c r="V3588" s="31" t="s">
        <v>29405</v>
      </c>
      <c r="W3588" s="31" t="s">
        <v>29405</v>
      </c>
      <c r="X3588" s="31" t="s">
        <v>29405</v>
      </c>
      <c r="Y3588" s="31" t="s">
        <v>29405</v>
      </c>
      <c r="Z3588" s="31" t="s">
        <v>29405</v>
      </c>
      <c r="AA3588" s="32" t="s">
        <v>29465</v>
      </c>
    </row>
    <row r="3589" spans="1:27" x14ac:dyDescent="0.3">
      <c r="A3589" s="29" t="s">
        <v>6874</v>
      </c>
      <c r="B3589" s="29" t="s">
        <v>24653</v>
      </c>
      <c r="C3589" s="29" t="s">
        <v>18719</v>
      </c>
      <c r="D3589" s="29" t="s">
        <v>10377</v>
      </c>
      <c r="E3589" s="29" t="s">
        <v>11735</v>
      </c>
      <c r="F3589" s="29" t="s">
        <v>2237</v>
      </c>
      <c r="G3589" s="29" t="s">
        <v>28096</v>
      </c>
      <c r="H3589" s="29" t="s">
        <v>24600</v>
      </c>
      <c r="I3589" s="29">
        <v>0</v>
      </c>
      <c r="J3589" s="29">
        <v>0</v>
      </c>
      <c r="K3589" s="29">
        <v>0</v>
      </c>
      <c r="L3589" s="29">
        <v>1</v>
      </c>
      <c r="M3589" s="29">
        <v>0</v>
      </c>
      <c r="N3589" s="29">
        <v>1</v>
      </c>
      <c r="O3589" s="29">
        <v>1</v>
      </c>
      <c r="P3589">
        <v>1</v>
      </c>
      <c r="Q3589" s="31" t="s">
        <v>29406</v>
      </c>
      <c r="R3589" s="31" t="s">
        <v>29401</v>
      </c>
      <c r="S3589" s="31" t="s">
        <v>5600</v>
      </c>
      <c r="T3589" s="31" t="s">
        <v>29407</v>
      </c>
      <c r="U3589" s="31" t="s">
        <v>29423</v>
      </c>
      <c r="V3589" s="31" t="s">
        <v>29405</v>
      </c>
      <c r="W3589" s="31" t="s">
        <v>29405</v>
      </c>
      <c r="X3589" s="31" t="s">
        <v>29405</v>
      </c>
      <c r="Y3589" s="31" t="s">
        <v>29405</v>
      </c>
      <c r="Z3589" s="31" t="s">
        <v>29405</v>
      </c>
      <c r="AA3589" s="32" t="s">
        <v>29465</v>
      </c>
    </row>
    <row r="3590" spans="1:27" x14ac:dyDescent="0.3">
      <c r="A3590" s="29" t="s">
        <v>22190</v>
      </c>
      <c r="B3590" s="29" t="s">
        <v>24746</v>
      </c>
      <c r="C3590" s="29" t="s">
        <v>22191</v>
      </c>
      <c r="D3590" s="29" t="s">
        <v>22192</v>
      </c>
      <c r="E3590" s="29" t="s">
        <v>10592</v>
      </c>
      <c r="F3590" s="29" t="s">
        <v>22114</v>
      </c>
      <c r="G3590" s="29" t="s">
        <v>28097</v>
      </c>
      <c r="H3590" s="29" t="s">
        <v>24595</v>
      </c>
      <c r="I3590" s="29">
        <v>0</v>
      </c>
      <c r="J3590" s="29">
        <v>0</v>
      </c>
      <c r="K3590" s="29">
        <v>0</v>
      </c>
      <c r="L3590" s="29">
        <v>1</v>
      </c>
      <c r="M3590" s="29">
        <v>0</v>
      </c>
      <c r="N3590" s="29">
        <v>1</v>
      </c>
      <c r="O3590" s="29">
        <v>1</v>
      </c>
      <c r="P3590">
        <v>1</v>
      </c>
      <c r="Q3590" s="31" t="s">
        <v>29416</v>
      </c>
      <c r="R3590" s="31" t="s">
        <v>29401</v>
      </c>
      <c r="S3590" s="31" t="s">
        <v>29402</v>
      </c>
      <c r="T3590" s="31" t="s">
        <v>29407</v>
      </c>
      <c r="U3590" s="31" t="s">
        <v>29425</v>
      </c>
      <c r="V3590" s="31" t="s">
        <v>29409</v>
      </c>
      <c r="W3590" s="31" t="s">
        <v>29409</v>
      </c>
      <c r="X3590" s="31" t="s">
        <v>29409</v>
      </c>
      <c r="Y3590" s="31" t="s">
        <v>29405</v>
      </c>
      <c r="Z3590" s="31" t="s">
        <v>29409</v>
      </c>
      <c r="AA3590" s="32" t="s">
        <v>29463</v>
      </c>
    </row>
    <row r="3591" spans="1:27" x14ac:dyDescent="0.3">
      <c r="A3591" s="29" t="s">
        <v>22110</v>
      </c>
      <c r="B3591" s="29" t="s">
        <v>24746</v>
      </c>
      <c r="C3591" s="29" t="s">
        <v>22111</v>
      </c>
      <c r="D3591" s="29" t="s">
        <v>22112</v>
      </c>
      <c r="E3591" s="29" t="s">
        <v>22113</v>
      </c>
      <c r="F3591" s="29" t="s">
        <v>22114</v>
      </c>
      <c r="G3591" s="29" t="s">
        <v>28098</v>
      </c>
      <c r="H3591" s="29" t="s">
        <v>24595</v>
      </c>
      <c r="I3591" s="29">
        <v>0</v>
      </c>
      <c r="J3591" s="29">
        <v>0</v>
      </c>
      <c r="K3591" s="29">
        <v>0</v>
      </c>
      <c r="L3591" s="29">
        <v>0</v>
      </c>
      <c r="M3591" s="29">
        <v>1</v>
      </c>
      <c r="N3591" s="29">
        <v>1</v>
      </c>
      <c r="O3591" s="29">
        <v>1</v>
      </c>
      <c r="P3591">
        <v>1</v>
      </c>
      <c r="Q3591" s="31" t="s">
        <v>29416</v>
      </c>
      <c r="R3591" s="31" t="s">
        <v>29401</v>
      </c>
      <c r="S3591" s="31" t="s">
        <v>29402</v>
      </c>
      <c r="T3591" s="31" t="s">
        <v>29407</v>
      </c>
      <c r="U3591" s="31" t="s">
        <v>29425</v>
      </c>
      <c r="V3591" s="31" t="s">
        <v>29409</v>
      </c>
      <c r="W3591" s="31" t="s">
        <v>29405</v>
      </c>
      <c r="X3591" s="31" t="s">
        <v>29409</v>
      </c>
      <c r="Y3591" s="31" t="s">
        <v>29409</v>
      </c>
      <c r="Z3591" s="31" t="s">
        <v>29409</v>
      </c>
      <c r="AA3591" s="32" t="s">
        <v>29461</v>
      </c>
    </row>
    <row r="3592" spans="1:27" x14ac:dyDescent="0.3">
      <c r="A3592" s="29" t="s">
        <v>10251</v>
      </c>
      <c r="B3592" s="29" t="s">
        <v>24616</v>
      </c>
      <c r="C3592" s="29" t="s">
        <v>23168</v>
      </c>
      <c r="D3592" s="29" t="s">
        <v>23169</v>
      </c>
      <c r="E3592" s="29" t="s">
        <v>11103</v>
      </c>
      <c r="F3592" s="29" t="s">
        <v>2062</v>
      </c>
      <c r="G3592" s="29" t="s">
        <v>28099</v>
      </c>
      <c r="H3592" s="29" t="s">
        <v>24600</v>
      </c>
      <c r="I3592" s="29">
        <v>0</v>
      </c>
      <c r="J3592" s="29">
        <v>0</v>
      </c>
      <c r="K3592" s="29">
        <v>0</v>
      </c>
      <c r="L3592" s="29">
        <v>0</v>
      </c>
      <c r="M3592" s="29">
        <v>1</v>
      </c>
      <c r="N3592" s="29">
        <v>1</v>
      </c>
      <c r="O3592" s="29">
        <v>1</v>
      </c>
      <c r="P3592">
        <v>1</v>
      </c>
      <c r="Q3592" s="31" t="s">
        <v>29430</v>
      </c>
      <c r="R3592" s="31" t="s">
        <v>29401</v>
      </c>
      <c r="S3592" s="31" t="s">
        <v>29431</v>
      </c>
      <c r="T3592" s="31" t="s">
        <v>29407</v>
      </c>
      <c r="U3592" s="31" t="s">
        <v>29418</v>
      </c>
      <c r="V3592" s="31" t="s">
        <v>29405</v>
      </c>
      <c r="W3592" s="31" t="s">
        <v>29405</v>
      </c>
      <c r="X3592" s="31" t="s">
        <v>29405</v>
      </c>
      <c r="Y3592" s="31" t="s">
        <v>29405</v>
      </c>
      <c r="Z3592" s="31" t="s">
        <v>29405</v>
      </c>
      <c r="AA3592" s="32" t="s">
        <v>29465</v>
      </c>
    </row>
    <row r="3593" spans="1:27" x14ac:dyDescent="0.3">
      <c r="A3593" s="29" t="s">
        <v>2005</v>
      </c>
      <c r="B3593" s="29" t="s">
        <v>24616</v>
      </c>
      <c r="C3593" s="29" t="s">
        <v>20178</v>
      </c>
      <c r="D3593" s="29" t="s">
        <v>20179</v>
      </c>
      <c r="E3593" s="29" t="s">
        <v>13910</v>
      </c>
      <c r="F3593" s="29" t="s">
        <v>2009</v>
      </c>
      <c r="G3593" s="29" t="s">
        <v>28100</v>
      </c>
      <c r="H3593" s="29" t="s">
        <v>24711</v>
      </c>
      <c r="I3593" s="29">
        <v>0</v>
      </c>
      <c r="J3593" s="29">
        <v>0</v>
      </c>
      <c r="K3593" s="29">
        <v>1</v>
      </c>
      <c r="L3593" s="29">
        <v>0</v>
      </c>
      <c r="M3593" s="29">
        <v>0</v>
      </c>
      <c r="N3593" s="29">
        <v>1</v>
      </c>
      <c r="O3593" s="29">
        <v>1</v>
      </c>
      <c r="P3593">
        <v>1</v>
      </c>
      <c r="Q3593" s="31" t="s">
        <v>29430</v>
      </c>
      <c r="R3593" s="31" t="s">
        <v>29401</v>
      </c>
      <c r="S3593" s="31" t="s">
        <v>29431</v>
      </c>
      <c r="T3593" s="31" t="s">
        <v>29407</v>
      </c>
      <c r="U3593" s="31" t="s">
        <v>29407</v>
      </c>
      <c r="V3593" s="31" t="s">
        <v>29405</v>
      </c>
      <c r="W3593" s="31" t="s">
        <v>29405</v>
      </c>
      <c r="X3593" s="31" t="s">
        <v>29405</v>
      </c>
      <c r="Y3593" s="31" t="s">
        <v>29405</v>
      </c>
      <c r="Z3593" s="31" t="s">
        <v>29405</v>
      </c>
      <c r="AA3593" s="32" t="s">
        <v>29465</v>
      </c>
    </row>
    <row r="3594" spans="1:27" x14ac:dyDescent="0.3">
      <c r="A3594" s="29" t="s">
        <v>9399</v>
      </c>
      <c r="B3594" s="29" t="s">
        <v>24620</v>
      </c>
      <c r="C3594" s="29" t="s">
        <v>17207</v>
      </c>
      <c r="D3594" s="29" t="s">
        <v>17208</v>
      </c>
      <c r="E3594" s="29" t="s">
        <v>10378</v>
      </c>
      <c r="F3594" s="29" t="s">
        <v>5610</v>
      </c>
      <c r="G3594" s="29" t="s">
        <v>28101</v>
      </c>
      <c r="H3594" s="29" t="s">
        <v>24600</v>
      </c>
      <c r="I3594" s="29">
        <v>0</v>
      </c>
      <c r="J3594" s="29">
        <v>0</v>
      </c>
      <c r="K3594" s="29">
        <v>0</v>
      </c>
      <c r="L3594" s="29">
        <v>1</v>
      </c>
      <c r="M3594" s="29">
        <v>0</v>
      </c>
      <c r="N3594" s="29">
        <v>1</v>
      </c>
      <c r="O3594" s="29">
        <v>1</v>
      </c>
      <c r="P3594">
        <v>1</v>
      </c>
      <c r="Q3594" s="31" t="s">
        <v>29420</v>
      </c>
      <c r="R3594" s="31" t="s">
        <v>29401</v>
      </c>
      <c r="S3594" s="31" t="s">
        <v>5600</v>
      </c>
      <c r="T3594" s="31" t="s">
        <v>29407</v>
      </c>
      <c r="U3594" s="31" t="s">
        <v>29407</v>
      </c>
      <c r="V3594" s="31" t="s">
        <v>29405</v>
      </c>
      <c r="W3594" s="31" t="s">
        <v>29405</v>
      </c>
      <c r="X3594" s="31" t="s">
        <v>29405</v>
      </c>
      <c r="Y3594" s="31" t="s">
        <v>29405</v>
      </c>
      <c r="Z3594" s="31" t="s">
        <v>29405</v>
      </c>
      <c r="AA3594" s="32" t="s">
        <v>29460</v>
      </c>
    </row>
    <row r="3595" spans="1:27" x14ac:dyDescent="0.3">
      <c r="A3595" s="29" t="s">
        <v>4199</v>
      </c>
      <c r="B3595" s="29" t="s">
        <v>24618</v>
      </c>
      <c r="C3595" s="29" t="s">
        <v>20195</v>
      </c>
      <c r="D3595" s="29" t="s">
        <v>10377</v>
      </c>
      <c r="E3595" s="29" t="s">
        <v>16931</v>
      </c>
      <c r="F3595" s="29" t="s">
        <v>24624</v>
      </c>
      <c r="G3595" s="29" t="s">
        <v>28102</v>
      </c>
      <c r="H3595" s="29" t="s">
        <v>24711</v>
      </c>
      <c r="I3595" s="29">
        <v>1</v>
      </c>
      <c r="J3595" s="29">
        <v>0</v>
      </c>
      <c r="K3595" s="29">
        <v>0</v>
      </c>
      <c r="L3595" s="29">
        <v>0</v>
      </c>
      <c r="M3595" s="29">
        <v>0</v>
      </c>
      <c r="N3595" s="29">
        <v>1</v>
      </c>
      <c r="O3595" s="29">
        <v>1</v>
      </c>
      <c r="P3595">
        <v>1</v>
      </c>
      <c r="Q3595" s="31" t="s">
        <v>29430</v>
      </c>
      <c r="R3595" s="31" t="s">
        <v>29401</v>
      </c>
      <c r="S3595" s="31" t="s">
        <v>29431</v>
      </c>
      <c r="T3595" s="31" t="s">
        <v>29407</v>
      </c>
      <c r="U3595" s="31" t="s">
        <v>29407</v>
      </c>
      <c r="V3595" s="31" t="s">
        <v>29405</v>
      </c>
      <c r="W3595" s="31" t="s">
        <v>29405</v>
      </c>
      <c r="X3595" s="31" t="s">
        <v>29405</v>
      </c>
      <c r="Y3595" s="31" t="s">
        <v>29405</v>
      </c>
      <c r="Z3595" s="31" t="s">
        <v>29405</v>
      </c>
      <c r="AA3595" s="32" t="s">
        <v>29465</v>
      </c>
    </row>
    <row r="3596" spans="1:27" x14ac:dyDescent="0.3">
      <c r="A3596" s="29" t="s">
        <v>2256</v>
      </c>
      <c r="B3596" s="29" t="s">
        <v>24749</v>
      </c>
      <c r="C3596" s="29" t="s">
        <v>17449</v>
      </c>
      <c r="D3596" s="29" t="s">
        <v>10377</v>
      </c>
      <c r="E3596" s="29" t="s">
        <v>11228</v>
      </c>
      <c r="F3596" s="29" t="s">
        <v>2022</v>
      </c>
      <c r="G3596" s="29" t="s">
        <v>28103</v>
      </c>
      <c r="H3596" s="29" t="s">
        <v>24711</v>
      </c>
      <c r="I3596" s="29">
        <v>0</v>
      </c>
      <c r="J3596" s="29">
        <v>1</v>
      </c>
      <c r="K3596" s="29">
        <v>0</v>
      </c>
      <c r="L3596" s="29">
        <v>0</v>
      </c>
      <c r="M3596" s="29">
        <v>0</v>
      </c>
      <c r="N3596" s="29">
        <v>1</v>
      </c>
      <c r="O3596" s="29">
        <v>1</v>
      </c>
      <c r="P3596">
        <v>1</v>
      </c>
      <c r="Q3596" s="31" t="s">
        <v>29430</v>
      </c>
      <c r="R3596" s="31" t="s">
        <v>29401</v>
      </c>
      <c r="S3596" s="31" t="s">
        <v>29431</v>
      </c>
      <c r="T3596" s="31" t="s">
        <v>29407</v>
      </c>
      <c r="U3596" s="31" t="s">
        <v>29407</v>
      </c>
      <c r="V3596" s="31" t="s">
        <v>29405</v>
      </c>
      <c r="W3596" s="31" t="s">
        <v>29405</v>
      </c>
      <c r="X3596" s="31" t="s">
        <v>29405</v>
      </c>
      <c r="Y3596" s="31" t="s">
        <v>29405</v>
      </c>
      <c r="Z3596" s="31" t="s">
        <v>29405</v>
      </c>
      <c r="AA3596" s="32" t="s">
        <v>29465</v>
      </c>
    </row>
    <row r="3597" spans="1:27" x14ac:dyDescent="0.3">
      <c r="A3597" s="29" t="s">
        <v>7023</v>
      </c>
      <c r="B3597" s="29" t="s">
        <v>24746</v>
      </c>
      <c r="C3597" s="29" t="s">
        <v>22002</v>
      </c>
      <c r="D3597" s="29" t="s">
        <v>10377</v>
      </c>
      <c r="E3597" s="29" t="s">
        <v>10605</v>
      </c>
      <c r="F3597" s="29" t="s">
        <v>24834</v>
      </c>
      <c r="G3597" s="29" t="s">
        <v>28104</v>
      </c>
      <c r="H3597" s="29" t="s">
        <v>24600</v>
      </c>
      <c r="I3597" s="29">
        <v>1</v>
      </c>
      <c r="J3597" s="29">
        <v>0</v>
      </c>
      <c r="K3597" s="29">
        <v>0</v>
      </c>
      <c r="L3597" s="29">
        <v>0</v>
      </c>
      <c r="M3597" s="29">
        <v>0</v>
      </c>
      <c r="N3597" s="29">
        <v>1</v>
      </c>
      <c r="O3597" s="29">
        <v>1</v>
      </c>
      <c r="P3597">
        <v>1</v>
      </c>
      <c r="Q3597" s="31" t="s">
        <v>29406</v>
      </c>
      <c r="R3597" s="31" t="s">
        <v>29401</v>
      </c>
      <c r="S3597" s="31" t="s">
        <v>5600</v>
      </c>
      <c r="T3597" s="31" t="s">
        <v>29407</v>
      </c>
      <c r="U3597" s="31" t="s">
        <v>29407</v>
      </c>
      <c r="V3597" s="31" t="s">
        <v>29405</v>
      </c>
      <c r="W3597" s="31" t="s">
        <v>29405</v>
      </c>
      <c r="X3597" s="31" t="s">
        <v>29405</v>
      </c>
      <c r="Y3597" s="31" t="s">
        <v>29405</v>
      </c>
      <c r="Z3597" s="31" t="s">
        <v>29405</v>
      </c>
      <c r="AA3597" s="32" t="s">
        <v>29465</v>
      </c>
    </row>
    <row r="3598" spans="1:27" x14ac:dyDescent="0.3">
      <c r="A3598" s="29" t="s">
        <v>7163</v>
      </c>
      <c r="B3598" s="29" t="s">
        <v>24648</v>
      </c>
      <c r="C3598" s="29" t="s">
        <v>19410</v>
      </c>
      <c r="D3598" s="29" t="s">
        <v>19411</v>
      </c>
      <c r="E3598" s="29" t="s">
        <v>14065</v>
      </c>
      <c r="F3598" s="29" t="s">
        <v>25746</v>
      </c>
      <c r="G3598" s="29" t="s">
        <v>28105</v>
      </c>
      <c r="H3598" s="29" t="s">
        <v>24600</v>
      </c>
      <c r="I3598" s="29">
        <v>1</v>
      </c>
      <c r="J3598" s="29">
        <v>0</v>
      </c>
      <c r="K3598" s="29">
        <v>0</v>
      </c>
      <c r="L3598" s="29">
        <v>0</v>
      </c>
      <c r="M3598" s="29">
        <v>0</v>
      </c>
      <c r="N3598" s="29">
        <v>1</v>
      </c>
      <c r="O3598" s="29">
        <v>1</v>
      </c>
      <c r="P3598">
        <v>1</v>
      </c>
      <c r="Q3598" s="31" t="s">
        <v>29406</v>
      </c>
      <c r="R3598" s="31" t="s">
        <v>29401</v>
      </c>
      <c r="S3598" s="31" t="s">
        <v>5600</v>
      </c>
      <c r="T3598" s="31" t="s">
        <v>29407</v>
      </c>
      <c r="U3598" s="31" t="s">
        <v>29407</v>
      </c>
      <c r="V3598" s="31" t="s">
        <v>29405</v>
      </c>
      <c r="W3598" s="31" t="s">
        <v>29405</v>
      </c>
      <c r="X3598" s="31" t="s">
        <v>29405</v>
      </c>
      <c r="Y3598" s="31" t="s">
        <v>29405</v>
      </c>
      <c r="Z3598" s="31" t="s">
        <v>29405</v>
      </c>
      <c r="AA3598" s="32" t="s">
        <v>29465</v>
      </c>
    </row>
    <row r="3599" spans="1:27" x14ac:dyDescent="0.3">
      <c r="A3599" s="29" t="s">
        <v>9840</v>
      </c>
      <c r="B3599" s="29" t="s">
        <v>24626</v>
      </c>
      <c r="C3599" s="29" t="s">
        <v>22710</v>
      </c>
      <c r="D3599" s="29" t="s">
        <v>10377</v>
      </c>
      <c r="E3599" s="29" t="s">
        <v>19853</v>
      </c>
      <c r="F3599" s="29" t="s">
        <v>7104</v>
      </c>
      <c r="G3599" s="29" t="s">
        <v>28106</v>
      </c>
      <c r="H3599" s="29" t="s">
        <v>24600</v>
      </c>
      <c r="I3599" s="29">
        <v>0</v>
      </c>
      <c r="J3599" s="29">
        <v>0</v>
      </c>
      <c r="K3599" s="29">
        <v>0</v>
      </c>
      <c r="L3599" s="29">
        <v>0</v>
      </c>
      <c r="M3599" s="29">
        <v>1</v>
      </c>
      <c r="N3599" s="29">
        <v>1</v>
      </c>
      <c r="O3599" s="29">
        <v>1</v>
      </c>
      <c r="P3599">
        <v>1</v>
      </c>
      <c r="Q3599" s="31" t="s">
        <v>29406</v>
      </c>
      <c r="R3599" s="31" t="s">
        <v>29401</v>
      </c>
      <c r="S3599" s="31" t="s">
        <v>5600</v>
      </c>
      <c r="T3599" s="31" t="s">
        <v>29403</v>
      </c>
      <c r="U3599" s="31" t="s">
        <v>29407</v>
      </c>
      <c r="V3599" s="31" t="s">
        <v>29405</v>
      </c>
      <c r="W3599" s="31" t="s">
        <v>29405</v>
      </c>
      <c r="X3599" s="31" t="s">
        <v>29405</v>
      </c>
      <c r="Y3599" s="31" t="s">
        <v>29405</v>
      </c>
      <c r="Z3599" s="31" t="s">
        <v>29405</v>
      </c>
      <c r="AA3599" s="32" t="s">
        <v>29465</v>
      </c>
    </row>
    <row r="3600" spans="1:27" x14ac:dyDescent="0.3">
      <c r="A3600" s="29" t="s">
        <v>5311</v>
      </c>
      <c r="B3600" s="29" t="s">
        <v>24626</v>
      </c>
      <c r="C3600" s="29" t="s">
        <v>19612</v>
      </c>
      <c r="D3600" s="29" t="s">
        <v>11179</v>
      </c>
      <c r="E3600" s="29" t="s">
        <v>10558</v>
      </c>
      <c r="F3600" s="29" t="s">
        <v>5313</v>
      </c>
      <c r="G3600" s="29" t="s">
        <v>28107</v>
      </c>
      <c r="H3600" s="29" t="s">
        <v>24711</v>
      </c>
      <c r="I3600" s="29">
        <v>0</v>
      </c>
      <c r="J3600" s="29">
        <v>0</v>
      </c>
      <c r="K3600" s="29">
        <v>0</v>
      </c>
      <c r="L3600" s="29">
        <v>0</v>
      </c>
      <c r="M3600" s="29">
        <v>1</v>
      </c>
      <c r="N3600" s="29">
        <v>1</v>
      </c>
      <c r="O3600" s="29">
        <v>1</v>
      </c>
      <c r="P3600">
        <v>1</v>
      </c>
      <c r="Q3600" s="31" t="s">
        <v>29430</v>
      </c>
      <c r="R3600" s="31" t="s">
        <v>29401</v>
      </c>
      <c r="S3600" s="31" t="s">
        <v>29431</v>
      </c>
      <c r="T3600" s="31" t="s">
        <v>29407</v>
      </c>
      <c r="U3600" s="31" t="s">
        <v>29423</v>
      </c>
      <c r="V3600" s="31" t="s">
        <v>29405</v>
      </c>
      <c r="W3600" s="31" t="s">
        <v>29405</v>
      </c>
      <c r="X3600" s="31" t="s">
        <v>29405</v>
      </c>
      <c r="Y3600" s="31" t="s">
        <v>29405</v>
      </c>
      <c r="Z3600" s="31" t="s">
        <v>29405</v>
      </c>
      <c r="AA3600" s="32" t="s">
        <v>29465</v>
      </c>
    </row>
    <row r="3601" spans="1:27" x14ac:dyDescent="0.3">
      <c r="A3601" s="29" t="s">
        <v>6191</v>
      </c>
      <c r="B3601" s="29" t="s">
        <v>24648</v>
      </c>
      <c r="C3601" s="29" t="s">
        <v>16544</v>
      </c>
      <c r="D3601" s="29" t="s">
        <v>16545</v>
      </c>
      <c r="E3601" s="29" t="s">
        <v>10378</v>
      </c>
      <c r="F3601" s="29" t="s">
        <v>2473</v>
      </c>
      <c r="G3601" s="29" t="s">
        <v>28108</v>
      </c>
      <c r="H3601" s="29" t="s">
        <v>24600</v>
      </c>
      <c r="I3601" s="29">
        <v>0</v>
      </c>
      <c r="J3601" s="29">
        <v>0</v>
      </c>
      <c r="K3601" s="29">
        <v>0</v>
      </c>
      <c r="L3601" s="29">
        <v>1</v>
      </c>
      <c r="M3601" s="29">
        <v>0</v>
      </c>
      <c r="N3601" s="29">
        <v>1</v>
      </c>
      <c r="O3601" s="29">
        <v>1</v>
      </c>
      <c r="P3601">
        <v>1</v>
      </c>
      <c r="Q3601" s="31" t="s">
        <v>29406</v>
      </c>
      <c r="R3601" s="31" t="s">
        <v>29401</v>
      </c>
      <c r="S3601" s="31" t="s">
        <v>5600</v>
      </c>
      <c r="T3601" s="31" t="s">
        <v>29407</v>
      </c>
      <c r="U3601" s="31" t="s">
        <v>29418</v>
      </c>
      <c r="V3601" s="31" t="s">
        <v>29405</v>
      </c>
      <c r="W3601" s="31" t="s">
        <v>29405</v>
      </c>
      <c r="X3601" s="31" t="s">
        <v>29405</v>
      </c>
      <c r="Y3601" s="31" t="s">
        <v>29405</v>
      </c>
      <c r="Z3601" s="31" t="s">
        <v>29405</v>
      </c>
      <c r="AA3601" s="32" t="s">
        <v>29465</v>
      </c>
    </row>
    <row r="3602" spans="1:27" x14ac:dyDescent="0.3">
      <c r="A3602" s="29" t="s">
        <v>15448</v>
      </c>
      <c r="B3602" s="29" t="s">
        <v>24746</v>
      </c>
      <c r="C3602" s="29" t="s">
        <v>15449</v>
      </c>
      <c r="D3602" s="29" t="s">
        <v>11656</v>
      </c>
      <c r="E3602" s="29" t="s">
        <v>10378</v>
      </c>
      <c r="F3602" s="29" t="s">
        <v>6304</v>
      </c>
      <c r="G3602" s="29" t="s">
        <v>28109</v>
      </c>
      <c r="H3602" s="29" t="s">
        <v>24595</v>
      </c>
      <c r="I3602" s="29">
        <v>0</v>
      </c>
      <c r="J3602" s="29">
        <v>0</v>
      </c>
      <c r="K3602" s="29">
        <v>0</v>
      </c>
      <c r="L3602" s="29">
        <v>1</v>
      </c>
      <c r="M3602" s="29">
        <v>0</v>
      </c>
      <c r="N3602" s="29">
        <v>1</v>
      </c>
      <c r="O3602" s="29">
        <v>1</v>
      </c>
      <c r="P3602">
        <v>1</v>
      </c>
      <c r="Q3602" s="31" t="s">
        <v>29416</v>
      </c>
      <c r="R3602" s="31" t="s">
        <v>29401</v>
      </c>
      <c r="S3602" s="31" t="s">
        <v>29402</v>
      </c>
      <c r="T3602" s="31" t="s">
        <v>29407</v>
      </c>
      <c r="U3602" s="31" t="s">
        <v>29407</v>
      </c>
      <c r="V3602" s="31" t="s">
        <v>29409</v>
      </c>
      <c r="W3602" s="31" t="s">
        <v>29409</v>
      </c>
      <c r="X3602" s="31" t="s">
        <v>29405</v>
      </c>
      <c r="Y3602" s="31" t="s">
        <v>29405</v>
      </c>
      <c r="Z3602" s="31" t="s">
        <v>29405</v>
      </c>
      <c r="AA3602" s="32" t="s">
        <v>29463</v>
      </c>
    </row>
    <row r="3603" spans="1:27" x14ac:dyDescent="0.3">
      <c r="A3603" s="29" t="s">
        <v>15826</v>
      </c>
      <c r="B3603" s="29" t="s">
        <v>24623</v>
      </c>
      <c r="C3603" s="29" t="s">
        <v>15827</v>
      </c>
      <c r="D3603" s="29" t="s">
        <v>10407</v>
      </c>
      <c r="E3603" s="29" t="s">
        <v>15828</v>
      </c>
      <c r="F3603" s="29" t="s">
        <v>10456</v>
      </c>
      <c r="G3603" s="29" t="s">
        <v>28110</v>
      </c>
      <c r="H3603" s="29" t="s">
        <v>24612</v>
      </c>
      <c r="I3603" s="29">
        <v>0</v>
      </c>
      <c r="J3603" s="29">
        <v>0</v>
      </c>
      <c r="K3603" s="29">
        <v>1</v>
      </c>
      <c r="L3603" s="29">
        <v>0</v>
      </c>
      <c r="M3603" s="29">
        <v>0</v>
      </c>
      <c r="N3603" s="29">
        <v>1</v>
      </c>
      <c r="O3603" s="29">
        <v>1</v>
      </c>
      <c r="P3603">
        <v>1</v>
      </c>
      <c r="Q3603" s="31" t="s">
        <v>29410</v>
      </c>
      <c r="R3603" s="31" t="s">
        <v>29401</v>
      </c>
      <c r="S3603" s="31" t="s">
        <v>29402</v>
      </c>
      <c r="T3603" s="31" t="s">
        <v>29407</v>
      </c>
      <c r="U3603" s="31" t="s">
        <v>29404</v>
      </c>
      <c r="V3603" s="31" t="s">
        <v>29409</v>
      </c>
      <c r="W3603" s="31" t="s">
        <v>29409</v>
      </c>
      <c r="X3603" s="31" t="s">
        <v>29409</v>
      </c>
      <c r="Y3603" s="31" t="s">
        <v>29409</v>
      </c>
      <c r="Z3603" s="31" t="s">
        <v>29409</v>
      </c>
      <c r="AA3603" s="32" t="s">
        <v>29464</v>
      </c>
    </row>
    <row r="3604" spans="1:27" x14ac:dyDescent="0.3">
      <c r="A3604" s="29" t="s">
        <v>10180</v>
      </c>
      <c r="B3604" s="29" t="s">
        <v>24876</v>
      </c>
      <c r="C3604" s="29" t="s">
        <v>20222</v>
      </c>
      <c r="D3604" s="29" t="s">
        <v>20223</v>
      </c>
      <c r="E3604" s="29" t="s">
        <v>11735</v>
      </c>
      <c r="F3604" s="29" t="s">
        <v>24993</v>
      </c>
      <c r="G3604" s="29" t="s">
        <v>28111</v>
      </c>
      <c r="H3604" s="29" t="s">
        <v>24600</v>
      </c>
      <c r="I3604" s="29">
        <v>0</v>
      </c>
      <c r="J3604" s="29">
        <v>0</v>
      </c>
      <c r="K3604" s="29">
        <v>0</v>
      </c>
      <c r="L3604" s="29">
        <v>0</v>
      </c>
      <c r="M3604" s="29">
        <v>1</v>
      </c>
      <c r="N3604" s="29">
        <v>1</v>
      </c>
      <c r="O3604" s="29">
        <v>1</v>
      </c>
      <c r="P3604">
        <v>1</v>
      </c>
      <c r="Q3604" s="31" t="s">
        <v>29406</v>
      </c>
      <c r="R3604" s="31" t="s">
        <v>29401</v>
      </c>
      <c r="S3604" s="31" t="s">
        <v>5600</v>
      </c>
      <c r="T3604" s="31" t="s">
        <v>29407</v>
      </c>
      <c r="U3604" s="31" t="s">
        <v>29418</v>
      </c>
      <c r="V3604" s="31" t="s">
        <v>29405</v>
      </c>
      <c r="W3604" s="31" t="s">
        <v>29405</v>
      </c>
      <c r="X3604" s="31" t="s">
        <v>29405</v>
      </c>
      <c r="Y3604" s="31" t="s">
        <v>29405</v>
      </c>
      <c r="Z3604" s="31" t="s">
        <v>29405</v>
      </c>
      <c r="AA3604" s="32" t="s">
        <v>29465</v>
      </c>
    </row>
    <row r="3605" spans="1:27" x14ac:dyDescent="0.3">
      <c r="A3605" s="29" t="s">
        <v>20159</v>
      </c>
      <c r="B3605" s="29" t="s">
        <v>24610</v>
      </c>
      <c r="C3605" s="29" t="s">
        <v>20160</v>
      </c>
      <c r="D3605" s="29" t="s">
        <v>20161</v>
      </c>
      <c r="E3605" s="29" t="s">
        <v>20162</v>
      </c>
      <c r="F3605" s="29" t="s">
        <v>24753</v>
      </c>
      <c r="G3605" s="29" t="s">
        <v>28112</v>
      </c>
      <c r="H3605" s="29" t="s">
        <v>24595</v>
      </c>
      <c r="I3605" s="29">
        <v>0</v>
      </c>
      <c r="J3605" s="29">
        <v>1</v>
      </c>
      <c r="K3605" s="29">
        <v>0</v>
      </c>
      <c r="L3605" s="29">
        <v>0</v>
      </c>
      <c r="M3605" s="29">
        <v>0</v>
      </c>
      <c r="N3605" s="29">
        <v>1</v>
      </c>
      <c r="O3605" s="29">
        <v>1</v>
      </c>
      <c r="P3605">
        <v>1</v>
      </c>
      <c r="Q3605" s="31" t="s">
        <v>29410</v>
      </c>
      <c r="R3605" s="31" t="s">
        <v>29401</v>
      </c>
      <c r="S3605" s="31" t="s">
        <v>29402</v>
      </c>
      <c r="T3605" s="31" t="s">
        <v>29407</v>
      </c>
      <c r="U3605" s="31" t="s">
        <v>29404</v>
      </c>
      <c r="V3605" s="31" t="s">
        <v>29409</v>
      </c>
      <c r="W3605" s="31" t="s">
        <v>29405</v>
      </c>
      <c r="X3605" s="31" t="s">
        <v>29405</v>
      </c>
      <c r="Y3605" s="31" t="s">
        <v>29405</v>
      </c>
      <c r="Z3605" s="31" t="s">
        <v>29405</v>
      </c>
      <c r="AA3605" s="32" t="s">
        <v>29463</v>
      </c>
    </row>
    <row r="3606" spans="1:27" x14ac:dyDescent="0.3">
      <c r="A3606" s="29" t="s">
        <v>19273</v>
      </c>
      <c r="B3606" s="29" t="s">
        <v>24642</v>
      </c>
      <c r="C3606" s="29" t="s">
        <v>19274</v>
      </c>
      <c r="D3606" s="29" t="s">
        <v>10377</v>
      </c>
      <c r="E3606" s="29" t="s">
        <v>10378</v>
      </c>
      <c r="F3606" s="29" t="s">
        <v>3520</v>
      </c>
      <c r="G3606" s="29" t="s">
        <v>27954</v>
      </c>
      <c r="H3606" s="29" t="s">
        <v>24612</v>
      </c>
      <c r="I3606" s="29">
        <v>0</v>
      </c>
      <c r="J3606" s="29">
        <v>0</v>
      </c>
      <c r="K3606" s="29">
        <v>1</v>
      </c>
      <c r="L3606" s="29">
        <v>0</v>
      </c>
      <c r="M3606" s="29">
        <v>0</v>
      </c>
      <c r="N3606" s="29">
        <v>1</v>
      </c>
      <c r="O3606" s="29">
        <v>1</v>
      </c>
      <c r="P3606">
        <v>1</v>
      </c>
      <c r="Q3606" s="31" t="s">
        <v>29416</v>
      </c>
      <c r="R3606" s="31" t="s">
        <v>29401</v>
      </c>
      <c r="S3606" s="31" t="s">
        <v>29402</v>
      </c>
      <c r="T3606" s="31" t="s">
        <v>29407</v>
      </c>
      <c r="U3606" s="31" t="s">
        <v>29418</v>
      </c>
      <c r="V3606" s="31" t="s">
        <v>29409</v>
      </c>
      <c r="W3606" s="31" t="s">
        <v>29405</v>
      </c>
      <c r="X3606" s="31" t="s">
        <v>29409</v>
      </c>
      <c r="Y3606" s="31" t="s">
        <v>29409</v>
      </c>
      <c r="Z3606" s="31" t="s">
        <v>29405</v>
      </c>
      <c r="AA3606" s="32" t="s">
        <v>29464</v>
      </c>
    </row>
    <row r="3607" spans="1:27" x14ac:dyDescent="0.3">
      <c r="A3607" s="29" t="s">
        <v>5739</v>
      </c>
      <c r="B3607" s="29" t="s">
        <v>24742</v>
      </c>
      <c r="C3607" s="29" t="s">
        <v>20689</v>
      </c>
      <c r="D3607" s="29" t="s">
        <v>20690</v>
      </c>
      <c r="E3607" s="29" t="s">
        <v>10378</v>
      </c>
      <c r="F3607" s="29" t="s">
        <v>2017</v>
      </c>
      <c r="G3607" s="29" t="s">
        <v>28113</v>
      </c>
      <c r="H3607" s="29" t="s">
        <v>24600</v>
      </c>
      <c r="I3607" s="29">
        <v>0</v>
      </c>
      <c r="J3607" s="29">
        <v>0</v>
      </c>
      <c r="K3607" s="29">
        <v>1</v>
      </c>
      <c r="L3607" s="29">
        <v>0</v>
      </c>
      <c r="M3607" s="29">
        <v>0</v>
      </c>
      <c r="N3607" s="29">
        <v>1</v>
      </c>
      <c r="O3607" s="29">
        <v>1</v>
      </c>
      <c r="P3607">
        <v>1</v>
      </c>
      <c r="Q3607" s="31" t="s">
        <v>29406</v>
      </c>
      <c r="R3607" s="31" t="s">
        <v>29401</v>
      </c>
      <c r="S3607" s="31" t="s">
        <v>5600</v>
      </c>
      <c r="T3607" s="31" t="s">
        <v>29407</v>
      </c>
      <c r="U3607" s="31" t="s">
        <v>29418</v>
      </c>
      <c r="V3607" s="31" t="s">
        <v>29405</v>
      </c>
      <c r="W3607" s="31" t="s">
        <v>29405</v>
      </c>
      <c r="X3607" s="31" t="s">
        <v>29405</v>
      </c>
      <c r="Y3607" s="31" t="s">
        <v>29405</v>
      </c>
      <c r="Z3607" s="31" t="s">
        <v>29405</v>
      </c>
      <c r="AA3607" s="32" t="s">
        <v>29465</v>
      </c>
    </row>
    <row r="3608" spans="1:27" x14ac:dyDescent="0.3">
      <c r="A3608" s="29" t="s">
        <v>3273</v>
      </c>
      <c r="B3608" s="29" t="s">
        <v>24616</v>
      </c>
      <c r="C3608" s="29" t="s">
        <v>20742</v>
      </c>
      <c r="D3608" s="29" t="s">
        <v>21297</v>
      </c>
      <c r="E3608" s="29" t="s">
        <v>10378</v>
      </c>
      <c r="F3608" s="29" t="s">
        <v>24736</v>
      </c>
      <c r="G3608" s="29" t="s">
        <v>28114</v>
      </c>
      <c r="H3608" s="29" t="s">
        <v>24711</v>
      </c>
      <c r="I3608" s="29">
        <v>0</v>
      </c>
      <c r="J3608" s="29">
        <v>0</v>
      </c>
      <c r="K3608" s="29">
        <v>0</v>
      </c>
      <c r="L3608" s="29">
        <v>0</v>
      </c>
      <c r="M3608" s="29">
        <v>1</v>
      </c>
      <c r="N3608" s="29">
        <v>1</v>
      </c>
      <c r="O3608" s="29">
        <v>1</v>
      </c>
      <c r="P3608">
        <v>1</v>
      </c>
      <c r="Q3608" s="31" t="s">
        <v>29430</v>
      </c>
      <c r="R3608" s="31" t="s">
        <v>29401</v>
      </c>
      <c r="S3608" s="31" t="s">
        <v>29431</v>
      </c>
      <c r="T3608" s="31" t="s">
        <v>29407</v>
      </c>
      <c r="U3608" s="31" t="s">
        <v>29423</v>
      </c>
      <c r="V3608" s="31" t="s">
        <v>29405</v>
      </c>
      <c r="W3608" s="31" t="s">
        <v>29405</v>
      </c>
      <c r="X3608" s="31" t="s">
        <v>29405</v>
      </c>
      <c r="Y3608" s="31" t="s">
        <v>29405</v>
      </c>
      <c r="Z3608" s="31" t="s">
        <v>29405</v>
      </c>
      <c r="AA3608" s="32" t="s">
        <v>29465</v>
      </c>
    </row>
    <row r="3609" spans="1:27" x14ac:dyDescent="0.3">
      <c r="A3609" s="29" t="s">
        <v>8824</v>
      </c>
      <c r="B3609" s="29" t="s">
        <v>24749</v>
      </c>
      <c r="C3609" s="29" t="s">
        <v>22555</v>
      </c>
      <c r="D3609" s="29" t="s">
        <v>10377</v>
      </c>
      <c r="E3609" s="29" t="s">
        <v>10605</v>
      </c>
      <c r="F3609" s="29" t="s">
        <v>8826</v>
      </c>
      <c r="G3609" s="29" t="s">
        <v>25189</v>
      </c>
      <c r="H3609" s="29" t="s">
        <v>24600</v>
      </c>
      <c r="I3609" s="29">
        <v>0</v>
      </c>
      <c r="J3609" s="29">
        <v>0</v>
      </c>
      <c r="K3609" s="29">
        <v>0</v>
      </c>
      <c r="L3609" s="29">
        <v>0</v>
      </c>
      <c r="M3609" s="29">
        <v>1</v>
      </c>
      <c r="N3609" s="29">
        <v>1</v>
      </c>
      <c r="O3609" s="29">
        <v>1</v>
      </c>
      <c r="P3609">
        <v>1</v>
      </c>
      <c r="Q3609" s="31" t="s">
        <v>29406</v>
      </c>
      <c r="R3609" s="31" t="s">
        <v>29401</v>
      </c>
      <c r="S3609" s="31" t="s">
        <v>5600</v>
      </c>
      <c r="T3609" s="31" t="s">
        <v>29407</v>
      </c>
      <c r="U3609" s="31" t="s">
        <v>29407</v>
      </c>
      <c r="V3609" s="31" t="s">
        <v>29405</v>
      </c>
      <c r="W3609" s="31" t="s">
        <v>29405</v>
      </c>
      <c r="X3609" s="31" t="s">
        <v>29405</v>
      </c>
      <c r="Y3609" s="31" t="s">
        <v>29405</v>
      </c>
      <c r="Z3609" s="31" t="s">
        <v>29405</v>
      </c>
      <c r="AA3609" s="32" t="s">
        <v>29465</v>
      </c>
    </row>
    <row r="3610" spans="1:27" x14ac:dyDescent="0.3">
      <c r="A3610" s="29" t="s">
        <v>16536</v>
      </c>
      <c r="B3610" s="29" t="s">
        <v>24620</v>
      </c>
      <c r="C3610" s="29" t="s">
        <v>16537</v>
      </c>
      <c r="D3610" s="29" t="s">
        <v>16538</v>
      </c>
      <c r="E3610" s="29" t="s">
        <v>10844</v>
      </c>
      <c r="F3610" s="29" t="s">
        <v>24887</v>
      </c>
      <c r="G3610" s="29" t="s">
        <v>28115</v>
      </c>
      <c r="H3610" s="29" t="s">
        <v>24595</v>
      </c>
      <c r="I3610" s="29">
        <v>0</v>
      </c>
      <c r="J3610" s="29">
        <v>0</v>
      </c>
      <c r="K3610" s="29">
        <v>0</v>
      </c>
      <c r="L3610" s="29">
        <v>1</v>
      </c>
      <c r="M3610" s="29">
        <v>0</v>
      </c>
      <c r="N3610" s="29">
        <v>1</v>
      </c>
      <c r="O3610" s="29">
        <v>1</v>
      </c>
      <c r="P3610">
        <v>1</v>
      </c>
      <c r="Q3610" s="31" t="s">
        <v>29416</v>
      </c>
      <c r="R3610" s="31" t="s">
        <v>29401</v>
      </c>
      <c r="S3610" s="31" t="s">
        <v>29402</v>
      </c>
      <c r="T3610" s="31" t="s">
        <v>29407</v>
      </c>
      <c r="U3610" s="31" t="s">
        <v>29423</v>
      </c>
      <c r="V3610" s="31" t="s">
        <v>29409</v>
      </c>
      <c r="W3610" s="31" t="s">
        <v>29405</v>
      </c>
      <c r="X3610" s="31" t="s">
        <v>29405</v>
      </c>
      <c r="Y3610" s="31" t="s">
        <v>29405</v>
      </c>
      <c r="Z3610" s="31" t="s">
        <v>29405</v>
      </c>
      <c r="AA3610" s="32" t="s">
        <v>29463</v>
      </c>
    </row>
    <row r="3611" spans="1:27" x14ac:dyDescent="0.3">
      <c r="A3611" s="29" t="s">
        <v>8317</v>
      </c>
      <c r="B3611" s="29" t="s">
        <v>24658</v>
      </c>
      <c r="C3611" s="29" t="s">
        <v>19316</v>
      </c>
      <c r="D3611" s="29" t="s">
        <v>19317</v>
      </c>
      <c r="E3611" s="29" t="s">
        <v>19318</v>
      </c>
      <c r="F3611" s="29" t="s">
        <v>27204</v>
      </c>
      <c r="G3611" s="29" t="s">
        <v>28116</v>
      </c>
      <c r="H3611" s="29" t="s">
        <v>24600</v>
      </c>
      <c r="I3611" s="29">
        <v>0</v>
      </c>
      <c r="J3611" s="29">
        <v>0</v>
      </c>
      <c r="K3611" s="29">
        <v>0</v>
      </c>
      <c r="L3611" s="29">
        <v>0</v>
      </c>
      <c r="M3611" s="29">
        <v>1</v>
      </c>
      <c r="N3611" s="29">
        <v>1</v>
      </c>
      <c r="O3611" s="29">
        <v>1</v>
      </c>
      <c r="P3611">
        <v>1</v>
      </c>
      <c r="Q3611" s="31" t="s">
        <v>29406</v>
      </c>
      <c r="R3611" s="31" t="s">
        <v>29401</v>
      </c>
      <c r="S3611" s="31" t="s">
        <v>5600</v>
      </c>
      <c r="T3611" s="31" t="s">
        <v>29403</v>
      </c>
      <c r="U3611" s="31" t="s">
        <v>29407</v>
      </c>
      <c r="V3611" s="31" t="s">
        <v>29405</v>
      </c>
      <c r="W3611" s="31" t="s">
        <v>29405</v>
      </c>
      <c r="X3611" s="31" t="s">
        <v>29405</v>
      </c>
      <c r="Y3611" s="31" t="s">
        <v>29405</v>
      </c>
      <c r="Z3611" s="31" t="s">
        <v>29405</v>
      </c>
      <c r="AA3611" s="32" t="s">
        <v>29465</v>
      </c>
    </row>
    <row r="3612" spans="1:27" x14ac:dyDescent="0.3">
      <c r="A3612" s="29" t="s">
        <v>8687</v>
      </c>
      <c r="B3612" s="29" t="s">
        <v>24642</v>
      </c>
      <c r="C3612" s="29" t="s">
        <v>19966</v>
      </c>
      <c r="D3612" s="29" t="s">
        <v>19967</v>
      </c>
      <c r="E3612" s="29" t="s">
        <v>10378</v>
      </c>
      <c r="F3612" s="29" t="s">
        <v>5617</v>
      </c>
      <c r="G3612" s="29" t="s">
        <v>28117</v>
      </c>
      <c r="H3612" s="29" t="s">
        <v>24600</v>
      </c>
      <c r="I3612" s="29">
        <v>0</v>
      </c>
      <c r="J3612" s="29">
        <v>0</v>
      </c>
      <c r="K3612" s="29">
        <v>0</v>
      </c>
      <c r="L3612" s="29">
        <v>1</v>
      </c>
      <c r="M3612" s="29">
        <v>0</v>
      </c>
      <c r="N3612" s="29">
        <v>1</v>
      </c>
      <c r="O3612" s="29">
        <v>1</v>
      </c>
      <c r="P3612">
        <v>1</v>
      </c>
      <c r="Q3612" s="31" t="s">
        <v>29406</v>
      </c>
      <c r="R3612" s="31" t="s">
        <v>29401</v>
      </c>
      <c r="S3612" s="31" t="s">
        <v>5600</v>
      </c>
      <c r="T3612" s="31" t="s">
        <v>29407</v>
      </c>
      <c r="U3612" s="31" t="s">
        <v>29418</v>
      </c>
      <c r="V3612" s="31" t="s">
        <v>29405</v>
      </c>
      <c r="W3612" s="31" t="s">
        <v>29405</v>
      </c>
      <c r="X3612" s="31" t="s">
        <v>29405</v>
      </c>
      <c r="Y3612" s="31" t="s">
        <v>29405</v>
      </c>
      <c r="Z3612" s="31" t="s">
        <v>29405</v>
      </c>
      <c r="AA3612" s="32" t="s">
        <v>29465</v>
      </c>
    </row>
    <row r="3613" spans="1:27" x14ac:dyDescent="0.3">
      <c r="A3613" s="29" t="s">
        <v>9879</v>
      </c>
      <c r="B3613" s="29" t="s">
        <v>24626</v>
      </c>
      <c r="C3613" s="29" t="s">
        <v>20855</v>
      </c>
      <c r="D3613" s="29" t="s">
        <v>10377</v>
      </c>
      <c r="E3613" s="29" t="s">
        <v>20856</v>
      </c>
      <c r="F3613" s="29" t="s">
        <v>7104</v>
      </c>
      <c r="G3613" s="29" t="s">
        <v>28118</v>
      </c>
      <c r="H3613" s="29" t="s">
        <v>24600</v>
      </c>
      <c r="I3613" s="29">
        <v>0</v>
      </c>
      <c r="J3613" s="29">
        <v>0</v>
      </c>
      <c r="K3613" s="29">
        <v>0</v>
      </c>
      <c r="L3613" s="29">
        <v>0</v>
      </c>
      <c r="M3613" s="29">
        <v>1</v>
      </c>
      <c r="N3613" s="29">
        <v>1</v>
      </c>
      <c r="O3613" s="29">
        <v>1</v>
      </c>
      <c r="P3613">
        <v>1</v>
      </c>
      <c r="Q3613" s="31" t="s">
        <v>29406</v>
      </c>
      <c r="R3613" s="31" t="s">
        <v>29401</v>
      </c>
      <c r="S3613" s="31" t="s">
        <v>5600</v>
      </c>
      <c r="T3613" s="31" t="s">
        <v>29403</v>
      </c>
      <c r="U3613" s="31" t="s">
        <v>29407</v>
      </c>
      <c r="V3613" s="31" t="s">
        <v>29405</v>
      </c>
      <c r="W3613" s="31" t="s">
        <v>29405</v>
      </c>
      <c r="X3613" s="31" t="s">
        <v>29405</v>
      </c>
      <c r="Y3613" s="31" t="s">
        <v>29405</v>
      </c>
      <c r="Z3613" s="31" t="s">
        <v>29405</v>
      </c>
      <c r="AA3613" s="32" t="s">
        <v>29465</v>
      </c>
    </row>
    <row r="3614" spans="1:27" x14ac:dyDescent="0.3">
      <c r="A3614" s="29" t="s">
        <v>8068</v>
      </c>
      <c r="B3614" s="29" t="s">
        <v>24738</v>
      </c>
      <c r="C3614" s="29" t="s">
        <v>18594</v>
      </c>
      <c r="D3614" s="29" t="s">
        <v>18595</v>
      </c>
      <c r="E3614" s="29" t="s">
        <v>10605</v>
      </c>
      <c r="F3614" s="29" t="s">
        <v>5677</v>
      </c>
      <c r="G3614" s="29" t="s">
        <v>28119</v>
      </c>
      <c r="H3614" s="29" t="s">
        <v>24600</v>
      </c>
      <c r="I3614" s="29">
        <v>0</v>
      </c>
      <c r="J3614" s="29">
        <v>0</v>
      </c>
      <c r="K3614" s="29">
        <v>0</v>
      </c>
      <c r="L3614" s="29">
        <v>0</v>
      </c>
      <c r="M3614" s="29">
        <v>1</v>
      </c>
      <c r="N3614" s="29">
        <v>1</v>
      </c>
      <c r="O3614" s="29">
        <v>1</v>
      </c>
      <c r="P3614">
        <v>1</v>
      </c>
      <c r="Q3614" s="31" t="s">
        <v>29406</v>
      </c>
      <c r="R3614" s="31" t="s">
        <v>29401</v>
      </c>
      <c r="S3614" s="31" t="s">
        <v>5600</v>
      </c>
      <c r="T3614" s="31" t="s">
        <v>29407</v>
      </c>
      <c r="U3614" s="31" t="s">
        <v>29407</v>
      </c>
      <c r="V3614" s="31" t="s">
        <v>29405</v>
      </c>
      <c r="W3614" s="31" t="s">
        <v>29405</v>
      </c>
      <c r="X3614" s="31" t="s">
        <v>29405</v>
      </c>
      <c r="Y3614" s="31" t="s">
        <v>29405</v>
      </c>
      <c r="Z3614" s="31" t="s">
        <v>29405</v>
      </c>
      <c r="AA3614" s="32" t="s">
        <v>29465</v>
      </c>
    </row>
    <row r="3615" spans="1:27" x14ac:dyDescent="0.3">
      <c r="A3615" s="29" t="s">
        <v>15230</v>
      </c>
      <c r="B3615" s="29" t="s">
        <v>24626</v>
      </c>
      <c r="C3615" s="29" t="s">
        <v>15231</v>
      </c>
      <c r="D3615" s="29" t="s">
        <v>10377</v>
      </c>
      <c r="E3615" s="29" t="s">
        <v>13012</v>
      </c>
      <c r="F3615" s="29" t="s">
        <v>2703</v>
      </c>
      <c r="G3615" s="29" t="s">
        <v>28120</v>
      </c>
      <c r="H3615" s="29" t="s">
        <v>24597</v>
      </c>
      <c r="I3615" s="29">
        <v>1</v>
      </c>
      <c r="J3615" s="29">
        <v>0</v>
      </c>
      <c r="K3615" s="29">
        <v>0</v>
      </c>
      <c r="L3615" s="29">
        <v>0</v>
      </c>
      <c r="M3615" s="29">
        <v>0</v>
      </c>
      <c r="N3615" s="29">
        <v>1</v>
      </c>
      <c r="O3615" s="29">
        <v>1</v>
      </c>
      <c r="P3615">
        <v>1</v>
      </c>
      <c r="Q3615" s="31" t="s">
        <v>29416</v>
      </c>
      <c r="R3615" s="31" t="s">
        <v>29401</v>
      </c>
      <c r="S3615" s="31" t="s">
        <v>29402</v>
      </c>
      <c r="T3615" s="31" t="s">
        <v>29407</v>
      </c>
      <c r="U3615" s="31" t="s">
        <v>29407</v>
      </c>
      <c r="V3615" s="31" t="s">
        <v>29409</v>
      </c>
      <c r="W3615" s="31" t="s">
        <v>29405</v>
      </c>
      <c r="X3615" s="31" t="s">
        <v>29409</v>
      </c>
      <c r="Y3615" s="31" t="s">
        <v>29405</v>
      </c>
      <c r="Z3615" s="31" t="s">
        <v>29405</v>
      </c>
      <c r="AA3615" s="32" t="s">
        <v>29464</v>
      </c>
    </row>
    <row r="3616" spans="1:27" x14ac:dyDescent="0.3">
      <c r="A3616" s="29" t="s">
        <v>23133</v>
      </c>
      <c r="B3616" s="29" t="s">
        <v>24738</v>
      </c>
      <c r="C3616" s="29" t="s">
        <v>23134</v>
      </c>
      <c r="D3616" s="29" t="s">
        <v>23135</v>
      </c>
      <c r="E3616" s="29" t="s">
        <v>23136</v>
      </c>
      <c r="F3616" s="29" t="s">
        <v>24814</v>
      </c>
      <c r="G3616" s="29" t="s">
        <v>28121</v>
      </c>
      <c r="H3616" s="29" t="s">
        <v>24595</v>
      </c>
      <c r="I3616" s="29">
        <v>0</v>
      </c>
      <c r="J3616" s="29">
        <v>0</v>
      </c>
      <c r="K3616" s="29">
        <v>1</v>
      </c>
      <c r="L3616" s="29">
        <v>0</v>
      </c>
      <c r="M3616" s="29">
        <v>0</v>
      </c>
      <c r="N3616" s="29">
        <v>1</v>
      </c>
      <c r="O3616" s="29">
        <v>1</v>
      </c>
      <c r="P3616">
        <v>1</v>
      </c>
      <c r="Q3616" s="31" t="s">
        <v>29416</v>
      </c>
      <c r="R3616" s="31" t="s">
        <v>29401</v>
      </c>
      <c r="S3616" s="31" t="s">
        <v>29402</v>
      </c>
      <c r="T3616" s="31" t="s">
        <v>29407</v>
      </c>
      <c r="U3616" s="31" t="s">
        <v>29407</v>
      </c>
      <c r="V3616" s="31" t="s">
        <v>29409</v>
      </c>
      <c r="W3616" s="31" t="s">
        <v>29409</v>
      </c>
      <c r="X3616" s="31" t="s">
        <v>29405</v>
      </c>
      <c r="Y3616" s="31" t="s">
        <v>29405</v>
      </c>
      <c r="Z3616" s="31" t="s">
        <v>29405</v>
      </c>
      <c r="AA3616" s="32" t="s">
        <v>29463</v>
      </c>
    </row>
    <row r="3617" spans="1:27" x14ac:dyDescent="0.3">
      <c r="A3617" s="29" t="s">
        <v>24192</v>
      </c>
      <c r="B3617" s="29" t="s">
        <v>24738</v>
      </c>
      <c r="C3617" s="29" t="s">
        <v>24193</v>
      </c>
      <c r="D3617" s="29" t="s">
        <v>17781</v>
      </c>
      <c r="E3617" s="29" t="s">
        <v>10440</v>
      </c>
      <c r="F3617" s="29" t="s">
        <v>24814</v>
      </c>
      <c r="G3617" s="29" t="s">
        <v>28122</v>
      </c>
      <c r="H3617" s="29" t="s">
        <v>24612</v>
      </c>
      <c r="I3617" s="29">
        <v>0</v>
      </c>
      <c r="J3617" s="29">
        <v>0</v>
      </c>
      <c r="K3617" s="29">
        <v>1</v>
      </c>
      <c r="L3617" s="29">
        <v>0</v>
      </c>
      <c r="M3617" s="29">
        <v>0</v>
      </c>
      <c r="N3617" s="29">
        <v>1</v>
      </c>
      <c r="O3617" s="29">
        <v>1</v>
      </c>
      <c r="P3617">
        <v>1</v>
      </c>
      <c r="Q3617" s="31" t="s">
        <v>29416</v>
      </c>
      <c r="R3617" s="31" t="s">
        <v>29401</v>
      </c>
      <c r="S3617" s="31" t="s">
        <v>29402</v>
      </c>
      <c r="T3617" s="31" t="s">
        <v>29407</v>
      </c>
      <c r="U3617" s="31" t="s">
        <v>29407</v>
      </c>
      <c r="V3617" s="31" t="s">
        <v>29409</v>
      </c>
      <c r="W3617" s="31" t="s">
        <v>29409</v>
      </c>
      <c r="X3617" s="31" t="s">
        <v>29409</v>
      </c>
      <c r="Y3617" s="31" t="s">
        <v>29409</v>
      </c>
      <c r="Z3617" s="31" t="s">
        <v>29409</v>
      </c>
      <c r="AA3617" s="32" t="s">
        <v>29464</v>
      </c>
    </row>
    <row r="3618" spans="1:27" x14ac:dyDescent="0.3">
      <c r="A3618" s="29" t="s">
        <v>2579</v>
      </c>
      <c r="B3618" s="29" t="s">
        <v>24738</v>
      </c>
      <c r="C3618" s="29" t="s">
        <v>18759</v>
      </c>
      <c r="D3618" s="29" t="s">
        <v>18760</v>
      </c>
      <c r="E3618" s="29" t="s">
        <v>12656</v>
      </c>
      <c r="F3618" s="29" t="s">
        <v>24814</v>
      </c>
      <c r="G3618" s="29" t="s">
        <v>28123</v>
      </c>
      <c r="H3618" s="29" t="s">
        <v>24711</v>
      </c>
      <c r="I3618" s="29">
        <v>0</v>
      </c>
      <c r="J3618" s="29">
        <v>0</v>
      </c>
      <c r="K3618" s="29">
        <v>1</v>
      </c>
      <c r="L3618" s="29">
        <v>0</v>
      </c>
      <c r="M3618" s="29">
        <v>0</v>
      </c>
      <c r="N3618" s="29">
        <v>1</v>
      </c>
      <c r="O3618" s="29">
        <v>1</v>
      </c>
      <c r="P3618">
        <v>1</v>
      </c>
      <c r="Q3618" s="31" t="s">
        <v>29430</v>
      </c>
      <c r="R3618" s="31" t="s">
        <v>29401</v>
      </c>
      <c r="S3618" s="31" t="s">
        <v>29431</v>
      </c>
      <c r="T3618" s="31" t="s">
        <v>29407</v>
      </c>
      <c r="U3618" s="31" t="s">
        <v>29407</v>
      </c>
      <c r="V3618" s="31" t="s">
        <v>29405</v>
      </c>
      <c r="W3618" s="31" t="s">
        <v>29405</v>
      </c>
      <c r="X3618" s="31" t="s">
        <v>29405</v>
      </c>
      <c r="Y3618" s="31" t="s">
        <v>29405</v>
      </c>
      <c r="Z3618" s="31" t="s">
        <v>29405</v>
      </c>
      <c r="AA3618" s="32" t="s">
        <v>29465</v>
      </c>
    </row>
    <row r="3619" spans="1:27" x14ac:dyDescent="0.3">
      <c r="A3619" s="29" t="s">
        <v>3732</v>
      </c>
      <c r="B3619" s="29" t="s">
        <v>24616</v>
      </c>
      <c r="C3619" s="29" t="s">
        <v>24269</v>
      </c>
      <c r="D3619" s="29" t="s">
        <v>24270</v>
      </c>
      <c r="E3619" s="29" t="s">
        <v>10378</v>
      </c>
      <c r="F3619" s="29" t="s">
        <v>2009</v>
      </c>
      <c r="G3619" s="29" t="s">
        <v>28124</v>
      </c>
      <c r="H3619" s="29" t="s">
        <v>24711</v>
      </c>
      <c r="I3619" s="29">
        <v>0</v>
      </c>
      <c r="J3619" s="29">
        <v>0</v>
      </c>
      <c r="K3619" s="29">
        <v>0</v>
      </c>
      <c r="L3619" s="29">
        <v>1</v>
      </c>
      <c r="M3619" s="29">
        <v>0</v>
      </c>
      <c r="N3619" s="29">
        <v>1</v>
      </c>
      <c r="O3619" s="29">
        <v>1</v>
      </c>
      <c r="P3619">
        <v>1</v>
      </c>
      <c r="Q3619" s="31" t="s">
        <v>29430</v>
      </c>
      <c r="R3619" s="31" t="s">
        <v>29401</v>
      </c>
      <c r="S3619" s="31" t="s">
        <v>29431</v>
      </c>
      <c r="T3619" s="31" t="s">
        <v>29407</v>
      </c>
      <c r="U3619" s="31" t="s">
        <v>29418</v>
      </c>
      <c r="V3619" s="31" t="s">
        <v>29405</v>
      </c>
      <c r="W3619" s="31" t="s">
        <v>29405</v>
      </c>
      <c r="X3619" s="31" t="s">
        <v>29405</v>
      </c>
      <c r="Y3619" s="31" t="s">
        <v>29405</v>
      </c>
      <c r="Z3619" s="31" t="s">
        <v>29405</v>
      </c>
      <c r="AA3619" s="32" t="s">
        <v>29465</v>
      </c>
    </row>
    <row r="3620" spans="1:27" x14ac:dyDescent="0.3">
      <c r="A3620" s="29" t="s">
        <v>4074</v>
      </c>
      <c r="B3620" s="29" t="s">
        <v>24618</v>
      </c>
      <c r="C3620" s="29" t="s">
        <v>18100</v>
      </c>
      <c r="D3620" s="29" t="s">
        <v>10377</v>
      </c>
      <c r="E3620" s="29" t="s">
        <v>12486</v>
      </c>
      <c r="F3620" s="29" t="s">
        <v>26319</v>
      </c>
      <c r="G3620" s="29" t="s">
        <v>28125</v>
      </c>
      <c r="H3620" s="29" t="s">
        <v>24711</v>
      </c>
      <c r="I3620" s="29">
        <v>0</v>
      </c>
      <c r="J3620" s="29">
        <v>0</v>
      </c>
      <c r="K3620" s="29">
        <v>0</v>
      </c>
      <c r="L3620" s="29">
        <v>0</v>
      </c>
      <c r="M3620" s="29">
        <v>1</v>
      </c>
      <c r="N3620" s="29">
        <v>1</v>
      </c>
      <c r="O3620" s="29">
        <v>1</v>
      </c>
      <c r="P3620">
        <v>1</v>
      </c>
      <c r="Q3620" s="31" t="s">
        <v>29430</v>
      </c>
      <c r="R3620" s="31" t="s">
        <v>29401</v>
      </c>
      <c r="S3620" s="31" t="s">
        <v>29431</v>
      </c>
      <c r="T3620" s="31" t="s">
        <v>29407</v>
      </c>
      <c r="U3620" s="31" t="s">
        <v>29407</v>
      </c>
      <c r="V3620" s="31" t="s">
        <v>29405</v>
      </c>
      <c r="W3620" s="31" t="s">
        <v>29405</v>
      </c>
      <c r="X3620" s="31" t="s">
        <v>29405</v>
      </c>
      <c r="Y3620" s="31" t="s">
        <v>29405</v>
      </c>
      <c r="Z3620" s="31" t="s">
        <v>29405</v>
      </c>
      <c r="AA3620" s="32" t="s">
        <v>29465</v>
      </c>
    </row>
    <row r="3621" spans="1:27" x14ac:dyDescent="0.3">
      <c r="A3621" s="29" t="s">
        <v>5742</v>
      </c>
      <c r="B3621" s="29" t="s">
        <v>24742</v>
      </c>
      <c r="C3621" s="29" t="s">
        <v>17647</v>
      </c>
      <c r="D3621" s="29" t="s">
        <v>17648</v>
      </c>
      <c r="E3621" s="29" t="s">
        <v>10378</v>
      </c>
      <c r="F3621" s="29" t="s">
        <v>2017</v>
      </c>
      <c r="G3621" s="29" t="s">
        <v>28126</v>
      </c>
      <c r="H3621" s="29" t="s">
        <v>24600</v>
      </c>
      <c r="I3621" s="29">
        <v>0</v>
      </c>
      <c r="J3621" s="29">
        <v>0</v>
      </c>
      <c r="K3621" s="29">
        <v>1</v>
      </c>
      <c r="L3621" s="29">
        <v>0</v>
      </c>
      <c r="M3621" s="29">
        <v>0</v>
      </c>
      <c r="N3621" s="29">
        <v>1</v>
      </c>
      <c r="O3621" s="29">
        <v>1</v>
      </c>
      <c r="P3621">
        <v>1</v>
      </c>
      <c r="Q3621" s="31" t="s">
        <v>29406</v>
      </c>
      <c r="R3621" s="31" t="s">
        <v>29401</v>
      </c>
      <c r="S3621" s="31" t="s">
        <v>5600</v>
      </c>
      <c r="T3621" s="31" t="s">
        <v>29407</v>
      </c>
      <c r="U3621" s="31" t="s">
        <v>29418</v>
      </c>
      <c r="V3621" s="31" t="s">
        <v>29405</v>
      </c>
      <c r="W3621" s="31" t="s">
        <v>29405</v>
      </c>
      <c r="X3621" s="31" t="s">
        <v>29405</v>
      </c>
      <c r="Y3621" s="31" t="s">
        <v>29405</v>
      </c>
      <c r="Z3621" s="31" t="s">
        <v>29405</v>
      </c>
      <c r="AA3621" s="32" t="s">
        <v>29465</v>
      </c>
    </row>
    <row r="3622" spans="1:27" x14ac:dyDescent="0.3">
      <c r="A3622" s="29" t="s">
        <v>4027</v>
      </c>
      <c r="B3622" s="29" t="s">
        <v>24616</v>
      </c>
      <c r="C3622" s="29" t="s">
        <v>20742</v>
      </c>
      <c r="D3622" s="29" t="s">
        <v>20760</v>
      </c>
      <c r="E3622" s="29" t="s">
        <v>10378</v>
      </c>
      <c r="F3622" s="29" t="s">
        <v>24736</v>
      </c>
      <c r="G3622" s="29" t="s">
        <v>28127</v>
      </c>
      <c r="H3622" s="29" t="s">
        <v>24711</v>
      </c>
      <c r="I3622" s="29">
        <v>0</v>
      </c>
      <c r="J3622" s="29">
        <v>0</v>
      </c>
      <c r="K3622" s="29">
        <v>0</v>
      </c>
      <c r="L3622" s="29">
        <v>0</v>
      </c>
      <c r="M3622" s="29">
        <v>1</v>
      </c>
      <c r="N3622" s="29">
        <v>1</v>
      </c>
      <c r="O3622" s="29">
        <v>1</v>
      </c>
      <c r="P3622">
        <v>1</v>
      </c>
      <c r="Q3622" s="31" t="s">
        <v>29430</v>
      </c>
      <c r="R3622" s="31" t="s">
        <v>29401</v>
      </c>
      <c r="S3622" s="31" t="s">
        <v>29431</v>
      </c>
      <c r="T3622" s="31" t="s">
        <v>29407</v>
      </c>
      <c r="U3622" s="31" t="s">
        <v>29418</v>
      </c>
      <c r="V3622" s="31" t="s">
        <v>29405</v>
      </c>
      <c r="W3622" s="31" t="s">
        <v>29405</v>
      </c>
      <c r="X3622" s="31" t="s">
        <v>29405</v>
      </c>
      <c r="Y3622" s="31" t="s">
        <v>29405</v>
      </c>
      <c r="Z3622" s="31" t="s">
        <v>29405</v>
      </c>
      <c r="AA3622" s="32" t="s">
        <v>29465</v>
      </c>
    </row>
    <row r="3623" spans="1:27" x14ac:dyDescent="0.3">
      <c r="A3623" s="29" t="s">
        <v>7416</v>
      </c>
      <c r="B3623" s="29" t="s">
        <v>24653</v>
      </c>
      <c r="C3623" s="29" t="s">
        <v>19446</v>
      </c>
      <c r="D3623" s="29" t="s">
        <v>10865</v>
      </c>
      <c r="E3623" s="29" t="s">
        <v>19447</v>
      </c>
      <c r="F3623" s="29" t="s">
        <v>2237</v>
      </c>
      <c r="G3623" s="29" t="s">
        <v>28128</v>
      </c>
      <c r="H3623" s="29" t="s">
        <v>24600</v>
      </c>
      <c r="I3623" s="29">
        <v>0</v>
      </c>
      <c r="J3623" s="29">
        <v>0</v>
      </c>
      <c r="K3623" s="29">
        <v>0</v>
      </c>
      <c r="L3623" s="29">
        <v>1</v>
      </c>
      <c r="M3623" s="29">
        <v>0</v>
      </c>
      <c r="N3623" s="29">
        <v>1</v>
      </c>
      <c r="O3623" s="29">
        <v>1</v>
      </c>
      <c r="P3623">
        <v>1</v>
      </c>
      <c r="Q3623" s="31" t="s">
        <v>29406</v>
      </c>
      <c r="R3623" s="31" t="s">
        <v>29401</v>
      </c>
      <c r="S3623" s="31" t="s">
        <v>5600</v>
      </c>
      <c r="T3623" s="31" t="s">
        <v>29407</v>
      </c>
      <c r="U3623" s="31" t="s">
        <v>29423</v>
      </c>
      <c r="V3623" s="31" t="s">
        <v>29405</v>
      </c>
      <c r="W3623" s="31" t="s">
        <v>29405</v>
      </c>
      <c r="X3623" s="31" t="s">
        <v>29405</v>
      </c>
      <c r="Y3623" s="31" t="s">
        <v>29405</v>
      </c>
      <c r="Z3623" s="31" t="s">
        <v>29405</v>
      </c>
      <c r="AA3623" s="32" t="s">
        <v>29465</v>
      </c>
    </row>
    <row r="3624" spans="1:27" x14ac:dyDescent="0.3">
      <c r="A3624" s="29" t="s">
        <v>24124</v>
      </c>
      <c r="B3624" s="29" t="s">
        <v>24653</v>
      </c>
      <c r="C3624" s="29" t="s">
        <v>24125</v>
      </c>
      <c r="D3624" s="29" t="s">
        <v>24126</v>
      </c>
      <c r="E3624" s="29" t="s">
        <v>10658</v>
      </c>
      <c r="F3624" s="29" t="s">
        <v>2237</v>
      </c>
      <c r="G3624" s="29" t="s">
        <v>28129</v>
      </c>
      <c r="H3624" s="29" t="s">
        <v>24595</v>
      </c>
      <c r="I3624" s="29">
        <v>0</v>
      </c>
      <c r="J3624" s="29">
        <v>0</v>
      </c>
      <c r="K3624" s="29">
        <v>1</v>
      </c>
      <c r="L3624" s="29">
        <v>0</v>
      </c>
      <c r="M3624" s="29">
        <v>0</v>
      </c>
      <c r="N3624" s="29">
        <v>1</v>
      </c>
      <c r="O3624" s="29">
        <v>1</v>
      </c>
      <c r="P3624">
        <v>1</v>
      </c>
      <c r="Q3624" s="31" t="s">
        <v>29416</v>
      </c>
      <c r="R3624" s="31" t="s">
        <v>29401</v>
      </c>
      <c r="S3624" s="31" t="s">
        <v>29402</v>
      </c>
      <c r="T3624" s="31" t="s">
        <v>29407</v>
      </c>
      <c r="U3624" s="31" t="s">
        <v>29418</v>
      </c>
      <c r="V3624" s="31" t="s">
        <v>29409</v>
      </c>
      <c r="W3624" s="31" t="s">
        <v>29405</v>
      </c>
      <c r="X3624" s="31" t="s">
        <v>29405</v>
      </c>
      <c r="Y3624" s="31" t="s">
        <v>29409</v>
      </c>
      <c r="Z3624" s="31" t="s">
        <v>29405</v>
      </c>
      <c r="AA3624" s="32" t="s">
        <v>29463</v>
      </c>
    </row>
    <row r="3625" spans="1:27" x14ac:dyDescent="0.3">
      <c r="A3625" s="29" t="s">
        <v>9881</v>
      </c>
      <c r="B3625" s="29" t="s">
        <v>24626</v>
      </c>
      <c r="C3625" s="29" t="s">
        <v>15426</v>
      </c>
      <c r="D3625" s="29" t="s">
        <v>15427</v>
      </c>
      <c r="E3625" s="29" t="s">
        <v>15428</v>
      </c>
      <c r="F3625" s="29" t="s">
        <v>7104</v>
      </c>
      <c r="G3625" s="29" t="s">
        <v>28130</v>
      </c>
      <c r="H3625" s="29" t="s">
        <v>24600</v>
      </c>
      <c r="I3625" s="29">
        <v>0</v>
      </c>
      <c r="J3625" s="29">
        <v>0</v>
      </c>
      <c r="K3625" s="29">
        <v>0</v>
      </c>
      <c r="L3625" s="29">
        <v>0</v>
      </c>
      <c r="M3625" s="29">
        <v>1</v>
      </c>
      <c r="N3625" s="29">
        <v>1</v>
      </c>
      <c r="O3625" s="29">
        <v>1</v>
      </c>
      <c r="P3625">
        <v>1</v>
      </c>
      <c r="Q3625" s="31" t="s">
        <v>29406</v>
      </c>
      <c r="R3625" s="31" t="s">
        <v>29401</v>
      </c>
      <c r="S3625" s="31" t="s">
        <v>5600</v>
      </c>
      <c r="T3625" s="31" t="s">
        <v>29403</v>
      </c>
      <c r="U3625" s="31" t="s">
        <v>29407</v>
      </c>
      <c r="V3625" s="31" t="s">
        <v>29405</v>
      </c>
      <c r="W3625" s="31" t="s">
        <v>29405</v>
      </c>
      <c r="X3625" s="31" t="s">
        <v>29405</v>
      </c>
      <c r="Y3625" s="31" t="s">
        <v>29405</v>
      </c>
      <c r="Z3625" s="31" t="s">
        <v>29405</v>
      </c>
      <c r="AA3625" s="32" t="s">
        <v>29465</v>
      </c>
    </row>
    <row r="3626" spans="1:27" x14ac:dyDescent="0.3">
      <c r="A3626" s="29" t="s">
        <v>15172</v>
      </c>
      <c r="B3626" s="29" t="s">
        <v>24626</v>
      </c>
      <c r="C3626" s="29" t="s">
        <v>15173</v>
      </c>
      <c r="D3626" s="29" t="s">
        <v>10865</v>
      </c>
      <c r="E3626" s="29" t="s">
        <v>10378</v>
      </c>
      <c r="F3626" s="29" t="s">
        <v>25401</v>
      </c>
      <c r="G3626" s="29" t="s">
        <v>28131</v>
      </c>
      <c r="H3626" s="29" t="s">
        <v>24595</v>
      </c>
      <c r="I3626" s="29">
        <v>0</v>
      </c>
      <c r="J3626" s="29">
        <v>0</v>
      </c>
      <c r="K3626" s="29">
        <v>0</v>
      </c>
      <c r="L3626" s="29">
        <v>0</v>
      </c>
      <c r="M3626" s="29">
        <v>1</v>
      </c>
      <c r="N3626" s="29">
        <v>1</v>
      </c>
      <c r="O3626" s="29">
        <v>1</v>
      </c>
      <c r="P3626">
        <v>1</v>
      </c>
      <c r="Q3626" s="31" t="s">
        <v>29421</v>
      </c>
      <c r="R3626" s="31" t="s">
        <v>29401</v>
      </c>
      <c r="S3626" s="31" t="s">
        <v>29402</v>
      </c>
      <c r="T3626" s="31" t="s">
        <v>29407</v>
      </c>
      <c r="U3626" s="31" t="s">
        <v>29407</v>
      </c>
      <c r="V3626" s="31" t="s">
        <v>29409</v>
      </c>
      <c r="W3626" s="31" t="s">
        <v>29405</v>
      </c>
      <c r="X3626" s="31" t="s">
        <v>29409</v>
      </c>
      <c r="Y3626" s="31" t="s">
        <v>29405</v>
      </c>
      <c r="Z3626" s="31" t="s">
        <v>29405</v>
      </c>
      <c r="AA3626" s="32" t="s">
        <v>29463</v>
      </c>
    </row>
    <row r="3627" spans="1:27" x14ac:dyDescent="0.3">
      <c r="A3627" s="29" t="s">
        <v>8842</v>
      </c>
      <c r="B3627" s="29" t="s">
        <v>24658</v>
      </c>
      <c r="C3627" s="29" t="s">
        <v>17269</v>
      </c>
      <c r="D3627" s="29" t="s">
        <v>17270</v>
      </c>
      <c r="E3627" s="29" t="s">
        <v>10378</v>
      </c>
      <c r="F3627" s="29" t="s">
        <v>7050</v>
      </c>
      <c r="G3627" s="29" t="s">
        <v>28132</v>
      </c>
      <c r="H3627" s="29" t="s">
        <v>24600</v>
      </c>
      <c r="I3627" s="29">
        <v>0</v>
      </c>
      <c r="J3627" s="29">
        <v>0</v>
      </c>
      <c r="K3627" s="29">
        <v>0</v>
      </c>
      <c r="L3627" s="29">
        <v>1</v>
      </c>
      <c r="M3627" s="29">
        <v>0</v>
      </c>
      <c r="N3627" s="29">
        <v>1</v>
      </c>
      <c r="O3627" s="29">
        <v>1</v>
      </c>
      <c r="P3627">
        <v>1</v>
      </c>
      <c r="Q3627" s="31" t="s">
        <v>29406</v>
      </c>
      <c r="R3627" s="31" t="s">
        <v>29401</v>
      </c>
      <c r="S3627" s="31" t="s">
        <v>5600</v>
      </c>
      <c r="T3627" s="31" t="s">
        <v>29407</v>
      </c>
      <c r="U3627" s="31" t="s">
        <v>29418</v>
      </c>
      <c r="V3627" s="31" t="s">
        <v>29405</v>
      </c>
      <c r="W3627" s="31" t="s">
        <v>29405</v>
      </c>
      <c r="X3627" s="31" t="s">
        <v>29405</v>
      </c>
      <c r="Y3627" s="31" t="s">
        <v>29405</v>
      </c>
      <c r="Z3627" s="31" t="s">
        <v>29405</v>
      </c>
      <c r="AA3627" s="32" t="s">
        <v>29465</v>
      </c>
    </row>
    <row r="3628" spans="1:27" x14ac:dyDescent="0.3">
      <c r="A3628" s="29" t="s">
        <v>7535</v>
      </c>
      <c r="B3628" s="29" t="s">
        <v>24775</v>
      </c>
      <c r="C3628" s="29" t="s">
        <v>21723</v>
      </c>
      <c r="D3628" s="29" t="s">
        <v>10377</v>
      </c>
      <c r="E3628" s="29" t="s">
        <v>10378</v>
      </c>
      <c r="F3628" s="29" t="s">
        <v>3321</v>
      </c>
      <c r="G3628" s="29" t="s">
        <v>27629</v>
      </c>
      <c r="H3628" s="29" t="s">
        <v>24600</v>
      </c>
      <c r="I3628" s="29">
        <v>0</v>
      </c>
      <c r="J3628" s="29">
        <v>0</v>
      </c>
      <c r="K3628" s="29">
        <v>0</v>
      </c>
      <c r="L3628" s="29">
        <v>0</v>
      </c>
      <c r="M3628" s="29">
        <v>1</v>
      </c>
      <c r="N3628" s="29">
        <v>1</v>
      </c>
      <c r="O3628" s="29">
        <v>1</v>
      </c>
      <c r="P3628">
        <v>1</v>
      </c>
      <c r="Q3628" s="31" t="s">
        <v>29406</v>
      </c>
      <c r="R3628" s="31" t="s">
        <v>29401</v>
      </c>
      <c r="S3628" s="31" t="s">
        <v>5600</v>
      </c>
      <c r="T3628" s="31" t="s">
        <v>29407</v>
      </c>
      <c r="U3628" s="31" t="s">
        <v>29407</v>
      </c>
      <c r="V3628" s="31" t="s">
        <v>29405</v>
      </c>
      <c r="W3628" s="31" t="s">
        <v>29405</v>
      </c>
      <c r="X3628" s="31" t="s">
        <v>29405</v>
      </c>
      <c r="Y3628" s="31" t="s">
        <v>29405</v>
      </c>
      <c r="Z3628" s="31" t="s">
        <v>29405</v>
      </c>
      <c r="AA3628" s="32" t="s">
        <v>29465</v>
      </c>
    </row>
    <row r="3629" spans="1:27" x14ac:dyDescent="0.3">
      <c r="A3629" s="29" t="s">
        <v>9891</v>
      </c>
      <c r="B3629" s="29" t="s">
        <v>24626</v>
      </c>
      <c r="C3629" s="29" t="s">
        <v>23205</v>
      </c>
      <c r="D3629" s="29" t="s">
        <v>14531</v>
      </c>
      <c r="E3629" s="29" t="s">
        <v>11477</v>
      </c>
      <c r="F3629" s="29" t="s">
        <v>7104</v>
      </c>
      <c r="G3629" s="29" t="s">
        <v>28133</v>
      </c>
      <c r="H3629" s="29" t="s">
        <v>24600</v>
      </c>
      <c r="I3629" s="29">
        <v>0</v>
      </c>
      <c r="J3629" s="29">
        <v>0</v>
      </c>
      <c r="K3629" s="29">
        <v>0</v>
      </c>
      <c r="L3629" s="29">
        <v>0</v>
      </c>
      <c r="M3629" s="29">
        <v>1</v>
      </c>
      <c r="N3629" s="29">
        <v>1</v>
      </c>
      <c r="O3629" s="29">
        <v>1</v>
      </c>
      <c r="P3629">
        <v>1</v>
      </c>
      <c r="Q3629" s="31" t="s">
        <v>29406</v>
      </c>
      <c r="R3629" s="31" t="s">
        <v>29401</v>
      </c>
      <c r="S3629" s="31" t="s">
        <v>5600</v>
      </c>
      <c r="T3629" s="31" t="s">
        <v>29407</v>
      </c>
      <c r="U3629" s="31" t="s">
        <v>29407</v>
      </c>
      <c r="V3629" s="31" t="s">
        <v>29405</v>
      </c>
      <c r="W3629" s="31" t="s">
        <v>29405</v>
      </c>
      <c r="X3629" s="31" t="s">
        <v>29405</v>
      </c>
      <c r="Y3629" s="31" t="s">
        <v>29405</v>
      </c>
      <c r="Z3629" s="31" t="s">
        <v>29405</v>
      </c>
      <c r="AA3629" s="32" t="s">
        <v>29465</v>
      </c>
    </row>
    <row r="3630" spans="1:27" x14ac:dyDescent="0.3">
      <c r="A3630" s="29" t="s">
        <v>6369</v>
      </c>
      <c r="B3630" s="29" t="s">
        <v>25375</v>
      </c>
      <c r="C3630" s="29" t="s">
        <v>21342</v>
      </c>
      <c r="D3630" s="29" t="s">
        <v>21343</v>
      </c>
      <c r="E3630" s="29" t="s">
        <v>10378</v>
      </c>
      <c r="F3630" s="29" t="s">
        <v>6371</v>
      </c>
      <c r="G3630" s="29" t="s">
        <v>28134</v>
      </c>
      <c r="H3630" s="29" t="s">
        <v>24600</v>
      </c>
      <c r="I3630" s="29">
        <v>1</v>
      </c>
      <c r="J3630" s="29">
        <v>0</v>
      </c>
      <c r="K3630" s="29">
        <v>0</v>
      </c>
      <c r="L3630" s="29">
        <v>0</v>
      </c>
      <c r="M3630" s="29">
        <v>0</v>
      </c>
      <c r="N3630" s="29">
        <v>1</v>
      </c>
      <c r="O3630" s="29">
        <v>1</v>
      </c>
      <c r="P3630">
        <v>1</v>
      </c>
      <c r="Q3630" s="31" t="s">
        <v>29406</v>
      </c>
      <c r="R3630" s="31" t="s">
        <v>29401</v>
      </c>
      <c r="S3630" s="31" t="s">
        <v>5600</v>
      </c>
      <c r="T3630" s="31" t="s">
        <v>29407</v>
      </c>
      <c r="U3630" s="31" t="s">
        <v>29418</v>
      </c>
      <c r="V3630" s="31" t="s">
        <v>29405</v>
      </c>
      <c r="W3630" s="31" t="s">
        <v>29405</v>
      </c>
      <c r="X3630" s="31" t="s">
        <v>29405</v>
      </c>
      <c r="Y3630" s="31" t="s">
        <v>29405</v>
      </c>
      <c r="Z3630" s="31" t="s">
        <v>29405</v>
      </c>
      <c r="AA3630" s="32" t="s">
        <v>29465</v>
      </c>
    </row>
    <row r="3631" spans="1:27" x14ac:dyDescent="0.3">
      <c r="A3631" s="29" t="s">
        <v>23010</v>
      </c>
      <c r="B3631" s="29" t="s">
        <v>24636</v>
      </c>
      <c r="C3631" s="29" t="s">
        <v>23011</v>
      </c>
      <c r="D3631" s="29" t="s">
        <v>10377</v>
      </c>
      <c r="E3631" s="29" t="s">
        <v>10935</v>
      </c>
      <c r="F3631" s="29" t="s">
        <v>15775</v>
      </c>
      <c r="G3631" s="29" t="s">
        <v>28135</v>
      </c>
      <c r="H3631" s="29" t="s">
        <v>24595</v>
      </c>
      <c r="I3631" s="29">
        <v>0</v>
      </c>
      <c r="J3631" s="29">
        <v>0</v>
      </c>
      <c r="K3631" s="29">
        <v>0</v>
      </c>
      <c r="L3631" s="29">
        <v>1</v>
      </c>
      <c r="M3631" s="29">
        <v>0</v>
      </c>
      <c r="N3631" s="29">
        <v>1</v>
      </c>
      <c r="O3631" s="29">
        <v>1</v>
      </c>
      <c r="P3631">
        <v>1</v>
      </c>
      <c r="Q3631" s="31" t="s">
        <v>29416</v>
      </c>
      <c r="R3631" s="31" t="s">
        <v>29401</v>
      </c>
      <c r="S3631" s="31" t="s">
        <v>29402</v>
      </c>
      <c r="T3631" s="31" t="s">
        <v>29407</v>
      </c>
      <c r="U3631" s="31" t="s">
        <v>29407</v>
      </c>
      <c r="V3631" s="31" t="s">
        <v>29409</v>
      </c>
      <c r="W3631" s="31" t="s">
        <v>29405</v>
      </c>
      <c r="X3631" s="31" t="s">
        <v>29405</v>
      </c>
      <c r="Y3631" s="31" t="s">
        <v>29405</v>
      </c>
      <c r="Z3631" s="31" t="s">
        <v>29405</v>
      </c>
      <c r="AA3631" s="32" t="s">
        <v>29463</v>
      </c>
    </row>
    <row r="3632" spans="1:27" x14ac:dyDescent="0.3">
      <c r="A3632" s="29" t="s">
        <v>15773</v>
      </c>
      <c r="B3632" s="29" t="s">
        <v>24636</v>
      </c>
      <c r="C3632" s="29" t="s">
        <v>15774</v>
      </c>
      <c r="D3632" s="29" t="s">
        <v>10377</v>
      </c>
      <c r="E3632" s="29" t="s">
        <v>10935</v>
      </c>
      <c r="F3632" s="29" t="s">
        <v>15775</v>
      </c>
      <c r="G3632" s="29" t="s">
        <v>28136</v>
      </c>
      <c r="H3632" s="29" t="s">
        <v>24595</v>
      </c>
      <c r="I3632" s="29">
        <v>0</v>
      </c>
      <c r="J3632" s="29">
        <v>0</v>
      </c>
      <c r="K3632" s="29">
        <v>0</v>
      </c>
      <c r="L3632" s="29">
        <v>1</v>
      </c>
      <c r="M3632" s="29">
        <v>0</v>
      </c>
      <c r="N3632" s="29">
        <v>1</v>
      </c>
      <c r="O3632" s="29">
        <v>1</v>
      </c>
      <c r="P3632">
        <v>1</v>
      </c>
      <c r="Q3632" s="31" t="s">
        <v>29416</v>
      </c>
      <c r="R3632" s="31" t="s">
        <v>29401</v>
      </c>
      <c r="S3632" s="31" t="s">
        <v>29402</v>
      </c>
      <c r="T3632" s="31" t="s">
        <v>29407</v>
      </c>
      <c r="U3632" s="31" t="s">
        <v>29407</v>
      </c>
      <c r="V3632" s="31" t="s">
        <v>29409</v>
      </c>
      <c r="W3632" s="31" t="s">
        <v>29405</v>
      </c>
      <c r="X3632" s="31" t="s">
        <v>29405</v>
      </c>
      <c r="Y3632" s="31" t="s">
        <v>29405</v>
      </c>
      <c r="Z3632" s="31" t="s">
        <v>29405</v>
      </c>
      <c r="AA3632" s="32" t="s">
        <v>29463</v>
      </c>
    </row>
    <row r="3633" spans="1:27" x14ac:dyDescent="0.3">
      <c r="A3633" s="29" t="s">
        <v>20839</v>
      </c>
      <c r="B3633" s="29" t="s">
        <v>24610</v>
      </c>
      <c r="C3633" s="29" t="s">
        <v>20840</v>
      </c>
      <c r="D3633" s="29" t="s">
        <v>15684</v>
      </c>
      <c r="E3633" s="29" t="s">
        <v>10524</v>
      </c>
      <c r="F3633" s="29" t="s">
        <v>10408</v>
      </c>
      <c r="G3633" s="29" t="s">
        <v>28137</v>
      </c>
      <c r="H3633" s="29" t="s">
        <v>24597</v>
      </c>
      <c r="I3633" s="29">
        <v>0</v>
      </c>
      <c r="J3633" s="29">
        <v>1</v>
      </c>
      <c r="K3633" s="29">
        <v>0</v>
      </c>
      <c r="L3633" s="29">
        <v>0</v>
      </c>
      <c r="M3633" s="29">
        <v>0</v>
      </c>
      <c r="N3633" s="29">
        <v>1</v>
      </c>
      <c r="O3633" s="29">
        <v>1</v>
      </c>
      <c r="P3633">
        <v>1</v>
      </c>
      <c r="Q3633" s="31" t="s">
        <v>29410</v>
      </c>
      <c r="R3633" s="31" t="s">
        <v>29411</v>
      </c>
      <c r="S3633" s="31" t="s">
        <v>29402</v>
      </c>
      <c r="T3633" s="31" t="s">
        <v>29407</v>
      </c>
      <c r="U3633" s="31" t="s">
        <v>29437</v>
      </c>
      <c r="V3633" s="31" t="s">
        <v>29409</v>
      </c>
      <c r="W3633" s="31" t="s">
        <v>29409</v>
      </c>
      <c r="X3633" s="31" t="s">
        <v>29409</v>
      </c>
      <c r="Y3633" s="31" t="s">
        <v>29409</v>
      </c>
      <c r="Z3633" s="31" t="s">
        <v>29409</v>
      </c>
      <c r="AA3633" s="32" t="s">
        <v>29464</v>
      </c>
    </row>
    <row r="3634" spans="1:27" x14ac:dyDescent="0.3">
      <c r="A3634" s="29" t="s">
        <v>20233</v>
      </c>
      <c r="B3634" s="29" t="s">
        <v>24623</v>
      </c>
      <c r="C3634" s="29" t="s">
        <v>20234</v>
      </c>
      <c r="D3634" s="29" t="s">
        <v>10407</v>
      </c>
      <c r="E3634" s="29" t="s">
        <v>12003</v>
      </c>
      <c r="F3634" s="29" t="s">
        <v>2279</v>
      </c>
      <c r="G3634" s="29" t="s">
        <v>28138</v>
      </c>
      <c r="H3634" s="29" t="s">
        <v>24595</v>
      </c>
      <c r="I3634" s="29">
        <v>0</v>
      </c>
      <c r="J3634" s="29">
        <v>0</v>
      </c>
      <c r="K3634" s="29">
        <v>0</v>
      </c>
      <c r="L3634" s="29">
        <v>1</v>
      </c>
      <c r="M3634" s="29">
        <v>0</v>
      </c>
      <c r="N3634" s="29">
        <v>1</v>
      </c>
      <c r="O3634" s="29">
        <v>1</v>
      </c>
      <c r="P3634">
        <v>1</v>
      </c>
      <c r="Q3634" s="31" t="s">
        <v>29416</v>
      </c>
      <c r="R3634" s="31" t="s">
        <v>29401</v>
      </c>
      <c r="S3634" s="31" t="s">
        <v>29402</v>
      </c>
      <c r="T3634" s="31" t="s">
        <v>29407</v>
      </c>
      <c r="U3634" s="31" t="s">
        <v>29404</v>
      </c>
      <c r="V3634" s="31" t="s">
        <v>29409</v>
      </c>
      <c r="W3634" s="31" t="s">
        <v>29409</v>
      </c>
      <c r="X3634" s="31" t="s">
        <v>29409</v>
      </c>
      <c r="Y3634" s="31" t="s">
        <v>29405</v>
      </c>
      <c r="Z3634" s="31" t="s">
        <v>29409</v>
      </c>
      <c r="AA3634" s="32" t="s">
        <v>29463</v>
      </c>
    </row>
    <row r="3635" spans="1:27" x14ac:dyDescent="0.3">
      <c r="A3635" s="29" t="s">
        <v>7912</v>
      </c>
      <c r="B3635" s="29" t="s">
        <v>24742</v>
      </c>
      <c r="C3635" s="29" t="s">
        <v>23315</v>
      </c>
      <c r="D3635" s="29" t="s">
        <v>23316</v>
      </c>
      <c r="E3635" s="29" t="s">
        <v>11294</v>
      </c>
      <c r="F3635" s="29" t="s">
        <v>2017</v>
      </c>
      <c r="G3635" s="29" t="s">
        <v>28139</v>
      </c>
      <c r="H3635" s="29" t="s">
        <v>24600</v>
      </c>
      <c r="I3635" s="29">
        <v>0</v>
      </c>
      <c r="J3635" s="29">
        <v>0</v>
      </c>
      <c r="K3635" s="29">
        <v>0</v>
      </c>
      <c r="L3635" s="29">
        <v>0</v>
      </c>
      <c r="M3635" s="29">
        <v>1</v>
      </c>
      <c r="N3635" s="29">
        <v>1</v>
      </c>
      <c r="O3635" s="29">
        <v>1</v>
      </c>
      <c r="P3635">
        <v>1</v>
      </c>
      <c r="Q3635" s="31" t="s">
        <v>29406</v>
      </c>
      <c r="R3635" s="31" t="s">
        <v>29401</v>
      </c>
      <c r="S3635" s="31" t="s">
        <v>5600</v>
      </c>
      <c r="T3635" s="31" t="s">
        <v>29407</v>
      </c>
      <c r="U3635" s="31" t="s">
        <v>29418</v>
      </c>
      <c r="V3635" s="31" t="s">
        <v>29405</v>
      </c>
      <c r="W3635" s="31" t="s">
        <v>29405</v>
      </c>
      <c r="X3635" s="31" t="s">
        <v>29405</v>
      </c>
      <c r="Y3635" s="31" t="s">
        <v>29405</v>
      </c>
      <c r="Z3635" s="31" t="s">
        <v>29405</v>
      </c>
      <c r="AA3635" s="32" t="s">
        <v>29465</v>
      </c>
    </row>
    <row r="3636" spans="1:27" x14ac:dyDescent="0.3">
      <c r="A3636" s="29" t="s">
        <v>18310</v>
      </c>
      <c r="B3636" s="29" t="s">
        <v>24636</v>
      </c>
      <c r="C3636" s="29" t="s">
        <v>18311</v>
      </c>
      <c r="D3636" s="29" t="s">
        <v>18312</v>
      </c>
      <c r="E3636" s="29" t="s">
        <v>18313</v>
      </c>
      <c r="F3636" s="29" t="s">
        <v>18314</v>
      </c>
      <c r="G3636" s="29" t="s">
        <v>28140</v>
      </c>
      <c r="H3636" s="29" t="s">
        <v>24595</v>
      </c>
      <c r="I3636" s="29">
        <v>0</v>
      </c>
      <c r="J3636" s="29">
        <v>0</v>
      </c>
      <c r="K3636" s="29">
        <v>0</v>
      </c>
      <c r="L3636" s="29">
        <v>1</v>
      </c>
      <c r="M3636" s="29">
        <v>0</v>
      </c>
      <c r="N3636" s="29">
        <v>1</v>
      </c>
      <c r="O3636" s="29">
        <v>1</v>
      </c>
      <c r="P3636">
        <v>1</v>
      </c>
      <c r="Q3636" s="31" t="s">
        <v>29410</v>
      </c>
      <c r="R3636" s="31" t="s">
        <v>29401</v>
      </c>
      <c r="S3636" s="31" t="s">
        <v>29402</v>
      </c>
      <c r="T3636" s="31" t="s">
        <v>29407</v>
      </c>
      <c r="U3636" s="31" t="s">
        <v>29425</v>
      </c>
      <c r="V3636" s="31" t="s">
        <v>29409</v>
      </c>
      <c r="W3636" s="31" t="s">
        <v>29405</v>
      </c>
      <c r="X3636" s="31" t="s">
        <v>29409</v>
      </c>
      <c r="Y3636" s="31" t="s">
        <v>29405</v>
      </c>
      <c r="Z3636" s="31" t="s">
        <v>29409</v>
      </c>
      <c r="AA3636" s="32" t="s">
        <v>29463</v>
      </c>
    </row>
    <row r="3637" spans="1:27" x14ac:dyDescent="0.3">
      <c r="A3637" s="29" t="s">
        <v>21535</v>
      </c>
      <c r="B3637" s="29" t="s">
        <v>24626</v>
      </c>
      <c r="C3637" s="29" t="s">
        <v>21536</v>
      </c>
      <c r="D3637" s="29" t="s">
        <v>21537</v>
      </c>
      <c r="E3637" s="29" t="s">
        <v>10378</v>
      </c>
      <c r="F3637" s="29" t="s">
        <v>25401</v>
      </c>
      <c r="G3637" s="29" t="s">
        <v>28141</v>
      </c>
      <c r="H3637" s="29" t="s">
        <v>24595</v>
      </c>
      <c r="I3637" s="29">
        <v>0</v>
      </c>
      <c r="J3637" s="29">
        <v>0</v>
      </c>
      <c r="K3637" s="29">
        <v>0</v>
      </c>
      <c r="L3637" s="29">
        <v>0</v>
      </c>
      <c r="M3637" s="29">
        <v>1</v>
      </c>
      <c r="N3637" s="29">
        <v>1</v>
      </c>
      <c r="O3637" s="29">
        <v>1</v>
      </c>
      <c r="P3637">
        <v>1</v>
      </c>
      <c r="Q3637" s="31" t="s">
        <v>29421</v>
      </c>
      <c r="R3637" s="31" t="s">
        <v>29401</v>
      </c>
      <c r="S3637" s="31" t="s">
        <v>29402</v>
      </c>
      <c r="T3637" s="31" t="s">
        <v>29407</v>
      </c>
      <c r="U3637" s="31" t="s">
        <v>29407</v>
      </c>
      <c r="V3637" s="31" t="s">
        <v>29409</v>
      </c>
      <c r="W3637" s="31" t="s">
        <v>29405</v>
      </c>
      <c r="X3637" s="31" t="s">
        <v>29409</v>
      </c>
      <c r="Y3637" s="31" t="s">
        <v>29405</v>
      </c>
      <c r="Z3637" s="31" t="s">
        <v>29405</v>
      </c>
      <c r="AA3637" s="32" t="s">
        <v>29463</v>
      </c>
    </row>
    <row r="3638" spans="1:27" x14ac:dyDescent="0.3">
      <c r="A3638" s="29" t="s">
        <v>4903</v>
      </c>
      <c r="B3638" s="29" t="s">
        <v>24616</v>
      </c>
      <c r="C3638" s="29" t="s">
        <v>22285</v>
      </c>
      <c r="D3638" s="29" t="s">
        <v>11565</v>
      </c>
      <c r="E3638" s="29" t="s">
        <v>12290</v>
      </c>
      <c r="F3638" s="29" t="s">
        <v>24736</v>
      </c>
      <c r="G3638" s="29" t="s">
        <v>25285</v>
      </c>
      <c r="H3638" s="29" t="s">
        <v>24711</v>
      </c>
      <c r="I3638" s="29">
        <v>0</v>
      </c>
      <c r="J3638" s="29">
        <v>1</v>
      </c>
      <c r="K3638" s="29">
        <v>0</v>
      </c>
      <c r="L3638" s="29">
        <v>0</v>
      </c>
      <c r="M3638" s="29">
        <v>0</v>
      </c>
      <c r="N3638" s="29">
        <v>1</v>
      </c>
      <c r="O3638" s="29">
        <v>1</v>
      </c>
      <c r="P3638">
        <v>1</v>
      </c>
      <c r="Q3638" s="31" t="s">
        <v>29430</v>
      </c>
      <c r="R3638" s="31" t="s">
        <v>29401</v>
      </c>
      <c r="S3638" s="31" t="s">
        <v>29431</v>
      </c>
      <c r="T3638" s="31" t="s">
        <v>29407</v>
      </c>
      <c r="U3638" s="31" t="s">
        <v>29418</v>
      </c>
      <c r="V3638" s="31" t="s">
        <v>29405</v>
      </c>
      <c r="W3638" s="31" t="s">
        <v>29405</v>
      </c>
      <c r="X3638" s="31" t="s">
        <v>29405</v>
      </c>
      <c r="Y3638" s="31" t="s">
        <v>29405</v>
      </c>
      <c r="Z3638" s="31" t="s">
        <v>29405</v>
      </c>
      <c r="AA3638" s="32" t="s">
        <v>29465</v>
      </c>
    </row>
    <row r="3639" spans="1:27" x14ac:dyDescent="0.3">
      <c r="A3639" s="29" t="s">
        <v>19212</v>
      </c>
      <c r="B3639" s="29" t="s">
        <v>24626</v>
      </c>
      <c r="C3639" s="29" t="s">
        <v>19213</v>
      </c>
      <c r="D3639" s="29" t="s">
        <v>19214</v>
      </c>
      <c r="E3639" s="29" t="s">
        <v>10378</v>
      </c>
      <c r="F3639" s="29" t="s">
        <v>25401</v>
      </c>
      <c r="G3639" s="29" t="s">
        <v>25381</v>
      </c>
      <c r="H3639" s="29" t="s">
        <v>24595</v>
      </c>
      <c r="I3639" s="29">
        <v>0</v>
      </c>
      <c r="J3639" s="29">
        <v>0</v>
      </c>
      <c r="K3639" s="29">
        <v>1</v>
      </c>
      <c r="L3639" s="29">
        <v>0</v>
      </c>
      <c r="M3639" s="29">
        <v>0</v>
      </c>
      <c r="N3639" s="29">
        <v>1</v>
      </c>
      <c r="O3639" s="29">
        <v>1</v>
      </c>
      <c r="P3639">
        <v>1</v>
      </c>
      <c r="Q3639" s="31" t="s">
        <v>29424</v>
      </c>
      <c r="R3639" s="31" t="s">
        <v>29401</v>
      </c>
      <c r="S3639" s="31" t="s">
        <v>29402</v>
      </c>
      <c r="T3639" s="31" t="s">
        <v>29407</v>
      </c>
      <c r="U3639" s="31" t="s">
        <v>29407</v>
      </c>
      <c r="V3639" s="31" t="s">
        <v>29409</v>
      </c>
      <c r="W3639" s="31" t="s">
        <v>29405</v>
      </c>
      <c r="X3639" s="31" t="s">
        <v>29405</v>
      </c>
      <c r="Y3639" s="31" t="s">
        <v>29405</v>
      </c>
      <c r="Z3639" s="31" t="s">
        <v>29409</v>
      </c>
      <c r="AA3639" s="32" t="s">
        <v>29463</v>
      </c>
    </row>
    <row r="3640" spans="1:27" x14ac:dyDescent="0.3">
      <c r="A3640" s="29" t="s">
        <v>19369</v>
      </c>
      <c r="B3640" s="29" t="s">
        <v>24653</v>
      </c>
      <c r="C3640" s="29" t="s">
        <v>19370</v>
      </c>
      <c r="D3640" s="29" t="s">
        <v>19371</v>
      </c>
      <c r="E3640" s="29" t="s">
        <v>10524</v>
      </c>
      <c r="F3640" s="29" t="s">
        <v>2237</v>
      </c>
      <c r="G3640" s="29" t="s">
        <v>28142</v>
      </c>
      <c r="H3640" s="29" t="s">
        <v>24595</v>
      </c>
      <c r="I3640" s="29">
        <v>0</v>
      </c>
      <c r="J3640" s="29">
        <v>0</v>
      </c>
      <c r="K3640" s="29">
        <v>0</v>
      </c>
      <c r="L3640" s="29">
        <v>0</v>
      </c>
      <c r="M3640" s="29">
        <v>1</v>
      </c>
      <c r="N3640" s="29">
        <v>1</v>
      </c>
      <c r="O3640" s="29">
        <v>1</v>
      </c>
      <c r="P3640">
        <v>1</v>
      </c>
      <c r="Q3640" s="31" t="s">
        <v>29416</v>
      </c>
      <c r="R3640" s="31" t="s">
        <v>29401</v>
      </c>
      <c r="S3640" s="31" t="s">
        <v>29402</v>
      </c>
      <c r="T3640" s="31" t="s">
        <v>29407</v>
      </c>
      <c r="U3640" s="31" t="s">
        <v>29423</v>
      </c>
      <c r="V3640" s="31" t="s">
        <v>29409</v>
      </c>
      <c r="W3640" s="31" t="s">
        <v>29405</v>
      </c>
      <c r="X3640" s="31" t="s">
        <v>29405</v>
      </c>
      <c r="Y3640" s="31" t="s">
        <v>29405</v>
      </c>
      <c r="Z3640" s="31" t="s">
        <v>29405</v>
      </c>
      <c r="AA3640" s="32" t="s">
        <v>29463</v>
      </c>
    </row>
    <row r="3641" spans="1:27" x14ac:dyDescent="0.3">
      <c r="A3641" s="29" t="s">
        <v>19401</v>
      </c>
      <c r="B3641" s="29" t="s">
        <v>24623</v>
      </c>
      <c r="C3641" s="29" t="s">
        <v>19402</v>
      </c>
      <c r="D3641" s="29" t="s">
        <v>10377</v>
      </c>
      <c r="E3641" s="29" t="s">
        <v>11103</v>
      </c>
      <c r="F3641" s="29" t="s">
        <v>3054</v>
      </c>
      <c r="G3641" s="29" t="s">
        <v>28143</v>
      </c>
      <c r="H3641" s="29" t="s">
        <v>24595</v>
      </c>
      <c r="I3641" s="29">
        <v>0</v>
      </c>
      <c r="J3641" s="29">
        <v>0</v>
      </c>
      <c r="K3641" s="29">
        <v>0</v>
      </c>
      <c r="L3641" s="29">
        <v>1</v>
      </c>
      <c r="M3641" s="29">
        <v>0</v>
      </c>
      <c r="N3641" s="29">
        <v>1</v>
      </c>
      <c r="O3641" s="29">
        <v>1</v>
      </c>
      <c r="P3641">
        <v>1</v>
      </c>
      <c r="Q3641" s="31" t="s">
        <v>29416</v>
      </c>
      <c r="R3641" s="31" t="s">
        <v>29401</v>
      </c>
      <c r="S3641" s="31" t="s">
        <v>29402</v>
      </c>
      <c r="T3641" s="31" t="s">
        <v>29407</v>
      </c>
      <c r="U3641" s="31" t="s">
        <v>29423</v>
      </c>
      <c r="V3641" s="31" t="s">
        <v>29409</v>
      </c>
      <c r="W3641" s="31" t="s">
        <v>29405</v>
      </c>
      <c r="X3641" s="31" t="s">
        <v>29405</v>
      </c>
      <c r="Y3641" s="31" t="s">
        <v>29405</v>
      </c>
      <c r="Z3641" s="31" t="s">
        <v>29405</v>
      </c>
      <c r="AA3641" s="32" t="s">
        <v>29463</v>
      </c>
    </row>
    <row r="3642" spans="1:27" x14ac:dyDescent="0.3">
      <c r="A3642" s="29" t="s">
        <v>7324</v>
      </c>
      <c r="B3642" s="29" t="s">
        <v>24775</v>
      </c>
      <c r="C3642" s="29" t="s">
        <v>17540</v>
      </c>
      <c r="D3642" s="29" t="s">
        <v>17541</v>
      </c>
      <c r="E3642" s="29" t="s">
        <v>17542</v>
      </c>
      <c r="F3642" s="29" t="s">
        <v>24971</v>
      </c>
      <c r="G3642" s="29" t="s">
        <v>28144</v>
      </c>
      <c r="H3642" s="29" t="s">
        <v>24600</v>
      </c>
      <c r="I3642" s="29">
        <v>1</v>
      </c>
      <c r="J3642" s="29">
        <v>0</v>
      </c>
      <c r="K3642" s="29">
        <v>0</v>
      </c>
      <c r="L3642" s="29">
        <v>0</v>
      </c>
      <c r="M3642" s="29">
        <v>0</v>
      </c>
      <c r="N3642" s="29">
        <v>1</v>
      </c>
      <c r="O3642" s="29">
        <v>1</v>
      </c>
      <c r="P3642">
        <v>1</v>
      </c>
      <c r="Q3642" s="31" t="s">
        <v>29406</v>
      </c>
      <c r="R3642" s="31" t="s">
        <v>29401</v>
      </c>
      <c r="S3642" s="31" t="s">
        <v>5600</v>
      </c>
      <c r="T3642" s="31" t="s">
        <v>29408</v>
      </c>
      <c r="U3642" s="31" t="s">
        <v>29404</v>
      </c>
      <c r="V3642" s="31" t="s">
        <v>29405</v>
      </c>
      <c r="W3642" s="31" t="s">
        <v>29405</v>
      </c>
      <c r="X3642" s="31" t="s">
        <v>29405</v>
      </c>
      <c r="Y3642" s="31" t="s">
        <v>29405</v>
      </c>
      <c r="Z3642" s="31" t="s">
        <v>29405</v>
      </c>
      <c r="AA3642" s="32" t="s">
        <v>29465</v>
      </c>
    </row>
    <row r="3643" spans="1:27" x14ac:dyDescent="0.3">
      <c r="A3643" s="29" t="s">
        <v>23559</v>
      </c>
      <c r="B3643" s="29" t="s">
        <v>24598</v>
      </c>
      <c r="C3643" s="29" t="s">
        <v>23560</v>
      </c>
      <c r="D3643" s="29" t="s">
        <v>10377</v>
      </c>
      <c r="E3643" s="29" t="s">
        <v>10452</v>
      </c>
      <c r="F3643" s="29" t="s">
        <v>5152</v>
      </c>
      <c r="G3643" s="29" t="s">
        <v>28145</v>
      </c>
      <c r="H3643" s="29" t="s">
        <v>24595</v>
      </c>
      <c r="I3643" s="29">
        <v>0</v>
      </c>
      <c r="J3643" s="29">
        <v>1</v>
      </c>
      <c r="K3643" s="29">
        <v>0</v>
      </c>
      <c r="L3643" s="29">
        <v>0</v>
      </c>
      <c r="M3643" s="29">
        <v>0</v>
      </c>
      <c r="N3643" s="29">
        <v>1</v>
      </c>
      <c r="O3643" s="29">
        <v>1</v>
      </c>
      <c r="P3643">
        <v>1</v>
      </c>
      <c r="Q3643" s="31" t="s">
        <v>29416</v>
      </c>
      <c r="R3643" s="31" t="s">
        <v>29401</v>
      </c>
      <c r="S3643" s="31" t="s">
        <v>29402</v>
      </c>
      <c r="T3643" s="31" t="s">
        <v>29407</v>
      </c>
      <c r="U3643" s="31" t="s">
        <v>29423</v>
      </c>
      <c r="V3643" s="31" t="s">
        <v>29409</v>
      </c>
      <c r="W3643" s="31" t="s">
        <v>29405</v>
      </c>
      <c r="X3643" s="31" t="s">
        <v>29405</v>
      </c>
      <c r="Y3643" s="31" t="s">
        <v>29409</v>
      </c>
      <c r="Z3643" s="31" t="s">
        <v>29409</v>
      </c>
      <c r="AA3643" s="32" t="s">
        <v>29463</v>
      </c>
    </row>
    <row r="3644" spans="1:27" x14ac:dyDescent="0.3">
      <c r="A3644" s="29" t="s">
        <v>9481</v>
      </c>
      <c r="B3644" s="29" t="s">
        <v>24598</v>
      </c>
      <c r="C3644" s="29" t="s">
        <v>15361</v>
      </c>
      <c r="D3644" s="29" t="s">
        <v>10377</v>
      </c>
      <c r="E3644" s="29" t="s">
        <v>10452</v>
      </c>
      <c r="F3644" s="29" t="s">
        <v>5152</v>
      </c>
      <c r="G3644" s="29" t="s">
        <v>28146</v>
      </c>
      <c r="H3644" s="29" t="s">
        <v>24600</v>
      </c>
      <c r="I3644" s="29">
        <v>0</v>
      </c>
      <c r="J3644" s="29">
        <v>0</v>
      </c>
      <c r="K3644" s="29">
        <v>1</v>
      </c>
      <c r="L3644" s="29">
        <v>0</v>
      </c>
      <c r="M3644" s="29">
        <v>0</v>
      </c>
      <c r="N3644" s="29">
        <v>1</v>
      </c>
      <c r="O3644" s="29">
        <v>1</v>
      </c>
      <c r="P3644">
        <v>1</v>
      </c>
      <c r="Q3644" s="31" t="s">
        <v>29406</v>
      </c>
      <c r="R3644" s="31" t="s">
        <v>29401</v>
      </c>
      <c r="S3644" s="31" t="s">
        <v>5600</v>
      </c>
      <c r="T3644" s="31" t="s">
        <v>29407</v>
      </c>
      <c r="U3644" s="31" t="s">
        <v>29423</v>
      </c>
      <c r="V3644" s="31" t="s">
        <v>29405</v>
      </c>
      <c r="W3644" s="31" t="s">
        <v>29405</v>
      </c>
      <c r="X3644" s="31" t="s">
        <v>29405</v>
      </c>
      <c r="Y3644" s="31" t="s">
        <v>29405</v>
      </c>
      <c r="Z3644" s="31" t="s">
        <v>29405</v>
      </c>
      <c r="AA3644" s="32" t="s">
        <v>29465</v>
      </c>
    </row>
    <row r="3645" spans="1:27" x14ac:dyDescent="0.3">
      <c r="A3645" s="29" t="s">
        <v>9844</v>
      </c>
      <c r="B3645" s="29" t="s">
        <v>24626</v>
      </c>
      <c r="C3645" s="29" t="s">
        <v>14966</v>
      </c>
      <c r="D3645" s="29" t="s">
        <v>14967</v>
      </c>
      <c r="E3645" s="29" t="s">
        <v>14968</v>
      </c>
      <c r="F3645" s="29" t="s">
        <v>7104</v>
      </c>
      <c r="G3645" s="29" t="s">
        <v>28147</v>
      </c>
      <c r="H3645" s="29" t="s">
        <v>24600</v>
      </c>
      <c r="I3645" s="29">
        <v>0</v>
      </c>
      <c r="J3645" s="29">
        <v>0</v>
      </c>
      <c r="K3645" s="29">
        <v>0</v>
      </c>
      <c r="L3645" s="29">
        <v>0</v>
      </c>
      <c r="M3645" s="29">
        <v>1</v>
      </c>
      <c r="N3645" s="29">
        <v>1</v>
      </c>
      <c r="O3645" s="29">
        <v>1</v>
      </c>
      <c r="P3645">
        <v>1</v>
      </c>
      <c r="Q3645" s="31" t="s">
        <v>29406</v>
      </c>
      <c r="R3645" s="31" t="s">
        <v>29401</v>
      </c>
      <c r="S3645" s="31" t="s">
        <v>5600</v>
      </c>
      <c r="T3645" s="31" t="s">
        <v>29403</v>
      </c>
      <c r="U3645" s="31" t="s">
        <v>29407</v>
      </c>
      <c r="V3645" s="31" t="s">
        <v>29405</v>
      </c>
      <c r="W3645" s="31" t="s">
        <v>29405</v>
      </c>
      <c r="X3645" s="31" t="s">
        <v>29405</v>
      </c>
      <c r="Y3645" s="31" t="s">
        <v>29405</v>
      </c>
      <c r="Z3645" s="31" t="s">
        <v>29405</v>
      </c>
      <c r="AA3645" s="32" t="s">
        <v>29465</v>
      </c>
    </row>
    <row r="3646" spans="1:27" x14ac:dyDescent="0.3">
      <c r="A3646" s="29" t="s">
        <v>17687</v>
      </c>
      <c r="B3646" s="29" t="s">
        <v>24677</v>
      </c>
      <c r="C3646" s="29" t="s">
        <v>17688</v>
      </c>
      <c r="D3646" s="29" t="s">
        <v>16912</v>
      </c>
      <c r="E3646" s="29" t="s">
        <v>12463</v>
      </c>
      <c r="F3646" s="29" t="s">
        <v>17689</v>
      </c>
      <c r="G3646" s="29" t="s">
        <v>28148</v>
      </c>
      <c r="H3646" s="29" t="s">
        <v>24595</v>
      </c>
      <c r="I3646" s="29">
        <v>0</v>
      </c>
      <c r="J3646" s="29">
        <v>0</v>
      </c>
      <c r="K3646" s="29">
        <v>1</v>
      </c>
      <c r="L3646" s="29">
        <v>0</v>
      </c>
      <c r="M3646" s="29">
        <v>0</v>
      </c>
      <c r="N3646" s="29">
        <v>1</v>
      </c>
      <c r="O3646" s="29">
        <v>1</v>
      </c>
      <c r="P3646">
        <v>1</v>
      </c>
      <c r="Q3646" s="31" t="s">
        <v>29416</v>
      </c>
      <c r="R3646" s="31" t="s">
        <v>29401</v>
      </c>
      <c r="S3646" s="31" t="s">
        <v>29402</v>
      </c>
      <c r="T3646" s="31" t="s">
        <v>29407</v>
      </c>
      <c r="U3646" s="31" t="s">
        <v>29407</v>
      </c>
      <c r="V3646" s="31" t="s">
        <v>29409</v>
      </c>
      <c r="W3646" s="31" t="s">
        <v>29405</v>
      </c>
      <c r="X3646" s="31" t="s">
        <v>29405</v>
      </c>
      <c r="Y3646" s="31" t="s">
        <v>29405</v>
      </c>
      <c r="Z3646" s="31" t="s">
        <v>29405</v>
      </c>
      <c r="AA3646" s="32" t="s">
        <v>29463</v>
      </c>
    </row>
    <row r="3647" spans="1:27" x14ac:dyDescent="0.3">
      <c r="A3647" s="29" t="s">
        <v>5944</v>
      </c>
      <c r="B3647" s="29" t="s">
        <v>24671</v>
      </c>
      <c r="C3647" s="29" t="s">
        <v>15848</v>
      </c>
      <c r="D3647" s="29" t="s">
        <v>10377</v>
      </c>
      <c r="E3647" s="29" t="s">
        <v>10378</v>
      </c>
      <c r="F3647" s="29" t="s">
        <v>4024</v>
      </c>
      <c r="G3647" s="29" t="s">
        <v>28149</v>
      </c>
      <c r="H3647" s="29" t="s">
        <v>24600</v>
      </c>
      <c r="I3647" s="29">
        <v>0</v>
      </c>
      <c r="J3647" s="29">
        <v>1</v>
      </c>
      <c r="K3647" s="29">
        <v>0</v>
      </c>
      <c r="L3647" s="29">
        <v>0</v>
      </c>
      <c r="M3647" s="29">
        <v>0</v>
      </c>
      <c r="N3647" s="29">
        <v>1</v>
      </c>
      <c r="O3647" s="29">
        <v>1</v>
      </c>
      <c r="P3647">
        <v>1</v>
      </c>
      <c r="Q3647" s="31" t="s">
        <v>29406</v>
      </c>
      <c r="R3647" s="31" t="s">
        <v>29401</v>
      </c>
      <c r="S3647" s="31" t="s">
        <v>5600</v>
      </c>
      <c r="T3647" s="31" t="s">
        <v>29407</v>
      </c>
      <c r="U3647" s="31" t="s">
        <v>29418</v>
      </c>
      <c r="V3647" s="31" t="s">
        <v>29405</v>
      </c>
      <c r="W3647" s="31" t="s">
        <v>29405</v>
      </c>
      <c r="X3647" s="31" t="s">
        <v>29405</v>
      </c>
      <c r="Y3647" s="31" t="s">
        <v>29405</v>
      </c>
      <c r="Z3647" s="31" t="s">
        <v>29405</v>
      </c>
      <c r="AA3647" s="32" t="s">
        <v>29465</v>
      </c>
    </row>
    <row r="3648" spans="1:27" x14ac:dyDescent="0.3">
      <c r="A3648" s="29" t="s">
        <v>2175</v>
      </c>
      <c r="B3648" s="29" t="s">
        <v>24653</v>
      </c>
      <c r="C3648" s="29" t="s">
        <v>20996</v>
      </c>
      <c r="D3648" s="29" t="s">
        <v>20997</v>
      </c>
      <c r="E3648" s="29" t="s">
        <v>10452</v>
      </c>
      <c r="F3648" s="29" t="s">
        <v>2177</v>
      </c>
      <c r="G3648" s="29" t="s">
        <v>28150</v>
      </c>
      <c r="H3648" s="29" t="s">
        <v>24711</v>
      </c>
      <c r="I3648" s="29">
        <v>0</v>
      </c>
      <c r="J3648" s="29">
        <v>0</v>
      </c>
      <c r="K3648" s="29">
        <v>1</v>
      </c>
      <c r="L3648" s="29">
        <v>0</v>
      </c>
      <c r="M3648" s="29">
        <v>0</v>
      </c>
      <c r="N3648" s="29">
        <v>1</v>
      </c>
      <c r="O3648" s="29">
        <v>1</v>
      </c>
      <c r="P3648">
        <v>1</v>
      </c>
      <c r="Q3648" s="31" t="s">
        <v>29430</v>
      </c>
      <c r="R3648" s="31" t="s">
        <v>29401</v>
      </c>
      <c r="S3648" s="31" t="s">
        <v>29431</v>
      </c>
      <c r="T3648" s="31" t="s">
        <v>29407</v>
      </c>
      <c r="U3648" s="31" t="s">
        <v>29418</v>
      </c>
      <c r="V3648" s="31" t="s">
        <v>29405</v>
      </c>
      <c r="W3648" s="31" t="s">
        <v>29405</v>
      </c>
      <c r="X3648" s="31" t="s">
        <v>29405</v>
      </c>
      <c r="Y3648" s="31" t="s">
        <v>29405</v>
      </c>
      <c r="Z3648" s="31" t="s">
        <v>29405</v>
      </c>
      <c r="AA3648" s="32" t="s">
        <v>29465</v>
      </c>
    </row>
    <row r="3649" spans="1:27" x14ac:dyDescent="0.3">
      <c r="A3649" s="29" t="s">
        <v>3873</v>
      </c>
      <c r="B3649" s="29" t="s">
        <v>24616</v>
      </c>
      <c r="C3649" s="29" t="s">
        <v>18546</v>
      </c>
      <c r="D3649" s="29" t="s">
        <v>12412</v>
      </c>
      <c r="E3649" s="29" t="s">
        <v>10625</v>
      </c>
      <c r="F3649" s="29" t="s">
        <v>2105</v>
      </c>
      <c r="G3649" s="29" t="s">
        <v>28151</v>
      </c>
      <c r="H3649" s="29" t="s">
        <v>24711</v>
      </c>
      <c r="I3649" s="29">
        <v>0</v>
      </c>
      <c r="J3649" s="29">
        <v>0</v>
      </c>
      <c r="K3649" s="29">
        <v>1</v>
      </c>
      <c r="L3649" s="29">
        <v>0</v>
      </c>
      <c r="M3649" s="29">
        <v>0</v>
      </c>
      <c r="N3649" s="29">
        <v>1</v>
      </c>
      <c r="O3649" s="29">
        <v>1</v>
      </c>
      <c r="P3649">
        <v>1</v>
      </c>
      <c r="Q3649" s="31" t="s">
        <v>29430</v>
      </c>
      <c r="R3649" s="31" t="s">
        <v>29401</v>
      </c>
      <c r="S3649" s="31" t="s">
        <v>29431</v>
      </c>
      <c r="T3649" s="31" t="s">
        <v>29407</v>
      </c>
      <c r="U3649" s="31" t="s">
        <v>29418</v>
      </c>
      <c r="V3649" s="31" t="s">
        <v>29405</v>
      </c>
      <c r="W3649" s="31" t="s">
        <v>29405</v>
      </c>
      <c r="X3649" s="31" t="s">
        <v>29405</v>
      </c>
      <c r="Y3649" s="31" t="s">
        <v>29405</v>
      </c>
      <c r="Z3649" s="31" t="s">
        <v>29405</v>
      </c>
      <c r="AA3649" s="32" t="s">
        <v>29465</v>
      </c>
    </row>
    <row r="3650" spans="1:27" x14ac:dyDescent="0.3">
      <c r="A3650" s="29" t="s">
        <v>20137</v>
      </c>
      <c r="B3650" s="29" t="s">
        <v>24876</v>
      </c>
      <c r="C3650" s="29" t="s">
        <v>14053</v>
      </c>
      <c r="D3650" s="29" t="s">
        <v>11195</v>
      </c>
      <c r="E3650" s="29" t="s">
        <v>15009</v>
      </c>
      <c r="F3650" s="29" t="s">
        <v>10139</v>
      </c>
      <c r="G3650" s="29" t="s">
        <v>28152</v>
      </c>
      <c r="H3650" s="29" t="s">
        <v>24612</v>
      </c>
      <c r="I3650" s="29">
        <v>0</v>
      </c>
      <c r="J3650" s="29">
        <v>0</v>
      </c>
      <c r="K3650" s="29">
        <v>1</v>
      </c>
      <c r="L3650" s="29">
        <v>0</v>
      </c>
      <c r="M3650" s="29">
        <v>0</v>
      </c>
      <c r="N3650" s="29">
        <v>1</v>
      </c>
      <c r="O3650" s="29">
        <v>1</v>
      </c>
      <c r="P3650">
        <v>1</v>
      </c>
      <c r="Q3650" s="31" t="s">
        <v>29416</v>
      </c>
      <c r="R3650" s="31" t="s">
        <v>29401</v>
      </c>
      <c r="S3650" s="31" t="s">
        <v>29402</v>
      </c>
      <c r="T3650" s="31" t="s">
        <v>29407</v>
      </c>
      <c r="U3650" s="31" t="s">
        <v>29423</v>
      </c>
      <c r="V3650" s="31" t="s">
        <v>29409</v>
      </c>
      <c r="W3650" s="31" t="s">
        <v>29409</v>
      </c>
      <c r="X3650" s="31" t="s">
        <v>29409</v>
      </c>
      <c r="Y3650" s="31" t="s">
        <v>29409</v>
      </c>
      <c r="Z3650" s="31" t="s">
        <v>29409</v>
      </c>
      <c r="AA3650" s="32" t="s">
        <v>29464</v>
      </c>
    </row>
    <row r="3651" spans="1:27" x14ac:dyDescent="0.3">
      <c r="A3651" s="29" t="s">
        <v>20716</v>
      </c>
      <c r="B3651" s="29" t="s">
        <v>24623</v>
      </c>
      <c r="C3651" s="29" t="s">
        <v>20717</v>
      </c>
      <c r="D3651" s="29" t="s">
        <v>20718</v>
      </c>
      <c r="E3651" s="29" t="s">
        <v>10935</v>
      </c>
      <c r="F3651" s="29" t="s">
        <v>10456</v>
      </c>
      <c r="G3651" s="29" t="s">
        <v>28153</v>
      </c>
      <c r="H3651" s="29" t="s">
        <v>24595</v>
      </c>
      <c r="I3651" s="29">
        <v>0</v>
      </c>
      <c r="J3651" s="29">
        <v>0</v>
      </c>
      <c r="K3651" s="29">
        <v>0</v>
      </c>
      <c r="L3651" s="29">
        <v>0</v>
      </c>
      <c r="M3651" s="29">
        <v>1</v>
      </c>
      <c r="N3651" s="29">
        <v>1</v>
      </c>
      <c r="O3651" s="29">
        <v>1</v>
      </c>
      <c r="P3651">
        <v>1</v>
      </c>
      <c r="Q3651" s="31" t="s">
        <v>29410</v>
      </c>
      <c r="R3651" s="31" t="s">
        <v>29401</v>
      </c>
      <c r="S3651" s="31" t="s">
        <v>29402</v>
      </c>
      <c r="T3651" s="31" t="s">
        <v>29407</v>
      </c>
      <c r="U3651" s="31" t="s">
        <v>29404</v>
      </c>
      <c r="V3651" s="31" t="s">
        <v>29409</v>
      </c>
      <c r="W3651" s="31" t="s">
        <v>29405</v>
      </c>
      <c r="X3651" s="31" t="s">
        <v>29405</v>
      </c>
      <c r="Y3651" s="31" t="s">
        <v>29405</v>
      </c>
      <c r="Z3651" s="31" t="s">
        <v>29405</v>
      </c>
      <c r="AA3651" s="32" t="s">
        <v>29463</v>
      </c>
    </row>
    <row r="3652" spans="1:27" x14ac:dyDescent="0.3">
      <c r="A3652" s="29" t="s">
        <v>7366</v>
      </c>
      <c r="B3652" s="29" t="s">
        <v>24626</v>
      </c>
      <c r="C3652" s="29" t="s">
        <v>23374</v>
      </c>
      <c r="D3652" s="29" t="s">
        <v>23375</v>
      </c>
      <c r="E3652" s="29" t="s">
        <v>10452</v>
      </c>
      <c r="F3652" s="29" t="s">
        <v>7368</v>
      </c>
      <c r="G3652" s="29" t="s">
        <v>28154</v>
      </c>
      <c r="H3652" s="29" t="s">
        <v>24600</v>
      </c>
      <c r="I3652" s="29">
        <v>0</v>
      </c>
      <c r="J3652" s="29">
        <v>0</v>
      </c>
      <c r="K3652" s="29">
        <v>0</v>
      </c>
      <c r="L3652" s="29">
        <v>0</v>
      </c>
      <c r="M3652" s="29">
        <v>1</v>
      </c>
      <c r="N3652" s="29">
        <v>1</v>
      </c>
      <c r="O3652" s="29">
        <v>1</v>
      </c>
      <c r="P3652">
        <v>1</v>
      </c>
      <c r="Q3652" s="31" t="s">
        <v>29406</v>
      </c>
      <c r="R3652" s="31" t="s">
        <v>29401</v>
      </c>
      <c r="S3652" s="31" t="s">
        <v>5600</v>
      </c>
      <c r="T3652" s="31" t="s">
        <v>29407</v>
      </c>
      <c r="U3652" s="31" t="s">
        <v>29423</v>
      </c>
      <c r="V3652" s="31" t="s">
        <v>29405</v>
      </c>
      <c r="W3652" s="31" t="s">
        <v>29405</v>
      </c>
      <c r="X3652" s="31" t="s">
        <v>29405</v>
      </c>
      <c r="Y3652" s="31" t="s">
        <v>29405</v>
      </c>
      <c r="Z3652" s="31" t="s">
        <v>29405</v>
      </c>
      <c r="AA3652" s="32" t="s">
        <v>29465</v>
      </c>
    </row>
    <row r="3653" spans="1:27" x14ac:dyDescent="0.3">
      <c r="A3653" s="29" t="s">
        <v>10304</v>
      </c>
      <c r="B3653" s="29" t="s">
        <v>24626</v>
      </c>
      <c r="C3653" s="29" t="s">
        <v>17083</v>
      </c>
      <c r="D3653" s="29" t="s">
        <v>17084</v>
      </c>
      <c r="E3653" s="29" t="s">
        <v>10452</v>
      </c>
      <c r="F3653" s="29" t="s">
        <v>7368</v>
      </c>
      <c r="G3653" s="29" t="s">
        <v>28155</v>
      </c>
      <c r="H3653" s="29" t="s">
        <v>24600</v>
      </c>
      <c r="I3653" s="29">
        <v>1</v>
      </c>
      <c r="J3653" s="29">
        <v>0</v>
      </c>
      <c r="K3653" s="29">
        <v>0</v>
      </c>
      <c r="L3653" s="29">
        <v>0</v>
      </c>
      <c r="M3653" s="29">
        <v>0</v>
      </c>
      <c r="N3653" s="29">
        <v>1</v>
      </c>
      <c r="O3653" s="29">
        <v>1</v>
      </c>
      <c r="P3653">
        <v>1</v>
      </c>
      <c r="Q3653" s="31" t="s">
        <v>29406</v>
      </c>
      <c r="R3653" s="31" t="s">
        <v>29401</v>
      </c>
      <c r="S3653" s="31" t="s">
        <v>5600</v>
      </c>
      <c r="T3653" s="31" t="s">
        <v>29407</v>
      </c>
      <c r="U3653" s="31" t="s">
        <v>29418</v>
      </c>
      <c r="V3653" s="31" t="s">
        <v>29405</v>
      </c>
      <c r="W3653" s="31" t="s">
        <v>29405</v>
      </c>
      <c r="X3653" s="31" t="s">
        <v>29405</v>
      </c>
      <c r="Y3653" s="31" t="s">
        <v>29405</v>
      </c>
      <c r="Z3653" s="31" t="s">
        <v>29405</v>
      </c>
      <c r="AA3653" s="32" t="s">
        <v>29465</v>
      </c>
    </row>
    <row r="3654" spans="1:27" x14ac:dyDescent="0.3">
      <c r="A3654" s="29" t="s">
        <v>9740</v>
      </c>
      <c r="B3654" s="29" t="s">
        <v>24742</v>
      </c>
      <c r="C3654" s="29" t="s">
        <v>24527</v>
      </c>
      <c r="D3654" s="29" t="s">
        <v>18414</v>
      </c>
      <c r="E3654" s="29" t="s">
        <v>10630</v>
      </c>
      <c r="F3654" s="29" t="s">
        <v>2017</v>
      </c>
      <c r="G3654" s="29" t="s">
        <v>28156</v>
      </c>
      <c r="H3654" s="29" t="s">
        <v>24600</v>
      </c>
      <c r="I3654" s="29">
        <v>0</v>
      </c>
      <c r="J3654" s="29">
        <v>0</v>
      </c>
      <c r="K3654" s="29">
        <v>1</v>
      </c>
      <c r="L3654" s="29">
        <v>0</v>
      </c>
      <c r="M3654" s="29">
        <v>0</v>
      </c>
      <c r="N3654" s="29">
        <v>1</v>
      </c>
      <c r="O3654" s="29">
        <v>1</v>
      </c>
      <c r="P3654">
        <v>1</v>
      </c>
      <c r="Q3654" s="31" t="s">
        <v>29406</v>
      </c>
      <c r="R3654" s="31" t="s">
        <v>29401</v>
      </c>
      <c r="S3654" s="31" t="s">
        <v>5600</v>
      </c>
      <c r="T3654" s="31" t="s">
        <v>29407</v>
      </c>
      <c r="U3654" s="31" t="s">
        <v>29418</v>
      </c>
      <c r="V3654" s="31" t="s">
        <v>29405</v>
      </c>
      <c r="W3654" s="31" t="s">
        <v>29405</v>
      </c>
      <c r="X3654" s="31" t="s">
        <v>29405</v>
      </c>
      <c r="Y3654" s="31" t="s">
        <v>29405</v>
      </c>
      <c r="Z3654" s="31" t="s">
        <v>29405</v>
      </c>
      <c r="AA3654" s="32" t="s">
        <v>29465</v>
      </c>
    </row>
    <row r="3655" spans="1:27" x14ac:dyDescent="0.3">
      <c r="A3655" s="29" t="s">
        <v>22134</v>
      </c>
      <c r="B3655" s="29" t="s">
        <v>24623</v>
      </c>
      <c r="C3655" s="29" t="s">
        <v>22135</v>
      </c>
      <c r="D3655" s="29" t="s">
        <v>10377</v>
      </c>
      <c r="E3655" s="29" t="s">
        <v>10935</v>
      </c>
      <c r="F3655" s="29" t="s">
        <v>24624</v>
      </c>
      <c r="G3655" s="29" t="s">
        <v>28157</v>
      </c>
      <c r="H3655" s="29" t="s">
        <v>24595</v>
      </c>
      <c r="I3655" s="29">
        <v>0</v>
      </c>
      <c r="J3655" s="29">
        <v>0</v>
      </c>
      <c r="K3655" s="29">
        <v>0</v>
      </c>
      <c r="L3655" s="29">
        <v>0</v>
      </c>
      <c r="M3655" s="29">
        <v>1</v>
      </c>
      <c r="N3655" s="29">
        <v>1</v>
      </c>
      <c r="O3655" s="29">
        <v>1</v>
      </c>
      <c r="P3655">
        <v>1</v>
      </c>
      <c r="Q3655" s="31" t="s">
        <v>29416</v>
      </c>
      <c r="R3655" s="31" t="s">
        <v>29401</v>
      </c>
      <c r="S3655" s="31" t="s">
        <v>29402</v>
      </c>
      <c r="T3655" s="31" t="s">
        <v>29407</v>
      </c>
      <c r="U3655" s="31" t="s">
        <v>29418</v>
      </c>
      <c r="V3655" s="31" t="s">
        <v>29409</v>
      </c>
      <c r="W3655" s="31" t="s">
        <v>29405</v>
      </c>
      <c r="X3655" s="31" t="s">
        <v>29405</v>
      </c>
      <c r="Y3655" s="31" t="s">
        <v>29405</v>
      </c>
      <c r="Z3655" s="31" t="s">
        <v>29405</v>
      </c>
      <c r="AA3655" s="32" t="s">
        <v>29463</v>
      </c>
    </row>
    <row r="3656" spans="1:27" x14ac:dyDescent="0.3">
      <c r="A3656" s="29" t="s">
        <v>3564</v>
      </c>
      <c r="B3656" s="29" t="s">
        <v>24598</v>
      </c>
      <c r="C3656" s="29" t="s">
        <v>19669</v>
      </c>
      <c r="D3656" s="29" t="s">
        <v>10961</v>
      </c>
      <c r="E3656" s="29" t="s">
        <v>19670</v>
      </c>
      <c r="F3656" s="29" t="s">
        <v>24703</v>
      </c>
      <c r="G3656" s="29" t="s">
        <v>28158</v>
      </c>
      <c r="H3656" s="29" t="s">
        <v>24711</v>
      </c>
      <c r="I3656" s="29">
        <v>1</v>
      </c>
      <c r="J3656" s="29">
        <v>0</v>
      </c>
      <c r="K3656" s="29">
        <v>0</v>
      </c>
      <c r="L3656" s="29">
        <v>0</v>
      </c>
      <c r="M3656" s="29">
        <v>0</v>
      </c>
      <c r="N3656" s="29">
        <v>1</v>
      </c>
      <c r="O3656" s="29">
        <v>1</v>
      </c>
      <c r="P3656">
        <v>1</v>
      </c>
      <c r="Q3656" s="31" t="s">
        <v>29430</v>
      </c>
      <c r="R3656" s="31" t="s">
        <v>29401</v>
      </c>
      <c r="S3656" s="31" t="s">
        <v>29431</v>
      </c>
      <c r="T3656" s="31" t="s">
        <v>29407</v>
      </c>
      <c r="U3656" s="31" t="s">
        <v>29418</v>
      </c>
      <c r="V3656" s="31" t="s">
        <v>29405</v>
      </c>
      <c r="W3656" s="31" t="s">
        <v>29405</v>
      </c>
      <c r="X3656" s="31" t="s">
        <v>29405</v>
      </c>
      <c r="Y3656" s="31" t="s">
        <v>29405</v>
      </c>
      <c r="Z3656" s="31" t="s">
        <v>29405</v>
      </c>
      <c r="AA3656" s="32" t="s">
        <v>29465</v>
      </c>
    </row>
    <row r="3657" spans="1:27" x14ac:dyDescent="0.3">
      <c r="A3657" s="29" t="s">
        <v>8853</v>
      </c>
      <c r="B3657" s="29" t="s">
        <v>24749</v>
      </c>
      <c r="C3657" s="29" t="s">
        <v>17967</v>
      </c>
      <c r="D3657" s="29" t="s">
        <v>14101</v>
      </c>
      <c r="E3657" s="29" t="s">
        <v>10378</v>
      </c>
      <c r="F3657" s="29" t="s">
        <v>8855</v>
      </c>
      <c r="G3657" s="29" t="s">
        <v>28159</v>
      </c>
      <c r="H3657" s="29" t="s">
        <v>24600</v>
      </c>
      <c r="I3657" s="29">
        <v>1</v>
      </c>
      <c r="J3657" s="29">
        <v>0</v>
      </c>
      <c r="K3657" s="29">
        <v>0</v>
      </c>
      <c r="L3657" s="29">
        <v>0</v>
      </c>
      <c r="M3657" s="29">
        <v>0</v>
      </c>
      <c r="N3657" s="29">
        <v>1</v>
      </c>
      <c r="O3657" s="29">
        <v>1</v>
      </c>
      <c r="P3657">
        <v>1</v>
      </c>
      <c r="Q3657" s="31" t="s">
        <v>29406</v>
      </c>
      <c r="R3657" s="31" t="s">
        <v>29401</v>
      </c>
      <c r="S3657" s="31" t="s">
        <v>5600</v>
      </c>
      <c r="T3657" s="31" t="s">
        <v>29407</v>
      </c>
      <c r="U3657" s="31" t="s">
        <v>29423</v>
      </c>
      <c r="V3657" s="31" t="s">
        <v>29405</v>
      </c>
      <c r="W3657" s="31" t="s">
        <v>29405</v>
      </c>
      <c r="X3657" s="31" t="s">
        <v>29405</v>
      </c>
      <c r="Y3657" s="31" t="s">
        <v>29405</v>
      </c>
      <c r="Z3657" s="31" t="s">
        <v>29405</v>
      </c>
      <c r="AA3657" s="32" t="s">
        <v>29465</v>
      </c>
    </row>
    <row r="3658" spans="1:27" x14ac:dyDescent="0.3">
      <c r="A3658" s="29" t="s">
        <v>8746</v>
      </c>
      <c r="B3658" s="29" t="s">
        <v>24626</v>
      </c>
      <c r="C3658" s="29" t="s">
        <v>16888</v>
      </c>
      <c r="D3658" s="29" t="s">
        <v>10377</v>
      </c>
      <c r="E3658" s="29" t="s">
        <v>10452</v>
      </c>
      <c r="F3658" s="29" t="s">
        <v>7368</v>
      </c>
      <c r="G3658" s="29" t="s">
        <v>28160</v>
      </c>
      <c r="H3658" s="29" t="s">
        <v>24600</v>
      </c>
      <c r="I3658" s="29">
        <v>0</v>
      </c>
      <c r="J3658" s="29">
        <v>0</v>
      </c>
      <c r="K3658" s="29">
        <v>0</v>
      </c>
      <c r="L3658" s="29">
        <v>1</v>
      </c>
      <c r="M3658" s="29">
        <v>0</v>
      </c>
      <c r="N3658" s="29">
        <v>1</v>
      </c>
      <c r="O3658" s="29">
        <v>1</v>
      </c>
      <c r="P3658">
        <v>1</v>
      </c>
      <c r="Q3658" s="31" t="s">
        <v>29406</v>
      </c>
      <c r="R3658" s="31" t="s">
        <v>29401</v>
      </c>
      <c r="S3658" s="31" t="s">
        <v>5600</v>
      </c>
      <c r="T3658" s="31" t="s">
        <v>29407</v>
      </c>
      <c r="U3658" s="31" t="s">
        <v>29423</v>
      </c>
      <c r="V3658" s="31" t="s">
        <v>29405</v>
      </c>
      <c r="W3658" s="31" t="s">
        <v>29405</v>
      </c>
      <c r="X3658" s="31" t="s">
        <v>29405</v>
      </c>
      <c r="Y3658" s="31" t="s">
        <v>29405</v>
      </c>
      <c r="Z3658" s="31" t="s">
        <v>29405</v>
      </c>
      <c r="AA3658" s="32" t="s">
        <v>29465</v>
      </c>
    </row>
    <row r="3659" spans="1:27" x14ac:dyDescent="0.3">
      <c r="A3659" s="29" t="s">
        <v>10109</v>
      </c>
      <c r="B3659" s="29" t="s">
        <v>24651</v>
      </c>
      <c r="C3659" s="29" t="s">
        <v>19865</v>
      </c>
      <c r="D3659" s="29" t="s">
        <v>10444</v>
      </c>
      <c r="E3659" s="29" t="s">
        <v>12463</v>
      </c>
      <c r="F3659" s="29" t="s">
        <v>8327</v>
      </c>
      <c r="G3659" s="29" t="s">
        <v>28161</v>
      </c>
      <c r="H3659" s="29" t="s">
        <v>24600</v>
      </c>
      <c r="I3659" s="29">
        <v>0</v>
      </c>
      <c r="J3659" s="29">
        <v>0</v>
      </c>
      <c r="K3659" s="29">
        <v>0</v>
      </c>
      <c r="L3659" s="29">
        <v>0</v>
      </c>
      <c r="M3659" s="29">
        <v>1</v>
      </c>
      <c r="N3659" s="29">
        <v>1</v>
      </c>
      <c r="O3659" s="29">
        <v>1</v>
      </c>
      <c r="P3659">
        <v>1</v>
      </c>
      <c r="Q3659" s="31" t="s">
        <v>29406</v>
      </c>
      <c r="R3659" s="31" t="s">
        <v>29401</v>
      </c>
      <c r="S3659" s="31" t="s">
        <v>5600</v>
      </c>
      <c r="T3659" s="31" t="s">
        <v>29407</v>
      </c>
      <c r="U3659" s="31" t="s">
        <v>29418</v>
      </c>
      <c r="V3659" s="31" t="s">
        <v>29405</v>
      </c>
      <c r="W3659" s="31" t="s">
        <v>29405</v>
      </c>
      <c r="X3659" s="31" t="s">
        <v>29405</v>
      </c>
      <c r="Y3659" s="31" t="s">
        <v>29405</v>
      </c>
      <c r="Z3659" s="31" t="s">
        <v>29405</v>
      </c>
      <c r="AA3659" s="32" t="s">
        <v>29465</v>
      </c>
    </row>
    <row r="3660" spans="1:27" x14ac:dyDescent="0.3">
      <c r="A3660" s="29" t="s">
        <v>6407</v>
      </c>
      <c r="B3660" s="29" t="s">
        <v>24658</v>
      </c>
      <c r="C3660" s="29" t="s">
        <v>6408</v>
      </c>
      <c r="D3660" s="29" t="s">
        <v>10377</v>
      </c>
      <c r="E3660" s="29" t="s">
        <v>15334</v>
      </c>
      <c r="F3660" s="29" t="s">
        <v>6409</v>
      </c>
      <c r="G3660" s="29" t="s">
        <v>28162</v>
      </c>
      <c r="H3660" s="29" t="s">
        <v>24600</v>
      </c>
      <c r="I3660" s="29">
        <v>0</v>
      </c>
      <c r="J3660" s="29">
        <v>0</v>
      </c>
      <c r="K3660" s="29">
        <v>0</v>
      </c>
      <c r="L3660" s="29">
        <v>0</v>
      </c>
      <c r="M3660" s="29">
        <v>1</v>
      </c>
      <c r="N3660" s="29">
        <v>1</v>
      </c>
      <c r="O3660" s="29">
        <v>1</v>
      </c>
      <c r="P3660">
        <v>1</v>
      </c>
      <c r="Q3660" s="31" t="s">
        <v>29406</v>
      </c>
      <c r="R3660" s="31" t="s">
        <v>29401</v>
      </c>
      <c r="S3660" s="31" t="s">
        <v>5600</v>
      </c>
      <c r="T3660" s="31" t="s">
        <v>29407</v>
      </c>
      <c r="U3660" s="31" t="s">
        <v>29423</v>
      </c>
      <c r="V3660" s="31" t="s">
        <v>29405</v>
      </c>
      <c r="W3660" s="31" t="s">
        <v>29405</v>
      </c>
      <c r="X3660" s="31" t="s">
        <v>29405</v>
      </c>
      <c r="Y3660" s="31" t="s">
        <v>29405</v>
      </c>
      <c r="Z3660" s="31" t="s">
        <v>29405</v>
      </c>
      <c r="AA3660" s="32" t="s">
        <v>29465</v>
      </c>
    </row>
    <row r="3661" spans="1:27" x14ac:dyDescent="0.3">
      <c r="A3661" s="29" t="s">
        <v>14714</v>
      </c>
      <c r="B3661" s="29" t="s">
        <v>24662</v>
      </c>
      <c r="C3661" s="29" t="s">
        <v>14715</v>
      </c>
      <c r="D3661" s="29" t="s">
        <v>14716</v>
      </c>
      <c r="E3661" s="29" t="s">
        <v>12366</v>
      </c>
      <c r="F3661" s="29" t="s">
        <v>2166</v>
      </c>
      <c r="G3661" s="29" t="s">
        <v>28163</v>
      </c>
      <c r="H3661" s="29" t="s">
        <v>24612</v>
      </c>
      <c r="I3661" s="29">
        <v>0</v>
      </c>
      <c r="J3661" s="29">
        <v>0</v>
      </c>
      <c r="K3661" s="29">
        <v>0</v>
      </c>
      <c r="L3661" s="29">
        <v>1</v>
      </c>
      <c r="M3661" s="29">
        <v>0</v>
      </c>
      <c r="N3661" s="29">
        <v>1</v>
      </c>
      <c r="O3661" s="29">
        <v>1</v>
      </c>
      <c r="P3661">
        <v>1</v>
      </c>
      <c r="Q3661" s="31" t="s">
        <v>29416</v>
      </c>
      <c r="R3661" s="31" t="s">
        <v>29401</v>
      </c>
      <c r="S3661" s="31" t="s">
        <v>29402</v>
      </c>
      <c r="T3661" s="31" t="s">
        <v>29407</v>
      </c>
      <c r="U3661" s="31" t="s">
        <v>29407</v>
      </c>
      <c r="V3661" s="31" t="s">
        <v>29409</v>
      </c>
      <c r="W3661" s="31" t="s">
        <v>29409</v>
      </c>
      <c r="X3661" s="31" t="s">
        <v>29409</v>
      </c>
      <c r="Y3661" s="31" t="s">
        <v>29409</v>
      </c>
      <c r="Z3661" s="31" t="s">
        <v>29409</v>
      </c>
      <c r="AA3661" s="32" t="s">
        <v>29464</v>
      </c>
    </row>
    <row r="3662" spans="1:27" x14ac:dyDescent="0.3">
      <c r="A3662" s="29" t="s">
        <v>8255</v>
      </c>
      <c r="B3662" s="29" t="s">
        <v>24610</v>
      </c>
      <c r="C3662" s="29" t="s">
        <v>15467</v>
      </c>
      <c r="D3662" s="29" t="s">
        <v>10377</v>
      </c>
      <c r="E3662" s="29" t="s">
        <v>10378</v>
      </c>
      <c r="F3662" s="29" t="s">
        <v>8257</v>
      </c>
      <c r="G3662" s="29" t="s">
        <v>28164</v>
      </c>
      <c r="H3662" s="29" t="s">
        <v>24600</v>
      </c>
      <c r="I3662" s="29">
        <v>0</v>
      </c>
      <c r="J3662" s="29">
        <v>0</v>
      </c>
      <c r="K3662" s="29">
        <v>0</v>
      </c>
      <c r="L3662" s="29">
        <v>1</v>
      </c>
      <c r="M3662" s="29">
        <v>0</v>
      </c>
      <c r="N3662" s="29">
        <v>1</v>
      </c>
      <c r="O3662" s="29">
        <v>1</v>
      </c>
      <c r="P3662">
        <v>1</v>
      </c>
      <c r="Q3662" s="31" t="s">
        <v>29406</v>
      </c>
      <c r="R3662" s="31" t="s">
        <v>29401</v>
      </c>
      <c r="S3662" s="31" t="s">
        <v>5600</v>
      </c>
      <c r="T3662" s="31" t="s">
        <v>29407</v>
      </c>
      <c r="U3662" s="31" t="s">
        <v>29407</v>
      </c>
      <c r="V3662" s="31" t="s">
        <v>29405</v>
      </c>
      <c r="W3662" s="31" t="s">
        <v>29405</v>
      </c>
      <c r="X3662" s="31" t="s">
        <v>29405</v>
      </c>
      <c r="Y3662" s="31" t="s">
        <v>29405</v>
      </c>
      <c r="Z3662" s="31" t="s">
        <v>29405</v>
      </c>
      <c r="AA3662" s="32" t="s">
        <v>29465</v>
      </c>
    </row>
    <row r="3663" spans="1:27" x14ac:dyDescent="0.3">
      <c r="A3663" s="29" t="s">
        <v>24415</v>
      </c>
      <c r="B3663" s="29" t="s">
        <v>24648</v>
      </c>
      <c r="C3663" s="29" t="s">
        <v>24416</v>
      </c>
      <c r="D3663" s="29" t="s">
        <v>24417</v>
      </c>
      <c r="E3663" s="29" t="s">
        <v>10378</v>
      </c>
      <c r="F3663" s="29" t="s">
        <v>2473</v>
      </c>
      <c r="G3663" s="29" t="s">
        <v>28165</v>
      </c>
      <c r="H3663" s="29" t="s">
        <v>24595</v>
      </c>
      <c r="I3663" s="29">
        <v>0</v>
      </c>
      <c r="J3663" s="29">
        <v>0</v>
      </c>
      <c r="K3663" s="29">
        <v>0</v>
      </c>
      <c r="L3663" s="29">
        <v>0</v>
      </c>
      <c r="M3663" s="29">
        <v>1</v>
      </c>
      <c r="N3663" s="29">
        <v>1</v>
      </c>
      <c r="O3663" s="29">
        <v>1</v>
      </c>
      <c r="P3663">
        <v>1</v>
      </c>
      <c r="Q3663" s="31" t="s">
        <v>29406</v>
      </c>
      <c r="R3663" s="31" t="s">
        <v>29401</v>
      </c>
      <c r="S3663" s="31" t="s">
        <v>5600</v>
      </c>
      <c r="T3663" s="31" t="s">
        <v>29407</v>
      </c>
      <c r="U3663" s="31" t="s">
        <v>29407</v>
      </c>
      <c r="V3663" s="31" t="s">
        <v>29405</v>
      </c>
      <c r="W3663" s="31" t="s">
        <v>29405</v>
      </c>
      <c r="X3663" s="31" t="s">
        <v>29405</v>
      </c>
      <c r="Y3663" s="31" t="s">
        <v>29405</v>
      </c>
      <c r="Z3663" s="31" t="s">
        <v>29405</v>
      </c>
      <c r="AA3663" s="32" t="s">
        <v>29465</v>
      </c>
    </row>
    <row r="3664" spans="1:27" x14ac:dyDescent="0.3">
      <c r="A3664" s="29" t="s">
        <v>20875</v>
      </c>
      <c r="B3664" s="29" t="s">
        <v>24653</v>
      </c>
      <c r="C3664" s="29" t="s">
        <v>20876</v>
      </c>
      <c r="D3664" s="29" t="s">
        <v>11565</v>
      </c>
      <c r="E3664" s="29" t="s">
        <v>10658</v>
      </c>
      <c r="F3664" s="29" t="s">
        <v>3443</v>
      </c>
      <c r="G3664" s="29" t="s">
        <v>28166</v>
      </c>
      <c r="H3664" s="29" t="s">
        <v>24595</v>
      </c>
      <c r="I3664" s="29">
        <v>0</v>
      </c>
      <c r="J3664" s="29">
        <v>0</v>
      </c>
      <c r="K3664" s="29">
        <v>0</v>
      </c>
      <c r="L3664" s="29">
        <v>0</v>
      </c>
      <c r="M3664" s="29">
        <v>1</v>
      </c>
      <c r="N3664" s="29">
        <v>1</v>
      </c>
      <c r="O3664" s="29">
        <v>1</v>
      </c>
      <c r="P3664">
        <v>1</v>
      </c>
      <c r="Q3664" s="31" t="s">
        <v>29416</v>
      </c>
      <c r="R3664" s="31" t="s">
        <v>29401</v>
      </c>
      <c r="S3664" s="31" t="s">
        <v>29402</v>
      </c>
      <c r="T3664" s="31" t="s">
        <v>29407</v>
      </c>
      <c r="U3664" s="31" t="s">
        <v>29407</v>
      </c>
      <c r="V3664" s="31" t="s">
        <v>29409</v>
      </c>
      <c r="W3664" s="31" t="s">
        <v>29409</v>
      </c>
      <c r="X3664" s="31" t="s">
        <v>29409</v>
      </c>
      <c r="Y3664" s="31" t="s">
        <v>29405</v>
      </c>
      <c r="Z3664" s="31" t="s">
        <v>29405</v>
      </c>
      <c r="AA3664" s="32" t="s">
        <v>29463</v>
      </c>
    </row>
    <row r="3665" spans="1:27" x14ac:dyDescent="0.3">
      <c r="A3665" s="29" t="s">
        <v>19099</v>
      </c>
      <c r="B3665" s="29" t="s">
        <v>24742</v>
      </c>
      <c r="C3665" s="29" t="s">
        <v>19100</v>
      </c>
      <c r="D3665" s="29" t="s">
        <v>19101</v>
      </c>
      <c r="E3665" s="29" t="s">
        <v>19102</v>
      </c>
      <c r="F3665" s="29" t="s">
        <v>3036</v>
      </c>
      <c r="G3665" s="29" t="s">
        <v>28167</v>
      </c>
      <c r="H3665" s="29" t="s">
        <v>24597</v>
      </c>
      <c r="I3665" s="29">
        <v>0</v>
      </c>
      <c r="J3665" s="29">
        <v>0</v>
      </c>
      <c r="K3665" s="29">
        <v>0</v>
      </c>
      <c r="L3665" s="29">
        <v>1</v>
      </c>
      <c r="M3665" s="29">
        <v>0</v>
      </c>
      <c r="N3665" s="29">
        <v>1</v>
      </c>
      <c r="O3665" s="29">
        <v>1</v>
      </c>
      <c r="P3665">
        <v>1</v>
      </c>
      <c r="Q3665" s="31" t="s">
        <v>29416</v>
      </c>
      <c r="R3665" s="31" t="s">
        <v>29401</v>
      </c>
      <c r="S3665" s="31" t="s">
        <v>29402</v>
      </c>
      <c r="T3665" s="31" t="s">
        <v>29407</v>
      </c>
      <c r="U3665" s="31" t="s">
        <v>29407</v>
      </c>
      <c r="V3665" s="31" t="s">
        <v>29405</v>
      </c>
      <c r="W3665" s="31" t="s">
        <v>29409</v>
      </c>
      <c r="X3665" s="31" t="s">
        <v>29409</v>
      </c>
      <c r="Y3665" s="31" t="s">
        <v>29409</v>
      </c>
      <c r="Z3665" s="31" t="s">
        <v>29409</v>
      </c>
      <c r="AA3665" s="32" t="s">
        <v>29464</v>
      </c>
    </row>
    <row r="3666" spans="1:27" x14ac:dyDescent="0.3">
      <c r="A3666" s="29" t="s">
        <v>16875</v>
      </c>
      <c r="B3666" s="29" t="s">
        <v>24742</v>
      </c>
      <c r="C3666" s="29" t="s">
        <v>16876</v>
      </c>
      <c r="D3666" s="29" t="s">
        <v>16877</v>
      </c>
      <c r="E3666" s="29" t="s">
        <v>16878</v>
      </c>
      <c r="F3666" s="29" t="s">
        <v>3036</v>
      </c>
      <c r="G3666" s="29" t="s">
        <v>28168</v>
      </c>
      <c r="H3666" s="29" t="s">
        <v>24595</v>
      </c>
      <c r="I3666" s="29">
        <v>1</v>
      </c>
      <c r="J3666" s="29">
        <v>0</v>
      </c>
      <c r="K3666" s="29">
        <v>0</v>
      </c>
      <c r="L3666" s="29">
        <v>0</v>
      </c>
      <c r="M3666" s="29">
        <v>0</v>
      </c>
      <c r="N3666" s="29">
        <v>1</v>
      </c>
      <c r="O3666" s="29">
        <v>1</v>
      </c>
      <c r="P3666">
        <v>1</v>
      </c>
      <c r="Q3666" s="31" t="s">
        <v>29416</v>
      </c>
      <c r="R3666" s="31" t="s">
        <v>29401</v>
      </c>
      <c r="S3666" s="31" t="s">
        <v>29402</v>
      </c>
      <c r="T3666" s="31" t="s">
        <v>29407</v>
      </c>
      <c r="U3666" s="31" t="s">
        <v>29407</v>
      </c>
      <c r="V3666" s="31" t="s">
        <v>29405</v>
      </c>
      <c r="W3666" s="31" t="s">
        <v>29405</v>
      </c>
      <c r="X3666" s="31" t="s">
        <v>29409</v>
      </c>
      <c r="Y3666" s="31" t="s">
        <v>29405</v>
      </c>
      <c r="Z3666" s="31" t="s">
        <v>29405</v>
      </c>
      <c r="AA3666" s="32" t="s">
        <v>29463</v>
      </c>
    </row>
    <row r="3667" spans="1:27" x14ac:dyDescent="0.3">
      <c r="A3667" s="29" t="s">
        <v>18112</v>
      </c>
      <c r="B3667" s="29" t="s">
        <v>24636</v>
      </c>
      <c r="C3667" s="29" t="s">
        <v>18113</v>
      </c>
      <c r="D3667" s="29" t="s">
        <v>18114</v>
      </c>
      <c r="E3667" s="29" t="s">
        <v>12599</v>
      </c>
      <c r="F3667" s="29" t="s">
        <v>18115</v>
      </c>
      <c r="G3667" s="29" t="s">
        <v>28169</v>
      </c>
      <c r="H3667" s="29" t="s">
        <v>24595</v>
      </c>
      <c r="I3667" s="29">
        <v>0</v>
      </c>
      <c r="J3667" s="29">
        <v>0</v>
      </c>
      <c r="K3667" s="29">
        <v>0</v>
      </c>
      <c r="L3667" s="29">
        <v>0</v>
      </c>
      <c r="M3667" s="29">
        <v>1</v>
      </c>
      <c r="N3667" s="29">
        <v>1</v>
      </c>
      <c r="O3667" s="29">
        <v>1</v>
      </c>
      <c r="P3667">
        <v>1</v>
      </c>
      <c r="Q3667" s="31" t="s">
        <v>29410</v>
      </c>
      <c r="R3667" s="31" t="s">
        <v>29401</v>
      </c>
      <c r="S3667" s="31" t="s">
        <v>29402</v>
      </c>
      <c r="T3667" s="31" t="s">
        <v>29407</v>
      </c>
      <c r="U3667" s="31" t="s">
        <v>29404</v>
      </c>
      <c r="V3667" s="31" t="s">
        <v>29409</v>
      </c>
      <c r="W3667" s="31" t="s">
        <v>29405</v>
      </c>
      <c r="X3667" s="31" t="s">
        <v>29409</v>
      </c>
      <c r="Y3667" s="31" t="s">
        <v>29405</v>
      </c>
      <c r="Z3667" s="31" t="s">
        <v>29405</v>
      </c>
      <c r="AA3667" s="32" t="s">
        <v>29463</v>
      </c>
    </row>
    <row r="3668" spans="1:27" x14ac:dyDescent="0.3">
      <c r="A3668" s="29" t="s">
        <v>14684</v>
      </c>
      <c r="B3668" s="29" t="s">
        <v>24648</v>
      </c>
      <c r="C3668" s="29" t="s">
        <v>14685</v>
      </c>
      <c r="D3668" s="29" t="s">
        <v>11529</v>
      </c>
      <c r="E3668" s="29" t="s">
        <v>14686</v>
      </c>
      <c r="F3668" s="29" t="s">
        <v>2049</v>
      </c>
      <c r="G3668" s="29" t="s">
        <v>28170</v>
      </c>
      <c r="H3668" s="29" t="s">
        <v>24595</v>
      </c>
      <c r="I3668" s="29">
        <v>0</v>
      </c>
      <c r="J3668" s="29">
        <v>0</v>
      </c>
      <c r="K3668" s="29">
        <v>1</v>
      </c>
      <c r="L3668" s="29">
        <v>0</v>
      </c>
      <c r="M3668" s="29">
        <v>0</v>
      </c>
      <c r="N3668" s="29">
        <v>1</v>
      </c>
      <c r="O3668" s="29">
        <v>1</v>
      </c>
      <c r="P3668">
        <v>1</v>
      </c>
      <c r="Q3668" s="31" t="s">
        <v>29416</v>
      </c>
      <c r="R3668" s="31" t="s">
        <v>29401</v>
      </c>
      <c r="S3668" s="31" t="s">
        <v>29402</v>
      </c>
      <c r="T3668" s="31" t="s">
        <v>29407</v>
      </c>
      <c r="U3668" s="31" t="s">
        <v>29423</v>
      </c>
      <c r="V3668" s="31" t="s">
        <v>29409</v>
      </c>
      <c r="W3668" s="31" t="s">
        <v>29405</v>
      </c>
      <c r="X3668" s="31" t="s">
        <v>29405</v>
      </c>
      <c r="Y3668" s="31" t="s">
        <v>29409</v>
      </c>
      <c r="Z3668" s="31" t="s">
        <v>29409</v>
      </c>
      <c r="AA3668" s="32" t="s">
        <v>29463</v>
      </c>
    </row>
    <row r="3669" spans="1:27" x14ac:dyDescent="0.3">
      <c r="A3669" s="29" t="s">
        <v>9150</v>
      </c>
      <c r="B3669" s="29" t="s">
        <v>24775</v>
      </c>
      <c r="C3669" s="29" t="s">
        <v>9151</v>
      </c>
      <c r="D3669" s="29" t="s">
        <v>10377</v>
      </c>
      <c r="E3669" s="29" t="s">
        <v>10378</v>
      </c>
      <c r="F3669" s="29" t="s">
        <v>4020</v>
      </c>
      <c r="G3669" s="29" t="s">
        <v>28171</v>
      </c>
      <c r="H3669" s="29" t="s">
        <v>24600</v>
      </c>
      <c r="I3669" s="29">
        <v>0</v>
      </c>
      <c r="J3669" s="29">
        <v>1</v>
      </c>
      <c r="K3669" s="29">
        <v>0</v>
      </c>
      <c r="L3669" s="29">
        <v>0</v>
      </c>
      <c r="M3669" s="29">
        <v>0</v>
      </c>
      <c r="N3669" s="29">
        <v>1</v>
      </c>
      <c r="O3669" s="29">
        <v>1</v>
      </c>
      <c r="P3669">
        <v>1</v>
      </c>
      <c r="Q3669" s="31" t="s">
        <v>29406</v>
      </c>
      <c r="R3669" s="31" t="s">
        <v>29401</v>
      </c>
      <c r="S3669" s="31" t="s">
        <v>5600</v>
      </c>
      <c r="T3669" s="31" t="s">
        <v>29407</v>
      </c>
      <c r="U3669" s="31" t="s">
        <v>29407</v>
      </c>
      <c r="V3669" s="31" t="s">
        <v>29405</v>
      </c>
      <c r="W3669" s="31" t="s">
        <v>29405</v>
      </c>
      <c r="X3669" s="31" t="s">
        <v>29405</v>
      </c>
      <c r="Y3669" s="31" t="s">
        <v>29405</v>
      </c>
      <c r="Z3669" s="31" t="s">
        <v>29405</v>
      </c>
      <c r="AA3669" s="32" t="s">
        <v>29465</v>
      </c>
    </row>
    <row r="3670" spans="1:27" x14ac:dyDescent="0.3">
      <c r="A3670" s="29" t="s">
        <v>7976</v>
      </c>
      <c r="B3670" s="29" t="s">
        <v>24876</v>
      </c>
      <c r="C3670" s="29" t="s">
        <v>7977</v>
      </c>
      <c r="D3670" s="29" t="s">
        <v>13044</v>
      </c>
      <c r="E3670" s="29" t="s">
        <v>10524</v>
      </c>
      <c r="F3670" s="29" t="s">
        <v>2027</v>
      </c>
      <c r="G3670" s="29" t="s">
        <v>28172</v>
      </c>
      <c r="H3670" s="29" t="s">
        <v>24600</v>
      </c>
      <c r="I3670" s="29">
        <v>0</v>
      </c>
      <c r="J3670" s="29">
        <v>0</v>
      </c>
      <c r="K3670" s="29">
        <v>0</v>
      </c>
      <c r="L3670" s="29">
        <v>0</v>
      </c>
      <c r="M3670" s="29">
        <v>1</v>
      </c>
      <c r="N3670" s="29">
        <v>1</v>
      </c>
      <c r="O3670" s="29">
        <v>1</v>
      </c>
      <c r="P3670">
        <v>1</v>
      </c>
      <c r="Q3670" s="31" t="s">
        <v>29406</v>
      </c>
      <c r="R3670" s="31" t="s">
        <v>29401</v>
      </c>
      <c r="S3670" s="31" t="s">
        <v>5600</v>
      </c>
      <c r="T3670" s="31" t="s">
        <v>29407</v>
      </c>
      <c r="U3670" s="31" t="s">
        <v>29407</v>
      </c>
      <c r="V3670" s="31" t="s">
        <v>29405</v>
      </c>
      <c r="W3670" s="31" t="s">
        <v>29405</v>
      </c>
      <c r="X3670" s="31" t="s">
        <v>29405</v>
      </c>
      <c r="Y3670" s="31" t="s">
        <v>29405</v>
      </c>
      <c r="Z3670" s="31" t="s">
        <v>29405</v>
      </c>
      <c r="AA3670" s="32" t="s">
        <v>29465</v>
      </c>
    </row>
    <row r="3671" spans="1:27" x14ac:dyDescent="0.3">
      <c r="A3671" s="29" t="s">
        <v>2852</v>
      </c>
      <c r="B3671" s="29" t="s">
        <v>24616</v>
      </c>
      <c r="C3671" s="29" t="s">
        <v>16282</v>
      </c>
      <c r="D3671" s="29" t="s">
        <v>14080</v>
      </c>
      <c r="E3671" s="29" t="s">
        <v>10378</v>
      </c>
      <c r="F3671" s="29" t="s">
        <v>2854</v>
      </c>
      <c r="G3671" s="29" t="s">
        <v>28173</v>
      </c>
      <c r="H3671" s="29" t="s">
        <v>24711</v>
      </c>
      <c r="I3671" s="29">
        <v>1</v>
      </c>
      <c r="J3671" s="29">
        <v>0</v>
      </c>
      <c r="K3671" s="29">
        <v>0</v>
      </c>
      <c r="L3671" s="29">
        <v>0</v>
      </c>
      <c r="M3671" s="29">
        <v>0</v>
      </c>
      <c r="N3671" s="29">
        <v>1</v>
      </c>
      <c r="O3671" s="29">
        <v>1</v>
      </c>
      <c r="P3671">
        <v>1</v>
      </c>
      <c r="Q3671" s="31" t="s">
        <v>29430</v>
      </c>
      <c r="R3671" s="31" t="s">
        <v>29401</v>
      </c>
      <c r="S3671" s="31" t="s">
        <v>29431</v>
      </c>
      <c r="T3671" s="31" t="s">
        <v>29407</v>
      </c>
      <c r="U3671" s="31" t="s">
        <v>29407</v>
      </c>
      <c r="V3671" s="31" t="s">
        <v>29405</v>
      </c>
      <c r="W3671" s="31" t="s">
        <v>29405</v>
      </c>
      <c r="X3671" s="31" t="s">
        <v>29405</v>
      </c>
      <c r="Y3671" s="31" t="s">
        <v>29405</v>
      </c>
      <c r="Z3671" s="31" t="s">
        <v>29405</v>
      </c>
      <c r="AA3671" s="32" t="s">
        <v>29465</v>
      </c>
    </row>
    <row r="3672" spans="1:27" x14ac:dyDescent="0.3">
      <c r="A3672" s="29" t="s">
        <v>2160</v>
      </c>
      <c r="B3672" s="29" t="s">
        <v>24616</v>
      </c>
      <c r="C3672" s="29" t="s">
        <v>20285</v>
      </c>
      <c r="D3672" s="29" t="s">
        <v>11532</v>
      </c>
      <c r="E3672" s="29" t="s">
        <v>10849</v>
      </c>
      <c r="F3672" s="29" t="s">
        <v>25188</v>
      </c>
      <c r="G3672" s="29" t="s">
        <v>28174</v>
      </c>
      <c r="H3672" s="29" t="s">
        <v>24711</v>
      </c>
      <c r="I3672" s="29">
        <v>0</v>
      </c>
      <c r="J3672" s="29">
        <v>0</v>
      </c>
      <c r="K3672" s="29">
        <v>1</v>
      </c>
      <c r="L3672" s="29">
        <v>0</v>
      </c>
      <c r="M3672" s="29">
        <v>0</v>
      </c>
      <c r="N3672" s="29">
        <v>1</v>
      </c>
      <c r="O3672" s="29">
        <v>1</v>
      </c>
      <c r="P3672">
        <v>1</v>
      </c>
      <c r="Q3672" s="31" t="s">
        <v>29430</v>
      </c>
      <c r="R3672" s="31" t="s">
        <v>29401</v>
      </c>
      <c r="S3672" s="31" t="s">
        <v>29431</v>
      </c>
      <c r="T3672" s="31" t="s">
        <v>29407</v>
      </c>
      <c r="U3672" s="31" t="s">
        <v>29423</v>
      </c>
      <c r="V3672" s="31" t="s">
        <v>29405</v>
      </c>
      <c r="W3672" s="31" t="s">
        <v>29405</v>
      </c>
      <c r="X3672" s="31" t="s">
        <v>29405</v>
      </c>
      <c r="Y3672" s="31" t="s">
        <v>29405</v>
      </c>
      <c r="Z3672" s="31" t="s">
        <v>29405</v>
      </c>
      <c r="AA3672" s="32" t="s">
        <v>29465</v>
      </c>
    </row>
    <row r="3673" spans="1:27" x14ac:dyDescent="0.3">
      <c r="A3673" s="29" t="s">
        <v>3548</v>
      </c>
      <c r="B3673" s="29" t="s">
        <v>24620</v>
      </c>
      <c r="C3673" s="29" t="s">
        <v>16205</v>
      </c>
      <c r="D3673" s="29" t="s">
        <v>10377</v>
      </c>
      <c r="E3673" s="29" t="s">
        <v>16206</v>
      </c>
      <c r="F3673" s="29" t="s">
        <v>2578</v>
      </c>
      <c r="G3673" s="29" t="s">
        <v>28175</v>
      </c>
      <c r="H3673" s="29" t="s">
        <v>24711</v>
      </c>
      <c r="I3673" s="29">
        <v>0</v>
      </c>
      <c r="J3673" s="29">
        <v>1</v>
      </c>
      <c r="K3673" s="29">
        <v>0</v>
      </c>
      <c r="L3673" s="29">
        <v>0</v>
      </c>
      <c r="M3673" s="29">
        <v>0</v>
      </c>
      <c r="N3673" s="29">
        <v>1</v>
      </c>
      <c r="O3673" s="29">
        <v>1</v>
      </c>
      <c r="P3673">
        <v>1</v>
      </c>
      <c r="Q3673" s="31" t="s">
        <v>29430</v>
      </c>
      <c r="R3673" s="31" t="s">
        <v>29401</v>
      </c>
      <c r="S3673" s="31" t="s">
        <v>29431</v>
      </c>
      <c r="T3673" s="31" t="s">
        <v>29407</v>
      </c>
      <c r="U3673" s="31" t="s">
        <v>29423</v>
      </c>
      <c r="V3673" s="31" t="s">
        <v>29405</v>
      </c>
      <c r="W3673" s="31" t="s">
        <v>29405</v>
      </c>
      <c r="X3673" s="31" t="s">
        <v>29405</v>
      </c>
      <c r="Y3673" s="31" t="s">
        <v>29405</v>
      </c>
      <c r="Z3673" s="31" t="s">
        <v>29405</v>
      </c>
      <c r="AA3673" s="32" t="s">
        <v>29465</v>
      </c>
    </row>
    <row r="3674" spans="1:27" x14ac:dyDescent="0.3">
      <c r="A3674" s="29" t="s">
        <v>6993</v>
      </c>
      <c r="B3674" s="29" t="s">
        <v>24738</v>
      </c>
      <c r="C3674" s="29" t="s">
        <v>6994</v>
      </c>
      <c r="D3674" s="29" t="s">
        <v>21145</v>
      </c>
      <c r="E3674" s="29" t="s">
        <v>11444</v>
      </c>
      <c r="F3674" s="29" t="s">
        <v>6995</v>
      </c>
      <c r="G3674" s="29" t="s">
        <v>28176</v>
      </c>
      <c r="H3674" s="29" t="s">
        <v>24600</v>
      </c>
      <c r="I3674" s="29">
        <v>0</v>
      </c>
      <c r="J3674" s="29">
        <v>0</v>
      </c>
      <c r="K3674" s="29">
        <v>0</v>
      </c>
      <c r="L3674" s="29">
        <v>1</v>
      </c>
      <c r="M3674" s="29">
        <v>0</v>
      </c>
      <c r="N3674" s="29">
        <v>1</v>
      </c>
      <c r="O3674" s="29">
        <v>1</v>
      </c>
      <c r="P3674">
        <v>1</v>
      </c>
      <c r="Q3674" s="31" t="s">
        <v>29406</v>
      </c>
      <c r="R3674" s="31" t="s">
        <v>29401</v>
      </c>
      <c r="S3674" s="31" t="s">
        <v>5600</v>
      </c>
      <c r="T3674" s="31" t="s">
        <v>29407</v>
      </c>
      <c r="U3674" s="31" t="s">
        <v>29407</v>
      </c>
      <c r="V3674" s="31" t="s">
        <v>29405</v>
      </c>
      <c r="W3674" s="31" t="s">
        <v>29405</v>
      </c>
      <c r="X3674" s="31" t="s">
        <v>29405</v>
      </c>
      <c r="Y3674" s="31" t="s">
        <v>29405</v>
      </c>
      <c r="Z3674" s="31" t="s">
        <v>29405</v>
      </c>
      <c r="AA3674" s="32" t="s">
        <v>29465</v>
      </c>
    </row>
    <row r="3675" spans="1:27" x14ac:dyDescent="0.3">
      <c r="A3675" s="29" t="s">
        <v>15669</v>
      </c>
      <c r="B3675" s="29" t="s">
        <v>24648</v>
      </c>
      <c r="C3675" s="29" t="s">
        <v>15670</v>
      </c>
      <c r="D3675" s="29" t="s">
        <v>15671</v>
      </c>
      <c r="E3675" s="29" t="s">
        <v>10630</v>
      </c>
      <c r="F3675" s="29" t="s">
        <v>15672</v>
      </c>
      <c r="G3675" s="29" t="s">
        <v>28177</v>
      </c>
      <c r="H3675" s="29" t="s">
        <v>24595</v>
      </c>
      <c r="I3675" s="29">
        <v>0</v>
      </c>
      <c r="J3675" s="29">
        <v>0</v>
      </c>
      <c r="K3675" s="29">
        <v>0</v>
      </c>
      <c r="L3675" s="29">
        <v>1</v>
      </c>
      <c r="M3675" s="29">
        <v>0</v>
      </c>
      <c r="N3675" s="29">
        <v>1</v>
      </c>
      <c r="O3675" s="29">
        <v>1</v>
      </c>
      <c r="P3675">
        <v>1</v>
      </c>
      <c r="Q3675" s="31" t="s">
        <v>29416</v>
      </c>
      <c r="R3675" s="31" t="s">
        <v>29401</v>
      </c>
      <c r="S3675" s="31" t="s">
        <v>29402</v>
      </c>
      <c r="T3675" s="31" t="s">
        <v>29407</v>
      </c>
      <c r="U3675" s="31" t="s">
        <v>29425</v>
      </c>
      <c r="V3675" s="31" t="s">
        <v>29409</v>
      </c>
      <c r="W3675" s="31" t="s">
        <v>29405</v>
      </c>
      <c r="X3675" s="31" t="s">
        <v>29405</v>
      </c>
      <c r="Y3675" s="31" t="s">
        <v>29405</v>
      </c>
      <c r="Z3675" s="31" t="s">
        <v>29405</v>
      </c>
      <c r="AA3675" s="32" t="s">
        <v>29463</v>
      </c>
    </row>
    <row r="3676" spans="1:27" x14ac:dyDescent="0.3">
      <c r="A3676" s="29" t="s">
        <v>6974</v>
      </c>
      <c r="B3676" s="29" t="s">
        <v>24616</v>
      </c>
      <c r="C3676" s="29" t="s">
        <v>14769</v>
      </c>
      <c r="D3676" s="29" t="s">
        <v>14770</v>
      </c>
      <c r="E3676" s="29" t="s">
        <v>12290</v>
      </c>
      <c r="F3676" s="29" t="s">
        <v>24736</v>
      </c>
      <c r="G3676" s="29" t="s">
        <v>28178</v>
      </c>
      <c r="H3676" s="29" t="s">
        <v>24600</v>
      </c>
      <c r="I3676" s="29">
        <v>0</v>
      </c>
      <c r="J3676" s="29">
        <v>0</v>
      </c>
      <c r="K3676" s="29">
        <v>0</v>
      </c>
      <c r="L3676" s="29">
        <v>1</v>
      </c>
      <c r="M3676" s="29">
        <v>0</v>
      </c>
      <c r="N3676" s="29">
        <v>1</v>
      </c>
      <c r="O3676" s="29">
        <v>1</v>
      </c>
      <c r="P3676">
        <v>1</v>
      </c>
      <c r="Q3676" s="31" t="s">
        <v>29430</v>
      </c>
      <c r="R3676" s="31" t="s">
        <v>29401</v>
      </c>
      <c r="S3676" s="31" t="s">
        <v>29431</v>
      </c>
      <c r="T3676" s="31" t="s">
        <v>29407</v>
      </c>
      <c r="U3676" s="31" t="s">
        <v>29423</v>
      </c>
      <c r="V3676" s="31" t="s">
        <v>29405</v>
      </c>
      <c r="W3676" s="31" t="s">
        <v>29405</v>
      </c>
      <c r="X3676" s="31" t="s">
        <v>29405</v>
      </c>
      <c r="Y3676" s="31" t="s">
        <v>29405</v>
      </c>
      <c r="Z3676" s="31" t="s">
        <v>29405</v>
      </c>
      <c r="AA3676" s="32" t="s">
        <v>29465</v>
      </c>
    </row>
    <row r="3677" spans="1:27" x14ac:dyDescent="0.3">
      <c r="A3677" s="29" t="s">
        <v>18245</v>
      </c>
      <c r="B3677" s="29" t="s">
        <v>24662</v>
      </c>
      <c r="C3677" s="29" t="s">
        <v>18246</v>
      </c>
      <c r="D3677" s="29" t="s">
        <v>18247</v>
      </c>
      <c r="E3677" s="29" t="s">
        <v>10445</v>
      </c>
      <c r="F3677" s="29" t="s">
        <v>11893</v>
      </c>
      <c r="G3677" s="29" t="s">
        <v>28179</v>
      </c>
      <c r="H3677" s="29" t="s">
        <v>24595</v>
      </c>
      <c r="I3677" s="29">
        <v>0</v>
      </c>
      <c r="J3677" s="29">
        <v>0</v>
      </c>
      <c r="K3677" s="29">
        <v>0</v>
      </c>
      <c r="L3677" s="29">
        <v>0</v>
      </c>
      <c r="M3677" s="29">
        <v>1</v>
      </c>
      <c r="N3677" s="29">
        <v>1</v>
      </c>
      <c r="O3677" s="29">
        <v>1</v>
      </c>
      <c r="P3677">
        <v>1</v>
      </c>
      <c r="Q3677" s="31" t="s">
        <v>29416</v>
      </c>
      <c r="R3677" s="31" t="s">
        <v>29401</v>
      </c>
      <c r="S3677" s="31" t="s">
        <v>29402</v>
      </c>
      <c r="T3677" s="31" t="s">
        <v>29407</v>
      </c>
      <c r="U3677" s="31" t="s">
        <v>29423</v>
      </c>
      <c r="V3677" s="31" t="s">
        <v>29405</v>
      </c>
      <c r="W3677" s="31" t="s">
        <v>29405</v>
      </c>
      <c r="X3677" s="31" t="s">
        <v>29405</v>
      </c>
      <c r="Y3677" s="31" t="s">
        <v>29409</v>
      </c>
      <c r="Z3677" s="31" t="s">
        <v>29405</v>
      </c>
      <c r="AA3677" s="32" t="s">
        <v>29463</v>
      </c>
    </row>
    <row r="3678" spans="1:27" x14ac:dyDescent="0.3">
      <c r="A3678" s="29" t="s">
        <v>8935</v>
      </c>
      <c r="B3678" s="29" t="s">
        <v>24653</v>
      </c>
      <c r="C3678" s="29" t="s">
        <v>15512</v>
      </c>
      <c r="D3678" s="29" t="s">
        <v>10961</v>
      </c>
      <c r="E3678" s="29" t="s">
        <v>11735</v>
      </c>
      <c r="F3678" s="29" t="s">
        <v>2237</v>
      </c>
      <c r="G3678" s="29" t="s">
        <v>28180</v>
      </c>
      <c r="H3678" s="29" t="s">
        <v>24600</v>
      </c>
      <c r="I3678" s="29">
        <v>0</v>
      </c>
      <c r="J3678" s="29">
        <v>0</v>
      </c>
      <c r="K3678" s="29">
        <v>0</v>
      </c>
      <c r="L3678" s="29">
        <v>0</v>
      </c>
      <c r="M3678" s="29">
        <v>1</v>
      </c>
      <c r="N3678" s="29">
        <v>1</v>
      </c>
      <c r="O3678" s="29">
        <v>1</v>
      </c>
      <c r="P3678">
        <v>1</v>
      </c>
      <c r="Q3678" s="31" t="s">
        <v>29406</v>
      </c>
      <c r="R3678" s="31" t="s">
        <v>29401</v>
      </c>
      <c r="S3678" s="31" t="s">
        <v>5600</v>
      </c>
      <c r="T3678" s="31" t="s">
        <v>29407</v>
      </c>
      <c r="U3678" s="31" t="s">
        <v>29418</v>
      </c>
      <c r="V3678" s="31" t="s">
        <v>29405</v>
      </c>
      <c r="W3678" s="31" t="s">
        <v>29405</v>
      </c>
      <c r="X3678" s="31" t="s">
        <v>29405</v>
      </c>
      <c r="Y3678" s="31" t="s">
        <v>29405</v>
      </c>
      <c r="Z3678" s="31" t="s">
        <v>29405</v>
      </c>
      <c r="AA3678" s="32" t="s">
        <v>29465</v>
      </c>
    </row>
    <row r="3679" spans="1:27" x14ac:dyDescent="0.3">
      <c r="A3679" s="29" t="s">
        <v>8194</v>
      </c>
      <c r="B3679" s="29" t="s">
        <v>24686</v>
      </c>
      <c r="C3679" s="29" t="s">
        <v>20519</v>
      </c>
      <c r="D3679" s="29" t="s">
        <v>20520</v>
      </c>
      <c r="E3679" s="29" t="s">
        <v>10440</v>
      </c>
      <c r="F3679" s="29" t="s">
        <v>25797</v>
      </c>
      <c r="G3679" s="29" t="s">
        <v>28181</v>
      </c>
      <c r="H3679" s="29" t="s">
        <v>24600</v>
      </c>
      <c r="I3679" s="29">
        <v>0</v>
      </c>
      <c r="J3679" s="29">
        <v>0</v>
      </c>
      <c r="K3679" s="29">
        <v>0</v>
      </c>
      <c r="L3679" s="29">
        <v>1</v>
      </c>
      <c r="M3679" s="29">
        <v>0</v>
      </c>
      <c r="N3679" s="29">
        <v>1</v>
      </c>
      <c r="O3679" s="29">
        <v>1</v>
      </c>
      <c r="P3679">
        <v>1</v>
      </c>
      <c r="Q3679" s="31" t="s">
        <v>29406</v>
      </c>
      <c r="R3679" s="31" t="s">
        <v>29401</v>
      </c>
      <c r="S3679" s="31" t="s">
        <v>5600</v>
      </c>
      <c r="T3679" s="31" t="s">
        <v>29407</v>
      </c>
      <c r="U3679" s="31" t="s">
        <v>29458</v>
      </c>
      <c r="V3679" s="31" t="s">
        <v>29405</v>
      </c>
      <c r="W3679" s="31" t="s">
        <v>29405</v>
      </c>
      <c r="X3679" s="31" t="s">
        <v>29405</v>
      </c>
      <c r="Y3679" s="31" t="s">
        <v>29405</v>
      </c>
      <c r="Z3679" s="31" t="s">
        <v>29405</v>
      </c>
      <c r="AA3679" s="32" t="s">
        <v>29465</v>
      </c>
    </row>
    <row r="3680" spans="1:27" x14ac:dyDescent="0.3">
      <c r="A3680" s="29" t="s">
        <v>22442</v>
      </c>
      <c r="B3680" s="29" t="s">
        <v>24610</v>
      </c>
      <c r="C3680" s="29" t="s">
        <v>22443</v>
      </c>
      <c r="D3680" s="29" t="s">
        <v>22444</v>
      </c>
      <c r="E3680" s="29" t="s">
        <v>10524</v>
      </c>
      <c r="F3680" s="29" t="s">
        <v>24633</v>
      </c>
      <c r="G3680" s="29" t="s">
        <v>28182</v>
      </c>
      <c r="H3680" s="29" t="s">
        <v>24612</v>
      </c>
      <c r="I3680" s="29">
        <v>0</v>
      </c>
      <c r="J3680" s="29">
        <v>0</v>
      </c>
      <c r="K3680" s="29">
        <v>0</v>
      </c>
      <c r="L3680" s="29">
        <v>1</v>
      </c>
      <c r="M3680" s="29">
        <v>0</v>
      </c>
      <c r="N3680" s="29">
        <v>1</v>
      </c>
      <c r="O3680" s="29">
        <v>1</v>
      </c>
      <c r="P3680">
        <v>1</v>
      </c>
      <c r="Q3680" s="31" t="s">
        <v>29410</v>
      </c>
      <c r="R3680" s="31" t="s">
        <v>29401</v>
      </c>
      <c r="S3680" s="31" t="s">
        <v>29402</v>
      </c>
      <c r="T3680" s="31" t="s">
        <v>29407</v>
      </c>
      <c r="U3680" s="31" t="s">
        <v>29404</v>
      </c>
      <c r="V3680" s="31" t="s">
        <v>29409</v>
      </c>
      <c r="W3680" s="31" t="s">
        <v>29409</v>
      </c>
      <c r="X3680" s="31" t="s">
        <v>29409</v>
      </c>
      <c r="Y3680" s="31" t="s">
        <v>29409</v>
      </c>
      <c r="Z3680" s="31" t="s">
        <v>29409</v>
      </c>
      <c r="AA3680" s="32" t="s">
        <v>29464</v>
      </c>
    </row>
    <row r="3681" spans="1:27" x14ac:dyDescent="0.3">
      <c r="A3681" s="29" t="s">
        <v>5319</v>
      </c>
      <c r="B3681" s="29" t="s">
        <v>24610</v>
      </c>
      <c r="C3681" s="29" t="s">
        <v>22425</v>
      </c>
      <c r="D3681" s="29" t="s">
        <v>11486</v>
      </c>
      <c r="E3681" s="29" t="s">
        <v>12656</v>
      </c>
      <c r="F3681" s="29" t="s">
        <v>5321</v>
      </c>
      <c r="G3681" s="29" t="s">
        <v>28183</v>
      </c>
      <c r="H3681" s="29" t="s">
        <v>24711</v>
      </c>
      <c r="I3681" s="29">
        <v>0</v>
      </c>
      <c r="J3681" s="29">
        <v>0</v>
      </c>
      <c r="K3681" s="29">
        <v>0</v>
      </c>
      <c r="L3681" s="29">
        <v>0</v>
      </c>
      <c r="M3681" s="29">
        <v>1</v>
      </c>
      <c r="N3681" s="29">
        <v>1</v>
      </c>
      <c r="O3681" s="29">
        <v>1</v>
      </c>
      <c r="P3681">
        <v>1</v>
      </c>
      <c r="Q3681" s="31" t="s">
        <v>29430</v>
      </c>
      <c r="R3681" s="31" t="s">
        <v>29401</v>
      </c>
      <c r="S3681" s="31" t="s">
        <v>29431</v>
      </c>
      <c r="T3681" s="31" t="s">
        <v>29407</v>
      </c>
      <c r="U3681" s="31" t="s">
        <v>29423</v>
      </c>
      <c r="V3681" s="31" t="s">
        <v>29405</v>
      </c>
      <c r="W3681" s="31" t="s">
        <v>29405</v>
      </c>
      <c r="X3681" s="31" t="s">
        <v>29405</v>
      </c>
      <c r="Y3681" s="31" t="s">
        <v>29405</v>
      </c>
      <c r="Z3681" s="31" t="s">
        <v>29405</v>
      </c>
      <c r="AA3681" s="32" t="s">
        <v>29465</v>
      </c>
    </row>
    <row r="3682" spans="1:27" x14ac:dyDescent="0.3">
      <c r="A3682" s="29" t="s">
        <v>4171</v>
      </c>
      <c r="B3682" s="29" t="s">
        <v>24598</v>
      </c>
      <c r="C3682" s="29" t="s">
        <v>4172</v>
      </c>
      <c r="D3682" s="29" t="s">
        <v>21871</v>
      </c>
      <c r="E3682" s="29" t="s">
        <v>11103</v>
      </c>
      <c r="F3682" s="29" t="s">
        <v>24703</v>
      </c>
      <c r="G3682" s="29" t="s">
        <v>28184</v>
      </c>
      <c r="H3682" s="29" t="s">
        <v>24711</v>
      </c>
      <c r="I3682" s="29">
        <v>0</v>
      </c>
      <c r="J3682" s="29">
        <v>0</v>
      </c>
      <c r="K3682" s="29">
        <v>0</v>
      </c>
      <c r="L3682" s="29">
        <v>1</v>
      </c>
      <c r="M3682" s="29">
        <v>0</v>
      </c>
      <c r="N3682" s="29">
        <v>1</v>
      </c>
      <c r="O3682" s="29">
        <v>1</v>
      </c>
      <c r="P3682">
        <v>1</v>
      </c>
      <c r="Q3682" s="31" t="s">
        <v>29430</v>
      </c>
      <c r="R3682" s="31" t="s">
        <v>29401</v>
      </c>
      <c r="S3682" s="31" t="s">
        <v>29431</v>
      </c>
      <c r="T3682" s="31" t="s">
        <v>29407</v>
      </c>
      <c r="U3682" s="31" t="s">
        <v>29423</v>
      </c>
      <c r="V3682" s="31" t="s">
        <v>29405</v>
      </c>
      <c r="W3682" s="31" t="s">
        <v>29405</v>
      </c>
      <c r="X3682" s="31" t="s">
        <v>29405</v>
      </c>
      <c r="Y3682" s="31" t="s">
        <v>29405</v>
      </c>
      <c r="Z3682" s="31" t="s">
        <v>29405</v>
      </c>
      <c r="AA3682" s="32" t="s">
        <v>29465</v>
      </c>
    </row>
    <row r="3683" spans="1:27" x14ac:dyDescent="0.3">
      <c r="A3683" s="29" t="s">
        <v>20581</v>
      </c>
      <c r="B3683" s="29" t="s">
        <v>24623</v>
      </c>
      <c r="C3683" s="29" t="s">
        <v>20582</v>
      </c>
      <c r="D3683" s="29" t="s">
        <v>20583</v>
      </c>
      <c r="E3683" s="29" t="s">
        <v>20584</v>
      </c>
      <c r="F3683" s="29" t="s">
        <v>2279</v>
      </c>
      <c r="G3683" s="29" t="s">
        <v>28185</v>
      </c>
      <c r="H3683" s="29" t="s">
        <v>24597</v>
      </c>
      <c r="I3683" s="29">
        <v>1</v>
      </c>
      <c r="J3683" s="29">
        <v>0</v>
      </c>
      <c r="K3683" s="29">
        <v>0</v>
      </c>
      <c r="L3683" s="29">
        <v>0</v>
      </c>
      <c r="M3683" s="29">
        <v>0</v>
      </c>
      <c r="N3683" s="29">
        <v>1</v>
      </c>
      <c r="O3683" s="29">
        <v>1</v>
      </c>
      <c r="P3683">
        <v>1</v>
      </c>
      <c r="Q3683" s="31" t="s">
        <v>29416</v>
      </c>
      <c r="R3683" s="31" t="s">
        <v>29401</v>
      </c>
      <c r="S3683" s="31" t="s">
        <v>29402</v>
      </c>
      <c r="T3683" s="31" t="s">
        <v>29407</v>
      </c>
      <c r="U3683" s="31" t="s">
        <v>29425</v>
      </c>
      <c r="V3683" s="31" t="s">
        <v>29409</v>
      </c>
      <c r="W3683" s="31" t="s">
        <v>29409</v>
      </c>
      <c r="X3683" s="31" t="s">
        <v>29409</v>
      </c>
      <c r="Y3683" s="31" t="s">
        <v>29409</v>
      </c>
      <c r="Z3683" s="31" t="s">
        <v>29409</v>
      </c>
      <c r="AA3683" s="32" t="s">
        <v>29464</v>
      </c>
    </row>
    <row r="3684" spans="1:27" x14ac:dyDescent="0.3">
      <c r="A3684" s="29" t="s">
        <v>21820</v>
      </c>
      <c r="B3684" s="29" t="s">
        <v>24610</v>
      </c>
      <c r="C3684" s="29" t="s">
        <v>21821</v>
      </c>
      <c r="D3684" s="29" t="s">
        <v>10460</v>
      </c>
      <c r="E3684" s="29" t="s">
        <v>11117</v>
      </c>
      <c r="F3684" s="29" t="s">
        <v>4740</v>
      </c>
      <c r="G3684" s="29" t="s">
        <v>28186</v>
      </c>
      <c r="H3684" s="29" t="s">
        <v>24597</v>
      </c>
      <c r="I3684" s="29">
        <v>1</v>
      </c>
      <c r="J3684" s="29">
        <v>0</v>
      </c>
      <c r="K3684" s="29">
        <v>0</v>
      </c>
      <c r="L3684" s="29">
        <v>0</v>
      </c>
      <c r="M3684" s="29">
        <v>0</v>
      </c>
      <c r="N3684" s="29">
        <v>1</v>
      </c>
      <c r="O3684" s="29">
        <v>1</v>
      </c>
      <c r="P3684">
        <v>1</v>
      </c>
      <c r="Q3684" s="31" t="s">
        <v>29410</v>
      </c>
      <c r="R3684" s="31" t="s">
        <v>29401</v>
      </c>
      <c r="S3684" s="31" t="s">
        <v>29402</v>
      </c>
      <c r="T3684" s="31" t="s">
        <v>29407</v>
      </c>
      <c r="U3684" s="31" t="s">
        <v>29404</v>
      </c>
      <c r="V3684" s="31" t="s">
        <v>29409</v>
      </c>
      <c r="W3684" s="31" t="s">
        <v>29409</v>
      </c>
      <c r="X3684" s="31" t="s">
        <v>29409</v>
      </c>
      <c r="Y3684" s="31" t="s">
        <v>29409</v>
      </c>
      <c r="Z3684" s="31" t="s">
        <v>29405</v>
      </c>
      <c r="AA3684" s="32" t="s">
        <v>29464</v>
      </c>
    </row>
    <row r="3685" spans="1:27" x14ac:dyDescent="0.3">
      <c r="A3685" s="29" t="s">
        <v>2932</v>
      </c>
      <c r="B3685" s="29" t="s">
        <v>24610</v>
      </c>
      <c r="C3685" s="29" t="s">
        <v>16230</v>
      </c>
      <c r="D3685" s="29" t="s">
        <v>16231</v>
      </c>
      <c r="E3685" s="29" t="s">
        <v>10524</v>
      </c>
      <c r="F3685" s="29" t="s">
        <v>24872</v>
      </c>
      <c r="G3685" s="29" t="s">
        <v>28187</v>
      </c>
      <c r="H3685" s="29" t="s">
        <v>24711</v>
      </c>
      <c r="I3685" s="29">
        <v>1</v>
      </c>
      <c r="J3685" s="29">
        <v>0</v>
      </c>
      <c r="K3685" s="29">
        <v>0</v>
      </c>
      <c r="L3685" s="29">
        <v>0</v>
      </c>
      <c r="M3685" s="29">
        <v>0</v>
      </c>
      <c r="N3685" s="29">
        <v>1</v>
      </c>
      <c r="O3685" s="29">
        <v>1</v>
      </c>
      <c r="P3685">
        <v>1</v>
      </c>
      <c r="Q3685" s="31" t="s">
        <v>29430</v>
      </c>
      <c r="R3685" s="31" t="s">
        <v>29401</v>
      </c>
      <c r="S3685" s="31" t="s">
        <v>29431</v>
      </c>
      <c r="T3685" s="31" t="s">
        <v>29407</v>
      </c>
      <c r="U3685" s="31" t="s">
        <v>29423</v>
      </c>
      <c r="V3685" s="31" t="s">
        <v>29405</v>
      </c>
      <c r="W3685" s="31" t="s">
        <v>29405</v>
      </c>
      <c r="X3685" s="31" t="s">
        <v>29405</v>
      </c>
      <c r="Y3685" s="31" t="s">
        <v>29405</v>
      </c>
      <c r="Z3685" s="31" t="s">
        <v>29405</v>
      </c>
      <c r="AA3685" s="32" t="s">
        <v>29465</v>
      </c>
    </row>
    <row r="3686" spans="1:27" x14ac:dyDescent="0.3">
      <c r="A3686" s="29" t="s">
        <v>8212</v>
      </c>
      <c r="B3686" s="29" t="s">
        <v>24620</v>
      </c>
      <c r="C3686" s="29" t="s">
        <v>24152</v>
      </c>
      <c r="D3686" s="29" t="s">
        <v>24153</v>
      </c>
      <c r="E3686" s="29" t="s">
        <v>18072</v>
      </c>
      <c r="F3686" s="29" t="s">
        <v>2725</v>
      </c>
      <c r="G3686" s="29" t="s">
        <v>28188</v>
      </c>
      <c r="H3686" s="29" t="s">
        <v>24600</v>
      </c>
      <c r="I3686" s="29">
        <v>0</v>
      </c>
      <c r="J3686" s="29">
        <v>0</v>
      </c>
      <c r="K3686" s="29">
        <v>0</v>
      </c>
      <c r="L3686" s="29">
        <v>0</v>
      </c>
      <c r="M3686" s="29">
        <v>1</v>
      </c>
      <c r="N3686" s="29">
        <v>1</v>
      </c>
      <c r="O3686" s="29">
        <v>1</v>
      </c>
      <c r="P3686">
        <v>1</v>
      </c>
      <c r="Q3686" s="31" t="s">
        <v>29406</v>
      </c>
      <c r="R3686" s="31" t="s">
        <v>29401</v>
      </c>
      <c r="S3686" s="31" t="s">
        <v>5600</v>
      </c>
      <c r="T3686" s="31" t="s">
        <v>29407</v>
      </c>
      <c r="U3686" s="31" t="s">
        <v>29407</v>
      </c>
      <c r="V3686" s="31" t="s">
        <v>29405</v>
      </c>
      <c r="W3686" s="31" t="s">
        <v>29405</v>
      </c>
      <c r="X3686" s="31" t="s">
        <v>29405</v>
      </c>
      <c r="Y3686" s="31" t="s">
        <v>29405</v>
      </c>
      <c r="Z3686" s="31" t="s">
        <v>29405</v>
      </c>
      <c r="AA3686" s="32" t="s">
        <v>29465</v>
      </c>
    </row>
    <row r="3687" spans="1:27" x14ac:dyDescent="0.3">
      <c r="A3687" s="29" t="s">
        <v>5017</v>
      </c>
      <c r="B3687" s="29" t="s">
        <v>24616</v>
      </c>
      <c r="C3687" s="29" t="s">
        <v>16571</v>
      </c>
      <c r="D3687" s="29" t="s">
        <v>15892</v>
      </c>
      <c r="E3687" s="29" t="s">
        <v>10378</v>
      </c>
      <c r="F3687" s="29" t="s">
        <v>2562</v>
      </c>
      <c r="G3687" s="29" t="s">
        <v>28189</v>
      </c>
      <c r="H3687" s="29" t="s">
        <v>24711</v>
      </c>
      <c r="I3687" s="29">
        <v>0</v>
      </c>
      <c r="J3687" s="29">
        <v>0</v>
      </c>
      <c r="K3687" s="29">
        <v>1</v>
      </c>
      <c r="L3687" s="29">
        <v>0</v>
      </c>
      <c r="M3687" s="29">
        <v>0</v>
      </c>
      <c r="N3687" s="29">
        <v>1</v>
      </c>
      <c r="O3687" s="29">
        <v>1</v>
      </c>
      <c r="P3687">
        <v>1</v>
      </c>
      <c r="Q3687" s="31" t="s">
        <v>29430</v>
      </c>
      <c r="R3687" s="31" t="s">
        <v>29401</v>
      </c>
      <c r="S3687" s="31" t="s">
        <v>29431</v>
      </c>
      <c r="T3687" s="31" t="s">
        <v>29407</v>
      </c>
      <c r="U3687" s="31" t="s">
        <v>29423</v>
      </c>
      <c r="V3687" s="31" t="s">
        <v>29405</v>
      </c>
      <c r="W3687" s="31" t="s">
        <v>29405</v>
      </c>
      <c r="X3687" s="31" t="s">
        <v>29405</v>
      </c>
      <c r="Y3687" s="31" t="s">
        <v>29405</v>
      </c>
      <c r="Z3687" s="31" t="s">
        <v>29405</v>
      </c>
      <c r="AA3687" s="32" t="s">
        <v>29465</v>
      </c>
    </row>
    <row r="3688" spans="1:27" x14ac:dyDescent="0.3">
      <c r="A3688" s="29" t="s">
        <v>4553</v>
      </c>
      <c r="B3688" s="29" t="s">
        <v>24658</v>
      </c>
      <c r="C3688" s="29" t="s">
        <v>18878</v>
      </c>
      <c r="D3688" s="29" t="s">
        <v>12305</v>
      </c>
      <c r="E3688" s="29" t="s">
        <v>10625</v>
      </c>
      <c r="F3688" s="29" t="s">
        <v>3533</v>
      </c>
      <c r="G3688" s="29" t="s">
        <v>28190</v>
      </c>
      <c r="H3688" s="29" t="s">
        <v>24711</v>
      </c>
      <c r="I3688" s="29">
        <v>0</v>
      </c>
      <c r="J3688" s="29">
        <v>0</v>
      </c>
      <c r="K3688" s="29">
        <v>0</v>
      </c>
      <c r="L3688" s="29">
        <v>0</v>
      </c>
      <c r="M3688" s="29">
        <v>1</v>
      </c>
      <c r="N3688" s="29">
        <v>1</v>
      </c>
      <c r="O3688" s="29">
        <v>1</v>
      </c>
      <c r="P3688">
        <v>1</v>
      </c>
      <c r="Q3688" s="31" t="s">
        <v>29430</v>
      </c>
      <c r="R3688" s="31" t="s">
        <v>29417</v>
      </c>
      <c r="S3688" s="31" t="s">
        <v>29417</v>
      </c>
      <c r="T3688" s="31" t="s">
        <v>29407</v>
      </c>
      <c r="U3688" s="31" t="s">
        <v>29418</v>
      </c>
      <c r="V3688" s="31" t="s">
        <v>29405</v>
      </c>
      <c r="W3688" s="31" t="s">
        <v>29405</v>
      </c>
      <c r="X3688" s="31" t="s">
        <v>29405</v>
      </c>
      <c r="Y3688" s="31" t="s">
        <v>29405</v>
      </c>
      <c r="Z3688" s="31" t="s">
        <v>29405</v>
      </c>
      <c r="AA3688" s="32" t="s">
        <v>29462</v>
      </c>
    </row>
    <row r="3689" spans="1:27" x14ac:dyDescent="0.3">
      <c r="A3689" s="29" t="s">
        <v>14710</v>
      </c>
      <c r="B3689" s="29" t="s">
        <v>24677</v>
      </c>
      <c r="C3689" s="29" t="s">
        <v>14711</v>
      </c>
      <c r="D3689" s="29" t="s">
        <v>10377</v>
      </c>
      <c r="E3689" s="29" t="s">
        <v>10524</v>
      </c>
      <c r="F3689" s="29" t="s">
        <v>14712</v>
      </c>
      <c r="G3689" s="29" t="s">
        <v>28191</v>
      </c>
      <c r="H3689" s="29" t="s">
        <v>24595</v>
      </c>
      <c r="I3689" s="29">
        <v>0</v>
      </c>
      <c r="J3689" s="29">
        <v>0</v>
      </c>
      <c r="K3689" s="29">
        <v>1</v>
      </c>
      <c r="L3689" s="29">
        <v>0</v>
      </c>
      <c r="M3689" s="29">
        <v>0</v>
      </c>
      <c r="N3689" s="29">
        <v>1</v>
      </c>
      <c r="O3689" s="29">
        <v>1</v>
      </c>
      <c r="P3689">
        <v>1</v>
      </c>
      <c r="Q3689" s="31" t="s">
        <v>29416</v>
      </c>
      <c r="R3689" s="31" t="s">
        <v>29401</v>
      </c>
      <c r="S3689" s="31" t="s">
        <v>29402</v>
      </c>
      <c r="T3689" s="31" t="s">
        <v>29407</v>
      </c>
      <c r="U3689" s="31" t="s">
        <v>29423</v>
      </c>
      <c r="V3689" s="31" t="s">
        <v>29409</v>
      </c>
      <c r="W3689" s="31" t="s">
        <v>29405</v>
      </c>
      <c r="X3689" s="31" t="s">
        <v>29405</v>
      </c>
      <c r="Y3689" s="31" t="s">
        <v>29405</v>
      </c>
      <c r="Z3689" s="31" t="s">
        <v>29405</v>
      </c>
      <c r="AA3689" s="32" t="s">
        <v>29463</v>
      </c>
    </row>
    <row r="3690" spans="1:27" x14ac:dyDescent="0.3">
      <c r="A3690" s="29" t="s">
        <v>3615</v>
      </c>
      <c r="B3690" s="29" t="s">
        <v>24738</v>
      </c>
      <c r="C3690" s="29" t="s">
        <v>3616</v>
      </c>
      <c r="D3690" s="29" t="s">
        <v>19848</v>
      </c>
      <c r="E3690" s="29" t="s">
        <v>10965</v>
      </c>
      <c r="F3690" s="29" t="s">
        <v>27678</v>
      </c>
      <c r="G3690" s="29" t="s">
        <v>28192</v>
      </c>
      <c r="H3690" s="29" t="s">
        <v>24711</v>
      </c>
      <c r="I3690" s="29">
        <v>0</v>
      </c>
      <c r="J3690" s="29">
        <v>0</v>
      </c>
      <c r="K3690" s="29">
        <v>0</v>
      </c>
      <c r="L3690" s="29">
        <v>1</v>
      </c>
      <c r="M3690" s="29">
        <v>0</v>
      </c>
      <c r="N3690" s="29">
        <v>1</v>
      </c>
      <c r="O3690" s="29">
        <v>1</v>
      </c>
      <c r="P3690">
        <v>1</v>
      </c>
      <c r="Q3690" s="31" t="s">
        <v>29430</v>
      </c>
      <c r="R3690" s="31" t="s">
        <v>29401</v>
      </c>
      <c r="S3690" s="31" t="s">
        <v>29431</v>
      </c>
      <c r="T3690" s="31" t="s">
        <v>29407</v>
      </c>
      <c r="U3690" s="31" t="s">
        <v>29407</v>
      </c>
      <c r="V3690" s="31" t="s">
        <v>29405</v>
      </c>
      <c r="W3690" s="31" t="s">
        <v>29405</v>
      </c>
      <c r="X3690" s="31" t="s">
        <v>29405</v>
      </c>
      <c r="Y3690" s="31" t="s">
        <v>29405</v>
      </c>
      <c r="Z3690" s="31" t="s">
        <v>29405</v>
      </c>
      <c r="AA3690" s="32" t="s">
        <v>29465</v>
      </c>
    </row>
    <row r="3691" spans="1:27" x14ac:dyDescent="0.3">
      <c r="A3691" s="29" t="s">
        <v>18004</v>
      </c>
      <c r="B3691" s="29" t="s">
        <v>24623</v>
      </c>
      <c r="C3691" s="29" t="s">
        <v>18005</v>
      </c>
      <c r="D3691" s="29" t="s">
        <v>10377</v>
      </c>
      <c r="E3691" s="29" t="s">
        <v>10378</v>
      </c>
      <c r="F3691" s="29" t="s">
        <v>18006</v>
      </c>
      <c r="G3691" s="29" t="s">
        <v>27142</v>
      </c>
      <c r="H3691" s="29" t="s">
        <v>24595</v>
      </c>
      <c r="I3691" s="29">
        <v>0</v>
      </c>
      <c r="J3691" s="29">
        <v>0</v>
      </c>
      <c r="K3691" s="29">
        <v>0</v>
      </c>
      <c r="L3691" s="29">
        <v>1</v>
      </c>
      <c r="M3691" s="29">
        <v>0</v>
      </c>
      <c r="N3691" s="29">
        <v>1</v>
      </c>
      <c r="O3691" s="29">
        <v>1</v>
      </c>
      <c r="P3691">
        <v>1</v>
      </c>
      <c r="Q3691" s="31" t="s">
        <v>29416</v>
      </c>
      <c r="R3691" s="31" t="s">
        <v>29401</v>
      </c>
      <c r="S3691" s="31" t="s">
        <v>29402</v>
      </c>
      <c r="T3691" s="31" t="s">
        <v>29407</v>
      </c>
      <c r="U3691" s="31" t="s">
        <v>29418</v>
      </c>
      <c r="V3691" s="31" t="s">
        <v>29409</v>
      </c>
      <c r="W3691" s="31" t="s">
        <v>29405</v>
      </c>
      <c r="X3691" s="31" t="s">
        <v>29405</v>
      </c>
      <c r="Y3691" s="31" t="s">
        <v>29405</v>
      </c>
      <c r="Z3691" s="31" t="s">
        <v>29405</v>
      </c>
      <c r="AA3691" s="32" t="s">
        <v>29463</v>
      </c>
    </row>
    <row r="3692" spans="1:27" x14ac:dyDescent="0.3">
      <c r="A3692" s="29" t="s">
        <v>24510</v>
      </c>
      <c r="B3692" s="29" t="s">
        <v>24623</v>
      </c>
      <c r="C3692" s="29" t="s">
        <v>24511</v>
      </c>
      <c r="D3692" s="29" t="s">
        <v>10377</v>
      </c>
      <c r="E3692" s="29" t="s">
        <v>11028</v>
      </c>
      <c r="F3692" s="29" t="s">
        <v>18006</v>
      </c>
      <c r="G3692" s="29" t="s">
        <v>28193</v>
      </c>
      <c r="H3692" s="29" t="s">
        <v>24597</v>
      </c>
      <c r="I3692" s="29">
        <v>1</v>
      </c>
      <c r="J3692" s="29">
        <v>0</v>
      </c>
      <c r="K3692" s="29">
        <v>0</v>
      </c>
      <c r="L3692" s="29">
        <v>0</v>
      </c>
      <c r="M3692" s="29">
        <v>0</v>
      </c>
      <c r="N3692" s="29">
        <v>1</v>
      </c>
      <c r="O3692" s="29">
        <v>1</v>
      </c>
      <c r="P3692">
        <v>1</v>
      </c>
      <c r="Q3692" s="31" t="s">
        <v>29416</v>
      </c>
      <c r="R3692" s="31" t="s">
        <v>29401</v>
      </c>
      <c r="S3692" s="31" t="s">
        <v>29402</v>
      </c>
      <c r="T3692" s="31" t="s">
        <v>29407</v>
      </c>
      <c r="U3692" s="31" t="s">
        <v>29418</v>
      </c>
      <c r="V3692" s="31" t="s">
        <v>29409</v>
      </c>
      <c r="W3692" s="31" t="s">
        <v>29405</v>
      </c>
      <c r="X3692" s="31" t="s">
        <v>29405</v>
      </c>
      <c r="Y3692" s="31" t="s">
        <v>29405</v>
      </c>
      <c r="Z3692" s="31" t="s">
        <v>29405</v>
      </c>
      <c r="AA3692" s="32" t="s">
        <v>29464</v>
      </c>
    </row>
    <row r="3693" spans="1:27" x14ac:dyDescent="0.3">
      <c r="A3693" s="29" t="s">
        <v>2011</v>
      </c>
      <c r="B3693" s="29" t="s">
        <v>24784</v>
      </c>
      <c r="C3693" s="29" t="s">
        <v>15033</v>
      </c>
      <c r="D3693" s="29" t="s">
        <v>13793</v>
      </c>
      <c r="E3693" s="29" t="s">
        <v>10378</v>
      </c>
      <c r="F3693" s="29" t="s">
        <v>2014</v>
      </c>
      <c r="G3693" s="29" t="s">
        <v>28194</v>
      </c>
      <c r="H3693" s="29" t="s">
        <v>24711</v>
      </c>
      <c r="I3693" s="29">
        <v>0</v>
      </c>
      <c r="J3693" s="29">
        <v>0</v>
      </c>
      <c r="K3693" s="29">
        <v>1</v>
      </c>
      <c r="L3693" s="29">
        <v>0</v>
      </c>
      <c r="M3693" s="29">
        <v>0</v>
      </c>
      <c r="N3693" s="29">
        <v>1</v>
      </c>
      <c r="O3693" s="29">
        <v>1</v>
      </c>
      <c r="P3693">
        <v>1</v>
      </c>
      <c r="Q3693" s="31" t="s">
        <v>29430</v>
      </c>
      <c r="R3693" s="31" t="s">
        <v>29401</v>
      </c>
      <c r="S3693" s="31" t="s">
        <v>29431</v>
      </c>
      <c r="T3693" s="31" t="s">
        <v>29407</v>
      </c>
      <c r="U3693" s="31" t="s">
        <v>29418</v>
      </c>
      <c r="V3693" s="31" t="s">
        <v>29405</v>
      </c>
      <c r="W3693" s="31" t="s">
        <v>29405</v>
      </c>
      <c r="X3693" s="31" t="s">
        <v>29405</v>
      </c>
      <c r="Y3693" s="31" t="s">
        <v>29405</v>
      </c>
      <c r="Z3693" s="31" t="s">
        <v>29405</v>
      </c>
      <c r="AA3693" s="32" t="s">
        <v>29465</v>
      </c>
    </row>
    <row r="3694" spans="1:27" x14ac:dyDescent="0.3">
      <c r="A3694" s="29" t="s">
        <v>5901</v>
      </c>
      <c r="B3694" s="29" t="s">
        <v>24784</v>
      </c>
      <c r="C3694" s="29" t="s">
        <v>24222</v>
      </c>
      <c r="D3694" s="29" t="s">
        <v>12058</v>
      </c>
      <c r="E3694" s="29" t="s">
        <v>10393</v>
      </c>
      <c r="F3694" s="29" t="s">
        <v>2556</v>
      </c>
      <c r="G3694" s="29" t="s">
        <v>28195</v>
      </c>
      <c r="H3694" s="29" t="s">
        <v>24600</v>
      </c>
      <c r="I3694" s="29">
        <v>1</v>
      </c>
      <c r="J3694" s="29">
        <v>0</v>
      </c>
      <c r="K3694" s="29">
        <v>0</v>
      </c>
      <c r="L3694" s="29">
        <v>0</v>
      </c>
      <c r="M3694" s="29">
        <v>0</v>
      </c>
      <c r="N3694" s="29">
        <v>1</v>
      </c>
      <c r="O3694" s="29">
        <v>1</v>
      </c>
      <c r="P3694">
        <v>1</v>
      </c>
      <c r="Q3694" s="31" t="s">
        <v>29406</v>
      </c>
      <c r="R3694" s="31" t="s">
        <v>29401</v>
      </c>
      <c r="S3694" s="31" t="s">
        <v>5600</v>
      </c>
      <c r="T3694" s="31" t="s">
        <v>29407</v>
      </c>
      <c r="U3694" s="31" t="s">
        <v>29407</v>
      </c>
      <c r="V3694" s="31" t="s">
        <v>29405</v>
      </c>
      <c r="W3694" s="31" t="s">
        <v>29405</v>
      </c>
      <c r="X3694" s="31" t="s">
        <v>29405</v>
      </c>
      <c r="Y3694" s="31" t="s">
        <v>29405</v>
      </c>
      <c r="Z3694" s="31" t="s">
        <v>29405</v>
      </c>
      <c r="AA3694" s="32" t="s">
        <v>29465</v>
      </c>
    </row>
    <row r="3695" spans="1:27" x14ac:dyDescent="0.3">
      <c r="A3695" s="29" t="s">
        <v>9023</v>
      </c>
      <c r="B3695" s="29" t="s">
        <v>24742</v>
      </c>
      <c r="C3695" s="29" t="s">
        <v>19080</v>
      </c>
      <c r="D3695" s="29" t="s">
        <v>19081</v>
      </c>
      <c r="E3695" s="29" t="s">
        <v>10378</v>
      </c>
      <c r="F3695" s="29" t="s">
        <v>2017</v>
      </c>
      <c r="G3695" s="29" t="s">
        <v>28196</v>
      </c>
      <c r="H3695" s="29" t="s">
        <v>24600</v>
      </c>
      <c r="I3695" s="29">
        <v>0</v>
      </c>
      <c r="J3695" s="29">
        <v>0</v>
      </c>
      <c r="K3695" s="29">
        <v>1</v>
      </c>
      <c r="L3695" s="29">
        <v>0</v>
      </c>
      <c r="M3695" s="29">
        <v>0</v>
      </c>
      <c r="N3695" s="29">
        <v>1</v>
      </c>
      <c r="O3695" s="29">
        <v>1</v>
      </c>
      <c r="P3695">
        <v>1</v>
      </c>
      <c r="Q3695" s="31" t="s">
        <v>29406</v>
      </c>
      <c r="R3695" s="31" t="s">
        <v>29401</v>
      </c>
      <c r="S3695" s="31" t="s">
        <v>5600</v>
      </c>
      <c r="T3695" s="31" t="s">
        <v>29407</v>
      </c>
      <c r="U3695" s="31" t="s">
        <v>29423</v>
      </c>
      <c r="V3695" s="31" t="s">
        <v>29405</v>
      </c>
      <c r="W3695" s="31" t="s">
        <v>29405</v>
      </c>
      <c r="X3695" s="31" t="s">
        <v>29405</v>
      </c>
      <c r="Y3695" s="31" t="s">
        <v>29405</v>
      </c>
      <c r="Z3695" s="31" t="s">
        <v>29405</v>
      </c>
      <c r="AA3695" s="32" t="s">
        <v>29465</v>
      </c>
    </row>
    <row r="3696" spans="1:27" x14ac:dyDescent="0.3">
      <c r="A3696" s="29" t="s">
        <v>8579</v>
      </c>
      <c r="B3696" s="29" t="s">
        <v>24636</v>
      </c>
      <c r="C3696" s="29" t="s">
        <v>8580</v>
      </c>
      <c r="D3696" s="29" t="s">
        <v>10377</v>
      </c>
      <c r="E3696" s="29" t="s">
        <v>10378</v>
      </c>
      <c r="F3696" s="29" t="s">
        <v>25634</v>
      </c>
      <c r="G3696" s="29" t="s">
        <v>28197</v>
      </c>
      <c r="H3696" s="29" t="s">
        <v>24600</v>
      </c>
      <c r="I3696" s="29">
        <v>0</v>
      </c>
      <c r="J3696" s="29">
        <v>0</v>
      </c>
      <c r="K3696" s="29">
        <v>0</v>
      </c>
      <c r="L3696" s="29">
        <v>1</v>
      </c>
      <c r="M3696" s="29">
        <v>0</v>
      </c>
      <c r="N3696" s="29">
        <v>1</v>
      </c>
      <c r="O3696" s="29">
        <v>1</v>
      </c>
      <c r="P3696">
        <v>1</v>
      </c>
      <c r="Q3696" s="31" t="s">
        <v>29406</v>
      </c>
      <c r="R3696" s="31" t="s">
        <v>29401</v>
      </c>
      <c r="S3696" s="31" t="s">
        <v>5600</v>
      </c>
      <c r="T3696" s="31" t="s">
        <v>29407</v>
      </c>
      <c r="U3696" s="31" t="s">
        <v>29418</v>
      </c>
      <c r="V3696" s="31" t="s">
        <v>29405</v>
      </c>
      <c r="W3696" s="31" t="s">
        <v>29405</v>
      </c>
      <c r="X3696" s="31" t="s">
        <v>29405</v>
      </c>
      <c r="Y3696" s="31" t="s">
        <v>29405</v>
      </c>
      <c r="Z3696" s="31" t="s">
        <v>29405</v>
      </c>
      <c r="AA3696" s="32" t="s">
        <v>29465</v>
      </c>
    </row>
    <row r="3697" spans="1:27" x14ac:dyDescent="0.3">
      <c r="A3697" s="29" t="s">
        <v>4853</v>
      </c>
      <c r="B3697" s="29" t="s">
        <v>24677</v>
      </c>
      <c r="C3697" s="29" t="s">
        <v>14738</v>
      </c>
      <c r="D3697" s="29" t="s">
        <v>14080</v>
      </c>
      <c r="E3697" s="29" t="s">
        <v>14406</v>
      </c>
      <c r="F3697" s="29" t="s">
        <v>25170</v>
      </c>
      <c r="G3697" s="29" t="s">
        <v>28198</v>
      </c>
      <c r="H3697" s="29" t="s">
        <v>24711</v>
      </c>
      <c r="I3697" s="29">
        <v>0</v>
      </c>
      <c r="J3697" s="29">
        <v>0</v>
      </c>
      <c r="K3697" s="29">
        <v>0</v>
      </c>
      <c r="L3697" s="29">
        <v>1</v>
      </c>
      <c r="M3697" s="29">
        <v>0</v>
      </c>
      <c r="N3697" s="29">
        <v>1</v>
      </c>
      <c r="O3697" s="29">
        <v>1</v>
      </c>
      <c r="P3697">
        <v>1</v>
      </c>
      <c r="Q3697" s="31" t="s">
        <v>29430</v>
      </c>
      <c r="R3697" s="31" t="s">
        <v>29401</v>
      </c>
      <c r="S3697" s="31" t="s">
        <v>29431</v>
      </c>
      <c r="T3697" s="31" t="s">
        <v>29407</v>
      </c>
      <c r="U3697" s="31" t="s">
        <v>29423</v>
      </c>
      <c r="V3697" s="31" t="s">
        <v>29405</v>
      </c>
      <c r="W3697" s="31" t="s">
        <v>29405</v>
      </c>
      <c r="X3697" s="31" t="s">
        <v>29405</v>
      </c>
      <c r="Y3697" s="31" t="s">
        <v>29405</v>
      </c>
      <c r="Z3697" s="31" t="s">
        <v>29405</v>
      </c>
      <c r="AA3697" s="32" t="s">
        <v>29465</v>
      </c>
    </row>
    <row r="3698" spans="1:27" x14ac:dyDescent="0.3">
      <c r="A3698" s="29" t="s">
        <v>3661</v>
      </c>
      <c r="B3698" s="29" t="s">
        <v>24616</v>
      </c>
      <c r="C3698" s="29" t="s">
        <v>3662</v>
      </c>
      <c r="D3698" s="29" t="s">
        <v>18195</v>
      </c>
      <c r="E3698" s="29" t="s">
        <v>10378</v>
      </c>
      <c r="F3698" s="29" t="s">
        <v>2402</v>
      </c>
      <c r="G3698" s="29" t="s">
        <v>28199</v>
      </c>
      <c r="H3698" s="29" t="s">
        <v>24711</v>
      </c>
      <c r="I3698" s="29">
        <v>0</v>
      </c>
      <c r="J3698" s="29">
        <v>0</v>
      </c>
      <c r="K3698" s="29">
        <v>0</v>
      </c>
      <c r="L3698" s="29">
        <v>0</v>
      </c>
      <c r="M3698" s="29">
        <v>1</v>
      </c>
      <c r="N3698" s="29">
        <v>1</v>
      </c>
      <c r="O3698" s="29">
        <v>1</v>
      </c>
      <c r="P3698">
        <v>1</v>
      </c>
      <c r="Q3698" s="31" t="s">
        <v>29430</v>
      </c>
      <c r="R3698" s="31" t="s">
        <v>29401</v>
      </c>
      <c r="S3698" s="31" t="s">
        <v>29431</v>
      </c>
      <c r="T3698" s="31" t="s">
        <v>29407</v>
      </c>
      <c r="U3698" s="31" t="s">
        <v>29407</v>
      </c>
      <c r="V3698" s="31" t="s">
        <v>29405</v>
      </c>
      <c r="W3698" s="31" t="s">
        <v>29405</v>
      </c>
      <c r="X3698" s="31" t="s">
        <v>29405</v>
      </c>
      <c r="Y3698" s="31" t="s">
        <v>29405</v>
      </c>
      <c r="Z3698" s="31" t="s">
        <v>29405</v>
      </c>
      <c r="AA3698" s="32" t="s">
        <v>29465</v>
      </c>
    </row>
    <row r="3699" spans="1:27" x14ac:dyDescent="0.3">
      <c r="A3699" s="29" t="s">
        <v>10164</v>
      </c>
      <c r="B3699" s="29" t="s">
        <v>24662</v>
      </c>
      <c r="C3699" s="29" t="s">
        <v>15758</v>
      </c>
      <c r="D3699" s="29" t="s">
        <v>15759</v>
      </c>
      <c r="E3699" s="29" t="s">
        <v>10378</v>
      </c>
      <c r="F3699" s="29" t="s">
        <v>25524</v>
      </c>
      <c r="G3699" s="29" t="s">
        <v>28200</v>
      </c>
      <c r="H3699" s="29" t="s">
        <v>24600</v>
      </c>
      <c r="I3699" s="29">
        <v>0</v>
      </c>
      <c r="J3699" s="29">
        <v>0</v>
      </c>
      <c r="K3699" s="29">
        <v>0</v>
      </c>
      <c r="L3699" s="29">
        <v>1</v>
      </c>
      <c r="M3699" s="29">
        <v>0</v>
      </c>
      <c r="N3699" s="29">
        <v>1</v>
      </c>
      <c r="O3699" s="29">
        <v>1</v>
      </c>
      <c r="P3699">
        <v>1</v>
      </c>
      <c r="Q3699" s="31" t="s">
        <v>29406</v>
      </c>
      <c r="R3699" s="31" t="s">
        <v>29401</v>
      </c>
      <c r="S3699" s="31" t="s">
        <v>5600</v>
      </c>
      <c r="T3699" s="31" t="s">
        <v>29407</v>
      </c>
      <c r="U3699" s="31" t="s">
        <v>29423</v>
      </c>
      <c r="V3699" s="31" t="s">
        <v>29405</v>
      </c>
      <c r="W3699" s="31" t="s">
        <v>29405</v>
      </c>
      <c r="X3699" s="31" t="s">
        <v>29405</v>
      </c>
      <c r="Y3699" s="31" t="s">
        <v>29405</v>
      </c>
      <c r="Z3699" s="31" t="s">
        <v>29405</v>
      </c>
      <c r="AA3699" s="32" t="s">
        <v>29465</v>
      </c>
    </row>
    <row r="3700" spans="1:27" x14ac:dyDescent="0.3">
      <c r="A3700" s="29" t="s">
        <v>19489</v>
      </c>
      <c r="B3700" s="29" t="s">
        <v>24653</v>
      </c>
      <c r="C3700" s="29" t="s">
        <v>19490</v>
      </c>
      <c r="D3700" s="29" t="s">
        <v>17092</v>
      </c>
      <c r="E3700" s="29" t="s">
        <v>10440</v>
      </c>
      <c r="F3700" s="29" t="s">
        <v>2531</v>
      </c>
      <c r="G3700" s="29" t="s">
        <v>28201</v>
      </c>
      <c r="H3700" s="29" t="s">
        <v>24595</v>
      </c>
      <c r="I3700" s="29">
        <v>0</v>
      </c>
      <c r="J3700" s="29">
        <v>0</v>
      </c>
      <c r="K3700" s="29">
        <v>0</v>
      </c>
      <c r="L3700" s="29">
        <v>0</v>
      </c>
      <c r="M3700" s="29">
        <v>1</v>
      </c>
      <c r="N3700" s="29">
        <v>1</v>
      </c>
      <c r="O3700" s="29">
        <v>1</v>
      </c>
      <c r="P3700">
        <v>1</v>
      </c>
      <c r="Q3700" s="31" t="s">
        <v>29416</v>
      </c>
      <c r="R3700" s="31" t="s">
        <v>29401</v>
      </c>
      <c r="S3700" s="31" t="s">
        <v>29402</v>
      </c>
      <c r="T3700" s="31" t="s">
        <v>29407</v>
      </c>
      <c r="U3700" s="31" t="s">
        <v>29418</v>
      </c>
      <c r="V3700" s="31" t="s">
        <v>29409</v>
      </c>
      <c r="W3700" s="31" t="s">
        <v>29405</v>
      </c>
      <c r="X3700" s="31" t="s">
        <v>29405</v>
      </c>
      <c r="Y3700" s="31" t="s">
        <v>29405</v>
      </c>
      <c r="Z3700" s="31" t="s">
        <v>29405</v>
      </c>
      <c r="AA3700" s="32" t="s">
        <v>29463</v>
      </c>
    </row>
    <row r="3701" spans="1:27" x14ac:dyDescent="0.3">
      <c r="A3701" s="29" t="s">
        <v>4054</v>
      </c>
      <c r="B3701" s="29" t="s">
        <v>24738</v>
      </c>
      <c r="C3701" s="29" t="s">
        <v>16650</v>
      </c>
      <c r="D3701" s="29" t="s">
        <v>16651</v>
      </c>
      <c r="E3701" s="29" t="s">
        <v>13012</v>
      </c>
      <c r="F3701" s="29" t="s">
        <v>24814</v>
      </c>
      <c r="G3701" s="29" t="s">
        <v>28202</v>
      </c>
      <c r="H3701" s="29" t="s">
        <v>24711</v>
      </c>
      <c r="I3701" s="29">
        <v>0</v>
      </c>
      <c r="J3701" s="29">
        <v>0</v>
      </c>
      <c r="K3701" s="29">
        <v>0</v>
      </c>
      <c r="L3701" s="29">
        <v>1</v>
      </c>
      <c r="M3701" s="29">
        <v>0</v>
      </c>
      <c r="N3701" s="29">
        <v>1</v>
      </c>
      <c r="O3701" s="29">
        <v>1</v>
      </c>
      <c r="P3701">
        <v>1</v>
      </c>
      <c r="Q3701" s="31" t="s">
        <v>29430</v>
      </c>
      <c r="R3701" s="31" t="s">
        <v>29401</v>
      </c>
      <c r="S3701" s="31" t="s">
        <v>29431</v>
      </c>
      <c r="T3701" s="31" t="s">
        <v>29407</v>
      </c>
      <c r="U3701" s="31" t="s">
        <v>29442</v>
      </c>
      <c r="V3701" s="31" t="s">
        <v>29405</v>
      </c>
      <c r="W3701" s="31" t="s">
        <v>29405</v>
      </c>
      <c r="X3701" s="31" t="s">
        <v>29405</v>
      </c>
      <c r="Y3701" s="31" t="s">
        <v>29405</v>
      </c>
      <c r="Z3701" s="31" t="s">
        <v>29405</v>
      </c>
      <c r="AA3701" s="32" t="s">
        <v>29465</v>
      </c>
    </row>
    <row r="3702" spans="1:27" x14ac:dyDescent="0.3">
      <c r="A3702" s="29" t="s">
        <v>21465</v>
      </c>
      <c r="B3702" s="29" t="s">
        <v>24746</v>
      </c>
      <c r="C3702" s="29" t="s">
        <v>21466</v>
      </c>
      <c r="D3702" s="29" t="s">
        <v>10778</v>
      </c>
      <c r="E3702" s="29" t="s">
        <v>10951</v>
      </c>
      <c r="F3702" s="29" t="s">
        <v>3187</v>
      </c>
      <c r="G3702" s="29" t="s">
        <v>28203</v>
      </c>
      <c r="H3702" s="29" t="s">
        <v>24595</v>
      </c>
      <c r="I3702" s="29">
        <v>0</v>
      </c>
      <c r="J3702" s="29">
        <v>0</v>
      </c>
      <c r="K3702" s="29">
        <v>1</v>
      </c>
      <c r="L3702" s="29">
        <v>0</v>
      </c>
      <c r="M3702" s="29">
        <v>0</v>
      </c>
      <c r="N3702" s="29">
        <v>1</v>
      </c>
      <c r="O3702" s="29">
        <v>1</v>
      </c>
      <c r="P3702">
        <v>1</v>
      </c>
      <c r="Q3702" s="31" t="s">
        <v>29406</v>
      </c>
      <c r="R3702" s="31" t="s">
        <v>29401</v>
      </c>
      <c r="S3702" s="31" t="s">
        <v>5600</v>
      </c>
      <c r="T3702" s="31" t="s">
        <v>29407</v>
      </c>
      <c r="U3702" s="31" t="s">
        <v>29407</v>
      </c>
      <c r="V3702" s="31" t="s">
        <v>29405</v>
      </c>
      <c r="W3702" s="31" t="s">
        <v>29405</v>
      </c>
      <c r="X3702" s="31" t="s">
        <v>29405</v>
      </c>
      <c r="Y3702" s="31" t="s">
        <v>29405</v>
      </c>
      <c r="Z3702" s="31" t="s">
        <v>29405</v>
      </c>
      <c r="AA3702" s="32" t="s">
        <v>29465</v>
      </c>
    </row>
    <row r="3703" spans="1:27" x14ac:dyDescent="0.3">
      <c r="A3703" s="29" t="s">
        <v>9308</v>
      </c>
      <c r="B3703" s="29" t="s">
        <v>24686</v>
      </c>
      <c r="C3703" s="29" t="s">
        <v>9309</v>
      </c>
      <c r="D3703" s="29" t="s">
        <v>18957</v>
      </c>
      <c r="E3703" s="29" t="s">
        <v>10378</v>
      </c>
      <c r="F3703" s="29" t="s">
        <v>2448</v>
      </c>
      <c r="G3703" s="29" t="s">
        <v>28204</v>
      </c>
      <c r="H3703" s="29" t="s">
        <v>24600</v>
      </c>
      <c r="I3703" s="29">
        <v>0</v>
      </c>
      <c r="J3703" s="29">
        <v>0</v>
      </c>
      <c r="K3703" s="29">
        <v>0</v>
      </c>
      <c r="L3703" s="29">
        <v>1</v>
      </c>
      <c r="M3703" s="29">
        <v>0</v>
      </c>
      <c r="N3703" s="29">
        <v>1</v>
      </c>
      <c r="O3703" s="29">
        <v>1</v>
      </c>
      <c r="P3703">
        <v>1</v>
      </c>
      <c r="Q3703" s="31" t="s">
        <v>29406</v>
      </c>
      <c r="R3703" s="31" t="s">
        <v>29401</v>
      </c>
      <c r="S3703" s="31" t="s">
        <v>5600</v>
      </c>
      <c r="T3703" s="31" t="s">
        <v>29407</v>
      </c>
      <c r="U3703" s="31" t="s">
        <v>29423</v>
      </c>
      <c r="V3703" s="31" t="s">
        <v>29405</v>
      </c>
      <c r="W3703" s="31" t="s">
        <v>29405</v>
      </c>
      <c r="X3703" s="31" t="s">
        <v>29405</v>
      </c>
      <c r="Y3703" s="31" t="s">
        <v>29405</v>
      </c>
      <c r="Z3703" s="31" t="s">
        <v>29405</v>
      </c>
      <c r="AA3703" s="32" t="s">
        <v>29465</v>
      </c>
    </row>
    <row r="3704" spans="1:27" x14ac:dyDescent="0.3">
      <c r="A3704" s="29" t="s">
        <v>24158</v>
      </c>
      <c r="B3704" s="29" t="s">
        <v>24876</v>
      </c>
      <c r="C3704" s="29" t="s">
        <v>24159</v>
      </c>
      <c r="D3704" s="29" t="s">
        <v>24160</v>
      </c>
      <c r="E3704" s="29" t="s">
        <v>10378</v>
      </c>
      <c r="F3704" s="29" t="s">
        <v>2027</v>
      </c>
      <c r="G3704" s="29" t="s">
        <v>28205</v>
      </c>
      <c r="H3704" s="29" t="s">
        <v>24595</v>
      </c>
      <c r="I3704" s="29">
        <v>0</v>
      </c>
      <c r="J3704" s="29">
        <v>0</v>
      </c>
      <c r="K3704" s="29">
        <v>1</v>
      </c>
      <c r="L3704" s="29">
        <v>0</v>
      </c>
      <c r="M3704" s="29">
        <v>0</v>
      </c>
      <c r="N3704" s="29">
        <v>1</v>
      </c>
      <c r="O3704" s="29">
        <v>1</v>
      </c>
      <c r="P3704">
        <v>1</v>
      </c>
      <c r="Q3704" s="31" t="s">
        <v>29416</v>
      </c>
      <c r="R3704" s="31" t="s">
        <v>29401</v>
      </c>
      <c r="S3704" s="31" t="s">
        <v>29402</v>
      </c>
      <c r="T3704" s="31" t="s">
        <v>29407</v>
      </c>
      <c r="U3704" s="31" t="s">
        <v>29423</v>
      </c>
      <c r="V3704" s="31" t="s">
        <v>29405</v>
      </c>
      <c r="W3704" s="31" t="s">
        <v>29405</v>
      </c>
      <c r="X3704" s="31" t="s">
        <v>29405</v>
      </c>
      <c r="Y3704" s="31" t="s">
        <v>29409</v>
      </c>
      <c r="Z3704" s="31" t="s">
        <v>29405</v>
      </c>
      <c r="AA3704" s="32" t="s">
        <v>29463</v>
      </c>
    </row>
    <row r="3705" spans="1:27" x14ac:dyDescent="0.3">
      <c r="A3705" s="29" t="s">
        <v>5160</v>
      </c>
      <c r="B3705" s="29" t="s">
        <v>24616</v>
      </c>
      <c r="C3705" s="29" t="s">
        <v>5161</v>
      </c>
      <c r="D3705" s="29" t="s">
        <v>23240</v>
      </c>
      <c r="E3705" s="29" t="s">
        <v>10378</v>
      </c>
      <c r="F3705" s="29" t="s">
        <v>24736</v>
      </c>
      <c r="G3705" s="29" t="s">
        <v>28206</v>
      </c>
      <c r="H3705" s="29" t="s">
        <v>24711</v>
      </c>
      <c r="I3705" s="29">
        <v>0</v>
      </c>
      <c r="J3705" s="29">
        <v>0</v>
      </c>
      <c r="K3705" s="29">
        <v>0</v>
      </c>
      <c r="L3705" s="29">
        <v>0</v>
      </c>
      <c r="M3705" s="29">
        <v>1</v>
      </c>
      <c r="N3705" s="29">
        <v>1</v>
      </c>
      <c r="O3705" s="29">
        <v>1</v>
      </c>
      <c r="P3705">
        <v>1</v>
      </c>
      <c r="Q3705" s="31" t="s">
        <v>29430</v>
      </c>
      <c r="R3705" s="31" t="s">
        <v>29401</v>
      </c>
      <c r="S3705" s="31" t="s">
        <v>29431</v>
      </c>
      <c r="T3705" s="31" t="s">
        <v>29407</v>
      </c>
      <c r="U3705" s="31" t="s">
        <v>29423</v>
      </c>
      <c r="V3705" s="31" t="s">
        <v>29405</v>
      </c>
      <c r="W3705" s="31" t="s">
        <v>29405</v>
      </c>
      <c r="X3705" s="31" t="s">
        <v>29405</v>
      </c>
      <c r="Y3705" s="31" t="s">
        <v>29405</v>
      </c>
      <c r="Z3705" s="31" t="s">
        <v>29405</v>
      </c>
      <c r="AA3705" s="32" t="s">
        <v>29465</v>
      </c>
    </row>
    <row r="3706" spans="1:27" x14ac:dyDescent="0.3">
      <c r="A3706" s="29" t="s">
        <v>6839</v>
      </c>
      <c r="B3706" s="29" t="s">
        <v>25375</v>
      </c>
      <c r="C3706" s="29" t="s">
        <v>17378</v>
      </c>
      <c r="D3706" s="29" t="s">
        <v>17379</v>
      </c>
      <c r="E3706" s="29" t="s">
        <v>10378</v>
      </c>
      <c r="F3706" s="29" t="s">
        <v>6841</v>
      </c>
      <c r="G3706" s="29" t="s">
        <v>28207</v>
      </c>
      <c r="H3706" s="29" t="s">
        <v>24600</v>
      </c>
      <c r="I3706" s="29">
        <v>0</v>
      </c>
      <c r="J3706" s="29">
        <v>0</v>
      </c>
      <c r="K3706" s="29">
        <v>0</v>
      </c>
      <c r="L3706" s="29">
        <v>0</v>
      </c>
      <c r="M3706" s="29">
        <v>1</v>
      </c>
      <c r="N3706" s="29">
        <v>1</v>
      </c>
      <c r="O3706" s="29">
        <v>1</v>
      </c>
      <c r="P3706">
        <v>1</v>
      </c>
      <c r="Q3706" s="31" t="s">
        <v>29406</v>
      </c>
      <c r="R3706" s="31" t="s">
        <v>29401</v>
      </c>
      <c r="S3706" s="31" t="s">
        <v>5600</v>
      </c>
      <c r="T3706" s="31" t="s">
        <v>29403</v>
      </c>
      <c r="U3706" s="31" t="s">
        <v>29407</v>
      </c>
      <c r="V3706" s="31" t="s">
        <v>29405</v>
      </c>
      <c r="W3706" s="31" t="s">
        <v>29405</v>
      </c>
      <c r="X3706" s="31" t="s">
        <v>29405</v>
      </c>
      <c r="Y3706" s="31" t="s">
        <v>29405</v>
      </c>
      <c r="Z3706" s="31" t="s">
        <v>29405</v>
      </c>
      <c r="AA3706" s="32" t="s">
        <v>29465</v>
      </c>
    </row>
    <row r="3707" spans="1:27" x14ac:dyDescent="0.3">
      <c r="A3707" s="29" t="s">
        <v>7655</v>
      </c>
      <c r="B3707" s="29" t="s">
        <v>24671</v>
      </c>
      <c r="C3707" s="29" t="s">
        <v>7656</v>
      </c>
      <c r="D3707" s="29" t="s">
        <v>18159</v>
      </c>
      <c r="E3707" s="29" t="s">
        <v>10378</v>
      </c>
      <c r="F3707" s="29" t="s">
        <v>4024</v>
      </c>
      <c r="G3707" s="29" t="s">
        <v>28208</v>
      </c>
      <c r="H3707" s="29" t="s">
        <v>24600</v>
      </c>
      <c r="I3707" s="29">
        <v>0</v>
      </c>
      <c r="J3707" s="29">
        <v>0</v>
      </c>
      <c r="K3707" s="29">
        <v>1</v>
      </c>
      <c r="L3707" s="29">
        <v>0</v>
      </c>
      <c r="M3707" s="29">
        <v>0</v>
      </c>
      <c r="N3707" s="29">
        <v>1</v>
      </c>
      <c r="O3707" s="29">
        <v>1</v>
      </c>
      <c r="P3707">
        <v>1</v>
      </c>
      <c r="Q3707" s="31" t="s">
        <v>29406</v>
      </c>
      <c r="R3707" s="31" t="s">
        <v>29401</v>
      </c>
      <c r="S3707" s="31" t="s">
        <v>5600</v>
      </c>
      <c r="T3707" s="31" t="s">
        <v>29407</v>
      </c>
      <c r="U3707" s="31" t="s">
        <v>29418</v>
      </c>
      <c r="V3707" s="31" t="s">
        <v>29405</v>
      </c>
      <c r="W3707" s="31" t="s">
        <v>29405</v>
      </c>
      <c r="X3707" s="31" t="s">
        <v>29405</v>
      </c>
      <c r="Y3707" s="31" t="s">
        <v>29405</v>
      </c>
      <c r="Z3707" s="31" t="s">
        <v>29405</v>
      </c>
      <c r="AA3707" s="32" t="s">
        <v>29465</v>
      </c>
    </row>
    <row r="3708" spans="1:27" x14ac:dyDescent="0.3">
      <c r="A3708" s="29" t="s">
        <v>24260</v>
      </c>
      <c r="B3708" s="29" t="s">
        <v>24738</v>
      </c>
      <c r="C3708" s="29" t="s">
        <v>20443</v>
      </c>
      <c r="D3708" s="29" t="s">
        <v>24261</v>
      </c>
      <c r="E3708" s="29" t="s">
        <v>10378</v>
      </c>
      <c r="F3708" s="29" t="s">
        <v>24814</v>
      </c>
      <c r="G3708" s="29" t="s">
        <v>28209</v>
      </c>
      <c r="H3708" s="29" t="s">
        <v>24595</v>
      </c>
      <c r="I3708" s="29">
        <v>0</v>
      </c>
      <c r="J3708" s="29">
        <v>1</v>
      </c>
      <c r="K3708" s="29">
        <v>0</v>
      </c>
      <c r="L3708" s="29">
        <v>0</v>
      </c>
      <c r="M3708" s="29">
        <v>0</v>
      </c>
      <c r="N3708" s="29">
        <v>1</v>
      </c>
      <c r="O3708" s="29">
        <v>1</v>
      </c>
      <c r="P3708">
        <v>1</v>
      </c>
      <c r="Q3708" s="31" t="s">
        <v>29416</v>
      </c>
      <c r="R3708" s="31" t="s">
        <v>29401</v>
      </c>
      <c r="S3708" s="31" t="s">
        <v>29402</v>
      </c>
      <c r="T3708" s="31" t="s">
        <v>29407</v>
      </c>
      <c r="U3708" s="31" t="s">
        <v>29423</v>
      </c>
      <c r="V3708" s="31" t="s">
        <v>29405</v>
      </c>
      <c r="W3708" s="31" t="s">
        <v>29405</v>
      </c>
      <c r="X3708" s="31" t="s">
        <v>29409</v>
      </c>
      <c r="Y3708" s="31" t="s">
        <v>29405</v>
      </c>
      <c r="Z3708" s="31" t="s">
        <v>29405</v>
      </c>
      <c r="AA3708" s="32" t="s">
        <v>29463</v>
      </c>
    </row>
    <row r="3709" spans="1:27" x14ac:dyDescent="0.3">
      <c r="A3709" s="29" t="s">
        <v>19980</v>
      </c>
      <c r="B3709" s="29" t="s">
        <v>24610</v>
      </c>
      <c r="C3709" s="29" t="s">
        <v>19981</v>
      </c>
      <c r="D3709" s="29" t="s">
        <v>10448</v>
      </c>
      <c r="E3709" s="29" t="s">
        <v>10568</v>
      </c>
      <c r="F3709" s="29" t="s">
        <v>10408</v>
      </c>
      <c r="G3709" s="29" t="s">
        <v>28210</v>
      </c>
      <c r="H3709" s="29" t="s">
        <v>24597</v>
      </c>
      <c r="I3709" s="29">
        <v>0</v>
      </c>
      <c r="J3709" s="29">
        <v>0</v>
      </c>
      <c r="K3709" s="29">
        <v>0</v>
      </c>
      <c r="L3709" s="29">
        <v>1</v>
      </c>
      <c r="M3709" s="29">
        <v>0</v>
      </c>
      <c r="N3709" s="29">
        <v>1</v>
      </c>
      <c r="O3709" s="29">
        <v>1</v>
      </c>
      <c r="P3709">
        <v>1</v>
      </c>
      <c r="Q3709" s="31" t="s">
        <v>29410</v>
      </c>
      <c r="R3709" s="31" t="s">
        <v>29411</v>
      </c>
      <c r="S3709" s="31" t="s">
        <v>29402</v>
      </c>
      <c r="T3709" s="31" t="s">
        <v>29407</v>
      </c>
      <c r="U3709" s="31" t="s">
        <v>29404</v>
      </c>
      <c r="V3709" s="31" t="s">
        <v>29409</v>
      </c>
      <c r="W3709" s="31" t="s">
        <v>29409</v>
      </c>
      <c r="X3709" s="31" t="s">
        <v>29409</v>
      </c>
      <c r="Y3709" s="31" t="s">
        <v>29409</v>
      </c>
      <c r="Z3709" s="31" t="s">
        <v>29409</v>
      </c>
      <c r="AA3709" s="32" t="s">
        <v>29464</v>
      </c>
    </row>
    <row r="3710" spans="1:27" x14ac:dyDescent="0.3">
      <c r="A3710" s="29" t="s">
        <v>6326</v>
      </c>
      <c r="B3710" s="29" t="s">
        <v>24598</v>
      </c>
      <c r="C3710" s="29" t="s">
        <v>16118</v>
      </c>
      <c r="D3710" s="29" t="s">
        <v>10377</v>
      </c>
      <c r="E3710" s="29" t="s">
        <v>10378</v>
      </c>
      <c r="F3710" s="29" t="s">
        <v>5152</v>
      </c>
      <c r="G3710" s="29" t="s">
        <v>28211</v>
      </c>
      <c r="H3710" s="29" t="s">
        <v>24600</v>
      </c>
      <c r="I3710" s="29">
        <v>0</v>
      </c>
      <c r="J3710" s="29">
        <v>0</v>
      </c>
      <c r="K3710" s="29">
        <v>1</v>
      </c>
      <c r="L3710" s="29">
        <v>0</v>
      </c>
      <c r="M3710" s="29">
        <v>0</v>
      </c>
      <c r="N3710" s="29">
        <v>1</v>
      </c>
      <c r="O3710" s="29">
        <v>1</v>
      </c>
      <c r="P3710">
        <v>1</v>
      </c>
      <c r="Q3710" s="31" t="s">
        <v>29406</v>
      </c>
      <c r="R3710" s="31" t="s">
        <v>29401</v>
      </c>
      <c r="S3710" s="31" t="s">
        <v>5600</v>
      </c>
      <c r="T3710" s="31" t="s">
        <v>29407</v>
      </c>
      <c r="U3710" s="31" t="s">
        <v>29407</v>
      </c>
      <c r="V3710" s="31" t="s">
        <v>29405</v>
      </c>
      <c r="W3710" s="31" t="s">
        <v>29405</v>
      </c>
      <c r="X3710" s="31" t="s">
        <v>29405</v>
      </c>
      <c r="Y3710" s="31" t="s">
        <v>29405</v>
      </c>
      <c r="Z3710" s="31" t="s">
        <v>29405</v>
      </c>
      <c r="AA3710" s="32" t="s">
        <v>29465</v>
      </c>
    </row>
    <row r="3711" spans="1:27" x14ac:dyDescent="0.3">
      <c r="A3711" s="29" t="s">
        <v>6443</v>
      </c>
      <c r="B3711" s="29" t="s">
        <v>24662</v>
      </c>
      <c r="C3711" s="29" t="s">
        <v>20091</v>
      </c>
      <c r="D3711" s="29" t="s">
        <v>20092</v>
      </c>
      <c r="E3711" s="29" t="s">
        <v>10562</v>
      </c>
      <c r="F3711" s="29" t="s">
        <v>6445</v>
      </c>
      <c r="G3711" s="29" t="s">
        <v>28212</v>
      </c>
      <c r="H3711" s="29" t="s">
        <v>24600</v>
      </c>
      <c r="I3711" s="29">
        <v>0</v>
      </c>
      <c r="J3711" s="29">
        <v>0</v>
      </c>
      <c r="K3711" s="29">
        <v>0</v>
      </c>
      <c r="L3711" s="29">
        <v>1</v>
      </c>
      <c r="M3711" s="29">
        <v>0</v>
      </c>
      <c r="N3711" s="29">
        <v>1</v>
      </c>
      <c r="O3711" s="29">
        <v>1</v>
      </c>
      <c r="P3711">
        <v>1</v>
      </c>
      <c r="Q3711" s="31" t="s">
        <v>29406</v>
      </c>
      <c r="R3711" s="31" t="s">
        <v>29401</v>
      </c>
      <c r="S3711" s="31" t="s">
        <v>5600</v>
      </c>
      <c r="T3711" s="31" t="s">
        <v>29407</v>
      </c>
      <c r="U3711" s="31" t="s">
        <v>29423</v>
      </c>
      <c r="V3711" s="31" t="s">
        <v>29405</v>
      </c>
      <c r="W3711" s="31" t="s">
        <v>29405</v>
      </c>
      <c r="X3711" s="31" t="s">
        <v>29405</v>
      </c>
      <c r="Y3711" s="31" t="s">
        <v>29405</v>
      </c>
      <c r="Z3711" s="31" t="s">
        <v>29405</v>
      </c>
      <c r="AA3711" s="32" t="s">
        <v>29465</v>
      </c>
    </row>
    <row r="3712" spans="1:27" x14ac:dyDescent="0.3">
      <c r="A3712" s="29" t="s">
        <v>9509</v>
      </c>
      <c r="B3712" s="29" t="s">
        <v>24784</v>
      </c>
      <c r="C3712" s="29" t="s">
        <v>17089</v>
      </c>
      <c r="D3712" s="29" t="s">
        <v>17090</v>
      </c>
      <c r="E3712" s="29" t="s">
        <v>10378</v>
      </c>
      <c r="F3712" s="29" t="s">
        <v>2014</v>
      </c>
      <c r="G3712" s="29" t="s">
        <v>28213</v>
      </c>
      <c r="H3712" s="29" t="s">
        <v>24600</v>
      </c>
      <c r="I3712" s="29">
        <v>0</v>
      </c>
      <c r="J3712" s="29">
        <v>0</v>
      </c>
      <c r="K3712" s="29">
        <v>0</v>
      </c>
      <c r="L3712" s="29">
        <v>0</v>
      </c>
      <c r="M3712" s="29">
        <v>1</v>
      </c>
      <c r="N3712" s="29">
        <v>1</v>
      </c>
      <c r="O3712" s="29">
        <v>1</v>
      </c>
      <c r="P3712">
        <v>1</v>
      </c>
      <c r="Q3712" s="31" t="s">
        <v>29406</v>
      </c>
      <c r="R3712" s="31" t="s">
        <v>29401</v>
      </c>
      <c r="S3712" s="31" t="s">
        <v>5600</v>
      </c>
      <c r="T3712" s="31" t="s">
        <v>29407</v>
      </c>
      <c r="U3712" s="31" t="s">
        <v>29418</v>
      </c>
      <c r="V3712" s="31" t="s">
        <v>29405</v>
      </c>
      <c r="W3712" s="31" t="s">
        <v>29405</v>
      </c>
      <c r="X3712" s="31" t="s">
        <v>29405</v>
      </c>
      <c r="Y3712" s="31" t="s">
        <v>29405</v>
      </c>
      <c r="Z3712" s="31" t="s">
        <v>29405</v>
      </c>
      <c r="AA3712" s="32" t="s">
        <v>29465</v>
      </c>
    </row>
    <row r="3713" spans="1:27" x14ac:dyDescent="0.3">
      <c r="A3713" s="29" t="s">
        <v>19492</v>
      </c>
      <c r="B3713" s="29" t="s">
        <v>24642</v>
      </c>
      <c r="C3713" s="29" t="s">
        <v>19493</v>
      </c>
      <c r="D3713" s="29" t="s">
        <v>11536</v>
      </c>
      <c r="E3713" s="29" t="s">
        <v>10378</v>
      </c>
      <c r="F3713" s="29" t="s">
        <v>2990</v>
      </c>
      <c r="G3713" s="29" t="s">
        <v>28214</v>
      </c>
      <c r="H3713" s="29" t="s">
        <v>24595</v>
      </c>
      <c r="I3713" s="29">
        <v>0</v>
      </c>
      <c r="J3713" s="29">
        <v>0</v>
      </c>
      <c r="K3713" s="29">
        <v>0</v>
      </c>
      <c r="L3713" s="29">
        <v>0</v>
      </c>
      <c r="M3713" s="29">
        <v>1</v>
      </c>
      <c r="N3713" s="29">
        <v>1</v>
      </c>
      <c r="O3713" s="29">
        <v>1</v>
      </c>
      <c r="P3713">
        <v>1</v>
      </c>
      <c r="Q3713" s="31" t="s">
        <v>29416</v>
      </c>
      <c r="R3713" s="31" t="s">
        <v>29401</v>
      </c>
      <c r="S3713" s="31" t="s">
        <v>29402</v>
      </c>
      <c r="T3713" s="31" t="s">
        <v>29407</v>
      </c>
      <c r="U3713" s="31" t="s">
        <v>29423</v>
      </c>
      <c r="V3713" s="31" t="s">
        <v>29405</v>
      </c>
      <c r="W3713" s="31" t="s">
        <v>29405</v>
      </c>
      <c r="X3713" s="31" t="s">
        <v>29405</v>
      </c>
      <c r="Y3713" s="31" t="s">
        <v>29409</v>
      </c>
      <c r="Z3713" s="31" t="s">
        <v>29405</v>
      </c>
      <c r="AA3713" s="32" t="s">
        <v>29463</v>
      </c>
    </row>
    <row r="3714" spans="1:27" x14ac:dyDescent="0.3">
      <c r="A3714" s="29" t="s">
        <v>19577</v>
      </c>
      <c r="B3714" s="29" t="s">
        <v>24642</v>
      </c>
      <c r="C3714" s="29" t="s">
        <v>19493</v>
      </c>
      <c r="D3714" s="29" t="s">
        <v>11195</v>
      </c>
      <c r="E3714" s="29" t="s">
        <v>10378</v>
      </c>
      <c r="F3714" s="29" t="s">
        <v>2990</v>
      </c>
      <c r="G3714" s="29" t="s">
        <v>28215</v>
      </c>
      <c r="H3714" s="29" t="s">
        <v>24595</v>
      </c>
      <c r="I3714" s="29">
        <v>0</v>
      </c>
      <c r="J3714" s="29">
        <v>0</v>
      </c>
      <c r="K3714" s="29">
        <v>0</v>
      </c>
      <c r="L3714" s="29">
        <v>0</v>
      </c>
      <c r="M3714" s="29">
        <v>1</v>
      </c>
      <c r="N3714" s="29">
        <v>1</v>
      </c>
      <c r="O3714" s="29">
        <v>1</v>
      </c>
      <c r="P3714">
        <v>1</v>
      </c>
      <c r="Q3714" s="31" t="s">
        <v>29416</v>
      </c>
      <c r="R3714" s="31" t="s">
        <v>29401</v>
      </c>
      <c r="S3714" s="31" t="s">
        <v>29402</v>
      </c>
      <c r="T3714" s="31" t="s">
        <v>29407</v>
      </c>
      <c r="U3714" s="31" t="s">
        <v>29423</v>
      </c>
      <c r="V3714" s="31" t="s">
        <v>29405</v>
      </c>
      <c r="W3714" s="31" t="s">
        <v>29405</v>
      </c>
      <c r="X3714" s="31" t="s">
        <v>29405</v>
      </c>
      <c r="Y3714" s="31" t="s">
        <v>29409</v>
      </c>
      <c r="Z3714" s="31" t="s">
        <v>29405</v>
      </c>
      <c r="AA3714" s="32" t="s">
        <v>29463</v>
      </c>
    </row>
    <row r="3715" spans="1:27" x14ac:dyDescent="0.3">
      <c r="A3715" s="29" t="s">
        <v>22524</v>
      </c>
      <c r="B3715" s="29" t="s">
        <v>24642</v>
      </c>
      <c r="C3715" s="29" t="s">
        <v>19493</v>
      </c>
      <c r="D3715" s="29" t="s">
        <v>10865</v>
      </c>
      <c r="E3715" s="29" t="s">
        <v>10378</v>
      </c>
      <c r="F3715" s="29" t="s">
        <v>2990</v>
      </c>
      <c r="G3715" s="29" t="s">
        <v>28216</v>
      </c>
      <c r="H3715" s="29" t="s">
        <v>24595</v>
      </c>
      <c r="I3715" s="29">
        <v>0</v>
      </c>
      <c r="J3715" s="29">
        <v>0</v>
      </c>
      <c r="K3715" s="29">
        <v>0</v>
      </c>
      <c r="L3715" s="29">
        <v>0</v>
      </c>
      <c r="M3715" s="29">
        <v>1</v>
      </c>
      <c r="N3715" s="29">
        <v>1</v>
      </c>
      <c r="O3715" s="29">
        <v>1</v>
      </c>
      <c r="P3715">
        <v>1</v>
      </c>
      <c r="Q3715" s="31" t="s">
        <v>29416</v>
      </c>
      <c r="R3715" s="31" t="s">
        <v>29401</v>
      </c>
      <c r="S3715" s="31" t="s">
        <v>29402</v>
      </c>
      <c r="T3715" s="31" t="s">
        <v>29407</v>
      </c>
      <c r="U3715" s="31" t="s">
        <v>29423</v>
      </c>
      <c r="V3715" s="31" t="s">
        <v>29405</v>
      </c>
      <c r="W3715" s="31" t="s">
        <v>29405</v>
      </c>
      <c r="X3715" s="31" t="s">
        <v>29405</v>
      </c>
      <c r="Y3715" s="31" t="s">
        <v>29409</v>
      </c>
      <c r="Z3715" s="31" t="s">
        <v>29405</v>
      </c>
      <c r="AA3715" s="32" t="s">
        <v>29463</v>
      </c>
    </row>
    <row r="3716" spans="1:27" x14ac:dyDescent="0.3">
      <c r="A3716" s="29" t="s">
        <v>5817</v>
      </c>
      <c r="B3716" s="29" t="s">
        <v>24626</v>
      </c>
      <c r="C3716" s="29" t="s">
        <v>5818</v>
      </c>
      <c r="D3716" s="29" t="s">
        <v>20654</v>
      </c>
      <c r="E3716" s="29" t="s">
        <v>10568</v>
      </c>
      <c r="F3716" s="29" t="s">
        <v>2703</v>
      </c>
      <c r="G3716" s="29" t="s">
        <v>28217</v>
      </c>
      <c r="H3716" s="29" t="s">
        <v>24600</v>
      </c>
      <c r="I3716" s="29">
        <v>0</v>
      </c>
      <c r="J3716" s="29">
        <v>0</v>
      </c>
      <c r="K3716" s="29">
        <v>0</v>
      </c>
      <c r="L3716" s="29">
        <v>0</v>
      </c>
      <c r="M3716" s="29">
        <v>1</v>
      </c>
      <c r="N3716" s="29">
        <v>1</v>
      </c>
      <c r="O3716" s="29">
        <v>1</v>
      </c>
      <c r="P3716">
        <v>1</v>
      </c>
      <c r="Q3716" s="31" t="s">
        <v>29406</v>
      </c>
      <c r="R3716" s="31" t="s">
        <v>29401</v>
      </c>
      <c r="S3716" s="31" t="s">
        <v>5600</v>
      </c>
      <c r="T3716" s="31" t="s">
        <v>29407</v>
      </c>
      <c r="U3716" s="31" t="s">
        <v>29418</v>
      </c>
      <c r="V3716" s="31" t="s">
        <v>29405</v>
      </c>
      <c r="W3716" s="31" t="s">
        <v>29405</v>
      </c>
      <c r="X3716" s="31" t="s">
        <v>29405</v>
      </c>
      <c r="Y3716" s="31" t="s">
        <v>29405</v>
      </c>
      <c r="Z3716" s="31" t="s">
        <v>29405</v>
      </c>
      <c r="AA3716" s="32" t="s">
        <v>29465</v>
      </c>
    </row>
    <row r="3717" spans="1:27" x14ac:dyDescent="0.3">
      <c r="A3717" s="29" t="s">
        <v>5811</v>
      </c>
      <c r="B3717" s="29" t="s">
        <v>24626</v>
      </c>
      <c r="C3717" s="29" t="s">
        <v>23120</v>
      </c>
      <c r="D3717" s="29" t="s">
        <v>23121</v>
      </c>
      <c r="E3717" s="29" t="s">
        <v>10393</v>
      </c>
      <c r="F3717" s="29" t="s">
        <v>2703</v>
      </c>
      <c r="G3717" s="29" t="s">
        <v>28218</v>
      </c>
      <c r="H3717" s="29" t="s">
        <v>24600</v>
      </c>
      <c r="I3717" s="29">
        <v>0</v>
      </c>
      <c r="J3717" s="29">
        <v>0</v>
      </c>
      <c r="K3717" s="29">
        <v>0</v>
      </c>
      <c r="L3717" s="29">
        <v>0</v>
      </c>
      <c r="M3717" s="29">
        <v>1</v>
      </c>
      <c r="N3717" s="29">
        <v>1</v>
      </c>
      <c r="O3717" s="29">
        <v>1</v>
      </c>
      <c r="P3717">
        <v>1</v>
      </c>
      <c r="Q3717" s="31" t="s">
        <v>29406</v>
      </c>
      <c r="R3717" s="31" t="s">
        <v>29401</v>
      </c>
      <c r="S3717" s="31" t="s">
        <v>5600</v>
      </c>
      <c r="T3717" s="31" t="s">
        <v>29407</v>
      </c>
      <c r="U3717" s="31" t="s">
        <v>29407</v>
      </c>
      <c r="V3717" s="31" t="s">
        <v>29405</v>
      </c>
      <c r="W3717" s="31" t="s">
        <v>29405</v>
      </c>
      <c r="X3717" s="31" t="s">
        <v>29405</v>
      </c>
      <c r="Y3717" s="31" t="s">
        <v>29405</v>
      </c>
      <c r="Z3717" s="31" t="s">
        <v>29405</v>
      </c>
      <c r="AA3717" s="32" t="s">
        <v>29465</v>
      </c>
    </row>
    <row r="3718" spans="1:27" x14ac:dyDescent="0.3">
      <c r="A3718" s="29" t="s">
        <v>5813</v>
      </c>
      <c r="B3718" s="29" t="s">
        <v>24626</v>
      </c>
      <c r="C3718" s="29" t="s">
        <v>19884</v>
      </c>
      <c r="D3718" s="29" t="s">
        <v>19885</v>
      </c>
      <c r="E3718" s="29" t="s">
        <v>10393</v>
      </c>
      <c r="F3718" s="29" t="s">
        <v>2703</v>
      </c>
      <c r="G3718" s="29" t="s">
        <v>28219</v>
      </c>
      <c r="H3718" s="29" t="s">
        <v>24600</v>
      </c>
      <c r="I3718" s="29">
        <v>0</v>
      </c>
      <c r="J3718" s="29">
        <v>0</v>
      </c>
      <c r="K3718" s="29">
        <v>0</v>
      </c>
      <c r="L3718" s="29">
        <v>0</v>
      </c>
      <c r="M3718" s="29">
        <v>1</v>
      </c>
      <c r="N3718" s="29">
        <v>1</v>
      </c>
      <c r="O3718" s="29">
        <v>1</v>
      </c>
      <c r="P3718">
        <v>1</v>
      </c>
      <c r="Q3718" s="31" t="s">
        <v>29406</v>
      </c>
      <c r="R3718" s="31" t="s">
        <v>29401</v>
      </c>
      <c r="S3718" s="31" t="s">
        <v>5600</v>
      </c>
      <c r="T3718" s="31" t="s">
        <v>29407</v>
      </c>
      <c r="U3718" s="31" t="s">
        <v>29418</v>
      </c>
      <c r="V3718" s="31" t="s">
        <v>29405</v>
      </c>
      <c r="W3718" s="31" t="s">
        <v>29405</v>
      </c>
      <c r="X3718" s="31" t="s">
        <v>29405</v>
      </c>
      <c r="Y3718" s="31" t="s">
        <v>29405</v>
      </c>
      <c r="Z3718" s="31" t="s">
        <v>29405</v>
      </c>
      <c r="AA3718" s="32" t="s">
        <v>29465</v>
      </c>
    </row>
    <row r="3719" spans="1:27" x14ac:dyDescent="0.3">
      <c r="A3719" s="29" t="s">
        <v>5809</v>
      </c>
      <c r="B3719" s="29" t="s">
        <v>24626</v>
      </c>
      <c r="C3719" s="29" t="s">
        <v>17131</v>
      </c>
      <c r="D3719" s="29" t="s">
        <v>17132</v>
      </c>
      <c r="E3719" s="29" t="s">
        <v>10393</v>
      </c>
      <c r="F3719" s="29" t="s">
        <v>2703</v>
      </c>
      <c r="G3719" s="29" t="s">
        <v>28220</v>
      </c>
      <c r="H3719" s="29" t="s">
        <v>24600</v>
      </c>
      <c r="I3719" s="29">
        <v>0</v>
      </c>
      <c r="J3719" s="29">
        <v>0</v>
      </c>
      <c r="K3719" s="29">
        <v>0</v>
      </c>
      <c r="L3719" s="29">
        <v>0</v>
      </c>
      <c r="M3719" s="29">
        <v>1</v>
      </c>
      <c r="N3719" s="29">
        <v>1</v>
      </c>
      <c r="O3719" s="29">
        <v>1</v>
      </c>
      <c r="P3719">
        <v>1</v>
      </c>
      <c r="Q3719" s="31" t="s">
        <v>29406</v>
      </c>
      <c r="R3719" s="31" t="s">
        <v>29401</v>
      </c>
      <c r="S3719" s="31" t="s">
        <v>5600</v>
      </c>
      <c r="T3719" s="31" t="s">
        <v>29407</v>
      </c>
      <c r="U3719" s="31" t="s">
        <v>29418</v>
      </c>
      <c r="V3719" s="31" t="s">
        <v>29405</v>
      </c>
      <c r="W3719" s="31" t="s">
        <v>29405</v>
      </c>
      <c r="X3719" s="31" t="s">
        <v>29405</v>
      </c>
      <c r="Y3719" s="31" t="s">
        <v>29405</v>
      </c>
      <c r="Z3719" s="31" t="s">
        <v>29405</v>
      </c>
      <c r="AA3719" s="32" t="s">
        <v>29465</v>
      </c>
    </row>
    <row r="3720" spans="1:27" x14ac:dyDescent="0.3">
      <c r="A3720" s="29" t="s">
        <v>5815</v>
      </c>
      <c r="B3720" s="29" t="s">
        <v>24626</v>
      </c>
      <c r="C3720" s="29" t="s">
        <v>18917</v>
      </c>
      <c r="D3720" s="29" t="s">
        <v>18918</v>
      </c>
      <c r="E3720" s="29" t="s">
        <v>10393</v>
      </c>
      <c r="F3720" s="29" t="s">
        <v>2703</v>
      </c>
      <c r="G3720" s="29" t="s">
        <v>28221</v>
      </c>
      <c r="H3720" s="29" t="s">
        <v>24600</v>
      </c>
      <c r="I3720" s="29">
        <v>0</v>
      </c>
      <c r="J3720" s="29">
        <v>0</v>
      </c>
      <c r="K3720" s="29">
        <v>0</v>
      </c>
      <c r="L3720" s="29">
        <v>0</v>
      </c>
      <c r="M3720" s="29">
        <v>1</v>
      </c>
      <c r="N3720" s="29">
        <v>1</v>
      </c>
      <c r="O3720" s="29">
        <v>1</v>
      </c>
      <c r="P3720">
        <v>1</v>
      </c>
      <c r="Q3720" s="31" t="s">
        <v>29406</v>
      </c>
      <c r="R3720" s="31" t="s">
        <v>29401</v>
      </c>
      <c r="S3720" s="31" t="s">
        <v>5600</v>
      </c>
      <c r="T3720" s="31" t="s">
        <v>29407</v>
      </c>
      <c r="U3720" s="31" t="s">
        <v>29418</v>
      </c>
      <c r="V3720" s="31" t="s">
        <v>29405</v>
      </c>
      <c r="W3720" s="31" t="s">
        <v>29405</v>
      </c>
      <c r="X3720" s="31" t="s">
        <v>29405</v>
      </c>
      <c r="Y3720" s="31" t="s">
        <v>29405</v>
      </c>
      <c r="Z3720" s="31" t="s">
        <v>29405</v>
      </c>
      <c r="AA3720" s="32" t="s">
        <v>29465</v>
      </c>
    </row>
    <row r="3721" spans="1:27" x14ac:dyDescent="0.3">
      <c r="A3721" s="29" t="s">
        <v>24408</v>
      </c>
      <c r="B3721" s="29" t="s">
        <v>24642</v>
      </c>
      <c r="C3721" s="29" t="s">
        <v>24409</v>
      </c>
      <c r="D3721" s="29" t="s">
        <v>24410</v>
      </c>
      <c r="E3721" s="29" t="s">
        <v>10692</v>
      </c>
      <c r="F3721" s="29" t="s">
        <v>3669</v>
      </c>
      <c r="G3721" s="29" t="s">
        <v>28222</v>
      </c>
      <c r="H3721" s="29" t="s">
        <v>24595</v>
      </c>
      <c r="I3721" s="29">
        <v>0</v>
      </c>
      <c r="J3721" s="29">
        <v>0</v>
      </c>
      <c r="K3721" s="29">
        <v>0</v>
      </c>
      <c r="L3721" s="29">
        <v>0</v>
      </c>
      <c r="M3721" s="29">
        <v>1</v>
      </c>
      <c r="N3721" s="29">
        <v>1</v>
      </c>
      <c r="O3721" s="29">
        <v>1</v>
      </c>
      <c r="P3721">
        <v>1</v>
      </c>
      <c r="Q3721" s="31" t="s">
        <v>29416</v>
      </c>
      <c r="R3721" s="31" t="s">
        <v>29401</v>
      </c>
      <c r="S3721" s="31" t="s">
        <v>29402</v>
      </c>
      <c r="T3721" s="31" t="s">
        <v>29407</v>
      </c>
      <c r="U3721" s="31" t="s">
        <v>29407</v>
      </c>
      <c r="V3721" s="31" t="s">
        <v>29409</v>
      </c>
      <c r="W3721" s="31" t="s">
        <v>29405</v>
      </c>
      <c r="X3721" s="31" t="s">
        <v>29405</v>
      </c>
      <c r="Y3721" s="31" t="s">
        <v>29405</v>
      </c>
      <c r="Z3721" s="31" t="s">
        <v>29405</v>
      </c>
      <c r="AA3721" s="32" t="s">
        <v>29463</v>
      </c>
    </row>
    <row r="3722" spans="1:27" x14ac:dyDescent="0.3">
      <c r="A3722" s="29" t="s">
        <v>6076</v>
      </c>
      <c r="B3722" s="29" t="s">
        <v>24653</v>
      </c>
      <c r="C3722" s="29" t="s">
        <v>22871</v>
      </c>
      <c r="D3722" s="29" t="s">
        <v>13185</v>
      </c>
      <c r="E3722" s="29" t="s">
        <v>10979</v>
      </c>
      <c r="F3722" s="29" t="s">
        <v>2237</v>
      </c>
      <c r="G3722" s="29" t="s">
        <v>28223</v>
      </c>
      <c r="H3722" s="29" t="s">
        <v>24600</v>
      </c>
      <c r="I3722" s="29">
        <v>0</v>
      </c>
      <c r="J3722" s="29">
        <v>0</v>
      </c>
      <c r="K3722" s="29">
        <v>0</v>
      </c>
      <c r="L3722" s="29">
        <v>0</v>
      </c>
      <c r="M3722" s="29">
        <v>1</v>
      </c>
      <c r="N3722" s="29">
        <v>1</v>
      </c>
      <c r="O3722" s="29">
        <v>1</v>
      </c>
      <c r="P3722">
        <v>1</v>
      </c>
      <c r="Q3722" s="31" t="s">
        <v>29406</v>
      </c>
      <c r="R3722" s="31" t="s">
        <v>29401</v>
      </c>
      <c r="S3722" s="31" t="s">
        <v>5600</v>
      </c>
      <c r="T3722" s="31" t="s">
        <v>29407</v>
      </c>
      <c r="U3722" s="31" t="s">
        <v>29423</v>
      </c>
      <c r="V3722" s="31" t="s">
        <v>29405</v>
      </c>
      <c r="W3722" s="31" t="s">
        <v>29405</v>
      </c>
      <c r="X3722" s="31" t="s">
        <v>29405</v>
      </c>
      <c r="Y3722" s="31" t="s">
        <v>29405</v>
      </c>
      <c r="Z3722" s="31" t="s">
        <v>29405</v>
      </c>
      <c r="AA3722" s="32" t="s">
        <v>29465</v>
      </c>
    </row>
    <row r="3723" spans="1:27" x14ac:dyDescent="0.3">
      <c r="A3723" s="29" t="s">
        <v>9001</v>
      </c>
      <c r="B3723" s="29" t="s">
        <v>24620</v>
      </c>
      <c r="C3723" s="29" t="s">
        <v>18517</v>
      </c>
      <c r="D3723" s="29" t="s">
        <v>13266</v>
      </c>
      <c r="E3723" s="29" t="s">
        <v>13278</v>
      </c>
      <c r="F3723" s="29" t="s">
        <v>5610</v>
      </c>
      <c r="G3723" s="29" t="s">
        <v>28224</v>
      </c>
      <c r="H3723" s="29" t="s">
        <v>24600</v>
      </c>
      <c r="I3723" s="29">
        <v>0</v>
      </c>
      <c r="J3723" s="29">
        <v>0</v>
      </c>
      <c r="K3723" s="29">
        <v>1</v>
      </c>
      <c r="L3723" s="29">
        <v>0</v>
      </c>
      <c r="M3723" s="29">
        <v>0</v>
      </c>
      <c r="N3723" s="29">
        <v>1</v>
      </c>
      <c r="O3723" s="29">
        <v>1</v>
      </c>
      <c r="P3723">
        <v>1</v>
      </c>
      <c r="Q3723" s="31" t="s">
        <v>29406</v>
      </c>
      <c r="R3723" s="31" t="s">
        <v>29401</v>
      </c>
      <c r="S3723" s="31" t="s">
        <v>5600</v>
      </c>
      <c r="T3723" s="31" t="s">
        <v>29407</v>
      </c>
      <c r="U3723" s="31" t="s">
        <v>29407</v>
      </c>
      <c r="V3723" s="31" t="s">
        <v>29405</v>
      </c>
      <c r="W3723" s="31" t="s">
        <v>29405</v>
      </c>
      <c r="X3723" s="31" t="s">
        <v>29405</v>
      </c>
      <c r="Y3723" s="31" t="s">
        <v>29405</v>
      </c>
      <c r="Z3723" s="31" t="s">
        <v>29405</v>
      </c>
      <c r="AA3723" s="32" t="s">
        <v>29460</v>
      </c>
    </row>
    <row r="3724" spans="1:27" x14ac:dyDescent="0.3">
      <c r="A3724" s="29" t="s">
        <v>7088</v>
      </c>
      <c r="B3724" s="29" t="s">
        <v>24653</v>
      </c>
      <c r="C3724" s="29" t="s">
        <v>16342</v>
      </c>
      <c r="D3724" s="29" t="s">
        <v>10377</v>
      </c>
      <c r="E3724" s="29" t="s">
        <v>10658</v>
      </c>
      <c r="F3724" s="29" t="s">
        <v>2237</v>
      </c>
      <c r="G3724" s="29" t="s">
        <v>28225</v>
      </c>
      <c r="H3724" s="29" t="s">
        <v>24600</v>
      </c>
      <c r="I3724" s="29">
        <v>0</v>
      </c>
      <c r="J3724" s="29">
        <v>0</v>
      </c>
      <c r="K3724" s="29">
        <v>0</v>
      </c>
      <c r="L3724" s="29">
        <v>1</v>
      </c>
      <c r="M3724" s="29">
        <v>0</v>
      </c>
      <c r="N3724" s="29">
        <v>1</v>
      </c>
      <c r="O3724" s="29">
        <v>1</v>
      </c>
      <c r="P3724">
        <v>1</v>
      </c>
      <c r="Q3724" s="31" t="s">
        <v>29406</v>
      </c>
      <c r="R3724" s="31" t="s">
        <v>29401</v>
      </c>
      <c r="S3724" s="31" t="s">
        <v>5600</v>
      </c>
      <c r="T3724" s="31" t="s">
        <v>29407</v>
      </c>
      <c r="U3724" s="31" t="s">
        <v>29423</v>
      </c>
      <c r="V3724" s="31" t="s">
        <v>29405</v>
      </c>
      <c r="W3724" s="31" t="s">
        <v>29405</v>
      </c>
      <c r="X3724" s="31" t="s">
        <v>29405</v>
      </c>
      <c r="Y3724" s="31" t="s">
        <v>29405</v>
      </c>
      <c r="Z3724" s="31" t="s">
        <v>29405</v>
      </c>
      <c r="AA3724" s="32" t="s">
        <v>29465</v>
      </c>
    </row>
    <row r="3725" spans="1:27" x14ac:dyDescent="0.3">
      <c r="A3725" s="29" t="s">
        <v>18057</v>
      </c>
      <c r="B3725" s="29" t="s">
        <v>24636</v>
      </c>
      <c r="C3725" s="29" t="s">
        <v>18058</v>
      </c>
      <c r="D3725" s="29" t="s">
        <v>18059</v>
      </c>
      <c r="E3725" s="29" t="s">
        <v>10452</v>
      </c>
      <c r="F3725" s="29" t="s">
        <v>12211</v>
      </c>
      <c r="G3725" s="29" t="s">
        <v>28226</v>
      </c>
      <c r="H3725" s="29" t="s">
        <v>24597</v>
      </c>
      <c r="I3725" s="29">
        <v>0</v>
      </c>
      <c r="J3725" s="29">
        <v>0</v>
      </c>
      <c r="K3725" s="29">
        <v>0</v>
      </c>
      <c r="L3725" s="29">
        <v>1</v>
      </c>
      <c r="M3725" s="29">
        <v>0</v>
      </c>
      <c r="N3725" s="29">
        <v>1</v>
      </c>
      <c r="O3725" s="29">
        <v>1</v>
      </c>
      <c r="P3725">
        <v>1</v>
      </c>
      <c r="Q3725" s="31" t="s">
        <v>29410</v>
      </c>
      <c r="R3725" s="31" t="s">
        <v>29401</v>
      </c>
      <c r="S3725" s="31" t="s">
        <v>29402</v>
      </c>
      <c r="T3725" s="31" t="s">
        <v>29407</v>
      </c>
      <c r="U3725" s="31" t="s">
        <v>29404</v>
      </c>
      <c r="V3725" s="31" t="s">
        <v>29409</v>
      </c>
      <c r="W3725" s="31" t="s">
        <v>29409</v>
      </c>
      <c r="X3725" s="31" t="s">
        <v>29409</v>
      </c>
      <c r="Y3725" s="31" t="s">
        <v>29409</v>
      </c>
      <c r="Z3725" s="31" t="s">
        <v>29409</v>
      </c>
      <c r="AA3725" s="32" t="s">
        <v>29464</v>
      </c>
    </row>
    <row r="3726" spans="1:27" x14ac:dyDescent="0.3">
      <c r="A3726" s="29" t="s">
        <v>3946</v>
      </c>
      <c r="B3726" s="29" t="s">
        <v>24618</v>
      </c>
      <c r="C3726" s="29" t="s">
        <v>13132</v>
      </c>
      <c r="D3726" s="29" t="s">
        <v>13168</v>
      </c>
      <c r="E3726" s="29" t="s">
        <v>10378</v>
      </c>
      <c r="F3726" s="29" t="s">
        <v>3948</v>
      </c>
      <c r="G3726" s="29" t="s">
        <v>28227</v>
      </c>
      <c r="H3726" s="29" t="s">
        <v>24711</v>
      </c>
      <c r="I3726" s="29">
        <v>0</v>
      </c>
      <c r="J3726" s="29">
        <v>0</v>
      </c>
      <c r="K3726" s="29">
        <v>0</v>
      </c>
      <c r="L3726" s="29">
        <v>1</v>
      </c>
      <c r="M3726" s="29">
        <v>0</v>
      </c>
      <c r="N3726" s="29">
        <v>1</v>
      </c>
      <c r="O3726" s="29">
        <v>1</v>
      </c>
      <c r="P3726">
        <v>1</v>
      </c>
      <c r="Q3726" s="31" t="s">
        <v>29430</v>
      </c>
      <c r="R3726" s="31" t="s">
        <v>29401</v>
      </c>
      <c r="S3726" s="31" t="s">
        <v>29431</v>
      </c>
      <c r="T3726" s="31" t="s">
        <v>29407</v>
      </c>
      <c r="U3726" s="31" t="s">
        <v>29440</v>
      </c>
      <c r="V3726" s="31" t="s">
        <v>29405</v>
      </c>
      <c r="W3726" s="31" t="s">
        <v>29405</v>
      </c>
      <c r="X3726" s="31" t="s">
        <v>29405</v>
      </c>
      <c r="Y3726" s="31" t="s">
        <v>29405</v>
      </c>
      <c r="Z3726" s="31" t="s">
        <v>29405</v>
      </c>
      <c r="AA3726" s="32" t="s">
        <v>29465</v>
      </c>
    </row>
    <row r="3727" spans="1:27" x14ac:dyDescent="0.3">
      <c r="A3727" s="29" t="s">
        <v>5384</v>
      </c>
      <c r="B3727" s="29" t="s">
        <v>24616</v>
      </c>
      <c r="C3727" s="29" t="s">
        <v>22368</v>
      </c>
      <c r="D3727" s="29" t="s">
        <v>22369</v>
      </c>
      <c r="E3727" s="29" t="s">
        <v>10378</v>
      </c>
      <c r="F3727" s="29" t="s">
        <v>24736</v>
      </c>
      <c r="G3727" s="29" t="s">
        <v>28228</v>
      </c>
      <c r="H3727" s="29" t="s">
        <v>24711</v>
      </c>
      <c r="I3727" s="29">
        <v>1</v>
      </c>
      <c r="J3727" s="29">
        <v>0</v>
      </c>
      <c r="K3727" s="29">
        <v>0</v>
      </c>
      <c r="L3727" s="29">
        <v>0</v>
      </c>
      <c r="M3727" s="29">
        <v>0</v>
      </c>
      <c r="N3727" s="29">
        <v>1</v>
      </c>
      <c r="O3727" s="29">
        <v>1</v>
      </c>
      <c r="P3727">
        <v>1</v>
      </c>
      <c r="Q3727" s="31" t="s">
        <v>29430</v>
      </c>
      <c r="R3727" s="31" t="s">
        <v>29401</v>
      </c>
      <c r="S3727" s="31" t="s">
        <v>29431</v>
      </c>
      <c r="T3727" s="31" t="s">
        <v>29407</v>
      </c>
      <c r="U3727" s="31" t="s">
        <v>29423</v>
      </c>
      <c r="V3727" s="31" t="s">
        <v>29405</v>
      </c>
      <c r="W3727" s="31" t="s">
        <v>29405</v>
      </c>
      <c r="X3727" s="31" t="s">
        <v>29405</v>
      </c>
      <c r="Y3727" s="31" t="s">
        <v>29405</v>
      </c>
      <c r="Z3727" s="31" t="s">
        <v>29405</v>
      </c>
      <c r="AA3727" s="32" t="s">
        <v>29465</v>
      </c>
    </row>
    <row r="3728" spans="1:27" x14ac:dyDescent="0.3">
      <c r="A3728" s="29" t="s">
        <v>8851</v>
      </c>
      <c r="B3728" s="29" t="s">
        <v>24705</v>
      </c>
      <c r="C3728" s="29" t="s">
        <v>19142</v>
      </c>
      <c r="D3728" s="29" t="s">
        <v>11195</v>
      </c>
      <c r="E3728" s="29" t="s">
        <v>10378</v>
      </c>
      <c r="F3728" s="29" t="s">
        <v>6276</v>
      </c>
      <c r="G3728" s="29" t="s">
        <v>28229</v>
      </c>
      <c r="H3728" s="29" t="s">
        <v>24600</v>
      </c>
      <c r="I3728" s="29">
        <v>1</v>
      </c>
      <c r="J3728" s="29">
        <v>0</v>
      </c>
      <c r="K3728" s="29">
        <v>0</v>
      </c>
      <c r="L3728" s="29">
        <v>0</v>
      </c>
      <c r="M3728" s="29">
        <v>0</v>
      </c>
      <c r="N3728" s="29">
        <v>1</v>
      </c>
      <c r="O3728" s="29">
        <v>1</v>
      </c>
      <c r="P3728">
        <v>1</v>
      </c>
      <c r="Q3728" s="31" t="s">
        <v>29406</v>
      </c>
      <c r="R3728" s="31" t="s">
        <v>29401</v>
      </c>
      <c r="S3728" s="31" t="s">
        <v>5600</v>
      </c>
      <c r="T3728" s="31" t="s">
        <v>29407</v>
      </c>
      <c r="U3728" s="31" t="s">
        <v>29423</v>
      </c>
      <c r="V3728" s="31" t="s">
        <v>29405</v>
      </c>
      <c r="W3728" s="31" t="s">
        <v>29405</v>
      </c>
      <c r="X3728" s="31" t="s">
        <v>29405</v>
      </c>
      <c r="Y3728" s="31" t="s">
        <v>29405</v>
      </c>
      <c r="Z3728" s="31" t="s">
        <v>29405</v>
      </c>
      <c r="AA3728" s="32" t="s">
        <v>29465</v>
      </c>
    </row>
    <row r="3729" spans="1:27" x14ac:dyDescent="0.3">
      <c r="A3729" s="29" t="s">
        <v>8858</v>
      </c>
      <c r="B3729" s="29" t="s">
        <v>24705</v>
      </c>
      <c r="C3729" s="29" t="s">
        <v>24300</v>
      </c>
      <c r="D3729" s="29" t="s">
        <v>11536</v>
      </c>
      <c r="E3729" s="29" t="s">
        <v>10378</v>
      </c>
      <c r="F3729" s="29" t="s">
        <v>6276</v>
      </c>
      <c r="G3729" s="29" t="s">
        <v>28230</v>
      </c>
      <c r="H3729" s="29" t="s">
        <v>24600</v>
      </c>
      <c r="I3729" s="29">
        <v>1</v>
      </c>
      <c r="J3729" s="29">
        <v>0</v>
      </c>
      <c r="K3729" s="29">
        <v>0</v>
      </c>
      <c r="L3729" s="29">
        <v>0</v>
      </c>
      <c r="M3729" s="29">
        <v>0</v>
      </c>
      <c r="N3729" s="29">
        <v>1</v>
      </c>
      <c r="O3729" s="29">
        <v>1</v>
      </c>
      <c r="P3729">
        <v>1</v>
      </c>
      <c r="Q3729" s="31" t="s">
        <v>29406</v>
      </c>
      <c r="R3729" s="31" t="s">
        <v>29401</v>
      </c>
      <c r="S3729" s="31" t="s">
        <v>5600</v>
      </c>
      <c r="T3729" s="31" t="s">
        <v>29407</v>
      </c>
      <c r="U3729" s="31" t="s">
        <v>29423</v>
      </c>
      <c r="V3729" s="31" t="s">
        <v>29405</v>
      </c>
      <c r="W3729" s="31" t="s">
        <v>29405</v>
      </c>
      <c r="X3729" s="31" t="s">
        <v>29405</v>
      </c>
      <c r="Y3729" s="31" t="s">
        <v>29405</v>
      </c>
      <c r="Z3729" s="31" t="s">
        <v>29405</v>
      </c>
      <c r="AA3729" s="32" t="s">
        <v>29465</v>
      </c>
    </row>
    <row r="3730" spans="1:27" x14ac:dyDescent="0.3">
      <c r="A3730" s="29" t="s">
        <v>6964</v>
      </c>
      <c r="B3730" s="29" t="s">
        <v>24653</v>
      </c>
      <c r="C3730" s="29" t="s">
        <v>16945</v>
      </c>
      <c r="D3730" s="29" t="s">
        <v>15037</v>
      </c>
      <c r="E3730" s="29" t="s">
        <v>10378</v>
      </c>
      <c r="F3730" s="29" t="s">
        <v>2237</v>
      </c>
      <c r="G3730" s="29" t="s">
        <v>28231</v>
      </c>
      <c r="H3730" s="29" t="s">
        <v>24600</v>
      </c>
      <c r="I3730" s="29">
        <v>0</v>
      </c>
      <c r="J3730" s="29">
        <v>1</v>
      </c>
      <c r="K3730" s="29">
        <v>0</v>
      </c>
      <c r="L3730" s="29">
        <v>0</v>
      </c>
      <c r="M3730" s="29">
        <v>0</v>
      </c>
      <c r="N3730" s="29">
        <v>1</v>
      </c>
      <c r="O3730" s="29">
        <v>1</v>
      </c>
      <c r="P3730">
        <v>1</v>
      </c>
      <c r="Q3730" s="31" t="s">
        <v>29406</v>
      </c>
      <c r="R3730" s="31" t="s">
        <v>29401</v>
      </c>
      <c r="S3730" s="31" t="s">
        <v>5600</v>
      </c>
      <c r="T3730" s="31" t="s">
        <v>29407</v>
      </c>
      <c r="U3730" s="31" t="s">
        <v>29418</v>
      </c>
      <c r="V3730" s="31" t="s">
        <v>29405</v>
      </c>
      <c r="W3730" s="31" t="s">
        <v>29405</v>
      </c>
      <c r="X3730" s="31" t="s">
        <v>29405</v>
      </c>
      <c r="Y3730" s="31" t="s">
        <v>29405</v>
      </c>
      <c r="Z3730" s="31" t="s">
        <v>29405</v>
      </c>
      <c r="AA3730" s="32" t="s">
        <v>29465</v>
      </c>
    </row>
    <row r="3731" spans="1:27" x14ac:dyDescent="0.3">
      <c r="A3731" s="29" t="s">
        <v>7347</v>
      </c>
      <c r="B3731" s="29" t="s">
        <v>24784</v>
      </c>
      <c r="C3731" s="29" t="s">
        <v>22309</v>
      </c>
      <c r="D3731" s="29" t="s">
        <v>10377</v>
      </c>
      <c r="E3731" s="29" t="s">
        <v>12290</v>
      </c>
      <c r="F3731" s="29" t="s">
        <v>24785</v>
      </c>
      <c r="G3731" s="29" t="s">
        <v>28232</v>
      </c>
      <c r="H3731" s="29" t="s">
        <v>24600</v>
      </c>
      <c r="I3731" s="29">
        <v>1</v>
      </c>
      <c r="J3731" s="29">
        <v>0</v>
      </c>
      <c r="K3731" s="29">
        <v>0</v>
      </c>
      <c r="L3731" s="29">
        <v>0</v>
      </c>
      <c r="M3731" s="29">
        <v>0</v>
      </c>
      <c r="N3731" s="29">
        <v>1</v>
      </c>
      <c r="O3731" s="29">
        <v>1</v>
      </c>
      <c r="P3731">
        <v>1</v>
      </c>
      <c r="Q3731" s="31" t="s">
        <v>29406</v>
      </c>
      <c r="R3731" s="31" t="s">
        <v>29401</v>
      </c>
      <c r="S3731" s="31" t="s">
        <v>5600</v>
      </c>
      <c r="T3731" s="31" t="s">
        <v>29407</v>
      </c>
      <c r="U3731" s="31" t="s">
        <v>29452</v>
      </c>
      <c r="V3731" s="31" t="s">
        <v>29405</v>
      </c>
      <c r="W3731" s="31" t="s">
        <v>29405</v>
      </c>
      <c r="X3731" s="31" t="s">
        <v>29405</v>
      </c>
      <c r="Y3731" s="31" t="s">
        <v>29405</v>
      </c>
      <c r="Z3731" s="31" t="s">
        <v>29405</v>
      </c>
      <c r="AA3731" s="32" t="s">
        <v>29465</v>
      </c>
    </row>
    <row r="3732" spans="1:27" x14ac:dyDescent="0.3">
      <c r="A3732" s="29" t="s">
        <v>8938</v>
      </c>
      <c r="B3732" s="29" t="s">
        <v>24662</v>
      </c>
      <c r="C3732" s="29" t="s">
        <v>24483</v>
      </c>
      <c r="D3732" s="29" t="s">
        <v>10377</v>
      </c>
      <c r="E3732" s="29" t="s">
        <v>10378</v>
      </c>
      <c r="F3732" s="29" t="s">
        <v>28233</v>
      </c>
      <c r="G3732" s="29" t="s">
        <v>28234</v>
      </c>
      <c r="H3732" s="29" t="s">
        <v>24600</v>
      </c>
      <c r="I3732" s="29">
        <v>0</v>
      </c>
      <c r="J3732" s="29">
        <v>0</v>
      </c>
      <c r="K3732" s="29">
        <v>0</v>
      </c>
      <c r="L3732" s="29">
        <v>0</v>
      </c>
      <c r="M3732" s="29">
        <v>1</v>
      </c>
      <c r="N3732" s="29">
        <v>1</v>
      </c>
      <c r="O3732" s="29">
        <v>1</v>
      </c>
      <c r="P3732">
        <v>1</v>
      </c>
      <c r="Q3732" s="31" t="s">
        <v>29406</v>
      </c>
      <c r="R3732" s="31" t="s">
        <v>29401</v>
      </c>
      <c r="S3732" s="31" t="s">
        <v>5600</v>
      </c>
      <c r="T3732" s="31" t="s">
        <v>29407</v>
      </c>
      <c r="U3732" s="31" t="s">
        <v>29423</v>
      </c>
      <c r="V3732" s="31" t="s">
        <v>29405</v>
      </c>
      <c r="W3732" s="31" t="s">
        <v>29405</v>
      </c>
      <c r="X3732" s="31" t="s">
        <v>29405</v>
      </c>
      <c r="Y3732" s="31" t="s">
        <v>29405</v>
      </c>
      <c r="Z3732" s="31" t="s">
        <v>29405</v>
      </c>
      <c r="AA3732" s="32" t="s">
        <v>29465</v>
      </c>
    </row>
    <row r="3733" spans="1:27" x14ac:dyDescent="0.3">
      <c r="A3733" s="29" t="s">
        <v>17830</v>
      </c>
      <c r="B3733" s="29" t="s">
        <v>24738</v>
      </c>
      <c r="C3733" s="29" t="s">
        <v>17831</v>
      </c>
      <c r="D3733" s="29" t="s">
        <v>12342</v>
      </c>
      <c r="E3733" s="29" t="s">
        <v>10440</v>
      </c>
      <c r="F3733" s="29" t="s">
        <v>24814</v>
      </c>
      <c r="G3733" s="29" t="s">
        <v>28235</v>
      </c>
      <c r="H3733" s="29" t="s">
        <v>24612</v>
      </c>
      <c r="I3733" s="29">
        <v>0</v>
      </c>
      <c r="J3733" s="29">
        <v>1</v>
      </c>
      <c r="K3733" s="29">
        <v>0</v>
      </c>
      <c r="L3733" s="29">
        <v>0</v>
      </c>
      <c r="M3733" s="29">
        <v>0</v>
      </c>
      <c r="N3733" s="29">
        <v>1</v>
      </c>
      <c r="O3733" s="29">
        <v>1</v>
      </c>
      <c r="P3733">
        <v>1</v>
      </c>
      <c r="Q3733" s="31" t="s">
        <v>29416</v>
      </c>
      <c r="R3733" s="31" t="s">
        <v>29401</v>
      </c>
      <c r="S3733" s="31" t="s">
        <v>29402</v>
      </c>
      <c r="T3733" s="31" t="s">
        <v>29407</v>
      </c>
      <c r="U3733" s="31" t="s">
        <v>29423</v>
      </c>
      <c r="V3733" s="31" t="s">
        <v>29409</v>
      </c>
      <c r="W3733" s="31" t="s">
        <v>29409</v>
      </c>
      <c r="X3733" s="31" t="s">
        <v>29409</v>
      </c>
      <c r="Y3733" s="31" t="s">
        <v>29409</v>
      </c>
      <c r="Z3733" s="31" t="s">
        <v>29409</v>
      </c>
      <c r="AA3733" s="32" t="s">
        <v>29464</v>
      </c>
    </row>
    <row r="3734" spans="1:27" x14ac:dyDescent="0.3">
      <c r="A3734" s="29" t="s">
        <v>21835</v>
      </c>
      <c r="B3734" s="29" t="s">
        <v>24742</v>
      </c>
      <c r="C3734" s="29" t="s">
        <v>15351</v>
      </c>
      <c r="D3734" s="29" t="s">
        <v>21836</v>
      </c>
      <c r="E3734" s="29" t="s">
        <v>10378</v>
      </c>
      <c r="F3734" s="29" t="s">
        <v>2017</v>
      </c>
      <c r="G3734" s="29" t="s">
        <v>28236</v>
      </c>
      <c r="H3734" s="29" t="s">
        <v>24595</v>
      </c>
      <c r="I3734" s="29">
        <v>0</v>
      </c>
      <c r="J3734" s="29">
        <v>0</v>
      </c>
      <c r="K3734" s="29">
        <v>0</v>
      </c>
      <c r="L3734" s="29">
        <v>1</v>
      </c>
      <c r="M3734" s="29">
        <v>0</v>
      </c>
      <c r="N3734" s="29">
        <v>1</v>
      </c>
      <c r="O3734" s="29">
        <v>1</v>
      </c>
      <c r="P3734">
        <v>1</v>
      </c>
      <c r="Q3734" s="31" t="s">
        <v>29406</v>
      </c>
      <c r="R3734" s="31" t="s">
        <v>29401</v>
      </c>
      <c r="S3734" s="31" t="s">
        <v>5600</v>
      </c>
      <c r="T3734" s="31" t="s">
        <v>29407</v>
      </c>
      <c r="U3734" s="31" t="s">
        <v>29423</v>
      </c>
      <c r="V3734" s="31" t="s">
        <v>29405</v>
      </c>
      <c r="W3734" s="31" t="s">
        <v>29405</v>
      </c>
      <c r="X3734" s="31" t="s">
        <v>29405</v>
      </c>
      <c r="Y3734" s="31" t="s">
        <v>29405</v>
      </c>
      <c r="Z3734" s="31" t="s">
        <v>29405</v>
      </c>
      <c r="AA3734" s="32" t="s">
        <v>29465</v>
      </c>
    </row>
    <row r="3735" spans="1:27" x14ac:dyDescent="0.3">
      <c r="A3735" s="29" t="s">
        <v>9829</v>
      </c>
      <c r="B3735" s="29" t="s">
        <v>24742</v>
      </c>
      <c r="C3735" s="29" t="s">
        <v>15351</v>
      </c>
      <c r="D3735" s="29" t="s">
        <v>15352</v>
      </c>
      <c r="E3735" s="29" t="s">
        <v>10378</v>
      </c>
      <c r="F3735" s="29" t="s">
        <v>2017</v>
      </c>
      <c r="G3735" s="29" t="s">
        <v>28237</v>
      </c>
      <c r="H3735" s="29" t="s">
        <v>24600</v>
      </c>
      <c r="I3735" s="29">
        <v>0</v>
      </c>
      <c r="J3735" s="29">
        <v>0</v>
      </c>
      <c r="K3735" s="29">
        <v>0</v>
      </c>
      <c r="L3735" s="29">
        <v>1</v>
      </c>
      <c r="M3735" s="29">
        <v>0</v>
      </c>
      <c r="N3735" s="29">
        <v>1</v>
      </c>
      <c r="O3735" s="29">
        <v>1</v>
      </c>
      <c r="P3735">
        <v>1</v>
      </c>
      <c r="Q3735" s="31" t="s">
        <v>29406</v>
      </c>
      <c r="R3735" s="31" t="s">
        <v>29401</v>
      </c>
      <c r="S3735" s="31" t="s">
        <v>5600</v>
      </c>
      <c r="T3735" s="31" t="s">
        <v>29407</v>
      </c>
      <c r="U3735" s="31" t="s">
        <v>29423</v>
      </c>
      <c r="V3735" s="31" t="s">
        <v>29405</v>
      </c>
      <c r="W3735" s="31" t="s">
        <v>29405</v>
      </c>
      <c r="X3735" s="31" t="s">
        <v>29405</v>
      </c>
      <c r="Y3735" s="31" t="s">
        <v>29405</v>
      </c>
      <c r="Z3735" s="31" t="s">
        <v>29405</v>
      </c>
      <c r="AA3735" s="32" t="s">
        <v>29465</v>
      </c>
    </row>
    <row r="3736" spans="1:27" x14ac:dyDescent="0.3">
      <c r="A3736" s="29" t="s">
        <v>3202</v>
      </c>
      <c r="B3736" s="29" t="s">
        <v>24616</v>
      </c>
      <c r="C3736" s="29" t="s">
        <v>3203</v>
      </c>
      <c r="D3736" s="29" t="s">
        <v>14979</v>
      </c>
      <c r="E3736" s="29" t="s">
        <v>10378</v>
      </c>
      <c r="F3736" s="29" t="s">
        <v>2009</v>
      </c>
      <c r="G3736" s="29" t="s">
        <v>28238</v>
      </c>
      <c r="H3736" s="29" t="s">
        <v>24711</v>
      </c>
      <c r="I3736" s="29">
        <v>1</v>
      </c>
      <c r="J3736" s="29">
        <v>0</v>
      </c>
      <c r="K3736" s="29">
        <v>0</v>
      </c>
      <c r="L3736" s="29">
        <v>0</v>
      </c>
      <c r="M3736" s="29">
        <v>0</v>
      </c>
      <c r="N3736" s="29">
        <v>1</v>
      </c>
      <c r="O3736" s="29">
        <v>1</v>
      </c>
      <c r="P3736">
        <v>1</v>
      </c>
      <c r="Q3736" s="31" t="s">
        <v>29430</v>
      </c>
      <c r="R3736" s="31" t="s">
        <v>29401</v>
      </c>
      <c r="S3736" s="31" t="s">
        <v>29431</v>
      </c>
      <c r="T3736" s="31" t="s">
        <v>29407</v>
      </c>
      <c r="U3736" s="31" t="s">
        <v>29407</v>
      </c>
      <c r="V3736" s="31" t="s">
        <v>29405</v>
      </c>
      <c r="W3736" s="31" t="s">
        <v>29405</v>
      </c>
      <c r="X3736" s="31" t="s">
        <v>29405</v>
      </c>
      <c r="Y3736" s="31" t="s">
        <v>29405</v>
      </c>
      <c r="Z3736" s="31" t="s">
        <v>29405</v>
      </c>
      <c r="AA3736" s="32" t="s">
        <v>29465</v>
      </c>
    </row>
    <row r="3737" spans="1:27" x14ac:dyDescent="0.3">
      <c r="A3737" s="29" t="s">
        <v>6514</v>
      </c>
      <c r="B3737" s="29" t="s">
        <v>24620</v>
      </c>
      <c r="C3737" s="29" t="s">
        <v>23286</v>
      </c>
      <c r="D3737" s="29" t="s">
        <v>23287</v>
      </c>
      <c r="E3737" s="29" t="s">
        <v>10378</v>
      </c>
      <c r="F3737" s="29" t="s">
        <v>24697</v>
      </c>
      <c r="G3737" s="29" t="s">
        <v>28239</v>
      </c>
      <c r="H3737" s="29" t="s">
        <v>24600</v>
      </c>
      <c r="I3737" s="29">
        <v>0</v>
      </c>
      <c r="J3737" s="29">
        <v>0</v>
      </c>
      <c r="K3737" s="29">
        <v>0</v>
      </c>
      <c r="L3737" s="29">
        <v>1</v>
      </c>
      <c r="M3737" s="29">
        <v>0</v>
      </c>
      <c r="N3737" s="29">
        <v>1</v>
      </c>
      <c r="O3737" s="29">
        <v>1</v>
      </c>
      <c r="P3737">
        <v>1</v>
      </c>
      <c r="Q3737" s="31" t="s">
        <v>29406</v>
      </c>
      <c r="R3737" s="31" t="s">
        <v>29401</v>
      </c>
      <c r="S3737" s="31" t="s">
        <v>5600</v>
      </c>
      <c r="T3737" s="31" t="s">
        <v>29407</v>
      </c>
      <c r="U3737" s="31" t="s">
        <v>29407</v>
      </c>
      <c r="V3737" s="31" t="s">
        <v>29405</v>
      </c>
      <c r="W3737" s="31" t="s">
        <v>29405</v>
      </c>
      <c r="X3737" s="31" t="s">
        <v>29405</v>
      </c>
      <c r="Y3737" s="31" t="s">
        <v>29405</v>
      </c>
      <c r="Z3737" s="31" t="s">
        <v>29405</v>
      </c>
      <c r="AA3737" s="32" t="s">
        <v>29465</v>
      </c>
    </row>
    <row r="3738" spans="1:27" x14ac:dyDescent="0.3">
      <c r="A3738" s="29" t="s">
        <v>17899</v>
      </c>
      <c r="B3738" s="29" t="s">
        <v>24626</v>
      </c>
      <c r="C3738" s="29" t="s">
        <v>17900</v>
      </c>
      <c r="D3738" s="29" t="s">
        <v>14979</v>
      </c>
      <c r="E3738" s="29" t="s">
        <v>10378</v>
      </c>
      <c r="F3738" s="29" t="s">
        <v>2009</v>
      </c>
      <c r="G3738" s="29" t="s">
        <v>28240</v>
      </c>
      <c r="H3738" s="29" t="s">
        <v>24595</v>
      </c>
      <c r="I3738" s="29">
        <v>0</v>
      </c>
      <c r="J3738" s="29">
        <v>0</v>
      </c>
      <c r="K3738" s="29">
        <v>1</v>
      </c>
      <c r="L3738" s="29">
        <v>0</v>
      </c>
      <c r="M3738" s="29">
        <v>0</v>
      </c>
      <c r="N3738" s="29">
        <v>1</v>
      </c>
      <c r="O3738" s="29">
        <v>1</v>
      </c>
      <c r="P3738">
        <v>1</v>
      </c>
      <c r="Q3738" s="31" t="s">
        <v>29416</v>
      </c>
      <c r="R3738" s="31" t="s">
        <v>29401</v>
      </c>
      <c r="S3738" s="31" t="s">
        <v>29402</v>
      </c>
      <c r="T3738" s="31" t="s">
        <v>29407</v>
      </c>
      <c r="U3738" s="31" t="s">
        <v>29407</v>
      </c>
      <c r="V3738" s="31" t="s">
        <v>29409</v>
      </c>
      <c r="W3738" s="31" t="s">
        <v>29405</v>
      </c>
      <c r="X3738" s="31" t="s">
        <v>29405</v>
      </c>
      <c r="Y3738" s="31" t="s">
        <v>29405</v>
      </c>
      <c r="Z3738" s="31" t="s">
        <v>29405</v>
      </c>
      <c r="AA3738" s="32" t="s">
        <v>29463</v>
      </c>
    </row>
    <row r="3739" spans="1:27" x14ac:dyDescent="0.3">
      <c r="A3739" s="29" t="s">
        <v>22104</v>
      </c>
      <c r="B3739" s="29" t="s">
        <v>24738</v>
      </c>
      <c r="C3739" s="29" t="s">
        <v>22105</v>
      </c>
      <c r="D3739" s="29" t="s">
        <v>17072</v>
      </c>
      <c r="E3739" s="29" t="s">
        <v>10378</v>
      </c>
      <c r="F3739" s="29" t="s">
        <v>24814</v>
      </c>
      <c r="G3739" s="29" t="s">
        <v>28241</v>
      </c>
      <c r="H3739" s="29" t="s">
        <v>24595</v>
      </c>
      <c r="I3739" s="29">
        <v>0</v>
      </c>
      <c r="J3739" s="29">
        <v>0</v>
      </c>
      <c r="K3739" s="29">
        <v>0</v>
      </c>
      <c r="L3739" s="29">
        <v>0</v>
      </c>
      <c r="M3739" s="29">
        <v>1</v>
      </c>
      <c r="N3739" s="29">
        <v>1</v>
      </c>
      <c r="O3739" s="29">
        <v>1</v>
      </c>
      <c r="P3739">
        <v>1</v>
      </c>
      <c r="Q3739" s="31" t="s">
        <v>29424</v>
      </c>
      <c r="R3739" s="31" t="s">
        <v>29401</v>
      </c>
      <c r="S3739" s="31" t="s">
        <v>29402</v>
      </c>
      <c r="T3739" s="31" t="s">
        <v>29407</v>
      </c>
      <c r="U3739" s="31" t="s">
        <v>29407</v>
      </c>
      <c r="V3739" s="31" t="s">
        <v>29409</v>
      </c>
      <c r="W3739" s="31" t="s">
        <v>29409</v>
      </c>
      <c r="X3739" s="31" t="s">
        <v>29409</v>
      </c>
      <c r="Y3739" s="31" t="s">
        <v>29409</v>
      </c>
      <c r="Z3739" s="31" t="s">
        <v>29405</v>
      </c>
      <c r="AA3739" s="32" t="s">
        <v>29463</v>
      </c>
    </row>
    <row r="3740" spans="1:27" x14ac:dyDescent="0.3">
      <c r="A3740" s="29" t="s">
        <v>21490</v>
      </c>
      <c r="B3740" s="29" t="s">
        <v>24653</v>
      </c>
      <c r="C3740" s="29" t="s">
        <v>21491</v>
      </c>
      <c r="D3740" s="29" t="s">
        <v>10377</v>
      </c>
      <c r="E3740" s="29" t="s">
        <v>10979</v>
      </c>
      <c r="F3740" s="29" t="s">
        <v>2237</v>
      </c>
      <c r="G3740" s="29" t="s">
        <v>28242</v>
      </c>
      <c r="H3740" s="29" t="s">
        <v>24612</v>
      </c>
      <c r="I3740" s="29">
        <v>0</v>
      </c>
      <c r="J3740" s="29">
        <v>1</v>
      </c>
      <c r="K3740" s="29">
        <v>0</v>
      </c>
      <c r="L3740" s="29">
        <v>0</v>
      </c>
      <c r="M3740" s="29">
        <v>0</v>
      </c>
      <c r="N3740" s="29">
        <v>1</v>
      </c>
      <c r="O3740" s="29">
        <v>1</v>
      </c>
      <c r="P3740">
        <v>1</v>
      </c>
      <c r="Q3740" s="31" t="s">
        <v>29416</v>
      </c>
      <c r="R3740" s="31" t="s">
        <v>29401</v>
      </c>
      <c r="S3740" s="31" t="s">
        <v>29402</v>
      </c>
      <c r="T3740" s="31" t="s">
        <v>29407</v>
      </c>
      <c r="U3740" s="31" t="s">
        <v>29407</v>
      </c>
      <c r="V3740" s="31" t="s">
        <v>29405</v>
      </c>
      <c r="W3740" s="31" t="s">
        <v>29409</v>
      </c>
      <c r="X3740" s="31" t="s">
        <v>29409</v>
      </c>
      <c r="Y3740" s="31" t="s">
        <v>29405</v>
      </c>
      <c r="Z3740" s="31" t="s">
        <v>29409</v>
      </c>
      <c r="AA3740" s="32" t="s">
        <v>29464</v>
      </c>
    </row>
    <row r="3741" spans="1:27" x14ac:dyDescent="0.3">
      <c r="A3741" s="29" t="s">
        <v>15012</v>
      </c>
      <c r="B3741" s="29" t="s">
        <v>24653</v>
      </c>
      <c r="C3741" s="29" t="s">
        <v>15013</v>
      </c>
      <c r="D3741" s="29" t="s">
        <v>15014</v>
      </c>
      <c r="E3741" s="29" t="s">
        <v>11697</v>
      </c>
      <c r="F3741" s="29" t="s">
        <v>2237</v>
      </c>
      <c r="G3741" s="29" t="s">
        <v>28243</v>
      </c>
      <c r="H3741" s="29" t="s">
        <v>24595</v>
      </c>
      <c r="I3741" s="29">
        <v>0</v>
      </c>
      <c r="J3741" s="29">
        <v>0</v>
      </c>
      <c r="K3741" s="29">
        <v>0</v>
      </c>
      <c r="L3741" s="29">
        <v>0</v>
      </c>
      <c r="M3741" s="29">
        <v>1</v>
      </c>
      <c r="N3741" s="29">
        <v>1</v>
      </c>
      <c r="O3741" s="29">
        <v>1</v>
      </c>
      <c r="P3741">
        <v>1</v>
      </c>
      <c r="Q3741" s="31" t="s">
        <v>29416</v>
      </c>
      <c r="R3741" s="31" t="s">
        <v>29401</v>
      </c>
      <c r="S3741" s="31" t="s">
        <v>29402</v>
      </c>
      <c r="T3741" s="31" t="s">
        <v>29407</v>
      </c>
      <c r="U3741" s="31" t="s">
        <v>29418</v>
      </c>
      <c r="V3741" s="31" t="s">
        <v>29409</v>
      </c>
      <c r="W3741" s="31" t="s">
        <v>29405</v>
      </c>
      <c r="X3741" s="31" t="s">
        <v>29409</v>
      </c>
      <c r="Y3741" s="31" t="s">
        <v>29409</v>
      </c>
      <c r="Z3741" s="31" t="s">
        <v>29405</v>
      </c>
      <c r="AA3741" s="32" t="s">
        <v>29463</v>
      </c>
    </row>
    <row r="3742" spans="1:27" x14ac:dyDescent="0.3">
      <c r="A3742" s="29" t="s">
        <v>18300</v>
      </c>
      <c r="B3742" s="29" t="s">
        <v>24653</v>
      </c>
      <c r="C3742" s="29" t="s">
        <v>18301</v>
      </c>
      <c r="D3742" s="29" t="s">
        <v>10377</v>
      </c>
      <c r="E3742" s="29" t="s">
        <v>11103</v>
      </c>
      <c r="F3742" s="29" t="s">
        <v>2237</v>
      </c>
      <c r="G3742" s="29" t="s">
        <v>28244</v>
      </c>
      <c r="H3742" s="29" t="s">
        <v>24595</v>
      </c>
      <c r="I3742" s="29">
        <v>0</v>
      </c>
      <c r="J3742" s="29">
        <v>0</v>
      </c>
      <c r="K3742" s="29">
        <v>0</v>
      </c>
      <c r="L3742" s="29">
        <v>0</v>
      </c>
      <c r="M3742" s="29">
        <v>1</v>
      </c>
      <c r="N3742" s="29">
        <v>1</v>
      </c>
      <c r="O3742" s="29">
        <v>1</v>
      </c>
      <c r="P3742">
        <v>1</v>
      </c>
      <c r="Q3742" s="31" t="s">
        <v>29421</v>
      </c>
      <c r="R3742" s="31" t="s">
        <v>29401</v>
      </c>
      <c r="S3742" s="31" t="s">
        <v>29402</v>
      </c>
      <c r="T3742" s="31" t="s">
        <v>29407</v>
      </c>
      <c r="U3742" s="31" t="s">
        <v>29418</v>
      </c>
      <c r="V3742" s="31" t="s">
        <v>29409</v>
      </c>
      <c r="W3742" s="31" t="s">
        <v>29405</v>
      </c>
      <c r="X3742" s="31" t="s">
        <v>29405</v>
      </c>
      <c r="Y3742" s="31" t="s">
        <v>29405</v>
      </c>
      <c r="Z3742" s="31" t="s">
        <v>29405</v>
      </c>
      <c r="AA3742" s="32" t="s">
        <v>29463</v>
      </c>
    </row>
    <row r="3743" spans="1:27" x14ac:dyDescent="0.3">
      <c r="A3743" s="29" t="s">
        <v>7119</v>
      </c>
      <c r="B3743" s="29" t="s">
        <v>24626</v>
      </c>
      <c r="C3743" s="29" t="s">
        <v>23229</v>
      </c>
      <c r="D3743" s="29" t="s">
        <v>13726</v>
      </c>
      <c r="E3743" s="29" t="s">
        <v>16324</v>
      </c>
      <c r="F3743" s="29" t="s">
        <v>7121</v>
      </c>
      <c r="G3743" s="29" t="s">
        <v>28245</v>
      </c>
      <c r="H3743" s="29" t="s">
        <v>24600</v>
      </c>
      <c r="I3743" s="29">
        <v>1</v>
      </c>
      <c r="J3743" s="29">
        <v>0</v>
      </c>
      <c r="K3743" s="29">
        <v>0</v>
      </c>
      <c r="L3743" s="29">
        <v>0</v>
      </c>
      <c r="M3743" s="29">
        <v>0</v>
      </c>
      <c r="N3743" s="29">
        <v>1</v>
      </c>
      <c r="O3743" s="29">
        <v>1</v>
      </c>
      <c r="P3743">
        <v>1</v>
      </c>
      <c r="Q3743" s="31" t="s">
        <v>29406</v>
      </c>
      <c r="R3743" s="31" t="s">
        <v>29401</v>
      </c>
      <c r="S3743" s="31" t="s">
        <v>5600</v>
      </c>
      <c r="T3743" s="31" t="s">
        <v>29403</v>
      </c>
      <c r="U3743" s="31" t="s">
        <v>29418</v>
      </c>
      <c r="V3743" s="31" t="s">
        <v>29405</v>
      </c>
      <c r="W3743" s="31" t="s">
        <v>29405</v>
      </c>
      <c r="X3743" s="31" t="s">
        <v>29405</v>
      </c>
      <c r="Y3743" s="31" t="s">
        <v>29405</v>
      </c>
      <c r="Z3743" s="31" t="s">
        <v>29405</v>
      </c>
      <c r="AA3743" s="32" t="s">
        <v>29465</v>
      </c>
    </row>
    <row r="3744" spans="1:27" x14ac:dyDescent="0.3">
      <c r="A3744" s="29" t="s">
        <v>3646</v>
      </c>
      <c r="B3744" s="29" t="s">
        <v>24616</v>
      </c>
      <c r="C3744" s="29" t="s">
        <v>17071</v>
      </c>
      <c r="D3744" s="29" t="s">
        <v>17072</v>
      </c>
      <c r="E3744" s="29" t="s">
        <v>10378</v>
      </c>
      <c r="F3744" s="29" t="s">
        <v>2009</v>
      </c>
      <c r="G3744" s="29" t="s">
        <v>28246</v>
      </c>
      <c r="H3744" s="29" t="s">
        <v>24711</v>
      </c>
      <c r="I3744" s="29">
        <v>0</v>
      </c>
      <c r="J3744" s="29">
        <v>0</v>
      </c>
      <c r="K3744" s="29">
        <v>1</v>
      </c>
      <c r="L3744" s="29">
        <v>0</v>
      </c>
      <c r="M3744" s="29">
        <v>0</v>
      </c>
      <c r="N3744" s="29">
        <v>1</v>
      </c>
      <c r="O3744" s="29">
        <v>1</v>
      </c>
      <c r="P3744">
        <v>1</v>
      </c>
      <c r="Q3744" s="31" t="s">
        <v>29430</v>
      </c>
      <c r="R3744" s="31" t="s">
        <v>29401</v>
      </c>
      <c r="S3744" s="31" t="s">
        <v>29431</v>
      </c>
      <c r="T3744" s="31" t="s">
        <v>29407</v>
      </c>
      <c r="U3744" s="31" t="s">
        <v>29407</v>
      </c>
      <c r="V3744" s="31" t="s">
        <v>29405</v>
      </c>
      <c r="W3744" s="31" t="s">
        <v>29405</v>
      </c>
      <c r="X3744" s="31" t="s">
        <v>29405</v>
      </c>
      <c r="Y3744" s="31" t="s">
        <v>29405</v>
      </c>
      <c r="Z3744" s="31" t="s">
        <v>29405</v>
      </c>
      <c r="AA3744" s="32" t="s">
        <v>29465</v>
      </c>
    </row>
    <row r="3745" spans="1:27" x14ac:dyDescent="0.3">
      <c r="A3745" s="29" t="s">
        <v>4874</v>
      </c>
      <c r="B3745" s="29" t="s">
        <v>24742</v>
      </c>
      <c r="C3745" s="29" t="s">
        <v>17768</v>
      </c>
      <c r="D3745" s="29" t="s">
        <v>17769</v>
      </c>
      <c r="E3745" s="29" t="s">
        <v>17770</v>
      </c>
      <c r="F3745" s="29" t="s">
        <v>4876</v>
      </c>
      <c r="G3745" s="29" t="s">
        <v>28247</v>
      </c>
      <c r="H3745" s="29" t="s">
        <v>24711</v>
      </c>
      <c r="I3745" s="29">
        <v>0</v>
      </c>
      <c r="J3745" s="29">
        <v>0</v>
      </c>
      <c r="K3745" s="29">
        <v>0</v>
      </c>
      <c r="L3745" s="29">
        <v>1</v>
      </c>
      <c r="M3745" s="29">
        <v>0</v>
      </c>
      <c r="N3745" s="29">
        <v>1</v>
      </c>
      <c r="O3745" s="29">
        <v>1</v>
      </c>
      <c r="P3745">
        <v>1</v>
      </c>
      <c r="Q3745" s="31" t="s">
        <v>29430</v>
      </c>
      <c r="R3745" s="31" t="s">
        <v>29401</v>
      </c>
      <c r="S3745" s="31" t="s">
        <v>29431</v>
      </c>
      <c r="T3745" s="31" t="s">
        <v>29407</v>
      </c>
      <c r="U3745" s="31" t="s">
        <v>29423</v>
      </c>
      <c r="V3745" s="31" t="s">
        <v>29405</v>
      </c>
      <c r="W3745" s="31" t="s">
        <v>29405</v>
      </c>
      <c r="X3745" s="31" t="s">
        <v>29405</v>
      </c>
      <c r="Y3745" s="31" t="s">
        <v>29405</v>
      </c>
      <c r="Z3745" s="31" t="s">
        <v>29405</v>
      </c>
      <c r="AA3745" s="32" t="s">
        <v>29465</v>
      </c>
    </row>
    <row r="3746" spans="1:27" x14ac:dyDescent="0.3">
      <c r="A3746" s="29" t="s">
        <v>5971</v>
      </c>
      <c r="B3746" s="29" t="s">
        <v>24626</v>
      </c>
      <c r="C3746" s="29" t="s">
        <v>16128</v>
      </c>
      <c r="D3746" s="29" t="s">
        <v>14080</v>
      </c>
      <c r="E3746" s="29" t="s">
        <v>11648</v>
      </c>
      <c r="F3746" s="29" t="s">
        <v>2703</v>
      </c>
      <c r="G3746" s="29" t="s">
        <v>28248</v>
      </c>
      <c r="H3746" s="29" t="s">
        <v>24600</v>
      </c>
      <c r="I3746" s="29">
        <v>1</v>
      </c>
      <c r="J3746" s="29">
        <v>0</v>
      </c>
      <c r="K3746" s="29">
        <v>0</v>
      </c>
      <c r="L3746" s="29">
        <v>0</v>
      </c>
      <c r="M3746" s="29">
        <v>0</v>
      </c>
      <c r="N3746" s="29">
        <v>1</v>
      </c>
      <c r="O3746" s="29">
        <v>1</v>
      </c>
      <c r="P3746">
        <v>1</v>
      </c>
      <c r="Q3746" s="31" t="s">
        <v>29406</v>
      </c>
      <c r="R3746" s="31" t="s">
        <v>29401</v>
      </c>
      <c r="S3746" s="31" t="s">
        <v>5600</v>
      </c>
      <c r="T3746" s="31" t="s">
        <v>29407</v>
      </c>
      <c r="U3746" s="31" t="s">
        <v>29407</v>
      </c>
      <c r="V3746" s="31" t="s">
        <v>29405</v>
      </c>
      <c r="W3746" s="31" t="s">
        <v>29405</v>
      </c>
      <c r="X3746" s="31" t="s">
        <v>29405</v>
      </c>
      <c r="Y3746" s="31" t="s">
        <v>29405</v>
      </c>
      <c r="Z3746" s="31" t="s">
        <v>29405</v>
      </c>
      <c r="AA3746" s="32" t="s">
        <v>29465</v>
      </c>
    </row>
    <row r="3747" spans="1:27" x14ac:dyDescent="0.3">
      <c r="A3747" s="29" t="s">
        <v>6344</v>
      </c>
      <c r="B3747" s="29" t="s">
        <v>24671</v>
      </c>
      <c r="C3747" s="29" t="s">
        <v>6345</v>
      </c>
      <c r="D3747" s="29" t="s">
        <v>10377</v>
      </c>
      <c r="E3747" s="29" t="s">
        <v>10378</v>
      </c>
      <c r="F3747" s="29" t="s">
        <v>6346</v>
      </c>
      <c r="G3747" s="29" t="s">
        <v>28249</v>
      </c>
      <c r="H3747" s="29" t="s">
        <v>24600</v>
      </c>
      <c r="I3747" s="29">
        <v>0</v>
      </c>
      <c r="J3747" s="29">
        <v>0</v>
      </c>
      <c r="K3747" s="29">
        <v>0</v>
      </c>
      <c r="L3747" s="29">
        <v>1</v>
      </c>
      <c r="M3747" s="29">
        <v>0</v>
      </c>
      <c r="N3747" s="29">
        <v>1</v>
      </c>
      <c r="O3747" s="29">
        <v>1</v>
      </c>
      <c r="P3747">
        <v>1</v>
      </c>
      <c r="Q3747" s="31" t="s">
        <v>29406</v>
      </c>
      <c r="R3747" s="31" t="s">
        <v>29401</v>
      </c>
      <c r="S3747" s="31" t="s">
        <v>5600</v>
      </c>
      <c r="T3747" s="31" t="s">
        <v>29407</v>
      </c>
      <c r="U3747" s="31" t="s">
        <v>29423</v>
      </c>
      <c r="V3747" s="31" t="s">
        <v>29405</v>
      </c>
      <c r="W3747" s="31" t="s">
        <v>29405</v>
      </c>
      <c r="X3747" s="31" t="s">
        <v>29405</v>
      </c>
      <c r="Y3747" s="31" t="s">
        <v>29405</v>
      </c>
      <c r="Z3747" s="31" t="s">
        <v>29405</v>
      </c>
      <c r="AA3747" s="32" t="s">
        <v>29465</v>
      </c>
    </row>
    <row r="3748" spans="1:27" x14ac:dyDescent="0.3">
      <c r="A3748" s="29" t="s">
        <v>21170</v>
      </c>
      <c r="B3748" s="29" t="s">
        <v>24620</v>
      </c>
      <c r="C3748" s="29" t="s">
        <v>21171</v>
      </c>
      <c r="D3748" s="29" t="s">
        <v>10782</v>
      </c>
      <c r="E3748" s="29" t="s">
        <v>10378</v>
      </c>
      <c r="F3748" s="29" t="s">
        <v>2725</v>
      </c>
      <c r="G3748" s="29" t="s">
        <v>28250</v>
      </c>
      <c r="H3748" s="29" t="s">
        <v>24597</v>
      </c>
      <c r="I3748" s="29">
        <v>0</v>
      </c>
      <c r="J3748" s="29">
        <v>0</v>
      </c>
      <c r="K3748" s="29">
        <v>0</v>
      </c>
      <c r="L3748" s="29">
        <v>1</v>
      </c>
      <c r="M3748" s="29">
        <v>0</v>
      </c>
      <c r="N3748" s="29">
        <v>1</v>
      </c>
      <c r="O3748" s="29">
        <v>1</v>
      </c>
      <c r="P3748">
        <v>1</v>
      </c>
      <c r="Q3748" s="31" t="s">
        <v>29416</v>
      </c>
      <c r="R3748" s="31" t="s">
        <v>29401</v>
      </c>
      <c r="S3748" s="31" t="s">
        <v>29402</v>
      </c>
      <c r="T3748" s="31" t="s">
        <v>29407</v>
      </c>
      <c r="U3748" s="31" t="s">
        <v>29407</v>
      </c>
      <c r="V3748" s="31" t="s">
        <v>29409</v>
      </c>
      <c r="W3748" s="31" t="s">
        <v>29409</v>
      </c>
      <c r="X3748" s="31" t="s">
        <v>29409</v>
      </c>
      <c r="Y3748" s="31" t="s">
        <v>29409</v>
      </c>
      <c r="Z3748" s="31" t="s">
        <v>29409</v>
      </c>
      <c r="AA3748" s="32" t="s">
        <v>29464</v>
      </c>
    </row>
    <row r="3749" spans="1:27" x14ac:dyDescent="0.3">
      <c r="A3749" s="29" t="s">
        <v>6591</v>
      </c>
      <c r="B3749" s="29" t="s">
        <v>24648</v>
      </c>
      <c r="C3749" s="29" t="s">
        <v>16927</v>
      </c>
      <c r="D3749" s="29" t="s">
        <v>10377</v>
      </c>
      <c r="E3749" s="29" t="s">
        <v>10378</v>
      </c>
      <c r="F3749" s="29" t="s">
        <v>6593</v>
      </c>
      <c r="G3749" s="29" t="s">
        <v>28251</v>
      </c>
      <c r="H3749" s="29" t="s">
        <v>24600</v>
      </c>
      <c r="I3749" s="29">
        <v>0</v>
      </c>
      <c r="J3749" s="29">
        <v>0</v>
      </c>
      <c r="K3749" s="29">
        <v>0</v>
      </c>
      <c r="L3749" s="29">
        <v>0</v>
      </c>
      <c r="M3749" s="29">
        <v>1</v>
      </c>
      <c r="N3749" s="29">
        <v>1</v>
      </c>
      <c r="O3749" s="29">
        <v>1</v>
      </c>
      <c r="P3749">
        <v>1</v>
      </c>
      <c r="Q3749" s="31" t="s">
        <v>29406</v>
      </c>
      <c r="R3749" s="31" t="s">
        <v>29401</v>
      </c>
      <c r="S3749" s="31" t="s">
        <v>5600</v>
      </c>
      <c r="T3749" s="31" t="s">
        <v>29407</v>
      </c>
      <c r="U3749" s="31" t="s">
        <v>29407</v>
      </c>
      <c r="V3749" s="31" t="s">
        <v>29405</v>
      </c>
      <c r="W3749" s="31" t="s">
        <v>29405</v>
      </c>
      <c r="X3749" s="31" t="s">
        <v>29405</v>
      </c>
      <c r="Y3749" s="31" t="s">
        <v>29405</v>
      </c>
      <c r="Z3749" s="31" t="s">
        <v>29405</v>
      </c>
      <c r="AA3749" s="32" t="s">
        <v>29465</v>
      </c>
    </row>
    <row r="3750" spans="1:27" x14ac:dyDescent="0.3">
      <c r="A3750" s="29" t="s">
        <v>10039</v>
      </c>
      <c r="B3750" s="29" t="s">
        <v>24653</v>
      </c>
      <c r="C3750" s="29" t="s">
        <v>18171</v>
      </c>
      <c r="D3750" s="29" t="s">
        <v>10377</v>
      </c>
      <c r="E3750" s="29" t="s">
        <v>10979</v>
      </c>
      <c r="F3750" s="29" t="s">
        <v>2237</v>
      </c>
      <c r="G3750" s="29" t="s">
        <v>28252</v>
      </c>
      <c r="H3750" s="29" t="s">
        <v>24600</v>
      </c>
      <c r="I3750" s="29">
        <v>0</v>
      </c>
      <c r="J3750" s="29">
        <v>0</v>
      </c>
      <c r="K3750" s="29">
        <v>0</v>
      </c>
      <c r="L3750" s="29">
        <v>1</v>
      </c>
      <c r="M3750" s="29">
        <v>0</v>
      </c>
      <c r="N3750" s="29">
        <v>1</v>
      </c>
      <c r="O3750" s="29">
        <v>1</v>
      </c>
      <c r="P3750">
        <v>1</v>
      </c>
      <c r="Q3750" s="31" t="s">
        <v>29406</v>
      </c>
      <c r="R3750" s="31" t="s">
        <v>29401</v>
      </c>
      <c r="S3750" s="31" t="s">
        <v>5600</v>
      </c>
      <c r="T3750" s="31" t="s">
        <v>29407</v>
      </c>
      <c r="U3750" s="31" t="s">
        <v>29418</v>
      </c>
      <c r="V3750" s="31" t="s">
        <v>29405</v>
      </c>
      <c r="W3750" s="31" t="s">
        <v>29405</v>
      </c>
      <c r="X3750" s="31" t="s">
        <v>29405</v>
      </c>
      <c r="Y3750" s="31" t="s">
        <v>29405</v>
      </c>
      <c r="Z3750" s="31" t="s">
        <v>29405</v>
      </c>
      <c r="AA3750" s="32" t="s">
        <v>29465</v>
      </c>
    </row>
    <row r="3751" spans="1:27" x14ac:dyDescent="0.3">
      <c r="A3751" s="29" t="s">
        <v>5066</v>
      </c>
      <c r="B3751" s="29" t="s">
        <v>24738</v>
      </c>
      <c r="C3751" s="29" t="s">
        <v>5067</v>
      </c>
      <c r="D3751" s="29" t="s">
        <v>10377</v>
      </c>
      <c r="E3751" s="29" t="s">
        <v>15530</v>
      </c>
      <c r="F3751" s="29" t="s">
        <v>2210</v>
      </c>
      <c r="G3751" s="29" t="s">
        <v>28253</v>
      </c>
      <c r="H3751" s="29" t="s">
        <v>24711</v>
      </c>
      <c r="I3751" s="29">
        <v>1</v>
      </c>
      <c r="J3751" s="29">
        <v>0</v>
      </c>
      <c r="K3751" s="29">
        <v>0</v>
      </c>
      <c r="L3751" s="29">
        <v>0</v>
      </c>
      <c r="M3751" s="29">
        <v>0</v>
      </c>
      <c r="N3751" s="29">
        <v>1</v>
      </c>
      <c r="O3751" s="29">
        <v>1</v>
      </c>
      <c r="P3751">
        <v>1</v>
      </c>
      <c r="Q3751" s="31" t="s">
        <v>29430</v>
      </c>
      <c r="R3751" s="31" t="s">
        <v>29401</v>
      </c>
      <c r="S3751" s="31" t="s">
        <v>29431</v>
      </c>
      <c r="T3751" s="31" t="s">
        <v>29407</v>
      </c>
      <c r="U3751" s="31" t="s">
        <v>29407</v>
      </c>
      <c r="V3751" s="31" t="s">
        <v>29405</v>
      </c>
      <c r="W3751" s="31" t="s">
        <v>29405</v>
      </c>
      <c r="X3751" s="31" t="s">
        <v>29405</v>
      </c>
      <c r="Y3751" s="31" t="s">
        <v>29405</v>
      </c>
      <c r="Z3751" s="31" t="s">
        <v>29405</v>
      </c>
      <c r="AA3751" s="32" t="s">
        <v>29465</v>
      </c>
    </row>
    <row r="3752" spans="1:27" x14ac:dyDescent="0.3">
      <c r="A3752" s="29" t="s">
        <v>21716</v>
      </c>
      <c r="B3752" s="29" t="s">
        <v>24705</v>
      </c>
      <c r="C3752" s="29" t="s">
        <v>21717</v>
      </c>
      <c r="D3752" s="29" t="s">
        <v>10444</v>
      </c>
      <c r="E3752" s="29" t="s">
        <v>10378</v>
      </c>
      <c r="F3752" s="29" t="s">
        <v>6276</v>
      </c>
      <c r="G3752" s="29" t="s">
        <v>28254</v>
      </c>
      <c r="H3752" s="29" t="s">
        <v>24595</v>
      </c>
      <c r="I3752" s="29">
        <v>1</v>
      </c>
      <c r="J3752" s="29">
        <v>0</v>
      </c>
      <c r="K3752" s="29">
        <v>0</v>
      </c>
      <c r="L3752" s="29">
        <v>0</v>
      </c>
      <c r="M3752" s="29">
        <v>0</v>
      </c>
      <c r="N3752" s="29">
        <v>1</v>
      </c>
      <c r="O3752" s="29">
        <v>1</v>
      </c>
      <c r="P3752">
        <v>1</v>
      </c>
      <c r="Q3752" s="31" t="s">
        <v>29416</v>
      </c>
      <c r="R3752" s="31" t="s">
        <v>29401</v>
      </c>
      <c r="S3752" s="31" t="s">
        <v>29402</v>
      </c>
      <c r="T3752" s="31" t="s">
        <v>29407</v>
      </c>
      <c r="U3752" s="31" t="s">
        <v>29407</v>
      </c>
      <c r="V3752" s="31" t="s">
        <v>29405</v>
      </c>
      <c r="W3752" s="31" t="s">
        <v>29405</v>
      </c>
      <c r="X3752" s="31" t="s">
        <v>29405</v>
      </c>
      <c r="Y3752" s="31" t="s">
        <v>29409</v>
      </c>
      <c r="Z3752" s="31" t="s">
        <v>29405</v>
      </c>
      <c r="AA3752" s="32" t="s">
        <v>29463</v>
      </c>
    </row>
    <row r="3753" spans="1:27" x14ac:dyDescent="0.3">
      <c r="A3753" s="29" t="s">
        <v>14757</v>
      </c>
      <c r="B3753" s="29" t="s">
        <v>24618</v>
      </c>
      <c r="C3753" s="29" t="s">
        <v>14758</v>
      </c>
      <c r="D3753" s="29" t="s">
        <v>14759</v>
      </c>
      <c r="E3753" s="29" t="s">
        <v>11028</v>
      </c>
      <c r="F3753" s="29" t="s">
        <v>14760</v>
      </c>
      <c r="G3753" s="29" t="s">
        <v>28255</v>
      </c>
      <c r="H3753" s="29" t="s">
        <v>24595</v>
      </c>
      <c r="I3753" s="29">
        <v>0</v>
      </c>
      <c r="J3753" s="29">
        <v>0</v>
      </c>
      <c r="K3753" s="29">
        <v>1</v>
      </c>
      <c r="L3753" s="29">
        <v>0</v>
      </c>
      <c r="M3753" s="29">
        <v>0</v>
      </c>
      <c r="N3753" s="29">
        <v>1</v>
      </c>
      <c r="O3753" s="29">
        <v>1</v>
      </c>
      <c r="P3753">
        <v>1</v>
      </c>
      <c r="Q3753" s="31" t="s">
        <v>29416</v>
      </c>
      <c r="R3753" s="31" t="s">
        <v>29411</v>
      </c>
      <c r="S3753" s="31" t="s">
        <v>29402</v>
      </c>
      <c r="T3753" s="31" t="s">
        <v>29407</v>
      </c>
      <c r="U3753" s="31" t="s">
        <v>29418</v>
      </c>
      <c r="V3753" s="31" t="s">
        <v>29409</v>
      </c>
      <c r="W3753" s="31" t="s">
        <v>29405</v>
      </c>
      <c r="X3753" s="31" t="s">
        <v>29405</v>
      </c>
      <c r="Y3753" s="31" t="s">
        <v>29405</v>
      </c>
      <c r="Z3753" s="31" t="s">
        <v>29405</v>
      </c>
      <c r="AA3753" s="32" t="s">
        <v>29463</v>
      </c>
    </row>
    <row r="3754" spans="1:27" x14ac:dyDescent="0.3">
      <c r="A3754" s="29" t="s">
        <v>6752</v>
      </c>
      <c r="B3754" s="29" t="s">
        <v>24598</v>
      </c>
      <c r="C3754" s="29" t="s">
        <v>20933</v>
      </c>
      <c r="D3754" s="29" t="s">
        <v>10444</v>
      </c>
      <c r="E3754" s="29" t="s">
        <v>11294</v>
      </c>
      <c r="F3754" s="29" t="s">
        <v>6746</v>
      </c>
      <c r="G3754" s="29" t="s">
        <v>28256</v>
      </c>
      <c r="H3754" s="29" t="s">
        <v>24600</v>
      </c>
      <c r="I3754" s="29">
        <v>0</v>
      </c>
      <c r="J3754" s="29">
        <v>0</v>
      </c>
      <c r="K3754" s="29">
        <v>1</v>
      </c>
      <c r="L3754" s="29">
        <v>0</v>
      </c>
      <c r="M3754" s="29">
        <v>0</v>
      </c>
      <c r="N3754" s="29">
        <v>1</v>
      </c>
      <c r="O3754" s="29">
        <v>1</v>
      </c>
      <c r="P3754">
        <v>1</v>
      </c>
      <c r="Q3754" s="31" t="s">
        <v>29406</v>
      </c>
      <c r="R3754" s="31" t="s">
        <v>29401</v>
      </c>
      <c r="S3754" s="31" t="s">
        <v>5600</v>
      </c>
      <c r="T3754" s="31" t="s">
        <v>29407</v>
      </c>
      <c r="U3754" s="31" t="s">
        <v>29418</v>
      </c>
      <c r="V3754" s="31" t="s">
        <v>29405</v>
      </c>
      <c r="W3754" s="31" t="s">
        <v>29405</v>
      </c>
      <c r="X3754" s="31" t="s">
        <v>29405</v>
      </c>
      <c r="Y3754" s="31" t="s">
        <v>29405</v>
      </c>
      <c r="Z3754" s="31" t="s">
        <v>29405</v>
      </c>
      <c r="AA3754" s="32" t="s">
        <v>29465</v>
      </c>
    </row>
    <row r="3755" spans="1:27" x14ac:dyDescent="0.3">
      <c r="A3755" s="29" t="s">
        <v>20329</v>
      </c>
      <c r="B3755" s="29" t="s">
        <v>24636</v>
      </c>
      <c r="C3755" s="29" t="s">
        <v>20330</v>
      </c>
      <c r="D3755" s="29" t="s">
        <v>20331</v>
      </c>
      <c r="E3755" s="29" t="s">
        <v>12003</v>
      </c>
      <c r="F3755" s="29" t="s">
        <v>20332</v>
      </c>
      <c r="G3755" s="29" t="s">
        <v>28257</v>
      </c>
      <c r="H3755" s="29" t="s">
        <v>24597</v>
      </c>
      <c r="I3755" s="29">
        <v>0</v>
      </c>
      <c r="J3755" s="29">
        <v>0</v>
      </c>
      <c r="K3755" s="29">
        <v>0</v>
      </c>
      <c r="L3755" s="29">
        <v>0</v>
      </c>
      <c r="M3755" s="29">
        <v>1</v>
      </c>
      <c r="N3755" s="29">
        <v>1</v>
      </c>
      <c r="O3755" s="29">
        <v>1</v>
      </c>
      <c r="P3755">
        <v>1</v>
      </c>
      <c r="Q3755" s="31" t="s">
        <v>29410</v>
      </c>
      <c r="R3755" s="31" t="s">
        <v>29401</v>
      </c>
      <c r="S3755" s="31" t="s">
        <v>29402</v>
      </c>
      <c r="T3755" s="31" t="s">
        <v>29403</v>
      </c>
      <c r="U3755" s="31" t="s">
        <v>29404</v>
      </c>
      <c r="V3755" s="31" t="s">
        <v>29409</v>
      </c>
      <c r="W3755" s="31" t="s">
        <v>29409</v>
      </c>
      <c r="X3755" s="31" t="s">
        <v>29409</v>
      </c>
      <c r="Y3755" s="31" t="s">
        <v>29409</v>
      </c>
      <c r="Z3755" s="31" t="s">
        <v>29409</v>
      </c>
      <c r="AA3755" s="32" t="s">
        <v>29464</v>
      </c>
    </row>
    <row r="3756" spans="1:27" x14ac:dyDescent="0.3">
      <c r="A3756" s="29" t="s">
        <v>4434</v>
      </c>
      <c r="B3756" s="29" t="s">
        <v>24623</v>
      </c>
      <c r="C3756" s="29" t="s">
        <v>17992</v>
      </c>
      <c r="D3756" s="29" t="s">
        <v>11907</v>
      </c>
      <c r="E3756" s="29" t="s">
        <v>17993</v>
      </c>
      <c r="F3756" s="29" t="s">
        <v>2279</v>
      </c>
      <c r="G3756" s="29" t="s">
        <v>28258</v>
      </c>
      <c r="H3756" s="29" t="s">
        <v>24711</v>
      </c>
      <c r="I3756" s="29">
        <v>1</v>
      </c>
      <c r="J3756" s="29">
        <v>0</v>
      </c>
      <c r="K3756" s="29">
        <v>0</v>
      </c>
      <c r="L3756" s="29">
        <v>0</v>
      </c>
      <c r="M3756" s="29">
        <v>0</v>
      </c>
      <c r="N3756" s="29">
        <v>1</v>
      </c>
      <c r="O3756" s="29">
        <v>1</v>
      </c>
      <c r="P3756">
        <v>1</v>
      </c>
      <c r="Q3756" s="31" t="s">
        <v>29430</v>
      </c>
      <c r="R3756" s="31" t="s">
        <v>29405</v>
      </c>
      <c r="S3756" s="31" t="s">
        <v>29431</v>
      </c>
      <c r="T3756" s="31" t="s">
        <v>29407</v>
      </c>
      <c r="U3756" s="31" t="s">
        <v>29425</v>
      </c>
      <c r="V3756" s="31" t="s">
        <v>29405</v>
      </c>
      <c r="W3756" s="31" t="s">
        <v>29405</v>
      </c>
      <c r="X3756" s="31" t="s">
        <v>29405</v>
      </c>
      <c r="Y3756" s="31" t="s">
        <v>29405</v>
      </c>
      <c r="Z3756" s="31" t="s">
        <v>29405</v>
      </c>
      <c r="AA3756" s="32" t="s">
        <v>29465</v>
      </c>
    </row>
    <row r="3757" spans="1:27" x14ac:dyDescent="0.3">
      <c r="A3757" s="29" t="s">
        <v>17257</v>
      </c>
      <c r="B3757" s="29" t="s">
        <v>24616</v>
      </c>
      <c r="C3757" s="29" t="s">
        <v>17258</v>
      </c>
      <c r="D3757" s="29" t="s">
        <v>12829</v>
      </c>
      <c r="E3757" s="29" t="s">
        <v>10452</v>
      </c>
      <c r="F3757" s="29" t="s">
        <v>10422</v>
      </c>
      <c r="G3757" s="29" t="s">
        <v>25342</v>
      </c>
      <c r="H3757" s="29" t="s">
        <v>24597</v>
      </c>
      <c r="I3757" s="29">
        <v>0</v>
      </c>
      <c r="J3757" s="29">
        <v>0</v>
      </c>
      <c r="K3757" s="29">
        <v>0</v>
      </c>
      <c r="L3757" s="29">
        <v>1</v>
      </c>
      <c r="M3757" s="29">
        <v>0</v>
      </c>
      <c r="N3757" s="29">
        <v>1</v>
      </c>
      <c r="O3757" s="29">
        <v>1</v>
      </c>
      <c r="P3757">
        <v>1</v>
      </c>
      <c r="Q3757" s="31" t="s">
        <v>29410</v>
      </c>
      <c r="R3757" s="31" t="s">
        <v>29401</v>
      </c>
      <c r="S3757" s="31" t="s">
        <v>29402</v>
      </c>
      <c r="T3757" s="31" t="s">
        <v>29407</v>
      </c>
      <c r="U3757" s="31" t="s">
        <v>29404</v>
      </c>
      <c r="V3757" s="31" t="s">
        <v>29409</v>
      </c>
      <c r="W3757" s="31" t="s">
        <v>29409</v>
      </c>
      <c r="X3757" s="31" t="s">
        <v>29409</v>
      </c>
      <c r="Y3757" s="31" t="s">
        <v>29409</v>
      </c>
      <c r="Z3757" s="31" t="s">
        <v>29409</v>
      </c>
      <c r="AA3757" s="32" t="s">
        <v>29464</v>
      </c>
    </row>
    <row r="3758" spans="1:27" x14ac:dyDescent="0.3">
      <c r="A3758" s="29" t="s">
        <v>17972</v>
      </c>
      <c r="B3758" s="29" t="s">
        <v>24662</v>
      </c>
      <c r="C3758" s="29" t="s">
        <v>17973</v>
      </c>
      <c r="D3758" s="29" t="s">
        <v>17974</v>
      </c>
      <c r="E3758" s="29" t="s">
        <v>10979</v>
      </c>
      <c r="F3758" s="29" t="s">
        <v>2062</v>
      </c>
      <c r="G3758" s="29" t="s">
        <v>28259</v>
      </c>
      <c r="H3758" s="29" t="s">
        <v>24595</v>
      </c>
      <c r="I3758" s="29">
        <v>0</v>
      </c>
      <c r="J3758" s="29">
        <v>0</v>
      </c>
      <c r="K3758" s="29">
        <v>0</v>
      </c>
      <c r="L3758" s="29">
        <v>0</v>
      </c>
      <c r="M3758" s="29">
        <v>1</v>
      </c>
      <c r="N3758" s="29">
        <v>1</v>
      </c>
      <c r="O3758" s="29">
        <v>1</v>
      </c>
      <c r="P3758">
        <v>1</v>
      </c>
      <c r="Q3758" s="31" t="s">
        <v>29416</v>
      </c>
      <c r="R3758" s="31" t="s">
        <v>29401</v>
      </c>
      <c r="S3758" s="31" t="s">
        <v>29402</v>
      </c>
      <c r="T3758" s="31" t="s">
        <v>29407</v>
      </c>
      <c r="U3758" s="31" t="s">
        <v>29418</v>
      </c>
      <c r="V3758" s="31" t="s">
        <v>29409</v>
      </c>
      <c r="W3758" s="31" t="s">
        <v>29405</v>
      </c>
      <c r="X3758" s="31" t="s">
        <v>29405</v>
      </c>
      <c r="Y3758" s="31" t="s">
        <v>29405</v>
      </c>
      <c r="Z3758" s="31" t="s">
        <v>29405</v>
      </c>
      <c r="AA3758" s="32" t="s">
        <v>29463</v>
      </c>
    </row>
    <row r="3759" spans="1:27" x14ac:dyDescent="0.3">
      <c r="A3759" s="29" t="s">
        <v>8037</v>
      </c>
      <c r="B3759" s="29" t="s">
        <v>24653</v>
      </c>
      <c r="C3759" s="29" t="s">
        <v>20653</v>
      </c>
      <c r="D3759" s="29" t="s">
        <v>20654</v>
      </c>
      <c r="E3759" s="29" t="s">
        <v>10844</v>
      </c>
      <c r="F3759" s="29" t="s">
        <v>2237</v>
      </c>
      <c r="G3759" s="29" t="s">
        <v>28260</v>
      </c>
      <c r="H3759" s="29" t="s">
        <v>24600</v>
      </c>
      <c r="I3759" s="29">
        <v>0</v>
      </c>
      <c r="J3759" s="29">
        <v>1</v>
      </c>
      <c r="K3759" s="29">
        <v>0</v>
      </c>
      <c r="L3759" s="29">
        <v>0</v>
      </c>
      <c r="M3759" s="29">
        <v>0</v>
      </c>
      <c r="N3759" s="29">
        <v>1</v>
      </c>
      <c r="O3759" s="29">
        <v>1</v>
      </c>
      <c r="P3759">
        <v>1</v>
      </c>
      <c r="Q3759" s="31" t="s">
        <v>29406</v>
      </c>
      <c r="R3759" s="31" t="s">
        <v>29401</v>
      </c>
      <c r="S3759" s="31" t="s">
        <v>5600</v>
      </c>
      <c r="T3759" s="31" t="s">
        <v>29407</v>
      </c>
      <c r="U3759" s="31" t="s">
        <v>29418</v>
      </c>
      <c r="V3759" s="31" t="s">
        <v>29405</v>
      </c>
      <c r="W3759" s="31" t="s">
        <v>29405</v>
      </c>
      <c r="X3759" s="31" t="s">
        <v>29405</v>
      </c>
      <c r="Y3759" s="31" t="s">
        <v>29405</v>
      </c>
      <c r="Z3759" s="31" t="s">
        <v>29405</v>
      </c>
      <c r="AA3759" s="32" t="s">
        <v>29465</v>
      </c>
    </row>
    <row r="3760" spans="1:27" x14ac:dyDescent="0.3">
      <c r="A3760" s="29" t="s">
        <v>3350</v>
      </c>
      <c r="B3760" s="29" t="s">
        <v>24618</v>
      </c>
      <c r="C3760" s="29" t="s">
        <v>3351</v>
      </c>
      <c r="D3760" s="29" t="s">
        <v>10377</v>
      </c>
      <c r="E3760" s="29" t="s">
        <v>10951</v>
      </c>
      <c r="F3760" s="29" t="s">
        <v>2042</v>
      </c>
      <c r="G3760" s="29" t="s">
        <v>28261</v>
      </c>
      <c r="H3760" s="29" t="s">
        <v>24711</v>
      </c>
      <c r="I3760" s="29">
        <v>0</v>
      </c>
      <c r="J3760" s="29">
        <v>1</v>
      </c>
      <c r="K3760" s="29">
        <v>0</v>
      </c>
      <c r="L3760" s="29">
        <v>0</v>
      </c>
      <c r="M3760" s="29">
        <v>0</v>
      </c>
      <c r="N3760" s="29">
        <v>1</v>
      </c>
      <c r="O3760" s="29">
        <v>1</v>
      </c>
      <c r="P3760">
        <v>1</v>
      </c>
      <c r="Q3760" s="31" t="s">
        <v>29430</v>
      </c>
      <c r="R3760" s="31" t="s">
        <v>29401</v>
      </c>
      <c r="S3760" s="31" t="s">
        <v>29431</v>
      </c>
      <c r="T3760" s="31" t="s">
        <v>29407</v>
      </c>
      <c r="U3760" s="31" t="s">
        <v>29423</v>
      </c>
      <c r="V3760" s="31" t="s">
        <v>29405</v>
      </c>
      <c r="W3760" s="31" t="s">
        <v>29405</v>
      </c>
      <c r="X3760" s="31" t="s">
        <v>29405</v>
      </c>
      <c r="Y3760" s="31" t="s">
        <v>29405</v>
      </c>
      <c r="Z3760" s="31" t="s">
        <v>29405</v>
      </c>
      <c r="AA3760" s="32" t="s">
        <v>29465</v>
      </c>
    </row>
    <row r="3761" spans="1:27" x14ac:dyDescent="0.3">
      <c r="A3761" s="29" t="s">
        <v>22601</v>
      </c>
      <c r="B3761" s="29" t="s">
        <v>24671</v>
      </c>
      <c r="C3761" s="29" t="s">
        <v>22602</v>
      </c>
      <c r="D3761" s="29" t="s">
        <v>10377</v>
      </c>
      <c r="E3761" s="29" t="s">
        <v>11103</v>
      </c>
      <c r="F3761" s="29" t="s">
        <v>22603</v>
      </c>
      <c r="G3761" s="29" t="s">
        <v>28262</v>
      </c>
      <c r="H3761" s="29" t="s">
        <v>24595</v>
      </c>
      <c r="I3761" s="29">
        <v>0</v>
      </c>
      <c r="J3761" s="29">
        <v>0</v>
      </c>
      <c r="K3761" s="29">
        <v>0</v>
      </c>
      <c r="L3761" s="29">
        <v>1</v>
      </c>
      <c r="M3761" s="29">
        <v>0</v>
      </c>
      <c r="N3761" s="29">
        <v>1</v>
      </c>
      <c r="O3761" s="29">
        <v>1</v>
      </c>
      <c r="P3761">
        <v>1</v>
      </c>
      <c r="Q3761" s="31" t="s">
        <v>29416</v>
      </c>
      <c r="R3761" s="31" t="s">
        <v>29401</v>
      </c>
      <c r="S3761" s="31" t="s">
        <v>29402</v>
      </c>
      <c r="T3761" s="31" t="s">
        <v>29407</v>
      </c>
      <c r="U3761" s="31" t="s">
        <v>29418</v>
      </c>
      <c r="V3761" s="31" t="s">
        <v>29405</v>
      </c>
      <c r="W3761" s="31" t="s">
        <v>29405</v>
      </c>
      <c r="X3761" s="31" t="s">
        <v>29405</v>
      </c>
      <c r="Y3761" s="31" t="s">
        <v>29405</v>
      </c>
      <c r="Z3761" s="31" t="s">
        <v>29409</v>
      </c>
      <c r="AA3761" s="32" t="s">
        <v>29463</v>
      </c>
    </row>
    <row r="3762" spans="1:27" x14ac:dyDescent="0.3">
      <c r="A3762" s="29" t="s">
        <v>8308</v>
      </c>
      <c r="B3762" s="29" t="s">
        <v>24686</v>
      </c>
      <c r="C3762" s="29" t="s">
        <v>24291</v>
      </c>
      <c r="D3762" s="29" t="s">
        <v>24292</v>
      </c>
      <c r="E3762" s="29" t="s">
        <v>17770</v>
      </c>
      <c r="F3762" s="29" t="s">
        <v>8310</v>
      </c>
      <c r="G3762" s="29" t="s">
        <v>28263</v>
      </c>
      <c r="H3762" s="29" t="s">
        <v>24600</v>
      </c>
      <c r="I3762" s="29">
        <v>1</v>
      </c>
      <c r="J3762" s="29">
        <v>0</v>
      </c>
      <c r="K3762" s="29">
        <v>0</v>
      </c>
      <c r="L3762" s="29">
        <v>0</v>
      </c>
      <c r="M3762" s="29">
        <v>0</v>
      </c>
      <c r="N3762" s="29">
        <v>1</v>
      </c>
      <c r="O3762" s="29">
        <v>1</v>
      </c>
      <c r="P3762">
        <v>1</v>
      </c>
      <c r="Q3762" s="31" t="s">
        <v>29406</v>
      </c>
      <c r="R3762" s="31" t="s">
        <v>29401</v>
      </c>
      <c r="S3762" s="31" t="s">
        <v>5600</v>
      </c>
      <c r="T3762" s="31" t="s">
        <v>29407</v>
      </c>
      <c r="U3762" s="31" t="s">
        <v>29418</v>
      </c>
      <c r="V3762" s="31" t="s">
        <v>29405</v>
      </c>
      <c r="W3762" s="31" t="s">
        <v>29405</v>
      </c>
      <c r="X3762" s="31" t="s">
        <v>29405</v>
      </c>
      <c r="Y3762" s="31" t="s">
        <v>29405</v>
      </c>
      <c r="Z3762" s="31" t="s">
        <v>29405</v>
      </c>
      <c r="AA3762" s="32" t="s">
        <v>29465</v>
      </c>
    </row>
    <row r="3763" spans="1:27" x14ac:dyDescent="0.3">
      <c r="A3763" s="29" t="s">
        <v>20027</v>
      </c>
      <c r="B3763" s="29" t="s">
        <v>24651</v>
      </c>
      <c r="C3763" s="29" t="s">
        <v>17660</v>
      </c>
      <c r="D3763" s="29" t="s">
        <v>20028</v>
      </c>
      <c r="E3763" s="29" t="s">
        <v>11376</v>
      </c>
      <c r="F3763" s="29" t="s">
        <v>17662</v>
      </c>
      <c r="G3763" s="29" t="s">
        <v>28264</v>
      </c>
      <c r="H3763" s="29" t="s">
        <v>24595</v>
      </c>
      <c r="I3763" s="29">
        <v>0</v>
      </c>
      <c r="J3763" s="29">
        <v>0</v>
      </c>
      <c r="K3763" s="29">
        <v>0</v>
      </c>
      <c r="L3763" s="29">
        <v>0</v>
      </c>
      <c r="M3763" s="29">
        <v>1</v>
      </c>
      <c r="N3763" s="29">
        <v>1</v>
      </c>
      <c r="O3763" s="29">
        <v>1</v>
      </c>
      <c r="P3763">
        <v>1</v>
      </c>
      <c r="Q3763" s="31" t="s">
        <v>29416</v>
      </c>
      <c r="R3763" s="31" t="s">
        <v>29401</v>
      </c>
      <c r="S3763" s="31" t="s">
        <v>29402</v>
      </c>
      <c r="T3763" s="31" t="s">
        <v>29407</v>
      </c>
      <c r="U3763" s="31" t="s">
        <v>29423</v>
      </c>
      <c r="V3763" s="31" t="s">
        <v>29405</v>
      </c>
      <c r="W3763" s="31" t="s">
        <v>29409</v>
      </c>
      <c r="X3763" s="31" t="s">
        <v>29409</v>
      </c>
      <c r="Y3763" s="31" t="s">
        <v>29405</v>
      </c>
      <c r="Z3763" s="31" t="s">
        <v>29405</v>
      </c>
      <c r="AA3763" s="32" t="s">
        <v>29463</v>
      </c>
    </row>
    <row r="3764" spans="1:27" x14ac:dyDescent="0.3">
      <c r="A3764" s="29" t="s">
        <v>3413</v>
      </c>
      <c r="B3764" s="29" t="s">
        <v>24618</v>
      </c>
      <c r="C3764" s="29" t="s">
        <v>19163</v>
      </c>
      <c r="D3764" s="29" t="s">
        <v>19164</v>
      </c>
      <c r="E3764" s="29" t="s">
        <v>10378</v>
      </c>
      <c r="F3764" s="29" t="s">
        <v>24697</v>
      </c>
      <c r="G3764" s="29" t="s">
        <v>28265</v>
      </c>
      <c r="H3764" s="29" t="s">
        <v>24711</v>
      </c>
      <c r="I3764" s="29">
        <v>0</v>
      </c>
      <c r="J3764" s="29">
        <v>0</v>
      </c>
      <c r="K3764" s="29">
        <v>0</v>
      </c>
      <c r="L3764" s="29">
        <v>1</v>
      </c>
      <c r="M3764" s="29">
        <v>0</v>
      </c>
      <c r="N3764" s="29">
        <v>1</v>
      </c>
      <c r="O3764" s="29">
        <v>1</v>
      </c>
      <c r="P3764">
        <v>1</v>
      </c>
      <c r="Q3764" s="31" t="s">
        <v>29430</v>
      </c>
      <c r="R3764" s="31" t="s">
        <v>29401</v>
      </c>
      <c r="S3764" s="31" t="s">
        <v>29431</v>
      </c>
      <c r="T3764" s="31" t="s">
        <v>29407</v>
      </c>
      <c r="U3764" s="31" t="s">
        <v>29407</v>
      </c>
      <c r="V3764" s="31" t="s">
        <v>29405</v>
      </c>
      <c r="W3764" s="31" t="s">
        <v>29405</v>
      </c>
      <c r="X3764" s="31" t="s">
        <v>29405</v>
      </c>
      <c r="Y3764" s="31" t="s">
        <v>29405</v>
      </c>
      <c r="Z3764" s="31" t="s">
        <v>29405</v>
      </c>
      <c r="AA3764" s="32" t="s">
        <v>29465</v>
      </c>
    </row>
    <row r="3765" spans="1:27" x14ac:dyDescent="0.3">
      <c r="A3765" s="29" t="s">
        <v>9089</v>
      </c>
      <c r="B3765" s="29" t="s">
        <v>24626</v>
      </c>
      <c r="C3765" s="29" t="s">
        <v>21238</v>
      </c>
      <c r="D3765" s="29" t="s">
        <v>21239</v>
      </c>
      <c r="E3765" s="29" t="s">
        <v>10378</v>
      </c>
      <c r="F3765" s="29" t="s">
        <v>2134</v>
      </c>
      <c r="G3765" s="29" t="s">
        <v>28266</v>
      </c>
      <c r="H3765" s="29" t="s">
        <v>24600</v>
      </c>
      <c r="I3765" s="29">
        <v>1</v>
      </c>
      <c r="J3765" s="29">
        <v>0</v>
      </c>
      <c r="K3765" s="29">
        <v>0</v>
      </c>
      <c r="L3765" s="29">
        <v>0</v>
      </c>
      <c r="M3765" s="29">
        <v>0</v>
      </c>
      <c r="N3765" s="29">
        <v>1</v>
      </c>
      <c r="O3765" s="29">
        <v>1</v>
      </c>
      <c r="P3765">
        <v>1</v>
      </c>
      <c r="Q3765" s="31" t="s">
        <v>29406</v>
      </c>
      <c r="R3765" s="31" t="s">
        <v>29401</v>
      </c>
      <c r="S3765" s="31" t="s">
        <v>5600</v>
      </c>
      <c r="T3765" s="31" t="s">
        <v>29407</v>
      </c>
      <c r="U3765" s="31" t="s">
        <v>29418</v>
      </c>
      <c r="V3765" s="31" t="s">
        <v>29405</v>
      </c>
      <c r="W3765" s="31" t="s">
        <v>29405</v>
      </c>
      <c r="X3765" s="31" t="s">
        <v>29405</v>
      </c>
      <c r="Y3765" s="31" t="s">
        <v>29405</v>
      </c>
      <c r="Z3765" s="31" t="s">
        <v>29405</v>
      </c>
      <c r="AA3765" s="32" t="s">
        <v>29465</v>
      </c>
    </row>
    <row r="3766" spans="1:27" x14ac:dyDescent="0.3">
      <c r="A3766" s="29" t="s">
        <v>6219</v>
      </c>
      <c r="B3766" s="29" t="s">
        <v>24742</v>
      </c>
      <c r="C3766" s="29" t="s">
        <v>23274</v>
      </c>
      <c r="D3766" s="29" t="s">
        <v>24547</v>
      </c>
      <c r="E3766" s="29" t="s">
        <v>13910</v>
      </c>
      <c r="F3766" s="29" t="s">
        <v>6221</v>
      </c>
      <c r="G3766" s="29" t="s">
        <v>28267</v>
      </c>
      <c r="H3766" s="29" t="s">
        <v>24600</v>
      </c>
      <c r="I3766" s="29">
        <v>0</v>
      </c>
      <c r="J3766" s="29">
        <v>0</v>
      </c>
      <c r="K3766" s="29">
        <v>0</v>
      </c>
      <c r="L3766" s="29">
        <v>1</v>
      </c>
      <c r="M3766" s="29">
        <v>0</v>
      </c>
      <c r="N3766" s="29">
        <v>1</v>
      </c>
      <c r="O3766" s="29">
        <v>1</v>
      </c>
      <c r="P3766">
        <v>1</v>
      </c>
      <c r="Q3766" s="31" t="s">
        <v>29406</v>
      </c>
      <c r="R3766" s="31" t="s">
        <v>29401</v>
      </c>
      <c r="S3766" s="31" t="s">
        <v>5600</v>
      </c>
      <c r="T3766" s="31" t="s">
        <v>29407</v>
      </c>
      <c r="U3766" s="31" t="s">
        <v>29407</v>
      </c>
      <c r="V3766" s="31" t="s">
        <v>29405</v>
      </c>
      <c r="W3766" s="31" t="s">
        <v>29405</v>
      </c>
      <c r="X3766" s="31" t="s">
        <v>29405</v>
      </c>
      <c r="Y3766" s="31" t="s">
        <v>29405</v>
      </c>
      <c r="Z3766" s="31" t="s">
        <v>29405</v>
      </c>
      <c r="AA3766" s="32" t="s">
        <v>29465</v>
      </c>
    </row>
    <row r="3767" spans="1:27" x14ac:dyDescent="0.3">
      <c r="A3767" s="29" t="s">
        <v>9956</v>
      </c>
      <c r="B3767" s="29" t="s">
        <v>24620</v>
      </c>
      <c r="C3767" s="29" t="s">
        <v>17097</v>
      </c>
      <c r="D3767" s="29" t="s">
        <v>10377</v>
      </c>
      <c r="E3767" s="29" t="s">
        <v>17098</v>
      </c>
      <c r="F3767" s="29" t="s">
        <v>24697</v>
      </c>
      <c r="G3767" s="29" t="s">
        <v>28268</v>
      </c>
      <c r="H3767" s="29" t="s">
        <v>24600</v>
      </c>
      <c r="I3767" s="29">
        <v>0</v>
      </c>
      <c r="J3767" s="29">
        <v>0</v>
      </c>
      <c r="K3767" s="29">
        <v>0</v>
      </c>
      <c r="L3767" s="29">
        <v>0</v>
      </c>
      <c r="M3767" s="29">
        <v>1</v>
      </c>
      <c r="N3767" s="29">
        <v>1</v>
      </c>
      <c r="O3767" s="29">
        <v>1</v>
      </c>
      <c r="P3767">
        <v>1</v>
      </c>
      <c r="Q3767" s="31" t="s">
        <v>29406</v>
      </c>
      <c r="R3767" s="31" t="s">
        <v>29401</v>
      </c>
      <c r="S3767" s="31" t="s">
        <v>5600</v>
      </c>
      <c r="T3767" s="31" t="s">
        <v>29407</v>
      </c>
      <c r="U3767" s="31" t="s">
        <v>29423</v>
      </c>
      <c r="V3767" s="31" t="s">
        <v>29405</v>
      </c>
      <c r="W3767" s="31" t="s">
        <v>29405</v>
      </c>
      <c r="X3767" s="31" t="s">
        <v>29405</v>
      </c>
      <c r="Y3767" s="31" t="s">
        <v>29405</v>
      </c>
      <c r="Z3767" s="31" t="s">
        <v>29405</v>
      </c>
      <c r="AA3767" s="32" t="s">
        <v>29465</v>
      </c>
    </row>
    <row r="3768" spans="1:27" x14ac:dyDescent="0.3">
      <c r="A3768" s="29" t="s">
        <v>16573</v>
      </c>
      <c r="B3768" s="29" t="s">
        <v>24618</v>
      </c>
      <c r="C3768" s="29" t="s">
        <v>16574</v>
      </c>
      <c r="D3768" s="29" t="s">
        <v>10420</v>
      </c>
      <c r="E3768" s="29" t="s">
        <v>10452</v>
      </c>
      <c r="F3768" s="29" t="s">
        <v>16575</v>
      </c>
      <c r="G3768" s="29" t="s">
        <v>28269</v>
      </c>
      <c r="H3768" s="29" t="s">
        <v>24612</v>
      </c>
      <c r="I3768" s="29">
        <v>0</v>
      </c>
      <c r="J3768" s="29">
        <v>0</v>
      </c>
      <c r="K3768" s="29">
        <v>1</v>
      </c>
      <c r="L3768" s="29">
        <v>0</v>
      </c>
      <c r="M3768" s="29">
        <v>0</v>
      </c>
      <c r="N3768" s="29">
        <v>1</v>
      </c>
      <c r="O3768" s="29">
        <v>1</v>
      </c>
      <c r="P3768">
        <v>1</v>
      </c>
      <c r="Q3768" s="31" t="s">
        <v>29410</v>
      </c>
      <c r="R3768" s="31" t="s">
        <v>29401</v>
      </c>
      <c r="S3768" s="31" t="s">
        <v>29402</v>
      </c>
      <c r="T3768" s="31" t="s">
        <v>29407</v>
      </c>
      <c r="U3768" s="31" t="s">
        <v>29404</v>
      </c>
      <c r="V3768" s="31" t="s">
        <v>29409</v>
      </c>
      <c r="W3768" s="31" t="s">
        <v>29409</v>
      </c>
      <c r="X3768" s="31" t="s">
        <v>29409</v>
      </c>
      <c r="Y3768" s="31" t="s">
        <v>29409</v>
      </c>
      <c r="Z3768" s="31" t="s">
        <v>29409</v>
      </c>
      <c r="AA3768" s="32" t="s">
        <v>29464</v>
      </c>
    </row>
    <row r="3769" spans="1:27" x14ac:dyDescent="0.3">
      <c r="A3769" s="29" t="s">
        <v>20243</v>
      </c>
      <c r="B3769" s="29" t="s">
        <v>24636</v>
      </c>
      <c r="C3769" s="29" t="s">
        <v>20244</v>
      </c>
      <c r="D3769" s="29" t="s">
        <v>12172</v>
      </c>
      <c r="E3769" s="29" t="s">
        <v>10452</v>
      </c>
      <c r="F3769" s="29" t="s">
        <v>12211</v>
      </c>
      <c r="G3769" s="29" t="s">
        <v>28270</v>
      </c>
      <c r="H3769" s="29" t="s">
        <v>24597</v>
      </c>
      <c r="I3769" s="29">
        <v>0</v>
      </c>
      <c r="J3769" s="29">
        <v>0</v>
      </c>
      <c r="K3769" s="29">
        <v>1</v>
      </c>
      <c r="L3769" s="29">
        <v>0</v>
      </c>
      <c r="M3769" s="29">
        <v>0</v>
      </c>
      <c r="N3769" s="29">
        <v>1</v>
      </c>
      <c r="O3769" s="29">
        <v>1</v>
      </c>
      <c r="P3769">
        <v>1</v>
      </c>
      <c r="Q3769" s="31" t="s">
        <v>29410</v>
      </c>
      <c r="R3769" s="31" t="s">
        <v>29401</v>
      </c>
      <c r="S3769" s="31" t="s">
        <v>29402</v>
      </c>
      <c r="T3769" s="31" t="s">
        <v>29403</v>
      </c>
      <c r="U3769" s="31" t="s">
        <v>29404</v>
      </c>
      <c r="V3769" s="31" t="s">
        <v>29409</v>
      </c>
      <c r="W3769" s="31" t="s">
        <v>29409</v>
      </c>
      <c r="X3769" s="31" t="s">
        <v>29409</v>
      </c>
      <c r="Y3769" s="31" t="s">
        <v>29409</v>
      </c>
      <c r="Z3769" s="31" t="s">
        <v>29409</v>
      </c>
      <c r="AA3769" s="32" t="s">
        <v>29464</v>
      </c>
    </row>
    <row r="3770" spans="1:27" x14ac:dyDescent="0.3">
      <c r="A3770" s="29" t="s">
        <v>5537</v>
      </c>
      <c r="B3770" s="29" t="s">
        <v>24616</v>
      </c>
      <c r="C3770" s="29" t="s">
        <v>20814</v>
      </c>
      <c r="D3770" s="29" t="s">
        <v>20815</v>
      </c>
      <c r="E3770" s="29" t="s">
        <v>20816</v>
      </c>
      <c r="F3770" s="29" t="s">
        <v>2194</v>
      </c>
      <c r="G3770" s="29" t="s">
        <v>28271</v>
      </c>
      <c r="H3770" s="29" t="s">
        <v>24711</v>
      </c>
      <c r="I3770" s="29">
        <v>0</v>
      </c>
      <c r="J3770" s="29">
        <v>0</v>
      </c>
      <c r="K3770" s="29">
        <v>0</v>
      </c>
      <c r="L3770" s="29">
        <v>1</v>
      </c>
      <c r="M3770" s="29">
        <v>0</v>
      </c>
      <c r="N3770" s="29">
        <v>1</v>
      </c>
      <c r="O3770" s="29">
        <v>1</v>
      </c>
      <c r="P3770">
        <v>1</v>
      </c>
      <c r="Q3770" s="31" t="s">
        <v>29430</v>
      </c>
      <c r="R3770" s="31" t="s">
        <v>29401</v>
      </c>
      <c r="S3770" s="31" t="s">
        <v>29431</v>
      </c>
      <c r="T3770" s="31" t="s">
        <v>29407</v>
      </c>
      <c r="U3770" s="31" t="s">
        <v>29423</v>
      </c>
      <c r="V3770" s="31" t="s">
        <v>29405</v>
      </c>
      <c r="W3770" s="31" t="s">
        <v>29405</v>
      </c>
      <c r="X3770" s="31" t="s">
        <v>29405</v>
      </c>
      <c r="Y3770" s="31" t="s">
        <v>29405</v>
      </c>
      <c r="Z3770" s="31" t="s">
        <v>29405</v>
      </c>
      <c r="AA3770" s="32" t="s">
        <v>29465</v>
      </c>
    </row>
    <row r="3771" spans="1:27" x14ac:dyDescent="0.3">
      <c r="A3771" s="29" t="s">
        <v>20064</v>
      </c>
      <c r="B3771" s="29" t="s">
        <v>24671</v>
      </c>
      <c r="C3771" s="29" t="s">
        <v>20065</v>
      </c>
      <c r="D3771" s="29" t="s">
        <v>20066</v>
      </c>
      <c r="E3771" s="29" t="s">
        <v>10568</v>
      </c>
      <c r="F3771" s="29" t="s">
        <v>20067</v>
      </c>
      <c r="G3771" s="29" t="s">
        <v>28272</v>
      </c>
      <c r="H3771" s="29" t="s">
        <v>24595</v>
      </c>
      <c r="I3771" s="29">
        <v>0</v>
      </c>
      <c r="J3771" s="29">
        <v>0</v>
      </c>
      <c r="K3771" s="29">
        <v>0</v>
      </c>
      <c r="L3771" s="29">
        <v>0</v>
      </c>
      <c r="M3771" s="29">
        <v>1</v>
      </c>
      <c r="N3771" s="29">
        <v>1</v>
      </c>
      <c r="O3771" s="29">
        <v>1</v>
      </c>
      <c r="P3771">
        <v>1</v>
      </c>
      <c r="Q3771" s="31" t="s">
        <v>29422</v>
      </c>
      <c r="R3771" s="31" t="s">
        <v>29401</v>
      </c>
      <c r="S3771" s="31" t="s">
        <v>29402</v>
      </c>
      <c r="T3771" s="31" t="s">
        <v>29407</v>
      </c>
      <c r="U3771" s="31" t="s">
        <v>29407</v>
      </c>
      <c r="V3771" s="31" t="s">
        <v>29409</v>
      </c>
      <c r="W3771" s="31" t="s">
        <v>29409</v>
      </c>
      <c r="X3771" s="31" t="s">
        <v>29409</v>
      </c>
      <c r="Y3771" s="31" t="s">
        <v>29405</v>
      </c>
      <c r="Z3771" s="31" t="s">
        <v>29405</v>
      </c>
      <c r="AA3771" s="32" t="s">
        <v>29463</v>
      </c>
    </row>
    <row r="3772" spans="1:27" x14ac:dyDescent="0.3">
      <c r="A3772" s="29" t="s">
        <v>10094</v>
      </c>
      <c r="B3772" s="29" t="s">
        <v>24620</v>
      </c>
      <c r="C3772" s="29" t="s">
        <v>15843</v>
      </c>
      <c r="D3772" s="29" t="s">
        <v>15844</v>
      </c>
      <c r="E3772" s="29" t="s">
        <v>13012</v>
      </c>
      <c r="F3772" s="29" t="s">
        <v>5610</v>
      </c>
      <c r="G3772" s="29" t="s">
        <v>28273</v>
      </c>
      <c r="H3772" s="29" t="s">
        <v>24600</v>
      </c>
      <c r="I3772" s="29">
        <v>0</v>
      </c>
      <c r="J3772" s="29">
        <v>0</v>
      </c>
      <c r="K3772" s="29">
        <v>0</v>
      </c>
      <c r="L3772" s="29">
        <v>1</v>
      </c>
      <c r="M3772" s="29">
        <v>0</v>
      </c>
      <c r="N3772" s="29">
        <v>1</v>
      </c>
      <c r="O3772" s="29">
        <v>1</v>
      </c>
      <c r="P3772">
        <v>1</v>
      </c>
      <c r="Q3772" s="31" t="s">
        <v>29414</v>
      </c>
      <c r="R3772" s="31" t="s">
        <v>29417</v>
      </c>
      <c r="S3772" s="31" t="s">
        <v>29417</v>
      </c>
      <c r="T3772" s="31" t="s">
        <v>29407</v>
      </c>
      <c r="U3772" s="31" t="s">
        <v>29407</v>
      </c>
      <c r="V3772" s="31" t="s">
        <v>29405</v>
      </c>
      <c r="W3772" s="31" t="s">
        <v>29405</v>
      </c>
      <c r="X3772" s="31" t="s">
        <v>29405</v>
      </c>
      <c r="Y3772" s="31" t="s">
        <v>29405</v>
      </c>
      <c r="Z3772" s="31" t="s">
        <v>29405</v>
      </c>
      <c r="AA3772" s="32" t="s">
        <v>29462</v>
      </c>
    </row>
    <row r="3773" spans="1:27" x14ac:dyDescent="0.3">
      <c r="A3773" s="29" t="s">
        <v>5258</v>
      </c>
      <c r="B3773" s="29" t="s">
        <v>24616</v>
      </c>
      <c r="C3773" s="29" t="s">
        <v>17616</v>
      </c>
      <c r="D3773" s="29" t="s">
        <v>17617</v>
      </c>
      <c r="E3773" s="29" t="s">
        <v>10378</v>
      </c>
      <c r="F3773" s="29" t="s">
        <v>4239</v>
      </c>
      <c r="G3773" s="29" t="s">
        <v>28274</v>
      </c>
      <c r="H3773" s="29" t="s">
        <v>24711</v>
      </c>
      <c r="I3773" s="29">
        <v>0</v>
      </c>
      <c r="J3773" s="29">
        <v>0</v>
      </c>
      <c r="K3773" s="29">
        <v>0</v>
      </c>
      <c r="L3773" s="29">
        <v>1</v>
      </c>
      <c r="M3773" s="29">
        <v>0</v>
      </c>
      <c r="N3773" s="29">
        <v>1</v>
      </c>
      <c r="O3773" s="29">
        <v>1</v>
      </c>
      <c r="P3773">
        <v>1</v>
      </c>
      <c r="Q3773" s="31" t="s">
        <v>29430</v>
      </c>
      <c r="R3773" s="31" t="s">
        <v>29401</v>
      </c>
      <c r="S3773" s="31" t="s">
        <v>29431</v>
      </c>
      <c r="T3773" s="31" t="s">
        <v>29407</v>
      </c>
      <c r="U3773" s="31" t="s">
        <v>29407</v>
      </c>
      <c r="V3773" s="31" t="s">
        <v>29405</v>
      </c>
      <c r="W3773" s="31" t="s">
        <v>29405</v>
      </c>
      <c r="X3773" s="31" t="s">
        <v>29405</v>
      </c>
      <c r="Y3773" s="31" t="s">
        <v>29405</v>
      </c>
      <c r="Z3773" s="31" t="s">
        <v>29405</v>
      </c>
      <c r="AA3773" s="32" t="s">
        <v>29465</v>
      </c>
    </row>
    <row r="3774" spans="1:27" x14ac:dyDescent="0.3">
      <c r="A3774" s="29" t="s">
        <v>21892</v>
      </c>
      <c r="B3774" s="29" t="s">
        <v>24623</v>
      </c>
      <c r="C3774" s="29" t="s">
        <v>21893</v>
      </c>
      <c r="D3774" s="29" t="s">
        <v>10778</v>
      </c>
      <c r="E3774" s="29" t="s">
        <v>10378</v>
      </c>
      <c r="F3774" s="29" t="s">
        <v>2279</v>
      </c>
      <c r="G3774" s="29" t="s">
        <v>28275</v>
      </c>
      <c r="H3774" s="29" t="s">
        <v>24597</v>
      </c>
      <c r="I3774" s="29">
        <v>1</v>
      </c>
      <c r="J3774" s="29">
        <v>0</v>
      </c>
      <c r="K3774" s="29">
        <v>0</v>
      </c>
      <c r="L3774" s="29">
        <v>0</v>
      </c>
      <c r="M3774" s="29">
        <v>0</v>
      </c>
      <c r="N3774" s="29">
        <v>1</v>
      </c>
      <c r="O3774" s="29">
        <v>1</v>
      </c>
      <c r="P3774">
        <v>1</v>
      </c>
      <c r="Q3774" s="31" t="s">
        <v>29416</v>
      </c>
      <c r="R3774" s="31" t="s">
        <v>29401</v>
      </c>
      <c r="S3774" s="31" t="s">
        <v>29402</v>
      </c>
      <c r="T3774" s="31" t="s">
        <v>29407</v>
      </c>
      <c r="U3774" s="31" t="s">
        <v>29442</v>
      </c>
      <c r="V3774" s="31" t="s">
        <v>29409</v>
      </c>
      <c r="W3774" s="31" t="s">
        <v>29405</v>
      </c>
      <c r="X3774" s="31" t="s">
        <v>29405</v>
      </c>
      <c r="Y3774" s="31" t="s">
        <v>29405</v>
      </c>
      <c r="Z3774" s="31" t="s">
        <v>29405</v>
      </c>
      <c r="AA3774" s="32" t="s">
        <v>29464</v>
      </c>
    </row>
    <row r="3775" spans="1:27" x14ac:dyDescent="0.3">
      <c r="A3775" s="29" t="s">
        <v>21115</v>
      </c>
      <c r="B3775" s="29" t="s">
        <v>24636</v>
      </c>
      <c r="C3775" s="29" t="s">
        <v>17896</v>
      </c>
      <c r="D3775" s="29" t="s">
        <v>14278</v>
      </c>
      <c r="E3775" s="29" t="s">
        <v>10592</v>
      </c>
      <c r="F3775" s="29" t="s">
        <v>12674</v>
      </c>
      <c r="G3775" s="29" t="s">
        <v>28276</v>
      </c>
      <c r="H3775" s="29" t="s">
        <v>24595</v>
      </c>
      <c r="I3775" s="29">
        <v>0</v>
      </c>
      <c r="J3775" s="29">
        <v>0</v>
      </c>
      <c r="K3775" s="29">
        <v>0</v>
      </c>
      <c r="L3775" s="29">
        <v>1</v>
      </c>
      <c r="M3775" s="29">
        <v>0</v>
      </c>
      <c r="N3775" s="29">
        <v>1</v>
      </c>
      <c r="O3775" s="29">
        <v>1</v>
      </c>
      <c r="P3775">
        <v>1</v>
      </c>
      <c r="Q3775" s="31" t="s">
        <v>29410</v>
      </c>
      <c r="R3775" s="31" t="s">
        <v>29401</v>
      </c>
      <c r="S3775" s="31" t="s">
        <v>29402</v>
      </c>
      <c r="T3775" s="31" t="s">
        <v>29407</v>
      </c>
      <c r="U3775" s="31" t="s">
        <v>29404</v>
      </c>
      <c r="V3775" s="31" t="s">
        <v>29409</v>
      </c>
      <c r="W3775" s="31" t="s">
        <v>29409</v>
      </c>
      <c r="X3775" s="31" t="s">
        <v>29409</v>
      </c>
      <c r="Y3775" s="31" t="s">
        <v>29405</v>
      </c>
      <c r="Z3775" s="31" t="s">
        <v>29409</v>
      </c>
      <c r="AA3775" s="32" t="s">
        <v>29463</v>
      </c>
    </row>
    <row r="3776" spans="1:27" x14ac:dyDescent="0.3">
      <c r="A3776" s="29" t="s">
        <v>19113</v>
      </c>
      <c r="B3776" s="29" t="s">
        <v>24636</v>
      </c>
      <c r="C3776" s="29" t="s">
        <v>19114</v>
      </c>
      <c r="D3776" s="29" t="s">
        <v>10486</v>
      </c>
      <c r="E3776" s="29" t="s">
        <v>10452</v>
      </c>
      <c r="F3776" s="29" t="s">
        <v>10748</v>
      </c>
      <c r="G3776" s="29" t="s">
        <v>28277</v>
      </c>
      <c r="H3776" s="29" t="s">
        <v>24597</v>
      </c>
      <c r="I3776" s="29">
        <v>0</v>
      </c>
      <c r="J3776" s="29">
        <v>0</v>
      </c>
      <c r="K3776" s="29">
        <v>0</v>
      </c>
      <c r="L3776" s="29">
        <v>1</v>
      </c>
      <c r="M3776" s="29">
        <v>0</v>
      </c>
      <c r="N3776" s="29">
        <v>1</v>
      </c>
      <c r="O3776" s="29">
        <v>1</v>
      </c>
      <c r="P3776">
        <v>1</v>
      </c>
      <c r="Q3776" s="31" t="s">
        <v>29410</v>
      </c>
      <c r="R3776" s="31" t="s">
        <v>29401</v>
      </c>
      <c r="S3776" s="31" t="s">
        <v>29402</v>
      </c>
      <c r="T3776" s="31" t="s">
        <v>29407</v>
      </c>
      <c r="U3776" s="31" t="s">
        <v>29404</v>
      </c>
      <c r="V3776" s="31" t="s">
        <v>29409</v>
      </c>
      <c r="W3776" s="31" t="s">
        <v>29409</v>
      </c>
      <c r="X3776" s="31" t="s">
        <v>29409</v>
      </c>
      <c r="Y3776" s="31" t="s">
        <v>29409</v>
      </c>
      <c r="Z3776" s="31" t="s">
        <v>29409</v>
      </c>
      <c r="AA3776" s="32" t="s">
        <v>29464</v>
      </c>
    </row>
    <row r="3777" spans="1:27" x14ac:dyDescent="0.3">
      <c r="A3777" s="29" t="s">
        <v>17275</v>
      </c>
      <c r="B3777" s="29" t="s">
        <v>24705</v>
      </c>
      <c r="C3777" s="29" t="s">
        <v>17276</v>
      </c>
      <c r="D3777" s="29" t="s">
        <v>10377</v>
      </c>
      <c r="E3777" s="29" t="s">
        <v>17277</v>
      </c>
      <c r="F3777" s="29" t="s">
        <v>15106</v>
      </c>
      <c r="G3777" s="29" t="s">
        <v>28278</v>
      </c>
      <c r="H3777" s="29" t="s">
        <v>24595</v>
      </c>
      <c r="I3777" s="29">
        <v>0</v>
      </c>
      <c r="J3777" s="29">
        <v>0</v>
      </c>
      <c r="K3777" s="29">
        <v>0</v>
      </c>
      <c r="L3777" s="29">
        <v>1</v>
      </c>
      <c r="M3777" s="29">
        <v>0</v>
      </c>
      <c r="N3777" s="29">
        <v>1</v>
      </c>
      <c r="O3777" s="29">
        <v>1</v>
      </c>
      <c r="P3777">
        <v>1</v>
      </c>
      <c r="Q3777" s="31" t="s">
        <v>29430</v>
      </c>
      <c r="R3777" s="31" t="s">
        <v>29401</v>
      </c>
      <c r="S3777" s="31" t="s">
        <v>29431</v>
      </c>
      <c r="T3777" s="31" t="s">
        <v>29407</v>
      </c>
      <c r="U3777" s="31" t="s">
        <v>29407</v>
      </c>
      <c r="V3777" s="31" t="s">
        <v>29405</v>
      </c>
      <c r="W3777" s="31" t="s">
        <v>29405</v>
      </c>
      <c r="X3777" s="31" t="s">
        <v>29405</v>
      </c>
      <c r="Y3777" s="31" t="s">
        <v>29405</v>
      </c>
      <c r="Z3777" s="31" t="s">
        <v>29405</v>
      </c>
      <c r="AA3777" s="32" t="s">
        <v>29465</v>
      </c>
    </row>
    <row r="3778" spans="1:27" x14ac:dyDescent="0.3">
      <c r="A3778" s="29" t="s">
        <v>19566</v>
      </c>
      <c r="B3778" s="29" t="s">
        <v>24876</v>
      </c>
      <c r="C3778" s="29" t="s">
        <v>19567</v>
      </c>
      <c r="D3778" s="29" t="s">
        <v>19568</v>
      </c>
      <c r="E3778" s="29" t="s">
        <v>11180</v>
      </c>
      <c r="F3778" s="29" t="s">
        <v>2217</v>
      </c>
      <c r="G3778" s="29" t="s">
        <v>28279</v>
      </c>
      <c r="H3778" s="29" t="s">
        <v>24612</v>
      </c>
      <c r="I3778" s="29">
        <v>0</v>
      </c>
      <c r="J3778" s="29">
        <v>0</v>
      </c>
      <c r="K3778" s="29">
        <v>0</v>
      </c>
      <c r="L3778" s="29">
        <v>0</v>
      </c>
      <c r="M3778" s="29">
        <v>1</v>
      </c>
      <c r="N3778" s="29">
        <v>1</v>
      </c>
      <c r="O3778" s="29">
        <v>1</v>
      </c>
      <c r="P3778">
        <v>1</v>
      </c>
      <c r="Q3778" s="31" t="s">
        <v>29416</v>
      </c>
      <c r="R3778" s="31" t="s">
        <v>29401</v>
      </c>
      <c r="S3778" s="31" t="s">
        <v>29402</v>
      </c>
      <c r="T3778" s="31" t="s">
        <v>29407</v>
      </c>
      <c r="U3778" s="31" t="s">
        <v>29423</v>
      </c>
      <c r="V3778" s="31" t="s">
        <v>29409</v>
      </c>
      <c r="W3778" s="31" t="s">
        <v>29409</v>
      </c>
      <c r="X3778" s="31" t="s">
        <v>29409</v>
      </c>
      <c r="Y3778" s="31" t="s">
        <v>29409</v>
      </c>
      <c r="Z3778" s="31" t="s">
        <v>29409</v>
      </c>
      <c r="AA3778" s="32" t="s">
        <v>29464</v>
      </c>
    </row>
    <row r="3779" spans="1:27" x14ac:dyDescent="0.3">
      <c r="A3779" s="29" t="s">
        <v>10053</v>
      </c>
      <c r="B3779" s="29" t="s">
        <v>24742</v>
      </c>
      <c r="C3779" s="29" t="s">
        <v>21235</v>
      </c>
      <c r="D3779" s="29" t="s">
        <v>15280</v>
      </c>
      <c r="E3779" s="29" t="s">
        <v>21236</v>
      </c>
      <c r="F3779" s="29" t="s">
        <v>10055</v>
      </c>
      <c r="G3779" s="29" t="s">
        <v>28280</v>
      </c>
      <c r="H3779" s="29" t="s">
        <v>24600</v>
      </c>
      <c r="I3779" s="29">
        <v>0</v>
      </c>
      <c r="J3779" s="29">
        <v>0</v>
      </c>
      <c r="K3779" s="29">
        <v>0</v>
      </c>
      <c r="L3779" s="29">
        <v>1</v>
      </c>
      <c r="M3779" s="29">
        <v>0</v>
      </c>
      <c r="N3779" s="29">
        <v>1</v>
      </c>
      <c r="O3779" s="29">
        <v>1</v>
      </c>
      <c r="P3779">
        <v>1</v>
      </c>
      <c r="Q3779" s="31" t="s">
        <v>29406</v>
      </c>
      <c r="R3779" s="31" t="s">
        <v>29401</v>
      </c>
      <c r="S3779" s="31" t="s">
        <v>5600</v>
      </c>
      <c r="T3779" s="31" t="s">
        <v>29407</v>
      </c>
      <c r="U3779" s="31" t="s">
        <v>29407</v>
      </c>
      <c r="V3779" s="31" t="s">
        <v>29405</v>
      </c>
      <c r="W3779" s="31" t="s">
        <v>29405</v>
      </c>
      <c r="X3779" s="31" t="s">
        <v>29405</v>
      </c>
      <c r="Y3779" s="31" t="s">
        <v>29405</v>
      </c>
      <c r="Z3779" s="31" t="s">
        <v>29405</v>
      </c>
      <c r="AA3779" s="32" t="s">
        <v>29465</v>
      </c>
    </row>
    <row r="3780" spans="1:27" x14ac:dyDescent="0.3">
      <c r="A3780" s="29" t="s">
        <v>18732</v>
      </c>
      <c r="B3780" s="29" t="s">
        <v>24775</v>
      </c>
      <c r="C3780" s="29" t="s">
        <v>18733</v>
      </c>
      <c r="D3780" s="29" t="s">
        <v>18734</v>
      </c>
      <c r="E3780" s="29" t="s">
        <v>14547</v>
      </c>
      <c r="F3780" s="29" t="s">
        <v>12222</v>
      </c>
      <c r="G3780" s="29" t="s">
        <v>28281</v>
      </c>
      <c r="H3780" s="29" t="s">
        <v>24595</v>
      </c>
      <c r="I3780" s="29">
        <v>0</v>
      </c>
      <c r="J3780" s="29">
        <v>0</v>
      </c>
      <c r="K3780" s="29">
        <v>0</v>
      </c>
      <c r="L3780" s="29">
        <v>1</v>
      </c>
      <c r="M3780" s="29">
        <v>0</v>
      </c>
      <c r="N3780" s="29">
        <v>1</v>
      </c>
      <c r="O3780" s="29">
        <v>1</v>
      </c>
      <c r="P3780">
        <v>1</v>
      </c>
      <c r="Q3780" s="31" t="s">
        <v>29416</v>
      </c>
      <c r="R3780" s="31" t="s">
        <v>29401</v>
      </c>
      <c r="S3780" s="31" t="s">
        <v>29402</v>
      </c>
      <c r="T3780" s="31" t="s">
        <v>29407</v>
      </c>
      <c r="U3780" s="31" t="s">
        <v>29423</v>
      </c>
      <c r="V3780" s="31" t="s">
        <v>29409</v>
      </c>
      <c r="W3780" s="31" t="s">
        <v>29405</v>
      </c>
      <c r="X3780" s="31" t="s">
        <v>29409</v>
      </c>
      <c r="Y3780" s="31" t="s">
        <v>29405</v>
      </c>
      <c r="Z3780" s="31" t="s">
        <v>29405</v>
      </c>
      <c r="AA3780" s="32" t="s">
        <v>29463</v>
      </c>
    </row>
    <row r="3781" spans="1:27" x14ac:dyDescent="0.3">
      <c r="A3781" s="29" t="s">
        <v>23468</v>
      </c>
      <c r="B3781" s="29" t="s">
        <v>24775</v>
      </c>
      <c r="C3781" s="29" t="s">
        <v>18733</v>
      </c>
      <c r="D3781" s="29" t="s">
        <v>23469</v>
      </c>
      <c r="E3781" s="29" t="s">
        <v>14547</v>
      </c>
      <c r="F3781" s="29" t="s">
        <v>12222</v>
      </c>
      <c r="G3781" s="29" t="s">
        <v>28282</v>
      </c>
      <c r="H3781" s="29" t="s">
        <v>24595</v>
      </c>
      <c r="I3781" s="29">
        <v>0</v>
      </c>
      <c r="J3781" s="29">
        <v>0</v>
      </c>
      <c r="K3781" s="29">
        <v>0</v>
      </c>
      <c r="L3781" s="29">
        <v>1</v>
      </c>
      <c r="M3781" s="29">
        <v>0</v>
      </c>
      <c r="N3781" s="29">
        <v>1</v>
      </c>
      <c r="O3781" s="29">
        <v>1</v>
      </c>
      <c r="P3781">
        <v>1</v>
      </c>
      <c r="Q3781" s="31" t="s">
        <v>29416</v>
      </c>
      <c r="R3781" s="31" t="s">
        <v>29401</v>
      </c>
      <c r="S3781" s="31" t="s">
        <v>29402</v>
      </c>
      <c r="T3781" s="31" t="s">
        <v>29407</v>
      </c>
      <c r="U3781" s="31" t="s">
        <v>29423</v>
      </c>
      <c r="V3781" s="31" t="s">
        <v>29409</v>
      </c>
      <c r="W3781" s="31" t="s">
        <v>29405</v>
      </c>
      <c r="X3781" s="31" t="s">
        <v>29409</v>
      </c>
      <c r="Y3781" s="31" t="s">
        <v>29405</v>
      </c>
      <c r="Z3781" s="31" t="s">
        <v>29405</v>
      </c>
      <c r="AA3781" s="32" t="s">
        <v>29463</v>
      </c>
    </row>
    <row r="3782" spans="1:27" x14ac:dyDescent="0.3">
      <c r="A3782" s="29" t="s">
        <v>24522</v>
      </c>
      <c r="B3782" s="29" t="s">
        <v>24775</v>
      </c>
      <c r="C3782" s="29" t="s">
        <v>18733</v>
      </c>
      <c r="D3782" s="29" t="s">
        <v>24523</v>
      </c>
      <c r="E3782" s="29" t="s">
        <v>14547</v>
      </c>
      <c r="F3782" s="29" t="s">
        <v>12222</v>
      </c>
      <c r="G3782" s="29" t="s">
        <v>28283</v>
      </c>
      <c r="H3782" s="29" t="s">
        <v>24595</v>
      </c>
      <c r="I3782" s="29">
        <v>0</v>
      </c>
      <c r="J3782" s="29">
        <v>0</v>
      </c>
      <c r="K3782" s="29">
        <v>0</v>
      </c>
      <c r="L3782" s="29">
        <v>1</v>
      </c>
      <c r="M3782" s="29">
        <v>0</v>
      </c>
      <c r="N3782" s="29">
        <v>1</v>
      </c>
      <c r="O3782" s="29">
        <v>1</v>
      </c>
      <c r="P3782">
        <v>1</v>
      </c>
      <c r="Q3782" s="31" t="s">
        <v>29416</v>
      </c>
      <c r="R3782" s="31" t="s">
        <v>29401</v>
      </c>
      <c r="S3782" s="31" t="s">
        <v>29402</v>
      </c>
      <c r="T3782" s="31" t="s">
        <v>29407</v>
      </c>
      <c r="U3782" s="31" t="s">
        <v>29423</v>
      </c>
      <c r="V3782" s="31" t="s">
        <v>29409</v>
      </c>
      <c r="W3782" s="31" t="s">
        <v>29405</v>
      </c>
      <c r="X3782" s="31" t="s">
        <v>29409</v>
      </c>
      <c r="Y3782" s="31" t="s">
        <v>29405</v>
      </c>
      <c r="Z3782" s="31" t="s">
        <v>29405</v>
      </c>
      <c r="AA3782" s="32" t="s">
        <v>29463</v>
      </c>
    </row>
    <row r="3783" spans="1:27" x14ac:dyDescent="0.3">
      <c r="A3783" s="29" t="s">
        <v>3506</v>
      </c>
      <c r="B3783" s="29" t="s">
        <v>24618</v>
      </c>
      <c r="C3783" s="29" t="s">
        <v>18956</v>
      </c>
      <c r="D3783" s="29" t="s">
        <v>18957</v>
      </c>
      <c r="E3783" s="29" t="s">
        <v>10393</v>
      </c>
      <c r="F3783" s="29" t="s">
        <v>24697</v>
      </c>
      <c r="G3783" s="29" t="s">
        <v>28284</v>
      </c>
      <c r="H3783" s="29" t="s">
        <v>24711</v>
      </c>
      <c r="I3783" s="29">
        <v>0</v>
      </c>
      <c r="J3783" s="29">
        <v>0</v>
      </c>
      <c r="K3783" s="29">
        <v>1</v>
      </c>
      <c r="L3783" s="29">
        <v>0</v>
      </c>
      <c r="M3783" s="29">
        <v>0</v>
      </c>
      <c r="N3783" s="29">
        <v>1</v>
      </c>
      <c r="O3783" s="29">
        <v>1</v>
      </c>
      <c r="P3783">
        <v>1</v>
      </c>
      <c r="Q3783" s="31" t="s">
        <v>29430</v>
      </c>
      <c r="R3783" s="31" t="s">
        <v>29401</v>
      </c>
      <c r="S3783" s="31" t="s">
        <v>29431</v>
      </c>
      <c r="T3783" s="31" t="s">
        <v>29407</v>
      </c>
      <c r="U3783" s="31" t="s">
        <v>29407</v>
      </c>
      <c r="V3783" s="31" t="s">
        <v>29405</v>
      </c>
      <c r="W3783" s="31" t="s">
        <v>29405</v>
      </c>
      <c r="X3783" s="31" t="s">
        <v>29405</v>
      </c>
      <c r="Y3783" s="31" t="s">
        <v>29405</v>
      </c>
      <c r="Z3783" s="31" t="s">
        <v>29405</v>
      </c>
      <c r="AA3783" s="32" t="s">
        <v>29465</v>
      </c>
    </row>
    <row r="3784" spans="1:27" x14ac:dyDescent="0.3">
      <c r="A3784" s="29" t="s">
        <v>9608</v>
      </c>
      <c r="B3784" s="29" t="s">
        <v>24662</v>
      </c>
      <c r="C3784" s="29" t="s">
        <v>9609</v>
      </c>
      <c r="D3784" s="29" t="s">
        <v>10377</v>
      </c>
      <c r="E3784" s="29" t="s">
        <v>10625</v>
      </c>
      <c r="F3784" s="29" t="s">
        <v>25524</v>
      </c>
      <c r="G3784" s="29" t="s">
        <v>28285</v>
      </c>
      <c r="H3784" s="29" t="s">
        <v>24600</v>
      </c>
      <c r="I3784" s="29">
        <v>0</v>
      </c>
      <c r="J3784" s="29">
        <v>0</v>
      </c>
      <c r="K3784" s="29">
        <v>0</v>
      </c>
      <c r="L3784" s="29">
        <v>1</v>
      </c>
      <c r="M3784" s="29">
        <v>0</v>
      </c>
      <c r="N3784" s="29">
        <v>1</v>
      </c>
      <c r="O3784" s="29">
        <v>1</v>
      </c>
      <c r="P3784">
        <v>1</v>
      </c>
      <c r="Q3784" s="31" t="s">
        <v>29406</v>
      </c>
      <c r="R3784" s="31" t="s">
        <v>29401</v>
      </c>
      <c r="S3784" s="31" t="s">
        <v>5600</v>
      </c>
      <c r="T3784" s="31" t="s">
        <v>29407</v>
      </c>
      <c r="U3784" s="31" t="s">
        <v>29418</v>
      </c>
      <c r="V3784" s="31" t="s">
        <v>29405</v>
      </c>
      <c r="W3784" s="31" t="s">
        <v>29405</v>
      </c>
      <c r="X3784" s="31" t="s">
        <v>29405</v>
      </c>
      <c r="Y3784" s="31" t="s">
        <v>29405</v>
      </c>
      <c r="Z3784" s="31" t="s">
        <v>29405</v>
      </c>
      <c r="AA3784" s="32" t="s">
        <v>29465</v>
      </c>
    </row>
    <row r="3785" spans="1:27" x14ac:dyDescent="0.3">
      <c r="A3785" s="29" t="s">
        <v>7880</v>
      </c>
      <c r="B3785" s="29" t="s">
        <v>24742</v>
      </c>
      <c r="C3785" s="29" t="s">
        <v>7881</v>
      </c>
      <c r="D3785" s="29" t="s">
        <v>22978</v>
      </c>
      <c r="E3785" s="29" t="s">
        <v>10378</v>
      </c>
      <c r="F3785" s="29" t="s">
        <v>2017</v>
      </c>
      <c r="G3785" s="29" t="s">
        <v>28286</v>
      </c>
      <c r="H3785" s="29" t="s">
        <v>24600</v>
      </c>
      <c r="I3785" s="29">
        <v>0</v>
      </c>
      <c r="J3785" s="29">
        <v>0</v>
      </c>
      <c r="K3785" s="29">
        <v>0</v>
      </c>
      <c r="L3785" s="29">
        <v>0</v>
      </c>
      <c r="M3785" s="29">
        <v>1</v>
      </c>
      <c r="N3785" s="29">
        <v>1</v>
      </c>
      <c r="O3785" s="29">
        <v>1</v>
      </c>
      <c r="P3785">
        <v>1</v>
      </c>
      <c r="Q3785" s="31" t="s">
        <v>29406</v>
      </c>
      <c r="R3785" s="31" t="s">
        <v>29401</v>
      </c>
      <c r="S3785" s="31" t="s">
        <v>5600</v>
      </c>
      <c r="T3785" s="31" t="s">
        <v>29407</v>
      </c>
      <c r="U3785" s="31" t="s">
        <v>29407</v>
      </c>
      <c r="V3785" s="31" t="s">
        <v>29405</v>
      </c>
      <c r="W3785" s="31" t="s">
        <v>29405</v>
      </c>
      <c r="X3785" s="31" t="s">
        <v>29405</v>
      </c>
      <c r="Y3785" s="31" t="s">
        <v>29405</v>
      </c>
      <c r="Z3785" s="31" t="s">
        <v>29405</v>
      </c>
      <c r="AA3785" s="32" t="s">
        <v>29465</v>
      </c>
    </row>
    <row r="3786" spans="1:27" x14ac:dyDescent="0.3">
      <c r="A3786" s="29" t="s">
        <v>8199</v>
      </c>
      <c r="B3786" s="29" t="s">
        <v>24876</v>
      </c>
      <c r="C3786" s="29" t="s">
        <v>20199</v>
      </c>
      <c r="D3786" s="29" t="s">
        <v>13369</v>
      </c>
      <c r="E3786" s="29" t="s">
        <v>10625</v>
      </c>
      <c r="F3786" s="29" t="s">
        <v>2027</v>
      </c>
      <c r="G3786" s="29" t="s">
        <v>28287</v>
      </c>
      <c r="H3786" s="29" t="s">
        <v>24600</v>
      </c>
      <c r="I3786" s="29">
        <v>0</v>
      </c>
      <c r="J3786" s="29">
        <v>0</v>
      </c>
      <c r="K3786" s="29">
        <v>0</v>
      </c>
      <c r="L3786" s="29">
        <v>1</v>
      </c>
      <c r="M3786" s="29">
        <v>0</v>
      </c>
      <c r="N3786" s="29">
        <v>1</v>
      </c>
      <c r="O3786" s="29">
        <v>1</v>
      </c>
      <c r="P3786">
        <v>1</v>
      </c>
      <c r="Q3786" s="31" t="s">
        <v>29406</v>
      </c>
      <c r="R3786" s="31" t="s">
        <v>29401</v>
      </c>
      <c r="S3786" s="31" t="s">
        <v>5600</v>
      </c>
      <c r="T3786" s="31" t="s">
        <v>29407</v>
      </c>
      <c r="U3786" s="31" t="s">
        <v>29423</v>
      </c>
      <c r="V3786" s="31" t="s">
        <v>29405</v>
      </c>
      <c r="W3786" s="31" t="s">
        <v>29405</v>
      </c>
      <c r="X3786" s="31" t="s">
        <v>29405</v>
      </c>
      <c r="Y3786" s="31" t="s">
        <v>29405</v>
      </c>
      <c r="Z3786" s="31" t="s">
        <v>29405</v>
      </c>
      <c r="AA3786" s="32" t="s">
        <v>29465</v>
      </c>
    </row>
    <row r="3787" spans="1:27" x14ac:dyDescent="0.3">
      <c r="A3787" s="29" t="s">
        <v>8740</v>
      </c>
      <c r="B3787" s="29" t="s">
        <v>24742</v>
      </c>
      <c r="C3787" s="29" t="s">
        <v>16598</v>
      </c>
      <c r="D3787" s="29" t="s">
        <v>16599</v>
      </c>
      <c r="E3787" s="29" t="s">
        <v>10378</v>
      </c>
      <c r="F3787" s="29" t="s">
        <v>2017</v>
      </c>
      <c r="G3787" s="29" t="s">
        <v>28288</v>
      </c>
      <c r="H3787" s="29" t="s">
        <v>24600</v>
      </c>
      <c r="I3787" s="29">
        <v>1</v>
      </c>
      <c r="J3787" s="29">
        <v>0</v>
      </c>
      <c r="K3787" s="29">
        <v>0</v>
      </c>
      <c r="L3787" s="29">
        <v>0</v>
      </c>
      <c r="M3787" s="29">
        <v>0</v>
      </c>
      <c r="N3787" s="29">
        <v>1</v>
      </c>
      <c r="O3787" s="29">
        <v>1</v>
      </c>
      <c r="P3787">
        <v>1</v>
      </c>
      <c r="Q3787" s="31" t="s">
        <v>29406</v>
      </c>
      <c r="R3787" s="31" t="s">
        <v>29401</v>
      </c>
      <c r="S3787" s="31" t="s">
        <v>5600</v>
      </c>
      <c r="T3787" s="31" t="s">
        <v>29407</v>
      </c>
      <c r="U3787" s="31" t="s">
        <v>29418</v>
      </c>
      <c r="V3787" s="31" t="s">
        <v>29405</v>
      </c>
      <c r="W3787" s="31" t="s">
        <v>29405</v>
      </c>
      <c r="X3787" s="31" t="s">
        <v>29405</v>
      </c>
      <c r="Y3787" s="31" t="s">
        <v>29405</v>
      </c>
      <c r="Z3787" s="31" t="s">
        <v>29405</v>
      </c>
      <c r="AA3787" s="32" t="s">
        <v>29465</v>
      </c>
    </row>
    <row r="3788" spans="1:27" x14ac:dyDescent="0.3">
      <c r="A3788" s="29" t="s">
        <v>9431</v>
      </c>
      <c r="B3788" s="29" t="s">
        <v>24742</v>
      </c>
      <c r="C3788" s="29" t="s">
        <v>9432</v>
      </c>
      <c r="D3788" s="29" t="s">
        <v>10377</v>
      </c>
      <c r="E3788" s="29" t="s">
        <v>10524</v>
      </c>
      <c r="F3788" s="29" t="s">
        <v>2017</v>
      </c>
      <c r="G3788" s="29" t="s">
        <v>28289</v>
      </c>
      <c r="H3788" s="29" t="s">
        <v>24600</v>
      </c>
      <c r="I3788" s="29">
        <v>0</v>
      </c>
      <c r="J3788" s="29">
        <v>0</v>
      </c>
      <c r="K3788" s="29">
        <v>0</v>
      </c>
      <c r="L3788" s="29">
        <v>0</v>
      </c>
      <c r="M3788" s="29">
        <v>1</v>
      </c>
      <c r="N3788" s="29">
        <v>1</v>
      </c>
      <c r="O3788" s="29">
        <v>1</v>
      </c>
      <c r="P3788">
        <v>1</v>
      </c>
      <c r="Q3788" s="31" t="s">
        <v>29406</v>
      </c>
      <c r="R3788" s="31" t="s">
        <v>29401</v>
      </c>
      <c r="S3788" s="31" t="s">
        <v>5600</v>
      </c>
      <c r="T3788" s="31" t="s">
        <v>29407</v>
      </c>
      <c r="U3788" s="31" t="s">
        <v>29418</v>
      </c>
      <c r="V3788" s="31" t="s">
        <v>29405</v>
      </c>
      <c r="W3788" s="31" t="s">
        <v>29405</v>
      </c>
      <c r="X3788" s="31" t="s">
        <v>29405</v>
      </c>
      <c r="Y3788" s="31" t="s">
        <v>29405</v>
      </c>
      <c r="Z3788" s="31" t="s">
        <v>29405</v>
      </c>
      <c r="AA3788" s="32" t="s">
        <v>29465</v>
      </c>
    </row>
    <row r="3789" spans="1:27" x14ac:dyDescent="0.3">
      <c r="A3789" s="29" t="s">
        <v>8704</v>
      </c>
      <c r="B3789" s="29" t="s">
        <v>24598</v>
      </c>
      <c r="C3789" s="29" t="s">
        <v>19520</v>
      </c>
      <c r="D3789" s="29" t="s">
        <v>13223</v>
      </c>
      <c r="E3789" s="29" t="s">
        <v>10378</v>
      </c>
      <c r="F3789" s="29" t="s">
        <v>6575</v>
      </c>
      <c r="G3789" s="29" t="s">
        <v>28290</v>
      </c>
      <c r="H3789" s="29" t="s">
        <v>24600</v>
      </c>
      <c r="I3789" s="29">
        <v>0</v>
      </c>
      <c r="J3789" s="29">
        <v>0</v>
      </c>
      <c r="K3789" s="29">
        <v>0</v>
      </c>
      <c r="L3789" s="29">
        <v>1</v>
      </c>
      <c r="M3789" s="29">
        <v>0</v>
      </c>
      <c r="N3789" s="29">
        <v>1</v>
      </c>
      <c r="O3789" s="29">
        <v>1</v>
      </c>
      <c r="P3789">
        <v>1</v>
      </c>
      <c r="Q3789" s="31" t="s">
        <v>29406</v>
      </c>
      <c r="R3789" s="31" t="s">
        <v>29401</v>
      </c>
      <c r="S3789" s="31" t="s">
        <v>5600</v>
      </c>
      <c r="T3789" s="31" t="s">
        <v>29407</v>
      </c>
      <c r="U3789" s="31" t="s">
        <v>29407</v>
      </c>
      <c r="V3789" s="31" t="s">
        <v>29405</v>
      </c>
      <c r="W3789" s="31" t="s">
        <v>29405</v>
      </c>
      <c r="X3789" s="31" t="s">
        <v>29405</v>
      </c>
      <c r="Y3789" s="31" t="s">
        <v>29405</v>
      </c>
      <c r="Z3789" s="31" t="s">
        <v>29405</v>
      </c>
      <c r="AA3789" s="32" t="s">
        <v>29465</v>
      </c>
    </row>
    <row r="3790" spans="1:27" x14ac:dyDescent="0.3">
      <c r="A3790" s="29" t="s">
        <v>8371</v>
      </c>
      <c r="B3790" s="29" t="s">
        <v>24598</v>
      </c>
      <c r="C3790" s="29" t="s">
        <v>8372</v>
      </c>
      <c r="D3790" s="29" t="s">
        <v>13223</v>
      </c>
      <c r="E3790" s="29" t="s">
        <v>10378</v>
      </c>
      <c r="F3790" s="29" t="s">
        <v>6575</v>
      </c>
      <c r="G3790" s="29" t="s">
        <v>28291</v>
      </c>
      <c r="H3790" s="29" t="s">
        <v>24600</v>
      </c>
      <c r="I3790" s="29">
        <v>0</v>
      </c>
      <c r="J3790" s="29">
        <v>1</v>
      </c>
      <c r="K3790" s="29">
        <v>0</v>
      </c>
      <c r="L3790" s="29">
        <v>0</v>
      </c>
      <c r="M3790" s="29">
        <v>0</v>
      </c>
      <c r="N3790" s="29">
        <v>1</v>
      </c>
      <c r="O3790" s="29">
        <v>1</v>
      </c>
      <c r="P3790">
        <v>1</v>
      </c>
      <c r="Q3790" s="31" t="s">
        <v>29406</v>
      </c>
      <c r="R3790" s="31" t="s">
        <v>29401</v>
      </c>
      <c r="S3790" s="31" t="s">
        <v>5600</v>
      </c>
      <c r="T3790" s="31" t="s">
        <v>29407</v>
      </c>
      <c r="U3790" s="31" t="s">
        <v>29407</v>
      </c>
      <c r="V3790" s="31" t="s">
        <v>29405</v>
      </c>
      <c r="W3790" s="31" t="s">
        <v>29405</v>
      </c>
      <c r="X3790" s="31" t="s">
        <v>29405</v>
      </c>
      <c r="Y3790" s="31" t="s">
        <v>29405</v>
      </c>
      <c r="Z3790" s="31" t="s">
        <v>29405</v>
      </c>
      <c r="AA3790" s="32" t="s">
        <v>29465</v>
      </c>
    </row>
    <row r="3791" spans="1:27" x14ac:dyDescent="0.3">
      <c r="A3791" s="29" t="s">
        <v>9370</v>
      </c>
      <c r="B3791" s="29" t="s">
        <v>24601</v>
      </c>
      <c r="C3791" s="29" t="s">
        <v>9371</v>
      </c>
      <c r="D3791" s="29" t="s">
        <v>10377</v>
      </c>
      <c r="E3791" s="29" t="s">
        <v>10378</v>
      </c>
      <c r="F3791" s="29" t="s">
        <v>5684</v>
      </c>
      <c r="G3791" s="29" t="s">
        <v>28292</v>
      </c>
      <c r="H3791" s="29" t="s">
        <v>24600</v>
      </c>
      <c r="I3791" s="29">
        <v>1</v>
      </c>
      <c r="J3791" s="29">
        <v>0</v>
      </c>
      <c r="K3791" s="29">
        <v>0</v>
      </c>
      <c r="L3791" s="29">
        <v>0</v>
      </c>
      <c r="M3791" s="29">
        <v>0</v>
      </c>
      <c r="N3791" s="29">
        <v>1</v>
      </c>
      <c r="O3791" s="29">
        <v>1</v>
      </c>
      <c r="P3791">
        <v>1</v>
      </c>
      <c r="Q3791" s="31" t="s">
        <v>29406</v>
      </c>
      <c r="R3791" s="31" t="s">
        <v>29401</v>
      </c>
      <c r="S3791" s="31" t="s">
        <v>5600</v>
      </c>
      <c r="T3791" s="31" t="s">
        <v>29407</v>
      </c>
      <c r="U3791" s="31" t="s">
        <v>29407</v>
      </c>
      <c r="V3791" s="31" t="s">
        <v>29405</v>
      </c>
      <c r="W3791" s="31" t="s">
        <v>29405</v>
      </c>
      <c r="X3791" s="31" t="s">
        <v>29405</v>
      </c>
      <c r="Y3791" s="31" t="s">
        <v>29405</v>
      </c>
      <c r="Z3791" s="31" t="s">
        <v>29405</v>
      </c>
      <c r="AA3791" s="32" t="s">
        <v>29465</v>
      </c>
    </row>
    <row r="3792" spans="1:27" x14ac:dyDescent="0.3">
      <c r="A3792" s="29" t="s">
        <v>10285</v>
      </c>
      <c r="B3792" s="29" t="s">
        <v>24626</v>
      </c>
      <c r="C3792" s="29" t="s">
        <v>20931</v>
      </c>
      <c r="D3792" s="29" t="s">
        <v>15280</v>
      </c>
      <c r="E3792" s="29" t="s">
        <v>10393</v>
      </c>
      <c r="F3792" s="29" t="s">
        <v>2703</v>
      </c>
      <c r="G3792" s="29" t="s">
        <v>28293</v>
      </c>
      <c r="H3792" s="29" t="s">
        <v>24600</v>
      </c>
      <c r="I3792" s="29">
        <v>0</v>
      </c>
      <c r="J3792" s="29">
        <v>0</v>
      </c>
      <c r="K3792" s="29">
        <v>0</v>
      </c>
      <c r="L3792" s="29">
        <v>1</v>
      </c>
      <c r="M3792" s="29">
        <v>0</v>
      </c>
      <c r="N3792" s="29">
        <v>1</v>
      </c>
      <c r="O3792" s="29">
        <v>1</v>
      </c>
      <c r="P3792">
        <v>1</v>
      </c>
      <c r="Q3792" s="31" t="s">
        <v>29406</v>
      </c>
      <c r="R3792" s="31" t="s">
        <v>29401</v>
      </c>
      <c r="S3792" s="31" t="s">
        <v>5600</v>
      </c>
      <c r="T3792" s="31" t="s">
        <v>29407</v>
      </c>
      <c r="U3792" s="31" t="s">
        <v>29418</v>
      </c>
      <c r="V3792" s="31" t="s">
        <v>29405</v>
      </c>
      <c r="W3792" s="31" t="s">
        <v>29405</v>
      </c>
      <c r="X3792" s="31" t="s">
        <v>29405</v>
      </c>
      <c r="Y3792" s="31" t="s">
        <v>29405</v>
      </c>
      <c r="Z3792" s="31" t="s">
        <v>29405</v>
      </c>
      <c r="AA3792" s="32" t="s">
        <v>29465</v>
      </c>
    </row>
    <row r="3793" spans="1:27" x14ac:dyDescent="0.3">
      <c r="A3793" s="29" t="s">
        <v>20315</v>
      </c>
      <c r="B3793" s="29" t="s">
        <v>24636</v>
      </c>
      <c r="C3793" s="29" t="s">
        <v>20316</v>
      </c>
      <c r="D3793" s="29" t="s">
        <v>11059</v>
      </c>
      <c r="E3793" s="29" t="s">
        <v>10524</v>
      </c>
      <c r="F3793" s="29" t="s">
        <v>20317</v>
      </c>
      <c r="G3793" s="29" t="s">
        <v>28294</v>
      </c>
      <c r="H3793" s="29" t="s">
        <v>24612</v>
      </c>
      <c r="I3793" s="29">
        <v>0</v>
      </c>
      <c r="J3793" s="29">
        <v>0</v>
      </c>
      <c r="K3793" s="29">
        <v>0</v>
      </c>
      <c r="L3793" s="29">
        <v>1</v>
      </c>
      <c r="M3793" s="29">
        <v>0</v>
      </c>
      <c r="N3793" s="29">
        <v>1</v>
      </c>
      <c r="O3793" s="29">
        <v>1</v>
      </c>
      <c r="P3793">
        <v>1</v>
      </c>
      <c r="Q3793" s="31" t="s">
        <v>29410</v>
      </c>
      <c r="R3793" s="31" t="s">
        <v>29401</v>
      </c>
      <c r="S3793" s="31" t="s">
        <v>29402</v>
      </c>
      <c r="T3793" s="31" t="s">
        <v>29407</v>
      </c>
      <c r="U3793" s="31" t="s">
        <v>29404</v>
      </c>
      <c r="V3793" s="31" t="s">
        <v>29409</v>
      </c>
      <c r="W3793" s="31" t="s">
        <v>29409</v>
      </c>
      <c r="X3793" s="31" t="s">
        <v>29409</v>
      </c>
      <c r="Y3793" s="31" t="s">
        <v>29409</v>
      </c>
      <c r="Z3793" s="31" t="s">
        <v>29409</v>
      </c>
      <c r="AA3793" s="32" t="s">
        <v>29464</v>
      </c>
    </row>
    <row r="3794" spans="1:27" x14ac:dyDescent="0.3">
      <c r="A3794" s="29" t="s">
        <v>20824</v>
      </c>
      <c r="B3794" s="29" t="s">
        <v>24636</v>
      </c>
      <c r="C3794" s="29" t="s">
        <v>20825</v>
      </c>
      <c r="D3794" s="29" t="s">
        <v>20323</v>
      </c>
      <c r="E3794" s="29" t="s">
        <v>10666</v>
      </c>
      <c r="F3794" s="29" t="s">
        <v>20826</v>
      </c>
      <c r="G3794" s="29" t="s">
        <v>28295</v>
      </c>
      <c r="H3794" s="29" t="s">
        <v>24612</v>
      </c>
      <c r="I3794" s="29">
        <v>1</v>
      </c>
      <c r="J3794" s="29">
        <v>0</v>
      </c>
      <c r="K3794" s="29">
        <v>0</v>
      </c>
      <c r="L3794" s="29">
        <v>0</v>
      </c>
      <c r="M3794" s="29">
        <v>0</v>
      </c>
      <c r="N3794" s="29">
        <v>1</v>
      </c>
      <c r="O3794" s="29">
        <v>1</v>
      </c>
      <c r="P3794">
        <v>1</v>
      </c>
      <c r="Q3794" s="31" t="s">
        <v>29410</v>
      </c>
      <c r="R3794" s="31" t="s">
        <v>29401</v>
      </c>
      <c r="S3794" s="31" t="s">
        <v>29402</v>
      </c>
      <c r="T3794" s="31" t="s">
        <v>29407</v>
      </c>
      <c r="U3794" s="31" t="s">
        <v>29404</v>
      </c>
      <c r="V3794" s="31" t="s">
        <v>29409</v>
      </c>
      <c r="W3794" s="31" t="s">
        <v>29409</v>
      </c>
      <c r="X3794" s="31" t="s">
        <v>29409</v>
      </c>
      <c r="Y3794" s="31" t="s">
        <v>29409</v>
      </c>
      <c r="Z3794" s="31" t="s">
        <v>29409</v>
      </c>
      <c r="AA3794" s="32" t="s">
        <v>29464</v>
      </c>
    </row>
    <row r="3795" spans="1:27" x14ac:dyDescent="0.3">
      <c r="A3795" s="29" t="s">
        <v>17024</v>
      </c>
      <c r="B3795" s="29" t="s">
        <v>24636</v>
      </c>
      <c r="C3795" s="29" t="s">
        <v>17025</v>
      </c>
      <c r="D3795" s="29" t="s">
        <v>17026</v>
      </c>
      <c r="E3795" s="29" t="s">
        <v>10524</v>
      </c>
      <c r="F3795" s="29" t="s">
        <v>12211</v>
      </c>
      <c r="G3795" s="29" t="s">
        <v>28296</v>
      </c>
      <c r="H3795" s="29" t="s">
        <v>24597</v>
      </c>
      <c r="I3795" s="29">
        <v>0</v>
      </c>
      <c r="J3795" s="29">
        <v>0</v>
      </c>
      <c r="K3795" s="29">
        <v>1</v>
      </c>
      <c r="L3795" s="29">
        <v>0</v>
      </c>
      <c r="M3795" s="29">
        <v>0</v>
      </c>
      <c r="N3795" s="29">
        <v>1</v>
      </c>
      <c r="O3795" s="29">
        <v>1</v>
      </c>
      <c r="P3795">
        <v>1</v>
      </c>
      <c r="Q3795" s="31" t="s">
        <v>29410</v>
      </c>
      <c r="R3795" s="31" t="s">
        <v>29401</v>
      </c>
      <c r="S3795" s="31" t="s">
        <v>29402</v>
      </c>
      <c r="T3795" s="31" t="s">
        <v>29407</v>
      </c>
      <c r="U3795" s="31" t="s">
        <v>29404</v>
      </c>
      <c r="V3795" s="31" t="s">
        <v>29409</v>
      </c>
      <c r="W3795" s="31" t="s">
        <v>29405</v>
      </c>
      <c r="X3795" s="31" t="s">
        <v>29409</v>
      </c>
      <c r="Y3795" s="31" t="s">
        <v>29409</v>
      </c>
      <c r="Z3795" s="31" t="s">
        <v>29409</v>
      </c>
      <c r="AA3795" s="32" t="s">
        <v>29464</v>
      </c>
    </row>
    <row r="3796" spans="1:27" x14ac:dyDescent="0.3">
      <c r="A3796" s="29" t="s">
        <v>18746</v>
      </c>
      <c r="B3796" s="29" t="s">
        <v>24636</v>
      </c>
      <c r="C3796" s="29" t="s">
        <v>18747</v>
      </c>
      <c r="D3796" s="29" t="s">
        <v>18748</v>
      </c>
      <c r="E3796" s="29" t="s">
        <v>18749</v>
      </c>
      <c r="F3796" s="29" t="s">
        <v>18750</v>
      </c>
      <c r="G3796" s="29" t="s">
        <v>28297</v>
      </c>
      <c r="H3796" s="29" t="s">
        <v>24612</v>
      </c>
      <c r="I3796" s="29">
        <v>1</v>
      </c>
      <c r="J3796" s="29">
        <v>0</v>
      </c>
      <c r="K3796" s="29">
        <v>0</v>
      </c>
      <c r="L3796" s="29">
        <v>0</v>
      </c>
      <c r="M3796" s="29">
        <v>0</v>
      </c>
      <c r="N3796" s="29">
        <v>1</v>
      </c>
      <c r="O3796" s="29">
        <v>1</v>
      </c>
      <c r="P3796">
        <v>1</v>
      </c>
      <c r="Q3796" s="31" t="s">
        <v>29410</v>
      </c>
      <c r="R3796" s="31" t="s">
        <v>29401</v>
      </c>
      <c r="S3796" s="31" t="s">
        <v>29402</v>
      </c>
      <c r="T3796" s="31" t="s">
        <v>29407</v>
      </c>
      <c r="U3796" s="31" t="s">
        <v>29425</v>
      </c>
      <c r="V3796" s="31" t="s">
        <v>29409</v>
      </c>
      <c r="W3796" s="31" t="s">
        <v>29409</v>
      </c>
      <c r="X3796" s="31" t="s">
        <v>29409</v>
      </c>
      <c r="Y3796" s="31" t="s">
        <v>29409</v>
      </c>
      <c r="Z3796" s="31" t="s">
        <v>29409</v>
      </c>
      <c r="AA3796" s="32" t="s">
        <v>29464</v>
      </c>
    </row>
    <row r="3797" spans="1:27" x14ac:dyDescent="0.3">
      <c r="A3797" s="29" t="s">
        <v>7353</v>
      </c>
      <c r="B3797" s="29" t="s">
        <v>24742</v>
      </c>
      <c r="C3797" s="29" t="s">
        <v>16592</v>
      </c>
      <c r="D3797" s="29" t="s">
        <v>12058</v>
      </c>
      <c r="E3797" s="29" t="s">
        <v>10452</v>
      </c>
      <c r="F3797" s="29" t="s">
        <v>2017</v>
      </c>
      <c r="G3797" s="29" t="s">
        <v>28298</v>
      </c>
      <c r="H3797" s="29" t="s">
        <v>24600</v>
      </c>
      <c r="I3797" s="29">
        <v>0</v>
      </c>
      <c r="J3797" s="29">
        <v>0</v>
      </c>
      <c r="K3797" s="29">
        <v>0</v>
      </c>
      <c r="L3797" s="29">
        <v>1</v>
      </c>
      <c r="M3797" s="29">
        <v>0</v>
      </c>
      <c r="N3797" s="29">
        <v>1</v>
      </c>
      <c r="O3797" s="29">
        <v>1</v>
      </c>
      <c r="P3797">
        <v>1</v>
      </c>
      <c r="Q3797" s="31" t="s">
        <v>29406</v>
      </c>
      <c r="R3797" s="31" t="s">
        <v>29401</v>
      </c>
      <c r="S3797" s="31" t="s">
        <v>5600</v>
      </c>
      <c r="T3797" s="31" t="s">
        <v>29407</v>
      </c>
      <c r="U3797" s="31" t="s">
        <v>29418</v>
      </c>
      <c r="V3797" s="31" t="s">
        <v>29405</v>
      </c>
      <c r="W3797" s="31" t="s">
        <v>29405</v>
      </c>
      <c r="X3797" s="31" t="s">
        <v>29405</v>
      </c>
      <c r="Y3797" s="31" t="s">
        <v>29405</v>
      </c>
      <c r="Z3797" s="31" t="s">
        <v>29405</v>
      </c>
      <c r="AA3797" s="32" t="s">
        <v>29465</v>
      </c>
    </row>
    <row r="3798" spans="1:27" x14ac:dyDescent="0.3">
      <c r="A3798" s="29" t="s">
        <v>14858</v>
      </c>
      <c r="B3798" s="29" t="s">
        <v>24636</v>
      </c>
      <c r="C3798" s="29" t="s">
        <v>14859</v>
      </c>
      <c r="D3798" s="29" t="s">
        <v>14860</v>
      </c>
      <c r="E3798" s="29" t="s">
        <v>11117</v>
      </c>
      <c r="F3798" s="29" t="s">
        <v>25634</v>
      </c>
      <c r="G3798" s="29" t="s">
        <v>28299</v>
      </c>
      <c r="H3798" s="29" t="s">
        <v>24595</v>
      </c>
      <c r="I3798" s="29">
        <v>1</v>
      </c>
      <c r="J3798" s="29">
        <v>0</v>
      </c>
      <c r="K3798" s="29">
        <v>0</v>
      </c>
      <c r="L3798" s="29">
        <v>0</v>
      </c>
      <c r="M3798" s="29">
        <v>0</v>
      </c>
      <c r="N3798" s="29">
        <v>1</v>
      </c>
      <c r="O3798" s="29">
        <v>1</v>
      </c>
      <c r="P3798">
        <v>1</v>
      </c>
      <c r="Q3798" s="31" t="s">
        <v>29416</v>
      </c>
      <c r="R3798" s="31" t="s">
        <v>29401</v>
      </c>
      <c r="S3798" s="31" t="s">
        <v>29402</v>
      </c>
      <c r="T3798" s="31" t="s">
        <v>29407</v>
      </c>
      <c r="U3798" s="31" t="s">
        <v>29418</v>
      </c>
      <c r="V3798" s="31" t="s">
        <v>29405</v>
      </c>
      <c r="W3798" s="31" t="s">
        <v>29405</v>
      </c>
      <c r="X3798" s="31" t="s">
        <v>29409</v>
      </c>
      <c r="Y3798" s="31" t="s">
        <v>29405</v>
      </c>
      <c r="Z3798" s="31" t="s">
        <v>29405</v>
      </c>
      <c r="AA3798" s="32" t="s">
        <v>29463</v>
      </c>
    </row>
    <row r="3799" spans="1:27" x14ac:dyDescent="0.3">
      <c r="A3799" s="29" t="s">
        <v>7542</v>
      </c>
      <c r="B3799" s="29" t="s">
        <v>24653</v>
      </c>
      <c r="C3799" s="29" t="s">
        <v>23034</v>
      </c>
      <c r="D3799" s="29" t="s">
        <v>10377</v>
      </c>
      <c r="E3799" s="29" t="s">
        <v>15637</v>
      </c>
      <c r="F3799" s="29" t="s">
        <v>2237</v>
      </c>
      <c r="G3799" s="29" t="s">
        <v>28300</v>
      </c>
      <c r="H3799" s="29" t="s">
        <v>24600</v>
      </c>
      <c r="I3799" s="29">
        <v>0</v>
      </c>
      <c r="J3799" s="29">
        <v>0</v>
      </c>
      <c r="K3799" s="29">
        <v>0</v>
      </c>
      <c r="L3799" s="29">
        <v>0</v>
      </c>
      <c r="M3799" s="29">
        <v>1</v>
      </c>
      <c r="N3799" s="29">
        <v>1</v>
      </c>
      <c r="O3799" s="29">
        <v>1</v>
      </c>
      <c r="P3799">
        <v>1</v>
      </c>
      <c r="Q3799" s="31" t="s">
        <v>29406</v>
      </c>
      <c r="R3799" s="31" t="s">
        <v>29401</v>
      </c>
      <c r="S3799" s="31" t="s">
        <v>5600</v>
      </c>
      <c r="T3799" s="31" t="s">
        <v>29407</v>
      </c>
      <c r="U3799" s="31" t="s">
        <v>29418</v>
      </c>
      <c r="V3799" s="31" t="s">
        <v>29405</v>
      </c>
      <c r="W3799" s="31" t="s">
        <v>29405</v>
      </c>
      <c r="X3799" s="31" t="s">
        <v>29405</v>
      </c>
      <c r="Y3799" s="31" t="s">
        <v>29405</v>
      </c>
      <c r="Z3799" s="31" t="s">
        <v>29405</v>
      </c>
      <c r="AA3799" s="32" t="s">
        <v>29465</v>
      </c>
    </row>
    <row r="3800" spans="1:27" x14ac:dyDescent="0.3">
      <c r="A3800" s="29" t="s">
        <v>9417</v>
      </c>
      <c r="B3800" s="29" t="s">
        <v>24653</v>
      </c>
      <c r="C3800" s="29" t="s">
        <v>16026</v>
      </c>
      <c r="D3800" s="29" t="s">
        <v>16027</v>
      </c>
      <c r="E3800" s="29" t="s">
        <v>10452</v>
      </c>
      <c r="F3800" s="29" t="s">
        <v>2237</v>
      </c>
      <c r="G3800" s="29" t="s">
        <v>28301</v>
      </c>
      <c r="H3800" s="29" t="s">
        <v>24600</v>
      </c>
      <c r="I3800" s="29">
        <v>0</v>
      </c>
      <c r="J3800" s="29">
        <v>0</v>
      </c>
      <c r="K3800" s="29">
        <v>0</v>
      </c>
      <c r="L3800" s="29">
        <v>1</v>
      </c>
      <c r="M3800" s="29">
        <v>0</v>
      </c>
      <c r="N3800" s="29">
        <v>1</v>
      </c>
      <c r="O3800" s="29">
        <v>1</v>
      </c>
      <c r="P3800">
        <v>1</v>
      </c>
      <c r="Q3800" s="31" t="s">
        <v>29406</v>
      </c>
      <c r="R3800" s="31" t="s">
        <v>29401</v>
      </c>
      <c r="S3800" s="31" t="s">
        <v>5600</v>
      </c>
      <c r="T3800" s="31" t="s">
        <v>29407</v>
      </c>
      <c r="U3800" s="31" t="s">
        <v>29418</v>
      </c>
      <c r="V3800" s="31" t="s">
        <v>29405</v>
      </c>
      <c r="W3800" s="31" t="s">
        <v>29405</v>
      </c>
      <c r="X3800" s="31" t="s">
        <v>29405</v>
      </c>
      <c r="Y3800" s="31" t="s">
        <v>29405</v>
      </c>
      <c r="Z3800" s="31" t="s">
        <v>29405</v>
      </c>
      <c r="AA3800" s="32" t="s">
        <v>29465</v>
      </c>
    </row>
    <row r="3801" spans="1:27" x14ac:dyDescent="0.3">
      <c r="A3801" s="29" t="s">
        <v>23892</v>
      </c>
      <c r="B3801" s="29" t="s">
        <v>24746</v>
      </c>
      <c r="C3801" s="29" t="s">
        <v>23893</v>
      </c>
      <c r="D3801" s="29" t="s">
        <v>23894</v>
      </c>
      <c r="E3801" s="29" t="s">
        <v>14249</v>
      </c>
      <c r="F3801" s="29" t="s">
        <v>25168</v>
      </c>
      <c r="G3801" s="29" t="s">
        <v>28302</v>
      </c>
      <c r="H3801" s="29" t="s">
        <v>24597</v>
      </c>
      <c r="I3801" s="29">
        <v>0</v>
      </c>
      <c r="J3801" s="29">
        <v>0</v>
      </c>
      <c r="K3801" s="29">
        <v>0</v>
      </c>
      <c r="L3801" s="29">
        <v>1</v>
      </c>
      <c r="M3801" s="29">
        <v>0</v>
      </c>
      <c r="N3801" s="29">
        <v>1</v>
      </c>
      <c r="O3801" s="29">
        <v>1</v>
      </c>
      <c r="P3801">
        <v>1</v>
      </c>
      <c r="Q3801" s="31" t="s">
        <v>29416</v>
      </c>
      <c r="R3801" s="31" t="s">
        <v>29401</v>
      </c>
      <c r="S3801" s="31" t="s">
        <v>29402</v>
      </c>
      <c r="T3801" s="31" t="s">
        <v>29407</v>
      </c>
      <c r="U3801" s="31" t="s">
        <v>29418</v>
      </c>
      <c r="V3801" s="31" t="s">
        <v>29409</v>
      </c>
      <c r="W3801" s="31" t="s">
        <v>29405</v>
      </c>
      <c r="X3801" s="31" t="s">
        <v>29405</v>
      </c>
      <c r="Y3801" s="31" t="s">
        <v>29409</v>
      </c>
      <c r="Z3801" s="31" t="s">
        <v>29405</v>
      </c>
      <c r="AA3801" s="32" t="s">
        <v>29464</v>
      </c>
    </row>
    <row r="3802" spans="1:27" x14ac:dyDescent="0.3">
      <c r="A3802" s="29" t="s">
        <v>16465</v>
      </c>
      <c r="B3802" s="29" t="s">
        <v>24636</v>
      </c>
      <c r="C3802" s="29" t="s">
        <v>16466</v>
      </c>
      <c r="D3802" s="29" t="s">
        <v>14278</v>
      </c>
      <c r="E3802" s="29" t="s">
        <v>10592</v>
      </c>
      <c r="F3802" s="29" t="s">
        <v>12674</v>
      </c>
      <c r="G3802" s="29" t="s">
        <v>28303</v>
      </c>
      <c r="H3802" s="29" t="s">
        <v>24595</v>
      </c>
      <c r="I3802" s="29">
        <v>0</v>
      </c>
      <c r="J3802" s="29">
        <v>0</v>
      </c>
      <c r="K3802" s="29">
        <v>0</v>
      </c>
      <c r="L3802" s="29">
        <v>1</v>
      </c>
      <c r="M3802" s="29">
        <v>0</v>
      </c>
      <c r="N3802" s="29">
        <v>1</v>
      </c>
      <c r="O3802" s="29">
        <v>1</v>
      </c>
      <c r="P3802">
        <v>1</v>
      </c>
      <c r="Q3802" s="31" t="s">
        <v>29410</v>
      </c>
      <c r="R3802" s="31" t="s">
        <v>29401</v>
      </c>
      <c r="S3802" s="31" t="s">
        <v>29402</v>
      </c>
      <c r="T3802" s="31" t="s">
        <v>29407</v>
      </c>
      <c r="U3802" s="31" t="s">
        <v>29404</v>
      </c>
      <c r="V3802" s="31" t="s">
        <v>29409</v>
      </c>
      <c r="W3802" s="31" t="s">
        <v>29409</v>
      </c>
      <c r="X3802" s="31" t="s">
        <v>29409</v>
      </c>
      <c r="Y3802" s="31" t="s">
        <v>29405</v>
      </c>
      <c r="Z3802" s="31" t="s">
        <v>29405</v>
      </c>
      <c r="AA3802" s="32" t="s">
        <v>29463</v>
      </c>
    </row>
    <row r="3803" spans="1:27" x14ac:dyDescent="0.3">
      <c r="A3803" s="29" t="s">
        <v>8493</v>
      </c>
      <c r="B3803" s="29" t="s">
        <v>24601</v>
      </c>
      <c r="C3803" s="29" t="s">
        <v>10384</v>
      </c>
      <c r="D3803" s="29" t="s">
        <v>10377</v>
      </c>
      <c r="E3803" s="29" t="s">
        <v>10378</v>
      </c>
      <c r="F3803" s="29" t="s">
        <v>5684</v>
      </c>
      <c r="G3803" s="29" t="s">
        <v>28304</v>
      </c>
      <c r="H3803" s="29" t="s">
        <v>24600</v>
      </c>
      <c r="I3803" s="29">
        <v>0</v>
      </c>
      <c r="J3803" s="29">
        <v>0</v>
      </c>
      <c r="K3803" s="29">
        <v>0</v>
      </c>
      <c r="L3803" s="29">
        <v>0</v>
      </c>
      <c r="M3803" s="29">
        <v>1</v>
      </c>
      <c r="N3803" s="29">
        <v>1</v>
      </c>
      <c r="O3803" s="29">
        <v>1</v>
      </c>
      <c r="P3803">
        <v>1</v>
      </c>
      <c r="Q3803" s="31" t="s">
        <v>29406</v>
      </c>
      <c r="R3803" s="31" t="s">
        <v>29417</v>
      </c>
      <c r="S3803" s="31" t="s">
        <v>29417</v>
      </c>
      <c r="T3803" s="31" t="s">
        <v>29407</v>
      </c>
      <c r="U3803" s="31" t="s">
        <v>29407</v>
      </c>
      <c r="V3803" s="31" t="s">
        <v>29405</v>
      </c>
      <c r="W3803" s="31" t="s">
        <v>29405</v>
      </c>
      <c r="X3803" s="31" t="s">
        <v>29405</v>
      </c>
      <c r="Y3803" s="31" t="s">
        <v>29405</v>
      </c>
      <c r="Z3803" s="31" t="s">
        <v>29405</v>
      </c>
      <c r="AA3803" s="32" t="s">
        <v>29462</v>
      </c>
    </row>
    <row r="3804" spans="1:27" x14ac:dyDescent="0.3">
      <c r="A3804" s="29" t="s">
        <v>8495</v>
      </c>
      <c r="B3804" s="29" t="s">
        <v>24601</v>
      </c>
      <c r="C3804" s="29" t="s">
        <v>10386</v>
      </c>
      <c r="D3804" s="29" t="s">
        <v>10377</v>
      </c>
      <c r="E3804" s="29" t="s">
        <v>10378</v>
      </c>
      <c r="F3804" s="29" t="s">
        <v>5684</v>
      </c>
      <c r="G3804" s="29" t="s">
        <v>24605</v>
      </c>
      <c r="H3804" s="29" t="s">
        <v>24600</v>
      </c>
      <c r="I3804" s="29">
        <v>0</v>
      </c>
      <c r="J3804" s="29">
        <v>0</v>
      </c>
      <c r="K3804" s="29">
        <v>0</v>
      </c>
      <c r="L3804" s="29">
        <v>0</v>
      </c>
      <c r="M3804" s="29">
        <v>1</v>
      </c>
      <c r="N3804" s="29">
        <v>1</v>
      </c>
      <c r="O3804" s="29">
        <v>1</v>
      </c>
      <c r="P3804">
        <v>1</v>
      </c>
      <c r="Q3804" s="31" t="s">
        <v>29406</v>
      </c>
      <c r="R3804" s="31" t="s">
        <v>29401</v>
      </c>
      <c r="S3804" s="31" t="s">
        <v>5600</v>
      </c>
      <c r="T3804" s="31" t="s">
        <v>29407</v>
      </c>
      <c r="U3804" s="31" t="s">
        <v>29407</v>
      </c>
      <c r="V3804" s="31" t="s">
        <v>29405</v>
      </c>
      <c r="W3804" s="31" t="s">
        <v>29405</v>
      </c>
      <c r="X3804" s="31" t="s">
        <v>29405</v>
      </c>
      <c r="Y3804" s="31" t="s">
        <v>29405</v>
      </c>
      <c r="Z3804" s="31" t="s">
        <v>29405</v>
      </c>
      <c r="AA3804" s="32" t="s">
        <v>29465</v>
      </c>
    </row>
    <row r="3805" spans="1:27" x14ac:dyDescent="0.3">
      <c r="A3805" s="29" t="s">
        <v>8496</v>
      </c>
      <c r="B3805" s="29" t="s">
        <v>24601</v>
      </c>
      <c r="C3805" s="29" t="s">
        <v>16816</v>
      </c>
      <c r="D3805" s="29" t="s">
        <v>10377</v>
      </c>
      <c r="E3805" s="29" t="s">
        <v>10378</v>
      </c>
      <c r="F3805" s="29" t="s">
        <v>5684</v>
      </c>
      <c r="G3805" s="29" t="s">
        <v>28305</v>
      </c>
      <c r="H3805" s="29" t="s">
        <v>24600</v>
      </c>
      <c r="I3805" s="29">
        <v>0</v>
      </c>
      <c r="J3805" s="29">
        <v>0</v>
      </c>
      <c r="K3805" s="29">
        <v>0</v>
      </c>
      <c r="L3805" s="29">
        <v>0</v>
      </c>
      <c r="M3805" s="29">
        <v>1</v>
      </c>
      <c r="N3805" s="29">
        <v>1</v>
      </c>
      <c r="O3805" s="29">
        <v>1</v>
      </c>
      <c r="P3805">
        <v>1</v>
      </c>
      <c r="Q3805" s="31" t="s">
        <v>29406</v>
      </c>
      <c r="R3805" s="31" t="s">
        <v>29401</v>
      </c>
      <c r="S3805" s="31" t="s">
        <v>5600</v>
      </c>
      <c r="T3805" s="31" t="s">
        <v>29407</v>
      </c>
      <c r="U3805" s="31" t="s">
        <v>29407</v>
      </c>
      <c r="V3805" s="31" t="s">
        <v>29405</v>
      </c>
      <c r="W3805" s="31" t="s">
        <v>29405</v>
      </c>
      <c r="X3805" s="31" t="s">
        <v>29405</v>
      </c>
      <c r="Y3805" s="31" t="s">
        <v>29405</v>
      </c>
      <c r="Z3805" s="31" t="s">
        <v>29405</v>
      </c>
      <c r="AA3805" s="32" t="s">
        <v>29465</v>
      </c>
    </row>
    <row r="3806" spans="1:27" x14ac:dyDescent="0.3">
      <c r="A3806" s="29" t="s">
        <v>7390</v>
      </c>
      <c r="B3806" s="29" t="s">
        <v>24620</v>
      </c>
      <c r="C3806" s="29" t="s">
        <v>20034</v>
      </c>
      <c r="D3806" s="29" t="s">
        <v>11470</v>
      </c>
      <c r="E3806" s="29" t="s">
        <v>10378</v>
      </c>
      <c r="F3806" s="29" t="s">
        <v>7392</v>
      </c>
      <c r="G3806" s="29" t="s">
        <v>28306</v>
      </c>
      <c r="H3806" s="29" t="s">
        <v>24600</v>
      </c>
      <c r="I3806" s="29">
        <v>0</v>
      </c>
      <c r="J3806" s="29">
        <v>0</v>
      </c>
      <c r="K3806" s="29">
        <v>0</v>
      </c>
      <c r="L3806" s="29">
        <v>1</v>
      </c>
      <c r="M3806" s="29">
        <v>0</v>
      </c>
      <c r="N3806" s="29">
        <v>1</v>
      </c>
      <c r="O3806" s="29">
        <v>1</v>
      </c>
      <c r="P3806">
        <v>1</v>
      </c>
      <c r="Q3806" s="31" t="s">
        <v>29406</v>
      </c>
      <c r="R3806" s="31" t="s">
        <v>29401</v>
      </c>
      <c r="S3806" s="31" t="s">
        <v>5600</v>
      </c>
      <c r="T3806" s="31" t="s">
        <v>29407</v>
      </c>
      <c r="U3806" s="31" t="s">
        <v>29452</v>
      </c>
      <c r="V3806" s="31" t="s">
        <v>29405</v>
      </c>
      <c r="W3806" s="31" t="s">
        <v>29405</v>
      </c>
      <c r="X3806" s="31" t="s">
        <v>29405</v>
      </c>
      <c r="Y3806" s="31" t="s">
        <v>29405</v>
      </c>
      <c r="Z3806" s="31" t="s">
        <v>29405</v>
      </c>
      <c r="AA3806" s="32" t="s">
        <v>29465</v>
      </c>
    </row>
    <row r="3807" spans="1:27" x14ac:dyDescent="0.3">
      <c r="A3807" s="29" t="s">
        <v>16107</v>
      </c>
      <c r="B3807" s="29" t="s">
        <v>24636</v>
      </c>
      <c r="C3807" s="29" t="s">
        <v>16108</v>
      </c>
      <c r="D3807" s="29" t="s">
        <v>15110</v>
      </c>
      <c r="E3807" s="29" t="s">
        <v>16109</v>
      </c>
      <c r="F3807" s="29" t="s">
        <v>16110</v>
      </c>
      <c r="G3807" s="29" t="s">
        <v>28307</v>
      </c>
      <c r="H3807" s="29" t="s">
        <v>24597</v>
      </c>
      <c r="I3807" s="29">
        <v>0</v>
      </c>
      <c r="J3807" s="29">
        <v>0</v>
      </c>
      <c r="K3807" s="29">
        <v>0</v>
      </c>
      <c r="L3807" s="29">
        <v>0</v>
      </c>
      <c r="M3807" s="29">
        <v>1</v>
      </c>
      <c r="N3807" s="29">
        <v>1</v>
      </c>
      <c r="O3807" s="29">
        <v>1</v>
      </c>
      <c r="P3807">
        <v>1</v>
      </c>
      <c r="Q3807" s="31" t="s">
        <v>29410</v>
      </c>
      <c r="R3807" s="31" t="s">
        <v>29401</v>
      </c>
      <c r="S3807" s="31" t="s">
        <v>29402</v>
      </c>
      <c r="T3807" s="31" t="s">
        <v>29407</v>
      </c>
      <c r="U3807" s="31" t="s">
        <v>29404</v>
      </c>
      <c r="V3807" s="31" t="s">
        <v>29409</v>
      </c>
      <c r="W3807" s="31" t="s">
        <v>29409</v>
      </c>
      <c r="X3807" s="31" t="s">
        <v>29409</v>
      </c>
      <c r="Y3807" s="31" t="s">
        <v>29409</v>
      </c>
      <c r="Z3807" s="31" t="s">
        <v>29409</v>
      </c>
      <c r="AA3807" s="32" t="s">
        <v>29464</v>
      </c>
    </row>
    <row r="3808" spans="1:27" x14ac:dyDescent="0.3">
      <c r="A3808" s="29" t="s">
        <v>17489</v>
      </c>
      <c r="B3808" s="29" t="s">
        <v>24636</v>
      </c>
      <c r="C3808" s="29" t="s">
        <v>17490</v>
      </c>
      <c r="D3808" s="29" t="s">
        <v>10407</v>
      </c>
      <c r="E3808" s="29" t="s">
        <v>10452</v>
      </c>
      <c r="F3808" s="29" t="s">
        <v>10748</v>
      </c>
      <c r="G3808" s="29" t="s">
        <v>28308</v>
      </c>
      <c r="H3808" s="29" t="s">
        <v>24597</v>
      </c>
      <c r="I3808" s="29">
        <v>1</v>
      </c>
      <c r="J3808" s="29">
        <v>0</v>
      </c>
      <c r="K3808" s="29">
        <v>0</v>
      </c>
      <c r="L3808" s="29">
        <v>0</v>
      </c>
      <c r="M3808" s="29">
        <v>0</v>
      </c>
      <c r="N3808" s="29">
        <v>1</v>
      </c>
      <c r="O3808" s="29">
        <v>1</v>
      </c>
      <c r="P3808">
        <v>1</v>
      </c>
      <c r="Q3808" s="31" t="s">
        <v>29410</v>
      </c>
      <c r="R3808" s="31" t="s">
        <v>29411</v>
      </c>
      <c r="S3808" s="31" t="s">
        <v>29402</v>
      </c>
      <c r="T3808" s="31" t="s">
        <v>29407</v>
      </c>
      <c r="U3808" s="31" t="s">
        <v>29404</v>
      </c>
      <c r="V3808" s="31" t="s">
        <v>29409</v>
      </c>
      <c r="W3808" s="31" t="s">
        <v>29409</v>
      </c>
      <c r="X3808" s="31" t="s">
        <v>29409</v>
      </c>
      <c r="Y3808" s="31" t="s">
        <v>29409</v>
      </c>
      <c r="Z3808" s="31" t="s">
        <v>29409</v>
      </c>
      <c r="AA3808" s="32" t="s">
        <v>29464</v>
      </c>
    </row>
    <row r="3809" spans="1:27" x14ac:dyDescent="0.3">
      <c r="A3809" s="29" t="s">
        <v>7075</v>
      </c>
      <c r="B3809" s="29" t="s">
        <v>24620</v>
      </c>
      <c r="C3809" s="29" t="s">
        <v>22384</v>
      </c>
      <c r="D3809" s="29" t="s">
        <v>10377</v>
      </c>
      <c r="E3809" s="29" t="s">
        <v>10378</v>
      </c>
      <c r="F3809" s="29" t="s">
        <v>6898</v>
      </c>
      <c r="G3809" s="29" t="s">
        <v>28309</v>
      </c>
      <c r="H3809" s="29" t="s">
        <v>24600</v>
      </c>
      <c r="I3809" s="29">
        <v>1</v>
      </c>
      <c r="J3809" s="29">
        <v>0</v>
      </c>
      <c r="K3809" s="29">
        <v>0</v>
      </c>
      <c r="L3809" s="29">
        <v>0</v>
      </c>
      <c r="M3809" s="29">
        <v>0</v>
      </c>
      <c r="N3809" s="29">
        <v>1</v>
      </c>
      <c r="O3809" s="29">
        <v>1</v>
      </c>
      <c r="P3809">
        <v>1</v>
      </c>
      <c r="Q3809" s="31" t="s">
        <v>29406</v>
      </c>
      <c r="R3809" s="31" t="s">
        <v>29401</v>
      </c>
      <c r="S3809" s="31" t="s">
        <v>5600</v>
      </c>
      <c r="T3809" s="31" t="s">
        <v>29407</v>
      </c>
      <c r="U3809" s="31" t="s">
        <v>29407</v>
      </c>
      <c r="V3809" s="31" t="s">
        <v>29405</v>
      </c>
      <c r="W3809" s="31" t="s">
        <v>29405</v>
      </c>
      <c r="X3809" s="31" t="s">
        <v>29405</v>
      </c>
      <c r="Y3809" s="31" t="s">
        <v>29405</v>
      </c>
      <c r="Z3809" s="31" t="s">
        <v>29405</v>
      </c>
      <c r="AA3809" s="32" t="s">
        <v>29465</v>
      </c>
    </row>
    <row r="3810" spans="1:27" x14ac:dyDescent="0.3">
      <c r="A3810" s="29" t="s">
        <v>8897</v>
      </c>
      <c r="B3810" s="29" t="s">
        <v>24648</v>
      </c>
      <c r="C3810" s="29" t="s">
        <v>15992</v>
      </c>
      <c r="D3810" s="29" t="s">
        <v>15993</v>
      </c>
      <c r="E3810" s="29" t="s">
        <v>10378</v>
      </c>
      <c r="F3810" s="29" t="s">
        <v>8891</v>
      </c>
      <c r="G3810" s="29" t="s">
        <v>28310</v>
      </c>
      <c r="H3810" s="29" t="s">
        <v>24600</v>
      </c>
      <c r="I3810" s="29">
        <v>1</v>
      </c>
      <c r="J3810" s="29">
        <v>0</v>
      </c>
      <c r="K3810" s="29">
        <v>0</v>
      </c>
      <c r="L3810" s="29">
        <v>0</v>
      </c>
      <c r="M3810" s="29">
        <v>0</v>
      </c>
      <c r="N3810" s="29">
        <v>1</v>
      </c>
      <c r="O3810" s="29">
        <v>1</v>
      </c>
      <c r="P3810">
        <v>1</v>
      </c>
      <c r="Q3810" s="31" t="s">
        <v>29406</v>
      </c>
      <c r="R3810" s="31" t="s">
        <v>29401</v>
      </c>
      <c r="S3810" s="31" t="s">
        <v>5600</v>
      </c>
      <c r="T3810" s="31" t="s">
        <v>29407</v>
      </c>
      <c r="U3810" s="31" t="s">
        <v>29418</v>
      </c>
      <c r="V3810" s="31" t="s">
        <v>29409</v>
      </c>
      <c r="W3810" s="31" t="s">
        <v>29405</v>
      </c>
      <c r="X3810" s="31" t="s">
        <v>29405</v>
      </c>
      <c r="Y3810" s="31" t="s">
        <v>29409</v>
      </c>
      <c r="Z3810" s="31" t="s">
        <v>29405</v>
      </c>
      <c r="AA3810" s="32" t="s">
        <v>29465</v>
      </c>
    </row>
    <row r="3811" spans="1:27" x14ac:dyDescent="0.3">
      <c r="A3811" s="29" t="s">
        <v>8846</v>
      </c>
      <c r="B3811" s="29" t="s">
        <v>24876</v>
      </c>
      <c r="C3811" s="29" t="s">
        <v>16386</v>
      </c>
      <c r="D3811" s="29" t="s">
        <v>14080</v>
      </c>
      <c r="E3811" s="29" t="s">
        <v>11755</v>
      </c>
      <c r="F3811" s="29" t="s">
        <v>24993</v>
      </c>
      <c r="G3811" s="29" t="s">
        <v>28311</v>
      </c>
      <c r="H3811" s="29" t="s">
        <v>24600</v>
      </c>
      <c r="I3811" s="29">
        <v>1</v>
      </c>
      <c r="J3811" s="29">
        <v>0</v>
      </c>
      <c r="K3811" s="29">
        <v>0</v>
      </c>
      <c r="L3811" s="29">
        <v>0</v>
      </c>
      <c r="M3811" s="29">
        <v>0</v>
      </c>
      <c r="N3811" s="29">
        <v>1</v>
      </c>
      <c r="O3811" s="29">
        <v>1</v>
      </c>
      <c r="P3811">
        <v>1</v>
      </c>
      <c r="Q3811" s="31" t="s">
        <v>29406</v>
      </c>
      <c r="R3811" s="31" t="s">
        <v>29401</v>
      </c>
      <c r="S3811" s="31" t="s">
        <v>5600</v>
      </c>
      <c r="T3811" s="31" t="s">
        <v>29407</v>
      </c>
      <c r="U3811" s="31" t="s">
        <v>29407</v>
      </c>
      <c r="V3811" s="31" t="s">
        <v>29405</v>
      </c>
      <c r="W3811" s="31" t="s">
        <v>29405</v>
      </c>
      <c r="X3811" s="31" t="s">
        <v>29405</v>
      </c>
      <c r="Y3811" s="31" t="s">
        <v>29405</v>
      </c>
      <c r="Z3811" s="31" t="s">
        <v>29405</v>
      </c>
      <c r="AA3811" s="32" t="s">
        <v>29465</v>
      </c>
    </row>
    <row r="3812" spans="1:27" x14ac:dyDescent="0.3">
      <c r="A3812" s="29" t="s">
        <v>9025</v>
      </c>
      <c r="B3812" s="29" t="s">
        <v>24658</v>
      </c>
      <c r="C3812" s="29" t="s">
        <v>17451</v>
      </c>
      <c r="D3812" s="29" t="s">
        <v>17452</v>
      </c>
      <c r="E3812" s="29" t="s">
        <v>10440</v>
      </c>
      <c r="F3812" s="29" t="s">
        <v>2150</v>
      </c>
      <c r="G3812" s="29" t="s">
        <v>28312</v>
      </c>
      <c r="H3812" s="29" t="s">
        <v>24600</v>
      </c>
      <c r="I3812" s="29">
        <v>0</v>
      </c>
      <c r="J3812" s="29">
        <v>0</v>
      </c>
      <c r="K3812" s="29">
        <v>1</v>
      </c>
      <c r="L3812" s="29">
        <v>0</v>
      </c>
      <c r="M3812" s="29">
        <v>0</v>
      </c>
      <c r="N3812" s="29">
        <v>1</v>
      </c>
      <c r="O3812" s="29">
        <v>1</v>
      </c>
      <c r="P3812">
        <v>1</v>
      </c>
      <c r="Q3812" s="31" t="s">
        <v>29406</v>
      </c>
      <c r="R3812" s="31" t="s">
        <v>29401</v>
      </c>
      <c r="S3812" s="31" t="s">
        <v>5600</v>
      </c>
      <c r="T3812" s="31" t="s">
        <v>29407</v>
      </c>
      <c r="U3812" s="31" t="s">
        <v>29407</v>
      </c>
      <c r="V3812" s="31" t="s">
        <v>29405</v>
      </c>
      <c r="W3812" s="31" t="s">
        <v>29405</v>
      </c>
      <c r="X3812" s="31" t="s">
        <v>29405</v>
      </c>
      <c r="Y3812" s="31" t="s">
        <v>29405</v>
      </c>
      <c r="Z3812" s="31" t="s">
        <v>29405</v>
      </c>
      <c r="AA3812" s="32" t="s">
        <v>29465</v>
      </c>
    </row>
    <row r="3813" spans="1:27" x14ac:dyDescent="0.3">
      <c r="A3813" s="29" t="s">
        <v>2342</v>
      </c>
      <c r="B3813" s="29" t="s">
        <v>24749</v>
      </c>
      <c r="C3813" s="29" t="s">
        <v>16359</v>
      </c>
      <c r="D3813" s="29" t="s">
        <v>16360</v>
      </c>
      <c r="E3813" s="29" t="s">
        <v>11180</v>
      </c>
      <c r="F3813" s="29" t="s">
        <v>2345</v>
      </c>
      <c r="G3813" s="29" t="s">
        <v>28313</v>
      </c>
      <c r="H3813" s="29" t="s">
        <v>24711</v>
      </c>
      <c r="I3813" s="29">
        <v>0</v>
      </c>
      <c r="J3813" s="29">
        <v>0</v>
      </c>
      <c r="K3813" s="29">
        <v>1</v>
      </c>
      <c r="L3813" s="29">
        <v>0</v>
      </c>
      <c r="M3813" s="29">
        <v>0</v>
      </c>
      <c r="N3813" s="29">
        <v>1</v>
      </c>
      <c r="O3813" s="29">
        <v>1</v>
      </c>
      <c r="P3813">
        <v>1</v>
      </c>
      <c r="Q3813" s="31" t="s">
        <v>29430</v>
      </c>
      <c r="R3813" s="31" t="s">
        <v>29401</v>
      </c>
      <c r="S3813" s="31" t="s">
        <v>29431</v>
      </c>
      <c r="T3813" s="31" t="s">
        <v>29407</v>
      </c>
      <c r="U3813" s="31" t="s">
        <v>29418</v>
      </c>
      <c r="V3813" s="31" t="s">
        <v>29405</v>
      </c>
      <c r="W3813" s="31" t="s">
        <v>29405</v>
      </c>
      <c r="X3813" s="31" t="s">
        <v>29405</v>
      </c>
      <c r="Y3813" s="31" t="s">
        <v>29405</v>
      </c>
      <c r="Z3813" s="31" t="s">
        <v>29405</v>
      </c>
      <c r="AA3813" s="32" t="s">
        <v>29465</v>
      </c>
    </row>
    <row r="3814" spans="1:27" x14ac:dyDescent="0.3">
      <c r="A3814" s="29" t="s">
        <v>8151</v>
      </c>
      <c r="B3814" s="29" t="s">
        <v>24686</v>
      </c>
      <c r="C3814" s="29" t="s">
        <v>17348</v>
      </c>
      <c r="D3814" s="29" t="s">
        <v>11470</v>
      </c>
      <c r="E3814" s="29" t="s">
        <v>11735</v>
      </c>
      <c r="F3814" s="29" t="s">
        <v>25797</v>
      </c>
      <c r="G3814" s="29" t="s">
        <v>28314</v>
      </c>
      <c r="H3814" s="29" t="s">
        <v>24600</v>
      </c>
      <c r="I3814" s="29">
        <v>0</v>
      </c>
      <c r="J3814" s="29">
        <v>0</v>
      </c>
      <c r="K3814" s="29">
        <v>0</v>
      </c>
      <c r="L3814" s="29">
        <v>0</v>
      </c>
      <c r="M3814" s="29">
        <v>1</v>
      </c>
      <c r="N3814" s="29">
        <v>1</v>
      </c>
      <c r="O3814" s="29">
        <v>1</v>
      </c>
      <c r="P3814">
        <v>1</v>
      </c>
      <c r="Q3814" s="31" t="s">
        <v>29406</v>
      </c>
      <c r="R3814" s="31" t="s">
        <v>29401</v>
      </c>
      <c r="S3814" s="31" t="s">
        <v>5600</v>
      </c>
      <c r="T3814" s="31" t="s">
        <v>29407</v>
      </c>
      <c r="U3814" s="31" t="s">
        <v>29418</v>
      </c>
      <c r="V3814" s="31" t="s">
        <v>29405</v>
      </c>
      <c r="W3814" s="31" t="s">
        <v>29405</v>
      </c>
      <c r="X3814" s="31" t="s">
        <v>29405</v>
      </c>
      <c r="Y3814" s="31" t="s">
        <v>29405</v>
      </c>
      <c r="Z3814" s="31" t="s">
        <v>29405</v>
      </c>
      <c r="AA3814" s="32" t="s">
        <v>29465</v>
      </c>
    </row>
    <row r="3815" spans="1:27" x14ac:dyDescent="0.3">
      <c r="A3815" s="29" t="s">
        <v>16288</v>
      </c>
      <c r="B3815" s="29" t="s">
        <v>24618</v>
      </c>
      <c r="C3815" s="29" t="s">
        <v>16289</v>
      </c>
      <c r="D3815" s="29" t="s">
        <v>13283</v>
      </c>
      <c r="E3815" s="29" t="s">
        <v>10452</v>
      </c>
      <c r="F3815" s="29" t="s">
        <v>16290</v>
      </c>
      <c r="G3815" s="29" t="s">
        <v>28315</v>
      </c>
      <c r="H3815" s="29" t="s">
        <v>24595</v>
      </c>
      <c r="I3815" s="29">
        <v>0</v>
      </c>
      <c r="J3815" s="29">
        <v>0</v>
      </c>
      <c r="K3815" s="29">
        <v>0</v>
      </c>
      <c r="L3815" s="29">
        <v>1</v>
      </c>
      <c r="M3815" s="29">
        <v>0</v>
      </c>
      <c r="N3815" s="29">
        <v>1</v>
      </c>
      <c r="O3815" s="29">
        <v>1</v>
      </c>
      <c r="P3815">
        <v>1</v>
      </c>
      <c r="Q3815" s="31" t="s">
        <v>29410</v>
      </c>
      <c r="R3815" s="31" t="s">
        <v>29401</v>
      </c>
      <c r="S3815" s="31" t="s">
        <v>29402</v>
      </c>
      <c r="T3815" s="31" t="s">
        <v>29407</v>
      </c>
      <c r="U3815" s="31" t="s">
        <v>29404</v>
      </c>
      <c r="V3815" s="31" t="s">
        <v>29409</v>
      </c>
      <c r="W3815" s="31" t="s">
        <v>29409</v>
      </c>
      <c r="X3815" s="31" t="s">
        <v>29405</v>
      </c>
      <c r="Y3815" s="31" t="s">
        <v>29405</v>
      </c>
      <c r="Z3815" s="31" t="s">
        <v>29405</v>
      </c>
      <c r="AA3815" s="32" t="s">
        <v>29463</v>
      </c>
    </row>
    <row r="3816" spans="1:27" x14ac:dyDescent="0.3">
      <c r="A3816" s="29" t="s">
        <v>8905</v>
      </c>
      <c r="B3816" s="29" t="s">
        <v>24775</v>
      </c>
      <c r="C3816" s="29" t="s">
        <v>16009</v>
      </c>
      <c r="D3816" s="29" t="s">
        <v>10665</v>
      </c>
      <c r="E3816" s="29" t="s">
        <v>10440</v>
      </c>
      <c r="F3816" s="29" t="s">
        <v>5214</v>
      </c>
      <c r="G3816" s="29" t="s">
        <v>28316</v>
      </c>
      <c r="H3816" s="29" t="s">
        <v>24600</v>
      </c>
      <c r="I3816" s="29">
        <v>0</v>
      </c>
      <c r="J3816" s="29">
        <v>0</v>
      </c>
      <c r="K3816" s="29">
        <v>0</v>
      </c>
      <c r="L3816" s="29">
        <v>1</v>
      </c>
      <c r="M3816" s="29">
        <v>0</v>
      </c>
      <c r="N3816" s="29">
        <v>1</v>
      </c>
      <c r="O3816" s="29">
        <v>1</v>
      </c>
      <c r="P3816">
        <v>1</v>
      </c>
      <c r="Q3816" s="31" t="s">
        <v>29406</v>
      </c>
      <c r="R3816" s="31" t="s">
        <v>29401</v>
      </c>
      <c r="S3816" s="31" t="s">
        <v>5600</v>
      </c>
      <c r="T3816" s="31" t="s">
        <v>29407</v>
      </c>
      <c r="U3816" s="31" t="s">
        <v>29418</v>
      </c>
      <c r="V3816" s="31" t="s">
        <v>29405</v>
      </c>
      <c r="W3816" s="31" t="s">
        <v>29405</v>
      </c>
      <c r="X3816" s="31" t="s">
        <v>29405</v>
      </c>
      <c r="Y3816" s="31" t="s">
        <v>29405</v>
      </c>
      <c r="Z3816" s="31" t="s">
        <v>29405</v>
      </c>
      <c r="AA3816" s="32" t="s">
        <v>29465</v>
      </c>
    </row>
    <row r="3817" spans="1:27" x14ac:dyDescent="0.3">
      <c r="A3817" s="29" t="s">
        <v>8115</v>
      </c>
      <c r="B3817" s="29" t="s">
        <v>24742</v>
      </c>
      <c r="C3817" s="29" t="s">
        <v>19019</v>
      </c>
      <c r="D3817" s="29" t="s">
        <v>19020</v>
      </c>
      <c r="E3817" s="29" t="s">
        <v>10524</v>
      </c>
      <c r="F3817" s="29" t="s">
        <v>2017</v>
      </c>
      <c r="G3817" s="29" t="s">
        <v>28317</v>
      </c>
      <c r="H3817" s="29" t="s">
        <v>24600</v>
      </c>
      <c r="I3817" s="29">
        <v>0</v>
      </c>
      <c r="J3817" s="29">
        <v>0</v>
      </c>
      <c r="K3817" s="29">
        <v>0</v>
      </c>
      <c r="L3817" s="29">
        <v>0</v>
      </c>
      <c r="M3817" s="29">
        <v>1</v>
      </c>
      <c r="N3817" s="29">
        <v>1</v>
      </c>
      <c r="O3817" s="29">
        <v>1</v>
      </c>
      <c r="P3817">
        <v>1</v>
      </c>
      <c r="Q3817" s="31" t="s">
        <v>29406</v>
      </c>
      <c r="R3817" s="31" t="s">
        <v>29401</v>
      </c>
      <c r="S3817" s="31" t="s">
        <v>5600</v>
      </c>
      <c r="T3817" s="31" t="s">
        <v>29407</v>
      </c>
      <c r="U3817" s="31" t="s">
        <v>29418</v>
      </c>
      <c r="V3817" s="31" t="s">
        <v>29405</v>
      </c>
      <c r="W3817" s="31" t="s">
        <v>29405</v>
      </c>
      <c r="X3817" s="31" t="s">
        <v>29405</v>
      </c>
      <c r="Y3817" s="31" t="s">
        <v>29405</v>
      </c>
      <c r="Z3817" s="31" t="s">
        <v>29405</v>
      </c>
      <c r="AA3817" s="32" t="s">
        <v>29465</v>
      </c>
    </row>
    <row r="3818" spans="1:27" x14ac:dyDescent="0.3">
      <c r="A3818" s="29" t="s">
        <v>4860</v>
      </c>
      <c r="B3818" s="29" t="s">
        <v>24742</v>
      </c>
      <c r="C3818" s="29" t="s">
        <v>20752</v>
      </c>
      <c r="D3818" s="29" t="s">
        <v>20753</v>
      </c>
      <c r="E3818" s="29" t="s">
        <v>10692</v>
      </c>
      <c r="F3818" s="29" t="s">
        <v>4862</v>
      </c>
      <c r="G3818" s="29" t="s">
        <v>28318</v>
      </c>
      <c r="H3818" s="29" t="s">
        <v>24711</v>
      </c>
      <c r="I3818" s="29">
        <v>0</v>
      </c>
      <c r="J3818" s="29">
        <v>0</v>
      </c>
      <c r="K3818" s="29">
        <v>0</v>
      </c>
      <c r="L3818" s="29">
        <v>0</v>
      </c>
      <c r="M3818" s="29">
        <v>1</v>
      </c>
      <c r="N3818" s="29">
        <v>1</v>
      </c>
      <c r="O3818" s="29">
        <v>1</v>
      </c>
      <c r="P3818">
        <v>1</v>
      </c>
      <c r="Q3818" s="31" t="s">
        <v>29430</v>
      </c>
      <c r="R3818" s="31" t="s">
        <v>29401</v>
      </c>
      <c r="S3818" s="31" t="s">
        <v>29431</v>
      </c>
      <c r="T3818" s="31" t="s">
        <v>29407</v>
      </c>
      <c r="U3818" s="31" t="s">
        <v>29407</v>
      </c>
      <c r="V3818" s="31" t="s">
        <v>29405</v>
      </c>
      <c r="W3818" s="31" t="s">
        <v>29405</v>
      </c>
      <c r="X3818" s="31" t="s">
        <v>29405</v>
      </c>
      <c r="Y3818" s="31" t="s">
        <v>29405</v>
      </c>
      <c r="Z3818" s="31" t="s">
        <v>29405</v>
      </c>
      <c r="AA3818" s="32" t="s">
        <v>29465</v>
      </c>
    </row>
    <row r="3819" spans="1:27" x14ac:dyDescent="0.3">
      <c r="A3819" s="29" t="s">
        <v>22575</v>
      </c>
      <c r="B3819" s="29" t="s">
        <v>24636</v>
      </c>
      <c r="C3819" s="29" t="s">
        <v>22576</v>
      </c>
      <c r="D3819" s="29" t="s">
        <v>20718</v>
      </c>
      <c r="E3819" s="29" t="s">
        <v>22577</v>
      </c>
      <c r="F3819" s="29" t="s">
        <v>11069</v>
      </c>
      <c r="G3819" s="29" t="s">
        <v>28319</v>
      </c>
      <c r="H3819" s="29" t="s">
        <v>24595</v>
      </c>
      <c r="I3819" s="29">
        <v>0</v>
      </c>
      <c r="J3819" s="29">
        <v>0</v>
      </c>
      <c r="K3819" s="29">
        <v>0</v>
      </c>
      <c r="L3819" s="29">
        <v>0</v>
      </c>
      <c r="M3819" s="29">
        <v>1</v>
      </c>
      <c r="N3819" s="29">
        <v>1</v>
      </c>
      <c r="O3819" s="29">
        <v>1</v>
      </c>
      <c r="P3819">
        <v>1</v>
      </c>
      <c r="Q3819" s="31" t="s">
        <v>29433</v>
      </c>
      <c r="R3819" s="31" t="s">
        <v>5600</v>
      </c>
      <c r="S3819" s="31" t="s">
        <v>29431</v>
      </c>
      <c r="T3819" s="31" t="s">
        <v>29407</v>
      </c>
      <c r="U3819" s="31" t="s">
        <v>29404</v>
      </c>
      <c r="V3819" s="31" t="s">
        <v>29405</v>
      </c>
      <c r="W3819" s="31" t="s">
        <v>29405</v>
      </c>
      <c r="X3819" s="31" t="s">
        <v>29405</v>
      </c>
      <c r="Y3819" s="31" t="s">
        <v>29405</v>
      </c>
      <c r="Z3819" s="31" t="s">
        <v>29405</v>
      </c>
      <c r="AA3819" s="32" t="s">
        <v>29462</v>
      </c>
    </row>
    <row r="3820" spans="1:27" x14ac:dyDescent="0.3">
      <c r="A3820" s="29" t="s">
        <v>10253</v>
      </c>
      <c r="B3820" s="29" t="s">
        <v>24616</v>
      </c>
      <c r="C3820" s="29" t="s">
        <v>20944</v>
      </c>
      <c r="D3820" s="29" t="s">
        <v>10934</v>
      </c>
      <c r="E3820" s="29" t="s">
        <v>11103</v>
      </c>
      <c r="F3820" s="29" t="s">
        <v>2062</v>
      </c>
      <c r="G3820" s="29" t="s">
        <v>28320</v>
      </c>
      <c r="H3820" s="29" t="s">
        <v>24600</v>
      </c>
      <c r="I3820" s="29">
        <v>0</v>
      </c>
      <c r="J3820" s="29">
        <v>0</v>
      </c>
      <c r="K3820" s="29">
        <v>0</v>
      </c>
      <c r="L3820" s="29">
        <v>0</v>
      </c>
      <c r="M3820" s="29">
        <v>1</v>
      </c>
      <c r="N3820" s="29">
        <v>1</v>
      </c>
      <c r="O3820" s="29">
        <v>1</v>
      </c>
      <c r="P3820">
        <v>1</v>
      </c>
      <c r="Q3820" s="31" t="s">
        <v>29430</v>
      </c>
      <c r="R3820" s="31" t="s">
        <v>29401</v>
      </c>
      <c r="S3820" s="31" t="s">
        <v>29431</v>
      </c>
      <c r="T3820" s="31" t="s">
        <v>29407</v>
      </c>
      <c r="U3820" s="31" t="s">
        <v>29418</v>
      </c>
      <c r="V3820" s="31" t="s">
        <v>29405</v>
      </c>
      <c r="W3820" s="31" t="s">
        <v>29405</v>
      </c>
      <c r="X3820" s="31" t="s">
        <v>29405</v>
      </c>
      <c r="Y3820" s="31" t="s">
        <v>29405</v>
      </c>
      <c r="Z3820" s="31" t="s">
        <v>29405</v>
      </c>
      <c r="AA3820" s="32" t="s">
        <v>29465</v>
      </c>
    </row>
    <row r="3821" spans="1:27" x14ac:dyDescent="0.3">
      <c r="A3821" s="29" t="s">
        <v>22120</v>
      </c>
      <c r="B3821" s="29" t="s">
        <v>24610</v>
      </c>
      <c r="C3821" s="29" t="s">
        <v>22121</v>
      </c>
      <c r="D3821" s="29" t="s">
        <v>10716</v>
      </c>
      <c r="E3821" s="29" t="s">
        <v>20869</v>
      </c>
      <c r="F3821" s="29" t="s">
        <v>4740</v>
      </c>
      <c r="G3821" s="29" t="s">
        <v>28321</v>
      </c>
      <c r="H3821" s="29" t="s">
        <v>24597</v>
      </c>
      <c r="I3821" s="29">
        <v>0</v>
      </c>
      <c r="J3821" s="29">
        <v>0</v>
      </c>
      <c r="K3821" s="29">
        <v>0</v>
      </c>
      <c r="L3821" s="29">
        <v>1</v>
      </c>
      <c r="M3821" s="29">
        <v>0</v>
      </c>
      <c r="N3821" s="29">
        <v>1</v>
      </c>
      <c r="O3821" s="29">
        <v>1</v>
      </c>
      <c r="P3821">
        <v>1</v>
      </c>
      <c r="Q3821" s="31" t="s">
        <v>29410</v>
      </c>
      <c r="R3821" s="31" t="s">
        <v>29411</v>
      </c>
      <c r="S3821" s="31" t="s">
        <v>29402</v>
      </c>
      <c r="T3821" s="31" t="s">
        <v>29407</v>
      </c>
      <c r="U3821" s="31" t="s">
        <v>29404</v>
      </c>
      <c r="V3821" s="31" t="s">
        <v>29409</v>
      </c>
      <c r="W3821" s="31" t="s">
        <v>29409</v>
      </c>
      <c r="X3821" s="31" t="s">
        <v>29409</v>
      </c>
      <c r="Y3821" s="31" t="s">
        <v>29409</v>
      </c>
      <c r="Z3821" s="31" t="s">
        <v>29409</v>
      </c>
      <c r="AA3821" s="32" t="s">
        <v>29464</v>
      </c>
    </row>
    <row r="3822" spans="1:27" x14ac:dyDescent="0.3">
      <c r="A3822" s="29" t="s">
        <v>6735</v>
      </c>
      <c r="B3822" s="29" t="s">
        <v>24742</v>
      </c>
      <c r="C3822" s="29" t="s">
        <v>6736</v>
      </c>
      <c r="D3822" s="29" t="s">
        <v>10377</v>
      </c>
      <c r="E3822" s="29" t="s">
        <v>10378</v>
      </c>
      <c r="F3822" s="29" t="s">
        <v>2017</v>
      </c>
      <c r="G3822" s="29" t="s">
        <v>28322</v>
      </c>
      <c r="H3822" s="29" t="s">
        <v>24600</v>
      </c>
      <c r="I3822" s="29">
        <v>0</v>
      </c>
      <c r="J3822" s="29">
        <v>1</v>
      </c>
      <c r="K3822" s="29">
        <v>0</v>
      </c>
      <c r="L3822" s="29">
        <v>0</v>
      </c>
      <c r="M3822" s="29">
        <v>0</v>
      </c>
      <c r="N3822" s="29">
        <v>1</v>
      </c>
      <c r="O3822" s="29">
        <v>1</v>
      </c>
      <c r="P3822">
        <v>1</v>
      </c>
      <c r="Q3822" s="31" t="s">
        <v>29406</v>
      </c>
      <c r="R3822" s="31" t="s">
        <v>29401</v>
      </c>
      <c r="S3822" s="31" t="s">
        <v>5600</v>
      </c>
      <c r="T3822" s="31" t="s">
        <v>29407</v>
      </c>
      <c r="U3822" s="31" t="s">
        <v>29418</v>
      </c>
      <c r="V3822" s="31" t="s">
        <v>29405</v>
      </c>
      <c r="W3822" s="31" t="s">
        <v>29405</v>
      </c>
      <c r="X3822" s="31" t="s">
        <v>29405</v>
      </c>
      <c r="Y3822" s="31" t="s">
        <v>29405</v>
      </c>
      <c r="Z3822" s="31" t="s">
        <v>29405</v>
      </c>
      <c r="AA3822" s="32" t="s">
        <v>29465</v>
      </c>
    </row>
    <row r="3823" spans="1:27" x14ac:dyDescent="0.3">
      <c r="A3823" s="29" t="s">
        <v>6740</v>
      </c>
      <c r="B3823" s="29" t="s">
        <v>24742</v>
      </c>
      <c r="C3823" s="29" t="s">
        <v>6736</v>
      </c>
      <c r="D3823" s="29" t="s">
        <v>10377</v>
      </c>
      <c r="E3823" s="29" t="s">
        <v>10378</v>
      </c>
      <c r="F3823" s="29" t="s">
        <v>2017</v>
      </c>
      <c r="G3823" s="29" t="s">
        <v>28323</v>
      </c>
      <c r="H3823" s="29" t="s">
        <v>24600</v>
      </c>
      <c r="I3823" s="29">
        <v>0</v>
      </c>
      <c r="J3823" s="29">
        <v>1</v>
      </c>
      <c r="K3823" s="29">
        <v>0</v>
      </c>
      <c r="L3823" s="29">
        <v>0</v>
      </c>
      <c r="M3823" s="29">
        <v>0</v>
      </c>
      <c r="N3823" s="29">
        <v>1</v>
      </c>
      <c r="O3823" s="29">
        <v>1</v>
      </c>
      <c r="P3823">
        <v>1</v>
      </c>
      <c r="Q3823" s="31" t="s">
        <v>29406</v>
      </c>
      <c r="R3823" s="31" t="s">
        <v>29401</v>
      </c>
      <c r="S3823" s="31" t="s">
        <v>5600</v>
      </c>
      <c r="T3823" s="31" t="s">
        <v>29407</v>
      </c>
      <c r="U3823" s="31" t="s">
        <v>29418</v>
      </c>
      <c r="V3823" s="31" t="s">
        <v>29405</v>
      </c>
      <c r="W3823" s="31" t="s">
        <v>29405</v>
      </c>
      <c r="X3823" s="31" t="s">
        <v>29405</v>
      </c>
      <c r="Y3823" s="31" t="s">
        <v>29405</v>
      </c>
      <c r="Z3823" s="31" t="s">
        <v>29405</v>
      </c>
      <c r="AA3823" s="32" t="s">
        <v>29465</v>
      </c>
    </row>
    <row r="3824" spans="1:27" x14ac:dyDescent="0.3">
      <c r="A3824" s="29" t="s">
        <v>6741</v>
      </c>
      <c r="B3824" s="29" t="s">
        <v>24742</v>
      </c>
      <c r="C3824" s="29" t="s">
        <v>6736</v>
      </c>
      <c r="D3824" s="29" t="s">
        <v>10377</v>
      </c>
      <c r="E3824" s="29" t="s">
        <v>10378</v>
      </c>
      <c r="F3824" s="29" t="s">
        <v>2017</v>
      </c>
      <c r="G3824" s="29" t="s">
        <v>28324</v>
      </c>
      <c r="H3824" s="29" t="s">
        <v>24600</v>
      </c>
      <c r="I3824" s="29">
        <v>0</v>
      </c>
      <c r="J3824" s="29">
        <v>1</v>
      </c>
      <c r="K3824" s="29">
        <v>0</v>
      </c>
      <c r="L3824" s="29">
        <v>0</v>
      </c>
      <c r="M3824" s="29">
        <v>0</v>
      </c>
      <c r="N3824" s="29">
        <v>1</v>
      </c>
      <c r="O3824" s="29">
        <v>1</v>
      </c>
      <c r="P3824">
        <v>1</v>
      </c>
      <c r="Q3824" s="31" t="s">
        <v>29406</v>
      </c>
      <c r="R3824" s="31" t="s">
        <v>29401</v>
      </c>
      <c r="S3824" s="31" t="s">
        <v>5600</v>
      </c>
      <c r="T3824" s="31" t="s">
        <v>29407</v>
      </c>
      <c r="U3824" s="31" t="s">
        <v>29418</v>
      </c>
      <c r="V3824" s="31" t="s">
        <v>29405</v>
      </c>
      <c r="W3824" s="31" t="s">
        <v>29405</v>
      </c>
      <c r="X3824" s="31" t="s">
        <v>29405</v>
      </c>
      <c r="Y3824" s="31" t="s">
        <v>29405</v>
      </c>
      <c r="Z3824" s="31" t="s">
        <v>29405</v>
      </c>
      <c r="AA3824" s="32" t="s">
        <v>29465</v>
      </c>
    </row>
    <row r="3825" spans="1:27" x14ac:dyDescent="0.3">
      <c r="A3825" s="29" t="s">
        <v>5356</v>
      </c>
      <c r="B3825" s="29" t="s">
        <v>24618</v>
      </c>
      <c r="C3825" s="29" t="s">
        <v>18626</v>
      </c>
      <c r="D3825" s="29" t="s">
        <v>16578</v>
      </c>
      <c r="E3825" s="29" t="s">
        <v>10658</v>
      </c>
      <c r="F3825" s="29" t="s">
        <v>24624</v>
      </c>
      <c r="G3825" s="29" t="s">
        <v>28325</v>
      </c>
      <c r="H3825" s="29" t="s">
        <v>24711</v>
      </c>
      <c r="I3825" s="29">
        <v>0</v>
      </c>
      <c r="J3825" s="29">
        <v>0</v>
      </c>
      <c r="K3825" s="29">
        <v>0</v>
      </c>
      <c r="L3825" s="29">
        <v>0</v>
      </c>
      <c r="M3825" s="29">
        <v>1</v>
      </c>
      <c r="N3825" s="29">
        <v>1</v>
      </c>
      <c r="O3825" s="29">
        <v>1</v>
      </c>
      <c r="P3825">
        <v>1</v>
      </c>
      <c r="Q3825" s="31" t="s">
        <v>29430</v>
      </c>
      <c r="R3825" s="31" t="s">
        <v>29401</v>
      </c>
      <c r="S3825" s="31" t="s">
        <v>29431</v>
      </c>
      <c r="T3825" s="31" t="s">
        <v>29407</v>
      </c>
      <c r="U3825" s="31" t="s">
        <v>29418</v>
      </c>
      <c r="V3825" s="31" t="s">
        <v>29405</v>
      </c>
      <c r="W3825" s="31" t="s">
        <v>29405</v>
      </c>
      <c r="X3825" s="31" t="s">
        <v>29405</v>
      </c>
      <c r="Y3825" s="31" t="s">
        <v>29405</v>
      </c>
      <c r="Z3825" s="31" t="s">
        <v>29405</v>
      </c>
      <c r="AA3825" s="32" t="s">
        <v>29465</v>
      </c>
    </row>
    <row r="3826" spans="1:27" x14ac:dyDescent="0.3">
      <c r="A3826" s="29" t="s">
        <v>3293</v>
      </c>
      <c r="B3826" s="29" t="s">
        <v>24618</v>
      </c>
      <c r="C3826" s="29" t="s">
        <v>19460</v>
      </c>
      <c r="D3826" s="29" t="s">
        <v>16578</v>
      </c>
      <c r="E3826" s="29" t="s">
        <v>10658</v>
      </c>
      <c r="F3826" s="29" t="s">
        <v>24624</v>
      </c>
      <c r="G3826" s="29" t="s">
        <v>28326</v>
      </c>
      <c r="H3826" s="29" t="s">
        <v>24711</v>
      </c>
      <c r="I3826" s="29">
        <v>0</v>
      </c>
      <c r="J3826" s="29">
        <v>0</v>
      </c>
      <c r="K3826" s="29">
        <v>0</v>
      </c>
      <c r="L3826" s="29">
        <v>0</v>
      </c>
      <c r="M3826" s="29">
        <v>1</v>
      </c>
      <c r="N3826" s="29">
        <v>1</v>
      </c>
      <c r="O3826" s="29">
        <v>1</v>
      </c>
      <c r="P3826">
        <v>1</v>
      </c>
      <c r="Q3826" s="31" t="s">
        <v>29430</v>
      </c>
      <c r="R3826" s="31" t="s">
        <v>29401</v>
      </c>
      <c r="S3826" s="31" t="s">
        <v>29431</v>
      </c>
      <c r="T3826" s="31" t="s">
        <v>29407</v>
      </c>
      <c r="U3826" s="31" t="s">
        <v>29418</v>
      </c>
      <c r="V3826" s="31" t="s">
        <v>29405</v>
      </c>
      <c r="W3826" s="31" t="s">
        <v>29405</v>
      </c>
      <c r="X3826" s="31" t="s">
        <v>29405</v>
      </c>
      <c r="Y3826" s="31" t="s">
        <v>29405</v>
      </c>
      <c r="Z3826" s="31" t="s">
        <v>29405</v>
      </c>
      <c r="AA3826" s="32" t="s">
        <v>29465</v>
      </c>
    </row>
    <row r="3827" spans="1:27" x14ac:dyDescent="0.3">
      <c r="A3827" s="29" t="s">
        <v>20386</v>
      </c>
      <c r="B3827" s="29" t="s">
        <v>24623</v>
      </c>
      <c r="C3827" s="29" t="s">
        <v>20387</v>
      </c>
      <c r="D3827" s="29" t="s">
        <v>13283</v>
      </c>
      <c r="E3827" s="29" t="s">
        <v>10452</v>
      </c>
      <c r="F3827" s="29" t="s">
        <v>20388</v>
      </c>
      <c r="G3827" s="29" t="s">
        <v>28327</v>
      </c>
      <c r="H3827" s="29" t="s">
        <v>24597</v>
      </c>
      <c r="I3827" s="29">
        <v>0</v>
      </c>
      <c r="J3827" s="29">
        <v>0</v>
      </c>
      <c r="K3827" s="29">
        <v>0</v>
      </c>
      <c r="L3827" s="29">
        <v>1</v>
      </c>
      <c r="M3827" s="29">
        <v>0</v>
      </c>
      <c r="N3827" s="29">
        <v>1</v>
      </c>
      <c r="O3827" s="29">
        <v>1</v>
      </c>
      <c r="P3827">
        <v>1</v>
      </c>
      <c r="Q3827" s="31" t="s">
        <v>29410</v>
      </c>
      <c r="R3827" s="31" t="s">
        <v>29417</v>
      </c>
      <c r="S3827" s="31" t="s">
        <v>29417</v>
      </c>
      <c r="T3827" s="31" t="s">
        <v>29407</v>
      </c>
      <c r="U3827" s="31" t="s">
        <v>29404</v>
      </c>
      <c r="V3827" s="31" t="s">
        <v>29405</v>
      </c>
      <c r="W3827" s="31" t="s">
        <v>29405</v>
      </c>
      <c r="X3827" s="31" t="s">
        <v>29405</v>
      </c>
      <c r="Y3827" s="31" t="s">
        <v>29405</v>
      </c>
      <c r="Z3827" s="31" t="s">
        <v>29405</v>
      </c>
      <c r="AA3827" s="32" t="s">
        <v>29462</v>
      </c>
    </row>
    <row r="3828" spans="1:27" x14ac:dyDescent="0.3">
      <c r="A3828" s="29" t="s">
        <v>8149</v>
      </c>
      <c r="B3828" s="29" t="s">
        <v>24686</v>
      </c>
      <c r="C3828" s="29" t="s">
        <v>16511</v>
      </c>
      <c r="D3828" s="29" t="s">
        <v>10377</v>
      </c>
      <c r="E3828" s="29" t="s">
        <v>10562</v>
      </c>
      <c r="F3828" s="29" t="s">
        <v>25797</v>
      </c>
      <c r="G3828" s="29" t="s">
        <v>28328</v>
      </c>
      <c r="H3828" s="29" t="s">
        <v>24600</v>
      </c>
      <c r="I3828" s="29">
        <v>0</v>
      </c>
      <c r="J3828" s="29">
        <v>0</v>
      </c>
      <c r="K3828" s="29">
        <v>0</v>
      </c>
      <c r="L3828" s="29">
        <v>0</v>
      </c>
      <c r="M3828" s="29">
        <v>1</v>
      </c>
      <c r="N3828" s="29">
        <v>1</v>
      </c>
      <c r="O3828" s="29">
        <v>1</v>
      </c>
      <c r="P3828">
        <v>1</v>
      </c>
      <c r="Q3828" s="31" t="s">
        <v>29406</v>
      </c>
      <c r="R3828" s="31" t="s">
        <v>29401</v>
      </c>
      <c r="S3828" s="31" t="s">
        <v>5600</v>
      </c>
      <c r="T3828" s="31" t="s">
        <v>29407</v>
      </c>
      <c r="U3828" s="31" t="s">
        <v>29418</v>
      </c>
      <c r="V3828" s="31" t="s">
        <v>29405</v>
      </c>
      <c r="W3828" s="31" t="s">
        <v>29405</v>
      </c>
      <c r="X3828" s="31" t="s">
        <v>29405</v>
      </c>
      <c r="Y3828" s="31" t="s">
        <v>29405</v>
      </c>
      <c r="Z3828" s="31" t="s">
        <v>29405</v>
      </c>
      <c r="AA3828" s="32" t="s">
        <v>29465</v>
      </c>
    </row>
    <row r="3829" spans="1:27" x14ac:dyDescent="0.3">
      <c r="A3829" s="29" t="s">
        <v>5254</v>
      </c>
      <c r="B3829" s="29" t="s">
        <v>24742</v>
      </c>
      <c r="C3829" s="29" t="s">
        <v>17586</v>
      </c>
      <c r="D3829" s="29" t="s">
        <v>17587</v>
      </c>
      <c r="E3829" s="29" t="s">
        <v>11951</v>
      </c>
      <c r="F3829" s="29" t="s">
        <v>25406</v>
      </c>
      <c r="G3829" s="29" t="s">
        <v>28329</v>
      </c>
      <c r="H3829" s="29" t="s">
        <v>24711</v>
      </c>
      <c r="I3829" s="29">
        <v>0</v>
      </c>
      <c r="J3829" s="29">
        <v>0</v>
      </c>
      <c r="K3829" s="29">
        <v>0</v>
      </c>
      <c r="L3829" s="29">
        <v>0</v>
      </c>
      <c r="M3829" s="29">
        <v>1</v>
      </c>
      <c r="N3829" s="29">
        <v>1</v>
      </c>
      <c r="O3829" s="29">
        <v>1</v>
      </c>
      <c r="P3829">
        <v>1</v>
      </c>
      <c r="Q3829" s="31" t="s">
        <v>29430</v>
      </c>
      <c r="R3829" s="31" t="s">
        <v>29401</v>
      </c>
      <c r="S3829" s="31" t="s">
        <v>29431</v>
      </c>
      <c r="T3829" s="31" t="s">
        <v>29407</v>
      </c>
      <c r="U3829" s="31" t="s">
        <v>29407</v>
      </c>
      <c r="V3829" s="31" t="s">
        <v>29405</v>
      </c>
      <c r="W3829" s="31" t="s">
        <v>29405</v>
      </c>
      <c r="X3829" s="31" t="s">
        <v>29405</v>
      </c>
      <c r="Y3829" s="31" t="s">
        <v>29405</v>
      </c>
      <c r="Z3829" s="31" t="s">
        <v>29405</v>
      </c>
      <c r="AA3829" s="32" t="s">
        <v>29465</v>
      </c>
    </row>
    <row r="3830" spans="1:27" x14ac:dyDescent="0.3">
      <c r="A3830" s="29" t="s">
        <v>15385</v>
      </c>
      <c r="B3830" s="29" t="s">
        <v>24610</v>
      </c>
      <c r="C3830" s="29" t="s">
        <v>15386</v>
      </c>
      <c r="D3830" s="29" t="s">
        <v>15387</v>
      </c>
      <c r="E3830" s="29" t="s">
        <v>13012</v>
      </c>
      <c r="F3830" s="29" t="s">
        <v>2699</v>
      </c>
      <c r="G3830" s="29" t="s">
        <v>24693</v>
      </c>
      <c r="H3830" s="29" t="s">
        <v>24612</v>
      </c>
      <c r="I3830" s="29">
        <v>0</v>
      </c>
      <c r="J3830" s="29">
        <v>0</v>
      </c>
      <c r="K3830" s="29">
        <v>0</v>
      </c>
      <c r="L3830" s="29">
        <v>1</v>
      </c>
      <c r="M3830" s="29">
        <v>0</v>
      </c>
      <c r="N3830" s="29">
        <v>1</v>
      </c>
      <c r="O3830" s="29">
        <v>1</v>
      </c>
      <c r="P3830">
        <v>1</v>
      </c>
      <c r="Q3830" s="31" t="s">
        <v>29416</v>
      </c>
      <c r="R3830" s="31" t="s">
        <v>29401</v>
      </c>
      <c r="S3830" s="31" t="s">
        <v>29402</v>
      </c>
      <c r="T3830" s="31" t="s">
        <v>29407</v>
      </c>
      <c r="U3830" s="31" t="s">
        <v>29426</v>
      </c>
      <c r="V3830" s="31" t="s">
        <v>29409</v>
      </c>
      <c r="W3830" s="31" t="s">
        <v>29409</v>
      </c>
      <c r="X3830" s="31" t="s">
        <v>29409</v>
      </c>
      <c r="Y3830" s="31" t="s">
        <v>29409</v>
      </c>
      <c r="Z3830" s="31" t="s">
        <v>29409</v>
      </c>
      <c r="AA3830" s="32" t="s">
        <v>29464</v>
      </c>
    </row>
    <row r="3831" spans="1:27" x14ac:dyDescent="0.3">
      <c r="A3831" s="29" t="s">
        <v>4180</v>
      </c>
      <c r="B3831" s="29" t="s">
        <v>24653</v>
      </c>
      <c r="C3831" s="29" t="s">
        <v>4181</v>
      </c>
      <c r="D3831" s="29" t="s">
        <v>21295</v>
      </c>
      <c r="E3831" s="29" t="s">
        <v>18368</v>
      </c>
      <c r="F3831" s="29" t="s">
        <v>25741</v>
      </c>
      <c r="G3831" s="29" t="s">
        <v>28330</v>
      </c>
      <c r="H3831" s="29" t="s">
        <v>24711</v>
      </c>
      <c r="I3831" s="29">
        <v>0</v>
      </c>
      <c r="J3831" s="29">
        <v>0</v>
      </c>
      <c r="K3831" s="29">
        <v>0</v>
      </c>
      <c r="L3831" s="29">
        <v>1</v>
      </c>
      <c r="M3831" s="29">
        <v>0</v>
      </c>
      <c r="N3831" s="29">
        <v>1</v>
      </c>
      <c r="O3831" s="29">
        <v>1</v>
      </c>
      <c r="P3831">
        <v>1</v>
      </c>
      <c r="Q3831" s="31" t="s">
        <v>29430</v>
      </c>
      <c r="R3831" s="31" t="s">
        <v>29401</v>
      </c>
      <c r="S3831" s="31" t="s">
        <v>29431</v>
      </c>
      <c r="T3831" s="31" t="s">
        <v>29407</v>
      </c>
      <c r="U3831" s="31" t="s">
        <v>29407</v>
      </c>
      <c r="V3831" s="31" t="s">
        <v>29405</v>
      </c>
      <c r="W3831" s="31" t="s">
        <v>29405</v>
      </c>
      <c r="X3831" s="31" t="s">
        <v>29405</v>
      </c>
      <c r="Y3831" s="31" t="s">
        <v>29405</v>
      </c>
      <c r="Z3831" s="31" t="s">
        <v>29405</v>
      </c>
      <c r="AA3831" s="32" t="s">
        <v>29465</v>
      </c>
    </row>
    <row r="3832" spans="1:27" x14ac:dyDescent="0.3">
      <c r="A3832" s="29" t="s">
        <v>8181</v>
      </c>
      <c r="B3832" s="29" t="s">
        <v>24686</v>
      </c>
      <c r="C3832" s="29" t="s">
        <v>22344</v>
      </c>
      <c r="D3832" s="29" t="s">
        <v>10377</v>
      </c>
      <c r="E3832" s="29" t="s">
        <v>10378</v>
      </c>
      <c r="F3832" s="29" t="s">
        <v>6212</v>
      </c>
      <c r="G3832" s="29" t="s">
        <v>28331</v>
      </c>
      <c r="H3832" s="29" t="s">
        <v>24600</v>
      </c>
      <c r="I3832" s="29">
        <v>0</v>
      </c>
      <c r="J3832" s="29">
        <v>0</v>
      </c>
      <c r="K3832" s="29">
        <v>0</v>
      </c>
      <c r="L3832" s="29">
        <v>1</v>
      </c>
      <c r="M3832" s="29">
        <v>0</v>
      </c>
      <c r="N3832" s="29">
        <v>1</v>
      </c>
      <c r="O3832" s="29">
        <v>1</v>
      </c>
      <c r="P3832">
        <v>1</v>
      </c>
      <c r="Q3832" s="31" t="s">
        <v>29406</v>
      </c>
      <c r="R3832" s="31" t="s">
        <v>29401</v>
      </c>
      <c r="S3832" s="31" t="s">
        <v>5600</v>
      </c>
      <c r="T3832" s="31" t="s">
        <v>29407</v>
      </c>
      <c r="U3832" s="31" t="s">
        <v>29407</v>
      </c>
      <c r="V3832" s="31" t="s">
        <v>29405</v>
      </c>
      <c r="W3832" s="31" t="s">
        <v>29405</v>
      </c>
      <c r="X3832" s="31" t="s">
        <v>29405</v>
      </c>
      <c r="Y3832" s="31" t="s">
        <v>29405</v>
      </c>
      <c r="Z3832" s="31" t="s">
        <v>29405</v>
      </c>
      <c r="AA3832" s="32" t="s">
        <v>29465</v>
      </c>
    </row>
    <row r="3833" spans="1:27" x14ac:dyDescent="0.3">
      <c r="A3833" s="29" t="s">
        <v>8185</v>
      </c>
      <c r="B3833" s="29" t="s">
        <v>24686</v>
      </c>
      <c r="C3833" s="29" t="s">
        <v>21899</v>
      </c>
      <c r="D3833" s="29" t="s">
        <v>10377</v>
      </c>
      <c r="E3833" s="29" t="s">
        <v>10378</v>
      </c>
      <c r="F3833" s="29" t="s">
        <v>6212</v>
      </c>
      <c r="G3833" s="29" t="s">
        <v>28332</v>
      </c>
      <c r="H3833" s="29" t="s">
        <v>24600</v>
      </c>
      <c r="I3833" s="29">
        <v>0</v>
      </c>
      <c r="J3833" s="29">
        <v>0</v>
      </c>
      <c r="K3833" s="29">
        <v>0</v>
      </c>
      <c r="L3833" s="29">
        <v>1</v>
      </c>
      <c r="M3833" s="29">
        <v>0</v>
      </c>
      <c r="N3833" s="29">
        <v>1</v>
      </c>
      <c r="O3833" s="29">
        <v>1</v>
      </c>
      <c r="P3833">
        <v>1</v>
      </c>
      <c r="Q3833" s="31" t="s">
        <v>29406</v>
      </c>
      <c r="R3833" s="31" t="s">
        <v>29401</v>
      </c>
      <c r="S3833" s="31" t="s">
        <v>5600</v>
      </c>
      <c r="T3833" s="31" t="s">
        <v>29407</v>
      </c>
      <c r="U3833" s="31" t="s">
        <v>29407</v>
      </c>
      <c r="V3833" s="31" t="s">
        <v>29405</v>
      </c>
      <c r="W3833" s="31" t="s">
        <v>29405</v>
      </c>
      <c r="X3833" s="31" t="s">
        <v>29405</v>
      </c>
      <c r="Y3833" s="31" t="s">
        <v>29405</v>
      </c>
      <c r="Z3833" s="31" t="s">
        <v>29405</v>
      </c>
      <c r="AA3833" s="32" t="s">
        <v>29465</v>
      </c>
    </row>
    <row r="3834" spans="1:27" x14ac:dyDescent="0.3">
      <c r="A3834" s="29" t="s">
        <v>8187</v>
      </c>
      <c r="B3834" s="29" t="s">
        <v>24686</v>
      </c>
      <c r="C3834" s="29" t="s">
        <v>18063</v>
      </c>
      <c r="D3834" s="29" t="s">
        <v>10377</v>
      </c>
      <c r="E3834" s="29" t="s">
        <v>10378</v>
      </c>
      <c r="F3834" s="29" t="s">
        <v>6212</v>
      </c>
      <c r="G3834" s="29" t="s">
        <v>28333</v>
      </c>
      <c r="H3834" s="29" t="s">
        <v>24600</v>
      </c>
      <c r="I3834" s="29">
        <v>0</v>
      </c>
      <c r="J3834" s="29">
        <v>0</v>
      </c>
      <c r="K3834" s="29">
        <v>0</v>
      </c>
      <c r="L3834" s="29">
        <v>1</v>
      </c>
      <c r="M3834" s="29">
        <v>0</v>
      </c>
      <c r="N3834" s="29">
        <v>1</v>
      </c>
      <c r="O3834" s="29">
        <v>1</v>
      </c>
      <c r="P3834">
        <v>1</v>
      </c>
      <c r="Q3834" s="31" t="s">
        <v>29406</v>
      </c>
      <c r="R3834" s="31" t="s">
        <v>29401</v>
      </c>
      <c r="S3834" s="31" t="s">
        <v>5600</v>
      </c>
      <c r="T3834" s="31" t="s">
        <v>29407</v>
      </c>
      <c r="U3834" s="31" t="s">
        <v>29407</v>
      </c>
      <c r="V3834" s="31" t="s">
        <v>29405</v>
      </c>
      <c r="W3834" s="31" t="s">
        <v>29405</v>
      </c>
      <c r="X3834" s="31" t="s">
        <v>29405</v>
      </c>
      <c r="Y3834" s="31" t="s">
        <v>29405</v>
      </c>
      <c r="Z3834" s="31" t="s">
        <v>29405</v>
      </c>
      <c r="AA3834" s="32" t="s">
        <v>29465</v>
      </c>
    </row>
    <row r="3835" spans="1:27" x14ac:dyDescent="0.3">
      <c r="A3835" s="29" t="s">
        <v>8189</v>
      </c>
      <c r="B3835" s="29" t="s">
        <v>24686</v>
      </c>
      <c r="C3835" s="29" t="s">
        <v>17605</v>
      </c>
      <c r="D3835" s="29" t="s">
        <v>10377</v>
      </c>
      <c r="E3835" s="29" t="s">
        <v>10378</v>
      </c>
      <c r="F3835" s="29" t="s">
        <v>6212</v>
      </c>
      <c r="G3835" s="29" t="s">
        <v>28334</v>
      </c>
      <c r="H3835" s="29" t="s">
        <v>24600</v>
      </c>
      <c r="I3835" s="29">
        <v>0</v>
      </c>
      <c r="J3835" s="29">
        <v>0</v>
      </c>
      <c r="K3835" s="29">
        <v>0</v>
      </c>
      <c r="L3835" s="29">
        <v>1</v>
      </c>
      <c r="M3835" s="29">
        <v>0</v>
      </c>
      <c r="N3835" s="29">
        <v>1</v>
      </c>
      <c r="O3835" s="29">
        <v>1</v>
      </c>
      <c r="P3835">
        <v>1</v>
      </c>
      <c r="Q3835" s="31" t="s">
        <v>29406</v>
      </c>
      <c r="R3835" s="31" t="s">
        <v>29401</v>
      </c>
      <c r="S3835" s="31" t="s">
        <v>5600</v>
      </c>
      <c r="T3835" s="31" t="s">
        <v>29407</v>
      </c>
      <c r="U3835" s="31" t="s">
        <v>29407</v>
      </c>
      <c r="V3835" s="31" t="s">
        <v>29405</v>
      </c>
      <c r="W3835" s="31" t="s">
        <v>29405</v>
      </c>
      <c r="X3835" s="31" t="s">
        <v>29405</v>
      </c>
      <c r="Y3835" s="31" t="s">
        <v>29405</v>
      </c>
      <c r="Z3835" s="31" t="s">
        <v>29405</v>
      </c>
      <c r="AA3835" s="32" t="s">
        <v>29465</v>
      </c>
    </row>
    <row r="3836" spans="1:27" x14ac:dyDescent="0.3">
      <c r="A3836" s="29" t="s">
        <v>8191</v>
      </c>
      <c r="B3836" s="29" t="s">
        <v>24686</v>
      </c>
      <c r="C3836" s="29" t="s">
        <v>15740</v>
      </c>
      <c r="D3836" s="29" t="s">
        <v>10377</v>
      </c>
      <c r="E3836" s="29" t="s">
        <v>10378</v>
      </c>
      <c r="F3836" s="29" t="s">
        <v>6212</v>
      </c>
      <c r="G3836" s="29" t="s">
        <v>28335</v>
      </c>
      <c r="H3836" s="29" t="s">
        <v>24600</v>
      </c>
      <c r="I3836" s="29">
        <v>0</v>
      </c>
      <c r="J3836" s="29">
        <v>0</v>
      </c>
      <c r="K3836" s="29">
        <v>0</v>
      </c>
      <c r="L3836" s="29">
        <v>1</v>
      </c>
      <c r="M3836" s="29">
        <v>0</v>
      </c>
      <c r="N3836" s="29">
        <v>1</v>
      </c>
      <c r="O3836" s="29">
        <v>1</v>
      </c>
      <c r="P3836">
        <v>1</v>
      </c>
      <c r="Q3836" s="31" t="s">
        <v>29406</v>
      </c>
      <c r="R3836" s="31" t="s">
        <v>29401</v>
      </c>
      <c r="S3836" s="31" t="s">
        <v>5600</v>
      </c>
      <c r="T3836" s="31" t="s">
        <v>29407</v>
      </c>
      <c r="U3836" s="31" t="s">
        <v>29407</v>
      </c>
      <c r="V3836" s="31" t="s">
        <v>29405</v>
      </c>
      <c r="W3836" s="31" t="s">
        <v>29405</v>
      </c>
      <c r="X3836" s="31" t="s">
        <v>29405</v>
      </c>
      <c r="Y3836" s="31" t="s">
        <v>29405</v>
      </c>
      <c r="Z3836" s="31" t="s">
        <v>29405</v>
      </c>
      <c r="AA3836" s="32" t="s">
        <v>29465</v>
      </c>
    </row>
    <row r="3837" spans="1:27" x14ac:dyDescent="0.3">
      <c r="A3837" s="29" t="s">
        <v>3105</v>
      </c>
      <c r="B3837" s="29" t="s">
        <v>24610</v>
      </c>
      <c r="C3837" s="29" t="s">
        <v>20117</v>
      </c>
      <c r="D3837" s="29" t="s">
        <v>10377</v>
      </c>
      <c r="E3837" s="29" t="s">
        <v>10452</v>
      </c>
      <c r="F3837" s="29" t="s">
        <v>3107</v>
      </c>
      <c r="G3837" s="29" t="s">
        <v>28336</v>
      </c>
      <c r="H3837" s="29" t="s">
        <v>24711</v>
      </c>
      <c r="I3837" s="29">
        <v>1</v>
      </c>
      <c r="J3837" s="29">
        <v>0</v>
      </c>
      <c r="K3837" s="29">
        <v>0</v>
      </c>
      <c r="L3837" s="29">
        <v>0</v>
      </c>
      <c r="M3837" s="29">
        <v>0</v>
      </c>
      <c r="N3837" s="29">
        <v>1</v>
      </c>
      <c r="O3837" s="29">
        <v>1</v>
      </c>
      <c r="P3837">
        <v>1</v>
      </c>
      <c r="Q3837" s="31" t="s">
        <v>29430</v>
      </c>
      <c r="R3837" s="31" t="s">
        <v>29401</v>
      </c>
      <c r="S3837" s="31" t="s">
        <v>29431</v>
      </c>
      <c r="T3837" s="31" t="s">
        <v>29407</v>
      </c>
      <c r="U3837" s="31" t="s">
        <v>29407</v>
      </c>
      <c r="V3837" s="31" t="s">
        <v>29405</v>
      </c>
      <c r="W3837" s="31" t="s">
        <v>29405</v>
      </c>
      <c r="X3837" s="31" t="s">
        <v>29405</v>
      </c>
      <c r="Y3837" s="31" t="s">
        <v>29405</v>
      </c>
      <c r="Z3837" s="31" t="s">
        <v>29405</v>
      </c>
      <c r="AA3837" s="32" t="s">
        <v>29465</v>
      </c>
    </row>
    <row r="3838" spans="1:27" x14ac:dyDescent="0.3">
      <c r="A3838" s="29" t="s">
        <v>15805</v>
      </c>
      <c r="B3838" s="29" t="s">
        <v>24653</v>
      </c>
      <c r="C3838" s="29" t="s">
        <v>15806</v>
      </c>
      <c r="D3838" s="29" t="s">
        <v>15807</v>
      </c>
      <c r="E3838" s="29" t="s">
        <v>10505</v>
      </c>
      <c r="F3838" s="29" t="s">
        <v>2237</v>
      </c>
      <c r="G3838" s="29" t="s">
        <v>28337</v>
      </c>
      <c r="H3838" s="29" t="s">
        <v>24612</v>
      </c>
      <c r="I3838" s="29">
        <v>0</v>
      </c>
      <c r="J3838" s="29">
        <v>0</v>
      </c>
      <c r="K3838" s="29">
        <v>0</v>
      </c>
      <c r="L3838" s="29">
        <v>0</v>
      </c>
      <c r="M3838" s="29">
        <v>1</v>
      </c>
      <c r="N3838" s="29">
        <v>1</v>
      </c>
      <c r="O3838" s="29">
        <v>1</v>
      </c>
      <c r="P3838">
        <v>1</v>
      </c>
      <c r="Q3838" s="31" t="s">
        <v>29416</v>
      </c>
      <c r="R3838" s="31" t="s">
        <v>29401</v>
      </c>
      <c r="S3838" s="31" t="s">
        <v>29402</v>
      </c>
      <c r="T3838" s="31" t="s">
        <v>29407</v>
      </c>
      <c r="U3838" s="31" t="s">
        <v>29407</v>
      </c>
      <c r="V3838" s="31" t="s">
        <v>29409</v>
      </c>
      <c r="W3838" s="31" t="s">
        <v>29405</v>
      </c>
      <c r="X3838" s="31" t="s">
        <v>29409</v>
      </c>
      <c r="Y3838" s="31" t="s">
        <v>29405</v>
      </c>
      <c r="Z3838" s="31" t="s">
        <v>29409</v>
      </c>
      <c r="AA3838" s="32" t="s">
        <v>29464</v>
      </c>
    </row>
    <row r="3839" spans="1:27" x14ac:dyDescent="0.3">
      <c r="A3839" s="29" t="s">
        <v>22253</v>
      </c>
      <c r="B3839" s="29" t="s">
        <v>24653</v>
      </c>
      <c r="C3839" s="29" t="s">
        <v>22254</v>
      </c>
      <c r="D3839" s="29" t="s">
        <v>14080</v>
      </c>
      <c r="E3839" s="29" t="s">
        <v>11103</v>
      </c>
      <c r="F3839" s="29" t="s">
        <v>2237</v>
      </c>
      <c r="G3839" s="29" t="s">
        <v>28338</v>
      </c>
      <c r="H3839" s="29" t="s">
        <v>24595</v>
      </c>
      <c r="I3839" s="29">
        <v>0</v>
      </c>
      <c r="J3839" s="29">
        <v>0</v>
      </c>
      <c r="K3839" s="29">
        <v>0</v>
      </c>
      <c r="L3839" s="29">
        <v>0</v>
      </c>
      <c r="M3839" s="29">
        <v>1</v>
      </c>
      <c r="N3839" s="29">
        <v>1</v>
      </c>
      <c r="O3839" s="29">
        <v>1</v>
      </c>
      <c r="P3839">
        <v>1</v>
      </c>
      <c r="Q3839" s="31" t="s">
        <v>29416</v>
      </c>
      <c r="R3839" s="31" t="s">
        <v>29401</v>
      </c>
      <c r="S3839" s="31" t="s">
        <v>29402</v>
      </c>
      <c r="T3839" s="31" t="s">
        <v>29407</v>
      </c>
      <c r="U3839" s="31" t="s">
        <v>29407</v>
      </c>
      <c r="V3839" s="31" t="s">
        <v>29409</v>
      </c>
      <c r="W3839" s="31" t="s">
        <v>29405</v>
      </c>
      <c r="X3839" s="31" t="s">
        <v>29409</v>
      </c>
      <c r="Y3839" s="31" t="s">
        <v>29405</v>
      </c>
      <c r="Z3839" s="31" t="s">
        <v>29405</v>
      </c>
      <c r="AA3839" s="32" t="s">
        <v>29463</v>
      </c>
    </row>
    <row r="3840" spans="1:27" x14ac:dyDescent="0.3">
      <c r="A3840" s="29" t="s">
        <v>3245</v>
      </c>
      <c r="B3840" s="29" t="s">
        <v>24616</v>
      </c>
      <c r="C3840" s="29" t="s">
        <v>22529</v>
      </c>
      <c r="D3840" s="29" t="s">
        <v>10377</v>
      </c>
      <c r="E3840" s="29" t="s">
        <v>21446</v>
      </c>
      <c r="F3840" s="29" t="s">
        <v>3247</v>
      </c>
      <c r="G3840" s="29" t="s">
        <v>28339</v>
      </c>
      <c r="H3840" s="29" t="s">
        <v>24711</v>
      </c>
      <c r="I3840" s="29">
        <v>0</v>
      </c>
      <c r="J3840" s="29">
        <v>1</v>
      </c>
      <c r="K3840" s="29">
        <v>0</v>
      </c>
      <c r="L3840" s="29">
        <v>0</v>
      </c>
      <c r="M3840" s="29">
        <v>0</v>
      </c>
      <c r="N3840" s="29">
        <v>1</v>
      </c>
      <c r="O3840" s="29">
        <v>1</v>
      </c>
      <c r="P3840">
        <v>1</v>
      </c>
      <c r="Q3840" s="31" t="s">
        <v>29430</v>
      </c>
      <c r="R3840" s="31" t="s">
        <v>29401</v>
      </c>
      <c r="S3840" s="31" t="s">
        <v>29431</v>
      </c>
      <c r="T3840" s="31" t="s">
        <v>29407</v>
      </c>
      <c r="U3840" s="31" t="s">
        <v>29407</v>
      </c>
      <c r="V3840" s="31" t="s">
        <v>29405</v>
      </c>
      <c r="W3840" s="31" t="s">
        <v>29405</v>
      </c>
      <c r="X3840" s="31" t="s">
        <v>29405</v>
      </c>
      <c r="Y3840" s="31" t="s">
        <v>29405</v>
      </c>
      <c r="Z3840" s="31" t="s">
        <v>29405</v>
      </c>
      <c r="AA3840" s="32" t="s">
        <v>29465</v>
      </c>
    </row>
    <row r="3841" spans="1:27" x14ac:dyDescent="0.3">
      <c r="A3841" s="29" t="s">
        <v>9902</v>
      </c>
      <c r="B3841" s="29" t="s">
        <v>24626</v>
      </c>
      <c r="C3841" s="29" t="s">
        <v>24226</v>
      </c>
      <c r="D3841" s="29" t="s">
        <v>24227</v>
      </c>
      <c r="E3841" s="29" t="s">
        <v>24228</v>
      </c>
      <c r="F3841" s="29" t="s">
        <v>7104</v>
      </c>
      <c r="G3841" s="29" t="s">
        <v>28340</v>
      </c>
      <c r="H3841" s="29" t="s">
        <v>24600</v>
      </c>
      <c r="I3841" s="29">
        <v>0</v>
      </c>
      <c r="J3841" s="29">
        <v>0</v>
      </c>
      <c r="K3841" s="29">
        <v>0</v>
      </c>
      <c r="L3841" s="29">
        <v>0</v>
      </c>
      <c r="M3841" s="29">
        <v>1</v>
      </c>
      <c r="N3841" s="29">
        <v>1</v>
      </c>
      <c r="O3841" s="29">
        <v>1</v>
      </c>
      <c r="P3841">
        <v>1</v>
      </c>
      <c r="Q3841" s="31" t="s">
        <v>29406</v>
      </c>
      <c r="R3841" s="31" t="s">
        <v>29401</v>
      </c>
      <c r="S3841" s="31" t="s">
        <v>5600</v>
      </c>
      <c r="T3841" s="31" t="s">
        <v>29403</v>
      </c>
      <c r="U3841" s="31" t="s">
        <v>29407</v>
      </c>
      <c r="V3841" s="31" t="s">
        <v>29405</v>
      </c>
      <c r="W3841" s="31" t="s">
        <v>29405</v>
      </c>
      <c r="X3841" s="31" t="s">
        <v>29405</v>
      </c>
      <c r="Y3841" s="31" t="s">
        <v>29405</v>
      </c>
      <c r="Z3841" s="31" t="s">
        <v>29405</v>
      </c>
      <c r="AA3841" s="32" t="s">
        <v>29465</v>
      </c>
    </row>
    <row r="3842" spans="1:27" x14ac:dyDescent="0.3">
      <c r="A3842" s="29" t="s">
        <v>9896</v>
      </c>
      <c r="B3842" s="29" t="s">
        <v>24626</v>
      </c>
      <c r="C3842" s="29" t="s">
        <v>24354</v>
      </c>
      <c r="D3842" s="29" t="s">
        <v>24355</v>
      </c>
      <c r="E3842" s="29" t="s">
        <v>24356</v>
      </c>
      <c r="F3842" s="29" t="s">
        <v>7104</v>
      </c>
      <c r="G3842" s="29" t="s">
        <v>28341</v>
      </c>
      <c r="H3842" s="29" t="s">
        <v>24600</v>
      </c>
      <c r="I3842" s="29">
        <v>0</v>
      </c>
      <c r="J3842" s="29">
        <v>0</v>
      </c>
      <c r="K3842" s="29">
        <v>0</v>
      </c>
      <c r="L3842" s="29">
        <v>0</v>
      </c>
      <c r="M3842" s="29">
        <v>1</v>
      </c>
      <c r="N3842" s="29">
        <v>1</v>
      </c>
      <c r="O3842" s="29">
        <v>1</v>
      </c>
      <c r="P3842">
        <v>1</v>
      </c>
      <c r="Q3842" s="31" t="s">
        <v>29406</v>
      </c>
      <c r="R3842" s="31" t="s">
        <v>29401</v>
      </c>
      <c r="S3842" s="31" t="s">
        <v>5600</v>
      </c>
      <c r="T3842" s="31" t="s">
        <v>29403</v>
      </c>
      <c r="U3842" s="31" t="s">
        <v>29407</v>
      </c>
      <c r="V3842" s="31" t="s">
        <v>29405</v>
      </c>
      <c r="W3842" s="31" t="s">
        <v>29405</v>
      </c>
      <c r="X3842" s="31" t="s">
        <v>29405</v>
      </c>
      <c r="Y3842" s="31" t="s">
        <v>29405</v>
      </c>
      <c r="Z3842" s="31" t="s">
        <v>29405</v>
      </c>
      <c r="AA3842" s="32" t="s">
        <v>29465</v>
      </c>
    </row>
    <row r="3843" spans="1:27" x14ac:dyDescent="0.3">
      <c r="A3843" s="29" t="s">
        <v>9875</v>
      </c>
      <c r="B3843" s="29" t="s">
        <v>24626</v>
      </c>
      <c r="C3843" s="29" t="s">
        <v>21157</v>
      </c>
      <c r="D3843" s="29" t="s">
        <v>15427</v>
      </c>
      <c r="E3843" s="29" t="s">
        <v>21158</v>
      </c>
      <c r="F3843" s="29" t="s">
        <v>7104</v>
      </c>
      <c r="G3843" s="29" t="s">
        <v>28342</v>
      </c>
      <c r="H3843" s="29" t="s">
        <v>24600</v>
      </c>
      <c r="I3843" s="29">
        <v>0</v>
      </c>
      <c r="J3843" s="29">
        <v>0</v>
      </c>
      <c r="K3843" s="29">
        <v>0</v>
      </c>
      <c r="L3843" s="29">
        <v>0</v>
      </c>
      <c r="M3843" s="29">
        <v>1</v>
      </c>
      <c r="N3843" s="29">
        <v>1</v>
      </c>
      <c r="O3843" s="29">
        <v>1</v>
      </c>
      <c r="P3843">
        <v>1</v>
      </c>
      <c r="Q3843" s="31" t="s">
        <v>29406</v>
      </c>
      <c r="R3843" s="31" t="s">
        <v>29401</v>
      </c>
      <c r="S3843" s="31" t="s">
        <v>5600</v>
      </c>
      <c r="T3843" s="31" t="s">
        <v>29403</v>
      </c>
      <c r="U3843" s="31" t="s">
        <v>29407</v>
      </c>
      <c r="V3843" s="31" t="s">
        <v>29405</v>
      </c>
      <c r="W3843" s="31" t="s">
        <v>29405</v>
      </c>
      <c r="X3843" s="31" t="s">
        <v>29405</v>
      </c>
      <c r="Y3843" s="31" t="s">
        <v>29405</v>
      </c>
      <c r="Z3843" s="31" t="s">
        <v>29405</v>
      </c>
      <c r="AA3843" s="32" t="s">
        <v>29465</v>
      </c>
    </row>
    <row r="3844" spans="1:27" x14ac:dyDescent="0.3">
      <c r="A3844" s="29" t="s">
        <v>9877</v>
      </c>
      <c r="B3844" s="29" t="s">
        <v>24626</v>
      </c>
      <c r="C3844" s="29" t="s">
        <v>9878</v>
      </c>
      <c r="D3844" s="29" t="s">
        <v>10377</v>
      </c>
      <c r="E3844" s="29" t="s">
        <v>22127</v>
      </c>
      <c r="F3844" s="29" t="s">
        <v>7104</v>
      </c>
      <c r="G3844" s="29" t="s">
        <v>28343</v>
      </c>
      <c r="H3844" s="29" t="s">
        <v>24600</v>
      </c>
      <c r="I3844" s="29">
        <v>0</v>
      </c>
      <c r="J3844" s="29">
        <v>0</v>
      </c>
      <c r="K3844" s="29">
        <v>0</v>
      </c>
      <c r="L3844" s="29">
        <v>0</v>
      </c>
      <c r="M3844" s="29">
        <v>1</v>
      </c>
      <c r="N3844" s="29">
        <v>1</v>
      </c>
      <c r="O3844" s="29">
        <v>1</v>
      </c>
      <c r="P3844">
        <v>1</v>
      </c>
      <c r="Q3844" s="31" t="s">
        <v>29406</v>
      </c>
      <c r="R3844" s="31" t="s">
        <v>29401</v>
      </c>
      <c r="S3844" s="31" t="s">
        <v>5600</v>
      </c>
      <c r="T3844" s="31" t="s">
        <v>29403</v>
      </c>
      <c r="U3844" s="31" t="s">
        <v>29407</v>
      </c>
      <c r="V3844" s="31" t="s">
        <v>29405</v>
      </c>
      <c r="W3844" s="31" t="s">
        <v>29405</v>
      </c>
      <c r="X3844" s="31" t="s">
        <v>29405</v>
      </c>
      <c r="Y3844" s="31" t="s">
        <v>29405</v>
      </c>
      <c r="Z3844" s="31" t="s">
        <v>29405</v>
      </c>
      <c r="AA3844" s="32" t="s">
        <v>29465</v>
      </c>
    </row>
    <row r="3845" spans="1:27" x14ac:dyDescent="0.3">
      <c r="A3845" s="29" t="s">
        <v>18037</v>
      </c>
      <c r="B3845" s="29" t="s">
        <v>24876</v>
      </c>
      <c r="C3845" s="29" t="s">
        <v>18038</v>
      </c>
      <c r="D3845" s="29" t="s">
        <v>18039</v>
      </c>
      <c r="E3845" s="29" t="s">
        <v>11180</v>
      </c>
      <c r="F3845" s="29" t="s">
        <v>2217</v>
      </c>
      <c r="G3845" s="29" t="s">
        <v>28344</v>
      </c>
      <c r="H3845" s="29" t="s">
        <v>24595</v>
      </c>
      <c r="I3845" s="29">
        <v>0</v>
      </c>
      <c r="J3845" s="29">
        <v>0</v>
      </c>
      <c r="K3845" s="29">
        <v>1</v>
      </c>
      <c r="L3845" s="29">
        <v>0</v>
      </c>
      <c r="M3845" s="29">
        <v>0</v>
      </c>
      <c r="N3845" s="29">
        <v>1</v>
      </c>
      <c r="O3845" s="29">
        <v>1</v>
      </c>
      <c r="P3845">
        <v>1</v>
      </c>
      <c r="Q3845" s="31" t="s">
        <v>29421</v>
      </c>
      <c r="R3845" s="31" t="s">
        <v>29401</v>
      </c>
      <c r="S3845" s="31" t="s">
        <v>29402</v>
      </c>
      <c r="T3845" s="31" t="s">
        <v>29407</v>
      </c>
      <c r="U3845" s="31" t="s">
        <v>29407</v>
      </c>
      <c r="V3845" s="31" t="s">
        <v>29409</v>
      </c>
      <c r="W3845" s="31" t="s">
        <v>29405</v>
      </c>
      <c r="X3845" s="31" t="s">
        <v>29405</v>
      </c>
      <c r="Y3845" s="31" t="s">
        <v>29405</v>
      </c>
      <c r="Z3845" s="31" t="s">
        <v>29409</v>
      </c>
      <c r="AA3845" s="32" t="s">
        <v>29463</v>
      </c>
    </row>
    <row r="3846" spans="1:27" x14ac:dyDescent="0.3">
      <c r="A3846" s="29" t="s">
        <v>4255</v>
      </c>
      <c r="B3846" s="29" t="s">
        <v>24784</v>
      </c>
      <c r="C3846" s="29" t="s">
        <v>23325</v>
      </c>
      <c r="D3846" s="29" t="s">
        <v>10377</v>
      </c>
      <c r="E3846" s="29" t="s">
        <v>13525</v>
      </c>
      <c r="F3846" s="29" t="s">
        <v>2556</v>
      </c>
      <c r="G3846" s="29" t="s">
        <v>28345</v>
      </c>
      <c r="H3846" s="29" t="s">
        <v>24711</v>
      </c>
      <c r="I3846" s="29">
        <v>1</v>
      </c>
      <c r="J3846" s="29">
        <v>0</v>
      </c>
      <c r="K3846" s="29">
        <v>0</v>
      </c>
      <c r="L3846" s="29">
        <v>0</v>
      </c>
      <c r="M3846" s="29">
        <v>0</v>
      </c>
      <c r="N3846" s="29">
        <v>1</v>
      </c>
      <c r="O3846" s="29">
        <v>1</v>
      </c>
      <c r="P3846">
        <v>1</v>
      </c>
      <c r="Q3846" s="31" t="s">
        <v>29430</v>
      </c>
      <c r="R3846" s="31" t="s">
        <v>29401</v>
      </c>
      <c r="S3846" s="31" t="s">
        <v>29431</v>
      </c>
      <c r="T3846" s="31" t="s">
        <v>29407</v>
      </c>
      <c r="U3846" s="31" t="s">
        <v>29407</v>
      </c>
      <c r="V3846" s="31" t="s">
        <v>29405</v>
      </c>
      <c r="W3846" s="31" t="s">
        <v>29405</v>
      </c>
      <c r="X3846" s="31" t="s">
        <v>29405</v>
      </c>
      <c r="Y3846" s="31" t="s">
        <v>29405</v>
      </c>
      <c r="Z3846" s="31" t="s">
        <v>29405</v>
      </c>
      <c r="AA3846" s="32" t="s">
        <v>29465</v>
      </c>
    </row>
    <row r="3847" spans="1:27" x14ac:dyDescent="0.3">
      <c r="A3847" s="29" t="s">
        <v>9968</v>
      </c>
      <c r="B3847" s="29" t="s">
        <v>24876</v>
      </c>
      <c r="C3847" s="29" t="s">
        <v>18928</v>
      </c>
      <c r="D3847" s="29" t="s">
        <v>18929</v>
      </c>
      <c r="E3847" s="29" t="s">
        <v>10378</v>
      </c>
      <c r="F3847" s="29" t="s">
        <v>7607</v>
      </c>
      <c r="G3847" s="29" t="s">
        <v>28346</v>
      </c>
      <c r="H3847" s="29" t="s">
        <v>24600</v>
      </c>
      <c r="I3847" s="29">
        <v>0</v>
      </c>
      <c r="J3847" s="29">
        <v>0</v>
      </c>
      <c r="K3847" s="29">
        <v>0</v>
      </c>
      <c r="L3847" s="29">
        <v>1</v>
      </c>
      <c r="M3847" s="29">
        <v>0</v>
      </c>
      <c r="N3847" s="29">
        <v>1</v>
      </c>
      <c r="O3847" s="29">
        <v>1</v>
      </c>
      <c r="P3847">
        <v>1</v>
      </c>
      <c r="Q3847" s="31" t="s">
        <v>29406</v>
      </c>
      <c r="R3847" s="31" t="s">
        <v>29401</v>
      </c>
      <c r="S3847" s="31" t="s">
        <v>5600</v>
      </c>
      <c r="T3847" s="31" t="s">
        <v>29407</v>
      </c>
      <c r="U3847" s="31" t="s">
        <v>29407</v>
      </c>
      <c r="V3847" s="31" t="s">
        <v>29405</v>
      </c>
      <c r="W3847" s="31" t="s">
        <v>29405</v>
      </c>
      <c r="X3847" s="31" t="s">
        <v>29405</v>
      </c>
      <c r="Y3847" s="31" t="s">
        <v>29405</v>
      </c>
      <c r="Z3847" s="31" t="s">
        <v>29405</v>
      </c>
      <c r="AA3847" s="32" t="s">
        <v>29465</v>
      </c>
    </row>
    <row r="3848" spans="1:27" x14ac:dyDescent="0.3">
      <c r="A3848" s="29" t="s">
        <v>20257</v>
      </c>
      <c r="B3848" s="29" t="s">
        <v>24671</v>
      </c>
      <c r="C3848" s="29" t="s">
        <v>20258</v>
      </c>
      <c r="D3848" s="29" t="s">
        <v>10377</v>
      </c>
      <c r="E3848" s="29" t="s">
        <v>10378</v>
      </c>
      <c r="F3848" s="29" t="s">
        <v>24960</v>
      </c>
      <c r="G3848" s="29" t="s">
        <v>28347</v>
      </c>
      <c r="H3848" s="29" t="s">
        <v>24612</v>
      </c>
      <c r="I3848" s="29">
        <v>0</v>
      </c>
      <c r="J3848" s="29">
        <v>0</v>
      </c>
      <c r="K3848" s="29">
        <v>0</v>
      </c>
      <c r="L3848" s="29">
        <v>0</v>
      </c>
      <c r="M3848" s="29">
        <v>1</v>
      </c>
      <c r="N3848" s="29">
        <v>1</v>
      </c>
      <c r="O3848" s="29">
        <v>1</v>
      </c>
      <c r="P3848">
        <v>1</v>
      </c>
      <c r="Q3848" s="31" t="s">
        <v>29416</v>
      </c>
      <c r="R3848" s="31" t="s">
        <v>29401</v>
      </c>
      <c r="S3848" s="31" t="s">
        <v>29402</v>
      </c>
      <c r="T3848" s="31" t="s">
        <v>29428</v>
      </c>
      <c r="U3848" s="31" t="s">
        <v>29407</v>
      </c>
      <c r="V3848" s="31" t="s">
        <v>29409</v>
      </c>
      <c r="W3848" s="31" t="s">
        <v>29409</v>
      </c>
      <c r="X3848" s="31" t="s">
        <v>29409</v>
      </c>
      <c r="Y3848" s="31" t="s">
        <v>29409</v>
      </c>
      <c r="Z3848" s="31" t="s">
        <v>29409</v>
      </c>
      <c r="AA3848" s="32" t="s">
        <v>29464</v>
      </c>
    </row>
    <row r="3849" spans="1:27" x14ac:dyDescent="0.3">
      <c r="A3849" s="29" t="s">
        <v>24307</v>
      </c>
      <c r="B3849" s="29" t="s">
        <v>24616</v>
      </c>
      <c r="C3849" s="29" t="s">
        <v>24308</v>
      </c>
      <c r="D3849" s="29" t="s">
        <v>10448</v>
      </c>
      <c r="E3849" s="29" t="s">
        <v>10568</v>
      </c>
      <c r="F3849" s="29" t="s">
        <v>24668</v>
      </c>
      <c r="G3849" s="29" t="s">
        <v>28348</v>
      </c>
      <c r="H3849" s="29" t="s">
        <v>24597</v>
      </c>
      <c r="I3849" s="29">
        <v>0</v>
      </c>
      <c r="J3849" s="29">
        <v>0</v>
      </c>
      <c r="K3849" s="29">
        <v>0</v>
      </c>
      <c r="L3849" s="29">
        <v>0</v>
      </c>
      <c r="M3849" s="29">
        <v>1</v>
      </c>
      <c r="N3849" s="29">
        <v>1</v>
      </c>
      <c r="O3849" s="29">
        <v>1</v>
      </c>
      <c r="P3849">
        <v>1</v>
      </c>
      <c r="Q3849" s="31" t="s">
        <v>29416</v>
      </c>
      <c r="R3849" s="31" t="s">
        <v>29401</v>
      </c>
      <c r="S3849" s="31" t="s">
        <v>29402</v>
      </c>
      <c r="T3849" s="31" t="s">
        <v>29407</v>
      </c>
      <c r="U3849" s="31" t="s">
        <v>29404</v>
      </c>
      <c r="V3849" s="31" t="s">
        <v>29409</v>
      </c>
      <c r="W3849" s="31" t="s">
        <v>29409</v>
      </c>
      <c r="X3849" s="31" t="s">
        <v>29409</v>
      </c>
      <c r="Y3849" s="31" t="s">
        <v>29405</v>
      </c>
      <c r="Z3849" s="31" t="s">
        <v>29409</v>
      </c>
      <c r="AA3849" s="32" t="s">
        <v>29464</v>
      </c>
    </row>
    <row r="3850" spans="1:27" x14ac:dyDescent="0.3">
      <c r="A3850" s="29" t="s">
        <v>20637</v>
      </c>
      <c r="B3850" s="29" t="s">
        <v>24616</v>
      </c>
      <c r="C3850" s="29" t="s">
        <v>20638</v>
      </c>
      <c r="D3850" s="29" t="s">
        <v>20639</v>
      </c>
      <c r="E3850" s="29" t="s">
        <v>10568</v>
      </c>
      <c r="F3850" s="29" t="s">
        <v>24668</v>
      </c>
      <c r="G3850" s="29" t="s">
        <v>28349</v>
      </c>
      <c r="H3850" s="29" t="s">
        <v>24612</v>
      </c>
      <c r="I3850" s="29">
        <v>0</v>
      </c>
      <c r="J3850" s="29">
        <v>0</v>
      </c>
      <c r="K3850" s="29">
        <v>0</v>
      </c>
      <c r="L3850" s="29">
        <v>0</v>
      </c>
      <c r="M3850" s="29">
        <v>1</v>
      </c>
      <c r="N3850" s="29">
        <v>1</v>
      </c>
      <c r="O3850" s="29">
        <v>1</v>
      </c>
      <c r="P3850">
        <v>1</v>
      </c>
      <c r="Q3850" s="31" t="s">
        <v>29416</v>
      </c>
      <c r="R3850" s="31" t="s">
        <v>29411</v>
      </c>
      <c r="S3850" s="31" t="s">
        <v>29402</v>
      </c>
      <c r="T3850" s="31" t="s">
        <v>29407</v>
      </c>
      <c r="U3850" s="31" t="s">
        <v>29404</v>
      </c>
      <c r="V3850" s="31" t="s">
        <v>29409</v>
      </c>
      <c r="W3850" s="31" t="s">
        <v>29409</v>
      </c>
      <c r="X3850" s="31" t="s">
        <v>29409</v>
      </c>
      <c r="Y3850" s="31" t="s">
        <v>29409</v>
      </c>
      <c r="Z3850" s="31" t="s">
        <v>29409</v>
      </c>
      <c r="AA3850" s="32" t="s">
        <v>29464</v>
      </c>
    </row>
    <row r="3851" spans="1:27" x14ac:dyDescent="0.3">
      <c r="A3851" s="29" t="s">
        <v>3250</v>
      </c>
      <c r="B3851" s="29" t="s">
        <v>24616</v>
      </c>
      <c r="C3851" s="29" t="s">
        <v>24372</v>
      </c>
      <c r="D3851" s="29" t="s">
        <v>10407</v>
      </c>
      <c r="E3851" s="29" t="s">
        <v>10568</v>
      </c>
      <c r="F3851" s="29" t="s">
        <v>24668</v>
      </c>
      <c r="G3851" s="29" t="s">
        <v>28350</v>
      </c>
      <c r="H3851" s="29" t="s">
        <v>24711</v>
      </c>
      <c r="I3851" s="29">
        <v>0</v>
      </c>
      <c r="J3851" s="29">
        <v>1</v>
      </c>
      <c r="K3851" s="29">
        <v>0</v>
      </c>
      <c r="L3851" s="29">
        <v>0</v>
      </c>
      <c r="M3851" s="29">
        <v>0</v>
      </c>
      <c r="N3851" s="29">
        <v>1</v>
      </c>
      <c r="O3851" s="29">
        <v>1</v>
      </c>
      <c r="P3851">
        <v>1</v>
      </c>
      <c r="Q3851" s="31" t="s">
        <v>29430</v>
      </c>
      <c r="R3851" s="31" t="s">
        <v>29401</v>
      </c>
      <c r="S3851" s="31" t="s">
        <v>29431</v>
      </c>
      <c r="T3851" s="31" t="s">
        <v>29407</v>
      </c>
      <c r="U3851" s="31" t="s">
        <v>29404</v>
      </c>
      <c r="V3851" s="31" t="s">
        <v>29405</v>
      </c>
      <c r="W3851" s="31" t="s">
        <v>29405</v>
      </c>
      <c r="X3851" s="31" t="s">
        <v>29405</v>
      </c>
      <c r="Y3851" s="31" t="s">
        <v>29405</v>
      </c>
      <c r="Z3851" s="31" t="s">
        <v>29405</v>
      </c>
      <c r="AA3851" s="32" t="s">
        <v>29465</v>
      </c>
    </row>
    <row r="3852" spans="1:27" x14ac:dyDescent="0.3">
      <c r="A3852" s="29" t="s">
        <v>23312</v>
      </c>
      <c r="B3852" s="29" t="s">
        <v>24616</v>
      </c>
      <c r="C3852" s="29" t="s">
        <v>23313</v>
      </c>
      <c r="D3852" s="29" t="s">
        <v>10448</v>
      </c>
      <c r="E3852" s="29" t="s">
        <v>10568</v>
      </c>
      <c r="F3852" s="29" t="s">
        <v>24668</v>
      </c>
      <c r="G3852" s="29" t="s">
        <v>28351</v>
      </c>
      <c r="H3852" s="29" t="s">
        <v>24595</v>
      </c>
      <c r="I3852" s="29">
        <v>1</v>
      </c>
      <c r="J3852" s="29">
        <v>0</v>
      </c>
      <c r="K3852" s="29">
        <v>0</v>
      </c>
      <c r="L3852" s="29">
        <v>0</v>
      </c>
      <c r="M3852" s="29">
        <v>0</v>
      </c>
      <c r="N3852" s="29">
        <v>1</v>
      </c>
      <c r="O3852" s="29">
        <v>1</v>
      </c>
      <c r="P3852">
        <v>1</v>
      </c>
      <c r="Q3852" s="31" t="s">
        <v>29416</v>
      </c>
      <c r="R3852" s="31" t="s">
        <v>29411</v>
      </c>
      <c r="S3852" s="31" t="s">
        <v>29402</v>
      </c>
      <c r="T3852" s="31" t="s">
        <v>29407</v>
      </c>
      <c r="U3852" s="31" t="s">
        <v>29404</v>
      </c>
      <c r="V3852" s="31" t="s">
        <v>29409</v>
      </c>
      <c r="W3852" s="31" t="s">
        <v>29409</v>
      </c>
      <c r="X3852" s="31" t="s">
        <v>29409</v>
      </c>
      <c r="Y3852" s="31" t="s">
        <v>29405</v>
      </c>
      <c r="Z3852" s="31" t="s">
        <v>29405</v>
      </c>
      <c r="AA3852" s="32" t="s">
        <v>29461</v>
      </c>
    </row>
    <row r="3853" spans="1:27" x14ac:dyDescent="0.3">
      <c r="A3853" s="29" t="s">
        <v>4427</v>
      </c>
      <c r="B3853" s="29" t="s">
        <v>24784</v>
      </c>
      <c r="C3853" s="29" t="s">
        <v>15245</v>
      </c>
      <c r="D3853" s="29" t="s">
        <v>11109</v>
      </c>
      <c r="E3853" s="29" t="s">
        <v>10378</v>
      </c>
      <c r="F3853" s="29" t="s">
        <v>25073</v>
      </c>
      <c r="G3853" s="29" t="s">
        <v>28352</v>
      </c>
      <c r="H3853" s="29" t="s">
        <v>24711</v>
      </c>
      <c r="I3853" s="29">
        <v>0</v>
      </c>
      <c r="J3853" s="29">
        <v>0</v>
      </c>
      <c r="K3853" s="29">
        <v>1</v>
      </c>
      <c r="L3853" s="29">
        <v>0</v>
      </c>
      <c r="M3853" s="29">
        <v>0</v>
      </c>
      <c r="N3853" s="29">
        <v>1</v>
      </c>
      <c r="O3853" s="29">
        <v>1</v>
      </c>
      <c r="P3853">
        <v>1</v>
      </c>
      <c r="Q3853" s="31" t="s">
        <v>29430</v>
      </c>
      <c r="R3853" s="31" t="s">
        <v>29401</v>
      </c>
      <c r="S3853" s="31" t="s">
        <v>29431</v>
      </c>
      <c r="T3853" s="31" t="s">
        <v>29407</v>
      </c>
      <c r="U3853" s="31" t="s">
        <v>29407</v>
      </c>
      <c r="V3853" s="31" t="s">
        <v>29405</v>
      </c>
      <c r="W3853" s="31" t="s">
        <v>29405</v>
      </c>
      <c r="X3853" s="31" t="s">
        <v>29405</v>
      </c>
      <c r="Y3853" s="31" t="s">
        <v>29405</v>
      </c>
      <c r="Z3853" s="31" t="s">
        <v>29405</v>
      </c>
      <c r="AA3853" s="32" t="s">
        <v>29465</v>
      </c>
    </row>
    <row r="3854" spans="1:27" x14ac:dyDescent="0.3">
      <c r="A3854" s="29" t="s">
        <v>24302</v>
      </c>
      <c r="B3854" s="29" t="s">
        <v>24784</v>
      </c>
      <c r="C3854" s="29" t="s">
        <v>24303</v>
      </c>
      <c r="D3854" s="29" t="s">
        <v>11175</v>
      </c>
      <c r="E3854" s="29" t="s">
        <v>10378</v>
      </c>
      <c r="F3854" s="29" t="s">
        <v>25073</v>
      </c>
      <c r="G3854" s="29" t="s">
        <v>28353</v>
      </c>
      <c r="H3854" s="29" t="s">
        <v>24595</v>
      </c>
      <c r="I3854" s="29">
        <v>0</v>
      </c>
      <c r="J3854" s="29">
        <v>1</v>
      </c>
      <c r="K3854" s="29">
        <v>0</v>
      </c>
      <c r="L3854" s="29">
        <v>0</v>
      </c>
      <c r="M3854" s="29">
        <v>0</v>
      </c>
      <c r="N3854" s="29">
        <v>1</v>
      </c>
      <c r="O3854" s="29">
        <v>1</v>
      </c>
      <c r="P3854">
        <v>1</v>
      </c>
      <c r="Q3854" s="31" t="s">
        <v>29416</v>
      </c>
      <c r="R3854" s="31" t="s">
        <v>29401</v>
      </c>
      <c r="S3854" s="31" t="s">
        <v>29402</v>
      </c>
      <c r="T3854" s="31" t="s">
        <v>29407</v>
      </c>
      <c r="U3854" s="31" t="s">
        <v>29407</v>
      </c>
      <c r="V3854" s="31" t="s">
        <v>29409</v>
      </c>
      <c r="W3854" s="31" t="s">
        <v>29405</v>
      </c>
      <c r="X3854" s="31" t="s">
        <v>29405</v>
      </c>
      <c r="Y3854" s="31" t="s">
        <v>29405</v>
      </c>
      <c r="Z3854" s="31" t="s">
        <v>29405</v>
      </c>
      <c r="AA3854" s="32" t="s">
        <v>29463</v>
      </c>
    </row>
    <row r="3855" spans="1:27" x14ac:dyDescent="0.3">
      <c r="A3855" s="29" t="s">
        <v>24118</v>
      </c>
      <c r="B3855" s="29" t="s">
        <v>24784</v>
      </c>
      <c r="C3855" s="29" t="s">
        <v>24119</v>
      </c>
      <c r="D3855" s="29" t="s">
        <v>14524</v>
      </c>
      <c r="E3855" s="29" t="s">
        <v>10378</v>
      </c>
      <c r="F3855" s="29" t="s">
        <v>25073</v>
      </c>
      <c r="G3855" s="29" t="s">
        <v>28354</v>
      </c>
      <c r="H3855" s="29" t="s">
        <v>24595</v>
      </c>
      <c r="I3855" s="29">
        <v>0</v>
      </c>
      <c r="J3855" s="29">
        <v>0</v>
      </c>
      <c r="K3855" s="29">
        <v>1</v>
      </c>
      <c r="L3855" s="29">
        <v>0</v>
      </c>
      <c r="M3855" s="29">
        <v>0</v>
      </c>
      <c r="N3855" s="29">
        <v>1</v>
      </c>
      <c r="O3855" s="29">
        <v>1</v>
      </c>
      <c r="P3855">
        <v>1</v>
      </c>
      <c r="Q3855" s="31" t="s">
        <v>29424</v>
      </c>
      <c r="R3855" s="31" t="s">
        <v>29401</v>
      </c>
      <c r="S3855" s="31" t="s">
        <v>29402</v>
      </c>
      <c r="T3855" s="31" t="s">
        <v>29407</v>
      </c>
      <c r="U3855" s="31" t="s">
        <v>29407</v>
      </c>
      <c r="V3855" s="31" t="s">
        <v>29409</v>
      </c>
      <c r="W3855" s="31" t="s">
        <v>29405</v>
      </c>
      <c r="X3855" s="31" t="s">
        <v>29405</v>
      </c>
      <c r="Y3855" s="31" t="s">
        <v>29405</v>
      </c>
      <c r="Z3855" s="31" t="s">
        <v>29409</v>
      </c>
      <c r="AA3855" s="32" t="s">
        <v>29463</v>
      </c>
    </row>
    <row r="3856" spans="1:27" x14ac:dyDescent="0.3">
      <c r="A3856" s="29" t="s">
        <v>3798</v>
      </c>
      <c r="B3856" s="29" t="s">
        <v>24784</v>
      </c>
      <c r="C3856" s="29" t="s">
        <v>16609</v>
      </c>
      <c r="D3856" s="29" t="s">
        <v>10377</v>
      </c>
      <c r="E3856" s="29" t="s">
        <v>10378</v>
      </c>
      <c r="F3856" s="29" t="s">
        <v>25073</v>
      </c>
      <c r="G3856" s="29" t="s">
        <v>28355</v>
      </c>
      <c r="H3856" s="29" t="s">
        <v>24711</v>
      </c>
      <c r="I3856" s="29">
        <v>0</v>
      </c>
      <c r="J3856" s="29">
        <v>0</v>
      </c>
      <c r="K3856" s="29">
        <v>0</v>
      </c>
      <c r="L3856" s="29">
        <v>0</v>
      </c>
      <c r="M3856" s="29">
        <v>1</v>
      </c>
      <c r="N3856" s="29">
        <v>1</v>
      </c>
      <c r="O3856" s="29">
        <v>1</v>
      </c>
      <c r="P3856">
        <v>1</v>
      </c>
      <c r="Q3856" s="31" t="s">
        <v>29430</v>
      </c>
      <c r="R3856" s="31" t="s">
        <v>29401</v>
      </c>
      <c r="S3856" s="31" t="s">
        <v>29431</v>
      </c>
      <c r="T3856" s="31" t="s">
        <v>29407</v>
      </c>
      <c r="U3856" s="31" t="s">
        <v>29407</v>
      </c>
      <c r="V3856" s="31" t="s">
        <v>29405</v>
      </c>
      <c r="W3856" s="31" t="s">
        <v>29405</v>
      </c>
      <c r="X3856" s="31" t="s">
        <v>29405</v>
      </c>
      <c r="Y3856" s="31" t="s">
        <v>29405</v>
      </c>
      <c r="Z3856" s="31" t="s">
        <v>29405</v>
      </c>
      <c r="AA3856" s="32" t="s">
        <v>29465</v>
      </c>
    </row>
    <row r="3857" spans="1:27" x14ac:dyDescent="0.3">
      <c r="A3857" s="29" t="s">
        <v>4604</v>
      </c>
      <c r="B3857" s="29" t="s">
        <v>24784</v>
      </c>
      <c r="C3857" s="29" t="s">
        <v>22013</v>
      </c>
      <c r="D3857" s="29" t="s">
        <v>11408</v>
      </c>
      <c r="E3857" s="29" t="s">
        <v>10378</v>
      </c>
      <c r="F3857" s="29" t="s">
        <v>25073</v>
      </c>
      <c r="G3857" s="29" t="s">
        <v>28356</v>
      </c>
      <c r="H3857" s="29" t="s">
        <v>24711</v>
      </c>
      <c r="I3857" s="29">
        <v>0</v>
      </c>
      <c r="J3857" s="29">
        <v>0</v>
      </c>
      <c r="K3857" s="29">
        <v>1</v>
      </c>
      <c r="L3857" s="29">
        <v>0</v>
      </c>
      <c r="M3857" s="29">
        <v>0</v>
      </c>
      <c r="N3857" s="29">
        <v>1</v>
      </c>
      <c r="O3857" s="29">
        <v>1</v>
      </c>
      <c r="P3857">
        <v>1</v>
      </c>
      <c r="Q3857" s="31" t="s">
        <v>29430</v>
      </c>
      <c r="R3857" s="31" t="s">
        <v>29401</v>
      </c>
      <c r="S3857" s="31" t="s">
        <v>29431</v>
      </c>
      <c r="T3857" s="31" t="s">
        <v>29407</v>
      </c>
      <c r="U3857" s="31" t="s">
        <v>29407</v>
      </c>
      <c r="V3857" s="31" t="s">
        <v>29405</v>
      </c>
      <c r="W3857" s="31" t="s">
        <v>29405</v>
      </c>
      <c r="X3857" s="31" t="s">
        <v>29405</v>
      </c>
      <c r="Y3857" s="31" t="s">
        <v>29405</v>
      </c>
      <c r="Z3857" s="31" t="s">
        <v>29405</v>
      </c>
      <c r="AA3857" s="32" t="s">
        <v>29465</v>
      </c>
    </row>
    <row r="3858" spans="1:27" x14ac:dyDescent="0.3">
      <c r="A3858" s="29" t="s">
        <v>15596</v>
      </c>
      <c r="B3858" s="29" t="s">
        <v>24623</v>
      </c>
      <c r="C3858" s="29" t="s">
        <v>14292</v>
      </c>
      <c r="D3858" s="29" t="s">
        <v>11195</v>
      </c>
      <c r="E3858" s="29" t="s">
        <v>10645</v>
      </c>
      <c r="F3858" s="29" t="s">
        <v>24624</v>
      </c>
      <c r="G3858" s="29" t="s">
        <v>28357</v>
      </c>
      <c r="H3858" s="29" t="s">
        <v>24597</v>
      </c>
      <c r="I3858" s="29">
        <v>0</v>
      </c>
      <c r="J3858" s="29">
        <v>0</v>
      </c>
      <c r="K3858" s="29">
        <v>0</v>
      </c>
      <c r="L3858" s="29">
        <v>0</v>
      </c>
      <c r="M3858" s="29">
        <v>1</v>
      </c>
      <c r="N3858" s="29">
        <v>1</v>
      </c>
      <c r="O3858" s="29">
        <v>1</v>
      </c>
      <c r="P3858">
        <v>1</v>
      </c>
      <c r="Q3858" s="31" t="s">
        <v>29416</v>
      </c>
      <c r="R3858" s="31" t="s">
        <v>29401</v>
      </c>
      <c r="S3858" s="31" t="s">
        <v>29402</v>
      </c>
      <c r="T3858" s="31" t="s">
        <v>29407</v>
      </c>
      <c r="U3858" s="31" t="s">
        <v>29407</v>
      </c>
      <c r="V3858" s="31" t="s">
        <v>29409</v>
      </c>
      <c r="W3858" s="31" t="s">
        <v>29409</v>
      </c>
      <c r="X3858" s="31" t="s">
        <v>29409</v>
      </c>
      <c r="Y3858" s="31" t="s">
        <v>29409</v>
      </c>
      <c r="Z3858" s="31" t="s">
        <v>29409</v>
      </c>
      <c r="AA3858" s="32" t="s">
        <v>29464</v>
      </c>
    </row>
    <row r="3859" spans="1:27" x14ac:dyDescent="0.3">
      <c r="A3859" s="29" t="s">
        <v>8397</v>
      </c>
      <c r="B3859" s="29" t="s">
        <v>24686</v>
      </c>
      <c r="C3859" s="29" t="s">
        <v>17635</v>
      </c>
      <c r="D3859" s="29" t="s">
        <v>11523</v>
      </c>
      <c r="E3859" s="29" t="s">
        <v>10378</v>
      </c>
      <c r="F3859" s="29" t="s">
        <v>2535</v>
      </c>
      <c r="G3859" s="29" t="s">
        <v>28358</v>
      </c>
      <c r="H3859" s="29" t="s">
        <v>24600</v>
      </c>
      <c r="I3859" s="29">
        <v>0</v>
      </c>
      <c r="J3859" s="29">
        <v>0</v>
      </c>
      <c r="K3859" s="29">
        <v>0</v>
      </c>
      <c r="L3859" s="29">
        <v>1</v>
      </c>
      <c r="M3859" s="29">
        <v>0</v>
      </c>
      <c r="N3859" s="29">
        <v>1</v>
      </c>
      <c r="O3859" s="29">
        <v>1</v>
      </c>
      <c r="P3859">
        <v>1</v>
      </c>
      <c r="Q3859" s="31" t="s">
        <v>29406</v>
      </c>
      <c r="R3859" s="31" t="s">
        <v>29401</v>
      </c>
      <c r="S3859" s="31" t="s">
        <v>5600</v>
      </c>
      <c r="T3859" s="31" t="s">
        <v>29407</v>
      </c>
      <c r="U3859" s="31" t="s">
        <v>29407</v>
      </c>
      <c r="V3859" s="31" t="s">
        <v>29405</v>
      </c>
      <c r="W3859" s="31" t="s">
        <v>29405</v>
      </c>
      <c r="X3859" s="31" t="s">
        <v>29405</v>
      </c>
      <c r="Y3859" s="31" t="s">
        <v>29405</v>
      </c>
      <c r="Z3859" s="31" t="s">
        <v>29405</v>
      </c>
      <c r="AA3859" s="32" t="s">
        <v>29465</v>
      </c>
    </row>
    <row r="3860" spans="1:27" x14ac:dyDescent="0.3">
      <c r="A3860" s="29" t="s">
        <v>17684</v>
      </c>
      <c r="B3860" s="29" t="s">
        <v>24648</v>
      </c>
      <c r="C3860" s="29" t="s">
        <v>17685</v>
      </c>
      <c r="D3860" s="29" t="s">
        <v>12941</v>
      </c>
      <c r="E3860" s="29" t="s">
        <v>11770</v>
      </c>
      <c r="F3860" s="29" t="s">
        <v>10996</v>
      </c>
      <c r="G3860" s="29" t="s">
        <v>28359</v>
      </c>
      <c r="H3860" s="29" t="s">
        <v>24612</v>
      </c>
      <c r="I3860" s="29">
        <v>0</v>
      </c>
      <c r="J3860" s="29">
        <v>0</v>
      </c>
      <c r="K3860" s="29">
        <v>0</v>
      </c>
      <c r="L3860" s="29">
        <v>1</v>
      </c>
      <c r="M3860" s="29">
        <v>0</v>
      </c>
      <c r="N3860" s="29">
        <v>1</v>
      </c>
      <c r="O3860" s="29">
        <v>1</v>
      </c>
      <c r="P3860">
        <v>1</v>
      </c>
      <c r="Q3860" s="31" t="s">
        <v>29416</v>
      </c>
      <c r="R3860" s="31" t="s">
        <v>29411</v>
      </c>
      <c r="S3860" s="31" t="s">
        <v>29402</v>
      </c>
      <c r="T3860" s="31" t="s">
        <v>29407</v>
      </c>
      <c r="U3860" s="31" t="s">
        <v>29426</v>
      </c>
      <c r="V3860" s="31" t="s">
        <v>29409</v>
      </c>
      <c r="W3860" s="31" t="s">
        <v>29409</v>
      </c>
      <c r="X3860" s="31" t="s">
        <v>29409</v>
      </c>
      <c r="Y3860" s="31" t="s">
        <v>29409</v>
      </c>
      <c r="Z3860" s="31" t="s">
        <v>29409</v>
      </c>
      <c r="AA3860" s="32" t="s">
        <v>29464</v>
      </c>
    </row>
    <row r="3861" spans="1:27" x14ac:dyDescent="0.3">
      <c r="A3861" s="29" t="s">
        <v>21674</v>
      </c>
      <c r="B3861" s="29" t="s">
        <v>24686</v>
      </c>
      <c r="C3861" s="29" t="s">
        <v>21675</v>
      </c>
      <c r="D3861" s="29" t="s">
        <v>21676</v>
      </c>
      <c r="E3861" s="29" t="s">
        <v>11951</v>
      </c>
      <c r="F3861" s="29" t="s">
        <v>2448</v>
      </c>
      <c r="G3861" s="29" t="s">
        <v>28360</v>
      </c>
      <c r="H3861" s="29" t="s">
        <v>24595</v>
      </c>
      <c r="I3861" s="29">
        <v>0</v>
      </c>
      <c r="J3861" s="29">
        <v>0</v>
      </c>
      <c r="K3861" s="29">
        <v>0</v>
      </c>
      <c r="L3861" s="29">
        <v>0</v>
      </c>
      <c r="M3861" s="29">
        <v>1</v>
      </c>
      <c r="N3861" s="29">
        <v>1</v>
      </c>
      <c r="O3861" s="29">
        <v>1</v>
      </c>
      <c r="P3861">
        <v>1</v>
      </c>
      <c r="Q3861" s="31" t="s">
        <v>29416</v>
      </c>
      <c r="R3861" s="31" t="s">
        <v>29401</v>
      </c>
      <c r="S3861" s="31" t="s">
        <v>29402</v>
      </c>
      <c r="T3861" s="31" t="s">
        <v>29407</v>
      </c>
      <c r="U3861" s="31" t="s">
        <v>29423</v>
      </c>
      <c r="V3861" s="31" t="s">
        <v>29409</v>
      </c>
      <c r="W3861" s="31" t="s">
        <v>29409</v>
      </c>
      <c r="X3861" s="31" t="s">
        <v>29405</v>
      </c>
      <c r="Y3861" s="31" t="s">
        <v>29405</v>
      </c>
      <c r="Z3861" s="31" t="s">
        <v>29405</v>
      </c>
      <c r="AA3861" s="32" t="s">
        <v>29463</v>
      </c>
    </row>
    <row r="3862" spans="1:27" x14ac:dyDescent="0.3">
      <c r="A3862" s="29" t="s">
        <v>20546</v>
      </c>
      <c r="B3862" s="29" t="s">
        <v>24876</v>
      </c>
      <c r="C3862" s="29" t="s">
        <v>20547</v>
      </c>
      <c r="D3862" s="29" t="s">
        <v>10657</v>
      </c>
      <c r="E3862" s="29" t="s">
        <v>11180</v>
      </c>
      <c r="F3862" s="29" t="s">
        <v>2217</v>
      </c>
      <c r="G3862" s="29" t="s">
        <v>28361</v>
      </c>
      <c r="H3862" s="29" t="s">
        <v>24595</v>
      </c>
      <c r="I3862" s="29">
        <v>0</v>
      </c>
      <c r="J3862" s="29">
        <v>0</v>
      </c>
      <c r="K3862" s="29">
        <v>0</v>
      </c>
      <c r="L3862" s="29">
        <v>1</v>
      </c>
      <c r="M3862" s="29">
        <v>0</v>
      </c>
      <c r="N3862" s="29">
        <v>1</v>
      </c>
      <c r="O3862" s="29">
        <v>1</v>
      </c>
      <c r="P3862">
        <v>1</v>
      </c>
      <c r="Q3862" s="31" t="s">
        <v>29416</v>
      </c>
      <c r="R3862" s="31" t="s">
        <v>29401</v>
      </c>
      <c r="S3862" s="31" t="s">
        <v>29402</v>
      </c>
      <c r="T3862" s="31" t="s">
        <v>29407</v>
      </c>
      <c r="U3862" s="31" t="s">
        <v>29407</v>
      </c>
      <c r="V3862" s="31" t="s">
        <v>29409</v>
      </c>
      <c r="W3862" s="31" t="s">
        <v>29405</v>
      </c>
      <c r="X3862" s="31" t="s">
        <v>29409</v>
      </c>
      <c r="Y3862" s="31" t="s">
        <v>29405</v>
      </c>
      <c r="Z3862" s="31" t="s">
        <v>29405</v>
      </c>
      <c r="AA3862" s="32" t="s">
        <v>29463</v>
      </c>
    </row>
    <row r="3863" spans="1:27" x14ac:dyDescent="0.3">
      <c r="A3863" s="29" t="s">
        <v>24195</v>
      </c>
      <c r="B3863" s="29" t="s">
        <v>24623</v>
      </c>
      <c r="C3863" s="29" t="s">
        <v>17127</v>
      </c>
      <c r="D3863" s="29" t="s">
        <v>24196</v>
      </c>
      <c r="E3863" s="29" t="s">
        <v>24197</v>
      </c>
      <c r="F3863" s="29" t="s">
        <v>24624</v>
      </c>
      <c r="G3863" s="29" t="s">
        <v>28362</v>
      </c>
      <c r="H3863" s="29" t="s">
        <v>24595</v>
      </c>
      <c r="I3863" s="29">
        <v>0</v>
      </c>
      <c r="J3863" s="29">
        <v>0</v>
      </c>
      <c r="K3863" s="29">
        <v>0</v>
      </c>
      <c r="L3863" s="29">
        <v>0</v>
      </c>
      <c r="M3863" s="29">
        <v>1</v>
      </c>
      <c r="N3863" s="29">
        <v>1</v>
      </c>
      <c r="O3863" s="29">
        <v>1</v>
      </c>
      <c r="P3863">
        <v>1</v>
      </c>
      <c r="Q3863" s="31" t="s">
        <v>29416</v>
      </c>
      <c r="R3863" s="31" t="s">
        <v>29401</v>
      </c>
      <c r="S3863" s="31" t="s">
        <v>29402</v>
      </c>
      <c r="T3863" s="31" t="s">
        <v>29407</v>
      </c>
      <c r="U3863" s="31" t="s">
        <v>29407</v>
      </c>
      <c r="V3863" s="31" t="s">
        <v>29409</v>
      </c>
      <c r="W3863" s="31" t="s">
        <v>29409</v>
      </c>
      <c r="X3863" s="31" t="s">
        <v>29409</v>
      </c>
      <c r="Y3863" s="31" t="s">
        <v>29409</v>
      </c>
      <c r="Z3863" s="31" t="s">
        <v>29405</v>
      </c>
      <c r="AA3863" s="32" t="s">
        <v>29463</v>
      </c>
    </row>
    <row r="3864" spans="1:27" x14ac:dyDescent="0.3">
      <c r="A3864" s="29" t="s">
        <v>17126</v>
      </c>
      <c r="B3864" s="29" t="s">
        <v>24623</v>
      </c>
      <c r="C3864" s="29" t="s">
        <v>17127</v>
      </c>
      <c r="D3864" s="29" t="s">
        <v>17128</v>
      </c>
      <c r="E3864" s="29" t="s">
        <v>17129</v>
      </c>
      <c r="F3864" s="29" t="s">
        <v>24624</v>
      </c>
      <c r="G3864" s="29" t="s">
        <v>28363</v>
      </c>
      <c r="H3864" s="29" t="s">
        <v>24595</v>
      </c>
      <c r="I3864" s="29">
        <v>0</v>
      </c>
      <c r="J3864" s="29">
        <v>0</v>
      </c>
      <c r="K3864" s="29">
        <v>0</v>
      </c>
      <c r="L3864" s="29">
        <v>0</v>
      </c>
      <c r="M3864" s="29">
        <v>1</v>
      </c>
      <c r="N3864" s="29">
        <v>1</v>
      </c>
      <c r="O3864" s="29">
        <v>1</v>
      </c>
      <c r="P3864">
        <v>1</v>
      </c>
      <c r="Q3864" s="31" t="s">
        <v>29416</v>
      </c>
      <c r="R3864" s="31" t="s">
        <v>29401</v>
      </c>
      <c r="S3864" s="31" t="s">
        <v>29402</v>
      </c>
      <c r="T3864" s="31" t="s">
        <v>29407</v>
      </c>
      <c r="U3864" s="31" t="s">
        <v>29407</v>
      </c>
      <c r="V3864" s="31" t="s">
        <v>29409</v>
      </c>
      <c r="W3864" s="31" t="s">
        <v>29409</v>
      </c>
      <c r="X3864" s="31" t="s">
        <v>29409</v>
      </c>
      <c r="Y3864" s="31" t="s">
        <v>29409</v>
      </c>
      <c r="Z3864" s="31" t="s">
        <v>29405</v>
      </c>
      <c r="AA3864" s="32" t="s">
        <v>29463</v>
      </c>
    </row>
    <row r="3865" spans="1:27" x14ac:dyDescent="0.3">
      <c r="A3865" s="29" t="s">
        <v>3885</v>
      </c>
      <c r="B3865" s="29" t="s">
        <v>24616</v>
      </c>
      <c r="C3865" s="29" t="s">
        <v>23097</v>
      </c>
      <c r="D3865" s="29" t="s">
        <v>23098</v>
      </c>
      <c r="E3865" s="29" t="s">
        <v>10783</v>
      </c>
      <c r="F3865" s="29" t="s">
        <v>2062</v>
      </c>
      <c r="G3865" s="29" t="s">
        <v>28364</v>
      </c>
      <c r="H3865" s="29" t="s">
        <v>24711</v>
      </c>
      <c r="I3865" s="29">
        <v>0</v>
      </c>
      <c r="J3865" s="29">
        <v>0</v>
      </c>
      <c r="K3865" s="29">
        <v>0</v>
      </c>
      <c r="L3865" s="29">
        <v>1</v>
      </c>
      <c r="M3865" s="29">
        <v>0</v>
      </c>
      <c r="N3865" s="29">
        <v>1</v>
      </c>
      <c r="O3865" s="29">
        <v>1</v>
      </c>
      <c r="P3865">
        <v>1</v>
      </c>
      <c r="Q3865" s="31" t="s">
        <v>29430</v>
      </c>
      <c r="R3865" s="31" t="s">
        <v>29401</v>
      </c>
      <c r="S3865" s="31" t="s">
        <v>29431</v>
      </c>
      <c r="T3865" s="31" t="s">
        <v>29407</v>
      </c>
      <c r="U3865" s="31" t="s">
        <v>29423</v>
      </c>
      <c r="V3865" s="31" t="s">
        <v>29405</v>
      </c>
      <c r="W3865" s="31" t="s">
        <v>29405</v>
      </c>
      <c r="X3865" s="31" t="s">
        <v>29405</v>
      </c>
      <c r="Y3865" s="31" t="s">
        <v>29405</v>
      </c>
      <c r="Z3865" s="31" t="s">
        <v>29405</v>
      </c>
      <c r="AA3865" s="32" t="s">
        <v>29465</v>
      </c>
    </row>
    <row r="3866" spans="1:27" x14ac:dyDescent="0.3">
      <c r="A3866" s="29" t="s">
        <v>18711</v>
      </c>
      <c r="B3866" s="29" t="s">
        <v>24651</v>
      </c>
      <c r="C3866" s="29" t="s">
        <v>18712</v>
      </c>
      <c r="D3866" s="29" t="s">
        <v>18713</v>
      </c>
      <c r="E3866" s="29" t="s">
        <v>10658</v>
      </c>
      <c r="F3866" s="29" t="s">
        <v>8327</v>
      </c>
      <c r="G3866" s="29" t="s">
        <v>28365</v>
      </c>
      <c r="H3866" s="29" t="s">
        <v>24612</v>
      </c>
      <c r="I3866" s="29">
        <v>0</v>
      </c>
      <c r="J3866" s="29">
        <v>1</v>
      </c>
      <c r="K3866" s="29">
        <v>0</v>
      </c>
      <c r="L3866" s="29">
        <v>0</v>
      </c>
      <c r="M3866" s="29">
        <v>0</v>
      </c>
      <c r="N3866" s="29">
        <v>1</v>
      </c>
      <c r="O3866" s="29">
        <v>1</v>
      </c>
      <c r="P3866">
        <v>1</v>
      </c>
      <c r="Q3866" s="31" t="s">
        <v>29416</v>
      </c>
      <c r="R3866" s="31" t="s">
        <v>29401</v>
      </c>
      <c r="S3866" s="31" t="s">
        <v>29402</v>
      </c>
      <c r="T3866" s="31" t="s">
        <v>29407</v>
      </c>
      <c r="U3866" s="31" t="s">
        <v>29407</v>
      </c>
      <c r="V3866" s="31" t="s">
        <v>29409</v>
      </c>
      <c r="W3866" s="31" t="s">
        <v>29409</v>
      </c>
      <c r="X3866" s="31" t="s">
        <v>29409</v>
      </c>
      <c r="Y3866" s="31" t="s">
        <v>29409</v>
      </c>
      <c r="Z3866" s="31" t="s">
        <v>29409</v>
      </c>
      <c r="AA3866" s="32" t="s">
        <v>29464</v>
      </c>
    </row>
    <row r="3867" spans="1:27" x14ac:dyDescent="0.3">
      <c r="A3867" s="29" t="s">
        <v>8591</v>
      </c>
      <c r="B3867" s="29" t="s">
        <v>24876</v>
      </c>
      <c r="C3867" s="29" t="s">
        <v>8592</v>
      </c>
      <c r="D3867" s="29" t="s">
        <v>10865</v>
      </c>
      <c r="E3867" s="29" t="s">
        <v>10378</v>
      </c>
      <c r="F3867" s="29" t="s">
        <v>24993</v>
      </c>
      <c r="G3867" s="29" t="s">
        <v>28366</v>
      </c>
      <c r="H3867" s="29" t="s">
        <v>24600</v>
      </c>
      <c r="I3867" s="29">
        <v>0</v>
      </c>
      <c r="J3867" s="29">
        <v>0</v>
      </c>
      <c r="K3867" s="29">
        <v>0</v>
      </c>
      <c r="L3867" s="29">
        <v>0</v>
      </c>
      <c r="M3867" s="29">
        <v>1</v>
      </c>
      <c r="N3867" s="29">
        <v>1</v>
      </c>
      <c r="O3867" s="29">
        <v>1</v>
      </c>
      <c r="P3867">
        <v>1</v>
      </c>
      <c r="Q3867" s="31" t="s">
        <v>29406</v>
      </c>
      <c r="R3867" s="31" t="s">
        <v>29401</v>
      </c>
      <c r="S3867" s="31" t="s">
        <v>5600</v>
      </c>
      <c r="T3867" s="31" t="s">
        <v>29407</v>
      </c>
      <c r="U3867" s="31" t="s">
        <v>29407</v>
      </c>
      <c r="V3867" s="31" t="s">
        <v>29405</v>
      </c>
      <c r="W3867" s="31" t="s">
        <v>29405</v>
      </c>
      <c r="X3867" s="31" t="s">
        <v>29405</v>
      </c>
      <c r="Y3867" s="31" t="s">
        <v>29405</v>
      </c>
      <c r="Z3867" s="31" t="s">
        <v>29405</v>
      </c>
      <c r="AA3867" s="32" t="s">
        <v>29465</v>
      </c>
    </row>
    <row r="3868" spans="1:27" x14ac:dyDescent="0.3">
      <c r="A3868" s="29" t="s">
        <v>8285</v>
      </c>
      <c r="B3868" s="29" t="s">
        <v>24642</v>
      </c>
      <c r="C3868" s="29" t="s">
        <v>22927</v>
      </c>
      <c r="D3868" s="29" t="s">
        <v>10377</v>
      </c>
      <c r="E3868" s="29" t="s">
        <v>10783</v>
      </c>
      <c r="F3868" s="29" t="s">
        <v>2990</v>
      </c>
      <c r="G3868" s="29" t="s">
        <v>28367</v>
      </c>
      <c r="H3868" s="29" t="s">
        <v>24600</v>
      </c>
      <c r="I3868" s="29">
        <v>0</v>
      </c>
      <c r="J3868" s="29">
        <v>0</v>
      </c>
      <c r="K3868" s="29">
        <v>1</v>
      </c>
      <c r="L3868" s="29">
        <v>0</v>
      </c>
      <c r="M3868" s="29">
        <v>0</v>
      </c>
      <c r="N3868" s="29">
        <v>1</v>
      </c>
      <c r="O3868" s="29">
        <v>1</v>
      </c>
      <c r="P3868">
        <v>1</v>
      </c>
      <c r="Q3868" s="31" t="s">
        <v>29406</v>
      </c>
      <c r="R3868" s="31" t="s">
        <v>29401</v>
      </c>
      <c r="S3868" s="31" t="s">
        <v>5600</v>
      </c>
      <c r="T3868" s="31" t="s">
        <v>29407</v>
      </c>
      <c r="U3868" s="31" t="s">
        <v>29407</v>
      </c>
      <c r="V3868" s="31" t="s">
        <v>29405</v>
      </c>
      <c r="W3868" s="31" t="s">
        <v>29405</v>
      </c>
      <c r="X3868" s="31" t="s">
        <v>29405</v>
      </c>
      <c r="Y3868" s="31" t="s">
        <v>29405</v>
      </c>
      <c r="Z3868" s="31" t="s">
        <v>29405</v>
      </c>
      <c r="AA3868" s="32" t="s">
        <v>29465</v>
      </c>
    </row>
    <row r="3869" spans="1:27" x14ac:dyDescent="0.3">
      <c r="A3869" s="29" t="s">
        <v>20342</v>
      </c>
      <c r="B3869" s="29" t="s">
        <v>24746</v>
      </c>
      <c r="C3869" s="29" t="s">
        <v>20343</v>
      </c>
      <c r="D3869" s="29" t="s">
        <v>20344</v>
      </c>
      <c r="E3869" s="29" t="s">
        <v>10445</v>
      </c>
      <c r="F3869" s="29" t="s">
        <v>2310</v>
      </c>
      <c r="G3869" s="29" t="s">
        <v>28368</v>
      </c>
      <c r="H3869" s="29" t="s">
        <v>24597</v>
      </c>
      <c r="I3869" s="29">
        <v>0</v>
      </c>
      <c r="J3869" s="29">
        <v>0</v>
      </c>
      <c r="K3869" s="29">
        <v>1</v>
      </c>
      <c r="L3869" s="29">
        <v>0</v>
      </c>
      <c r="M3869" s="29">
        <v>0</v>
      </c>
      <c r="N3869" s="29">
        <v>1</v>
      </c>
      <c r="O3869" s="29">
        <v>1</v>
      </c>
      <c r="P3869">
        <v>1</v>
      </c>
      <c r="Q3869" s="31" t="s">
        <v>29416</v>
      </c>
      <c r="R3869" s="31" t="s">
        <v>29401</v>
      </c>
      <c r="S3869" s="31" t="s">
        <v>29402</v>
      </c>
      <c r="T3869" s="31" t="s">
        <v>29407</v>
      </c>
      <c r="U3869" s="31" t="s">
        <v>29407</v>
      </c>
      <c r="V3869" s="31" t="s">
        <v>29405</v>
      </c>
      <c r="W3869" s="31" t="s">
        <v>29405</v>
      </c>
      <c r="X3869" s="31" t="s">
        <v>29409</v>
      </c>
      <c r="Y3869" s="31" t="s">
        <v>29405</v>
      </c>
      <c r="Z3869" s="31" t="s">
        <v>29405</v>
      </c>
      <c r="AA3869" s="32" t="s">
        <v>29464</v>
      </c>
    </row>
    <row r="3870" spans="1:27" x14ac:dyDescent="0.3">
      <c r="A3870" s="29" t="s">
        <v>4392</v>
      </c>
      <c r="B3870" s="29" t="s">
        <v>24784</v>
      </c>
      <c r="C3870" s="29" t="s">
        <v>16661</v>
      </c>
      <c r="D3870" s="29" t="s">
        <v>16662</v>
      </c>
      <c r="E3870" s="29" t="s">
        <v>10378</v>
      </c>
      <c r="F3870" s="29" t="s">
        <v>25073</v>
      </c>
      <c r="G3870" s="29" t="s">
        <v>28369</v>
      </c>
      <c r="H3870" s="29" t="s">
        <v>24711</v>
      </c>
      <c r="I3870" s="29">
        <v>0</v>
      </c>
      <c r="J3870" s="29">
        <v>0</v>
      </c>
      <c r="K3870" s="29">
        <v>0</v>
      </c>
      <c r="L3870" s="29">
        <v>1</v>
      </c>
      <c r="M3870" s="29">
        <v>0</v>
      </c>
      <c r="N3870" s="29">
        <v>1</v>
      </c>
      <c r="O3870" s="29">
        <v>1</v>
      </c>
      <c r="P3870">
        <v>1</v>
      </c>
      <c r="Q3870" s="31" t="s">
        <v>29430</v>
      </c>
      <c r="R3870" s="31" t="s">
        <v>29401</v>
      </c>
      <c r="S3870" s="31" t="s">
        <v>29431</v>
      </c>
      <c r="T3870" s="31" t="s">
        <v>29407</v>
      </c>
      <c r="U3870" s="31" t="s">
        <v>29407</v>
      </c>
      <c r="V3870" s="31" t="s">
        <v>29405</v>
      </c>
      <c r="W3870" s="31" t="s">
        <v>29405</v>
      </c>
      <c r="X3870" s="31" t="s">
        <v>29405</v>
      </c>
      <c r="Y3870" s="31" t="s">
        <v>29405</v>
      </c>
      <c r="Z3870" s="31" t="s">
        <v>29405</v>
      </c>
      <c r="AA3870" s="32" t="s">
        <v>29465</v>
      </c>
    </row>
    <row r="3871" spans="1:27" x14ac:dyDescent="0.3">
      <c r="A3871" s="29" t="s">
        <v>21415</v>
      </c>
      <c r="B3871" s="29" t="s">
        <v>24738</v>
      </c>
      <c r="C3871" s="29" t="s">
        <v>21416</v>
      </c>
      <c r="D3871" s="29" t="s">
        <v>21417</v>
      </c>
      <c r="E3871" s="29" t="s">
        <v>20014</v>
      </c>
      <c r="F3871" s="29" t="s">
        <v>24814</v>
      </c>
      <c r="G3871" s="29" t="s">
        <v>28370</v>
      </c>
      <c r="H3871" s="29" t="s">
        <v>24612</v>
      </c>
      <c r="I3871" s="29">
        <v>1</v>
      </c>
      <c r="J3871" s="29">
        <v>0</v>
      </c>
      <c r="K3871" s="29">
        <v>0</v>
      </c>
      <c r="L3871" s="29">
        <v>0</v>
      </c>
      <c r="M3871" s="29">
        <v>0</v>
      </c>
      <c r="N3871" s="29">
        <v>1</v>
      </c>
      <c r="O3871" s="29">
        <v>1</v>
      </c>
      <c r="P3871">
        <v>1</v>
      </c>
      <c r="Q3871" s="31" t="s">
        <v>29416</v>
      </c>
      <c r="R3871" s="31" t="s">
        <v>29401</v>
      </c>
      <c r="S3871" s="31" t="s">
        <v>29402</v>
      </c>
      <c r="T3871" s="31" t="s">
        <v>29407</v>
      </c>
      <c r="U3871" s="31" t="s">
        <v>29423</v>
      </c>
      <c r="V3871" s="31" t="s">
        <v>29409</v>
      </c>
      <c r="W3871" s="31" t="s">
        <v>29409</v>
      </c>
      <c r="X3871" s="31" t="s">
        <v>29409</v>
      </c>
      <c r="Y3871" s="31" t="s">
        <v>29409</v>
      </c>
      <c r="Z3871" s="31" t="s">
        <v>29409</v>
      </c>
      <c r="AA3871" s="32" t="s">
        <v>29464</v>
      </c>
    </row>
    <row r="3872" spans="1:27" x14ac:dyDescent="0.3">
      <c r="A3872" s="29" t="s">
        <v>16478</v>
      </c>
      <c r="B3872" s="29" t="s">
        <v>24662</v>
      </c>
      <c r="C3872" s="29" t="s">
        <v>16479</v>
      </c>
      <c r="D3872" s="29" t="s">
        <v>16480</v>
      </c>
      <c r="E3872" s="29" t="s">
        <v>10514</v>
      </c>
      <c r="F3872" s="29" t="s">
        <v>5854</v>
      </c>
      <c r="G3872" s="29" t="s">
        <v>28371</v>
      </c>
      <c r="H3872" s="29" t="s">
        <v>24612</v>
      </c>
      <c r="I3872" s="29">
        <v>0</v>
      </c>
      <c r="J3872" s="29">
        <v>0</v>
      </c>
      <c r="K3872" s="29">
        <v>0</v>
      </c>
      <c r="L3872" s="29">
        <v>0</v>
      </c>
      <c r="M3872" s="29">
        <v>1</v>
      </c>
      <c r="N3872" s="29">
        <v>1</v>
      </c>
      <c r="O3872" s="29">
        <v>1</v>
      </c>
      <c r="P3872">
        <v>1</v>
      </c>
      <c r="Q3872" s="31" t="s">
        <v>29421</v>
      </c>
      <c r="R3872" s="31" t="s">
        <v>29401</v>
      </c>
      <c r="S3872" s="31" t="s">
        <v>29402</v>
      </c>
      <c r="T3872" s="31" t="s">
        <v>29403</v>
      </c>
      <c r="U3872" s="31" t="s">
        <v>29423</v>
      </c>
      <c r="V3872" s="31" t="s">
        <v>29409</v>
      </c>
      <c r="W3872" s="31" t="s">
        <v>29409</v>
      </c>
      <c r="X3872" s="31" t="s">
        <v>29409</v>
      </c>
      <c r="Y3872" s="31" t="s">
        <v>29409</v>
      </c>
      <c r="Z3872" s="31" t="s">
        <v>29409</v>
      </c>
      <c r="AA3872" s="32" t="s">
        <v>29464</v>
      </c>
    </row>
    <row r="3873" spans="1:27" x14ac:dyDescent="0.3">
      <c r="A3873" s="29" t="s">
        <v>2321</v>
      </c>
      <c r="B3873" s="29" t="s">
        <v>24618</v>
      </c>
      <c r="C3873" s="29" t="s">
        <v>20176</v>
      </c>
      <c r="D3873" s="29" t="s">
        <v>11470</v>
      </c>
      <c r="E3873" s="29" t="s">
        <v>10378</v>
      </c>
      <c r="F3873" s="29" t="s">
        <v>24697</v>
      </c>
      <c r="G3873" s="29" t="s">
        <v>28372</v>
      </c>
      <c r="H3873" s="29" t="s">
        <v>24711</v>
      </c>
      <c r="I3873" s="29">
        <v>0</v>
      </c>
      <c r="J3873" s="29">
        <v>0</v>
      </c>
      <c r="K3873" s="29">
        <v>0</v>
      </c>
      <c r="L3873" s="29">
        <v>0</v>
      </c>
      <c r="M3873" s="29">
        <v>1</v>
      </c>
      <c r="N3873" s="29">
        <v>1</v>
      </c>
      <c r="O3873" s="29">
        <v>1</v>
      </c>
      <c r="P3873">
        <v>1</v>
      </c>
      <c r="Q3873" s="31" t="s">
        <v>29430</v>
      </c>
      <c r="R3873" s="31" t="s">
        <v>29401</v>
      </c>
      <c r="S3873" s="31" t="s">
        <v>29431</v>
      </c>
      <c r="T3873" s="31" t="s">
        <v>29407</v>
      </c>
      <c r="U3873" s="31" t="s">
        <v>29407</v>
      </c>
      <c r="V3873" s="31" t="s">
        <v>29405</v>
      </c>
      <c r="W3873" s="31" t="s">
        <v>29405</v>
      </c>
      <c r="X3873" s="31" t="s">
        <v>29405</v>
      </c>
      <c r="Y3873" s="31" t="s">
        <v>29405</v>
      </c>
      <c r="Z3873" s="31" t="s">
        <v>29405</v>
      </c>
      <c r="AA3873" s="32" t="s">
        <v>29465</v>
      </c>
    </row>
    <row r="3874" spans="1:27" x14ac:dyDescent="0.3">
      <c r="A3874" s="29" t="s">
        <v>3538</v>
      </c>
      <c r="B3874" s="29" t="s">
        <v>24618</v>
      </c>
      <c r="C3874" s="29" t="s">
        <v>24519</v>
      </c>
      <c r="D3874" s="29" t="s">
        <v>24520</v>
      </c>
      <c r="E3874" s="29" t="s">
        <v>10378</v>
      </c>
      <c r="F3874" s="29" t="s">
        <v>3211</v>
      </c>
      <c r="G3874" s="29" t="s">
        <v>28373</v>
      </c>
      <c r="H3874" s="29" t="s">
        <v>24711</v>
      </c>
      <c r="I3874" s="29">
        <v>0</v>
      </c>
      <c r="J3874" s="29">
        <v>0</v>
      </c>
      <c r="K3874" s="29">
        <v>0</v>
      </c>
      <c r="L3874" s="29">
        <v>0</v>
      </c>
      <c r="M3874" s="29">
        <v>1</v>
      </c>
      <c r="N3874" s="29">
        <v>1</v>
      </c>
      <c r="O3874" s="29">
        <v>1</v>
      </c>
      <c r="P3874">
        <v>1</v>
      </c>
      <c r="Q3874" s="31" t="s">
        <v>29430</v>
      </c>
      <c r="R3874" s="31" t="s">
        <v>29401</v>
      </c>
      <c r="S3874" s="31" t="s">
        <v>29431</v>
      </c>
      <c r="T3874" s="31" t="s">
        <v>29407</v>
      </c>
      <c r="U3874" s="31" t="s">
        <v>29407</v>
      </c>
      <c r="V3874" s="31" t="s">
        <v>29405</v>
      </c>
      <c r="W3874" s="31" t="s">
        <v>29405</v>
      </c>
      <c r="X3874" s="31" t="s">
        <v>29405</v>
      </c>
      <c r="Y3874" s="31" t="s">
        <v>29405</v>
      </c>
      <c r="Z3874" s="31" t="s">
        <v>29405</v>
      </c>
      <c r="AA3874" s="32" t="s">
        <v>29465</v>
      </c>
    </row>
    <row r="3875" spans="1:27" x14ac:dyDescent="0.3">
      <c r="A3875" s="29" t="s">
        <v>4912</v>
      </c>
      <c r="B3875" s="29" t="s">
        <v>24876</v>
      </c>
      <c r="C3875" s="29" t="s">
        <v>16924</v>
      </c>
      <c r="D3875" s="29" t="s">
        <v>16925</v>
      </c>
      <c r="E3875" s="29" t="s">
        <v>10378</v>
      </c>
      <c r="F3875" s="29" t="s">
        <v>2027</v>
      </c>
      <c r="G3875" s="29" t="s">
        <v>28374</v>
      </c>
      <c r="H3875" s="29" t="s">
        <v>24711</v>
      </c>
      <c r="I3875" s="29">
        <v>0</v>
      </c>
      <c r="J3875" s="29">
        <v>0</v>
      </c>
      <c r="K3875" s="29">
        <v>0</v>
      </c>
      <c r="L3875" s="29">
        <v>0</v>
      </c>
      <c r="M3875" s="29">
        <v>1</v>
      </c>
      <c r="N3875" s="29">
        <v>1</v>
      </c>
      <c r="O3875" s="29">
        <v>1</v>
      </c>
      <c r="P3875">
        <v>1</v>
      </c>
      <c r="Q3875" s="31" t="s">
        <v>29430</v>
      </c>
      <c r="R3875" s="31" t="s">
        <v>29401</v>
      </c>
      <c r="S3875" s="31" t="s">
        <v>29431</v>
      </c>
      <c r="T3875" s="31" t="s">
        <v>29407</v>
      </c>
      <c r="U3875" s="31" t="s">
        <v>29407</v>
      </c>
      <c r="V3875" s="31" t="s">
        <v>29405</v>
      </c>
      <c r="W3875" s="31" t="s">
        <v>29405</v>
      </c>
      <c r="X3875" s="31" t="s">
        <v>29405</v>
      </c>
      <c r="Y3875" s="31" t="s">
        <v>29405</v>
      </c>
      <c r="Z3875" s="31" t="s">
        <v>29405</v>
      </c>
      <c r="AA3875" s="32" t="s">
        <v>29465</v>
      </c>
    </row>
    <row r="3876" spans="1:27" x14ac:dyDescent="0.3">
      <c r="A3876" s="29" t="s">
        <v>5577</v>
      </c>
      <c r="B3876" s="29" t="s">
        <v>24749</v>
      </c>
      <c r="C3876" s="29" t="s">
        <v>19962</v>
      </c>
      <c r="D3876" s="29" t="s">
        <v>19963</v>
      </c>
      <c r="E3876" s="29" t="s">
        <v>19964</v>
      </c>
      <c r="F3876" s="29" t="s">
        <v>2022</v>
      </c>
      <c r="G3876" s="29" t="s">
        <v>28375</v>
      </c>
      <c r="H3876" s="29" t="s">
        <v>24711</v>
      </c>
      <c r="I3876" s="29">
        <v>0</v>
      </c>
      <c r="J3876" s="29">
        <v>0</v>
      </c>
      <c r="K3876" s="29">
        <v>0</v>
      </c>
      <c r="L3876" s="29">
        <v>0</v>
      </c>
      <c r="M3876" s="29">
        <v>1</v>
      </c>
      <c r="N3876" s="29">
        <v>1</v>
      </c>
      <c r="O3876" s="29">
        <v>1</v>
      </c>
      <c r="P3876">
        <v>1</v>
      </c>
      <c r="Q3876" s="31" t="s">
        <v>29430</v>
      </c>
      <c r="R3876" s="31" t="s">
        <v>29401</v>
      </c>
      <c r="S3876" s="31" t="s">
        <v>29431</v>
      </c>
      <c r="T3876" s="31" t="s">
        <v>29407</v>
      </c>
      <c r="U3876" s="31" t="s">
        <v>29407</v>
      </c>
      <c r="V3876" s="31" t="s">
        <v>29405</v>
      </c>
      <c r="W3876" s="31" t="s">
        <v>29405</v>
      </c>
      <c r="X3876" s="31" t="s">
        <v>29405</v>
      </c>
      <c r="Y3876" s="31" t="s">
        <v>29405</v>
      </c>
      <c r="Z3876" s="31" t="s">
        <v>29405</v>
      </c>
      <c r="AA3876" s="32" t="s">
        <v>29465</v>
      </c>
    </row>
    <row r="3877" spans="1:27" x14ac:dyDescent="0.3">
      <c r="A3877" s="29" t="s">
        <v>2845</v>
      </c>
      <c r="B3877" s="29" t="s">
        <v>24620</v>
      </c>
      <c r="C3877" s="29" t="s">
        <v>22531</v>
      </c>
      <c r="D3877" s="29" t="s">
        <v>10377</v>
      </c>
      <c r="E3877" s="29" t="s">
        <v>10378</v>
      </c>
      <c r="F3877" s="29" t="s">
        <v>2578</v>
      </c>
      <c r="G3877" s="29" t="s">
        <v>28376</v>
      </c>
      <c r="H3877" s="29" t="s">
        <v>24711</v>
      </c>
      <c r="I3877" s="29">
        <v>0</v>
      </c>
      <c r="J3877" s="29">
        <v>0</v>
      </c>
      <c r="K3877" s="29">
        <v>1</v>
      </c>
      <c r="L3877" s="29">
        <v>0</v>
      </c>
      <c r="M3877" s="29">
        <v>0</v>
      </c>
      <c r="N3877" s="29">
        <v>1</v>
      </c>
      <c r="O3877" s="29">
        <v>1</v>
      </c>
      <c r="P3877">
        <v>1</v>
      </c>
      <c r="Q3877" s="31" t="s">
        <v>29430</v>
      </c>
      <c r="R3877" s="31" t="s">
        <v>29401</v>
      </c>
      <c r="S3877" s="31" t="s">
        <v>29431</v>
      </c>
      <c r="T3877" s="31" t="s">
        <v>29407</v>
      </c>
      <c r="U3877" s="31" t="s">
        <v>29407</v>
      </c>
      <c r="V3877" s="31" t="s">
        <v>29405</v>
      </c>
      <c r="W3877" s="31" t="s">
        <v>29405</v>
      </c>
      <c r="X3877" s="31" t="s">
        <v>29405</v>
      </c>
      <c r="Y3877" s="31" t="s">
        <v>29405</v>
      </c>
      <c r="Z3877" s="31" t="s">
        <v>29405</v>
      </c>
      <c r="AA3877" s="32" t="s">
        <v>29465</v>
      </c>
    </row>
    <row r="3878" spans="1:27" x14ac:dyDescent="0.3">
      <c r="A3878" s="29" t="s">
        <v>8780</v>
      </c>
      <c r="B3878" s="29" t="s">
        <v>24626</v>
      </c>
      <c r="C3878" s="29" t="s">
        <v>24178</v>
      </c>
      <c r="D3878" s="29" t="s">
        <v>10782</v>
      </c>
      <c r="E3878" s="29" t="s">
        <v>10783</v>
      </c>
      <c r="F3878" s="29" t="s">
        <v>8782</v>
      </c>
      <c r="G3878" s="29" t="s">
        <v>28377</v>
      </c>
      <c r="H3878" s="29" t="s">
        <v>24600</v>
      </c>
      <c r="I3878" s="29">
        <v>0</v>
      </c>
      <c r="J3878" s="29">
        <v>0</v>
      </c>
      <c r="K3878" s="29">
        <v>0</v>
      </c>
      <c r="L3878" s="29">
        <v>0</v>
      </c>
      <c r="M3878" s="29">
        <v>1</v>
      </c>
      <c r="N3878" s="29">
        <v>1</v>
      </c>
      <c r="O3878" s="29">
        <v>1</v>
      </c>
      <c r="P3878">
        <v>1</v>
      </c>
      <c r="Q3878" s="31" t="s">
        <v>29406</v>
      </c>
      <c r="R3878" s="31" t="s">
        <v>29401</v>
      </c>
      <c r="S3878" s="31" t="s">
        <v>5600</v>
      </c>
      <c r="T3878" s="31" t="s">
        <v>29407</v>
      </c>
      <c r="U3878" s="31" t="s">
        <v>29407</v>
      </c>
      <c r="V3878" s="31" t="s">
        <v>29405</v>
      </c>
      <c r="W3878" s="31" t="s">
        <v>29405</v>
      </c>
      <c r="X3878" s="31" t="s">
        <v>29405</v>
      </c>
      <c r="Y3878" s="31" t="s">
        <v>29405</v>
      </c>
      <c r="Z3878" s="31" t="s">
        <v>29405</v>
      </c>
      <c r="AA3878" s="32" t="s">
        <v>29465</v>
      </c>
    </row>
    <row r="3879" spans="1:27" x14ac:dyDescent="0.3">
      <c r="A3879" s="29" t="s">
        <v>23445</v>
      </c>
      <c r="B3879" s="29" t="s">
        <v>24876</v>
      </c>
      <c r="C3879" s="29" t="s">
        <v>23446</v>
      </c>
      <c r="D3879" s="29" t="s">
        <v>23447</v>
      </c>
      <c r="E3879" s="29" t="s">
        <v>10445</v>
      </c>
      <c r="F3879" s="29" t="s">
        <v>2217</v>
      </c>
      <c r="G3879" s="29" t="s">
        <v>28378</v>
      </c>
      <c r="H3879" s="29" t="s">
        <v>24612</v>
      </c>
      <c r="I3879" s="29">
        <v>0</v>
      </c>
      <c r="J3879" s="29">
        <v>1</v>
      </c>
      <c r="K3879" s="29">
        <v>0</v>
      </c>
      <c r="L3879" s="29">
        <v>0</v>
      </c>
      <c r="M3879" s="29">
        <v>0</v>
      </c>
      <c r="N3879" s="29">
        <v>1</v>
      </c>
      <c r="O3879" s="29">
        <v>1</v>
      </c>
      <c r="P3879">
        <v>1</v>
      </c>
      <c r="Q3879" s="31" t="s">
        <v>29424</v>
      </c>
      <c r="R3879" s="31" t="s">
        <v>29401</v>
      </c>
      <c r="S3879" s="31" t="s">
        <v>29402</v>
      </c>
      <c r="T3879" s="31" t="s">
        <v>29407</v>
      </c>
      <c r="U3879" s="31" t="s">
        <v>29407</v>
      </c>
      <c r="V3879" s="31" t="s">
        <v>29409</v>
      </c>
      <c r="W3879" s="31" t="s">
        <v>29409</v>
      </c>
      <c r="X3879" s="31" t="s">
        <v>29409</v>
      </c>
      <c r="Y3879" s="31" t="s">
        <v>29409</v>
      </c>
      <c r="Z3879" s="31" t="s">
        <v>29405</v>
      </c>
      <c r="AA3879" s="32" t="s">
        <v>29464</v>
      </c>
    </row>
    <row r="3880" spans="1:27" x14ac:dyDescent="0.3">
      <c r="A3880" s="29" t="s">
        <v>2906</v>
      </c>
      <c r="B3880" s="29" t="s">
        <v>24598</v>
      </c>
      <c r="C3880" s="29" t="s">
        <v>2907</v>
      </c>
      <c r="D3880" s="29" t="s">
        <v>21643</v>
      </c>
      <c r="E3880" s="29" t="s">
        <v>10378</v>
      </c>
      <c r="F3880" s="29" t="s">
        <v>2908</v>
      </c>
      <c r="G3880" s="29" t="s">
        <v>28379</v>
      </c>
      <c r="H3880" s="29" t="s">
        <v>24711</v>
      </c>
      <c r="I3880" s="29">
        <v>0</v>
      </c>
      <c r="J3880" s="29">
        <v>0</v>
      </c>
      <c r="K3880" s="29">
        <v>0</v>
      </c>
      <c r="L3880" s="29">
        <v>1</v>
      </c>
      <c r="M3880" s="29">
        <v>0</v>
      </c>
      <c r="N3880" s="29">
        <v>1</v>
      </c>
      <c r="O3880" s="29">
        <v>1</v>
      </c>
      <c r="P3880">
        <v>1</v>
      </c>
      <c r="Q3880" s="31" t="s">
        <v>29430</v>
      </c>
      <c r="R3880" s="31" t="s">
        <v>29401</v>
      </c>
      <c r="S3880" s="31" t="s">
        <v>29431</v>
      </c>
      <c r="T3880" s="31" t="s">
        <v>29407</v>
      </c>
      <c r="U3880" s="31" t="s">
        <v>29407</v>
      </c>
      <c r="V3880" s="31" t="s">
        <v>29405</v>
      </c>
      <c r="W3880" s="31" t="s">
        <v>29405</v>
      </c>
      <c r="X3880" s="31" t="s">
        <v>29405</v>
      </c>
      <c r="Y3880" s="31" t="s">
        <v>29405</v>
      </c>
      <c r="Z3880" s="31" t="s">
        <v>29405</v>
      </c>
      <c r="AA3880" s="32" t="s">
        <v>29465</v>
      </c>
    </row>
    <row r="3881" spans="1:27" x14ac:dyDescent="0.3">
      <c r="A3881" s="29" t="s">
        <v>4415</v>
      </c>
      <c r="B3881" s="29" t="s">
        <v>24616</v>
      </c>
      <c r="C3881" s="29" t="s">
        <v>22196</v>
      </c>
      <c r="D3881" s="29" t="s">
        <v>10377</v>
      </c>
      <c r="E3881" s="29" t="s">
        <v>10762</v>
      </c>
      <c r="F3881" s="29" t="s">
        <v>2062</v>
      </c>
      <c r="G3881" s="29" t="s">
        <v>28380</v>
      </c>
      <c r="H3881" s="29" t="s">
        <v>24711</v>
      </c>
      <c r="I3881" s="29">
        <v>0</v>
      </c>
      <c r="J3881" s="29">
        <v>0</v>
      </c>
      <c r="K3881" s="29">
        <v>0</v>
      </c>
      <c r="L3881" s="29">
        <v>1</v>
      </c>
      <c r="M3881" s="29">
        <v>0</v>
      </c>
      <c r="N3881" s="29">
        <v>1</v>
      </c>
      <c r="O3881" s="29">
        <v>1</v>
      </c>
      <c r="P3881">
        <v>1</v>
      </c>
      <c r="Q3881" s="31" t="s">
        <v>29430</v>
      </c>
      <c r="R3881" s="31" t="s">
        <v>29401</v>
      </c>
      <c r="S3881" s="31" t="s">
        <v>29431</v>
      </c>
      <c r="T3881" s="31" t="s">
        <v>29407</v>
      </c>
      <c r="U3881" s="31" t="s">
        <v>29407</v>
      </c>
      <c r="V3881" s="31" t="s">
        <v>29405</v>
      </c>
      <c r="W3881" s="31" t="s">
        <v>29405</v>
      </c>
      <c r="X3881" s="31" t="s">
        <v>29405</v>
      </c>
      <c r="Y3881" s="31" t="s">
        <v>29405</v>
      </c>
      <c r="Z3881" s="31" t="s">
        <v>29405</v>
      </c>
      <c r="AA3881" s="32" t="s">
        <v>29465</v>
      </c>
    </row>
    <row r="3882" spans="1:27" x14ac:dyDescent="0.3">
      <c r="A3882" s="29" t="s">
        <v>21241</v>
      </c>
      <c r="B3882" s="29" t="s">
        <v>24653</v>
      </c>
      <c r="C3882" s="29" t="s">
        <v>21242</v>
      </c>
      <c r="D3882" s="29" t="s">
        <v>10377</v>
      </c>
      <c r="E3882" s="29" t="s">
        <v>15493</v>
      </c>
      <c r="F3882" s="29" t="s">
        <v>24969</v>
      </c>
      <c r="G3882" s="29" t="s">
        <v>28381</v>
      </c>
      <c r="H3882" s="29" t="s">
        <v>24595</v>
      </c>
      <c r="I3882" s="29">
        <v>0</v>
      </c>
      <c r="J3882" s="29">
        <v>0</v>
      </c>
      <c r="K3882" s="29">
        <v>0</v>
      </c>
      <c r="L3882" s="29">
        <v>1</v>
      </c>
      <c r="M3882" s="29">
        <v>0</v>
      </c>
      <c r="N3882" s="29">
        <v>1</v>
      </c>
      <c r="O3882" s="29">
        <v>1</v>
      </c>
      <c r="P3882">
        <v>1</v>
      </c>
      <c r="Q3882" s="31" t="s">
        <v>29421</v>
      </c>
      <c r="R3882" s="31" t="s">
        <v>29401</v>
      </c>
      <c r="S3882" s="31" t="s">
        <v>29402</v>
      </c>
      <c r="T3882" s="31" t="s">
        <v>29407</v>
      </c>
      <c r="U3882" s="31" t="s">
        <v>29407</v>
      </c>
      <c r="V3882" s="31" t="s">
        <v>29409</v>
      </c>
      <c r="W3882" s="31" t="s">
        <v>29405</v>
      </c>
      <c r="X3882" s="31" t="s">
        <v>29405</v>
      </c>
      <c r="Y3882" s="31" t="s">
        <v>29405</v>
      </c>
      <c r="Z3882" s="31" t="s">
        <v>29405</v>
      </c>
      <c r="AA3882" s="32" t="s">
        <v>29463</v>
      </c>
    </row>
    <row r="3883" spans="1:27" x14ac:dyDescent="0.3">
      <c r="A3883" s="29" t="s">
        <v>3972</v>
      </c>
      <c r="B3883" s="29" t="s">
        <v>24610</v>
      </c>
      <c r="C3883" s="29" t="s">
        <v>17009</v>
      </c>
      <c r="D3883" s="29" t="s">
        <v>10377</v>
      </c>
      <c r="E3883" s="29" t="s">
        <v>10378</v>
      </c>
      <c r="F3883" s="29" t="s">
        <v>2703</v>
      </c>
      <c r="G3883" s="29" t="s">
        <v>28382</v>
      </c>
      <c r="H3883" s="29" t="s">
        <v>24711</v>
      </c>
      <c r="I3883" s="29">
        <v>0</v>
      </c>
      <c r="J3883" s="29">
        <v>0</v>
      </c>
      <c r="K3883" s="29">
        <v>0</v>
      </c>
      <c r="L3883" s="29">
        <v>1</v>
      </c>
      <c r="M3883" s="29">
        <v>0</v>
      </c>
      <c r="N3883" s="29">
        <v>1</v>
      </c>
      <c r="O3883" s="29">
        <v>1</v>
      </c>
      <c r="P3883">
        <v>1</v>
      </c>
      <c r="Q3883" s="31" t="s">
        <v>29430</v>
      </c>
      <c r="R3883" s="31" t="s">
        <v>29401</v>
      </c>
      <c r="S3883" s="31" t="s">
        <v>29431</v>
      </c>
      <c r="T3883" s="31" t="s">
        <v>29407</v>
      </c>
      <c r="U3883" s="31" t="s">
        <v>29407</v>
      </c>
      <c r="V3883" s="31" t="s">
        <v>29405</v>
      </c>
      <c r="W3883" s="31" t="s">
        <v>29405</v>
      </c>
      <c r="X3883" s="31" t="s">
        <v>29405</v>
      </c>
      <c r="Y3883" s="31" t="s">
        <v>29405</v>
      </c>
      <c r="Z3883" s="31" t="s">
        <v>29405</v>
      </c>
      <c r="AA3883" s="32" t="s">
        <v>29465</v>
      </c>
    </row>
    <row r="3884" spans="1:27" x14ac:dyDescent="0.3">
      <c r="A3884" s="29" t="s">
        <v>5474</v>
      </c>
      <c r="B3884" s="29" t="s">
        <v>24742</v>
      </c>
      <c r="C3884" s="29" t="s">
        <v>24186</v>
      </c>
      <c r="D3884" s="29" t="s">
        <v>10538</v>
      </c>
      <c r="E3884" s="29" t="s">
        <v>17247</v>
      </c>
      <c r="F3884" s="29" t="s">
        <v>25406</v>
      </c>
      <c r="G3884" s="29" t="s">
        <v>28383</v>
      </c>
      <c r="H3884" s="29" t="s">
        <v>24711</v>
      </c>
      <c r="I3884" s="29">
        <v>0</v>
      </c>
      <c r="J3884" s="29">
        <v>0</v>
      </c>
      <c r="K3884" s="29">
        <v>0</v>
      </c>
      <c r="L3884" s="29">
        <v>1</v>
      </c>
      <c r="M3884" s="29">
        <v>0</v>
      </c>
      <c r="N3884" s="29">
        <v>1</v>
      </c>
      <c r="O3884" s="29">
        <v>1</v>
      </c>
      <c r="P3884">
        <v>1</v>
      </c>
      <c r="Q3884" s="31" t="s">
        <v>29430</v>
      </c>
      <c r="R3884" s="31" t="s">
        <v>29401</v>
      </c>
      <c r="S3884" s="31" t="s">
        <v>29431</v>
      </c>
      <c r="T3884" s="31" t="s">
        <v>29407</v>
      </c>
      <c r="U3884" s="31" t="s">
        <v>29407</v>
      </c>
      <c r="V3884" s="31" t="s">
        <v>29405</v>
      </c>
      <c r="W3884" s="31" t="s">
        <v>29405</v>
      </c>
      <c r="X3884" s="31" t="s">
        <v>29405</v>
      </c>
      <c r="Y3884" s="31" t="s">
        <v>29405</v>
      </c>
      <c r="Z3884" s="31" t="s">
        <v>29405</v>
      </c>
      <c r="AA3884" s="32" t="s">
        <v>29465</v>
      </c>
    </row>
    <row r="3885" spans="1:27" x14ac:dyDescent="0.3">
      <c r="A3885" s="29" t="s">
        <v>15401</v>
      </c>
      <c r="B3885" s="29" t="s">
        <v>24677</v>
      </c>
      <c r="C3885" s="29" t="s">
        <v>15402</v>
      </c>
      <c r="D3885" s="29" t="s">
        <v>10377</v>
      </c>
      <c r="E3885" s="29" t="s">
        <v>10951</v>
      </c>
      <c r="F3885" s="29" t="s">
        <v>25170</v>
      </c>
      <c r="G3885" s="29" t="s">
        <v>28384</v>
      </c>
      <c r="H3885" s="29" t="s">
        <v>24595</v>
      </c>
      <c r="I3885" s="29">
        <v>0</v>
      </c>
      <c r="J3885" s="29">
        <v>0</v>
      </c>
      <c r="K3885" s="29">
        <v>0</v>
      </c>
      <c r="L3885" s="29">
        <v>0</v>
      </c>
      <c r="M3885" s="29">
        <v>1</v>
      </c>
      <c r="N3885" s="29">
        <v>1</v>
      </c>
      <c r="O3885" s="29">
        <v>1</v>
      </c>
      <c r="P3885">
        <v>1</v>
      </c>
      <c r="Q3885" s="31" t="s">
        <v>29424</v>
      </c>
      <c r="R3885" s="31" t="s">
        <v>29401</v>
      </c>
      <c r="S3885" s="31" t="s">
        <v>29402</v>
      </c>
      <c r="T3885" s="31" t="s">
        <v>29407</v>
      </c>
      <c r="U3885" s="31" t="s">
        <v>29407</v>
      </c>
      <c r="V3885" s="31" t="s">
        <v>29409</v>
      </c>
      <c r="W3885" s="31" t="s">
        <v>29409</v>
      </c>
      <c r="X3885" s="31" t="s">
        <v>29409</v>
      </c>
      <c r="Y3885" s="31" t="s">
        <v>29409</v>
      </c>
      <c r="Z3885" s="31" t="s">
        <v>29405</v>
      </c>
      <c r="AA3885" s="32" t="s">
        <v>29463</v>
      </c>
    </row>
    <row r="3886" spans="1:27" x14ac:dyDescent="0.3">
      <c r="A3886" s="29" t="s">
        <v>20597</v>
      </c>
      <c r="B3886" s="29" t="s">
        <v>24876</v>
      </c>
      <c r="C3886" s="29" t="s">
        <v>20598</v>
      </c>
      <c r="D3886" s="29" t="s">
        <v>20599</v>
      </c>
      <c r="E3886" s="29" t="s">
        <v>15729</v>
      </c>
      <c r="F3886" s="29" t="s">
        <v>2394</v>
      </c>
      <c r="G3886" s="29" t="s">
        <v>28385</v>
      </c>
      <c r="H3886" s="29" t="s">
        <v>24595</v>
      </c>
      <c r="I3886" s="29">
        <v>0</v>
      </c>
      <c r="J3886" s="29">
        <v>0</v>
      </c>
      <c r="K3886" s="29">
        <v>0</v>
      </c>
      <c r="L3886" s="29">
        <v>0</v>
      </c>
      <c r="M3886" s="29">
        <v>1</v>
      </c>
      <c r="N3886" s="29">
        <v>1</v>
      </c>
      <c r="O3886" s="29">
        <v>1</v>
      </c>
      <c r="P3886">
        <v>1</v>
      </c>
      <c r="Q3886" s="31" t="s">
        <v>29416</v>
      </c>
      <c r="R3886" s="31" t="s">
        <v>29401</v>
      </c>
      <c r="S3886" s="31" t="s">
        <v>29402</v>
      </c>
      <c r="T3886" s="31" t="s">
        <v>29407</v>
      </c>
      <c r="U3886" s="31" t="s">
        <v>29418</v>
      </c>
      <c r="V3886" s="31" t="s">
        <v>29409</v>
      </c>
      <c r="W3886" s="31" t="s">
        <v>29405</v>
      </c>
      <c r="X3886" s="31" t="s">
        <v>29409</v>
      </c>
      <c r="Y3886" s="31" t="s">
        <v>29405</v>
      </c>
      <c r="Z3886" s="31" t="s">
        <v>29405</v>
      </c>
      <c r="AA3886" s="32" t="s">
        <v>29463</v>
      </c>
    </row>
    <row r="3887" spans="1:27" x14ac:dyDescent="0.3">
      <c r="A3887" s="29" t="s">
        <v>15809</v>
      </c>
      <c r="B3887" s="29" t="s">
        <v>24653</v>
      </c>
      <c r="C3887" s="29" t="s">
        <v>15810</v>
      </c>
      <c r="D3887" s="29" t="s">
        <v>12689</v>
      </c>
      <c r="E3887" s="29" t="s">
        <v>10378</v>
      </c>
      <c r="F3887" s="29" t="s">
        <v>2194</v>
      </c>
      <c r="G3887" s="29" t="s">
        <v>28386</v>
      </c>
      <c r="H3887" s="29" t="s">
        <v>24595</v>
      </c>
      <c r="I3887" s="29">
        <v>0</v>
      </c>
      <c r="J3887" s="29">
        <v>1</v>
      </c>
      <c r="K3887" s="29">
        <v>0</v>
      </c>
      <c r="L3887" s="29">
        <v>0</v>
      </c>
      <c r="M3887" s="29">
        <v>0</v>
      </c>
      <c r="N3887" s="29">
        <v>1</v>
      </c>
      <c r="O3887" s="29">
        <v>1</v>
      </c>
      <c r="P3887">
        <v>1</v>
      </c>
      <c r="Q3887" s="31" t="s">
        <v>29421</v>
      </c>
      <c r="R3887" s="31" t="s">
        <v>29401</v>
      </c>
      <c r="S3887" s="31" t="s">
        <v>29402</v>
      </c>
      <c r="T3887" s="31" t="s">
        <v>29407</v>
      </c>
      <c r="U3887" s="31" t="s">
        <v>29407</v>
      </c>
      <c r="V3887" s="31" t="s">
        <v>29409</v>
      </c>
      <c r="W3887" s="31" t="s">
        <v>29405</v>
      </c>
      <c r="X3887" s="31" t="s">
        <v>29409</v>
      </c>
      <c r="Y3887" s="31" t="s">
        <v>29409</v>
      </c>
      <c r="Z3887" s="31" t="s">
        <v>29405</v>
      </c>
      <c r="AA3887" s="32" t="s">
        <v>29463</v>
      </c>
    </row>
    <row r="3888" spans="1:27" x14ac:dyDescent="0.3">
      <c r="A3888" s="29" t="s">
        <v>4271</v>
      </c>
      <c r="B3888" s="29" t="s">
        <v>24876</v>
      </c>
      <c r="C3888" s="29" t="s">
        <v>17523</v>
      </c>
      <c r="D3888" s="29" t="s">
        <v>17524</v>
      </c>
      <c r="E3888" s="29" t="s">
        <v>10762</v>
      </c>
      <c r="F3888" s="29" t="s">
        <v>24993</v>
      </c>
      <c r="G3888" s="29" t="s">
        <v>28387</v>
      </c>
      <c r="H3888" s="29" t="s">
        <v>24711</v>
      </c>
      <c r="I3888" s="29">
        <v>0</v>
      </c>
      <c r="J3888" s="29">
        <v>0</v>
      </c>
      <c r="K3888" s="29">
        <v>0</v>
      </c>
      <c r="L3888" s="29">
        <v>0</v>
      </c>
      <c r="M3888" s="29">
        <v>1</v>
      </c>
      <c r="N3888" s="29">
        <v>1</v>
      </c>
      <c r="O3888" s="29">
        <v>1</v>
      </c>
      <c r="P3888">
        <v>1</v>
      </c>
      <c r="Q3888" s="31" t="s">
        <v>29430</v>
      </c>
      <c r="R3888" s="31" t="s">
        <v>29401</v>
      </c>
      <c r="S3888" s="31" t="s">
        <v>29431</v>
      </c>
      <c r="T3888" s="31" t="s">
        <v>29407</v>
      </c>
      <c r="U3888" s="31" t="s">
        <v>29407</v>
      </c>
      <c r="V3888" s="31" t="s">
        <v>29405</v>
      </c>
      <c r="W3888" s="31" t="s">
        <v>29405</v>
      </c>
      <c r="X3888" s="31" t="s">
        <v>29405</v>
      </c>
      <c r="Y3888" s="31" t="s">
        <v>29405</v>
      </c>
      <c r="Z3888" s="31" t="s">
        <v>29405</v>
      </c>
      <c r="AA3888" s="32" t="s">
        <v>29465</v>
      </c>
    </row>
    <row r="3889" spans="1:27" x14ac:dyDescent="0.3">
      <c r="A3889" s="29" t="s">
        <v>23820</v>
      </c>
      <c r="B3889" s="29" t="s">
        <v>24749</v>
      </c>
      <c r="C3889" s="29" t="s">
        <v>23821</v>
      </c>
      <c r="D3889" s="29" t="s">
        <v>23822</v>
      </c>
      <c r="E3889" s="29" t="s">
        <v>16640</v>
      </c>
      <c r="F3889" s="29" t="s">
        <v>2059</v>
      </c>
      <c r="G3889" s="29" t="s">
        <v>28388</v>
      </c>
      <c r="H3889" s="29" t="s">
        <v>24595</v>
      </c>
      <c r="I3889" s="29">
        <v>0</v>
      </c>
      <c r="J3889" s="29">
        <v>0</v>
      </c>
      <c r="K3889" s="29">
        <v>0</v>
      </c>
      <c r="L3889" s="29">
        <v>1</v>
      </c>
      <c r="M3889" s="29">
        <v>0</v>
      </c>
      <c r="N3889" s="29">
        <v>1</v>
      </c>
      <c r="O3889" s="29">
        <v>1</v>
      </c>
      <c r="P3889">
        <v>1</v>
      </c>
      <c r="Q3889" s="31" t="s">
        <v>29416</v>
      </c>
      <c r="R3889" s="31" t="s">
        <v>29401</v>
      </c>
      <c r="S3889" s="31" t="s">
        <v>29402</v>
      </c>
      <c r="T3889" s="31" t="s">
        <v>29407</v>
      </c>
      <c r="U3889" s="31" t="s">
        <v>29407</v>
      </c>
      <c r="V3889" s="31" t="s">
        <v>29409</v>
      </c>
      <c r="W3889" s="31" t="s">
        <v>29405</v>
      </c>
      <c r="X3889" s="31" t="s">
        <v>29405</v>
      </c>
      <c r="Y3889" s="31" t="s">
        <v>29405</v>
      </c>
      <c r="Z3889" s="31" t="s">
        <v>29405</v>
      </c>
      <c r="AA3889" s="32" t="s">
        <v>29463</v>
      </c>
    </row>
    <row r="3890" spans="1:27" x14ac:dyDescent="0.3">
      <c r="A3890" s="29" t="s">
        <v>6048</v>
      </c>
      <c r="B3890" s="29" t="s">
        <v>24653</v>
      </c>
      <c r="C3890" s="29" t="s">
        <v>22672</v>
      </c>
      <c r="D3890" s="29" t="s">
        <v>11565</v>
      </c>
      <c r="E3890" s="29" t="s">
        <v>10378</v>
      </c>
      <c r="F3890" s="29" t="s">
        <v>27372</v>
      </c>
      <c r="G3890" s="29" t="s">
        <v>28389</v>
      </c>
      <c r="H3890" s="29" t="s">
        <v>24600</v>
      </c>
      <c r="I3890" s="29">
        <v>1</v>
      </c>
      <c r="J3890" s="29">
        <v>0</v>
      </c>
      <c r="K3890" s="29">
        <v>0</v>
      </c>
      <c r="L3890" s="29">
        <v>0</v>
      </c>
      <c r="M3890" s="29">
        <v>0</v>
      </c>
      <c r="N3890" s="29">
        <v>1</v>
      </c>
      <c r="O3890" s="29">
        <v>1</v>
      </c>
      <c r="P3890">
        <v>1</v>
      </c>
      <c r="Q3890" s="31" t="s">
        <v>29406</v>
      </c>
      <c r="R3890" s="31" t="s">
        <v>29401</v>
      </c>
      <c r="S3890" s="31" t="s">
        <v>5600</v>
      </c>
      <c r="T3890" s="31" t="s">
        <v>29407</v>
      </c>
      <c r="U3890" s="31" t="s">
        <v>29407</v>
      </c>
      <c r="V3890" s="31" t="s">
        <v>29405</v>
      </c>
      <c r="W3890" s="31" t="s">
        <v>29405</v>
      </c>
      <c r="X3890" s="31" t="s">
        <v>29405</v>
      </c>
      <c r="Y3890" s="31" t="s">
        <v>29405</v>
      </c>
      <c r="Z3890" s="31" t="s">
        <v>29405</v>
      </c>
      <c r="AA3890" s="32" t="s">
        <v>29465</v>
      </c>
    </row>
    <row r="3891" spans="1:27" x14ac:dyDescent="0.3">
      <c r="A3891" s="29" t="s">
        <v>18434</v>
      </c>
      <c r="B3891" s="29" t="s">
        <v>24642</v>
      </c>
      <c r="C3891" s="29" t="s">
        <v>18435</v>
      </c>
      <c r="D3891" s="29" t="s">
        <v>10377</v>
      </c>
      <c r="E3891" s="29" t="s">
        <v>10597</v>
      </c>
      <c r="F3891" s="29" t="s">
        <v>2416</v>
      </c>
      <c r="G3891" s="29" t="s">
        <v>28390</v>
      </c>
      <c r="H3891" s="29" t="s">
        <v>24595</v>
      </c>
      <c r="I3891" s="29">
        <v>0</v>
      </c>
      <c r="J3891" s="29">
        <v>0</v>
      </c>
      <c r="K3891" s="29">
        <v>0</v>
      </c>
      <c r="L3891" s="29">
        <v>1</v>
      </c>
      <c r="M3891" s="29">
        <v>0</v>
      </c>
      <c r="N3891" s="29">
        <v>1</v>
      </c>
      <c r="O3891" s="29">
        <v>1</v>
      </c>
      <c r="P3891">
        <v>1</v>
      </c>
      <c r="Q3891" s="31" t="s">
        <v>29424</v>
      </c>
      <c r="R3891" s="31" t="s">
        <v>29401</v>
      </c>
      <c r="S3891" s="31" t="s">
        <v>29402</v>
      </c>
      <c r="T3891" s="31" t="s">
        <v>29407</v>
      </c>
      <c r="U3891" s="31" t="s">
        <v>29407</v>
      </c>
      <c r="V3891" s="31" t="s">
        <v>29409</v>
      </c>
      <c r="W3891" s="31" t="s">
        <v>29409</v>
      </c>
      <c r="X3891" s="31" t="s">
        <v>29409</v>
      </c>
      <c r="Y3891" s="31" t="s">
        <v>29405</v>
      </c>
      <c r="Z3891" s="31" t="s">
        <v>29409</v>
      </c>
      <c r="AA3891" s="32" t="s">
        <v>29463</v>
      </c>
    </row>
    <row r="3892" spans="1:27" x14ac:dyDescent="0.3">
      <c r="A3892" s="29" t="s">
        <v>18210</v>
      </c>
      <c r="B3892" s="29" t="s">
        <v>24876</v>
      </c>
      <c r="C3892" s="29" t="s">
        <v>13948</v>
      </c>
      <c r="D3892" s="29" t="s">
        <v>18211</v>
      </c>
      <c r="E3892" s="29" t="s">
        <v>10374</v>
      </c>
      <c r="F3892" s="29" t="s">
        <v>2394</v>
      </c>
      <c r="G3892" s="29" t="s">
        <v>28391</v>
      </c>
      <c r="H3892" s="29" t="s">
        <v>24612</v>
      </c>
      <c r="I3892" s="29">
        <v>0</v>
      </c>
      <c r="J3892" s="29">
        <v>0</v>
      </c>
      <c r="K3892" s="29">
        <v>1</v>
      </c>
      <c r="L3892" s="29">
        <v>0</v>
      </c>
      <c r="M3892" s="29">
        <v>0</v>
      </c>
      <c r="N3892" s="29">
        <v>1</v>
      </c>
      <c r="O3892" s="29">
        <v>1</v>
      </c>
      <c r="P3892">
        <v>1</v>
      </c>
      <c r="Q3892" s="31" t="s">
        <v>29416</v>
      </c>
      <c r="R3892" s="31" t="s">
        <v>29401</v>
      </c>
      <c r="S3892" s="31" t="s">
        <v>29402</v>
      </c>
      <c r="T3892" s="31" t="s">
        <v>29407</v>
      </c>
      <c r="U3892" s="31" t="s">
        <v>29407</v>
      </c>
      <c r="V3892" s="31" t="s">
        <v>29409</v>
      </c>
      <c r="W3892" s="31" t="s">
        <v>29409</v>
      </c>
      <c r="X3892" s="31" t="s">
        <v>29409</v>
      </c>
      <c r="Y3892" s="31" t="s">
        <v>29405</v>
      </c>
      <c r="Z3892" s="31" t="s">
        <v>29409</v>
      </c>
      <c r="AA3892" s="32" t="s">
        <v>29464</v>
      </c>
    </row>
    <row r="3893" spans="1:27" x14ac:dyDescent="0.3">
      <c r="A3893" s="29" t="s">
        <v>16646</v>
      </c>
      <c r="B3893" s="29" t="s">
        <v>24876</v>
      </c>
      <c r="C3893" s="29" t="s">
        <v>16647</v>
      </c>
      <c r="D3893" s="29" t="s">
        <v>16648</v>
      </c>
      <c r="E3893" s="29" t="s">
        <v>10378</v>
      </c>
      <c r="F3893" s="29" t="s">
        <v>2394</v>
      </c>
      <c r="G3893" s="29" t="s">
        <v>28392</v>
      </c>
      <c r="H3893" s="29" t="s">
        <v>24595</v>
      </c>
      <c r="I3893" s="29">
        <v>0</v>
      </c>
      <c r="J3893" s="29">
        <v>0</v>
      </c>
      <c r="K3893" s="29">
        <v>1</v>
      </c>
      <c r="L3893" s="29">
        <v>0</v>
      </c>
      <c r="M3893" s="29">
        <v>0</v>
      </c>
      <c r="N3893" s="29">
        <v>1</v>
      </c>
      <c r="O3893" s="29">
        <v>1</v>
      </c>
      <c r="P3893">
        <v>1</v>
      </c>
      <c r="Q3893" s="31" t="s">
        <v>29416</v>
      </c>
      <c r="R3893" s="31" t="s">
        <v>29401</v>
      </c>
      <c r="S3893" s="31" t="s">
        <v>29402</v>
      </c>
      <c r="T3893" s="31" t="s">
        <v>29407</v>
      </c>
      <c r="U3893" s="31" t="s">
        <v>29407</v>
      </c>
      <c r="V3893" s="31" t="s">
        <v>29409</v>
      </c>
      <c r="W3893" s="31" t="s">
        <v>29405</v>
      </c>
      <c r="X3893" s="31" t="s">
        <v>29405</v>
      </c>
      <c r="Y3893" s="31" t="s">
        <v>29409</v>
      </c>
      <c r="Z3893" s="31" t="s">
        <v>29405</v>
      </c>
      <c r="AA3893" s="32" t="s">
        <v>29463</v>
      </c>
    </row>
    <row r="3894" spans="1:27" x14ac:dyDescent="0.3">
      <c r="A3894" s="29" t="s">
        <v>24249</v>
      </c>
      <c r="B3894" s="29" t="s">
        <v>24749</v>
      </c>
      <c r="C3894" s="29" t="s">
        <v>24250</v>
      </c>
      <c r="D3894" s="29" t="s">
        <v>22718</v>
      </c>
      <c r="E3894" s="29" t="s">
        <v>10440</v>
      </c>
      <c r="F3894" s="29" t="s">
        <v>2022</v>
      </c>
      <c r="G3894" s="29" t="s">
        <v>28393</v>
      </c>
      <c r="H3894" s="29" t="s">
        <v>24595</v>
      </c>
      <c r="I3894" s="29">
        <v>0</v>
      </c>
      <c r="J3894" s="29">
        <v>0</v>
      </c>
      <c r="K3894" s="29">
        <v>0</v>
      </c>
      <c r="L3894" s="29">
        <v>1</v>
      </c>
      <c r="M3894" s="29">
        <v>0</v>
      </c>
      <c r="N3894" s="29">
        <v>1</v>
      </c>
      <c r="O3894" s="29">
        <v>1</v>
      </c>
      <c r="P3894">
        <v>1</v>
      </c>
      <c r="Q3894" s="31" t="s">
        <v>29416</v>
      </c>
      <c r="R3894" s="31" t="s">
        <v>29401</v>
      </c>
      <c r="S3894" s="31" t="s">
        <v>29402</v>
      </c>
      <c r="T3894" s="31" t="s">
        <v>29407</v>
      </c>
      <c r="U3894" s="31" t="s">
        <v>29418</v>
      </c>
      <c r="V3894" s="31" t="s">
        <v>29409</v>
      </c>
      <c r="W3894" s="31" t="s">
        <v>29405</v>
      </c>
      <c r="X3894" s="31" t="s">
        <v>29409</v>
      </c>
      <c r="Y3894" s="31" t="s">
        <v>29405</v>
      </c>
      <c r="Z3894" s="31" t="s">
        <v>29405</v>
      </c>
      <c r="AA3894" s="32" t="s">
        <v>29463</v>
      </c>
    </row>
    <row r="3895" spans="1:27" x14ac:dyDescent="0.3">
      <c r="A3895" s="29" t="s">
        <v>19269</v>
      </c>
      <c r="B3895" s="29" t="s">
        <v>24749</v>
      </c>
      <c r="C3895" s="29" t="s">
        <v>19270</v>
      </c>
      <c r="D3895" s="29" t="s">
        <v>19271</v>
      </c>
      <c r="E3895" s="29" t="s">
        <v>10440</v>
      </c>
      <c r="F3895" s="29" t="s">
        <v>2022</v>
      </c>
      <c r="G3895" s="29" t="s">
        <v>28394</v>
      </c>
      <c r="H3895" s="29" t="s">
        <v>24612</v>
      </c>
      <c r="I3895" s="29">
        <v>0</v>
      </c>
      <c r="J3895" s="29">
        <v>0</v>
      </c>
      <c r="K3895" s="29">
        <v>0</v>
      </c>
      <c r="L3895" s="29">
        <v>1</v>
      </c>
      <c r="M3895" s="29">
        <v>0</v>
      </c>
      <c r="N3895" s="29">
        <v>1</v>
      </c>
      <c r="O3895" s="29">
        <v>1</v>
      </c>
      <c r="P3895">
        <v>1</v>
      </c>
      <c r="Q3895" s="31" t="s">
        <v>29416</v>
      </c>
      <c r="R3895" s="31" t="s">
        <v>29401</v>
      </c>
      <c r="S3895" s="31" t="s">
        <v>29402</v>
      </c>
      <c r="T3895" s="31" t="s">
        <v>29407</v>
      </c>
      <c r="U3895" s="31" t="s">
        <v>29418</v>
      </c>
      <c r="V3895" s="31" t="s">
        <v>29409</v>
      </c>
      <c r="W3895" s="31" t="s">
        <v>29409</v>
      </c>
      <c r="X3895" s="31" t="s">
        <v>29409</v>
      </c>
      <c r="Y3895" s="31" t="s">
        <v>29409</v>
      </c>
      <c r="Z3895" s="31" t="s">
        <v>29409</v>
      </c>
      <c r="AA3895" s="32" t="s">
        <v>29464</v>
      </c>
    </row>
    <row r="3896" spans="1:27" x14ac:dyDescent="0.3">
      <c r="A3896" s="29" t="s">
        <v>5280</v>
      </c>
      <c r="B3896" s="29" t="s">
        <v>24616</v>
      </c>
      <c r="C3896" s="29" t="s">
        <v>18904</v>
      </c>
      <c r="D3896" s="29" t="s">
        <v>18905</v>
      </c>
      <c r="E3896" s="29" t="s">
        <v>10844</v>
      </c>
      <c r="F3896" s="29" t="s">
        <v>24887</v>
      </c>
      <c r="G3896" s="29" t="s">
        <v>28395</v>
      </c>
      <c r="H3896" s="29" t="s">
        <v>24711</v>
      </c>
      <c r="I3896" s="29">
        <v>1</v>
      </c>
      <c r="J3896" s="29">
        <v>0</v>
      </c>
      <c r="K3896" s="29">
        <v>0</v>
      </c>
      <c r="L3896" s="29">
        <v>0</v>
      </c>
      <c r="M3896" s="29">
        <v>0</v>
      </c>
      <c r="N3896" s="29">
        <v>1</v>
      </c>
      <c r="O3896" s="29">
        <v>1</v>
      </c>
      <c r="P3896">
        <v>1</v>
      </c>
      <c r="Q3896" s="31" t="s">
        <v>29430</v>
      </c>
      <c r="R3896" s="31" t="s">
        <v>29401</v>
      </c>
      <c r="S3896" s="31" t="s">
        <v>29431</v>
      </c>
      <c r="T3896" s="31" t="s">
        <v>29407</v>
      </c>
      <c r="U3896" s="31" t="s">
        <v>29407</v>
      </c>
      <c r="V3896" s="31" t="s">
        <v>29405</v>
      </c>
      <c r="W3896" s="31" t="s">
        <v>29405</v>
      </c>
      <c r="X3896" s="31" t="s">
        <v>29405</v>
      </c>
      <c r="Y3896" s="31" t="s">
        <v>29405</v>
      </c>
      <c r="Z3896" s="31" t="s">
        <v>29405</v>
      </c>
      <c r="AA3896" s="32" t="s">
        <v>29465</v>
      </c>
    </row>
    <row r="3897" spans="1:27" x14ac:dyDescent="0.3">
      <c r="A3897" s="29" t="s">
        <v>10150</v>
      </c>
      <c r="B3897" s="29" t="s">
        <v>24658</v>
      </c>
      <c r="C3897" s="29" t="s">
        <v>22901</v>
      </c>
      <c r="D3897" s="29" t="s">
        <v>16877</v>
      </c>
      <c r="E3897" s="29" t="s">
        <v>10692</v>
      </c>
      <c r="F3897" s="29" t="s">
        <v>6409</v>
      </c>
      <c r="G3897" s="29" t="s">
        <v>28396</v>
      </c>
      <c r="H3897" s="29" t="s">
        <v>24600</v>
      </c>
      <c r="I3897" s="29">
        <v>1</v>
      </c>
      <c r="J3897" s="29">
        <v>0</v>
      </c>
      <c r="K3897" s="29">
        <v>0</v>
      </c>
      <c r="L3897" s="29">
        <v>0</v>
      </c>
      <c r="M3897" s="29">
        <v>0</v>
      </c>
      <c r="N3897" s="29">
        <v>1</v>
      </c>
      <c r="O3897" s="29">
        <v>1</v>
      </c>
      <c r="P3897">
        <v>1</v>
      </c>
      <c r="Q3897" s="31" t="s">
        <v>29406</v>
      </c>
      <c r="R3897" s="31" t="s">
        <v>29401</v>
      </c>
      <c r="S3897" s="31" t="s">
        <v>5600</v>
      </c>
      <c r="T3897" s="31" t="s">
        <v>29407</v>
      </c>
      <c r="U3897" s="31" t="s">
        <v>29423</v>
      </c>
      <c r="V3897" s="31" t="s">
        <v>29405</v>
      </c>
      <c r="W3897" s="31" t="s">
        <v>29405</v>
      </c>
      <c r="X3897" s="31" t="s">
        <v>29405</v>
      </c>
      <c r="Y3897" s="31" t="s">
        <v>29405</v>
      </c>
      <c r="Z3897" s="31" t="s">
        <v>29405</v>
      </c>
      <c r="AA3897" s="32" t="s">
        <v>29465</v>
      </c>
    </row>
    <row r="3898" spans="1:27" x14ac:dyDescent="0.3">
      <c r="A3898" s="29" t="s">
        <v>22470</v>
      </c>
      <c r="B3898" s="29" t="s">
        <v>24742</v>
      </c>
      <c r="C3898" s="29" t="s">
        <v>22471</v>
      </c>
      <c r="D3898" s="29" t="s">
        <v>22472</v>
      </c>
      <c r="E3898" s="29" t="s">
        <v>11294</v>
      </c>
      <c r="F3898" s="29" t="s">
        <v>2017</v>
      </c>
      <c r="G3898" s="29" t="s">
        <v>28397</v>
      </c>
      <c r="H3898" s="29" t="s">
        <v>24595</v>
      </c>
      <c r="I3898" s="29">
        <v>0</v>
      </c>
      <c r="J3898" s="29">
        <v>0</v>
      </c>
      <c r="K3898" s="29">
        <v>0</v>
      </c>
      <c r="L3898" s="29">
        <v>1</v>
      </c>
      <c r="M3898" s="29">
        <v>0</v>
      </c>
      <c r="N3898" s="29">
        <v>1</v>
      </c>
      <c r="O3898" s="29">
        <v>1</v>
      </c>
      <c r="P3898">
        <v>1</v>
      </c>
      <c r="Q3898" s="31" t="s">
        <v>29421</v>
      </c>
      <c r="R3898" s="31" t="s">
        <v>29401</v>
      </c>
      <c r="S3898" s="31" t="s">
        <v>29402</v>
      </c>
      <c r="T3898" s="31" t="s">
        <v>29407</v>
      </c>
      <c r="U3898" s="31" t="s">
        <v>29418</v>
      </c>
      <c r="V3898" s="31" t="s">
        <v>29409</v>
      </c>
      <c r="W3898" s="31" t="s">
        <v>29409</v>
      </c>
      <c r="X3898" s="31" t="s">
        <v>29409</v>
      </c>
      <c r="Y3898" s="31" t="s">
        <v>29405</v>
      </c>
      <c r="Z3898" s="31" t="s">
        <v>29409</v>
      </c>
      <c r="AA3898" s="32" t="s">
        <v>29463</v>
      </c>
    </row>
    <row r="3899" spans="1:27" x14ac:dyDescent="0.3">
      <c r="A3899" s="29" t="s">
        <v>3957</v>
      </c>
      <c r="B3899" s="29" t="s">
        <v>24616</v>
      </c>
      <c r="C3899" s="29" t="s">
        <v>3958</v>
      </c>
      <c r="D3899" s="29" t="s">
        <v>15502</v>
      </c>
      <c r="E3899" s="29" t="s">
        <v>13045</v>
      </c>
      <c r="F3899" s="29" t="s">
        <v>24887</v>
      </c>
      <c r="G3899" s="29" t="s">
        <v>28398</v>
      </c>
      <c r="H3899" s="29" t="s">
        <v>24711</v>
      </c>
      <c r="I3899" s="29">
        <v>0</v>
      </c>
      <c r="J3899" s="29">
        <v>0</v>
      </c>
      <c r="K3899" s="29">
        <v>0</v>
      </c>
      <c r="L3899" s="29">
        <v>1</v>
      </c>
      <c r="M3899" s="29">
        <v>0</v>
      </c>
      <c r="N3899" s="29">
        <v>1</v>
      </c>
      <c r="O3899" s="29">
        <v>1</v>
      </c>
      <c r="P3899">
        <v>1</v>
      </c>
      <c r="Q3899" s="31" t="s">
        <v>29430</v>
      </c>
      <c r="R3899" s="31" t="s">
        <v>29401</v>
      </c>
      <c r="S3899" s="31" t="s">
        <v>29431</v>
      </c>
      <c r="T3899" s="31" t="s">
        <v>29407</v>
      </c>
      <c r="U3899" s="31" t="s">
        <v>29407</v>
      </c>
      <c r="V3899" s="31" t="s">
        <v>29405</v>
      </c>
      <c r="W3899" s="31" t="s">
        <v>29405</v>
      </c>
      <c r="X3899" s="31" t="s">
        <v>29405</v>
      </c>
      <c r="Y3899" s="31" t="s">
        <v>29405</v>
      </c>
      <c r="Z3899" s="31" t="s">
        <v>29405</v>
      </c>
      <c r="AA3899" s="32" t="s">
        <v>29465</v>
      </c>
    </row>
    <row r="3900" spans="1:27" x14ac:dyDescent="0.3">
      <c r="A3900" s="29" t="s">
        <v>6924</v>
      </c>
      <c r="B3900" s="29" t="s">
        <v>24775</v>
      </c>
      <c r="C3900" s="29" t="s">
        <v>19404</v>
      </c>
      <c r="D3900" s="29" t="s">
        <v>17092</v>
      </c>
      <c r="E3900" s="29" t="s">
        <v>11985</v>
      </c>
      <c r="F3900" s="29" t="s">
        <v>25621</v>
      </c>
      <c r="G3900" s="29" t="s">
        <v>28399</v>
      </c>
      <c r="H3900" s="29" t="s">
        <v>24600</v>
      </c>
      <c r="I3900" s="29">
        <v>0</v>
      </c>
      <c r="J3900" s="29">
        <v>0</v>
      </c>
      <c r="K3900" s="29">
        <v>0</v>
      </c>
      <c r="L3900" s="29">
        <v>1</v>
      </c>
      <c r="M3900" s="29">
        <v>0</v>
      </c>
      <c r="N3900" s="29">
        <v>1</v>
      </c>
      <c r="O3900" s="29">
        <v>1</v>
      </c>
      <c r="P3900">
        <v>1</v>
      </c>
      <c r="Q3900" s="31" t="s">
        <v>29448</v>
      </c>
      <c r="R3900" s="31" t="s">
        <v>29401</v>
      </c>
      <c r="S3900" s="31" t="s">
        <v>5600</v>
      </c>
      <c r="T3900" s="31" t="s">
        <v>29407</v>
      </c>
      <c r="U3900" s="31" t="s">
        <v>29423</v>
      </c>
      <c r="V3900" s="31" t="s">
        <v>29405</v>
      </c>
      <c r="W3900" s="31" t="s">
        <v>29405</v>
      </c>
      <c r="X3900" s="31" t="s">
        <v>29405</v>
      </c>
      <c r="Y3900" s="31" t="s">
        <v>29405</v>
      </c>
      <c r="Z3900" s="31" t="s">
        <v>29405</v>
      </c>
      <c r="AA3900" s="32" t="s">
        <v>29465</v>
      </c>
    </row>
    <row r="3901" spans="1:27" x14ac:dyDescent="0.3">
      <c r="A3901" s="29" t="s">
        <v>10350</v>
      </c>
      <c r="B3901" s="29" t="s">
        <v>24642</v>
      </c>
      <c r="C3901" s="29" t="s">
        <v>18524</v>
      </c>
      <c r="D3901" s="29" t="s">
        <v>18525</v>
      </c>
      <c r="E3901" s="29" t="s">
        <v>10762</v>
      </c>
      <c r="F3901" s="29" t="s">
        <v>3164</v>
      </c>
      <c r="G3901" s="29" t="s">
        <v>28400</v>
      </c>
      <c r="H3901" s="29" t="s">
        <v>24600</v>
      </c>
      <c r="I3901" s="29">
        <v>0</v>
      </c>
      <c r="J3901" s="29">
        <v>0</v>
      </c>
      <c r="K3901" s="29">
        <v>1</v>
      </c>
      <c r="L3901" s="29">
        <v>0</v>
      </c>
      <c r="M3901" s="29">
        <v>0</v>
      </c>
      <c r="N3901" s="29">
        <v>1</v>
      </c>
      <c r="O3901" s="29">
        <v>1</v>
      </c>
      <c r="P3901">
        <v>1</v>
      </c>
      <c r="Q3901" s="31" t="s">
        <v>29406</v>
      </c>
      <c r="R3901" s="31" t="s">
        <v>29401</v>
      </c>
      <c r="S3901" s="31" t="s">
        <v>5600</v>
      </c>
      <c r="T3901" s="31" t="s">
        <v>29407</v>
      </c>
      <c r="U3901" s="31" t="s">
        <v>29407</v>
      </c>
      <c r="V3901" s="31" t="s">
        <v>29405</v>
      </c>
      <c r="W3901" s="31" t="s">
        <v>29405</v>
      </c>
      <c r="X3901" s="31" t="s">
        <v>29405</v>
      </c>
      <c r="Y3901" s="31" t="s">
        <v>29405</v>
      </c>
      <c r="Z3901" s="31" t="s">
        <v>29405</v>
      </c>
      <c r="AA3901" s="32" t="s">
        <v>29465</v>
      </c>
    </row>
    <row r="3902" spans="1:27" x14ac:dyDescent="0.3">
      <c r="A3902" s="29" t="s">
        <v>22605</v>
      </c>
      <c r="B3902" s="29" t="s">
        <v>24671</v>
      </c>
      <c r="C3902" s="29" t="s">
        <v>22606</v>
      </c>
      <c r="D3902" s="29" t="s">
        <v>22607</v>
      </c>
      <c r="E3902" s="29" t="s">
        <v>12817</v>
      </c>
      <c r="F3902" s="29" t="s">
        <v>24672</v>
      </c>
      <c r="G3902" s="29" t="s">
        <v>28401</v>
      </c>
      <c r="H3902" s="29" t="s">
        <v>24595</v>
      </c>
      <c r="I3902" s="29">
        <v>0</v>
      </c>
      <c r="J3902" s="29">
        <v>0</v>
      </c>
      <c r="K3902" s="29">
        <v>0</v>
      </c>
      <c r="L3902" s="29">
        <v>1</v>
      </c>
      <c r="M3902" s="29">
        <v>0</v>
      </c>
      <c r="N3902" s="29">
        <v>1</v>
      </c>
      <c r="O3902" s="29">
        <v>1</v>
      </c>
      <c r="P3902">
        <v>1</v>
      </c>
      <c r="Q3902" s="31" t="s">
        <v>29424</v>
      </c>
      <c r="R3902" s="31" t="s">
        <v>29401</v>
      </c>
      <c r="S3902" s="31" t="s">
        <v>29402</v>
      </c>
      <c r="T3902" s="31" t="s">
        <v>29407</v>
      </c>
      <c r="U3902" s="31" t="s">
        <v>29407</v>
      </c>
      <c r="V3902" s="31" t="s">
        <v>29409</v>
      </c>
      <c r="W3902" s="31" t="s">
        <v>29405</v>
      </c>
      <c r="X3902" s="31" t="s">
        <v>29405</v>
      </c>
      <c r="Y3902" s="31" t="s">
        <v>29405</v>
      </c>
      <c r="Z3902" s="31" t="s">
        <v>29409</v>
      </c>
      <c r="AA3902" s="32" t="s">
        <v>29463</v>
      </c>
    </row>
    <row r="3903" spans="1:27" x14ac:dyDescent="0.3">
      <c r="A3903" s="29" t="s">
        <v>23780</v>
      </c>
      <c r="B3903" s="29" t="s">
        <v>24749</v>
      </c>
      <c r="C3903" s="29" t="s">
        <v>23781</v>
      </c>
      <c r="D3903" s="29" t="s">
        <v>10377</v>
      </c>
      <c r="E3903" s="29" t="s">
        <v>10378</v>
      </c>
      <c r="F3903" s="29" t="s">
        <v>2022</v>
      </c>
      <c r="G3903" s="29" t="s">
        <v>28402</v>
      </c>
      <c r="H3903" s="29" t="s">
        <v>24595</v>
      </c>
      <c r="I3903" s="29">
        <v>0</v>
      </c>
      <c r="J3903" s="29">
        <v>0</v>
      </c>
      <c r="K3903" s="29">
        <v>0</v>
      </c>
      <c r="L3903" s="29">
        <v>0</v>
      </c>
      <c r="M3903" s="29">
        <v>1</v>
      </c>
      <c r="N3903" s="29">
        <v>1</v>
      </c>
      <c r="O3903" s="29">
        <v>1</v>
      </c>
      <c r="P3903">
        <v>1</v>
      </c>
      <c r="Q3903" s="31" t="s">
        <v>29424</v>
      </c>
      <c r="R3903" s="31" t="s">
        <v>29401</v>
      </c>
      <c r="S3903" s="31" t="s">
        <v>29402</v>
      </c>
      <c r="T3903" s="31" t="s">
        <v>29407</v>
      </c>
      <c r="U3903" s="31" t="s">
        <v>29407</v>
      </c>
      <c r="V3903" s="31" t="s">
        <v>29409</v>
      </c>
      <c r="W3903" s="31" t="s">
        <v>29409</v>
      </c>
      <c r="X3903" s="31" t="s">
        <v>29409</v>
      </c>
      <c r="Y3903" s="31" t="s">
        <v>29409</v>
      </c>
      <c r="Z3903" s="31" t="s">
        <v>29405</v>
      </c>
      <c r="AA3903" s="32" t="s">
        <v>29463</v>
      </c>
    </row>
    <row r="3904" spans="1:27" x14ac:dyDescent="0.3">
      <c r="A3904" s="29" t="s">
        <v>6422</v>
      </c>
      <c r="B3904" s="29" t="s">
        <v>24642</v>
      </c>
      <c r="C3904" s="29" t="s">
        <v>18514</v>
      </c>
      <c r="D3904" s="29" t="s">
        <v>18515</v>
      </c>
      <c r="E3904" s="29" t="s">
        <v>17612</v>
      </c>
      <c r="F3904" s="29" t="s">
        <v>2990</v>
      </c>
      <c r="G3904" s="29" t="s">
        <v>28403</v>
      </c>
      <c r="H3904" s="29" t="s">
        <v>24600</v>
      </c>
      <c r="I3904" s="29">
        <v>0</v>
      </c>
      <c r="J3904" s="29">
        <v>0</v>
      </c>
      <c r="K3904" s="29">
        <v>0</v>
      </c>
      <c r="L3904" s="29">
        <v>0</v>
      </c>
      <c r="M3904" s="29">
        <v>1</v>
      </c>
      <c r="N3904" s="29">
        <v>1</v>
      </c>
      <c r="O3904" s="29">
        <v>1</v>
      </c>
      <c r="P3904">
        <v>1</v>
      </c>
      <c r="Q3904" s="31" t="s">
        <v>29406</v>
      </c>
      <c r="R3904" s="31" t="s">
        <v>29401</v>
      </c>
      <c r="S3904" s="31" t="s">
        <v>5600</v>
      </c>
      <c r="T3904" s="31" t="s">
        <v>29407</v>
      </c>
      <c r="U3904" s="31" t="s">
        <v>29407</v>
      </c>
      <c r="V3904" s="31" t="s">
        <v>29405</v>
      </c>
      <c r="W3904" s="31" t="s">
        <v>29405</v>
      </c>
      <c r="X3904" s="31" t="s">
        <v>29405</v>
      </c>
      <c r="Y3904" s="31" t="s">
        <v>29405</v>
      </c>
      <c r="Z3904" s="31" t="s">
        <v>29405</v>
      </c>
      <c r="AA3904" s="32" t="s">
        <v>29465</v>
      </c>
    </row>
    <row r="3905" spans="1:27" x14ac:dyDescent="0.3">
      <c r="A3905" s="29" t="s">
        <v>5364</v>
      </c>
      <c r="B3905" s="29" t="s">
        <v>24876</v>
      </c>
      <c r="C3905" s="29" t="s">
        <v>23533</v>
      </c>
      <c r="D3905" s="29" t="s">
        <v>10377</v>
      </c>
      <c r="E3905" s="29" t="s">
        <v>11395</v>
      </c>
      <c r="F3905" s="29" t="s">
        <v>5366</v>
      </c>
      <c r="G3905" s="29" t="s">
        <v>25584</v>
      </c>
      <c r="H3905" s="29" t="s">
        <v>24711</v>
      </c>
      <c r="I3905" s="29">
        <v>0</v>
      </c>
      <c r="J3905" s="29">
        <v>0</v>
      </c>
      <c r="K3905" s="29">
        <v>0</v>
      </c>
      <c r="L3905" s="29">
        <v>0</v>
      </c>
      <c r="M3905" s="29">
        <v>1</v>
      </c>
      <c r="N3905" s="29">
        <v>1</v>
      </c>
      <c r="O3905" s="29">
        <v>1</v>
      </c>
      <c r="P3905">
        <v>1</v>
      </c>
      <c r="Q3905" s="31" t="s">
        <v>29430</v>
      </c>
      <c r="R3905" s="31" t="s">
        <v>29401</v>
      </c>
      <c r="S3905" s="31" t="s">
        <v>29431</v>
      </c>
      <c r="T3905" s="31" t="s">
        <v>29407</v>
      </c>
      <c r="U3905" s="31" t="s">
        <v>29407</v>
      </c>
      <c r="V3905" s="31" t="s">
        <v>29405</v>
      </c>
      <c r="W3905" s="31" t="s">
        <v>29405</v>
      </c>
      <c r="X3905" s="31" t="s">
        <v>29405</v>
      </c>
      <c r="Y3905" s="31" t="s">
        <v>29405</v>
      </c>
      <c r="Z3905" s="31" t="s">
        <v>29405</v>
      </c>
      <c r="AA3905" s="32" t="s">
        <v>29465</v>
      </c>
    </row>
    <row r="3906" spans="1:27" x14ac:dyDescent="0.3">
      <c r="A3906" s="29" t="s">
        <v>21873</v>
      </c>
      <c r="B3906" s="29" t="s">
        <v>24653</v>
      </c>
      <c r="C3906" s="29" t="s">
        <v>19580</v>
      </c>
      <c r="D3906" s="29" t="s">
        <v>16492</v>
      </c>
      <c r="E3906" s="29" t="s">
        <v>10378</v>
      </c>
      <c r="F3906" s="29" t="s">
        <v>19582</v>
      </c>
      <c r="G3906" s="29" t="s">
        <v>28404</v>
      </c>
      <c r="H3906" s="29" t="s">
        <v>24612</v>
      </c>
      <c r="I3906" s="29">
        <v>0</v>
      </c>
      <c r="J3906" s="29">
        <v>0</v>
      </c>
      <c r="K3906" s="29">
        <v>0</v>
      </c>
      <c r="L3906" s="29">
        <v>1</v>
      </c>
      <c r="M3906" s="29">
        <v>0</v>
      </c>
      <c r="N3906" s="29">
        <v>1</v>
      </c>
      <c r="O3906" s="29">
        <v>1</v>
      </c>
      <c r="P3906">
        <v>1</v>
      </c>
      <c r="Q3906" s="31" t="s">
        <v>29416</v>
      </c>
      <c r="R3906" s="31" t="s">
        <v>29401</v>
      </c>
      <c r="S3906" s="31" t="s">
        <v>29402</v>
      </c>
      <c r="T3906" s="31" t="s">
        <v>29407</v>
      </c>
      <c r="U3906" s="31" t="s">
        <v>29407</v>
      </c>
      <c r="V3906" s="31" t="s">
        <v>29409</v>
      </c>
      <c r="W3906" s="31" t="s">
        <v>29409</v>
      </c>
      <c r="X3906" s="31" t="s">
        <v>29409</v>
      </c>
      <c r="Y3906" s="31" t="s">
        <v>29409</v>
      </c>
      <c r="Z3906" s="31" t="s">
        <v>29409</v>
      </c>
      <c r="AA3906" s="32" t="s">
        <v>29464</v>
      </c>
    </row>
    <row r="3907" spans="1:27" x14ac:dyDescent="0.3">
      <c r="A3907" s="29" t="s">
        <v>22025</v>
      </c>
      <c r="B3907" s="29" t="s">
        <v>24653</v>
      </c>
      <c r="C3907" s="29" t="s">
        <v>19580</v>
      </c>
      <c r="D3907" s="29" t="s">
        <v>12868</v>
      </c>
      <c r="E3907" s="29" t="s">
        <v>10378</v>
      </c>
      <c r="F3907" s="29" t="s">
        <v>19582</v>
      </c>
      <c r="G3907" s="29" t="s">
        <v>28405</v>
      </c>
      <c r="H3907" s="29" t="s">
        <v>24612</v>
      </c>
      <c r="I3907" s="29">
        <v>0</v>
      </c>
      <c r="J3907" s="29">
        <v>0</v>
      </c>
      <c r="K3907" s="29">
        <v>0</v>
      </c>
      <c r="L3907" s="29">
        <v>1</v>
      </c>
      <c r="M3907" s="29">
        <v>0</v>
      </c>
      <c r="N3907" s="29">
        <v>1</v>
      </c>
      <c r="O3907" s="29">
        <v>1</v>
      </c>
      <c r="P3907">
        <v>1</v>
      </c>
      <c r="Q3907" s="31" t="s">
        <v>29416</v>
      </c>
      <c r="R3907" s="31" t="s">
        <v>29401</v>
      </c>
      <c r="S3907" s="31" t="s">
        <v>29402</v>
      </c>
      <c r="T3907" s="31" t="s">
        <v>29407</v>
      </c>
      <c r="U3907" s="31" t="s">
        <v>29407</v>
      </c>
      <c r="V3907" s="31" t="s">
        <v>29409</v>
      </c>
      <c r="W3907" s="31" t="s">
        <v>29409</v>
      </c>
      <c r="X3907" s="31" t="s">
        <v>29409</v>
      </c>
      <c r="Y3907" s="31" t="s">
        <v>29409</v>
      </c>
      <c r="Z3907" s="31" t="s">
        <v>29409</v>
      </c>
      <c r="AA3907" s="32" t="s">
        <v>29464</v>
      </c>
    </row>
    <row r="3908" spans="1:27" x14ac:dyDescent="0.3">
      <c r="A3908" s="29" t="s">
        <v>21142</v>
      </c>
      <c r="B3908" s="29" t="s">
        <v>24749</v>
      </c>
      <c r="C3908" s="29" t="s">
        <v>21143</v>
      </c>
      <c r="D3908" s="29" t="s">
        <v>10377</v>
      </c>
      <c r="E3908" s="29" t="s">
        <v>10440</v>
      </c>
      <c r="F3908" s="29" t="s">
        <v>24736</v>
      </c>
      <c r="G3908" s="29" t="s">
        <v>28406</v>
      </c>
      <c r="H3908" s="29" t="s">
        <v>24612</v>
      </c>
      <c r="I3908" s="29">
        <v>0</v>
      </c>
      <c r="J3908" s="29">
        <v>1</v>
      </c>
      <c r="K3908" s="29">
        <v>0</v>
      </c>
      <c r="L3908" s="29">
        <v>0</v>
      </c>
      <c r="M3908" s="29">
        <v>0</v>
      </c>
      <c r="N3908" s="29">
        <v>1</v>
      </c>
      <c r="O3908" s="29">
        <v>1</v>
      </c>
      <c r="P3908">
        <v>1</v>
      </c>
      <c r="Q3908" s="31" t="s">
        <v>29424</v>
      </c>
      <c r="R3908" s="31" t="s">
        <v>29401</v>
      </c>
      <c r="S3908" s="31" t="s">
        <v>29402</v>
      </c>
      <c r="T3908" s="31" t="s">
        <v>29407</v>
      </c>
      <c r="U3908" s="31" t="s">
        <v>29407</v>
      </c>
      <c r="V3908" s="31" t="s">
        <v>29409</v>
      </c>
      <c r="W3908" s="31" t="s">
        <v>29409</v>
      </c>
      <c r="X3908" s="31" t="s">
        <v>29409</v>
      </c>
      <c r="Y3908" s="31" t="s">
        <v>29409</v>
      </c>
      <c r="Z3908" s="31" t="s">
        <v>29409</v>
      </c>
      <c r="AA3908" s="32" t="s">
        <v>29464</v>
      </c>
    </row>
    <row r="3909" spans="1:27" x14ac:dyDescent="0.3">
      <c r="A3909" s="29" t="s">
        <v>21522</v>
      </c>
      <c r="B3909" s="29" t="s">
        <v>24618</v>
      </c>
      <c r="C3909" s="29" t="s">
        <v>21523</v>
      </c>
      <c r="D3909" s="29" t="s">
        <v>10377</v>
      </c>
      <c r="E3909" s="29" t="s">
        <v>11376</v>
      </c>
      <c r="F3909" s="29" t="s">
        <v>25750</v>
      </c>
      <c r="G3909" s="29" t="s">
        <v>28407</v>
      </c>
      <c r="H3909" s="29" t="s">
        <v>24595</v>
      </c>
      <c r="I3909" s="29">
        <v>0</v>
      </c>
      <c r="J3909" s="29">
        <v>0</v>
      </c>
      <c r="K3909" s="29">
        <v>0</v>
      </c>
      <c r="L3909" s="29">
        <v>0</v>
      </c>
      <c r="M3909" s="29">
        <v>1</v>
      </c>
      <c r="N3909" s="29">
        <v>1</v>
      </c>
      <c r="O3909" s="29">
        <v>1</v>
      </c>
      <c r="P3909">
        <v>1</v>
      </c>
      <c r="Q3909" s="31" t="s">
        <v>29430</v>
      </c>
      <c r="R3909" s="31" t="s">
        <v>29401</v>
      </c>
      <c r="S3909" s="31" t="s">
        <v>29431</v>
      </c>
      <c r="T3909" s="31" t="s">
        <v>29407</v>
      </c>
      <c r="U3909" s="31" t="s">
        <v>29407</v>
      </c>
      <c r="V3909" s="31" t="s">
        <v>29405</v>
      </c>
      <c r="W3909" s="31" t="s">
        <v>29405</v>
      </c>
      <c r="X3909" s="31" t="s">
        <v>29405</v>
      </c>
      <c r="Y3909" s="31" t="s">
        <v>29405</v>
      </c>
      <c r="Z3909" s="31" t="s">
        <v>29405</v>
      </c>
      <c r="AA3909" s="32" t="s">
        <v>29465</v>
      </c>
    </row>
    <row r="3910" spans="1:27" x14ac:dyDescent="0.3">
      <c r="A3910" s="29" t="s">
        <v>24502</v>
      </c>
      <c r="B3910" s="29" t="s">
        <v>24686</v>
      </c>
      <c r="C3910" s="29" t="s">
        <v>24503</v>
      </c>
      <c r="D3910" s="29" t="s">
        <v>24504</v>
      </c>
      <c r="E3910" s="29" t="s">
        <v>10762</v>
      </c>
      <c r="F3910" s="29" t="s">
        <v>2448</v>
      </c>
      <c r="G3910" s="29" t="s">
        <v>28408</v>
      </c>
      <c r="H3910" s="29" t="s">
        <v>24595</v>
      </c>
      <c r="I3910" s="29">
        <v>0</v>
      </c>
      <c r="J3910" s="29">
        <v>0</v>
      </c>
      <c r="K3910" s="29">
        <v>0</v>
      </c>
      <c r="L3910" s="29">
        <v>0</v>
      </c>
      <c r="M3910" s="29">
        <v>1</v>
      </c>
      <c r="N3910" s="29">
        <v>1</v>
      </c>
      <c r="O3910" s="29">
        <v>1</v>
      </c>
      <c r="P3910">
        <v>1</v>
      </c>
      <c r="Q3910" s="31" t="s">
        <v>29421</v>
      </c>
      <c r="R3910" s="31" t="s">
        <v>29401</v>
      </c>
      <c r="S3910" s="31" t="s">
        <v>29402</v>
      </c>
      <c r="T3910" s="31" t="s">
        <v>29407</v>
      </c>
      <c r="U3910" s="31" t="s">
        <v>29407</v>
      </c>
      <c r="V3910" s="31" t="s">
        <v>29409</v>
      </c>
      <c r="W3910" s="31" t="s">
        <v>29405</v>
      </c>
      <c r="X3910" s="31" t="s">
        <v>29405</v>
      </c>
      <c r="Y3910" s="31" t="s">
        <v>29409</v>
      </c>
      <c r="Z3910" s="31" t="s">
        <v>29405</v>
      </c>
      <c r="AA3910" s="32" t="s">
        <v>29463</v>
      </c>
    </row>
    <row r="3911" spans="1:27" x14ac:dyDescent="0.3">
      <c r="A3911" s="29" t="s">
        <v>16005</v>
      </c>
      <c r="B3911" s="29" t="s">
        <v>24876</v>
      </c>
      <c r="C3911" s="29" t="s">
        <v>16006</v>
      </c>
      <c r="D3911" s="29" t="s">
        <v>16007</v>
      </c>
      <c r="E3911" s="29" t="s">
        <v>10378</v>
      </c>
      <c r="F3911" s="29" t="s">
        <v>24993</v>
      </c>
      <c r="G3911" s="29" t="s">
        <v>28409</v>
      </c>
      <c r="H3911" s="29" t="s">
        <v>24595</v>
      </c>
      <c r="I3911" s="29">
        <v>0</v>
      </c>
      <c r="J3911" s="29">
        <v>0</v>
      </c>
      <c r="K3911" s="29">
        <v>0</v>
      </c>
      <c r="L3911" s="29">
        <v>1</v>
      </c>
      <c r="M3911" s="29">
        <v>0</v>
      </c>
      <c r="N3911" s="29">
        <v>1</v>
      </c>
      <c r="O3911" s="29">
        <v>1</v>
      </c>
      <c r="P3911">
        <v>1</v>
      </c>
      <c r="Q3911" s="31" t="s">
        <v>29416</v>
      </c>
      <c r="R3911" s="31" t="s">
        <v>29401</v>
      </c>
      <c r="S3911" s="31" t="s">
        <v>29402</v>
      </c>
      <c r="T3911" s="31" t="s">
        <v>29407</v>
      </c>
      <c r="U3911" s="31" t="s">
        <v>29407</v>
      </c>
      <c r="V3911" s="31" t="s">
        <v>29409</v>
      </c>
      <c r="W3911" s="31" t="s">
        <v>29409</v>
      </c>
      <c r="X3911" s="31" t="s">
        <v>29409</v>
      </c>
      <c r="Y3911" s="31" t="s">
        <v>29405</v>
      </c>
      <c r="Z3911" s="31" t="s">
        <v>29405</v>
      </c>
      <c r="AA3911" s="32" t="s">
        <v>29463</v>
      </c>
    </row>
    <row r="3912" spans="1:27" x14ac:dyDescent="0.3">
      <c r="A3912" s="29" t="s">
        <v>16642</v>
      </c>
      <c r="B3912" s="29" t="s">
        <v>24626</v>
      </c>
      <c r="C3912" s="29" t="s">
        <v>16643</v>
      </c>
      <c r="D3912" s="29" t="s">
        <v>16644</v>
      </c>
      <c r="E3912" s="29" t="s">
        <v>13307</v>
      </c>
      <c r="F3912" s="29" t="s">
        <v>4471</v>
      </c>
      <c r="G3912" s="29" t="s">
        <v>28410</v>
      </c>
      <c r="H3912" s="29" t="s">
        <v>24595</v>
      </c>
      <c r="I3912" s="29">
        <v>0</v>
      </c>
      <c r="J3912" s="29">
        <v>0</v>
      </c>
      <c r="K3912" s="29">
        <v>0</v>
      </c>
      <c r="L3912" s="29">
        <v>1</v>
      </c>
      <c r="M3912" s="29">
        <v>0</v>
      </c>
      <c r="N3912" s="29">
        <v>1</v>
      </c>
      <c r="O3912" s="29">
        <v>1</v>
      </c>
      <c r="P3912">
        <v>1</v>
      </c>
      <c r="Q3912" s="31" t="s">
        <v>29424</v>
      </c>
      <c r="R3912" s="31" t="s">
        <v>29401</v>
      </c>
      <c r="S3912" s="31" t="s">
        <v>29402</v>
      </c>
      <c r="T3912" s="31" t="s">
        <v>29407</v>
      </c>
      <c r="U3912" s="31" t="s">
        <v>29407</v>
      </c>
      <c r="V3912" s="31" t="s">
        <v>29409</v>
      </c>
      <c r="W3912" s="31" t="s">
        <v>29405</v>
      </c>
      <c r="X3912" s="31" t="s">
        <v>29405</v>
      </c>
      <c r="Y3912" s="31" t="s">
        <v>29405</v>
      </c>
      <c r="Z3912" s="31" t="s">
        <v>29405</v>
      </c>
      <c r="AA3912" s="32" t="s">
        <v>29463</v>
      </c>
    </row>
    <row r="3913" spans="1:27" x14ac:dyDescent="0.3">
      <c r="A3913" s="29" t="s">
        <v>2387</v>
      </c>
      <c r="B3913" s="29" t="s">
        <v>24626</v>
      </c>
      <c r="C3913" s="29" t="s">
        <v>22526</v>
      </c>
      <c r="D3913" s="29" t="s">
        <v>22527</v>
      </c>
      <c r="E3913" s="29" t="s">
        <v>10692</v>
      </c>
      <c r="F3913" s="29" t="s">
        <v>25661</v>
      </c>
      <c r="G3913" s="29" t="s">
        <v>28411</v>
      </c>
      <c r="H3913" s="29" t="s">
        <v>24711</v>
      </c>
      <c r="I3913" s="29">
        <v>0</v>
      </c>
      <c r="J3913" s="29">
        <v>1</v>
      </c>
      <c r="K3913" s="29">
        <v>0</v>
      </c>
      <c r="L3913" s="29">
        <v>0</v>
      </c>
      <c r="M3913" s="29">
        <v>0</v>
      </c>
      <c r="N3913" s="29">
        <v>1</v>
      </c>
      <c r="O3913" s="29">
        <v>1</v>
      </c>
      <c r="P3913">
        <v>1</v>
      </c>
      <c r="Q3913" s="31" t="s">
        <v>29430</v>
      </c>
      <c r="R3913" s="31" t="s">
        <v>29401</v>
      </c>
      <c r="S3913" s="31" t="s">
        <v>29431</v>
      </c>
      <c r="T3913" s="31" t="s">
        <v>29407</v>
      </c>
      <c r="U3913" s="31" t="s">
        <v>29407</v>
      </c>
      <c r="V3913" s="31" t="s">
        <v>29405</v>
      </c>
      <c r="W3913" s="31" t="s">
        <v>29405</v>
      </c>
      <c r="X3913" s="31" t="s">
        <v>29405</v>
      </c>
      <c r="Y3913" s="31" t="s">
        <v>29405</v>
      </c>
      <c r="Z3913" s="31" t="s">
        <v>29405</v>
      </c>
      <c r="AA3913" s="32" t="s">
        <v>29465</v>
      </c>
    </row>
    <row r="3914" spans="1:27" x14ac:dyDescent="0.3">
      <c r="A3914" s="29" t="s">
        <v>19016</v>
      </c>
      <c r="B3914" s="29" t="s">
        <v>24648</v>
      </c>
      <c r="C3914" s="29" t="s">
        <v>19017</v>
      </c>
      <c r="D3914" s="29" t="s">
        <v>10377</v>
      </c>
      <c r="E3914" s="29" t="s">
        <v>10440</v>
      </c>
      <c r="F3914" s="29" t="s">
        <v>11012</v>
      </c>
      <c r="G3914" s="29" t="s">
        <v>28412</v>
      </c>
      <c r="H3914" s="29" t="s">
        <v>24595</v>
      </c>
      <c r="I3914" s="29">
        <v>0</v>
      </c>
      <c r="J3914" s="29">
        <v>0</v>
      </c>
      <c r="K3914" s="29">
        <v>1</v>
      </c>
      <c r="L3914" s="29">
        <v>0</v>
      </c>
      <c r="M3914" s="29">
        <v>0</v>
      </c>
      <c r="N3914" s="29">
        <v>1</v>
      </c>
      <c r="O3914" s="29">
        <v>1</v>
      </c>
      <c r="P3914">
        <v>1</v>
      </c>
      <c r="Q3914" s="31" t="s">
        <v>29416</v>
      </c>
      <c r="R3914" s="31" t="s">
        <v>29401</v>
      </c>
      <c r="S3914" s="31" t="s">
        <v>29402</v>
      </c>
      <c r="T3914" s="31" t="s">
        <v>29407</v>
      </c>
      <c r="U3914" s="31" t="s">
        <v>29418</v>
      </c>
      <c r="V3914" s="31" t="s">
        <v>29409</v>
      </c>
      <c r="W3914" s="31" t="s">
        <v>29405</v>
      </c>
      <c r="X3914" s="31" t="s">
        <v>29405</v>
      </c>
      <c r="Y3914" s="31" t="s">
        <v>29405</v>
      </c>
      <c r="Z3914" s="31" t="s">
        <v>29405</v>
      </c>
      <c r="AA3914" s="32" t="s">
        <v>29463</v>
      </c>
    </row>
    <row r="3915" spans="1:27" x14ac:dyDescent="0.3">
      <c r="A3915" s="29" t="s">
        <v>15019</v>
      </c>
      <c r="B3915" s="29" t="s">
        <v>24876</v>
      </c>
      <c r="C3915" s="29" t="s">
        <v>15020</v>
      </c>
      <c r="D3915" s="29" t="s">
        <v>10377</v>
      </c>
      <c r="E3915" s="29" t="s">
        <v>15021</v>
      </c>
      <c r="F3915" s="29" t="s">
        <v>24957</v>
      </c>
      <c r="G3915" s="29" t="s">
        <v>28413</v>
      </c>
      <c r="H3915" s="29" t="s">
        <v>24595</v>
      </c>
      <c r="I3915" s="29">
        <v>0</v>
      </c>
      <c r="J3915" s="29">
        <v>0</v>
      </c>
      <c r="K3915" s="29">
        <v>0</v>
      </c>
      <c r="L3915" s="29">
        <v>0</v>
      </c>
      <c r="M3915" s="29">
        <v>1</v>
      </c>
      <c r="N3915" s="29">
        <v>1</v>
      </c>
      <c r="O3915" s="29">
        <v>1</v>
      </c>
      <c r="P3915">
        <v>1</v>
      </c>
      <c r="Q3915" s="31" t="s">
        <v>29416</v>
      </c>
      <c r="R3915" s="31" t="s">
        <v>29401</v>
      </c>
      <c r="S3915" s="31" t="s">
        <v>29402</v>
      </c>
      <c r="T3915" s="31" t="s">
        <v>29407</v>
      </c>
      <c r="U3915" s="31" t="s">
        <v>29418</v>
      </c>
      <c r="V3915" s="31" t="s">
        <v>29409</v>
      </c>
      <c r="W3915" s="31" t="s">
        <v>29405</v>
      </c>
      <c r="X3915" s="31" t="s">
        <v>29409</v>
      </c>
      <c r="Y3915" s="31" t="s">
        <v>29409</v>
      </c>
      <c r="Z3915" s="31" t="s">
        <v>29405</v>
      </c>
      <c r="AA3915" s="32" t="s">
        <v>29463</v>
      </c>
    </row>
    <row r="3916" spans="1:27" x14ac:dyDescent="0.3">
      <c r="A3916" s="29" t="s">
        <v>4930</v>
      </c>
      <c r="B3916" s="29" t="s">
        <v>24623</v>
      </c>
      <c r="C3916" s="29" t="s">
        <v>24015</v>
      </c>
      <c r="D3916" s="29" t="s">
        <v>16578</v>
      </c>
      <c r="E3916" s="29" t="s">
        <v>10378</v>
      </c>
      <c r="F3916" s="29" t="s">
        <v>4932</v>
      </c>
      <c r="G3916" s="29" t="s">
        <v>28414</v>
      </c>
      <c r="H3916" s="29" t="s">
        <v>24711</v>
      </c>
      <c r="I3916" s="29">
        <v>1</v>
      </c>
      <c r="J3916" s="29">
        <v>0</v>
      </c>
      <c r="K3916" s="29">
        <v>0</v>
      </c>
      <c r="L3916" s="29">
        <v>0</v>
      </c>
      <c r="M3916" s="29">
        <v>0</v>
      </c>
      <c r="N3916" s="29">
        <v>1</v>
      </c>
      <c r="O3916" s="29">
        <v>1</v>
      </c>
      <c r="P3916">
        <v>1</v>
      </c>
      <c r="Q3916" s="31" t="s">
        <v>29430</v>
      </c>
      <c r="R3916" s="31" t="s">
        <v>29401</v>
      </c>
      <c r="S3916" s="31" t="s">
        <v>29431</v>
      </c>
      <c r="T3916" s="31" t="s">
        <v>29407</v>
      </c>
      <c r="U3916" s="31" t="s">
        <v>29404</v>
      </c>
      <c r="V3916" s="31" t="s">
        <v>29405</v>
      </c>
      <c r="W3916" s="31" t="s">
        <v>29405</v>
      </c>
      <c r="X3916" s="31" t="s">
        <v>29405</v>
      </c>
      <c r="Y3916" s="31" t="s">
        <v>29405</v>
      </c>
      <c r="Z3916" s="31" t="s">
        <v>29405</v>
      </c>
      <c r="AA3916" s="32" t="s">
        <v>29465</v>
      </c>
    </row>
    <row r="3917" spans="1:27" x14ac:dyDescent="0.3">
      <c r="A3917" s="29" t="s">
        <v>3557</v>
      </c>
      <c r="B3917" s="29" t="s">
        <v>24623</v>
      </c>
      <c r="C3917" s="29" t="s">
        <v>19976</v>
      </c>
      <c r="D3917" s="29" t="s">
        <v>11874</v>
      </c>
      <c r="E3917" s="29" t="s">
        <v>10592</v>
      </c>
      <c r="F3917" s="29" t="s">
        <v>2279</v>
      </c>
      <c r="G3917" s="29" t="s">
        <v>28415</v>
      </c>
      <c r="H3917" s="29" t="s">
        <v>24711</v>
      </c>
      <c r="I3917" s="29">
        <v>0</v>
      </c>
      <c r="J3917" s="29">
        <v>1</v>
      </c>
      <c r="K3917" s="29">
        <v>0</v>
      </c>
      <c r="L3917" s="29">
        <v>0</v>
      </c>
      <c r="M3917" s="29">
        <v>0</v>
      </c>
      <c r="N3917" s="29">
        <v>1</v>
      </c>
      <c r="O3917" s="29">
        <v>1</v>
      </c>
      <c r="P3917">
        <v>1</v>
      </c>
      <c r="Q3917" s="31" t="s">
        <v>29430</v>
      </c>
      <c r="R3917" s="31" t="s">
        <v>29401</v>
      </c>
      <c r="S3917" s="31" t="s">
        <v>29431</v>
      </c>
      <c r="T3917" s="31" t="s">
        <v>29407</v>
      </c>
      <c r="U3917" s="31" t="s">
        <v>29404</v>
      </c>
      <c r="V3917" s="31" t="s">
        <v>29405</v>
      </c>
      <c r="W3917" s="31" t="s">
        <v>29405</v>
      </c>
      <c r="X3917" s="31" t="s">
        <v>29405</v>
      </c>
      <c r="Y3917" s="31" t="s">
        <v>29405</v>
      </c>
      <c r="Z3917" s="31" t="s">
        <v>29405</v>
      </c>
      <c r="AA3917" s="32" t="s">
        <v>29465</v>
      </c>
    </row>
    <row r="3918" spans="1:27" x14ac:dyDescent="0.3">
      <c r="A3918" s="29" t="s">
        <v>5335</v>
      </c>
      <c r="B3918" s="29" t="s">
        <v>24623</v>
      </c>
      <c r="C3918" s="29" t="s">
        <v>20709</v>
      </c>
      <c r="D3918" s="29" t="s">
        <v>20710</v>
      </c>
      <c r="E3918" s="29" t="s">
        <v>10605</v>
      </c>
      <c r="F3918" s="29" t="s">
        <v>2279</v>
      </c>
      <c r="G3918" s="29" t="s">
        <v>28416</v>
      </c>
      <c r="H3918" s="29" t="s">
        <v>24711</v>
      </c>
      <c r="I3918" s="29">
        <v>0</v>
      </c>
      <c r="J3918" s="29">
        <v>0</v>
      </c>
      <c r="K3918" s="29">
        <v>0</v>
      </c>
      <c r="L3918" s="29">
        <v>1</v>
      </c>
      <c r="M3918" s="29">
        <v>0</v>
      </c>
      <c r="N3918" s="29">
        <v>1</v>
      </c>
      <c r="O3918" s="29">
        <v>1</v>
      </c>
      <c r="P3918">
        <v>1</v>
      </c>
      <c r="Q3918" s="31" t="s">
        <v>29430</v>
      </c>
      <c r="R3918" s="31" t="s">
        <v>29401</v>
      </c>
      <c r="S3918" s="31" t="s">
        <v>29431</v>
      </c>
      <c r="T3918" s="31" t="s">
        <v>29407</v>
      </c>
      <c r="U3918" s="31" t="s">
        <v>29404</v>
      </c>
      <c r="V3918" s="31" t="s">
        <v>29405</v>
      </c>
      <c r="W3918" s="31" t="s">
        <v>29405</v>
      </c>
      <c r="X3918" s="31" t="s">
        <v>29405</v>
      </c>
      <c r="Y3918" s="31" t="s">
        <v>29405</v>
      </c>
      <c r="Z3918" s="31" t="s">
        <v>29405</v>
      </c>
      <c r="AA3918" s="32" t="s">
        <v>29465</v>
      </c>
    </row>
    <row r="3919" spans="1:27" x14ac:dyDescent="0.3">
      <c r="A3919" s="29" t="s">
        <v>2900</v>
      </c>
      <c r="B3919" s="29" t="s">
        <v>24623</v>
      </c>
      <c r="C3919" s="29" t="s">
        <v>18161</v>
      </c>
      <c r="D3919" s="29" t="s">
        <v>10377</v>
      </c>
      <c r="E3919" s="29" t="s">
        <v>12003</v>
      </c>
      <c r="F3919" s="29" t="s">
        <v>2279</v>
      </c>
      <c r="G3919" s="29" t="s">
        <v>28417</v>
      </c>
      <c r="H3919" s="29" t="s">
        <v>24711</v>
      </c>
      <c r="I3919" s="29">
        <v>0</v>
      </c>
      <c r="J3919" s="29">
        <v>0</v>
      </c>
      <c r="K3919" s="29">
        <v>0</v>
      </c>
      <c r="L3919" s="29">
        <v>1</v>
      </c>
      <c r="M3919" s="29">
        <v>0</v>
      </c>
      <c r="N3919" s="29">
        <v>1</v>
      </c>
      <c r="O3919" s="29">
        <v>1</v>
      </c>
      <c r="P3919">
        <v>1</v>
      </c>
      <c r="Q3919" s="31" t="s">
        <v>29430</v>
      </c>
      <c r="R3919" s="31" t="s">
        <v>29401</v>
      </c>
      <c r="S3919" s="31" t="s">
        <v>29431</v>
      </c>
      <c r="T3919" s="31" t="s">
        <v>29407</v>
      </c>
      <c r="U3919" s="31" t="s">
        <v>29404</v>
      </c>
      <c r="V3919" s="31" t="s">
        <v>29405</v>
      </c>
      <c r="W3919" s="31" t="s">
        <v>29405</v>
      </c>
      <c r="X3919" s="31" t="s">
        <v>29405</v>
      </c>
      <c r="Y3919" s="31" t="s">
        <v>29405</v>
      </c>
      <c r="Z3919" s="31" t="s">
        <v>29405</v>
      </c>
      <c r="AA3919" s="32" t="s">
        <v>29465</v>
      </c>
    </row>
    <row r="3920" spans="1:27" x14ac:dyDescent="0.3">
      <c r="A3920" s="29" t="s">
        <v>22244</v>
      </c>
      <c r="B3920" s="29" t="s">
        <v>24623</v>
      </c>
      <c r="C3920" s="29" t="s">
        <v>22245</v>
      </c>
      <c r="D3920" s="29" t="s">
        <v>22246</v>
      </c>
      <c r="E3920" s="29" t="s">
        <v>10378</v>
      </c>
      <c r="F3920" s="29" t="s">
        <v>24624</v>
      </c>
      <c r="G3920" s="29" t="s">
        <v>28418</v>
      </c>
      <c r="H3920" s="29" t="s">
        <v>24595</v>
      </c>
      <c r="I3920" s="29">
        <v>0</v>
      </c>
      <c r="J3920" s="29">
        <v>0</v>
      </c>
      <c r="K3920" s="29">
        <v>0</v>
      </c>
      <c r="L3920" s="29">
        <v>0</v>
      </c>
      <c r="M3920" s="29">
        <v>1</v>
      </c>
      <c r="N3920" s="29">
        <v>1</v>
      </c>
      <c r="O3920" s="29">
        <v>1</v>
      </c>
      <c r="P3920">
        <v>1</v>
      </c>
      <c r="Q3920" s="31" t="s">
        <v>29416</v>
      </c>
      <c r="R3920" s="31" t="s">
        <v>29401</v>
      </c>
      <c r="S3920" s="31" t="s">
        <v>29402</v>
      </c>
      <c r="T3920" s="31" t="s">
        <v>29407</v>
      </c>
      <c r="U3920" s="31" t="s">
        <v>29407</v>
      </c>
      <c r="V3920" s="31" t="s">
        <v>29409</v>
      </c>
      <c r="W3920" s="31" t="s">
        <v>29409</v>
      </c>
      <c r="X3920" s="31" t="s">
        <v>29409</v>
      </c>
      <c r="Y3920" s="31" t="s">
        <v>29405</v>
      </c>
      <c r="Z3920" s="31" t="s">
        <v>29405</v>
      </c>
      <c r="AA3920" s="32" t="s">
        <v>29463</v>
      </c>
    </row>
    <row r="3921" spans="1:27" x14ac:dyDescent="0.3">
      <c r="A3921" s="29" t="s">
        <v>17976</v>
      </c>
      <c r="B3921" s="29" t="s">
        <v>24671</v>
      </c>
      <c r="C3921" s="29" t="s">
        <v>17977</v>
      </c>
      <c r="D3921" s="29" t="s">
        <v>16090</v>
      </c>
      <c r="E3921" s="29" t="s">
        <v>10378</v>
      </c>
      <c r="F3921" s="29" t="s">
        <v>2516</v>
      </c>
      <c r="G3921" s="29" t="s">
        <v>28419</v>
      </c>
      <c r="H3921" s="29" t="s">
        <v>24595</v>
      </c>
      <c r="I3921" s="29">
        <v>0</v>
      </c>
      <c r="J3921" s="29">
        <v>0</v>
      </c>
      <c r="K3921" s="29">
        <v>0</v>
      </c>
      <c r="L3921" s="29">
        <v>1</v>
      </c>
      <c r="M3921" s="29">
        <v>0</v>
      </c>
      <c r="N3921" s="29">
        <v>1</v>
      </c>
      <c r="O3921" s="29">
        <v>1</v>
      </c>
      <c r="P3921">
        <v>1</v>
      </c>
      <c r="Q3921" s="31" t="s">
        <v>29421</v>
      </c>
      <c r="R3921" s="31" t="s">
        <v>29401</v>
      </c>
      <c r="S3921" s="31" t="s">
        <v>29402</v>
      </c>
      <c r="T3921" s="31" t="s">
        <v>29407</v>
      </c>
      <c r="U3921" s="31" t="s">
        <v>29407</v>
      </c>
      <c r="V3921" s="31" t="s">
        <v>29409</v>
      </c>
      <c r="W3921" s="31" t="s">
        <v>29405</v>
      </c>
      <c r="X3921" s="31" t="s">
        <v>29405</v>
      </c>
      <c r="Y3921" s="31" t="s">
        <v>29405</v>
      </c>
      <c r="Z3921" s="31" t="s">
        <v>29405</v>
      </c>
      <c r="AA3921" s="32" t="s">
        <v>29463</v>
      </c>
    </row>
    <row r="3922" spans="1:27" x14ac:dyDescent="0.3">
      <c r="A3922" s="29" t="s">
        <v>19905</v>
      </c>
      <c r="B3922" s="29" t="s">
        <v>24626</v>
      </c>
      <c r="C3922" s="29" t="s">
        <v>19906</v>
      </c>
      <c r="D3922" s="29" t="s">
        <v>19907</v>
      </c>
      <c r="E3922" s="29" t="s">
        <v>10378</v>
      </c>
      <c r="F3922" s="29" t="s">
        <v>25401</v>
      </c>
      <c r="G3922" s="29" t="s">
        <v>28420</v>
      </c>
      <c r="H3922" s="29" t="s">
        <v>24595</v>
      </c>
      <c r="I3922" s="29">
        <v>0</v>
      </c>
      <c r="J3922" s="29">
        <v>1</v>
      </c>
      <c r="K3922" s="29">
        <v>0</v>
      </c>
      <c r="L3922" s="29">
        <v>0</v>
      </c>
      <c r="M3922" s="29">
        <v>0</v>
      </c>
      <c r="N3922" s="29">
        <v>1</v>
      </c>
      <c r="O3922" s="29">
        <v>1</v>
      </c>
      <c r="P3922">
        <v>1</v>
      </c>
      <c r="Q3922" s="31" t="s">
        <v>29416</v>
      </c>
      <c r="R3922" s="31" t="s">
        <v>29401</v>
      </c>
      <c r="S3922" s="31" t="s">
        <v>29402</v>
      </c>
      <c r="T3922" s="31" t="s">
        <v>29407</v>
      </c>
      <c r="U3922" s="31" t="s">
        <v>29407</v>
      </c>
      <c r="V3922" s="31" t="s">
        <v>29409</v>
      </c>
      <c r="W3922" s="31" t="s">
        <v>29405</v>
      </c>
      <c r="X3922" s="31" t="s">
        <v>29409</v>
      </c>
      <c r="Y3922" s="31" t="s">
        <v>29409</v>
      </c>
      <c r="Z3922" s="31" t="s">
        <v>29409</v>
      </c>
      <c r="AA3922" s="32" t="s">
        <v>29463</v>
      </c>
    </row>
    <row r="3923" spans="1:27" x14ac:dyDescent="0.3">
      <c r="A3923" s="29" t="s">
        <v>21745</v>
      </c>
      <c r="B3923" s="29" t="s">
        <v>24620</v>
      </c>
      <c r="C3923" s="29" t="s">
        <v>21746</v>
      </c>
      <c r="D3923" s="29" t="s">
        <v>10778</v>
      </c>
      <c r="E3923" s="29" t="s">
        <v>10378</v>
      </c>
      <c r="F3923" s="29" t="s">
        <v>2725</v>
      </c>
      <c r="G3923" s="29" t="s">
        <v>28421</v>
      </c>
      <c r="H3923" s="29" t="s">
        <v>24595</v>
      </c>
      <c r="I3923" s="29">
        <v>0</v>
      </c>
      <c r="J3923" s="29">
        <v>0</v>
      </c>
      <c r="K3923" s="29">
        <v>0</v>
      </c>
      <c r="L3923" s="29">
        <v>1</v>
      </c>
      <c r="M3923" s="29">
        <v>0</v>
      </c>
      <c r="N3923" s="29">
        <v>1</v>
      </c>
      <c r="O3923" s="29">
        <v>1</v>
      </c>
      <c r="P3923">
        <v>1</v>
      </c>
      <c r="Q3923" s="31" t="s">
        <v>29416</v>
      </c>
      <c r="R3923" s="31" t="s">
        <v>29401</v>
      </c>
      <c r="S3923" s="31" t="s">
        <v>29402</v>
      </c>
      <c r="T3923" s="31" t="s">
        <v>29407</v>
      </c>
      <c r="U3923" s="31" t="s">
        <v>29407</v>
      </c>
      <c r="V3923" s="31" t="s">
        <v>29409</v>
      </c>
      <c r="W3923" s="31" t="s">
        <v>29405</v>
      </c>
      <c r="X3923" s="31" t="s">
        <v>29405</v>
      </c>
      <c r="Y3923" s="31" t="s">
        <v>29405</v>
      </c>
      <c r="Z3923" s="31" t="s">
        <v>29405</v>
      </c>
      <c r="AA3923" s="32" t="s">
        <v>29463</v>
      </c>
    </row>
    <row r="3924" spans="1:27" x14ac:dyDescent="0.3">
      <c r="A3924" s="29" t="s">
        <v>9439</v>
      </c>
      <c r="B3924" s="29" t="s">
        <v>24648</v>
      </c>
      <c r="C3924" s="29" t="s">
        <v>23655</v>
      </c>
      <c r="D3924" s="29" t="s">
        <v>23656</v>
      </c>
      <c r="E3924" s="29" t="s">
        <v>10393</v>
      </c>
      <c r="F3924" s="29" t="s">
        <v>2473</v>
      </c>
      <c r="G3924" s="29" t="s">
        <v>28422</v>
      </c>
      <c r="H3924" s="29" t="s">
        <v>24600</v>
      </c>
      <c r="I3924" s="29">
        <v>0</v>
      </c>
      <c r="J3924" s="29">
        <v>0</v>
      </c>
      <c r="K3924" s="29">
        <v>0</v>
      </c>
      <c r="L3924" s="29">
        <v>0</v>
      </c>
      <c r="M3924" s="29">
        <v>1</v>
      </c>
      <c r="N3924" s="29">
        <v>1</v>
      </c>
      <c r="O3924" s="29">
        <v>1</v>
      </c>
      <c r="P3924">
        <v>1</v>
      </c>
      <c r="Q3924" s="31" t="s">
        <v>29406</v>
      </c>
      <c r="R3924" s="31" t="s">
        <v>29401</v>
      </c>
      <c r="S3924" s="31" t="s">
        <v>5600</v>
      </c>
      <c r="T3924" s="31" t="s">
        <v>29407</v>
      </c>
      <c r="U3924" s="31" t="s">
        <v>29407</v>
      </c>
      <c r="V3924" s="31" t="s">
        <v>29405</v>
      </c>
      <c r="W3924" s="31" t="s">
        <v>29405</v>
      </c>
      <c r="X3924" s="31" t="s">
        <v>29405</v>
      </c>
      <c r="Y3924" s="31" t="s">
        <v>29405</v>
      </c>
      <c r="Z3924" s="31" t="s">
        <v>29405</v>
      </c>
      <c r="AA3924" s="32" t="s">
        <v>29465</v>
      </c>
    </row>
    <row r="3925" spans="1:27" x14ac:dyDescent="0.3">
      <c r="A3925" s="29" t="s">
        <v>10197</v>
      </c>
      <c r="B3925" s="29" t="s">
        <v>24784</v>
      </c>
      <c r="C3925" s="29" t="s">
        <v>10198</v>
      </c>
      <c r="D3925" s="29" t="s">
        <v>20586</v>
      </c>
      <c r="E3925" s="29" t="s">
        <v>10378</v>
      </c>
      <c r="F3925" s="29" t="s">
        <v>8641</v>
      </c>
      <c r="G3925" s="29" t="s">
        <v>28423</v>
      </c>
      <c r="H3925" s="29" t="s">
        <v>24600</v>
      </c>
      <c r="I3925" s="29">
        <v>0</v>
      </c>
      <c r="J3925" s="29">
        <v>0</v>
      </c>
      <c r="K3925" s="29">
        <v>0</v>
      </c>
      <c r="L3925" s="29">
        <v>1</v>
      </c>
      <c r="M3925" s="29">
        <v>0</v>
      </c>
      <c r="N3925" s="29">
        <v>1</v>
      </c>
      <c r="O3925" s="29">
        <v>1</v>
      </c>
      <c r="P3925">
        <v>1</v>
      </c>
      <c r="Q3925" s="31" t="s">
        <v>29406</v>
      </c>
      <c r="R3925" s="31" t="s">
        <v>29401</v>
      </c>
      <c r="S3925" s="31" t="s">
        <v>5600</v>
      </c>
      <c r="T3925" s="31" t="s">
        <v>29407</v>
      </c>
      <c r="U3925" s="31" t="s">
        <v>29407</v>
      </c>
      <c r="V3925" s="31" t="s">
        <v>29405</v>
      </c>
      <c r="W3925" s="31" t="s">
        <v>29405</v>
      </c>
      <c r="X3925" s="31" t="s">
        <v>29405</v>
      </c>
      <c r="Y3925" s="31" t="s">
        <v>29405</v>
      </c>
      <c r="Z3925" s="31" t="s">
        <v>29405</v>
      </c>
      <c r="AA3925" s="32" t="s">
        <v>29465</v>
      </c>
    </row>
    <row r="3926" spans="1:27" x14ac:dyDescent="0.3">
      <c r="A3926" s="29" t="s">
        <v>18289</v>
      </c>
      <c r="B3926" s="29" t="s">
        <v>24598</v>
      </c>
      <c r="C3926" s="29" t="s">
        <v>18290</v>
      </c>
      <c r="D3926" s="29" t="s">
        <v>18291</v>
      </c>
      <c r="E3926" s="29" t="s">
        <v>10378</v>
      </c>
      <c r="F3926" s="29" t="s">
        <v>24703</v>
      </c>
      <c r="G3926" s="29" t="s">
        <v>28424</v>
      </c>
      <c r="H3926" s="29" t="s">
        <v>24595</v>
      </c>
      <c r="I3926" s="29">
        <v>0</v>
      </c>
      <c r="J3926" s="29">
        <v>1</v>
      </c>
      <c r="K3926" s="29">
        <v>0</v>
      </c>
      <c r="L3926" s="29">
        <v>0</v>
      </c>
      <c r="M3926" s="29">
        <v>0</v>
      </c>
      <c r="N3926" s="29">
        <v>1</v>
      </c>
      <c r="O3926" s="29">
        <v>1</v>
      </c>
      <c r="P3926">
        <v>1</v>
      </c>
      <c r="Q3926" s="31" t="s">
        <v>29416</v>
      </c>
      <c r="R3926" s="31" t="s">
        <v>29401</v>
      </c>
      <c r="S3926" s="31" t="s">
        <v>29402</v>
      </c>
      <c r="T3926" s="31" t="s">
        <v>29407</v>
      </c>
      <c r="U3926" s="31" t="s">
        <v>29423</v>
      </c>
      <c r="V3926" s="31" t="s">
        <v>29409</v>
      </c>
      <c r="W3926" s="31" t="s">
        <v>29405</v>
      </c>
      <c r="X3926" s="31" t="s">
        <v>29409</v>
      </c>
      <c r="Y3926" s="31" t="s">
        <v>29405</v>
      </c>
      <c r="Z3926" s="31" t="s">
        <v>29405</v>
      </c>
      <c r="AA3926" s="32" t="s">
        <v>29463</v>
      </c>
    </row>
    <row r="3927" spans="1:27" x14ac:dyDescent="0.3">
      <c r="A3927" s="29" t="s">
        <v>16060</v>
      </c>
      <c r="B3927" s="29" t="s">
        <v>24784</v>
      </c>
      <c r="C3927" s="29" t="s">
        <v>16061</v>
      </c>
      <c r="D3927" s="29" t="s">
        <v>16062</v>
      </c>
      <c r="E3927" s="29" t="s">
        <v>10378</v>
      </c>
      <c r="F3927" s="29" t="s">
        <v>25073</v>
      </c>
      <c r="G3927" s="29" t="s">
        <v>28425</v>
      </c>
      <c r="H3927" s="29" t="s">
        <v>24595</v>
      </c>
      <c r="I3927" s="29">
        <v>0</v>
      </c>
      <c r="J3927" s="29">
        <v>0</v>
      </c>
      <c r="K3927" s="29">
        <v>0</v>
      </c>
      <c r="L3927" s="29">
        <v>1</v>
      </c>
      <c r="M3927" s="29">
        <v>0</v>
      </c>
      <c r="N3927" s="29">
        <v>1</v>
      </c>
      <c r="O3927" s="29">
        <v>1</v>
      </c>
      <c r="P3927">
        <v>1</v>
      </c>
      <c r="Q3927" s="31" t="s">
        <v>29421</v>
      </c>
      <c r="R3927" s="31" t="s">
        <v>29401</v>
      </c>
      <c r="S3927" s="31" t="s">
        <v>29402</v>
      </c>
      <c r="T3927" s="31" t="s">
        <v>29407</v>
      </c>
      <c r="U3927" s="31" t="s">
        <v>29407</v>
      </c>
      <c r="V3927" s="31" t="s">
        <v>29409</v>
      </c>
      <c r="W3927" s="31" t="s">
        <v>29405</v>
      </c>
      <c r="X3927" s="31" t="s">
        <v>29405</v>
      </c>
      <c r="Y3927" s="31" t="s">
        <v>29405</v>
      </c>
      <c r="Z3927" s="31" t="s">
        <v>29405</v>
      </c>
      <c r="AA3927" s="32" t="s">
        <v>29463</v>
      </c>
    </row>
    <row r="3928" spans="1:27" x14ac:dyDescent="0.3">
      <c r="A3928" s="29" t="s">
        <v>2125</v>
      </c>
      <c r="B3928" s="29" t="s">
        <v>24618</v>
      </c>
      <c r="C3928" s="29" t="s">
        <v>23929</v>
      </c>
      <c r="D3928" s="29" t="s">
        <v>10377</v>
      </c>
      <c r="E3928" s="29" t="s">
        <v>10378</v>
      </c>
      <c r="F3928" s="29" t="s">
        <v>24697</v>
      </c>
      <c r="G3928" s="29" t="s">
        <v>28426</v>
      </c>
      <c r="H3928" s="29" t="s">
        <v>24711</v>
      </c>
      <c r="I3928" s="29">
        <v>0</v>
      </c>
      <c r="J3928" s="29">
        <v>0</v>
      </c>
      <c r="K3928" s="29">
        <v>0</v>
      </c>
      <c r="L3928" s="29">
        <v>1</v>
      </c>
      <c r="M3928" s="29">
        <v>0</v>
      </c>
      <c r="N3928" s="29">
        <v>1</v>
      </c>
      <c r="O3928" s="29">
        <v>1</v>
      </c>
      <c r="P3928">
        <v>1</v>
      </c>
      <c r="Q3928" s="31" t="s">
        <v>29430</v>
      </c>
      <c r="R3928" s="31" t="s">
        <v>29401</v>
      </c>
      <c r="S3928" s="31" t="s">
        <v>29431</v>
      </c>
      <c r="T3928" s="31" t="s">
        <v>29407</v>
      </c>
      <c r="U3928" s="31" t="s">
        <v>29407</v>
      </c>
      <c r="V3928" s="31" t="s">
        <v>29405</v>
      </c>
      <c r="W3928" s="31" t="s">
        <v>29405</v>
      </c>
      <c r="X3928" s="31" t="s">
        <v>29405</v>
      </c>
      <c r="Y3928" s="31" t="s">
        <v>29405</v>
      </c>
      <c r="Z3928" s="31" t="s">
        <v>29405</v>
      </c>
      <c r="AA3928" s="32" t="s">
        <v>29465</v>
      </c>
    </row>
    <row r="3929" spans="1:27" x14ac:dyDescent="0.3">
      <c r="A3929" s="29" t="s">
        <v>6678</v>
      </c>
      <c r="B3929" s="29" t="s">
        <v>24705</v>
      </c>
      <c r="C3929" s="29" t="s">
        <v>6679</v>
      </c>
      <c r="D3929" s="29" t="s">
        <v>10377</v>
      </c>
      <c r="E3929" s="29" t="s">
        <v>10378</v>
      </c>
      <c r="F3929" s="29" t="s">
        <v>6680</v>
      </c>
      <c r="G3929" s="29" t="s">
        <v>28427</v>
      </c>
      <c r="H3929" s="29" t="s">
        <v>24600</v>
      </c>
      <c r="I3929" s="29">
        <v>0</v>
      </c>
      <c r="J3929" s="29">
        <v>0</v>
      </c>
      <c r="K3929" s="29">
        <v>0</v>
      </c>
      <c r="L3929" s="29">
        <v>0</v>
      </c>
      <c r="M3929" s="29">
        <v>1</v>
      </c>
      <c r="N3929" s="29">
        <v>1</v>
      </c>
      <c r="O3929" s="29">
        <v>1</v>
      </c>
      <c r="P3929">
        <v>1</v>
      </c>
      <c r="Q3929" s="31" t="s">
        <v>29406</v>
      </c>
      <c r="R3929" s="31" t="s">
        <v>29401</v>
      </c>
      <c r="S3929" s="31" t="s">
        <v>5600</v>
      </c>
      <c r="T3929" s="31" t="s">
        <v>29407</v>
      </c>
      <c r="U3929" s="31" t="s">
        <v>29407</v>
      </c>
      <c r="V3929" s="31" t="s">
        <v>29405</v>
      </c>
      <c r="W3929" s="31" t="s">
        <v>29405</v>
      </c>
      <c r="X3929" s="31" t="s">
        <v>29405</v>
      </c>
      <c r="Y3929" s="31" t="s">
        <v>29405</v>
      </c>
      <c r="Z3929" s="31" t="s">
        <v>29405</v>
      </c>
      <c r="AA3929" s="32" t="s">
        <v>29465</v>
      </c>
    </row>
    <row r="3930" spans="1:27" x14ac:dyDescent="0.3">
      <c r="A3930" s="29" t="s">
        <v>3652</v>
      </c>
      <c r="B3930" s="29" t="s">
        <v>24616</v>
      </c>
      <c r="C3930" s="29" t="s">
        <v>22178</v>
      </c>
      <c r="D3930" s="29" t="s">
        <v>22179</v>
      </c>
      <c r="E3930" s="29" t="s">
        <v>10378</v>
      </c>
      <c r="F3930" s="29" t="s">
        <v>2009</v>
      </c>
      <c r="G3930" s="29" t="s">
        <v>28428</v>
      </c>
      <c r="H3930" s="29" t="s">
        <v>24711</v>
      </c>
      <c r="I3930" s="29">
        <v>0</v>
      </c>
      <c r="J3930" s="29">
        <v>0</v>
      </c>
      <c r="K3930" s="29">
        <v>1</v>
      </c>
      <c r="L3930" s="29">
        <v>0</v>
      </c>
      <c r="M3930" s="29">
        <v>0</v>
      </c>
      <c r="N3930" s="29">
        <v>1</v>
      </c>
      <c r="O3930" s="29">
        <v>1</v>
      </c>
      <c r="P3930">
        <v>1</v>
      </c>
      <c r="Q3930" s="31" t="s">
        <v>29430</v>
      </c>
      <c r="R3930" s="31" t="s">
        <v>29401</v>
      </c>
      <c r="S3930" s="31" t="s">
        <v>29431</v>
      </c>
      <c r="T3930" s="31" t="s">
        <v>29407</v>
      </c>
      <c r="U3930" s="31" t="s">
        <v>29407</v>
      </c>
      <c r="V3930" s="31" t="s">
        <v>29405</v>
      </c>
      <c r="W3930" s="31" t="s">
        <v>29405</v>
      </c>
      <c r="X3930" s="31" t="s">
        <v>29405</v>
      </c>
      <c r="Y3930" s="31" t="s">
        <v>29405</v>
      </c>
      <c r="Z3930" s="31" t="s">
        <v>29405</v>
      </c>
      <c r="AA3930" s="32" t="s">
        <v>29465</v>
      </c>
    </row>
    <row r="3931" spans="1:27" x14ac:dyDescent="0.3">
      <c r="A3931" s="29" t="s">
        <v>6761</v>
      </c>
      <c r="B3931" s="29" t="s">
        <v>24686</v>
      </c>
      <c r="C3931" s="29" t="s">
        <v>15679</v>
      </c>
      <c r="D3931" s="29" t="s">
        <v>15680</v>
      </c>
      <c r="E3931" s="29" t="s">
        <v>10378</v>
      </c>
      <c r="F3931" s="29" t="s">
        <v>2535</v>
      </c>
      <c r="G3931" s="29" t="s">
        <v>28429</v>
      </c>
      <c r="H3931" s="29" t="s">
        <v>24600</v>
      </c>
      <c r="I3931" s="29">
        <v>0</v>
      </c>
      <c r="J3931" s="29">
        <v>0</v>
      </c>
      <c r="K3931" s="29">
        <v>1</v>
      </c>
      <c r="L3931" s="29">
        <v>0</v>
      </c>
      <c r="M3931" s="29">
        <v>0</v>
      </c>
      <c r="N3931" s="29">
        <v>1</v>
      </c>
      <c r="O3931" s="29">
        <v>1</v>
      </c>
      <c r="P3931">
        <v>1</v>
      </c>
      <c r="Q3931" s="31" t="s">
        <v>29406</v>
      </c>
      <c r="R3931" s="31" t="s">
        <v>29401</v>
      </c>
      <c r="S3931" s="31" t="s">
        <v>5600</v>
      </c>
      <c r="T3931" s="31" t="s">
        <v>29407</v>
      </c>
      <c r="U3931" s="31" t="s">
        <v>29407</v>
      </c>
      <c r="V3931" s="31" t="s">
        <v>29405</v>
      </c>
      <c r="W3931" s="31" t="s">
        <v>29405</v>
      </c>
      <c r="X3931" s="31" t="s">
        <v>29405</v>
      </c>
      <c r="Y3931" s="31" t="s">
        <v>29405</v>
      </c>
      <c r="Z3931" s="31" t="s">
        <v>29405</v>
      </c>
      <c r="AA3931" s="32" t="s">
        <v>29465</v>
      </c>
    </row>
    <row r="3932" spans="1:27" x14ac:dyDescent="0.3">
      <c r="A3932" s="29" t="s">
        <v>15682</v>
      </c>
      <c r="B3932" s="29" t="s">
        <v>24618</v>
      </c>
      <c r="C3932" s="29" t="s">
        <v>15683</v>
      </c>
      <c r="D3932" s="29" t="s">
        <v>15684</v>
      </c>
      <c r="E3932" s="29" t="s">
        <v>12830</v>
      </c>
      <c r="F3932" s="29" t="s">
        <v>10427</v>
      </c>
      <c r="G3932" s="29" t="s">
        <v>28430</v>
      </c>
      <c r="H3932" s="29" t="s">
        <v>24597</v>
      </c>
      <c r="I3932" s="29">
        <v>1</v>
      </c>
      <c r="J3932" s="29">
        <v>0</v>
      </c>
      <c r="K3932" s="29">
        <v>0</v>
      </c>
      <c r="L3932" s="29">
        <v>0</v>
      </c>
      <c r="M3932" s="29">
        <v>0</v>
      </c>
      <c r="N3932" s="29">
        <v>1</v>
      </c>
      <c r="O3932" s="29">
        <v>1</v>
      </c>
      <c r="P3932">
        <v>1</v>
      </c>
      <c r="Q3932" s="31" t="s">
        <v>29413</v>
      </c>
      <c r="R3932" s="31" t="s">
        <v>29411</v>
      </c>
      <c r="S3932" s="31" t="s">
        <v>29402</v>
      </c>
      <c r="T3932" s="31" t="s">
        <v>29407</v>
      </c>
      <c r="U3932" s="31" t="s">
        <v>29404</v>
      </c>
      <c r="V3932" s="31" t="s">
        <v>29409</v>
      </c>
      <c r="W3932" s="31" t="s">
        <v>29409</v>
      </c>
      <c r="X3932" s="31" t="s">
        <v>29409</v>
      </c>
      <c r="Y3932" s="31" t="s">
        <v>29409</v>
      </c>
      <c r="Z3932" s="31" t="s">
        <v>29409</v>
      </c>
      <c r="AA3932" s="32" t="s">
        <v>29464</v>
      </c>
    </row>
    <row r="3933" spans="1:27" x14ac:dyDescent="0.3">
      <c r="A3933" s="29" t="s">
        <v>18327</v>
      </c>
      <c r="B3933" s="29" t="s">
        <v>24636</v>
      </c>
      <c r="C3933" s="29" t="s">
        <v>18328</v>
      </c>
      <c r="D3933" s="29" t="s">
        <v>18329</v>
      </c>
      <c r="E3933" s="29" t="s">
        <v>18330</v>
      </c>
      <c r="F3933" s="29" t="s">
        <v>18331</v>
      </c>
      <c r="G3933" s="29" t="s">
        <v>28431</v>
      </c>
      <c r="H3933" s="29" t="s">
        <v>24595</v>
      </c>
      <c r="I3933" s="29">
        <v>0</v>
      </c>
      <c r="J3933" s="29">
        <v>1</v>
      </c>
      <c r="K3933" s="29">
        <v>0</v>
      </c>
      <c r="L3933" s="29">
        <v>0</v>
      </c>
      <c r="M3933" s="29">
        <v>0</v>
      </c>
      <c r="N3933" s="29">
        <v>1</v>
      </c>
      <c r="O3933" s="29">
        <v>1</v>
      </c>
      <c r="P3933">
        <v>1</v>
      </c>
      <c r="Q3933" s="31" t="s">
        <v>29416</v>
      </c>
      <c r="R3933" s="31" t="s">
        <v>29401</v>
      </c>
      <c r="S3933" s="31" t="s">
        <v>29402</v>
      </c>
      <c r="T3933" s="31" t="s">
        <v>29407</v>
      </c>
      <c r="U3933" s="31" t="s">
        <v>29404</v>
      </c>
      <c r="V3933" s="31" t="s">
        <v>29409</v>
      </c>
      <c r="W3933" s="31" t="s">
        <v>29409</v>
      </c>
      <c r="X3933" s="31" t="s">
        <v>29405</v>
      </c>
      <c r="Y3933" s="31" t="s">
        <v>29409</v>
      </c>
      <c r="Z3933" s="31" t="s">
        <v>29409</v>
      </c>
      <c r="AA3933" s="32" t="s">
        <v>29461</v>
      </c>
    </row>
    <row r="3934" spans="1:27" x14ac:dyDescent="0.3">
      <c r="A3934" s="29" t="s">
        <v>15625</v>
      </c>
      <c r="B3934" s="29" t="s">
        <v>24618</v>
      </c>
      <c r="C3934" s="29" t="s">
        <v>15626</v>
      </c>
      <c r="D3934" s="29" t="s">
        <v>12829</v>
      </c>
      <c r="E3934" s="29" t="s">
        <v>10426</v>
      </c>
      <c r="F3934" s="29" t="s">
        <v>10427</v>
      </c>
      <c r="G3934" s="29" t="s">
        <v>28432</v>
      </c>
      <c r="H3934" s="29" t="s">
        <v>24597</v>
      </c>
      <c r="I3934" s="29">
        <v>0</v>
      </c>
      <c r="J3934" s="29">
        <v>0</v>
      </c>
      <c r="K3934" s="29">
        <v>0</v>
      </c>
      <c r="L3934" s="29">
        <v>0</v>
      </c>
      <c r="M3934" s="29">
        <v>1</v>
      </c>
      <c r="N3934" s="29">
        <v>1</v>
      </c>
      <c r="O3934" s="29">
        <v>1</v>
      </c>
      <c r="P3934">
        <v>1</v>
      </c>
      <c r="Q3934" s="31" t="s">
        <v>29413</v>
      </c>
      <c r="R3934" s="31" t="s">
        <v>29411</v>
      </c>
      <c r="S3934" s="31" t="s">
        <v>29402</v>
      </c>
      <c r="T3934" s="31" t="s">
        <v>29407</v>
      </c>
      <c r="U3934" s="31" t="s">
        <v>29404</v>
      </c>
      <c r="V3934" s="31" t="s">
        <v>29409</v>
      </c>
      <c r="W3934" s="31" t="s">
        <v>29409</v>
      </c>
      <c r="X3934" s="31" t="s">
        <v>29409</v>
      </c>
      <c r="Y3934" s="31" t="s">
        <v>29409</v>
      </c>
      <c r="Z3934" s="31" t="s">
        <v>29409</v>
      </c>
      <c r="AA3934" s="32" t="s">
        <v>29464</v>
      </c>
    </row>
    <row r="3935" spans="1:27" x14ac:dyDescent="0.3">
      <c r="A3935" s="29" t="s">
        <v>21397</v>
      </c>
      <c r="B3935" s="29" t="s">
        <v>24636</v>
      </c>
      <c r="C3935" s="29" t="s">
        <v>21398</v>
      </c>
      <c r="D3935" s="29" t="s">
        <v>21399</v>
      </c>
      <c r="E3935" s="29" t="s">
        <v>10378</v>
      </c>
      <c r="F3935" s="29" t="s">
        <v>25521</v>
      </c>
      <c r="G3935" s="29" t="s">
        <v>28433</v>
      </c>
      <c r="H3935" s="29" t="s">
        <v>24597</v>
      </c>
      <c r="I3935" s="29">
        <v>1</v>
      </c>
      <c r="J3935" s="29">
        <v>0</v>
      </c>
      <c r="K3935" s="29">
        <v>0</v>
      </c>
      <c r="L3935" s="29">
        <v>0</v>
      </c>
      <c r="M3935" s="29">
        <v>0</v>
      </c>
      <c r="N3935" s="29">
        <v>1</v>
      </c>
      <c r="O3935" s="29">
        <v>1</v>
      </c>
      <c r="P3935">
        <v>1</v>
      </c>
      <c r="Q3935" s="31" t="s">
        <v>29424</v>
      </c>
      <c r="R3935" s="31" t="s">
        <v>29401</v>
      </c>
      <c r="S3935" s="31" t="s">
        <v>29402</v>
      </c>
      <c r="T3935" s="31" t="s">
        <v>29407</v>
      </c>
      <c r="U3935" s="31" t="s">
        <v>29425</v>
      </c>
      <c r="V3935" s="31" t="s">
        <v>29409</v>
      </c>
      <c r="W3935" s="31" t="s">
        <v>29405</v>
      </c>
      <c r="X3935" s="31" t="s">
        <v>29405</v>
      </c>
      <c r="Y3935" s="31" t="s">
        <v>29405</v>
      </c>
      <c r="Z3935" s="31" t="s">
        <v>29405</v>
      </c>
      <c r="AA3935" s="32" t="s">
        <v>29464</v>
      </c>
    </row>
    <row r="3936" spans="1:27" x14ac:dyDescent="0.3">
      <c r="A3936" s="29" t="s">
        <v>15950</v>
      </c>
      <c r="B3936" s="29" t="s">
        <v>24618</v>
      </c>
      <c r="C3936" s="29" t="s">
        <v>15951</v>
      </c>
      <c r="D3936" s="29" t="s">
        <v>15952</v>
      </c>
      <c r="E3936" s="29" t="s">
        <v>15953</v>
      </c>
      <c r="F3936" s="29" t="s">
        <v>10427</v>
      </c>
      <c r="G3936" s="29" t="s">
        <v>28434</v>
      </c>
      <c r="H3936" s="29" t="s">
        <v>24612</v>
      </c>
      <c r="I3936" s="29">
        <v>0</v>
      </c>
      <c r="J3936" s="29">
        <v>0</v>
      </c>
      <c r="K3936" s="29">
        <v>0</v>
      </c>
      <c r="L3936" s="29">
        <v>1</v>
      </c>
      <c r="M3936" s="29">
        <v>0</v>
      </c>
      <c r="N3936" s="29">
        <v>1</v>
      </c>
      <c r="O3936" s="29">
        <v>1</v>
      </c>
      <c r="P3936">
        <v>1</v>
      </c>
      <c r="Q3936" s="31" t="s">
        <v>29413</v>
      </c>
      <c r="R3936" s="31" t="s">
        <v>29411</v>
      </c>
      <c r="S3936" s="31" t="s">
        <v>29402</v>
      </c>
      <c r="T3936" s="31" t="s">
        <v>29407</v>
      </c>
      <c r="U3936" s="31" t="s">
        <v>29404</v>
      </c>
      <c r="V3936" s="31" t="s">
        <v>29409</v>
      </c>
      <c r="W3936" s="31" t="s">
        <v>29409</v>
      </c>
      <c r="X3936" s="31" t="s">
        <v>29409</v>
      </c>
      <c r="Y3936" s="31" t="s">
        <v>29409</v>
      </c>
      <c r="Z3936" s="31" t="s">
        <v>29409</v>
      </c>
      <c r="AA3936" s="32" t="s">
        <v>29464</v>
      </c>
    </row>
    <row r="3937" spans="1:27" x14ac:dyDescent="0.3">
      <c r="A3937" s="29" t="s">
        <v>3070</v>
      </c>
      <c r="B3937" s="29" t="s">
        <v>24618</v>
      </c>
      <c r="C3937" s="29" t="s">
        <v>21750</v>
      </c>
      <c r="D3937" s="29" t="s">
        <v>10865</v>
      </c>
      <c r="E3937" s="29" t="s">
        <v>10844</v>
      </c>
      <c r="F3937" s="29" t="s">
        <v>25797</v>
      </c>
      <c r="G3937" s="29" t="s">
        <v>28435</v>
      </c>
      <c r="H3937" s="29" t="s">
        <v>24711</v>
      </c>
      <c r="I3937" s="29">
        <v>0</v>
      </c>
      <c r="J3937" s="29">
        <v>0</v>
      </c>
      <c r="K3937" s="29">
        <v>0</v>
      </c>
      <c r="L3937" s="29">
        <v>0</v>
      </c>
      <c r="M3937" s="29">
        <v>1</v>
      </c>
      <c r="N3937" s="29">
        <v>1</v>
      </c>
      <c r="O3937" s="29">
        <v>1</v>
      </c>
      <c r="P3937">
        <v>1</v>
      </c>
      <c r="Q3937" s="31" t="s">
        <v>29430</v>
      </c>
      <c r="R3937" s="31" t="s">
        <v>29401</v>
      </c>
      <c r="S3937" s="31" t="s">
        <v>29431</v>
      </c>
      <c r="T3937" s="31" t="s">
        <v>29407</v>
      </c>
      <c r="U3937" s="31" t="s">
        <v>29407</v>
      </c>
      <c r="V3937" s="31" t="s">
        <v>29405</v>
      </c>
      <c r="W3937" s="31" t="s">
        <v>29405</v>
      </c>
      <c r="X3937" s="31" t="s">
        <v>29405</v>
      </c>
      <c r="Y3937" s="31" t="s">
        <v>29405</v>
      </c>
      <c r="Z3937" s="31" t="s">
        <v>29405</v>
      </c>
      <c r="AA3937" s="32" t="s">
        <v>29465</v>
      </c>
    </row>
    <row r="3938" spans="1:27" x14ac:dyDescent="0.3">
      <c r="A3938" s="29" t="s">
        <v>15988</v>
      </c>
      <c r="B3938" s="29" t="s">
        <v>24749</v>
      </c>
      <c r="C3938" s="29" t="s">
        <v>15989</v>
      </c>
      <c r="D3938" s="29" t="s">
        <v>15990</v>
      </c>
      <c r="E3938" s="29" t="s">
        <v>10979</v>
      </c>
      <c r="F3938" s="29" t="s">
        <v>24736</v>
      </c>
      <c r="G3938" s="29" t="s">
        <v>28436</v>
      </c>
      <c r="H3938" s="29" t="s">
        <v>24595</v>
      </c>
      <c r="I3938" s="29">
        <v>0</v>
      </c>
      <c r="J3938" s="29">
        <v>0</v>
      </c>
      <c r="K3938" s="29">
        <v>0</v>
      </c>
      <c r="L3938" s="29">
        <v>1</v>
      </c>
      <c r="M3938" s="29">
        <v>0</v>
      </c>
      <c r="N3938" s="29">
        <v>1</v>
      </c>
      <c r="O3938" s="29">
        <v>1</v>
      </c>
      <c r="P3938">
        <v>1</v>
      </c>
      <c r="Q3938" s="31" t="s">
        <v>29424</v>
      </c>
      <c r="R3938" s="31" t="s">
        <v>29401</v>
      </c>
      <c r="S3938" s="31" t="s">
        <v>29402</v>
      </c>
      <c r="T3938" s="31" t="s">
        <v>29407</v>
      </c>
      <c r="U3938" s="31" t="s">
        <v>29407</v>
      </c>
      <c r="V3938" s="31" t="s">
        <v>29409</v>
      </c>
      <c r="W3938" s="31" t="s">
        <v>29405</v>
      </c>
      <c r="X3938" s="31" t="s">
        <v>29405</v>
      </c>
      <c r="Y3938" s="31" t="s">
        <v>29405</v>
      </c>
      <c r="Z3938" s="31" t="s">
        <v>29405</v>
      </c>
      <c r="AA3938" s="32" t="s">
        <v>29463</v>
      </c>
    </row>
    <row r="3939" spans="1:27" x14ac:dyDescent="0.3">
      <c r="A3939" s="29" t="s">
        <v>16468</v>
      </c>
      <c r="B3939" s="29" t="s">
        <v>24738</v>
      </c>
      <c r="C3939" s="29" t="s">
        <v>16469</v>
      </c>
      <c r="D3939" s="29" t="s">
        <v>11609</v>
      </c>
      <c r="E3939" s="29" t="s">
        <v>10783</v>
      </c>
      <c r="F3939" s="29" t="s">
        <v>26366</v>
      </c>
      <c r="G3939" s="29" t="s">
        <v>28437</v>
      </c>
      <c r="H3939" s="29" t="s">
        <v>24595</v>
      </c>
      <c r="I3939" s="29">
        <v>0</v>
      </c>
      <c r="J3939" s="29">
        <v>0</v>
      </c>
      <c r="K3939" s="29">
        <v>0</v>
      </c>
      <c r="L3939" s="29">
        <v>0</v>
      </c>
      <c r="M3939" s="29">
        <v>1</v>
      </c>
      <c r="N3939" s="29">
        <v>1</v>
      </c>
      <c r="O3939" s="29">
        <v>1</v>
      </c>
      <c r="P3939">
        <v>1</v>
      </c>
      <c r="Q3939" s="31" t="s">
        <v>29416</v>
      </c>
      <c r="R3939" s="31" t="s">
        <v>29401</v>
      </c>
      <c r="S3939" s="31" t="s">
        <v>29402</v>
      </c>
      <c r="T3939" s="31" t="s">
        <v>29407</v>
      </c>
      <c r="U3939" s="31" t="s">
        <v>29407</v>
      </c>
      <c r="V3939" s="31" t="s">
        <v>29409</v>
      </c>
      <c r="W3939" s="31" t="s">
        <v>29405</v>
      </c>
      <c r="X3939" s="31" t="s">
        <v>29409</v>
      </c>
      <c r="Y3939" s="31" t="s">
        <v>29405</v>
      </c>
      <c r="Z3939" s="31" t="s">
        <v>29409</v>
      </c>
      <c r="AA3939" s="32" t="s">
        <v>29461</v>
      </c>
    </row>
    <row r="3940" spans="1:27" x14ac:dyDescent="0.3">
      <c r="A3940" s="29" t="s">
        <v>21322</v>
      </c>
      <c r="B3940" s="29" t="s">
        <v>24662</v>
      </c>
      <c r="C3940" s="29" t="s">
        <v>21323</v>
      </c>
      <c r="D3940" s="29" t="s">
        <v>21324</v>
      </c>
      <c r="E3940" s="29" t="s">
        <v>10849</v>
      </c>
      <c r="F3940" s="29" t="s">
        <v>5854</v>
      </c>
      <c r="G3940" s="29" t="s">
        <v>28438</v>
      </c>
      <c r="H3940" s="29" t="s">
        <v>24595</v>
      </c>
      <c r="I3940" s="29">
        <v>0</v>
      </c>
      <c r="J3940" s="29">
        <v>0</v>
      </c>
      <c r="K3940" s="29">
        <v>0</v>
      </c>
      <c r="L3940" s="29">
        <v>0</v>
      </c>
      <c r="M3940" s="29">
        <v>1</v>
      </c>
      <c r="N3940" s="29">
        <v>1</v>
      </c>
      <c r="O3940" s="29">
        <v>1</v>
      </c>
      <c r="P3940">
        <v>1</v>
      </c>
      <c r="Q3940" s="31" t="s">
        <v>29446</v>
      </c>
      <c r="R3940" s="31" t="s">
        <v>29401</v>
      </c>
      <c r="S3940" s="31" t="s">
        <v>29402</v>
      </c>
      <c r="T3940" s="31" t="s">
        <v>29407</v>
      </c>
      <c r="U3940" s="31" t="s">
        <v>29407</v>
      </c>
      <c r="V3940" s="31" t="s">
        <v>29409</v>
      </c>
      <c r="W3940" s="31" t="s">
        <v>29409</v>
      </c>
      <c r="X3940" s="31" t="s">
        <v>29409</v>
      </c>
      <c r="Y3940" s="31" t="s">
        <v>29409</v>
      </c>
      <c r="Z3940" s="31" t="s">
        <v>29405</v>
      </c>
      <c r="AA3940" s="32" t="s">
        <v>29463</v>
      </c>
    </row>
    <row r="3941" spans="1:27" x14ac:dyDescent="0.3">
      <c r="A3941" s="29" t="s">
        <v>19592</v>
      </c>
      <c r="B3941" s="29" t="s">
        <v>24653</v>
      </c>
      <c r="C3941" s="29" t="s">
        <v>19593</v>
      </c>
      <c r="D3941" s="29" t="s">
        <v>19594</v>
      </c>
      <c r="E3941" s="29" t="s">
        <v>10374</v>
      </c>
      <c r="F3941" s="29" t="s">
        <v>2194</v>
      </c>
      <c r="G3941" s="29" t="s">
        <v>28439</v>
      </c>
      <c r="H3941" s="29" t="s">
        <v>24595</v>
      </c>
      <c r="I3941" s="29">
        <v>0</v>
      </c>
      <c r="J3941" s="29">
        <v>0</v>
      </c>
      <c r="K3941" s="29">
        <v>0</v>
      </c>
      <c r="L3941" s="29">
        <v>0</v>
      </c>
      <c r="M3941" s="29">
        <v>1</v>
      </c>
      <c r="N3941" s="29">
        <v>1</v>
      </c>
      <c r="O3941" s="29">
        <v>1</v>
      </c>
      <c r="P3941">
        <v>1</v>
      </c>
      <c r="Q3941" s="31" t="s">
        <v>29416</v>
      </c>
      <c r="R3941" s="31" t="s">
        <v>29401</v>
      </c>
      <c r="S3941" s="31" t="s">
        <v>29402</v>
      </c>
      <c r="T3941" s="31" t="s">
        <v>29407</v>
      </c>
      <c r="U3941" s="31" t="s">
        <v>29423</v>
      </c>
      <c r="V3941" s="31" t="s">
        <v>29409</v>
      </c>
      <c r="W3941" s="31" t="s">
        <v>29405</v>
      </c>
      <c r="X3941" s="31" t="s">
        <v>29405</v>
      </c>
      <c r="Y3941" s="31" t="s">
        <v>29405</v>
      </c>
      <c r="Z3941" s="31" t="s">
        <v>29405</v>
      </c>
      <c r="AA3941" s="32" t="s">
        <v>29463</v>
      </c>
    </row>
    <row r="3942" spans="1:27" x14ac:dyDescent="0.3">
      <c r="A3942" s="29" t="s">
        <v>19050</v>
      </c>
      <c r="B3942" s="29" t="s">
        <v>24616</v>
      </c>
      <c r="C3942" s="29" t="s">
        <v>19051</v>
      </c>
      <c r="D3942" s="29" t="s">
        <v>19052</v>
      </c>
      <c r="E3942" s="29" t="s">
        <v>10378</v>
      </c>
      <c r="F3942" s="29" t="s">
        <v>4760</v>
      </c>
      <c r="G3942" s="29" t="s">
        <v>28440</v>
      </c>
      <c r="H3942" s="29" t="s">
        <v>24595</v>
      </c>
      <c r="I3942" s="29">
        <v>0</v>
      </c>
      <c r="J3942" s="29">
        <v>0</v>
      </c>
      <c r="K3942" s="29">
        <v>0</v>
      </c>
      <c r="L3942" s="29">
        <v>1</v>
      </c>
      <c r="M3942" s="29">
        <v>0</v>
      </c>
      <c r="N3942" s="29">
        <v>1</v>
      </c>
      <c r="O3942" s="29">
        <v>1</v>
      </c>
      <c r="P3942">
        <v>1</v>
      </c>
      <c r="Q3942" s="31" t="s">
        <v>29416</v>
      </c>
      <c r="R3942" s="31" t="s">
        <v>29401</v>
      </c>
      <c r="S3942" s="31" t="s">
        <v>29402</v>
      </c>
      <c r="T3942" s="31" t="s">
        <v>29407</v>
      </c>
      <c r="U3942" s="31" t="s">
        <v>29404</v>
      </c>
      <c r="V3942" s="31" t="s">
        <v>29409</v>
      </c>
      <c r="W3942" s="31" t="s">
        <v>29409</v>
      </c>
      <c r="X3942" s="31" t="s">
        <v>29409</v>
      </c>
      <c r="Y3942" s="31" t="s">
        <v>29405</v>
      </c>
      <c r="Z3942" s="31" t="s">
        <v>29405</v>
      </c>
      <c r="AA3942" s="32" t="s">
        <v>29463</v>
      </c>
    </row>
    <row r="3943" spans="1:27" x14ac:dyDescent="0.3">
      <c r="A3943" s="29" t="s">
        <v>19505</v>
      </c>
      <c r="B3943" s="29" t="s">
        <v>24618</v>
      </c>
      <c r="C3943" s="29" t="s">
        <v>19506</v>
      </c>
      <c r="D3943" s="29" t="s">
        <v>14694</v>
      </c>
      <c r="E3943" s="29" t="s">
        <v>10426</v>
      </c>
      <c r="F3943" s="29" t="s">
        <v>10427</v>
      </c>
      <c r="G3943" s="29" t="s">
        <v>28441</v>
      </c>
      <c r="H3943" s="29" t="s">
        <v>24597</v>
      </c>
      <c r="I3943" s="29">
        <v>0</v>
      </c>
      <c r="J3943" s="29">
        <v>0</v>
      </c>
      <c r="K3943" s="29">
        <v>0</v>
      </c>
      <c r="L3943" s="29">
        <v>1</v>
      </c>
      <c r="M3943" s="29">
        <v>0</v>
      </c>
      <c r="N3943" s="29">
        <v>1</v>
      </c>
      <c r="O3943" s="29">
        <v>1</v>
      </c>
      <c r="P3943">
        <v>1</v>
      </c>
      <c r="Q3943" s="31" t="s">
        <v>29413</v>
      </c>
      <c r="R3943" s="31" t="s">
        <v>29411</v>
      </c>
      <c r="S3943" s="31" t="s">
        <v>29402</v>
      </c>
      <c r="T3943" s="31" t="s">
        <v>29407</v>
      </c>
      <c r="U3943" s="31" t="s">
        <v>29404</v>
      </c>
      <c r="V3943" s="31" t="s">
        <v>29409</v>
      </c>
      <c r="W3943" s="31" t="s">
        <v>29409</v>
      </c>
      <c r="X3943" s="31" t="s">
        <v>29409</v>
      </c>
      <c r="Y3943" s="31" t="s">
        <v>29409</v>
      </c>
      <c r="Z3943" s="31" t="s">
        <v>29409</v>
      </c>
      <c r="AA3943" s="32" t="s">
        <v>29464</v>
      </c>
    </row>
    <row r="3944" spans="1:27" x14ac:dyDescent="0.3">
      <c r="A3944" s="29" t="s">
        <v>3185</v>
      </c>
      <c r="B3944" s="29" t="s">
        <v>24610</v>
      </c>
      <c r="C3944" s="29" t="s">
        <v>23851</v>
      </c>
      <c r="D3944" s="29" t="s">
        <v>23852</v>
      </c>
      <c r="E3944" s="29" t="s">
        <v>11444</v>
      </c>
      <c r="F3944" s="29" t="s">
        <v>3187</v>
      </c>
      <c r="G3944" s="29" t="s">
        <v>28442</v>
      </c>
      <c r="H3944" s="29" t="s">
        <v>24711</v>
      </c>
      <c r="I3944" s="29">
        <v>0</v>
      </c>
      <c r="J3944" s="29">
        <v>0</v>
      </c>
      <c r="K3944" s="29">
        <v>0</v>
      </c>
      <c r="L3944" s="29">
        <v>1</v>
      </c>
      <c r="M3944" s="29">
        <v>0</v>
      </c>
      <c r="N3944" s="29">
        <v>1</v>
      </c>
      <c r="O3944" s="29">
        <v>1</v>
      </c>
      <c r="P3944">
        <v>1</v>
      </c>
      <c r="Q3944" s="31" t="s">
        <v>29430</v>
      </c>
      <c r="R3944" s="31" t="s">
        <v>29401</v>
      </c>
      <c r="S3944" s="31" t="s">
        <v>29431</v>
      </c>
      <c r="T3944" s="31" t="s">
        <v>29407</v>
      </c>
      <c r="U3944" s="31" t="s">
        <v>29407</v>
      </c>
      <c r="V3944" s="31" t="s">
        <v>29405</v>
      </c>
      <c r="W3944" s="31" t="s">
        <v>29405</v>
      </c>
      <c r="X3944" s="31" t="s">
        <v>29405</v>
      </c>
      <c r="Y3944" s="31" t="s">
        <v>29405</v>
      </c>
      <c r="Z3944" s="31" t="s">
        <v>29405</v>
      </c>
      <c r="AA3944" s="32" t="s">
        <v>29465</v>
      </c>
    </row>
    <row r="3945" spans="1:27" x14ac:dyDescent="0.3">
      <c r="A3945" s="29" t="s">
        <v>3137</v>
      </c>
      <c r="B3945" s="29" t="s">
        <v>24616</v>
      </c>
      <c r="C3945" s="29" t="s">
        <v>21684</v>
      </c>
      <c r="D3945" s="29" t="s">
        <v>10377</v>
      </c>
      <c r="E3945" s="29" t="s">
        <v>10979</v>
      </c>
      <c r="F3945" s="29" t="s">
        <v>24887</v>
      </c>
      <c r="G3945" s="29" t="s">
        <v>28443</v>
      </c>
      <c r="H3945" s="29" t="s">
        <v>24711</v>
      </c>
      <c r="I3945" s="29">
        <v>0</v>
      </c>
      <c r="J3945" s="29">
        <v>0</v>
      </c>
      <c r="K3945" s="29">
        <v>0</v>
      </c>
      <c r="L3945" s="29">
        <v>0</v>
      </c>
      <c r="M3945" s="29">
        <v>1</v>
      </c>
      <c r="N3945" s="29">
        <v>1</v>
      </c>
      <c r="O3945" s="29">
        <v>1</v>
      </c>
      <c r="P3945">
        <v>1</v>
      </c>
      <c r="Q3945" s="31" t="s">
        <v>29430</v>
      </c>
      <c r="R3945" s="31" t="s">
        <v>29401</v>
      </c>
      <c r="S3945" s="31" t="s">
        <v>29431</v>
      </c>
      <c r="T3945" s="31" t="s">
        <v>29407</v>
      </c>
      <c r="U3945" s="31" t="s">
        <v>29407</v>
      </c>
      <c r="V3945" s="31" t="s">
        <v>29405</v>
      </c>
      <c r="W3945" s="31" t="s">
        <v>29405</v>
      </c>
      <c r="X3945" s="31" t="s">
        <v>29405</v>
      </c>
      <c r="Y3945" s="31" t="s">
        <v>29405</v>
      </c>
      <c r="Z3945" s="31" t="s">
        <v>29405</v>
      </c>
      <c r="AA3945" s="32" t="s">
        <v>29465</v>
      </c>
    </row>
    <row r="3946" spans="1:27" x14ac:dyDescent="0.3">
      <c r="A3946" s="29" t="s">
        <v>6386</v>
      </c>
      <c r="B3946" s="29" t="s">
        <v>24620</v>
      </c>
      <c r="C3946" s="29" t="s">
        <v>22660</v>
      </c>
      <c r="D3946" s="29" t="s">
        <v>22661</v>
      </c>
      <c r="E3946" s="29" t="s">
        <v>10378</v>
      </c>
      <c r="F3946" s="29" t="s">
        <v>24887</v>
      </c>
      <c r="G3946" s="29" t="s">
        <v>28444</v>
      </c>
      <c r="H3946" s="29" t="s">
        <v>24600</v>
      </c>
      <c r="I3946" s="29">
        <v>0</v>
      </c>
      <c r="J3946" s="29">
        <v>0</v>
      </c>
      <c r="K3946" s="29">
        <v>0</v>
      </c>
      <c r="L3946" s="29">
        <v>1</v>
      </c>
      <c r="M3946" s="29">
        <v>0</v>
      </c>
      <c r="N3946" s="29">
        <v>1</v>
      </c>
      <c r="O3946" s="29">
        <v>1</v>
      </c>
      <c r="P3946">
        <v>1</v>
      </c>
      <c r="Q3946" s="31" t="s">
        <v>29406</v>
      </c>
      <c r="R3946" s="31" t="s">
        <v>29401</v>
      </c>
      <c r="S3946" s="31" t="s">
        <v>5600</v>
      </c>
      <c r="T3946" s="31" t="s">
        <v>29407</v>
      </c>
      <c r="U3946" s="31" t="s">
        <v>29407</v>
      </c>
      <c r="V3946" s="31" t="s">
        <v>29405</v>
      </c>
      <c r="W3946" s="31" t="s">
        <v>29405</v>
      </c>
      <c r="X3946" s="31" t="s">
        <v>29405</v>
      </c>
      <c r="Y3946" s="31" t="s">
        <v>29405</v>
      </c>
      <c r="Z3946" s="31" t="s">
        <v>29405</v>
      </c>
      <c r="AA3946" s="32" t="s">
        <v>29465</v>
      </c>
    </row>
    <row r="3947" spans="1:27" x14ac:dyDescent="0.3">
      <c r="A3947" s="29" t="s">
        <v>22726</v>
      </c>
      <c r="B3947" s="29" t="s">
        <v>24876</v>
      </c>
      <c r="C3947" s="29" t="s">
        <v>22727</v>
      </c>
      <c r="D3947" s="29" t="s">
        <v>22728</v>
      </c>
      <c r="E3947" s="29" t="s">
        <v>13045</v>
      </c>
      <c r="F3947" s="29" t="s">
        <v>2217</v>
      </c>
      <c r="G3947" s="29" t="s">
        <v>28445</v>
      </c>
      <c r="H3947" s="29" t="s">
        <v>24597</v>
      </c>
      <c r="I3947" s="29">
        <v>1</v>
      </c>
      <c r="J3947" s="29">
        <v>0</v>
      </c>
      <c r="K3947" s="29">
        <v>0</v>
      </c>
      <c r="L3947" s="29">
        <v>0</v>
      </c>
      <c r="M3947" s="29">
        <v>0</v>
      </c>
      <c r="N3947" s="29">
        <v>1</v>
      </c>
      <c r="O3947" s="29">
        <v>1</v>
      </c>
      <c r="P3947">
        <v>1</v>
      </c>
      <c r="Q3947" s="31" t="s">
        <v>29424</v>
      </c>
      <c r="R3947" s="31" t="s">
        <v>29401</v>
      </c>
      <c r="S3947" s="31" t="s">
        <v>29402</v>
      </c>
      <c r="T3947" s="31" t="s">
        <v>29407</v>
      </c>
      <c r="U3947" s="31" t="s">
        <v>29407</v>
      </c>
      <c r="V3947" s="31" t="s">
        <v>29409</v>
      </c>
      <c r="W3947" s="31" t="s">
        <v>29405</v>
      </c>
      <c r="X3947" s="31" t="s">
        <v>29405</v>
      </c>
      <c r="Y3947" s="31" t="s">
        <v>29405</v>
      </c>
      <c r="Z3947" s="31" t="s">
        <v>29405</v>
      </c>
      <c r="AA3947" s="32" t="s">
        <v>29464</v>
      </c>
    </row>
    <row r="3948" spans="1:27" x14ac:dyDescent="0.3">
      <c r="A3948" s="29" t="s">
        <v>21924</v>
      </c>
      <c r="B3948" s="29" t="s">
        <v>24686</v>
      </c>
      <c r="C3948" s="29" t="s">
        <v>16881</v>
      </c>
      <c r="D3948" s="29" t="s">
        <v>11195</v>
      </c>
      <c r="E3948" s="29" t="s">
        <v>10378</v>
      </c>
      <c r="F3948" s="29" t="s">
        <v>2448</v>
      </c>
      <c r="G3948" s="29" t="s">
        <v>28446</v>
      </c>
      <c r="H3948" s="29" t="s">
        <v>24595</v>
      </c>
      <c r="I3948" s="29">
        <v>0</v>
      </c>
      <c r="J3948" s="29">
        <v>0</v>
      </c>
      <c r="K3948" s="29">
        <v>0</v>
      </c>
      <c r="L3948" s="29">
        <v>0</v>
      </c>
      <c r="M3948" s="29">
        <v>1</v>
      </c>
      <c r="N3948" s="29">
        <v>1</v>
      </c>
      <c r="O3948" s="29">
        <v>1</v>
      </c>
      <c r="P3948">
        <v>1</v>
      </c>
      <c r="Q3948" s="31" t="s">
        <v>29416</v>
      </c>
      <c r="R3948" s="31" t="s">
        <v>29401</v>
      </c>
      <c r="S3948" s="31" t="s">
        <v>29402</v>
      </c>
      <c r="T3948" s="31" t="s">
        <v>29407</v>
      </c>
      <c r="U3948" s="31" t="s">
        <v>29407</v>
      </c>
      <c r="V3948" s="31" t="s">
        <v>29409</v>
      </c>
      <c r="W3948" s="31" t="s">
        <v>29409</v>
      </c>
      <c r="X3948" s="31" t="s">
        <v>29405</v>
      </c>
      <c r="Y3948" s="31" t="s">
        <v>29409</v>
      </c>
      <c r="Z3948" s="31" t="s">
        <v>29405</v>
      </c>
      <c r="AA3948" s="32" t="s">
        <v>29463</v>
      </c>
    </row>
    <row r="3949" spans="1:27" x14ac:dyDescent="0.3">
      <c r="A3949" s="29" t="s">
        <v>22807</v>
      </c>
      <c r="B3949" s="29" t="s">
        <v>24618</v>
      </c>
      <c r="C3949" s="29" t="s">
        <v>22808</v>
      </c>
      <c r="D3949" s="29" t="s">
        <v>22809</v>
      </c>
      <c r="E3949" s="29" t="s">
        <v>10524</v>
      </c>
      <c r="F3949" s="29" t="s">
        <v>19828</v>
      </c>
      <c r="G3949" s="29" t="s">
        <v>28447</v>
      </c>
      <c r="H3949" s="29" t="s">
        <v>24595</v>
      </c>
      <c r="I3949" s="29">
        <v>0</v>
      </c>
      <c r="J3949" s="29">
        <v>0</v>
      </c>
      <c r="K3949" s="29">
        <v>0</v>
      </c>
      <c r="L3949" s="29">
        <v>0</v>
      </c>
      <c r="M3949" s="29">
        <v>1</v>
      </c>
      <c r="N3949" s="29">
        <v>1</v>
      </c>
      <c r="O3949" s="29">
        <v>1</v>
      </c>
      <c r="P3949">
        <v>1</v>
      </c>
      <c r="Q3949" s="31" t="s">
        <v>29430</v>
      </c>
      <c r="R3949" s="31" t="s">
        <v>29401</v>
      </c>
      <c r="S3949" s="31" t="s">
        <v>29431</v>
      </c>
      <c r="T3949" s="31" t="s">
        <v>29407</v>
      </c>
      <c r="U3949" s="31" t="s">
        <v>29418</v>
      </c>
      <c r="V3949" s="31" t="s">
        <v>29405</v>
      </c>
      <c r="W3949" s="31" t="s">
        <v>29405</v>
      </c>
      <c r="X3949" s="31" t="s">
        <v>29405</v>
      </c>
      <c r="Y3949" s="31" t="s">
        <v>29405</v>
      </c>
      <c r="Z3949" s="31" t="s">
        <v>29405</v>
      </c>
      <c r="AA3949" s="32" t="s">
        <v>29465</v>
      </c>
    </row>
    <row r="3950" spans="1:27" x14ac:dyDescent="0.3">
      <c r="A3950" s="29" t="s">
        <v>14764</v>
      </c>
      <c r="B3950" s="29" t="s">
        <v>24749</v>
      </c>
      <c r="C3950" s="29" t="s">
        <v>14765</v>
      </c>
      <c r="D3950" s="29" t="s">
        <v>14766</v>
      </c>
      <c r="E3950" s="29" t="s">
        <v>14767</v>
      </c>
      <c r="F3950" s="29" t="s">
        <v>2022</v>
      </c>
      <c r="G3950" s="29" t="s">
        <v>28448</v>
      </c>
      <c r="H3950" s="29" t="s">
        <v>24597</v>
      </c>
      <c r="I3950" s="29">
        <v>1</v>
      </c>
      <c r="J3950" s="29">
        <v>0</v>
      </c>
      <c r="K3950" s="29">
        <v>0</v>
      </c>
      <c r="L3950" s="29">
        <v>0</v>
      </c>
      <c r="M3950" s="29">
        <v>0</v>
      </c>
      <c r="N3950" s="29">
        <v>1</v>
      </c>
      <c r="O3950" s="29">
        <v>1</v>
      </c>
      <c r="P3950">
        <v>1</v>
      </c>
      <c r="Q3950" s="31" t="s">
        <v>29424</v>
      </c>
      <c r="R3950" s="31" t="s">
        <v>29401</v>
      </c>
      <c r="S3950" s="31" t="s">
        <v>29402</v>
      </c>
      <c r="T3950" s="31" t="s">
        <v>29407</v>
      </c>
      <c r="U3950" s="31" t="s">
        <v>29407</v>
      </c>
      <c r="V3950" s="31" t="s">
        <v>29409</v>
      </c>
      <c r="W3950" s="31" t="s">
        <v>29405</v>
      </c>
      <c r="X3950" s="31" t="s">
        <v>29405</v>
      </c>
      <c r="Y3950" s="31" t="s">
        <v>29405</v>
      </c>
      <c r="Z3950" s="31" t="s">
        <v>29405</v>
      </c>
      <c r="AA3950" s="32" t="s">
        <v>29464</v>
      </c>
    </row>
    <row r="3951" spans="1:27" x14ac:dyDescent="0.3">
      <c r="A3951" s="29" t="s">
        <v>20260</v>
      </c>
      <c r="B3951" s="29" t="s">
        <v>24742</v>
      </c>
      <c r="C3951" s="29" t="s">
        <v>20261</v>
      </c>
      <c r="D3951" s="29" t="s">
        <v>10377</v>
      </c>
      <c r="E3951" s="29" t="s">
        <v>10440</v>
      </c>
      <c r="F3951" s="29" t="s">
        <v>25406</v>
      </c>
      <c r="G3951" s="29" t="s">
        <v>28449</v>
      </c>
      <c r="H3951" s="29" t="s">
        <v>24612</v>
      </c>
      <c r="I3951" s="29">
        <v>1</v>
      </c>
      <c r="J3951" s="29">
        <v>0</v>
      </c>
      <c r="K3951" s="29">
        <v>0</v>
      </c>
      <c r="L3951" s="29">
        <v>0</v>
      </c>
      <c r="M3951" s="29">
        <v>0</v>
      </c>
      <c r="N3951" s="29">
        <v>1</v>
      </c>
      <c r="O3951" s="29">
        <v>1</v>
      </c>
      <c r="P3951">
        <v>1</v>
      </c>
      <c r="Q3951" s="31" t="s">
        <v>29416</v>
      </c>
      <c r="R3951" s="31" t="s">
        <v>29401</v>
      </c>
      <c r="S3951" s="31" t="s">
        <v>29402</v>
      </c>
      <c r="T3951" s="31" t="s">
        <v>29407</v>
      </c>
      <c r="U3951" s="31" t="s">
        <v>29407</v>
      </c>
      <c r="V3951" s="31" t="s">
        <v>29409</v>
      </c>
      <c r="W3951" s="31" t="s">
        <v>29405</v>
      </c>
      <c r="X3951" s="31" t="s">
        <v>29409</v>
      </c>
      <c r="Y3951" s="31" t="s">
        <v>29405</v>
      </c>
      <c r="Z3951" s="31" t="s">
        <v>29405</v>
      </c>
      <c r="AA3951" s="32" t="s">
        <v>29464</v>
      </c>
    </row>
    <row r="3952" spans="1:27" x14ac:dyDescent="0.3">
      <c r="A3952" s="29" t="s">
        <v>9364</v>
      </c>
      <c r="B3952" s="29" t="s">
        <v>24626</v>
      </c>
      <c r="C3952" s="29" t="s">
        <v>23393</v>
      </c>
      <c r="D3952" s="29" t="s">
        <v>11131</v>
      </c>
      <c r="E3952" s="29" t="s">
        <v>10625</v>
      </c>
      <c r="F3952" s="29" t="s">
        <v>6003</v>
      </c>
      <c r="G3952" s="29" t="s">
        <v>28450</v>
      </c>
      <c r="H3952" s="29" t="s">
        <v>24600</v>
      </c>
      <c r="I3952" s="29">
        <v>1</v>
      </c>
      <c r="J3952" s="29">
        <v>0</v>
      </c>
      <c r="K3952" s="29">
        <v>0</v>
      </c>
      <c r="L3952" s="29">
        <v>0</v>
      </c>
      <c r="M3952" s="29">
        <v>0</v>
      </c>
      <c r="N3952" s="29">
        <v>1</v>
      </c>
      <c r="O3952" s="29">
        <v>1</v>
      </c>
      <c r="P3952">
        <v>1</v>
      </c>
      <c r="Q3952" s="31" t="s">
        <v>29406</v>
      </c>
      <c r="R3952" s="31" t="s">
        <v>29401</v>
      </c>
      <c r="S3952" s="31" t="s">
        <v>5600</v>
      </c>
      <c r="T3952" s="31" t="s">
        <v>29408</v>
      </c>
      <c r="U3952" s="31" t="s">
        <v>29407</v>
      </c>
      <c r="V3952" s="31" t="s">
        <v>29405</v>
      </c>
      <c r="W3952" s="31" t="s">
        <v>29405</v>
      </c>
      <c r="X3952" s="31" t="s">
        <v>29405</v>
      </c>
      <c r="Y3952" s="31" t="s">
        <v>29405</v>
      </c>
      <c r="Z3952" s="31" t="s">
        <v>29405</v>
      </c>
      <c r="AA3952" s="32" t="s">
        <v>29465</v>
      </c>
    </row>
    <row r="3953" spans="1:27" x14ac:dyDescent="0.3">
      <c r="A3953" s="29" t="s">
        <v>19376</v>
      </c>
      <c r="B3953" s="29" t="s">
        <v>24749</v>
      </c>
      <c r="C3953" s="29" t="s">
        <v>19377</v>
      </c>
      <c r="D3953" s="29" t="s">
        <v>19378</v>
      </c>
      <c r="E3953" s="29" t="s">
        <v>10524</v>
      </c>
      <c r="F3953" s="29" t="s">
        <v>2059</v>
      </c>
      <c r="G3953" s="29" t="s">
        <v>28451</v>
      </c>
      <c r="H3953" s="29" t="s">
        <v>24595</v>
      </c>
      <c r="I3953" s="29">
        <v>0</v>
      </c>
      <c r="J3953" s="29">
        <v>0</v>
      </c>
      <c r="K3953" s="29">
        <v>0</v>
      </c>
      <c r="L3953" s="29">
        <v>1</v>
      </c>
      <c r="M3953" s="29">
        <v>0</v>
      </c>
      <c r="N3953" s="29">
        <v>1</v>
      </c>
      <c r="O3953" s="29">
        <v>1</v>
      </c>
      <c r="P3953">
        <v>1</v>
      </c>
      <c r="Q3953" s="31" t="s">
        <v>29421</v>
      </c>
      <c r="R3953" s="31" t="s">
        <v>29401</v>
      </c>
      <c r="S3953" s="31" t="s">
        <v>29402</v>
      </c>
      <c r="T3953" s="31" t="s">
        <v>29407</v>
      </c>
      <c r="U3953" s="31" t="s">
        <v>29407</v>
      </c>
      <c r="V3953" s="31" t="s">
        <v>29409</v>
      </c>
      <c r="W3953" s="31" t="s">
        <v>29409</v>
      </c>
      <c r="X3953" s="31" t="s">
        <v>29405</v>
      </c>
      <c r="Y3953" s="31" t="s">
        <v>29405</v>
      </c>
      <c r="Z3953" s="31" t="s">
        <v>29405</v>
      </c>
      <c r="AA3953" s="32" t="s">
        <v>29463</v>
      </c>
    </row>
    <row r="3954" spans="1:27" x14ac:dyDescent="0.3">
      <c r="A3954" s="29" t="s">
        <v>3452</v>
      </c>
      <c r="B3954" s="29" t="s">
        <v>24616</v>
      </c>
      <c r="C3954" s="29" t="s">
        <v>22909</v>
      </c>
      <c r="D3954" s="29" t="s">
        <v>10377</v>
      </c>
      <c r="E3954" s="29" t="s">
        <v>10844</v>
      </c>
      <c r="F3954" s="29" t="s">
        <v>24887</v>
      </c>
      <c r="G3954" s="29" t="s">
        <v>28452</v>
      </c>
      <c r="H3954" s="29" t="s">
        <v>24711</v>
      </c>
      <c r="I3954" s="29">
        <v>0</v>
      </c>
      <c r="J3954" s="29">
        <v>0</v>
      </c>
      <c r="K3954" s="29">
        <v>0</v>
      </c>
      <c r="L3954" s="29">
        <v>1</v>
      </c>
      <c r="M3954" s="29">
        <v>0</v>
      </c>
      <c r="N3954" s="29">
        <v>1</v>
      </c>
      <c r="O3954" s="29">
        <v>1</v>
      </c>
      <c r="P3954">
        <v>1</v>
      </c>
      <c r="Q3954" s="31" t="s">
        <v>29430</v>
      </c>
      <c r="R3954" s="31" t="s">
        <v>29401</v>
      </c>
      <c r="S3954" s="31" t="s">
        <v>29431</v>
      </c>
      <c r="T3954" s="31" t="s">
        <v>29407</v>
      </c>
      <c r="U3954" s="31" t="s">
        <v>29407</v>
      </c>
      <c r="V3954" s="31" t="s">
        <v>29405</v>
      </c>
      <c r="W3954" s="31" t="s">
        <v>29405</v>
      </c>
      <c r="X3954" s="31" t="s">
        <v>29405</v>
      </c>
      <c r="Y3954" s="31" t="s">
        <v>29405</v>
      </c>
      <c r="Z3954" s="31" t="s">
        <v>29405</v>
      </c>
      <c r="AA3954" s="32" t="s">
        <v>29465</v>
      </c>
    </row>
    <row r="3955" spans="1:27" x14ac:dyDescent="0.3">
      <c r="A3955" s="29" t="s">
        <v>4887</v>
      </c>
      <c r="B3955" s="29" t="s">
        <v>24876</v>
      </c>
      <c r="C3955" s="29" t="s">
        <v>16964</v>
      </c>
      <c r="D3955" s="29" t="s">
        <v>14455</v>
      </c>
      <c r="E3955" s="29" t="s">
        <v>11103</v>
      </c>
      <c r="F3955" s="29" t="s">
        <v>2027</v>
      </c>
      <c r="G3955" s="29" t="s">
        <v>28453</v>
      </c>
      <c r="H3955" s="29" t="s">
        <v>24711</v>
      </c>
      <c r="I3955" s="29">
        <v>0</v>
      </c>
      <c r="J3955" s="29">
        <v>0</v>
      </c>
      <c r="K3955" s="29">
        <v>0</v>
      </c>
      <c r="L3955" s="29">
        <v>0</v>
      </c>
      <c r="M3955" s="29">
        <v>1</v>
      </c>
      <c r="N3955" s="29">
        <v>1</v>
      </c>
      <c r="O3955" s="29">
        <v>1</v>
      </c>
      <c r="P3955">
        <v>1</v>
      </c>
      <c r="Q3955" s="31" t="s">
        <v>29430</v>
      </c>
      <c r="R3955" s="31" t="s">
        <v>29401</v>
      </c>
      <c r="S3955" s="31" t="s">
        <v>29431</v>
      </c>
      <c r="T3955" s="31" t="s">
        <v>29407</v>
      </c>
      <c r="U3955" s="31" t="s">
        <v>29407</v>
      </c>
      <c r="V3955" s="31" t="s">
        <v>29405</v>
      </c>
      <c r="W3955" s="31" t="s">
        <v>29405</v>
      </c>
      <c r="X3955" s="31" t="s">
        <v>29405</v>
      </c>
      <c r="Y3955" s="31" t="s">
        <v>29405</v>
      </c>
      <c r="Z3955" s="31" t="s">
        <v>29405</v>
      </c>
      <c r="AA3955" s="32" t="s">
        <v>29465</v>
      </c>
    </row>
    <row r="3956" spans="1:27" x14ac:dyDescent="0.3">
      <c r="A3956" s="29" t="s">
        <v>4570</v>
      </c>
      <c r="B3956" s="29" t="s">
        <v>24618</v>
      </c>
      <c r="C3956" s="29" t="s">
        <v>19800</v>
      </c>
      <c r="D3956" s="29" t="s">
        <v>19801</v>
      </c>
      <c r="E3956" s="29" t="s">
        <v>10762</v>
      </c>
      <c r="F3956" s="29" t="s">
        <v>2516</v>
      </c>
      <c r="G3956" s="29" t="s">
        <v>28454</v>
      </c>
      <c r="H3956" s="29" t="s">
        <v>24711</v>
      </c>
      <c r="I3956" s="29">
        <v>0</v>
      </c>
      <c r="J3956" s="29">
        <v>0</v>
      </c>
      <c r="K3956" s="29">
        <v>0</v>
      </c>
      <c r="L3956" s="29">
        <v>1</v>
      </c>
      <c r="M3956" s="29">
        <v>0</v>
      </c>
      <c r="N3956" s="29">
        <v>1</v>
      </c>
      <c r="O3956" s="29">
        <v>1</v>
      </c>
      <c r="P3956">
        <v>1</v>
      </c>
      <c r="Q3956" s="31" t="s">
        <v>29430</v>
      </c>
      <c r="R3956" s="31" t="s">
        <v>29401</v>
      </c>
      <c r="S3956" s="31" t="s">
        <v>29431</v>
      </c>
      <c r="T3956" s="31" t="s">
        <v>29407</v>
      </c>
      <c r="U3956" s="31" t="s">
        <v>29407</v>
      </c>
      <c r="V3956" s="31" t="s">
        <v>29405</v>
      </c>
      <c r="W3956" s="31" t="s">
        <v>29405</v>
      </c>
      <c r="X3956" s="31" t="s">
        <v>29405</v>
      </c>
      <c r="Y3956" s="31" t="s">
        <v>29405</v>
      </c>
      <c r="Z3956" s="31" t="s">
        <v>29405</v>
      </c>
      <c r="AA3956" s="32" t="s">
        <v>29465</v>
      </c>
    </row>
    <row r="3957" spans="1:27" x14ac:dyDescent="0.3">
      <c r="A3957" s="29" t="s">
        <v>18880</v>
      </c>
      <c r="B3957" s="29" t="s">
        <v>24620</v>
      </c>
      <c r="C3957" s="29" t="s">
        <v>18881</v>
      </c>
      <c r="D3957" s="29" t="s">
        <v>18882</v>
      </c>
      <c r="E3957" s="29" t="s">
        <v>10844</v>
      </c>
      <c r="F3957" s="29" t="s">
        <v>24887</v>
      </c>
      <c r="G3957" s="29" t="s">
        <v>28455</v>
      </c>
      <c r="H3957" s="29" t="s">
        <v>24595</v>
      </c>
      <c r="I3957" s="29">
        <v>0</v>
      </c>
      <c r="J3957" s="29">
        <v>0</v>
      </c>
      <c r="K3957" s="29">
        <v>0</v>
      </c>
      <c r="L3957" s="29">
        <v>1</v>
      </c>
      <c r="M3957" s="29">
        <v>0</v>
      </c>
      <c r="N3957" s="29">
        <v>1</v>
      </c>
      <c r="O3957" s="29">
        <v>1</v>
      </c>
      <c r="P3957">
        <v>1</v>
      </c>
      <c r="Q3957" s="31" t="s">
        <v>29416</v>
      </c>
      <c r="R3957" s="31" t="s">
        <v>29401</v>
      </c>
      <c r="S3957" s="31" t="s">
        <v>29402</v>
      </c>
      <c r="T3957" s="31" t="s">
        <v>29407</v>
      </c>
      <c r="U3957" s="31" t="s">
        <v>29423</v>
      </c>
      <c r="V3957" s="31" t="s">
        <v>29409</v>
      </c>
      <c r="W3957" s="31" t="s">
        <v>29405</v>
      </c>
      <c r="X3957" s="31" t="s">
        <v>29405</v>
      </c>
      <c r="Y3957" s="31" t="s">
        <v>29405</v>
      </c>
      <c r="Z3957" s="31" t="s">
        <v>29405</v>
      </c>
      <c r="AA3957" s="32" t="s">
        <v>29463</v>
      </c>
    </row>
    <row r="3958" spans="1:27" x14ac:dyDescent="0.3">
      <c r="A3958" s="29" t="s">
        <v>5041</v>
      </c>
      <c r="B3958" s="29" t="s">
        <v>24784</v>
      </c>
      <c r="C3958" s="29" t="s">
        <v>15297</v>
      </c>
      <c r="D3958" s="29" t="s">
        <v>10377</v>
      </c>
      <c r="E3958" s="29" t="s">
        <v>10378</v>
      </c>
      <c r="F3958" s="29" t="s">
        <v>2556</v>
      </c>
      <c r="G3958" s="29" t="s">
        <v>28456</v>
      </c>
      <c r="H3958" s="29" t="s">
        <v>24711</v>
      </c>
      <c r="I3958" s="29">
        <v>0</v>
      </c>
      <c r="J3958" s="29">
        <v>0</v>
      </c>
      <c r="K3958" s="29">
        <v>0</v>
      </c>
      <c r="L3958" s="29">
        <v>1</v>
      </c>
      <c r="M3958" s="29">
        <v>0</v>
      </c>
      <c r="N3958" s="29">
        <v>1</v>
      </c>
      <c r="O3958" s="29">
        <v>1</v>
      </c>
      <c r="P3958">
        <v>1</v>
      </c>
      <c r="Q3958" s="31" t="s">
        <v>29430</v>
      </c>
      <c r="R3958" s="31" t="s">
        <v>29401</v>
      </c>
      <c r="S3958" s="31" t="s">
        <v>29431</v>
      </c>
      <c r="T3958" s="31" t="s">
        <v>29407</v>
      </c>
      <c r="U3958" s="31" t="s">
        <v>29407</v>
      </c>
      <c r="V3958" s="31" t="s">
        <v>29405</v>
      </c>
      <c r="W3958" s="31" t="s">
        <v>29405</v>
      </c>
      <c r="X3958" s="31" t="s">
        <v>29405</v>
      </c>
      <c r="Y3958" s="31" t="s">
        <v>29405</v>
      </c>
      <c r="Z3958" s="31" t="s">
        <v>29405</v>
      </c>
      <c r="AA3958" s="32" t="s">
        <v>29465</v>
      </c>
    </row>
    <row r="3959" spans="1:27" x14ac:dyDescent="0.3">
      <c r="A3959" s="29" t="s">
        <v>5127</v>
      </c>
      <c r="B3959" s="29" t="s">
        <v>24749</v>
      </c>
      <c r="C3959" s="29" t="s">
        <v>17679</v>
      </c>
      <c r="D3959" s="29" t="s">
        <v>10865</v>
      </c>
      <c r="E3959" s="29" t="s">
        <v>17680</v>
      </c>
      <c r="F3959" s="29" t="s">
        <v>2022</v>
      </c>
      <c r="G3959" s="29" t="s">
        <v>28457</v>
      </c>
      <c r="H3959" s="29" t="s">
        <v>24711</v>
      </c>
      <c r="I3959" s="29">
        <v>0</v>
      </c>
      <c r="J3959" s="29">
        <v>0</v>
      </c>
      <c r="K3959" s="29">
        <v>0</v>
      </c>
      <c r="L3959" s="29">
        <v>1</v>
      </c>
      <c r="M3959" s="29">
        <v>0</v>
      </c>
      <c r="N3959" s="29">
        <v>1</v>
      </c>
      <c r="O3959" s="29">
        <v>1</v>
      </c>
      <c r="P3959">
        <v>1</v>
      </c>
      <c r="Q3959" s="31" t="s">
        <v>29430</v>
      </c>
      <c r="R3959" s="31" t="s">
        <v>29401</v>
      </c>
      <c r="S3959" s="31" t="s">
        <v>29431</v>
      </c>
      <c r="T3959" s="31" t="s">
        <v>29407</v>
      </c>
      <c r="U3959" s="31" t="s">
        <v>29407</v>
      </c>
      <c r="V3959" s="31" t="s">
        <v>29405</v>
      </c>
      <c r="W3959" s="31" t="s">
        <v>29405</v>
      </c>
      <c r="X3959" s="31" t="s">
        <v>29405</v>
      </c>
      <c r="Y3959" s="31" t="s">
        <v>29405</v>
      </c>
      <c r="Z3959" s="31" t="s">
        <v>29405</v>
      </c>
      <c r="AA3959" s="32" t="s">
        <v>29465</v>
      </c>
    </row>
    <row r="3960" spans="1:27" x14ac:dyDescent="0.3">
      <c r="A3960" s="29" t="s">
        <v>17732</v>
      </c>
      <c r="B3960" s="29" t="s">
        <v>24620</v>
      </c>
      <c r="C3960" s="29" t="s">
        <v>17733</v>
      </c>
      <c r="D3960" s="29" t="s">
        <v>17734</v>
      </c>
      <c r="E3960" s="29" t="s">
        <v>10762</v>
      </c>
      <c r="F3960" s="29" t="s">
        <v>24697</v>
      </c>
      <c r="G3960" s="29" t="s">
        <v>28458</v>
      </c>
      <c r="H3960" s="29" t="s">
        <v>24597</v>
      </c>
      <c r="I3960" s="29">
        <v>1</v>
      </c>
      <c r="J3960" s="29">
        <v>0</v>
      </c>
      <c r="K3960" s="29">
        <v>0</v>
      </c>
      <c r="L3960" s="29">
        <v>0</v>
      </c>
      <c r="M3960" s="29">
        <v>0</v>
      </c>
      <c r="N3960" s="29">
        <v>1</v>
      </c>
      <c r="O3960" s="29">
        <v>1</v>
      </c>
      <c r="P3960">
        <v>1</v>
      </c>
      <c r="Q3960" s="31" t="s">
        <v>29424</v>
      </c>
      <c r="R3960" s="31" t="s">
        <v>29417</v>
      </c>
      <c r="S3960" s="31" t="s">
        <v>29417</v>
      </c>
      <c r="T3960" s="31" t="s">
        <v>29407</v>
      </c>
      <c r="U3960" s="31" t="s">
        <v>29407</v>
      </c>
      <c r="V3960" s="31" t="s">
        <v>29405</v>
      </c>
      <c r="W3960" s="31" t="s">
        <v>29405</v>
      </c>
      <c r="X3960" s="31" t="s">
        <v>29405</v>
      </c>
      <c r="Y3960" s="31" t="s">
        <v>29405</v>
      </c>
      <c r="Z3960" s="31" t="s">
        <v>29405</v>
      </c>
      <c r="AA3960" s="32" t="s">
        <v>29462</v>
      </c>
    </row>
    <row r="3961" spans="1:27" x14ac:dyDescent="0.3">
      <c r="A3961" s="29" t="s">
        <v>24199</v>
      </c>
      <c r="B3961" s="29" t="s">
        <v>24623</v>
      </c>
      <c r="C3961" s="29" t="s">
        <v>24200</v>
      </c>
      <c r="D3961" s="29" t="s">
        <v>10377</v>
      </c>
      <c r="E3961" s="29" t="s">
        <v>16789</v>
      </c>
      <c r="F3961" s="29" t="s">
        <v>10456</v>
      </c>
      <c r="G3961" s="29" t="s">
        <v>28459</v>
      </c>
      <c r="H3961" s="29" t="s">
        <v>24612</v>
      </c>
      <c r="I3961" s="29">
        <v>0</v>
      </c>
      <c r="J3961" s="29">
        <v>0</v>
      </c>
      <c r="K3961" s="29">
        <v>0</v>
      </c>
      <c r="L3961" s="29">
        <v>1</v>
      </c>
      <c r="M3961" s="29">
        <v>0</v>
      </c>
      <c r="N3961" s="29">
        <v>1</v>
      </c>
      <c r="O3961" s="29">
        <v>1</v>
      </c>
      <c r="P3961">
        <v>1</v>
      </c>
      <c r="Q3961" s="31" t="s">
        <v>29410</v>
      </c>
      <c r="R3961" s="31" t="s">
        <v>29401</v>
      </c>
      <c r="S3961" s="31" t="s">
        <v>29402</v>
      </c>
      <c r="T3961" s="31" t="s">
        <v>29407</v>
      </c>
      <c r="U3961" s="31" t="s">
        <v>29404</v>
      </c>
      <c r="V3961" s="31" t="s">
        <v>29409</v>
      </c>
      <c r="W3961" s="31" t="s">
        <v>29409</v>
      </c>
      <c r="X3961" s="31" t="s">
        <v>29409</v>
      </c>
      <c r="Y3961" s="31" t="s">
        <v>29409</v>
      </c>
      <c r="Z3961" s="31" t="s">
        <v>29409</v>
      </c>
      <c r="AA3961" s="32" t="s">
        <v>29464</v>
      </c>
    </row>
    <row r="3962" spans="1:27" x14ac:dyDescent="0.3">
      <c r="A3962" s="29" t="s">
        <v>23505</v>
      </c>
      <c r="B3962" s="29" t="s">
        <v>24623</v>
      </c>
      <c r="C3962" s="29" t="s">
        <v>23506</v>
      </c>
      <c r="D3962" s="29" t="s">
        <v>23507</v>
      </c>
      <c r="E3962" s="29" t="s">
        <v>10378</v>
      </c>
      <c r="F3962" s="29" t="s">
        <v>10456</v>
      </c>
      <c r="G3962" s="29" t="s">
        <v>28460</v>
      </c>
      <c r="H3962" s="29" t="s">
        <v>24595</v>
      </c>
      <c r="I3962" s="29">
        <v>0</v>
      </c>
      <c r="J3962" s="29">
        <v>1</v>
      </c>
      <c r="K3962" s="29">
        <v>0</v>
      </c>
      <c r="L3962" s="29">
        <v>0</v>
      </c>
      <c r="M3962" s="29">
        <v>0</v>
      </c>
      <c r="N3962" s="29">
        <v>1</v>
      </c>
      <c r="O3962" s="29">
        <v>1</v>
      </c>
      <c r="P3962">
        <v>1</v>
      </c>
      <c r="Q3962" s="31" t="s">
        <v>29410</v>
      </c>
      <c r="R3962" s="31" t="s">
        <v>29401</v>
      </c>
      <c r="S3962" s="31" t="s">
        <v>29402</v>
      </c>
      <c r="T3962" s="31" t="s">
        <v>29407</v>
      </c>
      <c r="U3962" s="31" t="s">
        <v>29404</v>
      </c>
      <c r="V3962" s="31" t="s">
        <v>29409</v>
      </c>
      <c r="W3962" s="31" t="s">
        <v>29405</v>
      </c>
      <c r="X3962" s="31" t="s">
        <v>29409</v>
      </c>
      <c r="Y3962" s="31" t="s">
        <v>29409</v>
      </c>
      <c r="Z3962" s="31" t="s">
        <v>29409</v>
      </c>
      <c r="AA3962" s="32" t="s">
        <v>29463</v>
      </c>
    </row>
    <row r="3963" spans="1:27" x14ac:dyDescent="0.3">
      <c r="A3963" s="29" t="s">
        <v>19674</v>
      </c>
      <c r="B3963" s="29" t="s">
        <v>24623</v>
      </c>
      <c r="C3963" s="29" t="s">
        <v>19675</v>
      </c>
      <c r="D3963" s="29" t="s">
        <v>19676</v>
      </c>
      <c r="E3963" s="29" t="s">
        <v>19677</v>
      </c>
      <c r="F3963" s="29" t="s">
        <v>10456</v>
      </c>
      <c r="G3963" s="29" t="s">
        <v>28461</v>
      </c>
      <c r="H3963" s="29" t="s">
        <v>24595</v>
      </c>
      <c r="I3963" s="29">
        <v>0</v>
      </c>
      <c r="J3963" s="29">
        <v>0</v>
      </c>
      <c r="K3963" s="29">
        <v>0</v>
      </c>
      <c r="L3963" s="29">
        <v>1</v>
      </c>
      <c r="M3963" s="29">
        <v>0</v>
      </c>
      <c r="N3963" s="29">
        <v>1</v>
      </c>
      <c r="O3963" s="29">
        <v>1</v>
      </c>
      <c r="P3963">
        <v>1</v>
      </c>
      <c r="Q3963" s="31" t="s">
        <v>29410</v>
      </c>
      <c r="R3963" s="31" t="s">
        <v>29401</v>
      </c>
      <c r="S3963" s="31" t="s">
        <v>29402</v>
      </c>
      <c r="T3963" s="31" t="s">
        <v>29407</v>
      </c>
      <c r="U3963" s="31" t="s">
        <v>29404</v>
      </c>
      <c r="V3963" s="31" t="s">
        <v>29409</v>
      </c>
      <c r="W3963" s="31" t="s">
        <v>29409</v>
      </c>
      <c r="X3963" s="31" t="s">
        <v>29409</v>
      </c>
      <c r="Y3963" s="31" t="s">
        <v>29405</v>
      </c>
      <c r="Z3963" s="31" t="s">
        <v>29409</v>
      </c>
      <c r="AA3963" s="32" t="s">
        <v>29463</v>
      </c>
    </row>
    <row r="3964" spans="1:27" x14ac:dyDescent="0.3">
      <c r="A3964" s="29" t="s">
        <v>15074</v>
      </c>
      <c r="B3964" s="29" t="s">
        <v>24623</v>
      </c>
      <c r="C3964" s="29" t="s">
        <v>15075</v>
      </c>
      <c r="D3964" s="29" t="s">
        <v>10581</v>
      </c>
      <c r="E3964" s="29" t="s">
        <v>10524</v>
      </c>
      <c r="F3964" s="29" t="s">
        <v>2279</v>
      </c>
      <c r="G3964" s="29" t="s">
        <v>28462</v>
      </c>
      <c r="H3964" s="29" t="s">
        <v>24595</v>
      </c>
      <c r="I3964" s="29">
        <v>0</v>
      </c>
      <c r="J3964" s="29">
        <v>0</v>
      </c>
      <c r="K3964" s="29">
        <v>0</v>
      </c>
      <c r="L3964" s="29">
        <v>1</v>
      </c>
      <c r="M3964" s="29">
        <v>0</v>
      </c>
      <c r="N3964" s="29">
        <v>1</v>
      </c>
      <c r="O3964" s="29">
        <v>1</v>
      </c>
      <c r="P3964">
        <v>1</v>
      </c>
      <c r="Q3964" s="31" t="s">
        <v>29410</v>
      </c>
      <c r="R3964" s="31" t="s">
        <v>29401</v>
      </c>
      <c r="S3964" s="31" t="s">
        <v>29402</v>
      </c>
      <c r="T3964" s="31" t="s">
        <v>29407</v>
      </c>
      <c r="U3964" s="31" t="s">
        <v>29404</v>
      </c>
      <c r="V3964" s="31" t="s">
        <v>29409</v>
      </c>
      <c r="W3964" s="31" t="s">
        <v>29405</v>
      </c>
      <c r="X3964" s="31" t="s">
        <v>29409</v>
      </c>
      <c r="Y3964" s="31" t="s">
        <v>29405</v>
      </c>
      <c r="Z3964" s="31" t="s">
        <v>29405</v>
      </c>
      <c r="AA3964" s="32" t="s">
        <v>29463</v>
      </c>
    </row>
    <row r="3965" spans="1:27" x14ac:dyDescent="0.3">
      <c r="A3965" s="29" t="s">
        <v>15108</v>
      </c>
      <c r="B3965" s="29" t="s">
        <v>24623</v>
      </c>
      <c r="C3965" s="29" t="s">
        <v>15109</v>
      </c>
      <c r="D3965" s="29" t="s">
        <v>15110</v>
      </c>
      <c r="E3965" s="29" t="s">
        <v>15111</v>
      </c>
      <c r="F3965" s="29" t="s">
        <v>10456</v>
      </c>
      <c r="G3965" s="29" t="s">
        <v>28463</v>
      </c>
      <c r="H3965" s="29" t="s">
        <v>24597</v>
      </c>
      <c r="I3965" s="29">
        <v>0</v>
      </c>
      <c r="J3965" s="29">
        <v>0</v>
      </c>
      <c r="K3965" s="29">
        <v>0</v>
      </c>
      <c r="L3965" s="29">
        <v>0</v>
      </c>
      <c r="M3965" s="29">
        <v>1</v>
      </c>
      <c r="N3965" s="29">
        <v>1</v>
      </c>
      <c r="O3965" s="29">
        <v>1</v>
      </c>
      <c r="P3965">
        <v>1</v>
      </c>
      <c r="Q3965" s="31" t="s">
        <v>29410</v>
      </c>
      <c r="R3965" s="31" t="s">
        <v>29419</v>
      </c>
      <c r="S3965" s="31" t="s">
        <v>29402</v>
      </c>
      <c r="T3965" s="31" t="s">
        <v>29407</v>
      </c>
      <c r="U3965" s="31" t="s">
        <v>29404</v>
      </c>
      <c r="V3965" s="31" t="s">
        <v>29409</v>
      </c>
      <c r="W3965" s="31" t="s">
        <v>29409</v>
      </c>
      <c r="X3965" s="31" t="s">
        <v>29409</v>
      </c>
      <c r="Y3965" s="31" t="s">
        <v>29409</v>
      </c>
      <c r="Z3965" s="31" t="s">
        <v>29409</v>
      </c>
      <c r="AA3965" s="32" t="s">
        <v>29464</v>
      </c>
    </row>
    <row r="3966" spans="1:27" x14ac:dyDescent="0.3">
      <c r="A3966" s="29" t="s">
        <v>8990</v>
      </c>
      <c r="B3966" s="29" t="s">
        <v>24686</v>
      </c>
      <c r="C3966" s="29" t="s">
        <v>21455</v>
      </c>
      <c r="D3966" s="29" t="s">
        <v>19264</v>
      </c>
      <c r="E3966" s="29" t="s">
        <v>11648</v>
      </c>
      <c r="F3966" s="29" t="s">
        <v>2535</v>
      </c>
      <c r="G3966" s="29" t="s">
        <v>28464</v>
      </c>
      <c r="H3966" s="29" t="s">
        <v>24600</v>
      </c>
      <c r="I3966" s="29">
        <v>1</v>
      </c>
      <c r="J3966" s="29">
        <v>0</v>
      </c>
      <c r="K3966" s="29">
        <v>0</v>
      </c>
      <c r="L3966" s="29">
        <v>0</v>
      </c>
      <c r="M3966" s="29">
        <v>0</v>
      </c>
      <c r="N3966" s="29">
        <v>1</v>
      </c>
      <c r="O3966" s="29">
        <v>1</v>
      </c>
      <c r="P3966">
        <v>1</v>
      </c>
      <c r="Q3966" s="31" t="s">
        <v>29406</v>
      </c>
      <c r="R3966" s="31" t="s">
        <v>29401</v>
      </c>
      <c r="S3966" s="31" t="s">
        <v>5600</v>
      </c>
      <c r="T3966" s="31" t="s">
        <v>29407</v>
      </c>
      <c r="U3966" s="31" t="s">
        <v>29423</v>
      </c>
      <c r="V3966" s="31" t="s">
        <v>29405</v>
      </c>
      <c r="W3966" s="31" t="s">
        <v>29405</v>
      </c>
      <c r="X3966" s="31" t="s">
        <v>29405</v>
      </c>
      <c r="Y3966" s="31" t="s">
        <v>29405</v>
      </c>
      <c r="Z3966" s="31" t="s">
        <v>29405</v>
      </c>
      <c r="AA3966" s="32" t="s">
        <v>29465</v>
      </c>
    </row>
    <row r="3967" spans="1:27" x14ac:dyDescent="0.3">
      <c r="A3967" s="29" t="s">
        <v>2306</v>
      </c>
      <c r="B3967" s="29" t="s">
        <v>24876</v>
      </c>
      <c r="C3967" s="29" t="s">
        <v>19183</v>
      </c>
      <c r="D3967" s="29" t="s">
        <v>16873</v>
      </c>
      <c r="E3967" s="29" t="s">
        <v>10524</v>
      </c>
      <c r="F3967" s="29" t="s">
        <v>2027</v>
      </c>
      <c r="G3967" s="29" t="s">
        <v>28465</v>
      </c>
      <c r="H3967" s="29" t="s">
        <v>24711</v>
      </c>
      <c r="I3967" s="29">
        <v>1</v>
      </c>
      <c r="J3967" s="29">
        <v>0</v>
      </c>
      <c r="K3967" s="29">
        <v>0</v>
      </c>
      <c r="L3967" s="29">
        <v>0</v>
      </c>
      <c r="M3967" s="29">
        <v>0</v>
      </c>
      <c r="N3967" s="29">
        <v>1</v>
      </c>
      <c r="O3967" s="29">
        <v>1</v>
      </c>
      <c r="P3967">
        <v>1</v>
      </c>
      <c r="Q3967" s="31" t="s">
        <v>29430</v>
      </c>
      <c r="R3967" s="31" t="s">
        <v>29401</v>
      </c>
      <c r="S3967" s="31" t="s">
        <v>29431</v>
      </c>
      <c r="T3967" s="31" t="s">
        <v>29407</v>
      </c>
      <c r="U3967" s="31" t="s">
        <v>29423</v>
      </c>
      <c r="V3967" s="31" t="s">
        <v>29405</v>
      </c>
      <c r="W3967" s="31" t="s">
        <v>29405</v>
      </c>
      <c r="X3967" s="31" t="s">
        <v>29405</v>
      </c>
      <c r="Y3967" s="31" t="s">
        <v>29405</v>
      </c>
      <c r="Z3967" s="31" t="s">
        <v>29405</v>
      </c>
      <c r="AA3967" s="32" t="s">
        <v>29465</v>
      </c>
    </row>
    <row r="3968" spans="1:27" x14ac:dyDescent="0.3">
      <c r="A3968" s="29" t="s">
        <v>5701</v>
      </c>
      <c r="B3968" s="29" t="s">
        <v>24876</v>
      </c>
      <c r="C3968" s="29" t="s">
        <v>23824</v>
      </c>
      <c r="D3968" s="29" t="s">
        <v>10377</v>
      </c>
      <c r="E3968" s="29" t="s">
        <v>12290</v>
      </c>
      <c r="F3968" s="29" t="s">
        <v>2027</v>
      </c>
      <c r="G3968" s="29" t="s">
        <v>28466</v>
      </c>
      <c r="H3968" s="29" t="s">
        <v>24600</v>
      </c>
      <c r="I3968" s="29">
        <v>0</v>
      </c>
      <c r="J3968" s="29">
        <v>0</v>
      </c>
      <c r="K3968" s="29">
        <v>0</v>
      </c>
      <c r="L3968" s="29">
        <v>0</v>
      </c>
      <c r="M3968" s="29">
        <v>1</v>
      </c>
      <c r="N3968" s="29">
        <v>1</v>
      </c>
      <c r="O3968" s="29">
        <v>1</v>
      </c>
      <c r="P3968">
        <v>1</v>
      </c>
      <c r="Q3968" s="31" t="s">
        <v>29406</v>
      </c>
      <c r="R3968" s="31" t="s">
        <v>29401</v>
      </c>
      <c r="S3968" s="31" t="s">
        <v>5600</v>
      </c>
      <c r="T3968" s="31" t="s">
        <v>29407</v>
      </c>
      <c r="U3968" s="31" t="s">
        <v>29418</v>
      </c>
      <c r="V3968" s="31" t="s">
        <v>29405</v>
      </c>
      <c r="W3968" s="31" t="s">
        <v>29405</v>
      </c>
      <c r="X3968" s="31" t="s">
        <v>29405</v>
      </c>
      <c r="Y3968" s="31" t="s">
        <v>29405</v>
      </c>
      <c r="Z3968" s="31" t="s">
        <v>29405</v>
      </c>
      <c r="AA3968" s="32" t="s">
        <v>29465</v>
      </c>
    </row>
    <row r="3969" spans="1:27" x14ac:dyDescent="0.3">
      <c r="A3969" s="29" t="s">
        <v>5145</v>
      </c>
      <c r="B3969" s="29" t="s">
        <v>24876</v>
      </c>
      <c r="C3969" s="29" t="s">
        <v>17289</v>
      </c>
      <c r="D3969" s="29" t="s">
        <v>17290</v>
      </c>
      <c r="E3969" s="29" t="s">
        <v>10378</v>
      </c>
      <c r="F3969" s="29" t="s">
        <v>2027</v>
      </c>
      <c r="G3969" s="29" t="s">
        <v>28467</v>
      </c>
      <c r="H3969" s="29" t="s">
        <v>24711</v>
      </c>
      <c r="I3969" s="29">
        <v>0</v>
      </c>
      <c r="J3969" s="29">
        <v>0</v>
      </c>
      <c r="K3969" s="29">
        <v>0</v>
      </c>
      <c r="L3969" s="29">
        <v>0</v>
      </c>
      <c r="M3969" s="29">
        <v>1</v>
      </c>
      <c r="N3969" s="29">
        <v>1</v>
      </c>
      <c r="O3969" s="29">
        <v>1</v>
      </c>
      <c r="P3969">
        <v>1</v>
      </c>
      <c r="Q3969" s="31" t="s">
        <v>29430</v>
      </c>
      <c r="R3969" s="31" t="s">
        <v>29401</v>
      </c>
      <c r="S3969" s="31" t="s">
        <v>29431</v>
      </c>
      <c r="T3969" s="31" t="s">
        <v>29407</v>
      </c>
      <c r="U3969" s="31" t="s">
        <v>29423</v>
      </c>
      <c r="V3969" s="31" t="s">
        <v>29405</v>
      </c>
      <c r="W3969" s="31" t="s">
        <v>29405</v>
      </c>
      <c r="X3969" s="31" t="s">
        <v>29405</v>
      </c>
      <c r="Y3969" s="31" t="s">
        <v>29405</v>
      </c>
      <c r="Z3969" s="31" t="s">
        <v>29405</v>
      </c>
      <c r="AA3969" s="32" t="s">
        <v>29465</v>
      </c>
    </row>
    <row r="3970" spans="1:27" x14ac:dyDescent="0.3">
      <c r="A3970" s="29" t="s">
        <v>19587</v>
      </c>
      <c r="B3970" s="29" t="s">
        <v>24653</v>
      </c>
      <c r="C3970" s="29" t="s">
        <v>19588</v>
      </c>
      <c r="D3970" s="29" t="s">
        <v>10377</v>
      </c>
      <c r="E3970" s="29" t="s">
        <v>11326</v>
      </c>
      <c r="F3970" s="29" t="s">
        <v>2237</v>
      </c>
      <c r="G3970" s="29" t="s">
        <v>28468</v>
      </c>
      <c r="H3970" s="29" t="s">
        <v>24595</v>
      </c>
      <c r="I3970" s="29">
        <v>0</v>
      </c>
      <c r="J3970" s="29">
        <v>0</v>
      </c>
      <c r="K3970" s="29">
        <v>1</v>
      </c>
      <c r="L3970" s="29">
        <v>0</v>
      </c>
      <c r="M3970" s="29">
        <v>0</v>
      </c>
      <c r="N3970" s="29">
        <v>1</v>
      </c>
      <c r="O3970" s="29">
        <v>1</v>
      </c>
      <c r="P3970">
        <v>1</v>
      </c>
      <c r="Q3970" s="31" t="s">
        <v>29416</v>
      </c>
      <c r="R3970" s="31" t="s">
        <v>29401</v>
      </c>
      <c r="S3970" s="31" t="s">
        <v>29402</v>
      </c>
      <c r="T3970" s="31" t="s">
        <v>29407</v>
      </c>
      <c r="U3970" s="31" t="s">
        <v>29423</v>
      </c>
      <c r="V3970" s="31" t="s">
        <v>29409</v>
      </c>
      <c r="W3970" s="31" t="s">
        <v>29405</v>
      </c>
      <c r="X3970" s="31" t="s">
        <v>29405</v>
      </c>
      <c r="Y3970" s="31" t="s">
        <v>29405</v>
      </c>
      <c r="Z3970" s="31" t="s">
        <v>29405</v>
      </c>
      <c r="AA3970" s="32" t="s">
        <v>29463</v>
      </c>
    </row>
    <row r="3971" spans="1:27" x14ac:dyDescent="0.3">
      <c r="A3971" s="29" t="s">
        <v>17479</v>
      </c>
      <c r="B3971" s="29" t="s">
        <v>24876</v>
      </c>
      <c r="C3971" s="29" t="s">
        <v>17480</v>
      </c>
      <c r="D3971" s="29" t="s">
        <v>10377</v>
      </c>
      <c r="E3971" s="29" t="s">
        <v>10783</v>
      </c>
      <c r="F3971" s="29" t="s">
        <v>6078</v>
      </c>
      <c r="G3971" s="29" t="s">
        <v>28469</v>
      </c>
      <c r="H3971" s="29" t="s">
        <v>24595</v>
      </c>
      <c r="I3971" s="29">
        <v>0</v>
      </c>
      <c r="J3971" s="29">
        <v>0</v>
      </c>
      <c r="K3971" s="29">
        <v>0</v>
      </c>
      <c r="L3971" s="29">
        <v>1</v>
      </c>
      <c r="M3971" s="29">
        <v>0</v>
      </c>
      <c r="N3971" s="29">
        <v>1</v>
      </c>
      <c r="O3971" s="29">
        <v>1</v>
      </c>
      <c r="P3971">
        <v>1</v>
      </c>
      <c r="Q3971" s="31" t="s">
        <v>29416</v>
      </c>
      <c r="R3971" s="31" t="s">
        <v>29419</v>
      </c>
      <c r="S3971" s="31" t="s">
        <v>29402</v>
      </c>
      <c r="T3971" s="31" t="s">
        <v>29407</v>
      </c>
      <c r="U3971" s="31" t="s">
        <v>29425</v>
      </c>
      <c r="V3971" s="31" t="s">
        <v>29409</v>
      </c>
      <c r="W3971" s="31" t="s">
        <v>29405</v>
      </c>
      <c r="X3971" s="31" t="s">
        <v>29405</v>
      </c>
      <c r="Y3971" s="31" t="s">
        <v>29405</v>
      </c>
      <c r="Z3971" s="31" t="s">
        <v>29405</v>
      </c>
      <c r="AA3971" s="32" t="s">
        <v>29463</v>
      </c>
    </row>
    <row r="3972" spans="1:27" x14ac:dyDescent="0.3">
      <c r="A3972" s="29" t="s">
        <v>9247</v>
      </c>
      <c r="B3972" s="29" t="s">
        <v>24620</v>
      </c>
      <c r="C3972" s="29" t="s">
        <v>21846</v>
      </c>
      <c r="D3972" s="29" t="s">
        <v>21847</v>
      </c>
      <c r="E3972" s="29" t="s">
        <v>10378</v>
      </c>
      <c r="F3972" s="29" t="s">
        <v>9249</v>
      </c>
      <c r="G3972" s="29" t="s">
        <v>28470</v>
      </c>
      <c r="H3972" s="29" t="s">
        <v>24600</v>
      </c>
      <c r="I3972" s="29">
        <v>0</v>
      </c>
      <c r="J3972" s="29">
        <v>0</v>
      </c>
      <c r="K3972" s="29">
        <v>0</v>
      </c>
      <c r="L3972" s="29">
        <v>0</v>
      </c>
      <c r="M3972" s="29">
        <v>1</v>
      </c>
      <c r="N3972" s="29">
        <v>1</v>
      </c>
      <c r="O3972" s="29">
        <v>1</v>
      </c>
      <c r="P3972">
        <v>1</v>
      </c>
      <c r="Q3972" s="31" t="s">
        <v>29406</v>
      </c>
      <c r="R3972" s="31" t="s">
        <v>29401</v>
      </c>
      <c r="S3972" s="31" t="s">
        <v>5600</v>
      </c>
      <c r="T3972" s="31" t="s">
        <v>29407</v>
      </c>
      <c r="U3972" s="31" t="s">
        <v>29407</v>
      </c>
      <c r="V3972" s="31" t="s">
        <v>29405</v>
      </c>
      <c r="W3972" s="31" t="s">
        <v>29405</v>
      </c>
      <c r="X3972" s="31" t="s">
        <v>29405</v>
      </c>
      <c r="Y3972" s="31" t="s">
        <v>29405</v>
      </c>
      <c r="Z3972" s="31" t="s">
        <v>29405</v>
      </c>
      <c r="AA3972" s="32" t="s">
        <v>29465</v>
      </c>
    </row>
    <row r="3973" spans="1:27" x14ac:dyDescent="0.3">
      <c r="A3973" s="29" t="s">
        <v>17241</v>
      </c>
      <c r="B3973" s="29" t="s">
        <v>24620</v>
      </c>
      <c r="C3973" s="29" t="s">
        <v>17242</v>
      </c>
      <c r="D3973" s="29" t="s">
        <v>17243</v>
      </c>
      <c r="E3973" s="29" t="s">
        <v>10762</v>
      </c>
      <c r="F3973" s="29" t="s">
        <v>24697</v>
      </c>
      <c r="G3973" s="29" t="s">
        <v>28471</v>
      </c>
      <c r="H3973" s="29" t="s">
        <v>24595</v>
      </c>
      <c r="I3973" s="29">
        <v>0</v>
      </c>
      <c r="J3973" s="29">
        <v>0</v>
      </c>
      <c r="K3973" s="29">
        <v>0</v>
      </c>
      <c r="L3973" s="29">
        <v>0</v>
      </c>
      <c r="M3973" s="29">
        <v>1</v>
      </c>
      <c r="N3973" s="29">
        <v>1</v>
      </c>
      <c r="O3973" s="29">
        <v>1</v>
      </c>
      <c r="P3973">
        <v>1</v>
      </c>
      <c r="Q3973" s="31" t="s">
        <v>29424</v>
      </c>
      <c r="R3973" s="31" t="s">
        <v>29401</v>
      </c>
      <c r="S3973" s="31" t="s">
        <v>29402</v>
      </c>
      <c r="T3973" s="31" t="s">
        <v>29407</v>
      </c>
      <c r="U3973" s="31" t="s">
        <v>29407</v>
      </c>
      <c r="V3973" s="31" t="s">
        <v>29409</v>
      </c>
      <c r="W3973" s="31" t="s">
        <v>29405</v>
      </c>
      <c r="X3973" s="31" t="s">
        <v>29405</v>
      </c>
      <c r="Y3973" s="31" t="s">
        <v>29405</v>
      </c>
      <c r="Z3973" s="31" t="s">
        <v>29405</v>
      </c>
      <c r="AA3973" s="32" t="s">
        <v>29463</v>
      </c>
    </row>
    <row r="3974" spans="1:27" x14ac:dyDescent="0.3">
      <c r="A3974" s="29" t="s">
        <v>17173</v>
      </c>
      <c r="B3974" s="29" t="s">
        <v>24598</v>
      </c>
      <c r="C3974" s="29" t="s">
        <v>17174</v>
      </c>
      <c r="D3974" s="29" t="s">
        <v>17175</v>
      </c>
      <c r="E3974" s="29" t="s">
        <v>10440</v>
      </c>
      <c r="F3974" s="29" t="s">
        <v>24703</v>
      </c>
      <c r="G3974" s="29" t="s">
        <v>28472</v>
      </c>
      <c r="H3974" s="29" t="s">
        <v>24612</v>
      </c>
      <c r="I3974" s="29">
        <v>0</v>
      </c>
      <c r="J3974" s="29">
        <v>0</v>
      </c>
      <c r="K3974" s="29">
        <v>1</v>
      </c>
      <c r="L3974" s="29">
        <v>0</v>
      </c>
      <c r="M3974" s="29">
        <v>0</v>
      </c>
      <c r="N3974" s="29">
        <v>1</v>
      </c>
      <c r="O3974" s="29">
        <v>1</v>
      </c>
      <c r="P3974">
        <v>1</v>
      </c>
      <c r="Q3974" s="31" t="s">
        <v>29441</v>
      </c>
      <c r="R3974" s="31" t="s">
        <v>29401</v>
      </c>
      <c r="S3974" s="31" t="s">
        <v>29402</v>
      </c>
      <c r="T3974" s="31" t="s">
        <v>29407</v>
      </c>
      <c r="U3974" s="31" t="s">
        <v>29418</v>
      </c>
      <c r="V3974" s="31" t="s">
        <v>29409</v>
      </c>
      <c r="W3974" s="31" t="s">
        <v>29409</v>
      </c>
      <c r="X3974" s="31" t="s">
        <v>29409</v>
      </c>
      <c r="Y3974" s="31" t="s">
        <v>29409</v>
      </c>
      <c r="Z3974" s="31" t="s">
        <v>29409</v>
      </c>
      <c r="AA3974" s="32" t="s">
        <v>29464</v>
      </c>
    </row>
    <row r="3975" spans="1:27" x14ac:dyDescent="0.3">
      <c r="A3975" s="29" t="s">
        <v>8743</v>
      </c>
      <c r="B3975" s="29" t="s">
        <v>24636</v>
      </c>
      <c r="C3975" s="29" t="s">
        <v>8744</v>
      </c>
      <c r="D3975" s="29" t="s">
        <v>23669</v>
      </c>
      <c r="E3975" s="29" t="s">
        <v>11117</v>
      </c>
      <c r="F3975" s="29" t="s">
        <v>25634</v>
      </c>
      <c r="G3975" s="29" t="s">
        <v>28473</v>
      </c>
      <c r="H3975" s="29" t="s">
        <v>24600</v>
      </c>
      <c r="I3975" s="29">
        <v>1</v>
      </c>
      <c r="J3975" s="29">
        <v>0</v>
      </c>
      <c r="K3975" s="29">
        <v>0</v>
      </c>
      <c r="L3975" s="29">
        <v>0</v>
      </c>
      <c r="M3975" s="29">
        <v>0</v>
      </c>
      <c r="N3975" s="29">
        <v>1</v>
      </c>
      <c r="O3975" s="29">
        <v>1</v>
      </c>
      <c r="P3975">
        <v>1</v>
      </c>
      <c r="Q3975" s="31" t="s">
        <v>29406</v>
      </c>
      <c r="R3975" s="31" t="s">
        <v>29401</v>
      </c>
      <c r="S3975" s="31" t="s">
        <v>5600</v>
      </c>
      <c r="T3975" s="31" t="s">
        <v>29407</v>
      </c>
      <c r="U3975" s="31" t="s">
        <v>29418</v>
      </c>
      <c r="V3975" s="31" t="s">
        <v>29405</v>
      </c>
      <c r="W3975" s="31" t="s">
        <v>29405</v>
      </c>
      <c r="X3975" s="31" t="s">
        <v>29405</v>
      </c>
      <c r="Y3975" s="31" t="s">
        <v>29405</v>
      </c>
      <c r="Z3975" s="31" t="s">
        <v>29405</v>
      </c>
      <c r="AA3975" s="32" t="s">
        <v>29465</v>
      </c>
    </row>
    <row r="3976" spans="1:27" x14ac:dyDescent="0.3">
      <c r="A3976" s="29" t="s">
        <v>3748</v>
      </c>
      <c r="B3976" s="29" t="s">
        <v>24616</v>
      </c>
      <c r="C3976" s="29" t="s">
        <v>21582</v>
      </c>
      <c r="D3976" s="29" t="s">
        <v>15892</v>
      </c>
      <c r="E3976" s="29" t="s">
        <v>21583</v>
      </c>
      <c r="F3976" s="29" t="s">
        <v>24887</v>
      </c>
      <c r="G3976" s="29" t="s">
        <v>28474</v>
      </c>
      <c r="H3976" s="29" t="s">
        <v>24711</v>
      </c>
      <c r="I3976" s="29">
        <v>0</v>
      </c>
      <c r="J3976" s="29">
        <v>0</v>
      </c>
      <c r="K3976" s="29">
        <v>0</v>
      </c>
      <c r="L3976" s="29">
        <v>0</v>
      </c>
      <c r="M3976" s="29">
        <v>1</v>
      </c>
      <c r="N3976" s="29">
        <v>1</v>
      </c>
      <c r="O3976" s="29">
        <v>1</v>
      </c>
      <c r="P3976">
        <v>1</v>
      </c>
      <c r="Q3976" s="31" t="s">
        <v>29430</v>
      </c>
      <c r="R3976" s="31" t="s">
        <v>29401</v>
      </c>
      <c r="S3976" s="31" t="s">
        <v>29431</v>
      </c>
      <c r="T3976" s="31" t="s">
        <v>29407</v>
      </c>
      <c r="U3976" s="31" t="s">
        <v>29407</v>
      </c>
      <c r="V3976" s="31" t="s">
        <v>29405</v>
      </c>
      <c r="W3976" s="31" t="s">
        <v>29405</v>
      </c>
      <c r="X3976" s="31" t="s">
        <v>29405</v>
      </c>
      <c r="Y3976" s="31" t="s">
        <v>29405</v>
      </c>
      <c r="Z3976" s="31" t="s">
        <v>29405</v>
      </c>
      <c r="AA3976" s="32" t="s">
        <v>29465</v>
      </c>
    </row>
    <row r="3977" spans="1:27" x14ac:dyDescent="0.3">
      <c r="A3977" s="29" t="s">
        <v>4705</v>
      </c>
      <c r="B3977" s="29" t="s">
        <v>24620</v>
      </c>
      <c r="C3977" s="29" t="s">
        <v>23753</v>
      </c>
      <c r="D3977" s="29" t="s">
        <v>23754</v>
      </c>
      <c r="E3977" s="29" t="s">
        <v>12964</v>
      </c>
      <c r="F3977" s="29" t="s">
        <v>24909</v>
      </c>
      <c r="G3977" s="29" t="s">
        <v>28475</v>
      </c>
      <c r="H3977" s="29" t="s">
        <v>24711</v>
      </c>
      <c r="I3977" s="29">
        <v>0</v>
      </c>
      <c r="J3977" s="29">
        <v>0</v>
      </c>
      <c r="K3977" s="29">
        <v>0</v>
      </c>
      <c r="L3977" s="29">
        <v>0</v>
      </c>
      <c r="M3977" s="29">
        <v>1</v>
      </c>
      <c r="N3977" s="29">
        <v>1</v>
      </c>
      <c r="O3977" s="29">
        <v>1</v>
      </c>
      <c r="P3977">
        <v>1</v>
      </c>
      <c r="Q3977" s="31" t="s">
        <v>29430</v>
      </c>
      <c r="R3977" s="31" t="s">
        <v>29401</v>
      </c>
      <c r="S3977" s="31" t="s">
        <v>29431</v>
      </c>
      <c r="T3977" s="31" t="s">
        <v>29407</v>
      </c>
      <c r="U3977" s="31" t="s">
        <v>29418</v>
      </c>
      <c r="V3977" s="31" t="s">
        <v>29405</v>
      </c>
      <c r="W3977" s="31" t="s">
        <v>29405</v>
      </c>
      <c r="X3977" s="31" t="s">
        <v>29405</v>
      </c>
      <c r="Y3977" s="31" t="s">
        <v>29405</v>
      </c>
      <c r="Z3977" s="31" t="s">
        <v>29405</v>
      </c>
      <c r="AA3977" s="32" t="s">
        <v>29465</v>
      </c>
    </row>
    <row r="3978" spans="1:27" x14ac:dyDescent="0.3">
      <c r="A3978" s="29" t="s">
        <v>3456</v>
      </c>
      <c r="B3978" s="29" t="s">
        <v>24749</v>
      </c>
      <c r="C3978" s="29" t="s">
        <v>21779</v>
      </c>
      <c r="D3978" s="29" t="s">
        <v>16877</v>
      </c>
      <c r="E3978" s="29" t="s">
        <v>10951</v>
      </c>
      <c r="F3978" s="29" t="s">
        <v>2022</v>
      </c>
      <c r="G3978" s="29" t="s">
        <v>28476</v>
      </c>
      <c r="H3978" s="29" t="s">
        <v>24711</v>
      </c>
      <c r="I3978" s="29">
        <v>0</v>
      </c>
      <c r="J3978" s="29">
        <v>0</v>
      </c>
      <c r="K3978" s="29">
        <v>0</v>
      </c>
      <c r="L3978" s="29">
        <v>0</v>
      </c>
      <c r="M3978" s="29">
        <v>1</v>
      </c>
      <c r="N3978" s="29">
        <v>1</v>
      </c>
      <c r="O3978" s="29">
        <v>1</v>
      </c>
      <c r="P3978">
        <v>1</v>
      </c>
      <c r="Q3978" s="31" t="s">
        <v>29430</v>
      </c>
      <c r="R3978" s="31" t="s">
        <v>29401</v>
      </c>
      <c r="S3978" s="31" t="s">
        <v>29431</v>
      </c>
      <c r="T3978" s="31" t="s">
        <v>29407</v>
      </c>
      <c r="U3978" s="31" t="s">
        <v>29407</v>
      </c>
      <c r="V3978" s="31" t="s">
        <v>29405</v>
      </c>
      <c r="W3978" s="31" t="s">
        <v>29405</v>
      </c>
      <c r="X3978" s="31" t="s">
        <v>29405</v>
      </c>
      <c r="Y3978" s="31" t="s">
        <v>29405</v>
      </c>
      <c r="Z3978" s="31" t="s">
        <v>29405</v>
      </c>
      <c r="AA3978" s="32" t="s">
        <v>29465</v>
      </c>
    </row>
    <row r="3979" spans="1:27" x14ac:dyDescent="0.3">
      <c r="A3979" s="29" t="s">
        <v>19752</v>
      </c>
      <c r="B3979" s="29" t="s">
        <v>24686</v>
      </c>
      <c r="C3979" s="29" t="s">
        <v>19753</v>
      </c>
      <c r="D3979" s="29" t="s">
        <v>12551</v>
      </c>
      <c r="E3979" s="29" t="s">
        <v>10378</v>
      </c>
      <c r="F3979" s="29" t="s">
        <v>12552</v>
      </c>
      <c r="G3979" s="29" t="s">
        <v>28477</v>
      </c>
      <c r="H3979" s="29" t="s">
        <v>24595</v>
      </c>
      <c r="I3979" s="29">
        <v>0</v>
      </c>
      <c r="J3979" s="29">
        <v>0</v>
      </c>
      <c r="K3979" s="29">
        <v>0</v>
      </c>
      <c r="L3979" s="29">
        <v>0</v>
      </c>
      <c r="M3979" s="29">
        <v>1</v>
      </c>
      <c r="N3979" s="29">
        <v>1</v>
      </c>
      <c r="O3979" s="29">
        <v>1</v>
      </c>
      <c r="P3979">
        <v>1</v>
      </c>
      <c r="Q3979" s="31" t="s">
        <v>29424</v>
      </c>
      <c r="R3979" s="31" t="s">
        <v>29401</v>
      </c>
      <c r="S3979" s="31" t="s">
        <v>29402</v>
      </c>
      <c r="T3979" s="31" t="s">
        <v>29407</v>
      </c>
      <c r="U3979" s="31" t="s">
        <v>29404</v>
      </c>
      <c r="V3979" s="31" t="s">
        <v>29409</v>
      </c>
      <c r="W3979" s="31" t="s">
        <v>29405</v>
      </c>
      <c r="X3979" s="31" t="s">
        <v>29405</v>
      </c>
      <c r="Y3979" s="31" t="s">
        <v>29405</v>
      </c>
      <c r="Z3979" s="31" t="s">
        <v>29405</v>
      </c>
      <c r="AA3979" s="32" t="s">
        <v>29463</v>
      </c>
    </row>
    <row r="3980" spans="1:27" x14ac:dyDescent="0.3">
      <c r="A3980" s="29" t="s">
        <v>24263</v>
      </c>
      <c r="B3980" s="29" t="s">
        <v>24623</v>
      </c>
      <c r="C3980" s="29" t="s">
        <v>24264</v>
      </c>
      <c r="D3980" s="29" t="s">
        <v>10377</v>
      </c>
      <c r="E3980" s="29" t="s">
        <v>10440</v>
      </c>
      <c r="F3980" s="29" t="s">
        <v>24624</v>
      </c>
      <c r="G3980" s="29" t="s">
        <v>28478</v>
      </c>
      <c r="H3980" s="29" t="s">
        <v>24612</v>
      </c>
      <c r="I3980" s="29">
        <v>1</v>
      </c>
      <c r="J3980" s="29">
        <v>0</v>
      </c>
      <c r="K3980" s="29">
        <v>0</v>
      </c>
      <c r="L3980" s="29">
        <v>0</v>
      </c>
      <c r="M3980" s="29">
        <v>0</v>
      </c>
      <c r="N3980" s="29">
        <v>1</v>
      </c>
      <c r="O3980" s="29">
        <v>1</v>
      </c>
      <c r="P3980">
        <v>1</v>
      </c>
      <c r="Q3980" s="31" t="s">
        <v>29416</v>
      </c>
      <c r="R3980" s="31" t="s">
        <v>29401</v>
      </c>
      <c r="S3980" s="31" t="s">
        <v>29402</v>
      </c>
      <c r="T3980" s="31" t="s">
        <v>29407</v>
      </c>
      <c r="U3980" s="31" t="s">
        <v>29418</v>
      </c>
      <c r="V3980" s="31" t="s">
        <v>29409</v>
      </c>
      <c r="W3980" s="31" t="s">
        <v>29409</v>
      </c>
      <c r="X3980" s="31" t="s">
        <v>29409</v>
      </c>
      <c r="Y3980" s="31" t="s">
        <v>29409</v>
      </c>
      <c r="Z3980" s="31" t="s">
        <v>29409</v>
      </c>
      <c r="AA3980" s="32" t="s">
        <v>29464</v>
      </c>
    </row>
    <row r="3981" spans="1:27" x14ac:dyDescent="0.3">
      <c r="A3981" s="29" t="s">
        <v>19887</v>
      </c>
      <c r="B3981" s="29" t="s">
        <v>24623</v>
      </c>
      <c r="C3981" s="29" t="s">
        <v>19888</v>
      </c>
      <c r="D3981" s="29" t="s">
        <v>16100</v>
      </c>
      <c r="E3981" s="29" t="s">
        <v>15009</v>
      </c>
      <c r="F3981" s="29" t="s">
        <v>24624</v>
      </c>
      <c r="G3981" s="29" t="s">
        <v>28479</v>
      </c>
      <c r="H3981" s="29" t="s">
        <v>24595</v>
      </c>
      <c r="I3981" s="29">
        <v>0</v>
      </c>
      <c r="J3981" s="29">
        <v>0</v>
      </c>
      <c r="K3981" s="29">
        <v>0</v>
      </c>
      <c r="L3981" s="29">
        <v>1</v>
      </c>
      <c r="M3981" s="29">
        <v>0</v>
      </c>
      <c r="N3981" s="29">
        <v>1</v>
      </c>
      <c r="O3981" s="29">
        <v>1</v>
      </c>
      <c r="P3981">
        <v>1</v>
      </c>
      <c r="Q3981" s="31" t="s">
        <v>29416</v>
      </c>
      <c r="R3981" s="31" t="s">
        <v>29401</v>
      </c>
      <c r="S3981" s="31" t="s">
        <v>29402</v>
      </c>
      <c r="T3981" s="31" t="s">
        <v>29407</v>
      </c>
      <c r="U3981" s="31" t="s">
        <v>29407</v>
      </c>
      <c r="V3981" s="31" t="s">
        <v>29409</v>
      </c>
      <c r="W3981" s="31" t="s">
        <v>29405</v>
      </c>
      <c r="X3981" s="31" t="s">
        <v>29409</v>
      </c>
      <c r="Y3981" s="31" t="s">
        <v>29405</v>
      </c>
      <c r="Z3981" s="31" t="s">
        <v>29405</v>
      </c>
      <c r="AA3981" s="32" t="s">
        <v>29463</v>
      </c>
    </row>
    <row r="3982" spans="1:27" x14ac:dyDescent="0.3">
      <c r="A3982" s="29" t="s">
        <v>19732</v>
      </c>
      <c r="B3982" s="29" t="s">
        <v>24623</v>
      </c>
      <c r="C3982" s="29" t="s">
        <v>19733</v>
      </c>
      <c r="D3982" s="29" t="s">
        <v>19734</v>
      </c>
      <c r="E3982" s="29" t="s">
        <v>11735</v>
      </c>
      <c r="F3982" s="29" t="s">
        <v>24624</v>
      </c>
      <c r="G3982" s="29" t="s">
        <v>28480</v>
      </c>
      <c r="H3982" s="29" t="s">
        <v>24595</v>
      </c>
      <c r="I3982" s="29">
        <v>0</v>
      </c>
      <c r="J3982" s="29">
        <v>0</v>
      </c>
      <c r="K3982" s="29">
        <v>0</v>
      </c>
      <c r="L3982" s="29">
        <v>0</v>
      </c>
      <c r="M3982" s="29">
        <v>1</v>
      </c>
      <c r="N3982" s="29">
        <v>1</v>
      </c>
      <c r="O3982" s="29">
        <v>1</v>
      </c>
      <c r="P3982">
        <v>1</v>
      </c>
      <c r="Q3982" s="31" t="s">
        <v>29416</v>
      </c>
      <c r="R3982" s="31" t="s">
        <v>29401</v>
      </c>
      <c r="S3982" s="31" t="s">
        <v>29402</v>
      </c>
      <c r="T3982" s="31" t="s">
        <v>29407</v>
      </c>
      <c r="U3982" s="31" t="s">
        <v>29423</v>
      </c>
      <c r="V3982" s="31" t="s">
        <v>29409</v>
      </c>
      <c r="W3982" s="31" t="s">
        <v>29405</v>
      </c>
      <c r="X3982" s="31" t="s">
        <v>29409</v>
      </c>
      <c r="Y3982" s="31" t="s">
        <v>29405</v>
      </c>
      <c r="Z3982" s="31" t="s">
        <v>29405</v>
      </c>
      <c r="AA3982" s="32" t="s">
        <v>29463</v>
      </c>
    </row>
    <row r="3983" spans="1:27" x14ac:dyDescent="0.3">
      <c r="A3983" s="29" t="s">
        <v>5055</v>
      </c>
      <c r="B3983" s="29" t="s">
        <v>24618</v>
      </c>
      <c r="C3983" s="29" t="s">
        <v>3891</v>
      </c>
      <c r="D3983" s="29" t="s">
        <v>18133</v>
      </c>
      <c r="E3983" s="29" t="s">
        <v>17612</v>
      </c>
      <c r="F3983" s="29" t="s">
        <v>24624</v>
      </c>
      <c r="G3983" s="29" t="s">
        <v>28481</v>
      </c>
      <c r="H3983" s="29" t="s">
        <v>24711</v>
      </c>
      <c r="I3983" s="29">
        <v>1</v>
      </c>
      <c r="J3983" s="29">
        <v>0</v>
      </c>
      <c r="K3983" s="29">
        <v>0</v>
      </c>
      <c r="L3983" s="29">
        <v>0</v>
      </c>
      <c r="M3983" s="29">
        <v>0</v>
      </c>
      <c r="N3983" s="29">
        <v>1</v>
      </c>
      <c r="O3983" s="29">
        <v>1</v>
      </c>
      <c r="P3983">
        <v>1</v>
      </c>
      <c r="Q3983" s="31" t="s">
        <v>29430</v>
      </c>
      <c r="R3983" s="31" t="s">
        <v>29401</v>
      </c>
      <c r="S3983" s="31" t="s">
        <v>29431</v>
      </c>
      <c r="T3983" s="31" t="s">
        <v>29407</v>
      </c>
      <c r="U3983" s="31" t="s">
        <v>29423</v>
      </c>
      <c r="V3983" s="31" t="s">
        <v>29405</v>
      </c>
      <c r="W3983" s="31" t="s">
        <v>29405</v>
      </c>
      <c r="X3983" s="31" t="s">
        <v>29405</v>
      </c>
      <c r="Y3983" s="31" t="s">
        <v>29405</v>
      </c>
      <c r="Z3983" s="31" t="s">
        <v>29405</v>
      </c>
      <c r="AA3983" s="32" t="s">
        <v>29465</v>
      </c>
    </row>
    <row r="3984" spans="1:27" x14ac:dyDescent="0.3">
      <c r="A3984" s="29" t="s">
        <v>3890</v>
      </c>
      <c r="B3984" s="29" t="s">
        <v>24618</v>
      </c>
      <c r="C3984" s="29" t="s">
        <v>3891</v>
      </c>
      <c r="D3984" s="29" t="s">
        <v>18163</v>
      </c>
      <c r="E3984" s="29" t="s">
        <v>17612</v>
      </c>
      <c r="F3984" s="29" t="s">
        <v>24624</v>
      </c>
      <c r="G3984" s="29" t="s">
        <v>28482</v>
      </c>
      <c r="H3984" s="29" t="s">
        <v>24711</v>
      </c>
      <c r="I3984" s="29">
        <v>0</v>
      </c>
      <c r="J3984" s="29">
        <v>0</v>
      </c>
      <c r="K3984" s="29">
        <v>0</v>
      </c>
      <c r="L3984" s="29">
        <v>1</v>
      </c>
      <c r="M3984" s="29">
        <v>0</v>
      </c>
      <c r="N3984" s="29">
        <v>1</v>
      </c>
      <c r="O3984" s="29">
        <v>1</v>
      </c>
      <c r="P3984">
        <v>1</v>
      </c>
      <c r="Q3984" s="31" t="s">
        <v>29430</v>
      </c>
      <c r="R3984" s="31" t="s">
        <v>29401</v>
      </c>
      <c r="S3984" s="31" t="s">
        <v>29431</v>
      </c>
      <c r="T3984" s="31" t="s">
        <v>29407</v>
      </c>
      <c r="U3984" s="31" t="s">
        <v>29423</v>
      </c>
      <c r="V3984" s="31" t="s">
        <v>29405</v>
      </c>
      <c r="W3984" s="31" t="s">
        <v>29405</v>
      </c>
      <c r="X3984" s="31" t="s">
        <v>29405</v>
      </c>
      <c r="Y3984" s="31" t="s">
        <v>29405</v>
      </c>
      <c r="Z3984" s="31" t="s">
        <v>29405</v>
      </c>
      <c r="AA3984" s="32" t="s">
        <v>29465</v>
      </c>
    </row>
    <row r="3985" spans="1:27" x14ac:dyDescent="0.3">
      <c r="A3985" s="29" t="s">
        <v>20699</v>
      </c>
      <c r="B3985" s="29" t="s">
        <v>24623</v>
      </c>
      <c r="C3985" s="29" t="s">
        <v>14200</v>
      </c>
      <c r="D3985" s="29" t="s">
        <v>19734</v>
      </c>
      <c r="E3985" s="29" t="s">
        <v>10630</v>
      </c>
      <c r="F3985" s="29" t="s">
        <v>24624</v>
      </c>
      <c r="G3985" s="29" t="s">
        <v>28483</v>
      </c>
      <c r="H3985" s="29" t="s">
        <v>24595</v>
      </c>
      <c r="I3985" s="29">
        <v>0</v>
      </c>
      <c r="J3985" s="29">
        <v>0</v>
      </c>
      <c r="K3985" s="29">
        <v>0</v>
      </c>
      <c r="L3985" s="29">
        <v>0</v>
      </c>
      <c r="M3985" s="29">
        <v>1</v>
      </c>
      <c r="N3985" s="29">
        <v>1</v>
      </c>
      <c r="O3985" s="29">
        <v>1</v>
      </c>
      <c r="P3985">
        <v>1</v>
      </c>
      <c r="Q3985" s="31" t="s">
        <v>29416</v>
      </c>
      <c r="R3985" s="31" t="s">
        <v>29401</v>
      </c>
      <c r="S3985" s="31" t="s">
        <v>29402</v>
      </c>
      <c r="T3985" s="31" t="s">
        <v>29407</v>
      </c>
      <c r="U3985" s="31" t="s">
        <v>29423</v>
      </c>
      <c r="V3985" s="31" t="s">
        <v>29409</v>
      </c>
      <c r="W3985" s="31" t="s">
        <v>29409</v>
      </c>
      <c r="X3985" s="31" t="s">
        <v>29409</v>
      </c>
      <c r="Y3985" s="31" t="s">
        <v>29409</v>
      </c>
      <c r="Z3985" s="31" t="s">
        <v>29405</v>
      </c>
      <c r="AA3985" s="32" t="s">
        <v>29463</v>
      </c>
    </row>
    <row r="3986" spans="1:27" x14ac:dyDescent="0.3">
      <c r="A3986" s="29" t="s">
        <v>17323</v>
      </c>
      <c r="B3986" s="29" t="s">
        <v>24623</v>
      </c>
      <c r="C3986" s="29" t="s">
        <v>14200</v>
      </c>
      <c r="D3986" s="29" t="s">
        <v>17324</v>
      </c>
      <c r="E3986" s="29" t="s">
        <v>10452</v>
      </c>
      <c r="F3986" s="29" t="s">
        <v>24624</v>
      </c>
      <c r="G3986" s="29" t="s">
        <v>28484</v>
      </c>
      <c r="H3986" s="29" t="s">
        <v>24597</v>
      </c>
      <c r="I3986" s="29">
        <v>1</v>
      </c>
      <c r="J3986" s="29">
        <v>0</v>
      </c>
      <c r="K3986" s="29">
        <v>0</v>
      </c>
      <c r="L3986" s="29">
        <v>0</v>
      </c>
      <c r="M3986" s="29">
        <v>0</v>
      </c>
      <c r="N3986" s="29">
        <v>1</v>
      </c>
      <c r="O3986" s="29">
        <v>1</v>
      </c>
      <c r="P3986">
        <v>1</v>
      </c>
      <c r="Q3986" s="31" t="s">
        <v>29416</v>
      </c>
      <c r="R3986" s="31" t="s">
        <v>29401</v>
      </c>
      <c r="S3986" s="31" t="s">
        <v>29402</v>
      </c>
      <c r="T3986" s="31" t="s">
        <v>29407</v>
      </c>
      <c r="U3986" s="31" t="s">
        <v>29423</v>
      </c>
      <c r="V3986" s="31" t="s">
        <v>29409</v>
      </c>
      <c r="W3986" s="31" t="s">
        <v>29405</v>
      </c>
      <c r="X3986" s="31" t="s">
        <v>29405</v>
      </c>
      <c r="Y3986" s="31" t="s">
        <v>29405</v>
      </c>
      <c r="Z3986" s="31" t="s">
        <v>29405</v>
      </c>
      <c r="AA3986" s="32" t="s">
        <v>29464</v>
      </c>
    </row>
    <row r="3987" spans="1:27" x14ac:dyDescent="0.3">
      <c r="A3987" s="29" t="s">
        <v>15748</v>
      </c>
      <c r="B3987" s="29" t="s">
        <v>24623</v>
      </c>
      <c r="C3987" s="29" t="s">
        <v>14200</v>
      </c>
      <c r="D3987" s="29" t="s">
        <v>13823</v>
      </c>
      <c r="E3987" s="29" t="s">
        <v>10452</v>
      </c>
      <c r="F3987" s="29" t="s">
        <v>24624</v>
      </c>
      <c r="G3987" s="29" t="s">
        <v>28485</v>
      </c>
      <c r="H3987" s="29" t="s">
        <v>24612</v>
      </c>
      <c r="I3987" s="29">
        <v>0</v>
      </c>
      <c r="J3987" s="29">
        <v>0</v>
      </c>
      <c r="K3987" s="29">
        <v>0</v>
      </c>
      <c r="L3987" s="29">
        <v>0</v>
      </c>
      <c r="M3987" s="29">
        <v>1</v>
      </c>
      <c r="N3987" s="29">
        <v>1</v>
      </c>
      <c r="O3987" s="29">
        <v>1</v>
      </c>
      <c r="P3987">
        <v>1</v>
      </c>
      <c r="Q3987" s="31" t="s">
        <v>29416</v>
      </c>
      <c r="R3987" s="31" t="s">
        <v>29401</v>
      </c>
      <c r="S3987" s="31" t="s">
        <v>29402</v>
      </c>
      <c r="T3987" s="31" t="s">
        <v>29407</v>
      </c>
      <c r="U3987" s="31" t="s">
        <v>29423</v>
      </c>
      <c r="V3987" s="31" t="s">
        <v>29409</v>
      </c>
      <c r="W3987" s="31" t="s">
        <v>29409</v>
      </c>
      <c r="X3987" s="31" t="s">
        <v>29409</v>
      </c>
      <c r="Y3987" s="31" t="s">
        <v>29409</v>
      </c>
      <c r="Z3987" s="31" t="s">
        <v>29409</v>
      </c>
      <c r="AA3987" s="32" t="s">
        <v>29464</v>
      </c>
    </row>
    <row r="3988" spans="1:27" x14ac:dyDescent="0.3">
      <c r="A3988" s="29" t="s">
        <v>16413</v>
      </c>
      <c r="B3988" s="29" t="s">
        <v>24623</v>
      </c>
      <c r="C3988" s="29" t="s">
        <v>14200</v>
      </c>
      <c r="D3988" s="29" t="s">
        <v>16414</v>
      </c>
      <c r="E3988" s="29" t="s">
        <v>10452</v>
      </c>
      <c r="F3988" s="29" t="s">
        <v>24624</v>
      </c>
      <c r="G3988" s="29" t="s">
        <v>28486</v>
      </c>
      <c r="H3988" s="29" t="s">
        <v>24595</v>
      </c>
      <c r="I3988" s="29">
        <v>0</v>
      </c>
      <c r="J3988" s="29">
        <v>0</v>
      </c>
      <c r="K3988" s="29">
        <v>1</v>
      </c>
      <c r="L3988" s="29">
        <v>0</v>
      </c>
      <c r="M3988" s="29">
        <v>0</v>
      </c>
      <c r="N3988" s="29">
        <v>1</v>
      </c>
      <c r="O3988" s="29">
        <v>1</v>
      </c>
      <c r="P3988">
        <v>1</v>
      </c>
      <c r="Q3988" s="31" t="s">
        <v>29416</v>
      </c>
      <c r="R3988" s="31" t="s">
        <v>29401</v>
      </c>
      <c r="S3988" s="31" t="s">
        <v>29402</v>
      </c>
      <c r="T3988" s="31" t="s">
        <v>29407</v>
      </c>
      <c r="U3988" s="31" t="s">
        <v>29423</v>
      </c>
      <c r="V3988" s="31" t="s">
        <v>29409</v>
      </c>
      <c r="W3988" s="31" t="s">
        <v>29409</v>
      </c>
      <c r="X3988" s="31" t="s">
        <v>29405</v>
      </c>
      <c r="Y3988" s="31" t="s">
        <v>29405</v>
      </c>
      <c r="Z3988" s="31" t="s">
        <v>29405</v>
      </c>
      <c r="AA3988" s="32" t="s">
        <v>29463</v>
      </c>
    </row>
    <row r="3989" spans="1:27" x14ac:dyDescent="0.3">
      <c r="A3989" s="29" t="s">
        <v>16307</v>
      </c>
      <c r="B3989" s="29" t="s">
        <v>24623</v>
      </c>
      <c r="C3989" s="29" t="s">
        <v>16308</v>
      </c>
      <c r="D3989" s="29" t="s">
        <v>13071</v>
      </c>
      <c r="E3989" s="29" t="s">
        <v>10658</v>
      </c>
      <c r="F3989" s="29" t="s">
        <v>24624</v>
      </c>
      <c r="G3989" s="29" t="s">
        <v>28487</v>
      </c>
      <c r="H3989" s="29" t="s">
        <v>24595</v>
      </c>
      <c r="I3989" s="29">
        <v>0</v>
      </c>
      <c r="J3989" s="29">
        <v>0</v>
      </c>
      <c r="K3989" s="29">
        <v>0</v>
      </c>
      <c r="L3989" s="29">
        <v>0</v>
      </c>
      <c r="M3989" s="29">
        <v>1</v>
      </c>
      <c r="N3989" s="29">
        <v>1</v>
      </c>
      <c r="O3989" s="29">
        <v>1</v>
      </c>
      <c r="P3989">
        <v>1</v>
      </c>
      <c r="Q3989" s="31" t="s">
        <v>29416</v>
      </c>
      <c r="R3989" s="31" t="s">
        <v>29401</v>
      </c>
      <c r="S3989" s="31" t="s">
        <v>29402</v>
      </c>
      <c r="T3989" s="31" t="s">
        <v>29407</v>
      </c>
      <c r="U3989" s="31" t="s">
        <v>29423</v>
      </c>
      <c r="V3989" s="31" t="s">
        <v>29409</v>
      </c>
      <c r="W3989" s="31" t="s">
        <v>29405</v>
      </c>
      <c r="X3989" s="31" t="s">
        <v>29405</v>
      </c>
      <c r="Y3989" s="31" t="s">
        <v>29405</v>
      </c>
      <c r="Z3989" s="31" t="s">
        <v>29405</v>
      </c>
      <c r="AA3989" s="32" t="s">
        <v>29463</v>
      </c>
    </row>
    <row r="3990" spans="1:27" x14ac:dyDescent="0.3">
      <c r="A3990" s="29" t="s">
        <v>5350</v>
      </c>
      <c r="B3990" s="29" t="s">
        <v>24618</v>
      </c>
      <c r="C3990" s="29" t="s">
        <v>24052</v>
      </c>
      <c r="D3990" s="29" t="s">
        <v>24053</v>
      </c>
      <c r="E3990" s="29" t="s">
        <v>11735</v>
      </c>
      <c r="F3990" s="29" t="s">
        <v>24624</v>
      </c>
      <c r="G3990" s="29" t="s">
        <v>28488</v>
      </c>
      <c r="H3990" s="29" t="s">
        <v>24711</v>
      </c>
      <c r="I3990" s="29">
        <v>0</v>
      </c>
      <c r="J3990" s="29">
        <v>0</v>
      </c>
      <c r="K3990" s="29">
        <v>0</v>
      </c>
      <c r="L3990" s="29">
        <v>0</v>
      </c>
      <c r="M3990" s="29">
        <v>1</v>
      </c>
      <c r="N3990" s="29">
        <v>1</v>
      </c>
      <c r="O3990" s="29">
        <v>1</v>
      </c>
      <c r="P3990">
        <v>1</v>
      </c>
      <c r="Q3990" s="31" t="s">
        <v>29430</v>
      </c>
      <c r="R3990" s="31" t="s">
        <v>29401</v>
      </c>
      <c r="S3990" s="31" t="s">
        <v>29431</v>
      </c>
      <c r="T3990" s="31" t="s">
        <v>29407</v>
      </c>
      <c r="U3990" s="31" t="s">
        <v>29423</v>
      </c>
      <c r="V3990" s="31" t="s">
        <v>29405</v>
      </c>
      <c r="W3990" s="31" t="s">
        <v>29405</v>
      </c>
      <c r="X3990" s="31" t="s">
        <v>29405</v>
      </c>
      <c r="Y3990" s="31" t="s">
        <v>29405</v>
      </c>
      <c r="Z3990" s="31" t="s">
        <v>29405</v>
      </c>
      <c r="AA3990" s="32" t="s">
        <v>29465</v>
      </c>
    </row>
    <row r="3991" spans="1:27" x14ac:dyDescent="0.3">
      <c r="A3991" s="29" t="s">
        <v>17871</v>
      </c>
      <c r="B3991" s="29" t="s">
        <v>24623</v>
      </c>
      <c r="C3991" s="29" t="s">
        <v>17872</v>
      </c>
      <c r="D3991" s="29" t="s">
        <v>17873</v>
      </c>
      <c r="E3991" s="29" t="s">
        <v>10452</v>
      </c>
      <c r="F3991" s="29" t="s">
        <v>24624</v>
      </c>
      <c r="G3991" s="29" t="s">
        <v>28489</v>
      </c>
      <c r="H3991" s="29" t="s">
        <v>24595</v>
      </c>
      <c r="I3991" s="29">
        <v>0</v>
      </c>
      <c r="J3991" s="29">
        <v>0</v>
      </c>
      <c r="K3991" s="29">
        <v>0</v>
      </c>
      <c r="L3991" s="29">
        <v>0</v>
      </c>
      <c r="M3991" s="29">
        <v>1</v>
      </c>
      <c r="N3991" s="29">
        <v>1</v>
      </c>
      <c r="O3991" s="29">
        <v>1</v>
      </c>
      <c r="P3991">
        <v>1</v>
      </c>
      <c r="Q3991" s="31" t="s">
        <v>29416</v>
      </c>
      <c r="R3991" s="31" t="s">
        <v>29401</v>
      </c>
      <c r="S3991" s="31" t="s">
        <v>29402</v>
      </c>
      <c r="T3991" s="31" t="s">
        <v>29407</v>
      </c>
      <c r="U3991" s="31" t="s">
        <v>29423</v>
      </c>
      <c r="V3991" s="31" t="s">
        <v>29409</v>
      </c>
      <c r="W3991" s="31" t="s">
        <v>29405</v>
      </c>
      <c r="X3991" s="31" t="s">
        <v>29405</v>
      </c>
      <c r="Y3991" s="31" t="s">
        <v>29405</v>
      </c>
      <c r="Z3991" s="31" t="s">
        <v>29405</v>
      </c>
      <c r="AA3991" s="32" t="s">
        <v>29463</v>
      </c>
    </row>
    <row r="3992" spans="1:27" x14ac:dyDescent="0.3">
      <c r="A3992" s="29" t="s">
        <v>18945</v>
      </c>
      <c r="B3992" s="29" t="s">
        <v>24623</v>
      </c>
      <c r="C3992" s="29" t="s">
        <v>17872</v>
      </c>
      <c r="D3992" s="29" t="s">
        <v>13823</v>
      </c>
      <c r="E3992" s="29" t="s">
        <v>10452</v>
      </c>
      <c r="F3992" s="29" t="s">
        <v>24624</v>
      </c>
      <c r="G3992" s="29" t="s">
        <v>28490</v>
      </c>
      <c r="H3992" s="29" t="s">
        <v>24595</v>
      </c>
      <c r="I3992" s="29">
        <v>0</v>
      </c>
      <c r="J3992" s="29">
        <v>0</v>
      </c>
      <c r="K3992" s="29">
        <v>0</v>
      </c>
      <c r="L3992" s="29">
        <v>0</v>
      </c>
      <c r="M3992" s="29">
        <v>1</v>
      </c>
      <c r="N3992" s="29">
        <v>1</v>
      </c>
      <c r="O3992" s="29">
        <v>1</v>
      </c>
      <c r="P3992">
        <v>1</v>
      </c>
      <c r="Q3992" s="31" t="s">
        <v>29416</v>
      </c>
      <c r="R3992" s="31" t="s">
        <v>29401</v>
      </c>
      <c r="S3992" s="31" t="s">
        <v>29402</v>
      </c>
      <c r="T3992" s="31" t="s">
        <v>29407</v>
      </c>
      <c r="U3992" s="31" t="s">
        <v>29423</v>
      </c>
      <c r="V3992" s="31" t="s">
        <v>29409</v>
      </c>
      <c r="W3992" s="31" t="s">
        <v>29409</v>
      </c>
      <c r="X3992" s="31" t="s">
        <v>29405</v>
      </c>
      <c r="Y3992" s="31" t="s">
        <v>29409</v>
      </c>
      <c r="Z3992" s="31" t="s">
        <v>29405</v>
      </c>
      <c r="AA3992" s="32" t="s">
        <v>29463</v>
      </c>
    </row>
    <row r="3993" spans="1:27" x14ac:dyDescent="0.3">
      <c r="A3993" s="29" t="s">
        <v>15525</v>
      </c>
      <c r="B3993" s="29" t="s">
        <v>24623</v>
      </c>
      <c r="C3993" s="29" t="s">
        <v>15526</v>
      </c>
      <c r="D3993" s="29" t="s">
        <v>10377</v>
      </c>
      <c r="E3993" s="29" t="s">
        <v>11370</v>
      </c>
      <c r="F3993" s="29" t="s">
        <v>24624</v>
      </c>
      <c r="G3993" s="29" t="s">
        <v>28491</v>
      </c>
      <c r="H3993" s="29" t="s">
        <v>24595</v>
      </c>
      <c r="I3993" s="29">
        <v>0</v>
      </c>
      <c r="J3993" s="29">
        <v>0</v>
      </c>
      <c r="K3993" s="29">
        <v>0</v>
      </c>
      <c r="L3993" s="29">
        <v>1</v>
      </c>
      <c r="M3993" s="29">
        <v>0</v>
      </c>
      <c r="N3993" s="29">
        <v>1</v>
      </c>
      <c r="O3993" s="29">
        <v>1</v>
      </c>
      <c r="P3993">
        <v>1</v>
      </c>
      <c r="Q3993" s="31" t="s">
        <v>29416</v>
      </c>
      <c r="R3993" s="31" t="s">
        <v>29401</v>
      </c>
      <c r="S3993" s="31" t="s">
        <v>29402</v>
      </c>
      <c r="T3993" s="31" t="s">
        <v>29407</v>
      </c>
      <c r="U3993" s="31" t="s">
        <v>29423</v>
      </c>
      <c r="V3993" s="31" t="s">
        <v>29409</v>
      </c>
      <c r="W3993" s="31" t="s">
        <v>29405</v>
      </c>
      <c r="X3993" s="31" t="s">
        <v>29409</v>
      </c>
      <c r="Y3993" s="31" t="s">
        <v>29405</v>
      </c>
      <c r="Z3993" s="31" t="s">
        <v>29409</v>
      </c>
      <c r="AA3993" s="32" t="s">
        <v>29463</v>
      </c>
    </row>
    <row r="3994" spans="1:27" x14ac:dyDescent="0.3">
      <c r="A3994" s="29" t="s">
        <v>20525</v>
      </c>
      <c r="B3994" s="29" t="s">
        <v>24623</v>
      </c>
      <c r="C3994" s="29" t="s">
        <v>20526</v>
      </c>
      <c r="D3994" s="29" t="s">
        <v>20527</v>
      </c>
      <c r="E3994" s="29" t="s">
        <v>11370</v>
      </c>
      <c r="F3994" s="29" t="s">
        <v>24624</v>
      </c>
      <c r="G3994" s="29" t="s">
        <v>28492</v>
      </c>
      <c r="H3994" s="29" t="s">
        <v>24595</v>
      </c>
      <c r="I3994" s="29">
        <v>0</v>
      </c>
      <c r="J3994" s="29">
        <v>0</v>
      </c>
      <c r="K3994" s="29">
        <v>1</v>
      </c>
      <c r="L3994" s="29">
        <v>0</v>
      </c>
      <c r="M3994" s="29">
        <v>0</v>
      </c>
      <c r="N3994" s="29">
        <v>1</v>
      </c>
      <c r="O3994" s="29">
        <v>1</v>
      </c>
      <c r="P3994">
        <v>1</v>
      </c>
      <c r="Q3994" s="31" t="s">
        <v>29416</v>
      </c>
      <c r="R3994" s="31" t="s">
        <v>29401</v>
      </c>
      <c r="S3994" s="31" t="s">
        <v>29402</v>
      </c>
      <c r="T3994" s="31" t="s">
        <v>29407</v>
      </c>
      <c r="U3994" s="31" t="s">
        <v>29423</v>
      </c>
      <c r="V3994" s="31" t="s">
        <v>29405</v>
      </c>
      <c r="W3994" s="31" t="s">
        <v>29409</v>
      </c>
      <c r="X3994" s="31" t="s">
        <v>29405</v>
      </c>
      <c r="Y3994" s="31" t="s">
        <v>29405</v>
      </c>
      <c r="Z3994" s="31" t="s">
        <v>29405</v>
      </c>
      <c r="AA3994" s="32" t="s">
        <v>29463</v>
      </c>
    </row>
    <row r="3995" spans="1:27" x14ac:dyDescent="0.3">
      <c r="A3995" s="29" t="s">
        <v>22842</v>
      </c>
      <c r="B3995" s="29" t="s">
        <v>24623</v>
      </c>
      <c r="C3995" s="29" t="s">
        <v>22843</v>
      </c>
      <c r="D3995" s="29" t="s">
        <v>17673</v>
      </c>
      <c r="E3995" s="29" t="s">
        <v>10393</v>
      </c>
      <c r="F3995" s="29" t="s">
        <v>24624</v>
      </c>
      <c r="G3995" s="29" t="s">
        <v>28493</v>
      </c>
      <c r="H3995" s="29" t="s">
        <v>24595</v>
      </c>
      <c r="I3995" s="29">
        <v>1</v>
      </c>
      <c r="J3995" s="29">
        <v>0</v>
      </c>
      <c r="K3995" s="29">
        <v>0</v>
      </c>
      <c r="L3995" s="29">
        <v>0</v>
      </c>
      <c r="M3995" s="29">
        <v>0</v>
      </c>
      <c r="N3995" s="29">
        <v>1</v>
      </c>
      <c r="O3995" s="29">
        <v>1</v>
      </c>
      <c r="P3995">
        <v>1</v>
      </c>
      <c r="Q3995" s="31" t="s">
        <v>29416</v>
      </c>
      <c r="R3995" s="31" t="s">
        <v>29401</v>
      </c>
      <c r="S3995" s="31" t="s">
        <v>29402</v>
      </c>
      <c r="T3995" s="31" t="s">
        <v>29407</v>
      </c>
      <c r="U3995" s="31" t="s">
        <v>29407</v>
      </c>
      <c r="V3995" s="31" t="s">
        <v>29409</v>
      </c>
      <c r="W3995" s="31" t="s">
        <v>29405</v>
      </c>
      <c r="X3995" s="31" t="s">
        <v>29409</v>
      </c>
      <c r="Y3995" s="31" t="s">
        <v>29405</v>
      </c>
      <c r="Z3995" s="31" t="s">
        <v>29405</v>
      </c>
      <c r="AA3995" s="32" t="s">
        <v>29461</v>
      </c>
    </row>
    <row r="3996" spans="1:27" x14ac:dyDescent="0.3">
      <c r="A3996" s="29" t="s">
        <v>23568</v>
      </c>
      <c r="B3996" s="29" t="s">
        <v>24623</v>
      </c>
      <c r="C3996" s="29" t="s">
        <v>23569</v>
      </c>
      <c r="D3996" s="29" t="s">
        <v>23570</v>
      </c>
      <c r="E3996" s="29" t="s">
        <v>11117</v>
      </c>
      <c r="F3996" s="29" t="s">
        <v>24624</v>
      </c>
      <c r="G3996" s="29" t="s">
        <v>28494</v>
      </c>
      <c r="H3996" s="29" t="s">
        <v>24595</v>
      </c>
      <c r="I3996" s="29">
        <v>1</v>
      </c>
      <c r="J3996" s="29">
        <v>0</v>
      </c>
      <c r="K3996" s="29">
        <v>0</v>
      </c>
      <c r="L3996" s="29">
        <v>0</v>
      </c>
      <c r="M3996" s="29">
        <v>0</v>
      </c>
      <c r="N3996" s="29">
        <v>1</v>
      </c>
      <c r="O3996" s="29">
        <v>1</v>
      </c>
      <c r="P3996">
        <v>1</v>
      </c>
      <c r="Q3996" s="31" t="s">
        <v>29416</v>
      </c>
      <c r="R3996" s="31" t="s">
        <v>29401</v>
      </c>
      <c r="S3996" s="31" t="s">
        <v>29402</v>
      </c>
      <c r="T3996" s="31" t="s">
        <v>29407</v>
      </c>
      <c r="U3996" s="31" t="s">
        <v>29423</v>
      </c>
      <c r="V3996" s="31" t="s">
        <v>29409</v>
      </c>
      <c r="W3996" s="31" t="s">
        <v>29405</v>
      </c>
      <c r="X3996" s="31" t="s">
        <v>29409</v>
      </c>
      <c r="Y3996" s="31" t="s">
        <v>29409</v>
      </c>
      <c r="Z3996" s="31" t="s">
        <v>29405</v>
      </c>
      <c r="AA3996" s="32" t="s">
        <v>29461</v>
      </c>
    </row>
    <row r="3997" spans="1:27" x14ac:dyDescent="0.3">
      <c r="A3997" s="29" t="s">
        <v>22556</v>
      </c>
      <c r="B3997" s="29" t="s">
        <v>24623</v>
      </c>
      <c r="C3997" s="29" t="s">
        <v>22557</v>
      </c>
      <c r="D3997" s="29" t="s">
        <v>22558</v>
      </c>
      <c r="E3997" s="29" t="s">
        <v>10951</v>
      </c>
      <c r="F3997" s="29" t="s">
        <v>24624</v>
      </c>
      <c r="G3997" s="29" t="s">
        <v>28495</v>
      </c>
      <c r="H3997" s="29" t="s">
        <v>24595</v>
      </c>
      <c r="I3997" s="29">
        <v>0</v>
      </c>
      <c r="J3997" s="29">
        <v>0</v>
      </c>
      <c r="K3997" s="29">
        <v>0</v>
      </c>
      <c r="L3997" s="29">
        <v>1</v>
      </c>
      <c r="M3997" s="29">
        <v>0</v>
      </c>
      <c r="N3997" s="29">
        <v>1</v>
      </c>
      <c r="O3997" s="29">
        <v>1</v>
      </c>
      <c r="P3997">
        <v>1</v>
      </c>
      <c r="Q3997" s="31" t="s">
        <v>29416</v>
      </c>
      <c r="R3997" s="31" t="s">
        <v>29401</v>
      </c>
      <c r="S3997" s="31" t="s">
        <v>29402</v>
      </c>
      <c r="T3997" s="31" t="s">
        <v>29407</v>
      </c>
      <c r="U3997" s="31" t="s">
        <v>29407</v>
      </c>
      <c r="V3997" s="31" t="s">
        <v>29409</v>
      </c>
      <c r="W3997" s="31" t="s">
        <v>29405</v>
      </c>
      <c r="X3997" s="31" t="s">
        <v>29405</v>
      </c>
      <c r="Y3997" s="31" t="s">
        <v>29405</v>
      </c>
      <c r="Z3997" s="31" t="s">
        <v>29405</v>
      </c>
      <c r="AA3997" s="32" t="s">
        <v>29463</v>
      </c>
    </row>
    <row r="3998" spans="1:27" x14ac:dyDescent="0.3">
      <c r="A3998" s="29" t="s">
        <v>4584</v>
      </c>
      <c r="B3998" s="29" t="s">
        <v>24618</v>
      </c>
      <c r="C3998" s="29" t="s">
        <v>23979</v>
      </c>
      <c r="D3998" s="29" t="s">
        <v>23980</v>
      </c>
      <c r="E3998" s="29" t="s">
        <v>11326</v>
      </c>
      <c r="F3998" s="29" t="s">
        <v>24624</v>
      </c>
      <c r="G3998" s="29" t="s">
        <v>28496</v>
      </c>
      <c r="H3998" s="29" t="s">
        <v>24711</v>
      </c>
      <c r="I3998" s="29">
        <v>0</v>
      </c>
      <c r="J3998" s="29">
        <v>0</v>
      </c>
      <c r="K3998" s="29">
        <v>0</v>
      </c>
      <c r="L3998" s="29">
        <v>1</v>
      </c>
      <c r="M3998" s="29">
        <v>0</v>
      </c>
      <c r="N3998" s="29">
        <v>1</v>
      </c>
      <c r="O3998" s="29">
        <v>1</v>
      </c>
      <c r="P3998">
        <v>1</v>
      </c>
      <c r="Q3998" s="31" t="s">
        <v>29430</v>
      </c>
      <c r="R3998" s="31" t="s">
        <v>29401</v>
      </c>
      <c r="S3998" s="31" t="s">
        <v>29431</v>
      </c>
      <c r="T3998" s="31" t="s">
        <v>29407</v>
      </c>
      <c r="U3998" s="31" t="s">
        <v>29407</v>
      </c>
      <c r="V3998" s="31" t="s">
        <v>29405</v>
      </c>
      <c r="W3998" s="31" t="s">
        <v>29405</v>
      </c>
      <c r="X3998" s="31" t="s">
        <v>29405</v>
      </c>
      <c r="Y3998" s="31" t="s">
        <v>29405</v>
      </c>
      <c r="Z3998" s="31" t="s">
        <v>29405</v>
      </c>
      <c r="AA3998" s="32" t="s">
        <v>29465</v>
      </c>
    </row>
    <row r="3999" spans="1:27" x14ac:dyDescent="0.3">
      <c r="A3999" s="29" t="s">
        <v>24180</v>
      </c>
      <c r="B3999" s="29" t="s">
        <v>24618</v>
      </c>
      <c r="C3999" s="29" t="s">
        <v>24181</v>
      </c>
      <c r="D3999" s="29" t="s">
        <v>24182</v>
      </c>
      <c r="E3999" s="29" t="s">
        <v>10783</v>
      </c>
      <c r="F3999" s="29" t="s">
        <v>24624</v>
      </c>
      <c r="G3999" s="29" t="s">
        <v>28497</v>
      </c>
      <c r="H3999" s="29" t="s">
        <v>24595</v>
      </c>
      <c r="I3999" s="29">
        <v>0</v>
      </c>
      <c r="J3999" s="29">
        <v>0</v>
      </c>
      <c r="K3999" s="29">
        <v>0</v>
      </c>
      <c r="L3999" s="29">
        <v>1</v>
      </c>
      <c r="M3999" s="29">
        <v>0</v>
      </c>
      <c r="N3999" s="29">
        <v>1</v>
      </c>
      <c r="O3999" s="29">
        <v>1</v>
      </c>
      <c r="P3999">
        <v>1</v>
      </c>
      <c r="Q3999" s="31" t="s">
        <v>29430</v>
      </c>
      <c r="R3999" s="31" t="s">
        <v>29401</v>
      </c>
      <c r="S3999" s="31" t="s">
        <v>29431</v>
      </c>
      <c r="T3999" s="31" t="s">
        <v>29407</v>
      </c>
      <c r="U3999" s="31" t="s">
        <v>29423</v>
      </c>
      <c r="V3999" s="31" t="s">
        <v>29405</v>
      </c>
      <c r="W3999" s="31" t="s">
        <v>29405</v>
      </c>
      <c r="X3999" s="31" t="s">
        <v>29405</v>
      </c>
      <c r="Y3999" s="31" t="s">
        <v>29405</v>
      </c>
      <c r="Z3999" s="31" t="s">
        <v>29405</v>
      </c>
      <c r="AA3999" s="32" t="s">
        <v>29465</v>
      </c>
    </row>
    <row r="4000" spans="1:27" x14ac:dyDescent="0.3">
      <c r="A4000" s="29" t="s">
        <v>21176</v>
      </c>
      <c r="B4000" s="29" t="s">
        <v>24623</v>
      </c>
      <c r="C4000" s="29" t="s">
        <v>21177</v>
      </c>
      <c r="D4000" s="29" t="s">
        <v>21178</v>
      </c>
      <c r="E4000" s="29" t="s">
        <v>11402</v>
      </c>
      <c r="F4000" s="29" t="s">
        <v>24624</v>
      </c>
      <c r="G4000" s="29" t="s">
        <v>28498</v>
      </c>
      <c r="H4000" s="29" t="s">
        <v>24595</v>
      </c>
      <c r="I4000" s="29">
        <v>1</v>
      </c>
      <c r="J4000" s="29">
        <v>0</v>
      </c>
      <c r="K4000" s="29">
        <v>0</v>
      </c>
      <c r="L4000" s="29">
        <v>0</v>
      </c>
      <c r="M4000" s="29">
        <v>0</v>
      </c>
      <c r="N4000" s="29">
        <v>1</v>
      </c>
      <c r="O4000" s="29">
        <v>1</v>
      </c>
      <c r="P4000">
        <v>1</v>
      </c>
      <c r="Q4000" s="31" t="s">
        <v>29416</v>
      </c>
      <c r="R4000" s="31" t="s">
        <v>29401</v>
      </c>
      <c r="S4000" s="31" t="s">
        <v>29402</v>
      </c>
      <c r="T4000" s="31" t="s">
        <v>29407</v>
      </c>
      <c r="U4000" s="31" t="s">
        <v>29418</v>
      </c>
      <c r="V4000" s="31" t="s">
        <v>29405</v>
      </c>
      <c r="W4000" s="31" t="s">
        <v>29405</v>
      </c>
      <c r="X4000" s="31" t="s">
        <v>29405</v>
      </c>
      <c r="Y4000" s="31" t="s">
        <v>29409</v>
      </c>
      <c r="Z4000" s="31" t="s">
        <v>29405</v>
      </c>
      <c r="AA4000" s="32" t="s">
        <v>29463</v>
      </c>
    </row>
    <row r="4001" spans="1:27" x14ac:dyDescent="0.3">
      <c r="A4001" s="29" t="s">
        <v>22049</v>
      </c>
      <c r="B4001" s="29" t="s">
        <v>24623</v>
      </c>
      <c r="C4001" s="29" t="s">
        <v>22050</v>
      </c>
      <c r="D4001" s="29" t="s">
        <v>10377</v>
      </c>
      <c r="E4001" s="29" t="s">
        <v>11103</v>
      </c>
      <c r="F4001" s="29" t="s">
        <v>24624</v>
      </c>
      <c r="G4001" s="29" t="s">
        <v>28499</v>
      </c>
      <c r="H4001" s="29" t="s">
        <v>24595</v>
      </c>
      <c r="I4001" s="29">
        <v>0</v>
      </c>
      <c r="J4001" s="29">
        <v>0</v>
      </c>
      <c r="K4001" s="29">
        <v>1</v>
      </c>
      <c r="L4001" s="29">
        <v>0</v>
      </c>
      <c r="M4001" s="29">
        <v>0</v>
      </c>
      <c r="N4001" s="29">
        <v>1</v>
      </c>
      <c r="O4001" s="29">
        <v>1</v>
      </c>
      <c r="P4001">
        <v>1</v>
      </c>
      <c r="Q4001" s="31" t="s">
        <v>29416</v>
      </c>
      <c r="R4001" s="31" t="s">
        <v>29401</v>
      </c>
      <c r="S4001" s="31" t="s">
        <v>29402</v>
      </c>
      <c r="T4001" s="31" t="s">
        <v>29407</v>
      </c>
      <c r="U4001" s="31" t="s">
        <v>29418</v>
      </c>
      <c r="V4001" s="31" t="s">
        <v>29409</v>
      </c>
      <c r="W4001" s="31" t="s">
        <v>29405</v>
      </c>
      <c r="X4001" s="31" t="s">
        <v>29405</v>
      </c>
      <c r="Y4001" s="31" t="s">
        <v>29405</v>
      </c>
      <c r="Z4001" s="31" t="s">
        <v>29405</v>
      </c>
      <c r="AA4001" s="32" t="s">
        <v>29463</v>
      </c>
    </row>
    <row r="4002" spans="1:27" x14ac:dyDescent="0.3">
      <c r="A4002" s="29" t="s">
        <v>2800</v>
      </c>
      <c r="B4002" s="29" t="s">
        <v>24618</v>
      </c>
      <c r="C4002" s="29" t="s">
        <v>2801</v>
      </c>
      <c r="D4002" s="29" t="s">
        <v>16146</v>
      </c>
      <c r="E4002" s="29" t="s">
        <v>12656</v>
      </c>
      <c r="F4002" s="29" t="s">
        <v>24624</v>
      </c>
      <c r="G4002" s="29" t="s">
        <v>28500</v>
      </c>
      <c r="H4002" s="29" t="s">
        <v>24711</v>
      </c>
      <c r="I4002" s="29">
        <v>0</v>
      </c>
      <c r="J4002" s="29">
        <v>0</v>
      </c>
      <c r="K4002" s="29">
        <v>0</v>
      </c>
      <c r="L4002" s="29">
        <v>1</v>
      </c>
      <c r="M4002" s="29">
        <v>0</v>
      </c>
      <c r="N4002" s="29">
        <v>1</v>
      </c>
      <c r="O4002" s="29">
        <v>1</v>
      </c>
      <c r="P4002">
        <v>1</v>
      </c>
      <c r="Q4002" s="31" t="s">
        <v>29430</v>
      </c>
      <c r="R4002" s="31" t="s">
        <v>29401</v>
      </c>
      <c r="S4002" s="31" t="s">
        <v>29431</v>
      </c>
      <c r="T4002" s="31" t="s">
        <v>29407</v>
      </c>
      <c r="U4002" s="31" t="s">
        <v>29442</v>
      </c>
      <c r="V4002" s="31" t="s">
        <v>29405</v>
      </c>
      <c r="W4002" s="31" t="s">
        <v>29405</v>
      </c>
      <c r="X4002" s="31" t="s">
        <v>29405</v>
      </c>
      <c r="Y4002" s="31" t="s">
        <v>29405</v>
      </c>
      <c r="Z4002" s="31" t="s">
        <v>29405</v>
      </c>
      <c r="AA4002" s="32" t="s">
        <v>29465</v>
      </c>
    </row>
    <row r="4003" spans="1:27" x14ac:dyDescent="0.3">
      <c r="A4003" s="29" t="s">
        <v>16547</v>
      </c>
      <c r="B4003" s="29" t="s">
        <v>24623</v>
      </c>
      <c r="C4003" s="29" t="s">
        <v>16548</v>
      </c>
      <c r="D4003" s="29" t="s">
        <v>16549</v>
      </c>
      <c r="E4003" s="29" t="s">
        <v>10597</v>
      </c>
      <c r="F4003" s="29" t="s">
        <v>24624</v>
      </c>
      <c r="G4003" s="29" t="s">
        <v>28501</v>
      </c>
      <c r="H4003" s="29" t="s">
        <v>24595</v>
      </c>
      <c r="I4003" s="29">
        <v>0</v>
      </c>
      <c r="J4003" s="29">
        <v>0</v>
      </c>
      <c r="K4003" s="29">
        <v>0</v>
      </c>
      <c r="L4003" s="29">
        <v>0</v>
      </c>
      <c r="M4003" s="29">
        <v>1</v>
      </c>
      <c r="N4003" s="29">
        <v>1</v>
      </c>
      <c r="O4003" s="29">
        <v>1</v>
      </c>
      <c r="P4003">
        <v>1</v>
      </c>
      <c r="Q4003" s="31" t="s">
        <v>29416</v>
      </c>
      <c r="R4003" s="31" t="s">
        <v>29401</v>
      </c>
      <c r="S4003" s="31" t="s">
        <v>29402</v>
      </c>
      <c r="T4003" s="31" t="s">
        <v>29407</v>
      </c>
      <c r="U4003" s="31" t="s">
        <v>29423</v>
      </c>
      <c r="V4003" s="31" t="s">
        <v>29409</v>
      </c>
      <c r="W4003" s="31" t="s">
        <v>29405</v>
      </c>
      <c r="X4003" s="31" t="s">
        <v>29405</v>
      </c>
      <c r="Y4003" s="31" t="s">
        <v>29405</v>
      </c>
      <c r="Z4003" s="31" t="s">
        <v>29405</v>
      </c>
      <c r="AA4003" s="32" t="s">
        <v>29463</v>
      </c>
    </row>
    <row r="4004" spans="1:27" x14ac:dyDescent="0.3">
      <c r="A4004" s="29" t="s">
        <v>23427</v>
      </c>
      <c r="B4004" s="29" t="s">
        <v>24623</v>
      </c>
      <c r="C4004" s="29" t="s">
        <v>23428</v>
      </c>
      <c r="D4004" s="29" t="s">
        <v>10377</v>
      </c>
      <c r="E4004" s="29" t="s">
        <v>10979</v>
      </c>
      <c r="F4004" s="29" t="s">
        <v>3054</v>
      </c>
      <c r="G4004" s="29" t="s">
        <v>28502</v>
      </c>
      <c r="H4004" s="29" t="s">
        <v>24595</v>
      </c>
      <c r="I4004" s="29">
        <v>0</v>
      </c>
      <c r="J4004" s="29">
        <v>0</v>
      </c>
      <c r="K4004" s="29">
        <v>0</v>
      </c>
      <c r="L4004" s="29">
        <v>0</v>
      </c>
      <c r="M4004" s="29">
        <v>1</v>
      </c>
      <c r="N4004" s="29">
        <v>1</v>
      </c>
      <c r="O4004" s="29">
        <v>1</v>
      </c>
      <c r="P4004">
        <v>1</v>
      </c>
      <c r="Q4004" s="31" t="s">
        <v>29416</v>
      </c>
      <c r="R4004" s="31" t="s">
        <v>29401</v>
      </c>
      <c r="S4004" s="31" t="s">
        <v>29402</v>
      </c>
      <c r="T4004" s="31" t="s">
        <v>29407</v>
      </c>
      <c r="U4004" s="31" t="s">
        <v>29418</v>
      </c>
      <c r="V4004" s="31" t="s">
        <v>29409</v>
      </c>
      <c r="W4004" s="31" t="s">
        <v>29405</v>
      </c>
      <c r="X4004" s="31" t="s">
        <v>29405</v>
      </c>
      <c r="Y4004" s="31" t="s">
        <v>29405</v>
      </c>
      <c r="Z4004" s="31" t="s">
        <v>29405</v>
      </c>
      <c r="AA4004" s="32" t="s">
        <v>29463</v>
      </c>
    </row>
    <row r="4005" spans="1:27" x14ac:dyDescent="0.3">
      <c r="A4005" s="29" t="s">
        <v>18698</v>
      </c>
      <c r="B4005" s="29" t="s">
        <v>24623</v>
      </c>
      <c r="C4005" s="29" t="s">
        <v>18699</v>
      </c>
      <c r="D4005" s="29" t="s">
        <v>18027</v>
      </c>
      <c r="E4005" s="29" t="s">
        <v>10440</v>
      </c>
      <c r="F4005" s="29" t="s">
        <v>24624</v>
      </c>
      <c r="G4005" s="29" t="s">
        <v>28503</v>
      </c>
      <c r="H4005" s="29" t="s">
        <v>24595</v>
      </c>
      <c r="I4005" s="29">
        <v>0</v>
      </c>
      <c r="J4005" s="29">
        <v>0</v>
      </c>
      <c r="K4005" s="29">
        <v>0</v>
      </c>
      <c r="L4005" s="29">
        <v>1</v>
      </c>
      <c r="M4005" s="29">
        <v>0</v>
      </c>
      <c r="N4005" s="29">
        <v>1</v>
      </c>
      <c r="O4005" s="29">
        <v>1</v>
      </c>
      <c r="P4005">
        <v>1</v>
      </c>
      <c r="Q4005" s="31" t="s">
        <v>29416</v>
      </c>
      <c r="R4005" s="31" t="s">
        <v>29401</v>
      </c>
      <c r="S4005" s="31" t="s">
        <v>29402</v>
      </c>
      <c r="T4005" s="31" t="s">
        <v>29407</v>
      </c>
      <c r="U4005" s="31" t="s">
        <v>29407</v>
      </c>
      <c r="V4005" s="31" t="s">
        <v>29409</v>
      </c>
      <c r="W4005" s="31" t="s">
        <v>29405</v>
      </c>
      <c r="X4005" s="31" t="s">
        <v>29405</v>
      </c>
      <c r="Y4005" s="31" t="s">
        <v>29405</v>
      </c>
      <c r="Z4005" s="31" t="s">
        <v>29405</v>
      </c>
      <c r="AA4005" s="32" t="s">
        <v>29463</v>
      </c>
    </row>
    <row r="4006" spans="1:27" x14ac:dyDescent="0.3">
      <c r="A4006" s="29" t="s">
        <v>4351</v>
      </c>
      <c r="B4006" s="29" t="s">
        <v>24618</v>
      </c>
      <c r="C4006" s="29" t="s">
        <v>14981</v>
      </c>
      <c r="D4006" s="29" t="s">
        <v>14982</v>
      </c>
      <c r="E4006" s="29" t="s">
        <v>11180</v>
      </c>
      <c r="F4006" s="29" t="s">
        <v>24624</v>
      </c>
      <c r="G4006" s="29" t="s">
        <v>28504</v>
      </c>
      <c r="H4006" s="29" t="s">
        <v>24711</v>
      </c>
      <c r="I4006" s="29">
        <v>1</v>
      </c>
      <c r="J4006" s="29">
        <v>0</v>
      </c>
      <c r="K4006" s="29">
        <v>0</v>
      </c>
      <c r="L4006" s="29">
        <v>0</v>
      </c>
      <c r="M4006" s="29">
        <v>0</v>
      </c>
      <c r="N4006" s="29">
        <v>1</v>
      </c>
      <c r="O4006" s="29">
        <v>1</v>
      </c>
      <c r="P4006">
        <v>1</v>
      </c>
      <c r="Q4006" s="31" t="s">
        <v>29430</v>
      </c>
      <c r="R4006" s="31" t="s">
        <v>29417</v>
      </c>
      <c r="S4006" s="31" t="s">
        <v>29417</v>
      </c>
      <c r="T4006" s="31" t="s">
        <v>29407</v>
      </c>
      <c r="U4006" s="31" t="s">
        <v>29407</v>
      </c>
      <c r="V4006" s="31" t="s">
        <v>29405</v>
      </c>
      <c r="W4006" s="31" t="s">
        <v>29405</v>
      </c>
      <c r="X4006" s="31" t="s">
        <v>29405</v>
      </c>
      <c r="Y4006" s="31" t="s">
        <v>29405</v>
      </c>
      <c r="Z4006" s="31" t="s">
        <v>29405</v>
      </c>
      <c r="AA4006" s="32" t="s">
        <v>29462</v>
      </c>
    </row>
    <row r="4007" spans="1:27" x14ac:dyDescent="0.3">
      <c r="A4007" s="29" t="s">
        <v>20125</v>
      </c>
      <c r="B4007" s="29" t="s">
        <v>24623</v>
      </c>
      <c r="C4007" s="29" t="s">
        <v>14068</v>
      </c>
      <c r="D4007" s="29" t="s">
        <v>20126</v>
      </c>
      <c r="E4007" s="29" t="s">
        <v>11402</v>
      </c>
      <c r="F4007" s="29" t="s">
        <v>24624</v>
      </c>
      <c r="G4007" s="29" t="s">
        <v>28505</v>
      </c>
      <c r="H4007" s="29" t="s">
        <v>24595</v>
      </c>
      <c r="I4007" s="29">
        <v>0</v>
      </c>
      <c r="J4007" s="29">
        <v>0</v>
      </c>
      <c r="K4007" s="29">
        <v>0</v>
      </c>
      <c r="L4007" s="29">
        <v>0</v>
      </c>
      <c r="M4007" s="29">
        <v>1</v>
      </c>
      <c r="N4007" s="29">
        <v>1</v>
      </c>
      <c r="O4007" s="29">
        <v>1</v>
      </c>
      <c r="P4007">
        <v>1</v>
      </c>
      <c r="Q4007" s="31" t="s">
        <v>29416</v>
      </c>
      <c r="R4007" s="31" t="s">
        <v>29401</v>
      </c>
      <c r="S4007" s="31" t="s">
        <v>29402</v>
      </c>
      <c r="T4007" s="31" t="s">
        <v>29407</v>
      </c>
      <c r="U4007" s="31" t="s">
        <v>29407</v>
      </c>
      <c r="V4007" s="31" t="s">
        <v>29409</v>
      </c>
      <c r="W4007" s="31" t="s">
        <v>29405</v>
      </c>
      <c r="X4007" s="31" t="s">
        <v>29405</v>
      </c>
      <c r="Y4007" s="31" t="s">
        <v>29405</v>
      </c>
      <c r="Z4007" s="31" t="s">
        <v>29405</v>
      </c>
      <c r="AA4007" s="32" t="s">
        <v>29463</v>
      </c>
    </row>
    <row r="4008" spans="1:27" x14ac:dyDescent="0.3">
      <c r="A4008" s="29" t="s">
        <v>18293</v>
      </c>
      <c r="B4008" s="29" t="s">
        <v>24623</v>
      </c>
      <c r="C4008" s="29" t="s">
        <v>18294</v>
      </c>
      <c r="D4008" s="29" t="s">
        <v>18295</v>
      </c>
      <c r="E4008" s="29" t="s">
        <v>11402</v>
      </c>
      <c r="F4008" s="29" t="s">
        <v>24624</v>
      </c>
      <c r="G4008" s="29" t="s">
        <v>28506</v>
      </c>
      <c r="H4008" s="29" t="s">
        <v>24597</v>
      </c>
      <c r="I4008" s="29">
        <v>0</v>
      </c>
      <c r="J4008" s="29">
        <v>0</v>
      </c>
      <c r="K4008" s="29">
        <v>0</v>
      </c>
      <c r="L4008" s="29">
        <v>1</v>
      </c>
      <c r="M4008" s="29">
        <v>0</v>
      </c>
      <c r="N4008" s="29">
        <v>1</v>
      </c>
      <c r="O4008" s="29">
        <v>1</v>
      </c>
      <c r="P4008">
        <v>1</v>
      </c>
      <c r="Q4008" s="31" t="s">
        <v>29416</v>
      </c>
      <c r="R4008" s="31" t="s">
        <v>29401</v>
      </c>
      <c r="S4008" s="31" t="s">
        <v>29402</v>
      </c>
      <c r="T4008" s="31" t="s">
        <v>29407</v>
      </c>
      <c r="U4008" s="31" t="s">
        <v>29407</v>
      </c>
      <c r="V4008" s="31" t="s">
        <v>29409</v>
      </c>
      <c r="W4008" s="31" t="s">
        <v>29409</v>
      </c>
      <c r="X4008" s="31" t="s">
        <v>29409</v>
      </c>
      <c r="Y4008" s="31" t="s">
        <v>29409</v>
      </c>
      <c r="Z4008" s="31" t="s">
        <v>29409</v>
      </c>
      <c r="AA4008" s="32" t="s">
        <v>29464</v>
      </c>
    </row>
    <row r="4009" spans="1:27" x14ac:dyDescent="0.3">
      <c r="A4009" s="29" t="s">
        <v>21381</v>
      </c>
      <c r="B4009" s="29" t="s">
        <v>24623</v>
      </c>
      <c r="C4009" s="29" t="s">
        <v>21382</v>
      </c>
      <c r="D4009" s="29" t="s">
        <v>10377</v>
      </c>
      <c r="E4009" s="29" t="s">
        <v>10378</v>
      </c>
      <c r="F4009" s="29" t="s">
        <v>24624</v>
      </c>
      <c r="G4009" s="29" t="s">
        <v>28507</v>
      </c>
      <c r="H4009" s="29" t="s">
        <v>24595</v>
      </c>
      <c r="I4009" s="29">
        <v>0</v>
      </c>
      <c r="J4009" s="29">
        <v>0</v>
      </c>
      <c r="K4009" s="29">
        <v>0</v>
      </c>
      <c r="L4009" s="29">
        <v>1</v>
      </c>
      <c r="M4009" s="29">
        <v>0</v>
      </c>
      <c r="N4009" s="29">
        <v>1</v>
      </c>
      <c r="O4009" s="29">
        <v>1</v>
      </c>
      <c r="P4009">
        <v>1</v>
      </c>
      <c r="Q4009" s="31" t="s">
        <v>29416</v>
      </c>
      <c r="R4009" s="31" t="s">
        <v>29401</v>
      </c>
      <c r="S4009" s="31" t="s">
        <v>29402</v>
      </c>
      <c r="T4009" s="31" t="s">
        <v>29407</v>
      </c>
      <c r="U4009" s="31" t="s">
        <v>29407</v>
      </c>
      <c r="V4009" s="31" t="s">
        <v>29409</v>
      </c>
      <c r="W4009" s="31" t="s">
        <v>29409</v>
      </c>
      <c r="X4009" s="31" t="s">
        <v>29405</v>
      </c>
      <c r="Y4009" s="31" t="s">
        <v>29405</v>
      </c>
      <c r="Z4009" s="31" t="s">
        <v>29405</v>
      </c>
      <c r="AA4009" s="32" t="s">
        <v>29463</v>
      </c>
    </row>
    <row r="4010" spans="1:27" x14ac:dyDescent="0.3">
      <c r="A4010" s="29" t="s">
        <v>17592</v>
      </c>
      <c r="B4010" s="29" t="s">
        <v>24623</v>
      </c>
      <c r="C4010" s="29" t="s">
        <v>17593</v>
      </c>
      <c r="D4010" s="29" t="s">
        <v>10377</v>
      </c>
      <c r="E4010" s="29" t="s">
        <v>11103</v>
      </c>
      <c r="F4010" s="29" t="s">
        <v>3054</v>
      </c>
      <c r="G4010" s="29" t="s">
        <v>28508</v>
      </c>
      <c r="H4010" s="29" t="s">
        <v>24595</v>
      </c>
      <c r="I4010" s="29">
        <v>0</v>
      </c>
      <c r="J4010" s="29">
        <v>0</v>
      </c>
      <c r="K4010" s="29">
        <v>0</v>
      </c>
      <c r="L4010" s="29">
        <v>0</v>
      </c>
      <c r="M4010" s="29">
        <v>1</v>
      </c>
      <c r="N4010" s="29">
        <v>1</v>
      </c>
      <c r="O4010" s="29">
        <v>1</v>
      </c>
      <c r="P4010">
        <v>1</v>
      </c>
      <c r="Q4010" s="31" t="s">
        <v>29416</v>
      </c>
      <c r="R4010" s="31" t="s">
        <v>29401</v>
      </c>
      <c r="S4010" s="31" t="s">
        <v>29402</v>
      </c>
      <c r="T4010" s="31" t="s">
        <v>29407</v>
      </c>
      <c r="U4010" s="31" t="s">
        <v>29407</v>
      </c>
      <c r="V4010" s="31" t="s">
        <v>29409</v>
      </c>
      <c r="W4010" s="31" t="s">
        <v>29405</v>
      </c>
      <c r="X4010" s="31" t="s">
        <v>29409</v>
      </c>
      <c r="Y4010" s="31" t="s">
        <v>29409</v>
      </c>
      <c r="Z4010" s="31" t="s">
        <v>29405</v>
      </c>
      <c r="AA4010" s="32" t="s">
        <v>29463</v>
      </c>
    </row>
    <row r="4011" spans="1:27" x14ac:dyDescent="0.3">
      <c r="A4011" s="29" t="s">
        <v>22408</v>
      </c>
      <c r="B4011" s="29" t="s">
        <v>24623</v>
      </c>
      <c r="C4011" s="29" t="s">
        <v>22409</v>
      </c>
      <c r="D4011" s="29" t="s">
        <v>22410</v>
      </c>
      <c r="E4011" s="29" t="s">
        <v>11402</v>
      </c>
      <c r="F4011" s="29" t="s">
        <v>24624</v>
      </c>
      <c r="G4011" s="29" t="s">
        <v>28509</v>
      </c>
      <c r="H4011" s="29" t="s">
        <v>24595</v>
      </c>
      <c r="I4011" s="29">
        <v>0</v>
      </c>
      <c r="J4011" s="29">
        <v>0</v>
      </c>
      <c r="K4011" s="29">
        <v>0</v>
      </c>
      <c r="L4011" s="29">
        <v>0</v>
      </c>
      <c r="M4011" s="29">
        <v>1</v>
      </c>
      <c r="N4011" s="29">
        <v>1</v>
      </c>
      <c r="O4011" s="29">
        <v>1</v>
      </c>
      <c r="P4011">
        <v>1</v>
      </c>
      <c r="Q4011" s="31" t="s">
        <v>29416</v>
      </c>
      <c r="R4011" s="31" t="s">
        <v>29401</v>
      </c>
      <c r="S4011" s="31" t="s">
        <v>29402</v>
      </c>
      <c r="T4011" s="31" t="s">
        <v>29407</v>
      </c>
      <c r="U4011" s="31" t="s">
        <v>29407</v>
      </c>
      <c r="V4011" s="31" t="s">
        <v>29409</v>
      </c>
      <c r="W4011" s="31" t="s">
        <v>29409</v>
      </c>
      <c r="X4011" s="31" t="s">
        <v>29409</v>
      </c>
      <c r="Y4011" s="31" t="s">
        <v>29405</v>
      </c>
      <c r="Z4011" s="31" t="s">
        <v>29405</v>
      </c>
      <c r="AA4011" s="32" t="s">
        <v>29463</v>
      </c>
    </row>
    <row r="4012" spans="1:27" x14ac:dyDescent="0.3">
      <c r="A4012" s="29" t="s">
        <v>5275</v>
      </c>
      <c r="B4012" s="29" t="s">
        <v>24618</v>
      </c>
      <c r="C4012" s="29" t="s">
        <v>20532</v>
      </c>
      <c r="D4012" s="29" t="s">
        <v>10377</v>
      </c>
      <c r="E4012" s="29" t="s">
        <v>10979</v>
      </c>
      <c r="F4012" s="29" t="s">
        <v>24624</v>
      </c>
      <c r="G4012" s="29" t="s">
        <v>28510</v>
      </c>
      <c r="H4012" s="29" t="s">
        <v>24711</v>
      </c>
      <c r="I4012" s="29">
        <v>0</v>
      </c>
      <c r="J4012" s="29">
        <v>0</v>
      </c>
      <c r="K4012" s="29">
        <v>0</v>
      </c>
      <c r="L4012" s="29">
        <v>0</v>
      </c>
      <c r="M4012" s="29">
        <v>1</v>
      </c>
      <c r="N4012" s="29">
        <v>1</v>
      </c>
      <c r="O4012" s="29">
        <v>1</v>
      </c>
      <c r="P4012">
        <v>1</v>
      </c>
      <c r="Q4012" s="31" t="s">
        <v>29430</v>
      </c>
      <c r="R4012" s="31" t="s">
        <v>29401</v>
      </c>
      <c r="S4012" s="31" t="s">
        <v>29431</v>
      </c>
      <c r="T4012" s="31" t="s">
        <v>29407</v>
      </c>
      <c r="U4012" s="31" t="s">
        <v>29423</v>
      </c>
      <c r="V4012" s="31" t="s">
        <v>29405</v>
      </c>
      <c r="W4012" s="31" t="s">
        <v>29405</v>
      </c>
      <c r="X4012" s="31" t="s">
        <v>29405</v>
      </c>
      <c r="Y4012" s="31" t="s">
        <v>29405</v>
      </c>
      <c r="Z4012" s="31" t="s">
        <v>29405</v>
      </c>
      <c r="AA4012" s="32" t="s">
        <v>29465</v>
      </c>
    </row>
    <row r="4013" spans="1:27" x14ac:dyDescent="0.3">
      <c r="A4013" s="29" t="s">
        <v>21375</v>
      </c>
      <c r="B4013" s="29" t="s">
        <v>24623</v>
      </c>
      <c r="C4013" s="29" t="s">
        <v>21376</v>
      </c>
      <c r="D4013" s="29" t="s">
        <v>21377</v>
      </c>
      <c r="E4013" s="29" t="s">
        <v>10630</v>
      </c>
      <c r="F4013" s="29" t="s">
        <v>24624</v>
      </c>
      <c r="G4013" s="29" t="s">
        <v>28511</v>
      </c>
      <c r="H4013" s="29" t="s">
        <v>24612</v>
      </c>
      <c r="I4013" s="29">
        <v>0</v>
      </c>
      <c r="J4013" s="29">
        <v>0</v>
      </c>
      <c r="K4013" s="29">
        <v>0</v>
      </c>
      <c r="L4013" s="29">
        <v>1</v>
      </c>
      <c r="M4013" s="29">
        <v>0</v>
      </c>
      <c r="N4013" s="29">
        <v>1</v>
      </c>
      <c r="O4013" s="29">
        <v>1</v>
      </c>
      <c r="P4013">
        <v>1</v>
      </c>
      <c r="Q4013" s="31" t="s">
        <v>29416</v>
      </c>
      <c r="R4013" s="31" t="s">
        <v>29401</v>
      </c>
      <c r="S4013" s="31" t="s">
        <v>29402</v>
      </c>
      <c r="T4013" s="31" t="s">
        <v>29407</v>
      </c>
      <c r="U4013" s="31" t="s">
        <v>29407</v>
      </c>
      <c r="V4013" s="31" t="s">
        <v>29409</v>
      </c>
      <c r="W4013" s="31" t="s">
        <v>29409</v>
      </c>
      <c r="X4013" s="31" t="s">
        <v>29409</v>
      </c>
      <c r="Y4013" s="31" t="s">
        <v>29409</v>
      </c>
      <c r="Z4013" s="31" t="s">
        <v>29405</v>
      </c>
      <c r="AA4013" s="32" t="s">
        <v>29464</v>
      </c>
    </row>
    <row r="4014" spans="1:27" x14ac:dyDescent="0.3">
      <c r="A4014" s="29" t="s">
        <v>21636</v>
      </c>
      <c r="B4014" s="29" t="s">
        <v>24623</v>
      </c>
      <c r="C4014" s="29" t="s">
        <v>14344</v>
      </c>
      <c r="D4014" s="29" t="s">
        <v>21637</v>
      </c>
      <c r="E4014" s="29" t="s">
        <v>10630</v>
      </c>
      <c r="F4014" s="29" t="s">
        <v>24624</v>
      </c>
      <c r="G4014" s="29" t="s">
        <v>28512</v>
      </c>
      <c r="H4014" s="29" t="s">
        <v>24595</v>
      </c>
      <c r="I4014" s="29">
        <v>0</v>
      </c>
      <c r="J4014" s="29">
        <v>1</v>
      </c>
      <c r="K4014" s="29">
        <v>0</v>
      </c>
      <c r="L4014" s="29">
        <v>0</v>
      </c>
      <c r="M4014" s="29">
        <v>0</v>
      </c>
      <c r="N4014" s="29">
        <v>1</v>
      </c>
      <c r="O4014" s="29">
        <v>1</v>
      </c>
      <c r="P4014">
        <v>1</v>
      </c>
      <c r="Q4014" s="31" t="s">
        <v>29416</v>
      </c>
      <c r="R4014" s="31" t="s">
        <v>29401</v>
      </c>
      <c r="S4014" s="31" t="s">
        <v>29402</v>
      </c>
      <c r="T4014" s="31" t="s">
        <v>29407</v>
      </c>
      <c r="U4014" s="31" t="s">
        <v>29407</v>
      </c>
      <c r="V4014" s="31" t="s">
        <v>29409</v>
      </c>
      <c r="W4014" s="31" t="s">
        <v>29405</v>
      </c>
      <c r="X4014" s="31" t="s">
        <v>29409</v>
      </c>
      <c r="Y4014" s="31" t="s">
        <v>29409</v>
      </c>
      <c r="Z4014" s="31" t="s">
        <v>29409</v>
      </c>
      <c r="AA4014" s="32" t="s">
        <v>29463</v>
      </c>
    </row>
    <row r="4015" spans="1:27" x14ac:dyDescent="0.3">
      <c r="A4015" s="29" t="s">
        <v>19385</v>
      </c>
      <c r="B4015" s="29" t="s">
        <v>24623</v>
      </c>
      <c r="C4015" s="29" t="s">
        <v>14344</v>
      </c>
      <c r="D4015" s="29" t="s">
        <v>19386</v>
      </c>
      <c r="E4015" s="29" t="s">
        <v>10630</v>
      </c>
      <c r="F4015" s="29" t="s">
        <v>24624</v>
      </c>
      <c r="G4015" s="29" t="s">
        <v>28513</v>
      </c>
      <c r="H4015" s="29" t="s">
        <v>24595</v>
      </c>
      <c r="I4015" s="29">
        <v>0</v>
      </c>
      <c r="J4015" s="29">
        <v>0</v>
      </c>
      <c r="K4015" s="29">
        <v>0</v>
      </c>
      <c r="L4015" s="29">
        <v>0</v>
      </c>
      <c r="M4015" s="29">
        <v>1</v>
      </c>
      <c r="N4015" s="29">
        <v>1</v>
      </c>
      <c r="O4015" s="29">
        <v>1</v>
      </c>
      <c r="P4015">
        <v>1</v>
      </c>
      <c r="Q4015" s="31" t="s">
        <v>29416</v>
      </c>
      <c r="R4015" s="31" t="s">
        <v>29401</v>
      </c>
      <c r="S4015" s="31" t="s">
        <v>29402</v>
      </c>
      <c r="T4015" s="31" t="s">
        <v>29407</v>
      </c>
      <c r="U4015" s="31" t="s">
        <v>29407</v>
      </c>
      <c r="V4015" s="31" t="s">
        <v>29409</v>
      </c>
      <c r="W4015" s="31" t="s">
        <v>29405</v>
      </c>
      <c r="X4015" s="31" t="s">
        <v>29405</v>
      </c>
      <c r="Y4015" s="31" t="s">
        <v>29405</v>
      </c>
      <c r="Z4015" s="31" t="s">
        <v>29405</v>
      </c>
      <c r="AA4015" s="32" t="s">
        <v>29463</v>
      </c>
    </row>
    <row r="4016" spans="1:27" x14ac:dyDescent="0.3">
      <c r="A4016" s="29" t="s">
        <v>18754</v>
      </c>
      <c r="B4016" s="29" t="s">
        <v>24623</v>
      </c>
      <c r="C4016" s="29" t="s">
        <v>14344</v>
      </c>
      <c r="D4016" s="29" t="s">
        <v>18755</v>
      </c>
      <c r="E4016" s="29" t="s">
        <v>10630</v>
      </c>
      <c r="F4016" s="29" t="s">
        <v>24624</v>
      </c>
      <c r="G4016" s="29" t="s">
        <v>28514</v>
      </c>
      <c r="H4016" s="29" t="s">
        <v>24612</v>
      </c>
      <c r="I4016" s="29">
        <v>0</v>
      </c>
      <c r="J4016" s="29">
        <v>0</v>
      </c>
      <c r="K4016" s="29">
        <v>0</v>
      </c>
      <c r="L4016" s="29">
        <v>1</v>
      </c>
      <c r="M4016" s="29">
        <v>0</v>
      </c>
      <c r="N4016" s="29">
        <v>1</v>
      </c>
      <c r="O4016" s="29">
        <v>1</v>
      </c>
      <c r="P4016">
        <v>1</v>
      </c>
      <c r="Q4016" s="31" t="s">
        <v>29416</v>
      </c>
      <c r="R4016" s="31" t="s">
        <v>29401</v>
      </c>
      <c r="S4016" s="31" t="s">
        <v>29402</v>
      </c>
      <c r="T4016" s="31" t="s">
        <v>29407</v>
      </c>
      <c r="U4016" s="31" t="s">
        <v>29407</v>
      </c>
      <c r="V4016" s="31" t="s">
        <v>29409</v>
      </c>
      <c r="W4016" s="31" t="s">
        <v>29409</v>
      </c>
      <c r="X4016" s="31" t="s">
        <v>29409</v>
      </c>
      <c r="Y4016" s="31" t="s">
        <v>29409</v>
      </c>
      <c r="Z4016" s="31" t="s">
        <v>29409</v>
      </c>
      <c r="AA4016" s="32" t="s">
        <v>29464</v>
      </c>
    </row>
    <row r="4017" spans="1:27" x14ac:dyDescent="0.3">
      <c r="A4017" s="29" t="s">
        <v>18631</v>
      </c>
      <c r="B4017" s="29" t="s">
        <v>24623</v>
      </c>
      <c r="C4017" s="29" t="s">
        <v>18632</v>
      </c>
      <c r="D4017" s="29" t="s">
        <v>18633</v>
      </c>
      <c r="E4017" s="29" t="s">
        <v>13012</v>
      </c>
      <c r="F4017" s="29" t="s">
        <v>24624</v>
      </c>
      <c r="G4017" s="29" t="s">
        <v>28515</v>
      </c>
      <c r="H4017" s="29" t="s">
        <v>24595</v>
      </c>
      <c r="I4017" s="29">
        <v>0</v>
      </c>
      <c r="J4017" s="29">
        <v>0</v>
      </c>
      <c r="K4017" s="29">
        <v>0</v>
      </c>
      <c r="L4017" s="29">
        <v>0</v>
      </c>
      <c r="M4017" s="29">
        <v>1</v>
      </c>
      <c r="N4017" s="29">
        <v>1</v>
      </c>
      <c r="O4017" s="29">
        <v>1</v>
      </c>
      <c r="P4017">
        <v>1</v>
      </c>
      <c r="Q4017" s="31" t="s">
        <v>29416</v>
      </c>
      <c r="R4017" s="31" t="s">
        <v>29401</v>
      </c>
      <c r="S4017" s="31" t="s">
        <v>29402</v>
      </c>
      <c r="T4017" s="31" t="s">
        <v>29407</v>
      </c>
      <c r="U4017" s="31" t="s">
        <v>29407</v>
      </c>
      <c r="V4017" s="31" t="s">
        <v>29409</v>
      </c>
      <c r="W4017" s="31" t="s">
        <v>29405</v>
      </c>
      <c r="X4017" s="31" t="s">
        <v>29409</v>
      </c>
      <c r="Y4017" s="31" t="s">
        <v>29405</v>
      </c>
      <c r="Z4017" s="31" t="s">
        <v>29405</v>
      </c>
      <c r="AA4017" s="32" t="s">
        <v>29463</v>
      </c>
    </row>
    <row r="4018" spans="1:27" x14ac:dyDescent="0.3">
      <c r="A4018" s="29" t="s">
        <v>20669</v>
      </c>
      <c r="B4018" s="29" t="s">
        <v>24623</v>
      </c>
      <c r="C4018" s="29" t="s">
        <v>14594</v>
      </c>
      <c r="D4018" s="29" t="s">
        <v>20670</v>
      </c>
      <c r="E4018" s="29" t="s">
        <v>10378</v>
      </c>
      <c r="F4018" s="29" t="s">
        <v>3054</v>
      </c>
      <c r="G4018" s="29" t="s">
        <v>28516</v>
      </c>
      <c r="H4018" s="29" t="s">
        <v>24595</v>
      </c>
      <c r="I4018" s="29">
        <v>1</v>
      </c>
      <c r="J4018" s="29">
        <v>0</v>
      </c>
      <c r="K4018" s="29">
        <v>0</v>
      </c>
      <c r="L4018" s="29">
        <v>0</v>
      </c>
      <c r="M4018" s="29">
        <v>0</v>
      </c>
      <c r="N4018" s="29">
        <v>1</v>
      </c>
      <c r="O4018" s="29">
        <v>1</v>
      </c>
      <c r="P4018">
        <v>1</v>
      </c>
      <c r="Q4018" s="31" t="s">
        <v>29416</v>
      </c>
      <c r="R4018" s="31" t="s">
        <v>29401</v>
      </c>
      <c r="S4018" s="31" t="s">
        <v>29402</v>
      </c>
      <c r="T4018" s="31" t="s">
        <v>29407</v>
      </c>
      <c r="U4018" s="31" t="s">
        <v>29418</v>
      </c>
      <c r="V4018" s="31" t="s">
        <v>29405</v>
      </c>
      <c r="W4018" s="31" t="s">
        <v>29405</v>
      </c>
      <c r="X4018" s="31" t="s">
        <v>29409</v>
      </c>
      <c r="Y4018" s="31" t="s">
        <v>29405</v>
      </c>
      <c r="Z4018" s="31" t="s">
        <v>29405</v>
      </c>
      <c r="AA4018" s="32" t="s">
        <v>29463</v>
      </c>
    </row>
    <row r="4019" spans="1:27" x14ac:dyDescent="0.3">
      <c r="A4019" s="29" t="s">
        <v>20852</v>
      </c>
      <c r="B4019" s="29" t="s">
        <v>24620</v>
      </c>
      <c r="C4019" s="29" t="s">
        <v>20853</v>
      </c>
      <c r="D4019" s="29" t="s">
        <v>10377</v>
      </c>
      <c r="E4019" s="29" t="s">
        <v>10762</v>
      </c>
      <c r="F4019" s="29" t="s">
        <v>24887</v>
      </c>
      <c r="G4019" s="29" t="s">
        <v>28517</v>
      </c>
      <c r="H4019" s="29" t="s">
        <v>24595</v>
      </c>
      <c r="I4019" s="29">
        <v>0</v>
      </c>
      <c r="J4019" s="29">
        <v>1</v>
      </c>
      <c r="K4019" s="29">
        <v>0</v>
      </c>
      <c r="L4019" s="29">
        <v>0</v>
      </c>
      <c r="M4019" s="29">
        <v>0</v>
      </c>
      <c r="N4019" s="29">
        <v>1</v>
      </c>
      <c r="O4019" s="29">
        <v>1</v>
      </c>
      <c r="P4019">
        <v>1</v>
      </c>
      <c r="Q4019" s="31" t="s">
        <v>29424</v>
      </c>
      <c r="R4019" s="31" t="s">
        <v>29401</v>
      </c>
      <c r="S4019" s="31" t="s">
        <v>29402</v>
      </c>
      <c r="T4019" s="31" t="s">
        <v>29407</v>
      </c>
      <c r="U4019" s="31" t="s">
        <v>29423</v>
      </c>
      <c r="V4019" s="31" t="s">
        <v>29409</v>
      </c>
      <c r="W4019" s="31" t="s">
        <v>29405</v>
      </c>
      <c r="X4019" s="31" t="s">
        <v>29409</v>
      </c>
      <c r="Y4019" s="31" t="s">
        <v>29409</v>
      </c>
      <c r="Z4019" s="31" t="s">
        <v>29409</v>
      </c>
      <c r="AA4019" s="32" t="s">
        <v>29463</v>
      </c>
    </row>
    <row r="4020" spans="1:27" x14ac:dyDescent="0.3">
      <c r="A4020" s="29" t="s">
        <v>24224</v>
      </c>
      <c r="B4020" s="29" t="s">
        <v>24749</v>
      </c>
      <c r="C4020" s="29" t="s">
        <v>21449</v>
      </c>
      <c r="D4020" s="29" t="s">
        <v>19433</v>
      </c>
      <c r="E4020" s="29" t="s">
        <v>10625</v>
      </c>
      <c r="F4020" s="29" t="s">
        <v>2059</v>
      </c>
      <c r="G4020" s="29" t="s">
        <v>28518</v>
      </c>
      <c r="H4020" s="29" t="s">
        <v>24595</v>
      </c>
      <c r="I4020" s="29">
        <v>0</v>
      </c>
      <c r="J4020" s="29">
        <v>0</v>
      </c>
      <c r="K4020" s="29">
        <v>0</v>
      </c>
      <c r="L4020" s="29">
        <v>1</v>
      </c>
      <c r="M4020" s="29">
        <v>0</v>
      </c>
      <c r="N4020" s="29">
        <v>1</v>
      </c>
      <c r="O4020" s="29">
        <v>1</v>
      </c>
      <c r="P4020">
        <v>1</v>
      </c>
      <c r="Q4020" s="31" t="s">
        <v>29416</v>
      </c>
      <c r="R4020" s="31" t="s">
        <v>29401</v>
      </c>
      <c r="S4020" s="31" t="s">
        <v>29402</v>
      </c>
      <c r="T4020" s="31" t="s">
        <v>29407</v>
      </c>
      <c r="U4020" s="31" t="s">
        <v>29418</v>
      </c>
      <c r="V4020" s="31" t="s">
        <v>29409</v>
      </c>
      <c r="W4020" s="31" t="s">
        <v>29409</v>
      </c>
      <c r="X4020" s="31" t="s">
        <v>29409</v>
      </c>
      <c r="Y4020" s="31" t="s">
        <v>29405</v>
      </c>
      <c r="Z4020" s="31" t="s">
        <v>29409</v>
      </c>
      <c r="AA4020" s="32" t="s">
        <v>29463</v>
      </c>
    </row>
    <row r="4021" spans="1:27" x14ac:dyDescent="0.3">
      <c r="A4021" s="29" t="s">
        <v>21448</v>
      </c>
      <c r="B4021" s="29" t="s">
        <v>24749</v>
      </c>
      <c r="C4021" s="29" t="s">
        <v>21449</v>
      </c>
      <c r="D4021" s="29" t="s">
        <v>15690</v>
      </c>
      <c r="E4021" s="29" t="s">
        <v>10625</v>
      </c>
      <c r="F4021" s="29" t="s">
        <v>2059</v>
      </c>
      <c r="G4021" s="29" t="s">
        <v>28519</v>
      </c>
      <c r="H4021" s="29" t="s">
        <v>24595</v>
      </c>
      <c r="I4021" s="29">
        <v>0</v>
      </c>
      <c r="J4021" s="29">
        <v>0</v>
      </c>
      <c r="K4021" s="29">
        <v>0</v>
      </c>
      <c r="L4021" s="29">
        <v>1</v>
      </c>
      <c r="M4021" s="29">
        <v>0</v>
      </c>
      <c r="N4021" s="29">
        <v>1</v>
      </c>
      <c r="O4021" s="29">
        <v>1</v>
      </c>
      <c r="P4021">
        <v>1</v>
      </c>
      <c r="Q4021" s="31" t="s">
        <v>29416</v>
      </c>
      <c r="R4021" s="31" t="s">
        <v>29401</v>
      </c>
      <c r="S4021" s="31" t="s">
        <v>29402</v>
      </c>
      <c r="T4021" s="31" t="s">
        <v>29407</v>
      </c>
      <c r="U4021" s="31" t="s">
        <v>29418</v>
      </c>
      <c r="V4021" s="31" t="s">
        <v>29409</v>
      </c>
      <c r="W4021" s="31" t="s">
        <v>29409</v>
      </c>
      <c r="X4021" s="31" t="s">
        <v>29409</v>
      </c>
      <c r="Y4021" s="31" t="s">
        <v>29405</v>
      </c>
      <c r="Z4021" s="31" t="s">
        <v>29409</v>
      </c>
      <c r="AA4021" s="32" t="s">
        <v>29463</v>
      </c>
    </row>
    <row r="4022" spans="1:27" x14ac:dyDescent="0.3">
      <c r="A4022" s="29" t="s">
        <v>22987</v>
      </c>
      <c r="B4022" s="29" t="s">
        <v>24876</v>
      </c>
      <c r="C4022" s="29" t="s">
        <v>22988</v>
      </c>
      <c r="D4022" s="29" t="s">
        <v>14455</v>
      </c>
      <c r="E4022" s="29" t="s">
        <v>11103</v>
      </c>
      <c r="F4022" s="29" t="s">
        <v>2027</v>
      </c>
      <c r="G4022" s="29" t="s">
        <v>28520</v>
      </c>
      <c r="H4022" s="29" t="s">
        <v>24595</v>
      </c>
      <c r="I4022" s="29">
        <v>0</v>
      </c>
      <c r="J4022" s="29">
        <v>0</v>
      </c>
      <c r="K4022" s="29">
        <v>0</v>
      </c>
      <c r="L4022" s="29">
        <v>1</v>
      </c>
      <c r="M4022" s="29">
        <v>0</v>
      </c>
      <c r="N4022" s="29">
        <v>1</v>
      </c>
      <c r="O4022" s="29">
        <v>1</v>
      </c>
      <c r="P4022">
        <v>1</v>
      </c>
      <c r="Q4022" s="31" t="s">
        <v>29424</v>
      </c>
      <c r="R4022" s="31" t="s">
        <v>29401</v>
      </c>
      <c r="S4022" s="31" t="s">
        <v>29402</v>
      </c>
      <c r="T4022" s="31" t="s">
        <v>29407</v>
      </c>
      <c r="U4022" s="31" t="s">
        <v>29407</v>
      </c>
      <c r="V4022" s="31" t="s">
        <v>29409</v>
      </c>
      <c r="W4022" s="31" t="s">
        <v>29409</v>
      </c>
      <c r="X4022" s="31" t="s">
        <v>29409</v>
      </c>
      <c r="Y4022" s="31" t="s">
        <v>29409</v>
      </c>
      <c r="Z4022" s="31" t="s">
        <v>29409</v>
      </c>
      <c r="AA4022" s="32" t="s">
        <v>29461</v>
      </c>
    </row>
    <row r="4023" spans="1:27" x14ac:dyDescent="0.3">
      <c r="A4023" s="29" t="s">
        <v>4049</v>
      </c>
      <c r="B4023" s="29" t="s">
        <v>24742</v>
      </c>
      <c r="C4023" s="29" t="s">
        <v>16872</v>
      </c>
      <c r="D4023" s="29" t="s">
        <v>16873</v>
      </c>
      <c r="E4023" s="29" t="s">
        <v>12579</v>
      </c>
      <c r="F4023" s="29" t="s">
        <v>4051</v>
      </c>
      <c r="G4023" s="29" t="s">
        <v>28521</v>
      </c>
      <c r="H4023" s="29" t="s">
        <v>24711</v>
      </c>
      <c r="I4023" s="29">
        <v>0</v>
      </c>
      <c r="J4023" s="29">
        <v>0</v>
      </c>
      <c r="K4023" s="29">
        <v>0</v>
      </c>
      <c r="L4023" s="29">
        <v>1</v>
      </c>
      <c r="M4023" s="29">
        <v>0</v>
      </c>
      <c r="N4023" s="29">
        <v>1</v>
      </c>
      <c r="O4023" s="29">
        <v>1</v>
      </c>
      <c r="P4023">
        <v>1</v>
      </c>
      <c r="Q4023" s="31" t="s">
        <v>29430</v>
      </c>
      <c r="R4023" s="31" t="s">
        <v>29401</v>
      </c>
      <c r="S4023" s="31" t="s">
        <v>29431</v>
      </c>
      <c r="T4023" s="31" t="s">
        <v>29407</v>
      </c>
      <c r="U4023" s="31" t="s">
        <v>29407</v>
      </c>
      <c r="V4023" s="31" t="s">
        <v>29405</v>
      </c>
      <c r="W4023" s="31" t="s">
        <v>29405</v>
      </c>
      <c r="X4023" s="31" t="s">
        <v>29405</v>
      </c>
      <c r="Y4023" s="31" t="s">
        <v>29405</v>
      </c>
      <c r="Z4023" s="31" t="s">
        <v>29405</v>
      </c>
      <c r="AA4023" s="32" t="s">
        <v>29465</v>
      </c>
    </row>
    <row r="4024" spans="1:27" x14ac:dyDescent="0.3">
      <c r="A4024" s="29" t="s">
        <v>20085</v>
      </c>
      <c r="B4024" s="29" t="s">
        <v>24775</v>
      </c>
      <c r="C4024" s="29" t="s">
        <v>20086</v>
      </c>
      <c r="D4024" s="29" t="s">
        <v>15868</v>
      </c>
      <c r="E4024" s="29" t="s">
        <v>13525</v>
      </c>
      <c r="F4024" s="29" t="s">
        <v>25750</v>
      </c>
      <c r="G4024" s="29" t="s">
        <v>28522</v>
      </c>
      <c r="H4024" s="29" t="s">
        <v>24612</v>
      </c>
      <c r="I4024" s="29">
        <v>1</v>
      </c>
      <c r="J4024" s="29">
        <v>0</v>
      </c>
      <c r="K4024" s="29">
        <v>0</v>
      </c>
      <c r="L4024" s="29">
        <v>0</v>
      </c>
      <c r="M4024" s="29">
        <v>0</v>
      </c>
      <c r="N4024" s="29">
        <v>1</v>
      </c>
      <c r="O4024" s="29">
        <v>1</v>
      </c>
      <c r="P4024">
        <v>1</v>
      </c>
      <c r="Q4024" s="31" t="s">
        <v>29424</v>
      </c>
      <c r="R4024" s="31" t="s">
        <v>29401</v>
      </c>
      <c r="S4024" s="31" t="s">
        <v>29402</v>
      </c>
      <c r="T4024" s="31" t="s">
        <v>29407</v>
      </c>
      <c r="U4024" s="31" t="s">
        <v>29407</v>
      </c>
      <c r="V4024" s="31" t="s">
        <v>29409</v>
      </c>
      <c r="W4024" s="31" t="s">
        <v>29409</v>
      </c>
      <c r="X4024" s="31" t="s">
        <v>29409</v>
      </c>
      <c r="Y4024" s="31" t="s">
        <v>29409</v>
      </c>
      <c r="Z4024" s="31" t="s">
        <v>29409</v>
      </c>
      <c r="AA4024" s="32" t="s">
        <v>29464</v>
      </c>
    </row>
    <row r="4025" spans="1:27" x14ac:dyDescent="0.3">
      <c r="A4025" s="29" t="s">
        <v>15504</v>
      </c>
      <c r="B4025" s="29" t="s">
        <v>24784</v>
      </c>
      <c r="C4025" s="29" t="s">
        <v>15505</v>
      </c>
      <c r="D4025" s="29" t="s">
        <v>10377</v>
      </c>
      <c r="E4025" s="29" t="s">
        <v>15506</v>
      </c>
      <c r="F4025" s="29" t="s">
        <v>28523</v>
      </c>
      <c r="G4025" s="29" t="s">
        <v>28524</v>
      </c>
      <c r="H4025" s="29" t="s">
        <v>24595</v>
      </c>
      <c r="I4025" s="29">
        <v>0</v>
      </c>
      <c r="J4025" s="29">
        <v>0</v>
      </c>
      <c r="K4025" s="29">
        <v>0</v>
      </c>
      <c r="L4025" s="29">
        <v>0</v>
      </c>
      <c r="M4025" s="29">
        <v>1</v>
      </c>
      <c r="N4025" s="29">
        <v>1</v>
      </c>
      <c r="O4025" s="29">
        <v>1</v>
      </c>
      <c r="P4025">
        <v>1</v>
      </c>
      <c r="Q4025" s="31" t="s">
        <v>29416</v>
      </c>
      <c r="R4025" s="31" t="s">
        <v>29401</v>
      </c>
      <c r="S4025" s="31" t="s">
        <v>29402</v>
      </c>
      <c r="T4025" s="31" t="s">
        <v>29407</v>
      </c>
      <c r="U4025" s="31" t="s">
        <v>29407</v>
      </c>
      <c r="V4025" s="31" t="s">
        <v>29409</v>
      </c>
      <c r="W4025" s="31" t="s">
        <v>29405</v>
      </c>
      <c r="X4025" s="31" t="s">
        <v>29405</v>
      </c>
      <c r="Y4025" s="31" t="s">
        <v>29405</v>
      </c>
      <c r="Z4025" s="31" t="s">
        <v>29405</v>
      </c>
      <c r="AA4025" s="32" t="s">
        <v>29463</v>
      </c>
    </row>
    <row r="4026" spans="1:27" x14ac:dyDescent="0.3">
      <c r="A4026" s="29" t="s">
        <v>8502</v>
      </c>
      <c r="B4026" s="29" t="s">
        <v>24651</v>
      </c>
      <c r="C4026" s="29" t="s">
        <v>16021</v>
      </c>
      <c r="D4026" s="29" t="s">
        <v>10377</v>
      </c>
      <c r="E4026" s="29" t="s">
        <v>10378</v>
      </c>
      <c r="F4026" s="29" t="s">
        <v>4204</v>
      </c>
      <c r="G4026" s="29" t="s">
        <v>28525</v>
      </c>
      <c r="H4026" s="29" t="s">
        <v>24600</v>
      </c>
      <c r="I4026" s="29">
        <v>1</v>
      </c>
      <c r="J4026" s="29">
        <v>0</v>
      </c>
      <c r="K4026" s="29">
        <v>0</v>
      </c>
      <c r="L4026" s="29">
        <v>0</v>
      </c>
      <c r="M4026" s="29">
        <v>0</v>
      </c>
      <c r="N4026" s="29">
        <v>1</v>
      </c>
      <c r="O4026" s="29">
        <v>1</v>
      </c>
      <c r="P4026">
        <v>1</v>
      </c>
      <c r="Q4026" s="31" t="s">
        <v>29406</v>
      </c>
      <c r="R4026" s="31" t="s">
        <v>29401</v>
      </c>
      <c r="S4026" s="31" t="s">
        <v>5600</v>
      </c>
      <c r="T4026" s="31" t="s">
        <v>29407</v>
      </c>
      <c r="U4026" s="31" t="s">
        <v>29407</v>
      </c>
      <c r="V4026" s="31" t="s">
        <v>29405</v>
      </c>
      <c r="W4026" s="31" t="s">
        <v>29405</v>
      </c>
      <c r="X4026" s="31" t="s">
        <v>29405</v>
      </c>
      <c r="Y4026" s="31" t="s">
        <v>29405</v>
      </c>
      <c r="Z4026" s="31" t="s">
        <v>29405</v>
      </c>
      <c r="AA4026" s="32" t="s">
        <v>29465</v>
      </c>
    </row>
    <row r="4027" spans="1:27" x14ac:dyDescent="0.3">
      <c r="A4027" s="29" t="s">
        <v>18119</v>
      </c>
      <c r="B4027" s="29" t="s">
        <v>24749</v>
      </c>
      <c r="C4027" s="29" t="s">
        <v>18120</v>
      </c>
      <c r="D4027" s="29" t="s">
        <v>11691</v>
      </c>
      <c r="E4027" s="29" t="s">
        <v>15530</v>
      </c>
      <c r="F4027" s="29" t="s">
        <v>24736</v>
      </c>
      <c r="G4027" s="29" t="s">
        <v>28526</v>
      </c>
      <c r="H4027" s="29" t="s">
        <v>24612</v>
      </c>
      <c r="I4027" s="29">
        <v>0</v>
      </c>
      <c r="J4027" s="29">
        <v>0</v>
      </c>
      <c r="K4027" s="29">
        <v>0</v>
      </c>
      <c r="L4027" s="29">
        <v>0</v>
      </c>
      <c r="M4027" s="29">
        <v>1</v>
      </c>
      <c r="N4027" s="29">
        <v>1</v>
      </c>
      <c r="O4027" s="29">
        <v>1</v>
      </c>
      <c r="P4027">
        <v>1</v>
      </c>
      <c r="Q4027" s="31" t="s">
        <v>29421</v>
      </c>
      <c r="R4027" s="31" t="s">
        <v>29401</v>
      </c>
      <c r="S4027" s="31" t="s">
        <v>29402</v>
      </c>
      <c r="T4027" s="31" t="s">
        <v>29407</v>
      </c>
      <c r="U4027" s="31" t="s">
        <v>29407</v>
      </c>
      <c r="V4027" s="31" t="s">
        <v>29409</v>
      </c>
      <c r="W4027" s="31" t="s">
        <v>29409</v>
      </c>
      <c r="X4027" s="31" t="s">
        <v>29409</v>
      </c>
      <c r="Y4027" s="31" t="s">
        <v>29409</v>
      </c>
      <c r="Z4027" s="31" t="s">
        <v>29409</v>
      </c>
      <c r="AA4027" s="32" t="s">
        <v>29464</v>
      </c>
    </row>
    <row r="4028" spans="1:27" x14ac:dyDescent="0.3">
      <c r="A4028" s="29" t="s">
        <v>22888</v>
      </c>
      <c r="B4028" s="29" t="s">
        <v>24620</v>
      </c>
      <c r="C4028" s="29" t="s">
        <v>22889</v>
      </c>
      <c r="D4028" s="29" t="s">
        <v>22890</v>
      </c>
      <c r="E4028" s="29" t="s">
        <v>10844</v>
      </c>
      <c r="F4028" s="29" t="s">
        <v>24887</v>
      </c>
      <c r="G4028" s="29" t="s">
        <v>28527</v>
      </c>
      <c r="H4028" s="29" t="s">
        <v>24595</v>
      </c>
      <c r="I4028" s="29">
        <v>0</v>
      </c>
      <c r="J4028" s="29">
        <v>0</v>
      </c>
      <c r="K4028" s="29">
        <v>0</v>
      </c>
      <c r="L4028" s="29">
        <v>1</v>
      </c>
      <c r="M4028" s="29">
        <v>0</v>
      </c>
      <c r="N4028" s="29">
        <v>1</v>
      </c>
      <c r="O4028" s="29">
        <v>1</v>
      </c>
      <c r="P4028">
        <v>1</v>
      </c>
      <c r="Q4028" s="31" t="s">
        <v>29424</v>
      </c>
      <c r="R4028" s="31" t="s">
        <v>29401</v>
      </c>
      <c r="S4028" s="31" t="s">
        <v>29402</v>
      </c>
      <c r="T4028" s="31" t="s">
        <v>29407</v>
      </c>
      <c r="U4028" s="31" t="s">
        <v>29407</v>
      </c>
      <c r="V4028" s="31" t="s">
        <v>29409</v>
      </c>
      <c r="W4028" s="31" t="s">
        <v>29405</v>
      </c>
      <c r="X4028" s="31" t="s">
        <v>29405</v>
      </c>
      <c r="Y4028" s="31" t="s">
        <v>29405</v>
      </c>
      <c r="Z4028" s="31" t="s">
        <v>29405</v>
      </c>
      <c r="AA4028" s="32" t="s">
        <v>29463</v>
      </c>
    </row>
    <row r="4029" spans="1:27" x14ac:dyDescent="0.3">
      <c r="A4029" s="29" t="s">
        <v>8437</v>
      </c>
      <c r="B4029" s="29" t="s">
        <v>24784</v>
      </c>
      <c r="C4029" s="29" t="s">
        <v>15291</v>
      </c>
      <c r="D4029" s="29" t="s">
        <v>15292</v>
      </c>
      <c r="E4029" s="29" t="s">
        <v>10378</v>
      </c>
      <c r="F4029" s="29" t="s">
        <v>27971</v>
      </c>
      <c r="G4029" s="29" t="s">
        <v>28528</v>
      </c>
      <c r="H4029" s="29" t="s">
        <v>24600</v>
      </c>
      <c r="I4029" s="29">
        <v>1</v>
      </c>
      <c r="J4029" s="29">
        <v>0</v>
      </c>
      <c r="K4029" s="29">
        <v>0</v>
      </c>
      <c r="L4029" s="29">
        <v>0</v>
      </c>
      <c r="M4029" s="29">
        <v>0</v>
      </c>
      <c r="N4029" s="29">
        <v>1</v>
      </c>
      <c r="O4029" s="29">
        <v>1</v>
      </c>
      <c r="P4029">
        <v>1</v>
      </c>
      <c r="Q4029" s="31" t="s">
        <v>29406</v>
      </c>
      <c r="R4029" s="31" t="s">
        <v>29401</v>
      </c>
      <c r="S4029" s="31" t="s">
        <v>5600</v>
      </c>
      <c r="T4029" s="31" t="s">
        <v>29407</v>
      </c>
      <c r="U4029" s="31" t="s">
        <v>29407</v>
      </c>
      <c r="V4029" s="31" t="s">
        <v>29405</v>
      </c>
      <c r="W4029" s="31" t="s">
        <v>29405</v>
      </c>
      <c r="X4029" s="31" t="s">
        <v>29405</v>
      </c>
      <c r="Y4029" s="31" t="s">
        <v>29405</v>
      </c>
      <c r="Z4029" s="31" t="s">
        <v>29405</v>
      </c>
      <c r="AA4029" s="32" t="s">
        <v>29465</v>
      </c>
    </row>
    <row r="4030" spans="1:27" x14ac:dyDescent="0.3">
      <c r="A4030" s="29" t="s">
        <v>21213</v>
      </c>
      <c r="B4030" s="29" t="s">
        <v>24610</v>
      </c>
      <c r="C4030" s="29" t="s">
        <v>21214</v>
      </c>
      <c r="D4030" s="29" t="s">
        <v>21215</v>
      </c>
      <c r="E4030" s="29" t="s">
        <v>21216</v>
      </c>
      <c r="F4030" s="29" t="s">
        <v>21217</v>
      </c>
      <c r="G4030" s="29" t="s">
        <v>28529</v>
      </c>
      <c r="H4030" s="29" t="s">
        <v>24612</v>
      </c>
      <c r="I4030" s="29">
        <v>1</v>
      </c>
      <c r="J4030" s="29">
        <v>0</v>
      </c>
      <c r="K4030" s="29">
        <v>0</v>
      </c>
      <c r="L4030" s="29">
        <v>0</v>
      </c>
      <c r="M4030" s="29">
        <v>0</v>
      </c>
      <c r="N4030" s="29">
        <v>1</v>
      </c>
      <c r="O4030" s="29">
        <v>1</v>
      </c>
      <c r="P4030">
        <v>1</v>
      </c>
      <c r="Q4030" s="31" t="s">
        <v>29416</v>
      </c>
      <c r="R4030" s="31" t="s">
        <v>29401</v>
      </c>
      <c r="S4030" s="31" t="s">
        <v>29402</v>
      </c>
      <c r="T4030" s="31" t="s">
        <v>29407</v>
      </c>
      <c r="U4030" s="31" t="s">
        <v>29404</v>
      </c>
      <c r="V4030" s="31" t="s">
        <v>29409</v>
      </c>
      <c r="W4030" s="31" t="s">
        <v>29409</v>
      </c>
      <c r="X4030" s="31" t="s">
        <v>29409</v>
      </c>
      <c r="Y4030" s="31" t="s">
        <v>29409</v>
      </c>
      <c r="Z4030" s="31" t="s">
        <v>29409</v>
      </c>
      <c r="AA4030" s="32" t="s">
        <v>29464</v>
      </c>
    </row>
    <row r="4031" spans="1:27" x14ac:dyDescent="0.3">
      <c r="A4031" s="29" t="s">
        <v>16316</v>
      </c>
      <c r="B4031" s="29" t="s">
        <v>24648</v>
      </c>
      <c r="C4031" s="29" t="s">
        <v>16317</v>
      </c>
      <c r="D4031" s="29" t="s">
        <v>12638</v>
      </c>
      <c r="E4031" s="29" t="s">
        <v>16318</v>
      </c>
      <c r="F4031" s="29" t="s">
        <v>12847</v>
      </c>
      <c r="G4031" s="29" t="s">
        <v>28530</v>
      </c>
      <c r="H4031" s="29" t="s">
        <v>24597</v>
      </c>
      <c r="I4031" s="29">
        <v>0</v>
      </c>
      <c r="J4031" s="29">
        <v>0</v>
      </c>
      <c r="K4031" s="29">
        <v>1</v>
      </c>
      <c r="L4031" s="29">
        <v>0</v>
      </c>
      <c r="M4031" s="29">
        <v>0</v>
      </c>
      <c r="N4031" s="29">
        <v>1</v>
      </c>
      <c r="O4031" s="29">
        <v>1</v>
      </c>
      <c r="P4031">
        <v>1</v>
      </c>
      <c r="Q4031" s="31" t="s">
        <v>29424</v>
      </c>
      <c r="R4031" s="31" t="s">
        <v>29401</v>
      </c>
      <c r="S4031" s="31" t="s">
        <v>29402</v>
      </c>
      <c r="T4031" s="31" t="s">
        <v>29403</v>
      </c>
      <c r="U4031" s="31" t="s">
        <v>29418</v>
      </c>
      <c r="V4031" s="31" t="s">
        <v>29405</v>
      </c>
      <c r="W4031" s="31" t="s">
        <v>29405</v>
      </c>
      <c r="X4031" s="31" t="s">
        <v>29409</v>
      </c>
      <c r="Y4031" s="31" t="s">
        <v>29405</v>
      </c>
      <c r="Z4031" s="31" t="s">
        <v>29405</v>
      </c>
      <c r="AA4031" s="32" t="s">
        <v>29464</v>
      </c>
    </row>
    <row r="4032" spans="1:27" x14ac:dyDescent="0.3">
      <c r="A4032" s="29" t="s">
        <v>5051</v>
      </c>
      <c r="B4032" s="29" t="s">
        <v>24784</v>
      </c>
      <c r="C4032" s="29" t="s">
        <v>22467</v>
      </c>
      <c r="D4032" s="29" t="s">
        <v>22468</v>
      </c>
      <c r="E4032" s="29" t="s">
        <v>10378</v>
      </c>
      <c r="F4032" s="29" t="s">
        <v>2556</v>
      </c>
      <c r="G4032" s="29" t="s">
        <v>28531</v>
      </c>
      <c r="H4032" s="29" t="s">
        <v>24711</v>
      </c>
      <c r="I4032" s="29">
        <v>0</v>
      </c>
      <c r="J4032" s="29">
        <v>0</v>
      </c>
      <c r="K4032" s="29">
        <v>1</v>
      </c>
      <c r="L4032" s="29">
        <v>0</v>
      </c>
      <c r="M4032" s="29">
        <v>0</v>
      </c>
      <c r="N4032" s="29">
        <v>1</v>
      </c>
      <c r="O4032" s="29">
        <v>1</v>
      </c>
      <c r="P4032">
        <v>1</v>
      </c>
      <c r="Q4032" s="31" t="s">
        <v>29430</v>
      </c>
      <c r="R4032" s="31" t="s">
        <v>29401</v>
      </c>
      <c r="S4032" s="31" t="s">
        <v>29431</v>
      </c>
      <c r="T4032" s="31" t="s">
        <v>29407</v>
      </c>
      <c r="U4032" s="31" t="s">
        <v>29407</v>
      </c>
      <c r="V4032" s="31" t="s">
        <v>29405</v>
      </c>
      <c r="W4032" s="31" t="s">
        <v>29405</v>
      </c>
      <c r="X4032" s="31" t="s">
        <v>29405</v>
      </c>
      <c r="Y4032" s="31" t="s">
        <v>29405</v>
      </c>
      <c r="Z4032" s="31" t="s">
        <v>29405</v>
      </c>
      <c r="AA4032" s="32" t="s">
        <v>29465</v>
      </c>
    </row>
    <row r="4033" spans="1:27" x14ac:dyDescent="0.3">
      <c r="A4033" s="29" t="s">
        <v>8481</v>
      </c>
      <c r="B4033" s="29" t="s">
        <v>24626</v>
      </c>
      <c r="C4033" s="29" t="s">
        <v>22699</v>
      </c>
      <c r="D4033" s="29" t="s">
        <v>10377</v>
      </c>
      <c r="E4033" s="29" t="s">
        <v>10762</v>
      </c>
      <c r="F4033" s="29" t="s">
        <v>7104</v>
      </c>
      <c r="G4033" s="29" t="s">
        <v>28532</v>
      </c>
      <c r="H4033" s="29" t="s">
        <v>24600</v>
      </c>
      <c r="I4033" s="29">
        <v>0</v>
      </c>
      <c r="J4033" s="29">
        <v>0</v>
      </c>
      <c r="K4033" s="29">
        <v>0</v>
      </c>
      <c r="L4033" s="29">
        <v>0</v>
      </c>
      <c r="M4033" s="29">
        <v>1</v>
      </c>
      <c r="N4033" s="29">
        <v>1</v>
      </c>
      <c r="O4033" s="29">
        <v>1</v>
      </c>
      <c r="P4033">
        <v>1</v>
      </c>
      <c r="Q4033" s="31" t="s">
        <v>29406</v>
      </c>
      <c r="R4033" s="31" t="s">
        <v>29401</v>
      </c>
      <c r="S4033" s="31" t="s">
        <v>5600</v>
      </c>
      <c r="T4033" s="31" t="s">
        <v>29407</v>
      </c>
      <c r="U4033" s="31" t="s">
        <v>29407</v>
      </c>
      <c r="V4033" s="31" t="s">
        <v>29405</v>
      </c>
      <c r="W4033" s="31" t="s">
        <v>29405</v>
      </c>
      <c r="X4033" s="31" t="s">
        <v>29405</v>
      </c>
      <c r="Y4033" s="31" t="s">
        <v>29405</v>
      </c>
      <c r="Z4033" s="31" t="s">
        <v>29405</v>
      </c>
      <c r="AA4033" s="32" t="s">
        <v>29465</v>
      </c>
    </row>
    <row r="4034" spans="1:27" x14ac:dyDescent="0.3">
      <c r="A4034" s="29" t="s">
        <v>17624</v>
      </c>
      <c r="B4034" s="29" t="s">
        <v>24620</v>
      </c>
      <c r="C4034" s="29" t="s">
        <v>17625</v>
      </c>
      <c r="D4034" s="29" t="s">
        <v>17626</v>
      </c>
      <c r="E4034" s="29" t="s">
        <v>17627</v>
      </c>
      <c r="F4034" s="29" t="s">
        <v>2578</v>
      </c>
      <c r="G4034" s="29" t="s">
        <v>28533</v>
      </c>
      <c r="H4034" s="29" t="s">
        <v>24597</v>
      </c>
      <c r="I4034" s="29">
        <v>0</v>
      </c>
      <c r="J4034" s="29">
        <v>0</v>
      </c>
      <c r="K4034" s="29">
        <v>0</v>
      </c>
      <c r="L4034" s="29">
        <v>0</v>
      </c>
      <c r="M4034" s="29">
        <v>1</v>
      </c>
      <c r="N4034" s="29">
        <v>1</v>
      </c>
      <c r="O4034" s="29">
        <v>1</v>
      </c>
      <c r="P4034">
        <v>1</v>
      </c>
      <c r="Q4034" s="31" t="s">
        <v>29416</v>
      </c>
      <c r="R4034" s="31" t="s">
        <v>29401</v>
      </c>
      <c r="S4034" s="31" t="s">
        <v>29402</v>
      </c>
      <c r="T4034" s="31" t="s">
        <v>29407</v>
      </c>
      <c r="U4034" s="31" t="s">
        <v>29407</v>
      </c>
      <c r="V4034" s="31" t="s">
        <v>29405</v>
      </c>
      <c r="W4034" s="31" t="s">
        <v>29405</v>
      </c>
      <c r="X4034" s="31" t="s">
        <v>29405</v>
      </c>
      <c r="Y4034" s="31" t="s">
        <v>29405</v>
      </c>
      <c r="Z4034" s="31" t="s">
        <v>29409</v>
      </c>
      <c r="AA4034" s="32" t="s">
        <v>29464</v>
      </c>
    </row>
    <row r="4035" spans="1:27" x14ac:dyDescent="0.3">
      <c r="A4035" s="29" t="s">
        <v>18167</v>
      </c>
      <c r="B4035" s="29" t="s">
        <v>24705</v>
      </c>
      <c r="C4035" s="29" t="s">
        <v>11050</v>
      </c>
      <c r="D4035" s="29" t="s">
        <v>18168</v>
      </c>
      <c r="E4035" s="29" t="s">
        <v>10440</v>
      </c>
      <c r="F4035" s="29" t="s">
        <v>18169</v>
      </c>
      <c r="G4035" s="29" t="s">
        <v>28534</v>
      </c>
      <c r="H4035" s="29" t="s">
        <v>24595</v>
      </c>
      <c r="I4035" s="29">
        <v>0</v>
      </c>
      <c r="J4035" s="29">
        <v>0</v>
      </c>
      <c r="K4035" s="29">
        <v>0</v>
      </c>
      <c r="L4035" s="29">
        <v>1</v>
      </c>
      <c r="M4035" s="29">
        <v>0</v>
      </c>
      <c r="N4035" s="29">
        <v>1</v>
      </c>
      <c r="O4035" s="29">
        <v>1</v>
      </c>
      <c r="P4035">
        <v>1</v>
      </c>
      <c r="Q4035" s="31" t="s">
        <v>29416</v>
      </c>
      <c r="R4035" s="31" t="s">
        <v>29401</v>
      </c>
      <c r="S4035" s="31" t="s">
        <v>29402</v>
      </c>
      <c r="T4035" s="31" t="s">
        <v>29407</v>
      </c>
      <c r="U4035" s="31" t="s">
        <v>29418</v>
      </c>
      <c r="V4035" s="31" t="s">
        <v>29409</v>
      </c>
      <c r="W4035" s="31" t="s">
        <v>29409</v>
      </c>
      <c r="X4035" s="31" t="s">
        <v>29409</v>
      </c>
      <c r="Y4035" s="31" t="s">
        <v>29405</v>
      </c>
      <c r="Z4035" s="31" t="s">
        <v>29409</v>
      </c>
      <c r="AA4035" s="32" t="s">
        <v>29463</v>
      </c>
    </row>
    <row r="4036" spans="1:27" x14ac:dyDescent="0.3">
      <c r="A4036" s="29" t="s">
        <v>9980</v>
      </c>
      <c r="B4036" s="29" t="s">
        <v>24705</v>
      </c>
      <c r="C4036" s="29" t="s">
        <v>20506</v>
      </c>
      <c r="D4036" s="29" t="s">
        <v>18899</v>
      </c>
      <c r="E4036" s="29" t="s">
        <v>10378</v>
      </c>
      <c r="F4036" s="29" t="s">
        <v>9982</v>
      </c>
      <c r="G4036" s="29" t="s">
        <v>28535</v>
      </c>
      <c r="H4036" s="29" t="s">
        <v>24600</v>
      </c>
      <c r="I4036" s="29">
        <v>0</v>
      </c>
      <c r="J4036" s="29">
        <v>0</v>
      </c>
      <c r="K4036" s="29">
        <v>0</v>
      </c>
      <c r="L4036" s="29">
        <v>0</v>
      </c>
      <c r="M4036" s="29">
        <v>1</v>
      </c>
      <c r="N4036" s="29">
        <v>1</v>
      </c>
      <c r="O4036" s="29">
        <v>1</v>
      </c>
      <c r="P4036">
        <v>1</v>
      </c>
      <c r="Q4036" s="31" t="s">
        <v>29406</v>
      </c>
      <c r="R4036" s="31" t="s">
        <v>29401</v>
      </c>
      <c r="S4036" s="31" t="s">
        <v>5600</v>
      </c>
      <c r="T4036" s="31" t="s">
        <v>29407</v>
      </c>
      <c r="U4036" s="31" t="s">
        <v>29407</v>
      </c>
      <c r="V4036" s="31" t="s">
        <v>29405</v>
      </c>
      <c r="W4036" s="31" t="s">
        <v>29405</v>
      </c>
      <c r="X4036" s="31" t="s">
        <v>29405</v>
      </c>
      <c r="Y4036" s="31" t="s">
        <v>29405</v>
      </c>
      <c r="Z4036" s="31" t="s">
        <v>29405</v>
      </c>
      <c r="AA4036" s="32" t="s">
        <v>29465</v>
      </c>
    </row>
    <row r="4037" spans="1:27" x14ac:dyDescent="0.3">
      <c r="A4037" s="29" t="s">
        <v>9657</v>
      </c>
      <c r="B4037" s="29" t="s">
        <v>24626</v>
      </c>
      <c r="C4037" s="29" t="s">
        <v>22753</v>
      </c>
      <c r="D4037" s="29" t="s">
        <v>10377</v>
      </c>
      <c r="E4037" s="29" t="s">
        <v>11402</v>
      </c>
      <c r="F4037" s="29" t="s">
        <v>6003</v>
      </c>
      <c r="G4037" s="29" t="s">
        <v>28536</v>
      </c>
      <c r="H4037" s="29" t="s">
        <v>24600</v>
      </c>
      <c r="I4037" s="29">
        <v>0</v>
      </c>
      <c r="J4037" s="29">
        <v>0</v>
      </c>
      <c r="K4037" s="29">
        <v>0</v>
      </c>
      <c r="L4037" s="29">
        <v>0</v>
      </c>
      <c r="M4037" s="29">
        <v>1</v>
      </c>
      <c r="N4037" s="29">
        <v>1</v>
      </c>
      <c r="O4037" s="29">
        <v>1</v>
      </c>
      <c r="P4037">
        <v>1</v>
      </c>
      <c r="Q4037" s="31" t="s">
        <v>29406</v>
      </c>
      <c r="R4037" s="31" t="s">
        <v>29401</v>
      </c>
      <c r="S4037" s="31" t="s">
        <v>5600</v>
      </c>
      <c r="T4037" s="31" t="s">
        <v>29407</v>
      </c>
      <c r="U4037" s="31" t="s">
        <v>29407</v>
      </c>
      <c r="V4037" s="31" t="s">
        <v>29405</v>
      </c>
      <c r="W4037" s="31" t="s">
        <v>29405</v>
      </c>
      <c r="X4037" s="31" t="s">
        <v>29405</v>
      </c>
      <c r="Y4037" s="31" t="s">
        <v>29405</v>
      </c>
      <c r="Z4037" s="31" t="s">
        <v>29405</v>
      </c>
      <c r="AA4037" s="32" t="s">
        <v>29465</v>
      </c>
    </row>
    <row r="4038" spans="1:27" x14ac:dyDescent="0.3">
      <c r="A4038" s="29" t="s">
        <v>5083</v>
      </c>
      <c r="B4038" s="29" t="s">
        <v>24749</v>
      </c>
      <c r="C4038" s="29" t="s">
        <v>21440</v>
      </c>
      <c r="D4038" s="29" t="s">
        <v>10377</v>
      </c>
      <c r="E4038" s="29" t="s">
        <v>10445</v>
      </c>
      <c r="F4038" s="29" t="s">
        <v>2022</v>
      </c>
      <c r="G4038" s="29" t="s">
        <v>28537</v>
      </c>
      <c r="H4038" s="29" t="s">
        <v>24711</v>
      </c>
      <c r="I4038" s="29">
        <v>0</v>
      </c>
      <c r="J4038" s="29">
        <v>0</v>
      </c>
      <c r="K4038" s="29">
        <v>0</v>
      </c>
      <c r="L4038" s="29">
        <v>1</v>
      </c>
      <c r="M4038" s="29">
        <v>0</v>
      </c>
      <c r="N4038" s="29">
        <v>1</v>
      </c>
      <c r="O4038" s="29">
        <v>1</v>
      </c>
      <c r="P4038">
        <v>1</v>
      </c>
      <c r="Q4038" s="31" t="s">
        <v>29430</v>
      </c>
      <c r="R4038" s="31" t="s">
        <v>29401</v>
      </c>
      <c r="S4038" s="31" t="s">
        <v>29431</v>
      </c>
      <c r="T4038" s="31" t="s">
        <v>29407</v>
      </c>
      <c r="U4038" s="31" t="s">
        <v>29407</v>
      </c>
      <c r="V4038" s="31" t="s">
        <v>29405</v>
      </c>
      <c r="W4038" s="31" t="s">
        <v>29405</v>
      </c>
      <c r="X4038" s="31" t="s">
        <v>29405</v>
      </c>
      <c r="Y4038" s="31" t="s">
        <v>29405</v>
      </c>
      <c r="Z4038" s="31" t="s">
        <v>29405</v>
      </c>
      <c r="AA4038" s="32" t="s">
        <v>29465</v>
      </c>
    </row>
    <row r="4039" spans="1:27" x14ac:dyDescent="0.3">
      <c r="A4039" s="29" t="s">
        <v>22415</v>
      </c>
      <c r="B4039" s="29" t="s">
        <v>24749</v>
      </c>
      <c r="C4039" s="29" t="s">
        <v>22416</v>
      </c>
      <c r="D4039" s="29" t="s">
        <v>22417</v>
      </c>
      <c r="E4039" s="29" t="s">
        <v>10625</v>
      </c>
      <c r="F4039" s="29" t="s">
        <v>2022</v>
      </c>
      <c r="G4039" s="29" t="s">
        <v>28538</v>
      </c>
      <c r="H4039" s="29" t="s">
        <v>24595</v>
      </c>
      <c r="I4039" s="29">
        <v>0</v>
      </c>
      <c r="J4039" s="29">
        <v>0</v>
      </c>
      <c r="K4039" s="29">
        <v>0</v>
      </c>
      <c r="L4039" s="29">
        <v>1</v>
      </c>
      <c r="M4039" s="29">
        <v>0</v>
      </c>
      <c r="N4039" s="29">
        <v>1</v>
      </c>
      <c r="O4039" s="29">
        <v>1</v>
      </c>
      <c r="P4039">
        <v>1</v>
      </c>
      <c r="Q4039" s="31" t="s">
        <v>29424</v>
      </c>
      <c r="R4039" s="31" t="s">
        <v>29401</v>
      </c>
      <c r="S4039" s="31" t="s">
        <v>29402</v>
      </c>
      <c r="T4039" s="31" t="s">
        <v>29407</v>
      </c>
      <c r="U4039" s="31" t="s">
        <v>29407</v>
      </c>
      <c r="V4039" s="31" t="s">
        <v>29409</v>
      </c>
      <c r="W4039" s="31" t="s">
        <v>29409</v>
      </c>
      <c r="X4039" s="31" t="s">
        <v>29405</v>
      </c>
      <c r="Y4039" s="31" t="s">
        <v>29409</v>
      </c>
      <c r="Z4039" s="31" t="s">
        <v>29409</v>
      </c>
      <c r="AA4039" s="32" t="s">
        <v>29461</v>
      </c>
    </row>
    <row r="4040" spans="1:27" x14ac:dyDescent="0.3">
      <c r="A4040" s="29" t="s">
        <v>14944</v>
      </c>
      <c r="B4040" s="29" t="s">
        <v>24636</v>
      </c>
      <c r="C4040" s="29" t="s">
        <v>14945</v>
      </c>
      <c r="D4040" s="29" t="s">
        <v>12206</v>
      </c>
      <c r="E4040" s="29" t="s">
        <v>10452</v>
      </c>
      <c r="F4040" s="29" t="s">
        <v>12207</v>
      </c>
      <c r="G4040" s="29" t="s">
        <v>28539</v>
      </c>
      <c r="H4040" s="29" t="s">
        <v>24612</v>
      </c>
      <c r="I4040" s="29">
        <v>0</v>
      </c>
      <c r="J4040" s="29">
        <v>0</v>
      </c>
      <c r="K4040" s="29">
        <v>1</v>
      </c>
      <c r="L4040" s="29">
        <v>0</v>
      </c>
      <c r="M4040" s="29">
        <v>0</v>
      </c>
      <c r="N4040" s="29">
        <v>1</v>
      </c>
      <c r="O4040" s="29">
        <v>1</v>
      </c>
      <c r="P4040">
        <v>1</v>
      </c>
      <c r="Q4040" s="31" t="s">
        <v>29410</v>
      </c>
      <c r="R4040" s="31" t="s">
        <v>29401</v>
      </c>
      <c r="S4040" s="31" t="s">
        <v>29402</v>
      </c>
      <c r="T4040" s="31" t="s">
        <v>29407</v>
      </c>
      <c r="U4040" s="31" t="s">
        <v>29407</v>
      </c>
      <c r="V4040" s="31" t="s">
        <v>29409</v>
      </c>
      <c r="W4040" s="31" t="s">
        <v>29409</v>
      </c>
      <c r="X4040" s="31" t="s">
        <v>29409</v>
      </c>
      <c r="Y4040" s="31" t="s">
        <v>29409</v>
      </c>
      <c r="Z4040" s="31" t="s">
        <v>29409</v>
      </c>
      <c r="AA4040" s="32" t="s">
        <v>29464</v>
      </c>
    </row>
    <row r="4041" spans="1:27" x14ac:dyDescent="0.3">
      <c r="A4041" s="29" t="s">
        <v>3174</v>
      </c>
      <c r="B4041" s="29" t="s">
        <v>24749</v>
      </c>
      <c r="C4041" s="29" t="s">
        <v>15218</v>
      </c>
      <c r="D4041" s="29" t="s">
        <v>10377</v>
      </c>
      <c r="E4041" s="29" t="s">
        <v>14165</v>
      </c>
      <c r="F4041" s="29" t="s">
        <v>2022</v>
      </c>
      <c r="G4041" s="29" t="s">
        <v>28540</v>
      </c>
      <c r="H4041" s="29" t="s">
        <v>24711</v>
      </c>
      <c r="I4041" s="29">
        <v>0</v>
      </c>
      <c r="J4041" s="29">
        <v>0</v>
      </c>
      <c r="K4041" s="29">
        <v>0</v>
      </c>
      <c r="L4041" s="29">
        <v>0</v>
      </c>
      <c r="M4041" s="29">
        <v>1</v>
      </c>
      <c r="N4041" s="29">
        <v>1</v>
      </c>
      <c r="O4041" s="29">
        <v>1</v>
      </c>
      <c r="P4041">
        <v>1</v>
      </c>
      <c r="Q4041" s="31" t="s">
        <v>29430</v>
      </c>
      <c r="R4041" s="31" t="s">
        <v>29401</v>
      </c>
      <c r="S4041" s="31" t="s">
        <v>29431</v>
      </c>
      <c r="T4041" s="31" t="s">
        <v>29407</v>
      </c>
      <c r="U4041" s="31" t="s">
        <v>29407</v>
      </c>
      <c r="V4041" s="31" t="s">
        <v>29405</v>
      </c>
      <c r="W4041" s="31" t="s">
        <v>29405</v>
      </c>
      <c r="X4041" s="31" t="s">
        <v>29405</v>
      </c>
      <c r="Y4041" s="31" t="s">
        <v>29405</v>
      </c>
      <c r="Z4041" s="31" t="s">
        <v>29405</v>
      </c>
      <c r="AA4041" s="32" t="s">
        <v>29465</v>
      </c>
    </row>
    <row r="4042" spans="1:27" x14ac:dyDescent="0.3">
      <c r="A4042" s="29" t="s">
        <v>17619</v>
      </c>
      <c r="B4042" s="29" t="s">
        <v>24636</v>
      </c>
      <c r="C4042" s="29" t="s">
        <v>15178</v>
      </c>
      <c r="D4042" s="29" t="s">
        <v>17620</v>
      </c>
      <c r="E4042" s="29" t="s">
        <v>10452</v>
      </c>
      <c r="F4042" s="29" t="s">
        <v>12207</v>
      </c>
      <c r="G4042" s="29" t="s">
        <v>28541</v>
      </c>
      <c r="H4042" s="29" t="s">
        <v>24595</v>
      </c>
      <c r="I4042" s="29">
        <v>0</v>
      </c>
      <c r="J4042" s="29">
        <v>0</v>
      </c>
      <c r="K4042" s="29">
        <v>0</v>
      </c>
      <c r="L4042" s="29">
        <v>0</v>
      </c>
      <c r="M4042" s="29">
        <v>1</v>
      </c>
      <c r="N4042" s="29">
        <v>1</v>
      </c>
      <c r="O4042" s="29">
        <v>1</v>
      </c>
      <c r="P4042">
        <v>1</v>
      </c>
      <c r="Q4042" s="31" t="s">
        <v>29410</v>
      </c>
      <c r="R4042" s="31" t="s">
        <v>29401</v>
      </c>
      <c r="S4042" s="31" t="s">
        <v>29417</v>
      </c>
      <c r="T4042" s="31" t="s">
        <v>29407</v>
      </c>
      <c r="U4042" s="31" t="s">
        <v>29407</v>
      </c>
      <c r="V4042" s="31" t="s">
        <v>29409</v>
      </c>
      <c r="W4042" s="31" t="s">
        <v>29409</v>
      </c>
      <c r="X4042" s="31" t="s">
        <v>29409</v>
      </c>
      <c r="Y4042" s="31" t="s">
        <v>29409</v>
      </c>
      <c r="Z4042" s="31" t="s">
        <v>29409</v>
      </c>
      <c r="AA4042" s="34" t="s">
        <v>29464</v>
      </c>
    </row>
    <row r="4043" spans="1:27" x14ac:dyDescent="0.3">
      <c r="A4043" s="29" t="s">
        <v>15572</v>
      </c>
      <c r="B4043" s="29" t="s">
        <v>24626</v>
      </c>
      <c r="C4043" s="29" t="s">
        <v>15573</v>
      </c>
      <c r="D4043" s="29" t="s">
        <v>15574</v>
      </c>
      <c r="E4043" s="29" t="s">
        <v>10378</v>
      </c>
      <c r="F4043" s="29" t="s">
        <v>28542</v>
      </c>
      <c r="G4043" s="29" t="s">
        <v>28543</v>
      </c>
      <c r="H4043" s="29" t="s">
        <v>24595</v>
      </c>
      <c r="I4043" s="29">
        <v>0</v>
      </c>
      <c r="J4043" s="29">
        <v>0</v>
      </c>
      <c r="K4043" s="29">
        <v>0</v>
      </c>
      <c r="L4043" s="29">
        <v>1</v>
      </c>
      <c r="M4043" s="29">
        <v>0</v>
      </c>
      <c r="N4043" s="29">
        <v>1</v>
      </c>
      <c r="O4043" s="29">
        <v>1</v>
      </c>
      <c r="P4043">
        <v>1</v>
      </c>
      <c r="Q4043" s="31" t="s">
        <v>29416</v>
      </c>
      <c r="R4043" s="31" t="s">
        <v>29401</v>
      </c>
      <c r="S4043" s="31" t="s">
        <v>29402</v>
      </c>
      <c r="T4043" s="31" t="s">
        <v>29407</v>
      </c>
      <c r="U4043" s="31" t="s">
        <v>29407</v>
      </c>
      <c r="V4043" s="31" t="s">
        <v>29409</v>
      </c>
      <c r="W4043" s="31" t="s">
        <v>29405</v>
      </c>
      <c r="X4043" s="31" t="s">
        <v>29405</v>
      </c>
      <c r="Y4043" s="31" t="s">
        <v>29405</v>
      </c>
      <c r="Z4043" s="31" t="s">
        <v>29405</v>
      </c>
      <c r="AA4043" s="32" t="s">
        <v>29463</v>
      </c>
    </row>
    <row r="4044" spans="1:27" x14ac:dyDescent="0.3">
      <c r="A4044" s="29" t="s">
        <v>22230</v>
      </c>
      <c r="B4044" s="29" t="s">
        <v>24742</v>
      </c>
      <c r="C4044" s="29" t="s">
        <v>22231</v>
      </c>
      <c r="D4044" s="29" t="s">
        <v>17583</v>
      </c>
      <c r="E4044" s="29" t="s">
        <v>22232</v>
      </c>
      <c r="F4044" s="29" t="s">
        <v>4051</v>
      </c>
      <c r="G4044" s="29" t="s">
        <v>28544</v>
      </c>
      <c r="H4044" s="29" t="s">
        <v>24595</v>
      </c>
      <c r="I4044" s="29">
        <v>0</v>
      </c>
      <c r="J4044" s="29">
        <v>0</v>
      </c>
      <c r="K4044" s="29">
        <v>0</v>
      </c>
      <c r="L4044" s="29">
        <v>0</v>
      </c>
      <c r="M4044" s="29">
        <v>1</v>
      </c>
      <c r="N4044" s="29">
        <v>1</v>
      </c>
      <c r="O4044" s="29">
        <v>1</v>
      </c>
      <c r="P4044">
        <v>1</v>
      </c>
      <c r="Q4044" s="31" t="s">
        <v>29421</v>
      </c>
      <c r="R4044" s="31" t="s">
        <v>29401</v>
      </c>
      <c r="S4044" s="31" t="s">
        <v>29402</v>
      </c>
      <c r="T4044" s="31" t="s">
        <v>29407</v>
      </c>
      <c r="U4044" s="31" t="s">
        <v>29407</v>
      </c>
      <c r="V4044" s="31" t="s">
        <v>29409</v>
      </c>
      <c r="W4044" s="31" t="s">
        <v>29405</v>
      </c>
      <c r="X4044" s="31" t="s">
        <v>29409</v>
      </c>
      <c r="Y4044" s="31" t="s">
        <v>29405</v>
      </c>
      <c r="Z4044" s="31" t="s">
        <v>29405</v>
      </c>
      <c r="AA4044" s="32" t="s">
        <v>29463</v>
      </c>
    </row>
    <row r="4045" spans="1:27" x14ac:dyDescent="0.3">
      <c r="A4045" s="29" t="s">
        <v>19596</v>
      </c>
      <c r="B4045" s="29" t="s">
        <v>24749</v>
      </c>
      <c r="C4045" s="29" t="s">
        <v>12476</v>
      </c>
      <c r="D4045" s="29" t="s">
        <v>19597</v>
      </c>
      <c r="E4045" s="29" t="s">
        <v>13942</v>
      </c>
      <c r="F4045" s="29" t="s">
        <v>24736</v>
      </c>
      <c r="G4045" s="29" t="s">
        <v>25543</v>
      </c>
      <c r="H4045" s="29" t="s">
        <v>24595</v>
      </c>
      <c r="I4045" s="29">
        <v>1</v>
      </c>
      <c r="J4045" s="29">
        <v>0</v>
      </c>
      <c r="K4045" s="29">
        <v>0</v>
      </c>
      <c r="L4045" s="29">
        <v>0</v>
      </c>
      <c r="M4045" s="29">
        <v>0</v>
      </c>
      <c r="N4045" s="29">
        <v>1</v>
      </c>
      <c r="O4045" s="29">
        <v>1</v>
      </c>
      <c r="P4045">
        <v>1</v>
      </c>
      <c r="Q4045" s="31" t="s">
        <v>29421</v>
      </c>
      <c r="R4045" s="31" t="s">
        <v>29401</v>
      </c>
      <c r="S4045" s="31" t="s">
        <v>29402</v>
      </c>
      <c r="T4045" s="31" t="s">
        <v>29407</v>
      </c>
      <c r="U4045" s="31" t="s">
        <v>29407</v>
      </c>
      <c r="V4045" s="31" t="s">
        <v>29409</v>
      </c>
      <c r="W4045" s="31" t="s">
        <v>29405</v>
      </c>
      <c r="X4045" s="31" t="s">
        <v>29409</v>
      </c>
      <c r="Y4045" s="31" t="s">
        <v>29405</v>
      </c>
      <c r="Z4045" s="31" t="s">
        <v>29405</v>
      </c>
      <c r="AA4045" s="32" t="s">
        <v>29461</v>
      </c>
    </row>
    <row r="4046" spans="1:27" x14ac:dyDescent="0.3">
      <c r="A4046" s="29" t="s">
        <v>8630</v>
      </c>
      <c r="B4046" s="29" t="s">
        <v>24620</v>
      </c>
      <c r="C4046" s="29" t="s">
        <v>12194</v>
      </c>
      <c r="D4046" s="29" t="s">
        <v>22995</v>
      </c>
      <c r="E4046" s="29" t="s">
        <v>10378</v>
      </c>
      <c r="F4046" s="29" t="s">
        <v>6898</v>
      </c>
      <c r="G4046" s="29" t="s">
        <v>28545</v>
      </c>
      <c r="H4046" s="29" t="s">
        <v>24600</v>
      </c>
      <c r="I4046" s="29">
        <v>0</v>
      </c>
      <c r="J4046" s="29">
        <v>0</v>
      </c>
      <c r="K4046" s="29">
        <v>0</v>
      </c>
      <c r="L4046" s="29">
        <v>1</v>
      </c>
      <c r="M4046" s="29">
        <v>0</v>
      </c>
      <c r="N4046" s="29">
        <v>1</v>
      </c>
      <c r="O4046" s="29">
        <v>1</v>
      </c>
      <c r="P4046">
        <v>1</v>
      </c>
      <c r="Q4046" s="31" t="s">
        <v>29448</v>
      </c>
      <c r="R4046" s="31" t="s">
        <v>29401</v>
      </c>
      <c r="S4046" s="31" t="s">
        <v>5600</v>
      </c>
      <c r="T4046" s="31" t="s">
        <v>29407</v>
      </c>
      <c r="U4046" s="31" t="s">
        <v>29407</v>
      </c>
      <c r="V4046" s="31" t="s">
        <v>29405</v>
      </c>
      <c r="W4046" s="31" t="s">
        <v>29405</v>
      </c>
      <c r="X4046" s="31" t="s">
        <v>29405</v>
      </c>
      <c r="Y4046" s="31" t="s">
        <v>29405</v>
      </c>
      <c r="Z4046" s="31" t="s">
        <v>29405</v>
      </c>
      <c r="AA4046" s="32" t="s">
        <v>29465</v>
      </c>
    </row>
    <row r="4047" spans="1:27" x14ac:dyDescent="0.3">
      <c r="A4047" s="29" t="s">
        <v>4632</v>
      </c>
      <c r="B4047" s="29" t="s">
        <v>24618</v>
      </c>
      <c r="C4047" s="29" t="s">
        <v>17370</v>
      </c>
      <c r="D4047" s="29" t="s">
        <v>11565</v>
      </c>
      <c r="E4047" s="29" t="s">
        <v>10378</v>
      </c>
      <c r="F4047" s="29" t="s">
        <v>24697</v>
      </c>
      <c r="G4047" s="29" t="s">
        <v>28546</v>
      </c>
      <c r="H4047" s="29" t="s">
        <v>24711</v>
      </c>
      <c r="I4047" s="29">
        <v>0</v>
      </c>
      <c r="J4047" s="29">
        <v>0</v>
      </c>
      <c r="K4047" s="29">
        <v>1</v>
      </c>
      <c r="L4047" s="29">
        <v>0</v>
      </c>
      <c r="M4047" s="29">
        <v>0</v>
      </c>
      <c r="N4047" s="29">
        <v>1</v>
      </c>
      <c r="O4047" s="29">
        <v>1</v>
      </c>
      <c r="P4047">
        <v>1</v>
      </c>
      <c r="Q4047" s="31" t="s">
        <v>29450</v>
      </c>
      <c r="R4047" s="31" t="s">
        <v>29401</v>
      </c>
      <c r="S4047" s="31" t="s">
        <v>29431</v>
      </c>
      <c r="T4047" s="31" t="s">
        <v>29407</v>
      </c>
      <c r="U4047" s="31" t="s">
        <v>29407</v>
      </c>
      <c r="V4047" s="31" t="s">
        <v>29405</v>
      </c>
      <c r="W4047" s="31" t="s">
        <v>29405</v>
      </c>
      <c r="X4047" s="31" t="s">
        <v>29405</v>
      </c>
      <c r="Y4047" s="31" t="s">
        <v>29405</v>
      </c>
      <c r="Z4047" s="31" t="s">
        <v>29405</v>
      </c>
      <c r="AA4047" s="32" t="s">
        <v>29465</v>
      </c>
    </row>
    <row r="4048" spans="1:27" x14ac:dyDescent="0.3">
      <c r="A4048" s="29" t="s">
        <v>4424</v>
      </c>
      <c r="B4048" s="29" t="s">
        <v>24618</v>
      </c>
      <c r="C4048" s="29" t="s">
        <v>19435</v>
      </c>
      <c r="D4048" s="29" t="s">
        <v>18255</v>
      </c>
      <c r="E4048" s="29" t="s">
        <v>11414</v>
      </c>
      <c r="F4048" s="29" t="s">
        <v>24755</v>
      </c>
      <c r="G4048" s="29" t="s">
        <v>28547</v>
      </c>
      <c r="H4048" s="29" t="s">
        <v>24711</v>
      </c>
      <c r="I4048" s="29">
        <v>0</v>
      </c>
      <c r="J4048" s="29">
        <v>0</v>
      </c>
      <c r="K4048" s="29">
        <v>0</v>
      </c>
      <c r="L4048" s="29">
        <v>1</v>
      </c>
      <c r="M4048" s="29">
        <v>0</v>
      </c>
      <c r="N4048" s="29">
        <v>1</v>
      </c>
      <c r="O4048" s="29">
        <v>1</v>
      </c>
      <c r="P4048">
        <v>1</v>
      </c>
      <c r="Q4048" s="31" t="s">
        <v>29430</v>
      </c>
      <c r="R4048" s="31" t="s">
        <v>29401</v>
      </c>
      <c r="S4048" s="31" t="s">
        <v>29431</v>
      </c>
      <c r="T4048" s="31" t="s">
        <v>29407</v>
      </c>
      <c r="U4048" s="31" t="s">
        <v>29407</v>
      </c>
      <c r="V4048" s="31" t="s">
        <v>29405</v>
      </c>
      <c r="W4048" s="31" t="s">
        <v>29405</v>
      </c>
      <c r="X4048" s="31" t="s">
        <v>29405</v>
      </c>
      <c r="Y4048" s="31" t="s">
        <v>29405</v>
      </c>
      <c r="Z4048" s="31" t="s">
        <v>29405</v>
      </c>
      <c r="AA4048" s="32" t="s">
        <v>29465</v>
      </c>
    </row>
    <row r="4049" spans="1:27" x14ac:dyDescent="0.3">
      <c r="A4049" s="29" t="s">
        <v>4619</v>
      </c>
      <c r="B4049" s="29" t="s">
        <v>24616</v>
      </c>
      <c r="C4049" s="29" t="s">
        <v>20283</v>
      </c>
      <c r="D4049" s="29" t="s">
        <v>10377</v>
      </c>
      <c r="E4049" s="29" t="s">
        <v>10762</v>
      </c>
      <c r="F4049" s="29" t="s">
        <v>24887</v>
      </c>
      <c r="G4049" s="29" t="s">
        <v>28548</v>
      </c>
      <c r="H4049" s="29" t="s">
        <v>24711</v>
      </c>
      <c r="I4049" s="29">
        <v>0</v>
      </c>
      <c r="J4049" s="29">
        <v>0</v>
      </c>
      <c r="K4049" s="29">
        <v>0</v>
      </c>
      <c r="L4049" s="29">
        <v>0</v>
      </c>
      <c r="M4049" s="29">
        <v>1</v>
      </c>
      <c r="N4049" s="29">
        <v>1</v>
      </c>
      <c r="O4049" s="29">
        <v>1</v>
      </c>
      <c r="P4049">
        <v>1</v>
      </c>
      <c r="Q4049" s="31" t="s">
        <v>29430</v>
      </c>
      <c r="R4049" s="31" t="s">
        <v>29401</v>
      </c>
      <c r="S4049" s="31" t="s">
        <v>29431</v>
      </c>
      <c r="T4049" s="31" t="s">
        <v>29407</v>
      </c>
      <c r="U4049" s="31" t="s">
        <v>29407</v>
      </c>
      <c r="V4049" s="31" t="s">
        <v>29405</v>
      </c>
      <c r="W4049" s="31" t="s">
        <v>29405</v>
      </c>
      <c r="X4049" s="31" t="s">
        <v>29405</v>
      </c>
      <c r="Y4049" s="31" t="s">
        <v>29405</v>
      </c>
      <c r="Z4049" s="31" t="s">
        <v>29405</v>
      </c>
      <c r="AA4049" s="32" t="s">
        <v>29465</v>
      </c>
    </row>
    <row r="4050" spans="1:27" x14ac:dyDescent="0.3">
      <c r="A4050" s="29" t="s">
        <v>9659</v>
      </c>
      <c r="B4050" s="29" t="s">
        <v>24626</v>
      </c>
      <c r="C4050" s="29" t="s">
        <v>20838</v>
      </c>
      <c r="D4050" s="29" t="s">
        <v>10377</v>
      </c>
      <c r="E4050" s="29" t="s">
        <v>10954</v>
      </c>
      <c r="F4050" s="29" t="s">
        <v>7104</v>
      </c>
      <c r="G4050" s="29" t="s">
        <v>27179</v>
      </c>
      <c r="H4050" s="29" t="s">
        <v>24600</v>
      </c>
      <c r="I4050" s="29">
        <v>0</v>
      </c>
      <c r="J4050" s="29">
        <v>0</v>
      </c>
      <c r="K4050" s="29">
        <v>0</v>
      </c>
      <c r="L4050" s="29">
        <v>0</v>
      </c>
      <c r="M4050" s="29">
        <v>1</v>
      </c>
      <c r="N4050" s="29">
        <v>1</v>
      </c>
      <c r="O4050" s="29">
        <v>1</v>
      </c>
      <c r="P4050">
        <v>1</v>
      </c>
      <c r="Q4050" s="31" t="s">
        <v>29406</v>
      </c>
      <c r="R4050" s="31" t="s">
        <v>29401</v>
      </c>
      <c r="S4050" s="31" t="s">
        <v>5600</v>
      </c>
      <c r="T4050" s="31" t="s">
        <v>29403</v>
      </c>
      <c r="U4050" s="31" t="s">
        <v>29407</v>
      </c>
      <c r="V4050" s="31" t="s">
        <v>29405</v>
      </c>
      <c r="W4050" s="31" t="s">
        <v>29405</v>
      </c>
      <c r="X4050" s="31" t="s">
        <v>29405</v>
      </c>
      <c r="Y4050" s="31" t="s">
        <v>29405</v>
      </c>
      <c r="Z4050" s="31" t="s">
        <v>29405</v>
      </c>
      <c r="AA4050" s="32" t="s">
        <v>29465</v>
      </c>
    </row>
    <row r="4051" spans="1:27" x14ac:dyDescent="0.3">
      <c r="A4051" s="29" t="s">
        <v>7141</v>
      </c>
      <c r="B4051" s="29" t="s">
        <v>24626</v>
      </c>
      <c r="C4051" s="29" t="s">
        <v>20942</v>
      </c>
      <c r="D4051" s="29" t="s">
        <v>10377</v>
      </c>
      <c r="E4051" s="29" t="s">
        <v>10954</v>
      </c>
      <c r="F4051" s="29" t="s">
        <v>7104</v>
      </c>
      <c r="G4051" s="29" t="s">
        <v>28549</v>
      </c>
      <c r="H4051" s="29" t="s">
        <v>24600</v>
      </c>
      <c r="I4051" s="29">
        <v>1</v>
      </c>
      <c r="J4051" s="29">
        <v>0</v>
      </c>
      <c r="K4051" s="29">
        <v>0</v>
      </c>
      <c r="L4051" s="29">
        <v>0</v>
      </c>
      <c r="M4051" s="29">
        <v>0</v>
      </c>
      <c r="N4051" s="29">
        <v>1</v>
      </c>
      <c r="O4051" s="29">
        <v>1</v>
      </c>
      <c r="P4051">
        <v>1</v>
      </c>
      <c r="Q4051" s="31" t="s">
        <v>29406</v>
      </c>
      <c r="R4051" s="31" t="s">
        <v>29401</v>
      </c>
      <c r="S4051" s="31" t="s">
        <v>5600</v>
      </c>
      <c r="T4051" s="31" t="s">
        <v>29403</v>
      </c>
      <c r="U4051" s="31" t="s">
        <v>29407</v>
      </c>
      <c r="V4051" s="31" t="s">
        <v>29405</v>
      </c>
      <c r="W4051" s="31" t="s">
        <v>29405</v>
      </c>
      <c r="X4051" s="31" t="s">
        <v>29405</v>
      </c>
      <c r="Y4051" s="31" t="s">
        <v>29405</v>
      </c>
      <c r="Z4051" s="31" t="s">
        <v>29405</v>
      </c>
      <c r="AA4051" s="32" t="s">
        <v>29465</v>
      </c>
    </row>
    <row r="4052" spans="1:27" x14ac:dyDescent="0.3">
      <c r="A4052" s="29" t="s">
        <v>7212</v>
      </c>
      <c r="B4052" s="29" t="s">
        <v>24626</v>
      </c>
      <c r="C4052" s="29" t="s">
        <v>17650</v>
      </c>
      <c r="D4052" s="29" t="s">
        <v>10377</v>
      </c>
      <c r="E4052" s="29" t="s">
        <v>10954</v>
      </c>
      <c r="F4052" s="29" t="s">
        <v>7104</v>
      </c>
      <c r="G4052" s="29" t="s">
        <v>28550</v>
      </c>
      <c r="H4052" s="29" t="s">
        <v>24600</v>
      </c>
      <c r="I4052" s="29">
        <v>0</v>
      </c>
      <c r="J4052" s="29">
        <v>0</v>
      </c>
      <c r="K4052" s="29">
        <v>0</v>
      </c>
      <c r="L4052" s="29">
        <v>0</v>
      </c>
      <c r="M4052" s="29">
        <v>1</v>
      </c>
      <c r="N4052" s="29">
        <v>1</v>
      </c>
      <c r="O4052" s="29">
        <v>1</v>
      </c>
      <c r="P4052">
        <v>1</v>
      </c>
      <c r="Q4052" s="31" t="s">
        <v>29406</v>
      </c>
      <c r="R4052" s="31" t="s">
        <v>29401</v>
      </c>
      <c r="S4052" s="31" t="s">
        <v>5600</v>
      </c>
      <c r="T4052" s="31" t="s">
        <v>29428</v>
      </c>
      <c r="U4052" s="31" t="s">
        <v>29407</v>
      </c>
      <c r="V4052" s="31" t="s">
        <v>29405</v>
      </c>
      <c r="W4052" s="31" t="s">
        <v>29405</v>
      </c>
      <c r="X4052" s="31" t="s">
        <v>29405</v>
      </c>
      <c r="Y4052" s="31" t="s">
        <v>29405</v>
      </c>
      <c r="Z4052" s="31" t="s">
        <v>29405</v>
      </c>
      <c r="AA4052" s="32" t="s">
        <v>29465</v>
      </c>
    </row>
    <row r="4053" spans="1:27" x14ac:dyDescent="0.3">
      <c r="A4053" s="29" t="s">
        <v>5058</v>
      </c>
      <c r="B4053" s="29" t="s">
        <v>24618</v>
      </c>
      <c r="C4053" s="29" t="s">
        <v>23758</v>
      </c>
      <c r="D4053" s="29" t="s">
        <v>23759</v>
      </c>
      <c r="E4053" s="29" t="s">
        <v>10844</v>
      </c>
      <c r="F4053" s="29" t="s">
        <v>3327</v>
      </c>
      <c r="G4053" s="29" t="s">
        <v>28551</v>
      </c>
      <c r="H4053" s="29" t="s">
        <v>24711</v>
      </c>
      <c r="I4053" s="29">
        <v>1</v>
      </c>
      <c r="J4053" s="29">
        <v>0</v>
      </c>
      <c r="K4053" s="29">
        <v>0</v>
      </c>
      <c r="L4053" s="29">
        <v>0</v>
      </c>
      <c r="M4053" s="29">
        <v>0</v>
      </c>
      <c r="N4053" s="29">
        <v>1</v>
      </c>
      <c r="O4053" s="29">
        <v>1</v>
      </c>
      <c r="P4053">
        <v>1</v>
      </c>
      <c r="Q4053" s="31" t="s">
        <v>29430</v>
      </c>
      <c r="R4053" s="31" t="s">
        <v>29401</v>
      </c>
      <c r="S4053" s="31" t="s">
        <v>29431</v>
      </c>
      <c r="T4053" s="31" t="s">
        <v>29407</v>
      </c>
      <c r="U4053" s="31" t="s">
        <v>29407</v>
      </c>
      <c r="V4053" s="31" t="s">
        <v>29405</v>
      </c>
      <c r="W4053" s="31" t="s">
        <v>29405</v>
      </c>
      <c r="X4053" s="31" t="s">
        <v>29405</v>
      </c>
      <c r="Y4053" s="31" t="s">
        <v>29405</v>
      </c>
      <c r="Z4053" s="31" t="s">
        <v>29405</v>
      </c>
      <c r="AA4053" s="32" t="s">
        <v>29465</v>
      </c>
    </row>
    <row r="4054" spans="1:27" x14ac:dyDescent="0.3">
      <c r="A4054" s="29" t="s">
        <v>3648</v>
      </c>
      <c r="B4054" s="29" t="s">
        <v>24784</v>
      </c>
      <c r="C4054" s="29" t="s">
        <v>22419</v>
      </c>
      <c r="D4054" s="29" t="s">
        <v>11109</v>
      </c>
      <c r="E4054" s="29" t="s">
        <v>10378</v>
      </c>
      <c r="F4054" s="29" t="s">
        <v>25073</v>
      </c>
      <c r="G4054" s="29" t="s">
        <v>28552</v>
      </c>
      <c r="H4054" s="29" t="s">
        <v>24711</v>
      </c>
      <c r="I4054" s="29">
        <v>0</v>
      </c>
      <c r="J4054" s="29">
        <v>0</v>
      </c>
      <c r="K4054" s="29">
        <v>1</v>
      </c>
      <c r="L4054" s="29">
        <v>0</v>
      </c>
      <c r="M4054" s="29">
        <v>0</v>
      </c>
      <c r="N4054" s="29">
        <v>1</v>
      </c>
      <c r="O4054" s="29">
        <v>1</v>
      </c>
      <c r="P4054">
        <v>1</v>
      </c>
      <c r="Q4054" s="31" t="s">
        <v>29430</v>
      </c>
      <c r="R4054" s="31" t="s">
        <v>29401</v>
      </c>
      <c r="S4054" s="31" t="s">
        <v>29431</v>
      </c>
      <c r="T4054" s="31" t="s">
        <v>29407</v>
      </c>
      <c r="U4054" s="31" t="s">
        <v>29407</v>
      </c>
      <c r="V4054" s="31" t="s">
        <v>29405</v>
      </c>
      <c r="W4054" s="31" t="s">
        <v>29405</v>
      </c>
      <c r="X4054" s="31" t="s">
        <v>29405</v>
      </c>
      <c r="Y4054" s="31" t="s">
        <v>29405</v>
      </c>
      <c r="Z4054" s="31" t="s">
        <v>29405</v>
      </c>
      <c r="AA4054" s="32" t="s">
        <v>29465</v>
      </c>
    </row>
    <row r="4055" spans="1:27" x14ac:dyDescent="0.3">
      <c r="A4055" s="29" t="s">
        <v>19622</v>
      </c>
      <c r="B4055" s="29" t="s">
        <v>24626</v>
      </c>
      <c r="C4055" s="29" t="s">
        <v>19623</v>
      </c>
      <c r="D4055" s="29" t="s">
        <v>19624</v>
      </c>
      <c r="E4055" s="29" t="s">
        <v>10378</v>
      </c>
      <c r="F4055" s="29" t="s">
        <v>7104</v>
      </c>
      <c r="G4055" s="29" t="s">
        <v>28553</v>
      </c>
      <c r="H4055" s="29" t="s">
        <v>24595</v>
      </c>
      <c r="I4055" s="29">
        <v>0</v>
      </c>
      <c r="J4055" s="29">
        <v>0</v>
      </c>
      <c r="K4055" s="29">
        <v>0</v>
      </c>
      <c r="L4055" s="29">
        <v>0</v>
      </c>
      <c r="M4055" s="29">
        <v>1</v>
      </c>
      <c r="N4055" s="29">
        <v>1</v>
      </c>
      <c r="O4055" s="29">
        <v>1</v>
      </c>
      <c r="P4055">
        <v>1</v>
      </c>
      <c r="Q4055" s="31" t="s">
        <v>29424</v>
      </c>
      <c r="R4055" s="31" t="s">
        <v>29401</v>
      </c>
      <c r="S4055" s="31" t="s">
        <v>29402</v>
      </c>
      <c r="T4055" s="31" t="s">
        <v>29407</v>
      </c>
      <c r="U4055" s="31" t="s">
        <v>29407</v>
      </c>
      <c r="V4055" s="31" t="s">
        <v>29409</v>
      </c>
      <c r="W4055" s="31" t="s">
        <v>29405</v>
      </c>
      <c r="X4055" s="31" t="s">
        <v>29405</v>
      </c>
      <c r="Y4055" s="31" t="s">
        <v>29405</v>
      </c>
      <c r="Z4055" s="31" t="s">
        <v>29405</v>
      </c>
      <c r="AA4055" s="32" t="s">
        <v>29463</v>
      </c>
    </row>
    <row r="4056" spans="1:27" x14ac:dyDescent="0.3">
      <c r="A4056" s="29" t="s">
        <v>24294</v>
      </c>
      <c r="B4056" s="29" t="s">
        <v>24626</v>
      </c>
      <c r="C4056" s="29" t="s">
        <v>24295</v>
      </c>
      <c r="D4056" s="29" t="s">
        <v>24296</v>
      </c>
      <c r="E4056" s="29" t="s">
        <v>10630</v>
      </c>
      <c r="F4056" s="29" t="s">
        <v>4471</v>
      </c>
      <c r="G4056" s="29" t="s">
        <v>28554</v>
      </c>
      <c r="H4056" s="29" t="s">
        <v>24595</v>
      </c>
      <c r="I4056" s="29">
        <v>0</v>
      </c>
      <c r="J4056" s="29">
        <v>0</v>
      </c>
      <c r="K4056" s="29">
        <v>0</v>
      </c>
      <c r="L4056" s="29">
        <v>1</v>
      </c>
      <c r="M4056" s="29">
        <v>0</v>
      </c>
      <c r="N4056" s="29">
        <v>1</v>
      </c>
      <c r="O4056" s="29">
        <v>1</v>
      </c>
      <c r="P4056">
        <v>1</v>
      </c>
      <c r="Q4056" s="31" t="s">
        <v>29416</v>
      </c>
      <c r="R4056" s="31" t="s">
        <v>29401</v>
      </c>
      <c r="S4056" s="31" t="s">
        <v>29402</v>
      </c>
      <c r="T4056" s="31" t="s">
        <v>29407</v>
      </c>
      <c r="U4056" s="31" t="s">
        <v>29407</v>
      </c>
      <c r="V4056" s="31" t="s">
        <v>29405</v>
      </c>
      <c r="W4056" s="31" t="s">
        <v>29405</v>
      </c>
      <c r="X4056" s="31" t="s">
        <v>29409</v>
      </c>
      <c r="Y4056" s="31" t="s">
        <v>29405</v>
      </c>
      <c r="Z4056" s="31" t="s">
        <v>29405</v>
      </c>
      <c r="AA4056" s="32" t="s">
        <v>29463</v>
      </c>
    </row>
    <row r="4057" spans="1:27" x14ac:dyDescent="0.3">
      <c r="A4057" s="29" t="s">
        <v>23476</v>
      </c>
      <c r="B4057" s="29" t="s">
        <v>24620</v>
      </c>
      <c r="C4057" s="29" t="s">
        <v>23477</v>
      </c>
      <c r="D4057" s="29" t="s">
        <v>14244</v>
      </c>
      <c r="E4057" s="29" t="s">
        <v>10440</v>
      </c>
      <c r="F4057" s="29" t="s">
        <v>24887</v>
      </c>
      <c r="G4057" s="29" t="s">
        <v>28555</v>
      </c>
      <c r="H4057" s="29" t="s">
        <v>24595</v>
      </c>
      <c r="I4057" s="29">
        <v>0</v>
      </c>
      <c r="J4057" s="29">
        <v>0</v>
      </c>
      <c r="K4057" s="29">
        <v>0</v>
      </c>
      <c r="L4057" s="29">
        <v>0</v>
      </c>
      <c r="M4057" s="29">
        <v>1</v>
      </c>
      <c r="N4057" s="29">
        <v>1</v>
      </c>
      <c r="O4057" s="29">
        <v>1</v>
      </c>
      <c r="P4057">
        <v>1</v>
      </c>
      <c r="Q4057" s="31" t="s">
        <v>29416</v>
      </c>
      <c r="R4057" s="31" t="s">
        <v>29401</v>
      </c>
      <c r="S4057" s="31" t="s">
        <v>29402</v>
      </c>
      <c r="T4057" s="31" t="s">
        <v>29407</v>
      </c>
      <c r="U4057" s="31" t="s">
        <v>29418</v>
      </c>
      <c r="V4057" s="31" t="s">
        <v>29409</v>
      </c>
      <c r="W4057" s="31" t="s">
        <v>29405</v>
      </c>
      <c r="X4057" s="31" t="s">
        <v>29409</v>
      </c>
      <c r="Y4057" s="31" t="s">
        <v>29409</v>
      </c>
      <c r="Z4057" s="31" t="s">
        <v>29405</v>
      </c>
      <c r="AA4057" s="32" t="s">
        <v>29463</v>
      </c>
    </row>
    <row r="4058" spans="1:27" x14ac:dyDescent="0.3">
      <c r="A4058" s="29" t="s">
        <v>8552</v>
      </c>
      <c r="B4058" s="29" t="s">
        <v>24601</v>
      </c>
      <c r="C4058" s="29" t="s">
        <v>8553</v>
      </c>
      <c r="D4058" s="29" t="s">
        <v>12513</v>
      </c>
      <c r="E4058" s="29" t="s">
        <v>10378</v>
      </c>
      <c r="F4058" s="29" t="s">
        <v>26483</v>
      </c>
      <c r="G4058" s="29" t="s">
        <v>28556</v>
      </c>
      <c r="H4058" s="29" t="s">
        <v>24600</v>
      </c>
      <c r="I4058" s="29">
        <v>0</v>
      </c>
      <c r="J4058" s="29">
        <v>0</v>
      </c>
      <c r="K4058" s="29">
        <v>0</v>
      </c>
      <c r="L4058" s="29">
        <v>1</v>
      </c>
      <c r="M4058" s="29">
        <v>0</v>
      </c>
      <c r="N4058" s="29">
        <v>1</v>
      </c>
      <c r="O4058" s="29">
        <v>1</v>
      </c>
      <c r="P4058">
        <v>1</v>
      </c>
      <c r="Q4058" s="31" t="s">
        <v>29448</v>
      </c>
      <c r="R4058" s="31" t="s">
        <v>29401</v>
      </c>
      <c r="S4058" s="31" t="s">
        <v>5600</v>
      </c>
      <c r="T4058" s="31" t="s">
        <v>29407</v>
      </c>
      <c r="U4058" s="31" t="s">
        <v>29407</v>
      </c>
      <c r="V4058" s="31" t="s">
        <v>29405</v>
      </c>
      <c r="W4058" s="31" t="s">
        <v>29405</v>
      </c>
      <c r="X4058" s="31" t="s">
        <v>29405</v>
      </c>
      <c r="Y4058" s="31" t="s">
        <v>29405</v>
      </c>
      <c r="Z4058" s="31" t="s">
        <v>29405</v>
      </c>
      <c r="AA4058" s="32" t="s">
        <v>29465</v>
      </c>
    </row>
    <row r="4059" spans="1:27" x14ac:dyDescent="0.3">
      <c r="A4059" s="29" t="s">
        <v>8550</v>
      </c>
      <c r="B4059" s="29" t="s">
        <v>24598</v>
      </c>
      <c r="C4059" s="29" t="s">
        <v>23244</v>
      </c>
      <c r="D4059" s="29" t="s">
        <v>23245</v>
      </c>
      <c r="E4059" s="29" t="s">
        <v>10378</v>
      </c>
      <c r="F4059" s="29" t="s">
        <v>8445</v>
      </c>
      <c r="G4059" s="29" t="s">
        <v>28557</v>
      </c>
      <c r="H4059" s="29" t="s">
        <v>24600</v>
      </c>
      <c r="I4059" s="29">
        <v>0</v>
      </c>
      <c r="J4059" s="29">
        <v>0</v>
      </c>
      <c r="K4059" s="29">
        <v>0</v>
      </c>
      <c r="L4059" s="29">
        <v>1</v>
      </c>
      <c r="M4059" s="29">
        <v>0</v>
      </c>
      <c r="N4059" s="29">
        <v>1</v>
      </c>
      <c r="O4059" s="29">
        <v>1</v>
      </c>
      <c r="P4059">
        <v>1</v>
      </c>
      <c r="Q4059" s="31" t="s">
        <v>29448</v>
      </c>
      <c r="R4059" s="31" t="s">
        <v>29401</v>
      </c>
      <c r="S4059" s="31" t="s">
        <v>5600</v>
      </c>
      <c r="T4059" s="31" t="s">
        <v>29407</v>
      </c>
      <c r="U4059" s="31" t="s">
        <v>29407</v>
      </c>
      <c r="V4059" s="31" t="s">
        <v>29405</v>
      </c>
      <c r="W4059" s="31" t="s">
        <v>29405</v>
      </c>
      <c r="X4059" s="31" t="s">
        <v>29405</v>
      </c>
      <c r="Y4059" s="31" t="s">
        <v>29405</v>
      </c>
      <c r="Z4059" s="31" t="s">
        <v>29405</v>
      </c>
      <c r="AA4059" s="32" t="s">
        <v>29465</v>
      </c>
    </row>
    <row r="4060" spans="1:27" x14ac:dyDescent="0.3">
      <c r="A4060" s="29" t="s">
        <v>16766</v>
      </c>
      <c r="B4060" s="29" t="s">
        <v>24620</v>
      </c>
      <c r="C4060" s="29" t="s">
        <v>16767</v>
      </c>
      <c r="D4060" s="29" t="s">
        <v>10377</v>
      </c>
      <c r="E4060" s="29" t="s">
        <v>10378</v>
      </c>
      <c r="F4060" s="29" t="s">
        <v>24697</v>
      </c>
      <c r="G4060" s="29" t="s">
        <v>28558</v>
      </c>
      <c r="H4060" s="29" t="s">
        <v>24595</v>
      </c>
      <c r="I4060" s="29">
        <v>0</v>
      </c>
      <c r="J4060" s="29">
        <v>0</v>
      </c>
      <c r="K4060" s="29">
        <v>0</v>
      </c>
      <c r="L4060" s="29">
        <v>1</v>
      </c>
      <c r="M4060" s="29">
        <v>0</v>
      </c>
      <c r="N4060" s="29">
        <v>1</v>
      </c>
      <c r="O4060" s="29">
        <v>1</v>
      </c>
      <c r="P4060">
        <v>1</v>
      </c>
      <c r="Q4060" s="31" t="s">
        <v>29421</v>
      </c>
      <c r="R4060" s="31" t="s">
        <v>29401</v>
      </c>
      <c r="S4060" s="31" t="s">
        <v>29402</v>
      </c>
      <c r="T4060" s="31" t="s">
        <v>29407</v>
      </c>
      <c r="U4060" s="31" t="s">
        <v>29407</v>
      </c>
      <c r="V4060" s="31" t="s">
        <v>29409</v>
      </c>
      <c r="W4060" s="31" t="s">
        <v>29405</v>
      </c>
      <c r="X4060" s="31" t="s">
        <v>29409</v>
      </c>
      <c r="Y4060" s="31" t="s">
        <v>29405</v>
      </c>
      <c r="Z4060" s="31" t="s">
        <v>29409</v>
      </c>
      <c r="AA4060" s="32" t="s">
        <v>29463</v>
      </c>
    </row>
    <row r="4061" spans="1:27" x14ac:dyDescent="0.3">
      <c r="A4061" s="29" t="s">
        <v>6412</v>
      </c>
      <c r="B4061" s="29" t="s">
        <v>24662</v>
      </c>
      <c r="C4061" s="29" t="s">
        <v>20686</v>
      </c>
      <c r="D4061" s="29" t="s">
        <v>20687</v>
      </c>
      <c r="E4061" s="29" t="s">
        <v>10378</v>
      </c>
      <c r="F4061" s="29" t="s">
        <v>5854</v>
      </c>
      <c r="G4061" s="29" t="s">
        <v>28559</v>
      </c>
      <c r="H4061" s="29" t="s">
        <v>24600</v>
      </c>
      <c r="I4061" s="29">
        <v>0</v>
      </c>
      <c r="J4061" s="29">
        <v>0</v>
      </c>
      <c r="K4061" s="29">
        <v>0</v>
      </c>
      <c r="L4061" s="29">
        <v>0</v>
      </c>
      <c r="M4061" s="29">
        <v>1</v>
      </c>
      <c r="N4061" s="29">
        <v>1</v>
      </c>
      <c r="O4061" s="29">
        <v>1</v>
      </c>
      <c r="P4061">
        <v>1</v>
      </c>
      <c r="Q4061" s="31" t="s">
        <v>29406</v>
      </c>
      <c r="R4061" s="31" t="s">
        <v>29401</v>
      </c>
      <c r="S4061" s="31" t="s">
        <v>5600</v>
      </c>
      <c r="T4061" s="31" t="s">
        <v>29407</v>
      </c>
      <c r="U4061" s="31" t="s">
        <v>29418</v>
      </c>
      <c r="V4061" s="31" t="s">
        <v>29405</v>
      </c>
      <c r="W4061" s="31" t="s">
        <v>29405</v>
      </c>
      <c r="X4061" s="31" t="s">
        <v>29405</v>
      </c>
      <c r="Y4061" s="31" t="s">
        <v>29405</v>
      </c>
      <c r="Z4061" s="31" t="s">
        <v>29405</v>
      </c>
      <c r="AA4061" s="32" t="s">
        <v>29465</v>
      </c>
    </row>
    <row r="4062" spans="1:27" x14ac:dyDescent="0.3">
      <c r="A4062" s="29" t="s">
        <v>21307</v>
      </c>
      <c r="B4062" s="29" t="s">
        <v>24876</v>
      </c>
      <c r="C4062" s="29" t="s">
        <v>21308</v>
      </c>
      <c r="D4062" s="29" t="s">
        <v>10377</v>
      </c>
      <c r="E4062" s="29" t="s">
        <v>11117</v>
      </c>
      <c r="F4062" s="29" t="s">
        <v>2027</v>
      </c>
      <c r="G4062" s="29" t="s">
        <v>28560</v>
      </c>
      <c r="H4062" s="29" t="s">
        <v>24612</v>
      </c>
      <c r="I4062" s="29">
        <v>1</v>
      </c>
      <c r="J4062" s="29">
        <v>0</v>
      </c>
      <c r="K4062" s="29">
        <v>0</v>
      </c>
      <c r="L4062" s="29">
        <v>0</v>
      </c>
      <c r="M4062" s="29">
        <v>0</v>
      </c>
      <c r="N4062" s="29">
        <v>1</v>
      </c>
      <c r="O4062" s="29">
        <v>1</v>
      </c>
      <c r="P4062">
        <v>1</v>
      </c>
      <c r="Q4062" s="31" t="s">
        <v>29416</v>
      </c>
      <c r="R4062" s="31" t="s">
        <v>29401</v>
      </c>
      <c r="S4062" s="31" t="s">
        <v>29402</v>
      </c>
      <c r="T4062" s="31" t="s">
        <v>29407</v>
      </c>
      <c r="U4062" s="31" t="s">
        <v>29407</v>
      </c>
      <c r="V4062" s="31" t="s">
        <v>29409</v>
      </c>
      <c r="W4062" s="31" t="s">
        <v>29405</v>
      </c>
      <c r="X4062" s="31" t="s">
        <v>29409</v>
      </c>
      <c r="Y4062" s="31" t="s">
        <v>29405</v>
      </c>
      <c r="Z4062" s="31" t="s">
        <v>29405</v>
      </c>
      <c r="AA4062" s="32" t="s">
        <v>29464</v>
      </c>
    </row>
    <row r="4063" spans="1:27" x14ac:dyDescent="0.3">
      <c r="A4063" s="29" t="s">
        <v>19180</v>
      </c>
      <c r="B4063" s="29" t="s">
        <v>24775</v>
      </c>
      <c r="C4063" s="29" t="s">
        <v>19181</v>
      </c>
      <c r="D4063" s="29" t="s">
        <v>10377</v>
      </c>
      <c r="E4063" s="29" t="s">
        <v>10472</v>
      </c>
      <c r="F4063" s="29" t="s">
        <v>25750</v>
      </c>
      <c r="G4063" s="29" t="s">
        <v>28561</v>
      </c>
      <c r="H4063" s="29" t="s">
        <v>24595</v>
      </c>
      <c r="I4063" s="29">
        <v>0</v>
      </c>
      <c r="J4063" s="29">
        <v>1</v>
      </c>
      <c r="K4063" s="29">
        <v>0</v>
      </c>
      <c r="L4063" s="29">
        <v>0</v>
      </c>
      <c r="M4063" s="29">
        <v>0</v>
      </c>
      <c r="N4063" s="29">
        <v>1</v>
      </c>
      <c r="O4063" s="29">
        <v>1</v>
      </c>
      <c r="P4063">
        <v>1</v>
      </c>
      <c r="Q4063" s="31" t="s">
        <v>29416</v>
      </c>
      <c r="R4063" s="31" t="s">
        <v>29401</v>
      </c>
      <c r="S4063" s="31" t="s">
        <v>29402</v>
      </c>
      <c r="T4063" s="31" t="s">
        <v>29407</v>
      </c>
      <c r="U4063" s="31" t="s">
        <v>29407</v>
      </c>
      <c r="V4063" s="31" t="s">
        <v>29409</v>
      </c>
      <c r="W4063" s="31" t="s">
        <v>29405</v>
      </c>
      <c r="X4063" s="31" t="s">
        <v>29405</v>
      </c>
      <c r="Y4063" s="31" t="s">
        <v>29405</v>
      </c>
      <c r="Z4063" s="31" t="s">
        <v>29405</v>
      </c>
      <c r="AA4063" s="32" t="s">
        <v>29463</v>
      </c>
    </row>
    <row r="4064" spans="1:27" x14ac:dyDescent="0.3">
      <c r="A4064" s="29" t="s">
        <v>16840</v>
      </c>
      <c r="B4064" s="29" t="s">
        <v>24784</v>
      </c>
      <c r="C4064" s="29" t="s">
        <v>16841</v>
      </c>
      <c r="D4064" s="29" t="s">
        <v>10377</v>
      </c>
      <c r="E4064" s="29" t="s">
        <v>16640</v>
      </c>
      <c r="F4064" s="29" t="s">
        <v>2556</v>
      </c>
      <c r="G4064" s="29" t="s">
        <v>28562</v>
      </c>
      <c r="H4064" s="29" t="s">
        <v>24595</v>
      </c>
      <c r="I4064" s="29">
        <v>0</v>
      </c>
      <c r="J4064" s="29">
        <v>0</v>
      </c>
      <c r="K4064" s="29">
        <v>0</v>
      </c>
      <c r="L4064" s="29">
        <v>0</v>
      </c>
      <c r="M4064" s="29">
        <v>1</v>
      </c>
      <c r="N4064" s="29">
        <v>1</v>
      </c>
      <c r="O4064" s="29">
        <v>1</v>
      </c>
      <c r="P4064">
        <v>1</v>
      </c>
      <c r="Q4064" s="31" t="s">
        <v>29421</v>
      </c>
      <c r="R4064" s="31" t="s">
        <v>29401</v>
      </c>
      <c r="S4064" s="31" t="s">
        <v>29402</v>
      </c>
      <c r="T4064" s="31" t="s">
        <v>29407</v>
      </c>
      <c r="U4064" s="31" t="s">
        <v>29407</v>
      </c>
      <c r="V4064" s="31" t="s">
        <v>29409</v>
      </c>
      <c r="W4064" s="31" t="s">
        <v>29405</v>
      </c>
      <c r="X4064" s="31" t="s">
        <v>29409</v>
      </c>
      <c r="Y4064" s="31" t="s">
        <v>29409</v>
      </c>
      <c r="Z4064" s="31" t="s">
        <v>29405</v>
      </c>
      <c r="AA4064" s="32" t="s">
        <v>29463</v>
      </c>
    </row>
    <row r="4065" spans="1:27" x14ac:dyDescent="0.3">
      <c r="A4065" s="29" t="s">
        <v>24544</v>
      </c>
      <c r="B4065" s="29" t="s">
        <v>24749</v>
      </c>
      <c r="C4065" s="29" t="s">
        <v>24545</v>
      </c>
      <c r="D4065" s="29" t="s">
        <v>11131</v>
      </c>
      <c r="E4065" s="29" t="s">
        <v>10935</v>
      </c>
      <c r="F4065" s="29" t="s">
        <v>2022</v>
      </c>
      <c r="G4065" s="29" t="s">
        <v>28563</v>
      </c>
      <c r="H4065" s="29" t="s">
        <v>24595</v>
      </c>
      <c r="I4065" s="29">
        <v>0</v>
      </c>
      <c r="J4065" s="29">
        <v>0</v>
      </c>
      <c r="K4065" s="29">
        <v>0</v>
      </c>
      <c r="L4065" s="29">
        <v>1</v>
      </c>
      <c r="M4065" s="29">
        <v>0</v>
      </c>
      <c r="N4065" s="29">
        <v>1</v>
      </c>
      <c r="O4065" s="29">
        <v>1</v>
      </c>
      <c r="P4065">
        <v>1</v>
      </c>
      <c r="Q4065" s="31" t="s">
        <v>29416</v>
      </c>
      <c r="R4065" s="31" t="s">
        <v>29401</v>
      </c>
      <c r="S4065" s="31" t="s">
        <v>29402</v>
      </c>
      <c r="T4065" s="31" t="s">
        <v>29407</v>
      </c>
      <c r="U4065" s="31" t="s">
        <v>29418</v>
      </c>
      <c r="V4065" s="31" t="s">
        <v>29409</v>
      </c>
      <c r="W4065" s="31" t="s">
        <v>29405</v>
      </c>
      <c r="X4065" s="31" t="s">
        <v>29405</v>
      </c>
      <c r="Y4065" s="31" t="s">
        <v>29405</v>
      </c>
      <c r="Z4065" s="31" t="s">
        <v>29405</v>
      </c>
      <c r="AA4065" s="32" t="s">
        <v>29463</v>
      </c>
    </row>
    <row r="4066" spans="1:27" x14ac:dyDescent="0.3">
      <c r="A4066" s="29" t="s">
        <v>3485</v>
      </c>
      <c r="B4066" s="29" t="s">
        <v>24616</v>
      </c>
      <c r="C4066" s="29" t="s">
        <v>22595</v>
      </c>
      <c r="D4066" s="29" t="s">
        <v>22596</v>
      </c>
      <c r="E4066" s="29" t="s">
        <v>13525</v>
      </c>
      <c r="F4066" s="29" t="s">
        <v>24887</v>
      </c>
      <c r="G4066" s="29" t="s">
        <v>28564</v>
      </c>
      <c r="H4066" s="29" t="s">
        <v>24711</v>
      </c>
      <c r="I4066" s="29">
        <v>0</v>
      </c>
      <c r="J4066" s="29">
        <v>0</v>
      </c>
      <c r="K4066" s="29">
        <v>0</v>
      </c>
      <c r="L4066" s="29">
        <v>1</v>
      </c>
      <c r="M4066" s="29">
        <v>0</v>
      </c>
      <c r="N4066" s="29">
        <v>1</v>
      </c>
      <c r="O4066" s="29">
        <v>1</v>
      </c>
      <c r="P4066">
        <v>1</v>
      </c>
      <c r="Q4066" s="31" t="s">
        <v>29430</v>
      </c>
      <c r="R4066" s="31" t="s">
        <v>29401</v>
      </c>
      <c r="S4066" s="31" t="s">
        <v>29431</v>
      </c>
      <c r="T4066" s="31" t="s">
        <v>29407</v>
      </c>
      <c r="U4066" s="31" t="s">
        <v>29407</v>
      </c>
      <c r="V4066" s="31" t="s">
        <v>29405</v>
      </c>
      <c r="W4066" s="31" t="s">
        <v>29405</v>
      </c>
      <c r="X4066" s="31" t="s">
        <v>29405</v>
      </c>
      <c r="Y4066" s="31" t="s">
        <v>29405</v>
      </c>
      <c r="Z4066" s="31" t="s">
        <v>29405</v>
      </c>
      <c r="AA4066" s="32" t="s">
        <v>29465</v>
      </c>
    </row>
    <row r="4067" spans="1:27" x14ac:dyDescent="0.3">
      <c r="A4067" s="29" t="s">
        <v>5150</v>
      </c>
      <c r="B4067" s="29" t="s">
        <v>24598</v>
      </c>
      <c r="C4067" s="29" t="s">
        <v>5151</v>
      </c>
      <c r="D4067" s="29" t="s">
        <v>12236</v>
      </c>
      <c r="E4067" s="29" t="s">
        <v>11028</v>
      </c>
      <c r="F4067" s="29" t="s">
        <v>5152</v>
      </c>
      <c r="G4067" s="29" t="s">
        <v>28565</v>
      </c>
      <c r="H4067" s="29" t="s">
        <v>24711</v>
      </c>
      <c r="I4067" s="29">
        <v>0</v>
      </c>
      <c r="J4067" s="29">
        <v>0</v>
      </c>
      <c r="K4067" s="29">
        <v>0</v>
      </c>
      <c r="L4067" s="29">
        <v>0</v>
      </c>
      <c r="M4067" s="29">
        <v>1</v>
      </c>
      <c r="N4067" s="29">
        <v>1</v>
      </c>
      <c r="O4067" s="29">
        <v>1</v>
      </c>
      <c r="P4067">
        <v>1</v>
      </c>
      <c r="Q4067" s="31" t="s">
        <v>29430</v>
      </c>
      <c r="R4067" s="31" t="s">
        <v>29401</v>
      </c>
      <c r="S4067" s="31" t="s">
        <v>29431</v>
      </c>
      <c r="T4067" s="31" t="s">
        <v>29403</v>
      </c>
      <c r="U4067" s="31" t="s">
        <v>29418</v>
      </c>
      <c r="V4067" s="31" t="s">
        <v>29405</v>
      </c>
      <c r="W4067" s="31" t="s">
        <v>29405</v>
      </c>
      <c r="X4067" s="31" t="s">
        <v>29405</v>
      </c>
      <c r="Y4067" s="31" t="s">
        <v>29405</v>
      </c>
      <c r="Z4067" s="31" t="s">
        <v>29405</v>
      </c>
      <c r="AA4067" s="32" t="s">
        <v>29465</v>
      </c>
    </row>
    <row r="4068" spans="1:27" x14ac:dyDescent="0.3">
      <c r="A4068" s="29" t="s">
        <v>17644</v>
      </c>
      <c r="B4068" s="29" t="s">
        <v>24651</v>
      </c>
      <c r="C4068" s="29" t="s">
        <v>17645</v>
      </c>
      <c r="D4068" s="29" t="s">
        <v>11685</v>
      </c>
      <c r="E4068" s="29" t="s">
        <v>11376</v>
      </c>
      <c r="F4068" s="29" t="s">
        <v>10866</v>
      </c>
      <c r="G4068" s="29" t="s">
        <v>28566</v>
      </c>
      <c r="H4068" s="29" t="s">
        <v>24595</v>
      </c>
      <c r="I4068" s="29">
        <v>0</v>
      </c>
      <c r="J4068" s="29">
        <v>0</v>
      </c>
      <c r="K4068" s="29">
        <v>0</v>
      </c>
      <c r="L4068" s="29">
        <v>0</v>
      </c>
      <c r="M4068" s="29">
        <v>1</v>
      </c>
      <c r="N4068" s="29">
        <v>1</v>
      </c>
      <c r="O4068" s="29">
        <v>1</v>
      </c>
      <c r="P4068">
        <v>1</v>
      </c>
      <c r="Q4068" s="31" t="s">
        <v>29444</v>
      </c>
      <c r="R4068" s="31" t="s">
        <v>29401</v>
      </c>
      <c r="S4068" s="31" t="s">
        <v>29402</v>
      </c>
      <c r="T4068" s="31" t="s">
        <v>29407</v>
      </c>
      <c r="U4068" s="31" t="s">
        <v>29407</v>
      </c>
      <c r="V4068" s="31" t="s">
        <v>29409</v>
      </c>
      <c r="W4068" s="31" t="s">
        <v>29405</v>
      </c>
      <c r="X4068" s="31" t="s">
        <v>29405</v>
      </c>
      <c r="Y4068" s="31" t="s">
        <v>29405</v>
      </c>
      <c r="Z4068" s="31" t="s">
        <v>29405</v>
      </c>
      <c r="AA4068" s="32" t="s">
        <v>29463</v>
      </c>
    </row>
    <row r="4069" spans="1:27" x14ac:dyDescent="0.3">
      <c r="A4069" s="29" t="s">
        <v>18083</v>
      </c>
      <c r="B4069" s="29" t="s">
        <v>24651</v>
      </c>
      <c r="C4069" s="29" t="s">
        <v>18084</v>
      </c>
      <c r="D4069" s="29" t="s">
        <v>11195</v>
      </c>
      <c r="E4069" s="29" t="s">
        <v>11376</v>
      </c>
      <c r="F4069" s="29" t="s">
        <v>10866</v>
      </c>
      <c r="G4069" s="29" t="s">
        <v>28567</v>
      </c>
      <c r="H4069" s="29" t="s">
        <v>24612</v>
      </c>
      <c r="I4069" s="29">
        <v>0</v>
      </c>
      <c r="J4069" s="29">
        <v>0</v>
      </c>
      <c r="K4069" s="29">
        <v>0</v>
      </c>
      <c r="L4069" s="29">
        <v>0</v>
      </c>
      <c r="M4069" s="29">
        <v>1</v>
      </c>
      <c r="N4069" s="29">
        <v>1</v>
      </c>
      <c r="O4069" s="29">
        <v>1</v>
      </c>
      <c r="P4069">
        <v>1</v>
      </c>
      <c r="Q4069" s="31" t="s">
        <v>29422</v>
      </c>
      <c r="R4069" s="31" t="s">
        <v>29401</v>
      </c>
      <c r="S4069" s="31" t="s">
        <v>29402</v>
      </c>
      <c r="T4069" s="31" t="s">
        <v>29407</v>
      </c>
      <c r="U4069" s="31" t="s">
        <v>29423</v>
      </c>
      <c r="V4069" s="31" t="s">
        <v>29409</v>
      </c>
      <c r="W4069" s="31" t="s">
        <v>29409</v>
      </c>
      <c r="X4069" s="31" t="s">
        <v>29409</v>
      </c>
      <c r="Y4069" s="31" t="s">
        <v>29409</v>
      </c>
      <c r="Z4069" s="31" t="s">
        <v>29409</v>
      </c>
      <c r="AA4069" s="32" t="s">
        <v>29464</v>
      </c>
    </row>
    <row r="4070" spans="1:27" x14ac:dyDescent="0.3">
      <c r="A4070" s="29" t="s">
        <v>3881</v>
      </c>
      <c r="B4070" s="29" t="s">
        <v>24616</v>
      </c>
      <c r="C4070" s="29" t="s">
        <v>23870</v>
      </c>
      <c r="D4070" s="29" t="s">
        <v>17583</v>
      </c>
      <c r="E4070" s="29" t="s">
        <v>16640</v>
      </c>
      <c r="F4070" s="29" t="s">
        <v>2009</v>
      </c>
      <c r="G4070" s="29" t="s">
        <v>28568</v>
      </c>
      <c r="H4070" s="29" t="s">
        <v>24711</v>
      </c>
      <c r="I4070" s="29">
        <v>0</v>
      </c>
      <c r="J4070" s="29">
        <v>0</v>
      </c>
      <c r="K4070" s="29">
        <v>0</v>
      </c>
      <c r="L4070" s="29">
        <v>0</v>
      </c>
      <c r="M4070" s="29">
        <v>1</v>
      </c>
      <c r="N4070" s="29">
        <v>1</v>
      </c>
      <c r="O4070" s="29">
        <v>1</v>
      </c>
      <c r="P4070">
        <v>1</v>
      </c>
      <c r="Q4070" s="31" t="s">
        <v>29430</v>
      </c>
      <c r="R4070" s="31" t="s">
        <v>29401</v>
      </c>
      <c r="S4070" s="31" t="s">
        <v>29431</v>
      </c>
      <c r="T4070" s="31" t="s">
        <v>29407</v>
      </c>
      <c r="U4070" s="31" t="s">
        <v>29407</v>
      </c>
      <c r="V4070" s="31" t="s">
        <v>29405</v>
      </c>
      <c r="W4070" s="31" t="s">
        <v>29405</v>
      </c>
      <c r="X4070" s="31" t="s">
        <v>29405</v>
      </c>
      <c r="Y4070" s="31" t="s">
        <v>29405</v>
      </c>
      <c r="Z4070" s="31" t="s">
        <v>29405</v>
      </c>
      <c r="AA4070" s="32" t="s">
        <v>29465</v>
      </c>
    </row>
    <row r="4071" spans="1:27" x14ac:dyDescent="0.3">
      <c r="A4071" s="29" t="s">
        <v>3314</v>
      </c>
      <c r="B4071" s="29" t="s">
        <v>24626</v>
      </c>
      <c r="C4071" s="29" t="s">
        <v>22869</v>
      </c>
      <c r="D4071" s="29" t="s">
        <v>10377</v>
      </c>
      <c r="E4071" s="29" t="s">
        <v>10378</v>
      </c>
      <c r="F4071" s="29" t="s">
        <v>3316</v>
      </c>
      <c r="G4071" s="29" t="s">
        <v>28569</v>
      </c>
      <c r="H4071" s="29" t="s">
        <v>24711</v>
      </c>
      <c r="I4071" s="29">
        <v>0</v>
      </c>
      <c r="J4071" s="29">
        <v>0</v>
      </c>
      <c r="K4071" s="29">
        <v>0</v>
      </c>
      <c r="L4071" s="29">
        <v>1</v>
      </c>
      <c r="M4071" s="29">
        <v>0</v>
      </c>
      <c r="N4071" s="29">
        <v>1</v>
      </c>
      <c r="O4071" s="29">
        <v>1</v>
      </c>
      <c r="P4071">
        <v>1</v>
      </c>
      <c r="Q4071" s="31" t="s">
        <v>29430</v>
      </c>
      <c r="R4071" s="31" t="s">
        <v>29401</v>
      </c>
      <c r="S4071" s="31" t="s">
        <v>29431</v>
      </c>
      <c r="T4071" s="31" t="s">
        <v>29407</v>
      </c>
      <c r="U4071" s="31" t="s">
        <v>29407</v>
      </c>
      <c r="V4071" s="31" t="s">
        <v>29405</v>
      </c>
      <c r="W4071" s="31" t="s">
        <v>29405</v>
      </c>
      <c r="X4071" s="31" t="s">
        <v>29405</v>
      </c>
      <c r="Y4071" s="31" t="s">
        <v>29405</v>
      </c>
      <c r="Z4071" s="31" t="s">
        <v>29405</v>
      </c>
      <c r="AA4071" s="32" t="s">
        <v>29465</v>
      </c>
    </row>
    <row r="4072" spans="1:27" x14ac:dyDescent="0.3">
      <c r="A4072" s="29" t="s">
        <v>8589</v>
      </c>
      <c r="B4072" s="29" t="s">
        <v>24653</v>
      </c>
      <c r="C4072" s="29" t="s">
        <v>22757</v>
      </c>
      <c r="D4072" s="29" t="s">
        <v>10377</v>
      </c>
      <c r="E4072" s="29" t="s">
        <v>10378</v>
      </c>
      <c r="F4072" s="29" t="s">
        <v>2194</v>
      </c>
      <c r="G4072" s="29" t="s">
        <v>28570</v>
      </c>
      <c r="H4072" s="29" t="s">
        <v>24600</v>
      </c>
      <c r="I4072" s="29">
        <v>0</v>
      </c>
      <c r="J4072" s="29">
        <v>0</v>
      </c>
      <c r="K4072" s="29">
        <v>0</v>
      </c>
      <c r="L4072" s="29">
        <v>0</v>
      </c>
      <c r="M4072" s="29">
        <v>1</v>
      </c>
      <c r="N4072" s="29">
        <v>1</v>
      </c>
      <c r="O4072" s="29">
        <v>1</v>
      </c>
      <c r="P4072">
        <v>1</v>
      </c>
      <c r="Q4072" s="31" t="s">
        <v>29406</v>
      </c>
      <c r="R4072" s="31" t="s">
        <v>29401</v>
      </c>
      <c r="S4072" s="31" t="s">
        <v>5600</v>
      </c>
      <c r="T4072" s="31" t="s">
        <v>29407</v>
      </c>
      <c r="U4072" s="31" t="s">
        <v>29407</v>
      </c>
      <c r="V4072" s="31" t="s">
        <v>29405</v>
      </c>
      <c r="W4072" s="31" t="s">
        <v>29405</v>
      </c>
      <c r="X4072" s="31" t="s">
        <v>29405</v>
      </c>
      <c r="Y4072" s="31" t="s">
        <v>29405</v>
      </c>
      <c r="Z4072" s="31" t="s">
        <v>29405</v>
      </c>
      <c r="AA4072" s="32" t="s">
        <v>29465</v>
      </c>
    </row>
    <row r="4073" spans="1:27" x14ac:dyDescent="0.3">
      <c r="A4073" s="29" t="s">
        <v>16604</v>
      </c>
      <c r="B4073" s="29" t="s">
        <v>24653</v>
      </c>
      <c r="C4073" s="29" t="s">
        <v>16605</v>
      </c>
      <c r="D4073" s="29" t="s">
        <v>16606</v>
      </c>
      <c r="E4073" s="29" t="s">
        <v>16607</v>
      </c>
      <c r="F4073" s="29" t="s">
        <v>5377</v>
      </c>
      <c r="G4073" s="29" t="s">
        <v>28571</v>
      </c>
      <c r="H4073" s="29" t="s">
        <v>24595</v>
      </c>
      <c r="I4073" s="29">
        <v>0</v>
      </c>
      <c r="J4073" s="29">
        <v>0</v>
      </c>
      <c r="K4073" s="29">
        <v>0</v>
      </c>
      <c r="L4073" s="29">
        <v>0</v>
      </c>
      <c r="M4073" s="29">
        <v>1</v>
      </c>
      <c r="N4073" s="29">
        <v>1</v>
      </c>
      <c r="O4073" s="29">
        <v>1</v>
      </c>
      <c r="P4073">
        <v>1</v>
      </c>
      <c r="Q4073" s="31" t="s">
        <v>29416</v>
      </c>
      <c r="R4073" s="31" t="s">
        <v>29401</v>
      </c>
      <c r="S4073" s="31" t="s">
        <v>29402</v>
      </c>
      <c r="T4073" s="31" t="s">
        <v>29407</v>
      </c>
      <c r="U4073" s="31" t="s">
        <v>29418</v>
      </c>
      <c r="V4073" s="31" t="s">
        <v>29409</v>
      </c>
      <c r="W4073" s="31" t="s">
        <v>29405</v>
      </c>
      <c r="X4073" s="31" t="s">
        <v>29409</v>
      </c>
      <c r="Y4073" s="31" t="s">
        <v>29405</v>
      </c>
      <c r="Z4073" s="31" t="s">
        <v>29405</v>
      </c>
      <c r="AA4073" s="32" t="s">
        <v>29463</v>
      </c>
    </row>
    <row r="4074" spans="1:27" x14ac:dyDescent="0.3">
      <c r="A4074" s="29" t="s">
        <v>20542</v>
      </c>
      <c r="B4074" s="29" t="s">
        <v>24686</v>
      </c>
      <c r="C4074" s="29" t="s">
        <v>20543</v>
      </c>
      <c r="D4074" s="29" t="s">
        <v>20544</v>
      </c>
      <c r="E4074" s="29" t="s">
        <v>10378</v>
      </c>
      <c r="F4074" s="29" t="s">
        <v>2448</v>
      </c>
      <c r="G4074" s="29" t="s">
        <v>28572</v>
      </c>
      <c r="H4074" s="29" t="s">
        <v>24595</v>
      </c>
      <c r="I4074" s="29">
        <v>0</v>
      </c>
      <c r="J4074" s="29">
        <v>0</v>
      </c>
      <c r="K4074" s="29">
        <v>0</v>
      </c>
      <c r="L4074" s="29">
        <v>0</v>
      </c>
      <c r="M4074" s="29">
        <v>1</v>
      </c>
      <c r="N4074" s="29">
        <v>1</v>
      </c>
      <c r="O4074" s="29">
        <v>1</v>
      </c>
      <c r="P4074">
        <v>1</v>
      </c>
      <c r="Q4074" s="31" t="s">
        <v>29441</v>
      </c>
      <c r="R4074" s="31" t="s">
        <v>29401</v>
      </c>
      <c r="S4074" s="31" t="s">
        <v>29402</v>
      </c>
      <c r="T4074" s="31" t="s">
        <v>29407</v>
      </c>
      <c r="U4074" s="31" t="s">
        <v>29407</v>
      </c>
      <c r="V4074" s="31" t="s">
        <v>29409</v>
      </c>
      <c r="W4074" s="31" t="s">
        <v>29409</v>
      </c>
      <c r="X4074" s="31" t="s">
        <v>29409</v>
      </c>
      <c r="Y4074" s="31" t="s">
        <v>29409</v>
      </c>
      <c r="Z4074" s="31" t="s">
        <v>29405</v>
      </c>
      <c r="AA4074" s="32" t="s">
        <v>29463</v>
      </c>
    </row>
    <row r="4075" spans="1:27" x14ac:dyDescent="0.3">
      <c r="A4075" s="29" t="s">
        <v>24024</v>
      </c>
      <c r="B4075" s="29" t="s">
        <v>24653</v>
      </c>
      <c r="C4075" s="29" t="s">
        <v>24025</v>
      </c>
      <c r="D4075" s="29" t="s">
        <v>12836</v>
      </c>
      <c r="E4075" s="29" t="s">
        <v>13232</v>
      </c>
      <c r="F4075" s="29" t="s">
        <v>2194</v>
      </c>
      <c r="G4075" s="29" t="s">
        <v>28573</v>
      </c>
      <c r="H4075" s="29" t="s">
        <v>24595</v>
      </c>
      <c r="I4075" s="29">
        <v>0</v>
      </c>
      <c r="J4075" s="29">
        <v>0</v>
      </c>
      <c r="K4075" s="29">
        <v>0</v>
      </c>
      <c r="L4075" s="29">
        <v>1</v>
      </c>
      <c r="M4075" s="29">
        <v>0</v>
      </c>
      <c r="N4075" s="29">
        <v>1</v>
      </c>
      <c r="O4075" s="29">
        <v>1</v>
      </c>
      <c r="P4075">
        <v>1</v>
      </c>
      <c r="Q4075" s="31" t="s">
        <v>29416</v>
      </c>
      <c r="R4075" s="31" t="s">
        <v>29401</v>
      </c>
      <c r="S4075" s="31" t="s">
        <v>29402</v>
      </c>
      <c r="T4075" s="31" t="s">
        <v>29407</v>
      </c>
      <c r="U4075" s="31" t="s">
        <v>29407</v>
      </c>
      <c r="V4075" s="31" t="s">
        <v>29409</v>
      </c>
      <c r="W4075" s="31" t="s">
        <v>29405</v>
      </c>
      <c r="X4075" s="31" t="s">
        <v>29405</v>
      </c>
      <c r="Y4075" s="31" t="s">
        <v>29405</v>
      </c>
      <c r="Z4075" s="31" t="s">
        <v>29405</v>
      </c>
      <c r="AA4075" s="32" t="s">
        <v>29463</v>
      </c>
    </row>
    <row r="4076" spans="1:27" x14ac:dyDescent="0.3">
      <c r="A4076" s="29" t="s">
        <v>8251</v>
      </c>
      <c r="B4076" s="29" t="s">
        <v>24775</v>
      </c>
      <c r="C4076" s="29" t="s">
        <v>22377</v>
      </c>
      <c r="D4076" s="29" t="s">
        <v>22378</v>
      </c>
      <c r="E4076" s="29" t="s">
        <v>10378</v>
      </c>
      <c r="F4076" s="29" t="s">
        <v>25621</v>
      </c>
      <c r="G4076" s="29" t="s">
        <v>28574</v>
      </c>
      <c r="H4076" s="29" t="s">
        <v>24600</v>
      </c>
      <c r="I4076" s="29">
        <v>0</v>
      </c>
      <c r="J4076" s="29">
        <v>0</v>
      </c>
      <c r="K4076" s="29">
        <v>0</v>
      </c>
      <c r="L4076" s="29">
        <v>1</v>
      </c>
      <c r="M4076" s="29">
        <v>0</v>
      </c>
      <c r="N4076" s="29">
        <v>1</v>
      </c>
      <c r="O4076" s="29">
        <v>1</v>
      </c>
      <c r="P4076">
        <v>1</v>
      </c>
      <c r="Q4076" s="31" t="s">
        <v>29406</v>
      </c>
      <c r="R4076" s="31" t="s">
        <v>29401</v>
      </c>
      <c r="S4076" s="31" t="s">
        <v>5600</v>
      </c>
      <c r="T4076" s="31" t="s">
        <v>29407</v>
      </c>
      <c r="U4076" s="31" t="s">
        <v>29423</v>
      </c>
      <c r="V4076" s="31" t="s">
        <v>29405</v>
      </c>
      <c r="W4076" s="31" t="s">
        <v>29405</v>
      </c>
      <c r="X4076" s="31" t="s">
        <v>29405</v>
      </c>
      <c r="Y4076" s="31" t="s">
        <v>29405</v>
      </c>
      <c r="Z4076" s="31" t="s">
        <v>29405</v>
      </c>
      <c r="AA4076" s="32" t="s">
        <v>29465</v>
      </c>
    </row>
    <row r="4077" spans="1:27" x14ac:dyDescent="0.3">
      <c r="A4077" s="29" t="s">
        <v>24070</v>
      </c>
      <c r="B4077" s="29" t="s">
        <v>24653</v>
      </c>
      <c r="C4077" s="29" t="s">
        <v>24071</v>
      </c>
      <c r="D4077" s="29" t="s">
        <v>24072</v>
      </c>
      <c r="E4077" s="29" t="s">
        <v>10378</v>
      </c>
      <c r="F4077" s="29" t="s">
        <v>2288</v>
      </c>
      <c r="G4077" s="29" t="s">
        <v>28575</v>
      </c>
      <c r="H4077" s="29" t="s">
        <v>24595</v>
      </c>
      <c r="I4077" s="29">
        <v>0</v>
      </c>
      <c r="J4077" s="29">
        <v>0</v>
      </c>
      <c r="K4077" s="29">
        <v>0</v>
      </c>
      <c r="L4077" s="29">
        <v>0</v>
      </c>
      <c r="M4077" s="29">
        <v>1</v>
      </c>
      <c r="N4077" s="29">
        <v>1</v>
      </c>
      <c r="O4077" s="29">
        <v>1</v>
      </c>
      <c r="P4077">
        <v>1</v>
      </c>
      <c r="Q4077" s="31" t="s">
        <v>29416</v>
      </c>
      <c r="R4077" s="31" t="s">
        <v>29401</v>
      </c>
      <c r="S4077" s="31" t="s">
        <v>29402</v>
      </c>
      <c r="T4077" s="31" t="s">
        <v>29407</v>
      </c>
      <c r="U4077" s="31" t="s">
        <v>29407</v>
      </c>
      <c r="V4077" s="31" t="s">
        <v>29409</v>
      </c>
      <c r="W4077" s="31" t="s">
        <v>29405</v>
      </c>
      <c r="X4077" s="31" t="s">
        <v>29405</v>
      </c>
      <c r="Y4077" s="31" t="s">
        <v>29405</v>
      </c>
      <c r="Z4077" s="31" t="s">
        <v>29405</v>
      </c>
      <c r="AA4077" s="32" t="s">
        <v>29463</v>
      </c>
    </row>
    <row r="4078" spans="1:27" x14ac:dyDescent="0.3">
      <c r="A4078" s="29" t="s">
        <v>2269</v>
      </c>
      <c r="B4078" s="29" t="s">
        <v>24876</v>
      </c>
      <c r="C4078" s="29" t="s">
        <v>24012</v>
      </c>
      <c r="D4078" s="29" t="s">
        <v>22084</v>
      </c>
      <c r="E4078" s="29" t="s">
        <v>24013</v>
      </c>
      <c r="F4078" s="29" t="s">
        <v>2027</v>
      </c>
      <c r="G4078" s="29" t="s">
        <v>28576</v>
      </c>
      <c r="H4078" s="29" t="s">
        <v>24711</v>
      </c>
      <c r="I4078" s="29">
        <v>1</v>
      </c>
      <c r="J4078" s="29">
        <v>0</v>
      </c>
      <c r="K4078" s="29">
        <v>0</v>
      </c>
      <c r="L4078" s="29">
        <v>0</v>
      </c>
      <c r="M4078" s="29">
        <v>0</v>
      </c>
      <c r="N4078" s="29">
        <v>1</v>
      </c>
      <c r="O4078" s="29">
        <v>1</v>
      </c>
      <c r="P4078">
        <v>1</v>
      </c>
      <c r="Q4078" s="31" t="s">
        <v>29430</v>
      </c>
      <c r="R4078" s="31" t="s">
        <v>29401</v>
      </c>
      <c r="S4078" s="31" t="s">
        <v>29431</v>
      </c>
      <c r="T4078" s="31" t="s">
        <v>29407</v>
      </c>
      <c r="U4078" s="31" t="s">
        <v>29407</v>
      </c>
      <c r="V4078" s="31" t="s">
        <v>29405</v>
      </c>
      <c r="W4078" s="31" t="s">
        <v>29405</v>
      </c>
      <c r="X4078" s="31" t="s">
        <v>29405</v>
      </c>
      <c r="Y4078" s="31" t="s">
        <v>29405</v>
      </c>
      <c r="Z4078" s="31" t="s">
        <v>29405</v>
      </c>
      <c r="AA4078" s="32" t="s">
        <v>29465</v>
      </c>
    </row>
    <row r="4079" spans="1:27" x14ac:dyDescent="0.3">
      <c r="A4079" s="29" t="s">
        <v>4419</v>
      </c>
      <c r="B4079" s="29" t="s">
        <v>24616</v>
      </c>
      <c r="C4079" s="29" t="s">
        <v>20726</v>
      </c>
      <c r="D4079" s="29" t="s">
        <v>23735</v>
      </c>
      <c r="E4079" s="29" t="s">
        <v>10378</v>
      </c>
      <c r="F4079" s="29" t="s">
        <v>2062</v>
      </c>
      <c r="G4079" s="29" t="s">
        <v>28577</v>
      </c>
      <c r="H4079" s="29" t="s">
        <v>24711</v>
      </c>
      <c r="I4079" s="29">
        <v>0</v>
      </c>
      <c r="J4079" s="29">
        <v>0</v>
      </c>
      <c r="K4079" s="29">
        <v>0</v>
      </c>
      <c r="L4079" s="29">
        <v>1</v>
      </c>
      <c r="M4079" s="29">
        <v>0</v>
      </c>
      <c r="N4079" s="29">
        <v>1</v>
      </c>
      <c r="O4079" s="29">
        <v>1</v>
      </c>
      <c r="P4079">
        <v>1</v>
      </c>
      <c r="Q4079" s="31" t="s">
        <v>29430</v>
      </c>
      <c r="R4079" s="31" t="s">
        <v>29401</v>
      </c>
      <c r="S4079" s="31" t="s">
        <v>29431</v>
      </c>
      <c r="T4079" s="31" t="s">
        <v>29407</v>
      </c>
      <c r="U4079" s="31" t="s">
        <v>29407</v>
      </c>
      <c r="V4079" s="31" t="s">
        <v>29405</v>
      </c>
      <c r="W4079" s="31" t="s">
        <v>29405</v>
      </c>
      <c r="X4079" s="31" t="s">
        <v>29405</v>
      </c>
      <c r="Y4079" s="31" t="s">
        <v>29405</v>
      </c>
      <c r="Z4079" s="31" t="s">
        <v>29405</v>
      </c>
      <c r="AA4079" s="32" t="s">
        <v>29465</v>
      </c>
    </row>
    <row r="4080" spans="1:27" x14ac:dyDescent="0.3">
      <c r="A4080" s="29" t="s">
        <v>20455</v>
      </c>
      <c r="B4080" s="29" t="s">
        <v>24746</v>
      </c>
      <c r="C4080" s="29" t="s">
        <v>20456</v>
      </c>
      <c r="D4080" s="29" t="s">
        <v>20457</v>
      </c>
      <c r="E4080" s="29" t="s">
        <v>11610</v>
      </c>
      <c r="F4080" s="29" t="s">
        <v>11681</v>
      </c>
      <c r="G4080" s="29" t="s">
        <v>28578</v>
      </c>
      <c r="H4080" s="29" t="s">
        <v>24595</v>
      </c>
      <c r="I4080" s="29">
        <v>0</v>
      </c>
      <c r="J4080" s="29">
        <v>0</v>
      </c>
      <c r="K4080" s="29">
        <v>0</v>
      </c>
      <c r="L4080" s="29">
        <v>1</v>
      </c>
      <c r="M4080" s="29">
        <v>0</v>
      </c>
      <c r="N4080" s="29">
        <v>1</v>
      </c>
      <c r="O4080" s="29">
        <v>1</v>
      </c>
      <c r="P4080">
        <v>1</v>
      </c>
      <c r="Q4080" s="31" t="s">
        <v>29422</v>
      </c>
      <c r="R4080" s="31" t="s">
        <v>29401</v>
      </c>
      <c r="S4080" s="31" t="s">
        <v>29402</v>
      </c>
      <c r="T4080" s="31" t="s">
        <v>29407</v>
      </c>
      <c r="U4080" s="31" t="s">
        <v>29407</v>
      </c>
      <c r="V4080" s="31" t="s">
        <v>29409</v>
      </c>
      <c r="W4080" s="31" t="s">
        <v>29405</v>
      </c>
      <c r="X4080" s="31" t="s">
        <v>29405</v>
      </c>
      <c r="Y4080" s="31" t="s">
        <v>29405</v>
      </c>
      <c r="Z4080" s="31" t="s">
        <v>29405</v>
      </c>
      <c r="AA4080" s="32" t="s">
        <v>29463</v>
      </c>
    </row>
    <row r="4081" spans="1:27" x14ac:dyDescent="0.3">
      <c r="A4081" s="29" t="s">
        <v>23889</v>
      </c>
      <c r="B4081" s="29" t="s">
        <v>24746</v>
      </c>
      <c r="C4081" s="29" t="s">
        <v>23890</v>
      </c>
      <c r="D4081" s="29" t="s">
        <v>13664</v>
      </c>
      <c r="E4081" s="29" t="s">
        <v>10704</v>
      </c>
      <c r="F4081" s="29" t="s">
        <v>11681</v>
      </c>
      <c r="G4081" s="29" t="s">
        <v>28579</v>
      </c>
      <c r="H4081" s="29" t="s">
        <v>24595</v>
      </c>
      <c r="I4081" s="29">
        <v>1</v>
      </c>
      <c r="J4081" s="29">
        <v>0</v>
      </c>
      <c r="K4081" s="29">
        <v>0</v>
      </c>
      <c r="L4081" s="29">
        <v>0</v>
      </c>
      <c r="M4081" s="29">
        <v>0</v>
      </c>
      <c r="N4081" s="29">
        <v>1</v>
      </c>
      <c r="O4081" s="29">
        <v>1</v>
      </c>
      <c r="P4081">
        <v>1</v>
      </c>
      <c r="Q4081" s="31" t="s">
        <v>29422</v>
      </c>
      <c r="R4081" s="31" t="s">
        <v>29401</v>
      </c>
      <c r="S4081" s="31" t="s">
        <v>29402</v>
      </c>
      <c r="T4081" s="31" t="s">
        <v>29407</v>
      </c>
      <c r="U4081" s="31" t="s">
        <v>29407</v>
      </c>
      <c r="V4081" s="31" t="s">
        <v>29409</v>
      </c>
      <c r="W4081" s="31" t="s">
        <v>29409</v>
      </c>
      <c r="X4081" s="31" t="s">
        <v>29409</v>
      </c>
      <c r="Y4081" s="31" t="s">
        <v>29405</v>
      </c>
      <c r="Z4081" s="31" t="s">
        <v>29405</v>
      </c>
      <c r="AA4081" s="32" t="s">
        <v>29461</v>
      </c>
    </row>
    <row r="4082" spans="1:27" x14ac:dyDescent="0.3">
      <c r="A4082" s="29" t="s">
        <v>8775</v>
      </c>
      <c r="B4082" s="29" t="s">
        <v>24876</v>
      </c>
      <c r="C4082" s="29" t="s">
        <v>18959</v>
      </c>
      <c r="D4082" s="29" t="s">
        <v>10377</v>
      </c>
      <c r="E4082" s="29" t="s">
        <v>10378</v>
      </c>
      <c r="F4082" s="29" t="s">
        <v>2027</v>
      </c>
      <c r="G4082" s="29" t="s">
        <v>28580</v>
      </c>
      <c r="H4082" s="29" t="s">
        <v>24600</v>
      </c>
      <c r="I4082" s="29">
        <v>0</v>
      </c>
      <c r="J4082" s="29">
        <v>0</v>
      </c>
      <c r="K4082" s="29">
        <v>1</v>
      </c>
      <c r="L4082" s="29">
        <v>0</v>
      </c>
      <c r="M4082" s="29">
        <v>0</v>
      </c>
      <c r="N4082" s="29">
        <v>1</v>
      </c>
      <c r="O4082" s="29">
        <v>1</v>
      </c>
      <c r="P4082">
        <v>1</v>
      </c>
      <c r="Q4082" s="31" t="s">
        <v>29406</v>
      </c>
      <c r="R4082" s="31" t="s">
        <v>29401</v>
      </c>
      <c r="S4082" s="31" t="s">
        <v>5600</v>
      </c>
      <c r="T4082" s="31" t="s">
        <v>29407</v>
      </c>
      <c r="U4082" s="31" t="s">
        <v>29407</v>
      </c>
      <c r="V4082" s="31" t="s">
        <v>29405</v>
      </c>
      <c r="W4082" s="31" t="s">
        <v>29405</v>
      </c>
      <c r="X4082" s="31" t="s">
        <v>29405</v>
      </c>
      <c r="Y4082" s="31" t="s">
        <v>29405</v>
      </c>
      <c r="Z4082" s="31" t="s">
        <v>29405</v>
      </c>
      <c r="AA4082" s="32" t="s">
        <v>29465</v>
      </c>
    </row>
    <row r="4083" spans="1:27" x14ac:dyDescent="0.3">
      <c r="A4083" s="29" t="s">
        <v>24428</v>
      </c>
      <c r="B4083" s="29" t="s">
        <v>24653</v>
      </c>
      <c r="C4083" s="29" t="s">
        <v>24429</v>
      </c>
      <c r="D4083" s="29" t="s">
        <v>10934</v>
      </c>
      <c r="E4083" s="29" t="s">
        <v>12290</v>
      </c>
      <c r="F4083" s="29" t="s">
        <v>2237</v>
      </c>
      <c r="G4083" s="29" t="s">
        <v>28581</v>
      </c>
      <c r="H4083" s="29" t="s">
        <v>24595</v>
      </c>
      <c r="I4083" s="29">
        <v>0</v>
      </c>
      <c r="J4083" s="29">
        <v>0</v>
      </c>
      <c r="K4083" s="29">
        <v>0</v>
      </c>
      <c r="L4083" s="29">
        <v>0</v>
      </c>
      <c r="M4083" s="29">
        <v>1</v>
      </c>
      <c r="N4083" s="29">
        <v>1</v>
      </c>
      <c r="O4083" s="29">
        <v>1</v>
      </c>
      <c r="P4083">
        <v>1</v>
      </c>
      <c r="Q4083" s="31" t="s">
        <v>29416</v>
      </c>
      <c r="R4083" s="31" t="s">
        <v>29401</v>
      </c>
      <c r="S4083" s="31" t="s">
        <v>29402</v>
      </c>
      <c r="T4083" s="31" t="s">
        <v>29407</v>
      </c>
      <c r="U4083" s="31" t="s">
        <v>29407</v>
      </c>
      <c r="V4083" s="31" t="s">
        <v>29409</v>
      </c>
      <c r="W4083" s="31" t="s">
        <v>29405</v>
      </c>
      <c r="X4083" s="31" t="s">
        <v>29405</v>
      </c>
      <c r="Y4083" s="31" t="s">
        <v>29405</v>
      </c>
      <c r="Z4083" s="31" t="s">
        <v>29405</v>
      </c>
      <c r="AA4083" s="32" t="s">
        <v>29463</v>
      </c>
    </row>
    <row r="4084" spans="1:27" x14ac:dyDescent="0.3">
      <c r="A4084" s="29" t="s">
        <v>7020</v>
      </c>
      <c r="B4084" s="29" t="s">
        <v>24653</v>
      </c>
      <c r="C4084" s="29" t="s">
        <v>16784</v>
      </c>
      <c r="D4084" s="29" t="s">
        <v>16785</v>
      </c>
      <c r="E4084" s="29" t="s">
        <v>10783</v>
      </c>
      <c r="F4084" s="29" t="s">
        <v>2237</v>
      </c>
      <c r="G4084" s="29" t="s">
        <v>28582</v>
      </c>
      <c r="H4084" s="29" t="s">
        <v>24600</v>
      </c>
      <c r="I4084" s="29">
        <v>1</v>
      </c>
      <c r="J4084" s="29">
        <v>0</v>
      </c>
      <c r="K4084" s="29">
        <v>0</v>
      </c>
      <c r="L4084" s="29">
        <v>0</v>
      </c>
      <c r="M4084" s="29">
        <v>0</v>
      </c>
      <c r="N4084" s="29">
        <v>1</v>
      </c>
      <c r="O4084" s="29">
        <v>1</v>
      </c>
      <c r="P4084">
        <v>1</v>
      </c>
      <c r="Q4084" s="31" t="s">
        <v>29406</v>
      </c>
      <c r="R4084" s="31" t="s">
        <v>29401</v>
      </c>
      <c r="S4084" s="31" t="s">
        <v>5600</v>
      </c>
      <c r="T4084" s="31" t="s">
        <v>29407</v>
      </c>
      <c r="U4084" s="31" t="s">
        <v>29407</v>
      </c>
      <c r="V4084" s="31" t="s">
        <v>29405</v>
      </c>
      <c r="W4084" s="31" t="s">
        <v>29405</v>
      </c>
      <c r="X4084" s="31" t="s">
        <v>29405</v>
      </c>
      <c r="Y4084" s="31" t="s">
        <v>29405</v>
      </c>
      <c r="Z4084" s="31" t="s">
        <v>29405</v>
      </c>
      <c r="AA4084" s="32" t="s">
        <v>29465</v>
      </c>
    </row>
    <row r="4085" spans="1:27" x14ac:dyDescent="0.3">
      <c r="A4085" s="29" t="s">
        <v>8996</v>
      </c>
      <c r="B4085" s="29" t="s">
        <v>24784</v>
      </c>
      <c r="C4085" s="29" t="s">
        <v>20414</v>
      </c>
      <c r="D4085" s="29" t="s">
        <v>20415</v>
      </c>
      <c r="E4085" s="29" t="s">
        <v>10378</v>
      </c>
      <c r="F4085" s="29" t="s">
        <v>25916</v>
      </c>
      <c r="G4085" s="29" t="s">
        <v>28583</v>
      </c>
      <c r="H4085" s="29" t="s">
        <v>24600</v>
      </c>
      <c r="I4085" s="29">
        <v>0</v>
      </c>
      <c r="J4085" s="29">
        <v>0</v>
      </c>
      <c r="K4085" s="29">
        <v>0</v>
      </c>
      <c r="L4085" s="29">
        <v>0</v>
      </c>
      <c r="M4085" s="29">
        <v>1</v>
      </c>
      <c r="N4085" s="29">
        <v>1</v>
      </c>
      <c r="O4085" s="29">
        <v>1</v>
      </c>
      <c r="P4085">
        <v>1</v>
      </c>
      <c r="Q4085" s="31" t="s">
        <v>29448</v>
      </c>
      <c r="R4085" s="31" t="s">
        <v>29401</v>
      </c>
      <c r="S4085" s="31" t="s">
        <v>5600</v>
      </c>
      <c r="T4085" s="31" t="s">
        <v>29407</v>
      </c>
      <c r="U4085" s="31" t="s">
        <v>29407</v>
      </c>
      <c r="V4085" s="31" t="s">
        <v>29405</v>
      </c>
      <c r="W4085" s="31" t="s">
        <v>29405</v>
      </c>
      <c r="X4085" s="31" t="s">
        <v>29405</v>
      </c>
      <c r="Y4085" s="31" t="s">
        <v>29405</v>
      </c>
      <c r="Z4085" s="31" t="s">
        <v>29405</v>
      </c>
      <c r="AA4085" s="32" t="s">
        <v>29465</v>
      </c>
    </row>
    <row r="4086" spans="1:27" x14ac:dyDescent="0.3">
      <c r="A4086" s="29" t="s">
        <v>21861</v>
      </c>
      <c r="B4086" s="29" t="s">
        <v>24746</v>
      </c>
      <c r="C4086" s="29" t="s">
        <v>21862</v>
      </c>
      <c r="D4086" s="29" t="s">
        <v>21863</v>
      </c>
      <c r="E4086" s="29" t="s">
        <v>10378</v>
      </c>
      <c r="F4086" s="29" t="s">
        <v>11681</v>
      </c>
      <c r="G4086" s="29" t="s">
        <v>28584</v>
      </c>
      <c r="H4086" s="29" t="s">
        <v>24595</v>
      </c>
      <c r="I4086" s="29">
        <v>0</v>
      </c>
      <c r="J4086" s="29">
        <v>0</v>
      </c>
      <c r="K4086" s="29">
        <v>0</v>
      </c>
      <c r="L4086" s="29">
        <v>1</v>
      </c>
      <c r="M4086" s="29">
        <v>0</v>
      </c>
      <c r="N4086" s="29">
        <v>1</v>
      </c>
      <c r="O4086" s="29">
        <v>1</v>
      </c>
      <c r="P4086">
        <v>1</v>
      </c>
      <c r="Q4086" s="31" t="s">
        <v>29444</v>
      </c>
      <c r="R4086" s="31" t="s">
        <v>29401</v>
      </c>
      <c r="S4086" s="31" t="s">
        <v>29402</v>
      </c>
      <c r="T4086" s="31" t="s">
        <v>29407</v>
      </c>
      <c r="U4086" s="31" t="s">
        <v>29407</v>
      </c>
      <c r="V4086" s="31" t="s">
        <v>29409</v>
      </c>
      <c r="W4086" s="31" t="s">
        <v>29405</v>
      </c>
      <c r="X4086" s="31" t="s">
        <v>29405</v>
      </c>
      <c r="Y4086" s="31" t="s">
        <v>29405</v>
      </c>
      <c r="Z4086" s="31" t="s">
        <v>29405</v>
      </c>
      <c r="AA4086" s="32" t="s">
        <v>29463</v>
      </c>
    </row>
    <row r="4087" spans="1:27" x14ac:dyDescent="0.3">
      <c r="A4087" s="29" t="s">
        <v>18715</v>
      </c>
      <c r="B4087" s="29" t="s">
        <v>24746</v>
      </c>
      <c r="C4087" s="29" t="s">
        <v>18716</v>
      </c>
      <c r="D4087" s="29" t="s">
        <v>18717</v>
      </c>
      <c r="E4087" s="29" t="s">
        <v>10704</v>
      </c>
      <c r="F4087" s="29" t="s">
        <v>11681</v>
      </c>
      <c r="G4087" s="29" t="s">
        <v>28585</v>
      </c>
      <c r="H4087" s="29" t="s">
        <v>24595</v>
      </c>
      <c r="I4087" s="29">
        <v>0</v>
      </c>
      <c r="J4087" s="29">
        <v>0</v>
      </c>
      <c r="K4087" s="29">
        <v>0</v>
      </c>
      <c r="L4087" s="29">
        <v>1</v>
      </c>
      <c r="M4087" s="29">
        <v>0</v>
      </c>
      <c r="N4087" s="29">
        <v>1</v>
      </c>
      <c r="O4087" s="29">
        <v>1</v>
      </c>
      <c r="P4087">
        <v>1</v>
      </c>
      <c r="Q4087" s="31" t="s">
        <v>29422</v>
      </c>
      <c r="R4087" s="31" t="s">
        <v>29401</v>
      </c>
      <c r="S4087" s="31" t="s">
        <v>29402</v>
      </c>
      <c r="T4087" s="31" t="s">
        <v>29407</v>
      </c>
      <c r="U4087" s="31" t="s">
        <v>29407</v>
      </c>
      <c r="V4087" s="31" t="s">
        <v>29409</v>
      </c>
      <c r="W4087" s="31" t="s">
        <v>29405</v>
      </c>
      <c r="X4087" s="31" t="s">
        <v>29405</v>
      </c>
      <c r="Y4087" s="31" t="s">
        <v>29405</v>
      </c>
      <c r="Z4087" s="31" t="s">
        <v>29405</v>
      </c>
      <c r="AA4087" s="32" t="s">
        <v>29463</v>
      </c>
    </row>
    <row r="4088" spans="1:27" x14ac:dyDescent="0.3">
      <c r="A4088" s="29" t="s">
        <v>21555</v>
      </c>
      <c r="B4088" s="29" t="s">
        <v>24746</v>
      </c>
      <c r="C4088" s="29" t="s">
        <v>21556</v>
      </c>
      <c r="D4088" s="29" t="s">
        <v>11680</v>
      </c>
      <c r="E4088" s="29" t="s">
        <v>10430</v>
      </c>
      <c r="F4088" s="29" t="s">
        <v>11681</v>
      </c>
      <c r="G4088" s="29" t="s">
        <v>28586</v>
      </c>
      <c r="H4088" s="29" t="s">
        <v>24612</v>
      </c>
      <c r="I4088" s="29">
        <v>0</v>
      </c>
      <c r="J4088" s="29">
        <v>0</v>
      </c>
      <c r="K4088" s="29">
        <v>0</v>
      </c>
      <c r="L4088" s="29">
        <v>0</v>
      </c>
      <c r="M4088" s="29">
        <v>1</v>
      </c>
      <c r="N4088" s="29">
        <v>1</v>
      </c>
      <c r="O4088" s="29">
        <v>1</v>
      </c>
      <c r="P4088">
        <v>1</v>
      </c>
      <c r="Q4088" s="31" t="s">
        <v>29422</v>
      </c>
      <c r="R4088" s="31" t="s">
        <v>29401</v>
      </c>
      <c r="S4088" s="31" t="s">
        <v>29402</v>
      </c>
      <c r="T4088" s="31" t="s">
        <v>29407</v>
      </c>
      <c r="U4088" s="31" t="s">
        <v>29407</v>
      </c>
      <c r="V4088" s="31" t="s">
        <v>29409</v>
      </c>
      <c r="W4088" s="31" t="s">
        <v>29409</v>
      </c>
      <c r="X4088" s="31" t="s">
        <v>29409</v>
      </c>
      <c r="Y4088" s="31" t="s">
        <v>29409</v>
      </c>
      <c r="Z4088" s="31" t="s">
        <v>29409</v>
      </c>
      <c r="AA4088" s="32" t="s">
        <v>29464</v>
      </c>
    </row>
    <row r="4089" spans="1:27" x14ac:dyDescent="0.3">
      <c r="A4089" s="29" t="s">
        <v>22686</v>
      </c>
      <c r="B4089" s="29" t="s">
        <v>24648</v>
      </c>
      <c r="C4089" s="29" t="s">
        <v>22687</v>
      </c>
      <c r="D4089" s="29" t="s">
        <v>12473</v>
      </c>
      <c r="E4089" s="29" t="s">
        <v>11002</v>
      </c>
      <c r="F4089" s="29" t="s">
        <v>5029</v>
      </c>
      <c r="G4089" s="29" t="s">
        <v>28587</v>
      </c>
      <c r="H4089" s="29" t="s">
        <v>24595</v>
      </c>
      <c r="I4089" s="29">
        <v>0</v>
      </c>
      <c r="J4089" s="29">
        <v>0</v>
      </c>
      <c r="K4089" s="29">
        <v>0</v>
      </c>
      <c r="L4089" s="29">
        <v>1</v>
      </c>
      <c r="M4089" s="29">
        <v>0</v>
      </c>
      <c r="N4089" s="29">
        <v>1</v>
      </c>
      <c r="O4089" s="29">
        <v>1</v>
      </c>
      <c r="P4089">
        <v>1</v>
      </c>
      <c r="Q4089" s="31" t="s">
        <v>29422</v>
      </c>
      <c r="R4089" s="31" t="s">
        <v>29401</v>
      </c>
      <c r="S4089" s="31" t="s">
        <v>29402</v>
      </c>
      <c r="T4089" s="31" t="s">
        <v>29407</v>
      </c>
      <c r="U4089" s="31" t="s">
        <v>29407</v>
      </c>
      <c r="V4089" s="31" t="s">
        <v>29409</v>
      </c>
      <c r="W4089" s="31" t="s">
        <v>29405</v>
      </c>
      <c r="X4089" s="31" t="s">
        <v>29405</v>
      </c>
      <c r="Y4089" s="31" t="s">
        <v>29405</v>
      </c>
      <c r="Z4089" s="31" t="s">
        <v>29405</v>
      </c>
      <c r="AA4089" s="32" t="s">
        <v>29463</v>
      </c>
    </row>
    <row r="4090" spans="1:27" x14ac:dyDescent="0.3">
      <c r="A4090" s="29" t="s">
        <v>9204</v>
      </c>
      <c r="B4090" s="29" t="s">
        <v>24642</v>
      </c>
      <c r="C4090" s="29" t="s">
        <v>21442</v>
      </c>
      <c r="D4090" s="29" t="s">
        <v>12473</v>
      </c>
      <c r="E4090" s="29" t="s">
        <v>11002</v>
      </c>
      <c r="F4090" s="29" t="s">
        <v>3669</v>
      </c>
      <c r="G4090" s="29" t="s">
        <v>28588</v>
      </c>
      <c r="H4090" s="29" t="s">
        <v>24600</v>
      </c>
      <c r="I4090" s="29">
        <v>0</v>
      </c>
      <c r="J4090" s="29">
        <v>0</v>
      </c>
      <c r="K4090" s="29">
        <v>0</v>
      </c>
      <c r="L4090" s="29">
        <v>1</v>
      </c>
      <c r="M4090" s="29">
        <v>0</v>
      </c>
      <c r="N4090" s="29">
        <v>1</v>
      </c>
      <c r="O4090" s="29">
        <v>1</v>
      </c>
      <c r="P4090">
        <v>1</v>
      </c>
      <c r="Q4090" s="31" t="s">
        <v>29451</v>
      </c>
      <c r="R4090" s="31" t="s">
        <v>29401</v>
      </c>
      <c r="S4090" s="31" t="s">
        <v>5600</v>
      </c>
      <c r="T4090" s="31" t="s">
        <v>29407</v>
      </c>
      <c r="U4090" s="31" t="s">
        <v>29407</v>
      </c>
      <c r="V4090" s="31" t="s">
        <v>29405</v>
      </c>
      <c r="W4090" s="31" t="s">
        <v>29405</v>
      </c>
      <c r="X4090" s="31" t="s">
        <v>29405</v>
      </c>
      <c r="Y4090" s="31" t="s">
        <v>29405</v>
      </c>
      <c r="Z4090" s="31" t="s">
        <v>29405</v>
      </c>
      <c r="AA4090" s="32" t="s">
        <v>29465</v>
      </c>
    </row>
    <row r="4091" spans="1:27" x14ac:dyDescent="0.3">
      <c r="A4091" s="29" t="s">
        <v>6632</v>
      </c>
      <c r="B4091" s="29" t="s">
        <v>24642</v>
      </c>
      <c r="C4091" s="29" t="s">
        <v>23063</v>
      </c>
      <c r="D4091" s="29" t="s">
        <v>12473</v>
      </c>
      <c r="E4091" s="29" t="s">
        <v>11002</v>
      </c>
      <c r="F4091" s="29" t="s">
        <v>3669</v>
      </c>
      <c r="G4091" s="29" t="s">
        <v>28589</v>
      </c>
      <c r="H4091" s="29" t="s">
        <v>24600</v>
      </c>
      <c r="I4091" s="29">
        <v>0</v>
      </c>
      <c r="J4091" s="29">
        <v>0</v>
      </c>
      <c r="K4091" s="29">
        <v>0</v>
      </c>
      <c r="L4091" s="29">
        <v>1</v>
      </c>
      <c r="M4091" s="29">
        <v>0</v>
      </c>
      <c r="N4091" s="29">
        <v>1</v>
      </c>
      <c r="O4091" s="29">
        <v>1</v>
      </c>
      <c r="P4091">
        <v>1</v>
      </c>
      <c r="Q4091" s="31" t="s">
        <v>29451</v>
      </c>
      <c r="R4091" s="31" t="s">
        <v>29401</v>
      </c>
      <c r="S4091" s="31" t="s">
        <v>5600</v>
      </c>
      <c r="T4091" s="31" t="s">
        <v>29407</v>
      </c>
      <c r="U4091" s="31" t="s">
        <v>29407</v>
      </c>
      <c r="V4091" s="31" t="s">
        <v>29405</v>
      </c>
      <c r="W4091" s="31" t="s">
        <v>29405</v>
      </c>
      <c r="X4091" s="31" t="s">
        <v>29405</v>
      </c>
      <c r="Y4091" s="31" t="s">
        <v>29405</v>
      </c>
      <c r="Z4091" s="31" t="s">
        <v>29405</v>
      </c>
      <c r="AA4091" s="32" t="s">
        <v>29465</v>
      </c>
    </row>
    <row r="4092" spans="1:27" x14ac:dyDescent="0.3">
      <c r="A4092" s="29" t="s">
        <v>22767</v>
      </c>
      <c r="B4092" s="29" t="s">
        <v>24648</v>
      </c>
      <c r="C4092" s="29" t="s">
        <v>22768</v>
      </c>
      <c r="D4092" s="29" t="s">
        <v>12473</v>
      </c>
      <c r="E4092" s="29" t="s">
        <v>22769</v>
      </c>
      <c r="F4092" s="29" t="s">
        <v>5029</v>
      </c>
      <c r="G4092" s="29" t="s">
        <v>28590</v>
      </c>
      <c r="H4092" s="29" t="s">
        <v>24595</v>
      </c>
      <c r="I4092" s="29">
        <v>0</v>
      </c>
      <c r="J4092" s="29">
        <v>0</v>
      </c>
      <c r="K4092" s="29">
        <v>0</v>
      </c>
      <c r="L4092" s="29">
        <v>1</v>
      </c>
      <c r="M4092" s="29">
        <v>0</v>
      </c>
      <c r="N4092" s="29">
        <v>1</v>
      </c>
      <c r="O4092" s="29">
        <v>1</v>
      </c>
      <c r="P4092">
        <v>1</v>
      </c>
      <c r="Q4092" s="31" t="s">
        <v>29422</v>
      </c>
      <c r="R4092" s="31" t="s">
        <v>29401</v>
      </c>
      <c r="S4092" s="31" t="s">
        <v>29402</v>
      </c>
      <c r="T4092" s="31" t="s">
        <v>29407</v>
      </c>
      <c r="U4092" s="31" t="s">
        <v>29407</v>
      </c>
      <c r="V4092" s="31" t="s">
        <v>29409</v>
      </c>
      <c r="W4092" s="31" t="s">
        <v>29405</v>
      </c>
      <c r="X4092" s="31" t="s">
        <v>29405</v>
      </c>
      <c r="Y4092" s="31" t="s">
        <v>29405</v>
      </c>
      <c r="Z4092" s="31" t="s">
        <v>29405</v>
      </c>
      <c r="AA4092" s="32" t="s">
        <v>29463</v>
      </c>
    </row>
    <row r="4093" spans="1:27" x14ac:dyDescent="0.3">
      <c r="A4093" s="29" t="s">
        <v>20216</v>
      </c>
      <c r="B4093" s="29" t="s">
        <v>24746</v>
      </c>
      <c r="C4093" s="29" t="s">
        <v>20217</v>
      </c>
      <c r="D4093" s="29" t="s">
        <v>20218</v>
      </c>
      <c r="E4093" s="29" t="s">
        <v>10378</v>
      </c>
      <c r="F4093" s="29" t="s">
        <v>11681</v>
      </c>
      <c r="G4093" s="29" t="s">
        <v>28591</v>
      </c>
      <c r="H4093" s="29" t="s">
        <v>24595</v>
      </c>
      <c r="I4093" s="29">
        <v>0</v>
      </c>
      <c r="J4093" s="29">
        <v>0</v>
      </c>
      <c r="K4093" s="29">
        <v>0</v>
      </c>
      <c r="L4093" s="29">
        <v>0</v>
      </c>
      <c r="M4093" s="29">
        <v>1</v>
      </c>
      <c r="N4093" s="29">
        <v>1</v>
      </c>
      <c r="O4093" s="29">
        <v>1</v>
      </c>
      <c r="P4093">
        <v>1</v>
      </c>
      <c r="Q4093" s="31" t="s">
        <v>29422</v>
      </c>
      <c r="R4093" s="31" t="s">
        <v>29401</v>
      </c>
      <c r="S4093" s="31" t="s">
        <v>29402</v>
      </c>
      <c r="T4093" s="31" t="s">
        <v>29407</v>
      </c>
      <c r="U4093" s="31" t="s">
        <v>29407</v>
      </c>
      <c r="V4093" s="31" t="s">
        <v>29409</v>
      </c>
      <c r="W4093" s="31" t="s">
        <v>29405</v>
      </c>
      <c r="X4093" s="31" t="s">
        <v>29405</v>
      </c>
      <c r="Y4093" s="31" t="s">
        <v>29405</v>
      </c>
      <c r="Z4093" s="31" t="s">
        <v>29405</v>
      </c>
      <c r="AA4093" s="32" t="s">
        <v>29463</v>
      </c>
    </row>
    <row r="4094" spans="1:27" x14ac:dyDescent="0.3">
      <c r="A4094" s="29" t="s">
        <v>20227</v>
      </c>
      <c r="B4094" s="29" t="s">
        <v>24746</v>
      </c>
      <c r="C4094" s="29" t="s">
        <v>20217</v>
      </c>
      <c r="D4094" s="29" t="s">
        <v>20228</v>
      </c>
      <c r="E4094" s="29" t="s">
        <v>10378</v>
      </c>
      <c r="F4094" s="29" t="s">
        <v>11681</v>
      </c>
      <c r="G4094" s="29" t="s">
        <v>28592</v>
      </c>
      <c r="H4094" s="29" t="s">
        <v>24595</v>
      </c>
      <c r="I4094" s="29">
        <v>0</v>
      </c>
      <c r="J4094" s="29">
        <v>0</v>
      </c>
      <c r="K4094" s="29">
        <v>0</v>
      </c>
      <c r="L4094" s="29">
        <v>0</v>
      </c>
      <c r="M4094" s="29">
        <v>1</v>
      </c>
      <c r="N4094" s="29">
        <v>1</v>
      </c>
      <c r="O4094" s="29">
        <v>1</v>
      </c>
      <c r="P4094">
        <v>1</v>
      </c>
      <c r="Q4094" s="31" t="s">
        <v>29422</v>
      </c>
      <c r="R4094" s="31" t="s">
        <v>29401</v>
      </c>
      <c r="S4094" s="31" t="s">
        <v>29402</v>
      </c>
      <c r="T4094" s="31" t="s">
        <v>29407</v>
      </c>
      <c r="U4094" s="31" t="s">
        <v>29407</v>
      </c>
      <c r="V4094" s="31" t="s">
        <v>29409</v>
      </c>
      <c r="W4094" s="31" t="s">
        <v>29405</v>
      </c>
      <c r="X4094" s="31" t="s">
        <v>29405</v>
      </c>
      <c r="Y4094" s="31" t="s">
        <v>29405</v>
      </c>
      <c r="Z4094" s="31" t="s">
        <v>29405</v>
      </c>
      <c r="AA4094" s="32" t="s">
        <v>29463</v>
      </c>
    </row>
    <row r="4095" spans="1:27" x14ac:dyDescent="0.3">
      <c r="A4095" s="29" t="s">
        <v>20917</v>
      </c>
      <c r="B4095" s="29" t="s">
        <v>24746</v>
      </c>
      <c r="C4095" s="29" t="s">
        <v>20918</v>
      </c>
      <c r="D4095" s="29" t="s">
        <v>20919</v>
      </c>
      <c r="E4095" s="29" t="s">
        <v>20920</v>
      </c>
      <c r="F4095" s="29" t="s">
        <v>11681</v>
      </c>
      <c r="G4095" s="29" t="s">
        <v>28593</v>
      </c>
      <c r="H4095" s="29" t="s">
        <v>24612</v>
      </c>
      <c r="I4095" s="29">
        <v>0</v>
      </c>
      <c r="J4095" s="29">
        <v>0</v>
      </c>
      <c r="K4095" s="29">
        <v>1</v>
      </c>
      <c r="L4095" s="29">
        <v>0</v>
      </c>
      <c r="M4095" s="29">
        <v>0</v>
      </c>
      <c r="N4095" s="29">
        <v>1</v>
      </c>
      <c r="O4095" s="29">
        <v>1</v>
      </c>
      <c r="P4095">
        <v>1</v>
      </c>
      <c r="Q4095" s="31" t="s">
        <v>29422</v>
      </c>
      <c r="R4095" s="31" t="s">
        <v>29401</v>
      </c>
      <c r="S4095" s="31" t="s">
        <v>29402</v>
      </c>
      <c r="T4095" s="31" t="s">
        <v>29407</v>
      </c>
      <c r="U4095" s="31" t="s">
        <v>29407</v>
      </c>
      <c r="V4095" s="31" t="s">
        <v>29409</v>
      </c>
      <c r="W4095" s="31" t="s">
        <v>29409</v>
      </c>
      <c r="X4095" s="31" t="s">
        <v>29409</v>
      </c>
      <c r="Y4095" s="31" t="s">
        <v>29409</v>
      </c>
      <c r="Z4095" s="31" t="s">
        <v>29409</v>
      </c>
      <c r="AA4095" s="32" t="s">
        <v>29464</v>
      </c>
    </row>
    <row r="4096" spans="1:27" x14ac:dyDescent="0.3">
      <c r="A4096" s="29" t="s">
        <v>20887</v>
      </c>
      <c r="B4096" s="29" t="s">
        <v>24648</v>
      </c>
      <c r="C4096" s="29" t="s">
        <v>20888</v>
      </c>
      <c r="D4096" s="29" t="s">
        <v>12473</v>
      </c>
      <c r="E4096" s="29" t="s">
        <v>11002</v>
      </c>
      <c r="F4096" s="29" t="s">
        <v>5029</v>
      </c>
      <c r="G4096" s="29" t="s">
        <v>28594</v>
      </c>
      <c r="H4096" s="29" t="s">
        <v>24595</v>
      </c>
      <c r="I4096" s="29">
        <v>0</v>
      </c>
      <c r="J4096" s="29">
        <v>0</v>
      </c>
      <c r="K4096" s="29">
        <v>0</v>
      </c>
      <c r="L4096" s="29">
        <v>0</v>
      </c>
      <c r="M4096" s="29">
        <v>1</v>
      </c>
      <c r="N4096" s="29">
        <v>1</v>
      </c>
      <c r="O4096" s="29">
        <v>1</v>
      </c>
      <c r="P4096">
        <v>1</v>
      </c>
      <c r="Q4096" s="31" t="s">
        <v>29422</v>
      </c>
      <c r="R4096" s="31" t="s">
        <v>29401</v>
      </c>
      <c r="S4096" s="31" t="s">
        <v>29402</v>
      </c>
      <c r="T4096" s="31" t="s">
        <v>29407</v>
      </c>
      <c r="U4096" s="31" t="s">
        <v>29407</v>
      </c>
      <c r="V4096" s="31" t="s">
        <v>29409</v>
      </c>
      <c r="W4096" s="31" t="s">
        <v>29409</v>
      </c>
      <c r="X4096" s="31" t="s">
        <v>29409</v>
      </c>
      <c r="Y4096" s="31" t="s">
        <v>29405</v>
      </c>
      <c r="Z4096" s="31" t="s">
        <v>29405</v>
      </c>
      <c r="AA4096" s="32" t="s">
        <v>29463</v>
      </c>
    </row>
    <row r="4097" spans="1:27" x14ac:dyDescent="0.3">
      <c r="A4097" s="29" t="s">
        <v>10325</v>
      </c>
      <c r="B4097" s="29" t="s">
        <v>24642</v>
      </c>
      <c r="C4097" s="29" t="s">
        <v>10326</v>
      </c>
      <c r="D4097" s="29" t="s">
        <v>12473</v>
      </c>
      <c r="E4097" s="29" t="s">
        <v>11002</v>
      </c>
      <c r="F4097" s="29" t="s">
        <v>3669</v>
      </c>
      <c r="G4097" s="29" t="s">
        <v>28595</v>
      </c>
      <c r="H4097" s="29" t="s">
        <v>24600</v>
      </c>
      <c r="I4097" s="29">
        <v>0</v>
      </c>
      <c r="J4097" s="29">
        <v>1</v>
      </c>
      <c r="K4097" s="29">
        <v>0</v>
      </c>
      <c r="L4097" s="29">
        <v>0</v>
      </c>
      <c r="M4097" s="29">
        <v>0</v>
      </c>
      <c r="N4097" s="29">
        <v>1</v>
      </c>
      <c r="O4097" s="29">
        <v>1</v>
      </c>
      <c r="P4097">
        <v>1</v>
      </c>
      <c r="Q4097" s="31" t="s">
        <v>29451</v>
      </c>
      <c r="R4097" s="31" t="s">
        <v>29401</v>
      </c>
      <c r="S4097" s="31" t="s">
        <v>5600</v>
      </c>
      <c r="T4097" s="31" t="s">
        <v>29407</v>
      </c>
      <c r="U4097" s="31" t="s">
        <v>29407</v>
      </c>
      <c r="V4097" s="31" t="s">
        <v>29405</v>
      </c>
      <c r="W4097" s="31" t="s">
        <v>29405</v>
      </c>
      <c r="X4097" s="31" t="s">
        <v>29405</v>
      </c>
      <c r="Y4097" s="31" t="s">
        <v>29405</v>
      </c>
      <c r="Z4097" s="31" t="s">
        <v>29405</v>
      </c>
      <c r="AA4097" s="32" t="s">
        <v>29465</v>
      </c>
    </row>
    <row r="4098" spans="1:27" x14ac:dyDescent="0.3">
      <c r="A4098" s="29" t="s">
        <v>24393</v>
      </c>
      <c r="B4098" s="29" t="s">
        <v>24746</v>
      </c>
      <c r="C4098" s="29" t="s">
        <v>24394</v>
      </c>
      <c r="D4098" s="29" t="s">
        <v>13664</v>
      </c>
      <c r="E4098" s="29" t="s">
        <v>10704</v>
      </c>
      <c r="F4098" s="29" t="s">
        <v>11681</v>
      </c>
      <c r="G4098" s="29" t="s">
        <v>28596</v>
      </c>
      <c r="H4098" s="29" t="s">
        <v>24595</v>
      </c>
      <c r="I4098" s="29">
        <v>1</v>
      </c>
      <c r="J4098" s="29">
        <v>0</v>
      </c>
      <c r="K4098" s="29">
        <v>0</v>
      </c>
      <c r="L4098" s="29">
        <v>0</v>
      </c>
      <c r="M4098" s="29">
        <v>0</v>
      </c>
      <c r="N4098" s="29">
        <v>1</v>
      </c>
      <c r="O4098" s="29">
        <v>1</v>
      </c>
      <c r="P4098">
        <v>1</v>
      </c>
      <c r="Q4098" s="31" t="s">
        <v>29422</v>
      </c>
      <c r="R4098" s="31" t="s">
        <v>29401</v>
      </c>
      <c r="S4098" s="31" t="s">
        <v>29402</v>
      </c>
      <c r="T4098" s="31" t="s">
        <v>29407</v>
      </c>
      <c r="U4098" s="31" t="s">
        <v>29407</v>
      </c>
      <c r="V4098" s="31" t="s">
        <v>29409</v>
      </c>
      <c r="W4098" s="31" t="s">
        <v>29409</v>
      </c>
      <c r="X4098" s="31" t="s">
        <v>29409</v>
      </c>
      <c r="Y4098" s="31" t="s">
        <v>29405</v>
      </c>
      <c r="Z4098" s="31" t="s">
        <v>29405</v>
      </c>
      <c r="AA4098" s="32" t="s">
        <v>29461</v>
      </c>
    </row>
    <row r="4099" spans="1:27" x14ac:dyDescent="0.3">
      <c r="A4099" s="29" t="s">
        <v>20378</v>
      </c>
      <c r="B4099" s="29" t="s">
        <v>24746</v>
      </c>
      <c r="C4099" s="29" t="s">
        <v>20379</v>
      </c>
      <c r="D4099" s="29" t="s">
        <v>20380</v>
      </c>
      <c r="E4099" s="29" t="s">
        <v>20381</v>
      </c>
      <c r="F4099" s="29" t="s">
        <v>11681</v>
      </c>
      <c r="G4099" s="29" t="s">
        <v>28597</v>
      </c>
      <c r="H4099" s="29" t="s">
        <v>24595</v>
      </c>
      <c r="I4099" s="29">
        <v>0</v>
      </c>
      <c r="J4099" s="29">
        <v>0</v>
      </c>
      <c r="K4099" s="29">
        <v>0</v>
      </c>
      <c r="L4099" s="29">
        <v>0</v>
      </c>
      <c r="M4099" s="29">
        <v>1</v>
      </c>
      <c r="N4099" s="29">
        <v>1</v>
      </c>
      <c r="O4099" s="29">
        <v>1</v>
      </c>
      <c r="P4099">
        <v>1</v>
      </c>
      <c r="Q4099" s="31" t="s">
        <v>29422</v>
      </c>
      <c r="R4099" s="31" t="s">
        <v>29401</v>
      </c>
      <c r="S4099" s="31" t="s">
        <v>29402</v>
      </c>
      <c r="T4099" s="31" t="s">
        <v>29407</v>
      </c>
      <c r="U4099" s="31" t="s">
        <v>29407</v>
      </c>
      <c r="V4099" s="31" t="s">
        <v>29409</v>
      </c>
      <c r="W4099" s="31" t="s">
        <v>29409</v>
      </c>
      <c r="X4099" s="31" t="s">
        <v>29409</v>
      </c>
      <c r="Y4099" s="31" t="s">
        <v>29409</v>
      </c>
      <c r="Z4099" s="31" t="s">
        <v>29405</v>
      </c>
      <c r="AA4099" s="32" t="s">
        <v>29463</v>
      </c>
    </row>
    <row r="4100" spans="1:27" x14ac:dyDescent="0.3">
      <c r="A4100" s="29" t="s">
        <v>23196</v>
      </c>
      <c r="B4100" s="29" t="s">
        <v>24746</v>
      </c>
      <c r="C4100" s="29" t="s">
        <v>23197</v>
      </c>
      <c r="D4100" s="29" t="s">
        <v>23198</v>
      </c>
      <c r="E4100" s="29" t="s">
        <v>13255</v>
      </c>
      <c r="F4100" s="29" t="s">
        <v>11681</v>
      </c>
      <c r="G4100" s="29" t="s">
        <v>28598</v>
      </c>
      <c r="H4100" s="29" t="s">
        <v>24595</v>
      </c>
      <c r="I4100" s="29">
        <v>0</v>
      </c>
      <c r="J4100" s="29">
        <v>1</v>
      </c>
      <c r="K4100" s="29">
        <v>0</v>
      </c>
      <c r="L4100" s="29">
        <v>0</v>
      </c>
      <c r="M4100" s="29">
        <v>0</v>
      </c>
      <c r="N4100" s="29">
        <v>1</v>
      </c>
      <c r="O4100" s="29">
        <v>1</v>
      </c>
      <c r="P4100">
        <v>1</v>
      </c>
      <c r="Q4100" s="31" t="s">
        <v>29422</v>
      </c>
      <c r="R4100" s="31" t="s">
        <v>5600</v>
      </c>
      <c r="S4100" s="31" t="s">
        <v>29402</v>
      </c>
      <c r="T4100" s="31" t="s">
        <v>29407</v>
      </c>
      <c r="U4100" s="31" t="s">
        <v>29407</v>
      </c>
      <c r="V4100" s="31" t="s">
        <v>29405</v>
      </c>
      <c r="W4100" s="31" t="s">
        <v>29405</v>
      </c>
      <c r="X4100" s="31" t="s">
        <v>29405</v>
      </c>
      <c r="Y4100" s="31" t="s">
        <v>29405</v>
      </c>
      <c r="Z4100" s="31" t="s">
        <v>29405</v>
      </c>
      <c r="AA4100" s="32" t="s">
        <v>29462</v>
      </c>
    </row>
    <row r="4101" spans="1:27" x14ac:dyDescent="0.3">
      <c r="A4101" s="29" t="s">
        <v>21724</v>
      </c>
      <c r="B4101" s="29" t="s">
        <v>24746</v>
      </c>
      <c r="C4101" s="29" t="s">
        <v>21725</v>
      </c>
      <c r="D4101" s="29" t="s">
        <v>10377</v>
      </c>
      <c r="E4101" s="29" t="s">
        <v>21726</v>
      </c>
      <c r="F4101" s="29" t="s">
        <v>11681</v>
      </c>
      <c r="G4101" s="29" t="s">
        <v>28599</v>
      </c>
      <c r="H4101" s="29" t="s">
        <v>24612</v>
      </c>
      <c r="I4101" s="29">
        <v>0</v>
      </c>
      <c r="J4101" s="29">
        <v>0</v>
      </c>
      <c r="K4101" s="29">
        <v>0</v>
      </c>
      <c r="L4101" s="29">
        <v>1</v>
      </c>
      <c r="M4101" s="29">
        <v>0</v>
      </c>
      <c r="N4101" s="29">
        <v>1</v>
      </c>
      <c r="O4101" s="29">
        <v>1</v>
      </c>
      <c r="P4101">
        <v>1</v>
      </c>
      <c r="Q4101" s="31" t="s">
        <v>29422</v>
      </c>
      <c r="R4101" s="31" t="s">
        <v>29401</v>
      </c>
      <c r="S4101" s="31" t="s">
        <v>29402</v>
      </c>
      <c r="T4101" s="31" t="s">
        <v>29407</v>
      </c>
      <c r="U4101" s="31" t="s">
        <v>29407</v>
      </c>
      <c r="V4101" s="31" t="s">
        <v>29409</v>
      </c>
      <c r="W4101" s="31" t="s">
        <v>29409</v>
      </c>
      <c r="X4101" s="31" t="s">
        <v>29409</v>
      </c>
      <c r="Y4101" s="31" t="s">
        <v>29409</v>
      </c>
      <c r="Z4101" s="31" t="s">
        <v>29409</v>
      </c>
      <c r="AA4101" s="32" t="s">
        <v>29464</v>
      </c>
    </row>
    <row r="4102" spans="1:27" x14ac:dyDescent="0.3">
      <c r="A4102" s="29" t="s">
        <v>18796</v>
      </c>
      <c r="B4102" s="29" t="s">
        <v>24746</v>
      </c>
      <c r="C4102" s="29" t="s">
        <v>18797</v>
      </c>
      <c r="D4102" s="29" t="s">
        <v>10377</v>
      </c>
      <c r="E4102" s="29" t="s">
        <v>13642</v>
      </c>
      <c r="F4102" s="29" t="s">
        <v>11681</v>
      </c>
      <c r="G4102" s="29" t="s">
        <v>28600</v>
      </c>
      <c r="H4102" s="29" t="s">
        <v>24612</v>
      </c>
      <c r="I4102" s="29">
        <v>0</v>
      </c>
      <c r="J4102" s="29">
        <v>0</v>
      </c>
      <c r="K4102" s="29">
        <v>0</v>
      </c>
      <c r="L4102" s="29">
        <v>1</v>
      </c>
      <c r="M4102" s="29">
        <v>0</v>
      </c>
      <c r="N4102" s="29">
        <v>1</v>
      </c>
      <c r="O4102" s="29">
        <v>1</v>
      </c>
      <c r="P4102">
        <v>1</v>
      </c>
      <c r="Q4102" s="31" t="s">
        <v>29422</v>
      </c>
      <c r="R4102" s="31" t="s">
        <v>29401</v>
      </c>
      <c r="S4102" s="31" t="s">
        <v>29402</v>
      </c>
      <c r="T4102" s="31" t="s">
        <v>29407</v>
      </c>
      <c r="U4102" s="31" t="s">
        <v>29407</v>
      </c>
      <c r="V4102" s="31" t="s">
        <v>29409</v>
      </c>
      <c r="W4102" s="31" t="s">
        <v>29409</v>
      </c>
      <c r="X4102" s="31" t="s">
        <v>29409</v>
      </c>
      <c r="Y4102" s="31" t="s">
        <v>29409</v>
      </c>
      <c r="Z4102" s="31" t="s">
        <v>29409</v>
      </c>
      <c r="AA4102" s="32" t="s">
        <v>29464</v>
      </c>
    </row>
    <row r="4103" spans="1:27" x14ac:dyDescent="0.3">
      <c r="A4103" s="29" t="s">
        <v>23802</v>
      </c>
      <c r="B4103" s="29" t="s">
        <v>24746</v>
      </c>
      <c r="C4103" s="29" t="s">
        <v>23803</v>
      </c>
      <c r="D4103" s="29" t="s">
        <v>10377</v>
      </c>
      <c r="E4103" s="29" t="s">
        <v>11610</v>
      </c>
      <c r="F4103" s="29" t="s">
        <v>11681</v>
      </c>
      <c r="G4103" s="29" t="s">
        <v>28601</v>
      </c>
      <c r="H4103" s="29" t="s">
        <v>24595</v>
      </c>
      <c r="I4103" s="29">
        <v>0</v>
      </c>
      <c r="J4103" s="29">
        <v>0</v>
      </c>
      <c r="K4103" s="29">
        <v>0</v>
      </c>
      <c r="L4103" s="29">
        <v>1</v>
      </c>
      <c r="M4103" s="29">
        <v>0</v>
      </c>
      <c r="N4103" s="29">
        <v>1</v>
      </c>
      <c r="O4103" s="29">
        <v>1</v>
      </c>
      <c r="P4103">
        <v>1</v>
      </c>
      <c r="Q4103" s="31" t="s">
        <v>29422</v>
      </c>
      <c r="R4103" s="31" t="s">
        <v>29401</v>
      </c>
      <c r="S4103" s="31" t="s">
        <v>29402</v>
      </c>
      <c r="T4103" s="31" t="s">
        <v>29407</v>
      </c>
      <c r="U4103" s="31" t="s">
        <v>29407</v>
      </c>
      <c r="V4103" s="31" t="s">
        <v>29409</v>
      </c>
      <c r="W4103" s="31" t="s">
        <v>29405</v>
      </c>
      <c r="X4103" s="31" t="s">
        <v>29405</v>
      </c>
      <c r="Y4103" s="31" t="s">
        <v>29405</v>
      </c>
      <c r="Z4103" s="31" t="s">
        <v>29405</v>
      </c>
      <c r="AA4103" s="32" t="s">
        <v>29463</v>
      </c>
    </row>
    <row r="4104" spans="1:27" x14ac:dyDescent="0.3">
      <c r="A4104" s="29" t="s">
        <v>21405</v>
      </c>
      <c r="B4104" s="29" t="s">
        <v>24746</v>
      </c>
      <c r="C4104" s="29" t="s">
        <v>21406</v>
      </c>
      <c r="D4104" s="29" t="s">
        <v>10377</v>
      </c>
      <c r="E4104" s="29" t="s">
        <v>10430</v>
      </c>
      <c r="F4104" s="29" t="s">
        <v>11681</v>
      </c>
      <c r="G4104" s="29" t="s">
        <v>28602</v>
      </c>
      <c r="H4104" s="29" t="s">
        <v>24612</v>
      </c>
      <c r="I4104" s="29">
        <v>0</v>
      </c>
      <c r="J4104" s="29">
        <v>0</v>
      </c>
      <c r="K4104" s="29">
        <v>0</v>
      </c>
      <c r="L4104" s="29">
        <v>1</v>
      </c>
      <c r="M4104" s="29">
        <v>0</v>
      </c>
      <c r="N4104" s="29">
        <v>1</v>
      </c>
      <c r="O4104" s="29">
        <v>1</v>
      </c>
      <c r="P4104">
        <v>1</v>
      </c>
      <c r="Q4104" s="31" t="s">
        <v>29422</v>
      </c>
      <c r="R4104" s="31" t="s">
        <v>29401</v>
      </c>
      <c r="S4104" s="31" t="s">
        <v>29402</v>
      </c>
      <c r="T4104" s="31" t="s">
        <v>29407</v>
      </c>
      <c r="U4104" s="31" t="s">
        <v>29407</v>
      </c>
      <c r="V4104" s="31" t="s">
        <v>29409</v>
      </c>
      <c r="W4104" s="31" t="s">
        <v>29409</v>
      </c>
      <c r="X4104" s="31" t="s">
        <v>29409</v>
      </c>
      <c r="Y4104" s="31" t="s">
        <v>29409</v>
      </c>
      <c r="Z4104" s="31" t="s">
        <v>29409</v>
      </c>
      <c r="AA4104" s="32" t="s">
        <v>29464</v>
      </c>
    </row>
    <row r="4105" spans="1:27" x14ac:dyDescent="0.3">
      <c r="A4105" s="29" t="s">
        <v>21226</v>
      </c>
      <c r="B4105" s="29" t="s">
        <v>24598</v>
      </c>
      <c r="C4105" s="29" t="s">
        <v>21227</v>
      </c>
      <c r="D4105" s="29" t="s">
        <v>21228</v>
      </c>
      <c r="E4105" s="29" t="s">
        <v>11944</v>
      </c>
      <c r="F4105" s="29" t="s">
        <v>21229</v>
      </c>
      <c r="G4105" s="29" t="s">
        <v>28603</v>
      </c>
      <c r="H4105" s="29" t="s">
        <v>24595</v>
      </c>
      <c r="I4105" s="29">
        <v>0</v>
      </c>
      <c r="J4105" s="29">
        <v>0</v>
      </c>
      <c r="K4105" s="29">
        <v>0</v>
      </c>
      <c r="L4105" s="29">
        <v>1</v>
      </c>
      <c r="M4105" s="29">
        <v>0</v>
      </c>
      <c r="N4105" s="29">
        <v>1</v>
      </c>
      <c r="O4105" s="29">
        <v>1</v>
      </c>
      <c r="P4105">
        <v>1</v>
      </c>
      <c r="Q4105" s="31" t="s">
        <v>29422</v>
      </c>
      <c r="R4105" s="31" t="s">
        <v>29401</v>
      </c>
      <c r="S4105" s="31" t="s">
        <v>29402</v>
      </c>
      <c r="T4105" s="31" t="s">
        <v>29407</v>
      </c>
      <c r="U4105" s="31" t="s">
        <v>29407</v>
      </c>
      <c r="V4105" s="31" t="s">
        <v>29409</v>
      </c>
      <c r="W4105" s="31" t="s">
        <v>29405</v>
      </c>
      <c r="X4105" s="31" t="s">
        <v>29405</v>
      </c>
      <c r="Y4105" s="31" t="s">
        <v>29405</v>
      </c>
      <c r="Z4105" s="31" t="s">
        <v>29405</v>
      </c>
      <c r="AA4105" s="32" t="s">
        <v>29463</v>
      </c>
    </row>
    <row r="4106" spans="1:27" x14ac:dyDescent="0.3">
      <c r="A4106" s="29" t="s">
        <v>19836</v>
      </c>
      <c r="B4106" s="29" t="s">
        <v>24746</v>
      </c>
      <c r="C4106" s="29" t="s">
        <v>19837</v>
      </c>
      <c r="D4106" s="29" t="s">
        <v>11680</v>
      </c>
      <c r="E4106" s="29" t="s">
        <v>10430</v>
      </c>
      <c r="F4106" s="29" t="s">
        <v>11681</v>
      </c>
      <c r="G4106" s="29" t="s">
        <v>28604</v>
      </c>
      <c r="H4106" s="29" t="s">
        <v>24612</v>
      </c>
      <c r="I4106" s="29">
        <v>0</v>
      </c>
      <c r="J4106" s="29">
        <v>0</v>
      </c>
      <c r="K4106" s="29">
        <v>0</v>
      </c>
      <c r="L4106" s="29">
        <v>1</v>
      </c>
      <c r="M4106" s="29">
        <v>0</v>
      </c>
      <c r="N4106" s="29">
        <v>1</v>
      </c>
      <c r="O4106" s="29">
        <v>1</v>
      </c>
      <c r="P4106">
        <v>1</v>
      </c>
      <c r="Q4106" s="31" t="s">
        <v>29422</v>
      </c>
      <c r="R4106" s="31" t="s">
        <v>29401</v>
      </c>
      <c r="S4106" s="31" t="s">
        <v>29402</v>
      </c>
      <c r="T4106" s="31" t="s">
        <v>29407</v>
      </c>
      <c r="U4106" s="31" t="s">
        <v>29407</v>
      </c>
      <c r="V4106" s="31" t="s">
        <v>29409</v>
      </c>
      <c r="W4106" s="31" t="s">
        <v>29409</v>
      </c>
      <c r="X4106" s="31" t="s">
        <v>29409</v>
      </c>
      <c r="Y4106" s="31" t="s">
        <v>29409</v>
      </c>
      <c r="Z4106" s="31" t="s">
        <v>29409</v>
      </c>
      <c r="AA4106" s="32" t="s">
        <v>29464</v>
      </c>
    </row>
    <row r="4107" spans="1:27" x14ac:dyDescent="0.3">
      <c r="A4107" s="29" t="s">
        <v>14973</v>
      </c>
      <c r="B4107" s="29" t="s">
        <v>24746</v>
      </c>
      <c r="C4107" s="29" t="s">
        <v>14974</v>
      </c>
      <c r="D4107" s="29" t="s">
        <v>10377</v>
      </c>
      <c r="E4107" s="29" t="s">
        <v>12642</v>
      </c>
      <c r="F4107" s="29" t="s">
        <v>11681</v>
      </c>
      <c r="G4107" s="29" t="s">
        <v>28605</v>
      </c>
      <c r="H4107" s="29" t="s">
        <v>24597</v>
      </c>
      <c r="I4107" s="29">
        <v>1</v>
      </c>
      <c r="J4107" s="29">
        <v>0</v>
      </c>
      <c r="K4107" s="29">
        <v>0</v>
      </c>
      <c r="L4107" s="29">
        <v>0</v>
      </c>
      <c r="M4107" s="29">
        <v>0</v>
      </c>
      <c r="N4107" s="29">
        <v>1</v>
      </c>
      <c r="O4107" s="29">
        <v>1</v>
      </c>
      <c r="P4107">
        <v>1</v>
      </c>
      <c r="Q4107" s="31" t="s">
        <v>29422</v>
      </c>
      <c r="R4107" s="31" t="s">
        <v>29417</v>
      </c>
      <c r="S4107" s="31" t="s">
        <v>29417</v>
      </c>
      <c r="T4107" s="31" t="s">
        <v>29407</v>
      </c>
      <c r="U4107" s="31" t="s">
        <v>29407</v>
      </c>
      <c r="V4107" s="31" t="s">
        <v>29405</v>
      </c>
      <c r="W4107" s="31" t="s">
        <v>29405</v>
      </c>
      <c r="X4107" s="31" t="s">
        <v>29405</v>
      </c>
      <c r="Y4107" s="31" t="s">
        <v>29405</v>
      </c>
      <c r="Z4107" s="31" t="s">
        <v>29405</v>
      </c>
      <c r="AA4107" s="32" t="s">
        <v>29462</v>
      </c>
    </row>
    <row r="4108" spans="1:27" x14ac:dyDescent="0.3">
      <c r="A4108" s="29" t="s">
        <v>19171</v>
      </c>
      <c r="B4108" s="29" t="s">
        <v>24746</v>
      </c>
      <c r="C4108" s="29" t="s">
        <v>19172</v>
      </c>
      <c r="D4108" s="29" t="s">
        <v>10377</v>
      </c>
      <c r="E4108" s="29" t="s">
        <v>18420</v>
      </c>
      <c r="F4108" s="29" t="s">
        <v>11681</v>
      </c>
      <c r="G4108" s="29" t="s">
        <v>28606</v>
      </c>
      <c r="H4108" s="29" t="s">
        <v>24597</v>
      </c>
      <c r="I4108" s="29">
        <v>1</v>
      </c>
      <c r="J4108" s="29">
        <v>0</v>
      </c>
      <c r="K4108" s="29">
        <v>0</v>
      </c>
      <c r="L4108" s="29">
        <v>0</v>
      </c>
      <c r="M4108" s="29">
        <v>0</v>
      </c>
      <c r="N4108" s="29">
        <v>1</v>
      </c>
      <c r="O4108" s="29">
        <v>1</v>
      </c>
      <c r="P4108">
        <v>1</v>
      </c>
      <c r="Q4108" s="31" t="s">
        <v>29422</v>
      </c>
      <c r="R4108" s="31" t="s">
        <v>29401</v>
      </c>
      <c r="S4108" s="31" t="s">
        <v>29402</v>
      </c>
      <c r="T4108" s="31" t="s">
        <v>29407</v>
      </c>
      <c r="U4108" s="31" t="s">
        <v>29407</v>
      </c>
      <c r="V4108" s="31" t="s">
        <v>29409</v>
      </c>
      <c r="W4108" s="31" t="s">
        <v>29409</v>
      </c>
      <c r="X4108" s="31" t="s">
        <v>29405</v>
      </c>
      <c r="Y4108" s="31" t="s">
        <v>29405</v>
      </c>
      <c r="Z4108" s="31" t="s">
        <v>29405</v>
      </c>
      <c r="AA4108" s="32" t="s">
        <v>29464</v>
      </c>
    </row>
    <row r="4109" spans="1:27" x14ac:dyDescent="0.3">
      <c r="A4109" s="29" t="s">
        <v>21740</v>
      </c>
      <c r="B4109" s="29" t="s">
        <v>24746</v>
      </c>
      <c r="C4109" s="29" t="s">
        <v>21741</v>
      </c>
      <c r="D4109" s="29" t="s">
        <v>10377</v>
      </c>
      <c r="E4109" s="29" t="s">
        <v>10505</v>
      </c>
      <c r="F4109" s="29" t="s">
        <v>11681</v>
      </c>
      <c r="G4109" s="29" t="s">
        <v>28607</v>
      </c>
      <c r="H4109" s="29" t="s">
        <v>24595</v>
      </c>
      <c r="I4109" s="29">
        <v>0</v>
      </c>
      <c r="J4109" s="29">
        <v>0</v>
      </c>
      <c r="K4109" s="29">
        <v>1</v>
      </c>
      <c r="L4109" s="29">
        <v>0</v>
      </c>
      <c r="M4109" s="29">
        <v>0</v>
      </c>
      <c r="N4109" s="29">
        <v>1</v>
      </c>
      <c r="O4109" s="29">
        <v>1</v>
      </c>
      <c r="P4109">
        <v>1</v>
      </c>
      <c r="Q4109" s="31" t="s">
        <v>29422</v>
      </c>
      <c r="R4109" s="31" t="s">
        <v>29401</v>
      </c>
      <c r="S4109" s="31" t="s">
        <v>29402</v>
      </c>
      <c r="T4109" s="31" t="s">
        <v>29407</v>
      </c>
      <c r="U4109" s="31" t="s">
        <v>29407</v>
      </c>
      <c r="V4109" s="31" t="s">
        <v>29409</v>
      </c>
      <c r="W4109" s="31" t="s">
        <v>29405</v>
      </c>
      <c r="X4109" s="31" t="s">
        <v>29405</v>
      </c>
      <c r="Y4109" s="31" t="s">
        <v>29405</v>
      </c>
      <c r="Z4109" s="31" t="s">
        <v>29405</v>
      </c>
      <c r="AA4109" s="32" t="s">
        <v>29463</v>
      </c>
    </row>
    <row r="4110" spans="1:27" x14ac:dyDescent="0.3">
      <c r="A4110" s="29" t="s">
        <v>22198</v>
      </c>
      <c r="B4110" s="29" t="s">
        <v>24746</v>
      </c>
      <c r="C4110" s="29" t="s">
        <v>22199</v>
      </c>
      <c r="D4110" s="29" t="s">
        <v>10377</v>
      </c>
      <c r="E4110" s="29" t="s">
        <v>10505</v>
      </c>
      <c r="F4110" s="29" t="s">
        <v>11681</v>
      </c>
      <c r="G4110" s="29" t="s">
        <v>28608</v>
      </c>
      <c r="H4110" s="29" t="s">
        <v>24595</v>
      </c>
      <c r="I4110" s="29">
        <v>0</v>
      </c>
      <c r="J4110" s="29">
        <v>0</v>
      </c>
      <c r="K4110" s="29">
        <v>1</v>
      </c>
      <c r="L4110" s="29">
        <v>0</v>
      </c>
      <c r="M4110" s="29">
        <v>0</v>
      </c>
      <c r="N4110" s="29">
        <v>1</v>
      </c>
      <c r="O4110" s="29">
        <v>1</v>
      </c>
      <c r="P4110">
        <v>1</v>
      </c>
      <c r="Q4110" s="31" t="s">
        <v>29422</v>
      </c>
      <c r="R4110" s="31" t="s">
        <v>29401</v>
      </c>
      <c r="S4110" s="31" t="s">
        <v>29402</v>
      </c>
      <c r="T4110" s="31" t="s">
        <v>29407</v>
      </c>
      <c r="U4110" s="31" t="s">
        <v>29407</v>
      </c>
      <c r="V4110" s="31" t="s">
        <v>29409</v>
      </c>
      <c r="W4110" s="31" t="s">
        <v>29405</v>
      </c>
      <c r="X4110" s="31" t="s">
        <v>29405</v>
      </c>
      <c r="Y4110" s="31" t="s">
        <v>29405</v>
      </c>
      <c r="Z4110" s="31" t="s">
        <v>29405</v>
      </c>
      <c r="AA4110" s="32" t="s">
        <v>29463</v>
      </c>
    </row>
    <row r="4111" spans="1:27" x14ac:dyDescent="0.3">
      <c r="A4111" s="29" t="s">
        <v>23172</v>
      </c>
      <c r="B4111" s="29" t="s">
        <v>24746</v>
      </c>
      <c r="C4111" s="29" t="s">
        <v>23173</v>
      </c>
      <c r="D4111" s="29" t="s">
        <v>10377</v>
      </c>
      <c r="E4111" s="29" t="s">
        <v>10505</v>
      </c>
      <c r="F4111" s="29" t="s">
        <v>11681</v>
      </c>
      <c r="G4111" s="29" t="s">
        <v>28609</v>
      </c>
      <c r="H4111" s="29" t="s">
        <v>24597</v>
      </c>
      <c r="I4111" s="29">
        <v>1</v>
      </c>
      <c r="J4111" s="29">
        <v>0</v>
      </c>
      <c r="K4111" s="29">
        <v>0</v>
      </c>
      <c r="L4111" s="29">
        <v>0</v>
      </c>
      <c r="M4111" s="29">
        <v>0</v>
      </c>
      <c r="N4111" s="29">
        <v>1</v>
      </c>
      <c r="O4111" s="29">
        <v>1</v>
      </c>
      <c r="P4111">
        <v>1</v>
      </c>
      <c r="Q4111" s="31" t="s">
        <v>29422</v>
      </c>
      <c r="R4111" s="31" t="s">
        <v>29401</v>
      </c>
      <c r="S4111" s="31" t="s">
        <v>29402</v>
      </c>
      <c r="T4111" s="31" t="s">
        <v>29407</v>
      </c>
      <c r="U4111" s="31" t="s">
        <v>29407</v>
      </c>
      <c r="V4111" s="31" t="s">
        <v>29409</v>
      </c>
      <c r="W4111" s="31" t="s">
        <v>29405</v>
      </c>
      <c r="X4111" s="31" t="s">
        <v>29405</v>
      </c>
      <c r="Y4111" s="31" t="s">
        <v>29405</v>
      </c>
      <c r="Z4111" s="31" t="s">
        <v>29405</v>
      </c>
      <c r="AA4111" s="32" t="s">
        <v>29464</v>
      </c>
    </row>
    <row r="4112" spans="1:27" x14ac:dyDescent="0.3">
      <c r="A4112" s="29" t="s">
        <v>17919</v>
      </c>
      <c r="B4112" s="29" t="s">
        <v>24746</v>
      </c>
      <c r="C4112" s="29" t="s">
        <v>17920</v>
      </c>
      <c r="D4112" s="29" t="s">
        <v>10377</v>
      </c>
      <c r="E4112" s="29" t="s">
        <v>13255</v>
      </c>
      <c r="F4112" s="29" t="s">
        <v>11681</v>
      </c>
      <c r="G4112" s="29" t="s">
        <v>28610</v>
      </c>
      <c r="H4112" s="29" t="s">
        <v>24595</v>
      </c>
      <c r="I4112" s="29">
        <v>0</v>
      </c>
      <c r="J4112" s="29">
        <v>0</v>
      </c>
      <c r="K4112" s="29">
        <v>0</v>
      </c>
      <c r="L4112" s="29">
        <v>1</v>
      </c>
      <c r="M4112" s="29">
        <v>0</v>
      </c>
      <c r="N4112" s="29">
        <v>1</v>
      </c>
      <c r="O4112" s="29">
        <v>1</v>
      </c>
      <c r="P4112">
        <v>1</v>
      </c>
      <c r="Q4112" s="31" t="s">
        <v>29422</v>
      </c>
      <c r="R4112" s="31" t="s">
        <v>29401</v>
      </c>
      <c r="S4112" s="31" t="s">
        <v>29402</v>
      </c>
      <c r="T4112" s="31" t="s">
        <v>29407</v>
      </c>
      <c r="U4112" s="31" t="s">
        <v>29407</v>
      </c>
      <c r="V4112" s="31" t="s">
        <v>29409</v>
      </c>
      <c r="W4112" s="31" t="s">
        <v>29405</v>
      </c>
      <c r="X4112" s="31" t="s">
        <v>29405</v>
      </c>
      <c r="Y4112" s="31" t="s">
        <v>29405</v>
      </c>
      <c r="Z4112" s="31" t="s">
        <v>29405</v>
      </c>
      <c r="AA4112" s="32" t="s">
        <v>29463</v>
      </c>
    </row>
    <row r="4113" spans="1:27" x14ac:dyDescent="0.3">
      <c r="A4113" s="29" t="s">
        <v>17564</v>
      </c>
      <c r="B4113" s="29" t="s">
        <v>24746</v>
      </c>
      <c r="C4113" s="29" t="s">
        <v>17565</v>
      </c>
      <c r="D4113" s="29" t="s">
        <v>10377</v>
      </c>
      <c r="E4113" s="29" t="s">
        <v>13255</v>
      </c>
      <c r="F4113" s="29" t="s">
        <v>11681</v>
      </c>
      <c r="G4113" s="29" t="s">
        <v>28611</v>
      </c>
      <c r="H4113" s="29" t="s">
        <v>24595</v>
      </c>
      <c r="I4113" s="29">
        <v>0</v>
      </c>
      <c r="J4113" s="29">
        <v>1</v>
      </c>
      <c r="K4113" s="29">
        <v>0</v>
      </c>
      <c r="L4113" s="29">
        <v>0</v>
      </c>
      <c r="M4113" s="29">
        <v>0</v>
      </c>
      <c r="N4113" s="29">
        <v>1</v>
      </c>
      <c r="O4113" s="29">
        <v>1</v>
      </c>
      <c r="P4113">
        <v>1</v>
      </c>
      <c r="Q4113" s="31" t="s">
        <v>29422</v>
      </c>
      <c r="R4113" s="31" t="s">
        <v>29401</v>
      </c>
      <c r="S4113" s="31" t="s">
        <v>29402</v>
      </c>
      <c r="T4113" s="31" t="s">
        <v>29407</v>
      </c>
      <c r="U4113" s="31" t="s">
        <v>29407</v>
      </c>
      <c r="V4113" s="31" t="s">
        <v>29409</v>
      </c>
      <c r="W4113" s="31" t="s">
        <v>29405</v>
      </c>
      <c r="X4113" s="31" t="s">
        <v>29405</v>
      </c>
      <c r="Y4113" s="31" t="s">
        <v>29405</v>
      </c>
      <c r="Z4113" s="31" t="s">
        <v>29405</v>
      </c>
      <c r="AA4113" s="32" t="s">
        <v>29463</v>
      </c>
    </row>
    <row r="4114" spans="1:27" x14ac:dyDescent="0.3">
      <c r="A4114" s="29" t="s">
        <v>20445</v>
      </c>
      <c r="B4114" s="29" t="s">
        <v>24746</v>
      </c>
      <c r="C4114" s="29" t="s">
        <v>20446</v>
      </c>
      <c r="D4114" s="29" t="s">
        <v>10377</v>
      </c>
      <c r="E4114" s="29" t="s">
        <v>11610</v>
      </c>
      <c r="F4114" s="29" t="s">
        <v>11681</v>
      </c>
      <c r="G4114" s="29" t="s">
        <v>28612</v>
      </c>
      <c r="H4114" s="29" t="s">
        <v>24595</v>
      </c>
      <c r="I4114" s="29">
        <v>0</v>
      </c>
      <c r="J4114" s="29">
        <v>0</v>
      </c>
      <c r="K4114" s="29">
        <v>0</v>
      </c>
      <c r="L4114" s="29">
        <v>1</v>
      </c>
      <c r="M4114" s="29">
        <v>0</v>
      </c>
      <c r="N4114" s="29">
        <v>1</v>
      </c>
      <c r="O4114" s="29">
        <v>1</v>
      </c>
      <c r="P4114">
        <v>1</v>
      </c>
      <c r="Q4114" s="31" t="s">
        <v>29422</v>
      </c>
      <c r="R4114" s="31" t="s">
        <v>29401</v>
      </c>
      <c r="S4114" s="31" t="s">
        <v>29402</v>
      </c>
      <c r="T4114" s="31" t="s">
        <v>29407</v>
      </c>
      <c r="U4114" s="31" t="s">
        <v>29407</v>
      </c>
      <c r="V4114" s="31" t="s">
        <v>29409</v>
      </c>
      <c r="W4114" s="31" t="s">
        <v>29405</v>
      </c>
      <c r="X4114" s="31" t="s">
        <v>29405</v>
      </c>
      <c r="Y4114" s="31" t="s">
        <v>29405</v>
      </c>
      <c r="Z4114" s="31" t="s">
        <v>29405</v>
      </c>
      <c r="AA4114" s="32" t="s">
        <v>29463</v>
      </c>
    </row>
    <row r="4115" spans="1:27" x14ac:dyDescent="0.3">
      <c r="A4115" s="29" t="s">
        <v>21776</v>
      </c>
      <c r="B4115" s="29" t="s">
        <v>24746</v>
      </c>
      <c r="C4115" s="29" t="s">
        <v>21777</v>
      </c>
      <c r="D4115" s="29" t="s">
        <v>10377</v>
      </c>
      <c r="E4115" s="29" t="s">
        <v>11610</v>
      </c>
      <c r="F4115" s="29" t="s">
        <v>11681</v>
      </c>
      <c r="G4115" s="29" t="s">
        <v>28613</v>
      </c>
      <c r="H4115" s="29" t="s">
        <v>24595</v>
      </c>
      <c r="I4115" s="29">
        <v>0</v>
      </c>
      <c r="J4115" s="29">
        <v>0</v>
      </c>
      <c r="K4115" s="29">
        <v>0</v>
      </c>
      <c r="L4115" s="29">
        <v>1</v>
      </c>
      <c r="M4115" s="29">
        <v>0</v>
      </c>
      <c r="N4115" s="29">
        <v>1</v>
      </c>
      <c r="O4115" s="29">
        <v>1</v>
      </c>
      <c r="P4115">
        <v>1</v>
      </c>
      <c r="Q4115" s="31" t="s">
        <v>29422</v>
      </c>
      <c r="R4115" s="31" t="s">
        <v>29401</v>
      </c>
      <c r="S4115" s="31" t="s">
        <v>29402</v>
      </c>
      <c r="T4115" s="31" t="s">
        <v>29407</v>
      </c>
      <c r="U4115" s="31" t="s">
        <v>29407</v>
      </c>
      <c r="V4115" s="31" t="s">
        <v>29409</v>
      </c>
      <c r="W4115" s="31" t="s">
        <v>29405</v>
      </c>
      <c r="X4115" s="31" t="s">
        <v>29405</v>
      </c>
      <c r="Y4115" s="31" t="s">
        <v>29405</v>
      </c>
      <c r="Z4115" s="31" t="s">
        <v>29405</v>
      </c>
      <c r="AA4115" s="32" t="s">
        <v>29463</v>
      </c>
    </row>
    <row r="4116" spans="1:27" x14ac:dyDescent="0.3">
      <c r="A4116" s="29" t="s">
        <v>18508</v>
      </c>
      <c r="B4116" s="29" t="s">
        <v>24746</v>
      </c>
      <c r="C4116" s="29" t="s">
        <v>18509</v>
      </c>
      <c r="D4116" s="29" t="s">
        <v>10377</v>
      </c>
      <c r="E4116" s="29" t="s">
        <v>12642</v>
      </c>
      <c r="F4116" s="29" t="s">
        <v>11681</v>
      </c>
      <c r="G4116" s="29" t="s">
        <v>28614</v>
      </c>
      <c r="H4116" s="29" t="s">
        <v>24597</v>
      </c>
      <c r="I4116" s="29">
        <v>1</v>
      </c>
      <c r="J4116" s="29">
        <v>0</v>
      </c>
      <c r="K4116" s="29">
        <v>0</v>
      </c>
      <c r="L4116" s="29">
        <v>0</v>
      </c>
      <c r="M4116" s="29">
        <v>0</v>
      </c>
      <c r="N4116" s="29">
        <v>1</v>
      </c>
      <c r="O4116" s="29">
        <v>1</v>
      </c>
      <c r="P4116">
        <v>1</v>
      </c>
      <c r="Q4116" s="31" t="s">
        <v>29422</v>
      </c>
      <c r="R4116" s="31" t="s">
        <v>29401</v>
      </c>
      <c r="S4116" s="31" t="s">
        <v>29402</v>
      </c>
      <c r="T4116" s="31" t="s">
        <v>29407</v>
      </c>
      <c r="U4116" s="31" t="s">
        <v>29407</v>
      </c>
      <c r="V4116" s="31" t="s">
        <v>29409</v>
      </c>
      <c r="W4116" s="31" t="s">
        <v>29405</v>
      </c>
      <c r="X4116" s="31" t="s">
        <v>29405</v>
      </c>
      <c r="Y4116" s="31" t="s">
        <v>29405</v>
      </c>
      <c r="Z4116" s="31" t="s">
        <v>29405</v>
      </c>
      <c r="AA4116" s="32" t="s">
        <v>29464</v>
      </c>
    </row>
    <row r="4117" spans="1:27" x14ac:dyDescent="0.3">
      <c r="A4117" s="29" t="s">
        <v>23785</v>
      </c>
      <c r="B4117" s="29" t="s">
        <v>24746</v>
      </c>
      <c r="C4117" s="29" t="s">
        <v>23786</v>
      </c>
      <c r="D4117" s="29" t="s">
        <v>11680</v>
      </c>
      <c r="E4117" s="29" t="s">
        <v>10430</v>
      </c>
      <c r="F4117" s="29" t="s">
        <v>11681</v>
      </c>
      <c r="G4117" s="29" t="s">
        <v>28615</v>
      </c>
      <c r="H4117" s="29" t="s">
        <v>24595</v>
      </c>
      <c r="I4117" s="29">
        <v>0</v>
      </c>
      <c r="J4117" s="29">
        <v>0</v>
      </c>
      <c r="K4117" s="29">
        <v>0</v>
      </c>
      <c r="L4117" s="29">
        <v>0</v>
      </c>
      <c r="M4117" s="29">
        <v>1</v>
      </c>
      <c r="N4117" s="29">
        <v>1</v>
      </c>
      <c r="O4117" s="29">
        <v>1</v>
      </c>
      <c r="P4117">
        <v>1</v>
      </c>
      <c r="Q4117" s="31" t="s">
        <v>29422</v>
      </c>
      <c r="R4117" s="31" t="s">
        <v>29401</v>
      </c>
      <c r="S4117" s="31" t="s">
        <v>29402</v>
      </c>
      <c r="T4117" s="31" t="s">
        <v>29407</v>
      </c>
      <c r="U4117" s="31" t="s">
        <v>29407</v>
      </c>
      <c r="V4117" s="31" t="s">
        <v>29409</v>
      </c>
      <c r="W4117" s="31" t="s">
        <v>29409</v>
      </c>
      <c r="X4117" s="31" t="s">
        <v>29409</v>
      </c>
      <c r="Y4117" s="31" t="s">
        <v>29409</v>
      </c>
      <c r="Z4117" s="31" t="s">
        <v>29405</v>
      </c>
      <c r="AA4117" s="32" t="s">
        <v>29463</v>
      </c>
    </row>
    <row r="4118" spans="1:27" x14ac:dyDescent="0.3">
      <c r="A4118" s="29" t="s">
        <v>9888</v>
      </c>
      <c r="B4118" s="29" t="s">
        <v>24626</v>
      </c>
      <c r="C4118" s="29" t="s">
        <v>18221</v>
      </c>
      <c r="D4118" s="29" t="s">
        <v>10377</v>
      </c>
      <c r="E4118" s="29" t="s">
        <v>16348</v>
      </c>
      <c r="F4118" s="29" t="s">
        <v>25118</v>
      </c>
      <c r="G4118" s="29" t="s">
        <v>28616</v>
      </c>
      <c r="H4118" s="29" t="s">
        <v>24600</v>
      </c>
      <c r="I4118" s="29">
        <v>0</v>
      </c>
      <c r="J4118" s="29">
        <v>0</v>
      </c>
      <c r="K4118" s="29">
        <v>0</v>
      </c>
      <c r="L4118" s="29">
        <v>0</v>
      </c>
      <c r="M4118" s="29">
        <v>1</v>
      </c>
      <c r="N4118" s="29">
        <v>1</v>
      </c>
      <c r="O4118" s="29">
        <v>1</v>
      </c>
      <c r="P4118">
        <v>1</v>
      </c>
      <c r="Q4118" s="31" t="s">
        <v>29406</v>
      </c>
      <c r="R4118" s="31" t="s">
        <v>29401</v>
      </c>
      <c r="S4118" s="31" t="s">
        <v>5600</v>
      </c>
      <c r="T4118" s="31" t="s">
        <v>29403</v>
      </c>
      <c r="U4118" s="31" t="s">
        <v>29407</v>
      </c>
      <c r="V4118" s="31" t="s">
        <v>29405</v>
      </c>
      <c r="W4118" s="31" t="s">
        <v>29405</v>
      </c>
      <c r="X4118" s="31" t="s">
        <v>29405</v>
      </c>
      <c r="Y4118" s="31" t="s">
        <v>29405</v>
      </c>
      <c r="Z4118" s="31" t="s">
        <v>29405</v>
      </c>
      <c r="AA4118" s="32" t="s">
        <v>29465</v>
      </c>
    </row>
    <row r="4119" spans="1:27" x14ac:dyDescent="0.3">
      <c r="A4119" s="29" t="s">
        <v>16112</v>
      </c>
      <c r="B4119" s="29" t="s">
        <v>24686</v>
      </c>
      <c r="C4119" s="29" t="s">
        <v>16113</v>
      </c>
      <c r="D4119" s="29" t="s">
        <v>10865</v>
      </c>
      <c r="E4119" s="29" t="s">
        <v>10378</v>
      </c>
      <c r="F4119" s="29" t="s">
        <v>2448</v>
      </c>
      <c r="G4119" s="29" t="s">
        <v>28617</v>
      </c>
      <c r="H4119" s="29" t="s">
        <v>24595</v>
      </c>
      <c r="I4119" s="29">
        <v>0</v>
      </c>
      <c r="J4119" s="29">
        <v>0</v>
      </c>
      <c r="K4119" s="29">
        <v>0</v>
      </c>
      <c r="L4119" s="29">
        <v>1</v>
      </c>
      <c r="M4119" s="29">
        <v>0</v>
      </c>
      <c r="N4119" s="29">
        <v>1</v>
      </c>
      <c r="O4119" s="29">
        <v>1</v>
      </c>
      <c r="P4119">
        <v>1</v>
      </c>
      <c r="Q4119" s="31" t="s">
        <v>29416</v>
      </c>
      <c r="R4119" s="31" t="s">
        <v>29401</v>
      </c>
      <c r="S4119" s="31" t="s">
        <v>29402</v>
      </c>
      <c r="T4119" s="31" t="s">
        <v>29407</v>
      </c>
      <c r="U4119" s="31" t="s">
        <v>29407</v>
      </c>
      <c r="V4119" s="31" t="s">
        <v>29409</v>
      </c>
      <c r="W4119" s="31" t="s">
        <v>29409</v>
      </c>
      <c r="X4119" s="31" t="s">
        <v>29409</v>
      </c>
      <c r="Y4119" s="31" t="s">
        <v>29405</v>
      </c>
      <c r="Z4119" s="31" t="s">
        <v>29405</v>
      </c>
      <c r="AA4119" s="32" t="s">
        <v>29463</v>
      </c>
    </row>
    <row r="4120" spans="1:27" x14ac:dyDescent="0.3">
      <c r="A4120" s="29" t="s">
        <v>3477</v>
      </c>
      <c r="B4120" s="29" t="s">
        <v>24598</v>
      </c>
      <c r="C4120" s="29" t="s">
        <v>20295</v>
      </c>
      <c r="D4120" s="29" t="s">
        <v>20296</v>
      </c>
      <c r="E4120" s="29" t="s">
        <v>10783</v>
      </c>
      <c r="F4120" s="29" t="s">
        <v>24703</v>
      </c>
      <c r="G4120" s="29" t="s">
        <v>28618</v>
      </c>
      <c r="H4120" s="29" t="s">
        <v>24711</v>
      </c>
      <c r="I4120" s="29">
        <v>0</v>
      </c>
      <c r="J4120" s="29">
        <v>0</v>
      </c>
      <c r="K4120" s="29">
        <v>0</v>
      </c>
      <c r="L4120" s="29">
        <v>0</v>
      </c>
      <c r="M4120" s="29">
        <v>1</v>
      </c>
      <c r="N4120" s="29">
        <v>1</v>
      </c>
      <c r="O4120" s="29">
        <v>1</v>
      </c>
      <c r="P4120">
        <v>1</v>
      </c>
      <c r="Q4120" s="31" t="s">
        <v>29430</v>
      </c>
      <c r="R4120" s="31" t="s">
        <v>29401</v>
      </c>
      <c r="S4120" s="31" t="s">
        <v>29431</v>
      </c>
      <c r="T4120" s="31" t="s">
        <v>29407</v>
      </c>
      <c r="U4120" s="31" t="s">
        <v>29407</v>
      </c>
      <c r="V4120" s="31" t="s">
        <v>29405</v>
      </c>
      <c r="W4120" s="31" t="s">
        <v>29405</v>
      </c>
      <c r="X4120" s="31" t="s">
        <v>29405</v>
      </c>
      <c r="Y4120" s="31" t="s">
        <v>29405</v>
      </c>
      <c r="Z4120" s="31" t="s">
        <v>29405</v>
      </c>
      <c r="AA4120" s="32" t="s">
        <v>29465</v>
      </c>
    </row>
    <row r="4121" spans="1:27" x14ac:dyDescent="0.3">
      <c r="A4121" s="29" t="s">
        <v>22086</v>
      </c>
      <c r="B4121" s="29" t="s">
        <v>24642</v>
      </c>
      <c r="C4121" s="29" t="s">
        <v>22087</v>
      </c>
      <c r="D4121" s="29" t="s">
        <v>22088</v>
      </c>
      <c r="E4121" s="29" t="s">
        <v>12290</v>
      </c>
      <c r="F4121" s="29" t="s">
        <v>2416</v>
      </c>
      <c r="G4121" s="29" t="s">
        <v>28619</v>
      </c>
      <c r="H4121" s="29" t="s">
        <v>24595</v>
      </c>
      <c r="I4121" s="29">
        <v>0</v>
      </c>
      <c r="J4121" s="29">
        <v>0</v>
      </c>
      <c r="K4121" s="29">
        <v>0</v>
      </c>
      <c r="L4121" s="29">
        <v>1</v>
      </c>
      <c r="M4121" s="29">
        <v>0</v>
      </c>
      <c r="N4121" s="29">
        <v>1</v>
      </c>
      <c r="O4121" s="29">
        <v>1</v>
      </c>
      <c r="P4121">
        <v>1</v>
      </c>
      <c r="Q4121" s="31" t="s">
        <v>29424</v>
      </c>
      <c r="R4121" s="31" t="s">
        <v>29401</v>
      </c>
      <c r="S4121" s="31" t="s">
        <v>29402</v>
      </c>
      <c r="T4121" s="31" t="s">
        <v>29407</v>
      </c>
      <c r="U4121" s="31" t="s">
        <v>29407</v>
      </c>
      <c r="V4121" s="31" t="s">
        <v>29409</v>
      </c>
      <c r="W4121" s="31" t="s">
        <v>29405</v>
      </c>
      <c r="X4121" s="31" t="s">
        <v>29405</v>
      </c>
      <c r="Y4121" s="31" t="s">
        <v>29405</v>
      </c>
      <c r="Z4121" s="31" t="s">
        <v>29409</v>
      </c>
      <c r="AA4121" s="32" t="s">
        <v>29463</v>
      </c>
    </row>
    <row r="4122" spans="1:27" x14ac:dyDescent="0.3">
      <c r="A4122" s="29" t="s">
        <v>6967</v>
      </c>
      <c r="B4122" s="29" t="s">
        <v>24642</v>
      </c>
      <c r="C4122" s="29" t="s">
        <v>20729</v>
      </c>
      <c r="D4122" s="29" t="s">
        <v>11536</v>
      </c>
      <c r="E4122" s="29" t="s">
        <v>10378</v>
      </c>
      <c r="F4122" s="29" t="s">
        <v>2990</v>
      </c>
      <c r="G4122" s="29" t="s">
        <v>28620</v>
      </c>
      <c r="H4122" s="29" t="s">
        <v>24600</v>
      </c>
      <c r="I4122" s="29">
        <v>0</v>
      </c>
      <c r="J4122" s="29">
        <v>1</v>
      </c>
      <c r="K4122" s="29">
        <v>0</v>
      </c>
      <c r="L4122" s="29">
        <v>0</v>
      </c>
      <c r="M4122" s="29">
        <v>0</v>
      </c>
      <c r="N4122" s="29">
        <v>1</v>
      </c>
      <c r="O4122" s="29">
        <v>1</v>
      </c>
      <c r="P4122">
        <v>1</v>
      </c>
      <c r="Q4122" s="31" t="s">
        <v>29406</v>
      </c>
      <c r="R4122" s="31" t="s">
        <v>29401</v>
      </c>
      <c r="S4122" s="31" t="s">
        <v>5600</v>
      </c>
      <c r="T4122" s="31" t="s">
        <v>29407</v>
      </c>
      <c r="U4122" s="31" t="s">
        <v>29407</v>
      </c>
      <c r="V4122" s="31" t="s">
        <v>29405</v>
      </c>
      <c r="W4122" s="31" t="s">
        <v>29405</v>
      </c>
      <c r="X4122" s="31" t="s">
        <v>29405</v>
      </c>
      <c r="Y4122" s="31" t="s">
        <v>29405</v>
      </c>
      <c r="Z4122" s="31" t="s">
        <v>29405</v>
      </c>
      <c r="AA4122" s="32" t="s">
        <v>29465</v>
      </c>
    </row>
    <row r="4123" spans="1:27" x14ac:dyDescent="0.3">
      <c r="A4123" s="29" t="s">
        <v>18011</v>
      </c>
      <c r="B4123" s="29" t="s">
        <v>24642</v>
      </c>
      <c r="C4123" s="29" t="s">
        <v>18012</v>
      </c>
      <c r="D4123" s="29" t="s">
        <v>14014</v>
      </c>
      <c r="E4123" s="29" t="s">
        <v>10979</v>
      </c>
      <c r="F4123" s="29" t="s">
        <v>2990</v>
      </c>
      <c r="G4123" s="29" t="s">
        <v>28621</v>
      </c>
      <c r="H4123" s="29" t="s">
        <v>24595</v>
      </c>
      <c r="I4123" s="29">
        <v>0</v>
      </c>
      <c r="J4123" s="29">
        <v>0</v>
      </c>
      <c r="K4123" s="29">
        <v>0</v>
      </c>
      <c r="L4123" s="29">
        <v>1</v>
      </c>
      <c r="M4123" s="29">
        <v>0</v>
      </c>
      <c r="N4123" s="29">
        <v>1</v>
      </c>
      <c r="O4123" s="29">
        <v>1</v>
      </c>
      <c r="P4123">
        <v>1</v>
      </c>
      <c r="Q4123" s="31" t="s">
        <v>29416</v>
      </c>
      <c r="R4123" s="31" t="s">
        <v>29401</v>
      </c>
      <c r="S4123" s="31" t="s">
        <v>29402</v>
      </c>
      <c r="T4123" s="31" t="s">
        <v>29407</v>
      </c>
      <c r="U4123" s="31" t="s">
        <v>29423</v>
      </c>
      <c r="V4123" s="31" t="s">
        <v>29409</v>
      </c>
      <c r="W4123" s="31" t="s">
        <v>29405</v>
      </c>
      <c r="X4123" s="31" t="s">
        <v>29409</v>
      </c>
      <c r="Y4123" s="31" t="s">
        <v>29405</v>
      </c>
      <c r="Z4123" s="31" t="s">
        <v>29405</v>
      </c>
      <c r="AA4123" s="32" t="s">
        <v>29463</v>
      </c>
    </row>
    <row r="4124" spans="1:27" x14ac:dyDescent="0.3">
      <c r="A4124" s="29" t="s">
        <v>7900</v>
      </c>
      <c r="B4124" s="29" t="s">
        <v>24642</v>
      </c>
      <c r="C4124" s="29" t="s">
        <v>16832</v>
      </c>
      <c r="D4124" s="29" t="s">
        <v>15071</v>
      </c>
      <c r="E4124" s="29" t="s">
        <v>11117</v>
      </c>
      <c r="F4124" s="29" t="s">
        <v>2990</v>
      </c>
      <c r="G4124" s="29" t="s">
        <v>28622</v>
      </c>
      <c r="H4124" s="29" t="s">
        <v>24600</v>
      </c>
      <c r="I4124" s="29">
        <v>0</v>
      </c>
      <c r="J4124" s="29">
        <v>0</v>
      </c>
      <c r="K4124" s="29">
        <v>0</v>
      </c>
      <c r="L4124" s="29">
        <v>1</v>
      </c>
      <c r="M4124" s="29">
        <v>0</v>
      </c>
      <c r="N4124" s="29">
        <v>1</v>
      </c>
      <c r="O4124" s="29">
        <v>1</v>
      </c>
      <c r="P4124">
        <v>1</v>
      </c>
      <c r="Q4124" s="31" t="s">
        <v>29406</v>
      </c>
      <c r="R4124" s="31" t="s">
        <v>29401</v>
      </c>
      <c r="S4124" s="31" t="s">
        <v>5600</v>
      </c>
      <c r="T4124" s="31" t="s">
        <v>29407</v>
      </c>
      <c r="U4124" s="31" t="s">
        <v>29423</v>
      </c>
      <c r="V4124" s="31" t="s">
        <v>29405</v>
      </c>
      <c r="W4124" s="31" t="s">
        <v>29405</v>
      </c>
      <c r="X4124" s="31" t="s">
        <v>29405</v>
      </c>
      <c r="Y4124" s="31" t="s">
        <v>29405</v>
      </c>
      <c r="Z4124" s="31" t="s">
        <v>29405</v>
      </c>
      <c r="AA4124" s="32" t="s">
        <v>29465</v>
      </c>
    </row>
    <row r="4125" spans="1:27" x14ac:dyDescent="0.3">
      <c r="A4125" s="29" t="s">
        <v>7676</v>
      </c>
      <c r="B4125" s="29" t="s">
        <v>24642</v>
      </c>
      <c r="C4125" s="29" t="s">
        <v>16961</v>
      </c>
      <c r="D4125" s="29" t="s">
        <v>16962</v>
      </c>
      <c r="E4125" s="29" t="s">
        <v>11326</v>
      </c>
      <c r="F4125" s="29" t="s">
        <v>2990</v>
      </c>
      <c r="G4125" s="29" t="s">
        <v>28623</v>
      </c>
      <c r="H4125" s="29" t="s">
        <v>24600</v>
      </c>
      <c r="I4125" s="29">
        <v>0</v>
      </c>
      <c r="J4125" s="29">
        <v>0</v>
      </c>
      <c r="K4125" s="29">
        <v>0</v>
      </c>
      <c r="L4125" s="29">
        <v>0</v>
      </c>
      <c r="M4125" s="29">
        <v>1</v>
      </c>
      <c r="N4125" s="29">
        <v>1</v>
      </c>
      <c r="O4125" s="29">
        <v>1</v>
      </c>
      <c r="P4125">
        <v>1</v>
      </c>
      <c r="Q4125" s="31" t="s">
        <v>29406</v>
      </c>
      <c r="R4125" s="31" t="s">
        <v>29401</v>
      </c>
      <c r="S4125" s="31" t="s">
        <v>5600</v>
      </c>
      <c r="T4125" s="31" t="s">
        <v>29407</v>
      </c>
      <c r="U4125" s="31" t="s">
        <v>29423</v>
      </c>
      <c r="V4125" s="31" t="s">
        <v>29405</v>
      </c>
      <c r="W4125" s="31" t="s">
        <v>29405</v>
      </c>
      <c r="X4125" s="31" t="s">
        <v>29405</v>
      </c>
      <c r="Y4125" s="31" t="s">
        <v>29405</v>
      </c>
      <c r="Z4125" s="31" t="s">
        <v>29405</v>
      </c>
      <c r="AA4125" s="32" t="s">
        <v>29465</v>
      </c>
    </row>
    <row r="4126" spans="1:27" x14ac:dyDescent="0.3">
      <c r="A4126" s="29" t="s">
        <v>8981</v>
      </c>
      <c r="B4126" s="29" t="s">
        <v>24642</v>
      </c>
      <c r="C4126" s="29" t="s">
        <v>23271</v>
      </c>
      <c r="D4126" s="29" t="s">
        <v>23272</v>
      </c>
      <c r="E4126" s="29" t="s">
        <v>10378</v>
      </c>
      <c r="F4126" s="29" t="s">
        <v>2990</v>
      </c>
      <c r="G4126" s="29" t="s">
        <v>28624</v>
      </c>
      <c r="H4126" s="29" t="s">
        <v>24600</v>
      </c>
      <c r="I4126" s="29">
        <v>0</v>
      </c>
      <c r="J4126" s="29">
        <v>0</v>
      </c>
      <c r="K4126" s="29">
        <v>0</v>
      </c>
      <c r="L4126" s="29">
        <v>1</v>
      </c>
      <c r="M4126" s="29">
        <v>0</v>
      </c>
      <c r="N4126" s="29">
        <v>1</v>
      </c>
      <c r="O4126" s="29">
        <v>1</v>
      </c>
      <c r="P4126">
        <v>1</v>
      </c>
      <c r="Q4126" s="31" t="s">
        <v>29406</v>
      </c>
      <c r="R4126" s="31" t="s">
        <v>29401</v>
      </c>
      <c r="S4126" s="31" t="s">
        <v>5600</v>
      </c>
      <c r="T4126" s="31" t="s">
        <v>29407</v>
      </c>
      <c r="U4126" s="31" t="s">
        <v>29407</v>
      </c>
      <c r="V4126" s="31" t="s">
        <v>29405</v>
      </c>
      <c r="W4126" s="31" t="s">
        <v>29405</v>
      </c>
      <c r="X4126" s="31" t="s">
        <v>29405</v>
      </c>
      <c r="Y4126" s="31" t="s">
        <v>29405</v>
      </c>
      <c r="Z4126" s="31" t="s">
        <v>29405</v>
      </c>
      <c r="AA4126" s="32" t="s">
        <v>29465</v>
      </c>
    </row>
    <row r="4127" spans="1:27" x14ac:dyDescent="0.3">
      <c r="A4127" s="29" t="s">
        <v>6817</v>
      </c>
      <c r="B4127" s="29" t="s">
        <v>24642</v>
      </c>
      <c r="C4127" s="29" t="s">
        <v>18822</v>
      </c>
      <c r="D4127" s="29" t="s">
        <v>10377</v>
      </c>
      <c r="E4127" s="29" t="s">
        <v>11707</v>
      </c>
      <c r="F4127" s="29" t="s">
        <v>2990</v>
      </c>
      <c r="G4127" s="29" t="s">
        <v>28625</v>
      </c>
      <c r="H4127" s="29" t="s">
        <v>24600</v>
      </c>
      <c r="I4127" s="29">
        <v>0</v>
      </c>
      <c r="J4127" s="29">
        <v>0</v>
      </c>
      <c r="K4127" s="29">
        <v>0</v>
      </c>
      <c r="L4127" s="29">
        <v>1</v>
      </c>
      <c r="M4127" s="29">
        <v>0</v>
      </c>
      <c r="N4127" s="29">
        <v>1</v>
      </c>
      <c r="O4127" s="29">
        <v>1</v>
      </c>
      <c r="P4127">
        <v>1</v>
      </c>
      <c r="Q4127" s="31" t="s">
        <v>29406</v>
      </c>
      <c r="R4127" s="31" t="s">
        <v>29401</v>
      </c>
      <c r="S4127" s="31" t="s">
        <v>5600</v>
      </c>
      <c r="T4127" s="31" t="s">
        <v>29407</v>
      </c>
      <c r="U4127" s="31" t="s">
        <v>29407</v>
      </c>
      <c r="V4127" s="31" t="s">
        <v>29405</v>
      </c>
      <c r="W4127" s="31" t="s">
        <v>29405</v>
      </c>
      <c r="X4127" s="31" t="s">
        <v>29405</v>
      </c>
      <c r="Y4127" s="31" t="s">
        <v>29405</v>
      </c>
      <c r="Z4127" s="31" t="s">
        <v>29405</v>
      </c>
      <c r="AA4127" s="32" t="s">
        <v>29465</v>
      </c>
    </row>
    <row r="4128" spans="1:27" x14ac:dyDescent="0.3">
      <c r="A4128" s="29" t="s">
        <v>20791</v>
      </c>
      <c r="B4128" s="29" t="s">
        <v>24642</v>
      </c>
      <c r="C4128" s="29" t="s">
        <v>20792</v>
      </c>
      <c r="D4128" s="29" t="s">
        <v>20793</v>
      </c>
      <c r="E4128" s="29" t="s">
        <v>10452</v>
      </c>
      <c r="F4128" s="29" t="s">
        <v>2990</v>
      </c>
      <c r="G4128" s="29" t="s">
        <v>28626</v>
      </c>
      <c r="H4128" s="29" t="s">
        <v>24595</v>
      </c>
      <c r="I4128" s="29">
        <v>0</v>
      </c>
      <c r="J4128" s="29">
        <v>0</v>
      </c>
      <c r="K4128" s="29">
        <v>0</v>
      </c>
      <c r="L4128" s="29">
        <v>1</v>
      </c>
      <c r="M4128" s="29">
        <v>0</v>
      </c>
      <c r="N4128" s="29">
        <v>1</v>
      </c>
      <c r="O4128" s="29">
        <v>1</v>
      </c>
      <c r="P4128">
        <v>1</v>
      </c>
      <c r="Q4128" s="31" t="s">
        <v>29416</v>
      </c>
      <c r="R4128" s="31" t="s">
        <v>29401</v>
      </c>
      <c r="S4128" s="31" t="s">
        <v>29402</v>
      </c>
      <c r="T4128" s="31" t="s">
        <v>29407</v>
      </c>
      <c r="U4128" s="31" t="s">
        <v>29407</v>
      </c>
      <c r="V4128" s="31" t="s">
        <v>29409</v>
      </c>
      <c r="W4128" s="31" t="s">
        <v>29405</v>
      </c>
      <c r="X4128" s="31" t="s">
        <v>29409</v>
      </c>
      <c r="Y4128" s="31" t="s">
        <v>29405</v>
      </c>
      <c r="Z4128" s="31" t="s">
        <v>29405</v>
      </c>
      <c r="AA4128" s="32" t="s">
        <v>29463</v>
      </c>
    </row>
    <row r="4129" spans="1:27" x14ac:dyDescent="0.3">
      <c r="A4129" s="29" t="s">
        <v>14703</v>
      </c>
      <c r="B4129" s="29" t="s">
        <v>24616</v>
      </c>
      <c r="C4129" s="29" t="s">
        <v>14704</v>
      </c>
      <c r="D4129" s="29" t="s">
        <v>14705</v>
      </c>
      <c r="E4129" s="29" t="s">
        <v>10524</v>
      </c>
      <c r="F4129" s="29" t="s">
        <v>10422</v>
      </c>
      <c r="G4129" s="29" t="s">
        <v>28627</v>
      </c>
      <c r="H4129" s="29" t="s">
        <v>24595</v>
      </c>
      <c r="I4129" s="29">
        <v>0</v>
      </c>
      <c r="J4129" s="29">
        <v>0</v>
      </c>
      <c r="K4129" s="29">
        <v>0</v>
      </c>
      <c r="L4129" s="29">
        <v>1</v>
      </c>
      <c r="M4129" s="29">
        <v>0</v>
      </c>
      <c r="N4129" s="29">
        <v>1</v>
      </c>
      <c r="O4129" s="29">
        <v>1</v>
      </c>
      <c r="P4129">
        <v>1</v>
      </c>
      <c r="Q4129" s="31" t="s">
        <v>29410</v>
      </c>
      <c r="R4129" s="31" t="s">
        <v>5600</v>
      </c>
      <c r="S4129" s="31" t="s">
        <v>29402</v>
      </c>
      <c r="T4129" s="31" t="s">
        <v>29407</v>
      </c>
      <c r="U4129" s="31" t="s">
        <v>29404</v>
      </c>
      <c r="V4129" s="31" t="s">
        <v>29405</v>
      </c>
      <c r="W4129" s="31" t="s">
        <v>29405</v>
      </c>
      <c r="X4129" s="31" t="s">
        <v>29405</v>
      </c>
      <c r="Y4129" s="31" t="s">
        <v>29405</v>
      </c>
      <c r="Z4129" s="31" t="s">
        <v>29405</v>
      </c>
      <c r="AA4129" s="32" t="s">
        <v>29462</v>
      </c>
    </row>
    <row r="4130" spans="1:27" x14ac:dyDescent="0.3">
      <c r="A4130" s="29" t="s">
        <v>23007</v>
      </c>
      <c r="B4130" s="29" t="s">
        <v>24616</v>
      </c>
      <c r="C4130" s="29" t="s">
        <v>10575</v>
      </c>
      <c r="D4130" s="29" t="s">
        <v>10576</v>
      </c>
      <c r="E4130" s="29" t="s">
        <v>23008</v>
      </c>
      <c r="F4130" s="29" t="s">
        <v>10422</v>
      </c>
      <c r="G4130" s="29" t="s">
        <v>28628</v>
      </c>
      <c r="H4130" s="29" t="s">
        <v>24612</v>
      </c>
      <c r="I4130" s="29">
        <v>1</v>
      </c>
      <c r="J4130" s="29">
        <v>0</v>
      </c>
      <c r="K4130" s="29">
        <v>0</v>
      </c>
      <c r="L4130" s="29">
        <v>0</v>
      </c>
      <c r="M4130" s="29">
        <v>0</v>
      </c>
      <c r="N4130" s="29">
        <v>1</v>
      </c>
      <c r="O4130" s="29">
        <v>1</v>
      </c>
      <c r="P4130">
        <v>1</v>
      </c>
      <c r="Q4130" s="31" t="s">
        <v>29412</v>
      </c>
      <c r="R4130" s="31" t="s">
        <v>29401</v>
      </c>
      <c r="S4130" s="31" t="s">
        <v>29402</v>
      </c>
      <c r="T4130" s="31" t="s">
        <v>29407</v>
      </c>
      <c r="U4130" s="31" t="s">
        <v>29404</v>
      </c>
      <c r="V4130" s="31" t="s">
        <v>29409</v>
      </c>
      <c r="W4130" s="31" t="s">
        <v>29409</v>
      </c>
      <c r="X4130" s="31" t="s">
        <v>29409</v>
      </c>
      <c r="Y4130" s="31" t="s">
        <v>29409</v>
      </c>
      <c r="Z4130" s="31" t="s">
        <v>29409</v>
      </c>
      <c r="AA4130" s="32" t="s">
        <v>29464</v>
      </c>
    </row>
    <row r="4131" spans="1:27" x14ac:dyDescent="0.3">
      <c r="A4131" s="29" t="s">
        <v>2060</v>
      </c>
      <c r="B4131" s="29" t="s">
        <v>24616</v>
      </c>
      <c r="C4131" s="29" t="s">
        <v>2061</v>
      </c>
      <c r="D4131" s="29" t="s">
        <v>21908</v>
      </c>
      <c r="E4131" s="29" t="s">
        <v>12290</v>
      </c>
      <c r="F4131" s="29" t="s">
        <v>2062</v>
      </c>
      <c r="G4131" s="29" t="s">
        <v>28629</v>
      </c>
      <c r="H4131" s="29" t="s">
        <v>24711</v>
      </c>
      <c r="I4131" s="29">
        <v>0</v>
      </c>
      <c r="J4131" s="29">
        <v>0</v>
      </c>
      <c r="K4131" s="29">
        <v>0</v>
      </c>
      <c r="L4131" s="29">
        <v>0</v>
      </c>
      <c r="M4131" s="29">
        <v>1</v>
      </c>
      <c r="N4131" s="29">
        <v>1</v>
      </c>
      <c r="O4131" s="29">
        <v>1</v>
      </c>
      <c r="P4131">
        <v>1</v>
      </c>
      <c r="Q4131" s="31" t="s">
        <v>29430</v>
      </c>
      <c r="R4131" s="31" t="s">
        <v>29401</v>
      </c>
      <c r="S4131" s="31" t="s">
        <v>29431</v>
      </c>
      <c r="T4131" s="31" t="s">
        <v>29407</v>
      </c>
      <c r="U4131" s="31" t="s">
        <v>29407</v>
      </c>
      <c r="V4131" s="31" t="s">
        <v>29405</v>
      </c>
      <c r="W4131" s="31" t="s">
        <v>29405</v>
      </c>
      <c r="X4131" s="31" t="s">
        <v>29405</v>
      </c>
      <c r="Y4131" s="31" t="s">
        <v>29405</v>
      </c>
      <c r="Z4131" s="31" t="s">
        <v>29405</v>
      </c>
      <c r="AA4131" s="32" t="s">
        <v>29465</v>
      </c>
    </row>
    <row r="4132" spans="1:27" x14ac:dyDescent="0.3">
      <c r="A4132" s="29" t="s">
        <v>3782</v>
      </c>
      <c r="B4132" s="29" t="s">
        <v>24616</v>
      </c>
      <c r="C4132" s="29" t="s">
        <v>23837</v>
      </c>
      <c r="D4132" s="29" t="s">
        <v>23838</v>
      </c>
      <c r="E4132" s="29" t="s">
        <v>13045</v>
      </c>
      <c r="F4132" s="29" t="s">
        <v>26366</v>
      </c>
      <c r="G4132" s="29" t="s">
        <v>28630</v>
      </c>
      <c r="H4132" s="29" t="s">
        <v>24711</v>
      </c>
      <c r="I4132" s="29">
        <v>0</v>
      </c>
      <c r="J4132" s="29">
        <v>0</v>
      </c>
      <c r="K4132" s="29">
        <v>0</v>
      </c>
      <c r="L4132" s="29">
        <v>1</v>
      </c>
      <c r="M4132" s="29">
        <v>0</v>
      </c>
      <c r="N4132" s="29">
        <v>1</v>
      </c>
      <c r="O4132" s="29">
        <v>1</v>
      </c>
      <c r="P4132">
        <v>1</v>
      </c>
      <c r="Q4132" s="31" t="s">
        <v>29430</v>
      </c>
      <c r="R4132" s="31" t="s">
        <v>29401</v>
      </c>
      <c r="S4132" s="31" t="s">
        <v>29431</v>
      </c>
      <c r="T4132" s="31" t="s">
        <v>29407</v>
      </c>
      <c r="U4132" s="31" t="s">
        <v>29407</v>
      </c>
      <c r="V4132" s="31" t="s">
        <v>29405</v>
      </c>
      <c r="W4132" s="31" t="s">
        <v>29405</v>
      </c>
      <c r="X4132" s="31" t="s">
        <v>29405</v>
      </c>
      <c r="Y4132" s="31" t="s">
        <v>29405</v>
      </c>
      <c r="Z4132" s="31" t="s">
        <v>29405</v>
      </c>
      <c r="AA4132" s="32" t="s">
        <v>29465</v>
      </c>
    </row>
    <row r="4133" spans="1:27" x14ac:dyDescent="0.3">
      <c r="A4133" s="29" t="s">
        <v>19918</v>
      </c>
      <c r="B4133" s="29" t="s">
        <v>24658</v>
      </c>
      <c r="C4133" s="29" t="s">
        <v>19919</v>
      </c>
      <c r="D4133" s="29" t="s">
        <v>11656</v>
      </c>
      <c r="E4133" s="29" t="s">
        <v>10472</v>
      </c>
      <c r="F4133" s="29" t="s">
        <v>2032</v>
      </c>
      <c r="G4133" s="29" t="s">
        <v>28631</v>
      </c>
      <c r="H4133" s="29" t="s">
        <v>24595</v>
      </c>
      <c r="I4133" s="29">
        <v>0</v>
      </c>
      <c r="J4133" s="29">
        <v>0</v>
      </c>
      <c r="K4133" s="29">
        <v>0</v>
      </c>
      <c r="L4133" s="29">
        <v>1</v>
      </c>
      <c r="M4133" s="29">
        <v>0</v>
      </c>
      <c r="N4133" s="29">
        <v>1</v>
      </c>
      <c r="O4133" s="29">
        <v>1</v>
      </c>
      <c r="P4133">
        <v>1</v>
      </c>
      <c r="Q4133" s="31" t="s">
        <v>29416</v>
      </c>
      <c r="R4133" s="31" t="s">
        <v>29401</v>
      </c>
      <c r="S4133" s="31" t="s">
        <v>29402</v>
      </c>
      <c r="T4133" s="31" t="s">
        <v>29407</v>
      </c>
      <c r="U4133" s="31" t="s">
        <v>29407</v>
      </c>
      <c r="V4133" s="31" t="s">
        <v>29409</v>
      </c>
      <c r="W4133" s="31" t="s">
        <v>29405</v>
      </c>
      <c r="X4133" s="31" t="s">
        <v>29409</v>
      </c>
      <c r="Y4133" s="31" t="s">
        <v>29405</v>
      </c>
      <c r="Z4133" s="31" t="s">
        <v>29405</v>
      </c>
      <c r="AA4133" s="32" t="s">
        <v>29463</v>
      </c>
    </row>
    <row r="4134" spans="1:27" x14ac:dyDescent="0.3">
      <c r="A4134" s="29" t="s">
        <v>3604</v>
      </c>
      <c r="B4134" s="29" t="s">
        <v>24616</v>
      </c>
      <c r="C4134" s="29" t="s">
        <v>13792</v>
      </c>
      <c r="D4134" s="29" t="s">
        <v>15986</v>
      </c>
      <c r="E4134" s="29" t="s">
        <v>10378</v>
      </c>
      <c r="F4134" s="29" t="s">
        <v>2032</v>
      </c>
      <c r="G4134" s="29" t="s">
        <v>28632</v>
      </c>
      <c r="H4134" s="29" t="s">
        <v>24711</v>
      </c>
      <c r="I4134" s="29">
        <v>0</v>
      </c>
      <c r="J4134" s="29">
        <v>0</v>
      </c>
      <c r="K4134" s="29">
        <v>1</v>
      </c>
      <c r="L4134" s="29">
        <v>0</v>
      </c>
      <c r="M4134" s="29">
        <v>0</v>
      </c>
      <c r="N4134" s="29">
        <v>1</v>
      </c>
      <c r="O4134" s="29">
        <v>1</v>
      </c>
      <c r="P4134">
        <v>1</v>
      </c>
      <c r="Q4134" s="31" t="s">
        <v>29430</v>
      </c>
      <c r="R4134" s="31" t="s">
        <v>29401</v>
      </c>
      <c r="S4134" s="31" t="s">
        <v>29431</v>
      </c>
      <c r="T4134" s="31" t="s">
        <v>29407</v>
      </c>
      <c r="U4134" s="31" t="s">
        <v>29418</v>
      </c>
      <c r="V4134" s="31" t="s">
        <v>29405</v>
      </c>
      <c r="W4134" s="31" t="s">
        <v>29405</v>
      </c>
      <c r="X4134" s="31" t="s">
        <v>29405</v>
      </c>
      <c r="Y4134" s="31" t="s">
        <v>29405</v>
      </c>
      <c r="Z4134" s="31" t="s">
        <v>29405</v>
      </c>
      <c r="AA4134" s="32" t="s">
        <v>29465</v>
      </c>
    </row>
    <row r="4135" spans="1:27" x14ac:dyDescent="0.3">
      <c r="A4135" s="29" t="s">
        <v>4538</v>
      </c>
      <c r="B4135" s="29" t="s">
        <v>24616</v>
      </c>
      <c r="C4135" s="29" t="s">
        <v>16615</v>
      </c>
      <c r="D4135" s="29" t="s">
        <v>13016</v>
      </c>
      <c r="E4135" s="29" t="s">
        <v>10378</v>
      </c>
      <c r="F4135" s="29" t="s">
        <v>2032</v>
      </c>
      <c r="G4135" s="29" t="s">
        <v>28633</v>
      </c>
      <c r="H4135" s="29" t="s">
        <v>24711</v>
      </c>
      <c r="I4135" s="29">
        <v>0</v>
      </c>
      <c r="J4135" s="29">
        <v>0</v>
      </c>
      <c r="K4135" s="29">
        <v>1</v>
      </c>
      <c r="L4135" s="29">
        <v>0</v>
      </c>
      <c r="M4135" s="29">
        <v>0</v>
      </c>
      <c r="N4135" s="29">
        <v>1</v>
      </c>
      <c r="O4135" s="29">
        <v>1</v>
      </c>
      <c r="P4135">
        <v>1</v>
      </c>
      <c r="Q4135" s="31" t="s">
        <v>29430</v>
      </c>
      <c r="R4135" s="31" t="s">
        <v>29401</v>
      </c>
      <c r="S4135" s="31" t="s">
        <v>29431</v>
      </c>
      <c r="T4135" s="31" t="s">
        <v>29407</v>
      </c>
      <c r="U4135" s="31" t="s">
        <v>29407</v>
      </c>
      <c r="V4135" s="31" t="s">
        <v>29405</v>
      </c>
      <c r="W4135" s="31" t="s">
        <v>29405</v>
      </c>
      <c r="X4135" s="31" t="s">
        <v>29405</v>
      </c>
      <c r="Y4135" s="31" t="s">
        <v>29405</v>
      </c>
      <c r="Z4135" s="31" t="s">
        <v>29405</v>
      </c>
      <c r="AA4135" s="32" t="s">
        <v>29465</v>
      </c>
    </row>
    <row r="4136" spans="1:27" x14ac:dyDescent="0.3">
      <c r="A4136" s="29" t="s">
        <v>23065</v>
      </c>
      <c r="B4136" s="29" t="s">
        <v>24658</v>
      </c>
      <c r="C4136" s="29" t="s">
        <v>14076</v>
      </c>
      <c r="D4136" s="29" t="s">
        <v>12416</v>
      </c>
      <c r="E4136" s="29" t="s">
        <v>10378</v>
      </c>
      <c r="F4136" s="29" t="s">
        <v>2032</v>
      </c>
      <c r="G4136" s="29" t="s">
        <v>28634</v>
      </c>
      <c r="H4136" s="29" t="s">
        <v>24595</v>
      </c>
      <c r="I4136" s="29">
        <v>0</v>
      </c>
      <c r="J4136" s="29">
        <v>1</v>
      </c>
      <c r="K4136" s="29">
        <v>0</v>
      </c>
      <c r="L4136" s="29">
        <v>0</v>
      </c>
      <c r="M4136" s="29">
        <v>0</v>
      </c>
      <c r="N4136" s="29">
        <v>1</v>
      </c>
      <c r="O4136" s="29">
        <v>1</v>
      </c>
      <c r="P4136">
        <v>1</v>
      </c>
      <c r="Q4136" s="31" t="s">
        <v>29424</v>
      </c>
      <c r="R4136" s="31" t="s">
        <v>29401</v>
      </c>
      <c r="S4136" s="31" t="s">
        <v>29402</v>
      </c>
      <c r="T4136" s="31" t="s">
        <v>29407</v>
      </c>
      <c r="U4136" s="31" t="s">
        <v>29418</v>
      </c>
      <c r="V4136" s="31" t="s">
        <v>29409</v>
      </c>
      <c r="W4136" s="31" t="s">
        <v>29405</v>
      </c>
      <c r="X4136" s="31" t="s">
        <v>29405</v>
      </c>
      <c r="Y4136" s="31" t="s">
        <v>29405</v>
      </c>
      <c r="Z4136" s="31" t="s">
        <v>29405</v>
      </c>
      <c r="AA4136" s="32" t="s">
        <v>29463</v>
      </c>
    </row>
    <row r="4137" spans="1:27" x14ac:dyDescent="0.3">
      <c r="A4137" s="29" t="s">
        <v>4678</v>
      </c>
      <c r="B4137" s="29" t="s">
        <v>24616</v>
      </c>
      <c r="C4137" s="29" t="s">
        <v>15706</v>
      </c>
      <c r="D4137" s="29" t="s">
        <v>14964</v>
      </c>
      <c r="E4137" s="29" t="s">
        <v>10378</v>
      </c>
      <c r="F4137" s="29" t="s">
        <v>2032</v>
      </c>
      <c r="G4137" s="29" t="s">
        <v>28635</v>
      </c>
      <c r="H4137" s="29" t="s">
        <v>24711</v>
      </c>
      <c r="I4137" s="29">
        <v>0</v>
      </c>
      <c r="J4137" s="29">
        <v>0</v>
      </c>
      <c r="K4137" s="29">
        <v>0</v>
      </c>
      <c r="L4137" s="29">
        <v>1</v>
      </c>
      <c r="M4137" s="29">
        <v>0</v>
      </c>
      <c r="N4137" s="29">
        <v>1</v>
      </c>
      <c r="O4137" s="29">
        <v>1</v>
      </c>
      <c r="P4137">
        <v>1</v>
      </c>
      <c r="Q4137" s="31" t="s">
        <v>29430</v>
      </c>
      <c r="R4137" s="31" t="s">
        <v>29401</v>
      </c>
      <c r="S4137" s="31" t="s">
        <v>29431</v>
      </c>
      <c r="T4137" s="31" t="s">
        <v>29407</v>
      </c>
      <c r="U4137" s="31" t="s">
        <v>29407</v>
      </c>
      <c r="V4137" s="31" t="s">
        <v>29405</v>
      </c>
      <c r="W4137" s="31" t="s">
        <v>29405</v>
      </c>
      <c r="X4137" s="31" t="s">
        <v>29405</v>
      </c>
      <c r="Y4137" s="31" t="s">
        <v>29405</v>
      </c>
      <c r="Z4137" s="31" t="s">
        <v>29405</v>
      </c>
      <c r="AA4137" s="32" t="s">
        <v>29465</v>
      </c>
    </row>
    <row r="4138" spans="1:27" x14ac:dyDescent="0.3">
      <c r="A4138" s="29" t="s">
        <v>17496</v>
      </c>
      <c r="B4138" s="29" t="s">
        <v>24658</v>
      </c>
      <c r="C4138" s="29" t="s">
        <v>17497</v>
      </c>
      <c r="D4138" s="29" t="s">
        <v>17498</v>
      </c>
      <c r="E4138" s="29" t="s">
        <v>10630</v>
      </c>
      <c r="F4138" s="29" t="s">
        <v>2032</v>
      </c>
      <c r="G4138" s="29" t="s">
        <v>28636</v>
      </c>
      <c r="H4138" s="29" t="s">
        <v>24612</v>
      </c>
      <c r="I4138" s="29">
        <v>0</v>
      </c>
      <c r="J4138" s="29">
        <v>0</v>
      </c>
      <c r="K4138" s="29">
        <v>0</v>
      </c>
      <c r="L4138" s="29">
        <v>0</v>
      </c>
      <c r="M4138" s="29">
        <v>1</v>
      </c>
      <c r="N4138" s="29">
        <v>1</v>
      </c>
      <c r="O4138" s="29">
        <v>1</v>
      </c>
      <c r="P4138">
        <v>1</v>
      </c>
      <c r="Q4138" s="31" t="s">
        <v>29416</v>
      </c>
      <c r="R4138" s="31" t="s">
        <v>29401</v>
      </c>
      <c r="S4138" s="31" t="s">
        <v>29402</v>
      </c>
      <c r="T4138" s="31" t="s">
        <v>29407</v>
      </c>
      <c r="U4138" s="31" t="s">
        <v>29407</v>
      </c>
      <c r="V4138" s="31" t="s">
        <v>29409</v>
      </c>
      <c r="W4138" s="31" t="s">
        <v>29405</v>
      </c>
      <c r="X4138" s="31" t="s">
        <v>29409</v>
      </c>
      <c r="Y4138" s="31" t="s">
        <v>29409</v>
      </c>
      <c r="Z4138" s="31" t="s">
        <v>29409</v>
      </c>
      <c r="AA4138" s="32" t="s">
        <v>29464</v>
      </c>
    </row>
    <row r="4139" spans="1:27" x14ac:dyDescent="0.3">
      <c r="A4139" s="29" t="s">
        <v>20475</v>
      </c>
      <c r="B4139" s="29" t="s">
        <v>24658</v>
      </c>
      <c r="C4139" s="29" t="s">
        <v>20476</v>
      </c>
      <c r="D4139" s="29" t="s">
        <v>11656</v>
      </c>
      <c r="E4139" s="29" t="s">
        <v>10472</v>
      </c>
      <c r="F4139" s="29" t="s">
        <v>2032</v>
      </c>
      <c r="G4139" s="29" t="s">
        <v>28637</v>
      </c>
      <c r="H4139" s="29" t="s">
        <v>24595</v>
      </c>
      <c r="I4139" s="29">
        <v>0</v>
      </c>
      <c r="J4139" s="29">
        <v>0</v>
      </c>
      <c r="K4139" s="29">
        <v>0</v>
      </c>
      <c r="L4139" s="29">
        <v>0</v>
      </c>
      <c r="M4139" s="29">
        <v>1</v>
      </c>
      <c r="N4139" s="29">
        <v>1</v>
      </c>
      <c r="O4139" s="29">
        <v>1</v>
      </c>
      <c r="P4139">
        <v>1</v>
      </c>
      <c r="Q4139" s="31" t="s">
        <v>29416</v>
      </c>
      <c r="R4139" s="31" t="s">
        <v>29401</v>
      </c>
      <c r="S4139" s="31" t="s">
        <v>29402</v>
      </c>
      <c r="T4139" s="31" t="s">
        <v>29407</v>
      </c>
      <c r="U4139" s="31" t="s">
        <v>29407</v>
      </c>
      <c r="V4139" s="31" t="s">
        <v>29409</v>
      </c>
      <c r="W4139" s="31" t="s">
        <v>29405</v>
      </c>
      <c r="X4139" s="31" t="s">
        <v>29405</v>
      </c>
      <c r="Y4139" s="31" t="s">
        <v>29405</v>
      </c>
      <c r="Z4139" s="31" t="s">
        <v>29405</v>
      </c>
      <c r="AA4139" s="32" t="s">
        <v>29463</v>
      </c>
    </row>
    <row r="4140" spans="1:27" x14ac:dyDescent="0.3">
      <c r="A4140" s="29" t="s">
        <v>19406</v>
      </c>
      <c r="B4140" s="29" t="s">
        <v>24658</v>
      </c>
      <c r="C4140" s="29" t="s">
        <v>12415</v>
      </c>
      <c r="D4140" s="29" t="s">
        <v>14620</v>
      </c>
      <c r="E4140" s="29" t="s">
        <v>10378</v>
      </c>
      <c r="F4140" s="29" t="s">
        <v>2032</v>
      </c>
      <c r="G4140" s="29" t="s">
        <v>28638</v>
      </c>
      <c r="H4140" s="29" t="s">
        <v>24612</v>
      </c>
      <c r="I4140" s="29">
        <v>0</v>
      </c>
      <c r="J4140" s="29">
        <v>1</v>
      </c>
      <c r="K4140" s="29">
        <v>0</v>
      </c>
      <c r="L4140" s="29">
        <v>0</v>
      </c>
      <c r="M4140" s="29">
        <v>0</v>
      </c>
      <c r="N4140" s="29">
        <v>1</v>
      </c>
      <c r="O4140" s="29">
        <v>1</v>
      </c>
      <c r="P4140">
        <v>1</v>
      </c>
      <c r="Q4140" s="31" t="s">
        <v>29424</v>
      </c>
      <c r="R4140" s="31" t="s">
        <v>29401</v>
      </c>
      <c r="S4140" s="31" t="s">
        <v>29402</v>
      </c>
      <c r="T4140" s="31" t="s">
        <v>29407</v>
      </c>
      <c r="U4140" s="31" t="s">
        <v>29418</v>
      </c>
      <c r="V4140" s="31" t="s">
        <v>29409</v>
      </c>
      <c r="W4140" s="31" t="s">
        <v>29409</v>
      </c>
      <c r="X4140" s="31" t="s">
        <v>29409</v>
      </c>
      <c r="Y4140" s="31" t="s">
        <v>29409</v>
      </c>
      <c r="Z4140" s="31" t="s">
        <v>29409</v>
      </c>
      <c r="AA4140" s="32" t="s">
        <v>29464</v>
      </c>
    </row>
    <row r="4141" spans="1:27" x14ac:dyDescent="0.3">
      <c r="A4141" s="29" t="s">
        <v>21037</v>
      </c>
      <c r="B4141" s="29" t="s">
        <v>24658</v>
      </c>
      <c r="C4141" s="29" t="s">
        <v>12415</v>
      </c>
      <c r="D4141" s="29" t="s">
        <v>21038</v>
      </c>
      <c r="E4141" s="29" t="s">
        <v>10378</v>
      </c>
      <c r="F4141" s="29" t="s">
        <v>2032</v>
      </c>
      <c r="G4141" s="29" t="s">
        <v>28639</v>
      </c>
      <c r="H4141" s="29" t="s">
        <v>24595</v>
      </c>
      <c r="I4141" s="29">
        <v>0</v>
      </c>
      <c r="J4141" s="29">
        <v>0</v>
      </c>
      <c r="K4141" s="29">
        <v>0</v>
      </c>
      <c r="L4141" s="29">
        <v>1</v>
      </c>
      <c r="M4141" s="29">
        <v>0</v>
      </c>
      <c r="N4141" s="29">
        <v>1</v>
      </c>
      <c r="O4141" s="29">
        <v>1</v>
      </c>
      <c r="P4141">
        <v>1</v>
      </c>
      <c r="Q4141" s="31" t="s">
        <v>29424</v>
      </c>
      <c r="R4141" s="31" t="s">
        <v>29401</v>
      </c>
      <c r="S4141" s="31" t="s">
        <v>29402</v>
      </c>
      <c r="T4141" s="31" t="s">
        <v>29407</v>
      </c>
      <c r="U4141" s="31" t="s">
        <v>29418</v>
      </c>
      <c r="V4141" s="31" t="s">
        <v>29409</v>
      </c>
      <c r="W4141" s="31" t="s">
        <v>29405</v>
      </c>
      <c r="X4141" s="31" t="s">
        <v>29405</v>
      </c>
      <c r="Y4141" s="31" t="s">
        <v>29405</v>
      </c>
      <c r="Z4141" s="31" t="s">
        <v>29405</v>
      </c>
      <c r="AA4141" s="32" t="s">
        <v>29463</v>
      </c>
    </row>
    <row r="4142" spans="1:27" x14ac:dyDescent="0.3">
      <c r="A4142" s="29" t="s">
        <v>20024</v>
      </c>
      <c r="B4142" s="29" t="s">
        <v>24658</v>
      </c>
      <c r="C4142" s="29" t="s">
        <v>20025</v>
      </c>
      <c r="D4142" s="29" t="s">
        <v>10778</v>
      </c>
      <c r="E4142" s="29" t="s">
        <v>10378</v>
      </c>
      <c r="F4142" s="29" t="s">
        <v>2032</v>
      </c>
      <c r="G4142" s="29" t="s">
        <v>28640</v>
      </c>
      <c r="H4142" s="29" t="s">
        <v>24597</v>
      </c>
      <c r="I4142" s="29">
        <v>1</v>
      </c>
      <c r="J4142" s="29">
        <v>0</v>
      </c>
      <c r="K4142" s="29">
        <v>0</v>
      </c>
      <c r="L4142" s="29">
        <v>0</v>
      </c>
      <c r="M4142" s="29">
        <v>0</v>
      </c>
      <c r="N4142" s="29">
        <v>1</v>
      </c>
      <c r="O4142" s="29">
        <v>1</v>
      </c>
      <c r="P4142">
        <v>1</v>
      </c>
      <c r="Q4142" s="31" t="s">
        <v>29416</v>
      </c>
      <c r="R4142" s="31" t="s">
        <v>29401</v>
      </c>
      <c r="S4142" s="31" t="s">
        <v>29402</v>
      </c>
      <c r="T4142" s="31" t="s">
        <v>29407</v>
      </c>
      <c r="U4142" s="31" t="s">
        <v>29407</v>
      </c>
      <c r="V4142" s="31" t="s">
        <v>29409</v>
      </c>
      <c r="W4142" s="31" t="s">
        <v>29405</v>
      </c>
      <c r="X4142" s="31" t="s">
        <v>29405</v>
      </c>
      <c r="Y4142" s="31" t="s">
        <v>29405</v>
      </c>
      <c r="Z4142" s="31" t="s">
        <v>29405</v>
      </c>
      <c r="AA4142" s="32" t="s">
        <v>29464</v>
      </c>
    </row>
    <row r="4143" spans="1:27" x14ac:dyDescent="0.3">
      <c r="A4143" s="29" t="s">
        <v>22322</v>
      </c>
      <c r="B4143" s="29" t="s">
        <v>24658</v>
      </c>
      <c r="C4143" s="29" t="s">
        <v>22323</v>
      </c>
      <c r="D4143" s="29" t="s">
        <v>11536</v>
      </c>
      <c r="E4143" s="29" t="s">
        <v>10378</v>
      </c>
      <c r="F4143" s="29" t="s">
        <v>22324</v>
      </c>
      <c r="G4143" s="29" t="s">
        <v>28641</v>
      </c>
      <c r="H4143" s="29" t="s">
        <v>24595</v>
      </c>
      <c r="I4143" s="29">
        <v>0</v>
      </c>
      <c r="J4143" s="29">
        <v>0</v>
      </c>
      <c r="K4143" s="29">
        <v>0</v>
      </c>
      <c r="L4143" s="29">
        <v>0</v>
      </c>
      <c r="M4143" s="29">
        <v>1</v>
      </c>
      <c r="N4143" s="29">
        <v>1</v>
      </c>
      <c r="O4143" s="29">
        <v>1</v>
      </c>
      <c r="P4143">
        <v>1</v>
      </c>
      <c r="Q4143" s="31" t="s">
        <v>29451</v>
      </c>
      <c r="R4143" s="31" t="s">
        <v>29401</v>
      </c>
      <c r="S4143" s="31" t="s">
        <v>5600</v>
      </c>
      <c r="T4143" s="31" t="s">
        <v>29407</v>
      </c>
      <c r="U4143" s="31" t="s">
        <v>29407</v>
      </c>
      <c r="V4143" s="31" t="s">
        <v>29405</v>
      </c>
      <c r="W4143" s="31" t="s">
        <v>29405</v>
      </c>
      <c r="X4143" s="31" t="s">
        <v>29405</v>
      </c>
      <c r="Y4143" s="31" t="s">
        <v>29405</v>
      </c>
      <c r="Z4143" s="31" t="s">
        <v>29405</v>
      </c>
      <c r="AA4143" s="32" t="s">
        <v>29465</v>
      </c>
    </row>
    <row r="4144" spans="1:27" x14ac:dyDescent="0.3">
      <c r="A4144" s="29" t="s">
        <v>2360</v>
      </c>
      <c r="B4144" s="29" t="s">
        <v>24616</v>
      </c>
      <c r="C4144" s="29" t="s">
        <v>16490</v>
      </c>
      <c r="D4144" s="29" t="s">
        <v>13664</v>
      </c>
      <c r="E4144" s="29" t="s">
        <v>11937</v>
      </c>
      <c r="F4144" s="29" t="s">
        <v>2032</v>
      </c>
      <c r="G4144" s="29" t="s">
        <v>28642</v>
      </c>
      <c r="H4144" s="29" t="s">
        <v>24711</v>
      </c>
      <c r="I4144" s="29">
        <v>1</v>
      </c>
      <c r="J4144" s="29">
        <v>0</v>
      </c>
      <c r="K4144" s="29">
        <v>0</v>
      </c>
      <c r="L4144" s="29">
        <v>0</v>
      </c>
      <c r="M4144" s="29">
        <v>0</v>
      </c>
      <c r="N4144" s="29">
        <v>1</v>
      </c>
      <c r="O4144" s="29">
        <v>1</v>
      </c>
      <c r="P4144">
        <v>1</v>
      </c>
      <c r="Q4144" s="31" t="s">
        <v>29430</v>
      </c>
      <c r="R4144" s="31" t="s">
        <v>29401</v>
      </c>
      <c r="S4144" s="31" t="s">
        <v>29431</v>
      </c>
      <c r="T4144" s="31" t="s">
        <v>29407</v>
      </c>
      <c r="U4144" s="31" t="s">
        <v>29407</v>
      </c>
      <c r="V4144" s="31" t="s">
        <v>29405</v>
      </c>
      <c r="W4144" s="31" t="s">
        <v>29405</v>
      </c>
      <c r="X4144" s="31" t="s">
        <v>29405</v>
      </c>
      <c r="Y4144" s="31" t="s">
        <v>29405</v>
      </c>
      <c r="Z4144" s="31" t="s">
        <v>29405</v>
      </c>
      <c r="AA4144" s="32" t="s">
        <v>29465</v>
      </c>
    </row>
    <row r="4145" spans="1:27" x14ac:dyDescent="0.3">
      <c r="A4145" s="29" t="s">
        <v>19047</v>
      </c>
      <c r="B4145" s="29" t="s">
        <v>24658</v>
      </c>
      <c r="C4145" s="29" t="s">
        <v>19048</v>
      </c>
      <c r="D4145" s="29" t="s">
        <v>10377</v>
      </c>
      <c r="E4145" s="29" t="s">
        <v>10965</v>
      </c>
      <c r="F4145" s="29" t="s">
        <v>2032</v>
      </c>
      <c r="G4145" s="29" t="s">
        <v>28643</v>
      </c>
      <c r="H4145" s="29" t="s">
        <v>24597</v>
      </c>
      <c r="I4145" s="29">
        <v>1</v>
      </c>
      <c r="J4145" s="29">
        <v>0</v>
      </c>
      <c r="K4145" s="29">
        <v>0</v>
      </c>
      <c r="L4145" s="29">
        <v>0</v>
      </c>
      <c r="M4145" s="29">
        <v>0</v>
      </c>
      <c r="N4145" s="29">
        <v>1</v>
      </c>
      <c r="O4145" s="29">
        <v>1</v>
      </c>
      <c r="P4145">
        <v>1</v>
      </c>
      <c r="Q4145" s="31" t="s">
        <v>29416</v>
      </c>
      <c r="R4145" s="31" t="s">
        <v>29401</v>
      </c>
      <c r="S4145" s="31" t="s">
        <v>29402</v>
      </c>
      <c r="T4145" s="31" t="s">
        <v>29407</v>
      </c>
      <c r="U4145" s="31" t="s">
        <v>29407</v>
      </c>
      <c r="V4145" s="31" t="s">
        <v>29409</v>
      </c>
      <c r="W4145" s="31" t="s">
        <v>29409</v>
      </c>
      <c r="X4145" s="31" t="s">
        <v>29409</v>
      </c>
      <c r="Y4145" s="31" t="s">
        <v>29409</v>
      </c>
      <c r="Z4145" s="31" t="s">
        <v>29409</v>
      </c>
      <c r="AA4145" s="32" t="s">
        <v>29464</v>
      </c>
    </row>
    <row r="4146" spans="1:27" x14ac:dyDescent="0.3">
      <c r="A4146" s="29" t="s">
        <v>19553</v>
      </c>
      <c r="B4146" s="29" t="s">
        <v>24616</v>
      </c>
      <c r="C4146" s="29" t="s">
        <v>19554</v>
      </c>
      <c r="D4146" s="29" t="s">
        <v>17583</v>
      </c>
      <c r="E4146" s="29" t="s">
        <v>14673</v>
      </c>
      <c r="F4146" s="29" t="s">
        <v>24736</v>
      </c>
      <c r="G4146" s="29" t="s">
        <v>28644</v>
      </c>
      <c r="H4146" s="29" t="s">
        <v>24595</v>
      </c>
      <c r="I4146" s="29">
        <v>0</v>
      </c>
      <c r="J4146" s="29">
        <v>0</v>
      </c>
      <c r="K4146" s="29">
        <v>0</v>
      </c>
      <c r="L4146" s="29">
        <v>0</v>
      </c>
      <c r="M4146" s="29">
        <v>1</v>
      </c>
      <c r="N4146" s="29">
        <v>1</v>
      </c>
      <c r="O4146" s="29">
        <v>1</v>
      </c>
      <c r="P4146">
        <v>1</v>
      </c>
      <c r="Q4146" s="31" t="s">
        <v>29430</v>
      </c>
      <c r="R4146" s="31" t="s">
        <v>29401</v>
      </c>
      <c r="S4146" s="31" t="s">
        <v>29431</v>
      </c>
      <c r="T4146" s="31" t="s">
        <v>29407</v>
      </c>
      <c r="U4146" s="31" t="s">
        <v>29407</v>
      </c>
      <c r="V4146" s="31" t="s">
        <v>29405</v>
      </c>
      <c r="W4146" s="31" t="s">
        <v>29405</v>
      </c>
      <c r="X4146" s="31" t="s">
        <v>29405</v>
      </c>
      <c r="Y4146" s="31" t="s">
        <v>29405</v>
      </c>
      <c r="Z4146" s="31" t="s">
        <v>29405</v>
      </c>
      <c r="AA4146" s="32" t="s">
        <v>29465</v>
      </c>
    </row>
    <row r="4147" spans="1:27" x14ac:dyDescent="0.3">
      <c r="A4147" s="29" t="s">
        <v>3450</v>
      </c>
      <c r="B4147" s="29" t="s">
        <v>24616</v>
      </c>
      <c r="C4147" s="29" t="s">
        <v>19682</v>
      </c>
      <c r="D4147" s="29" t="s">
        <v>19683</v>
      </c>
      <c r="E4147" s="29" t="s">
        <v>10844</v>
      </c>
      <c r="F4147" s="29" t="s">
        <v>24887</v>
      </c>
      <c r="G4147" s="29" t="s">
        <v>28645</v>
      </c>
      <c r="H4147" s="29" t="s">
        <v>24711</v>
      </c>
      <c r="I4147" s="29">
        <v>0</v>
      </c>
      <c r="J4147" s="29">
        <v>0</v>
      </c>
      <c r="K4147" s="29">
        <v>0</v>
      </c>
      <c r="L4147" s="29">
        <v>1</v>
      </c>
      <c r="M4147" s="29">
        <v>0</v>
      </c>
      <c r="N4147" s="29">
        <v>1</v>
      </c>
      <c r="O4147" s="29">
        <v>1</v>
      </c>
      <c r="P4147">
        <v>1</v>
      </c>
      <c r="Q4147" s="31" t="s">
        <v>29430</v>
      </c>
      <c r="R4147" s="31" t="s">
        <v>29401</v>
      </c>
      <c r="S4147" s="31" t="s">
        <v>29431</v>
      </c>
      <c r="T4147" s="31" t="s">
        <v>29407</v>
      </c>
      <c r="U4147" s="31" t="s">
        <v>29407</v>
      </c>
      <c r="V4147" s="31" t="s">
        <v>29405</v>
      </c>
      <c r="W4147" s="31" t="s">
        <v>29405</v>
      </c>
      <c r="X4147" s="31" t="s">
        <v>29405</v>
      </c>
      <c r="Y4147" s="31" t="s">
        <v>29405</v>
      </c>
      <c r="Z4147" s="31" t="s">
        <v>29405</v>
      </c>
      <c r="AA4147" s="32" t="s">
        <v>29465</v>
      </c>
    </row>
    <row r="4148" spans="1:27" x14ac:dyDescent="0.3">
      <c r="A4148" s="29" t="s">
        <v>23414</v>
      </c>
      <c r="B4148" s="29" t="s">
        <v>24642</v>
      </c>
      <c r="C4148" s="29" t="s">
        <v>23415</v>
      </c>
      <c r="D4148" s="29" t="s">
        <v>19967</v>
      </c>
      <c r="E4148" s="29" t="s">
        <v>10378</v>
      </c>
      <c r="F4148" s="29" t="s">
        <v>5617</v>
      </c>
      <c r="G4148" s="29" t="s">
        <v>28646</v>
      </c>
      <c r="H4148" s="29" t="s">
        <v>24612</v>
      </c>
      <c r="I4148" s="29">
        <v>0</v>
      </c>
      <c r="J4148" s="29">
        <v>0</v>
      </c>
      <c r="K4148" s="29">
        <v>0</v>
      </c>
      <c r="L4148" s="29">
        <v>1</v>
      </c>
      <c r="M4148" s="29">
        <v>0</v>
      </c>
      <c r="N4148" s="29">
        <v>1</v>
      </c>
      <c r="O4148" s="29">
        <v>1</v>
      </c>
      <c r="P4148">
        <v>1</v>
      </c>
      <c r="Q4148" s="31" t="s">
        <v>29421</v>
      </c>
      <c r="R4148" s="31" t="s">
        <v>29401</v>
      </c>
      <c r="S4148" s="31" t="s">
        <v>29402</v>
      </c>
      <c r="T4148" s="31" t="s">
        <v>29407</v>
      </c>
      <c r="U4148" s="31" t="s">
        <v>29407</v>
      </c>
      <c r="V4148" s="31" t="s">
        <v>29409</v>
      </c>
      <c r="W4148" s="31" t="s">
        <v>29409</v>
      </c>
      <c r="X4148" s="31" t="s">
        <v>29409</v>
      </c>
      <c r="Y4148" s="31" t="s">
        <v>29409</v>
      </c>
      <c r="Z4148" s="31" t="s">
        <v>29409</v>
      </c>
      <c r="AA4148" s="32" t="s">
        <v>29464</v>
      </c>
    </row>
    <row r="4149" spans="1:27" x14ac:dyDescent="0.3">
      <c r="A4149" s="29" t="s">
        <v>24027</v>
      </c>
      <c r="B4149" s="29" t="s">
        <v>24642</v>
      </c>
      <c r="C4149" s="29" t="s">
        <v>24028</v>
      </c>
      <c r="D4149" s="29" t="s">
        <v>24029</v>
      </c>
      <c r="E4149" s="29" t="s">
        <v>10378</v>
      </c>
      <c r="F4149" s="29" t="s">
        <v>5617</v>
      </c>
      <c r="G4149" s="29" t="s">
        <v>28647</v>
      </c>
      <c r="H4149" s="29" t="s">
        <v>24612</v>
      </c>
      <c r="I4149" s="29">
        <v>0</v>
      </c>
      <c r="J4149" s="29">
        <v>0</v>
      </c>
      <c r="K4149" s="29">
        <v>1</v>
      </c>
      <c r="L4149" s="29">
        <v>0</v>
      </c>
      <c r="M4149" s="29">
        <v>0</v>
      </c>
      <c r="N4149" s="29">
        <v>1</v>
      </c>
      <c r="O4149" s="29">
        <v>1</v>
      </c>
      <c r="P4149">
        <v>1</v>
      </c>
      <c r="Q4149" s="31" t="s">
        <v>29424</v>
      </c>
      <c r="R4149" s="31" t="s">
        <v>29401</v>
      </c>
      <c r="S4149" s="31" t="s">
        <v>29402</v>
      </c>
      <c r="T4149" s="31" t="s">
        <v>29407</v>
      </c>
      <c r="U4149" s="31" t="s">
        <v>29407</v>
      </c>
      <c r="V4149" s="31" t="s">
        <v>29409</v>
      </c>
      <c r="W4149" s="31" t="s">
        <v>29409</v>
      </c>
      <c r="X4149" s="31" t="s">
        <v>29409</v>
      </c>
      <c r="Y4149" s="31" t="s">
        <v>29409</v>
      </c>
      <c r="Z4149" s="31" t="s">
        <v>29409</v>
      </c>
      <c r="AA4149" s="32" t="s">
        <v>29464</v>
      </c>
    </row>
    <row r="4150" spans="1:27" x14ac:dyDescent="0.3">
      <c r="A4150" s="29" t="s">
        <v>3704</v>
      </c>
      <c r="B4150" s="29" t="s">
        <v>24616</v>
      </c>
      <c r="C4150" s="29" t="s">
        <v>15972</v>
      </c>
      <c r="D4150" s="29" t="s">
        <v>15973</v>
      </c>
      <c r="E4150" s="29" t="s">
        <v>10762</v>
      </c>
      <c r="F4150" s="29" t="s">
        <v>2009</v>
      </c>
      <c r="G4150" s="29" t="s">
        <v>28648</v>
      </c>
      <c r="H4150" s="29" t="s">
        <v>24711</v>
      </c>
      <c r="I4150" s="29">
        <v>0</v>
      </c>
      <c r="J4150" s="29">
        <v>1</v>
      </c>
      <c r="K4150" s="29">
        <v>0</v>
      </c>
      <c r="L4150" s="29">
        <v>0</v>
      </c>
      <c r="M4150" s="29">
        <v>0</v>
      </c>
      <c r="N4150" s="29">
        <v>1</v>
      </c>
      <c r="O4150" s="29">
        <v>1</v>
      </c>
      <c r="P4150">
        <v>1</v>
      </c>
      <c r="Q4150" s="31" t="s">
        <v>29430</v>
      </c>
      <c r="R4150" s="31" t="s">
        <v>29401</v>
      </c>
      <c r="S4150" s="31" t="s">
        <v>29431</v>
      </c>
      <c r="T4150" s="31" t="s">
        <v>29407</v>
      </c>
      <c r="U4150" s="31" t="s">
        <v>29407</v>
      </c>
      <c r="V4150" s="31" t="s">
        <v>29405</v>
      </c>
      <c r="W4150" s="31" t="s">
        <v>29405</v>
      </c>
      <c r="X4150" s="31" t="s">
        <v>29405</v>
      </c>
      <c r="Y4150" s="31" t="s">
        <v>29405</v>
      </c>
      <c r="Z4150" s="31" t="s">
        <v>29405</v>
      </c>
      <c r="AA4150" s="32" t="s">
        <v>29465</v>
      </c>
    </row>
    <row r="4151" spans="1:27" x14ac:dyDescent="0.3">
      <c r="A4151" s="29" t="s">
        <v>2861</v>
      </c>
      <c r="B4151" s="29" t="s">
        <v>24616</v>
      </c>
      <c r="C4151" s="29" t="s">
        <v>15495</v>
      </c>
      <c r="D4151" s="29" t="s">
        <v>15496</v>
      </c>
      <c r="E4151" s="29" t="s">
        <v>14065</v>
      </c>
      <c r="F4151" s="29" t="s">
        <v>2062</v>
      </c>
      <c r="G4151" s="29" t="s">
        <v>28649</v>
      </c>
      <c r="H4151" s="29" t="s">
        <v>24711</v>
      </c>
      <c r="I4151" s="29">
        <v>0</v>
      </c>
      <c r="J4151" s="29">
        <v>0</v>
      </c>
      <c r="K4151" s="29">
        <v>0</v>
      </c>
      <c r="L4151" s="29">
        <v>0</v>
      </c>
      <c r="M4151" s="29">
        <v>1</v>
      </c>
      <c r="N4151" s="29">
        <v>1</v>
      </c>
      <c r="O4151" s="29">
        <v>1</v>
      </c>
      <c r="P4151">
        <v>1</v>
      </c>
      <c r="Q4151" s="31" t="s">
        <v>29430</v>
      </c>
      <c r="R4151" s="31" t="s">
        <v>29401</v>
      </c>
      <c r="S4151" s="31" t="s">
        <v>29431</v>
      </c>
      <c r="T4151" s="31" t="s">
        <v>29407</v>
      </c>
      <c r="U4151" s="31" t="s">
        <v>29407</v>
      </c>
      <c r="V4151" s="31" t="s">
        <v>29405</v>
      </c>
      <c r="W4151" s="31" t="s">
        <v>29405</v>
      </c>
      <c r="X4151" s="31" t="s">
        <v>29405</v>
      </c>
      <c r="Y4151" s="31" t="s">
        <v>29405</v>
      </c>
      <c r="Z4151" s="31" t="s">
        <v>29405</v>
      </c>
      <c r="AA4151" s="32" t="s">
        <v>29465</v>
      </c>
    </row>
    <row r="4152" spans="1:27" x14ac:dyDescent="0.3">
      <c r="A4152" s="29" t="s">
        <v>15483</v>
      </c>
      <c r="B4152" s="29" t="s">
        <v>24642</v>
      </c>
      <c r="C4152" s="29" t="s">
        <v>15484</v>
      </c>
      <c r="D4152" s="29" t="s">
        <v>15485</v>
      </c>
      <c r="E4152" s="29" t="s">
        <v>10951</v>
      </c>
      <c r="F4152" s="29" t="s">
        <v>4303</v>
      </c>
      <c r="G4152" s="29" t="s">
        <v>28650</v>
      </c>
      <c r="H4152" s="29" t="s">
        <v>24595</v>
      </c>
      <c r="I4152" s="29">
        <v>0</v>
      </c>
      <c r="J4152" s="29">
        <v>0</v>
      </c>
      <c r="K4152" s="29">
        <v>0</v>
      </c>
      <c r="L4152" s="29">
        <v>1</v>
      </c>
      <c r="M4152" s="29">
        <v>0</v>
      </c>
      <c r="N4152" s="29">
        <v>1</v>
      </c>
      <c r="O4152" s="29">
        <v>1</v>
      </c>
      <c r="P4152">
        <v>1</v>
      </c>
      <c r="Q4152" s="31" t="s">
        <v>29410</v>
      </c>
      <c r="R4152" s="31" t="s">
        <v>29401</v>
      </c>
      <c r="S4152" s="31" t="s">
        <v>29402</v>
      </c>
      <c r="T4152" s="31" t="s">
        <v>29407</v>
      </c>
      <c r="U4152" s="31" t="s">
        <v>29418</v>
      </c>
      <c r="V4152" s="31" t="s">
        <v>29405</v>
      </c>
      <c r="W4152" s="31" t="s">
        <v>29409</v>
      </c>
      <c r="X4152" s="31" t="s">
        <v>29409</v>
      </c>
      <c r="Y4152" s="31" t="s">
        <v>29405</v>
      </c>
      <c r="Z4152" s="31" t="s">
        <v>29405</v>
      </c>
      <c r="AA4152" s="32" t="s">
        <v>29463</v>
      </c>
    </row>
    <row r="4153" spans="1:27" x14ac:dyDescent="0.3">
      <c r="A4153" s="29" t="s">
        <v>15857</v>
      </c>
      <c r="B4153" s="29" t="s">
        <v>24642</v>
      </c>
      <c r="C4153" s="29" t="s">
        <v>15858</v>
      </c>
      <c r="D4153" s="29" t="s">
        <v>10377</v>
      </c>
      <c r="E4153" s="29" t="s">
        <v>10645</v>
      </c>
      <c r="F4153" s="29" t="s">
        <v>4303</v>
      </c>
      <c r="G4153" s="29" t="s">
        <v>28651</v>
      </c>
      <c r="H4153" s="29" t="s">
        <v>24595</v>
      </c>
      <c r="I4153" s="29">
        <v>0</v>
      </c>
      <c r="J4153" s="29">
        <v>0</v>
      </c>
      <c r="K4153" s="29">
        <v>1</v>
      </c>
      <c r="L4153" s="29">
        <v>0</v>
      </c>
      <c r="M4153" s="29">
        <v>0</v>
      </c>
      <c r="N4153" s="29">
        <v>1</v>
      </c>
      <c r="O4153" s="29">
        <v>1</v>
      </c>
      <c r="P4153">
        <v>1</v>
      </c>
      <c r="Q4153" s="31" t="s">
        <v>29416</v>
      </c>
      <c r="R4153" s="31" t="s">
        <v>29401</v>
      </c>
      <c r="S4153" s="31" t="s">
        <v>29402</v>
      </c>
      <c r="T4153" s="31" t="s">
        <v>29407</v>
      </c>
      <c r="U4153" s="31" t="s">
        <v>29418</v>
      </c>
      <c r="V4153" s="31" t="s">
        <v>29409</v>
      </c>
      <c r="W4153" s="31" t="s">
        <v>29405</v>
      </c>
      <c r="X4153" s="31" t="s">
        <v>29405</v>
      </c>
      <c r="Y4153" s="31" t="s">
        <v>29405</v>
      </c>
      <c r="Z4153" s="31" t="s">
        <v>29405</v>
      </c>
      <c r="AA4153" s="32" t="s">
        <v>29463</v>
      </c>
    </row>
    <row r="4154" spans="1:27" x14ac:dyDescent="0.3">
      <c r="A4154" s="29" t="s">
        <v>17312</v>
      </c>
      <c r="B4154" s="29" t="s">
        <v>24642</v>
      </c>
      <c r="C4154" s="29" t="s">
        <v>17313</v>
      </c>
      <c r="D4154" s="29" t="s">
        <v>17314</v>
      </c>
      <c r="E4154" s="29" t="s">
        <v>10440</v>
      </c>
      <c r="F4154" s="29" t="s">
        <v>4303</v>
      </c>
      <c r="G4154" s="29" t="s">
        <v>28652</v>
      </c>
      <c r="H4154" s="29" t="s">
        <v>24595</v>
      </c>
      <c r="I4154" s="29">
        <v>0</v>
      </c>
      <c r="J4154" s="29">
        <v>0</v>
      </c>
      <c r="K4154" s="29">
        <v>0</v>
      </c>
      <c r="L4154" s="29">
        <v>0</v>
      </c>
      <c r="M4154" s="29">
        <v>1</v>
      </c>
      <c r="N4154" s="29">
        <v>1</v>
      </c>
      <c r="O4154" s="29">
        <v>1</v>
      </c>
      <c r="P4154">
        <v>1</v>
      </c>
      <c r="Q4154" s="31" t="s">
        <v>29416</v>
      </c>
      <c r="R4154" s="31" t="s">
        <v>29401</v>
      </c>
      <c r="S4154" s="31" t="s">
        <v>29402</v>
      </c>
      <c r="T4154" s="31" t="s">
        <v>29407</v>
      </c>
      <c r="U4154" s="31" t="s">
        <v>29418</v>
      </c>
      <c r="V4154" s="31" t="s">
        <v>29405</v>
      </c>
      <c r="W4154" s="31" t="s">
        <v>29409</v>
      </c>
      <c r="X4154" s="31" t="s">
        <v>29409</v>
      </c>
      <c r="Y4154" s="31" t="s">
        <v>29405</v>
      </c>
      <c r="Z4154" s="31" t="s">
        <v>29405</v>
      </c>
      <c r="AA4154" s="32" t="s">
        <v>29463</v>
      </c>
    </row>
    <row r="4155" spans="1:27" x14ac:dyDescent="0.3">
      <c r="A4155" s="29" t="s">
        <v>18920</v>
      </c>
      <c r="B4155" s="29" t="s">
        <v>24642</v>
      </c>
      <c r="C4155" s="29" t="s">
        <v>18921</v>
      </c>
      <c r="D4155" s="29" t="s">
        <v>18922</v>
      </c>
      <c r="E4155" s="29" t="s">
        <v>10440</v>
      </c>
      <c r="F4155" s="29" t="s">
        <v>4303</v>
      </c>
      <c r="G4155" s="29" t="s">
        <v>28653</v>
      </c>
      <c r="H4155" s="29" t="s">
        <v>24595</v>
      </c>
      <c r="I4155" s="29">
        <v>0</v>
      </c>
      <c r="J4155" s="29">
        <v>0</v>
      </c>
      <c r="K4155" s="29">
        <v>0</v>
      </c>
      <c r="L4155" s="29">
        <v>1</v>
      </c>
      <c r="M4155" s="29">
        <v>0</v>
      </c>
      <c r="N4155" s="29">
        <v>1</v>
      </c>
      <c r="O4155" s="29">
        <v>1</v>
      </c>
      <c r="P4155">
        <v>1</v>
      </c>
      <c r="Q4155" s="31" t="s">
        <v>29416</v>
      </c>
      <c r="R4155" s="31" t="s">
        <v>29401</v>
      </c>
      <c r="S4155" s="31" t="s">
        <v>29402</v>
      </c>
      <c r="T4155" s="31" t="s">
        <v>29407</v>
      </c>
      <c r="U4155" s="31" t="s">
        <v>29418</v>
      </c>
      <c r="V4155" s="31" t="s">
        <v>29409</v>
      </c>
      <c r="W4155" s="31" t="s">
        <v>29405</v>
      </c>
      <c r="X4155" s="31" t="s">
        <v>29405</v>
      </c>
      <c r="Y4155" s="31" t="s">
        <v>29405</v>
      </c>
      <c r="Z4155" s="31" t="s">
        <v>29405</v>
      </c>
      <c r="AA4155" s="32" t="s">
        <v>29463</v>
      </c>
    </row>
    <row r="4156" spans="1:27" x14ac:dyDescent="0.3">
      <c r="A4156" s="29" t="s">
        <v>18482</v>
      </c>
      <c r="B4156" s="29" t="s">
        <v>24749</v>
      </c>
      <c r="C4156" s="29" t="s">
        <v>18483</v>
      </c>
      <c r="D4156" s="29" t="s">
        <v>18484</v>
      </c>
      <c r="E4156" s="29" t="s">
        <v>11861</v>
      </c>
      <c r="F4156" s="29" t="s">
        <v>24736</v>
      </c>
      <c r="G4156" s="29" t="s">
        <v>28654</v>
      </c>
      <c r="H4156" s="29" t="s">
        <v>24597</v>
      </c>
      <c r="I4156" s="29">
        <v>1</v>
      </c>
      <c r="J4156" s="29">
        <v>0</v>
      </c>
      <c r="K4156" s="29">
        <v>0</v>
      </c>
      <c r="L4156" s="29">
        <v>0</v>
      </c>
      <c r="M4156" s="29">
        <v>0</v>
      </c>
      <c r="N4156" s="29">
        <v>1</v>
      </c>
      <c r="O4156" s="29">
        <v>1</v>
      </c>
      <c r="P4156">
        <v>1</v>
      </c>
      <c r="Q4156" s="31" t="s">
        <v>29416</v>
      </c>
      <c r="R4156" s="31" t="s">
        <v>29401</v>
      </c>
      <c r="S4156" s="31" t="s">
        <v>29402</v>
      </c>
      <c r="T4156" s="31" t="s">
        <v>29407</v>
      </c>
      <c r="U4156" s="31" t="s">
        <v>29418</v>
      </c>
      <c r="V4156" s="31" t="s">
        <v>29409</v>
      </c>
      <c r="W4156" s="31" t="s">
        <v>29405</v>
      </c>
      <c r="X4156" s="31" t="s">
        <v>29405</v>
      </c>
      <c r="Y4156" s="31" t="s">
        <v>29405</v>
      </c>
      <c r="Z4156" s="31" t="s">
        <v>29405</v>
      </c>
      <c r="AA4156" s="32" t="s">
        <v>29464</v>
      </c>
    </row>
    <row r="4157" spans="1:27" x14ac:dyDescent="0.3">
      <c r="A4157" s="29" t="s">
        <v>10076</v>
      </c>
      <c r="B4157" s="29" t="s">
        <v>24653</v>
      </c>
      <c r="C4157" s="29" t="s">
        <v>23711</v>
      </c>
      <c r="D4157" s="29" t="s">
        <v>12032</v>
      </c>
      <c r="E4157" s="29" t="s">
        <v>10378</v>
      </c>
      <c r="F4157" s="29" t="s">
        <v>5530</v>
      </c>
      <c r="G4157" s="29" t="s">
        <v>28655</v>
      </c>
      <c r="H4157" s="29" t="s">
        <v>24600</v>
      </c>
      <c r="I4157" s="29">
        <v>0</v>
      </c>
      <c r="J4157" s="29">
        <v>0</v>
      </c>
      <c r="K4157" s="29">
        <v>0</v>
      </c>
      <c r="L4157" s="29">
        <v>1</v>
      </c>
      <c r="M4157" s="29">
        <v>0</v>
      </c>
      <c r="N4157" s="29">
        <v>1</v>
      </c>
      <c r="O4157" s="29">
        <v>1</v>
      </c>
      <c r="P4157">
        <v>1</v>
      </c>
      <c r="Q4157" s="31" t="s">
        <v>29406</v>
      </c>
      <c r="R4157" s="31" t="s">
        <v>29401</v>
      </c>
      <c r="S4157" s="31" t="s">
        <v>5600</v>
      </c>
      <c r="T4157" s="31" t="s">
        <v>29407</v>
      </c>
      <c r="U4157" s="31" t="s">
        <v>29407</v>
      </c>
      <c r="V4157" s="31" t="s">
        <v>29405</v>
      </c>
      <c r="W4157" s="31" t="s">
        <v>29405</v>
      </c>
      <c r="X4157" s="31" t="s">
        <v>29405</v>
      </c>
      <c r="Y4157" s="31" t="s">
        <v>29405</v>
      </c>
      <c r="Z4157" s="31" t="s">
        <v>29405</v>
      </c>
      <c r="AA4157" s="32" t="s">
        <v>29465</v>
      </c>
    </row>
    <row r="4158" spans="1:27" x14ac:dyDescent="0.3">
      <c r="A4158" s="29" t="s">
        <v>16243</v>
      </c>
      <c r="B4158" s="29" t="s">
        <v>24653</v>
      </c>
      <c r="C4158" s="29" t="s">
        <v>16244</v>
      </c>
      <c r="D4158" s="29" t="s">
        <v>16245</v>
      </c>
      <c r="E4158" s="29" t="s">
        <v>10378</v>
      </c>
      <c r="F4158" s="29" t="s">
        <v>5530</v>
      </c>
      <c r="G4158" s="29" t="s">
        <v>28656</v>
      </c>
      <c r="H4158" s="29" t="s">
        <v>24595</v>
      </c>
      <c r="I4158" s="29">
        <v>0</v>
      </c>
      <c r="J4158" s="29">
        <v>0</v>
      </c>
      <c r="K4158" s="29">
        <v>0</v>
      </c>
      <c r="L4158" s="29">
        <v>1</v>
      </c>
      <c r="M4158" s="29">
        <v>0</v>
      </c>
      <c r="N4158" s="29">
        <v>1</v>
      </c>
      <c r="O4158" s="29">
        <v>1</v>
      </c>
      <c r="P4158">
        <v>1</v>
      </c>
      <c r="Q4158" s="31" t="s">
        <v>29424</v>
      </c>
      <c r="R4158" s="31" t="s">
        <v>29401</v>
      </c>
      <c r="S4158" s="31" t="s">
        <v>29402</v>
      </c>
      <c r="T4158" s="31" t="s">
        <v>29407</v>
      </c>
      <c r="U4158" s="31" t="s">
        <v>29407</v>
      </c>
      <c r="V4158" s="31" t="s">
        <v>29409</v>
      </c>
      <c r="W4158" s="31" t="s">
        <v>29409</v>
      </c>
      <c r="X4158" s="31" t="s">
        <v>29409</v>
      </c>
      <c r="Y4158" s="31" t="s">
        <v>29405</v>
      </c>
      <c r="Z4158" s="31" t="s">
        <v>29405</v>
      </c>
      <c r="AA4158" s="32" t="s">
        <v>29463</v>
      </c>
    </row>
    <row r="4159" spans="1:27" x14ac:dyDescent="0.3">
      <c r="A4159" s="29" t="s">
        <v>3964</v>
      </c>
      <c r="B4159" s="29" t="s">
        <v>24610</v>
      </c>
      <c r="C4159" s="29" t="s">
        <v>16486</v>
      </c>
      <c r="D4159" s="29" t="s">
        <v>10377</v>
      </c>
      <c r="E4159" s="29" t="s">
        <v>11585</v>
      </c>
      <c r="F4159" s="29" t="s">
        <v>2703</v>
      </c>
      <c r="G4159" s="29" t="s">
        <v>28657</v>
      </c>
      <c r="H4159" s="29" t="s">
        <v>24711</v>
      </c>
      <c r="I4159" s="29">
        <v>0</v>
      </c>
      <c r="J4159" s="29">
        <v>0</v>
      </c>
      <c r="K4159" s="29">
        <v>0</v>
      </c>
      <c r="L4159" s="29">
        <v>1</v>
      </c>
      <c r="M4159" s="29">
        <v>0</v>
      </c>
      <c r="N4159" s="29">
        <v>1</v>
      </c>
      <c r="O4159" s="29">
        <v>1</v>
      </c>
      <c r="P4159">
        <v>1</v>
      </c>
      <c r="Q4159" s="31" t="s">
        <v>29430</v>
      </c>
      <c r="R4159" s="31" t="s">
        <v>29401</v>
      </c>
      <c r="S4159" s="31" t="s">
        <v>29431</v>
      </c>
      <c r="T4159" s="31" t="s">
        <v>29407</v>
      </c>
      <c r="U4159" s="31" t="s">
        <v>29407</v>
      </c>
      <c r="V4159" s="31" t="s">
        <v>29405</v>
      </c>
      <c r="W4159" s="31" t="s">
        <v>29405</v>
      </c>
      <c r="X4159" s="31" t="s">
        <v>29405</v>
      </c>
      <c r="Y4159" s="31" t="s">
        <v>29405</v>
      </c>
      <c r="Z4159" s="31" t="s">
        <v>29405</v>
      </c>
      <c r="AA4159" s="32" t="s">
        <v>29465</v>
      </c>
    </row>
    <row r="4160" spans="1:27" x14ac:dyDescent="0.3">
      <c r="A4160" s="29" t="s">
        <v>23610</v>
      </c>
      <c r="B4160" s="29" t="s">
        <v>24738</v>
      </c>
      <c r="C4160" s="29" t="s">
        <v>23611</v>
      </c>
      <c r="D4160" s="29" t="s">
        <v>16782</v>
      </c>
      <c r="E4160" s="29" t="s">
        <v>11727</v>
      </c>
      <c r="F4160" s="29" t="s">
        <v>2210</v>
      </c>
      <c r="G4160" s="29" t="s">
        <v>28658</v>
      </c>
      <c r="H4160" s="29" t="s">
        <v>24595</v>
      </c>
      <c r="I4160" s="29">
        <v>0</v>
      </c>
      <c r="J4160" s="29">
        <v>0</v>
      </c>
      <c r="K4160" s="29">
        <v>0</v>
      </c>
      <c r="L4160" s="29">
        <v>1</v>
      </c>
      <c r="M4160" s="29">
        <v>0</v>
      </c>
      <c r="N4160" s="29">
        <v>1</v>
      </c>
      <c r="O4160" s="29">
        <v>1</v>
      </c>
      <c r="P4160">
        <v>1</v>
      </c>
      <c r="Q4160" s="31" t="s">
        <v>29430</v>
      </c>
      <c r="R4160" s="31" t="s">
        <v>29401</v>
      </c>
      <c r="S4160" s="31" t="s">
        <v>29431</v>
      </c>
      <c r="T4160" s="31" t="s">
        <v>29407</v>
      </c>
      <c r="U4160" s="31" t="s">
        <v>29418</v>
      </c>
      <c r="V4160" s="31" t="s">
        <v>29405</v>
      </c>
      <c r="W4160" s="31" t="s">
        <v>29405</v>
      </c>
      <c r="X4160" s="31" t="s">
        <v>29405</v>
      </c>
      <c r="Y4160" s="31" t="s">
        <v>29405</v>
      </c>
      <c r="Z4160" s="31" t="s">
        <v>29405</v>
      </c>
      <c r="AA4160" s="32" t="s">
        <v>29465</v>
      </c>
    </row>
    <row r="4161" spans="1:27" x14ac:dyDescent="0.3">
      <c r="A4161" s="29" t="s">
        <v>15007</v>
      </c>
      <c r="B4161" s="29" t="s">
        <v>24636</v>
      </c>
      <c r="C4161" s="29" t="s">
        <v>15008</v>
      </c>
      <c r="D4161" s="29" t="s">
        <v>13480</v>
      </c>
      <c r="E4161" s="29" t="s">
        <v>15009</v>
      </c>
      <c r="F4161" s="29" t="s">
        <v>15010</v>
      </c>
      <c r="G4161" s="29" t="s">
        <v>28659</v>
      </c>
      <c r="H4161" s="29" t="s">
        <v>24595</v>
      </c>
      <c r="I4161" s="29">
        <v>0</v>
      </c>
      <c r="J4161" s="29">
        <v>0</v>
      </c>
      <c r="K4161" s="29">
        <v>0</v>
      </c>
      <c r="L4161" s="29">
        <v>1</v>
      </c>
      <c r="M4161" s="29">
        <v>0</v>
      </c>
      <c r="N4161" s="29">
        <v>1</v>
      </c>
      <c r="O4161" s="29">
        <v>1</v>
      </c>
      <c r="P4161">
        <v>1</v>
      </c>
      <c r="Q4161" s="31" t="s">
        <v>29416</v>
      </c>
      <c r="R4161" s="31" t="s">
        <v>29401</v>
      </c>
      <c r="S4161" s="31" t="s">
        <v>29402</v>
      </c>
      <c r="T4161" s="31" t="s">
        <v>29407</v>
      </c>
      <c r="U4161" s="31" t="s">
        <v>29455</v>
      </c>
      <c r="V4161" s="31" t="s">
        <v>29409</v>
      </c>
      <c r="W4161" s="31" t="s">
        <v>29405</v>
      </c>
      <c r="X4161" s="31" t="s">
        <v>29405</v>
      </c>
      <c r="Y4161" s="31" t="s">
        <v>29405</v>
      </c>
      <c r="Z4161" s="31" t="s">
        <v>29405</v>
      </c>
      <c r="AA4161" s="32" t="s">
        <v>29463</v>
      </c>
    </row>
    <row r="4162" spans="1:27" x14ac:dyDescent="0.3">
      <c r="A4162" s="29" t="s">
        <v>22201</v>
      </c>
      <c r="B4162" s="29" t="s">
        <v>24746</v>
      </c>
      <c r="C4162" s="29" t="s">
        <v>22202</v>
      </c>
      <c r="D4162" s="29" t="s">
        <v>22203</v>
      </c>
      <c r="E4162" s="29" t="s">
        <v>22204</v>
      </c>
      <c r="F4162" s="29" t="s">
        <v>3187</v>
      </c>
      <c r="G4162" s="29" t="s">
        <v>28660</v>
      </c>
      <c r="H4162" s="29" t="s">
        <v>24612</v>
      </c>
      <c r="I4162" s="29">
        <v>0</v>
      </c>
      <c r="J4162" s="29">
        <v>0</v>
      </c>
      <c r="K4162" s="29">
        <v>0</v>
      </c>
      <c r="L4162" s="29">
        <v>0</v>
      </c>
      <c r="M4162" s="29">
        <v>1</v>
      </c>
      <c r="N4162" s="29">
        <v>1</v>
      </c>
      <c r="O4162" s="29">
        <v>1</v>
      </c>
      <c r="P4162">
        <v>1</v>
      </c>
      <c r="Q4162" s="31" t="s">
        <v>29416</v>
      </c>
      <c r="R4162" s="31" t="s">
        <v>29401</v>
      </c>
      <c r="S4162" s="31" t="s">
        <v>29402</v>
      </c>
      <c r="T4162" s="31" t="s">
        <v>29407</v>
      </c>
      <c r="U4162" s="31" t="s">
        <v>29407</v>
      </c>
      <c r="V4162" s="31" t="s">
        <v>29409</v>
      </c>
      <c r="W4162" s="31" t="s">
        <v>29405</v>
      </c>
      <c r="X4162" s="31" t="s">
        <v>29409</v>
      </c>
      <c r="Y4162" s="31" t="s">
        <v>29409</v>
      </c>
      <c r="Z4162" s="31" t="s">
        <v>29409</v>
      </c>
      <c r="AA4162" s="32" t="s">
        <v>29464</v>
      </c>
    </row>
    <row r="4163" spans="1:27" x14ac:dyDescent="0.3">
      <c r="A4163" s="29" t="s">
        <v>22479</v>
      </c>
      <c r="B4163" s="29" t="s">
        <v>24746</v>
      </c>
      <c r="C4163" s="29" t="s">
        <v>22480</v>
      </c>
      <c r="D4163" s="29" t="s">
        <v>22481</v>
      </c>
      <c r="E4163" s="29" t="s">
        <v>22482</v>
      </c>
      <c r="F4163" s="29" t="s">
        <v>3187</v>
      </c>
      <c r="G4163" s="29" t="s">
        <v>28661</v>
      </c>
      <c r="H4163" s="29" t="s">
        <v>24595</v>
      </c>
      <c r="I4163" s="29">
        <v>0</v>
      </c>
      <c r="J4163" s="29">
        <v>1</v>
      </c>
      <c r="K4163" s="29">
        <v>0</v>
      </c>
      <c r="L4163" s="29">
        <v>0</v>
      </c>
      <c r="M4163" s="29">
        <v>0</v>
      </c>
      <c r="N4163" s="29">
        <v>1</v>
      </c>
      <c r="O4163" s="29">
        <v>1</v>
      </c>
      <c r="P4163">
        <v>1</v>
      </c>
      <c r="Q4163" s="31" t="s">
        <v>29416</v>
      </c>
      <c r="R4163" s="31" t="s">
        <v>29401</v>
      </c>
      <c r="S4163" s="31" t="s">
        <v>29402</v>
      </c>
      <c r="T4163" s="31" t="s">
        <v>29407</v>
      </c>
      <c r="U4163" s="31" t="s">
        <v>29407</v>
      </c>
      <c r="V4163" s="31" t="s">
        <v>29409</v>
      </c>
      <c r="W4163" s="31" t="s">
        <v>29405</v>
      </c>
      <c r="X4163" s="31" t="s">
        <v>29405</v>
      </c>
      <c r="Y4163" s="31" t="s">
        <v>29405</v>
      </c>
      <c r="Z4163" s="31" t="s">
        <v>29405</v>
      </c>
      <c r="AA4163" s="32" t="s">
        <v>29463</v>
      </c>
    </row>
    <row r="4164" spans="1:27" x14ac:dyDescent="0.3">
      <c r="A4164" s="29" t="s">
        <v>18581</v>
      </c>
      <c r="B4164" s="29" t="s">
        <v>24653</v>
      </c>
      <c r="C4164" s="29" t="s">
        <v>18582</v>
      </c>
      <c r="D4164" s="29" t="s">
        <v>18583</v>
      </c>
      <c r="E4164" s="29" t="s">
        <v>10378</v>
      </c>
      <c r="F4164" s="29" t="s">
        <v>3358</v>
      </c>
      <c r="G4164" s="29" t="s">
        <v>28662</v>
      </c>
      <c r="H4164" s="29" t="s">
        <v>24595</v>
      </c>
      <c r="I4164" s="29">
        <v>0</v>
      </c>
      <c r="J4164" s="29">
        <v>0</v>
      </c>
      <c r="K4164" s="29">
        <v>0</v>
      </c>
      <c r="L4164" s="29">
        <v>0</v>
      </c>
      <c r="M4164" s="29">
        <v>1</v>
      </c>
      <c r="N4164" s="29">
        <v>1</v>
      </c>
      <c r="O4164" s="29">
        <v>1</v>
      </c>
      <c r="P4164">
        <v>1</v>
      </c>
      <c r="Q4164" s="31" t="s">
        <v>29416</v>
      </c>
      <c r="R4164" s="31" t="s">
        <v>5600</v>
      </c>
      <c r="S4164" s="31" t="s">
        <v>29402</v>
      </c>
      <c r="T4164" s="31" t="s">
        <v>29407</v>
      </c>
      <c r="U4164" s="31" t="s">
        <v>29407</v>
      </c>
      <c r="V4164" s="31" t="s">
        <v>29405</v>
      </c>
      <c r="W4164" s="31" t="s">
        <v>29405</v>
      </c>
      <c r="X4164" s="31" t="s">
        <v>29405</v>
      </c>
      <c r="Y4164" s="31" t="s">
        <v>29405</v>
      </c>
      <c r="Z4164" s="31" t="s">
        <v>29405</v>
      </c>
      <c r="AA4164" s="32" t="s">
        <v>29462</v>
      </c>
    </row>
    <row r="4165" spans="1:27" x14ac:dyDescent="0.3">
      <c r="A4165" s="29" t="s">
        <v>17396</v>
      </c>
      <c r="B4165" s="29" t="s">
        <v>24636</v>
      </c>
      <c r="C4165" s="29" t="s">
        <v>17397</v>
      </c>
      <c r="D4165" s="29" t="s">
        <v>17398</v>
      </c>
      <c r="E4165" s="29" t="s">
        <v>13392</v>
      </c>
      <c r="F4165" s="29" t="s">
        <v>11815</v>
      </c>
      <c r="G4165" s="29" t="s">
        <v>28663</v>
      </c>
      <c r="H4165" s="29" t="s">
        <v>24595</v>
      </c>
      <c r="I4165" s="29">
        <v>0</v>
      </c>
      <c r="J4165" s="29">
        <v>0</v>
      </c>
      <c r="K4165" s="29">
        <v>0</v>
      </c>
      <c r="L4165" s="29">
        <v>1</v>
      </c>
      <c r="M4165" s="29">
        <v>0</v>
      </c>
      <c r="N4165" s="29">
        <v>1</v>
      </c>
      <c r="O4165" s="29">
        <v>1</v>
      </c>
      <c r="P4165">
        <v>1</v>
      </c>
      <c r="Q4165" s="31" t="s">
        <v>29424</v>
      </c>
      <c r="R4165" s="31" t="s">
        <v>29401</v>
      </c>
      <c r="S4165" s="31" t="s">
        <v>29402</v>
      </c>
      <c r="T4165" s="31" t="s">
        <v>29407</v>
      </c>
      <c r="U4165" s="31" t="s">
        <v>29425</v>
      </c>
      <c r="V4165" s="31" t="s">
        <v>29409</v>
      </c>
      <c r="W4165" s="31" t="s">
        <v>29405</v>
      </c>
      <c r="X4165" s="31" t="s">
        <v>29409</v>
      </c>
      <c r="Y4165" s="31" t="s">
        <v>29405</v>
      </c>
      <c r="Z4165" s="31" t="s">
        <v>29405</v>
      </c>
      <c r="AA4165" s="32" t="s">
        <v>29463</v>
      </c>
    </row>
    <row r="4166" spans="1:27" x14ac:dyDescent="0.3">
      <c r="A4166" s="29" t="s">
        <v>23788</v>
      </c>
      <c r="B4166" s="29" t="s">
        <v>24636</v>
      </c>
      <c r="C4166" s="29" t="s">
        <v>23789</v>
      </c>
      <c r="D4166" s="29" t="s">
        <v>23790</v>
      </c>
      <c r="E4166" s="29" t="s">
        <v>10592</v>
      </c>
      <c r="F4166" s="29" t="s">
        <v>11815</v>
      </c>
      <c r="G4166" s="29" t="s">
        <v>28664</v>
      </c>
      <c r="H4166" s="29" t="s">
        <v>24595</v>
      </c>
      <c r="I4166" s="29">
        <v>0</v>
      </c>
      <c r="J4166" s="29">
        <v>0</v>
      </c>
      <c r="K4166" s="29">
        <v>0</v>
      </c>
      <c r="L4166" s="29">
        <v>1</v>
      </c>
      <c r="M4166" s="29">
        <v>0</v>
      </c>
      <c r="N4166" s="29">
        <v>1</v>
      </c>
      <c r="O4166" s="29">
        <v>1</v>
      </c>
      <c r="P4166">
        <v>1</v>
      </c>
      <c r="Q4166" s="31" t="s">
        <v>29424</v>
      </c>
      <c r="R4166" s="31" t="s">
        <v>29401</v>
      </c>
      <c r="S4166" s="31" t="s">
        <v>29402</v>
      </c>
      <c r="T4166" s="31" t="s">
        <v>29407</v>
      </c>
      <c r="U4166" s="31" t="s">
        <v>29425</v>
      </c>
      <c r="V4166" s="31" t="s">
        <v>29409</v>
      </c>
      <c r="W4166" s="31" t="s">
        <v>29405</v>
      </c>
      <c r="X4166" s="31" t="s">
        <v>29405</v>
      </c>
      <c r="Y4166" s="31" t="s">
        <v>29405</v>
      </c>
      <c r="Z4166" s="31" t="s">
        <v>29405</v>
      </c>
      <c r="AA4166" s="32" t="s">
        <v>29463</v>
      </c>
    </row>
    <row r="4167" spans="1:27" x14ac:dyDescent="0.3">
      <c r="A4167" s="29" t="s">
        <v>16424</v>
      </c>
      <c r="B4167" s="29" t="s">
        <v>24636</v>
      </c>
      <c r="C4167" s="29" t="s">
        <v>16425</v>
      </c>
      <c r="D4167" s="29" t="s">
        <v>16426</v>
      </c>
      <c r="E4167" s="29" t="s">
        <v>11366</v>
      </c>
      <c r="F4167" s="29" t="s">
        <v>11815</v>
      </c>
      <c r="G4167" s="29" t="s">
        <v>28665</v>
      </c>
      <c r="H4167" s="29" t="s">
        <v>24595</v>
      </c>
      <c r="I4167" s="29">
        <v>0</v>
      </c>
      <c r="J4167" s="29">
        <v>0</v>
      </c>
      <c r="K4167" s="29">
        <v>0</v>
      </c>
      <c r="L4167" s="29">
        <v>1</v>
      </c>
      <c r="M4167" s="29">
        <v>0</v>
      </c>
      <c r="N4167" s="29">
        <v>1</v>
      </c>
      <c r="O4167" s="29">
        <v>1</v>
      </c>
      <c r="P4167">
        <v>1</v>
      </c>
      <c r="Q4167" s="31" t="s">
        <v>29416</v>
      </c>
      <c r="R4167" s="31" t="s">
        <v>29401</v>
      </c>
      <c r="S4167" s="31" t="s">
        <v>29402</v>
      </c>
      <c r="T4167" s="31" t="s">
        <v>29407</v>
      </c>
      <c r="U4167" s="31" t="s">
        <v>29425</v>
      </c>
      <c r="V4167" s="31" t="s">
        <v>29409</v>
      </c>
      <c r="W4167" s="31" t="s">
        <v>29405</v>
      </c>
      <c r="X4167" s="31" t="s">
        <v>29409</v>
      </c>
      <c r="Y4167" s="31" t="s">
        <v>29405</v>
      </c>
      <c r="Z4167" s="31" t="s">
        <v>29405</v>
      </c>
      <c r="AA4167" s="32" t="s">
        <v>29463</v>
      </c>
    </row>
    <row r="4168" spans="1:27" x14ac:dyDescent="0.3">
      <c r="A4168" s="29" t="s">
        <v>2347</v>
      </c>
      <c r="B4168" s="29" t="s">
        <v>24616</v>
      </c>
      <c r="C4168" s="29" t="s">
        <v>22663</v>
      </c>
      <c r="D4168" s="29" t="s">
        <v>20753</v>
      </c>
      <c r="E4168" s="29" t="s">
        <v>11302</v>
      </c>
      <c r="F4168" s="29" t="s">
        <v>27785</v>
      </c>
      <c r="G4168" s="29" t="s">
        <v>28666</v>
      </c>
      <c r="H4168" s="29" t="s">
        <v>24711</v>
      </c>
      <c r="I4168" s="29">
        <v>0</v>
      </c>
      <c r="J4168" s="29">
        <v>0</v>
      </c>
      <c r="K4168" s="29">
        <v>1</v>
      </c>
      <c r="L4168" s="29">
        <v>0</v>
      </c>
      <c r="M4168" s="29">
        <v>0</v>
      </c>
      <c r="N4168" s="29">
        <v>1</v>
      </c>
      <c r="O4168" s="29">
        <v>1</v>
      </c>
      <c r="P4168">
        <v>1</v>
      </c>
      <c r="Q4168" s="31" t="s">
        <v>29430</v>
      </c>
      <c r="R4168" s="31" t="s">
        <v>29401</v>
      </c>
      <c r="S4168" s="31" t="s">
        <v>29431</v>
      </c>
      <c r="T4168" s="31" t="s">
        <v>29407</v>
      </c>
      <c r="U4168" s="31" t="s">
        <v>29407</v>
      </c>
      <c r="V4168" s="31" t="s">
        <v>29405</v>
      </c>
      <c r="W4168" s="31" t="s">
        <v>29405</v>
      </c>
      <c r="X4168" s="31" t="s">
        <v>29405</v>
      </c>
      <c r="Y4168" s="31" t="s">
        <v>29405</v>
      </c>
      <c r="Z4168" s="31" t="s">
        <v>29405</v>
      </c>
      <c r="AA4168" s="32" t="s">
        <v>29465</v>
      </c>
    </row>
    <row r="4169" spans="1:27" x14ac:dyDescent="0.3">
      <c r="A4169" s="29" t="s">
        <v>22540</v>
      </c>
      <c r="B4169" s="29" t="s">
        <v>24651</v>
      </c>
      <c r="C4169" s="29" t="s">
        <v>22541</v>
      </c>
      <c r="D4169" s="29" t="s">
        <v>18318</v>
      </c>
      <c r="E4169" s="29" t="s">
        <v>10783</v>
      </c>
      <c r="F4169" s="29" t="s">
        <v>8327</v>
      </c>
      <c r="G4169" s="29" t="s">
        <v>28667</v>
      </c>
      <c r="H4169" s="29" t="s">
        <v>24595</v>
      </c>
      <c r="I4169" s="29">
        <v>0</v>
      </c>
      <c r="J4169" s="29">
        <v>0</v>
      </c>
      <c r="K4169" s="29">
        <v>0</v>
      </c>
      <c r="L4169" s="29">
        <v>0</v>
      </c>
      <c r="M4169" s="29">
        <v>1</v>
      </c>
      <c r="N4169" s="29">
        <v>1</v>
      </c>
      <c r="O4169" s="29">
        <v>1</v>
      </c>
      <c r="P4169">
        <v>1</v>
      </c>
      <c r="Q4169" s="31" t="s">
        <v>29416</v>
      </c>
      <c r="R4169" s="31" t="s">
        <v>29401</v>
      </c>
      <c r="S4169" s="31" t="s">
        <v>29402</v>
      </c>
      <c r="T4169" s="31" t="s">
        <v>29407</v>
      </c>
      <c r="U4169" s="31" t="s">
        <v>29407</v>
      </c>
      <c r="V4169" s="31" t="s">
        <v>29409</v>
      </c>
      <c r="W4169" s="31" t="s">
        <v>29409</v>
      </c>
      <c r="X4169" s="31" t="s">
        <v>29409</v>
      </c>
      <c r="Y4169" s="31" t="s">
        <v>29409</v>
      </c>
      <c r="Z4169" s="31" t="s">
        <v>29405</v>
      </c>
      <c r="AA4169" s="32" t="s">
        <v>29463</v>
      </c>
    </row>
    <row r="4170" spans="1:27" x14ac:dyDescent="0.3">
      <c r="A4170" s="29" t="s">
        <v>22567</v>
      </c>
      <c r="B4170" s="29" t="s">
        <v>24746</v>
      </c>
      <c r="C4170" s="29" t="s">
        <v>22568</v>
      </c>
      <c r="D4170" s="29" t="s">
        <v>22569</v>
      </c>
      <c r="E4170" s="29" t="s">
        <v>11402</v>
      </c>
      <c r="F4170" s="29" t="s">
        <v>3187</v>
      </c>
      <c r="G4170" s="29" t="s">
        <v>28668</v>
      </c>
      <c r="H4170" s="29" t="s">
        <v>24595</v>
      </c>
      <c r="I4170" s="29">
        <v>0</v>
      </c>
      <c r="J4170" s="29">
        <v>0</v>
      </c>
      <c r="K4170" s="29">
        <v>1</v>
      </c>
      <c r="L4170" s="29">
        <v>0</v>
      </c>
      <c r="M4170" s="29">
        <v>0</v>
      </c>
      <c r="N4170" s="29">
        <v>1</v>
      </c>
      <c r="O4170" s="29">
        <v>1</v>
      </c>
      <c r="P4170">
        <v>1</v>
      </c>
      <c r="Q4170" s="31" t="s">
        <v>29424</v>
      </c>
      <c r="R4170" s="31" t="s">
        <v>29401</v>
      </c>
      <c r="S4170" s="31" t="s">
        <v>29402</v>
      </c>
      <c r="T4170" s="31" t="s">
        <v>29407</v>
      </c>
      <c r="U4170" s="31" t="s">
        <v>29407</v>
      </c>
      <c r="V4170" s="31" t="s">
        <v>29409</v>
      </c>
      <c r="W4170" s="31" t="s">
        <v>29405</v>
      </c>
      <c r="X4170" s="31" t="s">
        <v>29405</v>
      </c>
      <c r="Y4170" s="31" t="s">
        <v>29405</v>
      </c>
      <c r="Z4170" s="31" t="s">
        <v>29409</v>
      </c>
      <c r="AA4170" s="32" t="s">
        <v>29463</v>
      </c>
    </row>
    <row r="4171" spans="1:27" x14ac:dyDescent="0.3">
      <c r="A4171" s="29" t="s">
        <v>15688</v>
      </c>
      <c r="B4171" s="29" t="s">
        <v>24749</v>
      </c>
      <c r="C4171" s="29" t="s">
        <v>15689</v>
      </c>
      <c r="D4171" s="29" t="s">
        <v>15690</v>
      </c>
      <c r="E4171" s="29" t="s">
        <v>10625</v>
      </c>
      <c r="F4171" s="29" t="s">
        <v>2059</v>
      </c>
      <c r="G4171" s="29" t="s">
        <v>28669</v>
      </c>
      <c r="H4171" s="29" t="s">
        <v>24612</v>
      </c>
      <c r="I4171" s="29">
        <v>0</v>
      </c>
      <c r="J4171" s="29">
        <v>0</v>
      </c>
      <c r="K4171" s="29">
        <v>0</v>
      </c>
      <c r="L4171" s="29">
        <v>0</v>
      </c>
      <c r="M4171" s="29">
        <v>1</v>
      </c>
      <c r="N4171" s="29">
        <v>1</v>
      </c>
      <c r="O4171" s="29">
        <v>1</v>
      </c>
      <c r="P4171">
        <v>1</v>
      </c>
      <c r="Q4171" s="31" t="s">
        <v>29416</v>
      </c>
      <c r="R4171" s="31" t="s">
        <v>29401</v>
      </c>
      <c r="S4171" s="31" t="s">
        <v>29402</v>
      </c>
      <c r="T4171" s="31" t="s">
        <v>29407</v>
      </c>
      <c r="U4171" s="31" t="s">
        <v>29418</v>
      </c>
      <c r="V4171" s="31" t="s">
        <v>29405</v>
      </c>
      <c r="W4171" s="31" t="s">
        <v>29409</v>
      </c>
      <c r="X4171" s="31" t="s">
        <v>29409</v>
      </c>
      <c r="Y4171" s="31" t="s">
        <v>29409</v>
      </c>
      <c r="Z4171" s="31" t="s">
        <v>29409</v>
      </c>
      <c r="AA4171" s="32" t="s">
        <v>29464</v>
      </c>
    </row>
    <row r="4172" spans="1:27" x14ac:dyDescent="0.3">
      <c r="A4172" s="29" t="s">
        <v>15175</v>
      </c>
      <c r="B4172" s="29" t="s">
        <v>24677</v>
      </c>
      <c r="C4172" s="29" t="s">
        <v>13822</v>
      </c>
      <c r="D4172" s="29" t="s">
        <v>15176</v>
      </c>
      <c r="E4172" s="29" t="s">
        <v>10524</v>
      </c>
      <c r="F4172" s="29" t="s">
        <v>3327</v>
      </c>
      <c r="G4172" s="29" t="s">
        <v>28670</v>
      </c>
      <c r="H4172" s="29" t="s">
        <v>24595</v>
      </c>
      <c r="I4172" s="29">
        <v>0</v>
      </c>
      <c r="J4172" s="29">
        <v>0</v>
      </c>
      <c r="K4172" s="29">
        <v>1</v>
      </c>
      <c r="L4172" s="29">
        <v>0</v>
      </c>
      <c r="M4172" s="29">
        <v>0</v>
      </c>
      <c r="N4172" s="29">
        <v>1</v>
      </c>
      <c r="O4172" s="29">
        <v>1</v>
      </c>
      <c r="P4172">
        <v>1</v>
      </c>
      <c r="Q4172" s="31" t="s">
        <v>29416</v>
      </c>
      <c r="R4172" s="31" t="s">
        <v>29401</v>
      </c>
      <c r="S4172" s="31" t="s">
        <v>29402</v>
      </c>
      <c r="T4172" s="31" t="s">
        <v>29407</v>
      </c>
      <c r="U4172" s="31" t="s">
        <v>29423</v>
      </c>
      <c r="V4172" s="31" t="s">
        <v>29409</v>
      </c>
      <c r="W4172" s="31" t="s">
        <v>29405</v>
      </c>
      <c r="X4172" s="31" t="s">
        <v>29405</v>
      </c>
      <c r="Y4172" s="31" t="s">
        <v>29405</v>
      </c>
      <c r="Z4172" s="31" t="s">
        <v>29405</v>
      </c>
      <c r="AA4172" s="32" t="s">
        <v>29463</v>
      </c>
    </row>
    <row r="4173" spans="1:27" x14ac:dyDescent="0.3">
      <c r="A4173" s="29" t="s">
        <v>22625</v>
      </c>
      <c r="B4173" s="29" t="s">
        <v>24677</v>
      </c>
      <c r="C4173" s="29" t="s">
        <v>22626</v>
      </c>
      <c r="D4173" s="29" t="s">
        <v>22627</v>
      </c>
      <c r="E4173" s="29" t="s">
        <v>10935</v>
      </c>
      <c r="F4173" s="29" t="s">
        <v>3327</v>
      </c>
      <c r="G4173" s="29" t="s">
        <v>28671</v>
      </c>
      <c r="H4173" s="29" t="s">
        <v>24595</v>
      </c>
      <c r="I4173" s="29">
        <v>0</v>
      </c>
      <c r="J4173" s="29">
        <v>0</v>
      </c>
      <c r="K4173" s="29">
        <v>0</v>
      </c>
      <c r="L4173" s="29">
        <v>1</v>
      </c>
      <c r="M4173" s="29">
        <v>0</v>
      </c>
      <c r="N4173" s="29">
        <v>1</v>
      </c>
      <c r="O4173" s="29">
        <v>1</v>
      </c>
      <c r="P4173">
        <v>1</v>
      </c>
      <c r="Q4173" s="31" t="s">
        <v>29416</v>
      </c>
      <c r="R4173" s="31" t="s">
        <v>29401</v>
      </c>
      <c r="S4173" s="31" t="s">
        <v>29402</v>
      </c>
      <c r="T4173" s="31" t="s">
        <v>29407</v>
      </c>
      <c r="U4173" s="31" t="s">
        <v>29423</v>
      </c>
      <c r="V4173" s="31" t="s">
        <v>29409</v>
      </c>
      <c r="W4173" s="31" t="s">
        <v>29409</v>
      </c>
      <c r="X4173" s="31" t="s">
        <v>29409</v>
      </c>
      <c r="Y4173" s="31" t="s">
        <v>29405</v>
      </c>
      <c r="Z4173" s="31" t="s">
        <v>29405</v>
      </c>
      <c r="AA4173" s="32" t="s">
        <v>29463</v>
      </c>
    </row>
    <row r="4174" spans="1:27" x14ac:dyDescent="0.3">
      <c r="A4174" s="29" t="s">
        <v>21089</v>
      </c>
      <c r="B4174" s="29" t="s">
        <v>24651</v>
      </c>
      <c r="C4174" s="29" t="s">
        <v>21090</v>
      </c>
      <c r="D4174" s="29" t="s">
        <v>11091</v>
      </c>
      <c r="E4174" s="29" t="s">
        <v>10783</v>
      </c>
      <c r="F4174" s="29" t="s">
        <v>8327</v>
      </c>
      <c r="G4174" s="29" t="s">
        <v>28672</v>
      </c>
      <c r="H4174" s="29" t="s">
        <v>24595</v>
      </c>
      <c r="I4174" s="29">
        <v>0</v>
      </c>
      <c r="J4174" s="29">
        <v>0</v>
      </c>
      <c r="K4174" s="29">
        <v>0</v>
      </c>
      <c r="L4174" s="29">
        <v>0</v>
      </c>
      <c r="M4174" s="29">
        <v>1</v>
      </c>
      <c r="N4174" s="29">
        <v>1</v>
      </c>
      <c r="O4174" s="29">
        <v>1</v>
      </c>
      <c r="P4174">
        <v>1</v>
      </c>
      <c r="Q4174" s="31" t="s">
        <v>29424</v>
      </c>
      <c r="R4174" s="31" t="s">
        <v>29401</v>
      </c>
      <c r="S4174" s="31" t="s">
        <v>29402</v>
      </c>
      <c r="T4174" s="31" t="s">
        <v>29407</v>
      </c>
      <c r="U4174" s="31" t="s">
        <v>29407</v>
      </c>
      <c r="V4174" s="31" t="s">
        <v>29409</v>
      </c>
      <c r="W4174" s="31" t="s">
        <v>29409</v>
      </c>
      <c r="X4174" s="31" t="s">
        <v>29409</v>
      </c>
      <c r="Y4174" s="31" t="s">
        <v>29409</v>
      </c>
      <c r="Z4174" s="31" t="s">
        <v>29405</v>
      </c>
      <c r="AA4174" s="32" t="s">
        <v>29463</v>
      </c>
    </row>
    <row r="4175" spans="1:27" x14ac:dyDescent="0.3">
      <c r="A4175" s="29" t="s">
        <v>17753</v>
      </c>
      <c r="B4175" s="29" t="s">
        <v>24677</v>
      </c>
      <c r="C4175" s="29" t="s">
        <v>17754</v>
      </c>
      <c r="D4175" s="29" t="s">
        <v>10444</v>
      </c>
      <c r="E4175" s="29" t="s">
        <v>12463</v>
      </c>
      <c r="F4175" s="29" t="s">
        <v>25170</v>
      </c>
      <c r="G4175" s="29" t="s">
        <v>27922</v>
      </c>
      <c r="H4175" s="29" t="s">
        <v>24595</v>
      </c>
      <c r="I4175" s="29">
        <v>0</v>
      </c>
      <c r="J4175" s="29">
        <v>1</v>
      </c>
      <c r="K4175" s="29">
        <v>0</v>
      </c>
      <c r="L4175" s="29">
        <v>0</v>
      </c>
      <c r="M4175" s="29">
        <v>0</v>
      </c>
      <c r="N4175" s="29">
        <v>1</v>
      </c>
      <c r="O4175" s="29">
        <v>1</v>
      </c>
      <c r="P4175">
        <v>1</v>
      </c>
      <c r="Q4175" s="31" t="s">
        <v>29421</v>
      </c>
      <c r="R4175" s="31" t="s">
        <v>29401</v>
      </c>
      <c r="S4175" s="31" t="s">
        <v>29402</v>
      </c>
      <c r="T4175" s="31" t="s">
        <v>29407</v>
      </c>
      <c r="U4175" s="31" t="s">
        <v>29407</v>
      </c>
      <c r="V4175" s="31" t="s">
        <v>29409</v>
      </c>
      <c r="W4175" s="31" t="s">
        <v>29405</v>
      </c>
      <c r="X4175" s="31" t="s">
        <v>29405</v>
      </c>
      <c r="Y4175" s="31" t="s">
        <v>29409</v>
      </c>
      <c r="Z4175" s="31" t="s">
        <v>29405</v>
      </c>
      <c r="AA4175" s="32" t="s">
        <v>29463</v>
      </c>
    </row>
    <row r="4176" spans="1:27" x14ac:dyDescent="0.3">
      <c r="A4176" s="29" t="s">
        <v>4956</v>
      </c>
      <c r="B4176" s="29" t="s">
        <v>24618</v>
      </c>
      <c r="C4176" s="29" t="s">
        <v>16983</v>
      </c>
      <c r="D4176" s="29" t="s">
        <v>10377</v>
      </c>
      <c r="E4176" s="29" t="s">
        <v>13098</v>
      </c>
      <c r="F4176" s="29" t="s">
        <v>2217</v>
      </c>
      <c r="G4176" s="29" t="s">
        <v>28673</v>
      </c>
      <c r="H4176" s="29" t="s">
        <v>24711</v>
      </c>
      <c r="I4176" s="29">
        <v>1</v>
      </c>
      <c r="J4176" s="29">
        <v>0</v>
      </c>
      <c r="K4176" s="29">
        <v>0</v>
      </c>
      <c r="L4176" s="29">
        <v>0</v>
      </c>
      <c r="M4176" s="29">
        <v>0</v>
      </c>
      <c r="N4176" s="29">
        <v>1</v>
      </c>
      <c r="O4176" s="29">
        <v>1</v>
      </c>
      <c r="P4176">
        <v>1</v>
      </c>
      <c r="Q4176" s="31" t="s">
        <v>29430</v>
      </c>
      <c r="R4176" s="31" t="s">
        <v>29401</v>
      </c>
      <c r="S4176" s="31" t="s">
        <v>29431</v>
      </c>
      <c r="T4176" s="31" t="s">
        <v>29407</v>
      </c>
      <c r="U4176" s="31" t="s">
        <v>29407</v>
      </c>
      <c r="V4176" s="31" t="s">
        <v>29405</v>
      </c>
      <c r="W4176" s="31" t="s">
        <v>29405</v>
      </c>
      <c r="X4176" s="31" t="s">
        <v>29405</v>
      </c>
      <c r="Y4176" s="31" t="s">
        <v>29405</v>
      </c>
      <c r="Z4176" s="31" t="s">
        <v>29405</v>
      </c>
      <c r="AA4176" s="32" t="s">
        <v>29465</v>
      </c>
    </row>
    <row r="4177" spans="1:27" x14ac:dyDescent="0.3">
      <c r="A4177" s="29" t="s">
        <v>17161</v>
      </c>
      <c r="B4177" s="29" t="s">
        <v>24662</v>
      </c>
      <c r="C4177" s="29" t="s">
        <v>17162</v>
      </c>
      <c r="D4177" s="29" t="s">
        <v>10894</v>
      </c>
      <c r="E4177" s="29" t="s">
        <v>10378</v>
      </c>
      <c r="F4177" s="29" t="s">
        <v>17163</v>
      </c>
      <c r="G4177" s="29" t="s">
        <v>28674</v>
      </c>
      <c r="H4177" s="29" t="s">
        <v>24595</v>
      </c>
      <c r="I4177" s="29">
        <v>0</v>
      </c>
      <c r="J4177" s="29">
        <v>0</v>
      </c>
      <c r="K4177" s="29">
        <v>0</v>
      </c>
      <c r="L4177" s="29">
        <v>1</v>
      </c>
      <c r="M4177" s="29">
        <v>0</v>
      </c>
      <c r="N4177" s="29">
        <v>1</v>
      </c>
      <c r="O4177" s="29">
        <v>1</v>
      </c>
      <c r="P4177">
        <v>1</v>
      </c>
      <c r="Q4177" s="31" t="s">
        <v>29416</v>
      </c>
      <c r="R4177" s="31" t="s">
        <v>29401</v>
      </c>
      <c r="S4177" s="31" t="s">
        <v>29402</v>
      </c>
      <c r="T4177" s="31" t="s">
        <v>29407</v>
      </c>
      <c r="U4177" s="31" t="s">
        <v>29418</v>
      </c>
      <c r="V4177" s="31" t="s">
        <v>29409</v>
      </c>
      <c r="W4177" s="31" t="s">
        <v>29405</v>
      </c>
      <c r="X4177" s="31" t="s">
        <v>29409</v>
      </c>
      <c r="Y4177" s="31" t="s">
        <v>29405</v>
      </c>
      <c r="Z4177" s="31" t="s">
        <v>29409</v>
      </c>
      <c r="AA4177" s="32" t="s">
        <v>29463</v>
      </c>
    </row>
    <row r="4178" spans="1:27" x14ac:dyDescent="0.3">
      <c r="A4178" s="29" t="s">
        <v>4901</v>
      </c>
      <c r="B4178" s="29" t="s">
        <v>24616</v>
      </c>
      <c r="C4178" s="29" t="s">
        <v>14661</v>
      </c>
      <c r="D4178" s="29" t="s">
        <v>14662</v>
      </c>
      <c r="E4178" s="29" t="s">
        <v>14663</v>
      </c>
      <c r="F4178" s="29" t="s">
        <v>2009</v>
      </c>
      <c r="G4178" s="29" t="s">
        <v>28675</v>
      </c>
      <c r="H4178" s="29" t="s">
        <v>24711</v>
      </c>
      <c r="I4178" s="29">
        <v>0</v>
      </c>
      <c r="J4178" s="29">
        <v>1</v>
      </c>
      <c r="K4178" s="29">
        <v>0</v>
      </c>
      <c r="L4178" s="29">
        <v>0</v>
      </c>
      <c r="M4178" s="29">
        <v>0</v>
      </c>
      <c r="N4178" s="29">
        <v>1</v>
      </c>
      <c r="O4178" s="29">
        <v>1</v>
      </c>
      <c r="P4178">
        <v>1</v>
      </c>
      <c r="Q4178" s="31" t="s">
        <v>29430</v>
      </c>
      <c r="R4178" s="31" t="s">
        <v>29401</v>
      </c>
      <c r="S4178" s="31" t="s">
        <v>29431</v>
      </c>
      <c r="T4178" s="31" t="s">
        <v>29407</v>
      </c>
      <c r="U4178" s="31" t="s">
        <v>29407</v>
      </c>
      <c r="V4178" s="31" t="s">
        <v>29405</v>
      </c>
      <c r="W4178" s="31" t="s">
        <v>29405</v>
      </c>
      <c r="X4178" s="31" t="s">
        <v>29405</v>
      </c>
      <c r="Y4178" s="31" t="s">
        <v>29405</v>
      </c>
      <c r="Z4178" s="31" t="s">
        <v>29405</v>
      </c>
      <c r="AA4178" s="32" t="s">
        <v>29465</v>
      </c>
    </row>
    <row r="4179" spans="1:27" x14ac:dyDescent="0.3">
      <c r="A4179" s="29" t="s">
        <v>22421</v>
      </c>
      <c r="B4179" s="29" t="s">
        <v>24642</v>
      </c>
      <c r="C4179" s="29" t="s">
        <v>22422</v>
      </c>
      <c r="D4179" s="29" t="s">
        <v>22423</v>
      </c>
      <c r="E4179" s="29" t="s">
        <v>10378</v>
      </c>
      <c r="F4179" s="29" t="s">
        <v>2990</v>
      </c>
      <c r="G4179" s="29" t="s">
        <v>28676</v>
      </c>
      <c r="H4179" s="29" t="s">
        <v>24595</v>
      </c>
      <c r="I4179" s="29">
        <v>0</v>
      </c>
      <c r="J4179" s="29">
        <v>1</v>
      </c>
      <c r="K4179" s="29">
        <v>0</v>
      </c>
      <c r="L4179" s="29">
        <v>0</v>
      </c>
      <c r="M4179" s="29">
        <v>0</v>
      </c>
      <c r="N4179" s="29">
        <v>1</v>
      </c>
      <c r="O4179" s="29">
        <v>1</v>
      </c>
      <c r="P4179">
        <v>1</v>
      </c>
      <c r="Q4179" s="31" t="s">
        <v>29424</v>
      </c>
      <c r="R4179" s="31" t="s">
        <v>29401</v>
      </c>
      <c r="S4179" s="31" t="s">
        <v>29402</v>
      </c>
      <c r="T4179" s="31" t="s">
        <v>29407</v>
      </c>
      <c r="U4179" s="31" t="s">
        <v>29407</v>
      </c>
      <c r="V4179" s="31" t="s">
        <v>29409</v>
      </c>
      <c r="W4179" s="31" t="s">
        <v>29405</v>
      </c>
      <c r="X4179" s="31" t="s">
        <v>29405</v>
      </c>
      <c r="Y4179" s="31" t="s">
        <v>29405</v>
      </c>
      <c r="Z4179" s="31" t="s">
        <v>29405</v>
      </c>
      <c r="AA4179" s="32" t="s">
        <v>29463</v>
      </c>
    </row>
    <row r="4180" spans="1:27" x14ac:dyDescent="0.3">
      <c r="A4180" s="29" t="s">
        <v>23830</v>
      </c>
      <c r="B4180" s="29" t="s">
        <v>24636</v>
      </c>
      <c r="C4180" s="29" t="s">
        <v>20330</v>
      </c>
      <c r="D4180" s="29" t="s">
        <v>23831</v>
      </c>
      <c r="E4180" s="29" t="s">
        <v>23832</v>
      </c>
      <c r="F4180" s="29" t="s">
        <v>20332</v>
      </c>
      <c r="G4180" s="29" t="s">
        <v>28677</v>
      </c>
      <c r="H4180" s="29" t="s">
        <v>24595</v>
      </c>
      <c r="I4180" s="29">
        <v>0</v>
      </c>
      <c r="J4180" s="29">
        <v>0</v>
      </c>
      <c r="K4180" s="29">
        <v>1</v>
      </c>
      <c r="L4180" s="29">
        <v>0</v>
      </c>
      <c r="M4180" s="29">
        <v>0</v>
      </c>
      <c r="N4180" s="29">
        <v>1</v>
      </c>
      <c r="O4180" s="29">
        <v>1</v>
      </c>
      <c r="P4180">
        <v>1</v>
      </c>
      <c r="Q4180" s="31" t="s">
        <v>29410</v>
      </c>
      <c r="R4180" s="31" t="s">
        <v>29417</v>
      </c>
      <c r="S4180" s="31" t="s">
        <v>29417</v>
      </c>
      <c r="T4180" s="31" t="s">
        <v>29428</v>
      </c>
      <c r="U4180" s="31" t="s">
        <v>29404</v>
      </c>
      <c r="V4180" s="31" t="s">
        <v>29405</v>
      </c>
      <c r="W4180" s="31" t="s">
        <v>29405</v>
      </c>
      <c r="X4180" s="31" t="s">
        <v>29405</v>
      </c>
      <c r="Y4180" s="31" t="s">
        <v>29405</v>
      </c>
      <c r="Z4180" s="31" t="s">
        <v>29405</v>
      </c>
      <c r="AA4180" s="32" t="s">
        <v>29462</v>
      </c>
    </row>
    <row r="4181" spans="1:27" x14ac:dyDescent="0.3">
      <c r="A4181" s="29" t="s">
        <v>20871</v>
      </c>
      <c r="B4181" s="29" t="s">
        <v>24742</v>
      </c>
      <c r="C4181" s="29" t="s">
        <v>20872</v>
      </c>
      <c r="D4181" s="29" t="s">
        <v>20873</v>
      </c>
      <c r="E4181" s="29" t="s">
        <v>10378</v>
      </c>
      <c r="F4181" s="29" t="s">
        <v>3948</v>
      </c>
      <c r="G4181" s="29" t="s">
        <v>28678</v>
      </c>
      <c r="H4181" s="29" t="s">
        <v>24595</v>
      </c>
      <c r="I4181" s="29">
        <v>0</v>
      </c>
      <c r="J4181" s="29">
        <v>0</v>
      </c>
      <c r="K4181" s="29">
        <v>0</v>
      </c>
      <c r="L4181" s="29">
        <v>0</v>
      </c>
      <c r="M4181" s="29">
        <v>1</v>
      </c>
      <c r="N4181" s="29">
        <v>1</v>
      </c>
      <c r="O4181" s="29">
        <v>1</v>
      </c>
      <c r="P4181">
        <v>1</v>
      </c>
      <c r="Q4181" s="31" t="s">
        <v>29424</v>
      </c>
      <c r="R4181" s="31" t="s">
        <v>29401</v>
      </c>
      <c r="S4181" s="31" t="s">
        <v>29402</v>
      </c>
      <c r="T4181" s="31" t="s">
        <v>29407</v>
      </c>
      <c r="U4181" s="31" t="s">
        <v>29407</v>
      </c>
      <c r="V4181" s="31" t="s">
        <v>29409</v>
      </c>
      <c r="W4181" s="31" t="s">
        <v>29405</v>
      </c>
      <c r="X4181" s="31" t="s">
        <v>29405</v>
      </c>
      <c r="Y4181" s="31" t="s">
        <v>29405</v>
      </c>
      <c r="Z4181" s="31" t="s">
        <v>29405</v>
      </c>
      <c r="AA4181" s="32" t="s">
        <v>29463</v>
      </c>
    </row>
    <row r="4182" spans="1:27" x14ac:dyDescent="0.3">
      <c r="A4182" s="29" t="s">
        <v>20849</v>
      </c>
      <c r="B4182" s="29" t="s">
        <v>24662</v>
      </c>
      <c r="C4182" s="29" t="s">
        <v>20850</v>
      </c>
      <c r="D4182" s="29" t="s">
        <v>12821</v>
      </c>
      <c r="E4182" s="29" t="s">
        <v>10378</v>
      </c>
      <c r="F4182" s="29" t="s">
        <v>24755</v>
      </c>
      <c r="G4182" s="29" t="s">
        <v>28679</v>
      </c>
      <c r="H4182" s="29" t="s">
        <v>24595</v>
      </c>
      <c r="I4182" s="29">
        <v>0</v>
      </c>
      <c r="J4182" s="29">
        <v>0</v>
      </c>
      <c r="K4182" s="29">
        <v>0</v>
      </c>
      <c r="L4182" s="29">
        <v>1</v>
      </c>
      <c r="M4182" s="29">
        <v>0</v>
      </c>
      <c r="N4182" s="29">
        <v>1</v>
      </c>
      <c r="O4182" s="29">
        <v>1</v>
      </c>
      <c r="P4182">
        <v>1</v>
      </c>
      <c r="Q4182" s="31" t="s">
        <v>29416</v>
      </c>
      <c r="R4182" s="31" t="s">
        <v>29401</v>
      </c>
      <c r="S4182" s="31" t="s">
        <v>29402</v>
      </c>
      <c r="T4182" s="31" t="s">
        <v>29407</v>
      </c>
      <c r="U4182" s="31" t="s">
        <v>29407</v>
      </c>
      <c r="V4182" s="31" t="s">
        <v>29409</v>
      </c>
      <c r="W4182" s="31" t="s">
        <v>29409</v>
      </c>
      <c r="X4182" s="31" t="s">
        <v>29409</v>
      </c>
      <c r="Y4182" s="31" t="s">
        <v>29405</v>
      </c>
      <c r="Z4182" s="31" t="s">
        <v>29405</v>
      </c>
      <c r="AA4182" s="32" t="s">
        <v>29463</v>
      </c>
    </row>
    <row r="4183" spans="1:27" x14ac:dyDescent="0.3">
      <c r="A4183" s="29" t="s">
        <v>4136</v>
      </c>
      <c r="B4183" s="29" t="s">
        <v>24784</v>
      </c>
      <c r="C4183" s="29" t="s">
        <v>18770</v>
      </c>
      <c r="D4183" s="29" t="s">
        <v>10377</v>
      </c>
      <c r="E4183" s="29" t="s">
        <v>13098</v>
      </c>
      <c r="F4183" s="29" t="s">
        <v>25500</v>
      </c>
      <c r="G4183" s="29" t="s">
        <v>28680</v>
      </c>
      <c r="H4183" s="29" t="s">
        <v>24711</v>
      </c>
      <c r="I4183" s="29">
        <v>0</v>
      </c>
      <c r="J4183" s="29">
        <v>0</v>
      </c>
      <c r="K4183" s="29">
        <v>0</v>
      </c>
      <c r="L4183" s="29">
        <v>1</v>
      </c>
      <c r="M4183" s="29">
        <v>0</v>
      </c>
      <c r="N4183" s="29">
        <v>1</v>
      </c>
      <c r="O4183" s="29">
        <v>1</v>
      </c>
      <c r="P4183">
        <v>1</v>
      </c>
      <c r="Q4183" s="31" t="s">
        <v>29430</v>
      </c>
      <c r="R4183" s="31" t="s">
        <v>29401</v>
      </c>
      <c r="S4183" s="31" t="s">
        <v>29431</v>
      </c>
      <c r="T4183" s="31" t="s">
        <v>29407</v>
      </c>
      <c r="U4183" s="31" t="s">
        <v>29407</v>
      </c>
      <c r="V4183" s="31" t="s">
        <v>29405</v>
      </c>
      <c r="W4183" s="31" t="s">
        <v>29405</v>
      </c>
      <c r="X4183" s="31" t="s">
        <v>29405</v>
      </c>
      <c r="Y4183" s="31" t="s">
        <v>29405</v>
      </c>
      <c r="Z4183" s="31" t="s">
        <v>29405</v>
      </c>
      <c r="AA4183" s="32" t="s">
        <v>29465</v>
      </c>
    </row>
    <row r="4184" spans="1:27" x14ac:dyDescent="0.3">
      <c r="A4184" s="29" t="s">
        <v>16624</v>
      </c>
      <c r="B4184" s="29" t="s">
        <v>24671</v>
      </c>
      <c r="C4184" s="29" t="s">
        <v>16625</v>
      </c>
      <c r="D4184" s="29" t="s">
        <v>16626</v>
      </c>
      <c r="E4184" s="29" t="s">
        <v>11117</v>
      </c>
      <c r="F4184" s="29" t="s">
        <v>4549</v>
      </c>
      <c r="G4184" s="29" t="s">
        <v>28681</v>
      </c>
      <c r="H4184" s="29" t="s">
        <v>24595</v>
      </c>
      <c r="I4184" s="29">
        <v>0</v>
      </c>
      <c r="J4184" s="29">
        <v>0</v>
      </c>
      <c r="K4184" s="29">
        <v>0</v>
      </c>
      <c r="L4184" s="29">
        <v>1</v>
      </c>
      <c r="M4184" s="29">
        <v>0</v>
      </c>
      <c r="N4184" s="29">
        <v>1</v>
      </c>
      <c r="O4184" s="29">
        <v>1</v>
      </c>
      <c r="P4184">
        <v>1</v>
      </c>
      <c r="Q4184" s="31" t="s">
        <v>29441</v>
      </c>
      <c r="R4184" s="31" t="s">
        <v>29401</v>
      </c>
      <c r="S4184" s="31" t="s">
        <v>29402</v>
      </c>
      <c r="T4184" s="31" t="s">
        <v>29407</v>
      </c>
      <c r="U4184" s="31" t="s">
        <v>29418</v>
      </c>
      <c r="V4184" s="31" t="s">
        <v>29409</v>
      </c>
      <c r="W4184" s="31" t="s">
        <v>29405</v>
      </c>
      <c r="X4184" s="31" t="s">
        <v>29409</v>
      </c>
      <c r="Y4184" s="31" t="s">
        <v>29405</v>
      </c>
      <c r="Z4184" s="31" t="s">
        <v>29405</v>
      </c>
      <c r="AA4184" s="32" t="s">
        <v>29463</v>
      </c>
    </row>
    <row r="4185" spans="1:27" x14ac:dyDescent="0.3">
      <c r="A4185" s="29" t="s">
        <v>2434</v>
      </c>
      <c r="B4185" s="29" t="s">
        <v>24616</v>
      </c>
      <c r="C4185" s="29" t="s">
        <v>2435</v>
      </c>
      <c r="D4185" s="29" t="s">
        <v>15046</v>
      </c>
      <c r="E4185" s="29" t="s">
        <v>10844</v>
      </c>
      <c r="F4185" s="29" t="s">
        <v>2436</v>
      </c>
      <c r="G4185" s="29" t="s">
        <v>28682</v>
      </c>
      <c r="H4185" s="29" t="s">
        <v>24711</v>
      </c>
      <c r="I4185" s="29">
        <v>1</v>
      </c>
      <c r="J4185" s="29">
        <v>0</v>
      </c>
      <c r="K4185" s="29">
        <v>0</v>
      </c>
      <c r="L4185" s="29">
        <v>0</v>
      </c>
      <c r="M4185" s="29">
        <v>0</v>
      </c>
      <c r="N4185" s="29">
        <v>1</v>
      </c>
      <c r="O4185" s="29">
        <v>1</v>
      </c>
      <c r="P4185">
        <v>1</v>
      </c>
      <c r="Q4185" s="31" t="s">
        <v>29430</v>
      </c>
      <c r="R4185" s="31" t="s">
        <v>29401</v>
      </c>
      <c r="S4185" s="31" t="s">
        <v>29431</v>
      </c>
      <c r="T4185" s="31" t="s">
        <v>29407</v>
      </c>
      <c r="U4185" s="31" t="s">
        <v>29407</v>
      </c>
      <c r="V4185" s="31" t="s">
        <v>29405</v>
      </c>
      <c r="W4185" s="31" t="s">
        <v>29405</v>
      </c>
      <c r="X4185" s="31" t="s">
        <v>29405</v>
      </c>
      <c r="Y4185" s="31" t="s">
        <v>29405</v>
      </c>
      <c r="Z4185" s="31" t="s">
        <v>29405</v>
      </c>
      <c r="AA4185" s="32" t="s">
        <v>29465</v>
      </c>
    </row>
    <row r="4186" spans="1:27" x14ac:dyDescent="0.3">
      <c r="A4186" s="29" t="s">
        <v>22461</v>
      </c>
      <c r="B4186" s="29" t="s">
        <v>24686</v>
      </c>
      <c r="C4186" s="29" t="s">
        <v>22462</v>
      </c>
      <c r="D4186" s="29" t="s">
        <v>22463</v>
      </c>
      <c r="E4186" s="29" t="s">
        <v>10378</v>
      </c>
      <c r="F4186" s="29" t="s">
        <v>2448</v>
      </c>
      <c r="G4186" s="29" t="s">
        <v>28683</v>
      </c>
      <c r="H4186" s="29" t="s">
        <v>24595</v>
      </c>
      <c r="I4186" s="29">
        <v>0</v>
      </c>
      <c r="J4186" s="29">
        <v>0</v>
      </c>
      <c r="K4186" s="29">
        <v>1</v>
      </c>
      <c r="L4186" s="29">
        <v>0</v>
      </c>
      <c r="M4186" s="29">
        <v>0</v>
      </c>
      <c r="N4186" s="29">
        <v>1</v>
      </c>
      <c r="O4186" s="29">
        <v>1</v>
      </c>
      <c r="P4186">
        <v>1</v>
      </c>
      <c r="Q4186" s="31" t="s">
        <v>29416</v>
      </c>
      <c r="R4186" s="31" t="s">
        <v>29401</v>
      </c>
      <c r="S4186" s="31" t="s">
        <v>29402</v>
      </c>
      <c r="T4186" s="31" t="s">
        <v>29407</v>
      </c>
      <c r="U4186" s="31" t="s">
        <v>29407</v>
      </c>
      <c r="V4186" s="31" t="s">
        <v>29409</v>
      </c>
      <c r="W4186" s="31" t="s">
        <v>29405</v>
      </c>
      <c r="X4186" s="31" t="s">
        <v>29405</v>
      </c>
      <c r="Y4186" s="31" t="s">
        <v>29405</v>
      </c>
      <c r="Z4186" s="31" t="s">
        <v>29405</v>
      </c>
      <c r="AA4186" s="32" t="s">
        <v>29463</v>
      </c>
    </row>
    <row r="4187" spans="1:27" x14ac:dyDescent="0.3">
      <c r="A4187" s="29" t="s">
        <v>19454</v>
      </c>
      <c r="B4187" s="29" t="s">
        <v>24648</v>
      </c>
      <c r="C4187" s="29" t="s">
        <v>13878</v>
      </c>
      <c r="D4187" s="29" t="s">
        <v>19455</v>
      </c>
      <c r="E4187" s="29" t="s">
        <v>11951</v>
      </c>
      <c r="F4187" s="29" t="s">
        <v>10996</v>
      </c>
      <c r="G4187" s="29" t="s">
        <v>28684</v>
      </c>
      <c r="H4187" s="29" t="s">
        <v>24595</v>
      </c>
      <c r="I4187" s="29">
        <v>0</v>
      </c>
      <c r="J4187" s="29">
        <v>0</v>
      </c>
      <c r="K4187" s="29">
        <v>0</v>
      </c>
      <c r="L4187" s="29">
        <v>0</v>
      </c>
      <c r="M4187" s="29">
        <v>1</v>
      </c>
      <c r="N4187" s="29">
        <v>1</v>
      </c>
      <c r="O4187" s="29">
        <v>1</v>
      </c>
      <c r="P4187">
        <v>1</v>
      </c>
      <c r="Q4187" s="31" t="s">
        <v>29416</v>
      </c>
      <c r="R4187" s="31" t="s">
        <v>29401</v>
      </c>
      <c r="S4187" s="31" t="s">
        <v>29402</v>
      </c>
      <c r="T4187" s="31" t="s">
        <v>29407</v>
      </c>
      <c r="U4187" s="31" t="s">
        <v>29418</v>
      </c>
      <c r="V4187" s="31" t="s">
        <v>29409</v>
      </c>
      <c r="W4187" s="31" t="s">
        <v>29405</v>
      </c>
      <c r="X4187" s="31" t="s">
        <v>29405</v>
      </c>
      <c r="Y4187" s="31" t="s">
        <v>29409</v>
      </c>
      <c r="Z4187" s="31" t="s">
        <v>29405</v>
      </c>
      <c r="AA4187" s="32" t="s">
        <v>29463</v>
      </c>
    </row>
    <row r="4188" spans="1:27" x14ac:dyDescent="0.3">
      <c r="A4188" s="29" t="s">
        <v>3299</v>
      </c>
      <c r="B4188" s="29" t="s">
        <v>24662</v>
      </c>
      <c r="C4188" s="29" t="s">
        <v>18841</v>
      </c>
      <c r="D4188" s="29" t="s">
        <v>10665</v>
      </c>
      <c r="E4188" s="29" t="s">
        <v>13045</v>
      </c>
      <c r="F4188" s="29" t="s">
        <v>3301</v>
      </c>
      <c r="G4188" s="29" t="s">
        <v>28685</v>
      </c>
      <c r="H4188" s="29" t="s">
        <v>24711</v>
      </c>
      <c r="I4188" s="29">
        <v>0</v>
      </c>
      <c r="J4188" s="29">
        <v>0</v>
      </c>
      <c r="K4188" s="29">
        <v>0</v>
      </c>
      <c r="L4188" s="29">
        <v>0</v>
      </c>
      <c r="M4188" s="29">
        <v>1</v>
      </c>
      <c r="N4188" s="29">
        <v>1</v>
      </c>
      <c r="O4188" s="29">
        <v>1</v>
      </c>
      <c r="P4188">
        <v>1</v>
      </c>
      <c r="Q4188" s="31" t="s">
        <v>29430</v>
      </c>
      <c r="R4188" s="31" t="s">
        <v>29401</v>
      </c>
      <c r="S4188" s="31" t="s">
        <v>29431</v>
      </c>
      <c r="T4188" s="31" t="s">
        <v>29407</v>
      </c>
      <c r="U4188" s="31" t="s">
        <v>29418</v>
      </c>
      <c r="V4188" s="31" t="s">
        <v>29405</v>
      </c>
      <c r="W4188" s="31" t="s">
        <v>29405</v>
      </c>
      <c r="X4188" s="31" t="s">
        <v>29405</v>
      </c>
      <c r="Y4188" s="31" t="s">
        <v>29405</v>
      </c>
      <c r="Z4188" s="31" t="s">
        <v>29405</v>
      </c>
      <c r="AA4188" s="32" t="s">
        <v>29465</v>
      </c>
    </row>
    <row r="4189" spans="1:27" x14ac:dyDescent="0.3">
      <c r="A4189" s="29" t="s">
        <v>23100</v>
      </c>
      <c r="B4189" s="29" t="s">
        <v>24686</v>
      </c>
      <c r="C4189" s="29" t="s">
        <v>23101</v>
      </c>
      <c r="D4189" s="29" t="s">
        <v>23102</v>
      </c>
      <c r="E4189" s="29" t="s">
        <v>23103</v>
      </c>
      <c r="F4189" s="29" t="s">
        <v>2448</v>
      </c>
      <c r="G4189" s="29" t="s">
        <v>28686</v>
      </c>
      <c r="H4189" s="29" t="s">
        <v>24595</v>
      </c>
      <c r="I4189" s="29">
        <v>0</v>
      </c>
      <c r="J4189" s="29">
        <v>0</v>
      </c>
      <c r="K4189" s="29">
        <v>0</v>
      </c>
      <c r="L4189" s="29">
        <v>0</v>
      </c>
      <c r="M4189" s="29">
        <v>1</v>
      </c>
      <c r="N4189" s="29">
        <v>1</v>
      </c>
      <c r="O4189" s="29">
        <v>1</v>
      </c>
      <c r="P4189">
        <v>1</v>
      </c>
      <c r="Q4189" s="31" t="s">
        <v>29416</v>
      </c>
      <c r="R4189" s="31" t="s">
        <v>29401</v>
      </c>
      <c r="S4189" s="31" t="s">
        <v>29402</v>
      </c>
      <c r="T4189" s="31" t="s">
        <v>29407</v>
      </c>
      <c r="U4189" s="31" t="s">
        <v>29407</v>
      </c>
      <c r="V4189" s="31" t="s">
        <v>29409</v>
      </c>
      <c r="W4189" s="31" t="s">
        <v>29409</v>
      </c>
      <c r="X4189" s="31" t="s">
        <v>29409</v>
      </c>
      <c r="Y4189" s="31" t="s">
        <v>29409</v>
      </c>
      <c r="Z4189" s="31" t="s">
        <v>29405</v>
      </c>
      <c r="AA4189" s="32" t="s">
        <v>29463</v>
      </c>
    </row>
    <row r="4190" spans="1:27" x14ac:dyDescent="0.3">
      <c r="A4190" s="29" t="s">
        <v>4105</v>
      </c>
      <c r="B4190" s="29" t="s">
        <v>24618</v>
      </c>
      <c r="C4190" s="29" t="s">
        <v>4106</v>
      </c>
      <c r="D4190" s="29" t="s">
        <v>10377</v>
      </c>
      <c r="E4190" s="29" t="s">
        <v>10692</v>
      </c>
      <c r="F4190" s="29" t="s">
        <v>25419</v>
      </c>
      <c r="G4190" s="29" t="s">
        <v>28687</v>
      </c>
      <c r="H4190" s="29" t="s">
        <v>24711</v>
      </c>
      <c r="I4190" s="29">
        <v>0</v>
      </c>
      <c r="J4190" s="29">
        <v>0</v>
      </c>
      <c r="K4190" s="29">
        <v>0</v>
      </c>
      <c r="L4190" s="29">
        <v>1</v>
      </c>
      <c r="M4190" s="29">
        <v>0</v>
      </c>
      <c r="N4190" s="29">
        <v>1</v>
      </c>
      <c r="O4190" s="29">
        <v>1</v>
      </c>
      <c r="P4190">
        <v>1</v>
      </c>
      <c r="Q4190" s="31" t="s">
        <v>29430</v>
      </c>
      <c r="R4190" s="31" t="s">
        <v>29401</v>
      </c>
      <c r="S4190" s="31" t="s">
        <v>29431</v>
      </c>
      <c r="T4190" s="31" t="s">
        <v>29407</v>
      </c>
      <c r="U4190" s="31" t="s">
        <v>29407</v>
      </c>
      <c r="V4190" s="31" t="s">
        <v>29405</v>
      </c>
      <c r="W4190" s="31" t="s">
        <v>29405</v>
      </c>
      <c r="X4190" s="31" t="s">
        <v>29405</v>
      </c>
      <c r="Y4190" s="31" t="s">
        <v>29405</v>
      </c>
      <c r="Z4190" s="31" t="s">
        <v>29405</v>
      </c>
      <c r="AA4190" s="32" t="s">
        <v>29465</v>
      </c>
    </row>
    <row r="4191" spans="1:27" x14ac:dyDescent="0.3">
      <c r="A4191" s="29" t="s">
        <v>20783</v>
      </c>
      <c r="B4191" s="29" t="s">
        <v>24876</v>
      </c>
      <c r="C4191" s="29" t="s">
        <v>20784</v>
      </c>
      <c r="D4191" s="29" t="s">
        <v>20785</v>
      </c>
      <c r="E4191" s="29" t="s">
        <v>10783</v>
      </c>
      <c r="F4191" s="29" t="s">
        <v>13544</v>
      </c>
      <c r="G4191" s="29" t="s">
        <v>28688</v>
      </c>
      <c r="H4191" s="29" t="s">
        <v>24597</v>
      </c>
      <c r="I4191" s="29">
        <v>1</v>
      </c>
      <c r="J4191" s="29">
        <v>0</v>
      </c>
      <c r="K4191" s="29">
        <v>0</v>
      </c>
      <c r="L4191" s="29">
        <v>0</v>
      </c>
      <c r="M4191" s="29">
        <v>0</v>
      </c>
      <c r="N4191" s="29">
        <v>1</v>
      </c>
      <c r="O4191" s="29">
        <v>1</v>
      </c>
      <c r="P4191">
        <v>1</v>
      </c>
      <c r="Q4191" s="31" t="s">
        <v>29421</v>
      </c>
      <c r="R4191" s="31" t="s">
        <v>29401</v>
      </c>
      <c r="S4191" s="31" t="s">
        <v>29402</v>
      </c>
      <c r="T4191" s="31" t="s">
        <v>29407</v>
      </c>
      <c r="U4191" s="31" t="s">
        <v>29423</v>
      </c>
      <c r="V4191" s="31" t="s">
        <v>29409</v>
      </c>
      <c r="W4191" s="31" t="s">
        <v>29405</v>
      </c>
      <c r="X4191" s="31" t="s">
        <v>29405</v>
      </c>
      <c r="Y4191" s="31" t="s">
        <v>29405</v>
      </c>
      <c r="Z4191" s="31" t="s">
        <v>29405</v>
      </c>
      <c r="AA4191" s="32" t="s">
        <v>29464</v>
      </c>
    </row>
    <row r="4192" spans="1:27" x14ac:dyDescent="0.3">
      <c r="A4192" s="29" t="s">
        <v>9846</v>
      </c>
      <c r="B4192" s="29" t="s">
        <v>24626</v>
      </c>
      <c r="C4192" s="29" t="s">
        <v>17827</v>
      </c>
      <c r="D4192" s="29" t="s">
        <v>17828</v>
      </c>
      <c r="E4192" s="29" t="s">
        <v>10378</v>
      </c>
      <c r="F4192" s="29" t="s">
        <v>25118</v>
      </c>
      <c r="G4192" s="29" t="s">
        <v>28689</v>
      </c>
      <c r="H4192" s="29" t="s">
        <v>24600</v>
      </c>
      <c r="I4192" s="29">
        <v>0</v>
      </c>
      <c r="J4192" s="29">
        <v>0</v>
      </c>
      <c r="K4192" s="29">
        <v>0</v>
      </c>
      <c r="L4192" s="29">
        <v>0</v>
      </c>
      <c r="M4192" s="29">
        <v>1</v>
      </c>
      <c r="N4192" s="29">
        <v>1</v>
      </c>
      <c r="O4192" s="29">
        <v>1</v>
      </c>
      <c r="P4192">
        <v>1</v>
      </c>
      <c r="Q4192" s="31" t="s">
        <v>29406</v>
      </c>
      <c r="R4192" s="31" t="s">
        <v>29401</v>
      </c>
      <c r="S4192" s="31" t="s">
        <v>5600</v>
      </c>
      <c r="T4192" s="31" t="s">
        <v>29403</v>
      </c>
      <c r="U4192" s="31" t="s">
        <v>29407</v>
      </c>
      <c r="V4192" s="31" t="s">
        <v>29405</v>
      </c>
      <c r="W4192" s="31" t="s">
        <v>29405</v>
      </c>
      <c r="X4192" s="31" t="s">
        <v>29405</v>
      </c>
      <c r="Y4192" s="31" t="s">
        <v>29405</v>
      </c>
      <c r="Z4192" s="31" t="s">
        <v>29405</v>
      </c>
      <c r="AA4192" s="32" t="s">
        <v>29465</v>
      </c>
    </row>
    <row r="4193" spans="1:27" x14ac:dyDescent="0.3">
      <c r="A4193" s="29" t="s">
        <v>4149</v>
      </c>
      <c r="B4193" s="29" t="s">
        <v>24746</v>
      </c>
      <c r="C4193" s="29" t="s">
        <v>21163</v>
      </c>
      <c r="D4193" s="29" t="s">
        <v>21164</v>
      </c>
      <c r="E4193" s="29" t="s">
        <v>21165</v>
      </c>
      <c r="F4193" s="29" t="s">
        <v>2310</v>
      </c>
      <c r="G4193" s="29" t="s">
        <v>28690</v>
      </c>
      <c r="H4193" s="29" t="s">
        <v>24711</v>
      </c>
      <c r="I4193" s="29">
        <v>0</v>
      </c>
      <c r="J4193" s="29">
        <v>0</v>
      </c>
      <c r="K4193" s="29">
        <v>0</v>
      </c>
      <c r="L4193" s="29">
        <v>1</v>
      </c>
      <c r="M4193" s="29">
        <v>0</v>
      </c>
      <c r="N4193" s="29">
        <v>1</v>
      </c>
      <c r="O4193" s="29">
        <v>1</v>
      </c>
      <c r="P4193">
        <v>1</v>
      </c>
      <c r="Q4193" s="31" t="s">
        <v>29430</v>
      </c>
      <c r="R4193" s="31" t="s">
        <v>29401</v>
      </c>
      <c r="S4193" s="31" t="s">
        <v>29431</v>
      </c>
      <c r="T4193" s="31" t="s">
        <v>29407</v>
      </c>
      <c r="U4193" s="31" t="s">
        <v>29407</v>
      </c>
      <c r="V4193" s="31" t="s">
        <v>29405</v>
      </c>
      <c r="W4193" s="31" t="s">
        <v>29405</v>
      </c>
      <c r="X4193" s="31" t="s">
        <v>29405</v>
      </c>
      <c r="Y4193" s="31" t="s">
        <v>29405</v>
      </c>
      <c r="Z4193" s="31" t="s">
        <v>29405</v>
      </c>
      <c r="AA4193" s="32" t="s">
        <v>29465</v>
      </c>
    </row>
    <row r="4194" spans="1:27" x14ac:dyDescent="0.3">
      <c r="A4194" s="29" t="s">
        <v>14947</v>
      </c>
      <c r="B4194" s="29" t="s">
        <v>24636</v>
      </c>
      <c r="C4194" s="29" t="s">
        <v>14948</v>
      </c>
      <c r="D4194" s="29" t="s">
        <v>14949</v>
      </c>
      <c r="E4194" s="29" t="s">
        <v>10472</v>
      </c>
      <c r="F4194" s="29" t="s">
        <v>12211</v>
      </c>
      <c r="G4194" s="29" t="s">
        <v>28691</v>
      </c>
      <c r="H4194" s="29" t="s">
        <v>24597</v>
      </c>
      <c r="I4194" s="29">
        <v>0</v>
      </c>
      <c r="J4194" s="29">
        <v>0</v>
      </c>
      <c r="K4194" s="29">
        <v>0</v>
      </c>
      <c r="L4194" s="29">
        <v>0</v>
      </c>
      <c r="M4194" s="29">
        <v>1</v>
      </c>
      <c r="N4194" s="29">
        <v>1</v>
      </c>
      <c r="O4194" s="29">
        <v>1</v>
      </c>
      <c r="P4194">
        <v>1</v>
      </c>
      <c r="Q4194" s="31" t="s">
        <v>29416</v>
      </c>
      <c r="R4194" s="31" t="s">
        <v>29401</v>
      </c>
      <c r="S4194" s="31" t="s">
        <v>29402</v>
      </c>
      <c r="T4194" s="31" t="s">
        <v>29407</v>
      </c>
      <c r="U4194" s="31" t="s">
        <v>29404</v>
      </c>
      <c r="V4194" s="31" t="s">
        <v>29409</v>
      </c>
      <c r="W4194" s="31" t="s">
        <v>29409</v>
      </c>
      <c r="X4194" s="31" t="s">
        <v>29409</v>
      </c>
      <c r="Y4194" s="31" t="s">
        <v>29409</v>
      </c>
      <c r="Z4194" s="31" t="s">
        <v>29409</v>
      </c>
      <c r="AA4194" s="32" t="s">
        <v>29464</v>
      </c>
    </row>
    <row r="4195" spans="1:27" x14ac:dyDescent="0.3">
      <c r="A4195" s="29" t="s">
        <v>2614</v>
      </c>
      <c r="B4195" s="29" t="s">
        <v>24746</v>
      </c>
      <c r="C4195" s="29" t="s">
        <v>19921</v>
      </c>
      <c r="D4195" s="29" t="s">
        <v>19922</v>
      </c>
      <c r="E4195" s="29" t="s">
        <v>12463</v>
      </c>
      <c r="F4195" s="29" t="s">
        <v>2310</v>
      </c>
      <c r="G4195" s="29" t="s">
        <v>28692</v>
      </c>
      <c r="H4195" s="29" t="s">
        <v>24711</v>
      </c>
      <c r="I4195" s="29">
        <v>0</v>
      </c>
      <c r="J4195" s="29">
        <v>0</v>
      </c>
      <c r="K4195" s="29">
        <v>0</v>
      </c>
      <c r="L4195" s="29">
        <v>1</v>
      </c>
      <c r="M4195" s="29">
        <v>0</v>
      </c>
      <c r="N4195" s="29">
        <v>1</v>
      </c>
      <c r="O4195" s="29">
        <v>1</v>
      </c>
      <c r="P4195">
        <v>1</v>
      </c>
      <c r="Q4195" s="31" t="s">
        <v>29430</v>
      </c>
      <c r="R4195" s="31" t="s">
        <v>29401</v>
      </c>
      <c r="S4195" s="31" t="s">
        <v>29431</v>
      </c>
      <c r="T4195" s="31" t="s">
        <v>29407</v>
      </c>
      <c r="U4195" s="31" t="s">
        <v>29407</v>
      </c>
      <c r="V4195" s="31" t="s">
        <v>29405</v>
      </c>
      <c r="W4195" s="31" t="s">
        <v>29405</v>
      </c>
      <c r="X4195" s="31" t="s">
        <v>29405</v>
      </c>
      <c r="Y4195" s="31" t="s">
        <v>29405</v>
      </c>
      <c r="Z4195" s="31" t="s">
        <v>29405</v>
      </c>
      <c r="AA4195" s="32" t="s">
        <v>29465</v>
      </c>
    </row>
    <row r="4196" spans="1:27" x14ac:dyDescent="0.3">
      <c r="A4196" s="29" t="s">
        <v>6803</v>
      </c>
      <c r="B4196" s="29" t="s">
        <v>24642</v>
      </c>
      <c r="C4196" s="29" t="s">
        <v>15711</v>
      </c>
      <c r="D4196" s="29" t="s">
        <v>15712</v>
      </c>
      <c r="E4196" s="29" t="s">
        <v>10762</v>
      </c>
      <c r="F4196" s="29" t="s">
        <v>25443</v>
      </c>
      <c r="G4196" s="29" t="s">
        <v>28693</v>
      </c>
      <c r="H4196" s="29" t="s">
        <v>24600</v>
      </c>
      <c r="I4196" s="29">
        <v>0</v>
      </c>
      <c r="J4196" s="29">
        <v>1</v>
      </c>
      <c r="K4196" s="29">
        <v>0</v>
      </c>
      <c r="L4196" s="29">
        <v>0</v>
      </c>
      <c r="M4196" s="29">
        <v>0</v>
      </c>
      <c r="N4196" s="29">
        <v>1</v>
      </c>
      <c r="O4196" s="29">
        <v>1</v>
      </c>
      <c r="P4196">
        <v>1</v>
      </c>
      <c r="Q4196" s="31" t="s">
        <v>29406</v>
      </c>
      <c r="R4196" s="31" t="s">
        <v>29401</v>
      </c>
      <c r="S4196" s="31" t="s">
        <v>5600</v>
      </c>
      <c r="T4196" s="31" t="s">
        <v>29407</v>
      </c>
      <c r="U4196" s="31" t="s">
        <v>29407</v>
      </c>
      <c r="V4196" s="31" t="s">
        <v>29405</v>
      </c>
      <c r="W4196" s="31" t="s">
        <v>29405</v>
      </c>
      <c r="X4196" s="31" t="s">
        <v>29405</v>
      </c>
      <c r="Y4196" s="31" t="s">
        <v>29405</v>
      </c>
      <c r="Z4196" s="31" t="s">
        <v>29405</v>
      </c>
      <c r="AA4196" s="32" t="s">
        <v>29465</v>
      </c>
    </row>
    <row r="4197" spans="1:27" x14ac:dyDescent="0.3">
      <c r="A4197" s="29" t="s">
        <v>19946</v>
      </c>
      <c r="B4197" s="29" t="s">
        <v>24746</v>
      </c>
      <c r="C4197" s="29" t="s">
        <v>19947</v>
      </c>
      <c r="D4197" s="29" t="s">
        <v>10950</v>
      </c>
      <c r="E4197" s="29" t="s">
        <v>10951</v>
      </c>
      <c r="F4197" s="29" t="s">
        <v>2310</v>
      </c>
      <c r="G4197" s="29" t="s">
        <v>28694</v>
      </c>
      <c r="H4197" s="29" t="s">
        <v>24595</v>
      </c>
      <c r="I4197" s="29">
        <v>0</v>
      </c>
      <c r="J4197" s="29">
        <v>0</v>
      </c>
      <c r="K4197" s="29">
        <v>0</v>
      </c>
      <c r="L4197" s="29">
        <v>0</v>
      </c>
      <c r="M4197" s="29">
        <v>1</v>
      </c>
      <c r="N4197" s="29">
        <v>1</v>
      </c>
      <c r="O4197" s="29">
        <v>1</v>
      </c>
      <c r="P4197">
        <v>1</v>
      </c>
      <c r="Q4197" s="31" t="s">
        <v>29424</v>
      </c>
      <c r="R4197" s="31" t="s">
        <v>29401</v>
      </c>
      <c r="S4197" s="31" t="s">
        <v>29402</v>
      </c>
      <c r="T4197" s="31" t="s">
        <v>29407</v>
      </c>
      <c r="U4197" s="31" t="s">
        <v>29407</v>
      </c>
      <c r="V4197" s="31" t="s">
        <v>29409</v>
      </c>
      <c r="W4197" s="31" t="s">
        <v>29405</v>
      </c>
      <c r="X4197" s="31" t="s">
        <v>29405</v>
      </c>
      <c r="Y4197" s="31" t="s">
        <v>29405</v>
      </c>
      <c r="Z4197" s="31" t="s">
        <v>29405</v>
      </c>
      <c r="AA4197" s="32" t="s">
        <v>29463</v>
      </c>
    </row>
    <row r="4198" spans="1:27" x14ac:dyDescent="0.3">
      <c r="A4198" s="29" t="s">
        <v>17068</v>
      </c>
      <c r="B4198" s="29" t="s">
        <v>24626</v>
      </c>
      <c r="C4198" s="29" t="s">
        <v>17069</v>
      </c>
      <c r="D4198" s="29" t="s">
        <v>11470</v>
      </c>
      <c r="E4198" s="29" t="s">
        <v>10378</v>
      </c>
      <c r="F4198" s="29" t="s">
        <v>2009</v>
      </c>
      <c r="G4198" s="29" t="s">
        <v>28695</v>
      </c>
      <c r="H4198" s="29" t="s">
        <v>24595</v>
      </c>
      <c r="I4198" s="29">
        <v>0</v>
      </c>
      <c r="J4198" s="29">
        <v>0</v>
      </c>
      <c r="K4198" s="29">
        <v>0</v>
      </c>
      <c r="L4198" s="29">
        <v>1</v>
      </c>
      <c r="M4198" s="29">
        <v>0</v>
      </c>
      <c r="N4198" s="29">
        <v>1</v>
      </c>
      <c r="O4198" s="29">
        <v>1</v>
      </c>
      <c r="P4198">
        <v>1</v>
      </c>
      <c r="Q4198" s="31" t="s">
        <v>29416</v>
      </c>
      <c r="R4198" s="31" t="s">
        <v>29401</v>
      </c>
      <c r="S4198" s="31" t="s">
        <v>29402</v>
      </c>
      <c r="T4198" s="31" t="s">
        <v>29407</v>
      </c>
      <c r="U4198" s="31" t="s">
        <v>29425</v>
      </c>
      <c r="V4198" s="31" t="s">
        <v>29409</v>
      </c>
      <c r="W4198" s="31" t="s">
        <v>29405</v>
      </c>
      <c r="X4198" s="31" t="s">
        <v>29405</v>
      </c>
      <c r="Y4198" s="31" t="s">
        <v>29405</v>
      </c>
      <c r="Z4198" s="31" t="s">
        <v>29405</v>
      </c>
      <c r="AA4198" s="32" t="s">
        <v>29463</v>
      </c>
    </row>
    <row r="4199" spans="1:27" x14ac:dyDescent="0.3">
      <c r="A4199" s="29" t="s">
        <v>21942</v>
      </c>
      <c r="B4199" s="29" t="s">
        <v>24626</v>
      </c>
      <c r="C4199" s="29" t="s">
        <v>11407</v>
      </c>
      <c r="D4199" s="29" t="s">
        <v>11470</v>
      </c>
      <c r="E4199" s="29" t="s">
        <v>10378</v>
      </c>
      <c r="F4199" s="29" t="s">
        <v>2009</v>
      </c>
      <c r="G4199" s="29" t="s">
        <v>28696</v>
      </c>
      <c r="H4199" s="29" t="s">
        <v>24595</v>
      </c>
      <c r="I4199" s="29">
        <v>0</v>
      </c>
      <c r="J4199" s="29">
        <v>0</v>
      </c>
      <c r="K4199" s="29">
        <v>0</v>
      </c>
      <c r="L4199" s="29">
        <v>1</v>
      </c>
      <c r="M4199" s="29">
        <v>0</v>
      </c>
      <c r="N4199" s="29">
        <v>1</v>
      </c>
      <c r="O4199" s="29">
        <v>1</v>
      </c>
      <c r="P4199">
        <v>1</v>
      </c>
      <c r="Q4199" s="31" t="s">
        <v>29416</v>
      </c>
      <c r="R4199" s="31" t="s">
        <v>29401</v>
      </c>
      <c r="S4199" s="31" t="s">
        <v>29402</v>
      </c>
      <c r="T4199" s="31" t="s">
        <v>29407</v>
      </c>
      <c r="U4199" s="31" t="s">
        <v>29425</v>
      </c>
      <c r="V4199" s="31" t="s">
        <v>29409</v>
      </c>
      <c r="W4199" s="31" t="s">
        <v>29409</v>
      </c>
      <c r="X4199" s="31" t="s">
        <v>29409</v>
      </c>
      <c r="Y4199" s="31" t="s">
        <v>29409</v>
      </c>
      <c r="Z4199" s="31" t="s">
        <v>29409</v>
      </c>
      <c r="AA4199" s="32" t="s">
        <v>29461</v>
      </c>
    </row>
    <row r="4200" spans="1:27" x14ac:dyDescent="0.3">
      <c r="A4200" s="29" t="s">
        <v>4686</v>
      </c>
      <c r="B4200" s="29" t="s">
        <v>24616</v>
      </c>
      <c r="C4200" s="29" t="s">
        <v>20115</v>
      </c>
      <c r="D4200" s="29" t="s">
        <v>11881</v>
      </c>
      <c r="E4200" s="29" t="s">
        <v>10378</v>
      </c>
      <c r="F4200" s="29" t="s">
        <v>2009</v>
      </c>
      <c r="G4200" s="29" t="s">
        <v>28697</v>
      </c>
      <c r="H4200" s="29" t="s">
        <v>24711</v>
      </c>
      <c r="I4200" s="29">
        <v>0</v>
      </c>
      <c r="J4200" s="29">
        <v>1</v>
      </c>
      <c r="K4200" s="29">
        <v>0</v>
      </c>
      <c r="L4200" s="29">
        <v>0</v>
      </c>
      <c r="M4200" s="29">
        <v>0</v>
      </c>
      <c r="N4200" s="29">
        <v>1</v>
      </c>
      <c r="O4200" s="29">
        <v>1</v>
      </c>
      <c r="P4200">
        <v>1</v>
      </c>
      <c r="Q4200" s="31" t="s">
        <v>29430</v>
      </c>
      <c r="R4200" s="31" t="s">
        <v>29401</v>
      </c>
      <c r="S4200" s="31" t="s">
        <v>29431</v>
      </c>
      <c r="T4200" s="31" t="s">
        <v>29407</v>
      </c>
      <c r="U4200" s="31" t="s">
        <v>29425</v>
      </c>
      <c r="V4200" s="31" t="s">
        <v>29405</v>
      </c>
      <c r="W4200" s="31" t="s">
        <v>29405</v>
      </c>
      <c r="X4200" s="31" t="s">
        <v>29405</v>
      </c>
      <c r="Y4200" s="31" t="s">
        <v>29405</v>
      </c>
      <c r="Z4200" s="31" t="s">
        <v>29405</v>
      </c>
      <c r="AA4200" s="32" t="s">
        <v>29465</v>
      </c>
    </row>
    <row r="4201" spans="1:27" x14ac:dyDescent="0.3">
      <c r="A4201" s="29" t="s">
        <v>3416</v>
      </c>
      <c r="B4201" s="29" t="s">
        <v>24616</v>
      </c>
      <c r="C4201" s="29" t="s">
        <v>18888</v>
      </c>
      <c r="D4201" s="29" t="s">
        <v>11470</v>
      </c>
      <c r="E4201" s="29" t="s">
        <v>10378</v>
      </c>
      <c r="F4201" s="29" t="s">
        <v>2009</v>
      </c>
      <c r="G4201" s="29" t="s">
        <v>28698</v>
      </c>
      <c r="H4201" s="29" t="s">
        <v>24711</v>
      </c>
      <c r="I4201" s="29">
        <v>0</v>
      </c>
      <c r="J4201" s="29">
        <v>0</v>
      </c>
      <c r="K4201" s="29">
        <v>0</v>
      </c>
      <c r="L4201" s="29">
        <v>0</v>
      </c>
      <c r="M4201" s="29">
        <v>1</v>
      </c>
      <c r="N4201" s="29">
        <v>1</v>
      </c>
      <c r="O4201" s="29">
        <v>1</v>
      </c>
      <c r="P4201">
        <v>1</v>
      </c>
      <c r="Q4201" s="31" t="s">
        <v>29430</v>
      </c>
      <c r="R4201" s="31" t="s">
        <v>29401</v>
      </c>
      <c r="S4201" s="31" t="s">
        <v>29431</v>
      </c>
      <c r="T4201" s="31" t="s">
        <v>29407</v>
      </c>
      <c r="U4201" s="31" t="s">
        <v>29425</v>
      </c>
      <c r="V4201" s="31" t="s">
        <v>29405</v>
      </c>
      <c r="W4201" s="31" t="s">
        <v>29405</v>
      </c>
      <c r="X4201" s="31" t="s">
        <v>29405</v>
      </c>
      <c r="Y4201" s="31" t="s">
        <v>29405</v>
      </c>
      <c r="Z4201" s="31" t="s">
        <v>29405</v>
      </c>
      <c r="AA4201" s="32" t="s">
        <v>29465</v>
      </c>
    </row>
    <row r="4202" spans="1:27" x14ac:dyDescent="0.3">
      <c r="A4202" s="29" t="s">
        <v>18887</v>
      </c>
      <c r="B4202" s="29" t="s">
        <v>24616</v>
      </c>
      <c r="C4202" s="29" t="s">
        <v>18888</v>
      </c>
      <c r="D4202" s="29" t="s">
        <v>11408</v>
      </c>
      <c r="E4202" s="29" t="s">
        <v>10378</v>
      </c>
      <c r="F4202" s="29" t="s">
        <v>2009</v>
      </c>
      <c r="G4202" s="29" t="s">
        <v>28699</v>
      </c>
      <c r="H4202" s="29" t="s">
        <v>24595</v>
      </c>
      <c r="I4202" s="29">
        <v>0</v>
      </c>
      <c r="J4202" s="29">
        <v>0</v>
      </c>
      <c r="K4202" s="29">
        <v>0</v>
      </c>
      <c r="L4202" s="29">
        <v>0</v>
      </c>
      <c r="M4202" s="29">
        <v>1</v>
      </c>
      <c r="N4202" s="29">
        <v>1</v>
      </c>
      <c r="O4202" s="29">
        <v>1</v>
      </c>
      <c r="P4202">
        <v>1</v>
      </c>
      <c r="Q4202" s="31" t="s">
        <v>29430</v>
      </c>
      <c r="R4202" s="31" t="s">
        <v>29401</v>
      </c>
      <c r="S4202" s="31" t="s">
        <v>29431</v>
      </c>
      <c r="T4202" s="31" t="s">
        <v>29407</v>
      </c>
      <c r="U4202" s="31" t="s">
        <v>29425</v>
      </c>
      <c r="V4202" s="31" t="s">
        <v>29405</v>
      </c>
      <c r="W4202" s="31" t="s">
        <v>29405</v>
      </c>
      <c r="X4202" s="31" t="s">
        <v>29405</v>
      </c>
      <c r="Y4202" s="31" t="s">
        <v>29405</v>
      </c>
      <c r="Z4202" s="31" t="s">
        <v>29405</v>
      </c>
      <c r="AA4202" s="32" t="s">
        <v>29465</v>
      </c>
    </row>
    <row r="4203" spans="1:27" x14ac:dyDescent="0.3">
      <c r="A4203" s="29" t="s">
        <v>9464</v>
      </c>
      <c r="B4203" s="29" t="s">
        <v>24626</v>
      </c>
      <c r="C4203" s="29" t="s">
        <v>9465</v>
      </c>
      <c r="D4203" s="29" t="s">
        <v>24077</v>
      </c>
      <c r="E4203" s="29" t="s">
        <v>10378</v>
      </c>
      <c r="F4203" s="29" t="s">
        <v>2009</v>
      </c>
      <c r="G4203" s="29" t="s">
        <v>28700</v>
      </c>
      <c r="H4203" s="29" t="s">
        <v>24600</v>
      </c>
      <c r="I4203" s="29">
        <v>0</v>
      </c>
      <c r="J4203" s="29">
        <v>0</v>
      </c>
      <c r="K4203" s="29">
        <v>0</v>
      </c>
      <c r="L4203" s="29">
        <v>0</v>
      </c>
      <c r="M4203" s="29">
        <v>1</v>
      </c>
      <c r="N4203" s="29">
        <v>1</v>
      </c>
      <c r="O4203" s="29">
        <v>1</v>
      </c>
      <c r="P4203">
        <v>1</v>
      </c>
      <c r="Q4203" s="31" t="s">
        <v>29406</v>
      </c>
      <c r="R4203" s="31" t="s">
        <v>29401</v>
      </c>
      <c r="S4203" s="31" t="s">
        <v>5600</v>
      </c>
      <c r="T4203" s="31" t="s">
        <v>29407</v>
      </c>
      <c r="U4203" s="31" t="s">
        <v>29418</v>
      </c>
      <c r="V4203" s="31" t="s">
        <v>29405</v>
      </c>
      <c r="W4203" s="31" t="s">
        <v>29405</v>
      </c>
      <c r="X4203" s="31" t="s">
        <v>29405</v>
      </c>
      <c r="Y4203" s="31" t="s">
        <v>29405</v>
      </c>
      <c r="Z4203" s="31" t="s">
        <v>29405</v>
      </c>
      <c r="AA4203" s="32" t="s">
        <v>29465</v>
      </c>
    </row>
    <row r="4204" spans="1:27" x14ac:dyDescent="0.3">
      <c r="A4204" s="29" t="s">
        <v>5233</v>
      </c>
      <c r="B4204" s="29" t="s">
        <v>24616</v>
      </c>
      <c r="C4204" s="29" t="s">
        <v>2960</v>
      </c>
      <c r="D4204" s="29" t="s">
        <v>11881</v>
      </c>
      <c r="E4204" s="29" t="s">
        <v>10378</v>
      </c>
      <c r="F4204" s="29" t="s">
        <v>2009</v>
      </c>
      <c r="G4204" s="29" t="s">
        <v>28701</v>
      </c>
      <c r="H4204" s="29" t="s">
        <v>24711</v>
      </c>
      <c r="I4204" s="29">
        <v>0</v>
      </c>
      <c r="J4204" s="29">
        <v>0</v>
      </c>
      <c r="K4204" s="29">
        <v>0</v>
      </c>
      <c r="L4204" s="29">
        <v>0</v>
      </c>
      <c r="M4204" s="29">
        <v>1</v>
      </c>
      <c r="N4204" s="29">
        <v>1</v>
      </c>
      <c r="O4204" s="29">
        <v>1</v>
      </c>
      <c r="P4204">
        <v>1</v>
      </c>
      <c r="Q4204" s="31" t="s">
        <v>29430</v>
      </c>
      <c r="R4204" s="31" t="s">
        <v>29401</v>
      </c>
      <c r="S4204" s="31" t="s">
        <v>29431</v>
      </c>
      <c r="T4204" s="31" t="s">
        <v>29407</v>
      </c>
      <c r="U4204" s="31" t="s">
        <v>29425</v>
      </c>
      <c r="V4204" s="31" t="s">
        <v>29405</v>
      </c>
      <c r="W4204" s="31" t="s">
        <v>29405</v>
      </c>
      <c r="X4204" s="31" t="s">
        <v>29405</v>
      </c>
      <c r="Y4204" s="31" t="s">
        <v>29405</v>
      </c>
      <c r="Z4204" s="31" t="s">
        <v>29405</v>
      </c>
      <c r="AA4204" s="32" t="s">
        <v>29465</v>
      </c>
    </row>
    <row r="4205" spans="1:27" x14ac:dyDescent="0.3">
      <c r="A4205" s="29" t="s">
        <v>2247</v>
      </c>
      <c r="B4205" s="29" t="s">
        <v>24616</v>
      </c>
      <c r="C4205" s="29" t="s">
        <v>20478</v>
      </c>
      <c r="D4205" s="29" t="s">
        <v>11470</v>
      </c>
      <c r="E4205" s="29" t="s">
        <v>10378</v>
      </c>
      <c r="F4205" s="29" t="s">
        <v>2009</v>
      </c>
      <c r="G4205" s="29" t="s">
        <v>28702</v>
      </c>
      <c r="H4205" s="29" t="s">
        <v>24711</v>
      </c>
      <c r="I4205" s="29">
        <v>0</v>
      </c>
      <c r="J4205" s="29">
        <v>0</v>
      </c>
      <c r="K4205" s="29">
        <v>0</v>
      </c>
      <c r="L4205" s="29">
        <v>1</v>
      </c>
      <c r="M4205" s="29">
        <v>0</v>
      </c>
      <c r="N4205" s="29">
        <v>1</v>
      </c>
      <c r="O4205" s="29">
        <v>1</v>
      </c>
      <c r="P4205">
        <v>1</v>
      </c>
      <c r="Q4205" s="31" t="s">
        <v>29430</v>
      </c>
      <c r="R4205" s="31" t="s">
        <v>29401</v>
      </c>
      <c r="S4205" s="31" t="s">
        <v>29431</v>
      </c>
      <c r="T4205" s="31" t="s">
        <v>29407</v>
      </c>
      <c r="U4205" s="31" t="s">
        <v>29425</v>
      </c>
      <c r="V4205" s="31" t="s">
        <v>29405</v>
      </c>
      <c r="W4205" s="31" t="s">
        <v>29405</v>
      </c>
      <c r="X4205" s="31" t="s">
        <v>29405</v>
      </c>
      <c r="Y4205" s="31" t="s">
        <v>29405</v>
      </c>
      <c r="Z4205" s="31" t="s">
        <v>29405</v>
      </c>
      <c r="AA4205" s="32" t="s">
        <v>29465</v>
      </c>
    </row>
    <row r="4206" spans="1:27" x14ac:dyDescent="0.3">
      <c r="A4206" s="29" t="s">
        <v>4430</v>
      </c>
      <c r="B4206" s="29" t="s">
        <v>24616</v>
      </c>
      <c r="C4206" s="29" t="s">
        <v>14841</v>
      </c>
      <c r="D4206" s="29" t="s">
        <v>11470</v>
      </c>
      <c r="E4206" s="29" t="s">
        <v>10378</v>
      </c>
      <c r="F4206" s="29" t="s">
        <v>2009</v>
      </c>
      <c r="G4206" s="29" t="s">
        <v>28703</v>
      </c>
      <c r="H4206" s="29" t="s">
        <v>24711</v>
      </c>
      <c r="I4206" s="29">
        <v>0</v>
      </c>
      <c r="J4206" s="29">
        <v>0</v>
      </c>
      <c r="K4206" s="29">
        <v>1</v>
      </c>
      <c r="L4206" s="29">
        <v>0</v>
      </c>
      <c r="M4206" s="29">
        <v>0</v>
      </c>
      <c r="N4206" s="29">
        <v>1</v>
      </c>
      <c r="O4206" s="29">
        <v>1</v>
      </c>
      <c r="P4206">
        <v>1</v>
      </c>
      <c r="Q4206" s="31" t="s">
        <v>29430</v>
      </c>
      <c r="R4206" s="31" t="s">
        <v>29401</v>
      </c>
      <c r="S4206" s="31" t="s">
        <v>29431</v>
      </c>
      <c r="T4206" s="31" t="s">
        <v>29407</v>
      </c>
      <c r="U4206" s="31" t="s">
        <v>29425</v>
      </c>
      <c r="V4206" s="31" t="s">
        <v>29405</v>
      </c>
      <c r="W4206" s="31" t="s">
        <v>29405</v>
      </c>
      <c r="X4206" s="31" t="s">
        <v>29405</v>
      </c>
      <c r="Y4206" s="31" t="s">
        <v>29405</v>
      </c>
      <c r="Z4206" s="31" t="s">
        <v>29405</v>
      </c>
      <c r="AA4206" s="32" t="s">
        <v>29465</v>
      </c>
    </row>
    <row r="4207" spans="1:27" x14ac:dyDescent="0.3">
      <c r="A4207" s="29" t="s">
        <v>5286</v>
      </c>
      <c r="B4207" s="29" t="s">
        <v>24616</v>
      </c>
      <c r="C4207" s="29" t="s">
        <v>23934</v>
      </c>
      <c r="D4207" s="29" t="s">
        <v>10377</v>
      </c>
      <c r="E4207" s="29" t="s">
        <v>10378</v>
      </c>
      <c r="F4207" s="29" t="s">
        <v>2009</v>
      </c>
      <c r="G4207" s="29" t="s">
        <v>28704</v>
      </c>
      <c r="H4207" s="29" t="s">
        <v>24711</v>
      </c>
      <c r="I4207" s="29">
        <v>0</v>
      </c>
      <c r="J4207" s="29">
        <v>0</v>
      </c>
      <c r="K4207" s="29">
        <v>1</v>
      </c>
      <c r="L4207" s="29">
        <v>0</v>
      </c>
      <c r="M4207" s="29">
        <v>0</v>
      </c>
      <c r="N4207" s="29">
        <v>1</v>
      </c>
      <c r="O4207" s="29">
        <v>1</v>
      </c>
      <c r="P4207">
        <v>1</v>
      </c>
      <c r="Q4207" s="31" t="s">
        <v>29430</v>
      </c>
      <c r="R4207" s="31" t="s">
        <v>29401</v>
      </c>
      <c r="S4207" s="31" t="s">
        <v>29431</v>
      </c>
      <c r="T4207" s="31" t="s">
        <v>29407</v>
      </c>
      <c r="U4207" s="31" t="s">
        <v>29425</v>
      </c>
      <c r="V4207" s="31" t="s">
        <v>29405</v>
      </c>
      <c r="W4207" s="31" t="s">
        <v>29405</v>
      </c>
      <c r="X4207" s="31" t="s">
        <v>29405</v>
      </c>
      <c r="Y4207" s="31" t="s">
        <v>29405</v>
      </c>
      <c r="Z4207" s="31" t="s">
        <v>29405</v>
      </c>
      <c r="AA4207" s="32" t="s">
        <v>29465</v>
      </c>
    </row>
    <row r="4208" spans="1:27" x14ac:dyDescent="0.3">
      <c r="A4208" s="29" t="s">
        <v>21514</v>
      </c>
      <c r="B4208" s="29" t="s">
        <v>24677</v>
      </c>
      <c r="C4208" s="29" t="s">
        <v>21515</v>
      </c>
      <c r="D4208" s="29" t="s">
        <v>12058</v>
      </c>
      <c r="E4208" s="29" t="s">
        <v>11103</v>
      </c>
      <c r="F4208" s="29" t="s">
        <v>25170</v>
      </c>
      <c r="G4208" s="29" t="s">
        <v>28705</v>
      </c>
      <c r="H4208" s="29" t="s">
        <v>24595</v>
      </c>
      <c r="I4208" s="29">
        <v>0</v>
      </c>
      <c r="J4208" s="29">
        <v>0</v>
      </c>
      <c r="K4208" s="29">
        <v>0</v>
      </c>
      <c r="L4208" s="29">
        <v>1</v>
      </c>
      <c r="M4208" s="29">
        <v>0</v>
      </c>
      <c r="N4208" s="29">
        <v>1</v>
      </c>
      <c r="O4208" s="29">
        <v>1</v>
      </c>
      <c r="P4208">
        <v>1</v>
      </c>
      <c r="Q4208" s="31" t="s">
        <v>29421</v>
      </c>
      <c r="R4208" s="31" t="s">
        <v>29401</v>
      </c>
      <c r="S4208" s="31" t="s">
        <v>29402</v>
      </c>
      <c r="T4208" s="31" t="s">
        <v>29407</v>
      </c>
      <c r="U4208" s="31" t="s">
        <v>29418</v>
      </c>
      <c r="V4208" s="31" t="s">
        <v>29409</v>
      </c>
      <c r="W4208" s="31" t="s">
        <v>29405</v>
      </c>
      <c r="X4208" s="31" t="s">
        <v>29405</v>
      </c>
      <c r="Y4208" s="31" t="s">
        <v>29405</v>
      </c>
      <c r="Z4208" s="31" t="s">
        <v>29405</v>
      </c>
      <c r="AA4208" s="32" t="s">
        <v>29463</v>
      </c>
    </row>
    <row r="4209" spans="1:27" x14ac:dyDescent="0.3">
      <c r="A4209" s="29" t="s">
        <v>16915</v>
      </c>
      <c r="B4209" s="29" t="s">
        <v>24784</v>
      </c>
      <c r="C4209" s="29" t="s">
        <v>16916</v>
      </c>
      <c r="D4209" s="29" t="s">
        <v>16917</v>
      </c>
      <c r="E4209" s="29" t="s">
        <v>10378</v>
      </c>
      <c r="F4209" s="29" t="s">
        <v>2556</v>
      </c>
      <c r="G4209" s="29" t="s">
        <v>28706</v>
      </c>
      <c r="H4209" s="29" t="s">
        <v>24595</v>
      </c>
      <c r="I4209" s="29">
        <v>0</v>
      </c>
      <c r="J4209" s="29">
        <v>1</v>
      </c>
      <c r="K4209" s="29">
        <v>0</v>
      </c>
      <c r="L4209" s="29">
        <v>0</v>
      </c>
      <c r="M4209" s="29">
        <v>0</v>
      </c>
      <c r="N4209" s="29">
        <v>1</v>
      </c>
      <c r="O4209" s="29">
        <v>1</v>
      </c>
      <c r="P4209">
        <v>1</v>
      </c>
      <c r="Q4209" s="31" t="s">
        <v>29416</v>
      </c>
      <c r="R4209" s="31" t="s">
        <v>29401</v>
      </c>
      <c r="S4209" s="31" t="s">
        <v>29402</v>
      </c>
      <c r="T4209" s="31" t="s">
        <v>29407</v>
      </c>
      <c r="U4209" s="31" t="s">
        <v>29407</v>
      </c>
      <c r="V4209" s="31" t="s">
        <v>29409</v>
      </c>
      <c r="W4209" s="31" t="s">
        <v>29405</v>
      </c>
      <c r="X4209" s="31" t="s">
        <v>29409</v>
      </c>
      <c r="Y4209" s="31" t="s">
        <v>29405</v>
      </c>
      <c r="Z4209" s="31" t="s">
        <v>29405</v>
      </c>
      <c r="AA4209" s="32" t="s">
        <v>29463</v>
      </c>
    </row>
    <row r="4210" spans="1:27" x14ac:dyDescent="0.3">
      <c r="A4210" s="29" t="s">
        <v>4422</v>
      </c>
      <c r="B4210" s="29" t="s">
        <v>24616</v>
      </c>
      <c r="C4210" s="29" t="s">
        <v>20726</v>
      </c>
      <c r="D4210" s="29" t="s">
        <v>21113</v>
      </c>
      <c r="E4210" s="29" t="s">
        <v>10378</v>
      </c>
      <c r="F4210" s="29" t="s">
        <v>2062</v>
      </c>
      <c r="G4210" s="29" t="s">
        <v>28707</v>
      </c>
      <c r="H4210" s="29" t="s">
        <v>24711</v>
      </c>
      <c r="I4210" s="29">
        <v>0</v>
      </c>
      <c r="J4210" s="29">
        <v>0</v>
      </c>
      <c r="K4210" s="29">
        <v>0</v>
      </c>
      <c r="L4210" s="29">
        <v>1</v>
      </c>
      <c r="M4210" s="29">
        <v>0</v>
      </c>
      <c r="N4210" s="29">
        <v>1</v>
      </c>
      <c r="O4210" s="29">
        <v>1</v>
      </c>
      <c r="P4210">
        <v>1</v>
      </c>
      <c r="Q4210" s="31" t="s">
        <v>29430</v>
      </c>
      <c r="R4210" s="31" t="s">
        <v>29401</v>
      </c>
      <c r="S4210" s="31" t="s">
        <v>29431</v>
      </c>
      <c r="T4210" s="31" t="s">
        <v>29407</v>
      </c>
      <c r="U4210" s="31" t="s">
        <v>29407</v>
      </c>
      <c r="V4210" s="31" t="s">
        <v>29405</v>
      </c>
      <c r="W4210" s="31" t="s">
        <v>29405</v>
      </c>
      <c r="X4210" s="31" t="s">
        <v>29405</v>
      </c>
      <c r="Y4210" s="31" t="s">
        <v>29405</v>
      </c>
      <c r="Z4210" s="31" t="s">
        <v>29405</v>
      </c>
      <c r="AA4210" s="32" t="s">
        <v>29465</v>
      </c>
    </row>
    <row r="4211" spans="1:27" x14ac:dyDescent="0.3">
      <c r="A4211" s="29" t="s">
        <v>4939</v>
      </c>
      <c r="B4211" s="29" t="s">
        <v>24616</v>
      </c>
      <c r="C4211" s="29" t="s">
        <v>22779</v>
      </c>
      <c r="D4211" s="29" t="s">
        <v>10377</v>
      </c>
      <c r="E4211" s="29" t="s">
        <v>10378</v>
      </c>
      <c r="F4211" s="29" t="s">
        <v>4941</v>
      </c>
      <c r="G4211" s="29" t="s">
        <v>28708</v>
      </c>
      <c r="H4211" s="29" t="s">
        <v>24711</v>
      </c>
      <c r="I4211" s="29">
        <v>0</v>
      </c>
      <c r="J4211" s="29">
        <v>0</v>
      </c>
      <c r="K4211" s="29">
        <v>0</v>
      </c>
      <c r="L4211" s="29">
        <v>0</v>
      </c>
      <c r="M4211" s="29">
        <v>1</v>
      </c>
      <c r="N4211" s="29">
        <v>1</v>
      </c>
      <c r="O4211" s="29">
        <v>1</v>
      </c>
      <c r="P4211">
        <v>1</v>
      </c>
      <c r="Q4211" s="31" t="s">
        <v>29430</v>
      </c>
      <c r="R4211" s="31" t="s">
        <v>29401</v>
      </c>
      <c r="S4211" s="31" t="s">
        <v>29431</v>
      </c>
      <c r="T4211" s="31" t="s">
        <v>29407</v>
      </c>
      <c r="U4211" s="31" t="s">
        <v>29407</v>
      </c>
      <c r="V4211" s="31" t="s">
        <v>29405</v>
      </c>
      <c r="W4211" s="31" t="s">
        <v>29405</v>
      </c>
      <c r="X4211" s="31" t="s">
        <v>29405</v>
      </c>
      <c r="Y4211" s="31" t="s">
        <v>29405</v>
      </c>
      <c r="Z4211" s="31" t="s">
        <v>29405</v>
      </c>
      <c r="AA4211" s="32" t="s">
        <v>29465</v>
      </c>
    </row>
    <row r="4212" spans="1:27" x14ac:dyDescent="0.3">
      <c r="A4212" s="29" t="s">
        <v>16555</v>
      </c>
      <c r="B4212" s="29" t="s">
        <v>24616</v>
      </c>
      <c r="C4212" s="29" t="s">
        <v>16556</v>
      </c>
      <c r="D4212" s="29" t="s">
        <v>12836</v>
      </c>
      <c r="E4212" s="29" t="s">
        <v>13232</v>
      </c>
      <c r="F4212" s="29" t="s">
        <v>2194</v>
      </c>
      <c r="G4212" s="29" t="s">
        <v>28709</v>
      </c>
      <c r="H4212" s="29" t="s">
        <v>24595</v>
      </c>
      <c r="I4212" s="29">
        <v>0</v>
      </c>
      <c r="J4212" s="29">
        <v>0</v>
      </c>
      <c r="K4212" s="29">
        <v>0</v>
      </c>
      <c r="L4212" s="29">
        <v>1</v>
      </c>
      <c r="M4212" s="29">
        <v>0</v>
      </c>
      <c r="N4212" s="29">
        <v>1</v>
      </c>
      <c r="O4212" s="29">
        <v>1</v>
      </c>
      <c r="P4212">
        <v>1</v>
      </c>
      <c r="Q4212" s="31" t="s">
        <v>29430</v>
      </c>
      <c r="R4212" s="31" t="s">
        <v>29401</v>
      </c>
      <c r="S4212" s="31" t="s">
        <v>29431</v>
      </c>
      <c r="T4212" s="31" t="s">
        <v>29407</v>
      </c>
      <c r="U4212" s="31" t="s">
        <v>29423</v>
      </c>
      <c r="V4212" s="31" t="s">
        <v>29405</v>
      </c>
      <c r="W4212" s="31" t="s">
        <v>29405</v>
      </c>
      <c r="X4212" s="31" t="s">
        <v>29405</v>
      </c>
      <c r="Y4212" s="31" t="s">
        <v>29405</v>
      </c>
      <c r="Z4212" s="31" t="s">
        <v>29405</v>
      </c>
      <c r="AA4212" s="32" t="s">
        <v>29465</v>
      </c>
    </row>
    <row r="4213" spans="1:27" x14ac:dyDescent="0.3">
      <c r="A4213" s="29" t="s">
        <v>21912</v>
      </c>
      <c r="B4213" s="29" t="s">
        <v>24598</v>
      </c>
      <c r="C4213" s="29" t="s">
        <v>21913</v>
      </c>
      <c r="D4213" s="29" t="s">
        <v>16321</v>
      </c>
      <c r="E4213" s="29" t="s">
        <v>10378</v>
      </c>
      <c r="F4213" s="29" t="s">
        <v>3841</v>
      </c>
      <c r="G4213" s="29" t="s">
        <v>28710</v>
      </c>
      <c r="H4213" s="29" t="s">
        <v>24597</v>
      </c>
      <c r="I4213" s="29">
        <v>0</v>
      </c>
      <c r="J4213" s="29">
        <v>0</v>
      </c>
      <c r="K4213" s="29">
        <v>1</v>
      </c>
      <c r="L4213" s="29">
        <v>0</v>
      </c>
      <c r="M4213" s="29">
        <v>0</v>
      </c>
      <c r="N4213" s="29">
        <v>1</v>
      </c>
      <c r="O4213" s="29">
        <v>1</v>
      </c>
      <c r="P4213">
        <v>1</v>
      </c>
      <c r="Q4213" s="31" t="s">
        <v>29416</v>
      </c>
      <c r="R4213" s="31" t="s">
        <v>29401</v>
      </c>
      <c r="S4213" s="31" t="s">
        <v>29402</v>
      </c>
      <c r="T4213" s="31" t="s">
        <v>29407</v>
      </c>
      <c r="U4213" s="31" t="s">
        <v>29407</v>
      </c>
      <c r="V4213" s="31" t="s">
        <v>29405</v>
      </c>
      <c r="W4213" s="31" t="s">
        <v>29405</v>
      </c>
      <c r="X4213" s="31" t="s">
        <v>29409</v>
      </c>
      <c r="Y4213" s="31" t="s">
        <v>29405</v>
      </c>
      <c r="Z4213" s="31" t="s">
        <v>29405</v>
      </c>
      <c r="AA4213" s="32" t="s">
        <v>29464</v>
      </c>
    </row>
    <row r="4214" spans="1:27" x14ac:dyDescent="0.3">
      <c r="A4214" s="29" t="s">
        <v>17905</v>
      </c>
      <c r="B4214" s="29" t="s">
        <v>24686</v>
      </c>
      <c r="C4214" s="29" t="s">
        <v>17906</v>
      </c>
      <c r="D4214" s="29" t="s">
        <v>10377</v>
      </c>
      <c r="E4214" s="29" t="s">
        <v>10378</v>
      </c>
      <c r="F4214" s="29" t="s">
        <v>25797</v>
      </c>
      <c r="G4214" s="29" t="s">
        <v>28711</v>
      </c>
      <c r="H4214" s="29" t="s">
        <v>24595</v>
      </c>
      <c r="I4214" s="29">
        <v>0</v>
      </c>
      <c r="J4214" s="29">
        <v>0</v>
      </c>
      <c r="K4214" s="29">
        <v>0</v>
      </c>
      <c r="L4214" s="29">
        <v>1</v>
      </c>
      <c r="M4214" s="29">
        <v>0</v>
      </c>
      <c r="N4214" s="29">
        <v>1</v>
      </c>
      <c r="O4214" s="29">
        <v>1</v>
      </c>
      <c r="P4214">
        <v>1</v>
      </c>
      <c r="Q4214" s="31" t="s">
        <v>29421</v>
      </c>
      <c r="R4214" s="31" t="s">
        <v>29401</v>
      </c>
      <c r="S4214" s="31" t="s">
        <v>29402</v>
      </c>
      <c r="T4214" s="31" t="s">
        <v>29407</v>
      </c>
      <c r="U4214" s="31" t="s">
        <v>29407</v>
      </c>
      <c r="V4214" s="31" t="s">
        <v>29409</v>
      </c>
      <c r="W4214" s="31" t="s">
        <v>29405</v>
      </c>
      <c r="X4214" s="31" t="s">
        <v>29405</v>
      </c>
      <c r="Y4214" s="31" t="s">
        <v>29405</v>
      </c>
      <c r="Z4214" s="31" t="s">
        <v>29405</v>
      </c>
      <c r="AA4214" s="32" t="s">
        <v>29463</v>
      </c>
    </row>
    <row r="4215" spans="1:27" x14ac:dyDescent="0.3">
      <c r="A4215" s="29" t="s">
        <v>5087</v>
      </c>
      <c r="B4215" s="29" t="s">
        <v>24642</v>
      </c>
      <c r="C4215" s="29" t="s">
        <v>16954</v>
      </c>
      <c r="D4215" s="29" t="s">
        <v>16847</v>
      </c>
      <c r="E4215" s="29" t="s">
        <v>10762</v>
      </c>
      <c r="F4215" s="29" t="s">
        <v>2416</v>
      </c>
      <c r="G4215" s="29" t="s">
        <v>28712</v>
      </c>
      <c r="H4215" s="29" t="s">
        <v>24711</v>
      </c>
      <c r="I4215" s="29">
        <v>0</v>
      </c>
      <c r="J4215" s="29">
        <v>0</v>
      </c>
      <c r="K4215" s="29">
        <v>0</v>
      </c>
      <c r="L4215" s="29">
        <v>1</v>
      </c>
      <c r="M4215" s="29">
        <v>0</v>
      </c>
      <c r="N4215" s="29">
        <v>1</v>
      </c>
      <c r="O4215" s="29">
        <v>1</v>
      </c>
      <c r="P4215">
        <v>1</v>
      </c>
      <c r="Q4215" s="31" t="s">
        <v>29430</v>
      </c>
      <c r="R4215" s="31" t="s">
        <v>29401</v>
      </c>
      <c r="S4215" s="31" t="s">
        <v>29431</v>
      </c>
      <c r="T4215" s="31" t="s">
        <v>29407</v>
      </c>
      <c r="U4215" s="31" t="s">
        <v>29407</v>
      </c>
      <c r="V4215" s="31" t="s">
        <v>29405</v>
      </c>
      <c r="W4215" s="31" t="s">
        <v>29405</v>
      </c>
      <c r="X4215" s="31" t="s">
        <v>29405</v>
      </c>
      <c r="Y4215" s="31" t="s">
        <v>29405</v>
      </c>
      <c r="Z4215" s="31" t="s">
        <v>29405</v>
      </c>
      <c r="AA4215" s="32" t="s">
        <v>29465</v>
      </c>
    </row>
    <row r="4216" spans="1:27" x14ac:dyDescent="0.3">
      <c r="A4216" s="29" t="s">
        <v>24202</v>
      </c>
      <c r="B4216" s="29" t="s">
        <v>24620</v>
      </c>
      <c r="C4216" s="29" t="s">
        <v>24203</v>
      </c>
      <c r="D4216" s="29" t="s">
        <v>24204</v>
      </c>
      <c r="E4216" s="29" t="s">
        <v>10625</v>
      </c>
      <c r="F4216" s="29" t="s">
        <v>2105</v>
      </c>
      <c r="G4216" s="29" t="s">
        <v>28713</v>
      </c>
      <c r="H4216" s="29" t="s">
        <v>24597</v>
      </c>
      <c r="I4216" s="29">
        <v>0</v>
      </c>
      <c r="J4216" s="29">
        <v>0</v>
      </c>
      <c r="K4216" s="29">
        <v>0</v>
      </c>
      <c r="L4216" s="29">
        <v>1</v>
      </c>
      <c r="M4216" s="29">
        <v>0</v>
      </c>
      <c r="N4216" s="29">
        <v>1</v>
      </c>
      <c r="O4216" s="29">
        <v>1</v>
      </c>
      <c r="P4216">
        <v>1</v>
      </c>
      <c r="Q4216" s="31" t="s">
        <v>29421</v>
      </c>
      <c r="R4216" s="31" t="s">
        <v>29401</v>
      </c>
      <c r="S4216" s="31" t="s">
        <v>29402</v>
      </c>
      <c r="T4216" s="31" t="s">
        <v>29407</v>
      </c>
      <c r="U4216" s="31" t="s">
        <v>29418</v>
      </c>
      <c r="V4216" s="31" t="s">
        <v>29409</v>
      </c>
      <c r="W4216" s="31" t="s">
        <v>29405</v>
      </c>
      <c r="X4216" s="31" t="s">
        <v>29405</v>
      </c>
      <c r="Y4216" s="31" t="s">
        <v>29409</v>
      </c>
      <c r="Z4216" s="31" t="s">
        <v>29405</v>
      </c>
      <c r="AA4216" s="32" t="s">
        <v>29464</v>
      </c>
    </row>
    <row r="4217" spans="1:27" x14ac:dyDescent="0.3">
      <c r="A4217" s="29" t="s">
        <v>18007</v>
      </c>
      <c r="B4217" s="29" t="s">
        <v>24620</v>
      </c>
      <c r="C4217" s="29" t="s">
        <v>18008</v>
      </c>
      <c r="D4217" s="29" t="s">
        <v>18009</v>
      </c>
      <c r="E4217" s="29" t="s">
        <v>10630</v>
      </c>
      <c r="F4217" s="29" t="s">
        <v>24887</v>
      </c>
      <c r="G4217" s="29" t="s">
        <v>28714</v>
      </c>
      <c r="H4217" s="29" t="s">
        <v>24595</v>
      </c>
      <c r="I4217" s="29">
        <v>0</v>
      </c>
      <c r="J4217" s="29">
        <v>0</v>
      </c>
      <c r="K4217" s="29">
        <v>0</v>
      </c>
      <c r="L4217" s="29">
        <v>0</v>
      </c>
      <c r="M4217" s="29">
        <v>1</v>
      </c>
      <c r="N4217" s="29">
        <v>1</v>
      </c>
      <c r="O4217" s="29">
        <v>1</v>
      </c>
      <c r="P4217">
        <v>1</v>
      </c>
      <c r="Q4217" s="31" t="s">
        <v>29421</v>
      </c>
      <c r="R4217" s="31" t="s">
        <v>29401</v>
      </c>
      <c r="S4217" s="31" t="s">
        <v>29402</v>
      </c>
      <c r="T4217" s="31" t="s">
        <v>29407</v>
      </c>
      <c r="U4217" s="31" t="s">
        <v>29407</v>
      </c>
      <c r="V4217" s="31" t="s">
        <v>29409</v>
      </c>
      <c r="W4217" s="31" t="s">
        <v>29405</v>
      </c>
      <c r="X4217" s="31" t="s">
        <v>29409</v>
      </c>
      <c r="Y4217" s="31" t="s">
        <v>29405</v>
      </c>
      <c r="Z4217" s="31" t="s">
        <v>29405</v>
      </c>
      <c r="AA4217" s="32" t="s">
        <v>29463</v>
      </c>
    </row>
    <row r="4218" spans="1:27" x14ac:dyDescent="0.3">
      <c r="A4218" s="29" t="s">
        <v>23616</v>
      </c>
      <c r="B4218" s="29" t="s">
        <v>24626</v>
      </c>
      <c r="C4218" s="29" t="s">
        <v>23617</v>
      </c>
      <c r="D4218" s="29" t="s">
        <v>10894</v>
      </c>
      <c r="E4218" s="29" t="s">
        <v>10378</v>
      </c>
      <c r="F4218" s="29" t="s">
        <v>3200</v>
      </c>
      <c r="G4218" s="29" t="s">
        <v>28715</v>
      </c>
      <c r="H4218" s="29" t="s">
        <v>24612</v>
      </c>
      <c r="I4218" s="29">
        <v>1</v>
      </c>
      <c r="J4218" s="29">
        <v>0</v>
      </c>
      <c r="K4218" s="29">
        <v>0</v>
      </c>
      <c r="L4218" s="29">
        <v>0</v>
      </c>
      <c r="M4218" s="29">
        <v>0</v>
      </c>
      <c r="N4218" s="29">
        <v>1</v>
      </c>
      <c r="O4218" s="29">
        <v>1</v>
      </c>
      <c r="P4218">
        <v>1</v>
      </c>
      <c r="Q4218" s="31" t="s">
        <v>29424</v>
      </c>
      <c r="R4218" s="31" t="s">
        <v>29401</v>
      </c>
      <c r="S4218" s="31" t="s">
        <v>29402</v>
      </c>
      <c r="T4218" s="31" t="s">
        <v>29403</v>
      </c>
      <c r="U4218" s="31" t="s">
        <v>29407</v>
      </c>
      <c r="V4218" s="31" t="s">
        <v>29409</v>
      </c>
      <c r="W4218" s="31" t="s">
        <v>29409</v>
      </c>
      <c r="X4218" s="31" t="s">
        <v>29409</v>
      </c>
      <c r="Y4218" s="31" t="s">
        <v>29409</v>
      </c>
      <c r="Z4218" s="31" t="s">
        <v>29409</v>
      </c>
      <c r="AA4218" s="32" t="s">
        <v>29464</v>
      </c>
    </row>
    <row r="4219" spans="1:27" x14ac:dyDescent="0.3">
      <c r="A4219" s="29" t="s">
        <v>5207</v>
      </c>
      <c r="B4219" s="29" t="s">
        <v>24749</v>
      </c>
      <c r="C4219" s="29" t="s">
        <v>22543</v>
      </c>
      <c r="D4219" s="29" t="s">
        <v>22544</v>
      </c>
      <c r="E4219" s="29" t="s">
        <v>10658</v>
      </c>
      <c r="F4219" s="29" t="s">
        <v>2059</v>
      </c>
      <c r="G4219" s="29" t="s">
        <v>28716</v>
      </c>
      <c r="H4219" s="29" t="s">
        <v>24711</v>
      </c>
      <c r="I4219" s="29">
        <v>0</v>
      </c>
      <c r="J4219" s="29">
        <v>0</v>
      </c>
      <c r="K4219" s="29">
        <v>0</v>
      </c>
      <c r="L4219" s="29">
        <v>0</v>
      </c>
      <c r="M4219" s="29">
        <v>1</v>
      </c>
      <c r="N4219" s="29">
        <v>1</v>
      </c>
      <c r="O4219" s="29">
        <v>1</v>
      </c>
      <c r="P4219">
        <v>1</v>
      </c>
      <c r="Q4219" s="31" t="s">
        <v>29430</v>
      </c>
      <c r="R4219" s="31" t="s">
        <v>29401</v>
      </c>
      <c r="S4219" s="31" t="s">
        <v>29431</v>
      </c>
      <c r="T4219" s="31" t="s">
        <v>29407</v>
      </c>
      <c r="U4219" s="31" t="s">
        <v>29407</v>
      </c>
      <c r="V4219" s="31" t="s">
        <v>29405</v>
      </c>
      <c r="W4219" s="31" t="s">
        <v>29405</v>
      </c>
      <c r="X4219" s="31" t="s">
        <v>29405</v>
      </c>
      <c r="Y4219" s="31" t="s">
        <v>29405</v>
      </c>
      <c r="Z4219" s="31" t="s">
        <v>29405</v>
      </c>
      <c r="AA4219" s="32" t="s">
        <v>29465</v>
      </c>
    </row>
    <row r="4220" spans="1:27" x14ac:dyDescent="0.3">
      <c r="A4220" s="29" t="s">
        <v>4766</v>
      </c>
      <c r="B4220" s="29" t="s">
        <v>24598</v>
      </c>
      <c r="C4220" s="29" t="s">
        <v>12766</v>
      </c>
      <c r="D4220" s="29" t="s">
        <v>12767</v>
      </c>
      <c r="E4220" s="29" t="s">
        <v>22668</v>
      </c>
      <c r="F4220" s="29" t="s">
        <v>24703</v>
      </c>
      <c r="G4220" s="29" t="s">
        <v>28717</v>
      </c>
      <c r="H4220" s="29" t="s">
        <v>24711</v>
      </c>
      <c r="I4220" s="29">
        <v>0</v>
      </c>
      <c r="J4220" s="29">
        <v>0</v>
      </c>
      <c r="K4220" s="29">
        <v>1</v>
      </c>
      <c r="L4220" s="29">
        <v>0</v>
      </c>
      <c r="M4220" s="29">
        <v>0</v>
      </c>
      <c r="N4220" s="29">
        <v>1</v>
      </c>
      <c r="O4220" s="29">
        <v>1</v>
      </c>
      <c r="P4220">
        <v>1</v>
      </c>
      <c r="Q4220" s="31" t="s">
        <v>29430</v>
      </c>
      <c r="R4220" s="31" t="s">
        <v>29401</v>
      </c>
      <c r="S4220" s="31" t="s">
        <v>29431</v>
      </c>
      <c r="T4220" s="31" t="s">
        <v>29407</v>
      </c>
      <c r="U4220" s="31" t="s">
        <v>29418</v>
      </c>
      <c r="V4220" s="31" t="s">
        <v>29405</v>
      </c>
      <c r="W4220" s="31" t="s">
        <v>29405</v>
      </c>
      <c r="X4220" s="31" t="s">
        <v>29405</v>
      </c>
      <c r="Y4220" s="31" t="s">
        <v>29405</v>
      </c>
      <c r="Z4220" s="31" t="s">
        <v>29405</v>
      </c>
      <c r="AA4220" s="32" t="s">
        <v>29465</v>
      </c>
    </row>
    <row r="4221" spans="1:27" x14ac:dyDescent="0.3">
      <c r="A4221" s="29" t="s">
        <v>14805</v>
      </c>
      <c r="B4221" s="29" t="s">
        <v>24653</v>
      </c>
      <c r="C4221" s="29" t="s">
        <v>14806</v>
      </c>
      <c r="D4221" s="29" t="s">
        <v>14807</v>
      </c>
      <c r="E4221" s="29" t="s">
        <v>11697</v>
      </c>
      <c r="F4221" s="29" t="s">
        <v>3358</v>
      </c>
      <c r="G4221" s="29" t="s">
        <v>28718</v>
      </c>
      <c r="H4221" s="29" t="s">
        <v>24612</v>
      </c>
      <c r="I4221" s="29">
        <v>0</v>
      </c>
      <c r="J4221" s="29">
        <v>0</v>
      </c>
      <c r="K4221" s="29">
        <v>0</v>
      </c>
      <c r="L4221" s="29">
        <v>0</v>
      </c>
      <c r="M4221" s="29">
        <v>1</v>
      </c>
      <c r="N4221" s="29">
        <v>1</v>
      </c>
      <c r="O4221" s="29">
        <v>1</v>
      </c>
      <c r="P4221">
        <v>1</v>
      </c>
      <c r="Q4221" s="31" t="s">
        <v>29416</v>
      </c>
      <c r="R4221" s="31" t="s">
        <v>29401</v>
      </c>
      <c r="S4221" s="31" t="s">
        <v>29402</v>
      </c>
      <c r="T4221" s="31" t="s">
        <v>29407</v>
      </c>
      <c r="U4221" s="31" t="s">
        <v>29407</v>
      </c>
      <c r="V4221" s="31" t="s">
        <v>29409</v>
      </c>
      <c r="W4221" s="31" t="s">
        <v>29409</v>
      </c>
      <c r="X4221" s="31" t="s">
        <v>29409</v>
      </c>
      <c r="Y4221" s="31" t="s">
        <v>29409</v>
      </c>
      <c r="Z4221" s="31" t="s">
        <v>29409</v>
      </c>
      <c r="AA4221" s="32" t="s">
        <v>29464</v>
      </c>
    </row>
    <row r="4222" spans="1:27" x14ac:dyDescent="0.3">
      <c r="A4222" s="29" t="s">
        <v>9179</v>
      </c>
      <c r="B4222" s="29" t="s">
        <v>24626</v>
      </c>
      <c r="C4222" s="29" t="s">
        <v>9180</v>
      </c>
      <c r="D4222" s="29" t="s">
        <v>22129</v>
      </c>
      <c r="E4222" s="29" t="s">
        <v>10658</v>
      </c>
      <c r="F4222" s="29" t="s">
        <v>5664</v>
      </c>
      <c r="G4222" s="29" t="s">
        <v>28719</v>
      </c>
      <c r="H4222" s="29" t="s">
        <v>24600</v>
      </c>
      <c r="I4222" s="29">
        <v>0</v>
      </c>
      <c r="J4222" s="29">
        <v>0</v>
      </c>
      <c r="K4222" s="29">
        <v>0</v>
      </c>
      <c r="L4222" s="29">
        <v>0</v>
      </c>
      <c r="M4222" s="29">
        <v>1</v>
      </c>
      <c r="N4222" s="29">
        <v>1</v>
      </c>
      <c r="O4222" s="29">
        <v>1</v>
      </c>
      <c r="P4222">
        <v>1</v>
      </c>
      <c r="Q4222" s="31" t="s">
        <v>29406</v>
      </c>
      <c r="R4222" s="31" t="s">
        <v>29401</v>
      </c>
      <c r="S4222" s="31" t="s">
        <v>5600</v>
      </c>
      <c r="T4222" s="31" t="s">
        <v>29407</v>
      </c>
      <c r="U4222" s="31" t="s">
        <v>29423</v>
      </c>
      <c r="V4222" s="31" t="s">
        <v>29405</v>
      </c>
      <c r="W4222" s="31" t="s">
        <v>29405</v>
      </c>
      <c r="X4222" s="31" t="s">
        <v>29405</v>
      </c>
      <c r="Y4222" s="31" t="s">
        <v>29405</v>
      </c>
      <c r="Z4222" s="31" t="s">
        <v>29405</v>
      </c>
      <c r="AA4222" s="32" t="s">
        <v>29465</v>
      </c>
    </row>
    <row r="4223" spans="1:27" x14ac:dyDescent="0.3">
      <c r="A4223" s="29" t="s">
        <v>14871</v>
      </c>
      <c r="B4223" s="29" t="s">
        <v>24626</v>
      </c>
      <c r="C4223" s="29" t="s">
        <v>14872</v>
      </c>
      <c r="D4223" s="29" t="s">
        <v>14873</v>
      </c>
      <c r="E4223" s="29" t="s">
        <v>11414</v>
      </c>
      <c r="F4223" s="29" t="s">
        <v>5664</v>
      </c>
      <c r="G4223" s="29" t="s">
        <v>28720</v>
      </c>
      <c r="H4223" s="29" t="s">
        <v>24595</v>
      </c>
      <c r="I4223" s="29">
        <v>0</v>
      </c>
      <c r="J4223" s="29">
        <v>1</v>
      </c>
      <c r="K4223" s="29">
        <v>0</v>
      </c>
      <c r="L4223" s="29">
        <v>0</v>
      </c>
      <c r="M4223" s="29">
        <v>0</v>
      </c>
      <c r="N4223" s="29">
        <v>1</v>
      </c>
      <c r="O4223" s="29">
        <v>1</v>
      </c>
      <c r="P4223">
        <v>1</v>
      </c>
      <c r="Q4223" s="31" t="s">
        <v>29416</v>
      </c>
      <c r="R4223" s="31" t="s">
        <v>29401</v>
      </c>
      <c r="S4223" s="31" t="s">
        <v>29402</v>
      </c>
      <c r="T4223" s="31" t="s">
        <v>29407</v>
      </c>
      <c r="U4223" s="31" t="s">
        <v>29423</v>
      </c>
      <c r="V4223" s="31" t="s">
        <v>29409</v>
      </c>
      <c r="W4223" s="31" t="s">
        <v>29405</v>
      </c>
      <c r="X4223" s="31" t="s">
        <v>29405</v>
      </c>
      <c r="Y4223" s="31" t="s">
        <v>29405</v>
      </c>
      <c r="Z4223" s="31" t="s">
        <v>29405</v>
      </c>
      <c r="AA4223" s="32" t="s">
        <v>29463</v>
      </c>
    </row>
    <row r="4224" spans="1:27" x14ac:dyDescent="0.3">
      <c r="A4224" s="29" t="s">
        <v>10154</v>
      </c>
      <c r="B4224" s="29" t="s">
        <v>24626</v>
      </c>
      <c r="C4224" s="29" t="s">
        <v>19689</v>
      </c>
      <c r="D4224" s="29" t="s">
        <v>19690</v>
      </c>
      <c r="E4224" s="29" t="s">
        <v>19691</v>
      </c>
      <c r="F4224" s="29" t="s">
        <v>24964</v>
      </c>
      <c r="G4224" s="29" t="s">
        <v>28721</v>
      </c>
      <c r="H4224" s="29" t="s">
        <v>24600</v>
      </c>
      <c r="I4224" s="29">
        <v>0</v>
      </c>
      <c r="J4224" s="29">
        <v>0</v>
      </c>
      <c r="K4224" s="29">
        <v>0</v>
      </c>
      <c r="L4224" s="29">
        <v>0</v>
      </c>
      <c r="M4224" s="29">
        <v>1</v>
      </c>
      <c r="N4224" s="29">
        <v>1</v>
      </c>
      <c r="O4224" s="29">
        <v>1</v>
      </c>
      <c r="P4224">
        <v>1</v>
      </c>
      <c r="Q4224" s="31" t="s">
        <v>29406</v>
      </c>
      <c r="R4224" s="31" t="s">
        <v>29401</v>
      </c>
      <c r="S4224" s="31" t="s">
        <v>5600</v>
      </c>
      <c r="T4224" s="31" t="s">
        <v>29407</v>
      </c>
      <c r="U4224" s="31" t="s">
        <v>29407</v>
      </c>
      <c r="V4224" s="31" t="s">
        <v>29405</v>
      </c>
      <c r="W4224" s="31" t="s">
        <v>29405</v>
      </c>
      <c r="X4224" s="31" t="s">
        <v>29405</v>
      </c>
      <c r="Y4224" s="31" t="s">
        <v>29405</v>
      </c>
      <c r="Z4224" s="31" t="s">
        <v>29405</v>
      </c>
      <c r="AA4224" s="32" t="s">
        <v>29465</v>
      </c>
    </row>
    <row r="4225" spans="1:27" x14ac:dyDescent="0.3">
      <c r="A4225" s="29" t="s">
        <v>20953</v>
      </c>
      <c r="B4225" s="29" t="s">
        <v>24598</v>
      </c>
      <c r="C4225" s="29" t="s">
        <v>20954</v>
      </c>
      <c r="D4225" s="29" t="s">
        <v>10377</v>
      </c>
      <c r="E4225" s="29" t="s">
        <v>10378</v>
      </c>
      <c r="F4225" s="29" t="s">
        <v>20955</v>
      </c>
      <c r="G4225" s="29" t="s">
        <v>28722</v>
      </c>
      <c r="H4225" s="29" t="s">
        <v>24595</v>
      </c>
      <c r="I4225" s="29">
        <v>0</v>
      </c>
      <c r="J4225" s="29">
        <v>0</v>
      </c>
      <c r="K4225" s="29">
        <v>0</v>
      </c>
      <c r="L4225" s="29">
        <v>1</v>
      </c>
      <c r="M4225" s="29">
        <v>0</v>
      </c>
      <c r="N4225" s="29">
        <v>1</v>
      </c>
      <c r="O4225" s="29">
        <v>1</v>
      </c>
      <c r="P4225">
        <v>1</v>
      </c>
      <c r="Q4225" s="31" t="s">
        <v>29416</v>
      </c>
      <c r="R4225" s="31" t="s">
        <v>29401</v>
      </c>
      <c r="S4225" s="31" t="s">
        <v>29402</v>
      </c>
      <c r="T4225" s="31" t="s">
        <v>29407</v>
      </c>
      <c r="U4225" s="31" t="s">
        <v>29407</v>
      </c>
      <c r="V4225" s="31" t="s">
        <v>29409</v>
      </c>
      <c r="W4225" s="31" t="s">
        <v>29409</v>
      </c>
      <c r="X4225" s="31" t="s">
        <v>29405</v>
      </c>
      <c r="Y4225" s="31" t="s">
        <v>29405</v>
      </c>
      <c r="Z4225" s="31" t="s">
        <v>29405</v>
      </c>
      <c r="AA4225" s="32" t="s">
        <v>29463</v>
      </c>
    </row>
    <row r="4226" spans="1:27" x14ac:dyDescent="0.3">
      <c r="A4226" s="29" t="s">
        <v>5522</v>
      </c>
      <c r="B4226" s="29" t="s">
        <v>24616</v>
      </c>
      <c r="C4226" s="29" t="s">
        <v>21337</v>
      </c>
      <c r="D4226" s="29" t="s">
        <v>21338</v>
      </c>
      <c r="E4226" s="29" t="s">
        <v>13045</v>
      </c>
      <c r="F4226" s="29" t="s">
        <v>24887</v>
      </c>
      <c r="G4226" s="29" t="s">
        <v>28723</v>
      </c>
      <c r="H4226" s="29" t="s">
        <v>24711</v>
      </c>
      <c r="I4226" s="29">
        <v>0</v>
      </c>
      <c r="J4226" s="29">
        <v>0</v>
      </c>
      <c r="K4226" s="29">
        <v>0</v>
      </c>
      <c r="L4226" s="29">
        <v>0</v>
      </c>
      <c r="M4226" s="29">
        <v>1</v>
      </c>
      <c r="N4226" s="29">
        <v>1</v>
      </c>
      <c r="O4226" s="29">
        <v>1</v>
      </c>
      <c r="P4226">
        <v>1</v>
      </c>
      <c r="Q4226" s="31" t="s">
        <v>29430</v>
      </c>
      <c r="R4226" s="31" t="s">
        <v>29401</v>
      </c>
      <c r="S4226" s="31" t="s">
        <v>29431</v>
      </c>
      <c r="T4226" s="31" t="s">
        <v>29407</v>
      </c>
      <c r="U4226" s="31" t="s">
        <v>29407</v>
      </c>
      <c r="V4226" s="31" t="s">
        <v>29405</v>
      </c>
      <c r="W4226" s="31" t="s">
        <v>29405</v>
      </c>
      <c r="X4226" s="31" t="s">
        <v>29405</v>
      </c>
      <c r="Y4226" s="31" t="s">
        <v>29405</v>
      </c>
      <c r="Z4226" s="31" t="s">
        <v>29405</v>
      </c>
      <c r="AA4226" s="32" t="s">
        <v>29465</v>
      </c>
    </row>
    <row r="4227" spans="1:27" x14ac:dyDescent="0.3">
      <c r="A4227" s="29" t="s">
        <v>3644</v>
      </c>
      <c r="B4227" s="29" t="s">
        <v>24616</v>
      </c>
      <c r="C4227" s="29" t="s">
        <v>23619</v>
      </c>
      <c r="D4227" s="29" t="s">
        <v>11486</v>
      </c>
      <c r="E4227" s="29" t="s">
        <v>10378</v>
      </c>
      <c r="F4227" s="29" t="s">
        <v>2009</v>
      </c>
      <c r="G4227" s="29" t="s">
        <v>28724</v>
      </c>
      <c r="H4227" s="29" t="s">
        <v>24711</v>
      </c>
      <c r="I4227" s="29">
        <v>0</v>
      </c>
      <c r="J4227" s="29">
        <v>0</v>
      </c>
      <c r="K4227" s="29">
        <v>1</v>
      </c>
      <c r="L4227" s="29">
        <v>0</v>
      </c>
      <c r="M4227" s="29">
        <v>0</v>
      </c>
      <c r="N4227" s="29">
        <v>1</v>
      </c>
      <c r="O4227" s="29">
        <v>1</v>
      </c>
      <c r="P4227">
        <v>1</v>
      </c>
      <c r="Q4227" s="31" t="s">
        <v>29430</v>
      </c>
      <c r="R4227" s="31" t="s">
        <v>29401</v>
      </c>
      <c r="S4227" s="31" t="s">
        <v>29431</v>
      </c>
      <c r="T4227" s="31" t="s">
        <v>29407</v>
      </c>
      <c r="U4227" s="31" t="s">
        <v>29407</v>
      </c>
      <c r="V4227" s="31" t="s">
        <v>29405</v>
      </c>
      <c r="W4227" s="31" t="s">
        <v>29405</v>
      </c>
      <c r="X4227" s="31" t="s">
        <v>29405</v>
      </c>
      <c r="Y4227" s="31" t="s">
        <v>29405</v>
      </c>
      <c r="Z4227" s="31" t="s">
        <v>29405</v>
      </c>
      <c r="AA4227" s="32" t="s">
        <v>29465</v>
      </c>
    </row>
    <row r="4228" spans="1:27" x14ac:dyDescent="0.3">
      <c r="A4228" s="29" t="s">
        <v>8577</v>
      </c>
      <c r="B4228" s="29" t="s">
        <v>24636</v>
      </c>
      <c r="C4228" s="29" t="s">
        <v>21340</v>
      </c>
      <c r="D4228" s="29" t="s">
        <v>10377</v>
      </c>
      <c r="E4228" s="29" t="s">
        <v>10378</v>
      </c>
      <c r="F4228" s="29" t="s">
        <v>6815</v>
      </c>
      <c r="G4228" s="29" t="s">
        <v>28725</v>
      </c>
      <c r="H4228" s="29" t="s">
        <v>24600</v>
      </c>
      <c r="I4228" s="29">
        <v>0</v>
      </c>
      <c r="J4228" s="29">
        <v>0</v>
      </c>
      <c r="K4228" s="29">
        <v>0</v>
      </c>
      <c r="L4228" s="29">
        <v>1</v>
      </c>
      <c r="M4228" s="29">
        <v>0</v>
      </c>
      <c r="N4228" s="29">
        <v>1</v>
      </c>
      <c r="O4228" s="29">
        <v>1</v>
      </c>
      <c r="P4228">
        <v>1</v>
      </c>
      <c r="Q4228" s="31" t="s">
        <v>29406</v>
      </c>
      <c r="R4228" s="31" t="s">
        <v>29401</v>
      </c>
      <c r="S4228" s="31" t="s">
        <v>5600</v>
      </c>
      <c r="T4228" s="31" t="s">
        <v>29407</v>
      </c>
      <c r="U4228" s="31" t="s">
        <v>29407</v>
      </c>
      <c r="V4228" s="31" t="s">
        <v>29405</v>
      </c>
      <c r="W4228" s="31" t="s">
        <v>29405</v>
      </c>
      <c r="X4228" s="31" t="s">
        <v>29405</v>
      </c>
      <c r="Y4228" s="31" t="s">
        <v>29405</v>
      </c>
      <c r="Z4228" s="31" t="s">
        <v>29405</v>
      </c>
      <c r="AA4228" s="32" t="s">
        <v>29465</v>
      </c>
    </row>
    <row r="4229" spans="1:27" x14ac:dyDescent="0.3">
      <c r="A4229" s="29" t="s">
        <v>24209</v>
      </c>
      <c r="B4229" s="29" t="s">
        <v>24626</v>
      </c>
      <c r="C4229" s="29" t="s">
        <v>24210</v>
      </c>
      <c r="D4229" s="29" t="s">
        <v>10377</v>
      </c>
      <c r="E4229" s="29" t="s">
        <v>10378</v>
      </c>
      <c r="F4229" s="29" t="s">
        <v>2009</v>
      </c>
      <c r="G4229" s="29" t="s">
        <v>28726</v>
      </c>
      <c r="H4229" s="29" t="s">
        <v>24595</v>
      </c>
      <c r="I4229" s="29">
        <v>0</v>
      </c>
      <c r="J4229" s="29">
        <v>0</v>
      </c>
      <c r="K4229" s="29">
        <v>1</v>
      </c>
      <c r="L4229" s="29">
        <v>0</v>
      </c>
      <c r="M4229" s="29">
        <v>0</v>
      </c>
      <c r="N4229" s="29">
        <v>1</v>
      </c>
      <c r="O4229" s="29">
        <v>1</v>
      </c>
      <c r="P4229">
        <v>1</v>
      </c>
      <c r="Q4229" s="31" t="s">
        <v>29436</v>
      </c>
      <c r="R4229" s="31" t="s">
        <v>29401</v>
      </c>
      <c r="S4229" s="31" t="s">
        <v>29402</v>
      </c>
      <c r="T4229" s="31" t="s">
        <v>29407</v>
      </c>
      <c r="U4229" s="31" t="s">
        <v>29407</v>
      </c>
      <c r="V4229" s="31" t="s">
        <v>29409</v>
      </c>
      <c r="W4229" s="31" t="s">
        <v>29405</v>
      </c>
      <c r="X4229" s="31" t="s">
        <v>29405</v>
      </c>
      <c r="Y4229" s="31" t="s">
        <v>29405</v>
      </c>
      <c r="Z4229" s="31" t="s">
        <v>29405</v>
      </c>
      <c r="AA4229" s="32" t="s">
        <v>29463</v>
      </c>
    </row>
    <row r="4230" spans="1:27" x14ac:dyDescent="0.3">
      <c r="A4230" s="29" t="s">
        <v>23175</v>
      </c>
      <c r="B4230" s="29" t="s">
        <v>24642</v>
      </c>
      <c r="C4230" s="29" t="s">
        <v>23176</v>
      </c>
      <c r="D4230" s="29" t="s">
        <v>14835</v>
      </c>
      <c r="E4230" s="29" t="s">
        <v>14917</v>
      </c>
      <c r="F4230" s="29" t="s">
        <v>4303</v>
      </c>
      <c r="G4230" s="29" t="s">
        <v>28727</v>
      </c>
      <c r="H4230" s="29" t="s">
        <v>24595</v>
      </c>
      <c r="I4230" s="29">
        <v>0</v>
      </c>
      <c r="J4230" s="29">
        <v>0</v>
      </c>
      <c r="K4230" s="29">
        <v>0</v>
      </c>
      <c r="L4230" s="29">
        <v>1</v>
      </c>
      <c r="M4230" s="29">
        <v>0</v>
      </c>
      <c r="N4230" s="29">
        <v>1</v>
      </c>
      <c r="O4230" s="29">
        <v>1</v>
      </c>
      <c r="P4230">
        <v>1</v>
      </c>
      <c r="Q4230" s="31" t="s">
        <v>29424</v>
      </c>
      <c r="R4230" s="31" t="s">
        <v>29401</v>
      </c>
      <c r="S4230" s="31" t="s">
        <v>29402</v>
      </c>
      <c r="T4230" s="31" t="s">
        <v>29407</v>
      </c>
      <c r="U4230" s="31" t="s">
        <v>29407</v>
      </c>
      <c r="V4230" s="31" t="s">
        <v>29409</v>
      </c>
      <c r="W4230" s="31" t="s">
        <v>29409</v>
      </c>
      <c r="X4230" s="31" t="s">
        <v>29409</v>
      </c>
      <c r="Y4230" s="31" t="s">
        <v>29405</v>
      </c>
      <c r="Z4230" s="31" t="s">
        <v>29409</v>
      </c>
      <c r="AA4230" s="32" t="s">
        <v>29463</v>
      </c>
    </row>
    <row r="4231" spans="1:27" x14ac:dyDescent="0.3">
      <c r="A4231" s="29" t="s">
        <v>3867</v>
      </c>
      <c r="B4231" s="29" t="s">
        <v>24642</v>
      </c>
      <c r="C4231" s="29" t="s">
        <v>14838</v>
      </c>
      <c r="D4231" s="29" t="s">
        <v>14839</v>
      </c>
      <c r="E4231" s="29" t="s">
        <v>10378</v>
      </c>
      <c r="F4231" s="29" t="s">
        <v>2416</v>
      </c>
      <c r="G4231" s="29" t="s">
        <v>28728</v>
      </c>
      <c r="H4231" s="29" t="s">
        <v>24711</v>
      </c>
      <c r="I4231" s="29">
        <v>0</v>
      </c>
      <c r="J4231" s="29">
        <v>0</v>
      </c>
      <c r="K4231" s="29">
        <v>0</v>
      </c>
      <c r="L4231" s="29">
        <v>0</v>
      </c>
      <c r="M4231" s="29">
        <v>1</v>
      </c>
      <c r="N4231" s="29">
        <v>1</v>
      </c>
      <c r="O4231" s="29">
        <v>1</v>
      </c>
      <c r="P4231">
        <v>1</v>
      </c>
      <c r="Q4231" s="31" t="s">
        <v>29430</v>
      </c>
      <c r="R4231" s="31" t="s">
        <v>29401</v>
      </c>
      <c r="S4231" s="31" t="s">
        <v>29431</v>
      </c>
      <c r="T4231" s="31" t="s">
        <v>29407</v>
      </c>
      <c r="U4231" s="31" t="s">
        <v>29407</v>
      </c>
      <c r="V4231" s="31" t="s">
        <v>29405</v>
      </c>
      <c r="W4231" s="31" t="s">
        <v>29405</v>
      </c>
      <c r="X4231" s="31" t="s">
        <v>29405</v>
      </c>
      <c r="Y4231" s="31" t="s">
        <v>29405</v>
      </c>
      <c r="Z4231" s="31" t="s">
        <v>29405</v>
      </c>
      <c r="AA4231" s="32" t="s">
        <v>29465</v>
      </c>
    </row>
    <row r="4232" spans="1:27" x14ac:dyDescent="0.3">
      <c r="A4232" s="29" t="s">
        <v>20369</v>
      </c>
      <c r="B4232" s="29" t="s">
        <v>24653</v>
      </c>
      <c r="C4232" s="29" t="s">
        <v>20370</v>
      </c>
      <c r="D4232" s="29" t="s">
        <v>12058</v>
      </c>
      <c r="E4232" s="29" t="s">
        <v>11103</v>
      </c>
      <c r="F4232" s="29" t="s">
        <v>2237</v>
      </c>
      <c r="G4232" s="29" t="s">
        <v>28729</v>
      </c>
      <c r="H4232" s="29" t="s">
        <v>24597</v>
      </c>
      <c r="I4232" s="29">
        <v>1</v>
      </c>
      <c r="J4232" s="29">
        <v>0</v>
      </c>
      <c r="K4232" s="29">
        <v>0</v>
      </c>
      <c r="L4232" s="29">
        <v>0</v>
      </c>
      <c r="M4232" s="29">
        <v>0</v>
      </c>
      <c r="N4232" s="29">
        <v>1</v>
      </c>
      <c r="O4232" s="29">
        <v>1</v>
      </c>
      <c r="P4232">
        <v>1</v>
      </c>
      <c r="Q4232" s="31" t="s">
        <v>29416</v>
      </c>
      <c r="R4232" s="31" t="s">
        <v>29401</v>
      </c>
      <c r="S4232" s="31" t="s">
        <v>29402</v>
      </c>
      <c r="T4232" s="31" t="s">
        <v>29407</v>
      </c>
      <c r="U4232" s="31" t="s">
        <v>29407</v>
      </c>
      <c r="V4232" s="31" t="s">
        <v>29409</v>
      </c>
      <c r="W4232" s="31" t="s">
        <v>29405</v>
      </c>
      <c r="X4232" s="31" t="s">
        <v>29405</v>
      </c>
      <c r="Y4232" s="31" t="s">
        <v>29405</v>
      </c>
      <c r="Z4232" s="31" t="s">
        <v>29405</v>
      </c>
      <c r="AA4232" s="32" t="s">
        <v>29464</v>
      </c>
    </row>
    <row r="4233" spans="1:27" x14ac:dyDescent="0.3">
      <c r="A4233" s="29" t="s">
        <v>4486</v>
      </c>
      <c r="B4233" s="29" t="s">
        <v>24658</v>
      </c>
      <c r="C4233" s="29" t="s">
        <v>21544</v>
      </c>
      <c r="D4233" s="29" t="s">
        <v>10377</v>
      </c>
      <c r="E4233" s="29" t="s">
        <v>10762</v>
      </c>
      <c r="F4233" s="29" t="s">
        <v>2919</v>
      </c>
      <c r="G4233" s="29" t="s">
        <v>28730</v>
      </c>
      <c r="H4233" s="29" t="s">
        <v>24711</v>
      </c>
      <c r="I4233" s="29">
        <v>0</v>
      </c>
      <c r="J4233" s="29">
        <v>0</v>
      </c>
      <c r="K4233" s="29">
        <v>0</v>
      </c>
      <c r="L4233" s="29">
        <v>0</v>
      </c>
      <c r="M4233" s="29">
        <v>1</v>
      </c>
      <c r="N4233" s="29">
        <v>1</v>
      </c>
      <c r="O4233" s="29">
        <v>1</v>
      </c>
      <c r="P4233">
        <v>1</v>
      </c>
      <c r="Q4233" s="31" t="s">
        <v>29430</v>
      </c>
      <c r="R4233" s="31" t="s">
        <v>29401</v>
      </c>
      <c r="S4233" s="31" t="s">
        <v>29431</v>
      </c>
      <c r="T4233" s="31" t="s">
        <v>29407</v>
      </c>
      <c r="U4233" s="31" t="s">
        <v>29407</v>
      </c>
      <c r="V4233" s="31" t="s">
        <v>29405</v>
      </c>
      <c r="W4233" s="31" t="s">
        <v>29405</v>
      </c>
      <c r="X4233" s="31" t="s">
        <v>29405</v>
      </c>
      <c r="Y4233" s="31" t="s">
        <v>29405</v>
      </c>
      <c r="Z4233" s="31" t="s">
        <v>29405</v>
      </c>
      <c r="AA4233" s="32" t="s">
        <v>29465</v>
      </c>
    </row>
    <row r="4234" spans="1:27" x14ac:dyDescent="0.3">
      <c r="A4234" s="29" t="s">
        <v>17931</v>
      </c>
      <c r="B4234" s="29" t="s">
        <v>24662</v>
      </c>
      <c r="C4234" s="29" t="s">
        <v>17932</v>
      </c>
      <c r="D4234" s="29" t="s">
        <v>10377</v>
      </c>
      <c r="E4234" s="29" t="s">
        <v>13708</v>
      </c>
      <c r="F4234" s="29" t="s">
        <v>24663</v>
      </c>
      <c r="G4234" s="29" t="s">
        <v>28731</v>
      </c>
      <c r="H4234" s="29" t="s">
        <v>24612</v>
      </c>
      <c r="I4234" s="29">
        <v>0</v>
      </c>
      <c r="J4234" s="29">
        <v>0</v>
      </c>
      <c r="K4234" s="29">
        <v>0</v>
      </c>
      <c r="L4234" s="29">
        <v>1</v>
      </c>
      <c r="M4234" s="29">
        <v>0</v>
      </c>
      <c r="N4234" s="29">
        <v>1</v>
      </c>
      <c r="O4234" s="29">
        <v>1</v>
      </c>
      <c r="P4234">
        <v>1</v>
      </c>
      <c r="Q4234" s="31" t="s">
        <v>29416</v>
      </c>
      <c r="R4234" s="31" t="s">
        <v>29401</v>
      </c>
      <c r="S4234" s="31" t="s">
        <v>29402</v>
      </c>
      <c r="T4234" s="31" t="s">
        <v>29407</v>
      </c>
      <c r="U4234" s="31" t="s">
        <v>29407</v>
      </c>
      <c r="V4234" s="31" t="s">
        <v>29409</v>
      </c>
      <c r="W4234" s="31" t="s">
        <v>29409</v>
      </c>
      <c r="X4234" s="31" t="s">
        <v>29409</v>
      </c>
      <c r="Y4234" s="31" t="s">
        <v>29409</v>
      </c>
      <c r="Z4234" s="31" t="s">
        <v>29409</v>
      </c>
      <c r="AA4234" s="32" t="s">
        <v>29464</v>
      </c>
    </row>
    <row r="4235" spans="1:27" x14ac:dyDescent="0.3">
      <c r="A4235" s="29" t="s">
        <v>18540</v>
      </c>
      <c r="B4235" s="29" t="s">
        <v>24662</v>
      </c>
      <c r="C4235" s="29" t="s">
        <v>18541</v>
      </c>
      <c r="D4235" s="29" t="s">
        <v>13664</v>
      </c>
      <c r="E4235" s="29" t="s">
        <v>12599</v>
      </c>
      <c r="F4235" s="29" t="s">
        <v>24663</v>
      </c>
      <c r="G4235" s="29" t="s">
        <v>28732</v>
      </c>
      <c r="H4235" s="29" t="s">
        <v>24595</v>
      </c>
      <c r="I4235" s="29">
        <v>0</v>
      </c>
      <c r="J4235" s="29">
        <v>0</v>
      </c>
      <c r="K4235" s="29">
        <v>0</v>
      </c>
      <c r="L4235" s="29">
        <v>0</v>
      </c>
      <c r="M4235" s="29">
        <v>1</v>
      </c>
      <c r="N4235" s="29">
        <v>1</v>
      </c>
      <c r="O4235" s="29">
        <v>1</v>
      </c>
      <c r="P4235">
        <v>1</v>
      </c>
      <c r="Q4235" s="31" t="s">
        <v>29424</v>
      </c>
      <c r="R4235" s="31" t="s">
        <v>29417</v>
      </c>
      <c r="S4235" s="31" t="s">
        <v>29417</v>
      </c>
      <c r="T4235" s="31" t="s">
        <v>29407</v>
      </c>
      <c r="U4235" s="31" t="s">
        <v>29425</v>
      </c>
      <c r="V4235" s="31" t="s">
        <v>29405</v>
      </c>
      <c r="W4235" s="31" t="s">
        <v>29405</v>
      </c>
      <c r="X4235" s="31" t="s">
        <v>29405</v>
      </c>
      <c r="Y4235" s="31" t="s">
        <v>29405</v>
      </c>
      <c r="Z4235" s="31" t="s">
        <v>29405</v>
      </c>
      <c r="AA4235" s="32" t="s">
        <v>29462</v>
      </c>
    </row>
    <row r="4236" spans="1:27" x14ac:dyDescent="0.3">
      <c r="A4236" s="29" t="s">
        <v>18213</v>
      </c>
      <c r="B4236" s="29" t="s">
        <v>24686</v>
      </c>
      <c r="C4236" s="29" t="s">
        <v>17954</v>
      </c>
      <c r="D4236" s="29" t="s">
        <v>18214</v>
      </c>
      <c r="E4236" s="29" t="s">
        <v>10378</v>
      </c>
      <c r="F4236" s="29" t="s">
        <v>2448</v>
      </c>
      <c r="G4236" s="29" t="s">
        <v>28733</v>
      </c>
      <c r="H4236" s="29" t="s">
        <v>24595</v>
      </c>
      <c r="I4236" s="29">
        <v>0</v>
      </c>
      <c r="J4236" s="29">
        <v>0</v>
      </c>
      <c r="K4236" s="29">
        <v>0</v>
      </c>
      <c r="L4236" s="29">
        <v>0</v>
      </c>
      <c r="M4236" s="29">
        <v>1</v>
      </c>
      <c r="N4236" s="29">
        <v>1</v>
      </c>
      <c r="O4236" s="29">
        <v>1</v>
      </c>
      <c r="P4236">
        <v>1</v>
      </c>
      <c r="Q4236" s="31" t="s">
        <v>29416</v>
      </c>
      <c r="R4236" s="31" t="s">
        <v>29401</v>
      </c>
      <c r="S4236" s="31" t="s">
        <v>29402</v>
      </c>
      <c r="T4236" s="31" t="s">
        <v>29407</v>
      </c>
      <c r="U4236" s="31" t="s">
        <v>29418</v>
      </c>
      <c r="V4236" s="31" t="s">
        <v>29409</v>
      </c>
      <c r="W4236" s="31" t="s">
        <v>29409</v>
      </c>
      <c r="X4236" s="31" t="s">
        <v>29409</v>
      </c>
      <c r="Y4236" s="31" t="s">
        <v>29409</v>
      </c>
      <c r="Z4236" s="31" t="s">
        <v>29405</v>
      </c>
      <c r="AA4236" s="32" t="s">
        <v>29463</v>
      </c>
    </row>
    <row r="4237" spans="1:27" x14ac:dyDescent="0.3">
      <c r="A4237" s="29" t="s">
        <v>24217</v>
      </c>
      <c r="B4237" s="29" t="s">
        <v>24671</v>
      </c>
      <c r="C4237" s="29" t="s">
        <v>24218</v>
      </c>
      <c r="D4237" s="29" t="s">
        <v>10377</v>
      </c>
      <c r="E4237" s="29" t="s">
        <v>10762</v>
      </c>
      <c r="F4237" s="29" t="s">
        <v>4024</v>
      </c>
      <c r="G4237" s="29" t="s">
        <v>28734</v>
      </c>
      <c r="H4237" s="29" t="s">
        <v>24595</v>
      </c>
      <c r="I4237" s="29">
        <v>0</v>
      </c>
      <c r="J4237" s="29">
        <v>0</v>
      </c>
      <c r="K4237" s="29">
        <v>0</v>
      </c>
      <c r="L4237" s="29">
        <v>0</v>
      </c>
      <c r="M4237" s="29">
        <v>1</v>
      </c>
      <c r="N4237" s="29">
        <v>1</v>
      </c>
      <c r="O4237" s="29">
        <v>1</v>
      </c>
      <c r="P4237">
        <v>1</v>
      </c>
      <c r="Q4237" s="31" t="s">
        <v>29421</v>
      </c>
      <c r="R4237" s="31" t="s">
        <v>29401</v>
      </c>
      <c r="S4237" s="31" t="s">
        <v>29402</v>
      </c>
      <c r="T4237" s="31" t="s">
        <v>29407</v>
      </c>
      <c r="U4237" s="31" t="s">
        <v>29407</v>
      </c>
      <c r="V4237" s="31" t="s">
        <v>29409</v>
      </c>
      <c r="W4237" s="31" t="s">
        <v>29405</v>
      </c>
      <c r="X4237" s="31" t="s">
        <v>29405</v>
      </c>
      <c r="Y4237" s="31" t="s">
        <v>29405</v>
      </c>
      <c r="Z4237" s="31" t="s">
        <v>29405</v>
      </c>
      <c r="AA4237" s="32" t="s">
        <v>29463</v>
      </c>
    </row>
    <row r="4238" spans="1:27" x14ac:dyDescent="0.3">
      <c r="A4238" s="29" t="s">
        <v>2203</v>
      </c>
      <c r="B4238" s="29" t="s">
        <v>24749</v>
      </c>
      <c r="C4238" s="29" t="s">
        <v>23473</v>
      </c>
      <c r="D4238" s="29" t="s">
        <v>21263</v>
      </c>
      <c r="E4238" s="29" t="s">
        <v>14065</v>
      </c>
      <c r="F4238" s="29" t="s">
        <v>2022</v>
      </c>
      <c r="G4238" s="29" t="s">
        <v>28735</v>
      </c>
      <c r="H4238" s="29" t="s">
        <v>24711</v>
      </c>
      <c r="I4238" s="29">
        <v>0</v>
      </c>
      <c r="J4238" s="29">
        <v>0</v>
      </c>
      <c r="K4238" s="29">
        <v>0</v>
      </c>
      <c r="L4238" s="29">
        <v>0</v>
      </c>
      <c r="M4238" s="29">
        <v>1</v>
      </c>
      <c r="N4238" s="29">
        <v>1</v>
      </c>
      <c r="O4238" s="29">
        <v>1</v>
      </c>
      <c r="P4238">
        <v>1</v>
      </c>
      <c r="Q4238" s="31" t="s">
        <v>29430</v>
      </c>
      <c r="R4238" s="31" t="s">
        <v>29401</v>
      </c>
      <c r="S4238" s="31" t="s">
        <v>29431</v>
      </c>
      <c r="T4238" s="31" t="s">
        <v>29407</v>
      </c>
      <c r="U4238" s="31" t="s">
        <v>29407</v>
      </c>
      <c r="V4238" s="31" t="s">
        <v>29405</v>
      </c>
      <c r="W4238" s="31" t="s">
        <v>29405</v>
      </c>
      <c r="X4238" s="31" t="s">
        <v>29405</v>
      </c>
      <c r="Y4238" s="31" t="s">
        <v>29405</v>
      </c>
      <c r="Z4238" s="31" t="s">
        <v>29405</v>
      </c>
      <c r="AA4238" s="32" t="s">
        <v>29465</v>
      </c>
    </row>
    <row r="4239" spans="1:27" x14ac:dyDescent="0.3">
      <c r="A4239" s="29" t="s">
        <v>3437</v>
      </c>
      <c r="B4239" s="29" t="s">
        <v>24616</v>
      </c>
      <c r="C4239" s="29" t="s">
        <v>20644</v>
      </c>
      <c r="D4239" s="29" t="s">
        <v>20645</v>
      </c>
      <c r="E4239" s="29" t="s">
        <v>10762</v>
      </c>
      <c r="F4239" s="29" t="s">
        <v>2009</v>
      </c>
      <c r="G4239" s="29" t="s">
        <v>28736</v>
      </c>
      <c r="H4239" s="29" t="s">
        <v>24711</v>
      </c>
      <c r="I4239" s="29">
        <v>0</v>
      </c>
      <c r="J4239" s="29">
        <v>0</v>
      </c>
      <c r="K4239" s="29">
        <v>1</v>
      </c>
      <c r="L4239" s="29">
        <v>0</v>
      </c>
      <c r="M4239" s="29">
        <v>0</v>
      </c>
      <c r="N4239" s="29">
        <v>1</v>
      </c>
      <c r="O4239" s="29">
        <v>1</v>
      </c>
      <c r="P4239">
        <v>1</v>
      </c>
      <c r="Q4239" s="31" t="s">
        <v>29430</v>
      </c>
      <c r="R4239" s="31" t="s">
        <v>29401</v>
      </c>
      <c r="S4239" s="31" t="s">
        <v>29431</v>
      </c>
      <c r="T4239" s="31" t="s">
        <v>29407</v>
      </c>
      <c r="U4239" s="31" t="s">
        <v>29407</v>
      </c>
      <c r="V4239" s="31" t="s">
        <v>29405</v>
      </c>
      <c r="W4239" s="31" t="s">
        <v>29405</v>
      </c>
      <c r="X4239" s="31" t="s">
        <v>29405</v>
      </c>
      <c r="Y4239" s="31" t="s">
        <v>29405</v>
      </c>
      <c r="Z4239" s="31" t="s">
        <v>29405</v>
      </c>
      <c r="AA4239" s="32" t="s">
        <v>29465</v>
      </c>
    </row>
    <row r="4240" spans="1:27" x14ac:dyDescent="0.3">
      <c r="A4240" s="29" t="s">
        <v>20564</v>
      </c>
      <c r="B4240" s="29" t="s">
        <v>24686</v>
      </c>
      <c r="C4240" s="29" t="s">
        <v>17954</v>
      </c>
      <c r="D4240" s="29" t="s">
        <v>20565</v>
      </c>
      <c r="E4240" s="29" t="s">
        <v>10378</v>
      </c>
      <c r="F4240" s="29" t="s">
        <v>2448</v>
      </c>
      <c r="G4240" s="29" t="s">
        <v>28737</v>
      </c>
      <c r="H4240" s="29" t="s">
        <v>24595</v>
      </c>
      <c r="I4240" s="29">
        <v>0</v>
      </c>
      <c r="J4240" s="29">
        <v>0</v>
      </c>
      <c r="K4240" s="29">
        <v>0</v>
      </c>
      <c r="L4240" s="29">
        <v>0</v>
      </c>
      <c r="M4240" s="29">
        <v>1</v>
      </c>
      <c r="N4240" s="29">
        <v>1</v>
      </c>
      <c r="O4240" s="29">
        <v>1</v>
      </c>
      <c r="P4240">
        <v>1</v>
      </c>
      <c r="Q4240" s="31" t="s">
        <v>29416</v>
      </c>
      <c r="R4240" s="31" t="s">
        <v>29401</v>
      </c>
      <c r="S4240" s="31" t="s">
        <v>29402</v>
      </c>
      <c r="T4240" s="31" t="s">
        <v>29407</v>
      </c>
      <c r="U4240" s="31" t="s">
        <v>29407</v>
      </c>
      <c r="V4240" s="31" t="s">
        <v>29409</v>
      </c>
      <c r="W4240" s="31" t="s">
        <v>29409</v>
      </c>
      <c r="X4240" s="31" t="s">
        <v>29409</v>
      </c>
      <c r="Y4240" s="31" t="s">
        <v>29409</v>
      </c>
      <c r="Z4240" s="31" t="s">
        <v>29405</v>
      </c>
      <c r="AA4240" s="32" t="s">
        <v>29463</v>
      </c>
    </row>
    <row r="4241" spans="1:27" x14ac:dyDescent="0.3">
      <c r="A4241" s="29" t="s">
        <v>17953</v>
      </c>
      <c r="B4241" s="29" t="s">
        <v>24686</v>
      </c>
      <c r="C4241" s="29" t="s">
        <v>17954</v>
      </c>
      <c r="D4241" s="29" t="s">
        <v>17955</v>
      </c>
      <c r="E4241" s="29" t="s">
        <v>10378</v>
      </c>
      <c r="F4241" s="29" t="s">
        <v>2448</v>
      </c>
      <c r="G4241" s="29" t="s">
        <v>28738</v>
      </c>
      <c r="H4241" s="29" t="s">
        <v>24595</v>
      </c>
      <c r="I4241" s="29">
        <v>0</v>
      </c>
      <c r="J4241" s="29">
        <v>0</v>
      </c>
      <c r="K4241" s="29">
        <v>0</v>
      </c>
      <c r="L4241" s="29">
        <v>0</v>
      </c>
      <c r="M4241" s="29">
        <v>1</v>
      </c>
      <c r="N4241" s="29">
        <v>1</v>
      </c>
      <c r="O4241" s="29">
        <v>1</v>
      </c>
      <c r="P4241">
        <v>1</v>
      </c>
      <c r="Q4241" s="31" t="s">
        <v>29416</v>
      </c>
      <c r="R4241" s="31" t="s">
        <v>29401</v>
      </c>
      <c r="S4241" s="31" t="s">
        <v>29402</v>
      </c>
      <c r="T4241" s="31" t="s">
        <v>29407</v>
      </c>
      <c r="U4241" s="31" t="s">
        <v>29418</v>
      </c>
      <c r="V4241" s="31" t="s">
        <v>29409</v>
      </c>
      <c r="W4241" s="31" t="s">
        <v>29405</v>
      </c>
      <c r="X4241" s="31" t="s">
        <v>29405</v>
      </c>
      <c r="Y4241" s="31" t="s">
        <v>29409</v>
      </c>
      <c r="Z4241" s="31" t="s">
        <v>29405</v>
      </c>
      <c r="AA4241" s="32" t="s">
        <v>29463</v>
      </c>
    </row>
    <row r="4242" spans="1:27" x14ac:dyDescent="0.3">
      <c r="A4242" s="29" t="s">
        <v>7444</v>
      </c>
      <c r="B4242" s="29" t="s">
        <v>24686</v>
      </c>
      <c r="C4242" s="29" t="s">
        <v>22293</v>
      </c>
      <c r="D4242" s="29" t="s">
        <v>22294</v>
      </c>
      <c r="E4242" s="29" t="s">
        <v>10762</v>
      </c>
      <c r="F4242" s="29" t="s">
        <v>2535</v>
      </c>
      <c r="G4242" s="29" t="s">
        <v>28739</v>
      </c>
      <c r="H4242" s="29" t="s">
        <v>24600</v>
      </c>
      <c r="I4242" s="29">
        <v>0</v>
      </c>
      <c r="J4242" s="29">
        <v>0</v>
      </c>
      <c r="K4242" s="29">
        <v>0</v>
      </c>
      <c r="L4242" s="29">
        <v>0</v>
      </c>
      <c r="M4242" s="29">
        <v>1</v>
      </c>
      <c r="N4242" s="29">
        <v>1</v>
      </c>
      <c r="O4242" s="29">
        <v>1</v>
      </c>
      <c r="P4242">
        <v>1</v>
      </c>
      <c r="Q4242" s="31" t="s">
        <v>29406</v>
      </c>
      <c r="R4242" s="31" t="s">
        <v>29401</v>
      </c>
      <c r="S4242" s="31" t="s">
        <v>5600</v>
      </c>
      <c r="T4242" s="31" t="s">
        <v>29407</v>
      </c>
      <c r="U4242" s="31" t="s">
        <v>29407</v>
      </c>
      <c r="V4242" s="31" t="s">
        <v>29405</v>
      </c>
      <c r="W4242" s="31" t="s">
        <v>29405</v>
      </c>
      <c r="X4242" s="31" t="s">
        <v>29405</v>
      </c>
      <c r="Y4242" s="31" t="s">
        <v>29405</v>
      </c>
      <c r="Z4242" s="31" t="s">
        <v>29405</v>
      </c>
      <c r="AA4242" s="32" t="s">
        <v>29465</v>
      </c>
    </row>
    <row r="4243" spans="1:27" x14ac:dyDescent="0.3">
      <c r="A4243" s="29" t="s">
        <v>24058</v>
      </c>
      <c r="B4243" s="29" t="s">
        <v>24742</v>
      </c>
      <c r="C4243" s="29" t="s">
        <v>24059</v>
      </c>
      <c r="D4243" s="29" t="s">
        <v>15295</v>
      </c>
      <c r="E4243" s="29" t="s">
        <v>10783</v>
      </c>
      <c r="F4243" s="29" t="s">
        <v>4862</v>
      </c>
      <c r="G4243" s="29" t="s">
        <v>28740</v>
      </c>
      <c r="H4243" s="29" t="s">
        <v>24612</v>
      </c>
      <c r="I4243" s="29">
        <v>0</v>
      </c>
      <c r="J4243" s="29">
        <v>0</v>
      </c>
      <c r="K4243" s="29">
        <v>0</v>
      </c>
      <c r="L4243" s="29">
        <v>0</v>
      </c>
      <c r="M4243" s="29">
        <v>1</v>
      </c>
      <c r="N4243" s="29">
        <v>1</v>
      </c>
      <c r="O4243" s="29">
        <v>1</v>
      </c>
      <c r="P4243">
        <v>1</v>
      </c>
      <c r="Q4243" s="31" t="s">
        <v>29416</v>
      </c>
      <c r="R4243" s="31" t="s">
        <v>29401</v>
      </c>
      <c r="S4243" s="31" t="s">
        <v>29402</v>
      </c>
      <c r="T4243" s="31" t="s">
        <v>29407</v>
      </c>
      <c r="U4243" s="31" t="s">
        <v>29407</v>
      </c>
      <c r="V4243" s="31" t="s">
        <v>29409</v>
      </c>
      <c r="W4243" s="31" t="s">
        <v>29405</v>
      </c>
      <c r="X4243" s="31" t="s">
        <v>29409</v>
      </c>
      <c r="Y4243" s="31" t="s">
        <v>29409</v>
      </c>
      <c r="Z4243" s="31" t="s">
        <v>29409</v>
      </c>
      <c r="AA4243" s="32" t="s">
        <v>29464</v>
      </c>
    </row>
    <row r="4244" spans="1:27" x14ac:dyDescent="0.3">
      <c r="A4244" s="29" t="s">
        <v>14899</v>
      </c>
      <c r="B4244" s="29" t="s">
        <v>24658</v>
      </c>
      <c r="C4244" s="29" t="s">
        <v>14900</v>
      </c>
      <c r="D4244" s="29" t="s">
        <v>10377</v>
      </c>
      <c r="E4244" s="29" t="s">
        <v>12280</v>
      </c>
      <c r="F4244" s="29" t="s">
        <v>12281</v>
      </c>
      <c r="G4244" s="29" t="s">
        <v>28741</v>
      </c>
      <c r="H4244" s="29" t="s">
        <v>24612</v>
      </c>
      <c r="I4244" s="29">
        <v>0</v>
      </c>
      <c r="J4244" s="29">
        <v>0</v>
      </c>
      <c r="K4244" s="29">
        <v>0</v>
      </c>
      <c r="L4244" s="29">
        <v>1</v>
      </c>
      <c r="M4244" s="29">
        <v>0</v>
      </c>
      <c r="N4244" s="29">
        <v>1</v>
      </c>
      <c r="O4244" s="29">
        <v>1</v>
      </c>
      <c r="P4244">
        <v>1</v>
      </c>
      <c r="Q4244" s="31" t="s">
        <v>29421</v>
      </c>
      <c r="R4244" s="31" t="s">
        <v>29401</v>
      </c>
      <c r="S4244" s="31" t="s">
        <v>29402</v>
      </c>
      <c r="T4244" s="31" t="s">
        <v>29407</v>
      </c>
      <c r="U4244" s="31" t="s">
        <v>29407</v>
      </c>
      <c r="V4244" s="31" t="s">
        <v>29409</v>
      </c>
      <c r="W4244" s="31" t="s">
        <v>29409</v>
      </c>
      <c r="X4244" s="31" t="s">
        <v>29409</v>
      </c>
      <c r="Y4244" s="31" t="s">
        <v>29409</v>
      </c>
      <c r="Z4244" s="31" t="s">
        <v>29409</v>
      </c>
      <c r="AA4244" s="32" t="s">
        <v>29464</v>
      </c>
    </row>
    <row r="4245" spans="1:27" x14ac:dyDescent="0.3">
      <c r="A4245" s="29" t="s">
        <v>15833</v>
      </c>
      <c r="B4245" s="29" t="s">
        <v>24620</v>
      </c>
      <c r="C4245" s="29" t="s">
        <v>15834</v>
      </c>
      <c r="D4245" s="29" t="s">
        <v>10377</v>
      </c>
      <c r="E4245" s="29" t="s">
        <v>10378</v>
      </c>
      <c r="F4245" s="29" t="s">
        <v>24697</v>
      </c>
      <c r="G4245" s="29" t="s">
        <v>28742</v>
      </c>
      <c r="H4245" s="29" t="s">
        <v>24612</v>
      </c>
      <c r="I4245" s="29">
        <v>0</v>
      </c>
      <c r="J4245" s="29">
        <v>0</v>
      </c>
      <c r="K4245" s="29">
        <v>0</v>
      </c>
      <c r="L4245" s="29">
        <v>0</v>
      </c>
      <c r="M4245" s="29">
        <v>1</v>
      </c>
      <c r="N4245" s="29">
        <v>1</v>
      </c>
      <c r="O4245" s="29">
        <v>1</v>
      </c>
      <c r="P4245">
        <v>1</v>
      </c>
      <c r="Q4245" s="31" t="s">
        <v>29421</v>
      </c>
      <c r="R4245" s="31" t="s">
        <v>29401</v>
      </c>
      <c r="S4245" s="31" t="s">
        <v>29402</v>
      </c>
      <c r="T4245" s="31" t="s">
        <v>29407</v>
      </c>
      <c r="U4245" s="31" t="s">
        <v>29407</v>
      </c>
      <c r="V4245" s="31" t="s">
        <v>29409</v>
      </c>
      <c r="W4245" s="31" t="s">
        <v>29409</v>
      </c>
      <c r="X4245" s="31" t="s">
        <v>29409</v>
      </c>
      <c r="Y4245" s="31" t="s">
        <v>29409</v>
      </c>
      <c r="Z4245" s="31" t="s">
        <v>29409</v>
      </c>
      <c r="AA4245" s="32" t="s">
        <v>29464</v>
      </c>
    </row>
    <row r="4246" spans="1:27" x14ac:dyDescent="0.3">
      <c r="A4246" s="29" t="s">
        <v>3762</v>
      </c>
      <c r="B4246" s="29" t="s">
        <v>24686</v>
      </c>
      <c r="C4246" s="29" t="s">
        <v>23340</v>
      </c>
      <c r="D4246" s="29" t="s">
        <v>10377</v>
      </c>
      <c r="E4246" s="29" t="s">
        <v>23341</v>
      </c>
      <c r="F4246" s="29" t="s">
        <v>3764</v>
      </c>
      <c r="G4246" s="29" t="s">
        <v>28743</v>
      </c>
      <c r="H4246" s="29" t="s">
        <v>24711</v>
      </c>
      <c r="I4246" s="29">
        <v>0</v>
      </c>
      <c r="J4246" s="29">
        <v>0</v>
      </c>
      <c r="K4246" s="29">
        <v>0</v>
      </c>
      <c r="L4246" s="29">
        <v>0</v>
      </c>
      <c r="M4246" s="29">
        <v>1</v>
      </c>
      <c r="N4246" s="29">
        <v>1</v>
      </c>
      <c r="O4246" s="29">
        <v>1</v>
      </c>
      <c r="P4246">
        <v>1</v>
      </c>
      <c r="Q4246" s="31" t="s">
        <v>29430</v>
      </c>
      <c r="R4246" s="31" t="s">
        <v>29401</v>
      </c>
      <c r="S4246" s="31" t="s">
        <v>29431</v>
      </c>
      <c r="T4246" s="31" t="s">
        <v>29407</v>
      </c>
      <c r="U4246" s="31" t="s">
        <v>29423</v>
      </c>
      <c r="V4246" s="31" t="s">
        <v>29405</v>
      </c>
      <c r="W4246" s="31" t="s">
        <v>29405</v>
      </c>
      <c r="X4246" s="31" t="s">
        <v>29405</v>
      </c>
      <c r="Y4246" s="31" t="s">
        <v>29405</v>
      </c>
      <c r="Z4246" s="31" t="s">
        <v>29405</v>
      </c>
      <c r="AA4246" s="32" t="s">
        <v>29465</v>
      </c>
    </row>
    <row r="4247" spans="1:27" x14ac:dyDescent="0.3">
      <c r="A4247" s="29" t="s">
        <v>22796</v>
      </c>
      <c r="B4247" s="29" t="s">
        <v>24677</v>
      </c>
      <c r="C4247" s="29" t="s">
        <v>22797</v>
      </c>
      <c r="D4247" s="29" t="s">
        <v>10377</v>
      </c>
      <c r="E4247" s="29" t="s">
        <v>11103</v>
      </c>
      <c r="F4247" s="29" t="s">
        <v>25170</v>
      </c>
      <c r="G4247" s="29" t="s">
        <v>28744</v>
      </c>
      <c r="H4247" s="29" t="s">
        <v>24612</v>
      </c>
      <c r="I4247" s="29">
        <v>0</v>
      </c>
      <c r="J4247" s="29">
        <v>0</v>
      </c>
      <c r="K4247" s="29">
        <v>0</v>
      </c>
      <c r="L4247" s="29">
        <v>1</v>
      </c>
      <c r="M4247" s="29">
        <v>0</v>
      </c>
      <c r="N4247" s="29">
        <v>1</v>
      </c>
      <c r="O4247" s="29">
        <v>1</v>
      </c>
      <c r="P4247">
        <v>1</v>
      </c>
      <c r="Q4247" s="31" t="s">
        <v>29421</v>
      </c>
      <c r="R4247" s="31" t="s">
        <v>29401</v>
      </c>
      <c r="S4247" s="31" t="s">
        <v>29402</v>
      </c>
      <c r="T4247" s="31" t="s">
        <v>29407</v>
      </c>
      <c r="U4247" s="31" t="s">
        <v>29418</v>
      </c>
      <c r="V4247" s="31" t="s">
        <v>29409</v>
      </c>
      <c r="W4247" s="31" t="s">
        <v>29409</v>
      </c>
      <c r="X4247" s="31" t="s">
        <v>29409</v>
      </c>
      <c r="Y4247" s="31" t="s">
        <v>29409</v>
      </c>
      <c r="Z4247" s="31" t="s">
        <v>29409</v>
      </c>
      <c r="AA4247" s="32" t="s">
        <v>29464</v>
      </c>
    </row>
    <row r="4248" spans="1:27" x14ac:dyDescent="0.3">
      <c r="A4248" s="29" t="s">
        <v>2481</v>
      </c>
      <c r="B4248" s="29" t="s">
        <v>24616</v>
      </c>
      <c r="C4248" s="29" t="s">
        <v>20417</v>
      </c>
      <c r="D4248" s="29" t="s">
        <v>20418</v>
      </c>
      <c r="E4248" s="29" t="s">
        <v>10625</v>
      </c>
      <c r="F4248" s="29" t="s">
        <v>25188</v>
      </c>
      <c r="G4248" s="29" t="s">
        <v>28745</v>
      </c>
      <c r="H4248" s="29" t="s">
        <v>24711</v>
      </c>
      <c r="I4248" s="29">
        <v>0</v>
      </c>
      <c r="J4248" s="29">
        <v>0</v>
      </c>
      <c r="K4248" s="29">
        <v>0</v>
      </c>
      <c r="L4248" s="29">
        <v>0</v>
      </c>
      <c r="M4248" s="29">
        <v>1</v>
      </c>
      <c r="N4248" s="29">
        <v>1</v>
      </c>
      <c r="O4248" s="29">
        <v>1</v>
      </c>
      <c r="P4248">
        <v>1</v>
      </c>
      <c r="Q4248" s="31" t="s">
        <v>29430</v>
      </c>
      <c r="R4248" s="31" t="s">
        <v>29401</v>
      </c>
      <c r="S4248" s="31" t="s">
        <v>29431</v>
      </c>
      <c r="T4248" s="31" t="s">
        <v>29407</v>
      </c>
      <c r="U4248" s="31" t="s">
        <v>29407</v>
      </c>
      <c r="V4248" s="31" t="s">
        <v>29405</v>
      </c>
      <c r="W4248" s="31" t="s">
        <v>29405</v>
      </c>
      <c r="X4248" s="31" t="s">
        <v>29405</v>
      </c>
      <c r="Y4248" s="31" t="s">
        <v>29405</v>
      </c>
      <c r="Z4248" s="31" t="s">
        <v>29405</v>
      </c>
      <c r="AA4248" s="32" t="s">
        <v>29465</v>
      </c>
    </row>
    <row r="4249" spans="1:27" x14ac:dyDescent="0.3">
      <c r="A4249" s="29" t="s">
        <v>5415</v>
      </c>
      <c r="B4249" s="29" t="s">
        <v>24618</v>
      </c>
      <c r="C4249" s="29" t="s">
        <v>23491</v>
      </c>
      <c r="D4249" s="29" t="s">
        <v>23492</v>
      </c>
      <c r="E4249" s="29" t="s">
        <v>10378</v>
      </c>
      <c r="F4249" s="29" t="s">
        <v>5417</v>
      </c>
      <c r="G4249" s="29" t="s">
        <v>28746</v>
      </c>
      <c r="H4249" s="29" t="s">
        <v>24711</v>
      </c>
      <c r="I4249" s="29">
        <v>1</v>
      </c>
      <c r="J4249" s="29">
        <v>0</v>
      </c>
      <c r="K4249" s="29">
        <v>0</v>
      </c>
      <c r="L4249" s="29">
        <v>0</v>
      </c>
      <c r="M4249" s="29">
        <v>0</v>
      </c>
      <c r="N4249" s="29">
        <v>1</v>
      </c>
      <c r="O4249" s="29">
        <v>1</v>
      </c>
      <c r="P4249">
        <v>1</v>
      </c>
      <c r="Q4249" s="31" t="s">
        <v>29430</v>
      </c>
      <c r="R4249" s="31" t="s">
        <v>29401</v>
      </c>
      <c r="S4249" s="31" t="s">
        <v>29431</v>
      </c>
      <c r="T4249" s="31" t="s">
        <v>29407</v>
      </c>
      <c r="U4249" s="31" t="s">
        <v>29407</v>
      </c>
      <c r="V4249" s="31" t="s">
        <v>29405</v>
      </c>
      <c r="W4249" s="31" t="s">
        <v>29405</v>
      </c>
      <c r="X4249" s="31" t="s">
        <v>29405</v>
      </c>
      <c r="Y4249" s="31" t="s">
        <v>29405</v>
      </c>
      <c r="Z4249" s="31" t="s">
        <v>29405</v>
      </c>
      <c r="AA4249" s="32" t="s">
        <v>29465</v>
      </c>
    </row>
    <row r="4250" spans="1:27" x14ac:dyDescent="0.3">
      <c r="A4250" s="29" t="s">
        <v>23690</v>
      </c>
      <c r="B4250" s="29" t="s">
        <v>24598</v>
      </c>
      <c r="C4250" s="29" t="s">
        <v>23691</v>
      </c>
      <c r="D4250" s="29" t="s">
        <v>20994</v>
      </c>
      <c r="E4250" s="29" t="s">
        <v>12521</v>
      </c>
      <c r="F4250" s="29" t="s">
        <v>23692</v>
      </c>
      <c r="G4250" s="29" t="s">
        <v>28747</v>
      </c>
      <c r="H4250" s="29" t="s">
        <v>24595</v>
      </c>
      <c r="I4250" s="29">
        <v>1</v>
      </c>
      <c r="J4250" s="29">
        <v>0</v>
      </c>
      <c r="K4250" s="29">
        <v>0</v>
      </c>
      <c r="L4250" s="29">
        <v>0</v>
      </c>
      <c r="M4250" s="29">
        <v>0</v>
      </c>
      <c r="N4250" s="29">
        <v>1</v>
      </c>
      <c r="O4250" s="29">
        <v>1</v>
      </c>
      <c r="P4250">
        <v>1</v>
      </c>
      <c r="Q4250" s="31" t="s">
        <v>29430</v>
      </c>
      <c r="R4250" s="31" t="s">
        <v>29401</v>
      </c>
      <c r="S4250" s="31" t="s">
        <v>29431</v>
      </c>
      <c r="T4250" s="31" t="s">
        <v>29407</v>
      </c>
      <c r="U4250" s="31" t="s">
        <v>29407</v>
      </c>
      <c r="V4250" s="31" t="s">
        <v>29405</v>
      </c>
      <c r="W4250" s="31" t="s">
        <v>29405</v>
      </c>
      <c r="X4250" s="31" t="s">
        <v>29405</v>
      </c>
      <c r="Y4250" s="31" t="s">
        <v>29405</v>
      </c>
      <c r="Z4250" s="31" t="s">
        <v>29405</v>
      </c>
      <c r="AA4250" s="32" t="s">
        <v>29465</v>
      </c>
    </row>
    <row r="4251" spans="1:27" x14ac:dyDescent="0.3">
      <c r="A4251" s="29" t="s">
        <v>19879</v>
      </c>
      <c r="B4251" s="29" t="s">
        <v>24610</v>
      </c>
      <c r="C4251" s="29" t="s">
        <v>19880</v>
      </c>
      <c r="D4251" s="29" t="s">
        <v>13161</v>
      </c>
      <c r="E4251" s="29" t="s">
        <v>10783</v>
      </c>
      <c r="F4251" s="29" t="s">
        <v>2699</v>
      </c>
      <c r="G4251" s="29" t="s">
        <v>28748</v>
      </c>
      <c r="H4251" s="29" t="s">
        <v>24595</v>
      </c>
      <c r="I4251" s="29">
        <v>0</v>
      </c>
      <c r="J4251" s="29">
        <v>0</v>
      </c>
      <c r="K4251" s="29">
        <v>0</v>
      </c>
      <c r="L4251" s="29">
        <v>1</v>
      </c>
      <c r="M4251" s="29">
        <v>0</v>
      </c>
      <c r="N4251" s="29">
        <v>1</v>
      </c>
      <c r="O4251" s="29">
        <v>1</v>
      </c>
      <c r="P4251">
        <v>1</v>
      </c>
      <c r="Q4251" s="31" t="s">
        <v>29416</v>
      </c>
      <c r="R4251" s="31" t="s">
        <v>29401</v>
      </c>
      <c r="S4251" s="31" t="s">
        <v>29402</v>
      </c>
      <c r="T4251" s="31" t="s">
        <v>29407</v>
      </c>
      <c r="U4251" s="31" t="s">
        <v>29426</v>
      </c>
      <c r="V4251" s="31" t="s">
        <v>29409</v>
      </c>
      <c r="W4251" s="31" t="s">
        <v>29409</v>
      </c>
      <c r="X4251" s="31" t="s">
        <v>29409</v>
      </c>
      <c r="Y4251" s="31" t="s">
        <v>29409</v>
      </c>
      <c r="Z4251" s="31" t="s">
        <v>29409</v>
      </c>
      <c r="AA4251" s="32" t="s">
        <v>29461</v>
      </c>
    </row>
    <row r="4252" spans="1:27" x14ac:dyDescent="0.3">
      <c r="A4252" s="29" t="s">
        <v>18901</v>
      </c>
      <c r="B4252" s="29" t="s">
        <v>24686</v>
      </c>
      <c r="C4252" s="29" t="s">
        <v>18902</v>
      </c>
      <c r="D4252" s="29" t="s">
        <v>10987</v>
      </c>
      <c r="E4252" s="29" t="s">
        <v>11370</v>
      </c>
      <c r="F4252" s="29" t="s">
        <v>2448</v>
      </c>
      <c r="G4252" s="29" t="s">
        <v>28749</v>
      </c>
      <c r="H4252" s="29" t="s">
        <v>24612</v>
      </c>
      <c r="I4252" s="29">
        <v>0</v>
      </c>
      <c r="J4252" s="29">
        <v>0</v>
      </c>
      <c r="K4252" s="29">
        <v>0</v>
      </c>
      <c r="L4252" s="29">
        <v>0</v>
      </c>
      <c r="M4252" s="29">
        <v>1</v>
      </c>
      <c r="N4252" s="29">
        <v>1</v>
      </c>
      <c r="O4252" s="29">
        <v>1</v>
      </c>
      <c r="P4252">
        <v>1</v>
      </c>
      <c r="Q4252" s="31" t="s">
        <v>29416</v>
      </c>
      <c r="R4252" s="31" t="s">
        <v>29401</v>
      </c>
      <c r="S4252" s="31" t="s">
        <v>29402</v>
      </c>
      <c r="T4252" s="31" t="s">
        <v>29407</v>
      </c>
      <c r="U4252" s="31" t="s">
        <v>29407</v>
      </c>
      <c r="V4252" s="31" t="s">
        <v>29409</v>
      </c>
      <c r="W4252" s="31" t="s">
        <v>29405</v>
      </c>
      <c r="X4252" s="31" t="s">
        <v>29405</v>
      </c>
      <c r="Y4252" s="31" t="s">
        <v>29409</v>
      </c>
      <c r="Z4252" s="31" t="s">
        <v>29409</v>
      </c>
      <c r="AA4252" s="32" t="s">
        <v>29464</v>
      </c>
    </row>
    <row r="4253" spans="1:27" x14ac:dyDescent="0.3">
      <c r="A4253" s="29" t="s">
        <v>7460</v>
      </c>
      <c r="B4253" s="29" t="s">
        <v>24775</v>
      </c>
      <c r="C4253" s="29" t="s">
        <v>7461</v>
      </c>
      <c r="D4253" s="29" t="s">
        <v>23765</v>
      </c>
      <c r="E4253" s="29" t="s">
        <v>14065</v>
      </c>
      <c r="F4253" s="29" t="s">
        <v>24866</v>
      </c>
      <c r="G4253" s="29" t="s">
        <v>28750</v>
      </c>
      <c r="H4253" s="29" t="s">
        <v>24600</v>
      </c>
      <c r="I4253" s="29">
        <v>0</v>
      </c>
      <c r="J4253" s="29">
        <v>0</v>
      </c>
      <c r="K4253" s="29">
        <v>0</v>
      </c>
      <c r="L4253" s="29">
        <v>0</v>
      </c>
      <c r="M4253" s="29">
        <v>1</v>
      </c>
      <c r="N4253" s="29">
        <v>1</v>
      </c>
      <c r="O4253" s="29">
        <v>1</v>
      </c>
      <c r="P4253">
        <v>1</v>
      </c>
      <c r="Q4253" s="31" t="s">
        <v>29406</v>
      </c>
      <c r="R4253" s="31" t="s">
        <v>29401</v>
      </c>
      <c r="S4253" s="31" t="s">
        <v>5600</v>
      </c>
      <c r="T4253" s="31" t="s">
        <v>29407</v>
      </c>
      <c r="U4253" s="31" t="s">
        <v>29407</v>
      </c>
      <c r="V4253" s="31" t="s">
        <v>29405</v>
      </c>
      <c r="W4253" s="31" t="s">
        <v>29405</v>
      </c>
      <c r="X4253" s="31" t="s">
        <v>29405</v>
      </c>
      <c r="Y4253" s="31" t="s">
        <v>29405</v>
      </c>
      <c r="Z4253" s="31" t="s">
        <v>29405</v>
      </c>
      <c r="AA4253" s="32" t="s">
        <v>29465</v>
      </c>
    </row>
    <row r="4254" spans="1:27" x14ac:dyDescent="0.3">
      <c r="A4254" s="29" t="s">
        <v>16240</v>
      </c>
      <c r="B4254" s="29" t="s">
        <v>24775</v>
      </c>
      <c r="C4254" s="29" t="s">
        <v>16241</v>
      </c>
      <c r="D4254" s="29" t="s">
        <v>12685</v>
      </c>
      <c r="E4254" s="29" t="s">
        <v>10440</v>
      </c>
      <c r="F4254" s="29" t="s">
        <v>24872</v>
      </c>
      <c r="G4254" s="29" t="s">
        <v>28751</v>
      </c>
      <c r="H4254" s="29" t="s">
        <v>24595</v>
      </c>
      <c r="I4254" s="29">
        <v>0</v>
      </c>
      <c r="J4254" s="29">
        <v>0</v>
      </c>
      <c r="K4254" s="29">
        <v>1</v>
      </c>
      <c r="L4254" s="29">
        <v>0</v>
      </c>
      <c r="M4254" s="29">
        <v>0</v>
      </c>
      <c r="N4254" s="29">
        <v>1</v>
      </c>
      <c r="O4254" s="29">
        <v>1</v>
      </c>
      <c r="P4254">
        <v>1</v>
      </c>
      <c r="Q4254" s="31" t="s">
        <v>29410</v>
      </c>
      <c r="R4254" s="31" t="s">
        <v>29401</v>
      </c>
      <c r="S4254" s="31" t="s">
        <v>29402</v>
      </c>
      <c r="T4254" s="31" t="s">
        <v>29407</v>
      </c>
      <c r="U4254" s="31" t="s">
        <v>29418</v>
      </c>
      <c r="V4254" s="31" t="s">
        <v>29409</v>
      </c>
      <c r="W4254" s="31" t="s">
        <v>29405</v>
      </c>
      <c r="X4254" s="31" t="s">
        <v>29405</v>
      </c>
      <c r="Y4254" s="31" t="s">
        <v>29405</v>
      </c>
      <c r="Z4254" s="31" t="s">
        <v>29405</v>
      </c>
      <c r="AA4254" s="32" t="s">
        <v>29463</v>
      </c>
    </row>
    <row r="4255" spans="1:27" x14ac:dyDescent="0.3">
      <c r="A4255" s="29" t="s">
        <v>3339</v>
      </c>
      <c r="B4255" s="29" t="s">
        <v>24642</v>
      </c>
      <c r="C4255" s="29" t="s">
        <v>21193</v>
      </c>
      <c r="D4255" s="29" t="s">
        <v>10377</v>
      </c>
      <c r="E4255" s="29" t="s">
        <v>13012</v>
      </c>
      <c r="F4255" s="29" t="s">
        <v>3341</v>
      </c>
      <c r="G4255" s="29" t="s">
        <v>28752</v>
      </c>
      <c r="H4255" s="29" t="s">
        <v>24711</v>
      </c>
      <c r="I4255" s="29">
        <v>0</v>
      </c>
      <c r="J4255" s="29">
        <v>0</v>
      </c>
      <c r="K4255" s="29">
        <v>0</v>
      </c>
      <c r="L4255" s="29">
        <v>0</v>
      </c>
      <c r="M4255" s="29">
        <v>1</v>
      </c>
      <c r="N4255" s="29">
        <v>1</v>
      </c>
      <c r="O4255" s="29">
        <v>1</v>
      </c>
      <c r="P4255">
        <v>1</v>
      </c>
      <c r="Q4255" s="31" t="s">
        <v>29430</v>
      </c>
      <c r="R4255" s="31" t="s">
        <v>29401</v>
      </c>
      <c r="S4255" s="31" t="s">
        <v>29431</v>
      </c>
      <c r="T4255" s="31" t="s">
        <v>29407</v>
      </c>
      <c r="U4255" s="31" t="s">
        <v>29423</v>
      </c>
      <c r="V4255" s="31" t="s">
        <v>29405</v>
      </c>
      <c r="W4255" s="31" t="s">
        <v>29405</v>
      </c>
      <c r="X4255" s="31" t="s">
        <v>29405</v>
      </c>
      <c r="Y4255" s="31" t="s">
        <v>29405</v>
      </c>
      <c r="Z4255" s="31" t="s">
        <v>29405</v>
      </c>
      <c r="AA4255" s="32" t="s">
        <v>29465</v>
      </c>
    </row>
    <row r="4256" spans="1:27" x14ac:dyDescent="0.3">
      <c r="A4256" s="29" t="s">
        <v>7957</v>
      </c>
      <c r="B4256" s="29" t="s">
        <v>24686</v>
      </c>
      <c r="C4256" s="29" t="s">
        <v>24240</v>
      </c>
      <c r="D4256" s="29" t="s">
        <v>10377</v>
      </c>
      <c r="E4256" s="29" t="s">
        <v>13098</v>
      </c>
      <c r="F4256" s="29" t="s">
        <v>2535</v>
      </c>
      <c r="G4256" s="29" t="s">
        <v>28753</v>
      </c>
      <c r="H4256" s="29" t="s">
        <v>24600</v>
      </c>
      <c r="I4256" s="29">
        <v>0</v>
      </c>
      <c r="J4256" s="29">
        <v>0</v>
      </c>
      <c r="K4256" s="29">
        <v>0</v>
      </c>
      <c r="L4256" s="29">
        <v>0</v>
      </c>
      <c r="M4256" s="29">
        <v>1</v>
      </c>
      <c r="N4256" s="29">
        <v>1</v>
      </c>
      <c r="O4256" s="29">
        <v>1</v>
      </c>
      <c r="P4256">
        <v>1</v>
      </c>
      <c r="Q4256" s="31" t="s">
        <v>29406</v>
      </c>
      <c r="R4256" s="31" t="s">
        <v>29401</v>
      </c>
      <c r="S4256" s="31" t="s">
        <v>5600</v>
      </c>
      <c r="T4256" s="31" t="s">
        <v>29407</v>
      </c>
      <c r="U4256" s="31" t="s">
        <v>29407</v>
      </c>
      <c r="V4256" s="31" t="s">
        <v>29405</v>
      </c>
      <c r="W4256" s="31" t="s">
        <v>29405</v>
      </c>
      <c r="X4256" s="31" t="s">
        <v>29405</v>
      </c>
      <c r="Y4256" s="31" t="s">
        <v>29405</v>
      </c>
      <c r="Z4256" s="31" t="s">
        <v>29405</v>
      </c>
      <c r="AA4256" s="32" t="s">
        <v>29465</v>
      </c>
    </row>
    <row r="4257" spans="1:27" x14ac:dyDescent="0.3">
      <c r="A4257" s="29" t="s">
        <v>16910</v>
      </c>
      <c r="B4257" s="29" t="s">
        <v>24662</v>
      </c>
      <c r="C4257" s="29" t="s">
        <v>16911</v>
      </c>
      <c r="D4257" s="29" t="s">
        <v>16912</v>
      </c>
      <c r="E4257" s="29" t="s">
        <v>10625</v>
      </c>
      <c r="F4257" s="29" t="s">
        <v>16913</v>
      </c>
      <c r="G4257" s="29" t="s">
        <v>28754</v>
      </c>
      <c r="H4257" s="29" t="s">
        <v>24595</v>
      </c>
      <c r="I4257" s="29">
        <v>0</v>
      </c>
      <c r="J4257" s="29">
        <v>0</v>
      </c>
      <c r="K4257" s="29">
        <v>0</v>
      </c>
      <c r="L4257" s="29">
        <v>0</v>
      </c>
      <c r="M4257" s="29">
        <v>1</v>
      </c>
      <c r="N4257" s="29">
        <v>1</v>
      </c>
      <c r="O4257" s="29">
        <v>1</v>
      </c>
      <c r="P4257">
        <v>1</v>
      </c>
      <c r="Q4257" s="31" t="s">
        <v>29416</v>
      </c>
      <c r="R4257" s="31" t="s">
        <v>29401</v>
      </c>
      <c r="S4257" s="31" t="s">
        <v>29402</v>
      </c>
      <c r="T4257" s="31" t="s">
        <v>29407</v>
      </c>
      <c r="U4257" s="31" t="s">
        <v>29423</v>
      </c>
      <c r="V4257" s="31" t="s">
        <v>29409</v>
      </c>
      <c r="W4257" s="31" t="s">
        <v>29405</v>
      </c>
      <c r="X4257" s="31" t="s">
        <v>29405</v>
      </c>
      <c r="Y4257" s="31" t="s">
        <v>29405</v>
      </c>
      <c r="Z4257" s="31" t="s">
        <v>29405</v>
      </c>
      <c r="AA4257" s="32" t="s">
        <v>29463</v>
      </c>
    </row>
    <row r="4258" spans="1:27" x14ac:dyDescent="0.3">
      <c r="A4258" s="29" t="s">
        <v>19449</v>
      </c>
      <c r="B4258" s="29" t="s">
        <v>24775</v>
      </c>
      <c r="C4258" s="29" t="s">
        <v>19450</v>
      </c>
      <c r="D4258" s="29" t="s">
        <v>19451</v>
      </c>
      <c r="E4258" s="29" t="s">
        <v>10630</v>
      </c>
      <c r="F4258" s="29" t="s">
        <v>19452</v>
      </c>
      <c r="G4258" s="29" t="s">
        <v>28755</v>
      </c>
      <c r="H4258" s="29" t="s">
        <v>24595</v>
      </c>
      <c r="I4258" s="29">
        <v>0</v>
      </c>
      <c r="J4258" s="29">
        <v>0</v>
      </c>
      <c r="K4258" s="29">
        <v>0</v>
      </c>
      <c r="L4258" s="29">
        <v>0</v>
      </c>
      <c r="M4258" s="29">
        <v>1</v>
      </c>
      <c r="N4258" s="29">
        <v>1</v>
      </c>
      <c r="O4258" s="29">
        <v>1</v>
      </c>
      <c r="P4258">
        <v>1</v>
      </c>
      <c r="Q4258" s="31" t="s">
        <v>29436</v>
      </c>
      <c r="R4258" s="31" t="s">
        <v>29401</v>
      </c>
      <c r="S4258" s="31" t="s">
        <v>29402</v>
      </c>
      <c r="T4258" s="31" t="s">
        <v>29407</v>
      </c>
      <c r="U4258" s="31" t="s">
        <v>29407</v>
      </c>
      <c r="V4258" s="31" t="s">
        <v>29409</v>
      </c>
      <c r="W4258" s="31" t="s">
        <v>29405</v>
      </c>
      <c r="X4258" s="31" t="s">
        <v>29405</v>
      </c>
      <c r="Y4258" s="31" t="s">
        <v>29405</v>
      </c>
      <c r="Z4258" s="31" t="s">
        <v>29405</v>
      </c>
      <c r="AA4258" s="32" t="s">
        <v>29463</v>
      </c>
    </row>
    <row r="4259" spans="1:27" x14ac:dyDescent="0.3">
      <c r="A4259" s="29" t="s">
        <v>5464</v>
      </c>
      <c r="B4259" s="29" t="s">
        <v>24616</v>
      </c>
      <c r="C4259" s="29" t="s">
        <v>17155</v>
      </c>
      <c r="D4259" s="29" t="s">
        <v>12739</v>
      </c>
      <c r="E4259" s="29" t="s">
        <v>10378</v>
      </c>
      <c r="F4259" s="29" t="s">
        <v>2009</v>
      </c>
      <c r="G4259" s="29" t="s">
        <v>28756</v>
      </c>
      <c r="H4259" s="29" t="s">
        <v>24711</v>
      </c>
      <c r="I4259" s="29">
        <v>0</v>
      </c>
      <c r="J4259" s="29">
        <v>0</v>
      </c>
      <c r="K4259" s="29">
        <v>0</v>
      </c>
      <c r="L4259" s="29">
        <v>0</v>
      </c>
      <c r="M4259" s="29">
        <v>1</v>
      </c>
      <c r="N4259" s="29">
        <v>1</v>
      </c>
      <c r="O4259" s="29">
        <v>1</v>
      </c>
      <c r="P4259">
        <v>1</v>
      </c>
      <c r="Q4259" s="31" t="s">
        <v>29430</v>
      </c>
      <c r="R4259" s="31" t="s">
        <v>29401</v>
      </c>
      <c r="S4259" s="31" t="s">
        <v>29431</v>
      </c>
      <c r="T4259" s="31" t="s">
        <v>29407</v>
      </c>
      <c r="U4259" s="31" t="s">
        <v>29407</v>
      </c>
      <c r="V4259" s="31" t="s">
        <v>29405</v>
      </c>
      <c r="W4259" s="31" t="s">
        <v>29405</v>
      </c>
      <c r="X4259" s="31" t="s">
        <v>29405</v>
      </c>
      <c r="Y4259" s="31" t="s">
        <v>29405</v>
      </c>
      <c r="Z4259" s="31" t="s">
        <v>29405</v>
      </c>
      <c r="AA4259" s="32" t="s">
        <v>29465</v>
      </c>
    </row>
    <row r="4260" spans="1:27" x14ac:dyDescent="0.3">
      <c r="A4260" s="29" t="s">
        <v>4561</v>
      </c>
      <c r="B4260" s="29" t="s">
        <v>24775</v>
      </c>
      <c r="C4260" s="29" t="s">
        <v>4562</v>
      </c>
      <c r="D4260" s="29" t="s">
        <v>21348</v>
      </c>
      <c r="E4260" s="29" t="s">
        <v>10378</v>
      </c>
      <c r="F4260" s="29" t="s">
        <v>3321</v>
      </c>
      <c r="G4260" s="29" t="s">
        <v>28757</v>
      </c>
      <c r="H4260" s="29" t="s">
        <v>24711</v>
      </c>
      <c r="I4260" s="29">
        <v>0</v>
      </c>
      <c r="J4260" s="29">
        <v>0</v>
      </c>
      <c r="K4260" s="29">
        <v>0</v>
      </c>
      <c r="L4260" s="29">
        <v>1</v>
      </c>
      <c r="M4260" s="29">
        <v>0</v>
      </c>
      <c r="N4260" s="29">
        <v>1</v>
      </c>
      <c r="O4260" s="29">
        <v>1</v>
      </c>
      <c r="P4260">
        <v>1</v>
      </c>
      <c r="Q4260" s="31" t="s">
        <v>29430</v>
      </c>
      <c r="R4260" s="31" t="s">
        <v>29417</v>
      </c>
      <c r="S4260" s="31" t="s">
        <v>29417</v>
      </c>
      <c r="T4260" s="31" t="s">
        <v>29407</v>
      </c>
      <c r="U4260" s="31" t="s">
        <v>29407</v>
      </c>
      <c r="V4260" s="31" t="s">
        <v>29405</v>
      </c>
      <c r="W4260" s="31" t="s">
        <v>29405</v>
      </c>
      <c r="X4260" s="31" t="s">
        <v>29405</v>
      </c>
      <c r="Y4260" s="31" t="s">
        <v>29405</v>
      </c>
      <c r="Z4260" s="31" t="s">
        <v>29405</v>
      </c>
      <c r="AA4260" s="32" t="s">
        <v>29462</v>
      </c>
    </row>
    <row r="4261" spans="1:27" x14ac:dyDescent="0.3">
      <c r="A4261" s="29" t="s">
        <v>17544</v>
      </c>
      <c r="B4261" s="29" t="s">
        <v>24658</v>
      </c>
      <c r="C4261" s="29" t="s">
        <v>17545</v>
      </c>
      <c r="D4261" s="29" t="s">
        <v>10377</v>
      </c>
      <c r="E4261" s="29" t="s">
        <v>10378</v>
      </c>
      <c r="F4261" s="29" t="s">
        <v>12356</v>
      </c>
      <c r="G4261" s="29" t="s">
        <v>28758</v>
      </c>
      <c r="H4261" s="29" t="s">
        <v>24597</v>
      </c>
      <c r="I4261" s="29">
        <v>0</v>
      </c>
      <c r="J4261" s="29">
        <v>0</v>
      </c>
      <c r="K4261" s="29">
        <v>0</v>
      </c>
      <c r="L4261" s="29">
        <v>0</v>
      </c>
      <c r="M4261" s="29">
        <v>1</v>
      </c>
      <c r="N4261" s="29">
        <v>1</v>
      </c>
      <c r="O4261" s="29">
        <v>1</v>
      </c>
      <c r="P4261">
        <v>1</v>
      </c>
      <c r="Q4261" s="31" t="s">
        <v>29416</v>
      </c>
      <c r="R4261" s="31" t="s">
        <v>29401</v>
      </c>
      <c r="S4261" s="31" t="s">
        <v>29402</v>
      </c>
      <c r="T4261" s="31" t="s">
        <v>29407</v>
      </c>
      <c r="U4261" s="31" t="s">
        <v>29407</v>
      </c>
      <c r="V4261" s="31" t="s">
        <v>29409</v>
      </c>
      <c r="W4261" s="31" t="s">
        <v>29409</v>
      </c>
      <c r="X4261" s="31" t="s">
        <v>29409</v>
      </c>
      <c r="Y4261" s="31" t="s">
        <v>29409</v>
      </c>
      <c r="Z4261" s="31" t="s">
        <v>29409</v>
      </c>
      <c r="AA4261" s="32" t="s">
        <v>29464</v>
      </c>
    </row>
    <row r="4262" spans="1:27" x14ac:dyDescent="0.3">
      <c r="A4262" s="29" t="s">
        <v>21316</v>
      </c>
      <c r="B4262" s="29" t="s">
        <v>24658</v>
      </c>
      <c r="C4262" s="29" t="s">
        <v>13919</v>
      </c>
      <c r="D4262" s="29" t="s">
        <v>15892</v>
      </c>
      <c r="E4262" s="29" t="s">
        <v>10625</v>
      </c>
      <c r="F4262" s="29" t="s">
        <v>12356</v>
      </c>
      <c r="G4262" s="29" t="s">
        <v>28759</v>
      </c>
      <c r="H4262" s="29" t="s">
        <v>24595</v>
      </c>
      <c r="I4262" s="29">
        <v>0</v>
      </c>
      <c r="J4262" s="29">
        <v>0</v>
      </c>
      <c r="K4262" s="29">
        <v>0</v>
      </c>
      <c r="L4262" s="29">
        <v>0</v>
      </c>
      <c r="M4262" s="29">
        <v>1</v>
      </c>
      <c r="N4262" s="29">
        <v>1</v>
      </c>
      <c r="O4262" s="29">
        <v>1</v>
      </c>
      <c r="P4262">
        <v>1</v>
      </c>
      <c r="Q4262" s="31" t="s">
        <v>29416</v>
      </c>
      <c r="R4262" s="31" t="s">
        <v>29401</v>
      </c>
      <c r="S4262" s="31" t="s">
        <v>29402</v>
      </c>
      <c r="T4262" s="31" t="s">
        <v>29407</v>
      </c>
      <c r="U4262" s="31" t="s">
        <v>29407</v>
      </c>
      <c r="V4262" s="31" t="s">
        <v>29409</v>
      </c>
      <c r="W4262" s="31" t="s">
        <v>29405</v>
      </c>
      <c r="X4262" s="31" t="s">
        <v>29409</v>
      </c>
      <c r="Y4262" s="31" t="s">
        <v>29405</v>
      </c>
      <c r="Z4262" s="31" t="s">
        <v>29405</v>
      </c>
      <c r="AA4262" s="32" t="s">
        <v>29463</v>
      </c>
    </row>
    <row r="4263" spans="1:27" x14ac:dyDescent="0.3">
      <c r="A4263" s="29" t="s">
        <v>19247</v>
      </c>
      <c r="B4263" s="29" t="s">
        <v>24626</v>
      </c>
      <c r="C4263" s="29" t="s">
        <v>19248</v>
      </c>
      <c r="D4263" s="29" t="s">
        <v>10377</v>
      </c>
      <c r="E4263" s="29" t="s">
        <v>10378</v>
      </c>
      <c r="F4263" s="29" t="s">
        <v>2009</v>
      </c>
      <c r="G4263" s="29" t="s">
        <v>28760</v>
      </c>
      <c r="H4263" s="29" t="s">
        <v>24595</v>
      </c>
      <c r="I4263" s="29">
        <v>0</v>
      </c>
      <c r="J4263" s="29">
        <v>0</v>
      </c>
      <c r="K4263" s="29">
        <v>0</v>
      </c>
      <c r="L4263" s="29">
        <v>1</v>
      </c>
      <c r="M4263" s="29">
        <v>0</v>
      </c>
      <c r="N4263" s="29">
        <v>1</v>
      </c>
      <c r="O4263" s="29">
        <v>1</v>
      </c>
      <c r="P4263">
        <v>1</v>
      </c>
      <c r="Q4263" s="31" t="s">
        <v>29416</v>
      </c>
      <c r="R4263" s="31" t="s">
        <v>29401</v>
      </c>
      <c r="S4263" s="31" t="s">
        <v>29402</v>
      </c>
      <c r="T4263" s="31" t="s">
        <v>29407</v>
      </c>
      <c r="U4263" s="31" t="s">
        <v>29407</v>
      </c>
      <c r="V4263" s="31" t="s">
        <v>29409</v>
      </c>
      <c r="W4263" s="31" t="s">
        <v>29405</v>
      </c>
      <c r="X4263" s="31" t="s">
        <v>29405</v>
      </c>
      <c r="Y4263" s="31" t="s">
        <v>29405</v>
      </c>
      <c r="Z4263" s="31" t="s">
        <v>29409</v>
      </c>
      <c r="AA4263" s="32" t="s">
        <v>29463</v>
      </c>
    </row>
    <row r="4264" spans="1:27" x14ac:dyDescent="0.3">
      <c r="A4264" s="29" t="s">
        <v>9169</v>
      </c>
      <c r="B4264" s="29" t="s">
        <v>24620</v>
      </c>
      <c r="C4264" s="29" t="s">
        <v>15581</v>
      </c>
      <c r="D4264" s="29" t="s">
        <v>15582</v>
      </c>
      <c r="E4264" s="29" t="s">
        <v>10378</v>
      </c>
      <c r="F4264" s="29" t="s">
        <v>5610</v>
      </c>
      <c r="G4264" s="29" t="s">
        <v>28761</v>
      </c>
      <c r="H4264" s="29" t="s">
        <v>24600</v>
      </c>
      <c r="I4264" s="29">
        <v>0</v>
      </c>
      <c r="J4264" s="29">
        <v>0</v>
      </c>
      <c r="K4264" s="29">
        <v>0</v>
      </c>
      <c r="L4264" s="29">
        <v>0</v>
      </c>
      <c r="M4264" s="29">
        <v>1</v>
      </c>
      <c r="N4264" s="29">
        <v>1</v>
      </c>
      <c r="O4264" s="29">
        <v>1</v>
      </c>
      <c r="P4264">
        <v>1</v>
      </c>
      <c r="Q4264" s="31" t="s">
        <v>29420</v>
      </c>
      <c r="R4264" s="31" t="s">
        <v>29401</v>
      </c>
      <c r="S4264" s="31" t="s">
        <v>5600</v>
      </c>
      <c r="T4264" s="31" t="s">
        <v>29407</v>
      </c>
      <c r="U4264" s="31" t="s">
        <v>29407</v>
      </c>
      <c r="V4264" s="31" t="s">
        <v>29405</v>
      </c>
      <c r="W4264" s="31" t="s">
        <v>29405</v>
      </c>
      <c r="X4264" s="31" t="s">
        <v>29405</v>
      </c>
      <c r="Y4264" s="31" t="s">
        <v>29405</v>
      </c>
      <c r="Z4264" s="31" t="s">
        <v>29405</v>
      </c>
      <c r="AA4264" s="32" t="s">
        <v>29460</v>
      </c>
    </row>
    <row r="4265" spans="1:27" x14ac:dyDescent="0.3">
      <c r="A4265" s="29" t="s">
        <v>20939</v>
      </c>
      <c r="B4265" s="29" t="s">
        <v>24642</v>
      </c>
      <c r="C4265" s="29" t="s">
        <v>20940</v>
      </c>
      <c r="D4265" s="29" t="s">
        <v>10377</v>
      </c>
      <c r="E4265" s="29" t="s">
        <v>12290</v>
      </c>
      <c r="F4265" s="29" t="s">
        <v>13957</v>
      </c>
      <c r="G4265" s="29" t="s">
        <v>28762</v>
      </c>
      <c r="H4265" s="29" t="s">
        <v>24595</v>
      </c>
      <c r="I4265" s="29">
        <v>0</v>
      </c>
      <c r="J4265" s="29">
        <v>0</v>
      </c>
      <c r="K4265" s="29">
        <v>0</v>
      </c>
      <c r="L4265" s="29">
        <v>0</v>
      </c>
      <c r="M4265" s="29">
        <v>1</v>
      </c>
      <c r="N4265" s="29">
        <v>1</v>
      </c>
      <c r="O4265" s="29">
        <v>1</v>
      </c>
      <c r="P4265">
        <v>1</v>
      </c>
      <c r="Q4265" s="31" t="s">
        <v>29416</v>
      </c>
      <c r="R4265" s="31" t="s">
        <v>29401</v>
      </c>
      <c r="S4265" s="31" t="s">
        <v>29402</v>
      </c>
      <c r="T4265" s="31" t="s">
        <v>29407</v>
      </c>
      <c r="U4265" s="31" t="s">
        <v>29407</v>
      </c>
      <c r="V4265" s="31" t="s">
        <v>29409</v>
      </c>
      <c r="W4265" s="31" t="s">
        <v>29405</v>
      </c>
      <c r="X4265" s="31" t="s">
        <v>29405</v>
      </c>
      <c r="Y4265" s="31" t="s">
        <v>29405</v>
      </c>
      <c r="Z4265" s="31" t="s">
        <v>29405</v>
      </c>
      <c r="AA4265" s="32" t="s">
        <v>29463</v>
      </c>
    </row>
    <row r="4266" spans="1:27" x14ac:dyDescent="0.3">
      <c r="A4266" s="29" t="s">
        <v>18336</v>
      </c>
      <c r="B4266" s="29" t="s">
        <v>24642</v>
      </c>
      <c r="C4266" s="29" t="s">
        <v>18337</v>
      </c>
      <c r="D4266" s="29" t="s">
        <v>10377</v>
      </c>
      <c r="E4266" s="29" t="s">
        <v>11402</v>
      </c>
      <c r="F4266" s="29" t="s">
        <v>2843</v>
      </c>
      <c r="G4266" s="29" t="s">
        <v>28763</v>
      </c>
      <c r="H4266" s="29" t="s">
        <v>24595</v>
      </c>
      <c r="I4266" s="29">
        <v>0</v>
      </c>
      <c r="J4266" s="29">
        <v>0</v>
      </c>
      <c r="K4266" s="29">
        <v>0</v>
      </c>
      <c r="L4266" s="29">
        <v>0</v>
      </c>
      <c r="M4266" s="29">
        <v>1</v>
      </c>
      <c r="N4266" s="29">
        <v>1</v>
      </c>
      <c r="O4266" s="29">
        <v>1</v>
      </c>
      <c r="P4266">
        <v>1</v>
      </c>
      <c r="Q4266" s="31" t="s">
        <v>29421</v>
      </c>
      <c r="R4266" s="31" t="s">
        <v>29401</v>
      </c>
      <c r="S4266" s="31" t="s">
        <v>29402</v>
      </c>
      <c r="T4266" s="31" t="s">
        <v>29407</v>
      </c>
      <c r="U4266" s="31" t="s">
        <v>29407</v>
      </c>
      <c r="V4266" s="31" t="s">
        <v>29409</v>
      </c>
      <c r="W4266" s="31" t="s">
        <v>29409</v>
      </c>
      <c r="X4266" s="31" t="s">
        <v>29405</v>
      </c>
      <c r="Y4266" s="31" t="s">
        <v>29409</v>
      </c>
      <c r="Z4266" s="31" t="s">
        <v>29405</v>
      </c>
      <c r="AA4266" s="32" t="s">
        <v>29463</v>
      </c>
    </row>
    <row r="4267" spans="1:27" x14ac:dyDescent="0.3">
      <c r="A4267" s="29" t="s">
        <v>4080</v>
      </c>
      <c r="B4267" s="29" t="s">
        <v>24616</v>
      </c>
      <c r="C4267" s="29" t="s">
        <v>16047</v>
      </c>
      <c r="D4267" s="29" t="s">
        <v>12739</v>
      </c>
      <c r="E4267" s="29" t="s">
        <v>10625</v>
      </c>
      <c r="F4267" s="29" t="s">
        <v>26010</v>
      </c>
      <c r="G4267" s="29" t="s">
        <v>28764</v>
      </c>
      <c r="H4267" s="29" t="s">
        <v>24711</v>
      </c>
      <c r="I4267" s="29">
        <v>0</v>
      </c>
      <c r="J4267" s="29">
        <v>0</v>
      </c>
      <c r="K4267" s="29">
        <v>0</v>
      </c>
      <c r="L4267" s="29">
        <v>0</v>
      </c>
      <c r="M4267" s="29">
        <v>1</v>
      </c>
      <c r="N4267" s="29">
        <v>1</v>
      </c>
      <c r="O4267" s="29">
        <v>1</v>
      </c>
      <c r="P4267">
        <v>1</v>
      </c>
      <c r="Q4267" s="31" t="s">
        <v>29430</v>
      </c>
      <c r="R4267" s="31" t="s">
        <v>29401</v>
      </c>
      <c r="S4267" s="31" t="s">
        <v>29431</v>
      </c>
      <c r="T4267" s="31" t="s">
        <v>29407</v>
      </c>
      <c r="U4267" s="31" t="s">
        <v>29407</v>
      </c>
      <c r="V4267" s="31" t="s">
        <v>29405</v>
      </c>
      <c r="W4267" s="31" t="s">
        <v>29405</v>
      </c>
      <c r="X4267" s="31" t="s">
        <v>29405</v>
      </c>
      <c r="Y4267" s="31" t="s">
        <v>29405</v>
      </c>
      <c r="Z4267" s="31" t="s">
        <v>29405</v>
      </c>
      <c r="AA4267" s="32" t="s">
        <v>29465</v>
      </c>
    </row>
    <row r="4268" spans="1:27" x14ac:dyDescent="0.3">
      <c r="A4268" s="29" t="s">
        <v>14700</v>
      </c>
      <c r="B4268" s="29" t="s">
        <v>24677</v>
      </c>
      <c r="C4268" s="29" t="s">
        <v>14701</v>
      </c>
      <c r="D4268" s="29" t="s">
        <v>10377</v>
      </c>
      <c r="E4268" s="29" t="s">
        <v>10692</v>
      </c>
      <c r="F4268" s="29" t="s">
        <v>24978</v>
      </c>
      <c r="G4268" s="29" t="s">
        <v>28765</v>
      </c>
      <c r="H4268" s="29" t="s">
        <v>24595</v>
      </c>
      <c r="I4268" s="29">
        <v>0</v>
      </c>
      <c r="J4268" s="29">
        <v>0</v>
      </c>
      <c r="K4268" s="29">
        <v>0</v>
      </c>
      <c r="L4268" s="29">
        <v>0</v>
      </c>
      <c r="M4268" s="29">
        <v>1</v>
      </c>
      <c r="N4268" s="29">
        <v>1</v>
      </c>
      <c r="O4268" s="29">
        <v>1</v>
      </c>
      <c r="P4268">
        <v>1</v>
      </c>
      <c r="Q4268" s="31" t="s">
        <v>29416</v>
      </c>
      <c r="R4268" s="31" t="s">
        <v>29401</v>
      </c>
      <c r="S4268" s="31" t="s">
        <v>29402</v>
      </c>
      <c r="T4268" s="31" t="s">
        <v>29407</v>
      </c>
      <c r="U4268" s="31" t="s">
        <v>29407</v>
      </c>
      <c r="V4268" s="31" t="s">
        <v>29409</v>
      </c>
      <c r="W4268" s="31" t="s">
        <v>29405</v>
      </c>
      <c r="X4268" s="31" t="s">
        <v>29405</v>
      </c>
      <c r="Y4268" s="31" t="s">
        <v>29405</v>
      </c>
      <c r="Z4268" s="31" t="s">
        <v>29405</v>
      </c>
      <c r="AA4268" s="32" t="s">
        <v>29463</v>
      </c>
    </row>
    <row r="4269" spans="1:27" x14ac:dyDescent="0.3">
      <c r="A4269" s="29" t="s">
        <v>9271</v>
      </c>
      <c r="B4269" s="29" t="s">
        <v>24876</v>
      </c>
      <c r="C4269" s="29" t="s">
        <v>16064</v>
      </c>
      <c r="D4269" s="29" t="s">
        <v>10377</v>
      </c>
      <c r="E4269" s="29" t="s">
        <v>10378</v>
      </c>
      <c r="F4269" s="29" t="s">
        <v>9273</v>
      </c>
      <c r="G4269" s="29" t="s">
        <v>28766</v>
      </c>
      <c r="H4269" s="29" t="s">
        <v>24600</v>
      </c>
      <c r="I4269" s="29">
        <v>0</v>
      </c>
      <c r="J4269" s="29">
        <v>0</v>
      </c>
      <c r="K4269" s="29">
        <v>1</v>
      </c>
      <c r="L4269" s="29">
        <v>0</v>
      </c>
      <c r="M4269" s="29">
        <v>0</v>
      </c>
      <c r="N4269" s="29">
        <v>1</v>
      </c>
      <c r="O4269" s="29">
        <v>1</v>
      </c>
      <c r="P4269">
        <v>1</v>
      </c>
      <c r="Q4269" s="31" t="s">
        <v>29406</v>
      </c>
      <c r="R4269" s="31" t="s">
        <v>29401</v>
      </c>
      <c r="S4269" s="31" t="s">
        <v>5600</v>
      </c>
      <c r="T4269" s="31" t="s">
        <v>29407</v>
      </c>
      <c r="U4269" s="31" t="s">
        <v>29407</v>
      </c>
      <c r="V4269" s="31" t="s">
        <v>29405</v>
      </c>
      <c r="W4269" s="31" t="s">
        <v>29405</v>
      </c>
      <c r="X4269" s="31" t="s">
        <v>29405</v>
      </c>
      <c r="Y4269" s="31" t="s">
        <v>29405</v>
      </c>
      <c r="Z4269" s="31" t="s">
        <v>29405</v>
      </c>
      <c r="AA4269" s="32" t="s">
        <v>29465</v>
      </c>
    </row>
    <row r="4270" spans="1:27" x14ac:dyDescent="0.3">
      <c r="A4270" s="29" t="s">
        <v>4101</v>
      </c>
      <c r="B4270" s="29" t="s">
        <v>24610</v>
      </c>
      <c r="C4270" s="29" t="s">
        <v>16896</v>
      </c>
      <c r="D4270" s="29" t="s">
        <v>10377</v>
      </c>
      <c r="E4270" s="29" t="s">
        <v>10378</v>
      </c>
      <c r="F4270" s="29" t="s">
        <v>28767</v>
      </c>
      <c r="G4270" s="29" t="s">
        <v>28768</v>
      </c>
      <c r="H4270" s="29" t="s">
        <v>24711</v>
      </c>
      <c r="I4270" s="29">
        <v>0</v>
      </c>
      <c r="J4270" s="29">
        <v>0</v>
      </c>
      <c r="K4270" s="29">
        <v>0</v>
      </c>
      <c r="L4270" s="29">
        <v>1</v>
      </c>
      <c r="M4270" s="29">
        <v>0</v>
      </c>
      <c r="N4270" s="29">
        <v>1</v>
      </c>
      <c r="O4270" s="29">
        <v>1</v>
      </c>
      <c r="P4270">
        <v>1</v>
      </c>
      <c r="Q4270" s="31" t="s">
        <v>29430</v>
      </c>
      <c r="R4270" s="31" t="s">
        <v>29401</v>
      </c>
      <c r="S4270" s="31" t="s">
        <v>29431</v>
      </c>
      <c r="T4270" s="31" t="s">
        <v>29407</v>
      </c>
      <c r="U4270" s="31" t="s">
        <v>29407</v>
      </c>
      <c r="V4270" s="31" t="s">
        <v>29405</v>
      </c>
      <c r="W4270" s="31" t="s">
        <v>29405</v>
      </c>
      <c r="X4270" s="31" t="s">
        <v>29405</v>
      </c>
      <c r="Y4270" s="31" t="s">
        <v>29405</v>
      </c>
      <c r="Z4270" s="31" t="s">
        <v>29405</v>
      </c>
      <c r="AA4270" s="32" t="s">
        <v>29465</v>
      </c>
    </row>
    <row r="4271" spans="1:27" x14ac:dyDescent="0.3">
      <c r="A4271" s="29" t="s">
        <v>3526</v>
      </c>
      <c r="B4271" s="29" t="s">
        <v>24616</v>
      </c>
      <c r="C4271" s="29" t="s">
        <v>19819</v>
      </c>
      <c r="D4271" s="29" t="s">
        <v>11470</v>
      </c>
      <c r="E4271" s="29" t="s">
        <v>10378</v>
      </c>
      <c r="F4271" s="29" t="s">
        <v>2009</v>
      </c>
      <c r="G4271" s="29" t="s">
        <v>28769</v>
      </c>
      <c r="H4271" s="29" t="s">
        <v>24711</v>
      </c>
      <c r="I4271" s="29">
        <v>0</v>
      </c>
      <c r="J4271" s="29">
        <v>0</v>
      </c>
      <c r="K4271" s="29">
        <v>0</v>
      </c>
      <c r="L4271" s="29">
        <v>1</v>
      </c>
      <c r="M4271" s="29">
        <v>0</v>
      </c>
      <c r="N4271" s="29">
        <v>1</v>
      </c>
      <c r="O4271" s="29">
        <v>1</v>
      </c>
      <c r="P4271">
        <v>1</v>
      </c>
      <c r="Q4271" s="31" t="s">
        <v>29430</v>
      </c>
      <c r="R4271" s="31" t="s">
        <v>29401</v>
      </c>
      <c r="S4271" s="31" t="s">
        <v>29431</v>
      </c>
      <c r="T4271" s="31" t="s">
        <v>29407</v>
      </c>
      <c r="U4271" s="31" t="s">
        <v>29425</v>
      </c>
      <c r="V4271" s="31" t="s">
        <v>29405</v>
      </c>
      <c r="W4271" s="31" t="s">
        <v>29405</v>
      </c>
      <c r="X4271" s="31" t="s">
        <v>29405</v>
      </c>
      <c r="Y4271" s="31" t="s">
        <v>29405</v>
      </c>
      <c r="Z4271" s="31" t="s">
        <v>29405</v>
      </c>
      <c r="AA4271" s="32" t="s">
        <v>29465</v>
      </c>
    </row>
    <row r="4272" spans="1:27" x14ac:dyDescent="0.3">
      <c r="A4272" s="29" t="s">
        <v>2141</v>
      </c>
      <c r="B4272" s="29" t="s">
        <v>24616</v>
      </c>
      <c r="C4272" s="29" t="s">
        <v>15874</v>
      </c>
      <c r="D4272" s="29" t="s">
        <v>11470</v>
      </c>
      <c r="E4272" s="29" t="s">
        <v>10378</v>
      </c>
      <c r="F4272" s="29" t="s">
        <v>2009</v>
      </c>
      <c r="G4272" s="29" t="s">
        <v>28770</v>
      </c>
      <c r="H4272" s="29" t="s">
        <v>24711</v>
      </c>
      <c r="I4272" s="29">
        <v>0</v>
      </c>
      <c r="J4272" s="29">
        <v>0</v>
      </c>
      <c r="K4272" s="29">
        <v>0</v>
      </c>
      <c r="L4272" s="29">
        <v>0</v>
      </c>
      <c r="M4272" s="29">
        <v>1</v>
      </c>
      <c r="N4272" s="29">
        <v>1</v>
      </c>
      <c r="O4272" s="29">
        <v>1</v>
      </c>
      <c r="P4272">
        <v>1</v>
      </c>
      <c r="Q4272" s="31" t="s">
        <v>29430</v>
      </c>
      <c r="R4272" s="31" t="s">
        <v>29401</v>
      </c>
      <c r="S4272" s="31" t="s">
        <v>29431</v>
      </c>
      <c r="T4272" s="31" t="s">
        <v>29407</v>
      </c>
      <c r="U4272" s="31" t="s">
        <v>29425</v>
      </c>
      <c r="V4272" s="31" t="s">
        <v>29405</v>
      </c>
      <c r="W4272" s="31" t="s">
        <v>29405</v>
      </c>
      <c r="X4272" s="31" t="s">
        <v>29405</v>
      </c>
      <c r="Y4272" s="31" t="s">
        <v>29405</v>
      </c>
      <c r="Z4272" s="31" t="s">
        <v>29405</v>
      </c>
      <c r="AA4272" s="32" t="s">
        <v>29465</v>
      </c>
    </row>
    <row r="4273" spans="1:27" x14ac:dyDescent="0.3">
      <c r="A4273" s="29" t="s">
        <v>2139</v>
      </c>
      <c r="B4273" s="29" t="s">
        <v>24616</v>
      </c>
      <c r="C4273" s="29" t="s">
        <v>19772</v>
      </c>
      <c r="D4273" s="29" t="s">
        <v>11470</v>
      </c>
      <c r="E4273" s="29" t="s">
        <v>10378</v>
      </c>
      <c r="F4273" s="29" t="s">
        <v>2009</v>
      </c>
      <c r="G4273" s="29" t="s">
        <v>28771</v>
      </c>
      <c r="H4273" s="29" t="s">
        <v>24711</v>
      </c>
      <c r="I4273" s="29">
        <v>0</v>
      </c>
      <c r="J4273" s="29">
        <v>0</v>
      </c>
      <c r="K4273" s="29">
        <v>0</v>
      </c>
      <c r="L4273" s="29">
        <v>0</v>
      </c>
      <c r="M4273" s="29">
        <v>1</v>
      </c>
      <c r="N4273" s="29">
        <v>1</v>
      </c>
      <c r="O4273" s="29">
        <v>1</v>
      </c>
      <c r="P4273">
        <v>1</v>
      </c>
      <c r="Q4273" s="31" t="s">
        <v>29430</v>
      </c>
      <c r="R4273" s="31" t="s">
        <v>29401</v>
      </c>
      <c r="S4273" s="31" t="s">
        <v>29431</v>
      </c>
      <c r="T4273" s="31" t="s">
        <v>29407</v>
      </c>
      <c r="U4273" s="31" t="s">
        <v>29425</v>
      </c>
      <c r="V4273" s="31" t="s">
        <v>29405</v>
      </c>
      <c r="W4273" s="31" t="s">
        <v>29405</v>
      </c>
      <c r="X4273" s="31" t="s">
        <v>29405</v>
      </c>
      <c r="Y4273" s="31" t="s">
        <v>29405</v>
      </c>
      <c r="Z4273" s="31" t="s">
        <v>29405</v>
      </c>
      <c r="AA4273" s="32" t="s">
        <v>29465</v>
      </c>
    </row>
    <row r="4274" spans="1:27" x14ac:dyDescent="0.3">
      <c r="A4274" s="29" t="s">
        <v>20213</v>
      </c>
      <c r="B4274" s="29" t="s">
        <v>24658</v>
      </c>
      <c r="C4274" s="29" t="s">
        <v>20214</v>
      </c>
      <c r="D4274" s="29" t="s">
        <v>18497</v>
      </c>
      <c r="E4274" s="29" t="s">
        <v>10625</v>
      </c>
      <c r="F4274" s="29" t="s">
        <v>12356</v>
      </c>
      <c r="G4274" s="29" t="s">
        <v>28772</v>
      </c>
      <c r="H4274" s="29" t="s">
        <v>24595</v>
      </c>
      <c r="I4274" s="29">
        <v>0</v>
      </c>
      <c r="J4274" s="29">
        <v>0</v>
      </c>
      <c r="K4274" s="29">
        <v>0</v>
      </c>
      <c r="L4274" s="29">
        <v>0</v>
      </c>
      <c r="M4274" s="29">
        <v>1</v>
      </c>
      <c r="N4274" s="29">
        <v>1</v>
      </c>
      <c r="O4274" s="29">
        <v>1</v>
      </c>
      <c r="P4274">
        <v>1</v>
      </c>
      <c r="Q4274" s="31" t="s">
        <v>29416</v>
      </c>
      <c r="R4274" s="31" t="s">
        <v>29401</v>
      </c>
      <c r="S4274" s="31" t="s">
        <v>29402</v>
      </c>
      <c r="T4274" s="31" t="s">
        <v>29407</v>
      </c>
      <c r="U4274" s="31" t="s">
        <v>29407</v>
      </c>
      <c r="V4274" s="31" t="s">
        <v>29409</v>
      </c>
      <c r="W4274" s="31" t="s">
        <v>29405</v>
      </c>
      <c r="X4274" s="31" t="s">
        <v>29405</v>
      </c>
      <c r="Y4274" s="31" t="s">
        <v>29405</v>
      </c>
      <c r="Z4274" s="31" t="s">
        <v>29405</v>
      </c>
      <c r="AA4274" s="32" t="s">
        <v>29463</v>
      </c>
    </row>
    <row r="4275" spans="1:27" x14ac:dyDescent="0.3">
      <c r="A4275" s="29" t="s">
        <v>9569</v>
      </c>
      <c r="B4275" s="29" t="s">
        <v>24784</v>
      </c>
      <c r="C4275" s="29" t="s">
        <v>21576</v>
      </c>
      <c r="D4275" s="29" t="s">
        <v>10377</v>
      </c>
      <c r="E4275" s="29" t="s">
        <v>10440</v>
      </c>
      <c r="F4275" s="29" t="s">
        <v>9571</v>
      </c>
      <c r="G4275" s="29" t="s">
        <v>28773</v>
      </c>
      <c r="H4275" s="29" t="s">
        <v>24600</v>
      </c>
      <c r="I4275" s="29">
        <v>0</v>
      </c>
      <c r="J4275" s="29">
        <v>0</v>
      </c>
      <c r="K4275" s="29">
        <v>0</v>
      </c>
      <c r="L4275" s="29">
        <v>0</v>
      </c>
      <c r="M4275" s="29">
        <v>1</v>
      </c>
      <c r="N4275" s="29">
        <v>1</v>
      </c>
      <c r="O4275" s="29">
        <v>1</v>
      </c>
      <c r="P4275">
        <v>1</v>
      </c>
      <c r="Q4275" s="31" t="s">
        <v>29406</v>
      </c>
      <c r="R4275" s="31" t="s">
        <v>29401</v>
      </c>
      <c r="S4275" s="31" t="s">
        <v>5600</v>
      </c>
      <c r="T4275" s="31" t="s">
        <v>29407</v>
      </c>
      <c r="U4275" s="31" t="s">
        <v>29407</v>
      </c>
      <c r="V4275" s="31" t="s">
        <v>29405</v>
      </c>
      <c r="W4275" s="31" t="s">
        <v>29405</v>
      </c>
      <c r="X4275" s="31" t="s">
        <v>29405</v>
      </c>
      <c r="Y4275" s="31" t="s">
        <v>29405</v>
      </c>
      <c r="Z4275" s="31" t="s">
        <v>29405</v>
      </c>
      <c r="AA4275" s="32" t="s">
        <v>29465</v>
      </c>
    </row>
    <row r="4276" spans="1:27" x14ac:dyDescent="0.3">
      <c r="A4276" s="29" t="s">
        <v>6302</v>
      </c>
      <c r="B4276" s="29" t="s">
        <v>24746</v>
      </c>
      <c r="C4276" s="29" t="s">
        <v>23391</v>
      </c>
      <c r="D4276" s="29" t="s">
        <v>10377</v>
      </c>
      <c r="E4276" s="29" t="s">
        <v>11402</v>
      </c>
      <c r="F4276" s="29" t="s">
        <v>6304</v>
      </c>
      <c r="G4276" s="29" t="s">
        <v>28774</v>
      </c>
      <c r="H4276" s="29" t="s">
        <v>24600</v>
      </c>
      <c r="I4276" s="29">
        <v>0</v>
      </c>
      <c r="J4276" s="29">
        <v>1</v>
      </c>
      <c r="K4276" s="29">
        <v>0</v>
      </c>
      <c r="L4276" s="29">
        <v>0</v>
      </c>
      <c r="M4276" s="29">
        <v>0</v>
      </c>
      <c r="N4276" s="29">
        <v>1</v>
      </c>
      <c r="O4276" s="29">
        <v>1</v>
      </c>
      <c r="P4276">
        <v>1</v>
      </c>
      <c r="Q4276" s="31" t="s">
        <v>29406</v>
      </c>
      <c r="R4276" s="31" t="s">
        <v>29401</v>
      </c>
      <c r="S4276" s="31" t="s">
        <v>5600</v>
      </c>
      <c r="T4276" s="31" t="s">
        <v>29407</v>
      </c>
      <c r="U4276" s="31" t="s">
        <v>29407</v>
      </c>
      <c r="V4276" s="31" t="s">
        <v>29405</v>
      </c>
      <c r="W4276" s="31" t="s">
        <v>29405</v>
      </c>
      <c r="X4276" s="31" t="s">
        <v>29405</v>
      </c>
      <c r="Y4276" s="31" t="s">
        <v>29405</v>
      </c>
      <c r="Z4276" s="31" t="s">
        <v>29405</v>
      </c>
      <c r="AA4276" s="32" t="s">
        <v>29465</v>
      </c>
    </row>
    <row r="4277" spans="1:27" x14ac:dyDescent="0.3">
      <c r="A4277" s="29" t="s">
        <v>14868</v>
      </c>
      <c r="B4277" s="29" t="s">
        <v>24876</v>
      </c>
      <c r="C4277" s="29" t="s">
        <v>14869</v>
      </c>
      <c r="D4277" s="29" t="s">
        <v>11532</v>
      </c>
      <c r="E4277" s="29" t="s">
        <v>10378</v>
      </c>
      <c r="F4277" s="29" t="s">
        <v>3230</v>
      </c>
      <c r="G4277" s="29" t="s">
        <v>28775</v>
      </c>
      <c r="H4277" s="29" t="s">
        <v>24595</v>
      </c>
      <c r="I4277" s="29">
        <v>0</v>
      </c>
      <c r="J4277" s="29">
        <v>0</v>
      </c>
      <c r="K4277" s="29">
        <v>0</v>
      </c>
      <c r="L4277" s="29">
        <v>1</v>
      </c>
      <c r="M4277" s="29">
        <v>0</v>
      </c>
      <c r="N4277" s="29">
        <v>1</v>
      </c>
      <c r="O4277" s="29">
        <v>1</v>
      </c>
      <c r="P4277">
        <v>1</v>
      </c>
      <c r="Q4277" s="31" t="s">
        <v>29416</v>
      </c>
      <c r="R4277" s="31" t="s">
        <v>29401</v>
      </c>
      <c r="S4277" s="31" t="s">
        <v>29402</v>
      </c>
      <c r="T4277" s="31" t="s">
        <v>29407</v>
      </c>
      <c r="U4277" s="31" t="s">
        <v>29418</v>
      </c>
      <c r="V4277" s="31" t="s">
        <v>29409</v>
      </c>
      <c r="W4277" s="31" t="s">
        <v>29409</v>
      </c>
      <c r="X4277" s="31" t="s">
        <v>29405</v>
      </c>
      <c r="Y4277" s="31" t="s">
        <v>29405</v>
      </c>
      <c r="Z4277" s="31" t="s">
        <v>29405</v>
      </c>
      <c r="AA4277" s="32" t="s">
        <v>29463</v>
      </c>
    </row>
    <row r="4278" spans="1:27" x14ac:dyDescent="0.3">
      <c r="A4278" s="29" t="s">
        <v>24094</v>
      </c>
      <c r="B4278" s="29" t="s">
        <v>24671</v>
      </c>
      <c r="C4278" s="29" t="s">
        <v>24095</v>
      </c>
      <c r="D4278" s="29" t="s">
        <v>24096</v>
      </c>
      <c r="E4278" s="29" t="s">
        <v>10452</v>
      </c>
      <c r="F4278" s="29" t="s">
        <v>24672</v>
      </c>
      <c r="G4278" s="29" t="s">
        <v>28776</v>
      </c>
      <c r="H4278" s="29" t="s">
        <v>24595</v>
      </c>
      <c r="I4278" s="29">
        <v>1</v>
      </c>
      <c r="J4278" s="29">
        <v>0</v>
      </c>
      <c r="K4278" s="29">
        <v>0</v>
      </c>
      <c r="L4278" s="29">
        <v>0</v>
      </c>
      <c r="M4278" s="29">
        <v>0</v>
      </c>
      <c r="N4278" s="29">
        <v>1</v>
      </c>
      <c r="O4278" s="29">
        <v>1</v>
      </c>
      <c r="P4278">
        <v>1</v>
      </c>
      <c r="Q4278" s="31" t="s">
        <v>29416</v>
      </c>
      <c r="R4278" s="31" t="s">
        <v>29401</v>
      </c>
      <c r="S4278" s="31" t="s">
        <v>29402</v>
      </c>
      <c r="T4278" s="31" t="s">
        <v>29407</v>
      </c>
      <c r="U4278" s="31" t="s">
        <v>29418</v>
      </c>
      <c r="V4278" s="31" t="s">
        <v>29405</v>
      </c>
      <c r="W4278" s="31" t="s">
        <v>29405</v>
      </c>
      <c r="X4278" s="31" t="s">
        <v>29405</v>
      </c>
      <c r="Y4278" s="31" t="s">
        <v>29405</v>
      </c>
      <c r="Z4278" s="31" t="s">
        <v>29409</v>
      </c>
      <c r="AA4278" s="32" t="s">
        <v>29463</v>
      </c>
    </row>
    <row r="4279" spans="1:27" x14ac:dyDescent="0.3">
      <c r="A4279" s="29" t="s">
        <v>19495</v>
      </c>
      <c r="B4279" s="29" t="s">
        <v>24671</v>
      </c>
      <c r="C4279" s="29" t="s">
        <v>19496</v>
      </c>
      <c r="D4279" s="29" t="s">
        <v>19497</v>
      </c>
      <c r="E4279" s="29" t="s">
        <v>10378</v>
      </c>
      <c r="F4279" s="29" t="s">
        <v>24672</v>
      </c>
      <c r="G4279" s="29" t="s">
        <v>28777</v>
      </c>
      <c r="H4279" s="29" t="s">
        <v>24612</v>
      </c>
      <c r="I4279" s="29">
        <v>0</v>
      </c>
      <c r="J4279" s="29">
        <v>0</v>
      </c>
      <c r="K4279" s="29">
        <v>0</v>
      </c>
      <c r="L4279" s="29">
        <v>1</v>
      </c>
      <c r="M4279" s="29">
        <v>0</v>
      </c>
      <c r="N4279" s="29">
        <v>1</v>
      </c>
      <c r="O4279" s="29">
        <v>1</v>
      </c>
      <c r="P4279">
        <v>1</v>
      </c>
      <c r="Q4279" s="31" t="s">
        <v>29416</v>
      </c>
      <c r="R4279" s="31" t="s">
        <v>29401</v>
      </c>
      <c r="S4279" s="31" t="s">
        <v>29402</v>
      </c>
      <c r="T4279" s="31" t="s">
        <v>29407</v>
      </c>
      <c r="U4279" s="31" t="s">
        <v>29418</v>
      </c>
      <c r="V4279" s="31" t="s">
        <v>29409</v>
      </c>
      <c r="W4279" s="31" t="s">
        <v>29409</v>
      </c>
      <c r="X4279" s="31" t="s">
        <v>29409</v>
      </c>
      <c r="Y4279" s="31" t="s">
        <v>29409</v>
      </c>
      <c r="Z4279" s="31" t="s">
        <v>29409</v>
      </c>
      <c r="AA4279" s="32" t="s">
        <v>29464</v>
      </c>
    </row>
    <row r="4280" spans="1:27" x14ac:dyDescent="0.3">
      <c r="A4280" s="29" t="s">
        <v>5402</v>
      </c>
      <c r="B4280" s="29" t="s">
        <v>24671</v>
      </c>
      <c r="C4280" s="29" t="s">
        <v>16601</v>
      </c>
      <c r="D4280" s="29" t="s">
        <v>16602</v>
      </c>
      <c r="E4280" s="29" t="s">
        <v>10658</v>
      </c>
      <c r="F4280" s="29" t="s">
        <v>24672</v>
      </c>
      <c r="G4280" s="29" t="s">
        <v>28778</v>
      </c>
      <c r="H4280" s="29" t="s">
        <v>24711</v>
      </c>
      <c r="I4280" s="29">
        <v>0</v>
      </c>
      <c r="J4280" s="29">
        <v>0</v>
      </c>
      <c r="K4280" s="29">
        <v>0</v>
      </c>
      <c r="L4280" s="29">
        <v>1</v>
      </c>
      <c r="M4280" s="29">
        <v>0</v>
      </c>
      <c r="N4280" s="29">
        <v>1</v>
      </c>
      <c r="O4280" s="29">
        <v>1</v>
      </c>
      <c r="P4280">
        <v>1</v>
      </c>
      <c r="Q4280" s="31" t="s">
        <v>29430</v>
      </c>
      <c r="R4280" s="31" t="s">
        <v>29401</v>
      </c>
      <c r="S4280" s="31" t="s">
        <v>29431</v>
      </c>
      <c r="T4280" s="31" t="s">
        <v>29407</v>
      </c>
      <c r="U4280" s="31" t="s">
        <v>29407</v>
      </c>
      <c r="V4280" s="31" t="s">
        <v>29405</v>
      </c>
      <c r="W4280" s="31" t="s">
        <v>29405</v>
      </c>
      <c r="X4280" s="31" t="s">
        <v>29405</v>
      </c>
      <c r="Y4280" s="31" t="s">
        <v>29405</v>
      </c>
      <c r="Z4280" s="31" t="s">
        <v>29405</v>
      </c>
      <c r="AA4280" s="32" t="s">
        <v>29465</v>
      </c>
    </row>
    <row r="4281" spans="1:27" x14ac:dyDescent="0.3">
      <c r="A4281" s="29" t="s">
        <v>18223</v>
      </c>
      <c r="B4281" s="29" t="s">
        <v>24671</v>
      </c>
      <c r="C4281" s="29" t="s">
        <v>10585</v>
      </c>
      <c r="D4281" s="29" t="s">
        <v>18224</v>
      </c>
      <c r="E4281" s="29" t="s">
        <v>11480</v>
      </c>
      <c r="F4281" s="29" t="s">
        <v>24672</v>
      </c>
      <c r="G4281" s="29" t="s">
        <v>28779</v>
      </c>
      <c r="H4281" s="29" t="s">
        <v>24612</v>
      </c>
      <c r="I4281" s="29">
        <v>0</v>
      </c>
      <c r="J4281" s="29">
        <v>0</v>
      </c>
      <c r="K4281" s="29">
        <v>0</v>
      </c>
      <c r="L4281" s="29">
        <v>0</v>
      </c>
      <c r="M4281" s="29">
        <v>1</v>
      </c>
      <c r="N4281" s="29">
        <v>1</v>
      </c>
      <c r="O4281" s="29">
        <v>1</v>
      </c>
      <c r="P4281">
        <v>1</v>
      </c>
      <c r="Q4281" s="31" t="s">
        <v>29416</v>
      </c>
      <c r="R4281" s="31" t="s">
        <v>29411</v>
      </c>
      <c r="S4281" s="31" t="s">
        <v>29402</v>
      </c>
      <c r="T4281" s="31" t="s">
        <v>29407</v>
      </c>
      <c r="U4281" s="31" t="s">
        <v>29426</v>
      </c>
      <c r="V4281" s="31" t="s">
        <v>29409</v>
      </c>
      <c r="W4281" s="31" t="s">
        <v>29409</v>
      </c>
      <c r="X4281" s="31" t="s">
        <v>29409</v>
      </c>
      <c r="Y4281" s="31" t="s">
        <v>29409</v>
      </c>
      <c r="Z4281" s="31" t="s">
        <v>29409</v>
      </c>
      <c r="AA4281" s="32" t="s">
        <v>29464</v>
      </c>
    </row>
    <row r="4282" spans="1:27" x14ac:dyDescent="0.3">
      <c r="A4282" s="29" t="s">
        <v>5554</v>
      </c>
      <c r="B4282" s="29" t="s">
        <v>24610</v>
      </c>
      <c r="C4282" s="29" t="s">
        <v>23541</v>
      </c>
      <c r="D4282" s="29" t="s">
        <v>16334</v>
      </c>
      <c r="E4282" s="29" t="s">
        <v>10378</v>
      </c>
      <c r="F4282" s="29" t="s">
        <v>26529</v>
      </c>
      <c r="G4282" s="29" t="s">
        <v>28780</v>
      </c>
      <c r="H4282" s="29" t="s">
        <v>24711</v>
      </c>
      <c r="I4282" s="29">
        <v>0</v>
      </c>
      <c r="J4282" s="29">
        <v>0</v>
      </c>
      <c r="K4282" s="29">
        <v>0</v>
      </c>
      <c r="L4282" s="29">
        <v>1</v>
      </c>
      <c r="M4282" s="29">
        <v>0</v>
      </c>
      <c r="N4282" s="29">
        <v>1</v>
      </c>
      <c r="O4282" s="29">
        <v>1</v>
      </c>
      <c r="P4282">
        <v>1</v>
      </c>
      <c r="Q4282" s="31" t="s">
        <v>29430</v>
      </c>
      <c r="R4282" s="31" t="s">
        <v>29401</v>
      </c>
      <c r="S4282" s="31" t="s">
        <v>29431</v>
      </c>
      <c r="T4282" s="31" t="s">
        <v>29407</v>
      </c>
      <c r="U4282" s="31" t="s">
        <v>29407</v>
      </c>
      <c r="V4282" s="31" t="s">
        <v>29405</v>
      </c>
      <c r="W4282" s="31" t="s">
        <v>29405</v>
      </c>
      <c r="X4282" s="31" t="s">
        <v>29405</v>
      </c>
      <c r="Y4282" s="31" t="s">
        <v>29405</v>
      </c>
      <c r="Z4282" s="31" t="s">
        <v>29405</v>
      </c>
      <c r="AA4282" s="32" t="s">
        <v>29465</v>
      </c>
    </row>
    <row r="4283" spans="1:27" x14ac:dyDescent="0.3">
      <c r="A4283" s="29" t="s">
        <v>5190</v>
      </c>
      <c r="B4283" s="29" t="s">
        <v>24618</v>
      </c>
      <c r="C4283" s="29" t="s">
        <v>5191</v>
      </c>
      <c r="D4283" s="29" t="s">
        <v>11978</v>
      </c>
      <c r="E4283" s="29" t="s">
        <v>10378</v>
      </c>
      <c r="F4283" s="29" t="s">
        <v>24697</v>
      </c>
      <c r="G4283" s="29" t="s">
        <v>28781</v>
      </c>
      <c r="H4283" s="29" t="s">
        <v>24711</v>
      </c>
      <c r="I4283" s="29">
        <v>0</v>
      </c>
      <c r="J4283" s="29">
        <v>0</v>
      </c>
      <c r="K4283" s="29">
        <v>0</v>
      </c>
      <c r="L4283" s="29">
        <v>0</v>
      </c>
      <c r="M4283" s="29">
        <v>1</v>
      </c>
      <c r="N4283" s="29">
        <v>1</v>
      </c>
      <c r="O4283" s="29">
        <v>1</v>
      </c>
      <c r="P4283">
        <v>1</v>
      </c>
      <c r="Q4283" s="31" t="s">
        <v>29430</v>
      </c>
      <c r="R4283" s="31" t="s">
        <v>29401</v>
      </c>
      <c r="S4283" s="31" t="s">
        <v>29431</v>
      </c>
      <c r="T4283" s="31" t="s">
        <v>29407</v>
      </c>
      <c r="U4283" s="31" t="s">
        <v>29407</v>
      </c>
      <c r="V4283" s="31" t="s">
        <v>29405</v>
      </c>
      <c r="W4283" s="31" t="s">
        <v>29405</v>
      </c>
      <c r="X4283" s="31" t="s">
        <v>29405</v>
      </c>
      <c r="Y4283" s="31" t="s">
        <v>29405</v>
      </c>
      <c r="Z4283" s="31" t="s">
        <v>29405</v>
      </c>
      <c r="AA4283" s="32" t="s">
        <v>29465</v>
      </c>
    </row>
    <row r="4284" spans="1:27" x14ac:dyDescent="0.3">
      <c r="A4284" s="29" t="s">
        <v>20248</v>
      </c>
      <c r="B4284" s="29" t="s">
        <v>24620</v>
      </c>
      <c r="C4284" s="29" t="s">
        <v>20249</v>
      </c>
      <c r="D4284" s="29" t="s">
        <v>11470</v>
      </c>
      <c r="E4284" s="29" t="s">
        <v>10378</v>
      </c>
      <c r="F4284" s="29" t="s">
        <v>24697</v>
      </c>
      <c r="G4284" s="29" t="s">
        <v>28782</v>
      </c>
      <c r="H4284" s="29" t="s">
        <v>24595</v>
      </c>
      <c r="I4284" s="29">
        <v>0</v>
      </c>
      <c r="J4284" s="29">
        <v>0</v>
      </c>
      <c r="K4284" s="29">
        <v>0</v>
      </c>
      <c r="L4284" s="29">
        <v>1</v>
      </c>
      <c r="M4284" s="29">
        <v>0</v>
      </c>
      <c r="N4284" s="29">
        <v>1</v>
      </c>
      <c r="O4284" s="29">
        <v>1</v>
      </c>
      <c r="P4284">
        <v>1</v>
      </c>
      <c r="Q4284" s="31" t="s">
        <v>29416</v>
      </c>
      <c r="R4284" s="31" t="s">
        <v>29401</v>
      </c>
      <c r="S4284" s="31" t="s">
        <v>29402</v>
      </c>
      <c r="T4284" s="31" t="s">
        <v>29407</v>
      </c>
      <c r="U4284" s="31" t="s">
        <v>29407</v>
      </c>
      <c r="V4284" s="31" t="s">
        <v>29409</v>
      </c>
      <c r="W4284" s="31" t="s">
        <v>29409</v>
      </c>
      <c r="X4284" s="31" t="s">
        <v>29409</v>
      </c>
      <c r="Y4284" s="31" t="s">
        <v>29405</v>
      </c>
      <c r="Z4284" s="31" t="s">
        <v>29405</v>
      </c>
      <c r="AA4284" s="32" t="s">
        <v>29463</v>
      </c>
    </row>
    <row r="4285" spans="1:27" x14ac:dyDescent="0.3">
      <c r="A4285" s="29" t="s">
        <v>23903</v>
      </c>
      <c r="B4285" s="29" t="s">
        <v>24784</v>
      </c>
      <c r="C4285" s="29" t="s">
        <v>23904</v>
      </c>
      <c r="D4285" s="29" t="s">
        <v>10377</v>
      </c>
      <c r="E4285" s="29" t="s">
        <v>11735</v>
      </c>
      <c r="F4285" s="29" t="s">
        <v>24785</v>
      </c>
      <c r="G4285" s="29" t="s">
        <v>28783</v>
      </c>
      <c r="H4285" s="29" t="s">
        <v>24595</v>
      </c>
      <c r="I4285" s="29">
        <v>0</v>
      </c>
      <c r="J4285" s="29">
        <v>0</v>
      </c>
      <c r="K4285" s="29">
        <v>0</v>
      </c>
      <c r="L4285" s="29">
        <v>1</v>
      </c>
      <c r="M4285" s="29">
        <v>0</v>
      </c>
      <c r="N4285" s="29">
        <v>1</v>
      </c>
      <c r="O4285" s="29">
        <v>1</v>
      </c>
      <c r="P4285">
        <v>1</v>
      </c>
      <c r="Q4285" s="31" t="s">
        <v>29424</v>
      </c>
      <c r="R4285" s="31" t="s">
        <v>29401</v>
      </c>
      <c r="S4285" s="31" t="s">
        <v>29402</v>
      </c>
      <c r="T4285" s="31" t="s">
        <v>29407</v>
      </c>
      <c r="U4285" s="31" t="s">
        <v>29407</v>
      </c>
      <c r="V4285" s="31" t="s">
        <v>29409</v>
      </c>
      <c r="W4285" s="31" t="s">
        <v>29405</v>
      </c>
      <c r="X4285" s="31" t="s">
        <v>29409</v>
      </c>
      <c r="Y4285" s="31" t="s">
        <v>29405</v>
      </c>
      <c r="Z4285" s="31" t="s">
        <v>29405</v>
      </c>
      <c r="AA4285" s="32" t="s">
        <v>29463</v>
      </c>
    </row>
    <row r="4286" spans="1:27" x14ac:dyDescent="0.3">
      <c r="A4286" s="29" t="s">
        <v>4892</v>
      </c>
      <c r="B4286" s="29" t="s">
        <v>24616</v>
      </c>
      <c r="C4286" s="29" t="s">
        <v>22040</v>
      </c>
      <c r="D4286" s="29" t="s">
        <v>22041</v>
      </c>
      <c r="E4286" s="29" t="s">
        <v>11951</v>
      </c>
      <c r="F4286" s="29" t="s">
        <v>4894</v>
      </c>
      <c r="G4286" s="29" t="s">
        <v>28784</v>
      </c>
      <c r="H4286" s="29" t="s">
        <v>24711</v>
      </c>
      <c r="I4286" s="29">
        <v>0</v>
      </c>
      <c r="J4286" s="29">
        <v>0</v>
      </c>
      <c r="K4286" s="29">
        <v>1</v>
      </c>
      <c r="L4286" s="29">
        <v>0</v>
      </c>
      <c r="M4286" s="29">
        <v>0</v>
      </c>
      <c r="N4286" s="29">
        <v>1</v>
      </c>
      <c r="O4286" s="29">
        <v>1</v>
      </c>
      <c r="P4286">
        <v>1</v>
      </c>
      <c r="Q4286" s="31" t="s">
        <v>29430</v>
      </c>
      <c r="R4286" s="31" t="s">
        <v>29401</v>
      </c>
      <c r="S4286" s="31" t="s">
        <v>29431</v>
      </c>
      <c r="T4286" s="31" t="s">
        <v>29407</v>
      </c>
      <c r="U4286" s="31" t="s">
        <v>29407</v>
      </c>
      <c r="V4286" s="31" t="s">
        <v>29405</v>
      </c>
      <c r="W4286" s="31" t="s">
        <v>29405</v>
      </c>
      <c r="X4286" s="31" t="s">
        <v>29405</v>
      </c>
      <c r="Y4286" s="31" t="s">
        <v>29405</v>
      </c>
      <c r="Z4286" s="31" t="s">
        <v>29405</v>
      </c>
      <c r="AA4286" s="32" t="s">
        <v>29465</v>
      </c>
    </row>
    <row r="4287" spans="1:27" x14ac:dyDescent="0.3">
      <c r="A4287" s="29" t="s">
        <v>16082</v>
      </c>
      <c r="B4287" s="29" t="s">
        <v>24662</v>
      </c>
      <c r="C4287" s="29" t="s">
        <v>16083</v>
      </c>
      <c r="D4287" s="29" t="s">
        <v>10961</v>
      </c>
      <c r="E4287" s="29" t="s">
        <v>10505</v>
      </c>
      <c r="F4287" s="29" t="s">
        <v>9784</v>
      </c>
      <c r="G4287" s="29" t="s">
        <v>28785</v>
      </c>
      <c r="H4287" s="29" t="s">
        <v>24595</v>
      </c>
      <c r="I4287" s="29">
        <v>0</v>
      </c>
      <c r="J4287" s="29">
        <v>0</v>
      </c>
      <c r="K4287" s="29">
        <v>0</v>
      </c>
      <c r="L4287" s="29">
        <v>0</v>
      </c>
      <c r="M4287" s="29">
        <v>1</v>
      </c>
      <c r="N4287" s="29">
        <v>1</v>
      </c>
      <c r="O4287" s="29">
        <v>1</v>
      </c>
      <c r="P4287">
        <v>1</v>
      </c>
      <c r="Q4287" s="31" t="s">
        <v>29416</v>
      </c>
      <c r="R4287" s="31" t="s">
        <v>29401</v>
      </c>
      <c r="S4287" s="31" t="s">
        <v>29402</v>
      </c>
      <c r="T4287" s="31" t="s">
        <v>29407</v>
      </c>
      <c r="U4287" s="31" t="s">
        <v>29407</v>
      </c>
      <c r="V4287" s="31" t="s">
        <v>29409</v>
      </c>
      <c r="W4287" s="31" t="s">
        <v>29409</v>
      </c>
      <c r="X4287" s="31" t="s">
        <v>29409</v>
      </c>
      <c r="Y4287" s="31" t="s">
        <v>29409</v>
      </c>
      <c r="Z4287" s="31" t="s">
        <v>29405</v>
      </c>
      <c r="AA4287" s="32" t="s">
        <v>29463</v>
      </c>
    </row>
    <row r="4288" spans="1:27" x14ac:dyDescent="0.3">
      <c r="A4288" s="29" t="s">
        <v>18668</v>
      </c>
      <c r="B4288" s="29" t="s">
        <v>24662</v>
      </c>
      <c r="C4288" s="29" t="s">
        <v>18669</v>
      </c>
      <c r="D4288" s="29" t="s">
        <v>18670</v>
      </c>
      <c r="E4288" s="29" t="s">
        <v>10378</v>
      </c>
      <c r="F4288" s="29" t="s">
        <v>3760</v>
      </c>
      <c r="G4288" s="29" t="s">
        <v>28786</v>
      </c>
      <c r="H4288" s="29" t="s">
        <v>24595</v>
      </c>
      <c r="I4288" s="29">
        <v>0</v>
      </c>
      <c r="J4288" s="29">
        <v>0</v>
      </c>
      <c r="K4288" s="29">
        <v>0</v>
      </c>
      <c r="L4288" s="29">
        <v>0</v>
      </c>
      <c r="M4288" s="29">
        <v>1</v>
      </c>
      <c r="N4288" s="29">
        <v>1</v>
      </c>
      <c r="O4288" s="29">
        <v>1</v>
      </c>
      <c r="P4288">
        <v>1</v>
      </c>
      <c r="Q4288" s="31" t="s">
        <v>29416</v>
      </c>
      <c r="R4288" s="31" t="s">
        <v>29401</v>
      </c>
      <c r="S4288" s="31" t="s">
        <v>29402</v>
      </c>
      <c r="T4288" s="31" t="s">
        <v>29407</v>
      </c>
      <c r="U4288" s="31" t="s">
        <v>29407</v>
      </c>
      <c r="V4288" s="31" t="s">
        <v>29409</v>
      </c>
      <c r="W4288" s="31" t="s">
        <v>29405</v>
      </c>
      <c r="X4288" s="31" t="s">
        <v>29409</v>
      </c>
      <c r="Y4288" s="31" t="s">
        <v>29409</v>
      </c>
      <c r="Z4288" s="31" t="s">
        <v>29405</v>
      </c>
      <c r="AA4288" s="32" t="s">
        <v>29463</v>
      </c>
    </row>
    <row r="4289" spans="1:27" x14ac:dyDescent="0.3">
      <c r="A4289" s="29" t="s">
        <v>19151</v>
      </c>
      <c r="B4289" s="29" t="s">
        <v>24593</v>
      </c>
      <c r="C4289" s="29" t="s">
        <v>19152</v>
      </c>
      <c r="D4289" s="29" t="s">
        <v>17521</v>
      </c>
      <c r="E4289" s="29" t="s">
        <v>10393</v>
      </c>
      <c r="F4289" s="29" t="s">
        <v>10366</v>
      </c>
      <c r="G4289" s="29" t="s">
        <v>28787</v>
      </c>
      <c r="H4289" s="29" t="s">
        <v>24612</v>
      </c>
      <c r="I4289" s="29">
        <v>0</v>
      </c>
      <c r="J4289" s="29">
        <v>0</v>
      </c>
      <c r="K4289" s="29">
        <v>0</v>
      </c>
      <c r="L4289" s="29">
        <v>0</v>
      </c>
      <c r="M4289" s="29">
        <v>1</v>
      </c>
      <c r="N4289" s="29">
        <v>1</v>
      </c>
      <c r="O4289" s="29">
        <v>1</v>
      </c>
      <c r="P4289">
        <v>1</v>
      </c>
      <c r="Q4289" s="31" t="s">
        <v>29416</v>
      </c>
      <c r="R4289" s="31" t="s">
        <v>29401</v>
      </c>
      <c r="S4289" s="31" t="s">
        <v>29402</v>
      </c>
      <c r="T4289" s="31" t="s">
        <v>29403</v>
      </c>
      <c r="U4289" s="31" t="s">
        <v>29404</v>
      </c>
      <c r="V4289" s="31" t="s">
        <v>29409</v>
      </c>
      <c r="W4289" s="31" t="s">
        <v>29409</v>
      </c>
      <c r="X4289" s="31" t="s">
        <v>29409</v>
      </c>
      <c r="Y4289" s="31" t="s">
        <v>29409</v>
      </c>
      <c r="Z4289" s="31" t="s">
        <v>29409</v>
      </c>
      <c r="AA4289" s="32" t="s">
        <v>29464</v>
      </c>
    </row>
    <row r="4290" spans="1:27" x14ac:dyDescent="0.3">
      <c r="A4290" s="29" t="s">
        <v>17519</v>
      </c>
      <c r="B4290" s="29" t="s">
        <v>24593</v>
      </c>
      <c r="C4290" s="29" t="s">
        <v>17520</v>
      </c>
      <c r="D4290" s="29" t="s">
        <v>17521</v>
      </c>
      <c r="E4290" s="29" t="s">
        <v>10393</v>
      </c>
      <c r="F4290" s="29" t="s">
        <v>10366</v>
      </c>
      <c r="G4290" s="29" t="s">
        <v>28788</v>
      </c>
      <c r="H4290" s="29" t="s">
        <v>24612</v>
      </c>
      <c r="I4290" s="29">
        <v>1</v>
      </c>
      <c r="J4290" s="29">
        <v>0</v>
      </c>
      <c r="K4290" s="29">
        <v>0</v>
      </c>
      <c r="L4290" s="29">
        <v>0</v>
      </c>
      <c r="M4290" s="29">
        <v>0</v>
      </c>
      <c r="N4290" s="29">
        <v>1</v>
      </c>
      <c r="O4290" s="29">
        <v>1</v>
      </c>
      <c r="P4290">
        <v>1</v>
      </c>
      <c r="Q4290" s="31" t="s">
        <v>29424</v>
      </c>
      <c r="R4290" s="31" t="s">
        <v>29401</v>
      </c>
      <c r="S4290" s="31" t="s">
        <v>29402</v>
      </c>
      <c r="T4290" s="31" t="s">
        <v>29403</v>
      </c>
      <c r="U4290" s="31" t="s">
        <v>29404</v>
      </c>
      <c r="V4290" s="31" t="s">
        <v>29409</v>
      </c>
      <c r="W4290" s="31" t="s">
        <v>29409</v>
      </c>
      <c r="X4290" s="31" t="s">
        <v>29409</v>
      </c>
      <c r="Y4290" s="31" t="s">
        <v>29409</v>
      </c>
      <c r="Z4290" s="31" t="s">
        <v>29409</v>
      </c>
      <c r="AA4290" s="32" t="s">
        <v>29464</v>
      </c>
    </row>
    <row r="4291" spans="1:27" x14ac:dyDescent="0.3">
      <c r="A4291" s="29" t="s">
        <v>20462</v>
      </c>
      <c r="B4291" s="29" t="s">
        <v>24742</v>
      </c>
      <c r="C4291" s="29" t="s">
        <v>20463</v>
      </c>
      <c r="D4291" s="29" t="s">
        <v>20464</v>
      </c>
      <c r="E4291" s="29" t="s">
        <v>10524</v>
      </c>
      <c r="F4291" s="29" t="s">
        <v>4876</v>
      </c>
      <c r="G4291" s="29" t="s">
        <v>28789</v>
      </c>
      <c r="H4291" s="29" t="s">
        <v>24595</v>
      </c>
      <c r="I4291" s="29">
        <v>0</v>
      </c>
      <c r="J4291" s="29">
        <v>0</v>
      </c>
      <c r="K4291" s="29">
        <v>0</v>
      </c>
      <c r="L4291" s="29">
        <v>1</v>
      </c>
      <c r="M4291" s="29">
        <v>0</v>
      </c>
      <c r="N4291" s="29">
        <v>1</v>
      </c>
      <c r="O4291" s="29">
        <v>1</v>
      </c>
      <c r="P4291">
        <v>1</v>
      </c>
      <c r="Q4291" s="31" t="s">
        <v>29416</v>
      </c>
      <c r="R4291" s="31" t="s">
        <v>29401</v>
      </c>
      <c r="S4291" s="31" t="s">
        <v>29402</v>
      </c>
      <c r="T4291" s="31" t="s">
        <v>29407</v>
      </c>
      <c r="U4291" s="31" t="s">
        <v>29423</v>
      </c>
      <c r="V4291" s="31" t="s">
        <v>29409</v>
      </c>
      <c r="W4291" s="31" t="s">
        <v>29405</v>
      </c>
      <c r="X4291" s="31" t="s">
        <v>29409</v>
      </c>
      <c r="Y4291" s="31" t="s">
        <v>29405</v>
      </c>
      <c r="Z4291" s="31" t="s">
        <v>29405</v>
      </c>
      <c r="AA4291" s="32" t="s">
        <v>29463</v>
      </c>
    </row>
    <row r="4292" spans="1:27" x14ac:dyDescent="0.3">
      <c r="A4292" s="29" t="s">
        <v>23713</v>
      </c>
      <c r="B4292" s="29" t="s">
        <v>24620</v>
      </c>
      <c r="C4292" s="29" t="s">
        <v>23714</v>
      </c>
      <c r="D4292" s="29" t="s">
        <v>11195</v>
      </c>
      <c r="E4292" s="29" t="s">
        <v>11636</v>
      </c>
      <c r="F4292" s="29" t="s">
        <v>2105</v>
      </c>
      <c r="G4292" s="29" t="s">
        <v>28790</v>
      </c>
      <c r="H4292" s="29" t="s">
        <v>24595</v>
      </c>
      <c r="I4292" s="29">
        <v>0</v>
      </c>
      <c r="J4292" s="29">
        <v>0</v>
      </c>
      <c r="K4292" s="29">
        <v>0</v>
      </c>
      <c r="L4292" s="29">
        <v>0</v>
      </c>
      <c r="M4292" s="29">
        <v>1</v>
      </c>
      <c r="N4292" s="29">
        <v>1</v>
      </c>
      <c r="O4292" s="29">
        <v>1</v>
      </c>
      <c r="P4292">
        <v>1</v>
      </c>
      <c r="Q4292" s="31" t="s">
        <v>29416</v>
      </c>
      <c r="R4292" s="31" t="s">
        <v>29401</v>
      </c>
      <c r="S4292" s="31" t="s">
        <v>29402</v>
      </c>
      <c r="T4292" s="31" t="s">
        <v>29407</v>
      </c>
      <c r="U4292" s="31" t="s">
        <v>29418</v>
      </c>
      <c r="V4292" s="31" t="s">
        <v>29409</v>
      </c>
      <c r="W4292" s="31" t="s">
        <v>29409</v>
      </c>
      <c r="X4292" s="31" t="s">
        <v>29409</v>
      </c>
      <c r="Y4292" s="31" t="s">
        <v>29409</v>
      </c>
      <c r="Z4292" s="31" t="s">
        <v>29405</v>
      </c>
      <c r="AA4292" s="32" t="s">
        <v>29463</v>
      </c>
    </row>
    <row r="4293" spans="1:27" x14ac:dyDescent="0.3">
      <c r="A4293" s="29" t="s">
        <v>24286</v>
      </c>
      <c r="B4293" s="29" t="s">
        <v>24653</v>
      </c>
      <c r="C4293" s="29" t="s">
        <v>12426</v>
      </c>
      <c r="D4293" s="29" t="s">
        <v>24287</v>
      </c>
      <c r="E4293" s="29" t="s">
        <v>11326</v>
      </c>
      <c r="F4293" s="29" t="s">
        <v>2194</v>
      </c>
      <c r="G4293" s="29" t="s">
        <v>28791</v>
      </c>
      <c r="H4293" s="29" t="s">
        <v>24595</v>
      </c>
      <c r="I4293" s="29">
        <v>0</v>
      </c>
      <c r="J4293" s="29">
        <v>0</v>
      </c>
      <c r="K4293" s="29">
        <v>1</v>
      </c>
      <c r="L4293" s="29">
        <v>0</v>
      </c>
      <c r="M4293" s="29">
        <v>0</v>
      </c>
      <c r="N4293" s="29">
        <v>1</v>
      </c>
      <c r="O4293" s="29">
        <v>1</v>
      </c>
      <c r="P4293">
        <v>1</v>
      </c>
      <c r="Q4293" s="31" t="s">
        <v>29416</v>
      </c>
      <c r="R4293" s="31" t="s">
        <v>29401</v>
      </c>
      <c r="S4293" s="31" t="s">
        <v>29402</v>
      </c>
      <c r="T4293" s="31" t="s">
        <v>29407</v>
      </c>
      <c r="U4293" s="31" t="s">
        <v>29407</v>
      </c>
      <c r="V4293" s="31" t="s">
        <v>29409</v>
      </c>
      <c r="W4293" s="31" t="s">
        <v>29409</v>
      </c>
      <c r="X4293" s="31" t="s">
        <v>29405</v>
      </c>
      <c r="Y4293" s="31" t="s">
        <v>29409</v>
      </c>
      <c r="Z4293" s="31" t="s">
        <v>29409</v>
      </c>
      <c r="AA4293" s="32" t="s">
        <v>29463</v>
      </c>
    </row>
    <row r="4294" spans="1:27" x14ac:dyDescent="0.3">
      <c r="A4294" s="29" t="s">
        <v>21596</v>
      </c>
      <c r="B4294" s="29" t="s">
        <v>24653</v>
      </c>
      <c r="C4294" s="29" t="s">
        <v>21597</v>
      </c>
      <c r="D4294" s="29" t="s">
        <v>21598</v>
      </c>
      <c r="E4294" s="29" t="s">
        <v>10378</v>
      </c>
      <c r="F4294" s="29" t="s">
        <v>24767</v>
      </c>
      <c r="G4294" s="29" t="s">
        <v>28792</v>
      </c>
      <c r="H4294" s="29" t="s">
        <v>24595</v>
      </c>
      <c r="I4294" s="29">
        <v>0</v>
      </c>
      <c r="J4294" s="29">
        <v>0</v>
      </c>
      <c r="K4294" s="29">
        <v>0</v>
      </c>
      <c r="L4294" s="29">
        <v>0</v>
      </c>
      <c r="M4294" s="29">
        <v>1</v>
      </c>
      <c r="N4294" s="29">
        <v>1</v>
      </c>
      <c r="O4294" s="29">
        <v>1</v>
      </c>
      <c r="P4294">
        <v>1</v>
      </c>
      <c r="Q4294" s="31" t="s">
        <v>29416</v>
      </c>
      <c r="R4294" s="31" t="s">
        <v>29401</v>
      </c>
      <c r="S4294" s="31" t="s">
        <v>29402</v>
      </c>
      <c r="T4294" s="31" t="s">
        <v>29407</v>
      </c>
      <c r="U4294" s="31" t="s">
        <v>29407</v>
      </c>
      <c r="V4294" s="31" t="s">
        <v>29409</v>
      </c>
      <c r="W4294" s="31" t="s">
        <v>29405</v>
      </c>
      <c r="X4294" s="31" t="s">
        <v>29405</v>
      </c>
      <c r="Y4294" s="31" t="s">
        <v>29405</v>
      </c>
      <c r="Z4294" s="31" t="s">
        <v>29405</v>
      </c>
      <c r="AA4294" s="32" t="s">
        <v>29463</v>
      </c>
    </row>
    <row r="4295" spans="1:27" x14ac:dyDescent="0.3">
      <c r="A4295" s="29" t="s">
        <v>21066</v>
      </c>
      <c r="B4295" s="29" t="s">
        <v>24620</v>
      </c>
      <c r="C4295" s="29" t="s">
        <v>21067</v>
      </c>
      <c r="D4295" s="29" t="s">
        <v>18279</v>
      </c>
      <c r="E4295" s="29" t="s">
        <v>10630</v>
      </c>
      <c r="F4295" s="29" t="s">
        <v>24887</v>
      </c>
      <c r="G4295" s="29" t="s">
        <v>28793</v>
      </c>
      <c r="H4295" s="29" t="s">
        <v>24595</v>
      </c>
      <c r="I4295" s="29">
        <v>0</v>
      </c>
      <c r="J4295" s="29">
        <v>0</v>
      </c>
      <c r="K4295" s="29">
        <v>0</v>
      </c>
      <c r="L4295" s="29">
        <v>1</v>
      </c>
      <c r="M4295" s="29">
        <v>0</v>
      </c>
      <c r="N4295" s="29">
        <v>1</v>
      </c>
      <c r="O4295" s="29">
        <v>1</v>
      </c>
      <c r="P4295">
        <v>1</v>
      </c>
      <c r="Q4295" s="31" t="s">
        <v>29416</v>
      </c>
      <c r="R4295" s="31" t="s">
        <v>29401</v>
      </c>
      <c r="S4295" s="31" t="s">
        <v>29402</v>
      </c>
      <c r="T4295" s="31" t="s">
        <v>29407</v>
      </c>
      <c r="U4295" s="31" t="s">
        <v>29407</v>
      </c>
      <c r="V4295" s="31" t="s">
        <v>29409</v>
      </c>
      <c r="W4295" s="31" t="s">
        <v>29405</v>
      </c>
      <c r="X4295" s="31" t="s">
        <v>29405</v>
      </c>
      <c r="Y4295" s="31" t="s">
        <v>29405</v>
      </c>
      <c r="Z4295" s="31" t="s">
        <v>29405</v>
      </c>
      <c r="AA4295" s="32" t="s">
        <v>29463</v>
      </c>
    </row>
    <row r="4296" spans="1:27" x14ac:dyDescent="0.3">
      <c r="A4296" s="29" t="s">
        <v>15714</v>
      </c>
      <c r="B4296" s="29" t="s">
        <v>24620</v>
      </c>
      <c r="C4296" s="29" t="s">
        <v>15715</v>
      </c>
      <c r="D4296" s="29" t="s">
        <v>15716</v>
      </c>
      <c r="E4296" s="29" t="s">
        <v>10630</v>
      </c>
      <c r="F4296" s="29" t="s">
        <v>24887</v>
      </c>
      <c r="G4296" s="29" t="s">
        <v>28794</v>
      </c>
      <c r="H4296" s="29" t="s">
        <v>24595</v>
      </c>
      <c r="I4296" s="29">
        <v>0</v>
      </c>
      <c r="J4296" s="29">
        <v>0</v>
      </c>
      <c r="K4296" s="29">
        <v>1</v>
      </c>
      <c r="L4296" s="29">
        <v>0</v>
      </c>
      <c r="M4296" s="29">
        <v>0</v>
      </c>
      <c r="N4296" s="29">
        <v>1</v>
      </c>
      <c r="O4296" s="29">
        <v>1</v>
      </c>
      <c r="P4296">
        <v>1</v>
      </c>
      <c r="Q4296" s="31" t="s">
        <v>29416</v>
      </c>
      <c r="R4296" s="31" t="s">
        <v>29401</v>
      </c>
      <c r="S4296" s="31" t="s">
        <v>29402</v>
      </c>
      <c r="T4296" s="31" t="s">
        <v>29407</v>
      </c>
      <c r="U4296" s="31" t="s">
        <v>29407</v>
      </c>
      <c r="V4296" s="31" t="s">
        <v>29409</v>
      </c>
      <c r="W4296" s="31" t="s">
        <v>29405</v>
      </c>
      <c r="X4296" s="31" t="s">
        <v>29405</v>
      </c>
      <c r="Y4296" s="31" t="s">
        <v>29409</v>
      </c>
      <c r="Z4296" s="31" t="s">
        <v>29405</v>
      </c>
      <c r="AA4296" s="32" t="s">
        <v>29463</v>
      </c>
    </row>
    <row r="4297" spans="1:27" x14ac:dyDescent="0.3">
      <c r="A4297" s="29" t="s">
        <v>19423</v>
      </c>
      <c r="B4297" s="29" t="s">
        <v>24620</v>
      </c>
      <c r="C4297" s="29" t="s">
        <v>15715</v>
      </c>
      <c r="D4297" s="29" t="s">
        <v>19424</v>
      </c>
      <c r="E4297" s="29" t="s">
        <v>10630</v>
      </c>
      <c r="F4297" s="29" t="s">
        <v>24887</v>
      </c>
      <c r="G4297" s="29" t="s">
        <v>28795</v>
      </c>
      <c r="H4297" s="29" t="s">
        <v>24595</v>
      </c>
      <c r="I4297" s="29">
        <v>0</v>
      </c>
      <c r="J4297" s="29">
        <v>0</v>
      </c>
      <c r="K4297" s="29">
        <v>1</v>
      </c>
      <c r="L4297" s="29">
        <v>0</v>
      </c>
      <c r="M4297" s="29">
        <v>0</v>
      </c>
      <c r="N4297" s="29">
        <v>1</v>
      </c>
      <c r="O4297" s="29">
        <v>1</v>
      </c>
      <c r="P4297">
        <v>1</v>
      </c>
      <c r="Q4297" s="31" t="s">
        <v>29416</v>
      </c>
      <c r="R4297" s="31" t="s">
        <v>29401</v>
      </c>
      <c r="S4297" s="31" t="s">
        <v>29402</v>
      </c>
      <c r="T4297" s="31" t="s">
        <v>29407</v>
      </c>
      <c r="U4297" s="31" t="s">
        <v>29407</v>
      </c>
      <c r="V4297" s="31" t="s">
        <v>29409</v>
      </c>
      <c r="W4297" s="31" t="s">
        <v>29409</v>
      </c>
      <c r="X4297" s="31" t="s">
        <v>29405</v>
      </c>
      <c r="Y4297" s="31" t="s">
        <v>29409</v>
      </c>
      <c r="Z4297" s="31" t="s">
        <v>29405</v>
      </c>
      <c r="AA4297" s="32" t="s">
        <v>29463</v>
      </c>
    </row>
    <row r="4298" spans="1:27" x14ac:dyDescent="0.3">
      <c r="A4298" s="29" t="s">
        <v>16613</v>
      </c>
      <c r="B4298" s="29" t="s">
        <v>24620</v>
      </c>
      <c r="C4298" s="29" t="s">
        <v>11651</v>
      </c>
      <c r="D4298" s="29" t="s">
        <v>12107</v>
      </c>
      <c r="E4298" s="29" t="s">
        <v>10630</v>
      </c>
      <c r="F4298" s="29" t="s">
        <v>24887</v>
      </c>
      <c r="G4298" s="29" t="s">
        <v>28796</v>
      </c>
      <c r="H4298" s="29" t="s">
        <v>24595</v>
      </c>
      <c r="I4298" s="29">
        <v>0</v>
      </c>
      <c r="J4298" s="29">
        <v>0</v>
      </c>
      <c r="K4298" s="29">
        <v>0</v>
      </c>
      <c r="L4298" s="29">
        <v>1</v>
      </c>
      <c r="M4298" s="29">
        <v>0</v>
      </c>
      <c r="N4298" s="29">
        <v>1</v>
      </c>
      <c r="O4298" s="29">
        <v>1</v>
      </c>
      <c r="P4298">
        <v>1</v>
      </c>
      <c r="Q4298" s="31" t="s">
        <v>29416</v>
      </c>
      <c r="R4298" s="31" t="s">
        <v>29401</v>
      </c>
      <c r="S4298" s="31" t="s">
        <v>29402</v>
      </c>
      <c r="T4298" s="31" t="s">
        <v>29407</v>
      </c>
      <c r="U4298" s="31" t="s">
        <v>29423</v>
      </c>
      <c r="V4298" s="31" t="s">
        <v>29409</v>
      </c>
      <c r="W4298" s="31" t="s">
        <v>29405</v>
      </c>
      <c r="X4298" s="31" t="s">
        <v>29405</v>
      </c>
      <c r="Y4298" s="31" t="s">
        <v>29405</v>
      </c>
      <c r="Z4298" s="31" t="s">
        <v>29405</v>
      </c>
      <c r="AA4298" s="32" t="s">
        <v>29463</v>
      </c>
    </row>
    <row r="4299" spans="1:27" x14ac:dyDescent="0.3">
      <c r="A4299" s="29" t="s">
        <v>17916</v>
      </c>
      <c r="B4299" s="29" t="s">
        <v>24620</v>
      </c>
      <c r="C4299" s="29" t="s">
        <v>11651</v>
      </c>
      <c r="D4299" s="29" t="s">
        <v>17917</v>
      </c>
      <c r="E4299" s="29" t="s">
        <v>10630</v>
      </c>
      <c r="F4299" s="29" t="s">
        <v>24887</v>
      </c>
      <c r="G4299" s="29" t="s">
        <v>28797</v>
      </c>
      <c r="H4299" s="29" t="s">
        <v>24595</v>
      </c>
      <c r="I4299" s="29">
        <v>0</v>
      </c>
      <c r="J4299" s="29">
        <v>0</v>
      </c>
      <c r="K4299" s="29">
        <v>0</v>
      </c>
      <c r="L4299" s="29">
        <v>1</v>
      </c>
      <c r="M4299" s="29">
        <v>0</v>
      </c>
      <c r="N4299" s="29">
        <v>1</v>
      </c>
      <c r="O4299" s="29">
        <v>1</v>
      </c>
      <c r="P4299">
        <v>1</v>
      </c>
      <c r="Q4299" s="31" t="s">
        <v>29416</v>
      </c>
      <c r="R4299" s="31" t="s">
        <v>29401</v>
      </c>
      <c r="S4299" s="31" t="s">
        <v>29402</v>
      </c>
      <c r="T4299" s="31" t="s">
        <v>29407</v>
      </c>
      <c r="U4299" s="31" t="s">
        <v>29423</v>
      </c>
      <c r="V4299" s="31" t="s">
        <v>29409</v>
      </c>
      <c r="W4299" s="31" t="s">
        <v>29405</v>
      </c>
      <c r="X4299" s="31" t="s">
        <v>29409</v>
      </c>
      <c r="Y4299" s="31" t="s">
        <v>29405</v>
      </c>
      <c r="Z4299" s="31" t="s">
        <v>29409</v>
      </c>
      <c r="AA4299" s="32" t="s">
        <v>29463</v>
      </c>
    </row>
    <row r="4300" spans="1:27" x14ac:dyDescent="0.3">
      <c r="A4300" s="29" t="s">
        <v>22802</v>
      </c>
      <c r="B4300" s="29" t="s">
        <v>24620</v>
      </c>
      <c r="C4300" s="29" t="s">
        <v>11651</v>
      </c>
      <c r="D4300" s="29" t="s">
        <v>22803</v>
      </c>
      <c r="E4300" s="29" t="s">
        <v>10630</v>
      </c>
      <c r="F4300" s="29" t="s">
        <v>24887</v>
      </c>
      <c r="G4300" s="29" t="s">
        <v>28798</v>
      </c>
      <c r="H4300" s="29" t="s">
        <v>24595</v>
      </c>
      <c r="I4300" s="29">
        <v>0</v>
      </c>
      <c r="J4300" s="29">
        <v>0</v>
      </c>
      <c r="K4300" s="29">
        <v>0</v>
      </c>
      <c r="L4300" s="29">
        <v>1</v>
      </c>
      <c r="M4300" s="29">
        <v>0</v>
      </c>
      <c r="N4300" s="29">
        <v>1</v>
      </c>
      <c r="O4300" s="29">
        <v>1</v>
      </c>
      <c r="P4300">
        <v>1</v>
      </c>
      <c r="Q4300" s="31" t="s">
        <v>29416</v>
      </c>
      <c r="R4300" s="31" t="s">
        <v>29401</v>
      </c>
      <c r="S4300" s="31" t="s">
        <v>29402</v>
      </c>
      <c r="T4300" s="31" t="s">
        <v>29407</v>
      </c>
      <c r="U4300" s="31" t="s">
        <v>29423</v>
      </c>
      <c r="V4300" s="31" t="s">
        <v>29409</v>
      </c>
      <c r="W4300" s="31" t="s">
        <v>29405</v>
      </c>
      <c r="X4300" s="31" t="s">
        <v>29405</v>
      </c>
      <c r="Y4300" s="31" t="s">
        <v>29405</v>
      </c>
      <c r="Z4300" s="31" t="s">
        <v>29405</v>
      </c>
      <c r="AA4300" s="32" t="s">
        <v>29463</v>
      </c>
    </row>
    <row r="4301" spans="1:27" x14ac:dyDescent="0.3">
      <c r="A4301" s="29" t="s">
        <v>21147</v>
      </c>
      <c r="B4301" s="29" t="s">
        <v>24653</v>
      </c>
      <c r="C4301" s="29" t="s">
        <v>21148</v>
      </c>
      <c r="D4301" s="29" t="s">
        <v>21149</v>
      </c>
      <c r="E4301" s="29" t="s">
        <v>11998</v>
      </c>
      <c r="F4301" s="29" t="s">
        <v>2194</v>
      </c>
      <c r="G4301" s="29" t="s">
        <v>28799</v>
      </c>
      <c r="H4301" s="29" t="s">
        <v>24595</v>
      </c>
      <c r="I4301" s="29">
        <v>0</v>
      </c>
      <c r="J4301" s="29">
        <v>0</v>
      </c>
      <c r="K4301" s="29">
        <v>0</v>
      </c>
      <c r="L4301" s="29">
        <v>0</v>
      </c>
      <c r="M4301" s="29">
        <v>1</v>
      </c>
      <c r="N4301" s="29">
        <v>1</v>
      </c>
      <c r="O4301" s="29">
        <v>1</v>
      </c>
      <c r="P4301">
        <v>1</v>
      </c>
      <c r="Q4301" s="31" t="s">
        <v>29424</v>
      </c>
      <c r="R4301" s="31" t="s">
        <v>29401</v>
      </c>
      <c r="S4301" s="31" t="s">
        <v>29402</v>
      </c>
      <c r="T4301" s="31" t="s">
        <v>29407</v>
      </c>
      <c r="U4301" s="31" t="s">
        <v>29407</v>
      </c>
      <c r="V4301" s="31" t="s">
        <v>29409</v>
      </c>
      <c r="W4301" s="31" t="s">
        <v>29405</v>
      </c>
      <c r="X4301" s="31" t="s">
        <v>29405</v>
      </c>
      <c r="Y4301" s="31" t="s">
        <v>29405</v>
      </c>
      <c r="Z4301" s="31" t="s">
        <v>29405</v>
      </c>
      <c r="AA4301" s="32" t="s">
        <v>29463</v>
      </c>
    </row>
    <row r="4302" spans="1:27" x14ac:dyDescent="0.3">
      <c r="A4302" s="29" t="s">
        <v>15634</v>
      </c>
      <c r="B4302" s="29" t="s">
        <v>24653</v>
      </c>
      <c r="C4302" s="29" t="s">
        <v>15635</v>
      </c>
      <c r="D4302" s="29" t="s">
        <v>15636</v>
      </c>
      <c r="E4302" s="29" t="s">
        <v>15637</v>
      </c>
      <c r="F4302" s="29" t="s">
        <v>2194</v>
      </c>
      <c r="G4302" s="29" t="s">
        <v>28800</v>
      </c>
      <c r="H4302" s="29" t="s">
        <v>24612</v>
      </c>
      <c r="I4302" s="29">
        <v>0</v>
      </c>
      <c r="J4302" s="29">
        <v>0</v>
      </c>
      <c r="K4302" s="29">
        <v>0</v>
      </c>
      <c r="L4302" s="29">
        <v>0</v>
      </c>
      <c r="M4302" s="29">
        <v>1</v>
      </c>
      <c r="N4302" s="29">
        <v>1</v>
      </c>
      <c r="O4302" s="29">
        <v>1</v>
      </c>
      <c r="P4302">
        <v>1</v>
      </c>
      <c r="Q4302" s="31" t="s">
        <v>29424</v>
      </c>
      <c r="R4302" s="31" t="s">
        <v>29401</v>
      </c>
      <c r="S4302" s="31" t="s">
        <v>29402</v>
      </c>
      <c r="T4302" s="31" t="s">
        <v>29407</v>
      </c>
      <c r="U4302" s="31" t="s">
        <v>29407</v>
      </c>
      <c r="V4302" s="31" t="s">
        <v>29409</v>
      </c>
      <c r="W4302" s="31" t="s">
        <v>29409</v>
      </c>
      <c r="X4302" s="31" t="s">
        <v>29409</v>
      </c>
      <c r="Y4302" s="31" t="s">
        <v>29409</v>
      </c>
      <c r="Z4302" s="31" t="s">
        <v>29409</v>
      </c>
      <c r="AA4302" s="32" t="s">
        <v>29464</v>
      </c>
    </row>
    <row r="4303" spans="1:27" x14ac:dyDescent="0.3">
      <c r="A4303" s="29" t="s">
        <v>14817</v>
      </c>
      <c r="B4303" s="29" t="s">
        <v>24686</v>
      </c>
      <c r="C4303" s="29" t="s">
        <v>14818</v>
      </c>
      <c r="D4303" s="29" t="s">
        <v>14819</v>
      </c>
      <c r="E4303" s="29" t="s">
        <v>10378</v>
      </c>
      <c r="F4303" s="29" t="s">
        <v>2448</v>
      </c>
      <c r="G4303" s="29" t="s">
        <v>28801</v>
      </c>
      <c r="H4303" s="29" t="s">
        <v>24595</v>
      </c>
      <c r="I4303" s="29">
        <v>0</v>
      </c>
      <c r="J4303" s="29">
        <v>0</v>
      </c>
      <c r="K4303" s="29">
        <v>0</v>
      </c>
      <c r="L4303" s="29">
        <v>0</v>
      </c>
      <c r="M4303" s="29">
        <v>1</v>
      </c>
      <c r="N4303" s="29">
        <v>1</v>
      </c>
      <c r="O4303" s="29">
        <v>1</v>
      </c>
      <c r="P4303">
        <v>1</v>
      </c>
      <c r="Q4303" s="31" t="s">
        <v>29416</v>
      </c>
      <c r="R4303" s="31" t="s">
        <v>29401</v>
      </c>
      <c r="S4303" s="31" t="s">
        <v>29402</v>
      </c>
      <c r="T4303" s="31" t="s">
        <v>29407</v>
      </c>
      <c r="U4303" s="31" t="s">
        <v>29407</v>
      </c>
      <c r="V4303" s="31" t="s">
        <v>29409</v>
      </c>
      <c r="W4303" s="31" t="s">
        <v>29409</v>
      </c>
      <c r="X4303" s="31" t="s">
        <v>29405</v>
      </c>
      <c r="Y4303" s="31" t="s">
        <v>29409</v>
      </c>
      <c r="Z4303" s="31" t="s">
        <v>29405</v>
      </c>
      <c r="AA4303" s="32" t="s">
        <v>29463</v>
      </c>
    </row>
    <row r="4304" spans="1:27" x14ac:dyDescent="0.3">
      <c r="A4304" s="29" t="s">
        <v>14935</v>
      </c>
      <c r="B4304" s="29" t="s">
        <v>24742</v>
      </c>
      <c r="C4304" s="29" t="s">
        <v>14936</v>
      </c>
      <c r="D4304" s="29" t="s">
        <v>14937</v>
      </c>
      <c r="E4304" s="29" t="s">
        <v>10440</v>
      </c>
      <c r="F4304" s="29" t="s">
        <v>4876</v>
      </c>
      <c r="G4304" s="29" t="s">
        <v>28802</v>
      </c>
      <c r="H4304" s="29" t="s">
        <v>24612</v>
      </c>
      <c r="I4304" s="29">
        <v>0</v>
      </c>
      <c r="J4304" s="29">
        <v>1</v>
      </c>
      <c r="K4304" s="29">
        <v>0</v>
      </c>
      <c r="L4304" s="29">
        <v>0</v>
      </c>
      <c r="M4304" s="29">
        <v>0</v>
      </c>
      <c r="N4304" s="29">
        <v>1</v>
      </c>
      <c r="O4304" s="29">
        <v>1</v>
      </c>
      <c r="P4304">
        <v>1</v>
      </c>
      <c r="Q4304" s="31" t="s">
        <v>29416</v>
      </c>
      <c r="R4304" s="31" t="s">
        <v>29401</v>
      </c>
      <c r="S4304" s="31" t="s">
        <v>29402</v>
      </c>
      <c r="T4304" s="31" t="s">
        <v>29407</v>
      </c>
      <c r="U4304" s="31" t="s">
        <v>29407</v>
      </c>
      <c r="V4304" s="31" t="s">
        <v>29409</v>
      </c>
      <c r="W4304" s="31" t="s">
        <v>29409</v>
      </c>
      <c r="X4304" s="31" t="s">
        <v>29409</v>
      </c>
      <c r="Y4304" s="31" t="s">
        <v>29409</v>
      </c>
      <c r="Z4304" s="31" t="s">
        <v>29409</v>
      </c>
      <c r="AA4304" s="32" t="s">
        <v>29464</v>
      </c>
    </row>
    <row r="4305" spans="1:27" x14ac:dyDescent="0.3">
      <c r="A4305" s="29" t="s">
        <v>16710</v>
      </c>
      <c r="B4305" s="29" t="s">
        <v>24686</v>
      </c>
      <c r="C4305" s="29" t="s">
        <v>16711</v>
      </c>
      <c r="D4305" s="29" t="s">
        <v>16712</v>
      </c>
      <c r="E4305" s="29" t="s">
        <v>16713</v>
      </c>
      <c r="F4305" s="29" t="s">
        <v>16714</v>
      </c>
      <c r="G4305" s="29" t="s">
        <v>28803</v>
      </c>
      <c r="H4305" s="29" t="s">
        <v>24612</v>
      </c>
      <c r="I4305" s="29">
        <v>0</v>
      </c>
      <c r="J4305" s="29">
        <v>0</v>
      </c>
      <c r="K4305" s="29">
        <v>0</v>
      </c>
      <c r="L4305" s="29">
        <v>0</v>
      </c>
      <c r="M4305" s="29">
        <v>1</v>
      </c>
      <c r="N4305" s="29">
        <v>1</v>
      </c>
      <c r="O4305" s="29">
        <v>1</v>
      </c>
      <c r="P4305">
        <v>1</v>
      </c>
      <c r="Q4305" s="31" t="s">
        <v>29424</v>
      </c>
      <c r="R4305" s="31" t="s">
        <v>29401</v>
      </c>
      <c r="S4305" s="31" t="s">
        <v>29402</v>
      </c>
      <c r="T4305" s="31" t="s">
        <v>29407</v>
      </c>
      <c r="U4305" s="31" t="s">
        <v>29407</v>
      </c>
      <c r="V4305" s="31" t="s">
        <v>29409</v>
      </c>
      <c r="W4305" s="31" t="s">
        <v>29405</v>
      </c>
      <c r="X4305" s="31" t="s">
        <v>29409</v>
      </c>
      <c r="Y4305" s="31" t="s">
        <v>29409</v>
      </c>
      <c r="Z4305" s="31" t="s">
        <v>29409</v>
      </c>
      <c r="AA4305" s="32" t="s">
        <v>29464</v>
      </c>
    </row>
    <row r="4306" spans="1:27" x14ac:dyDescent="0.3">
      <c r="A4306" s="29" t="s">
        <v>3328</v>
      </c>
      <c r="B4306" s="29" t="s">
        <v>24616</v>
      </c>
      <c r="C4306" s="29" t="s">
        <v>22749</v>
      </c>
      <c r="D4306" s="29" t="s">
        <v>22750</v>
      </c>
      <c r="E4306" s="29" t="s">
        <v>22751</v>
      </c>
      <c r="F4306" s="29" t="s">
        <v>2194</v>
      </c>
      <c r="G4306" s="29" t="s">
        <v>28804</v>
      </c>
      <c r="H4306" s="29" t="s">
        <v>24711</v>
      </c>
      <c r="I4306" s="29">
        <v>0</v>
      </c>
      <c r="J4306" s="29">
        <v>0</v>
      </c>
      <c r="K4306" s="29">
        <v>0</v>
      </c>
      <c r="L4306" s="29">
        <v>1</v>
      </c>
      <c r="M4306" s="29">
        <v>0</v>
      </c>
      <c r="N4306" s="29">
        <v>1</v>
      </c>
      <c r="O4306" s="29">
        <v>1</v>
      </c>
      <c r="P4306">
        <v>1</v>
      </c>
      <c r="Q4306" s="31" t="s">
        <v>29430</v>
      </c>
      <c r="R4306" s="31" t="s">
        <v>29401</v>
      </c>
      <c r="S4306" s="31" t="s">
        <v>29431</v>
      </c>
      <c r="T4306" s="31" t="s">
        <v>29407</v>
      </c>
      <c r="U4306" s="31" t="s">
        <v>29407</v>
      </c>
      <c r="V4306" s="31" t="s">
        <v>29405</v>
      </c>
      <c r="W4306" s="31" t="s">
        <v>29405</v>
      </c>
      <c r="X4306" s="31" t="s">
        <v>29405</v>
      </c>
      <c r="Y4306" s="31" t="s">
        <v>29405</v>
      </c>
      <c r="Z4306" s="31" t="s">
        <v>29405</v>
      </c>
      <c r="AA4306" s="32" t="s">
        <v>29465</v>
      </c>
    </row>
    <row r="4307" spans="1:27" x14ac:dyDescent="0.3">
      <c r="A4307" s="29" t="s">
        <v>14658</v>
      </c>
      <c r="B4307" s="29" t="s">
        <v>24653</v>
      </c>
      <c r="C4307" s="29" t="s">
        <v>14659</v>
      </c>
      <c r="D4307" s="29" t="s">
        <v>12836</v>
      </c>
      <c r="E4307" s="29" t="s">
        <v>10524</v>
      </c>
      <c r="F4307" s="29" t="s">
        <v>2194</v>
      </c>
      <c r="G4307" s="29" t="s">
        <v>28805</v>
      </c>
      <c r="H4307" s="29" t="s">
        <v>24612</v>
      </c>
      <c r="I4307" s="29">
        <v>0</v>
      </c>
      <c r="J4307" s="29">
        <v>0</v>
      </c>
      <c r="K4307" s="29">
        <v>0</v>
      </c>
      <c r="L4307" s="29">
        <v>1</v>
      </c>
      <c r="M4307" s="29">
        <v>0</v>
      </c>
      <c r="N4307" s="29">
        <v>1</v>
      </c>
      <c r="O4307" s="29">
        <v>1</v>
      </c>
      <c r="P4307">
        <v>1</v>
      </c>
      <c r="Q4307" s="31" t="s">
        <v>29416</v>
      </c>
      <c r="R4307" s="31" t="s">
        <v>29401</v>
      </c>
      <c r="S4307" s="31" t="s">
        <v>29402</v>
      </c>
      <c r="T4307" s="31" t="s">
        <v>29407</v>
      </c>
      <c r="U4307" s="31" t="s">
        <v>29418</v>
      </c>
      <c r="V4307" s="31" t="s">
        <v>29409</v>
      </c>
      <c r="W4307" s="31" t="s">
        <v>29409</v>
      </c>
      <c r="X4307" s="31" t="s">
        <v>29409</v>
      </c>
      <c r="Y4307" s="31" t="s">
        <v>29409</v>
      </c>
      <c r="Z4307" s="31" t="s">
        <v>29409</v>
      </c>
      <c r="AA4307" s="32" t="s">
        <v>29464</v>
      </c>
    </row>
    <row r="4308" spans="1:27" x14ac:dyDescent="0.3">
      <c r="A4308" s="29" t="s">
        <v>16526</v>
      </c>
      <c r="B4308" s="29" t="s">
        <v>24742</v>
      </c>
      <c r="C4308" s="29" t="s">
        <v>16527</v>
      </c>
      <c r="D4308" s="29" t="s">
        <v>13664</v>
      </c>
      <c r="E4308" s="29" t="s">
        <v>11246</v>
      </c>
      <c r="F4308" s="29" t="s">
        <v>4876</v>
      </c>
      <c r="G4308" s="29" t="s">
        <v>28806</v>
      </c>
      <c r="H4308" s="29" t="s">
        <v>24595</v>
      </c>
      <c r="I4308" s="29">
        <v>0</v>
      </c>
      <c r="J4308" s="29">
        <v>0</v>
      </c>
      <c r="K4308" s="29">
        <v>0</v>
      </c>
      <c r="L4308" s="29">
        <v>0</v>
      </c>
      <c r="M4308" s="29">
        <v>1</v>
      </c>
      <c r="N4308" s="29">
        <v>1</v>
      </c>
      <c r="O4308" s="29">
        <v>1</v>
      </c>
      <c r="P4308">
        <v>1</v>
      </c>
      <c r="Q4308" s="31" t="s">
        <v>29416</v>
      </c>
      <c r="R4308" s="31" t="s">
        <v>29401</v>
      </c>
      <c r="S4308" s="31" t="s">
        <v>29402</v>
      </c>
      <c r="T4308" s="31" t="s">
        <v>29407</v>
      </c>
      <c r="U4308" s="31" t="s">
        <v>29407</v>
      </c>
      <c r="V4308" s="31" t="s">
        <v>29409</v>
      </c>
      <c r="W4308" s="31" t="s">
        <v>29405</v>
      </c>
      <c r="X4308" s="31" t="s">
        <v>29409</v>
      </c>
      <c r="Y4308" s="31" t="s">
        <v>29405</v>
      </c>
      <c r="Z4308" s="31" t="s">
        <v>29405</v>
      </c>
      <c r="AA4308" s="32" t="s">
        <v>29463</v>
      </c>
    </row>
    <row r="4309" spans="1:27" x14ac:dyDescent="0.3">
      <c r="A4309" s="29" t="s">
        <v>22589</v>
      </c>
      <c r="B4309" s="29" t="s">
        <v>24620</v>
      </c>
      <c r="C4309" s="29" t="s">
        <v>22590</v>
      </c>
      <c r="D4309" s="29" t="s">
        <v>22591</v>
      </c>
      <c r="E4309" s="29" t="s">
        <v>10844</v>
      </c>
      <c r="F4309" s="29" t="s">
        <v>24887</v>
      </c>
      <c r="G4309" s="29" t="s">
        <v>28807</v>
      </c>
      <c r="H4309" s="29" t="s">
        <v>24595</v>
      </c>
      <c r="I4309" s="29">
        <v>0</v>
      </c>
      <c r="J4309" s="29">
        <v>0</v>
      </c>
      <c r="K4309" s="29">
        <v>0</v>
      </c>
      <c r="L4309" s="29">
        <v>1</v>
      </c>
      <c r="M4309" s="29">
        <v>0</v>
      </c>
      <c r="N4309" s="29">
        <v>1</v>
      </c>
      <c r="O4309" s="29">
        <v>1</v>
      </c>
      <c r="P4309">
        <v>1</v>
      </c>
      <c r="Q4309" s="31" t="s">
        <v>29416</v>
      </c>
      <c r="R4309" s="31" t="s">
        <v>29401</v>
      </c>
      <c r="S4309" s="31" t="s">
        <v>29402</v>
      </c>
      <c r="T4309" s="31" t="s">
        <v>29407</v>
      </c>
      <c r="U4309" s="31" t="s">
        <v>29407</v>
      </c>
      <c r="V4309" s="31" t="s">
        <v>29409</v>
      </c>
      <c r="W4309" s="31" t="s">
        <v>29409</v>
      </c>
      <c r="X4309" s="31" t="s">
        <v>29405</v>
      </c>
      <c r="Y4309" s="31" t="s">
        <v>29405</v>
      </c>
      <c r="Z4309" s="31" t="s">
        <v>29405</v>
      </c>
      <c r="AA4309" s="32" t="s">
        <v>29463</v>
      </c>
    </row>
    <row r="4310" spans="1:27" x14ac:dyDescent="0.3">
      <c r="A4310" s="29" t="s">
        <v>4819</v>
      </c>
      <c r="B4310" s="29" t="s">
        <v>24616</v>
      </c>
      <c r="C4310" s="29" t="s">
        <v>17103</v>
      </c>
      <c r="D4310" s="29" t="s">
        <v>17104</v>
      </c>
      <c r="E4310" s="29" t="s">
        <v>10374</v>
      </c>
      <c r="F4310" s="29" t="s">
        <v>2194</v>
      </c>
      <c r="G4310" s="29" t="s">
        <v>28808</v>
      </c>
      <c r="H4310" s="29" t="s">
        <v>24711</v>
      </c>
      <c r="I4310" s="29">
        <v>0</v>
      </c>
      <c r="J4310" s="29">
        <v>0</v>
      </c>
      <c r="K4310" s="29">
        <v>0</v>
      </c>
      <c r="L4310" s="29">
        <v>1</v>
      </c>
      <c r="M4310" s="29">
        <v>0</v>
      </c>
      <c r="N4310" s="29">
        <v>1</v>
      </c>
      <c r="O4310" s="29">
        <v>1</v>
      </c>
      <c r="P4310">
        <v>1</v>
      </c>
      <c r="Q4310" s="31" t="s">
        <v>29430</v>
      </c>
      <c r="R4310" s="31" t="s">
        <v>29401</v>
      </c>
      <c r="S4310" s="31" t="s">
        <v>29431</v>
      </c>
      <c r="T4310" s="31" t="s">
        <v>29407</v>
      </c>
      <c r="U4310" s="31" t="s">
        <v>29423</v>
      </c>
      <c r="V4310" s="31" t="s">
        <v>29405</v>
      </c>
      <c r="W4310" s="31" t="s">
        <v>29405</v>
      </c>
      <c r="X4310" s="31" t="s">
        <v>29405</v>
      </c>
      <c r="Y4310" s="31" t="s">
        <v>29405</v>
      </c>
      <c r="Z4310" s="31" t="s">
        <v>29405</v>
      </c>
      <c r="AA4310" s="32" t="s">
        <v>29465</v>
      </c>
    </row>
    <row r="4311" spans="1:27" x14ac:dyDescent="0.3">
      <c r="A4311" s="29" t="s">
        <v>6032</v>
      </c>
      <c r="B4311" s="29" t="s">
        <v>24686</v>
      </c>
      <c r="C4311" s="29" t="s">
        <v>22898</v>
      </c>
      <c r="D4311" s="29" t="s">
        <v>22899</v>
      </c>
      <c r="E4311" s="29" t="s">
        <v>10378</v>
      </c>
      <c r="F4311" s="29" t="s">
        <v>3462</v>
      </c>
      <c r="G4311" s="29" t="s">
        <v>28809</v>
      </c>
      <c r="H4311" s="29" t="s">
        <v>24600</v>
      </c>
      <c r="I4311" s="29">
        <v>0</v>
      </c>
      <c r="J4311" s="29">
        <v>0</v>
      </c>
      <c r="K4311" s="29">
        <v>0</v>
      </c>
      <c r="L4311" s="29">
        <v>0</v>
      </c>
      <c r="M4311" s="29">
        <v>1</v>
      </c>
      <c r="N4311" s="29">
        <v>1</v>
      </c>
      <c r="O4311" s="29">
        <v>1</v>
      </c>
      <c r="P4311">
        <v>1</v>
      </c>
      <c r="Q4311" s="31" t="s">
        <v>29406</v>
      </c>
      <c r="R4311" s="31" t="s">
        <v>29401</v>
      </c>
      <c r="S4311" s="31" t="s">
        <v>5600</v>
      </c>
      <c r="T4311" s="31" t="s">
        <v>29407</v>
      </c>
      <c r="U4311" s="31" t="s">
        <v>29418</v>
      </c>
      <c r="V4311" s="31" t="s">
        <v>29405</v>
      </c>
      <c r="W4311" s="31" t="s">
        <v>29405</v>
      </c>
      <c r="X4311" s="31" t="s">
        <v>29405</v>
      </c>
      <c r="Y4311" s="31" t="s">
        <v>29405</v>
      </c>
      <c r="Z4311" s="31" t="s">
        <v>29405</v>
      </c>
      <c r="AA4311" s="32" t="s">
        <v>29465</v>
      </c>
    </row>
    <row r="4312" spans="1:27" x14ac:dyDescent="0.3">
      <c r="A4312" s="29" t="s">
        <v>19652</v>
      </c>
      <c r="B4312" s="29" t="s">
        <v>24593</v>
      </c>
      <c r="C4312" s="29" t="s">
        <v>19653</v>
      </c>
      <c r="D4312" s="29" t="s">
        <v>10402</v>
      </c>
      <c r="E4312" s="29" t="s">
        <v>10393</v>
      </c>
      <c r="F4312" s="29" t="s">
        <v>5692</v>
      </c>
      <c r="G4312" s="29" t="s">
        <v>28810</v>
      </c>
      <c r="H4312" s="29" t="s">
        <v>24612</v>
      </c>
      <c r="I4312" s="29">
        <v>1</v>
      </c>
      <c r="J4312" s="29">
        <v>0</v>
      </c>
      <c r="K4312" s="29">
        <v>0</v>
      </c>
      <c r="L4312" s="29">
        <v>0</v>
      </c>
      <c r="M4312" s="29">
        <v>0</v>
      </c>
      <c r="N4312" s="29">
        <v>1</v>
      </c>
      <c r="O4312" s="29">
        <v>1</v>
      </c>
      <c r="P4312">
        <v>1</v>
      </c>
      <c r="Q4312" s="31" t="s">
        <v>29400</v>
      </c>
      <c r="R4312" s="31" t="s">
        <v>29401</v>
      </c>
      <c r="S4312" s="31" t="s">
        <v>29402</v>
      </c>
      <c r="T4312" s="31" t="s">
        <v>29403</v>
      </c>
      <c r="U4312" s="31" t="s">
        <v>29404</v>
      </c>
      <c r="V4312" s="31" t="s">
        <v>29409</v>
      </c>
      <c r="W4312" s="31" t="s">
        <v>29409</v>
      </c>
      <c r="X4312" s="31" t="s">
        <v>29409</v>
      </c>
      <c r="Y4312" s="31" t="s">
        <v>29409</v>
      </c>
      <c r="Z4312" s="31" t="s">
        <v>29409</v>
      </c>
      <c r="AA4312" s="32" t="s">
        <v>29464</v>
      </c>
    </row>
    <row r="4313" spans="1:27" x14ac:dyDescent="0.3">
      <c r="A4313" s="29" t="s">
        <v>19194</v>
      </c>
      <c r="B4313" s="29" t="s">
        <v>24593</v>
      </c>
      <c r="C4313" s="29" t="s">
        <v>19195</v>
      </c>
      <c r="D4313" s="29" t="s">
        <v>15274</v>
      </c>
      <c r="E4313" s="29" t="s">
        <v>10393</v>
      </c>
      <c r="F4313" s="29" t="s">
        <v>5692</v>
      </c>
      <c r="G4313" s="29" t="s">
        <v>28811</v>
      </c>
      <c r="H4313" s="29" t="s">
        <v>24597</v>
      </c>
      <c r="I4313" s="29">
        <v>0</v>
      </c>
      <c r="J4313" s="29">
        <v>0</v>
      </c>
      <c r="K4313" s="29">
        <v>0</v>
      </c>
      <c r="L4313" s="29">
        <v>1</v>
      </c>
      <c r="M4313" s="29">
        <v>0</v>
      </c>
      <c r="N4313" s="29">
        <v>1</v>
      </c>
      <c r="O4313" s="29">
        <v>1</v>
      </c>
      <c r="P4313">
        <v>1</v>
      </c>
      <c r="Q4313" s="31" t="s">
        <v>29416</v>
      </c>
      <c r="R4313" s="31" t="s">
        <v>29419</v>
      </c>
      <c r="S4313" s="31" t="s">
        <v>29402</v>
      </c>
      <c r="T4313" s="31" t="s">
        <v>29403</v>
      </c>
      <c r="U4313" s="31" t="s">
        <v>29404</v>
      </c>
      <c r="V4313" s="31" t="s">
        <v>29409</v>
      </c>
      <c r="W4313" s="31" t="s">
        <v>29409</v>
      </c>
      <c r="X4313" s="31" t="s">
        <v>29409</v>
      </c>
      <c r="Y4313" s="31" t="s">
        <v>29409</v>
      </c>
      <c r="Z4313" s="31" t="s">
        <v>29409</v>
      </c>
      <c r="AA4313" s="32" t="s">
        <v>29464</v>
      </c>
    </row>
    <row r="4314" spans="1:27" x14ac:dyDescent="0.3">
      <c r="A4314" s="29" t="s">
        <v>20135</v>
      </c>
      <c r="B4314" s="29" t="s">
        <v>24593</v>
      </c>
      <c r="C4314" s="29" t="s">
        <v>19195</v>
      </c>
      <c r="D4314" s="29" t="s">
        <v>15274</v>
      </c>
      <c r="E4314" s="29" t="s">
        <v>10378</v>
      </c>
      <c r="F4314" s="29" t="s">
        <v>5692</v>
      </c>
      <c r="G4314" s="29" t="s">
        <v>28812</v>
      </c>
      <c r="H4314" s="29" t="s">
        <v>24597</v>
      </c>
      <c r="I4314" s="29">
        <v>0</v>
      </c>
      <c r="J4314" s="29">
        <v>0</v>
      </c>
      <c r="K4314" s="29">
        <v>0</v>
      </c>
      <c r="L4314" s="29">
        <v>1</v>
      </c>
      <c r="M4314" s="29">
        <v>0</v>
      </c>
      <c r="N4314" s="29">
        <v>1</v>
      </c>
      <c r="O4314" s="29">
        <v>1</v>
      </c>
      <c r="P4314">
        <v>1</v>
      </c>
      <c r="Q4314" s="31" t="s">
        <v>29424</v>
      </c>
      <c r="R4314" s="31" t="s">
        <v>29419</v>
      </c>
      <c r="S4314" s="31" t="s">
        <v>29402</v>
      </c>
      <c r="T4314" s="31" t="s">
        <v>29403</v>
      </c>
      <c r="U4314" s="31" t="s">
        <v>29404</v>
      </c>
      <c r="V4314" s="31" t="s">
        <v>29409</v>
      </c>
      <c r="W4314" s="31" t="s">
        <v>29409</v>
      </c>
      <c r="X4314" s="31" t="s">
        <v>29409</v>
      </c>
      <c r="Y4314" s="31" t="s">
        <v>29409</v>
      </c>
      <c r="Z4314" s="31" t="s">
        <v>29409</v>
      </c>
      <c r="AA4314" s="32" t="s">
        <v>29464</v>
      </c>
    </row>
    <row r="4315" spans="1:27" x14ac:dyDescent="0.3">
      <c r="A4315" s="29" t="s">
        <v>15887</v>
      </c>
      <c r="B4315" s="29" t="s">
        <v>24593</v>
      </c>
      <c r="C4315" s="29" t="s">
        <v>15888</v>
      </c>
      <c r="D4315" s="29" t="s">
        <v>15889</v>
      </c>
      <c r="E4315" s="29" t="s">
        <v>10393</v>
      </c>
      <c r="F4315" s="29" t="s">
        <v>5692</v>
      </c>
      <c r="G4315" s="29" t="s">
        <v>28813</v>
      </c>
      <c r="H4315" s="29" t="s">
        <v>24612</v>
      </c>
      <c r="I4315" s="29">
        <v>0</v>
      </c>
      <c r="J4315" s="29">
        <v>0</v>
      </c>
      <c r="K4315" s="29">
        <v>0</v>
      </c>
      <c r="L4315" s="29">
        <v>1</v>
      </c>
      <c r="M4315" s="29">
        <v>0</v>
      </c>
      <c r="N4315" s="29">
        <v>1</v>
      </c>
      <c r="O4315" s="29">
        <v>1</v>
      </c>
      <c r="P4315">
        <v>1</v>
      </c>
      <c r="Q4315" s="31" t="s">
        <v>29416</v>
      </c>
      <c r="R4315" s="31" t="s">
        <v>29401</v>
      </c>
      <c r="S4315" s="31" t="s">
        <v>29402</v>
      </c>
      <c r="T4315" s="31" t="s">
        <v>29403</v>
      </c>
      <c r="U4315" s="31" t="s">
        <v>29404</v>
      </c>
      <c r="V4315" s="31" t="s">
        <v>29409</v>
      </c>
      <c r="W4315" s="31" t="s">
        <v>29409</v>
      </c>
      <c r="X4315" s="31" t="s">
        <v>29409</v>
      </c>
      <c r="Y4315" s="31" t="s">
        <v>29409</v>
      </c>
      <c r="Z4315" s="31" t="s">
        <v>29409</v>
      </c>
      <c r="AA4315" s="32" t="s">
        <v>29464</v>
      </c>
    </row>
    <row r="4316" spans="1:27" x14ac:dyDescent="0.3">
      <c r="A4316" s="29" t="s">
        <v>9707</v>
      </c>
      <c r="B4316" s="29" t="s">
        <v>24620</v>
      </c>
      <c r="C4316" s="29" t="s">
        <v>20864</v>
      </c>
      <c r="D4316" s="29" t="s">
        <v>20865</v>
      </c>
      <c r="E4316" s="29" t="s">
        <v>10378</v>
      </c>
      <c r="F4316" s="29" t="s">
        <v>24697</v>
      </c>
      <c r="G4316" s="29" t="s">
        <v>28814</v>
      </c>
      <c r="H4316" s="29" t="s">
        <v>24600</v>
      </c>
      <c r="I4316" s="29">
        <v>0</v>
      </c>
      <c r="J4316" s="29">
        <v>0</v>
      </c>
      <c r="K4316" s="29">
        <v>0</v>
      </c>
      <c r="L4316" s="29">
        <v>1</v>
      </c>
      <c r="M4316" s="29">
        <v>0</v>
      </c>
      <c r="N4316" s="29">
        <v>1</v>
      </c>
      <c r="O4316" s="29">
        <v>1</v>
      </c>
      <c r="P4316">
        <v>1</v>
      </c>
      <c r="Q4316" s="31" t="s">
        <v>29406</v>
      </c>
      <c r="R4316" s="31" t="s">
        <v>29401</v>
      </c>
      <c r="S4316" s="31" t="s">
        <v>5600</v>
      </c>
      <c r="T4316" s="31" t="s">
        <v>29407</v>
      </c>
      <c r="U4316" s="31" t="s">
        <v>29407</v>
      </c>
      <c r="V4316" s="31" t="s">
        <v>29405</v>
      </c>
      <c r="W4316" s="31" t="s">
        <v>29405</v>
      </c>
      <c r="X4316" s="31" t="s">
        <v>29405</v>
      </c>
      <c r="Y4316" s="31" t="s">
        <v>29405</v>
      </c>
      <c r="Z4316" s="31" t="s">
        <v>29405</v>
      </c>
      <c r="AA4316" s="32" t="s">
        <v>29465</v>
      </c>
    </row>
    <row r="4317" spans="1:27" x14ac:dyDescent="0.3">
      <c r="A4317" s="29" t="s">
        <v>23078</v>
      </c>
      <c r="B4317" s="29" t="s">
        <v>24620</v>
      </c>
      <c r="C4317" s="29" t="s">
        <v>23079</v>
      </c>
      <c r="D4317" s="29" t="s">
        <v>11463</v>
      </c>
      <c r="E4317" s="29" t="s">
        <v>10378</v>
      </c>
      <c r="F4317" s="29" t="s">
        <v>24697</v>
      </c>
      <c r="G4317" s="29" t="s">
        <v>28815</v>
      </c>
      <c r="H4317" s="29" t="s">
        <v>24612</v>
      </c>
      <c r="I4317" s="29">
        <v>0</v>
      </c>
      <c r="J4317" s="29">
        <v>0</v>
      </c>
      <c r="K4317" s="29">
        <v>1</v>
      </c>
      <c r="L4317" s="29">
        <v>0</v>
      </c>
      <c r="M4317" s="29">
        <v>0</v>
      </c>
      <c r="N4317" s="29">
        <v>1</v>
      </c>
      <c r="O4317" s="29">
        <v>1</v>
      </c>
      <c r="P4317">
        <v>1</v>
      </c>
      <c r="Q4317" s="31" t="s">
        <v>29421</v>
      </c>
      <c r="R4317" s="31" t="s">
        <v>29401</v>
      </c>
      <c r="S4317" s="31" t="s">
        <v>29402</v>
      </c>
      <c r="T4317" s="31" t="s">
        <v>29407</v>
      </c>
      <c r="U4317" s="31" t="s">
        <v>29418</v>
      </c>
      <c r="V4317" s="31" t="s">
        <v>29409</v>
      </c>
      <c r="W4317" s="31" t="s">
        <v>29409</v>
      </c>
      <c r="X4317" s="31" t="s">
        <v>29409</v>
      </c>
      <c r="Y4317" s="31" t="s">
        <v>29409</v>
      </c>
      <c r="Z4317" s="31" t="s">
        <v>29409</v>
      </c>
      <c r="AA4317" s="32" t="s">
        <v>29464</v>
      </c>
    </row>
    <row r="4318" spans="1:27" x14ac:dyDescent="0.3">
      <c r="A4318" s="29" t="s">
        <v>20992</v>
      </c>
      <c r="B4318" s="29" t="s">
        <v>24620</v>
      </c>
      <c r="C4318" s="29" t="s">
        <v>20993</v>
      </c>
      <c r="D4318" s="29" t="s">
        <v>20994</v>
      </c>
      <c r="E4318" s="29" t="s">
        <v>11414</v>
      </c>
      <c r="F4318" s="29" t="s">
        <v>24697</v>
      </c>
      <c r="G4318" s="29" t="s">
        <v>28816</v>
      </c>
      <c r="H4318" s="29" t="s">
        <v>24612</v>
      </c>
      <c r="I4318" s="29">
        <v>0</v>
      </c>
      <c r="J4318" s="29">
        <v>0</v>
      </c>
      <c r="K4318" s="29">
        <v>1</v>
      </c>
      <c r="L4318" s="29">
        <v>0</v>
      </c>
      <c r="M4318" s="29">
        <v>0</v>
      </c>
      <c r="N4318" s="29">
        <v>1</v>
      </c>
      <c r="O4318" s="29">
        <v>1</v>
      </c>
      <c r="P4318">
        <v>1</v>
      </c>
      <c r="Q4318" s="31" t="s">
        <v>29416</v>
      </c>
      <c r="R4318" s="31" t="s">
        <v>29401</v>
      </c>
      <c r="S4318" s="31" t="s">
        <v>29402</v>
      </c>
      <c r="T4318" s="31" t="s">
        <v>29407</v>
      </c>
      <c r="U4318" s="31" t="s">
        <v>29418</v>
      </c>
      <c r="V4318" s="31" t="s">
        <v>29409</v>
      </c>
      <c r="W4318" s="31" t="s">
        <v>29409</v>
      </c>
      <c r="X4318" s="31" t="s">
        <v>29409</v>
      </c>
      <c r="Y4318" s="31" t="s">
        <v>29409</v>
      </c>
      <c r="Z4318" s="31" t="s">
        <v>29409</v>
      </c>
      <c r="AA4318" s="32" t="s">
        <v>29464</v>
      </c>
    </row>
    <row r="4319" spans="1:27" x14ac:dyDescent="0.3">
      <c r="A4319" s="29" t="s">
        <v>4734</v>
      </c>
      <c r="B4319" s="29" t="s">
        <v>24618</v>
      </c>
      <c r="C4319" s="29" t="s">
        <v>15674</v>
      </c>
      <c r="D4319" s="29" t="s">
        <v>10377</v>
      </c>
      <c r="E4319" s="29" t="s">
        <v>10378</v>
      </c>
      <c r="F4319" s="29" t="s">
        <v>24697</v>
      </c>
      <c r="G4319" s="29" t="s">
        <v>28817</v>
      </c>
      <c r="H4319" s="29" t="s">
        <v>24711</v>
      </c>
      <c r="I4319" s="29">
        <v>0</v>
      </c>
      <c r="J4319" s="29">
        <v>0</v>
      </c>
      <c r="K4319" s="29">
        <v>1</v>
      </c>
      <c r="L4319" s="29">
        <v>0</v>
      </c>
      <c r="M4319" s="29">
        <v>0</v>
      </c>
      <c r="N4319" s="29">
        <v>1</v>
      </c>
      <c r="O4319" s="29">
        <v>1</v>
      </c>
      <c r="P4319">
        <v>1</v>
      </c>
      <c r="Q4319" s="31" t="s">
        <v>29430</v>
      </c>
      <c r="R4319" s="31" t="s">
        <v>29401</v>
      </c>
      <c r="S4319" s="31" t="s">
        <v>29431</v>
      </c>
      <c r="T4319" s="31" t="s">
        <v>29407</v>
      </c>
      <c r="U4319" s="31" t="s">
        <v>29418</v>
      </c>
      <c r="V4319" s="31" t="s">
        <v>29405</v>
      </c>
      <c r="W4319" s="31" t="s">
        <v>29405</v>
      </c>
      <c r="X4319" s="31" t="s">
        <v>29405</v>
      </c>
      <c r="Y4319" s="31" t="s">
        <v>29405</v>
      </c>
      <c r="Z4319" s="31" t="s">
        <v>29405</v>
      </c>
      <c r="AA4319" s="32" t="s">
        <v>29465</v>
      </c>
    </row>
    <row r="4320" spans="1:27" x14ac:dyDescent="0.3">
      <c r="A4320" s="29" t="s">
        <v>4807</v>
      </c>
      <c r="B4320" s="29" t="s">
        <v>24618</v>
      </c>
      <c r="C4320" s="29" t="s">
        <v>17924</v>
      </c>
      <c r="D4320" s="29" t="s">
        <v>17925</v>
      </c>
      <c r="E4320" s="29" t="s">
        <v>10378</v>
      </c>
      <c r="F4320" s="29" t="s">
        <v>24697</v>
      </c>
      <c r="G4320" s="29" t="s">
        <v>28818</v>
      </c>
      <c r="H4320" s="29" t="s">
        <v>24711</v>
      </c>
      <c r="I4320" s="29">
        <v>0</v>
      </c>
      <c r="J4320" s="29">
        <v>0</v>
      </c>
      <c r="K4320" s="29">
        <v>0</v>
      </c>
      <c r="L4320" s="29">
        <v>1</v>
      </c>
      <c r="M4320" s="29">
        <v>0</v>
      </c>
      <c r="N4320" s="29">
        <v>1</v>
      </c>
      <c r="O4320" s="29">
        <v>1</v>
      </c>
      <c r="P4320">
        <v>1</v>
      </c>
      <c r="Q4320" s="31" t="s">
        <v>29430</v>
      </c>
      <c r="R4320" s="31" t="s">
        <v>29401</v>
      </c>
      <c r="S4320" s="31" t="s">
        <v>29431</v>
      </c>
      <c r="T4320" s="31" t="s">
        <v>29407</v>
      </c>
      <c r="U4320" s="31" t="s">
        <v>29407</v>
      </c>
      <c r="V4320" s="31" t="s">
        <v>29405</v>
      </c>
      <c r="W4320" s="31" t="s">
        <v>29405</v>
      </c>
      <c r="X4320" s="31" t="s">
        <v>29405</v>
      </c>
      <c r="Y4320" s="31" t="s">
        <v>29405</v>
      </c>
      <c r="Z4320" s="31" t="s">
        <v>29405</v>
      </c>
      <c r="AA4320" s="32" t="s">
        <v>29465</v>
      </c>
    </row>
    <row r="4321" spans="1:27" x14ac:dyDescent="0.3">
      <c r="A4321" s="29" t="s">
        <v>4805</v>
      </c>
      <c r="B4321" s="29" t="s">
        <v>24618</v>
      </c>
      <c r="C4321" s="29" t="s">
        <v>4806</v>
      </c>
      <c r="D4321" s="29" t="s">
        <v>14862</v>
      </c>
      <c r="E4321" s="29" t="s">
        <v>10452</v>
      </c>
      <c r="F4321" s="29" t="s">
        <v>24697</v>
      </c>
      <c r="G4321" s="29" t="s">
        <v>28819</v>
      </c>
      <c r="H4321" s="29" t="s">
        <v>24711</v>
      </c>
      <c r="I4321" s="29">
        <v>0</v>
      </c>
      <c r="J4321" s="29">
        <v>0</v>
      </c>
      <c r="K4321" s="29">
        <v>0</v>
      </c>
      <c r="L4321" s="29">
        <v>1</v>
      </c>
      <c r="M4321" s="29">
        <v>0</v>
      </c>
      <c r="N4321" s="29">
        <v>1</v>
      </c>
      <c r="O4321" s="29">
        <v>1</v>
      </c>
      <c r="P4321">
        <v>1</v>
      </c>
      <c r="Q4321" s="31" t="s">
        <v>29430</v>
      </c>
      <c r="R4321" s="31" t="s">
        <v>29401</v>
      </c>
      <c r="S4321" s="31" t="s">
        <v>29431</v>
      </c>
      <c r="T4321" s="31" t="s">
        <v>29407</v>
      </c>
      <c r="U4321" s="31" t="s">
        <v>29407</v>
      </c>
      <c r="V4321" s="31" t="s">
        <v>29405</v>
      </c>
      <c r="W4321" s="31" t="s">
        <v>29405</v>
      </c>
      <c r="X4321" s="31" t="s">
        <v>29405</v>
      </c>
      <c r="Y4321" s="31" t="s">
        <v>29405</v>
      </c>
      <c r="Z4321" s="31" t="s">
        <v>29405</v>
      </c>
      <c r="AA4321" s="32" t="s">
        <v>29465</v>
      </c>
    </row>
    <row r="4322" spans="1:27" x14ac:dyDescent="0.3">
      <c r="A4322" s="29" t="s">
        <v>2681</v>
      </c>
      <c r="B4322" s="29" t="s">
        <v>24618</v>
      </c>
      <c r="C4322" s="29" t="s">
        <v>22015</v>
      </c>
      <c r="D4322" s="29" t="s">
        <v>10377</v>
      </c>
      <c r="E4322" s="29" t="s">
        <v>10378</v>
      </c>
      <c r="F4322" s="29" t="s">
        <v>24697</v>
      </c>
      <c r="G4322" s="29" t="s">
        <v>28820</v>
      </c>
      <c r="H4322" s="29" t="s">
        <v>24711</v>
      </c>
      <c r="I4322" s="29">
        <v>0</v>
      </c>
      <c r="J4322" s="29">
        <v>0</v>
      </c>
      <c r="K4322" s="29">
        <v>0</v>
      </c>
      <c r="L4322" s="29">
        <v>0</v>
      </c>
      <c r="M4322" s="29">
        <v>1</v>
      </c>
      <c r="N4322" s="29">
        <v>1</v>
      </c>
      <c r="O4322" s="29">
        <v>1</v>
      </c>
      <c r="P4322">
        <v>1</v>
      </c>
      <c r="Q4322" s="31" t="s">
        <v>29430</v>
      </c>
      <c r="R4322" s="31" t="s">
        <v>29401</v>
      </c>
      <c r="S4322" s="31" t="s">
        <v>29431</v>
      </c>
      <c r="T4322" s="31" t="s">
        <v>29407</v>
      </c>
      <c r="U4322" s="31" t="s">
        <v>29418</v>
      </c>
      <c r="V4322" s="31" t="s">
        <v>29405</v>
      </c>
      <c r="W4322" s="31" t="s">
        <v>29405</v>
      </c>
      <c r="X4322" s="31" t="s">
        <v>29405</v>
      </c>
      <c r="Y4322" s="31" t="s">
        <v>29405</v>
      </c>
      <c r="Z4322" s="31" t="s">
        <v>29405</v>
      </c>
      <c r="AA4322" s="32" t="s">
        <v>29465</v>
      </c>
    </row>
    <row r="4323" spans="1:27" x14ac:dyDescent="0.3">
      <c r="A4323" s="29" t="s">
        <v>4693</v>
      </c>
      <c r="B4323" s="29" t="s">
        <v>24618</v>
      </c>
      <c r="C4323" s="29" t="s">
        <v>21933</v>
      </c>
      <c r="D4323" s="29" t="s">
        <v>10377</v>
      </c>
      <c r="E4323" s="29" t="s">
        <v>10378</v>
      </c>
      <c r="F4323" s="29" t="s">
        <v>24697</v>
      </c>
      <c r="G4323" s="29" t="s">
        <v>28821</v>
      </c>
      <c r="H4323" s="29" t="s">
        <v>24711</v>
      </c>
      <c r="I4323" s="29">
        <v>0</v>
      </c>
      <c r="J4323" s="29">
        <v>0</v>
      </c>
      <c r="K4323" s="29">
        <v>1</v>
      </c>
      <c r="L4323" s="29">
        <v>0</v>
      </c>
      <c r="M4323" s="29">
        <v>0</v>
      </c>
      <c r="N4323" s="29">
        <v>1</v>
      </c>
      <c r="O4323" s="29">
        <v>1</v>
      </c>
      <c r="P4323">
        <v>1</v>
      </c>
      <c r="Q4323" s="31" t="s">
        <v>29430</v>
      </c>
      <c r="R4323" s="31" t="s">
        <v>29401</v>
      </c>
      <c r="S4323" s="31" t="s">
        <v>29431</v>
      </c>
      <c r="T4323" s="31" t="s">
        <v>29407</v>
      </c>
      <c r="U4323" s="31" t="s">
        <v>29407</v>
      </c>
      <c r="V4323" s="31" t="s">
        <v>29405</v>
      </c>
      <c r="W4323" s="31" t="s">
        <v>29405</v>
      </c>
      <c r="X4323" s="31" t="s">
        <v>29405</v>
      </c>
      <c r="Y4323" s="31" t="s">
        <v>29405</v>
      </c>
      <c r="Z4323" s="31" t="s">
        <v>29405</v>
      </c>
      <c r="AA4323" s="32" t="s">
        <v>29465</v>
      </c>
    </row>
    <row r="4324" spans="1:27" x14ac:dyDescent="0.3">
      <c r="A4324" s="29" t="s">
        <v>18479</v>
      </c>
      <c r="B4324" s="29" t="s">
        <v>24620</v>
      </c>
      <c r="C4324" s="29" t="s">
        <v>18480</v>
      </c>
      <c r="D4324" s="29" t="s">
        <v>11195</v>
      </c>
      <c r="E4324" s="29" t="s">
        <v>11002</v>
      </c>
      <c r="F4324" s="29" t="s">
        <v>24697</v>
      </c>
      <c r="G4324" s="29" t="s">
        <v>28822</v>
      </c>
      <c r="H4324" s="29" t="s">
        <v>24597</v>
      </c>
      <c r="I4324" s="29">
        <v>0</v>
      </c>
      <c r="J4324" s="29">
        <v>0</v>
      </c>
      <c r="K4324" s="29">
        <v>1</v>
      </c>
      <c r="L4324" s="29">
        <v>0</v>
      </c>
      <c r="M4324" s="29">
        <v>0</v>
      </c>
      <c r="N4324" s="29">
        <v>1</v>
      </c>
      <c r="O4324" s="29">
        <v>1</v>
      </c>
      <c r="P4324">
        <v>1</v>
      </c>
      <c r="Q4324" s="31" t="s">
        <v>29416</v>
      </c>
      <c r="R4324" s="31" t="s">
        <v>29401</v>
      </c>
      <c r="S4324" s="31" t="s">
        <v>29402</v>
      </c>
      <c r="T4324" s="31" t="s">
        <v>29407</v>
      </c>
      <c r="U4324" s="31" t="s">
        <v>29418</v>
      </c>
      <c r="V4324" s="31" t="s">
        <v>29409</v>
      </c>
      <c r="W4324" s="31" t="s">
        <v>29409</v>
      </c>
      <c r="X4324" s="31" t="s">
        <v>29409</v>
      </c>
      <c r="Y4324" s="31" t="s">
        <v>29409</v>
      </c>
      <c r="Z4324" s="31" t="s">
        <v>29409</v>
      </c>
      <c r="AA4324" s="32" t="s">
        <v>29464</v>
      </c>
    </row>
    <row r="4325" spans="1:27" x14ac:dyDescent="0.3">
      <c r="A4325" s="29" t="s">
        <v>22656</v>
      </c>
      <c r="B4325" s="29" t="s">
        <v>24620</v>
      </c>
      <c r="C4325" s="29" t="s">
        <v>22657</v>
      </c>
      <c r="D4325" s="29" t="s">
        <v>22658</v>
      </c>
      <c r="E4325" s="29" t="s">
        <v>10378</v>
      </c>
      <c r="F4325" s="29" t="s">
        <v>24697</v>
      </c>
      <c r="G4325" s="29" t="s">
        <v>28823</v>
      </c>
      <c r="H4325" s="29" t="s">
        <v>24597</v>
      </c>
      <c r="I4325" s="29">
        <v>1</v>
      </c>
      <c r="J4325" s="29">
        <v>0</v>
      </c>
      <c r="K4325" s="29">
        <v>0</v>
      </c>
      <c r="L4325" s="29">
        <v>0</v>
      </c>
      <c r="M4325" s="29">
        <v>0</v>
      </c>
      <c r="N4325" s="29">
        <v>1</v>
      </c>
      <c r="O4325" s="29">
        <v>1</v>
      </c>
      <c r="P4325">
        <v>1</v>
      </c>
      <c r="Q4325" s="31" t="s">
        <v>29424</v>
      </c>
      <c r="R4325" s="31" t="s">
        <v>29401</v>
      </c>
      <c r="S4325" s="31" t="s">
        <v>29402</v>
      </c>
      <c r="T4325" s="31" t="s">
        <v>29407</v>
      </c>
      <c r="U4325" s="31" t="s">
        <v>29407</v>
      </c>
      <c r="V4325" s="31" t="s">
        <v>29409</v>
      </c>
      <c r="W4325" s="31" t="s">
        <v>29405</v>
      </c>
      <c r="X4325" s="31" t="s">
        <v>29405</v>
      </c>
      <c r="Y4325" s="31" t="s">
        <v>29405</v>
      </c>
      <c r="Z4325" s="31" t="s">
        <v>29405</v>
      </c>
      <c r="AA4325" s="32" t="s">
        <v>29464</v>
      </c>
    </row>
    <row r="4326" spans="1:27" x14ac:dyDescent="0.3">
      <c r="A4326" s="29" t="s">
        <v>18986</v>
      </c>
      <c r="B4326" s="29" t="s">
        <v>24620</v>
      </c>
      <c r="C4326" s="29" t="s">
        <v>18987</v>
      </c>
      <c r="D4326" s="29" t="s">
        <v>10377</v>
      </c>
      <c r="E4326" s="29" t="s">
        <v>10378</v>
      </c>
      <c r="F4326" s="29" t="s">
        <v>24697</v>
      </c>
      <c r="G4326" s="29" t="s">
        <v>28824</v>
      </c>
      <c r="H4326" s="29" t="s">
        <v>24595</v>
      </c>
      <c r="I4326" s="29">
        <v>0</v>
      </c>
      <c r="J4326" s="29">
        <v>0</v>
      </c>
      <c r="K4326" s="29">
        <v>1</v>
      </c>
      <c r="L4326" s="29">
        <v>0</v>
      </c>
      <c r="M4326" s="29">
        <v>0</v>
      </c>
      <c r="N4326" s="29">
        <v>1</v>
      </c>
      <c r="O4326" s="29">
        <v>1</v>
      </c>
      <c r="P4326">
        <v>1</v>
      </c>
      <c r="Q4326" s="31" t="s">
        <v>29422</v>
      </c>
      <c r="R4326" s="31" t="s">
        <v>29401</v>
      </c>
      <c r="S4326" s="31" t="s">
        <v>29402</v>
      </c>
      <c r="T4326" s="31" t="s">
        <v>29407</v>
      </c>
      <c r="U4326" s="31" t="s">
        <v>29440</v>
      </c>
      <c r="V4326" s="31" t="s">
        <v>29409</v>
      </c>
      <c r="W4326" s="31" t="s">
        <v>29405</v>
      </c>
      <c r="X4326" s="31" t="s">
        <v>29405</v>
      </c>
      <c r="Y4326" s="31" t="s">
        <v>29405</v>
      </c>
      <c r="Z4326" s="31" t="s">
        <v>29405</v>
      </c>
      <c r="AA4326" s="32" t="s">
        <v>29463</v>
      </c>
    </row>
    <row r="4327" spans="1:27" x14ac:dyDescent="0.3">
      <c r="A4327" s="29" t="s">
        <v>20591</v>
      </c>
      <c r="B4327" s="29" t="s">
        <v>24620</v>
      </c>
      <c r="C4327" s="29" t="s">
        <v>20592</v>
      </c>
      <c r="D4327" s="29" t="s">
        <v>10377</v>
      </c>
      <c r="E4327" s="29" t="s">
        <v>10378</v>
      </c>
      <c r="F4327" s="29" t="s">
        <v>24697</v>
      </c>
      <c r="G4327" s="29" t="s">
        <v>28825</v>
      </c>
      <c r="H4327" s="29" t="s">
        <v>24595</v>
      </c>
      <c r="I4327" s="29">
        <v>0</v>
      </c>
      <c r="J4327" s="29">
        <v>0</v>
      </c>
      <c r="K4327" s="29">
        <v>0</v>
      </c>
      <c r="L4327" s="29">
        <v>0</v>
      </c>
      <c r="M4327" s="29">
        <v>1</v>
      </c>
      <c r="N4327" s="29">
        <v>1</v>
      </c>
      <c r="O4327" s="29">
        <v>1</v>
      </c>
      <c r="P4327">
        <v>1</v>
      </c>
      <c r="Q4327" s="31" t="s">
        <v>29424</v>
      </c>
      <c r="R4327" s="31" t="s">
        <v>29401</v>
      </c>
      <c r="S4327" s="31" t="s">
        <v>29402</v>
      </c>
      <c r="T4327" s="31" t="s">
        <v>29407</v>
      </c>
      <c r="U4327" s="31" t="s">
        <v>29407</v>
      </c>
      <c r="V4327" s="31" t="s">
        <v>29409</v>
      </c>
      <c r="W4327" s="31" t="s">
        <v>29405</v>
      </c>
      <c r="X4327" s="31" t="s">
        <v>29405</v>
      </c>
      <c r="Y4327" s="31" t="s">
        <v>29405</v>
      </c>
      <c r="Z4327" s="31" t="s">
        <v>29405</v>
      </c>
      <c r="AA4327" s="32" t="s">
        <v>29463</v>
      </c>
    </row>
    <row r="4328" spans="1:27" x14ac:dyDescent="0.3">
      <c r="A4328" s="29" t="s">
        <v>16796</v>
      </c>
      <c r="B4328" s="29" t="s">
        <v>24620</v>
      </c>
      <c r="C4328" s="29" t="s">
        <v>16797</v>
      </c>
      <c r="D4328" s="29" t="s">
        <v>16798</v>
      </c>
      <c r="E4328" s="29" t="s">
        <v>11770</v>
      </c>
      <c r="F4328" s="29" t="s">
        <v>24697</v>
      </c>
      <c r="G4328" s="29" t="s">
        <v>28826</v>
      </c>
      <c r="H4328" s="29" t="s">
        <v>24595</v>
      </c>
      <c r="I4328" s="29">
        <v>0</v>
      </c>
      <c r="J4328" s="29">
        <v>0</v>
      </c>
      <c r="K4328" s="29">
        <v>0</v>
      </c>
      <c r="L4328" s="29">
        <v>0</v>
      </c>
      <c r="M4328" s="29">
        <v>1</v>
      </c>
      <c r="N4328" s="29">
        <v>1</v>
      </c>
      <c r="O4328" s="29">
        <v>1</v>
      </c>
      <c r="P4328">
        <v>1</v>
      </c>
      <c r="Q4328" s="31" t="s">
        <v>29416</v>
      </c>
      <c r="R4328" s="31" t="s">
        <v>29401</v>
      </c>
      <c r="S4328" s="31" t="s">
        <v>29402</v>
      </c>
      <c r="T4328" s="31" t="s">
        <v>29407</v>
      </c>
      <c r="U4328" s="31" t="s">
        <v>29407</v>
      </c>
      <c r="V4328" s="31" t="s">
        <v>29409</v>
      </c>
      <c r="W4328" s="31" t="s">
        <v>29405</v>
      </c>
      <c r="X4328" s="31" t="s">
        <v>29405</v>
      </c>
      <c r="Y4328" s="31" t="s">
        <v>29409</v>
      </c>
      <c r="Z4328" s="31" t="s">
        <v>29405</v>
      </c>
      <c r="AA4328" s="32" t="s">
        <v>29463</v>
      </c>
    </row>
    <row r="4329" spans="1:27" x14ac:dyDescent="0.3">
      <c r="A4329" s="29" t="s">
        <v>20184</v>
      </c>
      <c r="B4329" s="29" t="s">
        <v>24620</v>
      </c>
      <c r="C4329" s="29" t="s">
        <v>20185</v>
      </c>
      <c r="D4329" s="29" t="s">
        <v>11889</v>
      </c>
      <c r="E4329" s="29" t="s">
        <v>10378</v>
      </c>
      <c r="F4329" s="29" t="s">
        <v>24697</v>
      </c>
      <c r="G4329" s="29" t="s">
        <v>28827</v>
      </c>
      <c r="H4329" s="29" t="s">
        <v>24612</v>
      </c>
      <c r="I4329" s="29">
        <v>0</v>
      </c>
      <c r="J4329" s="29">
        <v>0</v>
      </c>
      <c r="K4329" s="29">
        <v>1</v>
      </c>
      <c r="L4329" s="29">
        <v>0</v>
      </c>
      <c r="M4329" s="29">
        <v>0</v>
      </c>
      <c r="N4329" s="29">
        <v>1</v>
      </c>
      <c r="O4329" s="29">
        <v>1</v>
      </c>
      <c r="P4329">
        <v>1</v>
      </c>
      <c r="Q4329" s="31" t="s">
        <v>29416</v>
      </c>
      <c r="R4329" s="31" t="s">
        <v>29401</v>
      </c>
      <c r="S4329" s="31" t="s">
        <v>29402</v>
      </c>
      <c r="T4329" s="31" t="s">
        <v>29407</v>
      </c>
      <c r="U4329" s="31" t="s">
        <v>29407</v>
      </c>
      <c r="V4329" s="31" t="s">
        <v>29409</v>
      </c>
      <c r="W4329" s="31" t="s">
        <v>29409</v>
      </c>
      <c r="X4329" s="31" t="s">
        <v>29409</v>
      </c>
      <c r="Y4329" s="31" t="s">
        <v>29409</v>
      </c>
      <c r="Z4329" s="31" t="s">
        <v>29409</v>
      </c>
      <c r="AA4329" s="32" t="s">
        <v>29464</v>
      </c>
    </row>
    <row r="4330" spans="1:27" x14ac:dyDescent="0.3">
      <c r="A4330" s="29" t="s">
        <v>23016</v>
      </c>
      <c r="B4330" s="29" t="s">
        <v>24626</v>
      </c>
      <c r="C4330" s="29" t="s">
        <v>23017</v>
      </c>
      <c r="D4330" s="29" t="s">
        <v>10377</v>
      </c>
      <c r="E4330" s="29" t="s">
        <v>10378</v>
      </c>
      <c r="F4330" s="29" t="s">
        <v>4339</v>
      </c>
      <c r="G4330" s="29" t="s">
        <v>28828</v>
      </c>
      <c r="H4330" s="29" t="s">
        <v>24612</v>
      </c>
      <c r="I4330" s="29">
        <v>1</v>
      </c>
      <c r="J4330" s="29">
        <v>0</v>
      </c>
      <c r="K4330" s="29">
        <v>0</v>
      </c>
      <c r="L4330" s="29">
        <v>0</v>
      </c>
      <c r="M4330" s="29">
        <v>0</v>
      </c>
      <c r="N4330" s="29">
        <v>1</v>
      </c>
      <c r="O4330" s="29">
        <v>1</v>
      </c>
      <c r="P4330">
        <v>1</v>
      </c>
      <c r="Q4330" s="31" t="s">
        <v>29416</v>
      </c>
      <c r="R4330" s="31" t="s">
        <v>29401</v>
      </c>
      <c r="S4330" s="31" t="s">
        <v>29402</v>
      </c>
      <c r="T4330" s="31" t="s">
        <v>29407</v>
      </c>
      <c r="U4330" s="31" t="s">
        <v>29407</v>
      </c>
      <c r="V4330" s="31" t="s">
        <v>29409</v>
      </c>
      <c r="W4330" s="31" t="s">
        <v>29409</v>
      </c>
      <c r="X4330" s="31" t="s">
        <v>29409</v>
      </c>
      <c r="Y4330" s="31" t="s">
        <v>29409</v>
      </c>
      <c r="Z4330" s="31" t="s">
        <v>29405</v>
      </c>
      <c r="AA4330" s="32" t="s">
        <v>29464</v>
      </c>
    </row>
    <row r="4331" spans="1:27" x14ac:dyDescent="0.3">
      <c r="A4331" s="29" t="s">
        <v>22454</v>
      </c>
      <c r="B4331" s="29" t="s">
        <v>24648</v>
      </c>
      <c r="C4331" s="29" t="s">
        <v>22455</v>
      </c>
      <c r="D4331" s="29" t="s">
        <v>10377</v>
      </c>
      <c r="E4331" s="29" t="s">
        <v>10630</v>
      </c>
      <c r="F4331" s="29" t="s">
        <v>19466</v>
      </c>
      <c r="G4331" s="29" t="s">
        <v>28829</v>
      </c>
      <c r="H4331" s="29" t="s">
        <v>24612</v>
      </c>
      <c r="I4331" s="29">
        <v>1</v>
      </c>
      <c r="J4331" s="29">
        <v>0</v>
      </c>
      <c r="K4331" s="29">
        <v>0</v>
      </c>
      <c r="L4331" s="29">
        <v>0</v>
      </c>
      <c r="M4331" s="29">
        <v>0</v>
      </c>
      <c r="N4331" s="29">
        <v>1</v>
      </c>
      <c r="O4331" s="29">
        <v>1</v>
      </c>
      <c r="P4331">
        <v>1</v>
      </c>
      <c r="Q4331" s="31" t="s">
        <v>29416</v>
      </c>
      <c r="R4331" s="31" t="s">
        <v>29401</v>
      </c>
      <c r="S4331" s="31" t="s">
        <v>29402</v>
      </c>
      <c r="T4331" s="31" t="s">
        <v>29407</v>
      </c>
      <c r="U4331" s="31" t="s">
        <v>29418</v>
      </c>
      <c r="V4331" s="31" t="s">
        <v>29409</v>
      </c>
      <c r="W4331" s="31" t="s">
        <v>29409</v>
      </c>
      <c r="X4331" s="31" t="s">
        <v>29409</v>
      </c>
      <c r="Y4331" s="31" t="s">
        <v>29409</v>
      </c>
      <c r="Z4331" s="31" t="s">
        <v>29409</v>
      </c>
      <c r="AA4331" s="32" t="s">
        <v>29464</v>
      </c>
    </row>
    <row r="4332" spans="1:27" x14ac:dyDescent="0.3">
      <c r="A4332" s="29" t="s">
        <v>17471</v>
      </c>
      <c r="B4332" s="29" t="s">
        <v>24775</v>
      </c>
      <c r="C4332" s="29" t="s">
        <v>17472</v>
      </c>
      <c r="D4332" s="29" t="s">
        <v>11267</v>
      </c>
      <c r="E4332" s="29" t="s">
        <v>10625</v>
      </c>
      <c r="F4332" s="29" t="s">
        <v>25485</v>
      </c>
      <c r="G4332" s="29" t="s">
        <v>28830</v>
      </c>
      <c r="H4332" s="29" t="s">
        <v>24595</v>
      </c>
      <c r="I4332" s="29">
        <v>0</v>
      </c>
      <c r="J4332" s="29">
        <v>0</v>
      </c>
      <c r="K4332" s="29">
        <v>0</v>
      </c>
      <c r="L4332" s="29">
        <v>1</v>
      </c>
      <c r="M4332" s="29">
        <v>0</v>
      </c>
      <c r="N4332" s="29">
        <v>1</v>
      </c>
      <c r="O4332" s="29">
        <v>1</v>
      </c>
      <c r="P4332">
        <v>1</v>
      </c>
      <c r="Q4332" s="31" t="s">
        <v>29416</v>
      </c>
      <c r="R4332" s="31" t="s">
        <v>29401</v>
      </c>
      <c r="S4332" s="31" t="s">
        <v>29402</v>
      </c>
      <c r="T4332" s="31" t="s">
        <v>29407</v>
      </c>
      <c r="U4332" s="31" t="s">
        <v>29407</v>
      </c>
      <c r="V4332" s="31" t="s">
        <v>29409</v>
      </c>
      <c r="W4332" s="31" t="s">
        <v>29405</v>
      </c>
      <c r="X4332" s="31" t="s">
        <v>29405</v>
      </c>
      <c r="Y4332" s="31" t="s">
        <v>29405</v>
      </c>
      <c r="Z4332" s="31" t="s">
        <v>29405</v>
      </c>
      <c r="AA4332" s="32" t="s">
        <v>29463</v>
      </c>
    </row>
    <row r="4333" spans="1:27" x14ac:dyDescent="0.3">
      <c r="A4333" s="29" t="s">
        <v>23770</v>
      </c>
      <c r="B4333" s="29" t="s">
        <v>24651</v>
      </c>
      <c r="C4333" s="29" t="s">
        <v>23771</v>
      </c>
      <c r="D4333" s="29" t="s">
        <v>23772</v>
      </c>
      <c r="E4333" s="29" t="s">
        <v>14547</v>
      </c>
      <c r="F4333" s="29" t="s">
        <v>23773</v>
      </c>
      <c r="G4333" s="29" t="s">
        <v>28831</v>
      </c>
      <c r="H4333" s="29" t="s">
        <v>24597</v>
      </c>
      <c r="I4333" s="29">
        <v>0</v>
      </c>
      <c r="J4333" s="29">
        <v>0</v>
      </c>
      <c r="K4333" s="29">
        <v>0</v>
      </c>
      <c r="L4333" s="29">
        <v>1</v>
      </c>
      <c r="M4333" s="29">
        <v>0</v>
      </c>
      <c r="N4333" s="29">
        <v>1</v>
      </c>
      <c r="O4333" s="29">
        <v>1</v>
      </c>
      <c r="P4333">
        <v>1</v>
      </c>
      <c r="Q4333" s="31" t="s">
        <v>29422</v>
      </c>
      <c r="R4333" s="31" t="s">
        <v>29401</v>
      </c>
      <c r="S4333" s="31" t="s">
        <v>29402</v>
      </c>
      <c r="T4333" s="31" t="s">
        <v>29407</v>
      </c>
      <c r="U4333" s="31" t="s">
        <v>29423</v>
      </c>
      <c r="V4333" s="31" t="s">
        <v>29409</v>
      </c>
      <c r="W4333" s="31" t="s">
        <v>29409</v>
      </c>
      <c r="X4333" s="31" t="s">
        <v>29409</v>
      </c>
      <c r="Y4333" s="31" t="s">
        <v>29409</v>
      </c>
      <c r="Z4333" s="31" t="s">
        <v>29409</v>
      </c>
      <c r="AA4333" s="32" t="s">
        <v>29464</v>
      </c>
    </row>
    <row r="4334" spans="1:27" x14ac:dyDescent="0.3">
      <c r="A4334" s="29" t="s">
        <v>9069</v>
      </c>
      <c r="B4334" s="29" t="s">
        <v>24598</v>
      </c>
      <c r="C4334" s="29" t="s">
        <v>15696</v>
      </c>
      <c r="D4334" s="29" t="s">
        <v>10377</v>
      </c>
      <c r="E4334" s="29" t="s">
        <v>10378</v>
      </c>
      <c r="F4334" s="29" t="s">
        <v>9071</v>
      </c>
      <c r="G4334" s="29" t="s">
        <v>28832</v>
      </c>
      <c r="H4334" s="29" t="s">
        <v>24600</v>
      </c>
      <c r="I4334" s="29">
        <v>1</v>
      </c>
      <c r="J4334" s="29">
        <v>0</v>
      </c>
      <c r="K4334" s="29">
        <v>0</v>
      </c>
      <c r="L4334" s="29">
        <v>0</v>
      </c>
      <c r="M4334" s="29">
        <v>0</v>
      </c>
      <c r="N4334" s="29">
        <v>1</v>
      </c>
      <c r="O4334" s="29">
        <v>1</v>
      </c>
      <c r="P4334">
        <v>1</v>
      </c>
      <c r="Q4334" s="31" t="s">
        <v>29406</v>
      </c>
      <c r="R4334" s="31" t="s">
        <v>29401</v>
      </c>
      <c r="S4334" s="31" t="s">
        <v>5600</v>
      </c>
      <c r="T4334" s="31" t="s">
        <v>29407</v>
      </c>
      <c r="U4334" s="31" t="s">
        <v>29407</v>
      </c>
      <c r="V4334" s="31" t="s">
        <v>29405</v>
      </c>
      <c r="W4334" s="31" t="s">
        <v>29405</v>
      </c>
      <c r="X4334" s="31" t="s">
        <v>29405</v>
      </c>
      <c r="Y4334" s="31" t="s">
        <v>29405</v>
      </c>
      <c r="Z4334" s="31" t="s">
        <v>29405</v>
      </c>
      <c r="AA4334" s="32" t="s">
        <v>29465</v>
      </c>
    </row>
    <row r="4335" spans="1:27" x14ac:dyDescent="0.3">
      <c r="A4335" s="29" t="s">
        <v>19472</v>
      </c>
      <c r="B4335" s="29" t="s">
        <v>24653</v>
      </c>
      <c r="C4335" s="29" t="s">
        <v>19473</v>
      </c>
      <c r="D4335" s="29" t="s">
        <v>19474</v>
      </c>
      <c r="E4335" s="29" t="s">
        <v>10524</v>
      </c>
      <c r="F4335" s="29" t="s">
        <v>2237</v>
      </c>
      <c r="G4335" s="29" t="s">
        <v>28833</v>
      </c>
      <c r="H4335" s="29" t="s">
        <v>24595</v>
      </c>
      <c r="I4335" s="29">
        <v>0</v>
      </c>
      <c r="J4335" s="29">
        <v>0</v>
      </c>
      <c r="K4335" s="29">
        <v>0</v>
      </c>
      <c r="L4335" s="29">
        <v>1</v>
      </c>
      <c r="M4335" s="29">
        <v>0</v>
      </c>
      <c r="N4335" s="29">
        <v>1</v>
      </c>
      <c r="O4335" s="29">
        <v>1</v>
      </c>
      <c r="P4335">
        <v>1</v>
      </c>
      <c r="Q4335" s="31" t="s">
        <v>29416</v>
      </c>
      <c r="R4335" s="31" t="s">
        <v>29401</v>
      </c>
      <c r="S4335" s="31" t="s">
        <v>29402</v>
      </c>
      <c r="T4335" s="31" t="s">
        <v>29407</v>
      </c>
      <c r="U4335" s="31" t="s">
        <v>29407</v>
      </c>
      <c r="V4335" s="31" t="s">
        <v>29409</v>
      </c>
      <c r="W4335" s="31" t="s">
        <v>29405</v>
      </c>
      <c r="X4335" s="31" t="s">
        <v>29405</v>
      </c>
      <c r="Y4335" s="31" t="s">
        <v>29405</v>
      </c>
      <c r="Z4335" s="31" t="s">
        <v>29405</v>
      </c>
      <c r="AA4335" s="32" t="s">
        <v>29463</v>
      </c>
    </row>
    <row r="4336" spans="1:27" x14ac:dyDescent="0.3">
      <c r="A4336" s="29" t="s">
        <v>2802</v>
      </c>
      <c r="B4336" s="29" t="s">
        <v>24653</v>
      </c>
      <c r="C4336" s="29" t="s">
        <v>16659</v>
      </c>
      <c r="D4336" s="29" t="s">
        <v>13168</v>
      </c>
      <c r="E4336" s="29" t="s">
        <v>11951</v>
      </c>
      <c r="F4336" s="29" t="s">
        <v>2237</v>
      </c>
      <c r="G4336" s="29" t="s">
        <v>28834</v>
      </c>
      <c r="H4336" s="29" t="s">
        <v>24711</v>
      </c>
      <c r="I4336" s="29">
        <v>0</v>
      </c>
      <c r="J4336" s="29">
        <v>0</v>
      </c>
      <c r="K4336" s="29">
        <v>0</v>
      </c>
      <c r="L4336" s="29">
        <v>1</v>
      </c>
      <c r="M4336" s="29">
        <v>0</v>
      </c>
      <c r="N4336" s="29">
        <v>1</v>
      </c>
      <c r="O4336" s="29">
        <v>1</v>
      </c>
      <c r="P4336">
        <v>1</v>
      </c>
      <c r="Q4336" s="31" t="s">
        <v>29430</v>
      </c>
      <c r="R4336" s="31" t="s">
        <v>29401</v>
      </c>
      <c r="S4336" s="31" t="s">
        <v>29431</v>
      </c>
      <c r="T4336" s="31" t="s">
        <v>29407</v>
      </c>
      <c r="U4336" s="31" t="s">
        <v>29407</v>
      </c>
      <c r="V4336" s="31" t="s">
        <v>29405</v>
      </c>
      <c r="W4336" s="31" t="s">
        <v>29405</v>
      </c>
      <c r="X4336" s="31" t="s">
        <v>29405</v>
      </c>
      <c r="Y4336" s="31" t="s">
        <v>29405</v>
      </c>
      <c r="Z4336" s="31" t="s">
        <v>29405</v>
      </c>
      <c r="AA4336" s="32" t="s">
        <v>29465</v>
      </c>
    </row>
    <row r="4337" spans="1:27" x14ac:dyDescent="0.3">
      <c r="A4337" s="29" t="s">
        <v>19394</v>
      </c>
      <c r="B4337" s="29" t="s">
        <v>24653</v>
      </c>
      <c r="C4337" s="29" t="s">
        <v>19395</v>
      </c>
      <c r="D4337" s="29" t="s">
        <v>19396</v>
      </c>
      <c r="E4337" s="29" t="s">
        <v>10692</v>
      </c>
      <c r="F4337" s="29" t="s">
        <v>2237</v>
      </c>
      <c r="G4337" s="29" t="s">
        <v>28835</v>
      </c>
      <c r="H4337" s="29" t="s">
        <v>24612</v>
      </c>
      <c r="I4337" s="29">
        <v>1</v>
      </c>
      <c r="J4337" s="29">
        <v>0</v>
      </c>
      <c r="K4337" s="29">
        <v>0</v>
      </c>
      <c r="L4337" s="29">
        <v>0</v>
      </c>
      <c r="M4337" s="29">
        <v>0</v>
      </c>
      <c r="N4337" s="29">
        <v>1</v>
      </c>
      <c r="O4337" s="29">
        <v>1</v>
      </c>
      <c r="P4337">
        <v>1</v>
      </c>
      <c r="Q4337" s="31" t="s">
        <v>29421</v>
      </c>
      <c r="R4337" s="31" t="s">
        <v>29401</v>
      </c>
      <c r="S4337" s="31" t="s">
        <v>29402</v>
      </c>
      <c r="T4337" s="31" t="s">
        <v>29407</v>
      </c>
      <c r="U4337" s="31" t="s">
        <v>29407</v>
      </c>
      <c r="V4337" s="31" t="s">
        <v>29409</v>
      </c>
      <c r="W4337" s="31" t="s">
        <v>29409</v>
      </c>
      <c r="X4337" s="31" t="s">
        <v>29409</v>
      </c>
      <c r="Y4337" s="31" t="s">
        <v>29409</v>
      </c>
      <c r="Z4337" s="31" t="s">
        <v>29409</v>
      </c>
      <c r="AA4337" s="32" t="s">
        <v>29464</v>
      </c>
    </row>
    <row r="4338" spans="1:27" x14ac:dyDescent="0.3">
      <c r="A4338" s="29" t="s">
        <v>2235</v>
      </c>
      <c r="B4338" s="29" t="s">
        <v>24653</v>
      </c>
      <c r="C4338" s="29" t="s">
        <v>22165</v>
      </c>
      <c r="D4338" s="29" t="s">
        <v>10377</v>
      </c>
      <c r="E4338" s="29" t="s">
        <v>10951</v>
      </c>
      <c r="F4338" s="29" t="s">
        <v>2237</v>
      </c>
      <c r="G4338" s="29" t="s">
        <v>28836</v>
      </c>
      <c r="H4338" s="29" t="s">
        <v>24711</v>
      </c>
      <c r="I4338" s="29">
        <v>0</v>
      </c>
      <c r="J4338" s="29">
        <v>0</v>
      </c>
      <c r="K4338" s="29">
        <v>1</v>
      </c>
      <c r="L4338" s="29">
        <v>0</v>
      </c>
      <c r="M4338" s="29">
        <v>0</v>
      </c>
      <c r="N4338" s="29">
        <v>1</v>
      </c>
      <c r="O4338" s="29">
        <v>1</v>
      </c>
      <c r="P4338">
        <v>1</v>
      </c>
      <c r="Q4338" s="31" t="s">
        <v>29430</v>
      </c>
      <c r="R4338" s="31" t="s">
        <v>29401</v>
      </c>
      <c r="S4338" s="31" t="s">
        <v>29431</v>
      </c>
      <c r="T4338" s="31" t="s">
        <v>29407</v>
      </c>
      <c r="U4338" s="31" t="s">
        <v>29407</v>
      </c>
      <c r="V4338" s="31" t="s">
        <v>29405</v>
      </c>
      <c r="W4338" s="31" t="s">
        <v>29405</v>
      </c>
      <c r="X4338" s="31" t="s">
        <v>29405</v>
      </c>
      <c r="Y4338" s="31" t="s">
        <v>29405</v>
      </c>
      <c r="Z4338" s="31" t="s">
        <v>29405</v>
      </c>
      <c r="AA4338" s="32" t="s">
        <v>29465</v>
      </c>
    </row>
    <row r="4339" spans="1:27" x14ac:dyDescent="0.3">
      <c r="A4339" s="29" t="s">
        <v>5064</v>
      </c>
      <c r="B4339" s="29" t="s">
        <v>24618</v>
      </c>
      <c r="C4339" s="29" t="s">
        <v>16263</v>
      </c>
      <c r="D4339" s="29" t="s">
        <v>16264</v>
      </c>
      <c r="E4339" s="29" t="s">
        <v>13012</v>
      </c>
      <c r="F4339" s="29" t="s">
        <v>24624</v>
      </c>
      <c r="G4339" s="29" t="s">
        <v>28837</v>
      </c>
      <c r="H4339" s="29" t="s">
        <v>24711</v>
      </c>
      <c r="I4339" s="29">
        <v>1</v>
      </c>
      <c r="J4339" s="29">
        <v>0</v>
      </c>
      <c r="K4339" s="29">
        <v>0</v>
      </c>
      <c r="L4339" s="29">
        <v>0</v>
      </c>
      <c r="M4339" s="29">
        <v>0</v>
      </c>
      <c r="N4339" s="29">
        <v>1</v>
      </c>
      <c r="O4339" s="29">
        <v>1</v>
      </c>
      <c r="P4339">
        <v>1</v>
      </c>
      <c r="Q4339" s="31" t="s">
        <v>29430</v>
      </c>
      <c r="R4339" s="31" t="s">
        <v>29401</v>
      </c>
      <c r="S4339" s="31" t="s">
        <v>29431</v>
      </c>
      <c r="T4339" s="31" t="s">
        <v>29407</v>
      </c>
      <c r="U4339" s="31" t="s">
        <v>29442</v>
      </c>
      <c r="V4339" s="31" t="s">
        <v>29405</v>
      </c>
      <c r="W4339" s="31" t="s">
        <v>29405</v>
      </c>
      <c r="X4339" s="31" t="s">
        <v>29409</v>
      </c>
      <c r="Y4339" s="31" t="s">
        <v>29405</v>
      </c>
      <c r="Z4339" s="31" t="s">
        <v>29405</v>
      </c>
      <c r="AA4339" s="32" t="s">
        <v>29465</v>
      </c>
    </row>
    <row r="4340" spans="1:27" x14ac:dyDescent="0.3">
      <c r="A4340" s="29" t="s">
        <v>2196</v>
      </c>
      <c r="B4340" s="29" t="s">
        <v>24618</v>
      </c>
      <c r="C4340" s="29" t="s">
        <v>2197</v>
      </c>
      <c r="D4340" s="29" t="s">
        <v>24298</v>
      </c>
      <c r="E4340" s="29" t="s">
        <v>11998</v>
      </c>
      <c r="F4340" s="29" t="s">
        <v>24624</v>
      </c>
      <c r="G4340" s="29" t="s">
        <v>28838</v>
      </c>
      <c r="H4340" s="29" t="s">
        <v>24711</v>
      </c>
      <c r="I4340" s="29">
        <v>1</v>
      </c>
      <c r="J4340" s="29">
        <v>0</v>
      </c>
      <c r="K4340" s="29">
        <v>0</v>
      </c>
      <c r="L4340" s="29">
        <v>0</v>
      </c>
      <c r="M4340" s="29">
        <v>0</v>
      </c>
      <c r="N4340" s="29">
        <v>1</v>
      </c>
      <c r="O4340" s="29">
        <v>1</v>
      </c>
      <c r="P4340">
        <v>1</v>
      </c>
      <c r="Q4340" s="31" t="s">
        <v>29430</v>
      </c>
      <c r="R4340" s="31" t="s">
        <v>29401</v>
      </c>
      <c r="S4340" s="31" t="s">
        <v>29431</v>
      </c>
      <c r="T4340" s="31" t="s">
        <v>29407</v>
      </c>
      <c r="U4340" s="31" t="s">
        <v>29407</v>
      </c>
      <c r="V4340" s="31" t="s">
        <v>29405</v>
      </c>
      <c r="W4340" s="31" t="s">
        <v>29405</v>
      </c>
      <c r="X4340" s="31" t="s">
        <v>29405</v>
      </c>
      <c r="Y4340" s="31" t="s">
        <v>29405</v>
      </c>
      <c r="Z4340" s="31" t="s">
        <v>29405</v>
      </c>
      <c r="AA4340" s="32" t="s">
        <v>29465</v>
      </c>
    </row>
    <row r="4341" spans="1:27" x14ac:dyDescent="0.3">
      <c r="A4341" s="29" t="s">
        <v>23776</v>
      </c>
      <c r="B4341" s="29" t="s">
        <v>24623</v>
      </c>
      <c r="C4341" s="29" t="s">
        <v>23777</v>
      </c>
      <c r="D4341" s="29" t="s">
        <v>23778</v>
      </c>
      <c r="E4341" s="29" t="s">
        <v>10378</v>
      </c>
      <c r="F4341" s="29" t="s">
        <v>24624</v>
      </c>
      <c r="G4341" s="29" t="s">
        <v>28839</v>
      </c>
      <c r="H4341" s="29" t="s">
        <v>24595</v>
      </c>
      <c r="I4341" s="29">
        <v>0</v>
      </c>
      <c r="J4341" s="29">
        <v>0</v>
      </c>
      <c r="K4341" s="29">
        <v>0</v>
      </c>
      <c r="L4341" s="29">
        <v>1</v>
      </c>
      <c r="M4341" s="29">
        <v>0</v>
      </c>
      <c r="N4341" s="29">
        <v>1</v>
      </c>
      <c r="O4341" s="29">
        <v>1</v>
      </c>
      <c r="P4341">
        <v>1</v>
      </c>
      <c r="Q4341" s="31" t="s">
        <v>29416</v>
      </c>
      <c r="R4341" s="31" t="s">
        <v>29401</v>
      </c>
      <c r="S4341" s="31" t="s">
        <v>29402</v>
      </c>
      <c r="T4341" s="31" t="s">
        <v>29407</v>
      </c>
      <c r="U4341" s="31" t="s">
        <v>29407</v>
      </c>
      <c r="V4341" s="31" t="s">
        <v>29409</v>
      </c>
      <c r="W4341" s="31" t="s">
        <v>29405</v>
      </c>
      <c r="X4341" s="31" t="s">
        <v>29405</v>
      </c>
      <c r="Y4341" s="31" t="s">
        <v>29405</v>
      </c>
      <c r="Z4341" s="31" t="s">
        <v>29405</v>
      </c>
      <c r="AA4341" s="32" t="s">
        <v>29463</v>
      </c>
    </row>
    <row r="4342" spans="1:27" x14ac:dyDescent="0.3">
      <c r="A4342" s="29" t="s">
        <v>22400</v>
      </c>
      <c r="B4342" s="29" t="s">
        <v>24623</v>
      </c>
      <c r="C4342" s="29" t="s">
        <v>22401</v>
      </c>
      <c r="D4342" s="29" t="s">
        <v>22402</v>
      </c>
      <c r="E4342" s="29" t="s">
        <v>11998</v>
      </c>
      <c r="F4342" s="29" t="s">
        <v>24624</v>
      </c>
      <c r="G4342" s="29" t="s">
        <v>28840</v>
      </c>
      <c r="H4342" s="29" t="s">
        <v>24595</v>
      </c>
      <c r="I4342" s="29">
        <v>0</v>
      </c>
      <c r="J4342" s="29">
        <v>0</v>
      </c>
      <c r="K4342" s="29">
        <v>0</v>
      </c>
      <c r="L4342" s="29">
        <v>0</v>
      </c>
      <c r="M4342" s="29">
        <v>1</v>
      </c>
      <c r="N4342" s="29">
        <v>1</v>
      </c>
      <c r="O4342" s="29">
        <v>1</v>
      </c>
      <c r="P4342">
        <v>1</v>
      </c>
      <c r="Q4342" s="31" t="s">
        <v>29416</v>
      </c>
      <c r="R4342" s="31" t="s">
        <v>29401</v>
      </c>
      <c r="S4342" s="31" t="s">
        <v>29402</v>
      </c>
      <c r="T4342" s="31" t="s">
        <v>29407</v>
      </c>
      <c r="U4342" s="31" t="s">
        <v>29407</v>
      </c>
      <c r="V4342" s="31" t="s">
        <v>29409</v>
      </c>
      <c r="W4342" s="31" t="s">
        <v>29405</v>
      </c>
      <c r="X4342" s="31" t="s">
        <v>29405</v>
      </c>
      <c r="Y4342" s="31" t="s">
        <v>29405</v>
      </c>
      <c r="Z4342" s="31" t="s">
        <v>29405</v>
      </c>
      <c r="AA4342" s="32" t="s">
        <v>29463</v>
      </c>
    </row>
    <row r="4343" spans="1:27" x14ac:dyDescent="0.3">
      <c r="A4343" s="29" t="s">
        <v>18994</v>
      </c>
      <c r="B4343" s="29" t="s">
        <v>24623</v>
      </c>
      <c r="C4343" s="29" t="s">
        <v>18995</v>
      </c>
      <c r="D4343" s="29" t="s">
        <v>18996</v>
      </c>
      <c r="E4343" s="29" t="s">
        <v>11998</v>
      </c>
      <c r="F4343" s="29" t="s">
        <v>24624</v>
      </c>
      <c r="G4343" s="29" t="s">
        <v>28841</v>
      </c>
      <c r="H4343" s="29" t="s">
        <v>24595</v>
      </c>
      <c r="I4343" s="29">
        <v>0</v>
      </c>
      <c r="J4343" s="29">
        <v>0</v>
      </c>
      <c r="K4343" s="29">
        <v>0</v>
      </c>
      <c r="L4343" s="29">
        <v>1</v>
      </c>
      <c r="M4343" s="29">
        <v>0</v>
      </c>
      <c r="N4343" s="29">
        <v>1</v>
      </c>
      <c r="O4343" s="29">
        <v>1</v>
      </c>
      <c r="P4343">
        <v>1</v>
      </c>
      <c r="Q4343" s="31" t="s">
        <v>29416</v>
      </c>
      <c r="R4343" s="31" t="s">
        <v>29401</v>
      </c>
      <c r="S4343" s="31" t="s">
        <v>29402</v>
      </c>
      <c r="T4343" s="31" t="s">
        <v>29407</v>
      </c>
      <c r="U4343" s="31" t="s">
        <v>29407</v>
      </c>
      <c r="V4343" s="31" t="s">
        <v>29409</v>
      </c>
      <c r="W4343" s="31" t="s">
        <v>29405</v>
      </c>
      <c r="X4343" s="31" t="s">
        <v>29405</v>
      </c>
      <c r="Y4343" s="31" t="s">
        <v>29405</v>
      </c>
      <c r="Z4343" s="31" t="s">
        <v>29405</v>
      </c>
      <c r="AA4343" s="32" t="s">
        <v>29463</v>
      </c>
    </row>
    <row r="4344" spans="1:27" x14ac:dyDescent="0.3">
      <c r="A4344" s="29" t="s">
        <v>23808</v>
      </c>
      <c r="B4344" s="29" t="s">
        <v>24623</v>
      </c>
      <c r="C4344" s="29" t="s">
        <v>23809</v>
      </c>
      <c r="D4344" s="29" t="s">
        <v>23810</v>
      </c>
      <c r="E4344" s="29" t="s">
        <v>10658</v>
      </c>
      <c r="F4344" s="29" t="s">
        <v>24624</v>
      </c>
      <c r="G4344" s="29" t="s">
        <v>28842</v>
      </c>
      <c r="H4344" s="29" t="s">
        <v>24595</v>
      </c>
      <c r="I4344" s="29">
        <v>0</v>
      </c>
      <c r="J4344" s="29">
        <v>1</v>
      </c>
      <c r="K4344" s="29">
        <v>0</v>
      </c>
      <c r="L4344" s="29">
        <v>0</v>
      </c>
      <c r="M4344" s="29">
        <v>0</v>
      </c>
      <c r="N4344" s="29">
        <v>1</v>
      </c>
      <c r="O4344" s="29">
        <v>1</v>
      </c>
      <c r="P4344">
        <v>1</v>
      </c>
      <c r="Q4344" s="31" t="s">
        <v>29416</v>
      </c>
      <c r="R4344" s="31" t="s">
        <v>29417</v>
      </c>
      <c r="S4344" s="31" t="s">
        <v>29417</v>
      </c>
      <c r="T4344" s="31" t="s">
        <v>29407</v>
      </c>
      <c r="U4344" s="31" t="s">
        <v>29423</v>
      </c>
      <c r="V4344" s="31" t="s">
        <v>29405</v>
      </c>
      <c r="W4344" s="31" t="s">
        <v>29405</v>
      </c>
      <c r="X4344" s="31" t="s">
        <v>29405</v>
      </c>
      <c r="Y4344" s="31" t="s">
        <v>29405</v>
      </c>
      <c r="Z4344" s="31" t="s">
        <v>29405</v>
      </c>
      <c r="AA4344" s="32" t="s">
        <v>29462</v>
      </c>
    </row>
    <row r="4345" spans="1:27" x14ac:dyDescent="0.3">
      <c r="A4345" s="29" t="s">
        <v>19696</v>
      </c>
      <c r="B4345" s="29" t="s">
        <v>24623</v>
      </c>
      <c r="C4345" s="29" t="s">
        <v>19697</v>
      </c>
      <c r="D4345" s="29" t="s">
        <v>13168</v>
      </c>
      <c r="E4345" s="29" t="s">
        <v>10658</v>
      </c>
      <c r="F4345" s="29" t="s">
        <v>24624</v>
      </c>
      <c r="G4345" s="29" t="s">
        <v>28843</v>
      </c>
      <c r="H4345" s="29" t="s">
        <v>24612</v>
      </c>
      <c r="I4345" s="29">
        <v>0</v>
      </c>
      <c r="J4345" s="29">
        <v>0</v>
      </c>
      <c r="K4345" s="29">
        <v>0</v>
      </c>
      <c r="L4345" s="29">
        <v>1</v>
      </c>
      <c r="M4345" s="29">
        <v>0</v>
      </c>
      <c r="N4345" s="29">
        <v>1</v>
      </c>
      <c r="O4345" s="29">
        <v>1</v>
      </c>
      <c r="P4345">
        <v>1</v>
      </c>
      <c r="Q4345" s="31" t="s">
        <v>29416</v>
      </c>
      <c r="R4345" s="31" t="s">
        <v>29401</v>
      </c>
      <c r="S4345" s="31" t="s">
        <v>29402</v>
      </c>
      <c r="T4345" s="31" t="s">
        <v>29407</v>
      </c>
      <c r="U4345" s="31" t="s">
        <v>29423</v>
      </c>
      <c r="V4345" s="31" t="s">
        <v>29409</v>
      </c>
      <c r="W4345" s="31" t="s">
        <v>29405</v>
      </c>
      <c r="X4345" s="31" t="s">
        <v>29405</v>
      </c>
      <c r="Y4345" s="31" t="s">
        <v>29409</v>
      </c>
      <c r="Z4345" s="31" t="s">
        <v>29405</v>
      </c>
      <c r="AA4345" s="32" t="s">
        <v>29464</v>
      </c>
    </row>
    <row r="4346" spans="1:27" x14ac:dyDescent="0.3">
      <c r="A4346" s="29" t="s">
        <v>22799</v>
      </c>
      <c r="B4346" s="29" t="s">
        <v>24623</v>
      </c>
      <c r="C4346" s="29" t="s">
        <v>22800</v>
      </c>
      <c r="D4346" s="29" t="s">
        <v>10377</v>
      </c>
      <c r="E4346" s="29" t="s">
        <v>11998</v>
      </c>
      <c r="F4346" s="29" t="s">
        <v>24624</v>
      </c>
      <c r="G4346" s="29" t="s">
        <v>28844</v>
      </c>
      <c r="H4346" s="29" t="s">
        <v>24595</v>
      </c>
      <c r="I4346" s="29">
        <v>0</v>
      </c>
      <c r="J4346" s="29">
        <v>0</v>
      </c>
      <c r="K4346" s="29">
        <v>0</v>
      </c>
      <c r="L4346" s="29">
        <v>0</v>
      </c>
      <c r="M4346" s="29">
        <v>1</v>
      </c>
      <c r="N4346" s="29">
        <v>1</v>
      </c>
      <c r="O4346" s="29">
        <v>1</v>
      </c>
      <c r="P4346">
        <v>1</v>
      </c>
      <c r="Q4346" s="31" t="s">
        <v>29416</v>
      </c>
      <c r="R4346" s="31" t="s">
        <v>29401</v>
      </c>
      <c r="S4346" s="31" t="s">
        <v>29402</v>
      </c>
      <c r="T4346" s="31" t="s">
        <v>29407</v>
      </c>
      <c r="U4346" s="31" t="s">
        <v>29423</v>
      </c>
      <c r="V4346" s="31" t="s">
        <v>29409</v>
      </c>
      <c r="W4346" s="31" t="s">
        <v>29405</v>
      </c>
      <c r="X4346" s="31" t="s">
        <v>29405</v>
      </c>
      <c r="Y4346" s="31" t="s">
        <v>29405</v>
      </c>
      <c r="Z4346" s="31" t="s">
        <v>29405</v>
      </c>
      <c r="AA4346" s="32" t="s">
        <v>29463</v>
      </c>
    </row>
    <row r="4347" spans="1:27" x14ac:dyDescent="0.3">
      <c r="A4347" s="29" t="s">
        <v>23913</v>
      </c>
      <c r="B4347" s="29" t="s">
        <v>24623</v>
      </c>
      <c r="C4347" s="29" t="s">
        <v>23914</v>
      </c>
      <c r="D4347" s="29" t="s">
        <v>23915</v>
      </c>
      <c r="E4347" s="29" t="s">
        <v>10440</v>
      </c>
      <c r="F4347" s="29" t="s">
        <v>24624</v>
      </c>
      <c r="G4347" s="29" t="s">
        <v>28845</v>
      </c>
      <c r="H4347" s="29" t="s">
        <v>24595</v>
      </c>
      <c r="I4347" s="29">
        <v>0</v>
      </c>
      <c r="J4347" s="29">
        <v>0</v>
      </c>
      <c r="K4347" s="29">
        <v>0</v>
      </c>
      <c r="L4347" s="29">
        <v>1</v>
      </c>
      <c r="M4347" s="29">
        <v>0</v>
      </c>
      <c r="N4347" s="29">
        <v>1</v>
      </c>
      <c r="O4347" s="29">
        <v>1</v>
      </c>
      <c r="P4347">
        <v>1</v>
      </c>
      <c r="Q4347" s="31" t="s">
        <v>29416</v>
      </c>
      <c r="R4347" s="31" t="s">
        <v>5600</v>
      </c>
      <c r="S4347" s="31" t="s">
        <v>29402</v>
      </c>
      <c r="T4347" s="31" t="s">
        <v>29407</v>
      </c>
      <c r="U4347" s="31" t="s">
        <v>29418</v>
      </c>
      <c r="V4347" s="31" t="s">
        <v>29405</v>
      </c>
      <c r="W4347" s="31" t="s">
        <v>29405</v>
      </c>
      <c r="X4347" s="31" t="s">
        <v>29405</v>
      </c>
      <c r="Y4347" s="31" t="s">
        <v>29405</v>
      </c>
      <c r="Z4347" s="31" t="s">
        <v>29405</v>
      </c>
      <c r="AA4347" s="32" t="s">
        <v>29462</v>
      </c>
    </row>
    <row r="4348" spans="1:27" x14ac:dyDescent="0.3">
      <c r="A4348" s="29" t="s">
        <v>23231</v>
      </c>
      <c r="B4348" s="29" t="s">
        <v>24623</v>
      </c>
      <c r="C4348" s="29" t="s">
        <v>10438</v>
      </c>
      <c r="D4348" s="29" t="s">
        <v>23232</v>
      </c>
      <c r="E4348" s="29" t="s">
        <v>10440</v>
      </c>
      <c r="F4348" s="29" t="s">
        <v>24624</v>
      </c>
      <c r="G4348" s="29" t="s">
        <v>28846</v>
      </c>
      <c r="H4348" s="29" t="s">
        <v>24595</v>
      </c>
      <c r="I4348" s="29">
        <v>0</v>
      </c>
      <c r="J4348" s="29">
        <v>0</v>
      </c>
      <c r="K4348" s="29">
        <v>0</v>
      </c>
      <c r="L4348" s="29">
        <v>1</v>
      </c>
      <c r="M4348" s="29">
        <v>0</v>
      </c>
      <c r="N4348" s="29">
        <v>1</v>
      </c>
      <c r="O4348" s="29">
        <v>1</v>
      </c>
      <c r="P4348">
        <v>1</v>
      </c>
      <c r="Q4348" s="31" t="s">
        <v>29416</v>
      </c>
      <c r="R4348" s="31" t="s">
        <v>29417</v>
      </c>
      <c r="S4348" s="31" t="s">
        <v>29417</v>
      </c>
      <c r="T4348" s="31" t="s">
        <v>29407</v>
      </c>
      <c r="U4348" s="31" t="s">
        <v>29418</v>
      </c>
      <c r="V4348" s="31" t="s">
        <v>29405</v>
      </c>
      <c r="W4348" s="31" t="s">
        <v>29405</v>
      </c>
      <c r="X4348" s="31" t="s">
        <v>29405</v>
      </c>
      <c r="Y4348" s="31" t="s">
        <v>29405</v>
      </c>
      <c r="Z4348" s="31" t="s">
        <v>29405</v>
      </c>
      <c r="AA4348" s="32" t="s">
        <v>29462</v>
      </c>
    </row>
    <row r="4349" spans="1:27" x14ac:dyDescent="0.3">
      <c r="A4349" s="29" t="s">
        <v>15205</v>
      </c>
      <c r="B4349" s="29" t="s">
        <v>24623</v>
      </c>
      <c r="C4349" s="29" t="s">
        <v>15206</v>
      </c>
      <c r="D4349" s="29" t="s">
        <v>15207</v>
      </c>
      <c r="E4349" s="29" t="s">
        <v>15208</v>
      </c>
      <c r="F4349" s="29" t="s">
        <v>24624</v>
      </c>
      <c r="G4349" s="29" t="s">
        <v>28847</v>
      </c>
      <c r="H4349" s="29" t="s">
        <v>24612</v>
      </c>
      <c r="I4349" s="29">
        <v>1</v>
      </c>
      <c r="J4349" s="29">
        <v>0</v>
      </c>
      <c r="K4349" s="29">
        <v>0</v>
      </c>
      <c r="L4349" s="29">
        <v>0</v>
      </c>
      <c r="M4349" s="29">
        <v>0</v>
      </c>
      <c r="N4349" s="29">
        <v>1</v>
      </c>
      <c r="O4349" s="29">
        <v>1</v>
      </c>
      <c r="P4349">
        <v>1</v>
      </c>
      <c r="Q4349" s="31" t="s">
        <v>29416</v>
      </c>
      <c r="R4349" s="31" t="s">
        <v>29401</v>
      </c>
      <c r="S4349" s="31" t="s">
        <v>29402</v>
      </c>
      <c r="T4349" s="31" t="s">
        <v>29407</v>
      </c>
      <c r="U4349" s="31" t="s">
        <v>29442</v>
      </c>
      <c r="V4349" s="31" t="s">
        <v>29409</v>
      </c>
      <c r="W4349" s="31" t="s">
        <v>29405</v>
      </c>
      <c r="X4349" s="31" t="s">
        <v>29409</v>
      </c>
      <c r="Y4349" s="31" t="s">
        <v>29409</v>
      </c>
      <c r="Z4349" s="31" t="s">
        <v>29405</v>
      </c>
      <c r="AA4349" s="32" t="s">
        <v>29464</v>
      </c>
    </row>
    <row r="4350" spans="1:27" x14ac:dyDescent="0.3">
      <c r="A4350" s="29" t="s">
        <v>23716</v>
      </c>
      <c r="B4350" s="29" t="s">
        <v>24623</v>
      </c>
      <c r="C4350" s="29" t="s">
        <v>23717</v>
      </c>
      <c r="D4350" s="29" t="s">
        <v>23718</v>
      </c>
      <c r="E4350" s="29" t="s">
        <v>10783</v>
      </c>
      <c r="F4350" s="29" t="s">
        <v>24624</v>
      </c>
      <c r="G4350" s="29" t="s">
        <v>28848</v>
      </c>
      <c r="H4350" s="29" t="s">
        <v>24597</v>
      </c>
      <c r="I4350" s="29">
        <v>0</v>
      </c>
      <c r="J4350" s="29">
        <v>0</v>
      </c>
      <c r="K4350" s="29">
        <v>0</v>
      </c>
      <c r="L4350" s="29">
        <v>0</v>
      </c>
      <c r="M4350" s="29">
        <v>1</v>
      </c>
      <c r="N4350" s="29">
        <v>1</v>
      </c>
      <c r="O4350" s="29">
        <v>1</v>
      </c>
      <c r="P4350">
        <v>1</v>
      </c>
      <c r="Q4350" s="31" t="s">
        <v>29416</v>
      </c>
      <c r="R4350" s="31" t="s">
        <v>29401</v>
      </c>
      <c r="S4350" s="31" t="s">
        <v>29402</v>
      </c>
      <c r="T4350" s="31" t="s">
        <v>29407</v>
      </c>
      <c r="U4350" s="31" t="s">
        <v>29442</v>
      </c>
      <c r="V4350" s="31" t="s">
        <v>29405</v>
      </c>
      <c r="W4350" s="31" t="s">
        <v>29405</v>
      </c>
      <c r="X4350" s="31" t="s">
        <v>29405</v>
      </c>
      <c r="Y4350" s="31" t="s">
        <v>29405</v>
      </c>
      <c r="Z4350" s="31" t="s">
        <v>29409</v>
      </c>
      <c r="AA4350" s="32" t="s">
        <v>29464</v>
      </c>
    </row>
    <row r="4351" spans="1:27" x14ac:dyDescent="0.3">
      <c r="A4351" s="29" t="s">
        <v>21021</v>
      </c>
      <c r="B4351" s="29" t="s">
        <v>24623</v>
      </c>
      <c r="C4351" s="29" t="s">
        <v>21022</v>
      </c>
      <c r="D4351" s="29" t="s">
        <v>21023</v>
      </c>
      <c r="E4351" s="29" t="s">
        <v>21024</v>
      </c>
      <c r="F4351" s="29" t="s">
        <v>24624</v>
      </c>
      <c r="G4351" s="29" t="s">
        <v>28849</v>
      </c>
      <c r="H4351" s="29" t="s">
        <v>24595</v>
      </c>
      <c r="I4351" s="29">
        <v>0</v>
      </c>
      <c r="J4351" s="29">
        <v>0</v>
      </c>
      <c r="K4351" s="29">
        <v>0</v>
      </c>
      <c r="L4351" s="29">
        <v>0</v>
      </c>
      <c r="M4351" s="29">
        <v>1</v>
      </c>
      <c r="N4351" s="29">
        <v>1</v>
      </c>
      <c r="O4351" s="29">
        <v>1</v>
      </c>
      <c r="P4351">
        <v>1</v>
      </c>
      <c r="Q4351" s="31" t="s">
        <v>29416</v>
      </c>
      <c r="R4351" s="31" t="s">
        <v>29401</v>
      </c>
      <c r="S4351" s="31" t="s">
        <v>29402</v>
      </c>
      <c r="T4351" s="31" t="s">
        <v>29407</v>
      </c>
      <c r="U4351" s="31" t="s">
        <v>29442</v>
      </c>
      <c r="V4351" s="31" t="s">
        <v>29405</v>
      </c>
      <c r="W4351" s="31" t="s">
        <v>29409</v>
      </c>
      <c r="X4351" s="31" t="s">
        <v>29409</v>
      </c>
      <c r="Y4351" s="31" t="s">
        <v>29405</v>
      </c>
      <c r="Z4351" s="31" t="s">
        <v>29405</v>
      </c>
      <c r="AA4351" s="32" t="s">
        <v>29463</v>
      </c>
    </row>
    <row r="4352" spans="1:27" x14ac:dyDescent="0.3">
      <c r="A4352" s="29" t="s">
        <v>15883</v>
      </c>
      <c r="B4352" s="29" t="s">
        <v>24623</v>
      </c>
      <c r="C4352" s="29" t="s">
        <v>15884</v>
      </c>
      <c r="D4352" s="29" t="s">
        <v>15885</v>
      </c>
      <c r="E4352" s="29" t="s">
        <v>12579</v>
      </c>
      <c r="F4352" s="29" t="s">
        <v>24624</v>
      </c>
      <c r="G4352" s="29" t="s">
        <v>28850</v>
      </c>
      <c r="H4352" s="29" t="s">
        <v>24595</v>
      </c>
      <c r="I4352" s="29">
        <v>0</v>
      </c>
      <c r="J4352" s="29">
        <v>0</v>
      </c>
      <c r="K4352" s="29">
        <v>0</v>
      </c>
      <c r="L4352" s="29">
        <v>0</v>
      </c>
      <c r="M4352" s="29">
        <v>1</v>
      </c>
      <c r="N4352" s="29">
        <v>1</v>
      </c>
      <c r="O4352" s="29">
        <v>1</v>
      </c>
      <c r="P4352">
        <v>1</v>
      </c>
      <c r="Q4352" s="31" t="s">
        <v>29416</v>
      </c>
      <c r="R4352" s="31" t="s">
        <v>29401</v>
      </c>
      <c r="S4352" s="31" t="s">
        <v>29402</v>
      </c>
      <c r="T4352" s="31" t="s">
        <v>29407</v>
      </c>
      <c r="U4352" s="31" t="s">
        <v>29407</v>
      </c>
      <c r="V4352" s="31" t="s">
        <v>29409</v>
      </c>
      <c r="W4352" s="31" t="s">
        <v>29405</v>
      </c>
      <c r="X4352" s="31" t="s">
        <v>29405</v>
      </c>
      <c r="Y4352" s="31" t="s">
        <v>29405</v>
      </c>
      <c r="Z4352" s="31" t="s">
        <v>29405</v>
      </c>
      <c r="AA4352" s="32" t="s">
        <v>29463</v>
      </c>
    </row>
    <row r="4353" spans="1:27" x14ac:dyDescent="0.3">
      <c r="A4353" s="29" t="s">
        <v>16849</v>
      </c>
      <c r="B4353" s="29" t="s">
        <v>24623</v>
      </c>
      <c r="C4353" s="29" t="s">
        <v>12333</v>
      </c>
      <c r="D4353" s="29" t="s">
        <v>16850</v>
      </c>
      <c r="E4353" s="29" t="s">
        <v>10630</v>
      </c>
      <c r="F4353" s="29" t="s">
        <v>24624</v>
      </c>
      <c r="G4353" s="29" t="s">
        <v>28851</v>
      </c>
      <c r="H4353" s="29" t="s">
        <v>24612</v>
      </c>
      <c r="I4353" s="29">
        <v>1</v>
      </c>
      <c r="J4353" s="29">
        <v>0</v>
      </c>
      <c r="K4353" s="29">
        <v>0</v>
      </c>
      <c r="L4353" s="29">
        <v>0</v>
      </c>
      <c r="M4353" s="29">
        <v>0</v>
      </c>
      <c r="N4353" s="29">
        <v>1</v>
      </c>
      <c r="O4353" s="29">
        <v>1</v>
      </c>
      <c r="P4353">
        <v>1</v>
      </c>
      <c r="Q4353" s="31" t="s">
        <v>29416</v>
      </c>
      <c r="R4353" s="31" t="s">
        <v>29401</v>
      </c>
      <c r="S4353" s="31" t="s">
        <v>29402</v>
      </c>
      <c r="T4353" s="31" t="s">
        <v>29407</v>
      </c>
      <c r="U4353" s="31" t="s">
        <v>29418</v>
      </c>
      <c r="V4353" s="31" t="s">
        <v>29409</v>
      </c>
      <c r="W4353" s="31" t="s">
        <v>29409</v>
      </c>
      <c r="X4353" s="31" t="s">
        <v>29409</v>
      </c>
      <c r="Y4353" s="31" t="s">
        <v>29409</v>
      </c>
      <c r="Z4353" s="31" t="s">
        <v>29409</v>
      </c>
      <c r="AA4353" s="32" t="s">
        <v>29464</v>
      </c>
    </row>
    <row r="4354" spans="1:27" x14ac:dyDescent="0.3">
      <c r="A4354" s="29" t="s">
        <v>20515</v>
      </c>
      <c r="B4354" s="29" t="s">
        <v>24623</v>
      </c>
      <c r="C4354" s="29" t="s">
        <v>20516</v>
      </c>
      <c r="D4354" s="29" t="s">
        <v>20517</v>
      </c>
      <c r="E4354" s="29" t="s">
        <v>16756</v>
      </c>
      <c r="F4354" s="29" t="s">
        <v>24624</v>
      </c>
      <c r="G4354" s="29" t="s">
        <v>28852</v>
      </c>
      <c r="H4354" s="29" t="s">
        <v>24612</v>
      </c>
      <c r="I4354" s="29">
        <v>0</v>
      </c>
      <c r="J4354" s="29">
        <v>0</v>
      </c>
      <c r="K4354" s="29">
        <v>0</v>
      </c>
      <c r="L4354" s="29">
        <v>1</v>
      </c>
      <c r="M4354" s="29">
        <v>0</v>
      </c>
      <c r="N4354" s="29">
        <v>1</v>
      </c>
      <c r="O4354" s="29">
        <v>1</v>
      </c>
      <c r="P4354">
        <v>1</v>
      </c>
      <c r="Q4354" s="31" t="s">
        <v>29416</v>
      </c>
      <c r="R4354" s="31" t="s">
        <v>29401</v>
      </c>
      <c r="S4354" s="31" t="s">
        <v>29402</v>
      </c>
      <c r="T4354" s="31" t="s">
        <v>29407</v>
      </c>
      <c r="U4354" s="31" t="s">
        <v>29407</v>
      </c>
      <c r="V4354" s="31" t="s">
        <v>29409</v>
      </c>
      <c r="W4354" s="31" t="s">
        <v>29409</v>
      </c>
      <c r="X4354" s="31" t="s">
        <v>29409</v>
      </c>
      <c r="Y4354" s="31" t="s">
        <v>29409</v>
      </c>
      <c r="Z4354" s="31" t="s">
        <v>29409</v>
      </c>
      <c r="AA4354" s="32" t="s">
        <v>29464</v>
      </c>
    </row>
    <row r="4355" spans="1:27" x14ac:dyDescent="0.3">
      <c r="A4355" s="29" t="s">
        <v>18380</v>
      </c>
      <c r="B4355" s="29" t="s">
        <v>24623</v>
      </c>
      <c r="C4355" s="29" t="s">
        <v>18381</v>
      </c>
      <c r="D4355" s="29" t="s">
        <v>18382</v>
      </c>
      <c r="E4355" s="29" t="s">
        <v>10445</v>
      </c>
      <c r="F4355" s="29" t="s">
        <v>24624</v>
      </c>
      <c r="G4355" s="29" t="s">
        <v>28853</v>
      </c>
      <c r="H4355" s="29" t="s">
        <v>24595</v>
      </c>
      <c r="I4355" s="29">
        <v>0</v>
      </c>
      <c r="J4355" s="29">
        <v>0</v>
      </c>
      <c r="K4355" s="29">
        <v>0</v>
      </c>
      <c r="L4355" s="29">
        <v>1</v>
      </c>
      <c r="M4355" s="29">
        <v>0</v>
      </c>
      <c r="N4355" s="29">
        <v>1</v>
      </c>
      <c r="O4355" s="29">
        <v>1</v>
      </c>
      <c r="P4355">
        <v>1</v>
      </c>
      <c r="Q4355" s="31" t="s">
        <v>29416</v>
      </c>
      <c r="R4355" s="31" t="s">
        <v>29401</v>
      </c>
      <c r="S4355" s="31" t="s">
        <v>29402</v>
      </c>
      <c r="T4355" s="31" t="s">
        <v>29407</v>
      </c>
      <c r="U4355" s="31" t="s">
        <v>29407</v>
      </c>
      <c r="V4355" s="31" t="s">
        <v>29409</v>
      </c>
      <c r="W4355" s="31" t="s">
        <v>29409</v>
      </c>
      <c r="X4355" s="31" t="s">
        <v>29405</v>
      </c>
      <c r="Y4355" s="31" t="s">
        <v>29405</v>
      </c>
      <c r="Z4355" s="31" t="s">
        <v>29405</v>
      </c>
      <c r="AA4355" s="32" t="s">
        <v>29463</v>
      </c>
    </row>
    <row r="4356" spans="1:27" x14ac:dyDescent="0.3">
      <c r="A4356" s="29" t="s">
        <v>17775</v>
      </c>
      <c r="B4356" s="29" t="s">
        <v>24623</v>
      </c>
      <c r="C4356" s="29" t="s">
        <v>17776</v>
      </c>
      <c r="D4356" s="29" t="s">
        <v>17777</v>
      </c>
      <c r="E4356" s="29" t="s">
        <v>13045</v>
      </c>
      <c r="F4356" s="29" t="s">
        <v>24624</v>
      </c>
      <c r="G4356" s="29" t="s">
        <v>28854</v>
      </c>
      <c r="H4356" s="29" t="s">
        <v>24595</v>
      </c>
      <c r="I4356" s="29">
        <v>0</v>
      </c>
      <c r="J4356" s="29">
        <v>0</v>
      </c>
      <c r="K4356" s="29">
        <v>0</v>
      </c>
      <c r="L4356" s="29">
        <v>0</v>
      </c>
      <c r="M4356" s="29">
        <v>1</v>
      </c>
      <c r="N4356" s="29">
        <v>1</v>
      </c>
      <c r="O4356" s="29">
        <v>1</v>
      </c>
      <c r="P4356">
        <v>1</v>
      </c>
      <c r="Q4356" s="31" t="s">
        <v>29416</v>
      </c>
      <c r="R4356" s="31" t="s">
        <v>29401</v>
      </c>
      <c r="S4356" s="31" t="s">
        <v>29402</v>
      </c>
      <c r="T4356" s="31" t="s">
        <v>29407</v>
      </c>
      <c r="U4356" s="31" t="s">
        <v>29407</v>
      </c>
      <c r="V4356" s="31" t="s">
        <v>29409</v>
      </c>
      <c r="W4356" s="31" t="s">
        <v>29409</v>
      </c>
      <c r="X4356" s="31" t="s">
        <v>29409</v>
      </c>
      <c r="Y4356" s="31" t="s">
        <v>29409</v>
      </c>
      <c r="Z4356" s="31" t="s">
        <v>29405</v>
      </c>
      <c r="AA4356" s="32" t="s">
        <v>29463</v>
      </c>
    </row>
    <row r="4357" spans="1:27" x14ac:dyDescent="0.3">
      <c r="A4357" s="29" t="s">
        <v>22958</v>
      </c>
      <c r="B4357" s="29" t="s">
        <v>24623</v>
      </c>
      <c r="C4357" s="29" t="s">
        <v>17776</v>
      </c>
      <c r="D4357" s="29" t="s">
        <v>15728</v>
      </c>
      <c r="E4357" s="29" t="s">
        <v>12579</v>
      </c>
      <c r="F4357" s="29" t="s">
        <v>24624</v>
      </c>
      <c r="G4357" s="29" t="s">
        <v>28855</v>
      </c>
      <c r="H4357" s="29" t="s">
        <v>24612</v>
      </c>
      <c r="I4357" s="29">
        <v>0</v>
      </c>
      <c r="J4357" s="29">
        <v>0</v>
      </c>
      <c r="K4357" s="29">
        <v>0</v>
      </c>
      <c r="L4357" s="29">
        <v>0</v>
      </c>
      <c r="M4357" s="29">
        <v>1</v>
      </c>
      <c r="N4357" s="29">
        <v>1</v>
      </c>
      <c r="O4357" s="29">
        <v>1</v>
      </c>
      <c r="P4357">
        <v>1</v>
      </c>
      <c r="Q4357" s="31" t="s">
        <v>29416</v>
      </c>
      <c r="R4357" s="31" t="s">
        <v>29401</v>
      </c>
      <c r="S4357" s="31" t="s">
        <v>29402</v>
      </c>
      <c r="T4357" s="31" t="s">
        <v>29407</v>
      </c>
      <c r="U4357" s="31" t="s">
        <v>29407</v>
      </c>
      <c r="V4357" s="31" t="s">
        <v>29409</v>
      </c>
      <c r="W4357" s="31" t="s">
        <v>29409</v>
      </c>
      <c r="X4357" s="31" t="s">
        <v>29409</v>
      </c>
      <c r="Y4357" s="31" t="s">
        <v>29409</v>
      </c>
      <c r="Z4357" s="31" t="s">
        <v>29409</v>
      </c>
      <c r="AA4357" s="32" t="s">
        <v>29464</v>
      </c>
    </row>
    <row r="4358" spans="1:27" x14ac:dyDescent="0.3">
      <c r="A4358" s="29" t="s">
        <v>23872</v>
      </c>
      <c r="B4358" s="29" t="s">
        <v>24623</v>
      </c>
      <c r="C4358" s="29" t="s">
        <v>23873</v>
      </c>
      <c r="D4358" s="29" t="s">
        <v>23874</v>
      </c>
      <c r="E4358" s="29" t="s">
        <v>10597</v>
      </c>
      <c r="F4358" s="29" t="s">
        <v>24624</v>
      </c>
      <c r="G4358" s="29" t="s">
        <v>28856</v>
      </c>
      <c r="H4358" s="29" t="s">
        <v>24612</v>
      </c>
      <c r="I4358" s="29">
        <v>0</v>
      </c>
      <c r="J4358" s="29">
        <v>0</v>
      </c>
      <c r="K4358" s="29">
        <v>0</v>
      </c>
      <c r="L4358" s="29">
        <v>0</v>
      </c>
      <c r="M4358" s="29">
        <v>1</v>
      </c>
      <c r="N4358" s="29">
        <v>1</v>
      </c>
      <c r="O4358" s="29">
        <v>1</v>
      </c>
      <c r="P4358">
        <v>1</v>
      </c>
      <c r="Q4358" s="31" t="s">
        <v>29416</v>
      </c>
      <c r="R4358" s="31" t="s">
        <v>29401</v>
      </c>
      <c r="S4358" s="31" t="s">
        <v>29402</v>
      </c>
      <c r="T4358" s="31" t="s">
        <v>29407</v>
      </c>
      <c r="U4358" s="31" t="s">
        <v>29423</v>
      </c>
      <c r="V4358" s="31" t="s">
        <v>29409</v>
      </c>
      <c r="W4358" s="31" t="s">
        <v>29409</v>
      </c>
      <c r="X4358" s="31" t="s">
        <v>29409</v>
      </c>
      <c r="Y4358" s="31" t="s">
        <v>29409</v>
      </c>
      <c r="Z4358" s="31" t="s">
        <v>29409</v>
      </c>
      <c r="AA4358" s="32" t="s">
        <v>29464</v>
      </c>
    </row>
    <row r="4359" spans="1:27" x14ac:dyDescent="0.3">
      <c r="A4359" s="29" t="s">
        <v>18025</v>
      </c>
      <c r="B4359" s="29" t="s">
        <v>24623</v>
      </c>
      <c r="C4359" s="29" t="s">
        <v>18026</v>
      </c>
      <c r="D4359" s="29" t="s">
        <v>18027</v>
      </c>
      <c r="E4359" s="29" t="s">
        <v>10658</v>
      </c>
      <c r="F4359" s="29" t="s">
        <v>24624</v>
      </c>
      <c r="G4359" s="29" t="s">
        <v>28857</v>
      </c>
      <c r="H4359" s="29" t="s">
        <v>24595</v>
      </c>
      <c r="I4359" s="29">
        <v>0</v>
      </c>
      <c r="J4359" s="29">
        <v>0</v>
      </c>
      <c r="K4359" s="29">
        <v>0</v>
      </c>
      <c r="L4359" s="29">
        <v>0</v>
      </c>
      <c r="M4359" s="29">
        <v>1</v>
      </c>
      <c r="N4359" s="29">
        <v>1</v>
      </c>
      <c r="O4359" s="29">
        <v>1</v>
      </c>
      <c r="P4359">
        <v>1</v>
      </c>
      <c r="Q4359" s="31" t="s">
        <v>29416</v>
      </c>
      <c r="R4359" s="31" t="s">
        <v>29401</v>
      </c>
      <c r="S4359" s="31" t="s">
        <v>29402</v>
      </c>
      <c r="T4359" s="31" t="s">
        <v>29407</v>
      </c>
      <c r="U4359" s="31" t="s">
        <v>29423</v>
      </c>
      <c r="V4359" s="31" t="s">
        <v>29409</v>
      </c>
      <c r="W4359" s="31" t="s">
        <v>29405</v>
      </c>
      <c r="X4359" s="31" t="s">
        <v>29409</v>
      </c>
      <c r="Y4359" s="31" t="s">
        <v>29405</v>
      </c>
      <c r="Z4359" s="31" t="s">
        <v>29405</v>
      </c>
      <c r="AA4359" s="32" t="s">
        <v>29463</v>
      </c>
    </row>
    <row r="4360" spans="1:27" x14ac:dyDescent="0.3">
      <c r="A4360" s="29" t="s">
        <v>4290</v>
      </c>
      <c r="B4360" s="29" t="s">
        <v>24618</v>
      </c>
      <c r="C4360" s="29" t="s">
        <v>18031</v>
      </c>
      <c r="D4360" s="29" t="s">
        <v>18032</v>
      </c>
      <c r="E4360" s="29" t="s">
        <v>13278</v>
      </c>
      <c r="F4360" s="29" t="s">
        <v>24624</v>
      </c>
      <c r="G4360" s="29" t="s">
        <v>28858</v>
      </c>
      <c r="H4360" s="29" t="s">
        <v>24711</v>
      </c>
      <c r="I4360" s="29">
        <v>0</v>
      </c>
      <c r="J4360" s="29">
        <v>0</v>
      </c>
      <c r="K4360" s="29">
        <v>0</v>
      </c>
      <c r="L4360" s="29">
        <v>1</v>
      </c>
      <c r="M4360" s="29">
        <v>0</v>
      </c>
      <c r="N4360" s="29">
        <v>1</v>
      </c>
      <c r="O4360" s="29">
        <v>1</v>
      </c>
      <c r="P4360">
        <v>1</v>
      </c>
      <c r="Q4360" s="31" t="s">
        <v>29430</v>
      </c>
      <c r="R4360" s="31" t="s">
        <v>29401</v>
      </c>
      <c r="S4360" s="31" t="s">
        <v>29431</v>
      </c>
      <c r="T4360" s="31" t="s">
        <v>29407</v>
      </c>
      <c r="U4360" s="31" t="s">
        <v>29407</v>
      </c>
      <c r="V4360" s="31" t="s">
        <v>29405</v>
      </c>
      <c r="W4360" s="31" t="s">
        <v>29405</v>
      </c>
      <c r="X4360" s="31" t="s">
        <v>29405</v>
      </c>
      <c r="Y4360" s="31" t="s">
        <v>29405</v>
      </c>
      <c r="Z4360" s="31" t="s">
        <v>29405</v>
      </c>
      <c r="AA4360" s="32" t="s">
        <v>29465</v>
      </c>
    </row>
    <row r="4361" spans="1:27" x14ac:dyDescent="0.3">
      <c r="A4361" s="29" t="s">
        <v>22169</v>
      </c>
      <c r="B4361" s="29" t="s">
        <v>24623</v>
      </c>
      <c r="C4361" s="29" t="s">
        <v>22170</v>
      </c>
      <c r="D4361" s="29" t="s">
        <v>22171</v>
      </c>
      <c r="E4361" s="29" t="s">
        <v>10440</v>
      </c>
      <c r="F4361" s="29" t="s">
        <v>24624</v>
      </c>
      <c r="G4361" s="29" t="s">
        <v>28859</v>
      </c>
      <c r="H4361" s="29" t="s">
        <v>24595</v>
      </c>
      <c r="I4361" s="29">
        <v>0</v>
      </c>
      <c r="J4361" s="29">
        <v>0</v>
      </c>
      <c r="K4361" s="29">
        <v>0</v>
      </c>
      <c r="L4361" s="29">
        <v>1</v>
      </c>
      <c r="M4361" s="29">
        <v>0</v>
      </c>
      <c r="N4361" s="29">
        <v>1</v>
      </c>
      <c r="O4361" s="29">
        <v>1</v>
      </c>
      <c r="P4361">
        <v>1</v>
      </c>
      <c r="Q4361" s="31" t="s">
        <v>29416</v>
      </c>
      <c r="R4361" s="31" t="s">
        <v>5600</v>
      </c>
      <c r="S4361" s="31" t="s">
        <v>29402</v>
      </c>
      <c r="T4361" s="31" t="s">
        <v>29407</v>
      </c>
      <c r="U4361" s="31" t="s">
        <v>29423</v>
      </c>
      <c r="V4361" s="31" t="s">
        <v>29405</v>
      </c>
      <c r="W4361" s="31" t="s">
        <v>29405</v>
      </c>
      <c r="X4361" s="31" t="s">
        <v>29405</v>
      </c>
      <c r="Y4361" s="31" t="s">
        <v>29405</v>
      </c>
      <c r="Z4361" s="31" t="s">
        <v>29405</v>
      </c>
      <c r="AA4361" s="32" t="s">
        <v>29462</v>
      </c>
    </row>
    <row r="4362" spans="1:27" x14ac:dyDescent="0.3">
      <c r="A4362" s="29" t="s">
        <v>16858</v>
      </c>
      <c r="B4362" s="29" t="s">
        <v>24623</v>
      </c>
      <c r="C4362" s="29" t="s">
        <v>16859</v>
      </c>
      <c r="D4362" s="29" t="s">
        <v>13248</v>
      </c>
      <c r="E4362" s="29" t="s">
        <v>11294</v>
      </c>
      <c r="F4362" s="29" t="s">
        <v>24624</v>
      </c>
      <c r="G4362" s="29" t="s">
        <v>28860</v>
      </c>
      <c r="H4362" s="29" t="s">
        <v>24597</v>
      </c>
      <c r="I4362" s="29">
        <v>1</v>
      </c>
      <c r="J4362" s="29">
        <v>0</v>
      </c>
      <c r="K4362" s="29">
        <v>0</v>
      </c>
      <c r="L4362" s="29">
        <v>0</v>
      </c>
      <c r="M4362" s="29">
        <v>0</v>
      </c>
      <c r="N4362" s="29">
        <v>1</v>
      </c>
      <c r="O4362" s="29">
        <v>1</v>
      </c>
      <c r="P4362">
        <v>1</v>
      </c>
      <c r="Q4362" s="31" t="s">
        <v>29416</v>
      </c>
      <c r="R4362" s="31" t="s">
        <v>29401</v>
      </c>
      <c r="S4362" s="31" t="s">
        <v>29402</v>
      </c>
      <c r="T4362" s="31" t="s">
        <v>29407</v>
      </c>
      <c r="U4362" s="31" t="s">
        <v>29423</v>
      </c>
      <c r="V4362" s="31" t="s">
        <v>29409</v>
      </c>
      <c r="W4362" s="31" t="s">
        <v>29405</v>
      </c>
      <c r="X4362" s="31" t="s">
        <v>29409</v>
      </c>
      <c r="Y4362" s="31" t="s">
        <v>29405</v>
      </c>
      <c r="Z4362" s="31" t="s">
        <v>29405</v>
      </c>
      <c r="AA4362" s="32" t="s">
        <v>29464</v>
      </c>
    </row>
    <row r="4363" spans="1:27" x14ac:dyDescent="0.3">
      <c r="A4363" s="29" t="s">
        <v>2405</v>
      </c>
      <c r="B4363" s="29" t="s">
        <v>24618</v>
      </c>
      <c r="C4363" s="29" t="s">
        <v>19936</v>
      </c>
      <c r="D4363" s="29" t="s">
        <v>13248</v>
      </c>
      <c r="E4363" s="29" t="s">
        <v>10783</v>
      </c>
      <c r="F4363" s="29" t="s">
        <v>24624</v>
      </c>
      <c r="G4363" s="29" t="s">
        <v>28861</v>
      </c>
      <c r="H4363" s="29" t="s">
        <v>24711</v>
      </c>
      <c r="I4363" s="29">
        <v>0</v>
      </c>
      <c r="J4363" s="29">
        <v>0</v>
      </c>
      <c r="K4363" s="29">
        <v>0</v>
      </c>
      <c r="L4363" s="29">
        <v>1</v>
      </c>
      <c r="M4363" s="29">
        <v>0</v>
      </c>
      <c r="N4363" s="29">
        <v>1</v>
      </c>
      <c r="O4363" s="29">
        <v>1</v>
      </c>
      <c r="P4363">
        <v>1</v>
      </c>
      <c r="Q4363" s="31" t="s">
        <v>29430</v>
      </c>
      <c r="R4363" s="31" t="s">
        <v>29401</v>
      </c>
      <c r="S4363" s="31" t="s">
        <v>29431</v>
      </c>
      <c r="T4363" s="31" t="s">
        <v>29407</v>
      </c>
      <c r="U4363" s="31" t="s">
        <v>29423</v>
      </c>
      <c r="V4363" s="31" t="s">
        <v>29405</v>
      </c>
      <c r="W4363" s="31" t="s">
        <v>29405</v>
      </c>
      <c r="X4363" s="31" t="s">
        <v>29405</v>
      </c>
      <c r="Y4363" s="31" t="s">
        <v>29405</v>
      </c>
      <c r="Z4363" s="31" t="s">
        <v>29405</v>
      </c>
      <c r="AA4363" s="32" t="s">
        <v>29465</v>
      </c>
    </row>
    <row r="4364" spans="1:27" x14ac:dyDescent="0.3">
      <c r="A4364" s="29" t="s">
        <v>23556</v>
      </c>
      <c r="B4364" s="29" t="s">
        <v>24623</v>
      </c>
      <c r="C4364" s="29" t="s">
        <v>23557</v>
      </c>
      <c r="D4364" s="29" t="s">
        <v>18027</v>
      </c>
      <c r="E4364" s="29" t="s">
        <v>15021</v>
      </c>
      <c r="F4364" s="29" t="s">
        <v>24624</v>
      </c>
      <c r="G4364" s="29" t="s">
        <v>28862</v>
      </c>
      <c r="H4364" s="29" t="s">
        <v>24595</v>
      </c>
      <c r="I4364" s="29">
        <v>0</v>
      </c>
      <c r="J4364" s="29">
        <v>0</v>
      </c>
      <c r="K4364" s="29">
        <v>0</v>
      </c>
      <c r="L4364" s="29">
        <v>1</v>
      </c>
      <c r="M4364" s="29">
        <v>0</v>
      </c>
      <c r="N4364" s="29">
        <v>1</v>
      </c>
      <c r="O4364" s="29">
        <v>1</v>
      </c>
      <c r="P4364">
        <v>1</v>
      </c>
      <c r="Q4364" s="31" t="s">
        <v>29416</v>
      </c>
      <c r="R4364" s="31" t="s">
        <v>29401</v>
      </c>
      <c r="S4364" s="31" t="s">
        <v>29402</v>
      </c>
      <c r="T4364" s="31" t="s">
        <v>29407</v>
      </c>
      <c r="U4364" s="31" t="s">
        <v>29423</v>
      </c>
      <c r="V4364" s="31" t="s">
        <v>29409</v>
      </c>
      <c r="W4364" s="31" t="s">
        <v>29405</v>
      </c>
      <c r="X4364" s="31" t="s">
        <v>29405</v>
      </c>
      <c r="Y4364" s="31" t="s">
        <v>29405</v>
      </c>
      <c r="Z4364" s="31" t="s">
        <v>29405</v>
      </c>
      <c r="AA4364" s="32" t="s">
        <v>29463</v>
      </c>
    </row>
    <row r="4365" spans="1:27" x14ac:dyDescent="0.3">
      <c r="A4365" s="29" t="s">
        <v>22333</v>
      </c>
      <c r="B4365" s="29" t="s">
        <v>24623</v>
      </c>
      <c r="C4365" s="29" t="s">
        <v>22334</v>
      </c>
      <c r="D4365" s="29" t="s">
        <v>22335</v>
      </c>
      <c r="E4365" s="29" t="s">
        <v>22336</v>
      </c>
      <c r="F4365" s="29" t="s">
        <v>24624</v>
      </c>
      <c r="G4365" s="29" t="s">
        <v>28863</v>
      </c>
      <c r="H4365" s="29" t="s">
        <v>24595</v>
      </c>
      <c r="I4365" s="29">
        <v>0</v>
      </c>
      <c r="J4365" s="29">
        <v>0</v>
      </c>
      <c r="K4365" s="29">
        <v>0</v>
      </c>
      <c r="L4365" s="29">
        <v>0</v>
      </c>
      <c r="M4365" s="29">
        <v>1</v>
      </c>
      <c r="N4365" s="29">
        <v>1</v>
      </c>
      <c r="O4365" s="29">
        <v>1</v>
      </c>
      <c r="P4365">
        <v>1</v>
      </c>
      <c r="Q4365" s="31" t="s">
        <v>29416</v>
      </c>
      <c r="R4365" s="31" t="s">
        <v>5600</v>
      </c>
      <c r="S4365" s="31" t="s">
        <v>29402</v>
      </c>
      <c r="T4365" s="31" t="s">
        <v>29407</v>
      </c>
      <c r="U4365" s="31" t="s">
        <v>29423</v>
      </c>
      <c r="V4365" s="31" t="s">
        <v>29405</v>
      </c>
      <c r="W4365" s="31" t="s">
        <v>29405</v>
      </c>
      <c r="X4365" s="31" t="s">
        <v>29405</v>
      </c>
      <c r="Y4365" s="31" t="s">
        <v>29405</v>
      </c>
      <c r="Z4365" s="31" t="s">
        <v>29405</v>
      </c>
      <c r="AA4365" s="32" t="s">
        <v>29462</v>
      </c>
    </row>
    <row r="4366" spans="1:27" x14ac:dyDescent="0.3">
      <c r="A4366" s="29" t="s">
        <v>22017</v>
      </c>
      <c r="B4366" s="29" t="s">
        <v>24623</v>
      </c>
      <c r="C4366" s="29" t="s">
        <v>22018</v>
      </c>
      <c r="D4366" s="29" t="s">
        <v>10377</v>
      </c>
      <c r="E4366" s="29" t="s">
        <v>10630</v>
      </c>
      <c r="F4366" s="29" t="s">
        <v>24624</v>
      </c>
      <c r="G4366" s="29" t="s">
        <v>28864</v>
      </c>
      <c r="H4366" s="29" t="s">
        <v>24595</v>
      </c>
      <c r="I4366" s="29">
        <v>0</v>
      </c>
      <c r="J4366" s="29">
        <v>0</v>
      </c>
      <c r="K4366" s="29">
        <v>1</v>
      </c>
      <c r="L4366" s="29">
        <v>0</v>
      </c>
      <c r="M4366" s="29">
        <v>0</v>
      </c>
      <c r="N4366" s="29">
        <v>1</v>
      </c>
      <c r="O4366" s="29">
        <v>1</v>
      </c>
      <c r="P4366">
        <v>1</v>
      </c>
      <c r="Q4366" s="31" t="s">
        <v>29416</v>
      </c>
      <c r="R4366" s="31" t="s">
        <v>29401</v>
      </c>
      <c r="S4366" s="31" t="s">
        <v>29402</v>
      </c>
      <c r="T4366" s="31" t="s">
        <v>29407</v>
      </c>
      <c r="U4366" s="31" t="s">
        <v>29407</v>
      </c>
      <c r="V4366" s="31" t="s">
        <v>29409</v>
      </c>
      <c r="W4366" s="31" t="s">
        <v>29409</v>
      </c>
      <c r="X4366" s="31" t="s">
        <v>29405</v>
      </c>
      <c r="Y4366" s="31" t="s">
        <v>29409</v>
      </c>
      <c r="Z4366" s="31" t="s">
        <v>29409</v>
      </c>
      <c r="AA4366" s="32" t="s">
        <v>29463</v>
      </c>
    </row>
    <row r="4367" spans="1:27" x14ac:dyDescent="0.3">
      <c r="A4367" s="29" t="s">
        <v>23184</v>
      </c>
      <c r="B4367" s="29" t="s">
        <v>24623</v>
      </c>
      <c r="C4367" s="29" t="s">
        <v>23185</v>
      </c>
      <c r="D4367" s="29" t="s">
        <v>23186</v>
      </c>
      <c r="E4367" s="29" t="s">
        <v>10524</v>
      </c>
      <c r="F4367" s="29" t="s">
        <v>24624</v>
      </c>
      <c r="G4367" s="29" t="s">
        <v>28865</v>
      </c>
      <c r="H4367" s="29" t="s">
        <v>24595</v>
      </c>
      <c r="I4367" s="29">
        <v>0</v>
      </c>
      <c r="J4367" s="29">
        <v>0</v>
      </c>
      <c r="K4367" s="29">
        <v>0</v>
      </c>
      <c r="L4367" s="29">
        <v>0</v>
      </c>
      <c r="M4367" s="29">
        <v>1</v>
      </c>
      <c r="N4367" s="29">
        <v>1</v>
      </c>
      <c r="O4367" s="29">
        <v>1</v>
      </c>
      <c r="P4367">
        <v>1</v>
      </c>
      <c r="Q4367" s="31" t="s">
        <v>29416</v>
      </c>
      <c r="R4367" s="31" t="s">
        <v>29401</v>
      </c>
      <c r="S4367" s="31" t="s">
        <v>29402</v>
      </c>
      <c r="T4367" s="31" t="s">
        <v>29407</v>
      </c>
      <c r="U4367" s="31" t="s">
        <v>29418</v>
      </c>
      <c r="V4367" s="31" t="s">
        <v>29409</v>
      </c>
      <c r="W4367" s="31" t="s">
        <v>29405</v>
      </c>
      <c r="X4367" s="31" t="s">
        <v>29405</v>
      </c>
      <c r="Y4367" s="31" t="s">
        <v>29405</v>
      </c>
      <c r="Z4367" s="31" t="s">
        <v>29405</v>
      </c>
      <c r="AA4367" s="32" t="s">
        <v>29463</v>
      </c>
    </row>
    <row r="4368" spans="1:27" x14ac:dyDescent="0.3">
      <c r="A4368" s="29" t="s">
        <v>2599</v>
      </c>
      <c r="B4368" s="29" t="s">
        <v>24618</v>
      </c>
      <c r="C4368" s="29" t="s">
        <v>17693</v>
      </c>
      <c r="D4368" s="29" t="s">
        <v>10377</v>
      </c>
      <c r="E4368" s="29" t="s">
        <v>10378</v>
      </c>
      <c r="F4368" s="29" t="s">
        <v>24755</v>
      </c>
      <c r="G4368" s="29" t="s">
        <v>28866</v>
      </c>
      <c r="H4368" s="29" t="s">
        <v>24711</v>
      </c>
      <c r="I4368" s="29">
        <v>0</v>
      </c>
      <c r="J4368" s="29">
        <v>0</v>
      </c>
      <c r="K4368" s="29">
        <v>0</v>
      </c>
      <c r="L4368" s="29">
        <v>0</v>
      </c>
      <c r="M4368" s="29">
        <v>1</v>
      </c>
      <c r="N4368" s="29">
        <v>1</v>
      </c>
      <c r="O4368" s="29">
        <v>1</v>
      </c>
      <c r="P4368">
        <v>1</v>
      </c>
      <c r="Q4368" s="31" t="s">
        <v>29430</v>
      </c>
      <c r="R4368" s="31" t="s">
        <v>29401</v>
      </c>
      <c r="S4368" s="31" t="s">
        <v>29431</v>
      </c>
      <c r="T4368" s="31" t="s">
        <v>29407</v>
      </c>
      <c r="U4368" s="31" t="s">
        <v>29407</v>
      </c>
      <c r="V4368" s="31" t="s">
        <v>29405</v>
      </c>
      <c r="W4368" s="31" t="s">
        <v>29405</v>
      </c>
      <c r="X4368" s="31" t="s">
        <v>29405</v>
      </c>
      <c r="Y4368" s="31" t="s">
        <v>29405</v>
      </c>
      <c r="Z4368" s="31" t="s">
        <v>29405</v>
      </c>
      <c r="AA4368" s="32" t="s">
        <v>29465</v>
      </c>
    </row>
    <row r="4369" spans="1:27" x14ac:dyDescent="0.3">
      <c r="A4369" s="29" t="s">
        <v>4340</v>
      </c>
      <c r="B4369" s="29" t="s">
        <v>24618</v>
      </c>
      <c r="C4369" s="29" t="s">
        <v>19791</v>
      </c>
      <c r="D4369" s="29" t="s">
        <v>19792</v>
      </c>
      <c r="E4369" s="29" t="s">
        <v>11414</v>
      </c>
      <c r="F4369" s="29" t="s">
        <v>24755</v>
      </c>
      <c r="G4369" s="29" t="s">
        <v>28867</v>
      </c>
      <c r="H4369" s="29" t="s">
        <v>24711</v>
      </c>
      <c r="I4369" s="29">
        <v>0</v>
      </c>
      <c r="J4369" s="29">
        <v>0</v>
      </c>
      <c r="K4369" s="29">
        <v>0</v>
      </c>
      <c r="L4369" s="29">
        <v>0</v>
      </c>
      <c r="M4369" s="29">
        <v>1</v>
      </c>
      <c r="N4369" s="29">
        <v>1</v>
      </c>
      <c r="O4369" s="29">
        <v>1</v>
      </c>
      <c r="P4369">
        <v>1</v>
      </c>
      <c r="Q4369" s="31" t="s">
        <v>29430</v>
      </c>
      <c r="R4369" s="31" t="s">
        <v>29401</v>
      </c>
      <c r="S4369" s="31" t="s">
        <v>29431</v>
      </c>
      <c r="T4369" s="31" t="s">
        <v>29407</v>
      </c>
      <c r="U4369" s="31" t="s">
        <v>29407</v>
      </c>
      <c r="V4369" s="31" t="s">
        <v>29405</v>
      </c>
      <c r="W4369" s="31" t="s">
        <v>29405</v>
      </c>
      <c r="X4369" s="31" t="s">
        <v>29405</v>
      </c>
      <c r="Y4369" s="31" t="s">
        <v>29405</v>
      </c>
      <c r="Z4369" s="31" t="s">
        <v>29405</v>
      </c>
      <c r="AA4369" s="32" t="s">
        <v>29465</v>
      </c>
    </row>
    <row r="4370" spans="1:27" x14ac:dyDescent="0.3">
      <c r="A4370" s="29" t="s">
        <v>19083</v>
      </c>
      <c r="B4370" s="29" t="s">
        <v>24662</v>
      </c>
      <c r="C4370" s="29" t="s">
        <v>19084</v>
      </c>
      <c r="D4370" s="29" t="s">
        <v>19085</v>
      </c>
      <c r="E4370" s="29" t="s">
        <v>10783</v>
      </c>
      <c r="F4370" s="29" t="s">
        <v>24755</v>
      </c>
      <c r="G4370" s="29" t="s">
        <v>28868</v>
      </c>
      <c r="H4370" s="29" t="s">
        <v>24595</v>
      </c>
      <c r="I4370" s="29">
        <v>0</v>
      </c>
      <c r="J4370" s="29">
        <v>0</v>
      </c>
      <c r="K4370" s="29">
        <v>0</v>
      </c>
      <c r="L4370" s="29">
        <v>1</v>
      </c>
      <c r="M4370" s="29">
        <v>0</v>
      </c>
      <c r="N4370" s="29">
        <v>1</v>
      </c>
      <c r="O4370" s="29">
        <v>1</v>
      </c>
      <c r="P4370">
        <v>1</v>
      </c>
      <c r="Q4370" s="31" t="s">
        <v>29416</v>
      </c>
      <c r="R4370" s="31" t="s">
        <v>29401</v>
      </c>
      <c r="S4370" s="31" t="s">
        <v>29402</v>
      </c>
      <c r="T4370" s="31" t="s">
        <v>29407</v>
      </c>
      <c r="U4370" s="31" t="s">
        <v>29407</v>
      </c>
      <c r="V4370" s="31" t="s">
        <v>29409</v>
      </c>
      <c r="W4370" s="31" t="s">
        <v>29409</v>
      </c>
      <c r="X4370" s="31" t="s">
        <v>29409</v>
      </c>
      <c r="Y4370" s="31" t="s">
        <v>29405</v>
      </c>
      <c r="Z4370" s="31" t="s">
        <v>29409</v>
      </c>
      <c r="AA4370" s="32" t="s">
        <v>29463</v>
      </c>
    </row>
    <row r="4371" spans="1:27" x14ac:dyDescent="0.3">
      <c r="A4371" s="29" t="s">
        <v>4065</v>
      </c>
      <c r="B4371" s="29" t="s">
        <v>24618</v>
      </c>
      <c r="C4371" s="29" t="s">
        <v>18926</v>
      </c>
      <c r="D4371" s="29" t="s">
        <v>12652</v>
      </c>
      <c r="E4371" s="29" t="s">
        <v>10783</v>
      </c>
      <c r="F4371" s="29" t="s">
        <v>24755</v>
      </c>
      <c r="G4371" s="29" t="s">
        <v>28869</v>
      </c>
      <c r="H4371" s="29" t="s">
        <v>24711</v>
      </c>
      <c r="I4371" s="29">
        <v>0</v>
      </c>
      <c r="J4371" s="29">
        <v>0</v>
      </c>
      <c r="K4371" s="29">
        <v>0</v>
      </c>
      <c r="L4371" s="29">
        <v>1</v>
      </c>
      <c r="M4371" s="29">
        <v>0</v>
      </c>
      <c r="N4371" s="29">
        <v>1</v>
      </c>
      <c r="O4371" s="29">
        <v>1</v>
      </c>
      <c r="P4371">
        <v>1</v>
      </c>
      <c r="Q4371" s="31" t="s">
        <v>29430</v>
      </c>
      <c r="R4371" s="31" t="s">
        <v>29401</v>
      </c>
      <c r="S4371" s="31" t="s">
        <v>29431</v>
      </c>
      <c r="T4371" s="31" t="s">
        <v>29407</v>
      </c>
      <c r="U4371" s="31" t="s">
        <v>29407</v>
      </c>
      <c r="V4371" s="31" t="s">
        <v>29405</v>
      </c>
      <c r="W4371" s="31" t="s">
        <v>29405</v>
      </c>
      <c r="X4371" s="31" t="s">
        <v>29405</v>
      </c>
      <c r="Y4371" s="31" t="s">
        <v>29405</v>
      </c>
      <c r="Z4371" s="31" t="s">
        <v>29405</v>
      </c>
      <c r="AA4371" s="32" t="s">
        <v>29465</v>
      </c>
    </row>
    <row r="4372" spans="1:27" x14ac:dyDescent="0.3">
      <c r="A4372" s="29" t="s">
        <v>20981</v>
      </c>
      <c r="B4372" s="29" t="s">
        <v>24662</v>
      </c>
      <c r="C4372" s="29" t="s">
        <v>20982</v>
      </c>
      <c r="D4372" s="29" t="s">
        <v>20983</v>
      </c>
      <c r="E4372" s="29" t="s">
        <v>11755</v>
      </c>
      <c r="F4372" s="29" t="s">
        <v>24755</v>
      </c>
      <c r="G4372" s="29" t="s">
        <v>28870</v>
      </c>
      <c r="H4372" s="29" t="s">
        <v>24595</v>
      </c>
      <c r="I4372" s="29">
        <v>0</v>
      </c>
      <c r="J4372" s="29">
        <v>0</v>
      </c>
      <c r="K4372" s="29">
        <v>0</v>
      </c>
      <c r="L4372" s="29">
        <v>0</v>
      </c>
      <c r="M4372" s="29">
        <v>1</v>
      </c>
      <c r="N4372" s="29">
        <v>1</v>
      </c>
      <c r="O4372" s="29">
        <v>1</v>
      </c>
      <c r="P4372">
        <v>1</v>
      </c>
      <c r="Q4372" s="31" t="s">
        <v>29416</v>
      </c>
      <c r="R4372" s="31" t="s">
        <v>29401</v>
      </c>
      <c r="S4372" s="31" t="s">
        <v>29402</v>
      </c>
      <c r="T4372" s="31" t="s">
        <v>29407</v>
      </c>
      <c r="U4372" s="31" t="s">
        <v>29407</v>
      </c>
      <c r="V4372" s="31" t="s">
        <v>29409</v>
      </c>
      <c r="W4372" s="31" t="s">
        <v>29409</v>
      </c>
      <c r="X4372" s="31" t="s">
        <v>29409</v>
      </c>
      <c r="Y4372" s="31" t="s">
        <v>29409</v>
      </c>
      <c r="Z4372" s="31" t="s">
        <v>29405</v>
      </c>
      <c r="AA4372" s="32" t="s">
        <v>29463</v>
      </c>
    </row>
    <row r="4373" spans="1:27" x14ac:dyDescent="0.3">
      <c r="A4373" s="29" t="s">
        <v>17709</v>
      </c>
      <c r="B4373" s="29" t="s">
        <v>24620</v>
      </c>
      <c r="C4373" s="29" t="s">
        <v>17710</v>
      </c>
      <c r="D4373" s="29" t="s">
        <v>17711</v>
      </c>
      <c r="E4373" s="29" t="s">
        <v>10378</v>
      </c>
      <c r="F4373" s="29" t="s">
        <v>24887</v>
      </c>
      <c r="G4373" s="29" t="s">
        <v>28871</v>
      </c>
      <c r="H4373" s="29" t="s">
        <v>24595</v>
      </c>
      <c r="I4373" s="29">
        <v>0</v>
      </c>
      <c r="J4373" s="29">
        <v>0</v>
      </c>
      <c r="K4373" s="29">
        <v>0</v>
      </c>
      <c r="L4373" s="29">
        <v>1</v>
      </c>
      <c r="M4373" s="29">
        <v>0</v>
      </c>
      <c r="N4373" s="29">
        <v>1</v>
      </c>
      <c r="O4373" s="29">
        <v>1</v>
      </c>
      <c r="P4373">
        <v>1</v>
      </c>
      <c r="Q4373" s="31" t="s">
        <v>29416</v>
      </c>
      <c r="R4373" s="31" t="s">
        <v>29401</v>
      </c>
      <c r="S4373" s="31" t="s">
        <v>29402</v>
      </c>
      <c r="T4373" s="31" t="s">
        <v>29407</v>
      </c>
      <c r="U4373" s="31" t="s">
        <v>29407</v>
      </c>
      <c r="V4373" s="31" t="s">
        <v>29409</v>
      </c>
      <c r="W4373" s="31" t="s">
        <v>29409</v>
      </c>
      <c r="X4373" s="31" t="s">
        <v>29409</v>
      </c>
      <c r="Y4373" s="31" t="s">
        <v>29409</v>
      </c>
      <c r="Z4373" s="31" t="s">
        <v>29409</v>
      </c>
      <c r="AA4373" s="32" t="s">
        <v>29461</v>
      </c>
    </row>
    <row r="4374" spans="1:27" x14ac:dyDescent="0.3">
      <c r="A4374" s="29" t="s">
        <v>8856</v>
      </c>
      <c r="B4374" s="29" t="s">
        <v>24775</v>
      </c>
      <c r="C4374" s="29" t="s">
        <v>21761</v>
      </c>
      <c r="D4374" s="29" t="s">
        <v>21762</v>
      </c>
      <c r="E4374" s="29" t="s">
        <v>21763</v>
      </c>
      <c r="F4374" s="29" t="s">
        <v>25621</v>
      </c>
      <c r="G4374" s="29" t="s">
        <v>28399</v>
      </c>
      <c r="H4374" s="29" t="s">
        <v>24600</v>
      </c>
      <c r="I4374" s="29">
        <v>1</v>
      </c>
      <c r="J4374" s="29">
        <v>0</v>
      </c>
      <c r="K4374" s="29">
        <v>0</v>
      </c>
      <c r="L4374" s="29">
        <v>0</v>
      </c>
      <c r="M4374" s="29">
        <v>0</v>
      </c>
      <c r="N4374" s="29">
        <v>1</v>
      </c>
      <c r="O4374" s="29">
        <v>1</v>
      </c>
      <c r="P4374">
        <v>1</v>
      </c>
      <c r="Q4374" s="31" t="s">
        <v>29406</v>
      </c>
      <c r="R4374" s="31" t="s">
        <v>29401</v>
      </c>
      <c r="S4374" s="31" t="s">
        <v>5600</v>
      </c>
      <c r="T4374" s="31" t="s">
        <v>29407</v>
      </c>
      <c r="U4374" s="31" t="s">
        <v>29423</v>
      </c>
      <c r="V4374" s="31" t="s">
        <v>29405</v>
      </c>
      <c r="W4374" s="31" t="s">
        <v>29405</v>
      </c>
      <c r="X4374" s="31" t="s">
        <v>29405</v>
      </c>
      <c r="Y4374" s="31" t="s">
        <v>29405</v>
      </c>
      <c r="Z4374" s="31" t="s">
        <v>29405</v>
      </c>
      <c r="AA4374" s="32" t="s">
        <v>29465</v>
      </c>
    </row>
    <row r="4375" spans="1:27" x14ac:dyDescent="0.3">
      <c r="A4375" s="29" t="s">
        <v>4498</v>
      </c>
      <c r="B4375" s="29" t="s">
        <v>24658</v>
      </c>
      <c r="C4375" s="29" t="s">
        <v>21260</v>
      </c>
      <c r="D4375" s="29" t="s">
        <v>10377</v>
      </c>
      <c r="E4375" s="29" t="s">
        <v>10378</v>
      </c>
      <c r="F4375" s="29" t="s">
        <v>2919</v>
      </c>
      <c r="G4375" s="29" t="s">
        <v>28872</v>
      </c>
      <c r="H4375" s="29" t="s">
        <v>24711</v>
      </c>
      <c r="I4375" s="29">
        <v>0</v>
      </c>
      <c r="J4375" s="29">
        <v>0</v>
      </c>
      <c r="K4375" s="29">
        <v>1</v>
      </c>
      <c r="L4375" s="29">
        <v>0</v>
      </c>
      <c r="M4375" s="29">
        <v>0</v>
      </c>
      <c r="N4375" s="29">
        <v>1</v>
      </c>
      <c r="O4375" s="29">
        <v>1</v>
      </c>
      <c r="P4375">
        <v>1</v>
      </c>
      <c r="Q4375" s="31" t="s">
        <v>29430</v>
      </c>
      <c r="R4375" s="31" t="s">
        <v>29401</v>
      </c>
      <c r="S4375" s="31" t="s">
        <v>29431</v>
      </c>
      <c r="T4375" s="31" t="s">
        <v>29407</v>
      </c>
      <c r="U4375" s="31" t="s">
        <v>29407</v>
      </c>
      <c r="V4375" s="31" t="s">
        <v>29405</v>
      </c>
      <c r="W4375" s="31" t="s">
        <v>29405</v>
      </c>
      <c r="X4375" s="31" t="s">
        <v>29405</v>
      </c>
      <c r="Y4375" s="31" t="s">
        <v>29405</v>
      </c>
      <c r="Z4375" s="31" t="s">
        <v>29405</v>
      </c>
      <c r="AA4375" s="32" t="s">
        <v>29465</v>
      </c>
    </row>
    <row r="4376" spans="1:27" x14ac:dyDescent="0.3">
      <c r="A4376" s="29" t="s">
        <v>9776</v>
      </c>
      <c r="B4376" s="29" t="s">
        <v>24653</v>
      </c>
      <c r="C4376" s="29" t="s">
        <v>17567</v>
      </c>
      <c r="D4376" s="29" t="s">
        <v>17568</v>
      </c>
      <c r="E4376" s="29" t="s">
        <v>10378</v>
      </c>
      <c r="F4376" s="29" t="s">
        <v>9778</v>
      </c>
      <c r="G4376" s="29" t="s">
        <v>28873</v>
      </c>
      <c r="H4376" s="29" t="s">
        <v>24600</v>
      </c>
      <c r="I4376" s="29">
        <v>0</v>
      </c>
      <c r="J4376" s="29">
        <v>0</v>
      </c>
      <c r="K4376" s="29">
        <v>0</v>
      </c>
      <c r="L4376" s="29">
        <v>0</v>
      </c>
      <c r="M4376" s="29">
        <v>1</v>
      </c>
      <c r="N4376" s="29">
        <v>1</v>
      </c>
      <c r="O4376" s="29">
        <v>1</v>
      </c>
      <c r="P4376">
        <v>1</v>
      </c>
      <c r="Q4376" s="31" t="s">
        <v>29451</v>
      </c>
      <c r="R4376" s="31" t="s">
        <v>29401</v>
      </c>
      <c r="S4376" s="31" t="s">
        <v>5600</v>
      </c>
      <c r="T4376" s="31" t="s">
        <v>29407</v>
      </c>
      <c r="U4376" s="31" t="s">
        <v>29407</v>
      </c>
      <c r="V4376" s="31" t="s">
        <v>29405</v>
      </c>
      <c r="W4376" s="31" t="s">
        <v>29405</v>
      </c>
      <c r="X4376" s="31" t="s">
        <v>29405</v>
      </c>
      <c r="Y4376" s="31" t="s">
        <v>29405</v>
      </c>
      <c r="Z4376" s="31" t="s">
        <v>29405</v>
      </c>
      <c r="AA4376" s="32" t="s">
        <v>29465</v>
      </c>
    </row>
    <row r="4377" spans="1:27" x14ac:dyDescent="0.3">
      <c r="A4377" s="29" t="s">
        <v>23255</v>
      </c>
      <c r="B4377" s="29" t="s">
        <v>24642</v>
      </c>
      <c r="C4377" s="29" t="s">
        <v>15940</v>
      </c>
      <c r="D4377" s="29" t="s">
        <v>23256</v>
      </c>
      <c r="E4377" s="29" t="s">
        <v>10378</v>
      </c>
      <c r="F4377" s="29" t="s">
        <v>3211</v>
      </c>
      <c r="G4377" s="29" t="s">
        <v>28874</v>
      </c>
      <c r="H4377" s="29" t="s">
        <v>24595</v>
      </c>
      <c r="I4377" s="29">
        <v>0</v>
      </c>
      <c r="J4377" s="29">
        <v>0</v>
      </c>
      <c r="K4377" s="29">
        <v>0</v>
      </c>
      <c r="L4377" s="29">
        <v>0</v>
      </c>
      <c r="M4377" s="29">
        <v>1</v>
      </c>
      <c r="N4377" s="29">
        <v>1</v>
      </c>
      <c r="O4377" s="29">
        <v>1</v>
      </c>
      <c r="P4377">
        <v>1</v>
      </c>
      <c r="Q4377" s="31" t="s">
        <v>29416</v>
      </c>
      <c r="R4377" s="31" t="s">
        <v>29401</v>
      </c>
      <c r="S4377" s="31" t="s">
        <v>29402</v>
      </c>
      <c r="T4377" s="31" t="s">
        <v>29407</v>
      </c>
      <c r="U4377" s="31" t="s">
        <v>29407</v>
      </c>
      <c r="V4377" s="31" t="s">
        <v>29409</v>
      </c>
      <c r="W4377" s="31" t="s">
        <v>29405</v>
      </c>
      <c r="X4377" s="31" t="s">
        <v>29405</v>
      </c>
      <c r="Y4377" s="31" t="s">
        <v>29405</v>
      </c>
      <c r="Z4377" s="31" t="s">
        <v>29405</v>
      </c>
      <c r="AA4377" s="32" t="s">
        <v>29463</v>
      </c>
    </row>
    <row r="4378" spans="1:27" x14ac:dyDescent="0.3">
      <c r="A4378" s="29" t="s">
        <v>14914</v>
      </c>
      <c r="B4378" s="29" t="s">
        <v>24742</v>
      </c>
      <c r="C4378" s="29" t="s">
        <v>14915</v>
      </c>
      <c r="D4378" s="29" t="s">
        <v>14916</v>
      </c>
      <c r="E4378" s="29" t="s">
        <v>14917</v>
      </c>
      <c r="F4378" s="29" t="s">
        <v>4051</v>
      </c>
      <c r="G4378" s="29" t="s">
        <v>28875</v>
      </c>
      <c r="H4378" s="29" t="s">
        <v>24612</v>
      </c>
      <c r="I4378" s="29">
        <v>0</v>
      </c>
      <c r="J4378" s="29">
        <v>0</v>
      </c>
      <c r="K4378" s="29">
        <v>0</v>
      </c>
      <c r="L4378" s="29">
        <v>0</v>
      </c>
      <c r="M4378" s="29">
        <v>1</v>
      </c>
      <c r="N4378" s="29">
        <v>1</v>
      </c>
      <c r="O4378" s="29">
        <v>1</v>
      </c>
      <c r="P4378">
        <v>1</v>
      </c>
      <c r="Q4378" s="31" t="s">
        <v>29416</v>
      </c>
      <c r="R4378" s="31" t="s">
        <v>29401</v>
      </c>
      <c r="S4378" s="31" t="s">
        <v>29402</v>
      </c>
      <c r="T4378" s="31" t="s">
        <v>29407</v>
      </c>
      <c r="U4378" s="31" t="s">
        <v>29407</v>
      </c>
      <c r="V4378" s="31" t="s">
        <v>29405</v>
      </c>
      <c r="W4378" s="31" t="s">
        <v>29405</v>
      </c>
      <c r="X4378" s="31" t="s">
        <v>29405</v>
      </c>
      <c r="Y4378" s="31" t="s">
        <v>29409</v>
      </c>
      <c r="Z4378" s="31" t="s">
        <v>29409</v>
      </c>
      <c r="AA4378" s="32" t="s">
        <v>29464</v>
      </c>
    </row>
    <row r="4379" spans="1:27" x14ac:dyDescent="0.3">
      <c r="A4379" s="29" t="s">
        <v>8967</v>
      </c>
      <c r="B4379" s="29" t="s">
        <v>24876</v>
      </c>
      <c r="C4379" s="29" t="s">
        <v>17820</v>
      </c>
      <c r="D4379" s="29" t="s">
        <v>12058</v>
      </c>
      <c r="E4379" s="29" t="s">
        <v>10452</v>
      </c>
      <c r="F4379" s="29" t="s">
        <v>2027</v>
      </c>
      <c r="G4379" s="29" t="s">
        <v>28876</v>
      </c>
      <c r="H4379" s="29" t="s">
        <v>24600</v>
      </c>
      <c r="I4379" s="29">
        <v>0</v>
      </c>
      <c r="J4379" s="29">
        <v>0</v>
      </c>
      <c r="K4379" s="29">
        <v>0</v>
      </c>
      <c r="L4379" s="29">
        <v>1</v>
      </c>
      <c r="M4379" s="29">
        <v>0</v>
      </c>
      <c r="N4379" s="29">
        <v>1</v>
      </c>
      <c r="O4379" s="29">
        <v>1</v>
      </c>
      <c r="P4379">
        <v>1</v>
      </c>
      <c r="Q4379" s="31" t="s">
        <v>29406</v>
      </c>
      <c r="R4379" s="31" t="s">
        <v>29401</v>
      </c>
      <c r="S4379" s="31" t="s">
        <v>5600</v>
      </c>
      <c r="T4379" s="31" t="s">
        <v>29407</v>
      </c>
      <c r="U4379" s="31" t="s">
        <v>29407</v>
      </c>
      <c r="V4379" s="31" t="s">
        <v>29405</v>
      </c>
      <c r="W4379" s="31" t="s">
        <v>29405</v>
      </c>
      <c r="X4379" s="31" t="s">
        <v>29405</v>
      </c>
      <c r="Y4379" s="31" t="s">
        <v>29405</v>
      </c>
      <c r="Z4379" s="31" t="s">
        <v>29405</v>
      </c>
      <c r="AA4379" s="32" t="s">
        <v>29465</v>
      </c>
    </row>
    <row r="4380" spans="1:27" x14ac:dyDescent="0.3">
      <c r="A4380" s="29" t="s">
        <v>16364</v>
      </c>
      <c r="B4380" s="29" t="s">
        <v>24598</v>
      </c>
      <c r="C4380" s="29" t="s">
        <v>16365</v>
      </c>
      <c r="D4380" s="29" t="s">
        <v>16366</v>
      </c>
      <c r="E4380" s="29" t="s">
        <v>14065</v>
      </c>
      <c r="F4380" s="29" t="s">
        <v>24703</v>
      </c>
      <c r="G4380" s="29" t="s">
        <v>28877</v>
      </c>
      <c r="H4380" s="29" t="s">
        <v>24612</v>
      </c>
      <c r="I4380" s="29">
        <v>0</v>
      </c>
      <c r="J4380" s="29">
        <v>0</v>
      </c>
      <c r="K4380" s="29">
        <v>0</v>
      </c>
      <c r="L4380" s="29">
        <v>0</v>
      </c>
      <c r="M4380" s="29">
        <v>1</v>
      </c>
      <c r="N4380" s="29">
        <v>1</v>
      </c>
      <c r="O4380" s="29">
        <v>1</v>
      </c>
      <c r="P4380">
        <v>1</v>
      </c>
      <c r="Q4380" s="31" t="s">
        <v>29416</v>
      </c>
      <c r="R4380" s="31" t="s">
        <v>29419</v>
      </c>
      <c r="S4380" s="31" t="s">
        <v>29402</v>
      </c>
      <c r="T4380" s="31" t="s">
        <v>29407</v>
      </c>
      <c r="U4380" s="31" t="s">
        <v>29418</v>
      </c>
      <c r="V4380" s="31" t="s">
        <v>29409</v>
      </c>
      <c r="W4380" s="31" t="s">
        <v>29409</v>
      </c>
      <c r="X4380" s="31" t="s">
        <v>29405</v>
      </c>
      <c r="Y4380" s="31" t="s">
        <v>29405</v>
      </c>
      <c r="Z4380" s="31" t="s">
        <v>29409</v>
      </c>
      <c r="AA4380" s="32" t="s">
        <v>29464</v>
      </c>
    </row>
    <row r="4381" spans="1:27" x14ac:dyDescent="0.3">
      <c r="A4381" s="29" t="s">
        <v>18412</v>
      </c>
      <c r="B4381" s="29" t="s">
        <v>24784</v>
      </c>
      <c r="C4381" s="29" t="s">
        <v>18413</v>
      </c>
      <c r="D4381" s="29" t="s">
        <v>18414</v>
      </c>
      <c r="E4381" s="29" t="s">
        <v>11294</v>
      </c>
      <c r="F4381" s="29" t="s">
        <v>18415</v>
      </c>
      <c r="G4381" s="29" t="s">
        <v>28878</v>
      </c>
      <c r="H4381" s="29" t="s">
        <v>24595</v>
      </c>
      <c r="I4381" s="29">
        <v>0</v>
      </c>
      <c r="J4381" s="29">
        <v>0</v>
      </c>
      <c r="K4381" s="29">
        <v>0</v>
      </c>
      <c r="L4381" s="29">
        <v>1</v>
      </c>
      <c r="M4381" s="29">
        <v>0</v>
      </c>
      <c r="N4381" s="29">
        <v>1</v>
      </c>
      <c r="O4381" s="29">
        <v>1</v>
      </c>
      <c r="P4381">
        <v>1</v>
      </c>
      <c r="Q4381" s="31" t="s">
        <v>29424</v>
      </c>
      <c r="R4381" s="31" t="s">
        <v>29401</v>
      </c>
      <c r="S4381" s="31" t="s">
        <v>29402</v>
      </c>
      <c r="T4381" s="31" t="s">
        <v>29407</v>
      </c>
      <c r="U4381" s="31" t="s">
        <v>29407</v>
      </c>
      <c r="V4381" s="31" t="s">
        <v>29409</v>
      </c>
      <c r="W4381" s="31" t="s">
        <v>29405</v>
      </c>
      <c r="X4381" s="31" t="s">
        <v>29405</v>
      </c>
      <c r="Y4381" s="31" t="s">
        <v>29405</v>
      </c>
      <c r="Z4381" s="31" t="s">
        <v>29405</v>
      </c>
      <c r="AA4381" s="32" t="s">
        <v>29463</v>
      </c>
    </row>
    <row r="4382" spans="1:27" x14ac:dyDescent="0.3">
      <c r="A4382" s="29" t="s">
        <v>22693</v>
      </c>
      <c r="B4382" s="29" t="s">
        <v>24686</v>
      </c>
      <c r="C4382" s="29" t="s">
        <v>22694</v>
      </c>
      <c r="D4382" s="29" t="s">
        <v>22695</v>
      </c>
      <c r="E4382" s="29" t="s">
        <v>10378</v>
      </c>
      <c r="F4382" s="29" t="s">
        <v>2448</v>
      </c>
      <c r="G4382" s="29" t="s">
        <v>28879</v>
      </c>
      <c r="H4382" s="29" t="s">
        <v>24595</v>
      </c>
      <c r="I4382" s="29">
        <v>0</v>
      </c>
      <c r="J4382" s="29">
        <v>0</v>
      </c>
      <c r="K4382" s="29">
        <v>0</v>
      </c>
      <c r="L4382" s="29">
        <v>1</v>
      </c>
      <c r="M4382" s="29">
        <v>0</v>
      </c>
      <c r="N4382" s="29">
        <v>1</v>
      </c>
      <c r="O4382" s="29">
        <v>1</v>
      </c>
      <c r="P4382">
        <v>1</v>
      </c>
      <c r="Q4382" s="31" t="s">
        <v>29416</v>
      </c>
      <c r="R4382" s="31" t="s">
        <v>29401</v>
      </c>
      <c r="S4382" s="31" t="s">
        <v>29402</v>
      </c>
      <c r="T4382" s="31" t="s">
        <v>29407</v>
      </c>
      <c r="U4382" s="31" t="s">
        <v>29407</v>
      </c>
      <c r="V4382" s="31" t="s">
        <v>29409</v>
      </c>
      <c r="W4382" s="31" t="s">
        <v>29409</v>
      </c>
      <c r="X4382" s="31" t="s">
        <v>29409</v>
      </c>
      <c r="Y4382" s="31" t="s">
        <v>29405</v>
      </c>
      <c r="Z4382" s="31" t="s">
        <v>29409</v>
      </c>
      <c r="AA4382" s="32" t="s">
        <v>29463</v>
      </c>
    </row>
    <row r="4383" spans="1:27" x14ac:dyDescent="0.3">
      <c r="A4383" s="29" t="s">
        <v>21879</v>
      </c>
      <c r="B4383" s="29" t="s">
        <v>24653</v>
      </c>
      <c r="C4383" s="29" t="s">
        <v>21880</v>
      </c>
      <c r="D4383" s="29" t="s">
        <v>10377</v>
      </c>
      <c r="E4383" s="29" t="s">
        <v>10378</v>
      </c>
      <c r="F4383" s="29" t="s">
        <v>2194</v>
      </c>
      <c r="G4383" s="29" t="s">
        <v>28880</v>
      </c>
      <c r="H4383" s="29" t="s">
        <v>24595</v>
      </c>
      <c r="I4383" s="29">
        <v>0</v>
      </c>
      <c r="J4383" s="29">
        <v>0</v>
      </c>
      <c r="K4383" s="29">
        <v>0</v>
      </c>
      <c r="L4383" s="29">
        <v>0</v>
      </c>
      <c r="M4383" s="29">
        <v>1</v>
      </c>
      <c r="N4383" s="29">
        <v>1</v>
      </c>
      <c r="O4383" s="29">
        <v>1</v>
      </c>
      <c r="P4383">
        <v>1</v>
      </c>
      <c r="Q4383" s="31" t="s">
        <v>29421</v>
      </c>
      <c r="R4383" s="31" t="s">
        <v>29401</v>
      </c>
      <c r="S4383" s="31" t="s">
        <v>29402</v>
      </c>
      <c r="T4383" s="31" t="s">
        <v>29407</v>
      </c>
      <c r="U4383" s="31" t="s">
        <v>29407</v>
      </c>
      <c r="V4383" s="31" t="s">
        <v>29409</v>
      </c>
      <c r="W4383" s="31" t="s">
        <v>29409</v>
      </c>
      <c r="X4383" s="31" t="s">
        <v>29409</v>
      </c>
      <c r="Y4383" s="31" t="s">
        <v>29405</v>
      </c>
      <c r="Z4383" s="31" t="s">
        <v>29405</v>
      </c>
      <c r="AA4383" s="32" t="s">
        <v>29463</v>
      </c>
    </row>
    <row r="4384" spans="1:27" x14ac:dyDescent="0.3">
      <c r="A4384" s="29" t="s">
        <v>7716</v>
      </c>
      <c r="B4384" s="29" t="s">
        <v>24653</v>
      </c>
      <c r="C4384" s="29" t="s">
        <v>7717</v>
      </c>
      <c r="D4384" s="29" t="s">
        <v>18451</v>
      </c>
      <c r="E4384" s="29" t="s">
        <v>18452</v>
      </c>
      <c r="F4384" s="29" t="s">
        <v>6228</v>
      </c>
      <c r="G4384" s="29" t="s">
        <v>28881</v>
      </c>
      <c r="H4384" s="29" t="s">
        <v>24600</v>
      </c>
      <c r="I4384" s="29">
        <v>0</v>
      </c>
      <c r="J4384" s="29">
        <v>1</v>
      </c>
      <c r="K4384" s="29">
        <v>0</v>
      </c>
      <c r="L4384" s="29">
        <v>0</v>
      </c>
      <c r="M4384" s="29">
        <v>0</v>
      </c>
      <c r="N4384" s="29">
        <v>1</v>
      </c>
      <c r="O4384" s="29">
        <v>1</v>
      </c>
      <c r="P4384">
        <v>1</v>
      </c>
      <c r="Q4384" s="31" t="s">
        <v>29406</v>
      </c>
      <c r="R4384" s="31" t="s">
        <v>29401</v>
      </c>
      <c r="S4384" s="31" t="s">
        <v>5600</v>
      </c>
      <c r="T4384" s="31" t="s">
        <v>29407</v>
      </c>
      <c r="U4384" s="31" t="s">
        <v>29407</v>
      </c>
      <c r="V4384" s="31" t="s">
        <v>29405</v>
      </c>
      <c r="W4384" s="31" t="s">
        <v>29405</v>
      </c>
      <c r="X4384" s="31" t="s">
        <v>29405</v>
      </c>
      <c r="Y4384" s="31" t="s">
        <v>29405</v>
      </c>
      <c r="Z4384" s="31" t="s">
        <v>29405</v>
      </c>
      <c r="AA4384" s="32" t="s">
        <v>29465</v>
      </c>
    </row>
    <row r="4385" spans="1:27" x14ac:dyDescent="0.3">
      <c r="A4385" s="29" t="s">
        <v>4411</v>
      </c>
      <c r="B4385" s="29" t="s">
        <v>24616</v>
      </c>
      <c r="C4385" s="29" t="s">
        <v>20022</v>
      </c>
      <c r="D4385" s="29" t="s">
        <v>19222</v>
      </c>
      <c r="E4385" s="29" t="s">
        <v>10762</v>
      </c>
      <c r="F4385" s="29" t="s">
        <v>2062</v>
      </c>
      <c r="G4385" s="29" t="s">
        <v>28882</v>
      </c>
      <c r="H4385" s="29" t="s">
        <v>24711</v>
      </c>
      <c r="I4385" s="29">
        <v>0</v>
      </c>
      <c r="J4385" s="29">
        <v>0</v>
      </c>
      <c r="K4385" s="29">
        <v>0</v>
      </c>
      <c r="L4385" s="29">
        <v>1</v>
      </c>
      <c r="M4385" s="29">
        <v>0</v>
      </c>
      <c r="N4385" s="29">
        <v>1</v>
      </c>
      <c r="O4385" s="29">
        <v>1</v>
      </c>
      <c r="P4385">
        <v>1</v>
      </c>
      <c r="Q4385" s="31" t="s">
        <v>29430</v>
      </c>
      <c r="R4385" s="31" t="s">
        <v>29401</v>
      </c>
      <c r="S4385" s="31" t="s">
        <v>29431</v>
      </c>
      <c r="T4385" s="31" t="s">
        <v>29407</v>
      </c>
      <c r="U4385" s="31" t="s">
        <v>29407</v>
      </c>
      <c r="V4385" s="31" t="s">
        <v>29405</v>
      </c>
      <c r="W4385" s="31" t="s">
        <v>29405</v>
      </c>
      <c r="X4385" s="31" t="s">
        <v>29405</v>
      </c>
      <c r="Y4385" s="31" t="s">
        <v>29405</v>
      </c>
      <c r="Z4385" s="31" t="s">
        <v>29405</v>
      </c>
      <c r="AA4385" s="32" t="s">
        <v>29465</v>
      </c>
    </row>
    <row r="4386" spans="1:27" x14ac:dyDescent="0.3">
      <c r="A4386" s="29" t="s">
        <v>22980</v>
      </c>
      <c r="B4386" s="29" t="s">
        <v>24742</v>
      </c>
      <c r="C4386" s="29" t="s">
        <v>22981</v>
      </c>
      <c r="D4386" s="29" t="s">
        <v>22982</v>
      </c>
      <c r="E4386" s="29" t="s">
        <v>10783</v>
      </c>
      <c r="F4386" s="29" t="s">
        <v>25406</v>
      </c>
      <c r="G4386" s="29" t="s">
        <v>28883</v>
      </c>
      <c r="H4386" s="29" t="s">
        <v>24597</v>
      </c>
      <c r="I4386" s="29">
        <v>1</v>
      </c>
      <c r="J4386" s="29">
        <v>0</v>
      </c>
      <c r="K4386" s="29">
        <v>0</v>
      </c>
      <c r="L4386" s="29">
        <v>0</v>
      </c>
      <c r="M4386" s="29">
        <v>0</v>
      </c>
      <c r="N4386" s="29">
        <v>1</v>
      </c>
      <c r="O4386" s="29">
        <v>1</v>
      </c>
      <c r="P4386">
        <v>1</v>
      </c>
      <c r="Q4386" s="31" t="s">
        <v>29421</v>
      </c>
      <c r="R4386" s="31" t="s">
        <v>29401</v>
      </c>
      <c r="S4386" s="31" t="s">
        <v>29402</v>
      </c>
      <c r="T4386" s="31" t="s">
        <v>29407</v>
      </c>
      <c r="U4386" s="31" t="s">
        <v>29407</v>
      </c>
      <c r="V4386" s="31" t="s">
        <v>29409</v>
      </c>
      <c r="W4386" s="31" t="s">
        <v>29405</v>
      </c>
      <c r="X4386" s="31" t="s">
        <v>29405</v>
      </c>
      <c r="Y4386" s="31" t="s">
        <v>29405</v>
      </c>
      <c r="Z4386" s="31" t="s">
        <v>29405</v>
      </c>
      <c r="AA4386" s="32" t="s">
        <v>29464</v>
      </c>
    </row>
    <row r="4387" spans="1:27" x14ac:dyDescent="0.3">
      <c r="A4387" s="29" t="s">
        <v>15939</v>
      </c>
      <c r="B4387" s="29" t="s">
        <v>24642</v>
      </c>
      <c r="C4387" s="29" t="s">
        <v>15940</v>
      </c>
      <c r="D4387" s="29" t="s">
        <v>15941</v>
      </c>
      <c r="E4387" s="29" t="s">
        <v>10378</v>
      </c>
      <c r="F4387" s="29" t="s">
        <v>3211</v>
      </c>
      <c r="G4387" s="29" t="s">
        <v>28884</v>
      </c>
      <c r="H4387" s="29" t="s">
        <v>24595</v>
      </c>
      <c r="I4387" s="29">
        <v>0</v>
      </c>
      <c r="J4387" s="29">
        <v>0</v>
      </c>
      <c r="K4387" s="29">
        <v>0</v>
      </c>
      <c r="L4387" s="29">
        <v>0</v>
      </c>
      <c r="M4387" s="29">
        <v>1</v>
      </c>
      <c r="N4387" s="29">
        <v>1</v>
      </c>
      <c r="O4387" s="29">
        <v>1</v>
      </c>
      <c r="P4387">
        <v>1</v>
      </c>
      <c r="Q4387" s="31" t="s">
        <v>29416</v>
      </c>
      <c r="R4387" s="31" t="s">
        <v>29401</v>
      </c>
      <c r="S4387" s="31" t="s">
        <v>29402</v>
      </c>
      <c r="T4387" s="31" t="s">
        <v>29407</v>
      </c>
      <c r="U4387" s="31" t="s">
        <v>29407</v>
      </c>
      <c r="V4387" s="31" t="s">
        <v>29409</v>
      </c>
      <c r="W4387" s="31" t="s">
        <v>29405</v>
      </c>
      <c r="X4387" s="31" t="s">
        <v>29405</v>
      </c>
      <c r="Y4387" s="31" t="s">
        <v>29405</v>
      </c>
      <c r="Z4387" s="31" t="s">
        <v>29405</v>
      </c>
      <c r="AA4387" s="32" t="s">
        <v>29463</v>
      </c>
    </row>
    <row r="4388" spans="1:27" x14ac:dyDescent="0.3">
      <c r="A4388" s="29" t="s">
        <v>23220</v>
      </c>
      <c r="B4388" s="29" t="s">
        <v>24653</v>
      </c>
      <c r="C4388" s="29" t="s">
        <v>23221</v>
      </c>
      <c r="D4388" s="29" t="s">
        <v>23222</v>
      </c>
      <c r="E4388" s="29" t="s">
        <v>10524</v>
      </c>
      <c r="F4388" s="29" t="s">
        <v>2194</v>
      </c>
      <c r="G4388" s="29" t="s">
        <v>28885</v>
      </c>
      <c r="H4388" s="29" t="s">
        <v>24595</v>
      </c>
      <c r="I4388" s="29">
        <v>0</v>
      </c>
      <c r="J4388" s="29">
        <v>0</v>
      </c>
      <c r="K4388" s="29">
        <v>0</v>
      </c>
      <c r="L4388" s="29">
        <v>1</v>
      </c>
      <c r="M4388" s="29">
        <v>0</v>
      </c>
      <c r="N4388" s="29">
        <v>1</v>
      </c>
      <c r="O4388" s="29">
        <v>1</v>
      </c>
      <c r="P4388">
        <v>1</v>
      </c>
      <c r="Q4388" s="31" t="s">
        <v>29416</v>
      </c>
      <c r="R4388" s="31" t="s">
        <v>29401</v>
      </c>
      <c r="S4388" s="31" t="s">
        <v>29402</v>
      </c>
      <c r="T4388" s="31" t="s">
        <v>29407</v>
      </c>
      <c r="U4388" s="31" t="s">
        <v>29423</v>
      </c>
      <c r="V4388" s="31" t="s">
        <v>29409</v>
      </c>
      <c r="W4388" s="31" t="s">
        <v>29405</v>
      </c>
      <c r="X4388" s="31" t="s">
        <v>29405</v>
      </c>
      <c r="Y4388" s="31" t="s">
        <v>29405</v>
      </c>
      <c r="Z4388" s="31" t="s">
        <v>29405</v>
      </c>
      <c r="AA4388" s="32" t="s">
        <v>29463</v>
      </c>
    </row>
    <row r="4389" spans="1:27" x14ac:dyDescent="0.3">
      <c r="A4389" s="29" t="s">
        <v>17374</v>
      </c>
      <c r="B4389" s="29" t="s">
        <v>24876</v>
      </c>
      <c r="C4389" s="29" t="s">
        <v>17375</v>
      </c>
      <c r="D4389" s="29" t="s">
        <v>17376</v>
      </c>
      <c r="E4389" s="29" t="s">
        <v>10625</v>
      </c>
      <c r="F4389" s="29" t="s">
        <v>2027</v>
      </c>
      <c r="G4389" s="29" t="s">
        <v>28886</v>
      </c>
      <c r="H4389" s="29" t="s">
        <v>24595</v>
      </c>
      <c r="I4389" s="29">
        <v>0</v>
      </c>
      <c r="J4389" s="29">
        <v>0</v>
      </c>
      <c r="K4389" s="29">
        <v>0</v>
      </c>
      <c r="L4389" s="29">
        <v>0</v>
      </c>
      <c r="M4389" s="29">
        <v>1</v>
      </c>
      <c r="N4389" s="29">
        <v>1</v>
      </c>
      <c r="O4389" s="29">
        <v>1</v>
      </c>
      <c r="P4389">
        <v>1</v>
      </c>
      <c r="Q4389" s="31" t="s">
        <v>29416</v>
      </c>
      <c r="R4389" s="31" t="s">
        <v>29401</v>
      </c>
      <c r="S4389" s="31" t="s">
        <v>29402</v>
      </c>
      <c r="T4389" s="31" t="s">
        <v>29407</v>
      </c>
      <c r="U4389" s="31" t="s">
        <v>29407</v>
      </c>
      <c r="V4389" s="31" t="s">
        <v>29409</v>
      </c>
      <c r="W4389" s="31" t="s">
        <v>29405</v>
      </c>
      <c r="X4389" s="31" t="s">
        <v>29405</v>
      </c>
      <c r="Y4389" s="31" t="s">
        <v>29405</v>
      </c>
      <c r="Z4389" s="31" t="s">
        <v>29405</v>
      </c>
      <c r="AA4389" s="32" t="s">
        <v>29463</v>
      </c>
    </row>
    <row r="4390" spans="1:27" x14ac:dyDescent="0.3">
      <c r="A4390" s="29" t="s">
        <v>17441</v>
      </c>
      <c r="B4390" s="29" t="s">
        <v>24775</v>
      </c>
      <c r="C4390" s="29" t="s">
        <v>17442</v>
      </c>
      <c r="D4390" s="29" t="s">
        <v>17443</v>
      </c>
      <c r="E4390" s="29" t="s">
        <v>11028</v>
      </c>
      <c r="F4390" s="29" t="s">
        <v>25188</v>
      </c>
      <c r="G4390" s="29" t="s">
        <v>28887</v>
      </c>
      <c r="H4390" s="29" t="s">
        <v>24612</v>
      </c>
      <c r="I4390" s="29">
        <v>0</v>
      </c>
      <c r="J4390" s="29">
        <v>0</v>
      </c>
      <c r="K4390" s="29">
        <v>0</v>
      </c>
      <c r="L4390" s="29">
        <v>0</v>
      </c>
      <c r="M4390" s="29">
        <v>1</v>
      </c>
      <c r="N4390" s="29">
        <v>1</v>
      </c>
      <c r="O4390" s="29">
        <v>1</v>
      </c>
      <c r="P4390">
        <v>1</v>
      </c>
      <c r="Q4390" s="31" t="s">
        <v>29421</v>
      </c>
      <c r="R4390" s="31" t="s">
        <v>29401</v>
      </c>
      <c r="S4390" s="31" t="s">
        <v>29402</v>
      </c>
      <c r="T4390" s="31" t="s">
        <v>29407</v>
      </c>
      <c r="U4390" s="31" t="s">
        <v>29407</v>
      </c>
      <c r="V4390" s="31" t="s">
        <v>29409</v>
      </c>
      <c r="W4390" s="31" t="s">
        <v>29405</v>
      </c>
      <c r="X4390" s="31" t="s">
        <v>29409</v>
      </c>
      <c r="Y4390" s="31" t="s">
        <v>29405</v>
      </c>
      <c r="Z4390" s="31" t="s">
        <v>29409</v>
      </c>
      <c r="AA4390" s="32" t="s">
        <v>29464</v>
      </c>
    </row>
    <row r="4391" spans="1:27" x14ac:dyDescent="0.3">
      <c r="A4391" s="29" t="s">
        <v>7397</v>
      </c>
      <c r="B4391" s="29" t="s">
        <v>24742</v>
      </c>
      <c r="C4391" s="29" t="s">
        <v>24321</v>
      </c>
      <c r="D4391" s="29" t="s">
        <v>10778</v>
      </c>
      <c r="E4391" s="29" t="s">
        <v>24322</v>
      </c>
      <c r="F4391" s="29" t="s">
        <v>3948</v>
      </c>
      <c r="G4391" s="29" t="s">
        <v>28888</v>
      </c>
      <c r="H4391" s="29" t="s">
        <v>24600</v>
      </c>
      <c r="I4391" s="29">
        <v>0</v>
      </c>
      <c r="J4391" s="29">
        <v>0</v>
      </c>
      <c r="K4391" s="29">
        <v>0</v>
      </c>
      <c r="L4391" s="29">
        <v>0</v>
      </c>
      <c r="M4391" s="29">
        <v>1</v>
      </c>
      <c r="N4391" s="29">
        <v>1</v>
      </c>
      <c r="O4391" s="29">
        <v>1</v>
      </c>
      <c r="P4391">
        <v>1</v>
      </c>
      <c r="Q4391" s="31" t="s">
        <v>29406</v>
      </c>
      <c r="R4391" s="31" t="s">
        <v>29401</v>
      </c>
      <c r="S4391" s="31" t="s">
        <v>5600</v>
      </c>
      <c r="T4391" s="31" t="s">
        <v>29407</v>
      </c>
      <c r="U4391" s="31" t="s">
        <v>29407</v>
      </c>
      <c r="V4391" s="31" t="s">
        <v>29405</v>
      </c>
      <c r="W4391" s="31" t="s">
        <v>29405</v>
      </c>
      <c r="X4391" s="31" t="s">
        <v>29405</v>
      </c>
      <c r="Y4391" s="31" t="s">
        <v>29405</v>
      </c>
      <c r="Z4391" s="31" t="s">
        <v>29405</v>
      </c>
      <c r="AA4391" s="32" t="s">
        <v>29465</v>
      </c>
    </row>
    <row r="4392" spans="1:27" x14ac:dyDescent="0.3">
      <c r="A4392" s="29" t="s">
        <v>20899</v>
      </c>
      <c r="B4392" s="29" t="s">
        <v>24616</v>
      </c>
      <c r="C4392" s="29" t="s">
        <v>20900</v>
      </c>
      <c r="D4392" s="29" t="s">
        <v>10377</v>
      </c>
      <c r="E4392" s="29" t="s">
        <v>10378</v>
      </c>
      <c r="F4392" s="29" t="s">
        <v>20901</v>
      </c>
      <c r="G4392" s="29" t="s">
        <v>27343</v>
      </c>
      <c r="H4392" s="29" t="s">
        <v>24595</v>
      </c>
      <c r="I4392" s="29">
        <v>0</v>
      </c>
      <c r="J4392" s="29">
        <v>0</v>
      </c>
      <c r="K4392" s="29">
        <v>0</v>
      </c>
      <c r="L4392" s="29">
        <v>0</v>
      </c>
      <c r="M4392" s="29">
        <v>1</v>
      </c>
      <c r="N4392" s="29">
        <v>1</v>
      </c>
      <c r="O4392" s="29">
        <v>1</v>
      </c>
      <c r="P4392">
        <v>1</v>
      </c>
      <c r="Q4392" s="31" t="s">
        <v>29430</v>
      </c>
      <c r="R4392" s="31" t="s">
        <v>29401</v>
      </c>
      <c r="S4392" s="31" t="s">
        <v>29431</v>
      </c>
      <c r="T4392" s="31" t="s">
        <v>29407</v>
      </c>
      <c r="U4392" s="31" t="s">
        <v>29407</v>
      </c>
      <c r="V4392" s="31" t="s">
        <v>29405</v>
      </c>
      <c r="W4392" s="31" t="s">
        <v>29405</v>
      </c>
      <c r="X4392" s="31" t="s">
        <v>29405</v>
      </c>
      <c r="Y4392" s="31" t="s">
        <v>29405</v>
      </c>
      <c r="Z4392" s="31" t="s">
        <v>29405</v>
      </c>
      <c r="AA4392" s="32" t="s">
        <v>29465</v>
      </c>
    </row>
    <row r="4393" spans="1:27" x14ac:dyDescent="0.3">
      <c r="A4393" s="29" t="s">
        <v>4063</v>
      </c>
      <c r="B4393" s="29" t="s">
        <v>24618</v>
      </c>
      <c r="C4393" s="29" t="s">
        <v>22907</v>
      </c>
      <c r="D4393" s="29" t="s">
        <v>10377</v>
      </c>
      <c r="E4393" s="29" t="s">
        <v>11246</v>
      </c>
      <c r="F4393" s="29" t="s">
        <v>2394</v>
      </c>
      <c r="G4393" s="29" t="s">
        <v>28889</v>
      </c>
      <c r="H4393" s="29" t="s">
        <v>24711</v>
      </c>
      <c r="I4393" s="29">
        <v>0</v>
      </c>
      <c r="J4393" s="29">
        <v>0</v>
      </c>
      <c r="K4393" s="29">
        <v>0</v>
      </c>
      <c r="L4393" s="29">
        <v>1</v>
      </c>
      <c r="M4393" s="29">
        <v>0</v>
      </c>
      <c r="N4393" s="29">
        <v>1</v>
      </c>
      <c r="O4393" s="29">
        <v>1</v>
      </c>
      <c r="P4393">
        <v>1</v>
      </c>
      <c r="Q4393" s="31" t="s">
        <v>29430</v>
      </c>
      <c r="R4393" s="31" t="s">
        <v>29401</v>
      </c>
      <c r="S4393" s="31" t="s">
        <v>29431</v>
      </c>
      <c r="T4393" s="31" t="s">
        <v>29407</v>
      </c>
      <c r="U4393" s="31" t="s">
        <v>29418</v>
      </c>
      <c r="V4393" s="31" t="s">
        <v>29405</v>
      </c>
      <c r="W4393" s="31" t="s">
        <v>29405</v>
      </c>
      <c r="X4393" s="31" t="s">
        <v>29405</v>
      </c>
      <c r="Y4393" s="31" t="s">
        <v>29405</v>
      </c>
      <c r="Z4393" s="31" t="s">
        <v>29405</v>
      </c>
      <c r="AA4393" s="32" t="s">
        <v>29465</v>
      </c>
    </row>
    <row r="4394" spans="1:27" x14ac:dyDescent="0.3">
      <c r="A4394" s="29" t="s">
        <v>18396</v>
      </c>
      <c r="B4394" s="29" t="s">
        <v>24662</v>
      </c>
      <c r="C4394" s="29" t="s">
        <v>18397</v>
      </c>
      <c r="D4394" s="29" t="s">
        <v>18398</v>
      </c>
      <c r="E4394" s="29" t="s">
        <v>13967</v>
      </c>
      <c r="F4394" s="29" t="s">
        <v>2062</v>
      </c>
      <c r="G4394" s="29" t="s">
        <v>28890</v>
      </c>
      <c r="H4394" s="29" t="s">
        <v>24595</v>
      </c>
      <c r="I4394" s="29">
        <v>0</v>
      </c>
      <c r="J4394" s="29">
        <v>0</v>
      </c>
      <c r="K4394" s="29">
        <v>0</v>
      </c>
      <c r="L4394" s="29">
        <v>1</v>
      </c>
      <c r="M4394" s="29">
        <v>0</v>
      </c>
      <c r="N4394" s="29">
        <v>1</v>
      </c>
      <c r="O4394" s="29">
        <v>1</v>
      </c>
      <c r="P4394">
        <v>1</v>
      </c>
      <c r="Q4394" s="31" t="s">
        <v>29416</v>
      </c>
      <c r="R4394" s="31" t="s">
        <v>29401</v>
      </c>
      <c r="S4394" s="31" t="s">
        <v>29402</v>
      </c>
      <c r="T4394" s="31" t="s">
        <v>29407</v>
      </c>
      <c r="U4394" s="31" t="s">
        <v>29418</v>
      </c>
      <c r="V4394" s="31" t="s">
        <v>29409</v>
      </c>
      <c r="W4394" s="31" t="s">
        <v>29405</v>
      </c>
      <c r="X4394" s="31" t="s">
        <v>29405</v>
      </c>
      <c r="Y4394" s="31" t="s">
        <v>29405</v>
      </c>
      <c r="Z4394" s="31" t="s">
        <v>29405</v>
      </c>
      <c r="AA4394" s="32" t="s">
        <v>29463</v>
      </c>
    </row>
    <row r="4395" spans="1:27" x14ac:dyDescent="0.3">
      <c r="A4395" s="29" t="s">
        <v>5542</v>
      </c>
      <c r="B4395" s="29" t="s">
        <v>24616</v>
      </c>
      <c r="C4395" s="29" t="s">
        <v>22389</v>
      </c>
      <c r="D4395" s="29" t="s">
        <v>15562</v>
      </c>
      <c r="E4395" s="29" t="s">
        <v>13012</v>
      </c>
      <c r="F4395" s="29" t="s">
        <v>2062</v>
      </c>
      <c r="G4395" s="29" t="s">
        <v>28891</v>
      </c>
      <c r="H4395" s="29" t="s">
        <v>24711</v>
      </c>
      <c r="I4395" s="29">
        <v>0</v>
      </c>
      <c r="J4395" s="29">
        <v>0</v>
      </c>
      <c r="K4395" s="29">
        <v>0</v>
      </c>
      <c r="L4395" s="29">
        <v>0</v>
      </c>
      <c r="M4395" s="29">
        <v>1</v>
      </c>
      <c r="N4395" s="29">
        <v>1</v>
      </c>
      <c r="O4395" s="29">
        <v>1</v>
      </c>
      <c r="P4395">
        <v>1</v>
      </c>
      <c r="Q4395" s="31" t="s">
        <v>29430</v>
      </c>
      <c r="R4395" s="31" t="s">
        <v>29401</v>
      </c>
      <c r="S4395" s="31" t="s">
        <v>29431</v>
      </c>
      <c r="T4395" s="31" t="s">
        <v>29407</v>
      </c>
      <c r="U4395" s="31" t="s">
        <v>29423</v>
      </c>
      <c r="V4395" s="31" t="s">
        <v>29405</v>
      </c>
      <c r="W4395" s="31" t="s">
        <v>29405</v>
      </c>
      <c r="X4395" s="31" t="s">
        <v>29405</v>
      </c>
      <c r="Y4395" s="31" t="s">
        <v>29405</v>
      </c>
      <c r="Z4395" s="31" t="s">
        <v>29405</v>
      </c>
      <c r="AA4395" s="32" t="s">
        <v>29465</v>
      </c>
    </row>
    <row r="4396" spans="1:27" x14ac:dyDescent="0.3">
      <c r="A4396" s="29" t="s">
        <v>20383</v>
      </c>
      <c r="B4396" s="29" t="s">
        <v>24742</v>
      </c>
      <c r="C4396" s="29" t="s">
        <v>20384</v>
      </c>
      <c r="D4396" s="29" t="s">
        <v>10377</v>
      </c>
      <c r="E4396" s="29" t="s">
        <v>10440</v>
      </c>
      <c r="F4396" s="29" t="s">
        <v>3036</v>
      </c>
      <c r="G4396" s="29" t="s">
        <v>28892</v>
      </c>
      <c r="H4396" s="29" t="s">
        <v>24597</v>
      </c>
      <c r="I4396" s="29">
        <v>0</v>
      </c>
      <c r="J4396" s="29">
        <v>0</v>
      </c>
      <c r="K4396" s="29">
        <v>0</v>
      </c>
      <c r="L4396" s="29">
        <v>1</v>
      </c>
      <c r="M4396" s="29">
        <v>0</v>
      </c>
      <c r="N4396" s="29">
        <v>1</v>
      </c>
      <c r="O4396" s="29">
        <v>1</v>
      </c>
      <c r="P4396">
        <v>1</v>
      </c>
      <c r="Q4396" s="31" t="s">
        <v>29416</v>
      </c>
      <c r="R4396" s="31" t="s">
        <v>29401</v>
      </c>
      <c r="S4396" s="31" t="s">
        <v>29402</v>
      </c>
      <c r="T4396" s="31" t="s">
        <v>29407</v>
      </c>
      <c r="U4396" s="31" t="s">
        <v>29423</v>
      </c>
      <c r="V4396" s="31" t="s">
        <v>29409</v>
      </c>
      <c r="W4396" s="31" t="s">
        <v>29409</v>
      </c>
      <c r="X4396" s="31" t="s">
        <v>29409</v>
      </c>
      <c r="Y4396" s="31" t="s">
        <v>29409</v>
      </c>
      <c r="Z4396" s="31" t="s">
        <v>29409</v>
      </c>
      <c r="AA4396" s="32" t="s">
        <v>29464</v>
      </c>
    </row>
    <row r="4397" spans="1:27" x14ac:dyDescent="0.3">
      <c r="A4397" s="29" t="s">
        <v>3034</v>
      </c>
      <c r="B4397" s="29" t="s">
        <v>24742</v>
      </c>
      <c r="C4397" s="29" t="s">
        <v>21364</v>
      </c>
      <c r="D4397" s="29" t="s">
        <v>21365</v>
      </c>
      <c r="E4397" s="29" t="s">
        <v>14065</v>
      </c>
      <c r="F4397" s="29" t="s">
        <v>3036</v>
      </c>
      <c r="G4397" s="29" t="s">
        <v>28893</v>
      </c>
      <c r="H4397" s="29" t="s">
        <v>24711</v>
      </c>
      <c r="I4397" s="29">
        <v>0</v>
      </c>
      <c r="J4397" s="29">
        <v>0</v>
      </c>
      <c r="K4397" s="29">
        <v>0</v>
      </c>
      <c r="L4397" s="29">
        <v>1</v>
      </c>
      <c r="M4397" s="29">
        <v>0</v>
      </c>
      <c r="N4397" s="29">
        <v>1</v>
      </c>
      <c r="O4397" s="29">
        <v>1</v>
      </c>
      <c r="P4397">
        <v>1</v>
      </c>
      <c r="Q4397" s="31" t="s">
        <v>29450</v>
      </c>
      <c r="R4397" s="31" t="s">
        <v>29401</v>
      </c>
      <c r="S4397" s="31" t="s">
        <v>29431</v>
      </c>
      <c r="T4397" s="31" t="s">
        <v>29407</v>
      </c>
      <c r="U4397" s="31" t="s">
        <v>29407</v>
      </c>
      <c r="V4397" s="31" t="s">
        <v>29405</v>
      </c>
      <c r="W4397" s="31" t="s">
        <v>29405</v>
      </c>
      <c r="X4397" s="31" t="s">
        <v>29405</v>
      </c>
      <c r="Y4397" s="31" t="s">
        <v>29405</v>
      </c>
      <c r="Z4397" s="31" t="s">
        <v>29405</v>
      </c>
      <c r="AA4397" s="32" t="s">
        <v>29465</v>
      </c>
    </row>
    <row r="4398" spans="1:27" x14ac:dyDescent="0.3">
      <c r="A4398" s="29" t="s">
        <v>24385</v>
      </c>
      <c r="B4398" s="29" t="s">
        <v>24636</v>
      </c>
      <c r="C4398" s="29" t="s">
        <v>24386</v>
      </c>
      <c r="D4398" s="29" t="s">
        <v>23949</v>
      </c>
      <c r="E4398" s="29" t="s">
        <v>10965</v>
      </c>
      <c r="F4398" s="29" t="s">
        <v>25521</v>
      </c>
      <c r="G4398" s="29" t="s">
        <v>28894</v>
      </c>
      <c r="H4398" s="29" t="s">
        <v>24597</v>
      </c>
      <c r="I4398" s="29">
        <v>0</v>
      </c>
      <c r="J4398" s="29">
        <v>0</v>
      </c>
      <c r="K4398" s="29">
        <v>1</v>
      </c>
      <c r="L4398" s="29">
        <v>0</v>
      </c>
      <c r="M4398" s="29">
        <v>0</v>
      </c>
      <c r="N4398" s="29">
        <v>1</v>
      </c>
      <c r="O4398" s="29">
        <v>1</v>
      </c>
      <c r="P4398">
        <v>1</v>
      </c>
      <c r="Q4398" s="31" t="s">
        <v>29424</v>
      </c>
      <c r="R4398" s="31" t="s">
        <v>29401</v>
      </c>
      <c r="S4398" s="31" t="s">
        <v>29402</v>
      </c>
      <c r="T4398" s="31" t="s">
        <v>29407</v>
      </c>
      <c r="U4398" s="31" t="s">
        <v>29425</v>
      </c>
      <c r="V4398" s="31" t="s">
        <v>29409</v>
      </c>
      <c r="W4398" s="31" t="s">
        <v>29409</v>
      </c>
      <c r="X4398" s="31" t="s">
        <v>29409</v>
      </c>
      <c r="Y4398" s="31" t="s">
        <v>29409</v>
      </c>
      <c r="Z4398" s="31" t="s">
        <v>29409</v>
      </c>
      <c r="AA4398" s="32" t="s">
        <v>29464</v>
      </c>
    </row>
    <row r="4399" spans="1:27" x14ac:dyDescent="0.3">
      <c r="A4399" s="29" t="s">
        <v>23948</v>
      </c>
      <c r="B4399" s="29" t="s">
        <v>24636</v>
      </c>
      <c r="C4399" s="29" t="s">
        <v>21398</v>
      </c>
      <c r="D4399" s="29" t="s">
        <v>23949</v>
      </c>
      <c r="E4399" s="29" t="s">
        <v>10965</v>
      </c>
      <c r="F4399" s="29" t="s">
        <v>25521</v>
      </c>
      <c r="G4399" s="29" t="s">
        <v>28895</v>
      </c>
      <c r="H4399" s="29" t="s">
        <v>24597</v>
      </c>
      <c r="I4399" s="29">
        <v>0</v>
      </c>
      <c r="J4399" s="29">
        <v>0</v>
      </c>
      <c r="K4399" s="29">
        <v>0</v>
      </c>
      <c r="L4399" s="29">
        <v>0</v>
      </c>
      <c r="M4399" s="29">
        <v>1</v>
      </c>
      <c r="N4399" s="29">
        <v>1</v>
      </c>
      <c r="O4399" s="29">
        <v>1</v>
      </c>
      <c r="P4399">
        <v>1</v>
      </c>
      <c r="Q4399" s="31" t="s">
        <v>29424</v>
      </c>
      <c r="R4399" s="31" t="s">
        <v>29401</v>
      </c>
      <c r="S4399" s="31" t="s">
        <v>29402</v>
      </c>
      <c r="T4399" s="31" t="s">
        <v>29407</v>
      </c>
      <c r="U4399" s="31" t="s">
        <v>29425</v>
      </c>
      <c r="V4399" s="31" t="s">
        <v>29409</v>
      </c>
      <c r="W4399" s="31" t="s">
        <v>29409</v>
      </c>
      <c r="X4399" s="31" t="s">
        <v>29409</v>
      </c>
      <c r="Y4399" s="31" t="s">
        <v>29409</v>
      </c>
      <c r="Z4399" s="31" t="s">
        <v>29409</v>
      </c>
      <c r="AA4399" s="32" t="s">
        <v>29464</v>
      </c>
    </row>
    <row r="4400" spans="1:27" x14ac:dyDescent="0.3">
      <c r="A4400" s="29" t="s">
        <v>4022</v>
      </c>
      <c r="B4400" s="29" t="s">
        <v>24618</v>
      </c>
      <c r="C4400" s="29" t="s">
        <v>17201</v>
      </c>
      <c r="D4400" s="29" t="s">
        <v>10865</v>
      </c>
      <c r="E4400" s="29" t="s">
        <v>13910</v>
      </c>
      <c r="F4400" s="29" t="s">
        <v>4024</v>
      </c>
      <c r="G4400" s="29" t="s">
        <v>28896</v>
      </c>
      <c r="H4400" s="29" t="s">
        <v>24711</v>
      </c>
      <c r="I4400" s="29">
        <v>0</v>
      </c>
      <c r="J4400" s="29">
        <v>0</v>
      </c>
      <c r="K4400" s="29">
        <v>0</v>
      </c>
      <c r="L4400" s="29">
        <v>0</v>
      </c>
      <c r="M4400" s="29">
        <v>1</v>
      </c>
      <c r="N4400" s="29">
        <v>1</v>
      </c>
      <c r="O4400" s="29">
        <v>1</v>
      </c>
      <c r="P4400">
        <v>1</v>
      </c>
      <c r="Q4400" s="31" t="s">
        <v>29430</v>
      </c>
      <c r="R4400" s="31" t="s">
        <v>29401</v>
      </c>
      <c r="S4400" s="31" t="s">
        <v>29431</v>
      </c>
      <c r="T4400" s="31" t="s">
        <v>29407</v>
      </c>
      <c r="U4400" s="31" t="s">
        <v>29407</v>
      </c>
      <c r="V4400" s="31" t="s">
        <v>29405</v>
      </c>
      <c r="W4400" s="31" t="s">
        <v>29405</v>
      </c>
      <c r="X4400" s="31" t="s">
        <v>29405</v>
      </c>
      <c r="Y4400" s="31" t="s">
        <v>29405</v>
      </c>
      <c r="Z4400" s="31" t="s">
        <v>29405</v>
      </c>
      <c r="AA4400" s="32" t="s">
        <v>29465</v>
      </c>
    </row>
    <row r="4401" spans="1:27" x14ac:dyDescent="0.3">
      <c r="A4401" s="29" t="s">
        <v>5077</v>
      </c>
      <c r="B4401" s="29" t="s">
        <v>24749</v>
      </c>
      <c r="C4401" s="29" t="s">
        <v>14671</v>
      </c>
      <c r="D4401" s="29" t="s">
        <v>14672</v>
      </c>
      <c r="E4401" s="29" t="s">
        <v>14673</v>
      </c>
      <c r="F4401" s="29" t="s">
        <v>2022</v>
      </c>
      <c r="G4401" s="29" t="s">
        <v>28897</v>
      </c>
      <c r="H4401" s="29" t="s">
        <v>24711</v>
      </c>
      <c r="I4401" s="29">
        <v>0</v>
      </c>
      <c r="J4401" s="29">
        <v>0</v>
      </c>
      <c r="K4401" s="29">
        <v>0</v>
      </c>
      <c r="L4401" s="29">
        <v>1</v>
      </c>
      <c r="M4401" s="29">
        <v>0</v>
      </c>
      <c r="N4401" s="29">
        <v>1</v>
      </c>
      <c r="O4401" s="29">
        <v>1</v>
      </c>
      <c r="P4401">
        <v>1</v>
      </c>
      <c r="Q4401" s="31" t="s">
        <v>29430</v>
      </c>
      <c r="R4401" s="31" t="s">
        <v>29401</v>
      </c>
      <c r="S4401" s="31" t="s">
        <v>29431</v>
      </c>
      <c r="T4401" s="31" t="s">
        <v>29407</v>
      </c>
      <c r="U4401" s="31" t="s">
        <v>29423</v>
      </c>
      <c r="V4401" s="31" t="s">
        <v>29405</v>
      </c>
      <c r="W4401" s="31" t="s">
        <v>29405</v>
      </c>
      <c r="X4401" s="31" t="s">
        <v>29405</v>
      </c>
      <c r="Y4401" s="31" t="s">
        <v>29405</v>
      </c>
      <c r="Z4401" s="31" t="s">
        <v>29405</v>
      </c>
      <c r="AA4401" s="32" t="s">
        <v>29465</v>
      </c>
    </row>
    <row r="4402" spans="1:27" x14ac:dyDescent="0.3">
      <c r="A4402" s="29" t="s">
        <v>8651</v>
      </c>
      <c r="B4402" s="29" t="s">
        <v>24648</v>
      </c>
      <c r="C4402" s="29" t="s">
        <v>8652</v>
      </c>
      <c r="D4402" s="29" t="s">
        <v>20897</v>
      </c>
      <c r="E4402" s="29" t="s">
        <v>10378</v>
      </c>
      <c r="F4402" s="29" t="s">
        <v>5491</v>
      </c>
      <c r="G4402" s="29" t="s">
        <v>28898</v>
      </c>
      <c r="H4402" s="29" t="s">
        <v>24600</v>
      </c>
      <c r="I4402" s="29">
        <v>0</v>
      </c>
      <c r="J4402" s="29">
        <v>0</v>
      </c>
      <c r="K4402" s="29">
        <v>0</v>
      </c>
      <c r="L4402" s="29">
        <v>0</v>
      </c>
      <c r="M4402" s="29">
        <v>1</v>
      </c>
      <c r="N4402" s="29">
        <v>1</v>
      </c>
      <c r="O4402" s="29">
        <v>1</v>
      </c>
      <c r="P4402">
        <v>1</v>
      </c>
      <c r="Q4402" s="31" t="s">
        <v>29406</v>
      </c>
      <c r="R4402" s="31" t="s">
        <v>29401</v>
      </c>
      <c r="S4402" s="31" t="s">
        <v>5600</v>
      </c>
      <c r="T4402" s="31" t="s">
        <v>29407</v>
      </c>
      <c r="U4402" s="31" t="s">
        <v>29407</v>
      </c>
      <c r="V4402" s="31" t="s">
        <v>29405</v>
      </c>
      <c r="W4402" s="31" t="s">
        <v>29405</v>
      </c>
      <c r="X4402" s="31" t="s">
        <v>29405</v>
      </c>
      <c r="Y4402" s="31" t="s">
        <v>29405</v>
      </c>
      <c r="Z4402" s="31" t="s">
        <v>29405</v>
      </c>
      <c r="AA4402" s="32" t="s">
        <v>29465</v>
      </c>
    </row>
    <row r="4403" spans="1:27" x14ac:dyDescent="0.3">
      <c r="A4403" s="29" t="s">
        <v>22279</v>
      </c>
      <c r="B4403" s="29" t="s">
        <v>24648</v>
      </c>
      <c r="C4403" s="29" t="s">
        <v>22280</v>
      </c>
      <c r="D4403" s="29" t="s">
        <v>22281</v>
      </c>
      <c r="E4403" s="29" t="s">
        <v>10378</v>
      </c>
      <c r="F4403" s="29" t="s">
        <v>5491</v>
      </c>
      <c r="G4403" s="29" t="s">
        <v>28899</v>
      </c>
      <c r="H4403" s="29" t="s">
        <v>24595</v>
      </c>
      <c r="I4403" s="29">
        <v>0</v>
      </c>
      <c r="J4403" s="29">
        <v>0</v>
      </c>
      <c r="K4403" s="29">
        <v>0</v>
      </c>
      <c r="L4403" s="29">
        <v>0</v>
      </c>
      <c r="M4403" s="29">
        <v>1</v>
      </c>
      <c r="N4403" s="29">
        <v>1</v>
      </c>
      <c r="O4403" s="29">
        <v>1</v>
      </c>
      <c r="P4403">
        <v>1</v>
      </c>
      <c r="Q4403" s="31" t="s">
        <v>29421</v>
      </c>
      <c r="R4403" s="31" t="s">
        <v>29401</v>
      </c>
      <c r="S4403" s="31" t="s">
        <v>29402</v>
      </c>
      <c r="T4403" s="31" t="s">
        <v>29407</v>
      </c>
      <c r="U4403" s="31" t="s">
        <v>29407</v>
      </c>
      <c r="V4403" s="31" t="s">
        <v>29409</v>
      </c>
      <c r="W4403" s="31" t="s">
        <v>29405</v>
      </c>
      <c r="X4403" s="31" t="s">
        <v>29405</v>
      </c>
      <c r="Y4403" s="31" t="s">
        <v>29405</v>
      </c>
      <c r="Z4403" s="31" t="s">
        <v>29405</v>
      </c>
      <c r="AA4403" s="32" t="s">
        <v>29463</v>
      </c>
    </row>
    <row r="4404" spans="1:27" x14ac:dyDescent="0.3">
      <c r="A4404" s="29" t="s">
        <v>8889</v>
      </c>
      <c r="B4404" s="29" t="s">
        <v>24648</v>
      </c>
      <c r="C4404" s="29" t="s">
        <v>17751</v>
      </c>
      <c r="D4404" s="29" t="s">
        <v>10377</v>
      </c>
      <c r="E4404" s="29" t="s">
        <v>10378</v>
      </c>
      <c r="F4404" s="29" t="s">
        <v>8891</v>
      </c>
      <c r="G4404" s="29" t="s">
        <v>28900</v>
      </c>
      <c r="H4404" s="29" t="s">
        <v>24600</v>
      </c>
      <c r="I4404" s="29">
        <v>1</v>
      </c>
      <c r="J4404" s="29">
        <v>0</v>
      </c>
      <c r="K4404" s="29">
        <v>0</v>
      </c>
      <c r="L4404" s="29">
        <v>0</v>
      </c>
      <c r="M4404" s="29">
        <v>0</v>
      </c>
      <c r="N4404" s="29">
        <v>1</v>
      </c>
      <c r="O4404" s="29">
        <v>1</v>
      </c>
      <c r="P4404">
        <v>1</v>
      </c>
      <c r="Q4404" s="31" t="s">
        <v>29406</v>
      </c>
      <c r="R4404" s="31" t="s">
        <v>29401</v>
      </c>
      <c r="S4404" s="31" t="s">
        <v>5600</v>
      </c>
      <c r="T4404" s="31" t="s">
        <v>29407</v>
      </c>
      <c r="U4404" s="31" t="s">
        <v>29418</v>
      </c>
      <c r="V4404" s="31" t="s">
        <v>29405</v>
      </c>
      <c r="W4404" s="31" t="s">
        <v>29405</v>
      </c>
      <c r="X4404" s="31" t="s">
        <v>29405</v>
      </c>
      <c r="Y4404" s="31" t="s">
        <v>29405</v>
      </c>
      <c r="Z4404" s="31" t="s">
        <v>29405</v>
      </c>
      <c r="AA4404" s="32" t="s">
        <v>29465</v>
      </c>
    </row>
    <row r="4405" spans="1:27" x14ac:dyDescent="0.3">
      <c r="A4405" s="29" t="s">
        <v>18565</v>
      </c>
      <c r="B4405" s="29" t="s">
        <v>24775</v>
      </c>
      <c r="C4405" s="29" t="s">
        <v>18566</v>
      </c>
      <c r="D4405" s="29" t="s">
        <v>10377</v>
      </c>
      <c r="E4405" s="29" t="s">
        <v>18567</v>
      </c>
      <c r="F4405" s="29" t="s">
        <v>25750</v>
      </c>
      <c r="G4405" s="29" t="s">
        <v>28901</v>
      </c>
      <c r="H4405" s="29" t="s">
        <v>24612</v>
      </c>
      <c r="I4405" s="29">
        <v>0</v>
      </c>
      <c r="J4405" s="29">
        <v>0</v>
      </c>
      <c r="K4405" s="29">
        <v>0</v>
      </c>
      <c r="L4405" s="29">
        <v>1</v>
      </c>
      <c r="M4405" s="29">
        <v>0</v>
      </c>
      <c r="N4405" s="29">
        <v>1</v>
      </c>
      <c r="O4405" s="29">
        <v>1</v>
      </c>
      <c r="P4405">
        <v>1</v>
      </c>
      <c r="Q4405" s="31" t="s">
        <v>29421</v>
      </c>
      <c r="R4405" s="31" t="s">
        <v>29401</v>
      </c>
      <c r="S4405" s="31" t="s">
        <v>29402</v>
      </c>
      <c r="T4405" s="31" t="s">
        <v>29407</v>
      </c>
      <c r="U4405" s="31" t="s">
        <v>29407</v>
      </c>
      <c r="V4405" s="31" t="s">
        <v>29409</v>
      </c>
      <c r="W4405" s="31" t="s">
        <v>29409</v>
      </c>
      <c r="X4405" s="31" t="s">
        <v>29409</v>
      </c>
      <c r="Y4405" s="31" t="s">
        <v>29409</v>
      </c>
      <c r="Z4405" s="31" t="s">
        <v>29409</v>
      </c>
      <c r="AA4405" s="32" t="s">
        <v>29464</v>
      </c>
    </row>
    <row r="4406" spans="1:27" x14ac:dyDescent="0.3">
      <c r="A4406" s="29" t="s">
        <v>3155</v>
      </c>
      <c r="B4406" s="29" t="s">
        <v>24616</v>
      </c>
      <c r="C4406" s="29" t="s">
        <v>20326</v>
      </c>
      <c r="D4406" s="29" t="s">
        <v>20327</v>
      </c>
      <c r="E4406" s="29" t="s">
        <v>14065</v>
      </c>
      <c r="F4406" s="29" t="s">
        <v>2062</v>
      </c>
      <c r="G4406" s="29" t="s">
        <v>28902</v>
      </c>
      <c r="H4406" s="29" t="s">
        <v>24711</v>
      </c>
      <c r="I4406" s="29">
        <v>1</v>
      </c>
      <c r="J4406" s="29">
        <v>0</v>
      </c>
      <c r="K4406" s="29">
        <v>0</v>
      </c>
      <c r="L4406" s="29">
        <v>0</v>
      </c>
      <c r="M4406" s="29">
        <v>0</v>
      </c>
      <c r="N4406" s="29">
        <v>1</v>
      </c>
      <c r="O4406" s="29">
        <v>1</v>
      </c>
      <c r="P4406">
        <v>1</v>
      </c>
      <c r="Q4406" s="31" t="s">
        <v>29430</v>
      </c>
      <c r="R4406" s="31" t="s">
        <v>29401</v>
      </c>
      <c r="S4406" s="31" t="s">
        <v>29431</v>
      </c>
      <c r="T4406" s="31" t="s">
        <v>29407</v>
      </c>
      <c r="U4406" s="31" t="s">
        <v>29407</v>
      </c>
      <c r="V4406" s="31" t="s">
        <v>29405</v>
      </c>
      <c r="W4406" s="31" t="s">
        <v>29405</v>
      </c>
      <c r="X4406" s="31" t="s">
        <v>29405</v>
      </c>
      <c r="Y4406" s="31" t="s">
        <v>29405</v>
      </c>
      <c r="Z4406" s="31" t="s">
        <v>29405</v>
      </c>
      <c r="AA4406" s="32" t="s">
        <v>29465</v>
      </c>
    </row>
    <row r="4407" spans="1:27" x14ac:dyDescent="0.3">
      <c r="A4407" s="29" t="s">
        <v>8094</v>
      </c>
      <c r="B4407" s="29" t="s">
        <v>24671</v>
      </c>
      <c r="C4407" s="29" t="s">
        <v>23276</v>
      </c>
      <c r="D4407" s="29" t="s">
        <v>10377</v>
      </c>
      <c r="E4407" s="29" t="s">
        <v>11376</v>
      </c>
      <c r="F4407" s="29" t="s">
        <v>8096</v>
      </c>
      <c r="G4407" s="29" t="s">
        <v>28903</v>
      </c>
      <c r="H4407" s="29" t="s">
        <v>24600</v>
      </c>
      <c r="I4407" s="29">
        <v>0</v>
      </c>
      <c r="J4407" s="29">
        <v>0</v>
      </c>
      <c r="K4407" s="29">
        <v>0</v>
      </c>
      <c r="L4407" s="29">
        <v>0</v>
      </c>
      <c r="M4407" s="29">
        <v>1</v>
      </c>
      <c r="N4407" s="29">
        <v>1</v>
      </c>
      <c r="O4407" s="29">
        <v>1</v>
      </c>
      <c r="P4407">
        <v>1</v>
      </c>
      <c r="Q4407" s="31" t="s">
        <v>29406</v>
      </c>
      <c r="R4407" s="31" t="s">
        <v>29401</v>
      </c>
      <c r="S4407" s="31" t="s">
        <v>5600</v>
      </c>
      <c r="T4407" s="31" t="s">
        <v>29407</v>
      </c>
      <c r="U4407" s="31" t="s">
        <v>29407</v>
      </c>
      <c r="V4407" s="31" t="s">
        <v>29405</v>
      </c>
      <c r="W4407" s="31" t="s">
        <v>29405</v>
      </c>
      <c r="X4407" s="31" t="s">
        <v>29405</v>
      </c>
      <c r="Y4407" s="31" t="s">
        <v>29405</v>
      </c>
      <c r="Z4407" s="31" t="s">
        <v>29405</v>
      </c>
      <c r="AA4407" s="32" t="s">
        <v>29465</v>
      </c>
    </row>
    <row r="4408" spans="1:27" x14ac:dyDescent="0.3">
      <c r="A4408" s="29" t="s">
        <v>3001</v>
      </c>
      <c r="B4408" s="29" t="s">
        <v>24616</v>
      </c>
      <c r="C4408" s="29" t="s">
        <v>21653</v>
      </c>
      <c r="D4408" s="29" t="s">
        <v>12058</v>
      </c>
      <c r="E4408" s="29" t="s">
        <v>10630</v>
      </c>
      <c r="F4408" s="29" t="s">
        <v>26507</v>
      </c>
      <c r="G4408" s="29" t="s">
        <v>28904</v>
      </c>
      <c r="H4408" s="29" t="s">
        <v>24711</v>
      </c>
      <c r="I4408" s="29">
        <v>0</v>
      </c>
      <c r="J4408" s="29">
        <v>0</v>
      </c>
      <c r="K4408" s="29">
        <v>1</v>
      </c>
      <c r="L4408" s="29">
        <v>0</v>
      </c>
      <c r="M4408" s="29">
        <v>0</v>
      </c>
      <c r="N4408" s="29">
        <v>1</v>
      </c>
      <c r="O4408" s="29">
        <v>1</v>
      </c>
      <c r="P4408">
        <v>1</v>
      </c>
      <c r="Q4408" s="31" t="s">
        <v>29430</v>
      </c>
      <c r="R4408" s="31" t="s">
        <v>29401</v>
      </c>
      <c r="S4408" s="31" t="s">
        <v>29431</v>
      </c>
      <c r="T4408" s="31" t="s">
        <v>29407</v>
      </c>
      <c r="U4408" s="31" t="s">
        <v>29407</v>
      </c>
      <c r="V4408" s="31" t="s">
        <v>29405</v>
      </c>
      <c r="W4408" s="31" t="s">
        <v>29405</v>
      </c>
      <c r="X4408" s="31" t="s">
        <v>29405</v>
      </c>
      <c r="Y4408" s="31" t="s">
        <v>29405</v>
      </c>
      <c r="Z4408" s="31" t="s">
        <v>29405</v>
      </c>
      <c r="AA4408" s="32" t="s">
        <v>29465</v>
      </c>
    </row>
    <row r="4409" spans="1:27" x14ac:dyDescent="0.3">
      <c r="A4409" s="29" t="s">
        <v>8373</v>
      </c>
      <c r="B4409" s="29" t="s">
        <v>24784</v>
      </c>
      <c r="C4409" s="29" t="s">
        <v>16260</v>
      </c>
      <c r="D4409" s="29" t="s">
        <v>16261</v>
      </c>
      <c r="E4409" s="29" t="s">
        <v>14065</v>
      </c>
      <c r="F4409" s="29" t="s">
        <v>24785</v>
      </c>
      <c r="G4409" s="29" t="s">
        <v>28905</v>
      </c>
      <c r="H4409" s="29" t="s">
        <v>24600</v>
      </c>
      <c r="I4409" s="29">
        <v>0</v>
      </c>
      <c r="J4409" s="29">
        <v>1</v>
      </c>
      <c r="K4409" s="29">
        <v>0</v>
      </c>
      <c r="L4409" s="29">
        <v>0</v>
      </c>
      <c r="M4409" s="29">
        <v>0</v>
      </c>
      <c r="N4409" s="29">
        <v>1</v>
      </c>
      <c r="O4409" s="29">
        <v>1</v>
      </c>
      <c r="P4409">
        <v>1</v>
      </c>
      <c r="Q4409" s="31" t="s">
        <v>29406</v>
      </c>
      <c r="R4409" s="31" t="s">
        <v>29401</v>
      </c>
      <c r="S4409" s="31" t="s">
        <v>5600</v>
      </c>
      <c r="T4409" s="31" t="s">
        <v>29407</v>
      </c>
      <c r="U4409" s="31" t="s">
        <v>29407</v>
      </c>
      <c r="V4409" s="31" t="s">
        <v>29405</v>
      </c>
      <c r="W4409" s="31" t="s">
        <v>29405</v>
      </c>
      <c r="X4409" s="31" t="s">
        <v>29405</v>
      </c>
      <c r="Y4409" s="31" t="s">
        <v>29405</v>
      </c>
      <c r="Z4409" s="31" t="s">
        <v>29405</v>
      </c>
      <c r="AA4409" s="32" t="s">
        <v>29465</v>
      </c>
    </row>
    <row r="4410" spans="1:27" x14ac:dyDescent="0.3">
      <c r="A4410" s="29" t="s">
        <v>22296</v>
      </c>
      <c r="B4410" s="29" t="s">
        <v>24626</v>
      </c>
      <c r="C4410" s="29" t="s">
        <v>22297</v>
      </c>
      <c r="D4410" s="29" t="s">
        <v>22298</v>
      </c>
      <c r="E4410" s="29" t="s">
        <v>10630</v>
      </c>
      <c r="F4410" s="29" t="s">
        <v>4471</v>
      </c>
      <c r="G4410" s="29" t="s">
        <v>28906</v>
      </c>
      <c r="H4410" s="29" t="s">
        <v>24595</v>
      </c>
      <c r="I4410" s="29">
        <v>0</v>
      </c>
      <c r="J4410" s="29">
        <v>0</v>
      </c>
      <c r="K4410" s="29">
        <v>0</v>
      </c>
      <c r="L4410" s="29">
        <v>0</v>
      </c>
      <c r="M4410" s="29">
        <v>1</v>
      </c>
      <c r="N4410" s="29">
        <v>1</v>
      </c>
      <c r="O4410" s="29">
        <v>1</v>
      </c>
      <c r="P4410">
        <v>1</v>
      </c>
      <c r="Q4410" s="31" t="s">
        <v>29424</v>
      </c>
      <c r="R4410" s="31" t="s">
        <v>29401</v>
      </c>
      <c r="S4410" s="31" t="s">
        <v>29402</v>
      </c>
      <c r="T4410" s="31" t="s">
        <v>29407</v>
      </c>
      <c r="U4410" s="31" t="s">
        <v>29407</v>
      </c>
      <c r="V4410" s="31" t="s">
        <v>29409</v>
      </c>
      <c r="W4410" s="31" t="s">
        <v>29409</v>
      </c>
      <c r="X4410" s="31" t="s">
        <v>29409</v>
      </c>
      <c r="Y4410" s="31" t="s">
        <v>29409</v>
      </c>
      <c r="Z4410" s="31" t="s">
        <v>29409</v>
      </c>
      <c r="AA4410" s="32" t="s">
        <v>29461</v>
      </c>
    </row>
    <row r="4411" spans="1:27" x14ac:dyDescent="0.3">
      <c r="A4411" s="29" t="s">
        <v>2727</v>
      </c>
      <c r="B4411" s="29" t="s">
        <v>24742</v>
      </c>
      <c r="C4411" s="29" t="s">
        <v>22850</v>
      </c>
      <c r="D4411" s="29" t="s">
        <v>10377</v>
      </c>
      <c r="E4411" s="29" t="s">
        <v>11707</v>
      </c>
      <c r="F4411" s="29" t="s">
        <v>2017</v>
      </c>
      <c r="G4411" s="29" t="s">
        <v>28907</v>
      </c>
      <c r="H4411" s="29" t="s">
        <v>24711</v>
      </c>
      <c r="I4411" s="29">
        <v>0</v>
      </c>
      <c r="J4411" s="29">
        <v>0</v>
      </c>
      <c r="K4411" s="29">
        <v>0</v>
      </c>
      <c r="L4411" s="29">
        <v>1</v>
      </c>
      <c r="M4411" s="29">
        <v>0</v>
      </c>
      <c r="N4411" s="29">
        <v>1</v>
      </c>
      <c r="O4411" s="29">
        <v>1</v>
      </c>
      <c r="P4411">
        <v>1</v>
      </c>
      <c r="Q4411" s="31" t="s">
        <v>29430</v>
      </c>
      <c r="R4411" s="31" t="s">
        <v>29401</v>
      </c>
      <c r="S4411" s="31" t="s">
        <v>29431</v>
      </c>
      <c r="T4411" s="31" t="s">
        <v>29407</v>
      </c>
      <c r="U4411" s="31" t="s">
        <v>29407</v>
      </c>
      <c r="V4411" s="31" t="s">
        <v>29405</v>
      </c>
      <c r="W4411" s="31" t="s">
        <v>29405</v>
      </c>
      <c r="X4411" s="31" t="s">
        <v>29405</v>
      </c>
      <c r="Y4411" s="31" t="s">
        <v>29405</v>
      </c>
      <c r="Z4411" s="31" t="s">
        <v>29405</v>
      </c>
      <c r="AA4411" s="32" t="s">
        <v>29465</v>
      </c>
    </row>
    <row r="4412" spans="1:27" x14ac:dyDescent="0.3">
      <c r="A4412" s="29" t="s">
        <v>18976</v>
      </c>
      <c r="B4412" s="29" t="s">
        <v>24616</v>
      </c>
      <c r="C4412" s="29" t="s">
        <v>18977</v>
      </c>
      <c r="D4412" s="29" t="s">
        <v>10377</v>
      </c>
      <c r="E4412" s="29" t="s">
        <v>12290</v>
      </c>
      <c r="F4412" s="29" t="s">
        <v>4303</v>
      </c>
      <c r="G4412" s="29" t="s">
        <v>28908</v>
      </c>
      <c r="H4412" s="29" t="s">
        <v>24595</v>
      </c>
      <c r="I4412" s="29">
        <v>0</v>
      </c>
      <c r="J4412" s="29">
        <v>0</v>
      </c>
      <c r="K4412" s="29">
        <v>0</v>
      </c>
      <c r="L4412" s="29">
        <v>0</v>
      </c>
      <c r="M4412" s="29">
        <v>1</v>
      </c>
      <c r="N4412" s="29">
        <v>1</v>
      </c>
      <c r="O4412" s="29">
        <v>1</v>
      </c>
      <c r="P4412">
        <v>1</v>
      </c>
      <c r="Q4412" s="31" t="s">
        <v>29430</v>
      </c>
      <c r="R4412" s="31" t="s">
        <v>29401</v>
      </c>
      <c r="S4412" s="31" t="s">
        <v>29431</v>
      </c>
      <c r="T4412" s="31" t="s">
        <v>29407</v>
      </c>
      <c r="U4412" s="31" t="s">
        <v>29407</v>
      </c>
      <c r="V4412" s="31" t="s">
        <v>29405</v>
      </c>
      <c r="W4412" s="31" t="s">
        <v>29405</v>
      </c>
      <c r="X4412" s="31" t="s">
        <v>29405</v>
      </c>
      <c r="Y4412" s="31" t="s">
        <v>29405</v>
      </c>
      <c r="Z4412" s="31" t="s">
        <v>29405</v>
      </c>
      <c r="AA4412" s="32" t="s">
        <v>29465</v>
      </c>
    </row>
    <row r="4413" spans="1:27" x14ac:dyDescent="0.3">
      <c r="A4413" s="29" t="s">
        <v>5387</v>
      </c>
      <c r="B4413" s="29" t="s">
        <v>24626</v>
      </c>
      <c r="C4413" s="29" t="s">
        <v>19337</v>
      </c>
      <c r="D4413" s="29" t="s">
        <v>10377</v>
      </c>
      <c r="E4413" s="29" t="s">
        <v>10630</v>
      </c>
      <c r="F4413" s="29" t="s">
        <v>4471</v>
      </c>
      <c r="G4413" s="29" t="s">
        <v>28909</v>
      </c>
      <c r="H4413" s="29" t="s">
        <v>24711</v>
      </c>
      <c r="I4413" s="29">
        <v>0</v>
      </c>
      <c r="J4413" s="29">
        <v>0</v>
      </c>
      <c r="K4413" s="29">
        <v>0</v>
      </c>
      <c r="L4413" s="29">
        <v>1</v>
      </c>
      <c r="M4413" s="29">
        <v>0</v>
      </c>
      <c r="N4413" s="29">
        <v>1</v>
      </c>
      <c r="O4413" s="29">
        <v>1</v>
      </c>
      <c r="P4413">
        <v>1</v>
      </c>
      <c r="Q4413" s="31" t="s">
        <v>29430</v>
      </c>
      <c r="R4413" s="31" t="s">
        <v>29401</v>
      </c>
      <c r="S4413" s="31" t="s">
        <v>29431</v>
      </c>
      <c r="T4413" s="31" t="s">
        <v>29407</v>
      </c>
      <c r="U4413" s="31" t="s">
        <v>29407</v>
      </c>
      <c r="V4413" s="31" t="s">
        <v>29405</v>
      </c>
      <c r="W4413" s="31" t="s">
        <v>29405</v>
      </c>
      <c r="X4413" s="31" t="s">
        <v>29405</v>
      </c>
      <c r="Y4413" s="31" t="s">
        <v>29405</v>
      </c>
      <c r="Z4413" s="31" t="s">
        <v>29405</v>
      </c>
      <c r="AA4413" s="32" t="s">
        <v>29465</v>
      </c>
    </row>
    <row r="4414" spans="1:27" x14ac:dyDescent="0.3">
      <c r="A4414" s="29" t="s">
        <v>18782</v>
      </c>
      <c r="B4414" s="29" t="s">
        <v>24749</v>
      </c>
      <c r="C4414" s="29" t="s">
        <v>18783</v>
      </c>
      <c r="D4414" s="29" t="s">
        <v>18784</v>
      </c>
      <c r="E4414" s="29" t="s">
        <v>18785</v>
      </c>
      <c r="F4414" s="29" t="s">
        <v>24736</v>
      </c>
      <c r="G4414" s="29" t="s">
        <v>28910</v>
      </c>
      <c r="H4414" s="29" t="s">
        <v>24597</v>
      </c>
      <c r="I4414" s="29">
        <v>0</v>
      </c>
      <c r="J4414" s="29">
        <v>0</v>
      </c>
      <c r="K4414" s="29">
        <v>1</v>
      </c>
      <c r="L4414" s="29">
        <v>0</v>
      </c>
      <c r="M4414" s="29">
        <v>0</v>
      </c>
      <c r="N4414" s="29">
        <v>1</v>
      </c>
      <c r="O4414" s="29">
        <v>1</v>
      </c>
      <c r="P4414">
        <v>1</v>
      </c>
      <c r="Q4414" s="31" t="s">
        <v>29416</v>
      </c>
      <c r="R4414" s="31" t="s">
        <v>29401</v>
      </c>
      <c r="S4414" s="31" t="s">
        <v>29402</v>
      </c>
      <c r="T4414" s="31" t="s">
        <v>29427</v>
      </c>
      <c r="U4414" s="31" t="s">
        <v>29407</v>
      </c>
      <c r="V4414" s="31" t="s">
        <v>29405</v>
      </c>
      <c r="W4414" s="31" t="s">
        <v>29405</v>
      </c>
      <c r="X4414" s="31" t="s">
        <v>29409</v>
      </c>
      <c r="Y4414" s="31" t="s">
        <v>29405</v>
      </c>
      <c r="Z4414" s="31" t="s">
        <v>29405</v>
      </c>
      <c r="AA4414" s="32" t="s">
        <v>29464</v>
      </c>
    </row>
    <row r="4415" spans="1:27" x14ac:dyDescent="0.3">
      <c r="A4415" s="29" t="s">
        <v>5430</v>
      </c>
      <c r="B4415" s="29" t="s">
        <v>24610</v>
      </c>
      <c r="C4415" s="29" t="s">
        <v>17245</v>
      </c>
      <c r="D4415" s="29" t="s">
        <v>17246</v>
      </c>
      <c r="E4415" s="29" t="s">
        <v>17247</v>
      </c>
      <c r="F4415" s="29" t="s">
        <v>3187</v>
      </c>
      <c r="G4415" s="29" t="s">
        <v>28911</v>
      </c>
      <c r="H4415" s="29" t="s">
        <v>24711</v>
      </c>
      <c r="I4415" s="29">
        <v>0</v>
      </c>
      <c r="J4415" s="29">
        <v>0</v>
      </c>
      <c r="K4415" s="29">
        <v>0</v>
      </c>
      <c r="L4415" s="29">
        <v>0</v>
      </c>
      <c r="M4415" s="29">
        <v>1</v>
      </c>
      <c r="N4415" s="29">
        <v>1</v>
      </c>
      <c r="O4415" s="29">
        <v>1</v>
      </c>
      <c r="P4415">
        <v>1</v>
      </c>
      <c r="Q4415" s="31" t="s">
        <v>29430</v>
      </c>
      <c r="R4415" s="31" t="s">
        <v>29401</v>
      </c>
      <c r="S4415" s="31" t="s">
        <v>29431</v>
      </c>
      <c r="T4415" s="31" t="s">
        <v>29407</v>
      </c>
      <c r="U4415" s="31" t="s">
        <v>29407</v>
      </c>
      <c r="V4415" s="31" t="s">
        <v>29405</v>
      </c>
      <c r="W4415" s="31" t="s">
        <v>29405</v>
      </c>
      <c r="X4415" s="31" t="s">
        <v>29405</v>
      </c>
      <c r="Y4415" s="31" t="s">
        <v>29405</v>
      </c>
      <c r="Z4415" s="31" t="s">
        <v>29405</v>
      </c>
      <c r="AA4415" s="32" t="s">
        <v>29465</v>
      </c>
    </row>
    <row r="4416" spans="1:27" x14ac:dyDescent="0.3">
      <c r="A4416" s="29" t="s">
        <v>24272</v>
      </c>
      <c r="B4416" s="29" t="s">
        <v>24626</v>
      </c>
      <c r="C4416" s="29" t="s">
        <v>24273</v>
      </c>
      <c r="D4416" s="29" t="s">
        <v>24274</v>
      </c>
      <c r="E4416" s="29" t="s">
        <v>13307</v>
      </c>
      <c r="F4416" s="29" t="s">
        <v>4471</v>
      </c>
      <c r="G4416" s="29" t="s">
        <v>28912</v>
      </c>
      <c r="H4416" s="29" t="s">
        <v>24595</v>
      </c>
      <c r="I4416" s="29">
        <v>0</v>
      </c>
      <c r="J4416" s="29">
        <v>1</v>
      </c>
      <c r="K4416" s="29">
        <v>0</v>
      </c>
      <c r="L4416" s="29">
        <v>0</v>
      </c>
      <c r="M4416" s="29">
        <v>0</v>
      </c>
      <c r="N4416" s="29">
        <v>1</v>
      </c>
      <c r="O4416" s="29">
        <v>1</v>
      </c>
      <c r="P4416">
        <v>1</v>
      </c>
      <c r="Q4416" s="31" t="s">
        <v>29424</v>
      </c>
      <c r="R4416" s="31" t="s">
        <v>29401</v>
      </c>
      <c r="S4416" s="31" t="s">
        <v>29402</v>
      </c>
      <c r="T4416" s="31" t="s">
        <v>29407</v>
      </c>
      <c r="U4416" s="31" t="s">
        <v>29434</v>
      </c>
      <c r="V4416" s="31" t="s">
        <v>29409</v>
      </c>
      <c r="W4416" s="31" t="s">
        <v>29405</v>
      </c>
      <c r="X4416" s="31" t="s">
        <v>29405</v>
      </c>
      <c r="Y4416" s="31" t="s">
        <v>29405</v>
      </c>
      <c r="Z4416" s="31" t="s">
        <v>29405</v>
      </c>
      <c r="AA4416" s="32" t="s">
        <v>29463</v>
      </c>
    </row>
    <row r="4417" spans="1:27" x14ac:dyDescent="0.3">
      <c r="A4417" s="29" t="s">
        <v>4504</v>
      </c>
      <c r="B4417" s="29" t="s">
        <v>24616</v>
      </c>
      <c r="C4417" s="29" t="s">
        <v>4505</v>
      </c>
      <c r="D4417" s="29" t="s">
        <v>12836</v>
      </c>
      <c r="E4417" s="29" t="s">
        <v>13232</v>
      </c>
      <c r="F4417" s="29" t="s">
        <v>2194</v>
      </c>
      <c r="G4417" s="29" t="s">
        <v>28913</v>
      </c>
      <c r="H4417" s="29" t="s">
        <v>24711</v>
      </c>
      <c r="I4417" s="29">
        <v>0</v>
      </c>
      <c r="J4417" s="29">
        <v>0</v>
      </c>
      <c r="K4417" s="29">
        <v>1</v>
      </c>
      <c r="L4417" s="29">
        <v>0</v>
      </c>
      <c r="M4417" s="29">
        <v>0</v>
      </c>
      <c r="N4417" s="29">
        <v>1</v>
      </c>
      <c r="O4417" s="29">
        <v>1</v>
      </c>
      <c r="P4417">
        <v>1</v>
      </c>
      <c r="Q4417" s="31" t="s">
        <v>29430</v>
      </c>
      <c r="R4417" s="31" t="s">
        <v>29401</v>
      </c>
      <c r="S4417" s="31" t="s">
        <v>29431</v>
      </c>
      <c r="T4417" s="31" t="s">
        <v>29407</v>
      </c>
      <c r="U4417" s="31" t="s">
        <v>29407</v>
      </c>
      <c r="V4417" s="31" t="s">
        <v>29405</v>
      </c>
      <c r="W4417" s="31" t="s">
        <v>29405</v>
      </c>
      <c r="X4417" s="31" t="s">
        <v>29405</v>
      </c>
      <c r="Y4417" s="31" t="s">
        <v>29405</v>
      </c>
      <c r="Z4417" s="31" t="s">
        <v>29405</v>
      </c>
      <c r="AA4417" s="32" t="s">
        <v>29465</v>
      </c>
    </row>
    <row r="4418" spans="1:27" x14ac:dyDescent="0.3">
      <c r="A4418" s="29" t="s">
        <v>3803</v>
      </c>
      <c r="B4418" s="29" t="s">
        <v>24616</v>
      </c>
      <c r="C4418" s="29" t="s">
        <v>23748</v>
      </c>
      <c r="D4418" s="29" t="s">
        <v>10377</v>
      </c>
      <c r="E4418" s="29" t="s">
        <v>23749</v>
      </c>
      <c r="F4418" s="29" t="s">
        <v>2562</v>
      </c>
      <c r="G4418" s="29" t="s">
        <v>28914</v>
      </c>
      <c r="H4418" s="29" t="s">
        <v>24711</v>
      </c>
      <c r="I4418" s="29">
        <v>0</v>
      </c>
      <c r="J4418" s="29">
        <v>0</v>
      </c>
      <c r="K4418" s="29">
        <v>0</v>
      </c>
      <c r="L4418" s="29">
        <v>0</v>
      </c>
      <c r="M4418" s="29">
        <v>1</v>
      </c>
      <c r="N4418" s="29">
        <v>1</v>
      </c>
      <c r="O4418" s="29">
        <v>1</v>
      </c>
      <c r="P4418">
        <v>1</v>
      </c>
      <c r="Q4418" s="31" t="s">
        <v>29430</v>
      </c>
      <c r="R4418" s="31" t="s">
        <v>29401</v>
      </c>
      <c r="S4418" s="31" t="s">
        <v>29431</v>
      </c>
      <c r="T4418" s="31" t="s">
        <v>29407</v>
      </c>
      <c r="U4418" s="31" t="s">
        <v>29407</v>
      </c>
      <c r="V4418" s="31" t="s">
        <v>29405</v>
      </c>
      <c r="W4418" s="31" t="s">
        <v>29405</v>
      </c>
      <c r="X4418" s="31" t="s">
        <v>29405</v>
      </c>
      <c r="Y4418" s="31" t="s">
        <v>29405</v>
      </c>
      <c r="Z4418" s="31" t="s">
        <v>29405</v>
      </c>
      <c r="AA4418" s="32" t="s">
        <v>29465</v>
      </c>
    </row>
    <row r="4419" spans="1:27" x14ac:dyDescent="0.3">
      <c r="A4419" s="29" t="s">
        <v>20641</v>
      </c>
      <c r="B4419" s="29" t="s">
        <v>24653</v>
      </c>
      <c r="C4419" s="29" t="s">
        <v>20642</v>
      </c>
      <c r="D4419" s="29" t="s">
        <v>13031</v>
      </c>
      <c r="E4419" s="29" t="s">
        <v>13525</v>
      </c>
      <c r="F4419" s="29" t="s">
        <v>5377</v>
      </c>
      <c r="G4419" s="29" t="s">
        <v>28915</v>
      </c>
      <c r="H4419" s="29" t="s">
        <v>24597</v>
      </c>
      <c r="I4419" s="29">
        <v>1</v>
      </c>
      <c r="J4419" s="29">
        <v>0</v>
      </c>
      <c r="K4419" s="29">
        <v>0</v>
      </c>
      <c r="L4419" s="29">
        <v>0</v>
      </c>
      <c r="M4419" s="29">
        <v>0</v>
      </c>
      <c r="N4419" s="29">
        <v>1</v>
      </c>
      <c r="O4419" s="29">
        <v>1</v>
      </c>
      <c r="P4419">
        <v>1</v>
      </c>
      <c r="Q4419" s="31" t="s">
        <v>29424</v>
      </c>
      <c r="R4419" s="31" t="s">
        <v>29401</v>
      </c>
      <c r="S4419" s="31" t="s">
        <v>29402</v>
      </c>
      <c r="T4419" s="31" t="s">
        <v>29407</v>
      </c>
      <c r="U4419" s="31" t="s">
        <v>29407</v>
      </c>
      <c r="V4419" s="31" t="s">
        <v>29409</v>
      </c>
      <c r="W4419" s="31" t="s">
        <v>29405</v>
      </c>
      <c r="X4419" s="31" t="s">
        <v>29405</v>
      </c>
      <c r="Y4419" s="31" t="s">
        <v>29405</v>
      </c>
      <c r="Z4419" s="31" t="s">
        <v>29405</v>
      </c>
      <c r="AA4419" s="32" t="s">
        <v>29464</v>
      </c>
    </row>
    <row r="4420" spans="1:27" x14ac:dyDescent="0.3">
      <c r="A4420" s="29" t="s">
        <v>3087</v>
      </c>
      <c r="B4420" s="29" t="s">
        <v>24618</v>
      </c>
      <c r="C4420" s="29" t="s">
        <v>23625</v>
      </c>
      <c r="D4420" s="29" t="s">
        <v>23626</v>
      </c>
      <c r="E4420" s="29" t="s">
        <v>10378</v>
      </c>
      <c r="F4420" s="29" t="s">
        <v>25621</v>
      </c>
      <c r="G4420" s="29" t="s">
        <v>28916</v>
      </c>
      <c r="H4420" s="29" t="s">
        <v>24711</v>
      </c>
      <c r="I4420" s="29">
        <v>0</v>
      </c>
      <c r="J4420" s="29">
        <v>0</v>
      </c>
      <c r="K4420" s="29">
        <v>0</v>
      </c>
      <c r="L4420" s="29">
        <v>1</v>
      </c>
      <c r="M4420" s="29">
        <v>0</v>
      </c>
      <c r="N4420" s="29">
        <v>1</v>
      </c>
      <c r="O4420" s="29">
        <v>1</v>
      </c>
      <c r="P4420">
        <v>1</v>
      </c>
      <c r="Q4420" s="31" t="s">
        <v>29430</v>
      </c>
      <c r="R4420" s="31" t="s">
        <v>29401</v>
      </c>
      <c r="S4420" s="31" t="s">
        <v>29431</v>
      </c>
      <c r="T4420" s="31" t="s">
        <v>29407</v>
      </c>
      <c r="U4420" s="31" t="s">
        <v>29423</v>
      </c>
      <c r="V4420" s="31" t="s">
        <v>29405</v>
      </c>
      <c r="W4420" s="31" t="s">
        <v>29405</v>
      </c>
      <c r="X4420" s="31" t="s">
        <v>29405</v>
      </c>
      <c r="Y4420" s="31" t="s">
        <v>29405</v>
      </c>
      <c r="Z4420" s="31" t="s">
        <v>29405</v>
      </c>
      <c r="AA4420" s="32" t="s">
        <v>29465</v>
      </c>
    </row>
    <row r="4421" spans="1:27" x14ac:dyDescent="0.3">
      <c r="A4421" s="29" t="s">
        <v>17705</v>
      </c>
      <c r="B4421" s="29" t="s">
        <v>24653</v>
      </c>
      <c r="C4421" s="29" t="s">
        <v>17706</v>
      </c>
      <c r="D4421" s="29" t="s">
        <v>17707</v>
      </c>
      <c r="E4421" s="29" t="s">
        <v>11326</v>
      </c>
      <c r="F4421" s="29" t="s">
        <v>2194</v>
      </c>
      <c r="G4421" s="29" t="s">
        <v>28917</v>
      </c>
      <c r="H4421" s="29" t="s">
        <v>24595</v>
      </c>
      <c r="I4421" s="29">
        <v>0</v>
      </c>
      <c r="J4421" s="29">
        <v>0</v>
      </c>
      <c r="K4421" s="29">
        <v>0</v>
      </c>
      <c r="L4421" s="29">
        <v>0</v>
      </c>
      <c r="M4421" s="29">
        <v>1</v>
      </c>
      <c r="N4421" s="29">
        <v>1</v>
      </c>
      <c r="O4421" s="29">
        <v>1</v>
      </c>
      <c r="P4421">
        <v>1</v>
      </c>
      <c r="Q4421" s="31" t="s">
        <v>29424</v>
      </c>
      <c r="R4421" s="31" t="s">
        <v>29401</v>
      </c>
      <c r="S4421" s="31" t="s">
        <v>29402</v>
      </c>
      <c r="T4421" s="31" t="s">
        <v>29407</v>
      </c>
      <c r="U4421" s="31" t="s">
        <v>29407</v>
      </c>
      <c r="V4421" s="31" t="s">
        <v>29409</v>
      </c>
      <c r="W4421" s="31" t="s">
        <v>29405</v>
      </c>
      <c r="X4421" s="31" t="s">
        <v>29405</v>
      </c>
      <c r="Y4421" s="31" t="s">
        <v>29405</v>
      </c>
      <c r="Z4421" s="31" t="s">
        <v>29405</v>
      </c>
      <c r="AA4421" s="32" t="s">
        <v>29463</v>
      </c>
    </row>
    <row r="4422" spans="1:27" x14ac:dyDescent="0.3">
      <c r="A4422" s="29" t="s">
        <v>23149</v>
      </c>
      <c r="B4422" s="29" t="s">
        <v>24653</v>
      </c>
      <c r="C4422" s="29" t="s">
        <v>23150</v>
      </c>
      <c r="D4422" s="29" t="s">
        <v>23151</v>
      </c>
      <c r="E4422" s="29" t="s">
        <v>10849</v>
      </c>
      <c r="F4422" s="29" t="s">
        <v>2194</v>
      </c>
      <c r="G4422" s="29" t="s">
        <v>28918</v>
      </c>
      <c r="H4422" s="29" t="s">
        <v>24595</v>
      </c>
      <c r="I4422" s="29">
        <v>0</v>
      </c>
      <c r="J4422" s="29">
        <v>0</v>
      </c>
      <c r="K4422" s="29">
        <v>0</v>
      </c>
      <c r="L4422" s="29">
        <v>1</v>
      </c>
      <c r="M4422" s="29">
        <v>0</v>
      </c>
      <c r="N4422" s="29">
        <v>1</v>
      </c>
      <c r="O4422" s="29">
        <v>1</v>
      </c>
      <c r="P4422">
        <v>1</v>
      </c>
      <c r="Q4422" s="31" t="s">
        <v>29416</v>
      </c>
      <c r="R4422" s="31" t="s">
        <v>29401</v>
      </c>
      <c r="S4422" s="31" t="s">
        <v>29402</v>
      </c>
      <c r="T4422" s="31" t="s">
        <v>29407</v>
      </c>
      <c r="U4422" s="31" t="s">
        <v>29407</v>
      </c>
      <c r="V4422" s="31" t="s">
        <v>29409</v>
      </c>
      <c r="W4422" s="31" t="s">
        <v>29405</v>
      </c>
      <c r="X4422" s="31" t="s">
        <v>29405</v>
      </c>
      <c r="Y4422" s="31" t="s">
        <v>29405</v>
      </c>
      <c r="Z4422" s="31" t="s">
        <v>29405</v>
      </c>
      <c r="AA4422" s="32" t="s">
        <v>29463</v>
      </c>
    </row>
    <row r="4423" spans="1:27" x14ac:dyDescent="0.3">
      <c r="A4423" s="29" t="s">
        <v>4690</v>
      </c>
      <c r="B4423" s="29" t="s">
        <v>24616</v>
      </c>
      <c r="C4423" s="29" t="s">
        <v>4691</v>
      </c>
      <c r="D4423" s="29" t="s">
        <v>13414</v>
      </c>
      <c r="E4423" s="29" t="s">
        <v>13045</v>
      </c>
      <c r="F4423" s="29" t="s">
        <v>24887</v>
      </c>
      <c r="G4423" s="29" t="s">
        <v>28919</v>
      </c>
      <c r="H4423" s="29" t="s">
        <v>24711</v>
      </c>
      <c r="I4423" s="29">
        <v>0</v>
      </c>
      <c r="J4423" s="29">
        <v>0</v>
      </c>
      <c r="K4423" s="29">
        <v>1</v>
      </c>
      <c r="L4423" s="29">
        <v>0</v>
      </c>
      <c r="M4423" s="29">
        <v>0</v>
      </c>
      <c r="N4423" s="29">
        <v>1</v>
      </c>
      <c r="O4423" s="29">
        <v>1</v>
      </c>
      <c r="P4423">
        <v>1</v>
      </c>
      <c r="Q4423" s="31" t="s">
        <v>29430</v>
      </c>
      <c r="R4423" s="31" t="s">
        <v>29401</v>
      </c>
      <c r="S4423" s="31" t="s">
        <v>29431</v>
      </c>
      <c r="T4423" s="31" t="s">
        <v>29407</v>
      </c>
      <c r="U4423" s="31" t="s">
        <v>29407</v>
      </c>
      <c r="V4423" s="31" t="s">
        <v>29405</v>
      </c>
      <c r="W4423" s="31" t="s">
        <v>29405</v>
      </c>
      <c r="X4423" s="31" t="s">
        <v>29405</v>
      </c>
      <c r="Y4423" s="31" t="s">
        <v>29405</v>
      </c>
      <c r="Z4423" s="31" t="s">
        <v>29405</v>
      </c>
      <c r="AA4423" s="32" t="s">
        <v>29465</v>
      </c>
    </row>
    <row r="4424" spans="1:27" x14ac:dyDescent="0.3">
      <c r="A4424" s="29" t="s">
        <v>16035</v>
      </c>
      <c r="B4424" s="29" t="s">
        <v>24642</v>
      </c>
      <c r="C4424" s="29" t="s">
        <v>16036</v>
      </c>
      <c r="D4424" s="29" t="s">
        <v>16037</v>
      </c>
      <c r="E4424" s="29" t="s">
        <v>10625</v>
      </c>
      <c r="F4424" s="29" t="s">
        <v>4303</v>
      </c>
      <c r="G4424" s="29" t="s">
        <v>28920</v>
      </c>
      <c r="H4424" s="29" t="s">
        <v>24595</v>
      </c>
      <c r="I4424" s="29">
        <v>0</v>
      </c>
      <c r="J4424" s="29">
        <v>0</v>
      </c>
      <c r="K4424" s="29">
        <v>0</v>
      </c>
      <c r="L4424" s="29">
        <v>0</v>
      </c>
      <c r="M4424" s="29">
        <v>1</v>
      </c>
      <c r="N4424" s="29">
        <v>1</v>
      </c>
      <c r="O4424" s="29">
        <v>1</v>
      </c>
      <c r="P4424">
        <v>1</v>
      </c>
      <c r="Q4424" s="31" t="s">
        <v>29424</v>
      </c>
      <c r="R4424" s="31" t="s">
        <v>29401</v>
      </c>
      <c r="S4424" s="31" t="s">
        <v>29402</v>
      </c>
      <c r="T4424" s="31" t="s">
        <v>29407</v>
      </c>
      <c r="U4424" s="31" t="s">
        <v>29418</v>
      </c>
      <c r="V4424" s="31" t="s">
        <v>29409</v>
      </c>
      <c r="W4424" s="31" t="s">
        <v>29405</v>
      </c>
      <c r="X4424" s="31" t="s">
        <v>29405</v>
      </c>
      <c r="Y4424" s="31" t="s">
        <v>29405</v>
      </c>
      <c r="Z4424" s="31" t="s">
        <v>29405</v>
      </c>
      <c r="AA4424" s="32" t="s">
        <v>29463</v>
      </c>
    </row>
    <row r="4425" spans="1:27" x14ac:dyDescent="0.3">
      <c r="A4425" s="29" t="s">
        <v>4396</v>
      </c>
      <c r="B4425" s="29" t="s">
        <v>24610</v>
      </c>
      <c r="C4425" s="29" t="s">
        <v>20858</v>
      </c>
      <c r="D4425" s="29" t="s">
        <v>14954</v>
      </c>
      <c r="E4425" s="29" t="s">
        <v>10378</v>
      </c>
      <c r="F4425" s="29" t="s">
        <v>24872</v>
      </c>
      <c r="G4425" s="29" t="s">
        <v>28921</v>
      </c>
      <c r="H4425" s="29" t="s">
        <v>24711</v>
      </c>
      <c r="I4425" s="29">
        <v>0</v>
      </c>
      <c r="J4425" s="29">
        <v>0</v>
      </c>
      <c r="K4425" s="29">
        <v>0</v>
      </c>
      <c r="L4425" s="29">
        <v>1</v>
      </c>
      <c r="M4425" s="29">
        <v>0</v>
      </c>
      <c r="N4425" s="29">
        <v>1</v>
      </c>
      <c r="O4425" s="29">
        <v>1</v>
      </c>
      <c r="P4425">
        <v>1</v>
      </c>
      <c r="Q4425" s="31" t="s">
        <v>29430</v>
      </c>
      <c r="R4425" s="31" t="s">
        <v>29401</v>
      </c>
      <c r="S4425" s="31" t="s">
        <v>29431</v>
      </c>
      <c r="T4425" s="31" t="s">
        <v>29407</v>
      </c>
      <c r="U4425" s="31" t="s">
        <v>29407</v>
      </c>
      <c r="V4425" s="31" t="s">
        <v>29405</v>
      </c>
      <c r="W4425" s="31" t="s">
        <v>29405</v>
      </c>
      <c r="X4425" s="31" t="s">
        <v>29405</v>
      </c>
      <c r="Y4425" s="31" t="s">
        <v>29405</v>
      </c>
      <c r="Z4425" s="31" t="s">
        <v>29405</v>
      </c>
      <c r="AA4425" s="32" t="s">
        <v>29465</v>
      </c>
    </row>
    <row r="4426" spans="1:27" x14ac:dyDescent="0.3">
      <c r="A4426" s="29" t="s">
        <v>19344</v>
      </c>
      <c r="B4426" s="29" t="s">
        <v>24620</v>
      </c>
      <c r="C4426" s="29" t="s">
        <v>19345</v>
      </c>
      <c r="D4426" s="29" t="s">
        <v>10377</v>
      </c>
      <c r="E4426" s="29" t="s">
        <v>10762</v>
      </c>
      <c r="F4426" s="29" t="s">
        <v>24887</v>
      </c>
      <c r="G4426" s="29" t="s">
        <v>28922</v>
      </c>
      <c r="H4426" s="29" t="s">
        <v>24595</v>
      </c>
      <c r="I4426" s="29">
        <v>0</v>
      </c>
      <c r="J4426" s="29">
        <v>0</v>
      </c>
      <c r="K4426" s="29">
        <v>0</v>
      </c>
      <c r="L4426" s="29">
        <v>0</v>
      </c>
      <c r="M4426" s="29">
        <v>1</v>
      </c>
      <c r="N4426" s="29">
        <v>1</v>
      </c>
      <c r="O4426" s="29">
        <v>1</v>
      </c>
      <c r="P4426">
        <v>1</v>
      </c>
      <c r="Q4426" s="31" t="s">
        <v>29424</v>
      </c>
      <c r="R4426" s="31" t="s">
        <v>29401</v>
      </c>
      <c r="S4426" s="31" t="s">
        <v>29402</v>
      </c>
      <c r="T4426" s="31" t="s">
        <v>29407</v>
      </c>
      <c r="U4426" s="31" t="s">
        <v>29407</v>
      </c>
      <c r="V4426" s="31" t="s">
        <v>29409</v>
      </c>
      <c r="W4426" s="31" t="s">
        <v>29409</v>
      </c>
      <c r="X4426" s="31" t="s">
        <v>29409</v>
      </c>
      <c r="Y4426" s="31" t="s">
        <v>29405</v>
      </c>
      <c r="Z4426" s="31" t="s">
        <v>29405</v>
      </c>
      <c r="AA4426" s="32" t="s">
        <v>29463</v>
      </c>
    </row>
    <row r="4427" spans="1:27" x14ac:dyDescent="0.3">
      <c r="A4427" s="29" t="s">
        <v>20787</v>
      </c>
      <c r="B4427" s="29" t="s">
        <v>24653</v>
      </c>
      <c r="C4427" s="29" t="s">
        <v>20788</v>
      </c>
      <c r="D4427" s="29" t="s">
        <v>20789</v>
      </c>
      <c r="E4427" s="29" t="s">
        <v>10378</v>
      </c>
      <c r="F4427" s="29" t="s">
        <v>2237</v>
      </c>
      <c r="G4427" s="29" t="s">
        <v>28923</v>
      </c>
      <c r="H4427" s="29" t="s">
        <v>24595</v>
      </c>
      <c r="I4427" s="29">
        <v>0</v>
      </c>
      <c r="J4427" s="29">
        <v>0</v>
      </c>
      <c r="K4427" s="29">
        <v>0</v>
      </c>
      <c r="L4427" s="29">
        <v>0</v>
      </c>
      <c r="M4427" s="29">
        <v>1</v>
      </c>
      <c r="N4427" s="29">
        <v>1</v>
      </c>
      <c r="O4427" s="29">
        <v>1</v>
      </c>
      <c r="P4427">
        <v>1</v>
      </c>
      <c r="Q4427" s="31" t="s">
        <v>29416</v>
      </c>
      <c r="R4427" s="31" t="s">
        <v>29401</v>
      </c>
      <c r="S4427" s="31" t="s">
        <v>29402</v>
      </c>
      <c r="T4427" s="31" t="s">
        <v>29407</v>
      </c>
      <c r="U4427" s="31" t="s">
        <v>29407</v>
      </c>
      <c r="V4427" s="31" t="s">
        <v>29409</v>
      </c>
      <c r="W4427" s="31" t="s">
        <v>29405</v>
      </c>
      <c r="X4427" s="31" t="s">
        <v>29405</v>
      </c>
      <c r="Y4427" s="31" t="s">
        <v>29405</v>
      </c>
      <c r="Z4427" s="31" t="s">
        <v>29405</v>
      </c>
      <c r="AA4427" s="32" t="s">
        <v>29463</v>
      </c>
    </row>
    <row r="4428" spans="1:27" x14ac:dyDescent="0.3">
      <c r="A4428" s="29" t="s">
        <v>3394</v>
      </c>
      <c r="B4428" s="29" t="s">
        <v>24653</v>
      </c>
      <c r="C4428" s="29" t="s">
        <v>23334</v>
      </c>
      <c r="D4428" s="29" t="s">
        <v>12435</v>
      </c>
      <c r="E4428" s="29" t="s">
        <v>10440</v>
      </c>
      <c r="F4428" s="29" t="s">
        <v>2177</v>
      </c>
      <c r="G4428" s="29" t="s">
        <v>28924</v>
      </c>
      <c r="H4428" s="29" t="s">
        <v>24711</v>
      </c>
      <c r="I4428" s="29">
        <v>0</v>
      </c>
      <c r="J4428" s="29">
        <v>0</v>
      </c>
      <c r="K4428" s="29">
        <v>0</v>
      </c>
      <c r="L4428" s="29">
        <v>0</v>
      </c>
      <c r="M4428" s="29">
        <v>1</v>
      </c>
      <c r="N4428" s="29">
        <v>1</v>
      </c>
      <c r="O4428" s="29">
        <v>1</v>
      </c>
      <c r="P4428">
        <v>1</v>
      </c>
      <c r="Q4428" s="31" t="s">
        <v>29416</v>
      </c>
      <c r="R4428" s="31" t="s">
        <v>29401</v>
      </c>
      <c r="S4428" s="31" t="s">
        <v>29402</v>
      </c>
      <c r="T4428" s="31" t="s">
        <v>29407</v>
      </c>
      <c r="U4428" s="31" t="s">
        <v>29407</v>
      </c>
      <c r="V4428" s="31" t="s">
        <v>29405</v>
      </c>
      <c r="W4428" s="31" t="s">
        <v>29405</v>
      </c>
      <c r="X4428" s="31" t="s">
        <v>29405</v>
      </c>
      <c r="Y4428" s="31" t="s">
        <v>29409</v>
      </c>
      <c r="Z4428" s="31" t="s">
        <v>29405</v>
      </c>
      <c r="AA4428" s="34" t="s">
        <v>29464</v>
      </c>
    </row>
    <row r="4429" spans="1:27" x14ac:dyDescent="0.3">
      <c r="A4429" s="29" t="s">
        <v>9904</v>
      </c>
      <c r="B4429" s="29" t="s">
        <v>24626</v>
      </c>
      <c r="C4429" s="29" t="s">
        <v>17741</v>
      </c>
      <c r="D4429" s="29" t="s">
        <v>10377</v>
      </c>
      <c r="E4429" s="29" t="s">
        <v>14274</v>
      </c>
      <c r="F4429" s="29" t="s">
        <v>7104</v>
      </c>
      <c r="G4429" s="29" t="s">
        <v>28925</v>
      </c>
      <c r="H4429" s="29" t="s">
        <v>24600</v>
      </c>
      <c r="I4429" s="29">
        <v>0</v>
      </c>
      <c r="J4429" s="29">
        <v>0</v>
      </c>
      <c r="K4429" s="29">
        <v>0</v>
      </c>
      <c r="L4429" s="29">
        <v>0</v>
      </c>
      <c r="M4429" s="29">
        <v>1</v>
      </c>
      <c r="N4429" s="29">
        <v>1</v>
      </c>
      <c r="O4429" s="29">
        <v>1</v>
      </c>
      <c r="P4429">
        <v>1</v>
      </c>
      <c r="Q4429" s="31" t="s">
        <v>29406</v>
      </c>
      <c r="R4429" s="31" t="s">
        <v>29401</v>
      </c>
      <c r="S4429" s="31" t="s">
        <v>5600</v>
      </c>
      <c r="T4429" s="31" t="s">
        <v>29407</v>
      </c>
      <c r="U4429" s="31" t="s">
        <v>29407</v>
      </c>
      <c r="V4429" s="31" t="s">
        <v>29405</v>
      </c>
      <c r="W4429" s="31" t="s">
        <v>29405</v>
      </c>
      <c r="X4429" s="31" t="s">
        <v>29405</v>
      </c>
      <c r="Y4429" s="31" t="s">
        <v>29405</v>
      </c>
      <c r="Z4429" s="31" t="s">
        <v>29405</v>
      </c>
      <c r="AA4429" s="32" t="s">
        <v>29465</v>
      </c>
    </row>
    <row r="4430" spans="1:27" x14ac:dyDescent="0.3">
      <c r="A4430" s="29" t="s">
        <v>9691</v>
      </c>
      <c r="B4430" s="29" t="s">
        <v>24601</v>
      </c>
      <c r="C4430" s="29" t="s">
        <v>15662</v>
      </c>
      <c r="D4430" s="29" t="s">
        <v>11470</v>
      </c>
      <c r="E4430" s="29" t="s">
        <v>10378</v>
      </c>
      <c r="F4430" s="29" t="s">
        <v>9693</v>
      </c>
      <c r="G4430" s="29" t="s">
        <v>28926</v>
      </c>
      <c r="H4430" s="29" t="s">
        <v>24600</v>
      </c>
      <c r="I4430" s="29">
        <v>0</v>
      </c>
      <c r="J4430" s="29">
        <v>0</v>
      </c>
      <c r="K4430" s="29">
        <v>0</v>
      </c>
      <c r="L4430" s="29">
        <v>1</v>
      </c>
      <c r="M4430" s="29">
        <v>0</v>
      </c>
      <c r="N4430" s="29">
        <v>1</v>
      </c>
      <c r="O4430" s="29">
        <v>1</v>
      </c>
      <c r="P4430">
        <v>1</v>
      </c>
      <c r="Q4430" s="31" t="s">
        <v>29451</v>
      </c>
      <c r="R4430" s="31" t="s">
        <v>29401</v>
      </c>
      <c r="S4430" s="31" t="s">
        <v>5600</v>
      </c>
      <c r="T4430" s="31" t="s">
        <v>29407</v>
      </c>
      <c r="U4430" s="31" t="s">
        <v>29404</v>
      </c>
      <c r="V4430" s="31" t="s">
        <v>29405</v>
      </c>
      <c r="W4430" s="31" t="s">
        <v>29405</v>
      </c>
      <c r="X4430" s="31" t="s">
        <v>29405</v>
      </c>
      <c r="Y4430" s="31" t="s">
        <v>29405</v>
      </c>
      <c r="Z4430" s="31" t="s">
        <v>29405</v>
      </c>
      <c r="AA4430" s="32" t="s">
        <v>29465</v>
      </c>
    </row>
    <row r="4431" spans="1:27" x14ac:dyDescent="0.3">
      <c r="A4431" s="29" t="s">
        <v>5479</v>
      </c>
      <c r="B4431" s="29" t="s">
        <v>24677</v>
      </c>
      <c r="C4431" s="29" t="s">
        <v>17528</v>
      </c>
      <c r="D4431" s="29" t="s">
        <v>17529</v>
      </c>
      <c r="E4431" s="29" t="s">
        <v>17530</v>
      </c>
      <c r="F4431" s="29" t="s">
        <v>25170</v>
      </c>
      <c r="G4431" s="29" t="s">
        <v>28927</v>
      </c>
      <c r="H4431" s="29" t="s">
        <v>24711</v>
      </c>
      <c r="I4431" s="29">
        <v>0</v>
      </c>
      <c r="J4431" s="29">
        <v>0</v>
      </c>
      <c r="K4431" s="29">
        <v>0</v>
      </c>
      <c r="L4431" s="29">
        <v>0</v>
      </c>
      <c r="M4431" s="29">
        <v>1</v>
      </c>
      <c r="N4431" s="29">
        <v>1</v>
      </c>
      <c r="O4431" s="29">
        <v>1</v>
      </c>
      <c r="P4431">
        <v>1</v>
      </c>
      <c r="Q4431" s="31" t="s">
        <v>29430</v>
      </c>
      <c r="R4431" s="31" t="s">
        <v>29401</v>
      </c>
      <c r="S4431" s="31" t="s">
        <v>29431</v>
      </c>
      <c r="T4431" s="31" t="s">
        <v>29407</v>
      </c>
      <c r="U4431" s="31" t="s">
        <v>29407</v>
      </c>
      <c r="V4431" s="31" t="s">
        <v>29405</v>
      </c>
      <c r="W4431" s="31" t="s">
        <v>29405</v>
      </c>
      <c r="X4431" s="31" t="s">
        <v>29405</v>
      </c>
      <c r="Y4431" s="31" t="s">
        <v>29405</v>
      </c>
      <c r="Z4431" s="31" t="s">
        <v>29405</v>
      </c>
      <c r="AA4431" s="32" t="s">
        <v>29465</v>
      </c>
    </row>
    <row r="4432" spans="1:27" x14ac:dyDescent="0.3">
      <c r="A4432" s="29" t="s">
        <v>4284</v>
      </c>
      <c r="B4432" s="29" t="s">
        <v>24653</v>
      </c>
      <c r="C4432" s="29" t="s">
        <v>22499</v>
      </c>
      <c r="D4432" s="29" t="s">
        <v>22500</v>
      </c>
      <c r="E4432" s="29" t="s">
        <v>13012</v>
      </c>
      <c r="F4432" s="29" t="s">
        <v>2237</v>
      </c>
      <c r="G4432" s="29" t="s">
        <v>28928</v>
      </c>
      <c r="H4432" s="29" t="s">
        <v>24711</v>
      </c>
      <c r="I4432" s="29">
        <v>0</v>
      </c>
      <c r="J4432" s="29">
        <v>0</v>
      </c>
      <c r="K4432" s="29">
        <v>0</v>
      </c>
      <c r="L4432" s="29">
        <v>0</v>
      </c>
      <c r="M4432" s="29">
        <v>1</v>
      </c>
      <c r="N4432" s="29">
        <v>1</v>
      </c>
      <c r="O4432" s="29">
        <v>1</v>
      </c>
      <c r="P4432">
        <v>1</v>
      </c>
      <c r="Q4432" s="31" t="s">
        <v>29430</v>
      </c>
      <c r="R4432" s="31" t="s">
        <v>29401</v>
      </c>
      <c r="S4432" s="31" t="s">
        <v>29431</v>
      </c>
      <c r="T4432" s="31" t="s">
        <v>29407</v>
      </c>
      <c r="U4432" s="31" t="s">
        <v>29407</v>
      </c>
      <c r="V4432" s="31" t="s">
        <v>29405</v>
      </c>
      <c r="W4432" s="31" t="s">
        <v>29405</v>
      </c>
      <c r="X4432" s="31" t="s">
        <v>29405</v>
      </c>
      <c r="Y4432" s="31" t="s">
        <v>29405</v>
      </c>
      <c r="Z4432" s="31" t="s">
        <v>29405</v>
      </c>
      <c r="AA4432" s="32" t="s">
        <v>29465</v>
      </c>
    </row>
    <row r="4433" spans="1:27" x14ac:dyDescent="0.3">
      <c r="A4433" s="29" t="s">
        <v>5571</v>
      </c>
      <c r="B4433" s="29" t="s">
        <v>24618</v>
      </c>
      <c r="C4433" s="29" t="s">
        <v>20504</v>
      </c>
      <c r="D4433" s="29" t="s">
        <v>10377</v>
      </c>
      <c r="E4433" s="29" t="s">
        <v>20014</v>
      </c>
      <c r="F4433" s="29" t="s">
        <v>24796</v>
      </c>
      <c r="G4433" s="29" t="s">
        <v>28929</v>
      </c>
      <c r="H4433" s="29" t="s">
        <v>24711</v>
      </c>
      <c r="I4433" s="29">
        <v>0</v>
      </c>
      <c r="J4433" s="29">
        <v>0</v>
      </c>
      <c r="K4433" s="29">
        <v>0</v>
      </c>
      <c r="L4433" s="29">
        <v>0</v>
      </c>
      <c r="M4433" s="29">
        <v>1</v>
      </c>
      <c r="N4433" s="29">
        <v>1</v>
      </c>
      <c r="O4433" s="29">
        <v>1</v>
      </c>
      <c r="P4433">
        <v>1</v>
      </c>
      <c r="Q4433" s="31" t="s">
        <v>29430</v>
      </c>
      <c r="R4433" s="31" t="s">
        <v>29401</v>
      </c>
      <c r="S4433" s="31" t="s">
        <v>29431</v>
      </c>
      <c r="T4433" s="31" t="s">
        <v>29407</v>
      </c>
      <c r="U4433" s="31" t="s">
        <v>29407</v>
      </c>
      <c r="V4433" s="31" t="s">
        <v>29405</v>
      </c>
      <c r="W4433" s="31" t="s">
        <v>29405</v>
      </c>
      <c r="X4433" s="31" t="s">
        <v>29405</v>
      </c>
      <c r="Y4433" s="31" t="s">
        <v>29405</v>
      </c>
      <c r="Z4433" s="31" t="s">
        <v>29405</v>
      </c>
      <c r="AA4433" s="32" t="s">
        <v>29465</v>
      </c>
    </row>
    <row r="4434" spans="1:27" x14ac:dyDescent="0.3">
      <c r="A4434" s="29" t="s">
        <v>19542</v>
      </c>
      <c r="B4434" s="29" t="s">
        <v>24610</v>
      </c>
      <c r="C4434" s="29" t="s">
        <v>19543</v>
      </c>
      <c r="D4434" s="29" t="s">
        <v>17036</v>
      </c>
      <c r="E4434" s="29" t="s">
        <v>10452</v>
      </c>
      <c r="F4434" s="29" t="s">
        <v>10408</v>
      </c>
      <c r="G4434" s="29" t="s">
        <v>28930</v>
      </c>
      <c r="H4434" s="29" t="s">
        <v>24597</v>
      </c>
      <c r="I4434" s="29">
        <v>1</v>
      </c>
      <c r="J4434" s="29">
        <v>0</v>
      </c>
      <c r="K4434" s="29">
        <v>0</v>
      </c>
      <c r="L4434" s="29">
        <v>0</v>
      </c>
      <c r="M4434" s="29">
        <v>0</v>
      </c>
      <c r="N4434" s="29">
        <v>1</v>
      </c>
      <c r="O4434" s="29">
        <v>1</v>
      </c>
      <c r="P4434">
        <v>1</v>
      </c>
      <c r="Q4434" s="31" t="s">
        <v>29424</v>
      </c>
      <c r="R4434" s="31" t="s">
        <v>29401</v>
      </c>
      <c r="S4434" s="31" t="s">
        <v>29402</v>
      </c>
      <c r="T4434" s="31" t="s">
        <v>29407</v>
      </c>
      <c r="U4434" s="31" t="s">
        <v>29404</v>
      </c>
      <c r="V4434" s="31" t="s">
        <v>29409</v>
      </c>
      <c r="W4434" s="31" t="s">
        <v>29409</v>
      </c>
      <c r="X4434" s="31" t="s">
        <v>29409</v>
      </c>
      <c r="Y4434" s="31" t="s">
        <v>29409</v>
      </c>
      <c r="Z4434" s="31" t="s">
        <v>29409</v>
      </c>
      <c r="AA4434" s="32" t="s">
        <v>29464</v>
      </c>
    </row>
    <row r="4435" spans="1:27" x14ac:dyDescent="0.3">
      <c r="A4435" s="29" t="s">
        <v>4655</v>
      </c>
      <c r="B4435" s="29" t="s">
        <v>24620</v>
      </c>
      <c r="C4435" s="29" t="s">
        <v>11260</v>
      </c>
      <c r="D4435" s="29" t="s">
        <v>14998</v>
      </c>
      <c r="E4435" s="29" t="s">
        <v>10625</v>
      </c>
      <c r="F4435" s="29" t="s">
        <v>24909</v>
      </c>
      <c r="G4435" s="29" t="s">
        <v>28931</v>
      </c>
      <c r="H4435" s="29" t="s">
        <v>24711</v>
      </c>
      <c r="I4435" s="29">
        <v>0</v>
      </c>
      <c r="J4435" s="29">
        <v>0</v>
      </c>
      <c r="K4435" s="29">
        <v>1</v>
      </c>
      <c r="L4435" s="29">
        <v>0</v>
      </c>
      <c r="M4435" s="29">
        <v>0</v>
      </c>
      <c r="N4435" s="29">
        <v>1</v>
      </c>
      <c r="O4435" s="29">
        <v>1</v>
      </c>
      <c r="P4435">
        <v>1</v>
      </c>
      <c r="Q4435" s="31" t="s">
        <v>29430</v>
      </c>
      <c r="R4435" s="31" t="s">
        <v>29401</v>
      </c>
      <c r="S4435" s="31" t="s">
        <v>29431</v>
      </c>
      <c r="T4435" s="31" t="s">
        <v>29407</v>
      </c>
      <c r="U4435" s="31" t="s">
        <v>29418</v>
      </c>
      <c r="V4435" s="31" t="s">
        <v>29405</v>
      </c>
      <c r="W4435" s="31" t="s">
        <v>29405</v>
      </c>
      <c r="X4435" s="31" t="s">
        <v>29405</v>
      </c>
      <c r="Y4435" s="31" t="s">
        <v>29405</v>
      </c>
      <c r="Z4435" s="31" t="s">
        <v>29405</v>
      </c>
      <c r="AA4435" s="32" t="s">
        <v>29465</v>
      </c>
    </row>
    <row r="4436" spans="1:27" x14ac:dyDescent="0.3">
      <c r="A4436" s="29" t="s">
        <v>4202</v>
      </c>
      <c r="B4436" s="29" t="s">
        <v>24610</v>
      </c>
      <c r="C4436" s="29" t="s">
        <v>16130</v>
      </c>
      <c r="D4436" s="29" t="s">
        <v>10377</v>
      </c>
      <c r="E4436" s="29" t="s">
        <v>13098</v>
      </c>
      <c r="F4436" s="29" t="s">
        <v>4204</v>
      </c>
      <c r="G4436" s="29" t="s">
        <v>28932</v>
      </c>
      <c r="H4436" s="29" t="s">
        <v>24711</v>
      </c>
      <c r="I4436" s="29">
        <v>1</v>
      </c>
      <c r="J4436" s="29">
        <v>0</v>
      </c>
      <c r="K4436" s="29">
        <v>0</v>
      </c>
      <c r="L4436" s="29">
        <v>0</v>
      </c>
      <c r="M4436" s="29">
        <v>0</v>
      </c>
      <c r="N4436" s="29">
        <v>1</v>
      </c>
      <c r="O4436" s="29">
        <v>1</v>
      </c>
      <c r="P4436">
        <v>1</v>
      </c>
      <c r="Q4436" s="31" t="s">
        <v>29430</v>
      </c>
      <c r="R4436" s="31" t="s">
        <v>29401</v>
      </c>
      <c r="S4436" s="31" t="s">
        <v>29431</v>
      </c>
      <c r="T4436" s="31" t="s">
        <v>29407</v>
      </c>
      <c r="U4436" s="31" t="s">
        <v>29407</v>
      </c>
      <c r="V4436" s="31" t="s">
        <v>29405</v>
      </c>
      <c r="W4436" s="31" t="s">
        <v>29405</v>
      </c>
      <c r="X4436" s="31" t="s">
        <v>29405</v>
      </c>
      <c r="Y4436" s="31" t="s">
        <v>29405</v>
      </c>
      <c r="Z4436" s="31" t="s">
        <v>29405</v>
      </c>
      <c r="AA4436" s="32" t="s">
        <v>29465</v>
      </c>
    </row>
    <row r="4437" spans="1:27" x14ac:dyDescent="0.3">
      <c r="A4437" s="29" t="s">
        <v>17779</v>
      </c>
      <c r="B4437" s="29" t="s">
        <v>24738</v>
      </c>
      <c r="C4437" s="29" t="s">
        <v>17780</v>
      </c>
      <c r="D4437" s="29" t="s">
        <v>17781</v>
      </c>
      <c r="E4437" s="29" t="s">
        <v>10378</v>
      </c>
      <c r="F4437" s="29" t="s">
        <v>24814</v>
      </c>
      <c r="G4437" s="29" t="s">
        <v>28933</v>
      </c>
      <c r="H4437" s="29" t="s">
        <v>24595</v>
      </c>
      <c r="I4437" s="29">
        <v>0</v>
      </c>
      <c r="J4437" s="29">
        <v>0</v>
      </c>
      <c r="K4437" s="29">
        <v>0</v>
      </c>
      <c r="L4437" s="29">
        <v>0</v>
      </c>
      <c r="M4437" s="29">
        <v>1</v>
      </c>
      <c r="N4437" s="29">
        <v>1</v>
      </c>
      <c r="O4437" s="29">
        <v>1</v>
      </c>
      <c r="P4437">
        <v>1</v>
      </c>
      <c r="Q4437" s="31" t="s">
        <v>29416</v>
      </c>
      <c r="R4437" s="31" t="s">
        <v>29401</v>
      </c>
      <c r="S4437" s="31" t="s">
        <v>29402</v>
      </c>
      <c r="T4437" s="31" t="s">
        <v>29407</v>
      </c>
      <c r="U4437" s="31" t="s">
        <v>29407</v>
      </c>
      <c r="V4437" s="31" t="s">
        <v>29409</v>
      </c>
      <c r="W4437" s="31" t="s">
        <v>29405</v>
      </c>
      <c r="X4437" s="31" t="s">
        <v>29405</v>
      </c>
      <c r="Y4437" s="31" t="s">
        <v>29405</v>
      </c>
      <c r="Z4437" s="31" t="s">
        <v>29405</v>
      </c>
      <c r="AA4437" s="32" t="s">
        <v>29463</v>
      </c>
    </row>
    <row r="4438" spans="1:27" x14ac:dyDescent="0.3">
      <c r="A4438" s="29" t="s">
        <v>3612</v>
      </c>
      <c r="B4438" s="29" t="s">
        <v>24618</v>
      </c>
      <c r="C4438" s="29" t="s">
        <v>19599</v>
      </c>
      <c r="D4438" s="29" t="s">
        <v>15574</v>
      </c>
      <c r="E4438" s="29" t="s">
        <v>10378</v>
      </c>
      <c r="F4438" s="29" t="s">
        <v>24796</v>
      </c>
      <c r="G4438" s="29" t="s">
        <v>28934</v>
      </c>
      <c r="H4438" s="29" t="s">
        <v>24711</v>
      </c>
      <c r="I4438" s="29">
        <v>0</v>
      </c>
      <c r="J4438" s="29">
        <v>0</v>
      </c>
      <c r="K4438" s="29">
        <v>0</v>
      </c>
      <c r="L4438" s="29">
        <v>1</v>
      </c>
      <c r="M4438" s="29">
        <v>0</v>
      </c>
      <c r="N4438" s="29">
        <v>1</v>
      </c>
      <c r="O4438" s="29">
        <v>1</v>
      </c>
      <c r="P4438">
        <v>1</v>
      </c>
      <c r="Q4438" s="31" t="s">
        <v>29430</v>
      </c>
      <c r="R4438" s="31" t="s">
        <v>29401</v>
      </c>
      <c r="S4438" s="31" t="s">
        <v>29431</v>
      </c>
      <c r="T4438" s="31" t="s">
        <v>29407</v>
      </c>
      <c r="U4438" s="31" t="s">
        <v>29407</v>
      </c>
      <c r="V4438" s="31" t="s">
        <v>29405</v>
      </c>
      <c r="W4438" s="31" t="s">
        <v>29405</v>
      </c>
      <c r="X4438" s="31" t="s">
        <v>29405</v>
      </c>
      <c r="Y4438" s="31" t="s">
        <v>29405</v>
      </c>
      <c r="Z4438" s="31" t="s">
        <v>29405</v>
      </c>
      <c r="AA4438" s="32" t="s">
        <v>29465</v>
      </c>
    </row>
    <row r="4439" spans="1:27" x14ac:dyDescent="0.3">
      <c r="A4439" s="29" t="s">
        <v>2363</v>
      </c>
      <c r="B4439" s="29" t="s">
        <v>24618</v>
      </c>
      <c r="C4439" s="29" t="s">
        <v>22734</v>
      </c>
      <c r="D4439" s="29" t="s">
        <v>10377</v>
      </c>
      <c r="E4439" s="29" t="s">
        <v>10378</v>
      </c>
      <c r="F4439" s="29" t="s">
        <v>24796</v>
      </c>
      <c r="G4439" s="29" t="s">
        <v>28935</v>
      </c>
      <c r="H4439" s="29" t="s">
        <v>24711</v>
      </c>
      <c r="I4439" s="29">
        <v>1</v>
      </c>
      <c r="J4439" s="29">
        <v>0</v>
      </c>
      <c r="K4439" s="29">
        <v>0</v>
      </c>
      <c r="L4439" s="29">
        <v>0</v>
      </c>
      <c r="M4439" s="29">
        <v>0</v>
      </c>
      <c r="N4439" s="29">
        <v>1</v>
      </c>
      <c r="O4439" s="29">
        <v>1</v>
      </c>
      <c r="P4439">
        <v>1</v>
      </c>
      <c r="Q4439" s="31" t="s">
        <v>29430</v>
      </c>
      <c r="R4439" s="31" t="s">
        <v>29401</v>
      </c>
      <c r="S4439" s="31" t="s">
        <v>29431</v>
      </c>
      <c r="T4439" s="31" t="s">
        <v>29407</v>
      </c>
      <c r="U4439" s="31" t="s">
        <v>29407</v>
      </c>
      <c r="V4439" s="31" t="s">
        <v>29405</v>
      </c>
      <c r="W4439" s="31" t="s">
        <v>29405</v>
      </c>
      <c r="X4439" s="31" t="s">
        <v>29405</v>
      </c>
      <c r="Y4439" s="31" t="s">
        <v>29405</v>
      </c>
      <c r="Z4439" s="31" t="s">
        <v>29405</v>
      </c>
      <c r="AA4439" s="32" t="s">
        <v>29465</v>
      </c>
    </row>
    <row r="4440" spans="1:27" x14ac:dyDescent="0.3">
      <c r="A4440" s="29" t="s">
        <v>20271</v>
      </c>
      <c r="B4440" s="29" t="s">
        <v>24738</v>
      </c>
      <c r="C4440" s="29" t="s">
        <v>20272</v>
      </c>
      <c r="D4440" s="29" t="s">
        <v>10523</v>
      </c>
      <c r="E4440" s="29" t="s">
        <v>11246</v>
      </c>
      <c r="F4440" s="29" t="s">
        <v>24796</v>
      </c>
      <c r="G4440" s="29" t="s">
        <v>28936</v>
      </c>
      <c r="H4440" s="29" t="s">
        <v>24595</v>
      </c>
      <c r="I4440" s="29">
        <v>0</v>
      </c>
      <c r="J4440" s="29">
        <v>0</v>
      </c>
      <c r="K4440" s="29">
        <v>0</v>
      </c>
      <c r="L4440" s="29">
        <v>1</v>
      </c>
      <c r="M4440" s="29">
        <v>0</v>
      </c>
      <c r="N4440" s="29">
        <v>1</v>
      </c>
      <c r="O4440" s="29">
        <v>1</v>
      </c>
      <c r="P4440">
        <v>1</v>
      </c>
      <c r="Q4440" s="31" t="s">
        <v>29424</v>
      </c>
      <c r="R4440" s="31" t="s">
        <v>29401</v>
      </c>
      <c r="S4440" s="31" t="s">
        <v>29402</v>
      </c>
      <c r="T4440" s="31" t="s">
        <v>29407</v>
      </c>
      <c r="U4440" s="31" t="s">
        <v>29407</v>
      </c>
      <c r="V4440" s="31" t="s">
        <v>29409</v>
      </c>
      <c r="W4440" s="31" t="s">
        <v>29405</v>
      </c>
      <c r="X4440" s="31" t="s">
        <v>29409</v>
      </c>
      <c r="Y4440" s="31" t="s">
        <v>29405</v>
      </c>
      <c r="Z4440" s="31" t="s">
        <v>29405</v>
      </c>
      <c r="AA4440" s="32" t="s">
        <v>29463</v>
      </c>
    </row>
    <row r="4441" spans="1:27" x14ac:dyDescent="0.3">
      <c r="A4441" s="29" t="s">
        <v>20132</v>
      </c>
      <c r="B4441" s="29" t="s">
        <v>24738</v>
      </c>
      <c r="C4441" s="29" t="s">
        <v>20133</v>
      </c>
      <c r="D4441" s="29" t="s">
        <v>10377</v>
      </c>
      <c r="E4441" s="29" t="s">
        <v>10378</v>
      </c>
      <c r="F4441" s="29" t="s">
        <v>24796</v>
      </c>
      <c r="G4441" s="29" t="s">
        <v>28937</v>
      </c>
      <c r="H4441" s="29" t="s">
        <v>24595</v>
      </c>
      <c r="I4441" s="29">
        <v>0</v>
      </c>
      <c r="J4441" s="29">
        <v>0</v>
      </c>
      <c r="K4441" s="29">
        <v>0</v>
      </c>
      <c r="L4441" s="29">
        <v>1</v>
      </c>
      <c r="M4441" s="29">
        <v>0</v>
      </c>
      <c r="N4441" s="29">
        <v>1</v>
      </c>
      <c r="O4441" s="29">
        <v>1</v>
      </c>
      <c r="P4441">
        <v>1</v>
      </c>
      <c r="Q4441" s="31" t="s">
        <v>29421</v>
      </c>
      <c r="R4441" s="31" t="s">
        <v>29401</v>
      </c>
      <c r="S4441" s="31" t="s">
        <v>29402</v>
      </c>
      <c r="T4441" s="31" t="s">
        <v>29407</v>
      </c>
      <c r="U4441" s="31" t="s">
        <v>29407</v>
      </c>
      <c r="V4441" s="31" t="s">
        <v>29405</v>
      </c>
      <c r="W4441" s="31" t="s">
        <v>29405</v>
      </c>
      <c r="X4441" s="31" t="s">
        <v>29409</v>
      </c>
      <c r="Y4441" s="31" t="s">
        <v>29405</v>
      </c>
      <c r="Z4441" s="31" t="s">
        <v>29405</v>
      </c>
      <c r="AA4441" s="32" t="s">
        <v>29463</v>
      </c>
    </row>
    <row r="4442" spans="1:27" x14ac:dyDescent="0.3">
      <c r="A4442" s="29" t="s">
        <v>5102</v>
      </c>
      <c r="B4442" s="29" t="s">
        <v>24618</v>
      </c>
      <c r="C4442" s="29" t="s">
        <v>20490</v>
      </c>
      <c r="D4442" s="29" t="s">
        <v>10377</v>
      </c>
      <c r="E4442" s="29" t="s">
        <v>20491</v>
      </c>
      <c r="F4442" s="29" t="s">
        <v>24796</v>
      </c>
      <c r="G4442" s="29" t="s">
        <v>28938</v>
      </c>
      <c r="H4442" s="29" t="s">
        <v>24711</v>
      </c>
      <c r="I4442" s="29">
        <v>0</v>
      </c>
      <c r="J4442" s="29">
        <v>0</v>
      </c>
      <c r="K4442" s="29">
        <v>0</v>
      </c>
      <c r="L4442" s="29">
        <v>1</v>
      </c>
      <c r="M4442" s="29">
        <v>0</v>
      </c>
      <c r="N4442" s="29">
        <v>1</v>
      </c>
      <c r="O4442" s="29">
        <v>1</v>
      </c>
      <c r="P4442">
        <v>1</v>
      </c>
      <c r="Q4442" s="31" t="s">
        <v>29430</v>
      </c>
      <c r="R4442" s="31" t="s">
        <v>29401</v>
      </c>
      <c r="S4442" s="31" t="s">
        <v>29431</v>
      </c>
      <c r="T4442" s="31" t="s">
        <v>29407</v>
      </c>
      <c r="U4442" s="31" t="s">
        <v>29407</v>
      </c>
      <c r="V4442" s="31" t="s">
        <v>29405</v>
      </c>
      <c r="W4442" s="31" t="s">
        <v>29405</v>
      </c>
      <c r="X4442" s="31" t="s">
        <v>29405</v>
      </c>
      <c r="Y4442" s="31" t="s">
        <v>29405</v>
      </c>
      <c r="Z4442" s="31" t="s">
        <v>29405</v>
      </c>
      <c r="AA4442" s="32" t="s">
        <v>29465</v>
      </c>
    </row>
    <row r="4443" spans="1:27" x14ac:dyDescent="0.3">
      <c r="A4443" s="29" t="s">
        <v>16277</v>
      </c>
      <c r="B4443" s="29" t="s">
        <v>24738</v>
      </c>
      <c r="C4443" s="29" t="s">
        <v>16278</v>
      </c>
      <c r="D4443" s="29" t="s">
        <v>16279</v>
      </c>
      <c r="E4443" s="29" t="s">
        <v>16280</v>
      </c>
      <c r="F4443" s="29" t="s">
        <v>24814</v>
      </c>
      <c r="G4443" s="29" t="s">
        <v>28939</v>
      </c>
      <c r="H4443" s="29" t="s">
        <v>24597</v>
      </c>
      <c r="I4443" s="29">
        <v>0</v>
      </c>
      <c r="J4443" s="29">
        <v>0</v>
      </c>
      <c r="K4443" s="29">
        <v>0</v>
      </c>
      <c r="L4443" s="29">
        <v>1</v>
      </c>
      <c r="M4443" s="29">
        <v>0</v>
      </c>
      <c r="N4443" s="29">
        <v>1</v>
      </c>
      <c r="O4443" s="29">
        <v>1</v>
      </c>
      <c r="P4443">
        <v>1</v>
      </c>
      <c r="Q4443" s="31" t="s">
        <v>29424</v>
      </c>
      <c r="R4443" s="31" t="s">
        <v>29401</v>
      </c>
      <c r="S4443" s="31" t="s">
        <v>29402</v>
      </c>
      <c r="T4443" s="31" t="s">
        <v>29407</v>
      </c>
      <c r="U4443" s="31" t="s">
        <v>29407</v>
      </c>
      <c r="V4443" s="31" t="s">
        <v>29409</v>
      </c>
      <c r="W4443" s="31" t="s">
        <v>29409</v>
      </c>
      <c r="X4443" s="31" t="s">
        <v>29409</v>
      </c>
      <c r="Y4443" s="31" t="s">
        <v>29409</v>
      </c>
      <c r="Z4443" s="31" t="s">
        <v>29409</v>
      </c>
      <c r="AA4443" s="32" t="s">
        <v>29464</v>
      </c>
    </row>
    <row r="4444" spans="1:27" x14ac:dyDescent="0.3">
      <c r="A4444" s="29" t="s">
        <v>3425</v>
      </c>
      <c r="B4444" s="29" t="s">
        <v>24618</v>
      </c>
      <c r="C4444" s="29" t="s">
        <v>24206</v>
      </c>
      <c r="D4444" s="29" t="s">
        <v>10377</v>
      </c>
      <c r="E4444" s="29" t="s">
        <v>10378</v>
      </c>
      <c r="F4444" s="29" t="s">
        <v>24697</v>
      </c>
      <c r="G4444" s="29" t="s">
        <v>28940</v>
      </c>
      <c r="H4444" s="29" t="s">
        <v>24711</v>
      </c>
      <c r="I4444" s="29">
        <v>0</v>
      </c>
      <c r="J4444" s="29">
        <v>0</v>
      </c>
      <c r="K4444" s="29">
        <v>0</v>
      </c>
      <c r="L4444" s="29">
        <v>0</v>
      </c>
      <c r="M4444" s="29">
        <v>1</v>
      </c>
      <c r="N4444" s="29">
        <v>1</v>
      </c>
      <c r="O4444" s="29">
        <v>1</v>
      </c>
      <c r="P4444">
        <v>1</v>
      </c>
      <c r="Q4444" s="31" t="s">
        <v>29430</v>
      </c>
      <c r="R4444" s="31" t="s">
        <v>29401</v>
      </c>
      <c r="S4444" s="31" t="s">
        <v>29431</v>
      </c>
      <c r="T4444" s="31" t="s">
        <v>29407</v>
      </c>
      <c r="U4444" s="31" t="s">
        <v>29407</v>
      </c>
      <c r="V4444" s="31" t="s">
        <v>29405</v>
      </c>
      <c r="W4444" s="31" t="s">
        <v>29405</v>
      </c>
      <c r="X4444" s="31" t="s">
        <v>29405</v>
      </c>
      <c r="Y4444" s="31" t="s">
        <v>29405</v>
      </c>
      <c r="Z4444" s="31" t="s">
        <v>29405</v>
      </c>
      <c r="AA4444" s="32" t="s">
        <v>29465</v>
      </c>
    </row>
    <row r="4445" spans="1:27" x14ac:dyDescent="0.3">
      <c r="A4445" s="29" t="s">
        <v>5135</v>
      </c>
      <c r="B4445" s="29" t="s">
        <v>24618</v>
      </c>
      <c r="C4445" s="29" t="s">
        <v>21326</v>
      </c>
      <c r="D4445" s="29" t="s">
        <v>10377</v>
      </c>
      <c r="E4445" s="29" t="s">
        <v>10378</v>
      </c>
      <c r="F4445" s="29" t="s">
        <v>24697</v>
      </c>
      <c r="G4445" s="29" t="s">
        <v>28941</v>
      </c>
      <c r="H4445" s="29" t="s">
        <v>24711</v>
      </c>
      <c r="I4445" s="29">
        <v>0</v>
      </c>
      <c r="J4445" s="29">
        <v>0</v>
      </c>
      <c r="K4445" s="29">
        <v>0</v>
      </c>
      <c r="L4445" s="29">
        <v>1</v>
      </c>
      <c r="M4445" s="29">
        <v>0</v>
      </c>
      <c r="N4445" s="29">
        <v>1</v>
      </c>
      <c r="O4445" s="29">
        <v>1</v>
      </c>
      <c r="P4445">
        <v>1</v>
      </c>
      <c r="Q4445" s="31" t="s">
        <v>29430</v>
      </c>
      <c r="R4445" s="31" t="s">
        <v>29401</v>
      </c>
      <c r="S4445" s="31" t="s">
        <v>29431</v>
      </c>
      <c r="T4445" s="31" t="s">
        <v>29407</v>
      </c>
      <c r="U4445" s="31" t="s">
        <v>29407</v>
      </c>
      <c r="V4445" s="31" t="s">
        <v>29405</v>
      </c>
      <c r="W4445" s="31" t="s">
        <v>29405</v>
      </c>
      <c r="X4445" s="31" t="s">
        <v>29405</v>
      </c>
      <c r="Y4445" s="31" t="s">
        <v>29405</v>
      </c>
      <c r="Z4445" s="31" t="s">
        <v>29405</v>
      </c>
      <c r="AA4445" s="32" t="s">
        <v>29465</v>
      </c>
    </row>
    <row r="4446" spans="1:27" x14ac:dyDescent="0.3">
      <c r="A4446" s="29" t="s">
        <v>2746</v>
      </c>
      <c r="B4446" s="29" t="s">
        <v>24616</v>
      </c>
      <c r="C4446" s="29" t="s">
        <v>15120</v>
      </c>
      <c r="D4446" s="29" t="s">
        <v>15121</v>
      </c>
      <c r="E4446" s="29" t="s">
        <v>15122</v>
      </c>
      <c r="F4446" s="29" t="s">
        <v>2436</v>
      </c>
      <c r="G4446" s="29" t="s">
        <v>28942</v>
      </c>
      <c r="H4446" s="29" t="s">
        <v>24711</v>
      </c>
      <c r="I4446" s="29">
        <v>0</v>
      </c>
      <c r="J4446" s="29">
        <v>0</v>
      </c>
      <c r="K4446" s="29">
        <v>0</v>
      </c>
      <c r="L4446" s="29">
        <v>0</v>
      </c>
      <c r="M4446" s="29">
        <v>1</v>
      </c>
      <c r="N4446" s="29">
        <v>1</v>
      </c>
      <c r="O4446" s="29">
        <v>1</v>
      </c>
      <c r="P4446">
        <v>1</v>
      </c>
      <c r="Q4446" s="31" t="s">
        <v>29430</v>
      </c>
      <c r="R4446" s="31" t="s">
        <v>29401</v>
      </c>
      <c r="S4446" s="31" t="s">
        <v>29431</v>
      </c>
      <c r="T4446" s="31" t="s">
        <v>29407</v>
      </c>
      <c r="U4446" s="31" t="s">
        <v>29418</v>
      </c>
      <c r="V4446" s="31" t="s">
        <v>29405</v>
      </c>
      <c r="W4446" s="31" t="s">
        <v>29405</v>
      </c>
      <c r="X4446" s="31" t="s">
        <v>29405</v>
      </c>
      <c r="Y4446" s="31" t="s">
        <v>29405</v>
      </c>
      <c r="Z4446" s="31" t="s">
        <v>29405</v>
      </c>
      <c r="AA4446" s="32" t="s">
        <v>29465</v>
      </c>
    </row>
    <row r="4447" spans="1:27" x14ac:dyDescent="0.3">
      <c r="A4447" s="29" t="s">
        <v>23812</v>
      </c>
      <c r="B4447" s="29" t="s">
        <v>24623</v>
      </c>
      <c r="C4447" s="29" t="s">
        <v>23813</v>
      </c>
      <c r="D4447" s="29" t="s">
        <v>10377</v>
      </c>
      <c r="E4447" s="29" t="s">
        <v>10378</v>
      </c>
      <c r="F4447" s="29" t="s">
        <v>23814</v>
      </c>
      <c r="G4447" s="29" t="s">
        <v>28943</v>
      </c>
      <c r="H4447" s="29" t="s">
        <v>24612</v>
      </c>
      <c r="I4447" s="29">
        <v>0</v>
      </c>
      <c r="J4447" s="29">
        <v>0</v>
      </c>
      <c r="K4447" s="29">
        <v>0</v>
      </c>
      <c r="L4447" s="29">
        <v>0</v>
      </c>
      <c r="M4447" s="29">
        <v>1</v>
      </c>
      <c r="N4447" s="29">
        <v>1</v>
      </c>
      <c r="O4447" s="29">
        <v>1</v>
      </c>
      <c r="P4447">
        <v>1</v>
      </c>
      <c r="Q4447" s="31" t="s">
        <v>29422</v>
      </c>
      <c r="R4447" s="31" t="s">
        <v>29401</v>
      </c>
      <c r="S4447" s="31" t="s">
        <v>29402</v>
      </c>
      <c r="T4447" s="31" t="s">
        <v>29407</v>
      </c>
      <c r="U4447" s="31" t="s">
        <v>29407</v>
      </c>
      <c r="V4447" s="31" t="s">
        <v>29409</v>
      </c>
      <c r="W4447" s="31" t="s">
        <v>29409</v>
      </c>
      <c r="X4447" s="31" t="s">
        <v>29409</v>
      </c>
      <c r="Y4447" s="31" t="s">
        <v>29409</v>
      </c>
      <c r="Z4447" s="31" t="s">
        <v>29409</v>
      </c>
      <c r="AA4447" s="32" t="s">
        <v>29464</v>
      </c>
    </row>
    <row r="4448" spans="1:27" x14ac:dyDescent="0.3">
      <c r="A4448" s="29" t="s">
        <v>17004</v>
      </c>
      <c r="B4448" s="29" t="s">
        <v>24642</v>
      </c>
      <c r="C4448" s="29" t="s">
        <v>17005</v>
      </c>
      <c r="D4448" s="29" t="s">
        <v>17006</v>
      </c>
      <c r="E4448" s="29" t="s">
        <v>17007</v>
      </c>
      <c r="F4448" s="29" t="s">
        <v>10498</v>
      </c>
      <c r="G4448" s="29" t="s">
        <v>28944</v>
      </c>
      <c r="H4448" s="29" t="s">
        <v>24595</v>
      </c>
      <c r="I4448" s="29">
        <v>0</v>
      </c>
      <c r="J4448" s="29">
        <v>0</v>
      </c>
      <c r="K4448" s="29">
        <v>0</v>
      </c>
      <c r="L4448" s="29">
        <v>1</v>
      </c>
      <c r="M4448" s="29">
        <v>0</v>
      </c>
      <c r="N4448" s="29">
        <v>1</v>
      </c>
      <c r="O4448" s="29">
        <v>1</v>
      </c>
      <c r="P4448">
        <v>1</v>
      </c>
      <c r="Q4448" s="31" t="s">
        <v>29416</v>
      </c>
      <c r="R4448" s="31" t="s">
        <v>29401</v>
      </c>
      <c r="S4448" s="31" t="s">
        <v>29402</v>
      </c>
      <c r="T4448" s="31" t="s">
        <v>29407</v>
      </c>
      <c r="U4448" s="31" t="s">
        <v>29407</v>
      </c>
      <c r="V4448" s="31" t="s">
        <v>29409</v>
      </c>
      <c r="W4448" s="31" t="s">
        <v>29409</v>
      </c>
      <c r="X4448" s="31" t="s">
        <v>29409</v>
      </c>
      <c r="Y4448" s="31" t="s">
        <v>29405</v>
      </c>
      <c r="Z4448" s="31" t="s">
        <v>29405</v>
      </c>
      <c r="AA4448" s="32" t="s">
        <v>29463</v>
      </c>
    </row>
    <row r="4449" spans="1:27" x14ac:dyDescent="0.3">
      <c r="A4449" s="29" t="s">
        <v>19872</v>
      </c>
      <c r="B4449" s="29" t="s">
        <v>24662</v>
      </c>
      <c r="C4449" s="29" t="s">
        <v>19873</v>
      </c>
      <c r="D4449" s="29" t="s">
        <v>13266</v>
      </c>
      <c r="E4449" s="29" t="s">
        <v>10378</v>
      </c>
      <c r="F4449" s="29" t="s">
        <v>2436</v>
      </c>
      <c r="G4449" s="29" t="s">
        <v>28945</v>
      </c>
      <c r="H4449" s="29" t="s">
        <v>24595</v>
      </c>
      <c r="I4449" s="29">
        <v>0</v>
      </c>
      <c r="J4449" s="29">
        <v>0</v>
      </c>
      <c r="K4449" s="29">
        <v>1</v>
      </c>
      <c r="L4449" s="29">
        <v>0</v>
      </c>
      <c r="M4449" s="29">
        <v>0</v>
      </c>
      <c r="N4449" s="29">
        <v>1</v>
      </c>
      <c r="O4449" s="29">
        <v>1</v>
      </c>
      <c r="P4449">
        <v>1</v>
      </c>
      <c r="Q4449" s="31" t="s">
        <v>29416</v>
      </c>
      <c r="R4449" s="31" t="s">
        <v>29401</v>
      </c>
      <c r="S4449" s="31" t="s">
        <v>29402</v>
      </c>
      <c r="T4449" s="31" t="s">
        <v>29407</v>
      </c>
      <c r="U4449" s="31" t="s">
        <v>29442</v>
      </c>
      <c r="V4449" s="31" t="s">
        <v>29409</v>
      </c>
      <c r="W4449" s="31" t="s">
        <v>29405</v>
      </c>
      <c r="X4449" s="31" t="s">
        <v>29405</v>
      </c>
      <c r="Y4449" s="31" t="s">
        <v>29405</v>
      </c>
      <c r="Z4449" s="31" t="s">
        <v>29405</v>
      </c>
      <c r="AA4449" s="32" t="s">
        <v>29463</v>
      </c>
    </row>
    <row r="4450" spans="1:27" x14ac:dyDescent="0.3">
      <c r="A4450" s="29" t="s">
        <v>21173</v>
      </c>
      <c r="B4450" s="29" t="s">
        <v>24642</v>
      </c>
      <c r="C4450" s="29" t="s">
        <v>21174</v>
      </c>
      <c r="D4450" s="29" t="s">
        <v>10865</v>
      </c>
      <c r="E4450" s="29" t="s">
        <v>16330</v>
      </c>
      <c r="F4450" s="29" t="s">
        <v>2416</v>
      </c>
      <c r="G4450" s="29" t="s">
        <v>28946</v>
      </c>
      <c r="H4450" s="29" t="s">
        <v>24612</v>
      </c>
      <c r="I4450" s="29">
        <v>0</v>
      </c>
      <c r="J4450" s="29">
        <v>0</v>
      </c>
      <c r="K4450" s="29">
        <v>0</v>
      </c>
      <c r="L4450" s="29">
        <v>0</v>
      </c>
      <c r="M4450" s="29">
        <v>1</v>
      </c>
      <c r="N4450" s="29">
        <v>1</v>
      </c>
      <c r="O4450" s="29">
        <v>1</v>
      </c>
      <c r="P4450">
        <v>1</v>
      </c>
      <c r="Q4450" s="31" t="s">
        <v>29422</v>
      </c>
      <c r="R4450" s="31" t="s">
        <v>29401</v>
      </c>
      <c r="S4450" s="31" t="s">
        <v>29402</v>
      </c>
      <c r="T4450" s="31" t="s">
        <v>29407</v>
      </c>
      <c r="U4450" s="31" t="s">
        <v>29423</v>
      </c>
      <c r="V4450" s="31" t="s">
        <v>29409</v>
      </c>
      <c r="W4450" s="31" t="s">
        <v>29409</v>
      </c>
      <c r="X4450" s="31" t="s">
        <v>29409</v>
      </c>
      <c r="Y4450" s="31" t="s">
        <v>29409</v>
      </c>
      <c r="Z4450" s="31" t="s">
        <v>29409</v>
      </c>
      <c r="AA4450" s="32" t="s">
        <v>29464</v>
      </c>
    </row>
    <row r="4451" spans="1:27" x14ac:dyDescent="0.3">
      <c r="A4451" s="29" t="s">
        <v>16140</v>
      </c>
      <c r="B4451" s="29" t="s">
        <v>24642</v>
      </c>
      <c r="C4451" s="29" t="s">
        <v>16141</v>
      </c>
      <c r="D4451" s="29" t="s">
        <v>10377</v>
      </c>
      <c r="E4451" s="29" t="s">
        <v>10452</v>
      </c>
      <c r="F4451" s="29" t="s">
        <v>2416</v>
      </c>
      <c r="G4451" s="29" t="s">
        <v>28947</v>
      </c>
      <c r="H4451" s="29" t="s">
        <v>24595</v>
      </c>
      <c r="I4451" s="29">
        <v>0</v>
      </c>
      <c r="J4451" s="29">
        <v>1</v>
      </c>
      <c r="K4451" s="29">
        <v>0</v>
      </c>
      <c r="L4451" s="29">
        <v>0</v>
      </c>
      <c r="M4451" s="29">
        <v>0</v>
      </c>
      <c r="N4451" s="29">
        <v>1</v>
      </c>
      <c r="O4451" s="29">
        <v>1</v>
      </c>
      <c r="P4451">
        <v>1</v>
      </c>
      <c r="Q4451" s="31" t="s">
        <v>29424</v>
      </c>
      <c r="R4451" s="31" t="s">
        <v>29401</v>
      </c>
      <c r="S4451" s="31" t="s">
        <v>29402</v>
      </c>
      <c r="T4451" s="31" t="s">
        <v>29407</v>
      </c>
      <c r="U4451" s="31" t="s">
        <v>29423</v>
      </c>
      <c r="V4451" s="31" t="s">
        <v>29409</v>
      </c>
      <c r="W4451" s="31" t="s">
        <v>29405</v>
      </c>
      <c r="X4451" s="31" t="s">
        <v>29405</v>
      </c>
      <c r="Y4451" s="31" t="s">
        <v>29409</v>
      </c>
      <c r="Z4451" s="31" t="s">
        <v>29409</v>
      </c>
      <c r="AA4451" s="32" t="s">
        <v>29463</v>
      </c>
    </row>
    <row r="4452" spans="1:27" x14ac:dyDescent="0.3">
      <c r="A4452" s="29" t="s">
        <v>15726</v>
      </c>
      <c r="B4452" s="29" t="s">
        <v>24642</v>
      </c>
      <c r="C4452" s="29" t="s">
        <v>15727</v>
      </c>
      <c r="D4452" s="29" t="s">
        <v>15728</v>
      </c>
      <c r="E4452" s="29" t="s">
        <v>15729</v>
      </c>
      <c r="F4452" s="29" t="s">
        <v>2416</v>
      </c>
      <c r="G4452" s="29" t="s">
        <v>28948</v>
      </c>
      <c r="H4452" s="29" t="s">
        <v>24595</v>
      </c>
      <c r="I4452" s="29">
        <v>0</v>
      </c>
      <c r="J4452" s="29">
        <v>0</v>
      </c>
      <c r="K4452" s="29">
        <v>0</v>
      </c>
      <c r="L4452" s="29">
        <v>0</v>
      </c>
      <c r="M4452" s="29">
        <v>1</v>
      </c>
      <c r="N4452" s="29">
        <v>1</v>
      </c>
      <c r="O4452" s="29">
        <v>1</v>
      </c>
      <c r="P4452">
        <v>1</v>
      </c>
      <c r="Q4452" s="31" t="s">
        <v>29424</v>
      </c>
      <c r="R4452" s="31" t="s">
        <v>29401</v>
      </c>
      <c r="S4452" s="31" t="s">
        <v>29402</v>
      </c>
      <c r="T4452" s="31" t="s">
        <v>29407</v>
      </c>
      <c r="U4452" s="31" t="s">
        <v>29407</v>
      </c>
      <c r="V4452" s="31" t="s">
        <v>29409</v>
      </c>
      <c r="W4452" s="31" t="s">
        <v>29409</v>
      </c>
      <c r="X4452" s="31" t="s">
        <v>29409</v>
      </c>
      <c r="Y4452" s="31" t="s">
        <v>29409</v>
      </c>
      <c r="Z4452" s="31" t="s">
        <v>29405</v>
      </c>
      <c r="AA4452" s="32" t="s">
        <v>29463</v>
      </c>
    </row>
    <row r="4453" spans="1:27" x14ac:dyDescent="0.3">
      <c r="A4453" s="29" t="s">
        <v>24450</v>
      </c>
      <c r="B4453" s="29" t="s">
        <v>24742</v>
      </c>
      <c r="C4453" s="29" t="s">
        <v>24451</v>
      </c>
      <c r="D4453" s="29" t="s">
        <v>10377</v>
      </c>
      <c r="E4453" s="29" t="s">
        <v>11606</v>
      </c>
      <c r="F4453" s="29" t="s">
        <v>25716</v>
      </c>
      <c r="G4453" s="29" t="s">
        <v>28949</v>
      </c>
      <c r="H4453" s="29" t="s">
        <v>24595</v>
      </c>
      <c r="I4453" s="29">
        <v>0</v>
      </c>
      <c r="J4453" s="29">
        <v>1</v>
      </c>
      <c r="K4453" s="29">
        <v>0</v>
      </c>
      <c r="L4453" s="29">
        <v>0</v>
      </c>
      <c r="M4453" s="29">
        <v>0</v>
      </c>
      <c r="N4453" s="29">
        <v>1</v>
      </c>
      <c r="O4453" s="29">
        <v>1</v>
      </c>
      <c r="P4453">
        <v>1</v>
      </c>
      <c r="Q4453" s="31" t="s">
        <v>29424</v>
      </c>
      <c r="R4453" s="31" t="s">
        <v>29401</v>
      </c>
      <c r="S4453" s="31" t="s">
        <v>29402</v>
      </c>
      <c r="T4453" s="31" t="s">
        <v>29407</v>
      </c>
      <c r="U4453" s="31" t="s">
        <v>29407</v>
      </c>
      <c r="V4453" s="31" t="s">
        <v>29409</v>
      </c>
      <c r="W4453" s="31" t="s">
        <v>29405</v>
      </c>
      <c r="X4453" s="31" t="s">
        <v>29409</v>
      </c>
      <c r="Y4453" s="31" t="s">
        <v>29409</v>
      </c>
      <c r="Z4453" s="31" t="s">
        <v>29409</v>
      </c>
      <c r="AA4453" s="32" t="s">
        <v>29463</v>
      </c>
    </row>
    <row r="4454" spans="1:27" x14ac:dyDescent="0.3">
      <c r="A4454" s="29" t="s">
        <v>23343</v>
      </c>
      <c r="B4454" s="29" t="s">
        <v>24876</v>
      </c>
      <c r="C4454" s="29" t="s">
        <v>23344</v>
      </c>
      <c r="D4454" s="29" t="s">
        <v>23345</v>
      </c>
      <c r="E4454" s="29" t="s">
        <v>10378</v>
      </c>
      <c r="F4454" s="29" t="s">
        <v>24993</v>
      </c>
      <c r="G4454" s="29" t="s">
        <v>28950</v>
      </c>
      <c r="H4454" s="29" t="s">
        <v>24595</v>
      </c>
      <c r="I4454" s="29">
        <v>0</v>
      </c>
      <c r="J4454" s="29">
        <v>0</v>
      </c>
      <c r="K4454" s="29">
        <v>0</v>
      </c>
      <c r="L4454" s="29">
        <v>0</v>
      </c>
      <c r="M4454" s="29">
        <v>1</v>
      </c>
      <c r="N4454" s="29">
        <v>1</v>
      </c>
      <c r="O4454" s="29">
        <v>1</v>
      </c>
      <c r="P4454">
        <v>1</v>
      </c>
      <c r="Q4454" s="31" t="s">
        <v>29424</v>
      </c>
      <c r="R4454" s="31" t="s">
        <v>29401</v>
      </c>
      <c r="S4454" s="31" t="s">
        <v>29402</v>
      </c>
      <c r="T4454" s="31" t="s">
        <v>29407</v>
      </c>
      <c r="U4454" s="31" t="s">
        <v>29407</v>
      </c>
      <c r="V4454" s="31" t="s">
        <v>29409</v>
      </c>
      <c r="W4454" s="31" t="s">
        <v>29405</v>
      </c>
      <c r="X4454" s="31" t="s">
        <v>29409</v>
      </c>
      <c r="Y4454" s="31" t="s">
        <v>29405</v>
      </c>
      <c r="Z4454" s="31" t="s">
        <v>29405</v>
      </c>
      <c r="AA4454" s="32" t="s">
        <v>29463</v>
      </c>
    </row>
    <row r="4455" spans="1:27" x14ac:dyDescent="0.3">
      <c r="A4455" s="29" t="s">
        <v>7775</v>
      </c>
      <c r="B4455" s="29" t="s">
        <v>24876</v>
      </c>
      <c r="C4455" s="29" t="s">
        <v>23403</v>
      </c>
      <c r="D4455" s="29" t="s">
        <v>23404</v>
      </c>
      <c r="E4455" s="29" t="s">
        <v>10378</v>
      </c>
      <c r="F4455" s="29" t="s">
        <v>2027</v>
      </c>
      <c r="G4455" s="29" t="s">
        <v>28951</v>
      </c>
      <c r="H4455" s="29" t="s">
        <v>24600</v>
      </c>
      <c r="I4455" s="29">
        <v>0</v>
      </c>
      <c r="J4455" s="29">
        <v>0</v>
      </c>
      <c r="K4455" s="29">
        <v>1</v>
      </c>
      <c r="L4455" s="29">
        <v>0</v>
      </c>
      <c r="M4455" s="29">
        <v>0</v>
      </c>
      <c r="N4455" s="29">
        <v>1</v>
      </c>
      <c r="O4455" s="29">
        <v>1</v>
      </c>
      <c r="P4455">
        <v>1</v>
      </c>
      <c r="Q4455" s="31" t="s">
        <v>29406</v>
      </c>
      <c r="R4455" s="31" t="s">
        <v>29401</v>
      </c>
      <c r="S4455" s="31" t="s">
        <v>5600</v>
      </c>
      <c r="T4455" s="31" t="s">
        <v>29407</v>
      </c>
      <c r="U4455" s="31" t="s">
        <v>29407</v>
      </c>
      <c r="V4455" s="31" t="s">
        <v>29405</v>
      </c>
      <c r="W4455" s="31" t="s">
        <v>29405</v>
      </c>
      <c r="X4455" s="31" t="s">
        <v>29405</v>
      </c>
      <c r="Y4455" s="31" t="s">
        <v>29405</v>
      </c>
      <c r="Z4455" s="31" t="s">
        <v>29405</v>
      </c>
      <c r="AA4455" s="32" t="s">
        <v>29465</v>
      </c>
    </row>
    <row r="4456" spans="1:27" x14ac:dyDescent="0.3">
      <c r="A4456" s="29" t="s">
        <v>22354</v>
      </c>
      <c r="B4456" s="29" t="s">
        <v>24749</v>
      </c>
      <c r="C4456" s="29" t="s">
        <v>22355</v>
      </c>
      <c r="D4456" s="29" t="s">
        <v>22356</v>
      </c>
      <c r="E4456" s="29" t="s">
        <v>11103</v>
      </c>
      <c r="F4456" s="29" t="s">
        <v>2059</v>
      </c>
      <c r="G4456" s="29" t="s">
        <v>28952</v>
      </c>
      <c r="H4456" s="29" t="s">
        <v>24595</v>
      </c>
      <c r="I4456" s="29">
        <v>0</v>
      </c>
      <c r="J4456" s="29">
        <v>0</v>
      </c>
      <c r="K4456" s="29">
        <v>0</v>
      </c>
      <c r="L4456" s="29">
        <v>0</v>
      </c>
      <c r="M4456" s="29">
        <v>1</v>
      </c>
      <c r="N4456" s="29">
        <v>1</v>
      </c>
      <c r="O4456" s="29">
        <v>1</v>
      </c>
      <c r="P4456">
        <v>1</v>
      </c>
      <c r="Q4456" s="31" t="s">
        <v>29416</v>
      </c>
      <c r="R4456" s="31" t="s">
        <v>29401</v>
      </c>
      <c r="S4456" s="31" t="s">
        <v>29402</v>
      </c>
      <c r="T4456" s="31" t="s">
        <v>29407</v>
      </c>
      <c r="U4456" s="31" t="s">
        <v>29407</v>
      </c>
      <c r="V4456" s="31" t="s">
        <v>29409</v>
      </c>
      <c r="W4456" s="31" t="s">
        <v>29405</v>
      </c>
      <c r="X4456" s="31" t="s">
        <v>29405</v>
      </c>
      <c r="Y4456" s="31" t="s">
        <v>29405</v>
      </c>
      <c r="Z4456" s="31" t="s">
        <v>29405</v>
      </c>
      <c r="AA4456" s="32" t="s">
        <v>29463</v>
      </c>
    </row>
    <row r="4457" spans="1:27" x14ac:dyDescent="0.3">
      <c r="A4457" s="29" t="s">
        <v>9079</v>
      </c>
      <c r="B4457" s="29" t="s">
        <v>24876</v>
      </c>
      <c r="C4457" s="29" t="s">
        <v>9080</v>
      </c>
      <c r="D4457" s="29" t="s">
        <v>15925</v>
      </c>
      <c r="E4457" s="29" t="s">
        <v>10452</v>
      </c>
      <c r="F4457" s="29" t="s">
        <v>2027</v>
      </c>
      <c r="G4457" s="29" t="s">
        <v>28953</v>
      </c>
      <c r="H4457" s="29" t="s">
        <v>24600</v>
      </c>
      <c r="I4457" s="29">
        <v>1</v>
      </c>
      <c r="J4457" s="29">
        <v>0</v>
      </c>
      <c r="K4457" s="29">
        <v>0</v>
      </c>
      <c r="L4457" s="29">
        <v>0</v>
      </c>
      <c r="M4457" s="29">
        <v>0</v>
      </c>
      <c r="N4457" s="29">
        <v>1</v>
      </c>
      <c r="O4457" s="29">
        <v>1</v>
      </c>
      <c r="P4457">
        <v>1</v>
      </c>
      <c r="Q4457" s="31" t="s">
        <v>29406</v>
      </c>
      <c r="R4457" s="31" t="s">
        <v>29401</v>
      </c>
      <c r="S4457" s="31" t="s">
        <v>5600</v>
      </c>
      <c r="T4457" s="31" t="s">
        <v>29407</v>
      </c>
      <c r="U4457" s="31" t="s">
        <v>29407</v>
      </c>
      <c r="V4457" s="31" t="s">
        <v>29405</v>
      </c>
      <c r="W4457" s="31" t="s">
        <v>29405</v>
      </c>
      <c r="X4457" s="31" t="s">
        <v>29405</v>
      </c>
      <c r="Y4457" s="31" t="s">
        <v>29405</v>
      </c>
      <c r="Z4457" s="31" t="s">
        <v>29405</v>
      </c>
      <c r="AA4457" s="32" t="s">
        <v>29465</v>
      </c>
    </row>
    <row r="4458" spans="1:27" x14ac:dyDescent="0.3">
      <c r="A4458" s="29" t="s">
        <v>20497</v>
      </c>
      <c r="B4458" s="29" t="s">
        <v>24642</v>
      </c>
      <c r="C4458" s="29" t="s">
        <v>20498</v>
      </c>
      <c r="D4458" s="29" t="s">
        <v>10377</v>
      </c>
      <c r="E4458" s="29" t="s">
        <v>12463</v>
      </c>
      <c r="F4458" s="29" t="s">
        <v>3669</v>
      </c>
      <c r="G4458" s="29" t="s">
        <v>28954</v>
      </c>
      <c r="H4458" s="29" t="s">
        <v>24595</v>
      </c>
      <c r="I4458" s="29">
        <v>0</v>
      </c>
      <c r="J4458" s="29">
        <v>0</v>
      </c>
      <c r="K4458" s="29">
        <v>0</v>
      </c>
      <c r="L4458" s="29">
        <v>1</v>
      </c>
      <c r="M4458" s="29">
        <v>0</v>
      </c>
      <c r="N4458" s="29">
        <v>1</v>
      </c>
      <c r="O4458" s="29">
        <v>1</v>
      </c>
      <c r="P4458">
        <v>1</v>
      </c>
      <c r="Q4458" s="31" t="s">
        <v>29416</v>
      </c>
      <c r="R4458" s="31" t="s">
        <v>29401</v>
      </c>
      <c r="S4458" s="31" t="s">
        <v>29402</v>
      </c>
      <c r="T4458" s="31" t="s">
        <v>29407</v>
      </c>
      <c r="U4458" s="31" t="s">
        <v>29407</v>
      </c>
      <c r="V4458" s="31" t="s">
        <v>29409</v>
      </c>
      <c r="W4458" s="31" t="s">
        <v>29405</v>
      </c>
      <c r="X4458" s="31" t="s">
        <v>29405</v>
      </c>
      <c r="Y4458" s="31" t="s">
        <v>29405</v>
      </c>
      <c r="Z4458" s="31" t="s">
        <v>29405</v>
      </c>
      <c r="AA4458" s="32" t="s">
        <v>29463</v>
      </c>
    </row>
    <row r="4459" spans="1:27" x14ac:dyDescent="0.3">
      <c r="A4459" s="29" t="s">
        <v>4417</v>
      </c>
      <c r="B4459" s="29" t="s">
        <v>24616</v>
      </c>
      <c r="C4459" s="29" t="s">
        <v>17465</v>
      </c>
      <c r="D4459" s="29" t="s">
        <v>10377</v>
      </c>
      <c r="E4459" s="29" t="s">
        <v>10762</v>
      </c>
      <c r="F4459" s="29" t="s">
        <v>2062</v>
      </c>
      <c r="G4459" s="29" t="s">
        <v>28955</v>
      </c>
      <c r="H4459" s="29" t="s">
        <v>24711</v>
      </c>
      <c r="I4459" s="29">
        <v>0</v>
      </c>
      <c r="J4459" s="29">
        <v>0</v>
      </c>
      <c r="K4459" s="29">
        <v>0</v>
      </c>
      <c r="L4459" s="29">
        <v>1</v>
      </c>
      <c r="M4459" s="29">
        <v>0</v>
      </c>
      <c r="N4459" s="29">
        <v>1</v>
      </c>
      <c r="O4459" s="29">
        <v>1</v>
      </c>
      <c r="P4459">
        <v>1</v>
      </c>
      <c r="Q4459" s="31" t="s">
        <v>29430</v>
      </c>
      <c r="R4459" s="31" t="s">
        <v>29401</v>
      </c>
      <c r="S4459" s="31" t="s">
        <v>29431</v>
      </c>
      <c r="T4459" s="31" t="s">
        <v>29407</v>
      </c>
      <c r="U4459" s="31" t="s">
        <v>29407</v>
      </c>
      <c r="V4459" s="31" t="s">
        <v>29405</v>
      </c>
      <c r="W4459" s="31" t="s">
        <v>29405</v>
      </c>
      <c r="X4459" s="31" t="s">
        <v>29405</v>
      </c>
      <c r="Y4459" s="31" t="s">
        <v>29405</v>
      </c>
      <c r="Z4459" s="31" t="s">
        <v>29405</v>
      </c>
      <c r="AA4459" s="32" t="s">
        <v>29465</v>
      </c>
    </row>
    <row r="4460" spans="1:27" x14ac:dyDescent="0.3">
      <c r="A4460" s="29" t="s">
        <v>3772</v>
      </c>
      <c r="B4460" s="29" t="s">
        <v>24616</v>
      </c>
      <c r="C4460" s="29" t="s">
        <v>18384</v>
      </c>
      <c r="D4460" s="29" t="s">
        <v>18385</v>
      </c>
      <c r="E4460" s="29" t="s">
        <v>10762</v>
      </c>
      <c r="F4460" s="29" t="s">
        <v>3066</v>
      </c>
      <c r="G4460" s="29" t="s">
        <v>28956</v>
      </c>
      <c r="H4460" s="29" t="s">
        <v>24711</v>
      </c>
      <c r="I4460" s="29">
        <v>0</v>
      </c>
      <c r="J4460" s="29">
        <v>0</v>
      </c>
      <c r="K4460" s="29">
        <v>0</v>
      </c>
      <c r="L4460" s="29">
        <v>0</v>
      </c>
      <c r="M4460" s="29">
        <v>1</v>
      </c>
      <c r="N4460" s="29">
        <v>1</v>
      </c>
      <c r="O4460" s="29">
        <v>1</v>
      </c>
      <c r="P4460">
        <v>1</v>
      </c>
      <c r="Q4460" s="31" t="s">
        <v>29430</v>
      </c>
      <c r="R4460" s="31" t="s">
        <v>29401</v>
      </c>
      <c r="S4460" s="31" t="s">
        <v>29431</v>
      </c>
      <c r="T4460" s="31" t="s">
        <v>29407</v>
      </c>
      <c r="U4460" s="31" t="s">
        <v>29407</v>
      </c>
      <c r="V4460" s="31" t="s">
        <v>29405</v>
      </c>
      <c r="W4460" s="31" t="s">
        <v>29405</v>
      </c>
      <c r="X4460" s="31" t="s">
        <v>29405</v>
      </c>
      <c r="Y4460" s="31" t="s">
        <v>29405</v>
      </c>
      <c r="Z4460" s="31" t="s">
        <v>29405</v>
      </c>
      <c r="AA4460" s="32" t="s">
        <v>29465</v>
      </c>
    </row>
    <row r="4461" spans="1:27" x14ac:dyDescent="0.3">
      <c r="A4461" s="29" t="s">
        <v>5897</v>
      </c>
      <c r="B4461" s="29" t="s">
        <v>24610</v>
      </c>
      <c r="C4461" s="29" t="s">
        <v>5898</v>
      </c>
      <c r="D4461" s="29" t="s">
        <v>22886</v>
      </c>
      <c r="E4461" s="29" t="s">
        <v>15334</v>
      </c>
      <c r="F4461" s="29" t="s">
        <v>5899</v>
      </c>
      <c r="G4461" s="29" t="s">
        <v>28957</v>
      </c>
      <c r="H4461" s="29" t="s">
        <v>24600</v>
      </c>
      <c r="I4461" s="29">
        <v>1</v>
      </c>
      <c r="J4461" s="29">
        <v>0</v>
      </c>
      <c r="K4461" s="29">
        <v>0</v>
      </c>
      <c r="L4461" s="29">
        <v>0</v>
      </c>
      <c r="M4461" s="29">
        <v>0</v>
      </c>
      <c r="N4461" s="29">
        <v>1</v>
      </c>
      <c r="O4461" s="29">
        <v>1</v>
      </c>
      <c r="P4461">
        <v>1</v>
      </c>
      <c r="Q4461" s="31" t="s">
        <v>29406</v>
      </c>
      <c r="R4461" s="31" t="s">
        <v>29401</v>
      </c>
      <c r="S4461" s="31" t="s">
        <v>5600</v>
      </c>
      <c r="T4461" s="31" t="s">
        <v>29407</v>
      </c>
      <c r="U4461" s="31" t="s">
        <v>29407</v>
      </c>
      <c r="V4461" s="31" t="s">
        <v>29405</v>
      </c>
      <c r="W4461" s="31" t="s">
        <v>29405</v>
      </c>
      <c r="X4461" s="31" t="s">
        <v>29405</v>
      </c>
      <c r="Y4461" s="31" t="s">
        <v>29405</v>
      </c>
      <c r="Z4461" s="31" t="s">
        <v>29405</v>
      </c>
      <c r="AA4461" s="32" t="s">
        <v>29465</v>
      </c>
    </row>
    <row r="4462" spans="1:27" x14ac:dyDescent="0.3">
      <c r="A4462" s="29" t="s">
        <v>9849</v>
      </c>
      <c r="B4462" s="29" t="s">
        <v>24626</v>
      </c>
      <c r="C4462" s="29" t="s">
        <v>15273</v>
      </c>
      <c r="D4462" s="29" t="s">
        <v>15274</v>
      </c>
      <c r="E4462" s="29" t="s">
        <v>14463</v>
      </c>
      <c r="F4462" s="29" t="s">
        <v>7104</v>
      </c>
      <c r="G4462" s="29" t="s">
        <v>28958</v>
      </c>
      <c r="H4462" s="29" t="s">
        <v>24600</v>
      </c>
      <c r="I4462" s="29">
        <v>0</v>
      </c>
      <c r="J4462" s="29">
        <v>0</v>
      </c>
      <c r="K4462" s="29">
        <v>0</v>
      </c>
      <c r="L4462" s="29">
        <v>0</v>
      </c>
      <c r="M4462" s="29">
        <v>1</v>
      </c>
      <c r="N4462" s="29">
        <v>1</v>
      </c>
      <c r="O4462" s="29">
        <v>1</v>
      </c>
      <c r="P4462">
        <v>1</v>
      </c>
      <c r="Q4462" s="31" t="s">
        <v>29406</v>
      </c>
      <c r="R4462" s="31" t="s">
        <v>29401</v>
      </c>
      <c r="S4462" s="31" t="s">
        <v>5600</v>
      </c>
      <c r="T4462" s="31" t="s">
        <v>29407</v>
      </c>
      <c r="U4462" s="31" t="s">
        <v>29407</v>
      </c>
      <c r="V4462" s="31" t="s">
        <v>29405</v>
      </c>
      <c r="W4462" s="31" t="s">
        <v>29405</v>
      </c>
      <c r="X4462" s="31" t="s">
        <v>29405</v>
      </c>
      <c r="Y4462" s="31" t="s">
        <v>29405</v>
      </c>
      <c r="Z4462" s="31" t="s">
        <v>29405</v>
      </c>
      <c r="AA4462" s="32" t="s">
        <v>29465</v>
      </c>
    </row>
    <row r="4463" spans="1:27" x14ac:dyDescent="0.3">
      <c r="A4463" s="29" t="s">
        <v>20720</v>
      </c>
      <c r="B4463" s="29" t="s">
        <v>24620</v>
      </c>
      <c r="C4463" s="29" t="s">
        <v>20721</v>
      </c>
      <c r="D4463" s="29" t="s">
        <v>15690</v>
      </c>
      <c r="E4463" s="29" t="s">
        <v>11636</v>
      </c>
      <c r="F4463" s="29" t="s">
        <v>2105</v>
      </c>
      <c r="G4463" s="29" t="s">
        <v>28959</v>
      </c>
      <c r="H4463" s="29" t="s">
        <v>24595</v>
      </c>
      <c r="I4463" s="29">
        <v>0</v>
      </c>
      <c r="J4463" s="29">
        <v>0</v>
      </c>
      <c r="K4463" s="29">
        <v>0</v>
      </c>
      <c r="L4463" s="29">
        <v>1</v>
      </c>
      <c r="M4463" s="29">
        <v>0</v>
      </c>
      <c r="N4463" s="29">
        <v>1</v>
      </c>
      <c r="O4463" s="29">
        <v>1</v>
      </c>
      <c r="P4463">
        <v>1</v>
      </c>
      <c r="Q4463" s="31" t="s">
        <v>29424</v>
      </c>
      <c r="R4463" s="31" t="s">
        <v>29401</v>
      </c>
      <c r="S4463" s="31" t="s">
        <v>29402</v>
      </c>
      <c r="T4463" s="31" t="s">
        <v>29407</v>
      </c>
      <c r="U4463" s="31" t="s">
        <v>29418</v>
      </c>
      <c r="V4463" s="31" t="s">
        <v>29409</v>
      </c>
      <c r="W4463" s="31" t="s">
        <v>29409</v>
      </c>
      <c r="X4463" s="31" t="s">
        <v>29409</v>
      </c>
      <c r="Y4463" s="31" t="s">
        <v>29405</v>
      </c>
      <c r="Z4463" s="31" t="s">
        <v>29405</v>
      </c>
      <c r="AA4463" s="32" t="s">
        <v>29463</v>
      </c>
    </row>
    <row r="4464" spans="1:27" x14ac:dyDescent="0.3">
      <c r="A4464" s="29" t="s">
        <v>4519</v>
      </c>
      <c r="B4464" s="29" t="s">
        <v>24616</v>
      </c>
      <c r="C4464" s="29" t="s">
        <v>22032</v>
      </c>
      <c r="D4464" s="29" t="s">
        <v>14482</v>
      </c>
      <c r="E4464" s="29" t="s">
        <v>10625</v>
      </c>
      <c r="F4464" s="29" t="s">
        <v>2105</v>
      </c>
      <c r="G4464" s="29" t="s">
        <v>28960</v>
      </c>
      <c r="H4464" s="29" t="s">
        <v>24711</v>
      </c>
      <c r="I4464" s="29">
        <v>0</v>
      </c>
      <c r="J4464" s="29">
        <v>1</v>
      </c>
      <c r="K4464" s="29">
        <v>0</v>
      </c>
      <c r="L4464" s="29">
        <v>0</v>
      </c>
      <c r="M4464" s="29">
        <v>0</v>
      </c>
      <c r="N4464" s="29">
        <v>1</v>
      </c>
      <c r="O4464" s="29">
        <v>1</v>
      </c>
      <c r="P4464">
        <v>1</v>
      </c>
      <c r="Q4464" s="31" t="s">
        <v>29430</v>
      </c>
      <c r="R4464" s="31" t="s">
        <v>29401</v>
      </c>
      <c r="S4464" s="31" t="s">
        <v>29431</v>
      </c>
      <c r="T4464" s="31" t="s">
        <v>29407</v>
      </c>
      <c r="U4464" s="31" t="s">
        <v>29418</v>
      </c>
      <c r="V4464" s="31" t="s">
        <v>29405</v>
      </c>
      <c r="W4464" s="31" t="s">
        <v>29405</v>
      </c>
      <c r="X4464" s="31" t="s">
        <v>29405</v>
      </c>
      <c r="Y4464" s="31" t="s">
        <v>29405</v>
      </c>
      <c r="Z4464" s="31" t="s">
        <v>29405</v>
      </c>
      <c r="AA4464" s="32" t="s">
        <v>29465</v>
      </c>
    </row>
    <row r="4465" spans="1:27" x14ac:dyDescent="0.3">
      <c r="A4465" s="29" t="s">
        <v>23706</v>
      </c>
      <c r="B4465" s="29" t="s">
        <v>24642</v>
      </c>
      <c r="C4465" s="29" t="s">
        <v>11309</v>
      </c>
      <c r="D4465" s="29" t="s">
        <v>23707</v>
      </c>
      <c r="E4465" s="29" t="s">
        <v>10630</v>
      </c>
      <c r="F4465" s="29" t="s">
        <v>4303</v>
      </c>
      <c r="G4465" s="29" t="s">
        <v>28961</v>
      </c>
      <c r="H4465" s="29" t="s">
        <v>24595</v>
      </c>
      <c r="I4465" s="29">
        <v>0</v>
      </c>
      <c r="J4465" s="29">
        <v>0</v>
      </c>
      <c r="K4465" s="29">
        <v>0</v>
      </c>
      <c r="L4465" s="29">
        <v>1</v>
      </c>
      <c r="M4465" s="29">
        <v>0</v>
      </c>
      <c r="N4465" s="29">
        <v>1</v>
      </c>
      <c r="O4465" s="29">
        <v>1</v>
      </c>
      <c r="P4465">
        <v>1</v>
      </c>
      <c r="Q4465" s="31" t="s">
        <v>29424</v>
      </c>
      <c r="R4465" s="31" t="s">
        <v>29401</v>
      </c>
      <c r="S4465" s="31" t="s">
        <v>29402</v>
      </c>
      <c r="T4465" s="31" t="s">
        <v>29407</v>
      </c>
      <c r="U4465" s="31" t="s">
        <v>29418</v>
      </c>
      <c r="V4465" s="31" t="s">
        <v>29409</v>
      </c>
      <c r="W4465" s="31" t="s">
        <v>29409</v>
      </c>
      <c r="X4465" s="31" t="s">
        <v>29405</v>
      </c>
      <c r="Y4465" s="31" t="s">
        <v>29405</v>
      </c>
      <c r="Z4465" s="31" t="s">
        <v>29405</v>
      </c>
      <c r="AA4465" s="32" t="s">
        <v>29463</v>
      </c>
    </row>
    <row r="4466" spans="1:27" x14ac:dyDescent="0.3">
      <c r="A4466" s="29" t="s">
        <v>5406</v>
      </c>
      <c r="B4466" s="29" t="s">
        <v>24616</v>
      </c>
      <c r="C4466" s="29" t="s">
        <v>17190</v>
      </c>
      <c r="D4466" s="29" t="s">
        <v>11016</v>
      </c>
      <c r="E4466" s="29" t="s">
        <v>11636</v>
      </c>
      <c r="F4466" s="29" t="s">
        <v>2105</v>
      </c>
      <c r="G4466" s="29" t="s">
        <v>28962</v>
      </c>
      <c r="H4466" s="29" t="s">
        <v>24711</v>
      </c>
      <c r="I4466" s="29">
        <v>0</v>
      </c>
      <c r="J4466" s="29">
        <v>0</v>
      </c>
      <c r="K4466" s="29">
        <v>0</v>
      </c>
      <c r="L4466" s="29">
        <v>1</v>
      </c>
      <c r="M4466" s="29">
        <v>0</v>
      </c>
      <c r="N4466" s="29">
        <v>1</v>
      </c>
      <c r="O4466" s="29">
        <v>1</v>
      </c>
      <c r="P4466">
        <v>1</v>
      </c>
      <c r="Q4466" s="31" t="s">
        <v>29430</v>
      </c>
      <c r="R4466" s="31" t="s">
        <v>29401</v>
      </c>
      <c r="S4466" s="31" t="s">
        <v>29431</v>
      </c>
      <c r="T4466" s="31" t="s">
        <v>29407</v>
      </c>
      <c r="U4466" s="31" t="s">
        <v>29418</v>
      </c>
      <c r="V4466" s="31" t="s">
        <v>29405</v>
      </c>
      <c r="W4466" s="31" t="s">
        <v>29405</v>
      </c>
      <c r="X4466" s="31" t="s">
        <v>29405</v>
      </c>
      <c r="Y4466" s="31" t="s">
        <v>29405</v>
      </c>
      <c r="Z4466" s="31" t="s">
        <v>29405</v>
      </c>
      <c r="AA4466" s="32" t="s">
        <v>29465</v>
      </c>
    </row>
    <row r="4467" spans="1:27" x14ac:dyDescent="0.3">
      <c r="A4467" s="29" t="s">
        <v>3372</v>
      </c>
      <c r="B4467" s="29" t="s">
        <v>24616</v>
      </c>
      <c r="C4467" s="29" t="s">
        <v>15588</v>
      </c>
      <c r="D4467" s="29" t="s">
        <v>15589</v>
      </c>
      <c r="E4467" s="29" t="s">
        <v>10625</v>
      </c>
      <c r="F4467" s="29" t="s">
        <v>2105</v>
      </c>
      <c r="G4467" s="29" t="s">
        <v>28963</v>
      </c>
      <c r="H4467" s="29" t="s">
        <v>24711</v>
      </c>
      <c r="I4467" s="29">
        <v>0</v>
      </c>
      <c r="J4467" s="29">
        <v>0</v>
      </c>
      <c r="K4467" s="29">
        <v>0</v>
      </c>
      <c r="L4467" s="29">
        <v>0</v>
      </c>
      <c r="M4467" s="29">
        <v>1</v>
      </c>
      <c r="N4467" s="29">
        <v>1</v>
      </c>
      <c r="O4467" s="29">
        <v>1</v>
      </c>
      <c r="P4467">
        <v>1</v>
      </c>
      <c r="Q4467" s="31" t="s">
        <v>29430</v>
      </c>
      <c r="R4467" s="31" t="s">
        <v>29401</v>
      </c>
      <c r="S4467" s="31" t="s">
        <v>29431</v>
      </c>
      <c r="T4467" s="31" t="s">
        <v>29407</v>
      </c>
      <c r="U4467" s="31" t="s">
        <v>29418</v>
      </c>
      <c r="V4467" s="31" t="s">
        <v>29405</v>
      </c>
      <c r="W4467" s="31" t="s">
        <v>29405</v>
      </c>
      <c r="X4467" s="31" t="s">
        <v>29405</v>
      </c>
      <c r="Y4467" s="31" t="s">
        <v>29405</v>
      </c>
      <c r="Z4467" s="31" t="s">
        <v>29405</v>
      </c>
      <c r="AA4467" s="32" t="s">
        <v>29465</v>
      </c>
    </row>
    <row r="4468" spans="1:27" x14ac:dyDescent="0.3">
      <c r="A4468" s="29" t="s">
        <v>24351</v>
      </c>
      <c r="B4468" s="29" t="s">
        <v>24620</v>
      </c>
      <c r="C4468" s="29" t="s">
        <v>24352</v>
      </c>
      <c r="D4468" s="29" t="s">
        <v>11267</v>
      </c>
      <c r="E4468" s="29" t="s">
        <v>11636</v>
      </c>
      <c r="F4468" s="29" t="s">
        <v>2105</v>
      </c>
      <c r="G4468" s="29" t="s">
        <v>28964</v>
      </c>
      <c r="H4468" s="29" t="s">
        <v>24612</v>
      </c>
      <c r="I4468" s="29">
        <v>0</v>
      </c>
      <c r="J4468" s="29">
        <v>0</v>
      </c>
      <c r="K4468" s="29">
        <v>0</v>
      </c>
      <c r="L4468" s="29">
        <v>0</v>
      </c>
      <c r="M4468" s="29">
        <v>1</v>
      </c>
      <c r="N4468" s="29">
        <v>1</v>
      </c>
      <c r="O4468" s="29">
        <v>1</v>
      </c>
      <c r="P4468">
        <v>1</v>
      </c>
      <c r="Q4468" s="31" t="s">
        <v>29424</v>
      </c>
      <c r="R4468" s="31" t="s">
        <v>29401</v>
      </c>
      <c r="S4468" s="31" t="s">
        <v>29402</v>
      </c>
      <c r="T4468" s="31" t="s">
        <v>29407</v>
      </c>
      <c r="U4468" s="31" t="s">
        <v>29418</v>
      </c>
      <c r="V4468" s="31" t="s">
        <v>29409</v>
      </c>
      <c r="W4468" s="31" t="s">
        <v>29409</v>
      </c>
      <c r="X4468" s="31" t="s">
        <v>29409</v>
      </c>
      <c r="Y4468" s="31" t="s">
        <v>29409</v>
      </c>
      <c r="Z4468" s="31" t="s">
        <v>29409</v>
      </c>
      <c r="AA4468" s="32" t="s">
        <v>29464</v>
      </c>
    </row>
    <row r="4469" spans="1:27" x14ac:dyDescent="0.3">
      <c r="A4469" s="29" t="s">
        <v>15823</v>
      </c>
      <c r="B4469" s="29" t="s">
        <v>24620</v>
      </c>
      <c r="C4469" s="29" t="s">
        <v>15824</v>
      </c>
      <c r="D4469" s="29" t="s">
        <v>15690</v>
      </c>
      <c r="E4469" s="29" t="s">
        <v>11636</v>
      </c>
      <c r="F4469" s="29" t="s">
        <v>2105</v>
      </c>
      <c r="G4469" s="29" t="s">
        <v>28965</v>
      </c>
      <c r="H4469" s="29" t="s">
        <v>24595</v>
      </c>
      <c r="I4469" s="29">
        <v>0</v>
      </c>
      <c r="J4469" s="29">
        <v>0</v>
      </c>
      <c r="K4469" s="29">
        <v>0</v>
      </c>
      <c r="L4469" s="29">
        <v>0</v>
      </c>
      <c r="M4469" s="29">
        <v>1</v>
      </c>
      <c r="N4469" s="29">
        <v>1</v>
      </c>
      <c r="O4469" s="29">
        <v>1</v>
      </c>
      <c r="P4469">
        <v>1</v>
      </c>
      <c r="Q4469" s="31" t="s">
        <v>29416</v>
      </c>
      <c r="R4469" s="31" t="s">
        <v>29401</v>
      </c>
      <c r="S4469" s="31" t="s">
        <v>29402</v>
      </c>
      <c r="T4469" s="31" t="s">
        <v>29407</v>
      </c>
      <c r="U4469" s="31" t="s">
        <v>29418</v>
      </c>
      <c r="V4469" s="31" t="s">
        <v>29409</v>
      </c>
      <c r="W4469" s="31" t="s">
        <v>29409</v>
      </c>
      <c r="X4469" s="31" t="s">
        <v>29405</v>
      </c>
      <c r="Y4469" s="31" t="s">
        <v>29409</v>
      </c>
      <c r="Z4469" s="31" t="s">
        <v>29405</v>
      </c>
      <c r="AA4469" s="32" t="s">
        <v>29463</v>
      </c>
    </row>
    <row r="4470" spans="1:27" x14ac:dyDescent="0.3">
      <c r="A4470" s="29" t="s">
        <v>21551</v>
      </c>
      <c r="B4470" s="29" t="s">
        <v>24620</v>
      </c>
      <c r="C4470" s="29" t="s">
        <v>21552</v>
      </c>
      <c r="D4470" s="29" t="s">
        <v>11267</v>
      </c>
      <c r="E4470" s="29" t="s">
        <v>10625</v>
      </c>
      <c r="F4470" s="29" t="s">
        <v>2105</v>
      </c>
      <c r="G4470" s="29" t="s">
        <v>28966</v>
      </c>
      <c r="H4470" s="29" t="s">
        <v>24612</v>
      </c>
      <c r="I4470" s="29">
        <v>0</v>
      </c>
      <c r="J4470" s="29">
        <v>0</v>
      </c>
      <c r="K4470" s="29">
        <v>0</v>
      </c>
      <c r="L4470" s="29">
        <v>0</v>
      </c>
      <c r="M4470" s="29">
        <v>1</v>
      </c>
      <c r="N4470" s="29">
        <v>1</v>
      </c>
      <c r="O4470" s="29">
        <v>1</v>
      </c>
      <c r="P4470">
        <v>1</v>
      </c>
      <c r="Q4470" s="31" t="s">
        <v>29422</v>
      </c>
      <c r="R4470" s="31" t="s">
        <v>29401</v>
      </c>
      <c r="S4470" s="31" t="s">
        <v>29402</v>
      </c>
      <c r="T4470" s="31" t="s">
        <v>29407</v>
      </c>
      <c r="U4470" s="31" t="s">
        <v>29418</v>
      </c>
      <c r="V4470" s="31" t="s">
        <v>29409</v>
      </c>
      <c r="W4470" s="31" t="s">
        <v>29409</v>
      </c>
      <c r="X4470" s="31" t="s">
        <v>29409</v>
      </c>
      <c r="Y4470" s="31" t="s">
        <v>29409</v>
      </c>
      <c r="Z4470" s="31" t="s">
        <v>29409</v>
      </c>
      <c r="AA4470" s="32" t="s">
        <v>29464</v>
      </c>
    </row>
    <row r="4471" spans="1:27" x14ac:dyDescent="0.3">
      <c r="A4471" s="29" t="s">
        <v>2102</v>
      </c>
      <c r="B4471" s="29" t="s">
        <v>24616</v>
      </c>
      <c r="C4471" s="29" t="s">
        <v>23081</v>
      </c>
      <c r="D4471" s="29" t="s">
        <v>15690</v>
      </c>
      <c r="E4471" s="29" t="s">
        <v>11636</v>
      </c>
      <c r="F4471" s="29" t="s">
        <v>2105</v>
      </c>
      <c r="G4471" s="29" t="s">
        <v>28967</v>
      </c>
      <c r="H4471" s="29" t="s">
        <v>24711</v>
      </c>
      <c r="I4471" s="29">
        <v>0</v>
      </c>
      <c r="J4471" s="29">
        <v>0</v>
      </c>
      <c r="K4471" s="29">
        <v>0</v>
      </c>
      <c r="L4471" s="29">
        <v>0</v>
      </c>
      <c r="M4471" s="29">
        <v>1</v>
      </c>
      <c r="N4471" s="29">
        <v>1</v>
      </c>
      <c r="O4471" s="29">
        <v>1</v>
      </c>
      <c r="P4471">
        <v>1</v>
      </c>
      <c r="Q4471" s="31" t="s">
        <v>29450</v>
      </c>
      <c r="R4471" s="31" t="s">
        <v>29401</v>
      </c>
      <c r="S4471" s="31" t="s">
        <v>29431</v>
      </c>
      <c r="T4471" s="31" t="s">
        <v>29407</v>
      </c>
      <c r="U4471" s="31" t="s">
        <v>29418</v>
      </c>
      <c r="V4471" s="31" t="s">
        <v>29405</v>
      </c>
      <c r="W4471" s="31" t="s">
        <v>29405</v>
      </c>
      <c r="X4471" s="31" t="s">
        <v>29405</v>
      </c>
      <c r="Y4471" s="31" t="s">
        <v>29405</v>
      </c>
      <c r="Z4471" s="31" t="s">
        <v>29405</v>
      </c>
      <c r="AA4471" s="32" t="s">
        <v>29465</v>
      </c>
    </row>
    <row r="4472" spans="1:27" x14ac:dyDescent="0.3">
      <c r="A4472" s="29" t="s">
        <v>23991</v>
      </c>
      <c r="B4472" s="29" t="s">
        <v>24620</v>
      </c>
      <c r="C4472" s="29" t="s">
        <v>23992</v>
      </c>
      <c r="D4472" s="29" t="s">
        <v>11267</v>
      </c>
      <c r="E4472" s="29" t="s">
        <v>10374</v>
      </c>
      <c r="F4472" s="29" t="s">
        <v>2105</v>
      </c>
      <c r="G4472" s="29" t="s">
        <v>28968</v>
      </c>
      <c r="H4472" s="29" t="s">
        <v>24595</v>
      </c>
      <c r="I4472" s="29">
        <v>0</v>
      </c>
      <c r="J4472" s="29">
        <v>1</v>
      </c>
      <c r="K4472" s="29">
        <v>0</v>
      </c>
      <c r="L4472" s="29">
        <v>0</v>
      </c>
      <c r="M4472" s="29">
        <v>0</v>
      </c>
      <c r="N4472" s="29">
        <v>1</v>
      </c>
      <c r="O4472" s="29">
        <v>1</v>
      </c>
      <c r="P4472">
        <v>1</v>
      </c>
      <c r="Q4472" s="31" t="s">
        <v>29416</v>
      </c>
      <c r="R4472" s="31" t="s">
        <v>29401</v>
      </c>
      <c r="S4472" s="31" t="s">
        <v>29402</v>
      </c>
      <c r="T4472" s="31" t="s">
        <v>29407</v>
      </c>
      <c r="U4472" s="31" t="s">
        <v>29418</v>
      </c>
      <c r="V4472" s="31" t="s">
        <v>29409</v>
      </c>
      <c r="W4472" s="31" t="s">
        <v>29405</v>
      </c>
      <c r="X4472" s="31" t="s">
        <v>29409</v>
      </c>
      <c r="Y4472" s="31" t="s">
        <v>29405</v>
      </c>
      <c r="Z4472" s="31" t="s">
        <v>29405</v>
      </c>
      <c r="AA4472" s="32" t="s">
        <v>29463</v>
      </c>
    </row>
    <row r="4473" spans="1:27" x14ac:dyDescent="0.3">
      <c r="A4473" s="29" t="s">
        <v>2106</v>
      </c>
      <c r="B4473" s="29" t="s">
        <v>24616</v>
      </c>
      <c r="C4473" s="29" t="s">
        <v>19069</v>
      </c>
      <c r="D4473" s="29" t="s">
        <v>19070</v>
      </c>
      <c r="E4473" s="29" t="s">
        <v>10374</v>
      </c>
      <c r="F4473" s="29" t="s">
        <v>2105</v>
      </c>
      <c r="G4473" s="29" t="s">
        <v>28969</v>
      </c>
      <c r="H4473" s="29" t="s">
        <v>24711</v>
      </c>
      <c r="I4473" s="29">
        <v>0</v>
      </c>
      <c r="J4473" s="29">
        <v>0</v>
      </c>
      <c r="K4473" s="29">
        <v>0</v>
      </c>
      <c r="L4473" s="29">
        <v>0</v>
      </c>
      <c r="M4473" s="29">
        <v>1</v>
      </c>
      <c r="N4473" s="29">
        <v>1</v>
      </c>
      <c r="O4473" s="29">
        <v>1</v>
      </c>
      <c r="P4473">
        <v>1</v>
      </c>
      <c r="Q4473" s="31" t="s">
        <v>29430</v>
      </c>
      <c r="R4473" s="31" t="s">
        <v>29401</v>
      </c>
      <c r="S4473" s="31" t="s">
        <v>29431</v>
      </c>
      <c r="T4473" s="31" t="s">
        <v>29407</v>
      </c>
      <c r="U4473" s="31" t="s">
        <v>29418</v>
      </c>
      <c r="V4473" s="31" t="s">
        <v>29405</v>
      </c>
      <c r="W4473" s="31" t="s">
        <v>29405</v>
      </c>
      <c r="X4473" s="31" t="s">
        <v>29405</v>
      </c>
      <c r="Y4473" s="31" t="s">
        <v>29405</v>
      </c>
      <c r="Z4473" s="31" t="s">
        <v>29405</v>
      </c>
      <c r="AA4473" s="32" t="s">
        <v>29465</v>
      </c>
    </row>
    <row r="4474" spans="1:27" x14ac:dyDescent="0.3">
      <c r="A4474" s="29" t="s">
        <v>17845</v>
      </c>
      <c r="B4474" s="29" t="s">
        <v>24620</v>
      </c>
      <c r="C4474" s="29" t="s">
        <v>17846</v>
      </c>
      <c r="D4474" s="29" t="s">
        <v>17847</v>
      </c>
      <c r="E4474" s="29" t="s">
        <v>11636</v>
      </c>
      <c r="F4474" s="29" t="s">
        <v>2105</v>
      </c>
      <c r="G4474" s="29" t="s">
        <v>28970</v>
      </c>
      <c r="H4474" s="29" t="s">
        <v>24612</v>
      </c>
      <c r="I4474" s="29">
        <v>0</v>
      </c>
      <c r="J4474" s="29">
        <v>0</v>
      </c>
      <c r="K4474" s="29">
        <v>0</v>
      </c>
      <c r="L4474" s="29">
        <v>1</v>
      </c>
      <c r="M4474" s="29">
        <v>0</v>
      </c>
      <c r="N4474" s="29">
        <v>1</v>
      </c>
      <c r="O4474" s="29">
        <v>1</v>
      </c>
      <c r="P4474">
        <v>1</v>
      </c>
      <c r="Q4474" s="31" t="s">
        <v>29416</v>
      </c>
      <c r="R4474" s="31" t="s">
        <v>29401</v>
      </c>
      <c r="S4474" s="31" t="s">
        <v>29402</v>
      </c>
      <c r="T4474" s="31" t="s">
        <v>29407</v>
      </c>
      <c r="U4474" s="31" t="s">
        <v>29418</v>
      </c>
      <c r="V4474" s="31" t="s">
        <v>29409</v>
      </c>
      <c r="W4474" s="31" t="s">
        <v>29409</v>
      </c>
      <c r="X4474" s="31" t="s">
        <v>29409</v>
      </c>
      <c r="Y4474" s="31" t="s">
        <v>29409</v>
      </c>
      <c r="Z4474" s="31" t="s">
        <v>29409</v>
      </c>
      <c r="AA4474" s="32" t="s">
        <v>29464</v>
      </c>
    </row>
    <row r="4475" spans="1:27" x14ac:dyDescent="0.3">
      <c r="A4475" s="29" t="s">
        <v>20834</v>
      </c>
      <c r="B4475" s="29" t="s">
        <v>24749</v>
      </c>
      <c r="C4475" s="29" t="s">
        <v>20835</v>
      </c>
      <c r="D4475" s="29" t="s">
        <v>20836</v>
      </c>
      <c r="E4475" s="29" t="s">
        <v>10630</v>
      </c>
      <c r="F4475" s="29" t="s">
        <v>24736</v>
      </c>
      <c r="G4475" s="29" t="s">
        <v>28971</v>
      </c>
      <c r="H4475" s="29" t="s">
        <v>24612</v>
      </c>
      <c r="I4475" s="29">
        <v>0</v>
      </c>
      <c r="J4475" s="29">
        <v>0</v>
      </c>
      <c r="K4475" s="29">
        <v>0</v>
      </c>
      <c r="L4475" s="29">
        <v>1</v>
      </c>
      <c r="M4475" s="29">
        <v>0</v>
      </c>
      <c r="N4475" s="29">
        <v>1</v>
      </c>
      <c r="O4475" s="29">
        <v>1</v>
      </c>
      <c r="P4475">
        <v>1</v>
      </c>
      <c r="Q4475" s="31" t="s">
        <v>29424</v>
      </c>
      <c r="R4475" s="31" t="s">
        <v>29401</v>
      </c>
      <c r="S4475" s="31" t="s">
        <v>29402</v>
      </c>
      <c r="T4475" s="31" t="s">
        <v>29407</v>
      </c>
      <c r="U4475" s="31" t="s">
        <v>29407</v>
      </c>
      <c r="V4475" s="31" t="s">
        <v>29409</v>
      </c>
      <c r="W4475" s="31" t="s">
        <v>29409</v>
      </c>
      <c r="X4475" s="31" t="s">
        <v>29409</v>
      </c>
      <c r="Y4475" s="31" t="s">
        <v>29409</v>
      </c>
      <c r="Z4475" s="31" t="s">
        <v>29409</v>
      </c>
      <c r="AA4475" s="32" t="s">
        <v>29464</v>
      </c>
    </row>
    <row r="4476" spans="1:27" x14ac:dyDescent="0.3">
      <c r="A4476" s="29" t="s">
        <v>16737</v>
      </c>
      <c r="B4476" s="29" t="s">
        <v>24620</v>
      </c>
      <c r="C4476" s="29" t="s">
        <v>16738</v>
      </c>
      <c r="D4476" s="29" t="s">
        <v>15474</v>
      </c>
      <c r="E4476" s="29" t="s">
        <v>10625</v>
      </c>
      <c r="F4476" s="29" t="s">
        <v>2105</v>
      </c>
      <c r="G4476" s="29" t="s">
        <v>28972</v>
      </c>
      <c r="H4476" s="29" t="s">
        <v>24612</v>
      </c>
      <c r="I4476" s="29">
        <v>0</v>
      </c>
      <c r="J4476" s="29">
        <v>0</v>
      </c>
      <c r="K4476" s="29">
        <v>0</v>
      </c>
      <c r="L4476" s="29">
        <v>1</v>
      </c>
      <c r="M4476" s="29">
        <v>0</v>
      </c>
      <c r="N4476" s="29">
        <v>1</v>
      </c>
      <c r="O4476" s="29">
        <v>1</v>
      </c>
      <c r="P4476">
        <v>1</v>
      </c>
      <c r="Q4476" s="31" t="s">
        <v>29416</v>
      </c>
      <c r="R4476" s="31" t="s">
        <v>29401</v>
      </c>
      <c r="S4476" s="31" t="s">
        <v>29402</v>
      </c>
      <c r="T4476" s="31" t="s">
        <v>29407</v>
      </c>
      <c r="U4476" s="31" t="s">
        <v>29418</v>
      </c>
      <c r="V4476" s="31" t="s">
        <v>29409</v>
      </c>
      <c r="W4476" s="31" t="s">
        <v>29409</v>
      </c>
      <c r="X4476" s="31" t="s">
        <v>29409</v>
      </c>
      <c r="Y4476" s="31" t="s">
        <v>29409</v>
      </c>
      <c r="Z4476" s="31" t="s">
        <v>29409</v>
      </c>
      <c r="AA4476" s="32" t="s">
        <v>29464</v>
      </c>
    </row>
    <row r="4477" spans="1:27" x14ac:dyDescent="0.3">
      <c r="A4477" s="29" t="s">
        <v>14987</v>
      </c>
      <c r="B4477" s="29" t="s">
        <v>24620</v>
      </c>
      <c r="C4477" s="29" t="s">
        <v>14988</v>
      </c>
      <c r="D4477" s="29" t="s">
        <v>14989</v>
      </c>
      <c r="E4477" s="29" t="s">
        <v>11636</v>
      </c>
      <c r="F4477" s="29" t="s">
        <v>2105</v>
      </c>
      <c r="G4477" s="29" t="s">
        <v>28973</v>
      </c>
      <c r="H4477" s="29" t="s">
        <v>24595</v>
      </c>
      <c r="I4477" s="29">
        <v>0</v>
      </c>
      <c r="J4477" s="29">
        <v>0</v>
      </c>
      <c r="K4477" s="29">
        <v>1</v>
      </c>
      <c r="L4477" s="29">
        <v>0</v>
      </c>
      <c r="M4477" s="29">
        <v>0</v>
      </c>
      <c r="N4477" s="29">
        <v>1</v>
      </c>
      <c r="O4477" s="29">
        <v>1</v>
      </c>
      <c r="P4477">
        <v>1</v>
      </c>
      <c r="Q4477" s="31" t="s">
        <v>29416</v>
      </c>
      <c r="R4477" s="31" t="s">
        <v>29401</v>
      </c>
      <c r="S4477" s="31" t="s">
        <v>29402</v>
      </c>
      <c r="T4477" s="31" t="s">
        <v>29407</v>
      </c>
      <c r="U4477" s="31" t="s">
        <v>29418</v>
      </c>
      <c r="V4477" s="31" t="s">
        <v>29409</v>
      </c>
      <c r="W4477" s="31" t="s">
        <v>29409</v>
      </c>
      <c r="X4477" s="31" t="s">
        <v>29405</v>
      </c>
      <c r="Y4477" s="31" t="s">
        <v>29409</v>
      </c>
      <c r="Z4477" s="31" t="s">
        <v>29405</v>
      </c>
      <c r="AA4477" s="32" t="s">
        <v>29463</v>
      </c>
    </row>
    <row r="4478" spans="1:27" x14ac:dyDescent="0.3">
      <c r="A4478" s="29" t="s">
        <v>22043</v>
      </c>
      <c r="B4478" s="29" t="s">
        <v>24620</v>
      </c>
      <c r="C4478" s="29" t="s">
        <v>22044</v>
      </c>
      <c r="D4478" s="29" t="s">
        <v>11267</v>
      </c>
      <c r="E4478" s="29" t="s">
        <v>10625</v>
      </c>
      <c r="F4478" s="29" t="s">
        <v>2105</v>
      </c>
      <c r="G4478" s="29" t="s">
        <v>28974</v>
      </c>
      <c r="H4478" s="29" t="s">
        <v>24612</v>
      </c>
      <c r="I4478" s="29">
        <v>1</v>
      </c>
      <c r="J4478" s="29">
        <v>0</v>
      </c>
      <c r="K4478" s="29">
        <v>0</v>
      </c>
      <c r="L4478" s="29">
        <v>0</v>
      </c>
      <c r="M4478" s="29">
        <v>0</v>
      </c>
      <c r="N4478" s="29">
        <v>1</v>
      </c>
      <c r="O4478" s="29">
        <v>1</v>
      </c>
      <c r="P4478">
        <v>1</v>
      </c>
      <c r="Q4478" s="31" t="s">
        <v>29416</v>
      </c>
      <c r="R4478" s="31" t="s">
        <v>29401</v>
      </c>
      <c r="S4478" s="31" t="s">
        <v>29402</v>
      </c>
      <c r="T4478" s="31" t="s">
        <v>29407</v>
      </c>
      <c r="U4478" s="31" t="s">
        <v>29418</v>
      </c>
      <c r="V4478" s="31" t="s">
        <v>29409</v>
      </c>
      <c r="W4478" s="31" t="s">
        <v>29409</v>
      </c>
      <c r="X4478" s="31" t="s">
        <v>29409</v>
      </c>
      <c r="Y4478" s="31" t="s">
        <v>29409</v>
      </c>
      <c r="Z4478" s="31" t="s">
        <v>29409</v>
      </c>
      <c r="AA4478" s="32" t="s">
        <v>29464</v>
      </c>
    </row>
    <row r="4479" spans="1:27" x14ac:dyDescent="0.3">
      <c r="A4479" s="29" t="s">
        <v>18184</v>
      </c>
      <c r="B4479" s="29" t="s">
        <v>24620</v>
      </c>
      <c r="C4479" s="29" t="s">
        <v>14988</v>
      </c>
      <c r="D4479" s="29" t="s">
        <v>15474</v>
      </c>
      <c r="E4479" s="29" t="s">
        <v>10625</v>
      </c>
      <c r="F4479" s="29" t="s">
        <v>2105</v>
      </c>
      <c r="G4479" s="29" t="s">
        <v>28975</v>
      </c>
      <c r="H4479" s="29" t="s">
        <v>24595</v>
      </c>
      <c r="I4479" s="29">
        <v>0</v>
      </c>
      <c r="J4479" s="29">
        <v>0</v>
      </c>
      <c r="K4479" s="29">
        <v>0</v>
      </c>
      <c r="L4479" s="29">
        <v>1</v>
      </c>
      <c r="M4479" s="29">
        <v>0</v>
      </c>
      <c r="N4479" s="29">
        <v>1</v>
      </c>
      <c r="O4479" s="29">
        <v>1</v>
      </c>
      <c r="P4479">
        <v>1</v>
      </c>
      <c r="Q4479" s="31" t="s">
        <v>29421</v>
      </c>
      <c r="R4479" s="31" t="s">
        <v>29401</v>
      </c>
      <c r="S4479" s="31" t="s">
        <v>29402</v>
      </c>
      <c r="T4479" s="31" t="s">
        <v>29407</v>
      </c>
      <c r="U4479" s="31" t="s">
        <v>29418</v>
      </c>
      <c r="V4479" s="31" t="s">
        <v>29409</v>
      </c>
      <c r="W4479" s="31" t="s">
        <v>29405</v>
      </c>
      <c r="X4479" s="31" t="s">
        <v>29405</v>
      </c>
      <c r="Y4479" s="31" t="s">
        <v>29405</v>
      </c>
      <c r="Z4479" s="31" t="s">
        <v>29405</v>
      </c>
      <c r="AA4479" s="32" t="s">
        <v>29463</v>
      </c>
    </row>
    <row r="4480" spans="1:27" x14ac:dyDescent="0.3">
      <c r="A4480" s="29" t="s">
        <v>22000</v>
      </c>
      <c r="B4480" s="29" t="s">
        <v>24620</v>
      </c>
      <c r="C4480" s="29" t="s">
        <v>14481</v>
      </c>
      <c r="D4480" s="29" t="s">
        <v>14482</v>
      </c>
      <c r="E4480" s="29" t="s">
        <v>11636</v>
      </c>
      <c r="F4480" s="29" t="s">
        <v>2105</v>
      </c>
      <c r="G4480" s="29" t="s">
        <v>28976</v>
      </c>
      <c r="H4480" s="29" t="s">
        <v>24612</v>
      </c>
      <c r="I4480" s="29">
        <v>1</v>
      </c>
      <c r="J4480" s="29">
        <v>0</v>
      </c>
      <c r="K4480" s="29">
        <v>0</v>
      </c>
      <c r="L4480" s="29">
        <v>0</v>
      </c>
      <c r="M4480" s="29">
        <v>0</v>
      </c>
      <c r="N4480" s="29">
        <v>1</v>
      </c>
      <c r="O4480" s="29">
        <v>1</v>
      </c>
      <c r="P4480">
        <v>1</v>
      </c>
      <c r="Q4480" s="31" t="s">
        <v>29416</v>
      </c>
      <c r="R4480" s="31" t="s">
        <v>29401</v>
      </c>
      <c r="S4480" s="31" t="s">
        <v>29402</v>
      </c>
      <c r="T4480" s="31" t="s">
        <v>29407</v>
      </c>
      <c r="U4480" s="31" t="s">
        <v>29418</v>
      </c>
      <c r="V4480" s="31" t="s">
        <v>29409</v>
      </c>
      <c r="W4480" s="31" t="s">
        <v>29409</v>
      </c>
      <c r="X4480" s="31" t="s">
        <v>29409</v>
      </c>
      <c r="Y4480" s="31" t="s">
        <v>29409</v>
      </c>
      <c r="Z4480" s="31" t="s">
        <v>29409</v>
      </c>
      <c r="AA4480" s="32" t="s">
        <v>29464</v>
      </c>
    </row>
    <row r="4481" spans="1:27" x14ac:dyDescent="0.3">
      <c r="A4481" s="29" t="s">
        <v>3711</v>
      </c>
      <c r="B4481" s="29" t="s">
        <v>24616</v>
      </c>
      <c r="C4481" s="29" t="s">
        <v>21910</v>
      </c>
      <c r="D4481" s="29" t="s">
        <v>14435</v>
      </c>
      <c r="E4481" s="29" t="s">
        <v>11636</v>
      </c>
      <c r="F4481" s="29" t="s">
        <v>2105</v>
      </c>
      <c r="G4481" s="29" t="s">
        <v>28977</v>
      </c>
      <c r="H4481" s="29" t="s">
        <v>24711</v>
      </c>
      <c r="I4481" s="29">
        <v>0</v>
      </c>
      <c r="J4481" s="29">
        <v>0</v>
      </c>
      <c r="K4481" s="29">
        <v>0</v>
      </c>
      <c r="L4481" s="29">
        <v>0</v>
      </c>
      <c r="M4481" s="29">
        <v>1</v>
      </c>
      <c r="N4481" s="29">
        <v>1</v>
      </c>
      <c r="O4481" s="29">
        <v>1</v>
      </c>
      <c r="P4481">
        <v>1</v>
      </c>
      <c r="Q4481" s="31" t="s">
        <v>29430</v>
      </c>
      <c r="R4481" s="31" t="s">
        <v>29401</v>
      </c>
      <c r="S4481" s="31" t="s">
        <v>29431</v>
      </c>
      <c r="T4481" s="31" t="s">
        <v>29407</v>
      </c>
      <c r="U4481" s="31" t="s">
        <v>29418</v>
      </c>
      <c r="V4481" s="31" t="s">
        <v>29405</v>
      </c>
      <c r="W4481" s="31" t="s">
        <v>29405</v>
      </c>
      <c r="X4481" s="31" t="s">
        <v>29405</v>
      </c>
      <c r="Y4481" s="31" t="s">
        <v>29405</v>
      </c>
      <c r="Z4481" s="31" t="s">
        <v>29405</v>
      </c>
      <c r="AA4481" s="32" t="s">
        <v>29465</v>
      </c>
    </row>
    <row r="4482" spans="1:27" x14ac:dyDescent="0.3">
      <c r="A4482" s="29" t="s">
        <v>3270</v>
      </c>
      <c r="B4482" s="29" t="s">
        <v>24616</v>
      </c>
      <c r="C4482" s="29" t="s">
        <v>16173</v>
      </c>
      <c r="D4482" s="29" t="s">
        <v>16174</v>
      </c>
      <c r="E4482" s="29" t="s">
        <v>10630</v>
      </c>
      <c r="F4482" s="29" t="s">
        <v>26507</v>
      </c>
      <c r="G4482" s="29" t="s">
        <v>28978</v>
      </c>
      <c r="H4482" s="29" t="s">
        <v>24711</v>
      </c>
      <c r="I4482" s="29">
        <v>0</v>
      </c>
      <c r="J4482" s="29">
        <v>0</v>
      </c>
      <c r="K4482" s="29">
        <v>0</v>
      </c>
      <c r="L4482" s="29">
        <v>1</v>
      </c>
      <c r="M4482" s="29">
        <v>0</v>
      </c>
      <c r="N4482" s="29">
        <v>1</v>
      </c>
      <c r="O4482" s="29">
        <v>1</v>
      </c>
      <c r="P4482">
        <v>1</v>
      </c>
      <c r="Q4482" s="31" t="s">
        <v>29430</v>
      </c>
      <c r="R4482" s="31" t="s">
        <v>29401</v>
      </c>
      <c r="S4482" s="31" t="s">
        <v>29431</v>
      </c>
      <c r="T4482" s="31" t="s">
        <v>29407</v>
      </c>
      <c r="U4482" s="31" t="s">
        <v>29407</v>
      </c>
      <c r="V4482" s="31" t="s">
        <v>29405</v>
      </c>
      <c r="W4482" s="31" t="s">
        <v>29405</v>
      </c>
      <c r="X4482" s="31" t="s">
        <v>29405</v>
      </c>
      <c r="Y4482" s="31" t="s">
        <v>29405</v>
      </c>
      <c r="Z4482" s="31" t="s">
        <v>29405</v>
      </c>
      <c r="AA4482" s="32" t="s">
        <v>29465</v>
      </c>
    </row>
    <row r="4483" spans="1:27" x14ac:dyDescent="0.3">
      <c r="A4483" s="29" t="s">
        <v>16460</v>
      </c>
      <c r="B4483" s="29" t="s">
        <v>24610</v>
      </c>
      <c r="C4483" s="29" t="s">
        <v>16461</v>
      </c>
      <c r="D4483" s="29" t="s">
        <v>16462</v>
      </c>
      <c r="E4483" s="29" t="s">
        <v>16463</v>
      </c>
      <c r="F4483" s="29" t="s">
        <v>26503</v>
      </c>
      <c r="G4483" s="29" t="s">
        <v>28979</v>
      </c>
      <c r="H4483" s="29" t="s">
        <v>24595</v>
      </c>
      <c r="I4483" s="29">
        <v>0</v>
      </c>
      <c r="J4483" s="29">
        <v>0</v>
      </c>
      <c r="K4483" s="29">
        <v>0</v>
      </c>
      <c r="L4483" s="29">
        <v>0</v>
      </c>
      <c r="M4483" s="29">
        <v>1</v>
      </c>
      <c r="N4483" s="29">
        <v>1</v>
      </c>
      <c r="O4483" s="29">
        <v>1</v>
      </c>
      <c r="P4483">
        <v>1</v>
      </c>
      <c r="Q4483" s="31" t="s">
        <v>29410</v>
      </c>
      <c r="R4483" s="31" t="s">
        <v>29401</v>
      </c>
      <c r="S4483" s="31" t="s">
        <v>29402</v>
      </c>
      <c r="T4483" s="31" t="s">
        <v>29407</v>
      </c>
      <c r="U4483" s="31" t="s">
        <v>29407</v>
      </c>
      <c r="V4483" s="31" t="s">
        <v>29409</v>
      </c>
      <c r="W4483" s="31" t="s">
        <v>29405</v>
      </c>
      <c r="X4483" s="31" t="s">
        <v>29405</v>
      </c>
      <c r="Y4483" s="31" t="s">
        <v>29405</v>
      </c>
      <c r="Z4483" s="31" t="s">
        <v>29405</v>
      </c>
      <c r="AA4483" s="32" t="s">
        <v>29463</v>
      </c>
    </row>
    <row r="4484" spans="1:27" x14ac:dyDescent="0.3">
      <c r="A4484" s="29" t="s">
        <v>2761</v>
      </c>
      <c r="B4484" s="29" t="s">
        <v>24616</v>
      </c>
      <c r="C4484" s="29" t="s">
        <v>2762</v>
      </c>
      <c r="D4484" s="29" t="s">
        <v>15623</v>
      </c>
      <c r="E4484" s="29" t="s">
        <v>10378</v>
      </c>
      <c r="F4484" s="29" t="s">
        <v>2763</v>
      </c>
      <c r="G4484" s="29" t="s">
        <v>28980</v>
      </c>
      <c r="H4484" s="29" t="s">
        <v>24711</v>
      </c>
      <c r="I4484" s="29">
        <v>0</v>
      </c>
      <c r="J4484" s="29">
        <v>0</v>
      </c>
      <c r="K4484" s="29">
        <v>0</v>
      </c>
      <c r="L4484" s="29">
        <v>0</v>
      </c>
      <c r="M4484" s="29">
        <v>1</v>
      </c>
      <c r="N4484" s="29">
        <v>1</v>
      </c>
      <c r="O4484" s="29">
        <v>1</v>
      </c>
      <c r="P4484">
        <v>1</v>
      </c>
      <c r="Q4484" s="31" t="s">
        <v>29430</v>
      </c>
      <c r="R4484" s="31" t="s">
        <v>29401</v>
      </c>
      <c r="S4484" s="31" t="s">
        <v>29431</v>
      </c>
      <c r="T4484" s="31" t="s">
        <v>29407</v>
      </c>
      <c r="U4484" s="31" t="s">
        <v>29407</v>
      </c>
      <c r="V4484" s="31" t="s">
        <v>29405</v>
      </c>
      <c r="W4484" s="31" t="s">
        <v>29405</v>
      </c>
      <c r="X4484" s="31" t="s">
        <v>29405</v>
      </c>
      <c r="Y4484" s="31" t="s">
        <v>29405</v>
      </c>
      <c r="Z4484" s="31" t="s">
        <v>29405</v>
      </c>
      <c r="AA4484" s="32" t="s">
        <v>29465</v>
      </c>
    </row>
    <row r="4485" spans="1:27" x14ac:dyDescent="0.3">
      <c r="A4485" s="29" t="s">
        <v>2486</v>
      </c>
      <c r="B4485" s="29" t="s">
        <v>24876</v>
      </c>
      <c r="C4485" s="29" t="s">
        <v>10537</v>
      </c>
      <c r="D4485" s="29" t="s">
        <v>10377</v>
      </c>
      <c r="E4485" s="29" t="s">
        <v>10378</v>
      </c>
      <c r="F4485" s="29" t="s">
        <v>24993</v>
      </c>
      <c r="G4485" s="29" t="s">
        <v>28981</v>
      </c>
      <c r="H4485" s="29" t="s">
        <v>24711</v>
      </c>
      <c r="I4485" s="29">
        <v>0</v>
      </c>
      <c r="J4485" s="29">
        <v>0</v>
      </c>
      <c r="K4485" s="29">
        <v>0</v>
      </c>
      <c r="L4485" s="29">
        <v>0</v>
      </c>
      <c r="M4485" s="29">
        <v>1</v>
      </c>
      <c r="N4485" s="29">
        <v>1</v>
      </c>
      <c r="O4485" s="29">
        <v>1</v>
      </c>
      <c r="P4485">
        <v>1</v>
      </c>
      <c r="Q4485" s="31" t="s">
        <v>29430</v>
      </c>
      <c r="R4485" s="31" t="s">
        <v>29417</v>
      </c>
      <c r="S4485" s="31" t="s">
        <v>29417</v>
      </c>
      <c r="T4485" s="31" t="s">
        <v>29407</v>
      </c>
      <c r="U4485" s="31" t="s">
        <v>29407</v>
      </c>
      <c r="V4485" s="31" t="s">
        <v>29405</v>
      </c>
      <c r="W4485" s="31" t="s">
        <v>29405</v>
      </c>
      <c r="X4485" s="31" t="s">
        <v>29405</v>
      </c>
      <c r="Y4485" s="31" t="s">
        <v>29405</v>
      </c>
      <c r="Z4485" s="31" t="s">
        <v>29405</v>
      </c>
      <c r="AA4485" s="32" t="s">
        <v>29462</v>
      </c>
    </row>
    <row r="4486" spans="1:27" x14ac:dyDescent="0.3">
      <c r="A4486" s="29" t="s">
        <v>21350</v>
      </c>
      <c r="B4486" s="29" t="s">
        <v>24620</v>
      </c>
      <c r="C4486" s="29" t="s">
        <v>10623</v>
      </c>
      <c r="D4486" s="29" t="s">
        <v>10778</v>
      </c>
      <c r="E4486" s="29" t="s">
        <v>10378</v>
      </c>
      <c r="F4486" s="29" t="s">
        <v>2725</v>
      </c>
      <c r="G4486" s="29" t="s">
        <v>28982</v>
      </c>
      <c r="H4486" s="29" t="s">
        <v>24597</v>
      </c>
      <c r="I4486" s="29">
        <v>0</v>
      </c>
      <c r="J4486" s="29">
        <v>0</v>
      </c>
      <c r="K4486" s="29">
        <v>0</v>
      </c>
      <c r="L4486" s="29">
        <v>1</v>
      </c>
      <c r="M4486" s="29">
        <v>0</v>
      </c>
      <c r="N4486" s="29">
        <v>1</v>
      </c>
      <c r="O4486" s="29">
        <v>1</v>
      </c>
      <c r="P4486">
        <v>1</v>
      </c>
      <c r="Q4486" s="31" t="s">
        <v>29416</v>
      </c>
      <c r="R4486" s="31" t="s">
        <v>29401</v>
      </c>
      <c r="S4486" s="31" t="s">
        <v>29402</v>
      </c>
      <c r="T4486" s="31" t="s">
        <v>29407</v>
      </c>
      <c r="U4486" s="31" t="s">
        <v>29407</v>
      </c>
      <c r="V4486" s="31" t="s">
        <v>29409</v>
      </c>
      <c r="W4486" s="31" t="s">
        <v>29409</v>
      </c>
      <c r="X4486" s="31" t="s">
        <v>29409</v>
      </c>
      <c r="Y4486" s="31" t="s">
        <v>29409</v>
      </c>
      <c r="Z4486" s="31" t="s">
        <v>29409</v>
      </c>
      <c r="AA4486" s="32" t="s">
        <v>29464</v>
      </c>
    </row>
    <row r="4487" spans="1:27" x14ac:dyDescent="0.3">
      <c r="A4487" s="29" t="s">
        <v>24112</v>
      </c>
      <c r="B4487" s="29" t="s">
        <v>24677</v>
      </c>
      <c r="C4487" s="29" t="s">
        <v>24113</v>
      </c>
      <c r="D4487" s="29" t="s">
        <v>24114</v>
      </c>
      <c r="E4487" s="29" t="s">
        <v>10605</v>
      </c>
      <c r="F4487" s="29" t="s">
        <v>28983</v>
      </c>
      <c r="G4487" s="29" t="s">
        <v>28984</v>
      </c>
      <c r="H4487" s="29" t="s">
        <v>24595</v>
      </c>
      <c r="I4487" s="29">
        <v>0</v>
      </c>
      <c r="J4487" s="29">
        <v>0</v>
      </c>
      <c r="K4487" s="29">
        <v>0</v>
      </c>
      <c r="L4487" s="29">
        <v>1</v>
      </c>
      <c r="M4487" s="29">
        <v>0</v>
      </c>
      <c r="N4487" s="29">
        <v>1</v>
      </c>
      <c r="O4487" s="29">
        <v>1</v>
      </c>
      <c r="P4487">
        <v>1</v>
      </c>
      <c r="Q4487" s="31" t="s">
        <v>29422</v>
      </c>
      <c r="R4487" s="31" t="s">
        <v>29401</v>
      </c>
      <c r="S4487" s="31" t="s">
        <v>29402</v>
      </c>
      <c r="T4487" s="31" t="s">
        <v>29407</v>
      </c>
      <c r="U4487" s="31" t="s">
        <v>29423</v>
      </c>
      <c r="V4487" s="31" t="s">
        <v>29409</v>
      </c>
      <c r="W4487" s="31" t="s">
        <v>29409</v>
      </c>
      <c r="X4487" s="31" t="s">
        <v>29405</v>
      </c>
      <c r="Y4487" s="31" t="s">
        <v>29405</v>
      </c>
      <c r="Z4487" s="31" t="s">
        <v>29405</v>
      </c>
      <c r="AA4487" s="32" t="s">
        <v>29463</v>
      </c>
    </row>
    <row r="4488" spans="1:27" x14ac:dyDescent="0.3">
      <c r="A4488" s="29" t="s">
        <v>6231</v>
      </c>
      <c r="B4488" s="29" t="s">
        <v>26500</v>
      </c>
      <c r="C4488" s="29" t="s">
        <v>21002</v>
      </c>
      <c r="D4488" s="29" t="s">
        <v>21003</v>
      </c>
      <c r="E4488" s="29" t="s">
        <v>10605</v>
      </c>
      <c r="F4488" s="29" t="s">
        <v>28983</v>
      </c>
      <c r="G4488" s="29" t="s">
        <v>28985</v>
      </c>
      <c r="H4488" s="29" t="s">
        <v>24600</v>
      </c>
      <c r="I4488" s="29">
        <v>0</v>
      </c>
      <c r="J4488" s="29">
        <v>0</v>
      </c>
      <c r="K4488" s="29">
        <v>1</v>
      </c>
      <c r="L4488" s="29">
        <v>0</v>
      </c>
      <c r="M4488" s="29">
        <v>0</v>
      </c>
      <c r="N4488" s="29">
        <v>1</v>
      </c>
      <c r="O4488" s="29">
        <v>1</v>
      </c>
      <c r="P4488">
        <v>1</v>
      </c>
      <c r="Q4488" s="31" t="s">
        <v>29454</v>
      </c>
      <c r="R4488" s="31" t="s">
        <v>29401</v>
      </c>
      <c r="S4488" s="31" t="s">
        <v>5600</v>
      </c>
      <c r="T4488" s="31" t="s">
        <v>29407</v>
      </c>
      <c r="U4488" s="31" t="s">
        <v>29423</v>
      </c>
      <c r="V4488" s="31" t="s">
        <v>29405</v>
      </c>
      <c r="W4488" s="31" t="s">
        <v>29405</v>
      </c>
      <c r="X4488" s="31" t="s">
        <v>29405</v>
      </c>
      <c r="Y4488" s="31" t="s">
        <v>29405</v>
      </c>
      <c r="Z4488" s="31" t="s">
        <v>29405</v>
      </c>
      <c r="AA4488" s="32" t="s">
        <v>29465</v>
      </c>
    </row>
    <row r="4489" spans="1:27" x14ac:dyDescent="0.3">
      <c r="A4489" s="29" t="s">
        <v>22519</v>
      </c>
      <c r="B4489" s="29" t="s">
        <v>24648</v>
      </c>
      <c r="C4489" s="29" t="s">
        <v>22520</v>
      </c>
      <c r="D4489" s="29" t="s">
        <v>22521</v>
      </c>
      <c r="E4489" s="29" t="s">
        <v>11376</v>
      </c>
      <c r="F4489" s="29" t="s">
        <v>28986</v>
      </c>
      <c r="G4489" s="29" t="s">
        <v>28987</v>
      </c>
      <c r="H4489" s="29" t="s">
        <v>24595</v>
      </c>
      <c r="I4489" s="29">
        <v>0</v>
      </c>
      <c r="J4489" s="29">
        <v>0</v>
      </c>
      <c r="K4489" s="29">
        <v>0</v>
      </c>
      <c r="L4489" s="29">
        <v>1</v>
      </c>
      <c r="M4489" s="29">
        <v>0</v>
      </c>
      <c r="N4489" s="29">
        <v>1</v>
      </c>
      <c r="O4489" s="29">
        <v>1</v>
      </c>
      <c r="P4489">
        <v>1</v>
      </c>
      <c r="Q4489" s="31" t="s">
        <v>29424</v>
      </c>
      <c r="R4489" s="31" t="s">
        <v>29401</v>
      </c>
      <c r="S4489" s="31" t="s">
        <v>29402</v>
      </c>
      <c r="T4489" s="31" t="s">
        <v>29407</v>
      </c>
      <c r="U4489" s="31" t="s">
        <v>29407</v>
      </c>
      <c r="V4489" s="31" t="s">
        <v>29409</v>
      </c>
      <c r="W4489" s="31" t="s">
        <v>29405</v>
      </c>
      <c r="X4489" s="31" t="s">
        <v>29409</v>
      </c>
      <c r="Y4489" s="31" t="s">
        <v>29405</v>
      </c>
      <c r="Z4489" s="31" t="s">
        <v>29405</v>
      </c>
      <c r="AA4489" s="32" t="s">
        <v>29463</v>
      </c>
    </row>
    <row r="4490" spans="1:27" x14ac:dyDescent="0.3">
      <c r="A4490" s="29" t="s">
        <v>6581</v>
      </c>
      <c r="B4490" s="29" t="s">
        <v>24620</v>
      </c>
      <c r="C4490" s="29" t="s">
        <v>24555</v>
      </c>
      <c r="D4490" s="29" t="s">
        <v>10377</v>
      </c>
      <c r="E4490" s="29" t="s">
        <v>24556</v>
      </c>
      <c r="F4490" s="29" t="s">
        <v>25711</v>
      </c>
      <c r="G4490" s="29" t="s">
        <v>28988</v>
      </c>
      <c r="H4490" s="29" t="s">
        <v>24600</v>
      </c>
      <c r="I4490" s="29">
        <v>0</v>
      </c>
      <c r="J4490" s="29">
        <v>1</v>
      </c>
      <c r="K4490" s="29">
        <v>0</v>
      </c>
      <c r="L4490" s="29">
        <v>0</v>
      </c>
      <c r="M4490" s="29">
        <v>0</v>
      </c>
      <c r="N4490" s="29">
        <v>1</v>
      </c>
      <c r="O4490" s="29">
        <v>1</v>
      </c>
      <c r="P4490">
        <v>1</v>
      </c>
      <c r="Q4490" s="31" t="s">
        <v>29406</v>
      </c>
      <c r="R4490" s="31" t="s">
        <v>29401</v>
      </c>
      <c r="S4490" s="31" t="s">
        <v>5600</v>
      </c>
      <c r="T4490" s="31" t="s">
        <v>29407</v>
      </c>
      <c r="U4490" s="31" t="s">
        <v>29407</v>
      </c>
      <c r="V4490" s="31" t="s">
        <v>29405</v>
      </c>
      <c r="W4490" s="31" t="s">
        <v>29405</v>
      </c>
      <c r="X4490" s="31" t="s">
        <v>29405</v>
      </c>
      <c r="Y4490" s="31" t="s">
        <v>29405</v>
      </c>
      <c r="Z4490" s="31" t="s">
        <v>29405</v>
      </c>
      <c r="AA4490" s="32" t="s">
        <v>29465</v>
      </c>
    </row>
    <row r="4491" spans="1:27" x14ac:dyDescent="0.3">
      <c r="A4491" s="29" t="s">
        <v>20665</v>
      </c>
      <c r="B4491" s="29" t="s">
        <v>24662</v>
      </c>
      <c r="C4491" s="29" t="s">
        <v>20666</v>
      </c>
      <c r="D4491" s="29" t="s">
        <v>20667</v>
      </c>
      <c r="E4491" s="29" t="s">
        <v>10979</v>
      </c>
      <c r="F4491" s="29" t="s">
        <v>2062</v>
      </c>
      <c r="G4491" s="29" t="s">
        <v>28989</v>
      </c>
      <c r="H4491" s="29" t="s">
        <v>24595</v>
      </c>
      <c r="I4491" s="29">
        <v>0</v>
      </c>
      <c r="J4491" s="29">
        <v>0</v>
      </c>
      <c r="K4491" s="29">
        <v>0</v>
      </c>
      <c r="L4491" s="29">
        <v>0</v>
      </c>
      <c r="M4491" s="29">
        <v>1</v>
      </c>
      <c r="N4491" s="29">
        <v>1</v>
      </c>
      <c r="O4491" s="29">
        <v>1</v>
      </c>
      <c r="P4491">
        <v>1</v>
      </c>
      <c r="Q4491" s="31" t="s">
        <v>29416</v>
      </c>
      <c r="R4491" s="31" t="s">
        <v>29401</v>
      </c>
      <c r="S4491" s="31" t="s">
        <v>29402</v>
      </c>
      <c r="T4491" s="31" t="s">
        <v>29407</v>
      </c>
      <c r="U4491" s="31" t="s">
        <v>29423</v>
      </c>
      <c r="V4491" s="31" t="s">
        <v>29409</v>
      </c>
      <c r="W4491" s="31" t="s">
        <v>29405</v>
      </c>
      <c r="X4491" s="31" t="s">
        <v>29409</v>
      </c>
      <c r="Y4491" s="31" t="s">
        <v>29405</v>
      </c>
      <c r="Z4491" s="31" t="s">
        <v>29405</v>
      </c>
      <c r="AA4491" s="32" t="s">
        <v>29463</v>
      </c>
    </row>
    <row r="4492" spans="1:27" x14ac:dyDescent="0.3">
      <c r="A4492" s="29" t="s">
        <v>9351</v>
      </c>
      <c r="B4492" s="29" t="s">
        <v>24653</v>
      </c>
      <c r="C4492" s="29" t="s">
        <v>9352</v>
      </c>
      <c r="D4492" s="29" t="s">
        <v>10377</v>
      </c>
      <c r="E4492" s="29" t="s">
        <v>10378</v>
      </c>
      <c r="F4492" s="29" t="s">
        <v>6200</v>
      </c>
      <c r="G4492" s="29" t="s">
        <v>28990</v>
      </c>
      <c r="H4492" s="29" t="s">
        <v>24600</v>
      </c>
      <c r="I4492" s="29">
        <v>0</v>
      </c>
      <c r="J4492" s="29">
        <v>0</v>
      </c>
      <c r="K4492" s="29">
        <v>0</v>
      </c>
      <c r="L4492" s="29">
        <v>0</v>
      </c>
      <c r="M4492" s="29">
        <v>1</v>
      </c>
      <c r="N4492" s="29">
        <v>1</v>
      </c>
      <c r="O4492" s="29">
        <v>1</v>
      </c>
      <c r="P4492">
        <v>1</v>
      </c>
      <c r="Q4492" s="31" t="s">
        <v>29406</v>
      </c>
      <c r="R4492" s="31" t="s">
        <v>29401</v>
      </c>
      <c r="S4492" s="31" t="s">
        <v>5600</v>
      </c>
      <c r="T4492" s="31" t="s">
        <v>29407</v>
      </c>
      <c r="U4492" s="31" t="s">
        <v>29407</v>
      </c>
      <c r="V4492" s="31" t="s">
        <v>29405</v>
      </c>
      <c r="W4492" s="31" t="s">
        <v>29405</v>
      </c>
      <c r="X4492" s="31" t="s">
        <v>29405</v>
      </c>
      <c r="Y4492" s="31" t="s">
        <v>29405</v>
      </c>
      <c r="Z4492" s="31" t="s">
        <v>29405</v>
      </c>
      <c r="AA4492" s="32" t="s">
        <v>29465</v>
      </c>
    </row>
    <row r="4493" spans="1:27" x14ac:dyDescent="0.3">
      <c r="A4493" s="29" t="s">
        <v>9454</v>
      </c>
      <c r="B4493" s="29" t="s">
        <v>24618</v>
      </c>
      <c r="C4493" s="29" t="s">
        <v>15476</v>
      </c>
      <c r="D4493" s="29" t="s">
        <v>15477</v>
      </c>
      <c r="E4493" s="29" t="s">
        <v>10378</v>
      </c>
      <c r="F4493" s="29" t="s">
        <v>24697</v>
      </c>
      <c r="G4493" s="29" t="s">
        <v>28991</v>
      </c>
      <c r="H4493" s="29" t="s">
        <v>24600</v>
      </c>
      <c r="I4493" s="29">
        <v>0</v>
      </c>
      <c r="J4493" s="29">
        <v>0</v>
      </c>
      <c r="K4493" s="29">
        <v>0</v>
      </c>
      <c r="L4493" s="29">
        <v>0</v>
      </c>
      <c r="M4493" s="29">
        <v>1</v>
      </c>
      <c r="N4493" s="29">
        <v>1</v>
      </c>
      <c r="O4493" s="29">
        <v>1</v>
      </c>
      <c r="P4493">
        <v>1</v>
      </c>
      <c r="Q4493" s="31" t="s">
        <v>29430</v>
      </c>
      <c r="R4493" s="31" t="s">
        <v>29401</v>
      </c>
      <c r="S4493" s="31" t="s">
        <v>29431</v>
      </c>
      <c r="T4493" s="31" t="s">
        <v>29407</v>
      </c>
      <c r="U4493" s="31" t="s">
        <v>29418</v>
      </c>
      <c r="V4493" s="31" t="s">
        <v>29405</v>
      </c>
      <c r="W4493" s="31" t="s">
        <v>29405</v>
      </c>
      <c r="X4493" s="31" t="s">
        <v>29405</v>
      </c>
      <c r="Y4493" s="31" t="s">
        <v>29405</v>
      </c>
      <c r="Z4493" s="31" t="s">
        <v>29405</v>
      </c>
      <c r="AA4493" s="32" t="s">
        <v>29465</v>
      </c>
    </row>
    <row r="4494" spans="1:27" x14ac:dyDescent="0.3">
      <c r="A4494" s="29" t="s">
        <v>3376</v>
      </c>
      <c r="B4494" s="29" t="s">
        <v>24616</v>
      </c>
      <c r="C4494" s="29" t="s">
        <v>12835</v>
      </c>
      <c r="D4494" s="29" t="s">
        <v>16144</v>
      </c>
      <c r="E4494" s="29" t="s">
        <v>12290</v>
      </c>
      <c r="F4494" s="29" t="s">
        <v>24736</v>
      </c>
      <c r="G4494" s="29" t="s">
        <v>28992</v>
      </c>
      <c r="H4494" s="29" t="s">
        <v>24711</v>
      </c>
      <c r="I4494" s="29">
        <v>0</v>
      </c>
      <c r="J4494" s="29">
        <v>0</v>
      </c>
      <c r="K4494" s="29">
        <v>1</v>
      </c>
      <c r="L4494" s="29">
        <v>0</v>
      </c>
      <c r="M4494" s="29">
        <v>0</v>
      </c>
      <c r="N4494" s="29">
        <v>1</v>
      </c>
      <c r="O4494" s="29">
        <v>1</v>
      </c>
      <c r="P4494">
        <v>1</v>
      </c>
      <c r="Q4494" s="31" t="s">
        <v>29430</v>
      </c>
      <c r="R4494" s="31" t="s">
        <v>29401</v>
      </c>
      <c r="S4494" s="31" t="s">
        <v>29431</v>
      </c>
      <c r="T4494" s="31" t="s">
        <v>29407</v>
      </c>
      <c r="U4494" s="31" t="s">
        <v>29407</v>
      </c>
      <c r="V4494" s="31" t="s">
        <v>29405</v>
      </c>
      <c r="W4494" s="31" t="s">
        <v>29405</v>
      </c>
      <c r="X4494" s="31" t="s">
        <v>29405</v>
      </c>
      <c r="Y4494" s="31" t="s">
        <v>29405</v>
      </c>
      <c r="Z4494" s="31" t="s">
        <v>29405</v>
      </c>
      <c r="AA4494" s="32" t="s">
        <v>29465</v>
      </c>
    </row>
    <row r="4495" spans="1:27" x14ac:dyDescent="0.3">
      <c r="A4495" s="29" t="s">
        <v>18144</v>
      </c>
      <c r="B4495" s="29" t="s">
        <v>24653</v>
      </c>
      <c r="C4495" s="29" t="s">
        <v>18145</v>
      </c>
      <c r="D4495" s="29" t="s">
        <v>18146</v>
      </c>
      <c r="E4495" s="29" t="s">
        <v>10951</v>
      </c>
      <c r="F4495" s="29" t="s">
        <v>2237</v>
      </c>
      <c r="G4495" s="29" t="s">
        <v>28993</v>
      </c>
      <c r="H4495" s="29" t="s">
        <v>24595</v>
      </c>
      <c r="I4495" s="29">
        <v>0</v>
      </c>
      <c r="J4495" s="29">
        <v>0</v>
      </c>
      <c r="K4495" s="29">
        <v>0</v>
      </c>
      <c r="L4495" s="29">
        <v>0</v>
      </c>
      <c r="M4495" s="29">
        <v>1</v>
      </c>
      <c r="N4495" s="29">
        <v>1</v>
      </c>
      <c r="O4495" s="29">
        <v>1</v>
      </c>
      <c r="P4495">
        <v>1</v>
      </c>
      <c r="Q4495" s="31" t="s">
        <v>29416</v>
      </c>
      <c r="R4495" s="31" t="s">
        <v>29401</v>
      </c>
      <c r="S4495" s="31" t="s">
        <v>29402</v>
      </c>
      <c r="T4495" s="31" t="s">
        <v>29407</v>
      </c>
      <c r="U4495" s="31" t="s">
        <v>29407</v>
      </c>
      <c r="V4495" s="31" t="s">
        <v>29409</v>
      </c>
      <c r="W4495" s="31" t="s">
        <v>29409</v>
      </c>
      <c r="X4495" s="31" t="s">
        <v>29409</v>
      </c>
      <c r="Y4495" s="31" t="s">
        <v>29405</v>
      </c>
      <c r="Z4495" s="31" t="s">
        <v>29405</v>
      </c>
      <c r="AA4495" s="32" t="s">
        <v>29463</v>
      </c>
    </row>
    <row r="4496" spans="1:27" x14ac:dyDescent="0.3">
      <c r="A4496" s="29" t="s">
        <v>7384</v>
      </c>
      <c r="B4496" s="29" t="s">
        <v>24653</v>
      </c>
      <c r="C4496" s="29" t="s">
        <v>16580</v>
      </c>
      <c r="D4496" s="29" t="s">
        <v>16581</v>
      </c>
      <c r="E4496" s="29" t="s">
        <v>10979</v>
      </c>
      <c r="F4496" s="29" t="s">
        <v>2237</v>
      </c>
      <c r="G4496" s="29" t="s">
        <v>28994</v>
      </c>
      <c r="H4496" s="29" t="s">
        <v>24600</v>
      </c>
      <c r="I4496" s="29">
        <v>0</v>
      </c>
      <c r="J4496" s="29">
        <v>0</v>
      </c>
      <c r="K4496" s="29">
        <v>0</v>
      </c>
      <c r="L4496" s="29">
        <v>0</v>
      </c>
      <c r="M4496" s="29">
        <v>1</v>
      </c>
      <c r="N4496" s="29">
        <v>1</v>
      </c>
      <c r="O4496" s="29">
        <v>1</v>
      </c>
      <c r="P4496">
        <v>1</v>
      </c>
      <c r="Q4496" s="31" t="s">
        <v>29406</v>
      </c>
      <c r="R4496" s="31" t="s">
        <v>29401</v>
      </c>
      <c r="S4496" s="31" t="s">
        <v>5600</v>
      </c>
      <c r="T4496" s="31" t="s">
        <v>29407</v>
      </c>
      <c r="U4496" s="31" t="s">
        <v>29407</v>
      </c>
      <c r="V4496" s="31" t="s">
        <v>29405</v>
      </c>
      <c r="W4496" s="31" t="s">
        <v>29405</v>
      </c>
      <c r="X4496" s="31" t="s">
        <v>29405</v>
      </c>
      <c r="Y4496" s="31" t="s">
        <v>29405</v>
      </c>
      <c r="Z4496" s="31" t="s">
        <v>29405</v>
      </c>
      <c r="AA4496" s="32" t="s">
        <v>29465</v>
      </c>
    </row>
    <row r="4497" spans="1:27" x14ac:dyDescent="0.3">
      <c r="A4497" s="29" t="s">
        <v>24493</v>
      </c>
      <c r="B4497" s="29" t="s">
        <v>24653</v>
      </c>
      <c r="C4497" s="29" t="s">
        <v>24494</v>
      </c>
      <c r="D4497" s="29" t="s">
        <v>14080</v>
      </c>
      <c r="E4497" s="29" t="s">
        <v>10658</v>
      </c>
      <c r="F4497" s="29" t="s">
        <v>2237</v>
      </c>
      <c r="G4497" s="29" t="s">
        <v>28995</v>
      </c>
      <c r="H4497" s="29" t="s">
        <v>24595</v>
      </c>
      <c r="I4497" s="29">
        <v>0</v>
      </c>
      <c r="J4497" s="29">
        <v>0</v>
      </c>
      <c r="K4497" s="29">
        <v>0</v>
      </c>
      <c r="L4497" s="29">
        <v>1</v>
      </c>
      <c r="M4497" s="29">
        <v>0</v>
      </c>
      <c r="N4497" s="29">
        <v>1</v>
      </c>
      <c r="O4497" s="29">
        <v>1</v>
      </c>
      <c r="P4497">
        <v>1</v>
      </c>
      <c r="Q4497" s="31" t="s">
        <v>29416</v>
      </c>
      <c r="R4497" s="31" t="s">
        <v>29401</v>
      </c>
      <c r="S4497" s="31" t="s">
        <v>29402</v>
      </c>
      <c r="T4497" s="31" t="s">
        <v>29407</v>
      </c>
      <c r="U4497" s="31" t="s">
        <v>29407</v>
      </c>
      <c r="V4497" s="31" t="s">
        <v>29409</v>
      </c>
      <c r="W4497" s="31" t="s">
        <v>29405</v>
      </c>
      <c r="X4497" s="31" t="s">
        <v>29409</v>
      </c>
      <c r="Y4497" s="31" t="s">
        <v>29405</v>
      </c>
      <c r="Z4497" s="31" t="s">
        <v>29405</v>
      </c>
      <c r="AA4497" s="32" t="s">
        <v>29463</v>
      </c>
    </row>
    <row r="4498" spans="1:27" x14ac:dyDescent="0.3">
      <c r="A4498" s="29" t="s">
        <v>19281</v>
      </c>
      <c r="B4498" s="29" t="s">
        <v>24653</v>
      </c>
      <c r="C4498" s="29" t="s">
        <v>19282</v>
      </c>
      <c r="D4498" s="29" t="s">
        <v>19283</v>
      </c>
      <c r="E4498" s="29" t="s">
        <v>10625</v>
      </c>
      <c r="F4498" s="29" t="s">
        <v>2237</v>
      </c>
      <c r="G4498" s="29" t="s">
        <v>28996</v>
      </c>
      <c r="H4498" s="29" t="s">
        <v>24595</v>
      </c>
      <c r="I4498" s="29">
        <v>0</v>
      </c>
      <c r="J4498" s="29">
        <v>0</v>
      </c>
      <c r="K4498" s="29">
        <v>1</v>
      </c>
      <c r="L4498" s="29">
        <v>0</v>
      </c>
      <c r="M4498" s="29">
        <v>0</v>
      </c>
      <c r="N4498" s="29">
        <v>1</v>
      </c>
      <c r="O4498" s="29">
        <v>1</v>
      </c>
      <c r="P4498">
        <v>1</v>
      </c>
      <c r="Q4498" s="31" t="s">
        <v>29416</v>
      </c>
      <c r="R4498" s="31" t="s">
        <v>29401</v>
      </c>
      <c r="S4498" s="31" t="s">
        <v>29402</v>
      </c>
      <c r="T4498" s="31" t="s">
        <v>29407</v>
      </c>
      <c r="U4498" s="31" t="s">
        <v>29407</v>
      </c>
      <c r="V4498" s="31" t="s">
        <v>29409</v>
      </c>
      <c r="W4498" s="31" t="s">
        <v>29409</v>
      </c>
      <c r="X4498" s="31" t="s">
        <v>29405</v>
      </c>
      <c r="Y4498" s="31" t="s">
        <v>29409</v>
      </c>
      <c r="Z4498" s="31" t="s">
        <v>29405</v>
      </c>
      <c r="AA4498" s="32" t="s">
        <v>29463</v>
      </c>
    </row>
    <row r="4499" spans="1:27" x14ac:dyDescent="0.3">
      <c r="A4499" s="29" t="s">
        <v>18173</v>
      </c>
      <c r="B4499" s="29" t="s">
        <v>24653</v>
      </c>
      <c r="C4499" s="29" t="s">
        <v>18174</v>
      </c>
      <c r="D4499" s="29" t="s">
        <v>15582</v>
      </c>
      <c r="E4499" s="29" t="s">
        <v>11735</v>
      </c>
      <c r="F4499" s="29" t="s">
        <v>2237</v>
      </c>
      <c r="G4499" s="29" t="s">
        <v>28997</v>
      </c>
      <c r="H4499" s="29" t="s">
        <v>24595</v>
      </c>
      <c r="I4499" s="29">
        <v>0</v>
      </c>
      <c r="J4499" s="29">
        <v>0</v>
      </c>
      <c r="K4499" s="29">
        <v>1</v>
      </c>
      <c r="L4499" s="29">
        <v>0</v>
      </c>
      <c r="M4499" s="29">
        <v>0</v>
      </c>
      <c r="N4499" s="29">
        <v>1</v>
      </c>
      <c r="O4499" s="29">
        <v>1</v>
      </c>
      <c r="P4499">
        <v>1</v>
      </c>
      <c r="Q4499" s="31" t="s">
        <v>29416</v>
      </c>
      <c r="R4499" s="31" t="s">
        <v>29401</v>
      </c>
      <c r="S4499" s="31" t="s">
        <v>29402</v>
      </c>
      <c r="T4499" s="31" t="s">
        <v>29407</v>
      </c>
      <c r="U4499" s="31" t="s">
        <v>29407</v>
      </c>
      <c r="V4499" s="31" t="s">
        <v>29409</v>
      </c>
      <c r="W4499" s="31" t="s">
        <v>29405</v>
      </c>
      <c r="X4499" s="31" t="s">
        <v>29405</v>
      </c>
      <c r="Y4499" s="31" t="s">
        <v>29409</v>
      </c>
      <c r="Z4499" s="31" t="s">
        <v>29405</v>
      </c>
      <c r="AA4499" s="32" t="s">
        <v>29463</v>
      </c>
    </row>
    <row r="4500" spans="1:27" x14ac:dyDescent="0.3">
      <c r="A4500" s="29" t="s">
        <v>22226</v>
      </c>
      <c r="B4500" s="29" t="s">
        <v>24653</v>
      </c>
      <c r="C4500" s="29" t="s">
        <v>22227</v>
      </c>
      <c r="D4500" s="29" t="s">
        <v>22228</v>
      </c>
      <c r="E4500" s="29" t="s">
        <v>14547</v>
      </c>
      <c r="F4500" s="29" t="s">
        <v>2237</v>
      </c>
      <c r="G4500" s="29" t="s">
        <v>28998</v>
      </c>
      <c r="H4500" s="29" t="s">
        <v>24595</v>
      </c>
      <c r="I4500" s="29">
        <v>0</v>
      </c>
      <c r="J4500" s="29">
        <v>0</v>
      </c>
      <c r="K4500" s="29">
        <v>0</v>
      </c>
      <c r="L4500" s="29">
        <v>0</v>
      </c>
      <c r="M4500" s="29">
        <v>1</v>
      </c>
      <c r="N4500" s="29">
        <v>1</v>
      </c>
      <c r="O4500" s="29">
        <v>1</v>
      </c>
      <c r="P4500">
        <v>1</v>
      </c>
      <c r="Q4500" s="31" t="s">
        <v>29416</v>
      </c>
      <c r="R4500" s="31" t="s">
        <v>29401</v>
      </c>
      <c r="S4500" s="31" t="s">
        <v>29402</v>
      </c>
      <c r="T4500" s="31" t="s">
        <v>29407</v>
      </c>
      <c r="U4500" s="31" t="s">
        <v>29423</v>
      </c>
      <c r="V4500" s="31" t="s">
        <v>29409</v>
      </c>
      <c r="W4500" s="31" t="s">
        <v>29409</v>
      </c>
      <c r="X4500" s="31" t="s">
        <v>29409</v>
      </c>
      <c r="Y4500" s="31" t="s">
        <v>29409</v>
      </c>
      <c r="Z4500" s="31" t="s">
        <v>29405</v>
      </c>
      <c r="AA4500" s="32" t="s">
        <v>29463</v>
      </c>
    </row>
    <row r="4501" spans="1:27" x14ac:dyDescent="0.3">
      <c r="A4501" s="29" t="s">
        <v>9184</v>
      </c>
      <c r="B4501" s="29" t="s">
        <v>24653</v>
      </c>
      <c r="C4501" s="29" t="s">
        <v>9185</v>
      </c>
      <c r="D4501" s="29" t="s">
        <v>15993</v>
      </c>
      <c r="E4501" s="29" t="s">
        <v>24140</v>
      </c>
      <c r="F4501" s="29" t="s">
        <v>2237</v>
      </c>
      <c r="G4501" s="29" t="s">
        <v>28999</v>
      </c>
      <c r="H4501" s="29" t="s">
        <v>24600</v>
      </c>
      <c r="I4501" s="29">
        <v>0</v>
      </c>
      <c r="J4501" s="29">
        <v>0</v>
      </c>
      <c r="K4501" s="29">
        <v>0</v>
      </c>
      <c r="L4501" s="29">
        <v>0</v>
      </c>
      <c r="M4501" s="29">
        <v>1</v>
      </c>
      <c r="N4501" s="29">
        <v>1</v>
      </c>
      <c r="O4501" s="29">
        <v>1</v>
      </c>
      <c r="P4501">
        <v>1</v>
      </c>
      <c r="Q4501" s="31" t="s">
        <v>29406</v>
      </c>
      <c r="R4501" s="31" t="s">
        <v>29401</v>
      </c>
      <c r="S4501" s="31" t="s">
        <v>5600</v>
      </c>
      <c r="T4501" s="31" t="s">
        <v>29407</v>
      </c>
      <c r="U4501" s="31" t="s">
        <v>29407</v>
      </c>
      <c r="V4501" s="31" t="s">
        <v>29405</v>
      </c>
      <c r="W4501" s="31" t="s">
        <v>29405</v>
      </c>
      <c r="X4501" s="31" t="s">
        <v>29405</v>
      </c>
      <c r="Y4501" s="31" t="s">
        <v>29405</v>
      </c>
      <c r="Z4501" s="31" t="s">
        <v>29405</v>
      </c>
      <c r="AA4501" s="32" t="s">
        <v>29465</v>
      </c>
    </row>
    <row r="4502" spans="1:27" x14ac:dyDescent="0.3">
      <c r="A4502" s="29" t="s">
        <v>19896</v>
      </c>
      <c r="B4502" s="29" t="s">
        <v>24653</v>
      </c>
      <c r="C4502" s="29" t="s">
        <v>19897</v>
      </c>
      <c r="D4502" s="29" t="s">
        <v>19898</v>
      </c>
      <c r="E4502" s="29" t="s">
        <v>10524</v>
      </c>
      <c r="F4502" s="29" t="s">
        <v>2237</v>
      </c>
      <c r="G4502" s="29" t="s">
        <v>29000</v>
      </c>
      <c r="H4502" s="29" t="s">
        <v>24595</v>
      </c>
      <c r="I4502" s="29">
        <v>0</v>
      </c>
      <c r="J4502" s="29">
        <v>0</v>
      </c>
      <c r="K4502" s="29">
        <v>0</v>
      </c>
      <c r="L4502" s="29">
        <v>1</v>
      </c>
      <c r="M4502" s="29">
        <v>0</v>
      </c>
      <c r="N4502" s="29">
        <v>1</v>
      </c>
      <c r="O4502" s="29">
        <v>1</v>
      </c>
      <c r="P4502">
        <v>1</v>
      </c>
      <c r="Q4502" s="31" t="s">
        <v>29416</v>
      </c>
      <c r="R4502" s="31" t="s">
        <v>29401</v>
      </c>
      <c r="S4502" s="31" t="s">
        <v>29402</v>
      </c>
      <c r="T4502" s="31" t="s">
        <v>29407</v>
      </c>
      <c r="U4502" s="31" t="s">
        <v>29407</v>
      </c>
      <c r="V4502" s="31" t="s">
        <v>29409</v>
      </c>
      <c r="W4502" s="31" t="s">
        <v>29405</v>
      </c>
      <c r="X4502" s="31" t="s">
        <v>29409</v>
      </c>
      <c r="Y4502" s="31" t="s">
        <v>29405</v>
      </c>
      <c r="Z4502" s="31" t="s">
        <v>29405</v>
      </c>
      <c r="AA4502" s="32" t="s">
        <v>29463</v>
      </c>
    </row>
    <row r="4503" spans="1:27" x14ac:dyDescent="0.3">
      <c r="A4503" s="29" t="s">
        <v>6198</v>
      </c>
      <c r="B4503" s="29" t="s">
        <v>24653</v>
      </c>
      <c r="C4503" s="29" t="s">
        <v>6199</v>
      </c>
      <c r="D4503" s="29" t="s">
        <v>10444</v>
      </c>
      <c r="E4503" s="29" t="s">
        <v>10378</v>
      </c>
      <c r="F4503" s="29" t="s">
        <v>6200</v>
      </c>
      <c r="G4503" s="29" t="s">
        <v>29001</v>
      </c>
      <c r="H4503" s="29" t="s">
        <v>24600</v>
      </c>
      <c r="I4503" s="29">
        <v>0</v>
      </c>
      <c r="J4503" s="29">
        <v>0</v>
      </c>
      <c r="K4503" s="29">
        <v>0</v>
      </c>
      <c r="L4503" s="29">
        <v>1</v>
      </c>
      <c r="M4503" s="29">
        <v>0</v>
      </c>
      <c r="N4503" s="29">
        <v>1</v>
      </c>
      <c r="O4503" s="29">
        <v>1</v>
      </c>
      <c r="P4503">
        <v>1</v>
      </c>
      <c r="Q4503" s="31" t="s">
        <v>29416</v>
      </c>
      <c r="R4503" s="31" t="s">
        <v>29401</v>
      </c>
      <c r="S4503" s="31" t="s">
        <v>5600</v>
      </c>
      <c r="T4503" s="31" t="s">
        <v>29427</v>
      </c>
      <c r="U4503" s="31" t="s">
        <v>29407</v>
      </c>
      <c r="V4503" s="31" t="s">
        <v>29405</v>
      </c>
      <c r="W4503" s="31" t="s">
        <v>29405</v>
      </c>
      <c r="X4503" s="31" t="s">
        <v>29405</v>
      </c>
      <c r="Y4503" s="31" t="s">
        <v>29405</v>
      </c>
      <c r="Z4503" s="31" t="s">
        <v>29405</v>
      </c>
      <c r="AA4503" s="32" t="s">
        <v>29465</v>
      </c>
    </row>
    <row r="4504" spans="1:27" x14ac:dyDescent="0.3">
      <c r="A4504" s="29" t="s">
        <v>4895</v>
      </c>
      <c r="B4504" s="29" t="s">
        <v>24618</v>
      </c>
      <c r="C4504" s="29" t="s">
        <v>21633</v>
      </c>
      <c r="D4504" s="29" t="s">
        <v>21634</v>
      </c>
      <c r="E4504" s="29" t="s">
        <v>13012</v>
      </c>
      <c r="F4504" s="29" t="s">
        <v>2754</v>
      </c>
      <c r="G4504" s="29" t="s">
        <v>29002</v>
      </c>
      <c r="H4504" s="29" t="s">
        <v>24711</v>
      </c>
      <c r="I4504" s="29">
        <v>0</v>
      </c>
      <c r="J4504" s="29">
        <v>0</v>
      </c>
      <c r="K4504" s="29">
        <v>1</v>
      </c>
      <c r="L4504" s="29">
        <v>0</v>
      </c>
      <c r="M4504" s="29">
        <v>0</v>
      </c>
      <c r="N4504" s="29">
        <v>1</v>
      </c>
      <c r="O4504" s="29">
        <v>1</v>
      </c>
      <c r="P4504">
        <v>1</v>
      </c>
      <c r="Q4504" s="31" t="s">
        <v>29430</v>
      </c>
      <c r="R4504" s="31" t="s">
        <v>29401</v>
      </c>
      <c r="S4504" s="31" t="s">
        <v>29431</v>
      </c>
      <c r="T4504" s="31" t="s">
        <v>29407</v>
      </c>
      <c r="U4504" s="31" t="s">
        <v>29407</v>
      </c>
      <c r="V4504" s="31" t="s">
        <v>29405</v>
      </c>
      <c r="W4504" s="31" t="s">
        <v>29405</v>
      </c>
      <c r="X4504" s="31" t="s">
        <v>29405</v>
      </c>
      <c r="Y4504" s="31" t="s">
        <v>29405</v>
      </c>
      <c r="Z4504" s="31" t="s">
        <v>29405</v>
      </c>
      <c r="AA4504" s="32" t="s">
        <v>29465</v>
      </c>
    </row>
    <row r="4505" spans="1:27" x14ac:dyDescent="0.3">
      <c r="A4505" s="29" t="s">
        <v>22774</v>
      </c>
      <c r="B4505" s="29" t="s">
        <v>24742</v>
      </c>
      <c r="C4505" s="29" t="s">
        <v>22775</v>
      </c>
      <c r="D4505" s="29" t="s">
        <v>22776</v>
      </c>
      <c r="E4505" s="29" t="s">
        <v>22777</v>
      </c>
      <c r="F4505" s="29" t="s">
        <v>25701</v>
      </c>
      <c r="G4505" s="29" t="s">
        <v>29003</v>
      </c>
      <c r="H4505" s="29" t="s">
        <v>24595</v>
      </c>
      <c r="I4505" s="29">
        <v>0</v>
      </c>
      <c r="J4505" s="29">
        <v>0</v>
      </c>
      <c r="K4505" s="29">
        <v>0</v>
      </c>
      <c r="L4505" s="29">
        <v>1</v>
      </c>
      <c r="M4505" s="29">
        <v>0</v>
      </c>
      <c r="N4505" s="29">
        <v>1</v>
      </c>
      <c r="O4505" s="29">
        <v>1</v>
      </c>
      <c r="P4505">
        <v>1</v>
      </c>
      <c r="Q4505" s="31" t="s">
        <v>29416</v>
      </c>
      <c r="R4505" s="31" t="s">
        <v>29401</v>
      </c>
      <c r="S4505" s="31" t="s">
        <v>29402</v>
      </c>
      <c r="T4505" s="31" t="s">
        <v>29407</v>
      </c>
      <c r="U4505" s="31" t="s">
        <v>29407</v>
      </c>
      <c r="V4505" s="31" t="s">
        <v>29409</v>
      </c>
      <c r="W4505" s="31" t="s">
        <v>29409</v>
      </c>
      <c r="X4505" s="31" t="s">
        <v>29409</v>
      </c>
      <c r="Y4505" s="31" t="s">
        <v>29405</v>
      </c>
      <c r="Z4505" s="31" t="s">
        <v>29405</v>
      </c>
      <c r="AA4505" s="32" t="s">
        <v>29463</v>
      </c>
    </row>
    <row r="4506" spans="1:27" x14ac:dyDescent="0.3">
      <c r="A4506" s="29" t="s">
        <v>21728</v>
      </c>
      <c r="B4506" s="29" t="s">
        <v>24686</v>
      </c>
      <c r="C4506" s="29" t="s">
        <v>21729</v>
      </c>
      <c r="D4506" s="29" t="s">
        <v>21730</v>
      </c>
      <c r="E4506" s="29" t="s">
        <v>12642</v>
      </c>
      <c r="F4506" s="29" t="s">
        <v>2448</v>
      </c>
      <c r="G4506" s="29" t="s">
        <v>29004</v>
      </c>
      <c r="H4506" s="29" t="s">
        <v>24595</v>
      </c>
      <c r="I4506" s="29">
        <v>0</v>
      </c>
      <c r="J4506" s="29">
        <v>0</v>
      </c>
      <c r="K4506" s="29">
        <v>0</v>
      </c>
      <c r="L4506" s="29">
        <v>0</v>
      </c>
      <c r="M4506" s="29">
        <v>1</v>
      </c>
      <c r="N4506" s="29">
        <v>1</v>
      </c>
      <c r="O4506" s="29">
        <v>1</v>
      </c>
      <c r="P4506">
        <v>1</v>
      </c>
      <c r="Q4506" s="31" t="s">
        <v>29416</v>
      </c>
      <c r="R4506" s="31" t="s">
        <v>29401</v>
      </c>
      <c r="S4506" s="31" t="s">
        <v>29402</v>
      </c>
      <c r="T4506" s="31" t="s">
        <v>29407</v>
      </c>
      <c r="U4506" s="31" t="s">
        <v>29423</v>
      </c>
      <c r="V4506" s="31" t="s">
        <v>29409</v>
      </c>
      <c r="W4506" s="31" t="s">
        <v>29405</v>
      </c>
      <c r="X4506" s="31" t="s">
        <v>29405</v>
      </c>
      <c r="Y4506" s="31" t="s">
        <v>29405</v>
      </c>
      <c r="Z4506" s="31" t="s">
        <v>29405</v>
      </c>
      <c r="AA4506" s="32" t="s">
        <v>29463</v>
      </c>
    </row>
    <row r="4507" spans="1:27" x14ac:dyDescent="0.3">
      <c r="A4507" s="29" t="s">
        <v>14853</v>
      </c>
      <c r="B4507" s="29" t="s">
        <v>24686</v>
      </c>
      <c r="C4507" s="29" t="s">
        <v>14854</v>
      </c>
      <c r="D4507" s="29" t="s">
        <v>14855</v>
      </c>
      <c r="E4507" s="29" t="s">
        <v>10393</v>
      </c>
      <c r="F4507" s="29" t="s">
        <v>2448</v>
      </c>
      <c r="G4507" s="29" t="s">
        <v>29005</v>
      </c>
      <c r="H4507" s="29" t="s">
        <v>24595</v>
      </c>
      <c r="I4507" s="29">
        <v>0</v>
      </c>
      <c r="J4507" s="29">
        <v>0</v>
      </c>
      <c r="K4507" s="29">
        <v>0</v>
      </c>
      <c r="L4507" s="29">
        <v>1</v>
      </c>
      <c r="M4507" s="29">
        <v>0</v>
      </c>
      <c r="N4507" s="29">
        <v>1</v>
      </c>
      <c r="O4507" s="29">
        <v>1</v>
      </c>
      <c r="P4507">
        <v>1</v>
      </c>
      <c r="Q4507" s="31" t="s">
        <v>29416</v>
      </c>
      <c r="R4507" s="31" t="s">
        <v>29401</v>
      </c>
      <c r="S4507" s="31" t="s">
        <v>29402</v>
      </c>
      <c r="T4507" s="31" t="s">
        <v>29407</v>
      </c>
      <c r="U4507" s="31" t="s">
        <v>29423</v>
      </c>
      <c r="V4507" s="31" t="s">
        <v>29409</v>
      </c>
      <c r="W4507" s="31" t="s">
        <v>29405</v>
      </c>
      <c r="X4507" s="31" t="s">
        <v>29405</v>
      </c>
      <c r="Y4507" s="31" t="s">
        <v>29405</v>
      </c>
      <c r="Z4507" s="31" t="s">
        <v>29405</v>
      </c>
      <c r="AA4507" s="32" t="s">
        <v>29463</v>
      </c>
    </row>
    <row r="4508" spans="1:27" x14ac:dyDescent="0.3">
      <c r="A4508" s="29" t="s">
        <v>21855</v>
      </c>
      <c r="B4508" s="29" t="s">
        <v>24738</v>
      </c>
      <c r="C4508" s="29" t="s">
        <v>21856</v>
      </c>
      <c r="D4508" s="29" t="s">
        <v>10377</v>
      </c>
      <c r="E4508" s="29" t="s">
        <v>11294</v>
      </c>
      <c r="F4508" s="29" t="s">
        <v>24814</v>
      </c>
      <c r="G4508" s="29" t="s">
        <v>29006</v>
      </c>
      <c r="H4508" s="29" t="s">
        <v>24595</v>
      </c>
      <c r="I4508" s="29">
        <v>0</v>
      </c>
      <c r="J4508" s="29">
        <v>0</v>
      </c>
      <c r="K4508" s="29">
        <v>0</v>
      </c>
      <c r="L4508" s="29">
        <v>0</v>
      </c>
      <c r="M4508" s="29">
        <v>1</v>
      </c>
      <c r="N4508" s="29">
        <v>1</v>
      </c>
      <c r="O4508" s="29">
        <v>1</v>
      </c>
      <c r="P4508">
        <v>1</v>
      </c>
      <c r="Q4508" s="31" t="s">
        <v>29416</v>
      </c>
      <c r="R4508" s="31" t="s">
        <v>29401</v>
      </c>
      <c r="S4508" s="31" t="s">
        <v>29402</v>
      </c>
      <c r="T4508" s="31" t="s">
        <v>29407</v>
      </c>
      <c r="U4508" s="31" t="s">
        <v>29425</v>
      </c>
      <c r="V4508" s="31" t="s">
        <v>29409</v>
      </c>
      <c r="W4508" s="31" t="s">
        <v>29405</v>
      </c>
      <c r="X4508" s="31" t="s">
        <v>29405</v>
      </c>
      <c r="Y4508" s="31" t="s">
        <v>29405</v>
      </c>
      <c r="Z4508" s="31" t="s">
        <v>29405</v>
      </c>
      <c r="AA4508" s="32" t="s">
        <v>29463</v>
      </c>
    </row>
    <row r="4509" spans="1:27" x14ac:dyDescent="0.3">
      <c r="A4509" s="29" t="s">
        <v>22759</v>
      </c>
      <c r="B4509" s="29" t="s">
        <v>24738</v>
      </c>
      <c r="C4509" s="29" t="s">
        <v>22760</v>
      </c>
      <c r="D4509" s="29" t="s">
        <v>22761</v>
      </c>
      <c r="E4509" s="29" t="s">
        <v>14917</v>
      </c>
      <c r="F4509" s="29" t="s">
        <v>24814</v>
      </c>
      <c r="G4509" s="29" t="s">
        <v>29007</v>
      </c>
      <c r="H4509" s="29" t="s">
        <v>24595</v>
      </c>
      <c r="I4509" s="29">
        <v>0</v>
      </c>
      <c r="J4509" s="29">
        <v>0</v>
      </c>
      <c r="K4509" s="29">
        <v>0</v>
      </c>
      <c r="L4509" s="29">
        <v>1</v>
      </c>
      <c r="M4509" s="29">
        <v>0</v>
      </c>
      <c r="N4509" s="29">
        <v>1</v>
      </c>
      <c r="O4509" s="29">
        <v>1</v>
      </c>
      <c r="P4509">
        <v>1</v>
      </c>
      <c r="Q4509" s="31" t="s">
        <v>29416</v>
      </c>
      <c r="R4509" s="31" t="s">
        <v>29401</v>
      </c>
      <c r="S4509" s="31" t="s">
        <v>29402</v>
      </c>
      <c r="T4509" s="31" t="s">
        <v>29407</v>
      </c>
      <c r="U4509" s="31" t="s">
        <v>29425</v>
      </c>
      <c r="V4509" s="31" t="s">
        <v>29409</v>
      </c>
      <c r="W4509" s="31" t="s">
        <v>29409</v>
      </c>
      <c r="X4509" s="31" t="s">
        <v>29409</v>
      </c>
      <c r="Y4509" s="31" t="s">
        <v>29409</v>
      </c>
      <c r="Z4509" s="31" t="s">
        <v>29409</v>
      </c>
      <c r="AA4509" s="32" t="s">
        <v>29461</v>
      </c>
    </row>
    <row r="4510" spans="1:27" x14ac:dyDescent="0.3">
      <c r="A4510" s="29" t="s">
        <v>22917</v>
      </c>
      <c r="B4510" s="29" t="s">
        <v>24653</v>
      </c>
      <c r="C4510" s="29" t="s">
        <v>22918</v>
      </c>
      <c r="D4510" s="29" t="s">
        <v>22919</v>
      </c>
      <c r="E4510" s="29" t="s">
        <v>22920</v>
      </c>
      <c r="F4510" s="29" t="s">
        <v>2754</v>
      </c>
      <c r="G4510" s="29" t="s">
        <v>29008</v>
      </c>
      <c r="H4510" s="29" t="s">
        <v>24595</v>
      </c>
      <c r="I4510" s="29">
        <v>0</v>
      </c>
      <c r="J4510" s="29">
        <v>0</v>
      </c>
      <c r="K4510" s="29">
        <v>0</v>
      </c>
      <c r="L4510" s="29">
        <v>1</v>
      </c>
      <c r="M4510" s="29">
        <v>0</v>
      </c>
      <c r="N4510" s="29">
        <v>1</v>
      </c>
      <c r="O4510" s="29">
        <v>1</v>
      </c>
      <c r="P4510">
        <v>1</v>
      </c>
      <c r="Q4510" s="31" t="s">
        <v>29416</v>
      </c>
      <c r="R4510" s="31" t="s">
        <v>29401</v>
      </c>
      <c r="S4510" s="31" t="s">
        <v>29402</v>
      </c>
      <c r="T4510" s="31" t="s">
        <v>29407</v>
      </c>
      <c r="U4510" s="31" t="s">
        <v>29407</v>
      </c>
      <c r="V4510" s="31" t="s">
        <v>29409</v>
      </c>
      <c r="W4510" s="31" t="s">
        <v>29409</v>
      </c>
      <c r="X4510" s="31" t="s">
        <v>29405</v>
      </c>
      <c r="Y4510" s="31" t="s">
        <v>29405</v>
      </c>
      <c r="Z4510" s="31" t="s">
        <v>29405</v>
      </c>
      <c r="AA4510" s="32" t="s">
        <v>29463</v>
      </c>
    </row>
    <row r="4511" spans="1:27" x14ac:dyDescent="0.3">
      <c r="A4511" s="29" t="s">
        <v>19712</v>
      </c>
      <c r="B4511" s="29" t="s">
        <v>24653</v>
      </c>
      <c r="C4511" s="29" t="s">
        <v>19713</v>
      </c>
      <c r="D4511" s="29" t="s">
        <v>19714</v>
      </c>
      <c r="E4511" s="29" t="s">
        <v>13012</v>
      </c>
      <c r="F4511" s="29" t="s">
        <v>2754</v>
      </c>
      <c r="G4511" s="29" t="s">
        <v>29009</v>
      </c>
      <c r="H4511" s="29" t="s">
        <v>24595</v>
      </c>
      <c r="I4511" s="29">
        <v>0</v>
      </c>
      <c r="J4511" s="29">
        <v>0</v>
      </c>
      <c r="K4511" s="29">
        <v>0</v>
      </c>
      <c r="L4511" s="29">
        <v>1</v>
      </c>
      <c r="M4511" s="29">
        <v>0</v>
      </c>
      <c r="N4511" s="29">
        <v>1</v>
      </c>
      <c r="O4511" s="29">
        <v>1</v>
      </c>
      <c r="P4511">
        <v>1</v>
      </c>
      <c r="Q4511" s="31" t="s">
        <v>29421</v>
      </c>
      <c r="R4511" s="31" t="s">
        <v>29401</v>
      </c>
      <c r="S4511" s="31" t="s">
        <v>29402</v>
      </c>
      <c r="T4511" s="31" t="s">
        <v>29407</v>
      </c>
      <c r="U4511" s="31" t="s">
        <v>29407</v>
      </c>
      <c r="V4511" s="31" t="s">
        <v>29409</v>
      </c>
      <c r="W4511" s="31" t="s">
        <v>29405</v>
      </c>
      <c r="X4511" s="31" t="s">
        <v>29405</v>
      </c>
      <c r="Y4511" s="31" t="s">
        <v>29405</v>
      </c>
      <c r="Z4511" s="31" t="s">
        <v>29405</v>
      </c>
      <c r="AA4511" s="32" t="s">
        <v>29463</v>
      </c>
    </row>
    <row r="4512" spans="1:27" x14ac:dyDescent="0.3">
      <c r="A4512" s="29" t="s">
        <v>8698</v>
      </c>
      <c r="B4512" s="29" t="s">
        <v>24784</v>
      </c>
      <c r="C4512" s="29" t="s">
        <v>24441</v>
      </c>
      <c r="D4512" s="29" t="s">
        <v>24442</v>
      </c>
      <c r="E4512" s="29" t="s">
        <v>10378</v>
      </c>
      <c r="F4512" s="29" t="s">
        <v>25916</v>
      </c>
      <c r="G4512" s="29" t="s">
        <v>29010</v>
      </c>
      <c r="H4512" s="29" t="s">
        <v>24600</v>
      </c>
      <c r="I4512" s="29">
        <v>0</v>
      </c>
      <c r="J4512" s="29">
        <v>0</v>
      </c>
      <c r="K4512" s="29">
        <v>0</v>
      </c>
      <c r="L4512" s="29">
        <v>1</v>
      </c>
      <c r="M4512" s="29">
        <v>0</v>
      </c>
      <c r="N4512" s="29">
        <v>1</v>
      </c>
      <c r="O4512" s="29">
        <v>1</v>
      </c>
      <c r="P4512">
        <v>1</v>
      </c>
      <c r="Q4512" s="31" t="s">
        <v>29406</v>
      </c>
      <c r="R4512" s="31" t="s">
        <v>29401</v>
      </c>
      <c r="S4512" s="31" t="s">
        <v>5600</v>
      </c>
      <c r="T4512" s="31" t="s">
        <v>29407</v>
      </c>
      <c r="U4512" s="31" t="s">
        <v>29407</v>
      </c>
      <c r="V4512" s="31" t="s">
        <v>29405</v>
      </c>
      <c r="W4512" s="31" t="s">
        <v>29405</v>
      </c>
      <c r="X4512" s="31" t="s">
        <v>29405</v>
      </c>
      <c r="Y4512" s="31" t="s">
        <v>29405</v>
      </c>
      <c r="Z4512" s="31" t="s">
        <v>29405</v>
      </c>
      <c r="AA4512" s="32" t="s">
        <v>29465</v>
      </c>
    </row>
    <row r="4513" spans="1:27" x14ac:dyDescent="0.3">
      <c r="A4513" s="29" t="s">
        <v>9361</v>
      </c>
      <c r="B4513" s="29" t="s">
        <v>24784</v>
      </c>
      <c r="C4513" s="29" t="s">
        <v>15372</v>
      </c>
      <c r="D4513" s="29" t="s">
        <v>10838</v>
      </c>
      <c r="E4513" s="29" t="s">
        <v>10568</v>
      </c>
      <c r="F4513" s="29" t="s">
        <v>25916</v>
      </c>
      <c r="G4513" s="29" t="s">
        <v>29011</v>
      </c>
      <c r="H4513" s="29" t="s">
        <v>24600</v>
      </c>
      <c r="I4513" s="29">
        <v>1</v>
      </c>
      <c r="J4513" s="29">
        <v>0</v>
      </c>
      <c r="K4513" s="29">
        <v>0</v>
      </c>
      <c r="L4513" s="29">
        <v>0</v>
      </c>
      <c r="M4513" s="29">
        <v>0</v>
      </c>
      <c r="N4513" s="29">
        <v>1</v>
      </c>
      <c r="O4513" s="29">
        <v>1</v>
      </c>
      <c r="P4513">
        <v>1</v>
      </c>
      <c r="Q4513" s="31" t="s">
        <v>29448</v>
      </c>
      <c r="R4513" s="31" t="s">
        <v>29401</v>
      </c>
      <c r="S4513" s="31" t="s">
        <v>5600</v>
      </c>
      <c r="T4513" s="31" t="s">
        <v>29407</v>
      </c>
      <c r="U4513" s="31" t="s">
        <v>29407</v>
      </c>
      <c r="V4513" s="31" t="s">
        <v>29405</v>
      </c>
      <c r="W4513" s="31" t="s">
        <v>29405</v>
      </c>
      <c r="X4513" s="31" t="s">
        <v>29405</v>
      </c>
      <c r="Y4513" s="31" t="s">
        <v>29405</v>
      </c>
      <c r="Z4513" s="31" t="s">
        <v>29405</v>
      </c>
      <c r="AA4513" s="32" t="s">
        <v>29465</v>
      </c>
    </row>
    <row r="4514" spans="1:27" x14ac:dyDescent="0.3">
      <c r="A4514" s="29" t="s">
        <v>9696</v>
      </c>
      <c r="B4514" s="29" t="s">
        <v>24784</v>
      </c>
      <c r="C4514" s="29" t="s">
        <v>23111</v>
      </c>
      <c r="D4514" s="29" t="s">
        <v>23112</v>
      </c>
      <c r="E4514" s="29" t="s">
        <v>10378</v>
      </c>
      <c r="F4514" s="29" t="s">
        <v>25916</v>
      </c>
      <c r="G4514" s="29" t="s">
        <v>29012</v>
      </c>
      <c r="H4514" s="29" t="s">
        <v>24600</v>
      </c>
      <c r="I4514" s="29">
        <v>0</v>
      </c>
      <c r="J4514" s="29">
        <v>0</v>
      </c>
      <c r="K4514" s="29">
        <v>0</v>
      </c>
      <c r="L4514" s="29">
        <v>1</v>
      </c>
      <c r="M4514" s="29">
        <v>0</v>
      </c>
      <c r="N4514" s="29">
        <v>1</v>
      </c>
      <c r="O4514" s="29">
        <v>1</v>
      </c>
      <c r="P4514">
        <v>1</v>
      </c>
      <c r="Q4514" s="31" t="s">
        <v>29448</v>
      </c>
      <c r="R4514" s="31" t="s">
        <v>29401</v>
      </c>
      <c r="S4514" s="31" t="s">
        <v>5600</v>
      </c>
      <c r="T4514" s="31" t="s">
        <v>29407</v>
      </c>
      <c r="U4514" s="31" t="s">
        <v>29407</v>
      </c>
      <c r="V4514" s="31" t="s">
        <v>29405</v>
      </c>
      <c r="W4514" s="31" t="s">
        <v>29405</v>
      </c>
      <c r="X4514" s="31" t="s">
        <v>29405</v>
      </c>
      <c r="Y4514" s="31" t="s">
        <v>29405</v>
      </c>
      <c r="Z4514" s="31" t="s">
        <v>29405</v>
      </c>
      <c r="AA4514" s="32" t="s">
        <v>29465</v>
      </c>
    </row>
    <row r="4515" spans="1:27" x14ac:dyDescent="0.3">
      <c r="A4515" s="29" t="s">
        <v>21526</v>
      </c>
      <c r="B4515" s="29" t="s">
        <v>24775</v>
      </c>
      <c r="C4515" s="29" t="s">
        <v>21527</v>
      </c>
      <c r="D4515" s="29" t="s">
        <v>10377</v>
      </c>
      <c r="E4515" s="29" t="s">
        <v>16640</v>
      </c>
      <c r="F4515" s="29" t="s">
        <v>24872</v>
      </c>
      <c r="G4515" s="29" t="s">
        <v>29013</v>
      </c>
      <c r="H4515" s="29" t="s">
        <v>24595</v>
      </c>
      <c r="I4515" s="29">
        <v>0</v>
      </c>
      <c r="J4515" s="29">
        <v>0</v>
      </c>
      <c r="K4515" s="29">
        <v>0</v>
      </c>
      <c r="L4515" s="29">
        <v>0</v>
      </c>
      <c r="M4515" s="29">
        <v>1</v>
      </c>
      <c r="N4515" s="29">
        <v>1</v>
      </c>
      <c r="O4515" s="29">
        <v>1</v>
      </c>
      <c r="P4515">
        <v>1</v>
      </c>
      <c r="Q4515" s="31" t="s">
        <v>29416</v>
      </c>
      <c r="R4515" s="31" t="s">
        <v>29401</v>
      </c>
      <c r="S4515" s="31" t="s">
        <v>29402</v>
      </c>
      <c r="T4515" s="31" t="s">
        <v>29407</v>
      </c>
      <c r="U4515" s="31" t="s">
        <v>29418</v>
      </c>
      <c r="V4515" s="31" t="s">
        <v>29409</v>
      </c>
      <c r="W4515" s="31" t="s">
        <v>29405</v>
      </c>
      <c r="X4515" s="31" t="s">
        <v>29405</v>
      </c>
      <c r="Y4515" s="31" t="s">
        <v>29405</v>
      </c>
      <c r="Z4515" s="31" t="s">
        <v>29405</v>
      </c>
      <c r="AA4515" s="32" t="s">
        <v>29463</v>
      </c>
    </row>
    <row r="4516" spans="1:27" x14ac:dyDescent="0.3">
      <c r="A4516" s="29" t="s">
        <v>22396</v>
      </c>
      <c r="B4516" s="29" t="s">
        <v>24636</v>
      </c>
      <c r="C4516" s="29" t="s">
        <v>22397</v>
      </c>
      <c r="D4516" s="29" t="s">
        <v>10377</v>
      </c>
      <c r="E4516" s="29" t="s">
        <v>10935</v>
      </c>
      <c r="F4516" s="29" t="s">
        <v>22398</v>
      </c>
      <c r="G4516" s="29" t="s">
        <v>29014</v>
      </c>
      <c r="H4516" s="29" t="s">
        <v>24595</v>
      </c>
      <c r="I4516" s="29">
        <v>0</v>
      </c>
      <c r="J4516" s="29">
        <v>0</v>
      </c>
      <c r="K4516" s="29">
        <v>0</v>
      </c>
      <c r="L4516" s="29">
        <v>1</v>
      </c>
      <c r="M4516" s="29">
        <v>0</v>
      </c>
      <c r="N4516" s="29">
        <v>1</v>
      </c>
      <c r="O4516" s="29">
        <v>1</v>
      </c>
      <c r="P4516">
        <v>1</v>
      </c>
      <c r="Q4516" s="31" t="s">
        <v>29416</v>
      </c>
      <c r="R4516" s="31" t="s">
        <v>29401</v>
      </c>
      <c r="S4516" s="31" t="s">
        <v>29402</v>
      </c>
      <c r="T4516" s="31" t="s">
        <v>29407</v>
      </c>
      <c r="U4516" s="31" t="s">
        <v>29425</v>
      </c>
      <c r="V4516" s="31" t="s">
        <v>29409</v>
      </c>
      <c r="W4516" s="31" t="s">
        <v>29409</v>
      </c>
      <c r="X4516" s="31" t="s">
        <v>29409</v>
      </c>
      <c r="Y4516" s="31" t="s">
        <v>29405</v>
      </c>
      <c r="Z4516" s="31" t="s">
        <v>29409</v>
      </c>
      <c r="AA4516" s="32" t="s">
        <v>29463</v>
      </c>
    </row>
    <row r="4517" spans="1:27" x14ac:dyDescent="0.3">
      <c r="A4517" s="29" t="s">
        <v>22474</v>
      </c>
      <c r="B4517" s="29" t="s">
        <v>24746</v>
      </c>
      <c r="C4517" s="29" t="s">
        <v>22475</v>
      </c>
      <c r="D4517" s="29" t="s">
        <v>22476</v>
      </c>
      <c r="E4517" s="29" t="s">
        <v>22477</v>
      </c>
      <c r="F4517" s="29" t="s">
        <v>12313</v>
      </c>
      <c r="G4517" s="29" t="s">
        <v>29015</v>
      </c>
      <c r="H4517" s="29" t="s">
        <v>24595</v>
      </c>
      <c r="I4517" s="29">
        <v>0</v>
      </c>
      <c r="J4517" s="29">
        <v>0</v>
      </c>
      <c r="K4517" s="29">
        <v>0</v>
      </c>
      <c r="L4517" s="29">
        <v>1</v>
      </c>
      <c r="M4517" s="29">
        <v>0</v>
      </c>
      <c r="N4517" s="29">
        <v>1</v>
      </c>
      <c r="O4517" s="29">
        <v>1</v>
      </c>
      <c r="P4517">
        <v>1</v>
      </c>
      <c r="Q4517" s="31" t="s">
        <v>29416</v>
      </c>
      <c r="R4517" s="31" t="s">
        <v>29401</v>
      </c>
      <c r="S4517" s="31" t="s">
        <v>29402</v>
      </c>
      <c r="T4517" s="31" t="s">
        <v>29407</v>
      </c>
      <c r="U4517" s="31" t="s">
        <v>29407</v>
      </c>
      <c r="V4517" s="31" t="s">
        <v>29409</v>
      </c>
      <c r="W4517" s="31" t="s">
        <v>29405</v>
      </c>
      <c r="X4517" s="31" t="s">
        <v>29409</v>
      </c>
      <c r="Y4517" s="31" t="s">
        <v>29405</v>
      </c>
      <c r="Z4517" s="31" t="s">
        <v>29405</v>
      </c>
      <c r="AA4517" s="32" t="s">
        <v>29463</v>
      </c>
    </row>
    <row r="4518" spans="1:27" x14ac:dyDescent="0.3">
      <c r="A4518" s="29" t="s">
        <v>20019</v>
      </c>
      <c r="B4518" s="29" t="s">
        <v>24671</v>
      </c>
      <c r="C4518" s="29" t="s">
        <v>20020</v>
      </c>
      <c r="D4518" s="29" t="s">
        <v>18020</v>
      </c>
      <c r="E4518" s="29" t="s">
        <v>10378</v>
      </c>
      <c r="F4518" s="29" t="s">
        <v>4024</v>
      </c>
      <c r="G4518" s="29" t="s">
        <v>29016</v>
      </c>
      <c r="H4518" s="29" t="s">
        <v>24595</v>
      </c>
      <c r="I4518" s="29">
        <v>0</v>
      </c>
      <c r="J4518" s="29">
        <v>0</v>
      </c>
      <c r="K4518" s="29">
        <v>0</v>
      </c>
      <c r="L4518" s="29">
        <v>0</v>
      </c>
      <c r="M4518" s="29">
        <v>1</v>
      </c>
      <c r="N4518" s="29">
        <v>1</v>
      </c>
      <c r="O4518" s="29">
        <v>1</v>
      </c>
      <c r="P4518">
        <v>1</v>
      </c>
      <c r="Q4518" s="31" t="s">
        <v>29459</v>
      </c>
      <c r="R4518" s="31" t="s">
        <v>29401</v>
      </c>
      <c r="S4518" s="31" t="s">
        <v>29402</v>
      </c>
      <c r="T4518" s="31" t="s">
        <v>29427</v>
      </c>
      <c r="U4518" s="31" t="s">
        <v>29407</v>
      </c>
      <c r="V4518" s="31" t="s">
        <v>29409</v>
      </c>
      <c r="W4518" s="31" t="s">
        <v>29405</v>
      </c>
      <c r="X4518" s="31" t="s">
        <v>29405</v>
      </c>
      <c r="Y4518" s="31" t="s">
        <v>29405</v>
      </c>
      <c r="Z4518" s="31" t="s">
        <v>29405</v>
      </c>
      <c r="AA4518" s="32" t="s">
        <v>29463</v>
      </c>
    </row>
    <row r="4519" spans="1:27" x14ac:dyDescent="0.3">
      <c r="A4519" s="29" t="s">
        <v>9511</v>
      </c>
      <c r="B4519" s="29" t="s">
        <v>24671</v>
      </c>
      <c r="C4519" s="29" t="s">
        <v>15514</v>
      </c>
      <c r="D4519" s="29" t="s">
        <v>15515</v>
      </c>
      <c r="E4519" s="29" t="s">
        <v>15516</v>
      </c>
      <c r="F4519" s="29" t="s">
        <v>4024</v>
      </c>
      <c r="G4519" s="29" t="s">
        <v>29017</v>
      </c>
      <c r="H4519" s="29" t="s">
        <v>24600</v>
      </c>
      <c r="I4519" s="29">
        <v>0</v>
      </c>
      <c r="J4519" s="29">
        <v>0</v>
      </c>
      <c r="K4519" s="29">
        <v>0</v>
      </c>
      <c r="L4519" s="29">
        <v>0</v>
      </c>
      <c r="M4519" s="29">
        <v>1</v>
      </c>
      <c r="N4519" s="29">
        <v>1</v>
      </c>
      <c r="O4519" s="29">
        <v>1</v>
      </c>
      <c r="P4519">
        <v>1</v>
      </c>
      <c r="Q4519" s="31" t="s">
        <v>29406</v>
      </c>
      <c r="R4519" s="31" t="s">
        <v>29401</v>
      </c>
      <c r="S4519" s="31" t="s">
        <v>5600</v>
      </c>
      <c r="T4519" s="31" t="s">
        <v>29407</v>
      </c>
      <c r="U4519" s="31" t="s">
        <v>29407</v>
      </c>
      <c r="V4519" s="31" t="s">
        <v>29405</v>
      </c>
      <c r="W4519" s="31" t="s">
        <v>29405</v>
      </c>
      <c r="X4519" s="31" t="s">
        <v>29405</v>
      </c>
      <c r="Y4519" s="31" t="s">
        <v>29405</v>
      </c>
      <c r="Z4519" s="31" t="s">
        <v>29405</v>
      </c>
      <c r="AA4519" s="32" t="s">
        <v>29465</v>
      </c>
    </row>
    <row r="4520" spans="1:27" x14ac:dyDescent="0.3">
      <c r="A4520" s="29" t="s">
        <v>19302</v>
      </c>
      <c r="B4520" s="29" t="s">
        <v>24784</v>
      </c>
      <c r="C4520" s="29" t="s">
        <v>19303</v>
      </c>
      <c r="D4520" s="29" t="s">
        <v>10377</v>
      </c>
      <c r="E4520" s="29" t="s">
        <v>10378</v>
      </c>
      <c r="F4520" s="29" t="s">
        <v>2556</v>
      </c>
      <c r="G4520" s="29" t="s">
        <v>29018</v>
      </c>
      <c r="H4520" s="29" t="s">
        <v>24595</v>
      </c>
      <c r="I4520" s="29">
        <v>0</v>
      </c>
      <c r="J4520" s="29">
        <v>0</v>
      </c>
      <c r="K4520" s="29">
        <v>0</v>
      </c>
      <c r="L4520" s="29">
        <v>1</v>
      </c>
      <c r="M4520" s="29">
        <v>0</v>
      </c>
      <c r="N4520" s="29">
        <v>1</v>
      </c>
      <c r="O4520" s="29">
        <v>1</v>
      </c>
      <c r="P4520">
        <v>1</v>
      </c>
      <c r="Q4520" s="31" t="s">
        <v>29421</v>
      </c>
      <c r="R4520" s="31" t="s">
        <v>29401</v>
      </c>
      <c r="S4520" s="31" t="s">
        <v>29402</v>
      </c>
      <c r="T4520" s="31" t="s">
        <v>29407</v>
      </c>
      <c r="U4520" s="31" t="s">
        <v>29407</v>
      </c>
      <c r="V4520" s="31" t="s">
        <v>29409</v>
      </c>
      <c r="W4520" s="31" t="s">
        <v>29405</v>
      </c>
      <c r="X4520" s="31" t="s">
        <v>29405</v>
      </c>
      <c r="Y4520" s="31" t="s">
        <v>29405</v>
      </c>
      <c r="Z4520" s="31" t="s">
        <v>29405</v>
      </c>
      <c r="AA4520" s="32" t="s">
        <v>29463</v>
      </c>
    </row>
    <row r="4521" spans="1:27" x14ac:dyDescent="0.3">
      <c r="A4521" s="29" t="s">
        <v>22689</v>
      </c>
      <c r="B4521" s="29" t="s">
        <v>24742</v>
      </c>
      <c r="C4521" s="29" t="s">
        <v>22690</v>
      </c>
      <c r="D4521" s="29" t="s">
        <v>22691</v>
      </c>
      <c r="E4521" s="29" t="s">
        <v>10378</v>
      </c>
      <c r="F4521" s="29" t="s">
        <v>7343</v>
      </c>
      <c r="G4521" s="29" t="s">
        <v>29019</v>
      </c>
      <c r="H4521" s="29" t="s">
        <v>24595</v>
      </c>
      <c r="I4521" s="29">
        <v>0</v>
      </c>
      <c r="J4521" s="29">
        <v>0</v>
      </c>
      <c r="K4521" s="29">
        <v>0</v>
      </c>
      <c r="L4521" s="29">
        <v>1</v>
      </c>
      <c r="M4521" s="29">
        <v>0</v>
      </c>
      <c r="N4521" s="29">
        <v>1</v>
      </c>
      <c r="O4521" s="29">
        <v>1</v>
      </c>
      <c r="P4521">
        <v>1</v>
      </c>
      <c r="Q4521" s="31" t="s">
        <v>29421</v>
      </c>
      <c r="R4521" s="31" t="s">
        <v>29401</v>
      </c>
      <c r="S4521" s="31" t="s">
        <v>29402</v>
      </c>
      <c r="T4521" s="31" t="s">
        <v>29407</v>
      </c>
      <c r="U4521" s="31" t="s">
        <v>29407</v>
      </c>
      <c r="V4521" s="31" t="s">
        <v>29409</v>
      </c>
      <c r="W4521" s="31" t="s">
        <v>29405</v>
      </c>
      <c r="X4521" s="31" t="s">
        <v>29409</v>
      </c>
      <c r="Y4521" s="31" t="s">
        <v>29405</v>
      </c>
      <c r="Z4521" s="31" t="s">
        <v>29405</v>
      </c>
      <c r="AA4521" s="32" t="s">
        <v>29463</v>
      </c>
    </row>
    <row r="4522" spans="1:27" x14ac:dyDescent="0.3">
      <c r="A4522" s="29" t="s">
        <v>5098</v>
      </c>
      <c r="B4522" s="29" t="s">
        <v>24742</v>
      </c>
      <c r="C4522" s="29" t="s">
        <v>24089</v>
      </c>
      <c r="D4522" s="29" t="s">
        <v>10377</v>
      </c>
      <c r="E4522" s="29" t="s">
        <v>11707</v>
      </c>
      <c r="F4522" s="29" t="s">
        <v>2017</v>
      </c>
      <c r="G4522" s="29" t="s">
        <v>29020</v>
      </c>
      <c r="H4522" s="29" t="s">
        <v>24711</v>
      </c>
      <c r="I4522" s="29">
        <v>0</v>
      </c>
      <c r="J4522" s="29">
        <v>0</v>
      </c>
      <c r="K4522" s="29">
        <v>0</v>
      </c>
      <c r="L4522" s="29">
        <v>1</v>
      </c>
      <c r="M4522" s="29">
        <v>0</v>
      </c>
      <c r="N4522" s="29">
        <v>1</v>
      </c>
      <c r="O4522" s="29">
        <v>1</v>
      </c>
      <c r="P4522">
        <v>1</v>
      </c>
      <c r="Q4522" s="31" t="s">
        <v>29430</v>
      </c>
      <c r="R4522" s="31" t="s">
        <v>29401</v>
      </c>
      <c r="S4522" s="31" t="s">
        <v>29431</v>
      </c>
      <c r="T4522" s="31" t="s">
        <v>29407</v>
      </c>
      <c r="U4522" s="31" t="s">
        <v>29407</v>
      </c>
      <c r="V4522" s="31" t="s">
        <v>29405</v>
      </c>
      <c r="W4522" s="31" t="s">
        <v>29405</v>
      </c>
      <c r="X4522" s="31" t="s">
        <v>29405</v>
      </c>
      <c r="Y4522" s="31" t="s">
        <v>29405</v>
      </c>
      <c r="Z4522" s="31" t="s">
        <v>29405</v>
      </c>
      <c r="AA4522" s="32" t="s">
        <v>29465</v>
      </c>
    </row>
    <row r="4523" spans="1:27" x14ac:dyDescent="0.3">
      <c r="A4523" s="29" t="s">
        <v>5060</v>
      </c>
      <c r="B4523" s="29" t="s">
        <v>24618</v>
      </c>
      <c r="C4523" s="29" t="s">
        <v>17100</v>
      </c>
      <c r="D4523" s="29" t="s">
        <v>17101</v>
      </c>
      <c r="E4523" s="29" t="s">
        <v>16640</v>
      </c>
      <c r="F4523" s="29" t="s">
        <v>3327</v>
      </c>
      <c r="G4523" s="29" t="s">
        <v>29021</v>
      </c>
      <c r="H4523" s="29" t="s">
        <v>24711</v>
      </c>
      <c r="I4523" s="29">
        <v>1</v>
      </c>
      <c r="J4523" s="29">
        <v>0</v>
      </c>
      <c r="K4523" s="29">
        <v>0</v>
      </c>
      <c r="L4523" s="29">
        <v>0</v>
      </c>
      <c r="M4523" s="29">
        <v>0</v>
      </c>
      <c r="N4523" s="29">
        <v>1</v>
      </c>
      <c r="O4523" s="29">
        <v>1</v>
      </c>
      <c r="P4523">
        <v>1</v>
      </c>
      <c r="Q4523" s="31" t="s">
        <v>29430</v>
      </c>
      <c r="R4523" s="31" t="s">
        <v>29401</v>
      </c>
      <c r="S4523" s="31" t="s">
        <v>29431</v>
      </c>
      <c r="T4523" s="31" t="s">
        <v>29407</v>
      </c>
      <c r="U4523" s="31" t="s">
        <v>29407</v>
      </c>
      <c r="V4523" s="31" t="s">
        <v>29405</v>
      </c>
      <c r="W4523" s="31" t="s">
        <v>29405</v>
      </c>
      <c r="X4523" s="31" t="s">
        <v>29405</v>
      </c>
      <c r="Y4523" s="31" t="s">
        <v>29405</v>
      </c>
      <c r="Z4523" s="31" t="s">
        <v>29405</v>
      </c>
      <c r="AA4523" s="32" t="s">
        <v>29465</v>
      </c>
    </row>
    <row r="4524" spans="1:27" x14ac:dyDescent="0.3">
      <c r="A4524" s="29" t="s">
        <v>9798</v>
      </c>
      <c r="B4524" s="29" t="s">
        <v>24620</v>
      </c>
      <c r="C4524" s="29" t="s">
        <v>9799</v>
      </c>
      <c r="D4524" s="29" t="s">
        <v>16433</v>
      </c>
      <c r="E4524" s="29" t="s">
        <v>10393</v>
      </c>
      <c r="F4524" s="29" t="s">
        <v>24697</v>
      </c>
      <c r="G4524" s="29" t="s">
        <v>29022</v>
      </c>
      <c r="H4524" s="29" t="s">
        <v>24600</v>
      </c>
      <c r="I4524" s="29">
        <v>0</v>
      </c>
      <c r="J4524" s="29">
        <v>0</v>
      </c>
      <c r="K4524" s="29">
        <v>0</v>
      </c>
      <c r="L4524" s="29">
        <v>0</v>
      </c>
      <c r="M4524" s="29">
        <v>1</v>
      </c>
      <c r="N4524" s="29">
        <v>1</v>
      </c>
      <c r="O4524" s="29">
        <v>1</v>
      </c>
      <c r="P4524">
        <v>1</v>
      </c>
      <c r="Q4524" s="31" t="s">
        <v>29406</v>
      </c>
      <c r="R4524" s="31" t="s">
        <v>29401</v>
      </c>
      <c r="S4524" s="31" t="s">
        <v>5600</v>
      </c>
      <c r="T4524" s="31" t="s">
        <v>29407</v>
      </c>
      <c r="U4524" s="31" t="s">
        <v>29407</v>
      </c>
      <c r="V4524" s="31" t="s">
        <v>29405</v>
      </c>
      <c r="W4524" s="31" t="s">
        <v>29405</v>
      </c>
      <c r="X4524" s="31" t="s">
        <v>29405</v>
      </c>
      <c r="Y4524" s="31" t="s">
        <v>29405</v>
      </c>
      <c r="Z4524" s="31" t="s">
        <v>29405</v>
      </c>
      <c r="AA4524" s="32" t="s">
        <v>29465</v>
      </c>
    </row>
    <row r="4525" spans="1:27" x14ac:dyDescent="0.3">
      <c r="A4525" s="29" t="s">
        <v>8849</v>
      </c>
      <c r="B4525" s="29" t="s">
        <v>24610</v>
      </c>
      <c r="C4525" s="29" t="s">
        <v>21395</v>
      </c>
      <c r="D4525" s="29" t="s">
        <v>10377</v>
      </c>
      <c r="E4525" s="29" t="s">
        <v>10378</v>
      </c>
      <c r="F4525" s="29" t="s">
        <v>2194</v>
      </c>
      <c r="G4525" s="29" t="s">
        <v>29023</v>
      </c>
      <c r="H4525" s="29" t="s">
        <v>24600</v>
      </c>
      <c r="I4525" s="29">
        <v>1</v>
      </c>
      <c r="J4525" s="29">
        <v>0</v>
      </c>
      <c r="K4525" s="29">
        <v>0</v>
      </c>
      <c r="L4525" s="29">
        <v>0</v>
      </c>
      <c r="M4525" s="29">
        <v>0</v>
      </c>
      <c r="N4525" s="29">
        <v>1</v>
      </c>
      <c r="O4525" s="29">
        <v>1</v>
      </c>
      <c r="P4525">
        <v>1</v>
      </c>
      <c r="Q4525" s="31" t="s">
        <v>29430</v>
      </c>
      <c r="R4525" s="31" t="s">
        <v>29401</v>
      </c>
      <c r="S4525" s="31" t="s">
        <v>29431</v>
      </c>
      <c r="T4525" s="31" t="s">
        <v>29407</v>
      </c>
      <c r="U4525" s="31" t="s">
        <v>29407</v>
      </c>
      <c r="V4525" s="31" t="s">
        <v>29405</v>
      </c>
      <c r="W4525" s="31" t="s">
        <v>29405</v>
      </c>
      <c r="X4525" s="31" t="s">
        <v>29405</v>
      </c>
      <c r="Y4525" s="31" t="s">
        <v>29405</v>
      </c>
      <c r="Z4525" s="31" t="s">
        <v>29405</v>
      </c>
      <c r="AA4525" s="32" t="s">
        <v>29465</v>
      </c>
    </row>
    <row r="4526" spans="1:27" x14ac:dyDescent="0.3">
      <c r="A4526" s="29" t="s">
        <v>17412</v>
      </c>
      <c r="B4526" s="29" t="s">
        <v>24598</v>
      </c>
      <c r="C4526" s="29" t="s">
        <v>17413</v>
      </c>
      <c r="D4526" s="29" t="s">
        <v>10377</v>
      </c>
      <c r="E4526" s="29" t="s">
        <v>11648</v>
      </c>
      <c r="F4526" s="29" t="s">
        <v>17414</v>
      </c>
      <c r="G4526" s="29" t="s">
        <v>29024</v>
      </c>
      <c r="H4526" s="29" t="s">
        <v>24595</v>
      </c>
      <c r="I4526" s="29">
        <v>0</v>
      </c>
      <c r="J4526" s="29">
        <v>0</v>
      </c>
      <c r="K4526" s="29">
        <v>1</v>
      </c>
      <c r="L4526" s="29">
        <v>0</v>
      </c>
      <c r="M4526" s="29">
        <v>0</v>
      </c>
      <c r="N4526" s="29">
        <v>1</v>
      </c>
      <c r="O4526" s="29">
        <v>1</v>
      </c>
      <c r="P4526">
        <v>1</v>
      </c>
      <c r="Q4526" s="31" t="s">
        <v>29436</v>
      </c>
      <c r="R4526" s="31" t="s">
        <v>29401</v>
      </c>
      <c r="S4526" s="31" t="s">
        <v>29402</v>
      </c>
      <c r="T4526" s="31" t="s">
        <v>29407</v>
      </c>
      <c r="U4526" s="31" t="s">
        <v>29407</v>
      </c>
      <c r="V4526" s="31" t="s">
        <v>29409</v>
      </c>
      <c r="W4526" s="31" t="s">
        <v>29409</v>
      </c>
      <c r="X4526" s="31" t="s">
        <v>29405</v>
      </c>
      <c r="Y4526" s="31" t="s">
        <v>29405</v>
      </c>
      <c r="Z4526" s="31" t="s">
        <v>29405</v>
      </c>
      <c r="AA4526" s="32" t="s">
        <v>29463</v>
      </c>
    </row>
    <row r="4527" spans="1:27" x14ac:dyDescent="0.3">
      <c r="A4527" s="29" t="s">
        <v>24485</v>
      </c>
      <c r="B4527" s="29" t="s">
        <v>24658</v>
      </c>
      <c r="C4527" s="29" t="s">
        <v>24486</v>
      </c>
      <c r="D4527" s="29" t="s">
        <v>10377</v>
      </c>
      <c r="E4527" s="29" t="s">
        <v>10378</v>
      </c>
      <c r="F4527" s="29" t="s">
        <v>12356</v>
      </c>
      <c r="G4527" s="29" t="s">
        <v>29025</v>
      </c>
      <c r="H4527" s="29" t="s">
        <v>24595</v>
      </c>
      <c r="I4527" s="29">
        <v>0</v>
      </c>
      <c r="J4527" s="29">
        <v>0</v>
      </c>
      <c r="K4527" s="29">
        <v>0</v>
      </c>
      <c r="L4527" s="29">
        <v>0</v>
      </c>
      <c r="M4527" s="29">
        <v>1</v>
      </c>
      <c r="N4527" s="29">
        <v>1</v>
      </c>
      <c r="O4527" s="29">
        <v>1</v>
      </c>
      <c r="P4527">
        <v>1</v>
      </c>
      <c r="Q4527" s="31" t="s">
        <v>29436</v>
      </c>
      <c r="R4527" s="31" t="s">
        <v>29401</v>
      </c>
      <c r="S4527" s="31" t="s">
        <v>29402</v>
      </c>
      <c r="T4527" s="31" t="s">
        <v>29407</v>
      </c>
      <c r="U4527" s="31" t="s">
        <v>29418</v>
      </c>
      <c r="V4527" s="31" t="s">
        <v>29405</v>
      </c>
      <c r="W4527" s="31" t="s">
        <v>29409</v>
      </c>
      <c r="X4527" s="31" t="s">
        <v>29405</v>
      </c>
      <c r="Y4527" s="31" t="s">
        <v>29409</v>
      </c>
      <c r="Z4527" s="31" t="s">
        <v>29405</v>
      </c>
      <c r="AA4527" s="32" t="s">
        <v>29463</v>
      </c>
    </row>
    <row r="4528" spans="1:27" x14ac:dyDescent="0.3">
      <c r="A4528" s="29" t="s">
        <v>19501</v>
      </c>
      <c r="B4528" s="29" t="s">
        <v>24653</v>
      </c>
      <c r="C4528" s="29" t="s">
        <v>19502</v>
      </c>
      <c r="D4528" s="29" t="s">
        <v>10377</v>
      </c>
      <c r="E4528" s="29" t="s">
        <v>10378</v>
      </c>
      <c r="F4528" s="29" t="s">
        <v>19503</v>
      </c>
      <c r="G4528" s="29" t="s">
        <v>29026</v>
      </c>
      <c r="H4528" s="29" t="s">
        <v>24597</v>
      </c>
      <c r="I4528" s="29">
        <v>1</v>
      </c>
      <c r="J4528" s="29">
        <v>0</v>
      </c>
      <c r="K4528" s="29">
        <v>0</v>
      </c>
      <c r="L4528" s="29">
        <v>0</v>
      </c>
      <c r="M4528" s="29">
        <v>0</v>
      </c>
      <c r="N4528" s="29">
        <v>1</v>
      </c>
      <c r="O4528" s="29">
        <v>1</v>
      </c>
      <c r="P4528">
        <v>1</v>
      </c>
      <c r="Q4528" s="31" t="s">
        <v>29436</v>
      </c>
      <c r="R4528" s="31" t="s">
        <v>29401</v>
      </c>
      <c r="S4528" s="31" t="s">
        <v>29402</v>
      </c>
      <c r="T4528" s="31" t="s">
        <v>29407</v>
      </c>
      <c r="U4528" s="31" t="s">
        <v>29423</v>
      </c>
      <c r="V4528" s="31" t="s">
        <v>29409</v>
      </c>
      <c r="W4528" s="31" t="s">
        <v>29405</v>
      </c>
      <c r="X4528" s="31" t="s">
        <v>29405</v>
      </c>
      <c r="Y4528" s="31" t="s">
        <v>29405</v>
      </c>
      <c r="Z4528" s="31" t="s">
        <v>29405</v>
      </c>
      <c r="AA4528" s="32" t="s">
        <v>29464</v>
      </c>
    </row>
    <row r="4529" spans="1:27" x14ac:dyDescent="0.3">
      <c r="A4529" s="29" t="s">
        <v>17056</v>
      </c>
      <c r="B4529" s="29" t="s">
        <v>24749</v>
      </c>
      <c r="C4529" s="29" t="s">
        <v>17057</v>
      </c>
      <c r="D4529" s="29" t="s">
        <v>10377</v>
      </c>
      <c r="E4529" s="29" t="s">
        <v>10378</v>
      </c>
      <c r="F4529" s="29" t="s">
        <v>2059</v>
      </c>
      <c r="G4529" s="29" t="s">
        <v>29027</v>
      </c>
      <c r="H4529" s="29" t="s">
        <v>24595</v>
      </c>
      <c r="I4529" s="29">
        <v>0</v>
      </c>
      <c r="J4529" s="29">
        <v>0</v>
      </c>
      <c r="K4529" s="29">
        <v>0</v>
      </c>
      <c r="L4529" s="29">
        <v>1</v>
      </c>
      <c r="M4529" s="29">
        <v>0</v>
      </c>
      <c r="N4529" s="29">
        <v>1</v>
      </c>
      <c r="O4529" s="29">
        <v>1</v>
      </c>
      <c r="P4529">
        <v>1</v>
      </c>
      <c r="Q4529" s="31" t="s">
        <v>29436</v>
      </c>
      <c r="R4529" s="31" t="s">
        <v>29401</v>
      </c>
      <c r="S4529" s="31" t="s">
        <v>29402</v>
      </c>
      <c r="T4529" s="31" t="s">
        <v>29407</v>
      </c>
      <c r="U4529" s="31" t="s">
        <v>29418</v>
      </c>
      <c r="V4529" s="31" t="s">
        <v>29409</v>
      </c>
      <c r="W4529" s="31" t="s">
        <v>29405</v>
      </c>
      <c r="X4529" s="31" t="s">
        <v>29409</v>
      </c>
      <c r="Y4529" s="31" t="s">
        <v>29409</v>
      </c>
      <c r="Z4529" s="31" t="s">
        <v>29405</v>
      </c>
      <c r="AA4529" s="32" t="s">
        <v>29461</v>
      </c>
    </row>
    <row r="4530" spans="1:27" x14ac:dyDescent="0.3">
      <c r="A4530" s="29" t="s">
        <v>7683</v>
      </c>
      <c r="B4530" s="29" t="s">
        <v>24746</v>
      </c>
      <c r="C4530" s="29" t="s">
        <v>18971</v>
      </c>
      <c r="D4530" s="29" t="s">
        <v>10377</v>
      </c>
      <c r="E4530" s="29" t="s">
        <v>10378</v>
      </c>
      <c r="F4530" s="29" t="s">
        <v>6304</v>
      </c>
      <c r="G4530" s="29" t="s">
        <v>29028</v>
      </c>
      <c r="H4530" s="29" t="s">
        <v>24600</v>
      </c>
      <c r="I4530" s="29">
        <v>0</v>
      </c>
      <c r="J4530" s="29">
        <v>0</v>
      </c>
      <c r="K4530" s="29">
        <v>0</v>
      </c>
      <c r="L4530" s="29">
        <v>0</v>
      </c>
      <c r="M4530" s="29">
        <v>1</v>
      </c>
      <c r="N4530" s="29">
        <v>1</v>
      </c>
      <c r="O4530" s="29">
        <v>1</v>
      </c>
      <c r="P4530">
        <v>1</v>
      </c>
      <c r="Q4530" s="31" t="s">
        <v>29406</v>
      </c>
      <c r="R4530" s="31" t="s">
        <v>29401</v>
      </c>
      <c r="S4530" s="31" t="s">
        <v>5600</v>
      </c>
      <c r="T4530" s="31" t="s">
        <v>29407</v>
      </c>
      <c r="U4530" s="31" t="s">
        <v>29407</v>
      </c>
      <c r="V4530" s="31" t="s">
        <v>29405</v>
      </c>
      <c r="W4530" s="31" t="s">
        <v>29405</v>
      </c>
      <c r="X4530" s="31" t="s">
        <v>29405</v>
      </c>
      <c r="Y4530" s="31" t="s">
        <v>29405</v>
      </c>
      <c r="Z4530" s="31" t="s">
        <v>29405</v>
      </c>
      <c r="AA4530" s="32" t="s">
        <v>29465</v>
      </c>
    </row>
    <row r="4531" spans="1:27" x14ac:dyDescent="0.3">
      <c r="A4531" s="29" t="s">
        <v>14970</v>
      </c>
      <c r="B4531" s="29" t="s">
        <v>24658</v>
      </c>
      <c r="C4531" s="29" t="s">
        <v>14971</v>
      </c>
      <c r="D4531" s="29" t="s">
        <v>10377</v>
      </c>
      <c r="E4531" s="29" t="s">
        <v>11002</v>
      </c>
      <c r="F4531" s="29" t="s">
        <v>12356</v>
      </c>
      <c r="G4531" s="29" t="s">
        <v>29029</v>
      </c>
      <c r="H4531" s="29" t="s">
        <v>24595</v>
      </c>
      <c r="I4531" s="29">
        <v>0</v>
      </c>
      <c r="J4531" s="29">
        <v>0</v>
      </c>
      <c r="K4531" s="29">
        <v>0</v>
      </c>
      <c r="L4531" s="29">
        <v>0</v>
      </c>
      <c r="M4531" s="29">
        <v>1</v>
      </c>
      <c r="N4531" s="29">
        <v>1</v>
      </c>
      <c r="O4531" s="29">
        <v>1</v>
      </c>
      <c r="P4531">
        <v>1</v>
      </c>
      <c r="Q4531" s="31" t="s">
        <v>29436</v>
      </c>
      <c r="R4531" s="31" t="s">
        <v>29401</v>
      </c>
      <c r="S4531" s="31" t="s">
        <v>29402</v>
      </c>
      <c r="T4531" s="31" t="s">
        <v>29407</v>
      </c>
      <c r="U4531" s="31" t="s">
        <v>29407</v>
      </c>
      <c r="V4531" s="31" t="s">
        <v>29405</v>
      </c>
      <c r="W4531" s="31" t="s">
        <v>29409</v>
      </c>
      <c r="X4531" s="31" t="s">
        <v>29405</v>
      </c>
      <c r="Y4531" s="31" t="s">
        <v>29409</v>
      </c>
      <c r="Z4531" s="31" t="s">
        <v>29405</v>
      </c>
      <c r="AA4531" s="32" t="s">
        <v>29463</v>
      </c>
    </row>
    <row r="4532" spans="1:27" x14ac:dyDescent="0.3">
      <c r="A4532" s="29" t="s">
        <v>6229</v>
      </c>
      <c r="B4532" s="29" t="s">
        <v>24653</v>
      </c>
      <c r="C4532" s="29" t="s">
        <v>15026</v>
      </c>
      <c r="D4532" s="29" t="s">
        <v>10377</v>
      </c>
      <c r="E4532" s="29" t="s">
        <v>10378</v>
      </c>
      <c r="F4532" s="29" t="s">
        <v>6228</v>
      </c>
      <c r="G4532" s="29" t="s">
        <v>29030</v>
      </c>
      <c r="H4532" s="29" t="s">
        <v>24600</v>
      </c>
      <c r="I4532" s="29">
        <v>0</v>
      </c>
      <c r="J4532" s="29">
        <v>0</v>
      </c>
      <c r="K4532" s="29">
        <v>1</v>
      </c>
      <c r="L4532" s="29">
        <v>0</v>
      </c>
      <c r="M4532" s="29">
        <v>0</v>
      </c>
      <c r="N4532" s="29">
        <v>1</v>
      </c>
      <c r="O4532" s="29">
        <v>1</v>
      </c>
      <c r="P4532">
        <v>1</v>
      </c>
      <c r="Q4532" s="31" t="s">
        <v>29406</v>
      </c>
      <c r="R4532" s="31" t="s">
        <v>29401</v>
      </c>
      <c r="S4532" s="31" t="s">
        <v>5600</v>
      </c>
      <c r="T4532" s="31" t="s">
        <v>29407</v>
      </c>
      <c r="U4532" s="31" t="s">
        <v>29407</v>
      </c>
      <c r="V4532" s="31" t="s">
        <v>29405</v>
      </c>
      <c r="W4532" s="31" t="s">
        <v>29405</v>
      </c>
      <c r="X4532" s="31" t="s">
        <v>29405</v>
      </c>
      <c r="Y4532" s="31" t="s">
        <v>29405</v>
      </c>
      <c r="Z4532" s="31" t="s">
        <v>29405</v>
      </c>
      <c r="AA4532" s="32" t="s">
        <v>29465</v>
      </c>
    </row>
    <row r="4533" spans="1:27" x14ac:dyDescent="0.3">
      <c r="A4533" s="29" t="s">
        <v>6226</v>
      </c>
      <c r="B4533" s="29" t="s">
        <v>24653</v>
      </c>
      <c r="C4533" s="29" t="s">
        <v>15026</v>
      </c>
      <c r="D4533" s="29" t="s">
        <v>10377</v>
      </c>
      <c r="E4533" s="29" t="s">
        <v>10378</v>
      </c>
      <c r="F4533" s="29" t="s">
        <v>6228</v>
      </c>
      <c r="G4533" s="29" t="s">
        <v>29031</v>
      </c>
      <c r="H4533" s="29" t="s">
        <v>24600</v>
      </c>
      <c r="I4533" s="29">
        <v>0</v>
      </c>
      <c r="J4533" s="29">
        <v>0</v>
      </c>
      <c r="K4533" s="29">
        <v>1</v>
      </c>
      <c r="L4533" s="29">
        <v>0</v>
      </c>
      <c r="M4533" s="29">
        <v>0</v>
      </c>
      <c r="N4533" s="29">
        <v>1</v>
      </c>
      <c r="O4533" s="29">
        <v>1</v>
      </c>
      <c r="P4533">
        <v>1</v>
      </c>
      <c r="Q4533" s="31" t="s">
        <v>29406</v>
      </c>
      <c r="R4533" s="31" t="s">
        <v>29401</v>
      </c>
      <c r="S4533" s="31" t="s">
        <v>5600</v>
      </c>
      <c r="T4533" s="31" t="s">
        <v>29407</v>
      </c>
      <c r="U4533" s="31" t="s">
        <v>29407</v>
      </c>
      <c r="V4533" s="31" t="s">
        <v>29405</v>
      </c>
      <c r="W4533" s="31" t="s">
        <v>29405</v>
      </c>
      <c r="X4533" s="31" t="s">
        <v>29405</v>
      </c>
      <c r="Y4533" s="31" t="s">
        <v>29405</v>
      </c>
      <c r="Z4533" s="31" t="s">
        <v>29405</v>
      </c>
      <c r="AA4533" s="32" t="s">
        <v>29465</v>
      </c>
    </row>
    <row r="4534" spans="1:27" x14ac:dyDescent="0.3">
      <c r="A4534" s="29" t="s">
        <v>4493</v>
      </c>
      <c r="B4534" s="29" t="s">
        <v>24618</v>
      </c>
      <c r="C4534" s="29" t="s">
        <v>18098</v>
      </c>
      <c r="D4534" s="29" t="s">
        <v>14979</v>
      </c>
      <c r="E4534" s="29" t="s">
        <v>10378</v>
      </c>
      <c r="F4534" s="29" t="s">
        <v>25621</v>
      </c>
      <c r="G4534" s="29" t="s">
        <v>29032</v>
      </c>
      <c r="H4534" s="29" t="s">
        <v>24711</v>
      </c>
      <c r="I4534" s="29">
        <v>1</v>
      </c>
      <c r="J4534" s="29">
        <v>0</v>
      </c>
      <c r="K4534" s="29">
        <v>0</v>
      </c>
      <c r="L4534" s="29">
        <v>0</v>
      </c>
      <c r="M4534" s="29">
        <v>0</v>
      </c>
      <c r="N4534" s="29">
        <v>1</v>
      </c>
      <c r="O4534" s="29">
        <v>1</v>
      </c>
      <c r="P4534">
        <v>1</v>
      </c>
      <c r="Q4534" s="31" t="s">
        <v>29430</v>
      </c>
      <c r="R4534" s="31" t="s">
        <v>29401</v>
      </c>
      <c r="S4534" s="31" t="s">
        <v>29431</v>
      </c>
      <c r="T4534" s="31" t="s">
        <v>29407</v>
      </c>
      <c r="U4534" s="31" t="s">
        <v>29423</v>
      </c>
      <c r="V4534" s="31" t="s">
        <v>29405</v>
      </c>
      <c r="W4534" s="31" t="s">
        <v>29405</v>
      </c>
      <c r="X4534" s="31" t="s">
        <v>29405</v>
      </c>
      <c r="Y4534" s="31" t="s">
        <v>29405</v>
      </c>
      <c r="Z4534" s="31" t="s">
        <v>29405</v>
      </c>
      <c r="AA4534" s="32" t="s">
        <v>29465</v>
      </c>
    </row>
    <row r="4535" spans="1:27" x14ac:dyDescent="0.3">
      <c r="A4535" s="29" t="s">
        <v>4958</v>
      </c>
      <c r="B4535" s="29" t="s">
        <v>24616</v>
      </c>
      <c r="C4535" s="29" t="s">
        <v>4959</v>
      </c>
      <c r="D4535" s="29" t="s">
        <v>19462</v>
      </c>
      <c r="E4535" s="29" t="s">
        <v>11103</v>
      </c>
      <c r="F4535" s="29" t="s">
        <v>4303</v>
      </c>
      <c r="G4535" s="29" t="s">
        <v>29033</v>
      </c>
      <c r="H4535" s="29" t="s">
        <v>24711</v>
      </c>
      <c r="I4535" s="29">
        <v>1</v>
      </c>
      <c r="J4535" s="29">
        <v>0</v>
      </c>
      <c r="K4535" s="29">
        <v>0</v>
      </c>
      <c r="L4535" s="29">
        <v>0</v>
      </c>
      <c r="M4535" s="29">
        <v>0</v>
      </c>
      <c r="N4535" s="29">
        <v>1</v>
      </c>
      <c r="O4535" s="29">
        <v>1</v>
      </c>
      <c r="P4535">
        <v>1</v>
      </c>
      <c r="Q4535" s="31" t="s">
        <v>29430</v>
      </c>
      <c r="R4535" s="31" t="s">
        <v>29401</v>
      </c>
      <c r="S4535" s="31" t="s">
        <v>29431</v>
      </c>
      <c r="T4535" s="31" t="s">
        <v>29407</v>
      </c>
      <c r="U4535" s="31" t="s">
        <v>29418</v>
      </c>
      <c r="V4535" s="31" t="s">
        <v>29405</v>
      </c>
      <c r="W4535" s="31" t="s">
        <v>29405</v>
      </c>
      <c r="X4535" s="31" t="s">
        <v>29405</v>
      </c>
      <c r="Y4535" s="31" t="s">
        <v>29405</v>
      </c>
      <c r="Z4535" s="31" t="s">
        <v>29405</v>
      </c>
      <c r="AA4535" s="32" t="s">
        <v>29465</v>
      </c>
    </row>
    <row r="4536" spans="1:27" x14ac:dyDescent="0.3">
      <c r="A4536" s="29" t="s">
        <v>19215</v>
      </c>
      <c r="B4536" s="29" t="s">
        <v>24686</v>
      </c>
      <c r="C4536" s="29" t="s">
        <v>16881</v>
      </c>
      <c r="D4536" s="29" t="s">
        <v>19216</v>
      </c>
      <c r="E4536" s="29" t="s">
        <v>10378</v>
      </c>
      <c r="F4536" s="29" t="s">
        <v>2448</v>
      </c>
      <c r="G4536" s="29" t="s">
        <v>29034</v>
      </c>
      <c r="H4536" s="29" t="s">
        <v>24595</v>
      </c>
      <c r="I4536" s="29">
        <v>0</v>
      </c>
      <c r="J4536" s="29">
        <v>0</v>
      </c>
      <c r="K4536" s="29">
        <v>0</v>
      </c>
      <c r="L4536" s="29">
        <v>0</v>
      </c>
      <c r="M4536" s="29">
        <v>1</v>
      </c>
      <c r="N4536" s="29">
        <v>1</v>
      </c>
      <c r="O4536" s="29">
        <v>1</v>
      </c>
      <c r="P4536">
        <v>1</v>
      </c>
      <c r="Q4536" s="31" t="s">
        <v>29416</v>
      </c>
      <c r="R4536" s="31" t="s">
        <v>29401</v>
      </c>
      <c r="S4536" s="31" t="s">
        <v>29402</v>
      </c>
      <c r="T4536" s="31" t="s">
        <v>29407</v>
      </c>
      <c r="U4536" s="31" t="s">
        <v>29407</v>
      </c>
      <c r="V4536" s="31" t="s">
        <v>29409</v>
      </c>
      <c r="W4536" s="31" t="s">
        <v>29405</v>
      </c>
      <c r="X4536" s="31" t="s">
        <v>29405</v>
      </c>
      <c r="Y4536" s="31" t="s">
        <v>29405</v>
      </c>
      <c r="Z4536" s="31" t="s">
        <v>29405</v>
      </c>
      <c r="AA4536" s="32" t="s">
        <v>29463</v>
      </c>
    </row>
    <row r="4537" spans="1:27" x14ac:dyDescent="0.3">
      <c r="A4537" s="29" t="s">
        <v>14957</v>
      </c>
      <c r="B4537" s="29" t="s">
        <v>24620</v>
      </c>
      <c r="C4537" s="29" t="s">
        <v>14958</v>
      </c>
      <c r="D4537" s="29" t="s">
        <v>14959</v>
      </c>
      <c r="E4537" s="29" t="s">
        <v>10378</v>
      </c>
      <c r="F4537" s="29" t="s">
        <v>29035</v>
      </c>
      <c r="G4537" s="29" t="s">
        <v>29036</v>
      </c>
      <c r="H4537" s="29" t="s">
        <v>24595</v>
      </c>
      <c r="I4537" s="29">
        <v>0</v>
      </c>
      <c r="J4537" s="29">
        <v>0</v>
      </c>
      <c r="K4537" s="29">
        <v>0</v>
      </c>
      <c r="L4537" s="29">
        <v>0</v>
      </c>
      <c r="M4537" s="29">
        <v>1</v>
      </c>
      <c r="N4537" s="29">
        <v>1</v>
      </c>
      <c r="O4537" s="29">
        <v>1</v>
      </c>
      <c r="P4537">
        <v>1</v>
      </c>
      <c r="Q4537" s="31" t="s">
        <v>29424</v>
      </c>
      <c r="R4537" s="31" t="s">
        <v>29401</v>
      </c>
      <c r="S4537" s="31" t="s">
        <v>29402</v>
      </c>
      <c r="T4537" s="31" t="s">
        <v>29407</v>
      </c>
      <c r="U4537" s="31" t="s">
        <v>29407</v>
      </c>
      <c r="V4537" s="31" t="s">
        <v>29409</v>
      </c>
      <c r="W4537" s="31" t="s">
        <v>29409</v>
      </c>
      <c r="X4537" s="31" t="s">
        <v>29405</v>
      </c>
      <c r="Y4537" s="31" t="s">
        <v>29409</v>
      </c>
      <c r="Z4537" s="31" t="s">
        <v>29405</v>
      </c>
      <c r="AA4537" s="32" t="s">
        <v>29463</v>
      </c>
    </row>
    <row r="4538" spans="1:27" x14ac:dyDescent="0.3">
      <c r="A4538" s="29" t="s">
        <v>17838</v>
      </c>
      <c r="B4538" s="29" t="s">
        <v>24620</v>
      </c>
      <c r="C4538" s="29" t="s">
        <v>14958</v>
      </c>
      <c r="D4538" s="29" t="s">
        <v>17839</v>
      </c>
      <c r="E4538" s="29" t="s">
        <v>10378</v>
      </c>
      <c r="F4538" s="29" t="s">
        <v>29035</v>
      </c>
      <c r="G4538" s="29" t="s">
        <v>29037</v>
      </c>
      <c r="H4538" s="29" t="s">
        <v>24595</v>
      </c>
      <c r="I4538" s="29">
        <v>0</v>
      </c>
      <c r="J4538" s="29">
        <v>0</v>
      </c>
      <c r="K4538" s="29">
        <v>0</v>
      </c>
      <c r="L4538" s="29">
        <v>0</v>
      </c>
      <c r="M4538" s="29">
        <v>1</v>
      </c>
      <c r="N4538" s="29">
        <v>1</v>
      </c>
      <c r="O4538" s="29">
        <v>1</v>
      </c>
      <c r="P4538">
        <v>1</v>
      </c>
      <c r="Q4538" s="31" t="s">
        <v>29421</v>
      </c>
      <c r="R4538" s="31" t="s">
        <v>29401</v>
      </c>
      <c r="S4538" s="31" t="s">
        <v>29402</v>
      </c>
      <c r="T4538" s="31" t="s">
        <v>29407</v>
      </c>
      <c r="U4538" s="31" t="s">
        <v>29407</v>
      </c>
      <c r="V4538" s="31" t="s">
        <v>29409</v>
      </c>
      <c r="W4538" s="31" t="s">
        <v>29409</v>
      </c>
      <c r="X4538" s="31" t="s">
        <v>29405</v>
      </c>
      <c r="Y4538" s="31" t="s">
        <v>29405</v>
      </c>
      <c r="Z4538" s="31" t="s">
        <v>29405</v>
      </c>
      <c r="AA4538" s="32" t="s">
        <v>29463</v>
      </c>
    </row>
    <row r="4539" spans="1:27" x14ac:dyDescent="0.3">
      <c r="A4539" s="29" t="s">
        <v>22052</v>
      </c>
      <c r="B4539" s="29" t="s">
        <v>24746</v>
      </c>
      <c r="C4539" s="29" t="s">
        <v>22053</v>
      </c>
      <c r="D4539" s="29" t="s">
        <v>22054</v>
      </c>
      <c r="E4539" s="29" t="s">
        <v>11648</v>
      </c>
      <c r="F4539" s="29" t="s">
        <v>12809</v>
      </c>
      <c r="G4539" s="29" t="s">
        <v>29038</v>
      </c>
      <c r="H4539" s="29" t="s">
        <v>24612</v>
      </c>
      <c r="I4539" s="29">
        <v>0</v>
      </c>
      <c r="J4539" s="29">
        <v>0</v>
      </c>
      <c r="K4539" s="29">
        <v>0</v>
      </c>
      <c r="L4539" s="29">
        <v>1</v>
      </c>
      <c r="M4539" s="29">
        <v>0</v>
      </c>
      <c r="N4539" s="29">
        <v>1</v>
      </c>
      <c r="O4539" s="29">
        <v>1</v>
      </c>
      <c r="P4539">
        <v>1</v>
      </c>
      <c r="Q4539" s="31" t="s">
        <v>29424</v>
      </c>
      <c r="R4539" s="31" t="s">
        <v>29401</v>
      </c>
      <c r="S4539" s="31" t="s">
        <v>29402</v>
      </c>
      <c r="T4539" s="31" t="s">
        <v>29407</v>
      </c>
      <c r="U4539" s="31" t="s">
        <v>29407</v>
      </c>
      <c r="V4539" s="31" t="s">
        <v>29409</v>
      </c>
      <c r="W4539" s="31" t="s">
        <v>29409</v>
      </c>
      <c r="X4539" s="31" t="s">
        <v>29409</v>
      </c>
      <c r="Y4539" s="31" t="s">
        <v>29409</v>
      </c>
      <c r="Z4539" s="31" t="s">
        <v>29409</v>
      </c>
      <c r="AA4539" s="32" t="s">
        <v>29464</v>
      </c>
    </row>
    <row r="4540" spans="1:27" x14ac:dyDescent="0.3">
      <c r="A4540" s="29" t="s">
        <v>18834</v>
      </c>
      <c r="B4540" s="29" t="s">
        <v>24653</v>
      </c>
      <c r="C4540" s="29" t="s">
        <v>18835</v>
      </c>
      <c r="D4540" s="29" t="s">
        <v>10377</v>
      </c>
      <c r="E4540" s="29" t="s">
        <v>10844</v>
      </c>
      <c r="F4540" s="29" t="s">
        <v>18836</v>
      </c>
      <c r="G4540" s="29" t="s">
        <v>29039</v>
      </c>
      <c r="H4540" s="29" t="s">
        <v>24612</v>
      </c>
      <c r="I4540" s="29">
        <v>0</v>
      </c>
      <c r="J4540" s="29">
        <v>0</v>
      </c>
      <c r="K4540" s="29">
        <v>0</v>
      </c>
      <c r="L4540" s="29">
        <v>0</v>
      </c>
      <c r="M4540" s="29">
        <v>1</v>
      </c>
      <c r="N4540" s="29">
        <v>1</v>
      </c>
      <c r="O4540" s="29">
        <v>1</v>
      </c>
      <c r="P4540">
        <v>1</v>
      </c>
      <c r="Q4540" s="31" t="s">
        <v>29424</v>
      </c>
      <c r="R4540" s="31" t="s">
        <v>29401</v>
      </c>
      <c r="S4540" s="31" t="s">
        <v>29402</v>
      </c>
      <c r="T4540" s="31" t="s">
        <v>29407</v>
      </c>
      <c r="U4540" s="31" t="s">
        <v>29407</v>
      </c>
      <c r="V4540" s="31" t="s">
        <v>29409</v>
      </c>
      <c r="W4540" s="31" t="s">
        <v>29409</v>
      </c>
      <c r="X4540" s="31" t="s">
        <v>29409</v>
      </c>
      <c r="Y4540" s="31" t="s">
        <v>29409</v>
      </c>
      <c r="Z4540" s="31" t="s">
        <v>29409</v>
      </c>
      <c r="AA4540" s="32" t="s">
        <v>29464</v>
      </c>
    </row>
    <row r="4541" spans="1:27" x14ac:dyDescent="0.3">
      <c r="A4541" s="29" t="s">
        <v>24402</v>
      </c>
      <c r="B4541" s="29" t="s">
        <v>24653</v>
      </c>
      <c r="C4541" s="29" t="s">
        <v>24403</v>
      </c>
      <c r="D4541" s="29" t="s">
        <v>24404</v>
      </c>
      <c r="E4541" s="29" t="s">
        <v>10452</v>
      </c>
      <c r="F4541" s="29" t="s">
        <v>2177</v>
      </c>
      <c r="G4541" s="29" t="s">
        <v>29040</v>
      </c>
      <c r="H4541" s="29" t="s">
        <v>24597</v>
      </c>
      <c r="I4541" s="29">
        <v>1</v>
      </c>
      <c r="J4541" s="29">
        <v>0</v>
      </c>
      <c r="K4541" s="29">
        <v>0</v>
      </c>
      <c r="L4541" s="29">
        <v>0</v>
      </c>
      <c r="M4541" s="29">
        <v>0</v>
      </c>
      <c r="N4541" s="29">
        <v>1</v>
      </c>
      <c r="O4541" s="29">
        <v>1</v>
      </c>
      <c r="P4541">
        <v>1</v>
      </c>
      <c r="Q4541" s="31" t="s">
        <v>29416</v>
      </c>
      <c r="R4541" s="31" t="s">
        <v>29401</v>
      </c>
      <c r="S4541" s="31" t="s">
        <v>29402</v>
      </c>
      <c r="T4541" s="31" t="s">
        <v>29407</v>
      </c>
      <c r="U4541" s="31" t="s">
        <v>29418</v>
      </c>
      <c r="V4541" s="31" t="s">
        <v>29409</v>
      </c>
      <c r="W4541" s="31" t="s">
        <v>29405</v>
      </c>
      <c r="X4541" s="31" t="s">
        <v>29405</v>
      </c>
      <c r="Y4541" s="31" t="s">
        <v>29405</v>
      </c>
      <c r="Z4541" s="31" t="s">
        <v>29405</v>
      </c>
      <c r="AA4541" s="32" t="s">
        <v>29464</v>
      </c>
    </row>
    <row r="4542" spans="1:27" x14ac:dyDescent="0.3">
      <c r="A4542" s="29" t="s">
        <v>23687</v>
      </c>
      <c r="B4542" s="29" t="s">
        <v>24653</v>
      </c>
      <c r="C4542" s="29" t="s">
        <v>23688</v>
      </c>
      <c r="D4542" s="29" t="s">
        <v>16873</v>
      </c>
      <c r="E4542" s="29" t="s">
        <v>10524</v>
      </c>
      <c r="F4542" s="29" t="s">
        <v>2177</v>
      </c>
      <c r="G4542" s="29" t="s">
        <v>29041</v>
      </c>
      <c r="H4542" s="29" t="s">
        <v>24595</v>
      </c>
      <c r="I4542" s="29">
        <v>0</v>
      </c>
      <c r="J4542" s="29">
        <v>0</v>
      </c>
      <c r="K4542" s="29">
        <v>0</v>
      </c>
      <c r="L4542" s="29">
        <v>0</v>
      </c>
      <c r="M4542" s="29">
        <v>1</v>
      </c>
      <c r="N4542" s="29">
        <v>1</v>
      </c>
      <c r="O4542" s="29">
        <v>1</v>
      </c>
      <c r="P4542">
        <v>1</v>
      </c>
      <c r="Q4542" s="31" t="s">
        <v>29422</v>
      </c>
      <c r="R4542" s="31" t="s">
        <v>29401</v>
      </c>
      <c r="S4542" s="31" t="s">
        <v>29402</v>
      </c>
      <c r="T4542" s="31" t="s">
        <v>29407</v>
      </c>
      <c r="U4542" s="31" t="s">
        <v>29407</v>
      </c>
      <c r="V4542" s="31" t="s">
        <v>29409</v>
      </c>
      <c r="W4542" s="31" t="s">
        <v>29409</v>
      </c>
      <c r="X4542" s="31" t="s">
        <v>29409</v>
      </c>
      <c r="Y4542" s="31" t="s">
        <v>29409</v>
      </c>
      <c r="Z4542" s="31" t="s">
        <v>29405</v>
      </c>
      <c r="AA4542" s="32" t="s">
        <v>29463</v>
      </c>
    </row>
    <row r="4543" spans="1:27" x14ac:dyDescent="0.3">
      <c r="A4543" s="29" t="s">
        <v>10244</v>
      </c>
      <c r="B4543" s="29" t="s">
        <v>24671</v>
      </c>
      <c r="C4543" s="29" t="s">
        <v>15704</v>
      </c>
      <c r="D4543" s="29" t="s">
        <v>10377</v>
      </c>
      <c r="E4543" s="29" t="s">
        <v>14232</v>
      </c>
      <c r="F4543" s="29" t="s">
        <v>27756</v>
      </c>
      <c r="G4543" s="29" t="s">
        <v>29042</v>
      </c>
      <c r="H4543" s="29" t="s">
        <v>24600</v>
      </c>
      <c r="I4543" s="29">
        <v>0</v>
      </c>
      <c r="J4543" s="29">
        <v>0</v>
      </c>
      <c r="K4543" s="29">
        <v>0</v>
      </c>
      <c r="L4543" s="29">
        <v>0</v>
      </c>
      <c r="M4543" s="29">
        <v>1</v>
      </c>
      <c r="N4543" s="29">
        <v>1</v>
      </c>
      <c r="O4543" s="29">
        <v>1</v>
      </c>
      <c r="P4543">
        <v>1</v>
      </c>
      <c r="Q4543" s="31" t="s">
        <v>29430</v>
      </c>
      <c r="R4543" s="31" t="s">
        <v>29401</v>
      </c>
      <c r="S4543" s="31" t="s">
        <v>29431</v>
      </c>
      <c r="T4543" s="31" t="s">
        <v>29407</v>
      </c>
      <c r="U4543" s="31" t="s">
        <v>29407</v>
      </c>
      <c r="V4543" s="31" t="s">
        <v>29405</v>
      </c>
      <c r="W4543" s="31" t="s">
        <v>29405</v>
      </c>
      <c r="X4543" s="31" t="s">
        <v>29405</v>
      </c>
      <c r="Y4543" s="31" t="s">
        <v>29405</v>
      </c>
      <c r="Z4543" s="31" t="s">
        <v>29405</v>
      </c>
      <c r="AA4543" s="32" t="s">
        <v>29465</v>
      </c>
    </row>
    <row r="4544" spans="1:27" x14ac:dyDescent="0.3">
      <c r="A4544" s="29" t="s">
        <v>17224</v>
      </c>
      <c r="B4544" s="29" t="s">
        <v>24671</v>
      </c>
      <c r="C4544" s="29" t="s">
        <v>17225</v>
      </c>
      <c r="D4544" s="29" t="s">
        <v>17226</v>
      </c>
      <c r="E4544" s="29" t="s">
        <v>11103</v>
      </c>
      <c r="F4544" s="29" t="s">
        <v>24672</v>
      </c>
      <c r="G4544" s="29" t="s">
        <v>29043</v>
      </c>
      <c r="H4544" s="29" t="s">
        <v>24595</v>
      </c>
      <c r="I4544" s="29">
        <v>0</v>
      </c>
      <c r="J4544" s="29">
        <v>0</v>
      </c>
      <c r="K4544" s="29">
        <v>0</v>
      </c>
      <c r="L4544" s="29">
        <v>0</v>
      </c>
      <c r="M4544" s="29">
        <v>1</v>
      </c>
      <c r="N4544" s="29">
        <v>1</v>
      </c>
      <c r="O4544" s="29">
        <v>1</v>
      </c>
      <c r="P4544">
        <v>1</v>
      </c>
      <c r="Q4544" s="31" t="s">
        <v>29424</v>
      </c>
      <c r="R4544" s="31" t="s">
        <v>29401</v>
      </c>
      <c r="S4544" s="31" t="s">
        <v>29402</v>
      </c>
      <c r="T4544" s="31" t="s">
        <v>29407</v>
      </c>
      <c r="U4544" s="31" t="s">
        <v>29407</v>
      </c>
      <c r="V4544" s="31" t="s">
        <v>29409</v>
      </c>
      <c r="W4544" s="31" t="s">
        <v>29405</v>
      </c>
      <c r="X4544" s="31" t="s">
        <v>29405</v>
      </c>
      <c r="Y4544" s="31" t="s">
        <v>29405</v>
      </c>
      <c r="Z4544" s="31" t="s">
        <v>29405</v>
      </c>
      <c r="AA4544" s="32" t="s">
        <v>29463</v>
      </c>
    </row>
    <row r="4545" spans="1:27" x14ac:dyDescent="0.3">
      <c r="A4545" s="29" t="s">
        <v>20080</v>
      </c>
      <c r="B4545" s="29" t="s">
        <v>24686</v>
      </c>
      <c r="C4545" s="29" t="s">
        <v>20081</v>
      </c>
      <c r="D4545" s="29" t="s">
        <v>11195</v>
      </c>
      <c r="E4545" s="29" t="s">
        <v>10378</v>
      </c>
      <c r="F4545" s="29" t="s">
        <v>2448</v>
      </c>
      <c r="G4545" s="29" t="s">
        <v>29044</v>
      </c>
      <c r="H4545" s="29" t="s">
        <v>24595</v>
      </c>
      <c r="I4545" s="29">
        <v>0</v>
      </c>
      <c r="J4545" s="29">
        <v>0</v>
      </c>
      <c r="K4545" s="29">
        <v>0</v>
      </c>
      <c r="L4545" s="29">
        <v>0</v>
      </c>
      <c r="M4545" s="29">
        <v>1</v>
      </c>
      <c r="N4545" s="29">
        <v>1</v>
      </c>
      <c r="O4545" s="29">
        <v>1</v>
      </c>
      <c r="P4545">
        <v>1</v>
      </c>
      <c r="Q4545" s="31" t="s">
        <v>29416</v>
      </c>
      <c r="R4545" s="31" t="s">
        <v>29401</v>
      </c>
      <c r="S4545" s="31" t="s">
        <v>29402</v>
      </c>
      <c r="T4545" s="31" t="s">
        <v>29407</v>
      </c>
      <c r="U4545" s="31" t="s">
        <v>29407</v>
      </c>
      <c r="V4545" s="31" t="s">
        <v>29409</v>
      </c>
      <c r="W4545" s="31" t="s">
        <v>29409</v>
      </c>
      <c r="X4545" s="31" t="s">
        <v>29409</v>
      </c>
      <c r="Y4545" s="31" t="s">
        <v>29409</v>
      </c>
      <c r="Z4545" s="31" t="s">
        <v>29405</v>
      </c>
      <c r="AA4545" s="32" t="s">
        <v>29463</v>
      </c>
    </row>
    <row r="4546" spans="1:27" x14ac:dyDescent="0.3">
      <c r="A4546" s="29" t="s">
        <v>4164</v>
      </c>
      <c r="B4546" s="29" t="s">
        <v>24636</v>
      </c>
      <c r="C4546" s="29" t="s">
        <v>17868</v>
      </c>
      <c r="D4546" s="29" t="s">
        <v>10961</v>
      </c>
      <c r="E4546" s="29" t="s">
        <v>17869</v>
      </c>
      <c r="F4546" s="29" t="s">
        <v>4166</v>
      </c>
      <c r="G4546" s="29" t="s">
        <v>29045</v>
      </c>
      <c r="H4546" s="29" t="s">
        <v>24711</v>
      </c>
      <c r="I4546" s="29">
        <v>0</v>
      </c>
      <c r="J4546" s="29">
        <v>0</v>
      </c>
      <c r="K4546" s="29">
        <v>0</v>
      </c>
      <c r="L4546" s="29">
        <v>1</v>
      </c>
      <c r="M4546" s="29">
        <v>0</v>
      </c>
      <c r="N4546" s="29">
        <v>1</v>
      </c>
      <c r="O4546" s="29">
        <v>1</v>
      </c>
      <c r="P4546">
        <v>1</v>
      </c>
      <c r="Q4546" s="31" t="s">
        <v>29430</v>
      </c>
      <c r="R4546" s="31" t="s">
        <v>29401</v>
      </c>
      <c r="S4546" s="31" t="s">
        <v>29431</v>
      </c>
      <c r="T4546" s="31" t="s">
        <v>29403</v>
      </c>
      <c r="U4546" s="31" t="s">
        <v>29407</v>
      </c>
      <c r="V4546" s="31" t="s">
        <v>29405</v>
      </c>
      <c r="W4546" s="31" t="s">
        <v>29405</v>
      </c>
      <c r="X4546" s="31" t="s">
        <v>29405</v>
      </c>
      <c r="Y4546" s="31" t="s">
        <v>29405</v>
      </c>
      <c r="Z4546" s="31" t="s">
        <v>29405</v>
      </c>
      <c r="AA4546" s="32" t="s">
        <v>29465</v>
      </c>
    </row>
    <row r="4547" spans="1:27" x14ac:dyDescent="0.3">
      <c r="A4547" s="29" t="s">
        <v>24444</v>
      </c>
      <c r="B4547" s="29" t="s">
        <v>24876</v>
      </c>
      <c r="C4547" s="29" t="s">
        <v>24445</v>
      </c>
      <c r="D4547" s="29" t="s">
        <v>13266</v>
      </c>
      <c r="E4547" s="29" t="s">
        <v>10378</v>
      </c>
      <c r="F4547" s="29" t="s">
        <v>2217</v>
      </c>
      <c r="G4547" s="29" t="s">
        <v>29046</v>
      </c>
      <c r="H4547" s="29" t="s">
        <v>24595</v>
      </c>
      <c r="I4547" s="29">
        <v>0</v>
      </c>
      <c r="J4547" s="29">
        <v>0</v>
      </c>
      <c r="K4547" s="29">
        <v>0</v>
      </c>
      <c r="L4547" s="29">
        <v>0</v>
      </c>
      <c r="M4547" s="29">
        <v>1</v>
      </c>
      <c r="N4547" s="29">
        <v>1</v>
      </c>
      <c r="O4547" s="29">
        <v>1</v>
      </c>
      <c r="P4547">
        <v>1</v>
      </c>
      <c r="Q4547" s="31" t="s">
        <v>29424</v>
      </c>
      <c r="R4547" s="31" t="s">
        <v>29401</v>
      </c>
      <c r="S4547" s="31" t="s">
        <v>29402</v>
      </c>
      <c r="T4547" s="31" t="s">
        <v>29407</v>
      </c>
      <c r="U4547" s="31" t="s">
        <v>29407</v>
      </c>
      <c r="V4547" s="31" t="s">
        <v>29409</v>
      </c>
      <c r="W4547" s="31" t="s">
        <v>29409</v>
      </c>
      <c r="X4547" s="31" t="s">
        <v>29409</v>
      </c>
      <c r="Y4547" s="31" t="s">
        <v>29405</v>
      </c>
      <c r="Z4547" s="31" t="s">
        <v>29405</v>
      </c>
      <c r="AA4547" s="32" t="s">
        <v>29463</v>
      </c>
    </row>
    <row r="4548" spans="1:27" x14ac:dyDescent="0.3">
      <c r="A4548" s="29" t="s">
        <v>18407</v>
      </c>
      <c r="B4548" s="29" t="s">
        <v>24784</v>
      </c>
      <c r="C4548" s="29" t="s">
        <v>18408</v>
      </c>
      <c r="D4548" s="29" t="s">
        <v>10865</v>
      </c>
      <c r="E4548" s="29" t="s">
        <v>11770</v>
      </c>
      <c r="F4548" s="29" t="s">
        <v>4073</v>
      </c>
      <c r="G4548" s="29" t="s">
        <v>29047</v>
      </c>
      <c r="H4548" s="29" t="s">
        <v>24595</v>
      </c>
      <c r="I4548" s="29">
        <v>0</v>
      </c>
      <c r="J4548" s="29">
        <v>0</v>
      </c>
      <c r="K4548" s="29">
        <v>0</v>
      </c>
      <c r="L4548" s="29">
        <v>1</v>
      </c>
      <c r="M4548" s="29">
        <v>0</v>
      </c>
      <c r="N4548" s="29">
        <v>1</v>
      </c>
      <c r="O4548" s="29">
        <v>1</v>
      </c>
      <c r="P4548">
        <v>1</v>
      </c>
      <c r="Q4548" s="31" t="s">
        <v>29416</v>
      </c>
      <c r="R4548" s="31" t="s">
        <v>29401</v>
      </c>
      <c r="S4548" s="31" t="s">
        <v>29402</v>
      </c>
      <c r="T4548" s="31" t="s">
        <v>29407</v>
      </c>
      <c r="U4548" s="31" t="s">
        <v>29407</v>
      </c>
      <c r="V4548" s="31" t="s">
        <v>29409</v>
      </c>
      <c r="W4548" s="31" t="s">
        <v>29409</v>
      </c>
      <c r="X4548" s="31" t="s">
        <v>29409</v>
      </c>
      <c r="Y4548" s="31" t="s">
        <v>29405</v>
      </c>
      <c r="Z4548" s="31" t="s">
        <v>29409</v>
      </c>
      <c r="AA4548" s="32" t="s">
        <v>29463</v>
      </c>
    </row>
    <row r="4549" spans="1:27" x14ac:dyDescent="0.3">
      <c r="A4549" s="29" t="s">
        <v>18306</v>
      </c>
      <c r="B4549" s="29" t="s">
        <v>24784</v>
      </c>
      <c r="C4549" s="29" t="s">
        <v>18307</v>
      </c>
      <c r="D4549" s="29" t="s">
        <v>18308</v>
      </c>
      <c r="E4549" s="29" t="s">
        <v>10378</v>
      </c>
      <c r="F4549" s="29" t="s">
        <v>28767</v>
      </c>
      <c r="G4549" s="29" t="s">
        <v>29048</v>
      </c>
      <c r="H4549" s="29" t="s">
        <v>24595</v>
      </c>
      <c r="I4549" s="29">
        <v>0</v>
      </c>
      <c r="J4549" s="29">
        <v>0</v>
      </c>
      <c r="K4549" s="29">
        <v>0</v>
      </c>
      <c r="L4549" s="29">
        <v>1</v>
      </c>
      <c r="M4549" s="29">
        <v>0</v>
      </c>
      <c r="N4549" s="29">
        <v>1</v>
      </c>
      <c r="O4549" s="29">
        <v>1</v>
      </c>
      <c r="P4549">
        <v>1</v>
      </c>
      <c r="Q4549" s="31" t="s">
        <v>29424</v>
      </c>
      <c r="R4549" s="31" t="s">
        <v>29401</v>
      </c>
      <c r="S4549" s="31" t="s">
        <v>29402</v>
      </c>
      <c r="T4549" s="31" t="s">
        <v>29407</v>
      </c>
      <c r="U4549" s="31" t="s">
        <v>29407</v>
      </c>
      <c r="V4549" s="31" t="s">
        <v>29409</v>
      </c>
      <c r="W4549" s="31" t="s">
        <v>29405</v>
      </c>
      <c r="X4549" s="31" t="s">
        <v>29409</v>
      </c>
      <c r="Y4549" s="31" t="s">
        <v>29405</v>
      </c>
      <c r="Z4549" s="31" t="s">
        <v>29405</v>
      </c>
      <c r="AA4549" s="32" t="s">
        <v>29463</v>
      </c>
    </row>
    <row r="4550" spans="1:27" x14ac:dyDescent="0.3">
      <c r="A4550" s="29" t="s">
        <v>5261</v>
      </c>
      <c r="B4550" s="29" t="s">
        <v>24784</v>
      </c>
      <c r="C4550" s="29" t="s">
        <v>24220</v>
      </c>
      <c r="D4550" s="29" t="s">
        <v>10377</v>
      </c>
      <c r="E4550" s="29" t="s">
        <v>12964</v>
      </c>
      <c r="F4550" s="29" t="s">
        <v>2014</v>
      </c>
      <c r="G4550" s="29" t="s">
        <v>29049</v>
      </c>
      <c r="H4550" s="29" t="s">
        <v>24711</v>
      </c>
      <c r="I4550" s="29">
        <v>0</v>
      </c>
      <c r="J4550" s="29">
        <v>0</v>
      </c>
      <c r="K4550" s="29">
        <v>0</v>
      </c>
      <c r="L4550" s="29">
        <v>1</v>
      </c>
      <c r="M4550" s="29">
        <v>0</v>
      </c>
      <c r="N4550" s="29">
        <v>1</v>
      </c>
      <c r="O4550" s="29">
        <v>1</v>
      </c>
      <c r="P4550">
        <v>1</v>
      </c>
      <c r="Q4550" s="31" t="s">
        <v>29430</v>
      </c>
      <c r="R4550" s="31" t="s">
        <v>29401</v>
      </c>
      <c r="S4550" s="31" t="s">
        <v>29431</v>
      </c>
      <c r="T4550" s="31" t="s">
        <v>29407</v>
      </c>
      <c r="U4550" s="31" t="s">
        <v>29407</v>
      </c>
      <c r="V4550" s="31" t="s">
        <v>29405</v>
      </c>
      <c r="W4550" s="31" t="s">
        <v>29405</v>
      </c>
      <c r="X4550" s="31" t="s">
        <v>29405</v>
      </c>
      <c r="Y4550" s="31" t="s">
        <v>29405</v>
      </c>
      <c r="Z4550" s="31" t="s">
        <v>29405</v>
      </c>
      <c r="AA4550" s="32" t="s">
        <v>29465</v>
      </c>
    </row>
    <row r="4551" spans="1:27" x14ac:dyDescent="0.3">
      <c r="A4551" s="29" t="s">
        <v>17031</v>
      </c>
      <c r="B4551" s="29" t="s">
        <v>24775</v>
      </c>
      <c r="C4551" s="29" t="s">
        <v>17032</v>
      </c>
      <c r="D4551" s="29" t="s">
        <v>10377</v>
      </c>
      <c r="E4551" s="29" t="s">
        <v>10630</v>
      </c>
      <c r="F4551" s="29" t="s">
        <v>6693</v>
      </c>
      <c r="G4551" s="29" t="s">
        <v>29050</v>
      </c>
      <c r="H4551" s="29" t="s">
        <v>24595</v>
      </c>
      <c r="I4551" s="29">
        <v>0</v>
      </c>
      <c r="J4551" s="29">
        <v>0</v>
      </c>
      <c r="K4551" s="29">
        <v>0</v>
      </c>
      <c r="L4551" s="29">
        <v>0</v>
      </c>
      <c r="M4551" s="29">
        <v>1</v>
      </c>
      <c r="N4551" s="29">
        <v>1</v>
      </c>
      <c r="O4551" s="29">
        <v>1</v>
      </c>
      <c r="P4551">
        <v>1</v>
      </c>
      <c r="Q4551" s="31" t="s">
        <v>29424</v>
      </c>
      <c r="R4551" s="31" t="s">
        <v>29401</v>
      </c>
      <c r="S4551" s="31" t="s">
        <v>29402</v>
      </c>
      <c r="T4551" s="31" t="s">
        <v>29407</v>
      </c>
      <c r="U4551" s="31" t="s">
        <v>29407</v>
      </c>
      <c r="V4551" s="31" t="s">
        <v>29409</v>
      </c>
      <c r="W4551" s="31" t="s">
        <v>29405</v>
      </c>
      <c r="X4551" s="31" t="s">
        <v>29405</v>
      </c>
      <c r="Y4551" s="31" t="s">
        <v>29405</v>
      </c>
      <c r="Z4551" s="31" t="s">
        <v>29405</v>
      </c>
      <c r="AA4551" s="32" t="s">
        <v>29463</v>
      </c>
    </row>
    <row r="4552" spans="1:27" x14ac:dyDescent="0.3">
      <c r="A4552" s="29" t="s">
        <v>2874</v>
      </c>
      <c r="B4552" s="29" t="s">
        <v>24742</v>
      </c>
      <c r="C4552" s="29" t="s">
        <v>13187</v>
      </c>
      <c r="D4552" s="29" t="s">
        <v>11195</v>
      </c>
      <c r="E4552" s="29" t="s">
        <v>10378</v>
      </c>
      <c r="F4552" s="29" t="s">
        <v>2017</v>
      </c>
      <c r="G4552" s="29" t="s">
        <v>29051</v>
      </c>
      <c r="H4552" s="29" t="s">
        <v>24711</v>
      </c>
      <c r="I4552" s="29">
        <v>0</v>
      </c>
      <c r="J4552" s="29">
        <v>0</v>
      </c>
      <c r="K4552" s="29">
        <v>0</v>
      </c>
      <c r="L4552" s="29">
        <v>1</v>
      </c>
      <c r="M4552" s="29">
        <v>0</v>
      </c>
      <c r="N4552" s="29">
        <v>1</v>
      </c>
      <c r="O4552" s="29">
        <v>1</v>
      </c>
      <c r="P4552">
        <v>1</v>
      </c>
      <c r="Q4552" s="31" t="s">
        <v>29430</v>
      </c>
      <c r="R4552" s="31" t="s">
        <v>29401</v>
      </c>
      <c r="S4552" s="31" t="s">
        <v>29431</v>
      </c>
      <c r="T4552" s="31" t="s">
        <v>29407</v>
      </c>
      <c r="U4552" s="31" t="s">
        <v>29407</v>
      </c>
      <c r="V4552" s="31" t="s">
        <v>29405</v>
      </c>
      <c r="W4552" s="31" t="s">
        <v>29405</v>
      </c>
      <c r="X4552" s="31" t="s">
        <v>29405</v>
      </c>
      <c r="Y4552" s="31" t="s">
        <v>29405</v>
      </c>
      <c r="Z4552" s="31" t="s">
        <v>29405</v>
      </c>
      <c r="AA4552" s="32" t="s">
        <v>29465</v>
      </c>
    </row>
    <row r="4553" spans="1:27" x14ac:dyDescent="0.3">
      <c r="A4553" s="29" t="s">
        <v>8423</v>
      </c>
      <c r="B4553" s="29" t="s">
        <v>24620</v>
      </c>
      <c r="C4553" s="29" t="s">
        <v>20990</v>
      </c>
      <c r="D4553" s="29" t="s">
        <v>10778</v>
      </c>
      <c r="E4553" s="29" t="s">
        <v>10378</v>
      </c>
      <c r="F4553" s="29" t="s">
        <v>25593</v>
      </c>
      <c r="G4553" s="29" t="s">
        <v>29052</v>
      </c>
      <c r="H4553" s="29" t="s">
        <v>24600</v>
      </c>
      <c r="I4553" s="29">
        <v>0</v>
      </c>
      <c r="J4553" s="29">
        <v>0</v>
      </c>
      <c r="K4553" s="29">
        <v>0</v>
      </c>
      <c r="L4553" s="29">
        <v>1</v>
      </c>
      <c r="M4553" s="29">
        <v>0</v>
      </c>
      <c r="N4553" s="29">
        <v>1</v>
      </c>
      <c r="O4553" s="29">
        <v>1</v>
      </c>
      <c r="P4553">
        <v>1</v>
      </c>
      <c r="Q4553" s="31" t="s">
        <v>29406</v>
      </c>
      <c r="R4553" s="31" t="s">
        <v>29401</v>
      </c>
      <c r="S4553" s="31" t="s">
        <v>5600</v>
      </c>
      <c r="T4553" s="31" t="s">
        <v>29407</v>
      </c>
      <c r="U4553" s="31" t="s">
        <v>29423</v>
      </c>
      <c r="V4553" s="31" t="s">
        <v>29405</v>
      </c>
      <c r="W4553" s="31" t="s">
        <v>29405</v>
      </c>
      <c r="X4553" s="31" t="s">
        <v>29405</v>
      </c>
      <c r="Y4553" s="31" t="s">
        <v>29405</v>
      </c>
      <c r="Z4553" s="31" t="s">
        <v>29405</v>
      </c>
      <c r="AA4553" s="32" t="s">
        <v>29465</v>
      </c>
    </row>
    <row r="4554" spans="1:27" x14ac:dyDescent="0.3">
      <c r="A4554" s="29" t="s">
        <v>17675</v>
      </c>
      <c r="B4554" s="29" t="s">
        <v>24620</v>
      </c>
      <c r="C4554" s="29" t="s">
        <v>17676</v>
      </c>
      <c r="D4554" s="29" t="s">
        <v>17677</v>
      </c>
      <c r="E4554" s="29" t="s">
        <v>10378</v>
      </c>
      <c r="F4554" s="29" t="s">
        <v>25593</v>
      </c>
      <c r="G4554" s="29" t="s">
        <v>29053</v>
      </c>
      <c r="H4554" s="29" t="s">
        <v>24595</v>
      </c>
      <c r="I4554" s="29">
        <v>0</v>
      </c>
      <c r="J4554" s="29">
        <v>0</v>
      </c>
      <c r="K4554" s="29">
        <v>0</v>
      </c>
      <c r="L4554" s="29">
        <v>1</v>
      </c>
      <c r="M4554" s="29">
        <v>0</v>
      </c>
      <c r="N4554" s="29">
        <v>1</v>
      </c>
      <c r="O4554" s="29">
        <v>1</v>
      </c>
      <c r="P4554">
        <v>1</v>
      </c>
      <c r="Q4554" s="31" t="s">
        <v>29416</v>
      </c>
      <c r="R4554" s="31" t="s">
        <v>29401</v>
      </c>
      <c r="S4554" s="31" t="s">
        <v>29402</v>
      </c>
      <c r="T4554" s="31" t="s">
        <v>29407</v>
      </c>
      <c r="U4554" s="31" t="s">
        <v>29423</v>
      </c>
      <c r="V4554" s="31" t="s">
        <v>29409</v>
      </c>
      <c r="W4554" s="31" t="s">
        <v>29405</v>
      </c>
      <c r="X4554" s="31" t="s">
        <v>29409</v>
      </c>
      <c r="Y4554" s="31" t="s">
        <v>29405</v>
      </c>
      <c r="Z4554" s="31" t="s">
        <v>29405</v>
      </c>
      <c r="AA4554" s="32" t="s">
        <v>29463</v>
      </c>
    </row>
    <row r="4555" spans="1:27" x14ac:dyDescent="0.3">
      <c r="A4555" s="29" t="s">
        <v>21992</v>
      </c>
      <c r="B4555" s="29" t="s">
        <v>24620</v>
      </c>
      <c r="C4555" s="29" t="s">
        <v>10623</v>
      </c>
      <c r="D4555" s="29" t="s">
        <v>10782</v>
      </c>
      <c r="E4555" s="29" t="s">
        <v>10378</v>
      </c>
      <c r="F4555" s="29" t="s">
        <v>25593</v>
      </c>
      <c r="G4555" s="29" t="s">
        <v>29054</v>
      </c>
      <c r="H4555" s="29" t="s">
        <v>24595</v>
      </c>
      <c r="I4555" s="29">
        <v>0</v>
      </c>
      <c r="J4555" s="29">
        <v>0</v>
      </c>
      <c r="K4555" s="29">
        <v>0</v>
      </c>
      <c r="L4555" s="29">
        <v>1</v>
      </c>
      <c r="M4555" s="29">
        <v>0</v>
      </c>
      <c r="N4555" s="29">
        <v>1</v>
      </c>
      <c r="O4555" s="29">
        <v>1</v>
      </c>
      <c r="P4555">
        <v>1</v>
      </c>
      <c r="Q4555" s="31" t="s">
        <v>29416</v>
      </c>
      <c r="R4555" s="31" t="s">
        <v>29401</v>
      </c>
      <c r="S4555" s="31" t="s">
        <v>29402</v>
      </c>
      <c r="T4555" s="31" t="s">
        <v>29407</v>
      </c>
      <c r="U4555" s="31" t="s">
        <v>29423</v>
      </c>
      <c r="V4555" s="31" t="s">
        <v>29409</v>
      </c>
      <c r="W4555" s="31" t="s">
        <v>29405</v>
      </c>
      <c r="X4555" s="31" t="s">
        <v>29405</v>
      </c>
      <c r="Y4555" s="31" t="s">
        <v>29405</v>
      </c>
      <c r="Z4555" s="31" t="s">
        <v>29405</v>
      </c>
      <c r="AA4555" s="32" t="s">
        <v>29463</v>
      </c>
    </row>
    <row r="4556" spans="1:27" x14ac:dyDescent="0.3">
      <c r="A4556" s="29" t="s">
        <v>7602</v>
      </c>
      <c r="B4556" s="29" t="s">
        <v>24620</v>
      </c>
      <c r="C4556" s="29" t="s">
        <v>7603</v>
      </c>
      <c r="D4556" s="29" t="s">
        <v>12865</v>
      </c>
      <c r="E4556" s="29" t="s">
        <v>10378</v>
      </c>
      <c r="F4556" s="29" t="s">
        <v>25593</v>
      </c>
      <c r="G4556" s="29" t="s">
        <v>29055</v>
      </c>
      <c r="H4556" s="29" t="s">
        <v>24600</v>
      </c>
      <c r="I4556" s="29">
        <v>0</v>
      </c>
      <c r="J4556" s="29">
        <v>0</v>
      </c>
      <c r="K4556" s="29">
        <v>0</v>
      </c>
      <c r="L4556" s="29">
        <v>0</v>
      </c>
      <c r="M4556" s="29">
        <v>1</v>
      </c>
      <c r="N4556" s="29">
        <v>1</v>
      </c>
      <c r="O4556" s="29">
        <v>1</v>
      </c>
      <c r="P4556">
        <v>1</v>
      </c>
      <c r="Q4556" s="31" t="s">
        <v>29406</v>
      </c>
      <c r="R4556" s="31" t="s">
        <v>29401</v>
      </c>
      <c r="S4556" s="31" t="s">
        <v>5600</v>
      </c>
      <c r="T4556" s="31" t="s">
        <v>29407</v>
      </c>
      <c r="U4556" s="31" t="s">
        <v>29423</v>
      </c>
      <c r="V4556" s="31" t="s">
        <v>29409</v>
      </c>
      <c r="W4556" s="31" t="s">
        <v>29405</v>
      </c>
      <c r="X4556" s="31" t="s">
        <v>29405</v>
      </c>
      <c r="Y4556" s="31" t="s">
        <v>29405</v>
      </c>
      <c r="Z4556" s="31" t="s">
        <v>29405</v>
      </c>
      <c r="AA4556" s="32" t="s">
        <v>29465</v>
      </c>
    </row>
    <row r="4557" spans="1:27" x14ac:dyDescent="0.3">
      <c r="A4557" s="29" t="s">
        <v>7405</v>
      </c>
      <c r="B4557" s="29" t="s">
        <v>24620</v>
      </c>
      <c r="C4557" s="29" t="s">
        <v>20510</v>
      </c>
      <c r="D4557" s="29" t="s">
        <v>10377</v>
      </c>
      <c r="E4557" s="29" t="s">
        <v>10378</v>
      </c>
      <c r="F4557" s="29" t="s">
        <v>25593</v>
      </c>
      <c r="G4557" s="29" t="s">
        <v>29056</v>
      </c>
      <c r="H4557" s="29" t="s">
        <v>24600</v>
      </c>
      <c r="I4557" s="29">
        <v>0</v>
      </c>
      <c r="J4557" s="29">
        <v>0</v>
      </c>
      <c r="K4557" s="29">
        <v>0</v>
      </c>
      <c r="L4557" s="29">
        <v>0</v>
      </c>
      <c r="M4557" s="29">
        <v>1</v>
      </c>
      <c r="N4557" s="29">
        <v>1</v>
      </c>
      <c r="O4557" s="29">
        <v>1</v>
      </c>
      <c r="P4557">
        <v>1</v>
      </c>
      <c r="Q4557" s="31" t="s">
        <v>29406</v>
      </c>
      <c r="R4557" s="31" t="s">
        <v>29401</v>
      </c>
      <c r="S4557" s="31" t="s">
        <v>5600</v>
      </c>
      <c r="T4557" s="31" t="s">
        <v>29407</v>
      </c>
      <c r="U4557" s="31" t="s">
        <v>29423</v>
      </c>
      <c r="V4557" s="31" t="s">
        <v>29405</v>
      </c>
      <c r="W4557" s="31" t="s">
        <v>29405</v>
      </c>
      <c r="X4557" s="31" t="s">
        <v>29405</v>
      </c>
      <c r="Y4557" s="31" t="s">
        <v>29405</v>
      </c>
      <c r="Z4557" s="31" t="s">
        <v>29405</v>
      </c>
      <c r="AA4557" s="32" t="s">
        <v>29465</v>
      </c>
    </row>
    <row r="4558" spans="1:27" x14ac:dyDescent="0.3">
      <c r="A4558" s="29" t="s">
        <v>7248</v>
      </c>
      <c r="B4558" s="29" t="s">
        <v>24620</v>
      </c>
      <c r="C4558" s="29" t="s">
        <v>20510</v>
      </c>
      <c r="D4558" s="29" t="s">
        <v>10377</v>
      </c>
      <c r="E4558" s="29" t="s">
        <v>10378</v>
      </c>
      <c r="F4558" s="29" t="s">
        <v>25593</v>
      </c>
      <c r="G4558" s="29" t="s">
        <v>29057</v>
      </c>
      <c r="H4558" s="29" t="s">
        <v>24600</v>
      </c>
      <c r="I4558" s="29">
        <v>0</v>
      </c>
      <c r="J4558" s="29">
        <v>0</v>
      </c>
      <c r="K4558" s="29">
        <v>0</v>
      </c>
      <c r="L4558" s="29">
        <v>0</v>
      </c>
      <c r="M4558" s="29">
        <v>1</v>
      </c>
      <c r="N4558" s="29">
        <v>1</v>
      </c>
      <c r="O4558" s="29">
        <v>1</v>
      </c>
      <c r="P4558">
        <v>1</v>
      </c>
      <c r="Q4558" s="31" t="s">
        <v>29406</v>
      </c>
      <c r="R4558" s="31" t="s">
        <v>29401</v>
      </c>
      <c r="S4558" s="31" t="s">
        <v>5600</v>
      </c>
      <c r="T4558" s="31" t="s">
        <v>29407</v>
      </c>
      <c r="U4558" s="31" t="s">
        <v>29423</v>
      </c>
      <c r="V4558" s="31" t="s">
        <v>29405</v>
      </c>
      <c r="W4558" s="31" t="s">
        <v>29405</v>
      </c>
      <c r="X4558" s="31" t="s">
        <v>29405</v>
      </c>
      <c r="Y4558" s="31" t="s">
        <v>29405</v>
      </c>
      <c r="Z4558" s="31" t="s">
        <v>29405</v>
      </c>
      <c r="AA4558" s="32" t="s">
        <v>29465</v>
      </c>
    </row>
    <row r="4559" spans="1:27" x14ac:dyDescent="0.3">
      <c r="A4559" s="29" t="s">
        <v>14780</v>
      </c>
      <c r="B4559" s="29" t="s">
        <v>24620</v>
      </c>
      <c r="C4559" s="29" t="s">
        <v>14781</v>
      </c>
      <c r="D4559" s="29" t="s">
        <v>14782</v>
      </c>
      <c r="E4559" s="29" t="s">
        <v>10378</v>
      </c>
      <c r="F4559" s="29" t="s">
        <v>24697</v>
      </c>
      <c r="G4559" s="29" t="s">
        <v>29058</v>
      </c>
      <c r="H4559" s="29" t="s">
        <v>24595</v>
      </c>
      <c r="I4559" s="29">
        <v>0</v>
      </c>
      <c r="J4559" s="29">
        <v>0</v>
      </c>
      <c r="K4559" s="29">
        <v>0</v>
      </c>
      <c r="L4559" s="29">
        <v>0</v>
      </c>
      <c r="M4559" s="29">
        <v>1</v>
      </c>
      <c r="N4559" s="29">
        <v>1</v>
      </c>
      <c r="O4559" s="29">
        <v>1</v>
      </c>
      <c r="P4559">
        <v>1</v>
      </c>
      <c r="Q4559" s="31" t="s">
        <v>29421</v>
      </c>
      <c r="R4559" s="31" t="s">
        <v>29401</v>
      </c>
      <c r="S4559" s="31" t="s">
        <v>29402</v>
      </c>
      <c r="T4559" s="31" t="s">
        <v>29407</v>
      </c>
      <c r="U4559" s="31" t="s">
        <v>29407</v>
      </c>
      <c r="V4559" s="31" t="s">
        <v>29409</v>
      </c>
      <c r="W4559" s="31" t="s">
        <v>29405</v>
      </c>
      <c r="X4559" s="31" t="s">
        <v>29405</v>
      </c>
      <c r="Y4559" s="31" t="s">
        <v>29405</v>
      </c>
      <c r="Z4559" s="31" t="s">
        <v>29405</v>
      </c>
      <c r="AA4559" s="32" t="s">
        <v>29463</v>
      </c>
    </row>
    <row r="4560" spans="1:27" x14ac:dyDescent="0.3">
      <c r="A4560" s="29" t="s">
        <v>15460</v>
      </c>
      <c r="B4560" s="29" t="s">
        <v>24746</v>
      </c>
      <c r="C4560" s="29" t="s">
        <v>15461</v>
      </c>
      <c r="D4560" s="29" t="s">
        <v>15462</v>
      </c>
      <c r="E4560" s="29" t="s">
        <v>10378</v>
      </c>
      <c r="F4560" s="29" t="s">
        <v>6304</v>
      </c>
      <c r="G4560" s="29" t="s">
        <v>29059</v>
      </c>
      <c r="H4560" s="29" t="s">
        <v>24595</v>
      </c>
      <c r="I4560" s="29">
        <v>0</v>
      </c>
      <c r="J4560" s="29">
        <v>0</v>
      </c>
      <c r="K4560" s="29">
        <v>0</v>
      </c>
      <c r="L4560" s="29">
        <v>0</v>
      </c>
      <c r="M4560" s="29">
        <v>1</v>
      </c>
      <c r="N4560" s="29">
        <v>1</v>
      </c>
      <c r="O4560" s="29">
        <v>1</v>
      </c>
      <c r="P4560">
        <v>1</v>
      </c>
      <c r="Q4560" s="31" t="s">
        <v>29436</v>
      </c>
      <c r="R4560" s="31" t="s">
        <v>29401</v>
      </c>
      <c r="S4560" s="31" t="s">
        <v>29402</v>
      </c>
      <c r="T4560" s="31" t="s">
        <v>29407</v>
      </c>
      <c r="U4560" s="31" t="s">
        <v>29407</v>
      </c>
      <c r="V4560" s="31" t="s">
        <v>29409</v>
      </c>
      <c r="W4560" s="31" t="s">
        <v>29405</v>
      </c>
      <c r="X4560" s="31" t="s">
        <v>29405</v>
      </c>
      <c r="Y4560" s="31" t="s">
        <v>29405</v>
      </c>
      <c r="Z4560" s="31" t="s">
        <v>29405</v>
      </c>
      <c r="AA4560" s="32" t="s">
        <v>29463</v>
      </c>
    </row>
    <row r="4561" spans="1:27" x14ac:dyDescent="0.3">
      <c r="A4561" s="29" t="s">
        <v>8800</v>
      </c>
      <c r="B4561" s="29" t="s">
        <v>24671</v>
      </c>
      <c r="C4561" s="29" t="s">
        <v>15445</v>
      </c>
      <c r="D4561" s="29" t="s">
        <v>15446</v>
      </c>
      <c r="E4561" s="29" t="s">
        <v>10378</v>
      </c>
      <c r="F4561" s="29" t="s">
        <v>6071</v>
      </c>
      <c r="G4561" s="29" t="s">
        <v>29060</v>
      </c>
      <c r="H4561" s="29" t="s">
        <v>24600</v>
      </c>
      <c r="I4561" s="29">
        <v>0</v>
      </c>
      <c r="J4561" s="29">
        <v>0</v>
      </c>
      <c r="K4561" s="29">
        <v>0</v>
      </c>
      <c r="L4561" s="29">
        <v>0</v>
      </c>
      <c r="M4561" s="29">
        <v>1</v>
      </c>
      <c r="N4561" s="29">
        <v>1</v>
      </c>
      <c r="O4561" s="29">
        <v>1</v>
      </c>
      <c r="P4561">
        <v>1</v>
      </c>
      <c r="Q4561" s="31" t="s">
        <v>29406</v>
      </c>
      <c r="R4561" s="31" t="s">
        <v>29401</v>
      </c>
      <c r="S4561" s="31" t="s">
        <v>5600</v>
      </c>
      <c r="T4561" s="31" t="s">
        <v>29407</v>
      </c>
      <c r="U4561" s="31" t="s">
        <v>29407</v>
      </c>
      <c r="V4561" s="31" t="s">
        <v>29405</v>
      </c>
      <c r="W4561" s="31" t="s">
        <v>29405</v>
      </c>
      <c r="X4561" s="31" t="s">
        <v>29405</v>
      </c>
      <c r="Y4561" s="31" t="s">
        <v>29405</v>
      </c>
      <c r="Z4561" s="31" t="s">
        <v>29405</v>
      </c>
      <c r="AA4561" s="32" t="s">
        <v>29465</v>
      </c>
    </row>
    <row r="4562" spans="1:27" x14ac:dyDescent="0.3">
      <c r="A4562" s="29" t="s">
        <v>16500</v>
      </c>
      <c r="B4562" s="29" t="s">
        <v>24642</v>
      </c>
      <c r="C4562" s="29" t="s">
        <v>16501</v>
      </c>
      <c r="D4562" s="29" t="s">
        <v>10377</v>
      </c>
      <c r="E4562" s="29" t="s">
        <v>11951</v>
      </c>
      <c r="F4562" s="29" t="s">
        <v>4303</v>
      </c>
      <c r="G4562" s="29" t="s">
        <v>29061</v>
      </c>
      <c r="H4562" s="29" t="s">
        <v>24595</v>
      </c>
      <c r="I4562" s="29">
        <v>0</v>
      </c>
      <c r="J4562" s="29">
        <v>0</v>
      </c>
      <c r="K4562" s="29">
        <v>0</v>
      </c>
      <c r="L4562" s="29">
        <v>1</v>
      </c>
      <c r="M4562" s="29">
        <v>0</v>
      </c>
      <c r="N4562" s="29">
        <v>1</v>
      </c>
      <c r="O4562" s="29">
        <v>1</v>
      </c>
      <c r="P4562">
        <v>1</v>
      </c>
      <c r="Q4562" s="31" t="s">
        <v>29424</v>
      </c>
      <c r="R4562" s="31" t="s">
        <v>29401</v>
      </c>
      <c r="S4562" s="31" t="s">
        <v>29402</v>
      </c>
      <c r="T4562" s="31" t="s">
        <v>29407</v>
      </c>
      <c r="U4562" s="31" t="s">
        <v>29407</v>
      </c>
      <c r="V4562" s="31" t="s">
        <v>29409</v>
      </c>
      <c r="W4562" s="31" t="s">
        <v>29405</v>
      </c>
      <c r="X4562" s="31" t="s">
        <v>29409</v>
      </c>
      <c r="Y4562" s="31" t="s">
        <v>29405</v>
      </c>
      <c r="Z4562" s="31" t="s">
        <v>29405</v>
      </c>
      <c r="AA4562" s="32" t="s">
        <v>29463</v>
      </c>
    </row>
    <row r="4563" spans="1:27" x14ac:dyDescent="0.3">
      <c r="A4563" s="29" t="s">
        <v>17016</v>
      </c>
      <c r="B4563" s="29" t="s">
        <v>24653</v>
      </c>
      <c r="C4563" s="29" t="s">
        <v>17017</v>
      </c>
      <c r="D4563" s="29" t="s">
        <v>17018</v>
      </c>
      <c r="E4563" s="29" t="s">
        <v>17019</v>
      </c>
      <c r="F4563" s="29" t="s">
        <v>2194</v>
      </c>
      <c r="G4563" s="29" t="s">
        <v>29062</v>
      </c>
      <c r="H4563" s="29" t="s">
        <v>24612</v>
      </c>
      <c r="I4563" s="29">
        <v>0</v>
      </c>
      <c r="J4563" s="29">
        <v>0</v>
      </c>
      <c r="K4563" s="29">
        <v>0</v>
      </c>
      <c r="L4563" s="29">
        <v>1</v>
      </c>
      <c r="M4563" s="29">
        <v>0</v>
      </c>
      <c r="N4563" s="29">
        <v>1</v>
      </c>
      <c r="O4563" s="29">
        <v>1</v>
      </c>
      <c r="P4563">
        <v>1</v>
      </c>
      <c r="Q4563" s="31" t="s">
        <v>29424</v>
      </c>
      <c r="R4563" s="31" t="s">
        <v>29401</v>
      </c>
      <c r="S4563" s="31" t="s">
        <v>29402</v>
      </c>
      <c r="T4563" s="31" t="s">
        <v>29407</v>
      </c>
      <c r="U4563" s="31" t="s">
        <v>29407</v>
      </c>
      <c r="V4563" s="31" t="s">
        <v>29409</v>
      </c>
      <c r="W4563" s="31" t="s">
        <v>29409</v>
      </c>
      <c r="X4563" s="31" t="s">
        <v>29409</v>
      </c>
      <c r="Y4563" s="31" t="s">
        <v>29409</v>
      </c>
      <c r="Z4563" s="31" t="s">
        <v>29409</v>
      </c>
      <c r="AA4563" s="32" t="s">
        <v>29464</v>
      </c>
    </row>
    <row r="4564" spans="1:27" x14ac:dyDescent="0.3">
      <c r="A4564" s="29" t="s">
        <v>18430</v>
      </c>
      <c r="B4564" s="29" t="s">
        <v>24642</v>
      </c>
      <c r="C4564" s="29" t="s">
        <v>18431</v>
      </c>
      <c r="D4564" s="29" t="s">
        <v>13696</v>
      </c>
      <c r="E4564" s="29" t="s">
        <v>10378</v>
      </c>
      <c r="F4564" s="29" t="s">
        <v>18432</v>
      </c>
      <c r="G4564" s="29" t="s">
        <v>29063</v>
      </c>
      <c r="H4564" s="29" t="s">
        <v>24612</v>
      </c>
      <c r="I4564" s="29">
        <v>0</v>
      </c>
      <c r="J4564" s="29">
        <v>0</v>
      </c>
      <c r="K4564" s="29">
        <v>0</v>
      </c>
      <c r="L4564" s="29">
        <v>1</v>
      </c>
      <c r="M4564" s="29">
        <v>0</v>
      </c>
      <c r="N4564" s="29">
        <v>1</v>
      </c>
      <c r="O4564" s="29">
        <v>1</v>
      </c>
      <c r="P4564">
        <v>1</v>
      </c>
      <c r="Q4564" s="31" t="s">
        <v>29416</v>
      </c>
      <c r="R4564" s="31" t="s">
        <v>29401</v>
      </c>
      <c r="S4564" s="31" t="s">
        <v>29402</v>
      </c>
      <c r="T4564" s="31" t="s">
        <v>29407</v>
      </c>
      <c r="U4564" s="31" t="s">
        <v>29418</v>
      </c>
      <c r="V4564" s="31" t="s">
        <v>29409</v>
      </c>
      <c r="W4564" s="31" t="s">
        <v>29409</v>
      </c>
      <c r="X4564" s="31" t="s">
        <v>29409</v>
      </c>
      <c r="Y4564" s="31" t="s">
        <v>29409</v>
      </c>
      <c r="Z4564" s="31" t="s">
        <v>29409</v>
      </c>
      <c r="AA4564" s="32" t="s">
        <v>29464</v>
      </c>
    </row>
    <row r="4565" spans="1:27" x14ac:dyDescent="0.3">
      <c r="A4565" s="29" t="s">
        <v>9988</v>
      </c>
      <c r="B4565" s="29" t="s">
        <v>24686</v>
      </c>
      <c r="C4565" s="29" t="s">
        <v>23756</v>
      </c>
      <c r="D4565" s="29" t="s">
        <v>10865</v>
      </c>
      <c r="E4565" s="29" t="s">
        <v>10762</v>
      </c>
      <c r="F4565" s="29" t="s">
        <v>2535</v>
      </c>
      <c r="G4565" s="29" t="s">
        <v>29064</v>
      </c>
      <c r="H4565" s="29" t="s">
        <v>24600</v>
      </c>
      <c r="I4565" s="29">
        <v>0</v>
      </c>
      <c r="J4565" s="29">
        <v>0</v>
      </c>
      <c r="K4565" s="29">
        <v>0</v>
      </c>
      <c r="L4565" s="29">
        <v>0</v>
      </c>
      <c r="M4565" s="29">
        <v>1</v>
      </c>
      <c r="N4565" s="29">
        <v>1</v>
      </c>
      <c r="O4565" s="29">
        <v>1</v>
      </c>
      <c r="P4565">
        <v>1</v>
      </c>
      <c r="Q4565" s="31" t="s">
        <v>29406</v>
      </c>
      <c r="R4565" s="31" t="s">
        <v>29401</v>
      </c>
      <c r="S4565" s="31" t="s">
        <v>5600</v>
      </c>
      <c r="T4565" s="31" t="s">
        <v>29407</v>
      </c>
      <c r="U4565" s="31" t="s">
        <v>29407</v>
      </c>
      <c r="V4565" s="31" t="s">
        <v>29405</v>
      </c>
      <c r="W4565" s="31" t="s">
        <v>29405</v>
      </c>
      <c r="X4565" s="31" t="s">
        <v>29405</v>
      </c>
      <c r="Y4565" s="31" t="s">
        <v>29405</v>
      </c>
      <c r="Z4565" s="31" t="s">
        <v>29405</v>
      </c>
      <c r="AA4565" s="32" t="s">
        <v>29465</v>
      </c>
    </row>
    <row r="4566" spans="1:27" x14ac:dyDescent="0.3">
      <c r="A4566" s="29" t="s">
        <v>15564</v>
      </c>
      <c r="B4566" s="29" t="s">
        <v>24598</v>
      </c>
      <c r="C4566" s="29" t="s">
        <v>15565</v>
      </c>
      <c r="D4566" s="29" t="s">
        <v>15566</v>
      </c>
      <c r="E4566" s="29" t="s">
        <v>10524</v>
      </c>
      <c r="F4566" s="29" t="s">
        <v>6746</v>
      </c>
      <c r="G4566" s="29" t="s">
        <v>29065</v>
      </c>
      <c r="H4566" s="29" t="s">
        <v>24595</v>
      </c>
      <c r="I4566" s="29">
        <v>0</v>
      </c>
      <c r="J4566" s="29">
        <v>0</v>
      </c>
      <c r="K4566" s="29">
        <v>0</v>
      </c>
      <c r="L4566" s="29">
        <v>0</v>
      </c>
      <c r="M4566" s="29">
        <v>1</v>
      </c>
      <c r="N4566" s="29">
        <v>1</v>
      </c>
      <c r="O4566" s="29">
        <v>1</v>
      </c>
      <c r="P4566">
        <v>1</v>
      </c>
      <c r="Q4566" s="31" t="s">
        <v>29416</v>
      </c>
      <c r="R4566" s="31" t="s">
        <v>29401</v>
      </c>
      <c r="S4566" s="31" t="s">
        <v>29402</v>
      </c>
      <c r="T4566" s="31" t="s">
        <v>29407</v>
      </c>
      <c r="U4566" s="31" t="s">
        <v>29418</v>
      </c>
      <c r="V4566" s="31" t="s">
        <v>29409</v>
      </c>
      <c r="W4566" s="31" t="s">
        <v>29409</v>
      </c>
      <c r="X4566" s="31" t="s">
        <v>29409</v>
      </c>
      <c r="Y4566" s="31" t="s">
        <v>29409</v>
      </c>
      <c r="Z4566" s="31" t="s">
        <v>29405</v>
      </c>
      <c r="AA4566" s="32" t="s">
        <v>29463</v>
      </c>
    </row>
    <row r="4567" spans="1:27" x14ac:dyDescent="0.3">
      <c r="A4567" s="29" t="s">
        <v>4071</v>
      </c>
      <c r="B4567" s="29" t="s">
        <v>24616</v>
      </c>
      <c r="C4567" s="29" t="s">
        <v>4072</v>
      </c>
      <c r="D4567" s="29" t="s">
        <v>10377</v>
      </c>
      <c r="E4567" s="29" t="s">
        <v>23637</v>
      </c>
      <c r="F4567" s="29" t="s">
        <v>4073</v>
      </c>
      <c r="G4567" s="29" t="s">
        <v>29066</v>
      </c>
      <c r="H4567" s="29" t="s">
        <v>24711</v>
      </c>
      <c r="I4567" s="29">
        <v>0</v>
      </c>
      <c r="J4567" s="29">
        <v>0</v>
      </c>
      <c r="K4567" s="29">
        <v>0</v>
      </c>
      <c r="L4567" s="29">
        <v>0</v>
      </c>
      <c r="M4567" s="29">
        <v>1</v>
      </c>
      <c r="N4567" s="29">
        <v>1</v>
      </c>
      <c r="O4567" s="29">
        <v>1</v>
      </c>
      <c r="P4567">
        <v>1</v>
      </c>
      <c r="Q4567" s="31" t="s">
        <v>29430</v>
      </c>
      <c r="R4567" s="31" t="s">
        <v>29401</v>
      </c>
      <c r="S4567" s="31" t="s">
        <v>29431</v>
      </c>
      <c r="T4567" s="31" t="s">
        <v>29407</v>
      </c>
      <c r="U4567" s="31" t="s">
        <v>29407</v>
      </c>
      <c r="V4567" s="31" t="s">
        <v>29405</v>
      </c>
      <c r="W4567" s="31" t="s">
        <v>29405</v>
      </c>
      <c r="X4567" s="31" t="s">
        <v>29405</v>
      </c>
      <c r="Y4567" s="31" t="s">
        <v>29405</v>
      </c>
      <c r="Z4567" s="31" t="s">
        <v>29405</v>
      </c>
      <c r="AA4567" s="32" t="s">
        <v>29465</v>
      </c>
    </row>
    <row r="4568" spans="1:27" x14ac:dyDescent="0.3">
      <c r="A4568" s="29" t="s">
        <v>4261</v>
      </c>
      <c r="B4568" s="29" t="s">
        <v>24749</v>
      </c>
      <c r="C4568" s="29" t="s">
        <v>17316</v>
      </c>
      <c r="D4568" s="29" t="s">
        <v>17317</v>
      </c>
      <c r="E4568" s="29" t="s">
        <v>17318</v>
      </c>
      <c r="F4568" s="29" t="s">
        <v>2022</v>
      </c>
      <c r="G4568" s="29" t="s">
        <v>29067</v>
      </c>
      <c r="H4568" s="29" t="s">
        <v>24711</v>
      </c>
      <c r="I4568" s="29">
        <v>0</v>
      </c>
      <c r="J4568" s="29">
        <v>0</v>
      </c>
      <c r="K4568" s="29">
        <v>0</v>
      </c>
      <c r="L4568" s="29">
        <v>0</v>
      </c>
      <c r="M4568" s="29">
        <v>1</v>
      </c>
      <c r="N4568" s="29">
        <v>1</v>
      </c>
      <c r="O4568" s="29">
        <v>1</v>
      </c>
      <c r="P4568">
        <v>1</v>
      </c>
      <c r="Q4568" s="31" t="s">
        <v>29430</v>
      </c>
      <c r="R4568" s="31" t="s">
        <v>29401</v>
      </c>
      <c r="S4568" s="31" t="s">
        <v>29431</v>
      </c>
      <c r="T4568" s="31" t="s">
        <v>29407</v>
      </c>
      <c r="U4568" s="31" t="s">
        <v>29407</v>
      </c>
      <c r="V4568" s="31" t="s">
        <v>29405</v>
      </c>
      <c r="W4568" s="31" t="s">
        <v>29405</v>
      </c>
      <c r="X4568" s="31" t="s">
        <v>29405</v>
      </c>
      <c r="Y4568" s="31" t="s">
        <v>29405</v>
      </c>
      <c r="Z4568" s="31" t="s">
        <v>29405</v>
      </c>
      <c r="AA4568" s="32" t="s">
        <v>29465</v>
      </c>
    </row>
    <row r="4569" spans="1:27" x14ac:dyDescent="0.3">
      <c r="A4569" s="29" t="s">
        <v>20350</v>
      </c>
      <c r="B4569" s="29" t="s">
        <v>24686</v>
      </c>
      <c r="C4569" s="29" t="s">
        <v>20351</v>
      </c>
      <c r="D4569" s="29" t="s">
        <v>10377</v>
      </c>
      <c r="E4569" s="29" t="s">
        <v>10378</v>
      </c>
      <c r="F4569" s="29" t="s">
        <v>2448</v>
      </c>
      <c r="G4569" s="29" t="s">
        <v>29068</v>
      </c>
      <c r="H4569" s="29" t="s">
        <v>24595</v>
      </c>
      <c r="I4569" s="29">
        <v>0</v>
      </c>
      <c r="J4569" s="29">
        <v>0</v>
      </c>
      <c r="K4569" s="29">
        <v>0</v>
      </c>
      <c r="L4569" s="29">
        <v>0</v>
      </c>
      <c r="M4569" s="29">
        <v>1</v>
      </c>
      <c r="N4569" s="29">
        <v>1</v>
      </c>
      <c r="O4569" s="29">
        <v>1</v>
      </c>
      <c r="P4569">
        <v>1</v>
      </c>
      <c r="Q4569" s="31" t="s">
        <v>29421</v>
      </c>
      <c r="R4569" s="31" t="s">
        <v>29401</v>
      </c>
      <c r="S4569" s="31" t="s">
        <v>29402</v>
      </c>
      <c r="T4569" s="31" t="s">
        <v>29407</v>
      </c>
      <c r="U4569" s="31" t="s">
        <v>29407</v>
      </c>
      <c r="V4569" s="31" t="s">
        <v>29409</v>
      </c>
      <c r="W4569" s="31" t="s">
        <v>29405</v>
      </c>
      <c r="X4569" s="31" t="s">
        <v>29405</v>
      </c>
      <c r="Y4569" s="31" t="s">
        <v>29405</v>
      </c>
      <c r="Z4569" s="31" t="s">
        <v>29405</v>
      </c>
      <c r="AA4569" s="32" t="s">
        <v>29463</v>
      </c>
    </row>
    <row r="4570" spans="1:27" x14ac:dyDescent="0.3">
      <c r="A4570" s="29" t="s">
        <v>18265</v>
      </c>
      <c r="B4570" s="29" t="s">
        <v>24662</v>
      </c>
      <c r="C4570" s="29" t="s">
        <v>18266</v>
      </c>
      <c r="D4570" s="29" t="s">
        <v>10377</v>
      </c>
      <c r="E4570" s="29" t="s">
        <v>10378</v>
      </c>
      <c r="F4570" s="29" t="s">
        <v>2436</v>
      </c>
      <c r="G4570" s="29" t="s">
        <v>29069</v>
      </c>
      <c r="H4570" s="29" t="s">
        <v>24595</v>
      </c>
      <c r="I4570" s="29">
        <v>0</v>
      </c>
      <c r="J4570" s="29">
        <v>0</v>
      </c>
      <c r="K4570" s="29">
        <v>0</v>
      </c>
      <c r="L4570" s="29">
        <v>0</v>
      </c>
      <c r="M4570" s="29">
        <v>1</v>
      </c>
      <c r="N4570" s="29">
        <v>1</v>
      </c>
      <c r="O4570" s="29">
        <v>1</v>
      </c>
      <c r="P4570">
        <v>1</v>
      </c>
      <c r="Q4570" s="31" t="s">
        <v>29416</v>
      </c>
      <c r="R4570" s="31" t="s">
        <v>29401</v>
      </c>
      <c r="S4570" s="31" t="s">
        <v>29402</v>
      </c>
      <c r="T4570" s="31" t="s">
        <v>29407</v>
      </c>
      <c r="U4570" s="31" t="s">
        <v>29407</v>
      </c>
      <c r="V4570" s="31" t="s">
        <v>29409</v>
      </c>
      <c r="W4570" s="31" t="s">
        <v>29405</v>
      </c>
      <c r="X4570" s="31" t="s">
        <v>29405</v>
      </c>
      <c r="Y4570" s="31" t="s">
        <v>29405</v>
      </c>
      <c r="Z4570" s="31" t="s">
        <v>29405</v>
      </c>
      <c r="AA4570" s="32" t="s">
        <v>29463</v>
      </c>
    </row>
    <row r="4571" spans="1:27" x14ac:dyDescent="0.3">
      <c r="A4571" s="29" t="s">
        <v>23909</v>
      </c>
      <c r="B4571" s="29" t="s">
        <v>24775</v>
      </c>
      <c r="C4571" s="29" t="s">
        <v>23910</v>
      </c>
      <c r="D4571" s="29" t="s">
        <v>23911</v>
      </c>
      <c r="E4571" s="29" t="s">
        <v>10378</v>
      </c>
      <c r="F4571" s="29" t="s">
        <v>24866</v>
      </c>
      <c r="G4571" s="29" t="s">
        <v>29070</v>
      </c>
      <c r="H4571" s="29" t="s">
        <v>24612</v>
      </c>
      <c r="I4571" s="29">
        <v>0</v>
      </c>
      <c r="J4571" s="29">
        <v>0</v>
      </c>
      <c r="K4571" s="29">
        <v>1</v>
      </c>
      <c r="L4571" s="29">
        <v>0</v>
      </c>
      <c r="M4571" s="29">
        <v>0</v>
      </c>
      <c r="N4571" s="29">
        <v>1</v>
      </c>
      <c r="O4571" s="29">
        <v>1</v>
      </c>
      <c r="P4571">
        <v>1</v>
      </c>
      <c r="Q4571" s="31" t="s">
        <v>29416</v>
      </c>
      <c r="R4571" s="31" t="s">
        <v>29401</v>
      </c>
      <c r="S4571" s="31" t="s">
        <v>29402</v>
      </c>
      <c r="T4571" s="31" t="s">
        <v>29407</v>
      </c>
      <c r="U4571" s="31" t="s">
        <v>29407</v>
      </c>
      <c r="V4571" s="31" t="s">
        <v>29409</v>
      </c>
      <c r="W4571" s="31" t="s">
        <v>29409</v>
      </c>
      <c r="X4571" s="31" t="s">
        <v>29409</v>
      </c>
      <c r="Y4571" s="31" t="s">
        <v>29409</v>
      </c>
      <c r="Z4571" s="31" t="s">
        <v>29409</v>
      </c>
      <c r="AA4571" s="32" t="s">
        <v>29464</v>
      </c>
    </row>
    <row r="4572" spans="1:27" x14ac:dyDescent="0.3">
      <c r="A4572" s="29" t="s">
        <v>20845</v>
      </c>
      <c r="B4572" s="29" t="s">
        <v>24653</v>
      </c>
      <c r="C4572" s="29" t="s">
        <v>20846</v>
      </c>
      <c r="D4572" s="29" t="s">
        <v>20847</v>
      </c>
      <c r="E4572" s="29" t="s">
        <v>11636</v>
      </c>
      <c r="F4572" s="29" t="s">
        <v>2754</v>
      </c>
      <c r="G4572" s="29" t="s">
        <v>29071</v>
      </c>
      <c r="H4572" s="29" t="s">
        <v>24595</v>
      </c>
      <c r="I4572" s="29">
        <v>0</v>
      </c>
      <c r="J4572" s="29">
        <v>0</v>
      </c>
      <c r="K4572" s="29">
        <v>0</v>
      </c>
      <c r="L4572" s="29">
        <v>1</v>
      </c>
      <c r="M4572" s="29">
        <v>0</v>
      </c>
      <c r="N4572" s="29">
        <v>1</v>
      </c>
      <c r="O4572" s="29">
        <v>1</v>
      </c>
      <c r="P4572">
        <v>1</v>
      </c>
      <c r="Q4572" s="31" t="s">
        <v>29421</v>
      </c>
      <c r="R4572" s="31" t="s">
        <v>29401</v>
      </c>
      <c r="S4572" s="31" t="s">
        <v>29402</v>
      </c>
      <c r="T4572" s="31" t="s">
        <v>29407</v>
      </c>
      <c r="U4572" s="31" t="s">
        <v>29407</v>
      </c>
      <c r="V4572" s="31" t="s">
        <v>29409</v>
      </c>
      <c r="W4572" s="31" t="s">
        <v>29405</v>
      </c>
      <c r="X4572" s="31" t="s">
        <v>29405</v>
      </c>
      <c r="Y4572" s="31" t="s">
        <v>29405</v>
      </c>
      <c r="Z4572" s="31" t="s">
        <v>29405</v>
      </c>
      <c r="AA4572" s="32" t="s">
        <v>29463</v>
      </c>
    </row>
    <row r="4573" spans="1:27" x14ac:dyDescent="0.3">
      <c r="A4573" s="29" t="s">
        <v>18392</v>
      </c>
      <c r="B4573" s="29" t="s">
        <v>24623</v>
      </c>
      <c r="C4573" s="29" t="s">
        <v>18393</v>
      </c>
      <c r="D4573" s="29" t="s">
        <v>18394</v>
      </c>
      <c r="E4573" s="29" t="s">
        <v>10440</v>
      </c>
      <c r="F4573" s="29" t="s">
        <v>24624</v>
      </c>
      <c r="G4573" s="29" t="s">
        <v>29072</v>
      </c>
      <c r="H4573" s="29" t="s">
        <v>24597</v>
      </c>
      <c r="I4573" s="29">
        <v>0</v>
      </c>
      <c r="J4573" s="29">
        <v>1</v>
      </c>
      <c r="K4573" s="29">
        <v>0</v>
      </c>
      <c r="L4573" s="29">
        <v>0</v>
      </c>
      <c r="M4573" s="29">
        <v>0</v>
      </c>
      <c r="N4573" s="29">
        <v>1</v>
      </c>
      <c r="O4573" s="29">
        <v>1</v>
      </c>
      <c r="P4573">
        <v>1</v>
      </c>
      <c r="Q4573" s="31" t="s">
        <v>29416</v>
      </c>
      <c r="R4573" s="31" t="s">
        <v>5600</v>
      </c>
      <c r="S4573" s="31" t="s">
        <v>29402</v>
      </c>
      <c r="T4573" s="31" t="s">
        <v>29407</v>
      </c>
      <c r="U4573" s="31" t="s">
        <v>29407</v>
      </c>
      <c r="V4573" s="31" t="s">
        <v>29405</v>
      </c>
      <c r="W4573" s="31" t="s">
        <v>29405</v>
      </c>
      <c r="X4573" s="31" t="s">
        <v>29405</v>
      </c>
      <c r="Y4573" s="31" t="s">
        <v>29405</v>
      </c>
      <c r="Z4573" s="31" t="s">
        <v>29405</v>
      </c>
      <c r="AA4573" s="32" t="s">
        <v>29462</v>
      </c>
    </row>
    <row r="4574" spans="1:27" x14ac:dyDescent="0.3">
      <c r="A4574" s="29" t="s">
        <v>4673</v>
      </c>
      <c r="B4574" s="29" t="s">
        <v>24616</v>
      </c>
      <c r="C4574" s="29" t="s">
        <v>23683</v>
      </c>
      <c r="D4574" s="29" t="s">
        <v>23684</v>
      </c>
      <c r="E4574" s="29" t="s">
        <v>23685</v>
      </c>
      <c r="F4574" s="29" t="s">
        <v>25716</v>
      </c>
      <c r="G4574" s="29" t="s">
        <v>29073</v>
      </c>
      <c r="H4574" s="29" t="s">
        <v>24711</v>
      </c>
      <c r="I4574" s="29">
        <v>0</v>
      </c>
      <c r="J4574" s="29">
        <v>0</v>
      </c>
      <c r="K4574" s="29">
        <v>0</v>
      </c>
      <c r="L4574" s="29">
        <v>1</v>
      </c>
      <c r="M4574" s="29">
        <v>0</v>
      </c>
      <c r="N4574" s="29">
        <v>1</v>
      </c>
      <c r="O4574" s="29">
        <v>1</v>
      </c>
      <c r="P4574">
        <v>1</v>
      </c>
      <c r="Q4574" s="31" t="s">
        <v>29430</v>
      </c>
      <c r="R4574" s="31" t="s">
        <v>29401</v>
      </c>
      <c r="S4574" s="31" t="s">
        <v>29431</v>
      </c>
      <c r="T4574" s="31" t="s">
        <v>29407</v>
      </c>
      <c r="U4574" s="31" t="s">
        <v>29407</v>
      </c>
      <c r="V4574" s="31" t="s">
        <v>29405</v>
      </c>
      <c r="W4574" s="31" t="s">
        <v>29405</v>
      </c>
      <c r="X4574" s="31" t="s">
        <v>29405</v>
      </c>
      <c r="Y4574" s="31" t="s">
        <v>29405</v>
      </c>
      <c r="Z4574" s="31" t="s">
        <v>29405</v>
      </c>
      <c r="AA4574" s="32" t="s">
        <v>29465</v>
      </c>
    </row>
    <row r="4575" spans="1:27" x14ac:dyDescent="0.3">
      <c r="A4575" s="29" t="s">
        <v>2719</v>
      </c>
      <c r="B4575" s="29" t="s">
        <v>24616</v>
      </c>
      <c r="C4575" s="29" t="s">
        <v>17654</v>
      </c>
      <c r="D4575" s="29" t="s">
        <v>10751</v>
      </c>
      <c r="E4575" s="29" t="s">
        <v>10625</v>
      </c>
      <c r="F4575" s="29" t="s">
        <v>25485</v>
      </c>
      <c r="G4575" s="29" t="s">
        <v>29074</v>
      </c>
      <c r="H4575" s="29" t="s">
        <v>24711</v>
      </c>
      <c r="I4575" s="29">
        <v>0</v>
      </c>
      <c r="J4575" s="29">
        <v>0</v>
      </c>
      <c r="K4575" s="29">
        <v>0</v>
      </c>
      <c r="L4575" s="29">
        <v>1</v>
      </c>
      <c r="M4575" s="29">
        <v>0</v>
      </c>
      <c r="N4575" s="29">
        <v>1</v>
      </c>
      <c r="O4575" s="29">
        <v>1</v>
      </c>
      <c r="P4575">
        <v>1</v>
      </c>
      <c r="Q4575" s="31" t="s">
        <v>29450</v>
      </c>
      <c r="R4575" s="31" t="s">
        <v>29401</v>
      </c>
      <c r="S4575" s="31" t="s">
        <v>29431</v>
      </c>
      <c r="T4575" s="31" t="s">
        <v>29407</v>
      </c>
      <c r="U4575" s="31" t="s">
        <v>29418</v>
      </c>
      <c r="V4575" s="31" t="s">
        <v>29405</v>
      </c>
      <c r="W4575" s="31" t="s">
        <v>29405</v>
      </c>
      <c r="X4575" s="31" t="s">
        <v>29405</v>
      </c>
      <c r="Y4575" s="31" t="s">
        <v>29405</v>
      </c>
      <c r="Z4575" s="31" t="s">
        <v>29405</v>
      </c>
      <c r="AA4575" s="32" t="s">
        <v>29465</v>
      </c>
    </row>
    <row r="4576" spans="1:27" x14ac:dyDescent="0.3">
      <c r="A4576" s="29" t="s">
        <v>17146</v>
      </c>
      <c r="B4576" s="29" t="s">
        <v>24876</v>
      </c>
      <c r="C4576" s="29" t="s">
        <v>17147</v>
      </c>
      <c r="D4576" s="29" t="s">
        <v>17148</v>
      </c>
      <c r="E4576" s="29" t="s">
        <v>10378</v>
      </c>
      <c r="F4576" s="29" t="s">
        <v>24993</v>
      </c>
      <c r="G4576" s="29" t="s">
        <v>29075</v>
      </c>
      <c r="H4576" s="29" t="s">
        <v>24595</v>
      </c>
      <c r="I4576" s="29">
        <v>0</v>
      </c>
      <c r="J4576" s="29">
        <v>0</v>
      </c>
      <c r="K4576" s="29">
        <v>0</v>
      </c>
      <c r="L4576" s="29">
        <v>0</v>
      </c>
      <c r="M4576" s="29">
        <v>1</v>
      </c>
      <c r="N4576" s="29">
        <v>1</v>
      </c>
      <c r="O4576" s="29">
        <v>1</v>
      </c>
      <c r="P4576">
        <v>1</v>
      </c>
      <c r="Q4576" s="31" t="s">
        <v>29422</v>
      </c>
      <c r="R4576" s="31" t="s">
        <v>29401</v>
      </c>
      <c r="S4576" s="31" t="s">
        <v>29402</v>
      </c>
      <c r="T4576" s="31" t="s">
        <v>29407</v>
      </c>
      <c r="U4576" s="31" t="s">
        <v>29407</v>
      </c>
      <c r="V4576" s="31" t="s">
        <v>29409</v>
      </c>
      <c r="W4576" s="31" t="s">
        <v>29405</v>
      </c>
      <c r="X4576" s="31" t="s">
        <v>29409</v>
      </c>
      <c r="Y4576" s="31" t="s">
        <v>29405</v>
      </c>
      <c r="Z4576" s="31" t="s">
        <v>29405</v>
      </c>
      <c r="AA4576" s="32" t="s">
        <v>29463</v>
      </c>
    </row>
    <row r="4577" spans="1:27" x14ac:dyDescent="0.3">
      <c r="A4577" s="29" t="s">
        <v>21687</v>
      </c>
      <c r="B4577" s="29" t="s">
        <v>24626</v>
      </c>
      <c r="C4577" s="29" t="s">
        <v>21688</v>
      </c>
      <c r="D4577" s="29" t="s">
        <v>21689</v>
      </c>
      <c r="E4577" s="29" t="s">
        <v>15132</v>
      </c>
      <c r="F4577" s="29" t="s">
        <v>7368</v>
      </c>
      <c r="G4577" s="29" t="s">
        <v>29076</v>
      </c>
      <c r="H4577" s="29" t="s">
        <v>24595</v>
      </c>
      <c r="I4577" s="29">
        <v>0</v>
      </c>
      <c r="J4577" s="29">
        <v>0</v>
      </c>
      <c r="K4577" s="29">
        <v>0</v>
      </c>
      <c r="L4577" s="29">
        <v>1</v>
      </c>
      <c r="M4577" s="29">
        <v>0</v>
      </c>
      <c r="N4577" s="29">
        <v>1</v>
      </c>
      <c r="O4577" s="29">
        <v>1</v>
      </c>
      <c r="P4577">
        <v>1</v>
      </c>
      <c r="Q4577" s="31" t="s">
        <v>29421</v>
      </c>
      <c r="R4577" s="31" t="s">
        <v>29401</v>
      </c>
      <c r="S4577" s="31" t="s">
        <v>29402</v>
      </c>
      <c r="T4577" s="31" t="s">
        <v>29403</v>
      </c>
      <c r="U4577" s="31" t="s">
        <v>29407</v>
      </c>
      <c r="V4577" s="31" t="s">
        <v>29409</v>
      </c>
      <c r="W4577" s="31" t="s">
        <v>29405</v>
      </c>
      <c r="X4577" s="31" t="s">
        <v>29405</v>
      </c>
      <c r="Y4577" s="31" t="s">
        <v>29405</v>
      </c>
      <c r="Z4577" s="31" t="s">
        <v>29405</v>
      </c>
      <c r="AA4577" s="32" t="s">
        <v>29463</v>
      </c>
    </row>
    <row r="4578" spans="1:27" x14ac:dyDescent="0.3">
      <c r="A4578" s="29" t="s">
        <v>4398</v>
      </c>
      <c r="B4578" s="29" t="s">
        <v>24742</v>
      </c>
      <c r="C4578" s="29" t="s">
        <v>16268</v>
      </c>
      <c r="D4578" s="29" t="s">
        <v>16269</v>
      </c>
      <c r="E4578" s="29" t="s">
        <v>16270</v>
      </c>
      <c r="F4578" s="29" t="s">
        <v>4400</v>
      </c>
      <c r="G4578" s="29" t="s">
        <v>29077</v>
      </c>
      <c r="H4578" s="29" t="s">
        <v>24711</v>
      </c>
      <c r="I4578" s="29">
        <v>0</v>
      </c>
      <c r="J4578" s="29">
        <v>0</v>
      </c>
      <c r="K4578" s="29">
        <v>0</v>
      </c>
      <c r="L4578" s="29">
        <v>1</v>
      </c>
      <c r="M4578" s="29">
        <v>0</v>
      </c>
      <c r="N4578" s="29">
        <v>1</v>
      </c>
      <c r="O4578" s="29">
        <v>1</v>
      </c>
      <c r="P4578">
        <v>1</v>
      </c>
      <c r="Q4578" s="31" t="s">
        <v>29430</v>
      </c>
      <c r="R4578" s="31" t="s">
        <v>29401</v>
      </c>
      <c r="S4578" s="31" t="s">
        <v>29431</v>
      </c>
      <c r="T4578" s="31" t="s">
        <v>29407</v>
      </c>
      <c r="U4578" s="31" t="s">
        <v>29407</v>
      </c>
      <c r="V4578" s="31" t="s">
        <v>29405</v>
      </c>
      <c r="W4578" s="31" t="s">
        <v>29405</v>
      </c>
      <c r="X4578" s="31" t="s">
        <v>29405</v>
      </c>
      <c r="Y4578" s="31" t="s">
        <v>29405</v>
      </c>
      <c r="Z4578" s="31" t="s">
        <v>29405</v>
      </c>
      <c r="AA4578" s="32" t="s">
        <v>29465</v>
      </c>
    </row>
    <row r="4579" spans="1:27" x14ac:dyDescent="0.3">
      <c r="A4579" s="29" t="s">
        <v>16829</v>
      </c>
      <c r="B4579" s="29" t="s">
        <v>24653</v>
      </c>
      <c r="C4579" s="29" t="s">
        <v>16830</v>
      </c>
      <c r="D4579" s="29" t="s">
        <v>10987</v>
      </c>
      <c r="E4579" s="29" t="s">
        <v>10378</v>
      </c>
      <c r="F4579" s="29" t="s">
        <v>4941</v>
      </c>
      <c r="G4579" s="29" t="s">
        <v>29078</v>
      </c>
      <c r="H4579" s="29" t="s">
        <v>24595</v>
      </c>
      <c r="I4579" s="29">
        <v>0</v>
      </c>
      <c r="J4579" s="29">
        <v>0</v>
      </c>
      <c r="K4579" s="29">
        <v>0</v>
      </c>
      <c r="L4579" s="29">
        <v>1</v>
      </c>
      <c r="M4579" s="29">
        <v>0</v>
      </c>
      <c r="N4579" s="29">
        <v>1</v>
      </c>
      <c r="O4579" s="29">
        <v>1</v>
      </c>
      <c r="P4579">
        <v>1</v>
      </c>
      <c r="Q4579" s="31" t="s">
        <v>29421</v>
      </c>
      <c r="R4579" s="31" t="s">
        <v>29401</v>
      </c>
      <c r="S4579" s="31" t="s">
        <v>29402</v>
      </c>
      <c r="T4579" s="31" t="s">
        <v>29407</v>
      </c>
      <c r="U4579" s="31" t="s">
        <v>29407</v>
      </c>
      <c r="V4579" s="31" t="s">
        <v>29409</v>
      </c>
      <c r="W4579" s="31" t="s">
        <v>29405</v>
      </c>
      <c r="X4579" s="31" t="s">
        <v>29409</v>
      </c>
      <c r="Y4579" s="31" t="s">
        <v>29405</v>
      </c>
      <c r="Z4579" s="31" t="s">
        <v>29409</v>
      </c>
      <c r="AA4579" s="32" t="s">
        <v>29463</v>
      </c>
    </row>
    <row r="4580" spans="1:27" x14ac:dyDescent="0.3">
      <c r="A4580" s="29" t="s">
        <v>3934</v>
      </c>
      <c r="B4580" s="29" t="s">
        <v>24618</v>
      </c>
      <c r="C4580" s="29" t="s">
        <v>18989</v>
      </c>
      <c r="D4580" s="29" t="s">
        <v>11408</v>
      </c>
      <c r="E4580" s="29" t="s">
        <v>10378</v>
      </c>
      <c r="F4580" s="29" t="s">
        <v>24697</v>
      </c>
      <c r="G4580" s="29" t="s">
        <v>29079</v>
      </c>
      <c r="H4580" s="29" t="s">
        <v>24711</v>
      </c>
      <c r="I4580" s="29">
        <v>0</v>
      </c>
      <c r="J4580" s="29">
        <v>0</v>
      </c>
      <c r="K4580" s="29">
        <v>0</v>
      </c>
      <c r="L4580" s="29">
        <v>1</v>
      </c>
      <c r="M4580" s="29">
        <v>0</v>
      </c>
      <c r="N4580" s="29">
        <v>1</v>
      </c>
      <c r="O4580" s="29">
        <v>1</v>
      </c>
      <c r="P4580">
        <v>1</v>
      </c>
      <c r="Q4580" s="31" t="s">
        <v>29430</v>
      </c>
      <c r="R4580" s="31" t="s">
        <v>29401</v>
      </c>
      <c r="S4580" s="31" t="s">
        <v>29431</v>
      </c>
      <c r="T4580" s="31" t="s">
        <v>29407</v>
      </c>
      <c r="U4580" s="31" t="s">
        <v>29407</v>
      </c>
      <c r="V4580" s="31" t="s">
        <v>29405</v>
      </c>
      <c r="W4580" s="31" t="s">
        <v>29405</v>
      </c>
      <c r="X4580" s="31" t="s">
        <v>29405</v>
      </c>
      <c r="Y4580" s="31" t="s">
        <v>29405</v>
      </c>
      <c r="Z4580" s="31" t="s">
        <v>29405</v>
      </c>
      <c r="AA4580" s="32" t="s">
        <v>29465</v>
      </c>
    </row>
    <row r="4581" spans="1:27" x14ac:dyDescent="0.3">
      <c r="A4581" s="29" t="s">
        <v>23355</v>
      </c>
      <c r="B4581" s="29" t="s">
        <v>24749</v>
      </c>
      <c r="C4581" s="29" t="s">
        <v>23356</v>
      </c>
      <c r="D4581" s="29" t="s">
        <v>12836</v>
      </c>
      <c r="E4581" s="29" t="s">
        <v>12290</v>
      </c>
      <c r="F4581" s="29" t="s">
        <v>24736</v>
      </c>
      <c r="G4581" s="29" t="s">
        <v>29080</v>
      </c>
      <c r="H4581" s="29" t="s">
        <v>24595</v>
      </c>
      <c r="I4581" s="29">
        <v>1</v>
      </c>
      <c r="J4581" s="29">
        <v>0</v>
      </c>
      <c r="K4581" s="29">
        <v>0</v>
      </c>
      <c r="L4581" s="29">
        <v>0</v>
      </c>
      <c r="M4581" s="29">
        <v>0</v>
      </c>
      <c r="N4581" s="29">
        <v>1</v>
      </c>
      <c r="O4581" s="29">
        <v>1</v>
      </c>
      <c r="P4581">
        <v>1</v>
      </c>
      <c r="Q4581" s="31" t="s">
        <v>29421</v>
      </c>
      <c r="R4581" s="31" t="s">
        <v>29401</v>
      </c>
      <c r="S4581" s="31" t="s">
        <v>29402</v>
      </c>
      <c r="T4581" s="31" t="s">
        <v>29407</v>
      </c>
      <c r="U4581" s="31" t="s">
        <v>29407</v>
      </c>
      <c r="V4581" s="31" t="s">
        <v>29409</v>
      </c>
      <c r="W4581" s="31" t="s">
        <v>29405</v>
      </c>
      <c r="X4581" s="31" t="s">
        <v>29405</v>
      </c>
      <c r="Y4581" s="31" t="s">
        <v>29405</v>
      </c>
      <c r="Z4581" s="31" t="s">
        <v>29409</v>
      </c>
      <c r="AA4581" s="32" t="s">
        <v>29461</v>
      </c>
    </row>
    <row r="4582" spans="1:27" x14ac:dyDescent="0.3">
      <c r="A4582" s="29" t="s">
        <v>19006</v>
      </c>
      <c r="B4582" s="29" t="s">
        <v>24749</v>
      </c>
      <c r="C4582" s="29" t="s">
        <v>19007</v>
      </c>
      <c r="D4582" s="29" t="s">
        <v>19008</v>
      </c>
      <c r="E4582" s="29" t="s">
        <v>19009</v>
      </c>
      <c r="F4582" s="29" t="s">
        <v>24736</v>
      </c>
      <c r="G4582" s="29" t="s">
        <v>29081</v>
      </c>
      <c r="H4582" s="29" t="s">
        <v>24612</v>
      </c>
      <c r="I4582" s="29">
        <v>0</v>
      </c>
      <c r="J4582" s="29">
        <v>0</v>
      </c>
      <c r="K4582" s="29">
        <v>0</v>
      </c>
      <c r="L4582" s="29">
        <v>1</v>
      </c>
      <c r="M4582" s="29">
        <v>0</v>
      </c>
      <c r="N4582" s="29">
        <v>1</v>
      </c>
      <c r="O4582" s="29">
        <v>1</v>
      </c>
      <c r="P4582">
        <v>1</v>
      </c>
      <c r="Q4582" s="31" t="s">
        <v>29416</v>
      </c>
      <c r="R4582" s="31" t="s">
        <v>29401</v>
      </c>
      <c r="S4582" s="31" t="s">
        <v>29402</v>
      </c>
      <c r="T4582" s="31" t="s">
        <v>29407</v>
      </c>
      <c r="U4582" s="31" t="s">
        <v>29407</v>
      </c>
      <c r="V4582" s="31" t="s">
        <v>29409</v>
      </c>
      <c r="W4582" s="31" t="s">
        <v>29409</v>
      </c>
      <c r="X4582" s="31" t="s">
        <v>29409</v>
      </c>
      <c r="Y4582" s="31" t="s">
        <v>29409</v>
      </c>
      <c r="Z4582" s="31" t="s">
        <v>29409</v>
      </c>
      <c r="AA4582" s="32" t="s">
        <v>29464</v>
      </c>
    </row>
    <row r="4583" spans="1:27" x14ac:dyDescent="0.3">
      <c r="A4583" s="29" t="s">
        <v>18936</v>
      </c>
      <c r="B4583" s="29" t="s">
        <v>24749</v>
      </c>
      <c r="C4583" s="29" t="s">
        <v>18937</v>
      </c>
      <c r="D4583" s="29" t="s">
        <v>18938</v>
      </c>
      <c r="E4583" s="29" t="s">
        <v>18939</v>
      </c>
      <c r="F4583" s="29" t="s">
        <v>24736</v>
      </c>
      <c r="G4583" s="29" t="s">
        <v>27974</v>
      </c>
      <c r="H4583" s="29" t="s">
        <v>24612</v>
      </c>
      <c r="I4583" s="29">
        <v>0</v>
      </c>
      <c r="J4583" s="29">
        <v>0</v>
      </c>
      <c r="K4583" s="29">
        <v>0</v>
      </c>
      <c r="L4583" s="29">
        <v>1</v>
      </c>
      <c r="M4583" s="29">
        <v>0</v>
      </c>
      <c r="N4583" s="29">
        <v>1</v>
      </c>
      <c r="O4583" s="29">
        <v>1</v>
      </c>
      <c r="P4583">
        <v>1</v>
      </c>
      <c r="Q4583" s="31" t="s">
        <v>29416</v>
      </c>
      <c r="R4583" s="31" t="s">
        <v>29401</v>
      </c>
      <c r="S4583" s="31" t="s">
        <v>29402</v>
      </c>
      <c r="T4583" s="31" t="s">
        <v>29407</v>
      </c>
      <c r="U4583" s="31" t="s">
        <v>29407</v>
      </c>
      <c r="V4583" s="31" t="s">
        <v>29409</v>
      </c>
      <c r="W4583" s="31" t="s">
        <v>29409</v>
      </c>
      <c r="X4583" s="31" t="s">
        <v>29409</v>
      </c>
      <c r="Y4583" s="31" t="s">
        <v>29409</v>
      </c>
      <c r="Z4583" s="31" t="s">
        <v>29409</v>
      </c>
      <c r="AA4583" s="32" t="s">
        <v>29464</v>
      </c>
    </row>
    <row r="4584" spans="1:27" x14ac:dyDescent="0.3">
      <c r="A4584" s="29" t="s">
        <v>21804</v>
      </c>
      <c r="B4584" s="29" t="s">
        <v>24749</v>
      </c>
      <c r="C4584" s="29" t="s">
        <v>21805</v>
      </c>
      <c r="D4584" s="29" t="s">
        <v>10377</v>
      </c>
      <c r="E4584" s="29" t="s">
        <v>10378</v>
      </c>
      <c r="F4584" s="29" t="s">
        <v>24736</v>
      </c>
      <c r="G4584" s="29" t="s">
        <v>29082</v>
      </c>
      <c r="H4584" s="29" t="s">
        <v>24595</v>
      </c>
      <c r="I4584" s="29">
        <v>0</v>
      </c>
      <c r="J4584" s="29">
        <v>0</v>
      </c>
      <c r="K4584" s="29">
        <v>0</v>
      </c>
      <c r="L4584" s="29">
        <v>0</v>
      </c>
      <c r="M4584" s="29">
        <v>1</v>
      </c>
      <c r="N4584" s="29">
        <v>1</v>
      </c>
      <c r="O4584" s="29">
        <v>1</v>
      </c>
      <c r="P4584">
        <v>1</v>
      </c>
      <c r="Q4584" s="31" t="s">
        <v>29416</v>
      </c>
      <c r="R4584" s="31" t="s">
        <v>29401</v>
      </c>
      <c r="S4584" s="31" t="s">
        <v>29402</v>
      </c>
      <c r="T4584" s="31" t="s">
        <v>29407</v>
      </c>
      <c r="U4584" s="31" t="s">
        <v>29407</v>
      </c>
      <c r="V4584" s="31" t="s">
        <v>29409</v>
      </c>
      <c r="W4584" s="31" t="s">
        <v>29409</v>
      </c>
      <c r="X4584" s="31" t="s">
        <v>29409</v>
      </c>
      <c r="Y4584" s="31" t="s">
        <v>29409</v>
      </c>
      <c r="Z4584" s="31" t="s">
        <v>29405</v>
      </c>
      <c r="AA4584" s="32" t="s">
        <v>29463</v>
      </c>
    </row>
    <row r="4585" spans="1:27" x14ac:dyDescent="0.3">
      <c r="A4585" s="29" t="s">
        <v>23161</v>
      </c>
      <c r="B4585" s="29" t="s">
        <v>24749</v>
      </c>
      <c r="C4585" s="29" t="s">
        <v>23162</v>
      </c>
      <c r="D4585" s="29" t="s">
        <v>23163</v>
      </c>
      <c r="E4585" s="29" t="s">
        <v>10625</v>
      </c>
      <c r="F4585" s="29" t="s">
        <v>24736</v>
      </c>
      <c r="G4585" s="29" t="s">
        <v>29083</v>
      </c>
      <c r="H4585" s="29" t="s">
        <v>24612</v>
      </c>
      <c r="I4585" s="29">
        <v>0</v>
      </c>
      <c r="J4585" s="29">
        <v>0</v>
      </c>
      <c r="K4585" s="29">
        <v>0</v>
      </c>
      <c r="L4585" s="29">
        <v>1</v>
      </c>
      <c r="M4585" s="29">
        <v>0</v>
      </c>
      <c r="N4585" s="29">
        <v>1</v>
      </c>
      <c r="O4585" s="29">
        <v>1</v>
      </c>
      <c r="P4585">
        <v>1</v>
      </c>
      <c r="Q4585" s="31" t="s">
        <v>29416</v>
      </c>
      <c r="R4585" s="31" t="s">
        <v>29401</v>
      </c>
      <c r="S4585" s="31" t="s">
        <v>29402</v>
      </c>
      <c r="T4585" s="31" t="s">
        <v>29407</v>
      </c>
      <c r="U4585" s="31" t="s">
        <v>29407</v>
      </c>
      <c r="V4585" s="31" t="s">
        <v>29409</v>
      </c>
      <c r="W4585" s="31" t="s">
        <v>29409</v>
      </c>
      <c r="X4585" s="31" t="s">
        <v>29409</v>
      </c>
      <c r="Y4585" s="31" t="s">
        <v>29409</v>
      </c>
      <c r="Z4585" s="31" t="s">
        <v>29409</v>
      </c>
      <c r="AA4585" s="32" t="s">
        <v>29464</v>
      </c>
    </row>
    <row r="4586" spans="1:27" x14ac:dyDescent="0.3">
      <c r="A4586" s="29" t="s">
        <v>15528</v>
      </c>
      <c r="B4586" s="29" t="s">
        <v>24749</v>
      </c>
      <c r="C4586" s="29" t="s">
        <v>15529</v>
      </c>
      <c r="D4586" s="29" t="s">
        <v>11691</v>
      </c>
      <c r="E4586" s="29" t="s">
        <v>15530</v>
      </c>
      <c r="F4586" s="29" t="s">
        <v>24736</v>
      </c>
      <c r="G4586" s="29" t="s">
        <v>29084</v>
      </c>
      <c r="H4586" s="29" t="s">
        <v>24612</v>
      </c>
      <c r="I4586" s="29">
        <v>0</v>
      </c>
      <c r="J4586" s="29">
        <v>0</v>
      </c>
      <c r="K4586" s="29">
        <v>0</v>
      </c>
      <c r="L4586" s="29">
        <v>1</v>
      </c>
      <c r="M4586" s="29">
        <v>0</v>
      </c>
      <c r="N4586" s="29">
        <v>1</v>
      </c>
      <c r="O4586" s="29">
        <v>1</v>
      </c>
      <c r="P4586">
        <v>1</v>
      </c>
      <c r="Q4586" s="31" t="s">
        <v>29416</v>
      </c>
      <c r="R4586" s="31" t="s">
        <v>29401</v>
      </c>
      <c r="S4586" s="31" t="s">
        <v>29402</v>
      </c>
      <c r="T4586" s="31" t="s">
        <v>29407</v>
      </c>
      <c r="U4586" s="31" t="s">
        <v>29407</v>
      </c>
      <c r="V4586" s="31" t="s">
        <v>29409</v>
      </c>
      <c r="W4586" s="31" t="s">
        <v>29409</v>
      </c>
      <c r="X4586" s="31" t="s">
        <v>29409</v>
      </c>
      <c r="Y4586" s="31" t="s">
        <v>29409</v>
      </c>
      <c r="Z4586" s="31" t="s">
        <v>29409</v>
      </c>
      <c r="AA4586" s="32" t="s">
        <v>29464</v>
      </c>
    </row>
    <row r="4587" spans="1:27" x14ac:dyDescent="0.3">
      <c r="A4587" s="29" t="s">
        <v>2265</v>
      </c>
      <c r="B4587" s="29" t="s">
        <v>24616</v>
      </c>
      <c r="C4587" s="29" t="s">
        <v>23454</v>
      </c>
      <c r="D4587" s="29" t="s">
        <v>10377</v>
      </c>
      <c r="E4587" s="29" t="s">
        <v>16931</v>
      </c>
      <c r="F4587" s="29" t="s">
        <v>24736</v>
      </c>
      <c r="G4587" s="29" t="s">
        <v>29085</v>
      </c>
      <c r="H4587" s="29" t="s">
        <v>24711</v>
      </c>
      <c r="I4587" s="29">
        <v>0</v>
      </c>
      <c r="J4587" s="29">
        <v>0</v>
      </c>
      <c r="K4587" s="29">
        <v>0</v>
      </c>
      <c r="L4587" s="29">
        <v>0</v>
      </c>
      <c r="M4587" s="29">
        <v>1</v>
      </c>
      <c r="N4587" s="29">
        <v>1</v>
      </c>
      <c r="O4587" s="29">
        <v>1</v>
      </c>
      <c r="P4587">
        <v>1</v>
      </c>
      <c r="Q4587" s="31" t="s">
        <v>29430</v>
      </c>
      <c r="R4587" s="31" t="s">
        <v>29401</v>
      </c>
      <c r="S4587" s="31" t="s">
        <v>29431</v>
      </c>
      <c r="T4587" s="31" t="s">
        <v>29407</v>
      </c>
      <c r="U4587" s="31" t="s">
        <v>29407</v>
      </c>
      <c r="V4587" s="31" t="s">
        <v>29405</v>
      </c>
      <c r="W4587" s="31" t="s">
        <v>29405</v>
      </c>
      <c r="X4587" s="31" t="s">
        <v>29405</v>
      </c>
      <c r="Y4587" s="31" t="s">
        <v>29405</v>
      </c>
      <c r="Z4587" s="31" t="s">
        <v>29405</v>
      </c>
      <c r="AA4587" s="32" t="s">
        <v>29465</v>
      </c>
    </row>
    <row r="4588" spans="1:27" x14ac:dyDescent="0.3">
      <c r="A4588" s="29" t="s">
        <v>17772</v>
      </c>
      <c r="B4588" s="29" t="s">
        <v>24749</v>
      </c>
      <c r="C4588" s="29" t="s">
        <v>17773</v>
      </c>
      <c r="D4588" s="29" t="s">
        <v>13634</v>
      </c>
      <c r="E4588" s="29" t="s">
        <v>10378</v>
      </c>
      <c r="F4588" s="29" t="s">
        <v>24736</v>
      </c>
      <c r="G4588" s="29" t="s">
        <v>29086</v>
      </c>
      <c r="H4588" s="29" t="s">
        <v>24612</v>
      </c>
      <c r="I4588" s="29">
        <v>0</v>
      </c>
      <c r="J4588" s="29">
        <v>0</v>
      </c>
      <c r="K4588" s="29">
        <v>0</v>
      </c>
      <c r="L4588" s="29">
        <v>1</v>
      </c>
      <c r="M4588" s="29">
        <v>0</v>
      </c>
      <c r="N4588" s="29">
        <v>1</v>
      </c>
      <c r="O4588" s="29">
        <v>1</v>
      </c>
      <c r="P4588">
        <v>1</v>
      </c>
      <c r="Q4588" s="31" t="s">
        <v>29416</v>
      </c>
      <c r="R4588" s="31" t="s">
        <v>29401</v>
      </c>
      <c r="S4588" s="31" t="s">
        <v>29402</v>
      </c>
      <c r="T4588" s="31" t="s">
        <v>29407</v>
      </c>
      <c r="U4588" s="31" t="s">
        <v>29407</v>
      </c>
      <c r="V4588" s="31" t="s">
        <v>29409</v>
      </c>
      <c r="W4588" s="31" t="s">
        <v>29405</v>
      </c>
      <c r="X4588" s="31" t="s">
        <v>29409</v>
      </c>
      <c r="Y4588" s="31" t="s">
        <v>29409</v>
      </c>
      <c r="Z4588" s="31" t="s">
        <v>29405</v>
      </c>
      <c r="AA4588" s="32" t="s">
        <v>29464</v>
      </c>
    </row>
    <row r="4589" spans="1:27" x14ac:dyDescent="0.3">
      <c r="A4589" s="29" t="s">
        <v>19204</v>
      </c>
      <c r="B4589" s="29" t="s">
        <v>24749</v>
      </c>
      <c r="C4589" s="29" t="s">
        <v>19205</v>
      </c>
      <c r="D4589" s="29" t="s">
        <v>19206</v>
      </c>
      <c r="E4589" s="29" t="s">
        <v>10378</v>
      </c>
      <c r="F4589" s="29" t="s">
        <v>24736</v>
      </c>
      <c r="G4589" s="29" t="s">
        <v>29087</v>
      </c>
      <c r="H4589" s="29" t="s">
        <v>24595</v>
      </c>
      <c r="I4589" s="29">
        <v>0</v>
      </c>
      <c r="J4589" s="29">
        <v>0</v>
      </c>
      <c r="K4589" s="29">
        <v>1</v>
      </c>
      <c r="L4589" s="29">
        <v>0</v>
      </c>
      <c r="M4589" s="29">
        <v>0</v>
      </c>
      <c r="N4589" s="29">
        <v>1</v>
      </c>
      <c r="O4589" s="29">
        <v>1</v>
      </c>
      <c r="P4589">
        <v>1</v>
      </c>
      <c r="Q4589" s="31" t="s">
        <v>29416</v>
      </c>
      <c r="R4589" s="31" t="s">
        <v>29401</v>
      </c>
      <c r="S4589" s="31" t="s">
        <v>29402</v>
      </c>
      <c r="T4589" s="31" t="s">
        <v>29407</v>
      </c>
      <c r="U4589" s="31" t="s">
        <v>29407</v>
      </c>
      <c r="V4589" s="31" t="s">
        <v>29409</v>
      </c>
      <c r="W4589" s="31" t="s">
        <v>29405</v>
      </c>
      <c r="X4589" s="31" t="s">
        <v>29405</v>
      </c>
      <c r="Y4589" s="31" t="s">
        <v>29405</v>
      </c>
      <c r="Z4589" s="31" t="s">
        <v>29405</v>
      </c>
      <c r="AA4589" s="32" t="s">
        <v>29463</v>
      </c>
    </row>
    <row r="4590" spans="1:27" x14ac:dyDescent="0.3">
      <c r="A4590" s="29" t="s">
        <v>18495</v>
      </c>
      <c r="B4590" s="29" t="s">
        <v>24749</v>
      </c>
      <c r="C4590" s="29" t="s">
        <v>18496</v>
      </c>
      <c r="D4590" s="29" t="s">
        <v>18497</v>
      </c>
      <c r="E4590" s="29" t="s">
        <v>13012</v>
      </c>
      <c r="F4590" s="29" t="s">
        <v>24736</v>
      </c>
      <c r="G4590" s="29" t="s">
        <v>29088</v>
      </c>
      <c r="H4590" s="29" t="s">
        <v>24612</v>
      </c>
      <c r="I4590" s="29">
        <v>1</v>
      </c>
      <c r="J4590" s="29">
        <v>0</v>
      </c>
      <c r="K4590" s="29">
        <v>0</v>
      </c>
      <c r="L4590" s="29">
        <v>0</v>
      </c>
      <c r="M4590" s="29">
        <v>0</v>
      </c>
      <c r="N4590" s="29">
        <v>1</v>
      </c>
      <c r="O4590" s="29">
        <v>1</v>
      </c>
      <c r="P4590">
        <v>1</v>
      </c>
      <c r="Q4590" s="31" t="s">
        <v>29441</v>
      </c>
      <c r="R4590" s="31" t="s">
        <v>29401</v>
      </c>
      <c r="S4590" s="31" t="s">
        <v>29402</v>
      </c>
      <c r="T4590" s="31" t="s">
        <v>29407</v>
      </c>
      <c r="U4590" s="31" t="s">
        <v>29407</v>
      </c>
      <c r="V4590" s="31" t="s">
        <v>29409</v>
      </c>
      <c r="W4590" s="31" t="s">
        <v>29409</v>
      </c>
      <c r="X4590" s="31" t="s">
        <v>29409</v>
      </c>
      <c r="Y4590" s="31" t="s">
        <v>29409</v>
      </c>
      <c r="Z4590" s="31" t="s">
        <v>29409</v>
      </c>
      <c r="AA4590" s="32" t="s">
        <v>29464</v>
      </c>
    </row>
    <row r="4591" spans="1:27" x14ac:dyDescent="0.3">
      <c r="A4591" s="29" t="s">
        <v>5048</v>
      </c>
      <c r="B4591" s="29" t="s">
        <v>24616</v>
      </c>
      <c r="C4591" s="29" t="s">
        <v>15435</v>
      </c>
      <c r="D4591" s="29" t="s">
        <v>11470</v>
      </c>
      <c r="E4591" s="29" t="s">
        <v>12290</v>
      </c>
      <c r="F4591" s="29" t="s">
        <v>24736</v>
      </c>
      <c r="G4591" s="29" t="s">
        <v>29089</v>
      </c>
      <c r="H4591" s="29" t="s">
        <v>24711</v>
      </c>
      <c r="I4591" s="29">
        <v>0</v>
      </c>
      <c r="J4591" s="29">
        <v>0</v>
      </c>
      <c r="K4591" s="29">
        <v>0</v>
      </c>
      <c r="L4591" s="29">
        <v>0</v>
      </c>
      <c r="M4591" s="29">
        <v>1</v>
      </c>
      <c r="N4591" s="29">
        <v>1</v>
      </c>
      <c r="O4591" s="29">
        <v>1</v>
      </c>
      <c r="P4591">
        <v>1</v>
      </c>
      <c r="Q4591" s="31" t="s">
        <v>29430</v>
      </c>
      <c r="R4591" s="31" t="s">
        <v>29401</v>
      </c>
      <c r="S4591" s="31" t="s">
        <v>29431</v>
      </c>
      <c r="T4591" s="31" t="s">
        <v>29407</v>
      </c>
      <c r="U4591" s="31" t="s">
        <v>29423</v>
      </c>
      <c r="V4591" s="31" t="s">
        <v>29405</v>
      </c>
      <c r="W4591" s="31" t="s">
        <v>29405</v>
      </c>
      <c r="X4591" s="31" t="s">
        <v>29405</v>
      </c>
      <c r="Y4591" s="31" t="s">
        <v>29405</v>
      </c>
      <c r="Z4591" s="31" t="s">
        <v>29405</v>
      </c>
      <c r="AA4591" s="32" t="s">
        <v>29465</v>
      </c>
    </row>
    <row r="4592" spans="1:27" x14ac:dyDescent="0.3">
      <c r="A4592" s="29" t="s">
        <v>22984</v>
      </c>
      <c r="B4592" s="29" t="s">
        <v>24749</v>
      </c>
      <c r="C4592" s="29" t="s">
        <v>22985</v>
      </c>
      <c r="D4592" s="29" t="s">
        <v>16144</v>
      </c>
      <c r="E4592" s="29" t="s">
        <v>12290</v>
      </c>
      <c r="F4592" s="29" t="s">
        <v>24736</v>
      </c>
      <c r="G4592" s="29" t="s">
        <v>29090</v>
      </c>
      <c r="H4592" s="29" t="s">
        <v>24597</v>
      </c>
      <c r="I4592" s="29">
        <v>0</v>
      </c>
      <c r="J4592" s="29">
        <v>0</v>
      </c>
      <c r="K4592" s="29">
        <v>1</v>
      </c>
      <c r="L4592" s="29">
        <v>0</v>
      </c>
      <c r="M4592" s="29">
        <v>0</v>
      </c>
      <c r="N4592" s="29">
        <v>1</v>
      </c>
      <c r="O4592" s="29">
        <v>1</v>
      </c>
      <c r="P4592">
        <v>1</v>
      </c>
      <c r="Q4592" s="31" t="s">
        <v>29416</v>
      </c>
      <c r="R4592" s="31" t="s">
        <v>29401</v>
      </c>
      <c r="S4592" s="31" t="s">
        <v>29402</v>
      </c>
      <c r="T4592" s="31" t="s">
        <v>29407</v>
      </c>
      <c r="U4592" s="31" t="s">
        <v>29407</v>
      </c>
      <c r="V4592" s="31" t="s">
        <v>29409</v>
      </c>
      <c r="W4592" s="31" t="s">
        <v>29409</v>
      </c>
      <c r="X4592" s="31" t="s">
        <v>29409</v>
      </c>
      <c r="Y4592" s="31" t="s">
        <v>29409</v>
      </c>
      <c r="Z4592" s="31" t="s">
        <v>29409</v>
      </c>
      <c r="AA4592" s="32" t="s">
        <v>29464</v>
      </c>
    </row>
    <row r="4593" spans="1:27" x14ac:dyDescent="0.3">
      <c r="A4593" s="29" t="s">
        <v>17389</v>
      </c>
      <c r="B4593" s="29" t="s">
        <v>24749</v>
      </c>
      <c r="C4593" s="29" t="s">
        <v>17390</v>
      </c>
      <c r="D4593" s="29" t="s">
        <v>17391</v>
      </c>
      <c r="E4593" s="29" t="s">
        <v>10452</v>
      </c>
      <c r="F4593" s="29" t="s">
        <v>24736</v>
      </c>
      <c r="G4593" s="29" t="s">
        <v>29091</v>
      </c>
      <c r="H4593" s="29" t="s">
        <v>24595</v>
      </c>
      <c r="I4593" s="29">
        <v>0</v>
      </c>
      <c r="J4593" s="29">
        <v>0</v>
      </c>
      <c r="K4593" s="29">
        <v>1</v>
      </c>
      <c r="L4593" s="29">
        <v>0</v>
      </c>
      <c r="M4593" s="29">
        <v>0</v>
      </c>
      <c r="N4593" s="29">
        <v>1</v>
      </c>
      <c r="O4593" s="29">
        <v>1</v>
      </c>
      <c r="P4593">
        <v>1</v>
      </c>
      <c r="Q4593" s="31" t="s">
        <v>29424</v>
      </c>
      <c r="R4593" s="31" t="s">
        <v>29401</v>
      </c>
      <c r="S4593" s="31" t="s">
        <v>29402</v>
      </c>
      <c r="T4593" s="31" t="s">
        <v>29407</v>
      </c>
      <c r="U4593" s="31" t="s">
        <v>29407</v>
      </c>
      <c r="V4593" s="31" t="s">
        <v>29409</v>
      </c>
      <c r="W4593" s="31" t="s">
        <v>29405</v>
      </c>
      <c r="X4593" s="31" t="s">
        <v>29409</v>
      </c>
      <c r="Y4593" s="31" t="s">
        <v>29409</v>
      </c>
      <c r="Z4593" s="31" t="s">
        <v>29409</v>
      </c>
      <c r="AA4593" s="32" t="s">
        <v>29461</v>
      </c>
    </row>
    <row r="4594" spans="1:27" x14ac:dyDescent="0.3">
      <c r="A4594" s="29" t="s">
        <v>3677</v>
      </c>
      <c r="B4594" s="29" t="s">
        <v>24616</v>
      </c>
      <c r="C4594" s="29" t="s">
        <v>23200</v>
      </c>
      <c r="D4594" s="29" t="s">
        <v>23201</v>
      </c>
      <c r="E4594" s="29" t="s">
        <v>13045</v>
      </c>
      <c r="F4594" s="29" t="s">
        <v>24736</v>
      </c>
      <c r="G4594" s="29" t="s">
        <v>29092</v>
      </c>
      <c r="H4594" s="29" t="s">
        <v>24711</v>
      </c>
      <c r="I4594" s="29">
        <v>0</v>
      </c>
      <c r="J4594" s="29">
        <v>0</v>
      </c>
      <c r="K4594" s="29">
        <v>0</v>
      </c>
      <c r="L4594" s="29">
        <v>0</v>
      </c>
      <c r="M4594" s="29">
        <v>1</v>
      </c>
      <c r="N4594" s="29">
        <v>1</v>
      </c>
      <c r="O4594" s="29">
        <v>1</v>
      </c>
      <c r="P4594">
        <v>1</v>
      </c>
      <c r="Q4594" s="31" t="s">
        <v>29430</v>
      </c>
      <c r="R4594" s="31" t="s">
        <v>29401</v>
      </c>
      <c r="S4594" s="31" t="s">
        <v>29431</v>
      </c>
      <c r="T4594" s="31" t="s">
        <v>29407</v>
      </c>
      <c r="U4594" s="31" t="s">
        <v>29407</v>
      </c>
      <c r="V4594" s="31" t="s">
        <v>29405</v>
      </c>
      <c r="W4594" s="31" t="s">
        <v>29405</v>
      </c>
      <c r="X4594" s="31" t="s">
        <v>29405</v>
      </c>
      <c r="Y4594" s="31" t="s">
        <v>29405</v>
      </c>
      <c r="Z4594" s="31" t="s">
        <v>29405</v>
      </c>
      <c r="AA4594" s="32" t="s">
        <v>29465</v>
      </c>
    </row>
    <row r="4595" spans="1:27" x14ac:dyDescent="0.3">
      <c r="A4595" s="29" t="s">
        <v>2583</v>
      </c>
      <c r="B4595" s="29" t="s">
        <v>24616</v>
      </c>
      <c r="C4595" s="29" t="s">
        <v>24374</v>
      </c>
      <c r="D4595" s="29" t="s">
        <v>10865</v>
      </c>
      <c r="E4595" s="29" t="s">
        <v>12486</v>
      </c>
      <c r="F4595" s="29" t="s">
        <v>24736</v>
      </c>
      <c r="G4595" s="29" t="s">
        <v>29093</v>
      </c>
      <c r="H4595" s="29" t="s">
        <v>24711</v>
      </c>
      <c r="I4595" s="29">
        <v>0</v>
      </c>
      <c r="J4595" s="29">
        <v>0</v>
      </c>
      <c r="K4595" s="29">
        <v>1</v>
      </c>
      <c r="L4595" s="29">
        <v>0</v>
      </c>
      <c r="M4595" s="29">
        <v>0</v>
      </c>
      <c r="N4595" s="29">
        <v>1</v>
      </c>
      <c r="O4595" s="29">
        <v>1</v>
      </c>
      <c r="P4595">
        <v>1</v>
      </c>
      <c r="Q4595" s="31" t="s">
        <v>29430</v>
      </c>
      <c r="R4595" s="31" t="s">
        <v>29401</v>
      </c>
      <c r="S4595" s="31" t="s">
        <v>29431</v>
      </c>
      <c r="T4595" s="31" t="s">
        <v>29407</v>
      </c>
      <c r="U4595" s="31" t="s">
        <v>29407</v>
      </c>
      <c r="V4595" s="31" t="s">
        <v>29405</v>
      </c>
      <c r="W4595" s="31" t="s">
        <v>29405</v>
      </c>
      <c r="X4595" s="31" t="s">
        <v>29405</v>
      </c>
      <c r="Y4595" s="31" t="s">
        <v>29405</v>
      </c>
      <c r="Z4595" s="31" t="s">
        <v>29405</v>
      </c>
      <c r="AA4595" s="32" t="s">
        <v>29465</v>
      </c>
    </row>
    <row r="4596" spans="1:27" x14ac:dyDescent="0.3">
      <c r="A4596" s="29" t="s">
        <v>22613</v>
      </c>
      <c r="B4596" s="29" t="s">
        <v>24749</v>
      </c>
      <c r="C4596" s="29" t="s">
        <v>22614</v>
      </c>
      <c r="D4596" s="29" t="s">
        <v>22615</v>
      </c>
      <c r="E4596" s="29" t="s">
        <v>11257</v>
      </c>
      <c r="F4596" s="29" t="s">
        <v>24736</v>
      </c>
      <c r="G4596" s="29" t="s">
        <v>29094</v>
      </c>
      <c r="H4596" s="29" t="s">
        <v>24597</v>
      </c>
      <c r="I4596" s="29">
        <v>1</v>
      </c>
      <c r="J4596" s="29">
        <v>0</v>
      </c>
      <c r="K4596" s="29">
        <v>0</v>
      </c>
      <c r="L4596" s="29">
        <v>0</v>
      </c>
      <c r="M4596" s="29">
        <v>0</v>
      </c>
      <c r="N4596" s="29">
        <v>1</v>
      </c>
      <c r="O4596" s="29">
        <v>1</v>
      </c>
      <c r="P4596">
        <v>1</v>
      </c>
      <c r="Q4596" s="31" t="s">
        <v>29424</v>
      </c>
      <c r="R4596" s="31" t="s">
        <v>29401</v>
      </c>
      <c r="S4596" s="31" t="s">
        <v>29402</v>
      </c>
      <c r="T4596" s="31" t="s">
        <v>29407</v>
      </c>
      <c r="U4596" s="31" t="s">
        <v>29407</v>
      </c>
      <c r="V4596" s="31" t="s">
        <v>29409</v>
      </c>
      <c r="W4596" s="31" t="s">
        <v>29405</v>
      </c>
      <c r="X4596" s="31" t="s">
        <v>29405</v>
      </c>
      <c r="Y4596" s="31" t="s">
        <v>29405</v>
      </c>
      <c r="Z4596" s="31" t="s">
        <v>29405</v>
      </c>
      <c r="AA4596" s="32" t="s">
        <v>29464</v>
      </c>
    </row>
    <row r="4597" spans="1:27" x14ac:dyDescent="0.3">
      <c r="A4597" s="29" t="s">
        <v>18461</v>
      </c>
      <c r="B4597" s="29" t="s">
        <v>24749</v>
      </c>
      <c r="C4597" s="29" t="s">
        <v>18462</v>
      </c>
      <c r="D4597" s="29" t="s">
        <v>18463</v>
      </c>
      <c r="E4597" s="29" t="s">
        <v>10625</v>
      </c>
      <c r="F4597" s="29" t="s">
        <v>24736</v>
      </c>
      <c r="G4597" s="29" t="s">
        <v>29095</v>
      </c>
      <c r="H4597" s="29" t="s">
        <v>24612</v>
      </c>
      <c r="I4597" s="29">
        <v>0</v>
      </c>
      <c r="J4597" s="29">
        <v>0</v>
      </c>
      <c r="K4597" s="29">
        <v>0</v>
      </c>
      <c r="L4597" s="29">
        <v>0</v>
      </c>
      <c r="M4597" s="29">
        <v>1</v>
      </c>
      <c r="N4597" s="29">
        <v>1</v>
      </c>
      <c r="O4597" s="29">
        <v>1</v>
      </c>
      <c r="P4597">
        <v>1</v>
      </c>
      <c r="Q4597" s="31" t="s">
        <v>29416</v>
      </c>
      <c r="R4597" s="31" t="s">
        <v>29401</v>
      </c>
      <c r="S4597" s="31" t="s">
        <v>29402</v>
      </c>
      <c r="T4597" s="31" t="s">
        <v>29407</v>
      </c>
      <c r="U4597" s="31" t="s">
        <v>29407</v>
      </c>
      <c r="V4597" s="31" t="s">
        <v>29409</v>
      </c>
      <c r="W4597" s="31" t="s">
        <v>29409</v>
      </c>
      <c r="X4597" s="31" t="s">
        <v>29409</v>
      </c>
      <c r="Y4597" s="31" t="s">
        <v>29409</v>
      </c>
      <c r="Z4597" s="31" t="s">
        <v>29409</v>
      </c>
      <c r="AA4597" s="32" t="s">
        <v>29464</v>
      </c>
    </row>
    <row r="4598" spans="1:27" x14ac:dyDescent="0.3">
      <c r="A4598" s="29" t="s">
        <v>4032</v>
      </c>
      <c r="B4598" s="29" t="s">
        <v>24616</v>
      </c>
      <c r="C4598" s="29" t="s">
        <v>17432</v>
      </c>
      <c r="D4598" s="29" t="s">
        <v>17433</v>
      </c>
      <c r="E4598" s="29" t="s">
        <v>10597</v>
      </c>
      <c r="F4598" s="29" t="s">
        <v>24736</v>
      </c>
      <c r="G4598" s="29" t="s">
        <v>29096</v>
      </c>
      <c r="H4598" s="29" t="s">
        <v>24711</v>
      </c>
      <c r="I4598" s="29">
        <v>0</v>
      </c>
      <c r="J4598" s="29">
        <v>0</v>
      </c>
      <c r="K4598" s="29">
        <v>0</v>
      </c>
      <c r="L4598" s="29">
        <v>1</v>
      </c>
      <c r="M4598" s="29">
        <v>0</v>
      </c>
      <c r="N4598" s="29">
        <v>1</v>
      </c>
      <c r="O4598" s="29">
        <v>1</v>
      </c>
      <c r="P4598">
        <v>1</v>
      </c>
      <c r="Q4598" s="31" t="s">
        <v>29430</v>
      </c>
      <c r="R4598" s="31" t="s">
        <v>29401</v>
      </c>
      <c r="S4598" s="31" t="s">
        <v>29431</v>
      </c>
      <c r="T4598" s="31" t="s">
        <v>29407</v>
      </c>
      <c r="U4598" s="31" t="s">
        <v>29407</v>
      </c>
      <c r="V4598" s="31" t="s">
        <v>29405</v>
      </c>
      <c r="W4598" s="31" t="s">
        <v>29405</v>
      </c>
      <c r="X4598" s="31" t="s">
        <v>29405</v>
      </c>
      <c r="Y4598" s="31" t="s">
        <v>29405</v>
      </c>
      <c r="Z4598" s="31" t="s">
        <v>29405</v>
      </c>
      <c r="AA4598" s="32" t="s">
        <v>29465</v>
      </c>
    </row>
    <row r="4599" spans="1:27" x14ac:dyDescent="0.3">
      <c r="A4599" s="29" t="s">
        <v>24465</v>
      </c>
      <c r="B4599" s="29" t="s">
        <v>24749</v>
      </c>
      <c r="C4599" s="29" t="s">
        <v>24466</v>
      </c>
      <c r="D4599" s="29" t="s">
        <v>11064</v>
      </c>
      <c r="E4599" s="29" t="s">
        <v>10378</v>
      </c>
      <c r="F4599" s="29" t="s">
        <v>24736</v>
      </c>
      <c r="G4599" s="29" t="s">
        <v>29097</v>
      </c>
      <c r="H4599" s="29" t="s">
        <v>24595</v>
      </c>
      <c r="I4599" s="29">
        <v>0</v>
      </c>
      <c r="J4599" s="29">
        <v>0</v>
      </c>
      <c r="K4599" s="29">
        <v>0</v>
      </c>
      <c r="L4599" s="29">
        <v>0</v>
      </c>
      <c r="M4599" s="29">
        <v>1</v>
      </c>
      <c r="N4599" s="29">
        <v>1</v>
      </c>
      <c r="O4599" s="29">
        <v>1</v>
      </c>
      <c r="P4599">
        <v>1</v>
      </c>
      <c r="Q4599" s="31" t="s">
        <v>29416</v>
      </c>
      <c r="R4599" s="31" t="s">
        <v>29401</v>
      </c>
      <c r="S4599" s="31" t="s">
        <v>29402</v>
      </c>
      <c r="T4599" s="31" t="s">
        <v>29407</v>
      </c>
      <c r="U4599" s="31" t="s">
        <v>29407</v>
      </c>
      <c r="V4599" s="31" t="s">
        <v>29409</v>
      </c>
      <c r="W4599" s="31" t="s">
        <v>29405</v>
      </c>
      <c r="X4599" s="31" t="s">
        <v>29405</v>
      </c>
      <c r="Y4599" s="31" t="s">
        <v>29405</v>
      </c>
      <c r="Z4599" s="31" t="s">
        <v>29405</v>
      </c>
      <c r="AA4599" s="32" t="s">
        <v>29463</v>
      </c>
    </row>
    <row r="4600" spans="1:27" x14ac:dyDescent="0.3">
      <c r="A4600" s="29" t="s">
        <v>17038</v>
      </c>
      <c r="B4600" s="29" t="s">
        <v>24749</v>
      </c>
      <c r="C4600" s="29" t="s">
        <v>17039</v>
      </c>
      <c r="D4600" s="29" t="s">
        <v>17040</v>
      </c>
      <c r="E4600" s="29" t="s">
        <v>10378</v>
      </c>
      <c r="F4600" s="29" t="s">
        <v>24736</v>
      </c>
      <c r="G4600" s="29" t="s">
        <v>29098</v>
      </c>
      <c r="H4600" s="29" t="s">
        <v>24597</v>
      </c>
      <c r="I4600" s="29">
        <v>0</v>
      </c>
      <c r="J4600" s="29">
        <v>0</v>
      </c>
      <c r="K4600" s="29">
        <v>0</v>
      </c>
      <c r="L4600" s="29">
        <v>1</v>
      </c>
      <c r="M4600" s="29">
        <v>0</v>
      </c>
      <c r="N4600" s="29">
        <v>1</v>
      </c>
      <c r="O4600" s="29">
        <v>1</v>
      </c>
      <c r="P4600">
        <v>1</v>
      </c>
      <c r="Q4600" s="31" t="s">
        <v>29424</v>
      </c>
      <c r="R4600" s="31" t="s">
        <v>29401</v>
      </c>
      <c r="S4600" s="31" t="s">
        <v>29402</v>
      </c>
      <c r="T4600" s="31" t="s">
        <v>29407</v>
      </c>
      <c r="U4600" s="31" t="s">
        <v>29407</v>
      </c>
      <c r="V4600" s="31" t="s">
        <v>29409</v>
      </c>
      <c r="W4600" s="31" t="s">
        <v>29409</v>
      </c>
      <c r="X4600" s="31" t="s">
        <v>29409</v>
      </c>
      <c r="Y4600" s="31" t="s">
        <v>29409</v>
      </c>
      <c r="Z4600" s="31" t="s">
        <v>29409</v>
      </c>
      <c r="AA4600" s="32" t="s">
        <v>29464</v>
      </c>
    </row>
    <row r="4601" spans="1:27" x14ac:dyDescent="0.3">
      <c r="A4601" s="29" t="s">
        <v>19574</v>
      </c>
      <c r="B4601" s="29" t="s">
        <v>24749</v>
      </c>
      <c r="C4601" s="29" t="s">
        <v>13027</v>
      </c>
      <c r="D4601" s="29" t="s">
        <v>19575</v>
      </c>
      <c r="E4601" s="29" t="s">
        <v>12290</v>
      </c>
      <c r="F4601" s="29" t="s">
        <v>24736</v>
      </c>
      <c r="G4601" s="29" t="s">
        <v>29099</v>
      </c>
      <c r="H4601" s="29" t="s">
        <v>24612</v>
      </c>
      <c r="I4601" s="29">
        <v>0</v>
      </c>
      <c r="J4601" s="29">
        <v>0</v>
      </c>
      <c r="K4601" s="29">
        <v>0</v>
      </c>
      <c r="L4601" s="29">
        <v>0</v>
      </c>
      <c r="M4601" s="29">
        <v>1</v>
      </c>
      <c r="N4601" s="29">
        <v>1</v>
      </c>
      <c r="O4601" s="29">
        <v>1</v>
      </c>
      <c r="P4601">
        <v>1</v>
      </c>
      <c r="Q4601" s="31" t="s">
        <v>29416</v>
      </c>
      <c r="R4601" s="31" t="s">
        <v>29401</v>
      </c>
      <c r="S4601" s="31" t="s">
        <v>29402</v>
      </c>
      <c r="T4601" s="31" t="s">
        <v>29407</v>
      </c>
      <c r="U4601" s="31" t="s">
        <v>29407</v>
      </c>
      <c r="V4601" s="31" t="s">
        <v>29409</v>
      </c>
      <c r="W4601" s="31" t="s">
        <v>29409</v>
      </c>
      <c r="X4601" s="31" t="s">
        <v>29409</v>
      </c>
      <c r="Y4601" s="31" t="s">
        <v>29409</v>
      </c>
      <c r="Z4601" s="31" t="s">
        <v>29409</v>
      </c>
      <c r="AA4601" s="32" t="s">
        <v>29464</v>
      </c>
    </row>
    <row r="4602" spans="1:27" x14ac:dyDescent="0.3">
      <c r="A4602" s="29" t="s">
        <v>18574</v>
      </c>
      <c r="B4602" s="29" t="s">
        <v>24620</v>
      </c>
      <c r="C4602" s="29" t="s">
        <v>18575</v>
      </c>
      <c r="D4602" s="29" t="s">
        <v>14482</v>
      </c>
      <c r="E4602" s="29" t="s">
        <v>10625</v>
      </c>
      <c r="F4602" s="29" t="s">
        <v>2105</v>
      </c>
      <c r="G4602" s="29" t="s">
        <v>29100</v>
      </c>
      <c r="H4602" s="29" t="s">
        <v>24597</v>
      </c>
      <c r="I4602" s="29">
        <v>1</v>
      </c>
      <c r="J4602" s="29">
        <v>0</v>
      </c>
      <c r="K4602" s="29">
        <v>0</v>
      </c>
      <c r="L4602" s="29">
        <v>0</v>
      </c>
      <c r="M4602" s="29">
        <v>0</v>
      </c>
      <c r="N4602" s="29">
        <v>1</v>
      </c>
      <c r="O4602" s="29">
        <v>1</v>
      </c>
      <c r="P4602">
        <v>1</v>
      </c>
      <c r="Q4602" s="31" t="s">
        <v>29421</v>
      </c>
      <c r="R4602" s="31" t="s">
        <v>29401</v>
      </c>
      <c r="S4602" s="31" t="s">
        <v>29402</v>
      </c>
      <c r="T4602" s="31" t="s">
        <v>29407</v>
      </c>
      <c r="U4602" s="31" t="s">
        <v>29418</v>
      </c>
      <c r="V4602" s="31" t="s">
        <v>29409</v>
      </c>
      <c r="W4602" s="31" t="s">
        <v>29409</v>
      </c>
      <c r="X4602" s="31" t="s">
        <v>29409</v>
      </c>
      <c r="Y4602" s="31" t="s">
        <v>29409</v>
      </c>
      <c r="Z4602" s="31" t="s">
        <v>29405</v>
      </c>
      <c r="AA4602" s="32" t="s">
        <v>29464</v>
      </c>
    </row>
    <row r="4603" spans="1:27" x14ac:dyDescent="0.3">
      <c r="A4603" s="29" t="s">
        <v>2888</v>
      </c>
      <c r="B4603" s="29" t="s">
        <v>24618</v>
      </c>
      <c r="C4603" s="29" t="s">
        <v>19154</v>
      </c>
      <c r="D4603" s="29" t="s">
        <v>10377</v>
      </c>
      <c r="E4603" s="29" t="s">
        <v>10605</v>
      </c>
      <c r="F4603" s="29" t="s">
        <v>24697</v>
      </c>
      <c r="G4603" s="29" t="s">
        <v>29101</v>
      </c>
      <c r="H4603" s="29" t="s">
        <v>24711</v>
      </c>
      <c r="I4603" s="29">
        <v>0</v>
      </c>
      <c r="J4603" s="29">
        <v>0</v>
      </c>
      <c r="K4603" s="29">
        <v>0</v>
      </c>
      <c r="L4603" s="29">
        <v>1</v>
      </c>
      <c r="M4603" s="29">
        <v>0</v>
      </c>
      <c r="N4603" s="29">
        <v>1</v>
      </c>
      <c r="O4603" s="29">
        <v>1</v>
      </c>
      <c r="P4603">
        <v>1</v>
      </c>
      <c r="Q4603" s="31" t="s">
        <v>29430</v>
      </c>
      <c r="R4603" s="31" t="s">
        <v>29401</v>
      </c>
      <c r="S4603" s="31" t="s">
        <v>29431</v>
      </c>
      <c r="T4603" s="31" t="s">
        <v>29407</v>
      </c>
      <c r="U4603" s="31" t="s">
        <v>29407</v>
      </c>
      <c r="V4603" s="31" t="s">
        <v>29405</v>
      </c>
      <c r="W4603" s="31" t="s">
        <v>29405</v>
      </c>
      <c r="X4603" s="31" t="s">
        <v>29405</v>
      </c>
      <c r="Y4603" s="31" t="s">
        <v>29405</v>
      </c>
      <c r="Z4603" s="31" t="s">
        <v>29405</v>
      </c>
      <c r="AA4603" s="32" t="s">
        <v>29465</v>
      </c>
    </row>
    <row r="4604" spans="1:27" x14ac:dyDescent="0.3">
      <c r="A4604" s="29" t="s">
        <v>15233</v>
      </c>
      <c r="B4604" s="29" t="s">
        <v>24610</v>
      </c>
      <c r="C4604" s="29" t="s">
        <v>12246</v>
      </c>
      <c r="D4604" s="29" t="s">
        <v>15234</v>
      </c>
      <c r="E4604" s="29" t="s">
        <v>12248</v>
      </c>
      <c r="F4604" s="29" t="s">
        <v>25084</v>
      </c>
      <c r="G4604" s="29" t="s">
        <v>29102</v>
      </c>
      <c r="H4604" s="29" t="s">
        <v>24612</v>
      </c>
      <c r="I4604" s="29">
        <v>0</v>
      </c>
      <c r="J4604" s="29">
        <v>0</v>
      </c>
      <c r="K4604" s="29">
        <v>0</v>
      </c>
      <c r="L4604" s="29">
        <v>1</v>
      </c>
      <c r="M4604" s="29">
        <v>0</v>
      </c>
      <c r="N4604" s="29">
        <v>1</v>
      </c>
      <c r="O4604" s="29">
        <v>1</v>
      </c>
      <c r="P4604">
        <v>1</v>
      </c>
      <c r="Q4604" s="31" t="s">
        <v>29415</v>
      </c>
      <c r="R4604" s="31" t="s">
        <v>5600</v>
      </c>
      <c r="S4604" s="31" t="s">
        <v>29402</v>
      </c>
      <c r="T4604" s="31" t="s">
        <v>29407</v>
      </c>
      <c r="U4604" s="31" t="s">
        <v>29404</v>
      </c>
      <c r="V4604" s="31" t="s">
        <v>29405</v>
      </c>
      <c r="W4604" s="31" t="s">
        <v>29405</v>
      </c>
      <c r="X4604" s="31" t="s">
        <v>29405</v>
      </c>
      <c r="Y4604" s="31" t="s">
        <v>29405</v>
      </c>
      <c r="Z4604" s="31" t="s">
        <v>29405</v>
      </c>
      <c r="AA4604" s="32" t="s">
        <v>29462</v>
      </c>
    </row>
    <row r="4605" spans="1:27" x14ac:dyDescent="0.3">
      <c r="A4605" s="29" t="s">
        <v>22911</v>
      </c>
      <c r="B4605" s="29" t="s">
        <v>24610</v>
      </c>
      <c r="C4605" s="29" t="s">
        <v>12246</v>
      </c>
      <c r="D4605" s="29" t="s">
        <v>22912</v>
      </c>
      <c r="E4605" s="29" t="s">
        <v>10524</v>
      </c>
      <c r="F4605" s="29" t="s">
        <v>25084</v>
      </c>
      <c r="G4605" s="29" t="s">
        <v>29103</v>
      </c>
      <c r="H4605" s="29" t="s">
        <v>24612</v>
      </c>
      <c r="I4605" s="29">
        <v>0</v>
      </c>
      <c r="J4605" s="29">
        <v>1</v>
      </c>
      <c r="K4605" s="29">
        <v>0</v>
      </c>
      <c r="L4605" s="29">
        <v>0</v>
      </c>
      <c r="M4605" s="29">
        <v>0</v>
      </c>
      <c r="N4605" s="29">
        <v>1</v>
      </c>
      <c r="O4605" s="29">
        <v>1</v>
      </c>
      <c r="P4605">
        <v>1</v>
      </c>
      <c r="Q4605" s="31" t="s">
        <v>29415</v>
      </c>
      <c r="R4605" s="31" t="s">
        <v>29401</v>
      </c>
      <c r="S4605" s="31" t="s">
        <v>29402</v>
      </c>
      <c r="T4605" s="31" t="s">
        <v>29407</v>
      </c>
      <c r="U4605" s="31" t="s">
        <v>29404</v>
      </c>
      <c r="V4605" s="31" t="s">
        <v>29409</v>
      </c>
      <c r="W4605" s="31" t="s">
        <v>29409</v>
      </c>
      <c r="X4605" s="31" t="s">
        <v>29409</v>
      </c>
      <c r="Y4605" s="31" t="s">
        <v>29409</v>
      </c>
      <c r="Z4605" s="31" t="s">
        <v>29409</v>
      </c>
      <c r="AA4605" s="32" t="s">
        <v>29464</v>
      </c>
    </row>
    <row r="4606" spans="1:27" x14ac:dyDescent="0.3">
      <c r="A4606" s="29" t="s">
        <v>10201</v>
      </c>
      <c r="B4606" s="29" t="s">
        <v>24742</v>
      </c>
      <c r="C4606" s="29" t="s">
        <v>23436</v>
      </c>
      <c r="D4606" s="29" t="s">
        <v>23437</v>
      </c>
      <c r="E4606" s="29" t="s">
        <v>10378</v>
      </c>
      <c r="F4606" s="29" t="s">
        <v>6221</v>
      </c>
      <c r="G4606" s="29" t="s">
        <v>29104</v>
      </c>
      <c r="H4606" s="29" t="s">
        <v>24600</v>
      </c>
      <c r="I4606" s="29">
        <v>0</v>
      </c>
      <c r="J4606" s="29">
        <v>0</v>
      </c>
      <c r="K4606" s="29">
        <v>0</v>
      </c>
      <c r="L4606" s="29">
        <v>1</v>
      </c>
      <c r="M4606" s="29">
        <v>0</v>
      </c>
      <c r="N4606" s="29">
        <v>1</v>
      </c>
      <c r="O4606" s="29">
        <v>1</v>
      </c>
      <c r="P4606">
        <v>1</v>
      </c>
      <c r="Q4606" s="31" t="s">
        <v>29406</v>
      </c>
      <c r="R4606" s="31" t="s">
        <v>29401</v>
      </c>
      <c r="S4606" s="31" t="s">
        <v>5600</v>
      </c>
      <c r="T4606" s="31" t="s">
        <v>29407</v>
      </c>
      <c r="U4606" s="31" t="s">
        <v>29423</v>
      </c>
      <c r="V4606" s="31" t="s">
        <v>29405</v>
      </c>
      <c r="W4606" s="31" t="s">
        <v>29405</v>
      </c>
      <c r="X4606" s="31" t="s">
        <v>29405</v>
      </c>
      <c r="Y4606" s="31" t="s">
        <v>29405</v>
      </c>
      <c r="Z4606" s="31" t="s">
        <v>29405</v>
      </c>
      <c r="AA4606" s="32" t="s">
        <v>29465</v>
      </c>
    </row>
    <row r="4607" spans="1:27" x14ac:dyDescent="0.3">
      <c r="A4607" s="29" t="s">
        <v>20902</v>
      </c>
      <c r="B4607" s="29" t="s">
        <v>24671</v>
      </c>
      <c r="C4607" s="29" t="s">
        <v>20903</v>
      </c>
      <c r="D4607" s="29" t="s">
        <v>20904</v>
      </c>
      <c r="E4607" s="29" t="s">
        <v>11103</v>
      </c>
      <c r="F4607" s="29" t="s">
        <v>24672</v>
      </c>
      <c r="G4607" s="29" t="s">
        <v>29105</v>
      </c>
      <c r="H4607" s="29" t="s">
        <v>24595</v>
      </c>
      <c r="I4607" s="29">
        <v>0</v>
      </c>
      <c r="J4607" s="29">
        <v>0</v>
      </c>
      <c r="K4607" s="29">
        <v>0</v>
      </c>
      <c r="L4607" s="29">
        <v>1</v>
      </c>
      <c r="M4607" s="29">
        <v>0</v>
      </c>
      <c r="N4607" s="29">
        <v>1</v>
      </c>
      <c r="O4607" s="29">
        <v>1</v>
      </c>
      <c r="P4607">
        <v>1</v>
      </c>
      <c r="Q4607" s="31" t="s">
        <v>29416</v>
      </c>
      <c r="R4607" s="31" t="s">
        <v>29401</v>
      </c>
      <c r="S4607" s="31" t="s">
        <v>29402</v>
      </c>
      <c r="T4607" s="31" t="s">
        <v>29407</v>
      </c>
      <c r="U4607" s="31" t="s">
        <v>29418</v>
      </c>
      <c r="V4607" s="31" t="s">
        <v>29409</v>
      </c>
      <c r="W4607" s="31" t="s">
        <v>29405</v>
      </c>
      <c r="X4607" s="31" t="s">
        <v>29405</v>
      </c>
      <c r="Y4607" s="31" t="s">
        <v>29405</v>
      </c>
      <c r="Z4607" s="31" t="s">
        <v>29405</v>
      </c>
      <c r="AA4607" s="32" t="s">
        <v>29463</v>
      </c>
    </row>
    <row r="4608" spans="1:27" x14ac:dyDescent="0.3">
      <c r="A4608" s="29" t="s">
        <v>22533</v>
      </c>
      <c r="B4608" s="29" t="s">
        <v>24742</v>
      </c>
      <c r="C4608" s="29" t="s">
        <v>22534</v>
      </c>
      <c r="D4608" s="29" t="s">
        <v>22535</v>
      </c>
      <c r="E4608" s="29" t="s">
        <v>10783</v>
      </c>
      <c r="F4608" s="29" t="s">
        <v>4862</v>
      </c>
      <c r="G4608" s="29" t="s">
        <v>29106</v>
      </c>
      <c r="H4608" s="29" t="s">
        <v>24595</v>
      </c>
      <c r="I4608" s="29">
        <v>0</v>
      </c>
      <c r="J4608" s="29">
        <v>1</v>
      </c>
      <c r="K4608" s="29">
        <v>0</v>
      </c>
      <c r="L4608" s="29">
        <v>0</v>
      </c>
      <c r="M4608" s="29">
        <v>0</v>
      </c>
      <c r="N4608" s="29">
        <v>1</v>
      </c>
      <c r="O4608" s="29">
        <v>1</v>
      </c>
      <c r="P4608">
        <v>1</v>
      </c>
      <c r="Q4608" s="31" t="s">
        <v>29421</v>
      </c>
      <c r="R4608" s="31" t="s">
        <v>29401</v>
      </c>
      <c r="S4608" s="31" t="s">
        <v>29402</v>
      </c>
      <c r="T4608" s="31" t="s">
        <v>29407</v>
      </c>
      <c r="U4608" s="31" t="s">
        <v>29407</v>
      </c>
      <c r="V4608" s="31" t="s">
        <v>29409</v>
      </c>
      <c r="W4608" s="31" t="s">
        <v>29405</v>
      </c>
      <c r="X4608" s="31" t="s">
        <v>29405</v>
      </c>
      <c r="Y4608" s="31" t="s">
        <v>29405</v>
      </c>
      <c r="Z4608" s="31" t="s">
        <v>29409</v>
      </c>
      <c r="AA4608" s="32" t="s">
        <v>29463</v>
      </c>
    </row>
    <row r="4609" spans="1:27" x14ac:dyDescent="0.3">
      <c r="A4609" s="29" t="s">
        <v>5442</v>
      </c>
      <c r="B4609" s="29" t="s">
        <v>24876</v>
      </c>
      <c r="C4609" s="29" t="s">
        <v>18693</v>
      </c>
      <c r="D4609" s="29" t="s">
        <v>18694</v>
      </c>
      <c r="E4609" s="29" t="s">
        <v>10625</v>
      </c>
      <c r="F4609" s="29" t="s">
        <v>2027</v>
      </c>
      <c r="G4609" s="29" t="s">
        <v>29107</v>
      </c>
      <c r="H4609" s="29" t="s">
        <v>24711</v>
      </c>
      <c r="I4609" s="29">
        <v>0</v>
      </c>
      <c r="J4609" s="29">
        <v>0</v>
      </c>
      <c r="K4609" s="29">
        <v>0</v>
      </c>
      <c r="L4609" s="29">
        <v>0</v>
      </c>
      <c r="M4609" s="29">
        <v>1</v>
      </c>
      <c r="N4609" s="29">
        <v>1</v>
      </c>
      <c r="O4609" s="29">
        <v>1</v>
      </c>
      <c r="P4609">
        <v>1</v>
      </c>
      <c r="Q4609" s="31" t="s">
        <v>29430</v>
      </c>
      <c r="R4609" s="31" t="s">
        <v>29401</v>
      </c>
      <c r="S4609" s="31" t="s">
        <v>29431</v>
      </c>
      <c r="T4609" s="31" t="s">
        <v>29407</v>
      </c>
      <c r="U4609" s="31" t="s">
        <v>29407</v>
      </c>
      <c r="V4609" s="31" t="s">
        <v>29405</v>
      </c>
      <c r="W4609" s="31" t="s">
        <v>29405</v>
      </c>
      <c r="X4609" s="31" t="s">
        <v>29405</v>
      </c>
      <c r="Y4609" s="31" t="s">
        <v>29405</v>
      </c>
      <c r="Z4609" s="31" t="s">
        <v>29405</v>
      </c>
      <c r="AA4609" s="32" t="s">
        <v>29465</v>
      </c>
    </row>
    <row r="4610" spans="1:27" x14ac:dyDescent="0.3">
      <c r="A4610" s="29" t="s">
        <v>4797</v>
      </c>
      <c r="B4610" s="29" t="s">
        <v>24662</v>
      </c>
      <c r="C4610" s="29" t="s">
        <v>20748</v>
      </c>
      <c r="D4610" s="29" t="s">
        <v>20749</v>
      </c>
      <c r="E4610" s="29" t="s">
        <v>12463</v>
      </c>
      <c r="F4610" s="29" t="s">
        <v>3301</v>
      </c>
      <c r="G4610" s="29" t="s">
        <v>29108</v>
      </c>
      <c r="H4610" s="29" t="s">
        <v>24711</v>
      </c>
      <c r="I4610" s="29">
        <v>0</v>
      </c>
      <c r="J4610" s="29">
        <v>0</v>
      </c>
      <c r="K4610" s="29">
        <v>0</v>
      </c>
      <c r="L4610" s="29">
        <v>1</v>
      </c>
      <c r="M4610" s="29">
        <v>0</v>
      </c>
      <c r="N4610" s="29">
        <v>1</v>
      </c>
      <c r="O4610" s="29">
        <v>1</v>
      </c>
      <c r="P4610">
        <v>1</v>
      </c>
      <c r="Q4610" s="31" t="s">
        <v>29430</v>
      </c>
      <c r="R4610" s="31" t="s">
        <v>29401</v>
      </c>
      <c r="S4610" s="31" t="s">
        <v>29431</v>
      </c>
      <c r="T4610" s="31" t="s">
        <v>29407</v>
      </c>
      <c r="U4610" s="31" t="s">
        <v>29407</v>
      </c>
      <c r="V4610" s="31" t="s">
        <v>29405</v>
      </c>
      <c r="W4610" s="31" t="s">
        <v>29405</v>
      </c>
      <c r="X4610" s="31" t="s">
        <v>29405</v>
      </c>
      <c r="Y4610" s="31" t="s">
        <v>29405</v>
      </c>
      <c r="Z4610" s="31" t="s">
        <v>29405</v>
      </c>
      <c r="AA4610" s="32" t="s">
        <v>29465</v>
      </c>
    </row>
    <row r="4611" spans="1:27" x14ac:dyDescent="0.3">
      <c r="A4611" s="29" t="s">
        <v>3307</v>
      </c>
      <c r="B4611" s="29" t="s">
        <v>24610</v>
      </c>
      <c r="C4611" s="29" t="s">
        <v>14831</v>
      </c>
      <c r="D4611" s="29" t="s">
        <v>10377</v>
      </c>
      <c r="E4611" s="29" t="s">
        <v>10378</v>
      </c>
      <c r="F4611" s="29" t="s">
        <v>2703</v>
      </c>
      <c r="G4611" s="29" t="s">
        <v>29109</v>
      </c>
      <c r="H4611" s="29" t="s">
        <v>24711</v>
      </c>
      <c r="I4611" s="29">
        <v>0</v>
      </c>
      <c r="J4611" s="29">
        <v>0</v>
      </c>
      <c r="K4611" s="29">
        <v>0</v>
      </c>
      <c r="L4611" s="29">
        <v>0</v>
      </c>
      <c r="M4611" s="29">
        <v>1</v>
      </c>
      <c r="N4611" s="29">
        <v>1</v>
      </c>
      <c r="O4611" s="29">
        <v>1</v>
      </c>
      <c r="P4611">
        <v>1</v>
      </c>
      <c r="Q4611" s="31" t="s">
        <v>29430</v>
      </c>
      <c r="R4611" s="31" t="s">
        <v>29401</v>
      </c>
      <c r="S4611" s="31" t="s">
        <v>29431</v>
      </c>
      <c r="T4611" s="31" t="s">
        <v>29407</v>
      </c>
      <c r="U4611" s="31" t="s">
        <v>29407</v>
      </c>
      <c r="V4611" s="31" t="s">
        <v>29405</v>
      </c>
      <c r="W4611" s="31" t="s">
        <v>29405</v>
      </c>
      <c r="X4611" s="31" t="s">
        <v>29405</v>
      </c>
      <c r="Y4611" s="31" t="s">
        <v>29405</v>
      </c>
      <c r="Z4611" s="31" t="s">
        <v>29405</v>
      </c>
      <c r="AA4611" s="32" t="s">
        <v>29465</v>
      </c>
    </row>
    <row r="4612" spans="1:27" x14ac:dyDescent="0.3">
      <c r="A4612" s="29" t="s">
        <v>18652</v>
      </c>
      <c r="B4612" s="29" t="s">
        <v>24620</v>
      </c>
      <c r="C4612" s="29" t="s">
        <v>18653</v>
      </c>
      <c r="D4612" s="29" t="s">
        <v>10377</v>
      </c>
      <c r="E4612" s="29" t="s">
        <v>10378</v>
      </c>
      <c r="F4612" s="29" t="s">
        <v>24697</v>
      </c>
      <c r="G4612" s="29" t="s">
        <v>29110</v>
      </c>
      <c r="H4612" s="29" t="s">
        <v>24595</v>
      </c>
      <c r="I4612" s="29">
        <v>0</v>
      </c>
      <c r="J4612" s="29">
        <v>0</v>
      </c>
      <c r="K4612" s="29">
        <v>0</v>
      </c>
      <c r="L4612" s="29">
        <v>1</v>
      </c>
      <c r="M4612" s="29">
        <v>0</v>
      </c>
      <c r="N4612" s="29">
        <v>1</v>
      </c>
      <c r="O4612" s="29">
        <v>1</v>
      </c>
      <c r="P4612">
        <v>1</v>
      </c>
      <c r="Q4612" s="31" t="s">
        <v>29416</v>
      </c>
      <c r="R4612" s="31" t="s">
        <v>29401</v>
      </c>
      <c r="S4612" s="31" t="s">
        <v>29402</v>
      </c>
      <c r="T4612" s="31" t="s">
        <v>29407</v>
      </c>
      <c r="U4612" s="31" t="s">
        <v>29418</v>
      </c>
      <c r="V4612" s="31" t="s">
        <v>29409</v>
      </c>
      <c r="W4612" s="31" t="s">
        <v>29405</v>
      </c>
      <c r="X4612" s="31" t="s">
        <v>29409</v>
      </c>
      <c r="Y4612" s="31" t="s">
        <v>29405</v>
      </c>
      <c r="Z4612" s="31" t="s">
        <v>29409</v>
      </c>
      <c r="AA4612" s="32" t="s">
        <v>29463</v>
      </c>
    </row>
    <row r="4613" spans="1:27" x14ac:dyDescent="0.3">
      <c r="A4613" s="29" t="s">
        <v>8716</v>
      </c>
      <c r="B4613" s="29" t="s">
        <v>24620</v>
      </c>
      <c r="C4613" s="29" t="s">
        <v>18653</v>
      </c>
      <c r="D4613" s="29" t="s">
        <v>10377</v>
      </c>
      <c r="E4613" s="29" t="s">
        <v>10378</v>
      </c>
      <c r="F4613" s="29" t="s">
        <v>24697</v>
      </c>
      <c r="G4613" s="29" t="s">
        <v>29111</v>
      </c>
      <c r="H4613" s="29" t="s">
        <v>24600</v>
      </c>
      <c r="I4613" s="29">
        <v>1</v>
      </c>
      <c r="J4613" s="29">
        <v>0</v>
      </c>
      <c r="K4613" s="29">
        <v>0</v>
      </c>
      <c r="L4613" s="29">
        <v>0</v>
      </c>
      <c r="M4613" s="29">
        <v>0</v>
      </c>
      <c r="N4613" s="29">
        <v>1</v>
      </c>
      <c r="O4613" s="29">
        <v>1</v>
      </c>
      <c r="P4613">
        <v>1</v>
      </c>
      <c r="Q4613" s="31" t="s">
        <v>29406</v>
      </c>
      <c r="R4613" s="31" t="s">
        <v>29401</v>
      </c>
      <c r="S4613" s="31" t="s">
        <v>5600</v>
      </c>
      <c r="T4613" s="31" t="s">
        <v>29407</v>
      </c>
      <c r="U4613" s="31" t="s">
        <v>29418</v>
      </c>
      <c r="V4613" s="31" t="s">
        <v>29405</v>
      </c>
      <c r="W4613" s="31" t="s">
        <v>29405</v>
      </c>
      <c r="X4613" s="31" t="s">
        <v>29405</v>
      </c>
      <c r="Y4613" s="31" t="s">
        <v>29405</v>
      </c>
      <c r="Z4613" s="31" t="s">
        <v>29405</v>
      </c>
      <c r="AA4613" s="32" t="s">
        <v>29465</v>
      </c>
    </row>
    <row r="4614" spans="1:27" x14ac:dyDescent="0.3">
      <c r="A4614" s="29" t="s">
        <v>8718</v>
      </c>
      <c r="B4614" s="29" t="s">
        <v>24620</v>
      </c>
      <c r="C4614" s="29" t="s">
        <v>17722</v>
      </c>
      <c r="D4614" s="29" t="s">
        <v>10377</v>
      </c>
      <c r="E4614" s="29" t="s">
        <v>10378</v>
      </c>
      <c r="F4614" s="29" t="s">
        <v>24697</v>
      </c>
      <c r="G4614" s="29" t="s">
        <v>29112</v>
      </c>
      <c r="H4614" s="29" t="s">
        <v>24600</v>
      </c>
      <c r="I4614" s="29">
        <v>1</v>
      </c>
      <c r="J4614" s="29">
        <v>0</v>
      </c>
      <c r="K4614" s="29">
        <v>0</v>
      </c>
      <c r="L4614" s="29">
        <v>0</v>
      </c>
      <c r="M4614" s="29">
        <v>0</v>
      </c>
      <c r="N4614" s="29">
        <v>1</v>
      </c>
      <c r="O4614" s="29">
        <v>1</v>
      </c>
      <c r="P4614">
        <v>1</v>
      </c>
      <c r="Q4614" s="31" t="s">
        <v>29406</v>
      </c>
      <c r="R4614" s="31" t="s">
        <v>29401</v>
      </c>
      <c r="S4614" s="31" t="s">
        <v>5600</v>
      </c>
      <c r="T4614" s="31" t="s">
        <v>29407</v>
      </c>
      <c r="U4614" s="31" t="s">
        <v>29418</v>
      </c>
      <c r="V4614" s="31" t="s">
        <v>29405</v>
      </c>
      <c r="W4614" s="31" t="s">
        <v>29405</v>
      </c>
      <c r="X4614" s="31" t="s">
        <v>29405</v>
      </c>
      <c r="Y4614" s="31" t="s">
        <v>29405</v>
      </c>
      <c r="Z4614" s="31" t="s">
        <v>29405</v>
      </c>
      <c r="AA4614" s="32" t="s">
        <v>29465</v>
      </c>
    </row>
    <row r="4615" spans="1:27" x14ac:dyDescent="0.3">
      <c r="A4615" s="29" t="s">
        <v>4790</v>
      </c>
      <c r="B4615" s="29" t="s">
        <v>24616</v>
      </c>
      <c r="C4615" s="29" t="s">
        <v>21998</v>
      </c>
      <c r="D4615" s="29" t="s">
        <v>14964</v>
      </c>
      <c r="E4615" s="29" t="s">
        <v>10452</v>
      </c>
      <c r="F4615" s="29" t="s">
        <v>26507</v>
      </c>
      <c r="G4615" s="29" t="s">
        <v>29113</v>
      </c>
      <c r="H4615" s="29" t="s">
        <v>24711</v>
      </c>
      <c r="I4615" s="29">
        <v>0</v>
      </c>
      <c r="J4615" s="29">
        <v>0</v>
      </c>
      <c r="K4615" s="29">
        <v>0</v>
      </c>
      <c r="L4615" s="29">
        <v>1</v>
      </c>
      <c r="M4615" s="29">
        <v>0</v>
      </c>
      <c r="N4615" s="29">
        <v>1</v>
      </c>
      <c r="O4615" s="29">
        <v>1</v>
      </c>
      <c r="P4615">
        <v>1</v>
      </c>
      <c r="Q4615" s="31" t="s">
        <v>29430</v>
      </c>
      <c r="R4615" s="31" t="s">
        <v>29401</v>
      </c>
      <c r="S4615" s="31" t="s">
        <v>29431</v>
      </c>
      <c r="T4615" s="31" t="s">
        <v>29407</v>
      </c>
      <c r="U4615" s="31" t="s">
        <v>29407</v>
      </c>
      <c r="V4615" s="31" t="s">
        <v>29405</v>
      </c>
      <c r="W4615" s="31" t="s">
        <v>29405</v>
      </c>
      <c r="X4615" s="31" t="s">
        <v>29405</v>
      </c>
      <c r="Y4615" s="31" t="s">
        <v>29405</v>
      </c>
      <c r="Z4615" s="31" t="s">
        <v>29405</v>
      </c>
      <c r="AA4615" s="32" t="s">
        <v>29465</v>
      </c>
    </row>
    <row r="4616" spans="1:27" x14ac:dyDescent="0.3">
      <c r="A4616" s="29" t="s">
        <v>4916</v>
      </c>
      <c r="B4616" s="29" t="s">
        <v>24610</v>
      </c>
      <c r="C4616" s="29" t="s">
        <v>4917</v>
      </c>
      <c r="D4616" s="29" t="s">
        <v>20004</v>
      </c>
      <c r="E4616" s="29" t="s">
        <v>10378</v>
      </c>
      <c r="F4616" s="29" t="s">
        <v>2473</v>
      </c>
      <c r="G4616" s="29" t="s">
        <v>29114</v>
      </c>
      <c r="H4616" s="29" t="s">
        <v>24711</v>
      </c>
      <c r="I4616" s="29">
        <v>0</v>
      </c>
      <c r="J4616" s="29">
        <v>0</v>
      </c>
      <c r="K4616" s="29">
        <v>0</v>
      </c>
      <c r="L4616" s="29">
        <v>0</v>
      </c>
      <c r="M4616" s="29">
        <v>1</v>
      </c>
      <c r="N4616" s="29">
        <v>1</v>
      </c>
      <c r="O4616" s="29">
        <v>1</v>
      </c>
      <c r="P4616">
        <v>1</v>
      </c>
      <c r="Q4616" s="31" t="s">
        <v>29430</v>
      </c>
      <c r="R4616" s="31" t="s">
        <v>29401</v>
      </c>
      <c r="S4616" s="31" t="s">
        <v>29431</v>
      </c>
      <c r="T4616" s="31" t="s">
        <v>29407</v>
      </c>
      <c r="U4616" s="31" t="s">
        <v>29407</v>
      </c>
      <c r="V4616" s="31" t="s">
        <v>29405</v>
      </c>
      <c r="W4616" s="31" t="s">
        <v>29405</v>
      </c>
      <c r="X4616" s="31" t="s">
        <v>29405</v>
      </c>
      <c r="Y4616" s="31" t="s">
        <v>29405</v>
      </c>
      <c r="Z4616" s="31" t="s">
        <v>29405</v>
      </c>
      <c r="AA4616" s="32" t="s">
        <v>29465</v>
      </c>
    </row>
    <row r="4617" spans="1:27" x14ac:dyDescent="0.3">
      <c r="A4617" s="29" t="s">
        <v>2552</v>
      </c>
      <c r="B4617" s="29" t="s">
        <v>24749</v>
      </c>
      <c r="C4617" s="29" t="s">
        <v>20348</v>
      </c>
      <c r="D4617" s="29" t="s">
        <v>10377</v>
      </c>
      <c r="E4617" s="29" t="s">
        <v>10692</v>
      </c>
      <c r="F4617" s="29" t="s">
        <v>2022</v>
      </c>
      <c r="G4617" s="29" t="s">
        <v>29115</v>
      </c>
      <c r="H4617" s="29" t="s">
        <v>24711</v>
      </c>
      <c r="I4617" s="29">
        <v>0</v>
      </c>
      <c r="J4617" s="29">
        <v>0</v>
      </c>
      <c r="K4617" s="29">
        <v>0</v>
      </c>
      <c r="L4617" s="29">
        <v>1</v>
      </c>
      <c r="M4617" s="29">
        <v>0</v>
      </c>
      <c r="N4617" s="29">
        <v>1</v>
      </c>
      <c r="O4617" s="29">
        <v>1</v>
      </c>
      <c r="P4617">
        <v>1</v>
      </c>
      <c r="Q4617" s="31" t="s">
        <v>29430</v>
      </c>
      <c r="R4617" s="31" t="s">
        <v>29401</v>
      </c>
      <c r="S4617" s="31" t="s">
        <v>29431</v>
      </c>
      <c r="T4617" s="31" t="s">
        <v>29407</v>
      </c>
      <c r="U4617" s="31" t="s">
        <v>29438</v>
      </c>
      <c r="V4617" s="31" t="s">
        <v>29405</v>
      </c>
      <c r="W4617" s="31" t="s">
        <v>29405</v>
      </c>
      <c r="X4617" s="31" t="s">
        <v>29405</v>
      </c>
      <c r="Y4617" s="31" t="s">
        <v>29405</v>
      </c>
      <c r="Z4617" s="31" t="s">
        <v>29405</v>
      </c>
      <c r="AA4617" s="32" t="s">
        <v>29465</v>
      </c>
    </row>
    <row r="4618" spans="1:27" x14ac:dyDescent="0.3">
      <c r="A4618" s="29" t="s">
        <v>3027</v>
      </c>
      <c r="B4618" s="29" t="s">
        <v>24616</v>
      </c>
      <c r="C4618" s="29" t="s">
        <v>17582</v>
      </c>
      <c r="D4618" s="29" t="s">
        <v>19687</v>
      </c>
      <c r="E4618" s="29" t="s">
        <v>17584</v>
      </c>
      <c r="F4618" s="29" t="s">
        <v>2843</v>
      </c>
      <c r="G4618" s="29" t="s">
        <v>29116</v>
      </c>
      <c r="H4618" s="29" t="s">
        <v>24711</v>
      </c>
      <c r="I4618" s="29">
        <v>0</v>
      </c>
      <c r="J4618" s="29">
        <v>0</v>
      </c>
      <c r="K4618" s="29">
        <v>0</v>
      </c>
      <c r="L4618" s="29">
        <v>1</v>
      </c>
      <c r="M4618" s="29">
        <v>0</v>
      </c>
      <c r="N4618" s="29">
        <v>1</v>
      </c>
      <c r="O4618" s="29">
        <v>1</v>
      </c>
      <c r="P4618">
        <v>1</v>
      </c>
      <c r="Q4618" s="31" t="s">
        <v>29430</v>
      </c>
      <c r="R4618" s="31" t="s">
        <v>29401</v>
      </c>
      <c r="S4618" s="31" t="s">
        <v>29431</v>
      </c>
      <c r="T4618" s="31" t="s">
        <v>29407</v>
      </c>
      <c r="U4618" s="31" t="s">
        <v>29407</v>
      </c>
      <c r="V4618" s="31" t="s">
        <v>29405</v>
      </c>
      <c r="W4618" s="31" t="s">
        <v>29405</v>
      </c>
      <c r="X4618" s="31" t="s">
        <v>29405</v>
      </c>
      <c r="Y4618" s="31" t="s">
        <v>29405</v>
      </c>
      <c r="Z4618" s="31" t="s">
        <v>29405</v>
      </c>
      <c r="AA4618" s="32" t="s">
        <v>29465</v>
      </c>
    </row>
    <row r="4619" spans="1:27" x14ac:dyDescent="0.3">
      <c r="A4619" s="29" t="s">
        <v>4407</v>
      </c>
      <c r="B4619" s="29" t="s">
        <v>24616</v>
      </c>
      <c r="C4619" s="29" t="s">
        <v>19221</v>
      </c>
      <c r="D4619" s="29" t="s">
        <v>19222</v>
      </c>
      <c r="E4619" s="29" t="s">
        <v>10762</v>
      </c>
      <c r="F4619" s="29" t="s">
        <v>2062</v>
      </c>
      <c r="G4619" s="29" t="s">
        <v>29117</v>
      </c>
      <c r="H4619" s="29" t="s">
        <v>24711</v>
      </c>
      <c r="I4619" s="29">
        <v>0</v>
      </c>
      <c r="J4619" s="29">
        <v>0</v>
      </c>
      <c r="K4619" s="29">
        <v>0</v>
      </c>
      <c r="L4619" s="29">
        <v>1</v>
      </c>
      <c r="M4619" s="29">
        <v>0</v>
      </c>
      <c r="N4619" s="29">
        <v>1</v>
      </c>
      <c r="O4619" s="29">
        <v>1</v>
      </c>
      <c r="P4619">
        <v>1</v>
      </c>
      <c r="Q4619" s="31" t="s">
        <v>29430</v>
      </c>
      <c r="R4619" s="31" t="s">
        <v>29401</v>
      </c>
      <c r="S4619" s="31" t="s">
        <v>29431</v>
      </c>
      <c r="T4619" s="31" t="s">
        <v>29407</v>
      </c>
      <c r="U4619" s="31" t="s">
        <v>29407</v>
      </c>
      <c r="V4619" s="31" t="s">
        <v>29405</v>
      </c>
      <c r="W4619" s="31" t="s">
        <v>29405</v>
      </c>
      <c r="X4619" s="31" t="s">
        <v>29405</v>
      </c>
      <c r="Y4619" s="31" t="s">
        <v>29405</v>
      </c>
      <c r="Z4619" s="31" t="s">
        <v>29405</v>
      </c>
      <c r="AA4619" s="32" t="s">
        <v>29465</v>
      </c>
    </row>
    <row r="4620" spans="1:27" x14ac:dyDescent="0.3">
      <c r="A4620" s="29" t="s">
        <v>4409</v>
      </c>
      <c r="B4620" s="29" t="s">
        <v>24616</v>
      </c>
      <c r="C4620" s="29" t="s">
        <v>20174</v>
      </c>
      <c r="D4620" s="29" t="s">
        <v>19222</v>
      </c>
      <c r="E4620" s="29" t="s">
        <v>10762</v>
      </c>
      <c r="F4620" s="29" t="s">
        <v>2062</v>
      </c>
      <c r="G4620" s="29" t="s">
        <v>29118</v>
      </c>
      <c r="H4620" s="29" t="s">
        <v>24711</v>
      </c>
      <c r="I4620" s="29">
        <v>0</v>
      </c>
      <c r="J4620" s="29">
        <v>0</v>
      </c>
      <c r="K4620" s="29">
        <v>0</v>
      </c>
      <c r="L4620" s="29">
        <v>1</v>
      </c>
      <c r="M4620" s="29">
        <v>0</v>
      </c>
      <c r="N4620" s="29">
        <v>1</v>
      </c>
      <c r="O4620" s="29">
        <v>1</v>
      </c>
      <c r="P4620">
        <v>1</v>
      </c>
      <c r="Q4620" s="31" t="s">
        <v>29430</v>
      </c>
      <c r="R4620" s="31" t="s">
        <v>29401</v>
      </c>
      <c r="S4620" s="31" t="s">
        <v>29431</v>
      </c>
      <c r="T4620" s="31" t="s">
        <v>29407</v>
      </c>
      <c r="U4620" s="31" t="s">
        <v>29407</v>
      </c>
      <c r="V4620" s="31" t="s">
        <v>29405</v>
      </c>
      <c r="W4620" s="31" t="s">
        <v>29405</v>
      </c>
      <c r="X4620" s="31" t="s">
        <v>29405</v>
      </c>
      <c r="Y4620" s="31" t="s">
        <v>29405</v>
      </c>
      <c r="Z4620" s="31" t="s">
        <v>29405</v>
      </c>
      <c r="AA4620" s="32" t="s">
        <v>29465</v>
      </c>
    </row>
    <row r="4621" spans="1:27" x14ac:dyDescent="0.3">
      <c r="A4621" s="29" t="s">
        <v>4413</v>
      </c>
      <c r="B4621" s="29" t="s">
        <v>24616</v>
      </c>
      <c r="C4621" s="29" t="s">
        <v>19364</v>
      </c>
      <c r="D4621" s="29" t="s">
        <v>19222</v>
      </c>
      <c r="E4621" s="29" t="s">
        <v>10762</v>
      </c>
      <c r="F4621" s="29" t="s">
        <v>2062</v>
      </c>
      <c r="G4621" s="29" t="s">
        <v>29119</v>
      </c>
      <c r="H4621" s="29" t="s">
        <v>24711</v>
      </c>
      <c r="I4621" s="29">
        <v>0</v>
      </c>
      <c r="J4621" s="29">
        <v>0</v>
      </c>
      <c r="K4621" s="29">
        <v>0</v>
      </c>
      <c r="L4621" s="29">
        <v>1</v>
      </c>
      <c r="M4621" s="29">
        <v>0</v>
      </c>
      <c r="N4621" s="29">
        <v>1</v>
      </c>
      <c r="O4621" s="29">
        <v>1</v>
      </c>
      <c r="P4621">
        <v>1</v>
      </c>
      <c r="Q4621" s="31" t="s">
        <v>29430</v>
      </c>
      <c r="R4621" s="31" t="s">
        <v>29401</v>
      </c>
      <c r="S4621" s="31" t="s">
        <v>29431</v>
      </c>
      <c r="T4621" s="31" t="s">
        <v>29407</v>
      </c>
      <c r="U4621" s="31" t="s">
        <v>29407</v>
      </c>
      <c r="V4621" s="31" t="s">
        <v>29405</v>
      </c>
      <c r="W4621" s="31" t="s">
        <v>29405</v>
      </c>
      <c r="X4621" s="31" t="s">
        <v>29405</v>
      </c>
      <c r="Y4621" s="31" t="s">
        <v>29405</v>
      </c>
      <c r="Z4621" s="31" t="s">
        <v>29405</v>
      </c>
      <c r="AA4621" s="32" t="s">
        <v>29465</v>
      </c>
    </row>
    <row r="4622" spans="1:27" x14ac:dyDescent="0.3">
      <c r="A4622" s="29" t="s">
        <v>4592</v>
      </c>
      <c r="B4622" s="29" t="s">
        <v>24626</v>
      </c>
      <c r="C4622" s="29" t="s">
        <v>22187</v>
      </c>
      <c r="D4622" s="29" t="s">
        <v>22188</v>
      </c>
      <c r="E4622" s="29" t="s">
        <v>10378</v>
      </c>
      <c r="F4622" s="29" t="s">
        <v>2134</v>
      </c>
      <c r="G4622" s="29" t="s">
        <v>29120</v>
      </c>
      <c r="H4622" s="29" t="s">
        <v>24711</v>
      </c>
      <c r="I4622" s="29">
        <v>0</v>
      </c>
      <c r="J4622" s="29">
        <v>0</v>
      </c>
      <c r="K4622" s="29">
        <v>0</v>
      </c>
      <c r="L4622" s="29">
        <v>1</v>
      </c>
      <c r="M4622" s="29">
        <v>0</v>
      </c>
      <c r="N4622" s="29">
        <v>1</v>
      </c>
      <c r="O4622" s="29">
        <v>1</v>
      </c>
      <c r="P4622">
        <v>1</v>
      </c>
      <c r="Q4622" s="31" t="s">
        <v>29430</v>
      </c>
      <c r="R4622" s="31" t="s">
        <v>29401</v>
      </c>
      <c r="S4622" s="31" t="s">
        <v>29431</v>
      </c>
      <c r="T4622" s="31" t="s">
        <v>29407</v>
      </c>
      <c r="U4622" s="31" t="s">
        <v>29407</v>
      </c>
      <c r="V4622" s="31" t="s">
        <v>29405</v>
      </c>
      <c r="W4622" s="31" t="s">
        <v>29405</v>
      </c>
      <c r="X4622" s="31" t="s">
        <v>29405</v>
      </c>
      <c r="Y4622" s="31" t="s">
        <v>29405</v>
      </c>
      <c r="Z4622" s="31" t="s">
        <v>29405</v>
      </c>
      <c r="AA4622" s="32" t="s">
        <v>29465</v>
      </c>
    </row>
    <row r="4623" spans="1:27" x14ac:dyDescent="0.3">
      <c r="A4623" s="29" t="s">
        <v>20588</v>
      </c>
      <c r="B4623" s="29" t="s">
        <v>24653</v>
      </c>
      <c r="C4623" s="29" t="s">
        <v>4439</v>
      </c>
      <c r="D4623" s="29" t="s">
        <v>20589</v>
      </c>
      <c r="E4623" s="29" t="s">
        <v>10524</v>
      </c>
      <c r="F4623" s="29" t="s">
        <v>2194</v>
      </c>
      <c r="G4623" s="29" t="s">
        <v>29121</v>
      </c>
      <c r="H4623" s="29" t="s">
        <v>24595</v>
      </c>
      <c r="I4623" s="29">
        <v>0</v>
      </c>
      <c r="J4623" s="29">
        <v>0</v>
      </c>
      <c r="K4623" s="29">
        <v>0</v>
      </c>
      <c r="L4623" s="29">
        <v>1</v>
      </c>
      <c r="M4623" s="29">
        <v>0</v>
      </c>
      <c r="N4623" s="29">
        <v>1</v>
      </c>
      <c r="O4623" s="29">
        <v>1</v>
      </c>
      <c r="P4623">
        <v>1</v>
      </c>
      <c r="Q4623" s="31" t="s">
        <v>29416</v>
      </c>
      <c r="R4623" s="31" t="s">
        <v>29401</v>
      </c>
      <c r="S4623" s="31" t="s">
        <v>29402</v>
      </c>
      <c r="T4623" s="31" t="s">
        <v>29407</v>
      </c>
      <c r="U4623" s="31" t="s">
        <v>29423</v>
      </c>
      <c r="V4623" s="31" t="s">
        <v>29409</v>
      </c>
      <c r="W4623" s="31" t="s">
        <v>29405</v>
      </c>
      <c r="X4623" s="31" t="s">
        <v>29405</v>
      </c>
      <c r="Y4623" s="31" t="s">
        <v>29405</v>
      </c>
      <c r="Z4623" s="31" t="s">
        <v>29405</v>
      </c>
      <c r="AA4623" s="32" t="s">
        <v>29463</v>
      </c>
    </row>
    <row r="4624" spans="1:27" x14ac:dyDescent="0.3">
      <c r="A4624" s="29" t="s">
        <v>14827</v>
      </c>
      <c r="B4624" s="29" t="s">
        <v>24742</v>
      </c>
      <c r="C4624" s="29" t="s">
        <v>14828</v>
      </c>
      <c r="D4624" s="29" t="s">
        <v>14829</v>
      </c>
      <c r="E4624" s="29" t="s">
        <v>11606</v>
      </c>
      <c r="F4624" s="29" t="s">
        <v>10092</v>
      </c>
      <c r="G4624" s="29" t="s">
        <v>29122</v>
      </c>
      <c r="H4624" s="29" t="s">
        <v>24595</v>
      </c>
      <c r="I4624" s="29">
        <v>0</v>
      </c>
      <c r="J4624" s="29">
        <v>0</v>
      </c>
      <c r="K4624" s="29">
        <v>0</v>
      </c>
      <c r="L4624" s="29">
        <v>0</v>
      </c>
      <c r="M4624" s="29">
        <v>1</v>
      </c>
      <c r="N4624" s="29">
        <v>1</v>
      </c>
      <c r="O4624" s="29">
        <v>1</v>
      </c>
      <c r="P4624">
        <v>1</v>
      </c>
      <c r="Q4624" s="31" t="s">
        <v>29416</v>
      </c>
      <c r="R4624" s="31" t="s">
        <v>29401</v>
      </c>
      <c r="S4624" s="31" t="s">
        <v>29402</v>
      </c>
      <c r="T4624" s="31" t="s">
        <v>29407</v>
      </c>
      <c r="U4624" s="31" t="s">
        <v>29423</v>
      </c>
      <c r="V4624" s="31" t="s">
        <v>29409</v>
      </c>
      <c r="W4624" s="31" t="s">
        <v>29405</v>
      </c>
      <c r="X4624" s="31" t="s">
        <v>29409</v>
      </c>
      <c r="Y4624" s="31" t="s">
        <v>29409</v>
      </c>
      <c r="Z4624" s="31" t="s">
        <v>29405</v>
      </c>
      <c r="AA4624" s="32" t="s">
        <v>29463</v>
      </c>
    </row>
    <row r="4625" spans="1:27" x14ac:dyDescent="0.3">
      <c r="A4625" s="29" t="s">
        <v>23449</v>
      </c>
      <c r="B4625" s="29" t="s">
        <v>24876</v>
      </c>
      <c r="C4625" s="29" t="s">
        <v>23450</v>
      </c>
      <c r="D4625" s="29" t="s">
        <v>11536</v>
      </c>
      <c r="E4625" s="29" t="s">
        <v>10378</v>
      </c>
      <c r="F4625" s="29" t="s">
        <v>24993</v>
      </c>
      <c r="G4625" s="29" t="s">
        <v>29123</v>
      </c>
      <c r="H4625" s="29" t="s">
        <v>24595</v>
      </c>
      <c r="I4625" s="29">
        <v>0</v>
      </c>
      <c r="J4625" s="29">
        <v>0</v>
      </c>
      <c r="K4625" s="29">
        <v>0</v>
      </c>
      <c r="L4625" s="29">
        <v>0</v>
      </c>
      <c r="M4625" s="29">
        <v>1</v>
      </c>
      <c r="N4625" s="29">
        <v>1</v>
      </c>
      <c r="O4625" s="29">
        <v>1</v>
      </c>
      <c r="P4625">
        <v>1</v>
      </c>
      <c r="Q4625" s="31" t="s">
        <v>29416</v>
      </c>
      <c r="R4625" s="31" t="s">
        <v>29401</v>
      </c>
      <c r="S4625" s="31" t="s">
        <v>29402</v>
      </c>
      <c r="T4625" s="31" t="s">
        <v>29407</v>
      </c>
      <c r="U4625" s="31" t="s">
        <v>29407</v>
      </c>
      <c r="V4625" s="31" t="s">
        <v>29405</v>
      </c>
      <c r="W4625" s="31" t="s">
        <v>29405</v>
      </c>
      <c r="X4625" s="31" t="s">
        <v>29409</v>
      </c>
      <c r="Y4625" s="31" t="s">
        <v>29405</v>
      </c>
      <c r="Z4625" s="31" t="s">
        <v>29405</v>
      </c>
      <c r="AA4625" s="32" t="s">
        <v>29463</v>
      </c>
    </row>
    <row r="4626" spans="1:27" x14ac:dyDescent="0.3">
      <c r="A4626" s="29" t="s">
        <v>6985</v>
      </c>
      <c r="B4626" s="29" t="s">
        <v>24626</v>
      </c>
      <c r="C4626" s="29" t="s">
        <v>15629</v>
      </c>
      <c r="D4626" s="29" t="s">
        <v>15630</v>
      </c>
      <c r="E4626" s="29" t="s">
        <v>10378</v>
      </c>
      <c r="F4626" s="29" t="s">
        <v>6987</v>
      </c>
      <c r="G4626" s="29" t="s">
        <v>29124</v>
      </c>
      <c r="H4626" s="29" t="s">
        <v>24600</v>
      </c>
      <c r="I4626" s="29">
        <v>0</v>
      </c>
      <c r="J4626" s="29">
        <v>0</v>
      </c>
      <c r="K4626" s="29">
        <v>0</v>
      </c>
      <c r="L4626" s="29">
        <v>0</v>
      </c>
      <c r="M4626" s="29">
        <v>1</v>
      </c>
      <c r="N4626" s="29">
        <v>1</v>
      </c>
      <c r="O4626" s="29">
        <v>1</v>
      </c>
      <c r="P4626">
        <v>1</v>
      </c>
      <c r="Q4626" s="31" t="s">
        <v>29406</v>
      </c>
      <c r="R4626" s="31" t="s">
        <v>29401</v>
      </c>
      <c r="S4626" s="31" t="s">
        <v>5600</v>
      </c>
      <c r="T4626" s="31" t="s">
        <v>29403</v>
      </c>
      <c r="U4626" s="31" t="s">
        <v>29407</v>
      </c>
      <c r="V4626" s="31" t="s">
        <v>29409</v>
      </c>
      <c r="W4626" s="31" t="s">
        <v>29409</v>
      </c>
      <c r="X4626" s="31" t="s">
        <v>29409</v>
      </c>
      <c r="Y4626" s="31" t="s">
        <v>29409</v>
      </c>
      <c r="Z4626" s="31" t="s">
        <v>29405</v>
      </c>
      <c r="AA4626" s="32" t="s">
        <v>29465</v>
      </c>
    </row>
    <row r="4627" spans="1:27" x14ac:dyDescent="0.3">
      <c r="A4627" s="29" t="s">
        <v>21318</v>
      </c>
      <c r="B4627" s="29" t="s">
        <v>24775</v>
      </c>
      <c r="C4627" s="29" t="s">
        <v>21319</v>
      </c>
      <c r="D4627" s="29" t="s">
        <v>21320</v>
      </c>
      <c r="E4627" s="29" t="s">
        <v>10378</v>
      </c>
      <c r="F4627" s="29" t="s">
        <v>24872</v>
      </c>
      <c r="G4627" s="29" t="s">
        <v>29125</v>
      </c>
      <c r="H4627" s="29" t="s">
        <v>24597</v>
      </c>
      <c r="I4627" s="29">
        <v>0</v>
      </c>
      <c r="J4627" s="29">
        <v>0</v>
      </c>
      <c r="K4627" s="29">
        <v>0</v>
      </c>
      <c r="L4627" s="29">
        <v>1</v>
      </c>
      <c r="M4627" s="29">
        <v>0</v>
      </c>
      <c r="N4627" s="29">
        <v>1</v>
      </c>
      <c r="O4627" s="29">
        <v>1</v>
      </c>
      <c r="P4627">
        <v>1</v>
      </c>
      <c r="Q4627" s="31" t="s">
        <v>29424</v>
      </c>
      <c r="R4627" s="31" t="s">
        <v>29401</v>
      </c>
      <c r="S4627" s="31" t="s">
        <v>29402</v>
      </c>
      <c r="T4627" s="31" t="s">
        <v>29407</v>
      </c>
      <c r="U4627" s="31" t="s">
        <v>29407</v>
      </c>
      <c r="V4627" s="31" t="s">
        <v>29409</v>
      </c>
      <c r="W4627" s="31" t="s">
        <v>29409</v>
      </c>
      <c r="X4627" s="31" t="s">
        <v>29409</v>
      </c>
      <c r="Y4627" s="31" t="s">
        <v>29409</v>
      </c>
      <c r="Z4627" s="31" t="s">
        <v>29409</v>
      </c>
      <c r="AA4627" s="32" t="s">
        <v>29464</v>
      </c>
    </row>
    <row r="4628" spans="1:27" x14ac:dyDescent="0.3">
      <c r="A4628" s="29" t="s">
        <v>17157</v>
      </c>
      <c r="B4628" s="29" t="s">
        <v>24775</v>
      </c>
      <c r="C4628" s="29" t="s">
        <v>17158</v>
      </c>
      <c r="D4628" s="29" t="s">
        <v>17159</v>
      </c>
      <c r="E4628" s="29" t="s">
        <v>10378</v>
      </c>
      <c r="F4628" s="29" t="s">
        <v>24872</v>
      </c>
      <c r="G4628" s="29" t="s">
        <v>29126</v>
      </c>
      <c r="H4628" s="29" t="s">
        <v>24595</v>
      </c>
      <c r="I4628" s="29">
        <v>0</v>
      </c>
      <c r="J4628" s="29">
        <v>0</v>
      </c>
      <c r="K4628" s="29">
        <v>0</v>
      </c>
      <c r="L4628" s="29">
        <v>0</v>
      </c>
      <c r="M4628" s="29">
        <v>1</v>
      </c>
      <c r="N4628" s="29">
        <v>1</v>
      </c>
      <c r="O4628" s="29">
        <v>1</v>
      </c>
      <c r="P4628">
        <v>1</v>
      </c>
      <c r="Q4628" s="31" t="s">
        <v>29436</v>
      </c>
      <c r="R4628" s="31" t="s">
        <v>29401</v>
      </c>
      <c r="S4628" s="31" t="s">
        <v>29402</v>
      </c>
      <c r="T4628" s="31" t="s">
        <v>29407</v>
      </c>
      <c r="U4628" s="31" t="s">
        <v>29407</v>
      </c>
      <c r="V4628" s="31" t="s">
        <v>29409</v>
      </c>
      <c r="W4628" s="31" t="s">
        <v>29405</v>
      </c>
      <c r="X4628" s="31" t="s">
        <v>29409</v>
      </c>
      <c r="Y4628" s="31" t="s">
        <v>29409</v>
      </c>
      <c r="Z4628" s="31" t="s">
        <v>29405</v>
      </c>
      <c r="AA4628" s="32" t="s">
        <v>29463</v>
      </c>
    </row>
    <row r="4629" spans="1:27" x14ac:dyDescent="0.3">
      <c r="A4629" s="29" t="s">
        <v>21197</v>
      </c>
      <c r="B4629" s="29" t="s">
        <v>24775</v>
      </c>
      <c r="C4629" s="29" t="s">
        <v>21198</v>
      </c>
      <c r="D4629" s="29" t="s">
        <v>21199</v>
      </c>
      <c r="E4629" s="29" t="s">
        <v>10378</v>
      </c>
      <c r="F4629" s="29" t="s">
        <v>24872</v>
      </c>
      <c r="G4629" s="29" t="s">
        <v>29127</v>
      </c>
      <c r="H4629" s="29" t="s">
        <v>24612</v>
      </c>
      <c r="I4629" s="29">
        <v>0</v>
      </c>
      <c r="J4629" s="29">
        <v>0</v>
      </c>
      <c r="K4629" s="29">
        <v>0</v>
      </c>
      <c r="L4629" s="29">
        <v>0</v>
      </c>
      <c r="M4629" s="29">
        <v>1</v>
      </c>
      <c r="N4629" s="29">
        <v>1</v>
      </c>
      <c r="O4629" s="29">
        <v>1</v>
      </c>
      <c r="P4629">
        <v>1</v>
      </c>
      <c r="Q4629" s="31" t="s">
        <v>29436</v>
      </c>
      <c r="R4629" s="31" t="s">
        <v>29401</v>
      </c>
      <c r="S4629" s="31" t="s">
        <v>29402</v>
      </c>
      <c r="T4629" s="31" t="s">
        <v>29407</v>
      </c>
      <c r="U4629" s="31" t="s">
        <v>29418</v>
      </c>
      <c r="V4629" s="31" t="s">
        <v>29409</v>
      </c>
      <c r="W4629" s="31" t="s">
        <v>29409</v>
      </c>
      <c r="X4629" s="31" t="s">
        <v>29409</v>
      </c>
      <c r="Y4629" s="31" t="s">
        <v>29409</v>
      </c>
      <c r="Z4629" s="31" t="s">
        <v>29409</v>
      </c>
      <c r="AA4629" s="32" t="s">
        <v>29464</v>
      </c>
    </row>
    <row r="4630" spans="1:27" x14ac:dyDescent="0.3">
      <c r="A4630" s="29" t="s">
        <v>24083</v>
      </c>
      <c r="B4630" s="29" t="s">
        <v>24653</v>
      </c>
      <c r="C4630" s="29" t="s">
        <v>24084</v>
      </c>
      <c r="D4630" s="29" t="s">
        <v>24085</v>
      </c>
      <c r="E4630" s="29" t="s">
        <v>11951</v>
      </c>
      <c r="F4630" s="29" t="s">
        <v>2237</v>
      </c>
      <c r="G4630" s="29" t="s">
        <v>29128</v>
      </c>
      <c r="H4630" s="29" t="s">
        <v>24595</v>
      </c>
      <c r="I4630" s="29">
        <v>1</v>
      </c>
      <c r="J4630" s="29">
        <v>0</v>
      </c>
      <c r="K4630" s="29">
        <v>0</v>
      </c>
      <c r="L4630" s="29">
        <v>0</v>
      </c>
      <c r="M4630" s="29">
        <v>0</v>
      </c>
      <c r="N4630" s="29">
        <v>1</v>
      </c>
      <c r="O4630" s="29">
        <v>1</v>
      </c>
      <c r="P4630">
        <v>1</v>
      </c>
      <c r="Q4630" s="31" t="s">
        <v>29416</v>
      </c>
      <c r="R4630" s="31" t="s">
        <v>29401</v>
      </c>
      <c r="S4630" s="31" t="s">
        <v>29402</v>
      </c>
      <c r="T4630" s="31" t="s">
        <v>29407</v>
      </c>
      <c r="U4630" s="31" t="s">
        <v>29407</v>
      </c>
      <c r="V4630" s="31" t="s">
        <v>29405</v>
      </c>
      <c r="W4630" s="31" t="s">
        <v>29409</v>
      </c>
      <c r="X4630" s="31" t="s">
        <v>29409</v>
      </c>
      <c r="Y4630" s="31" t="s">
        <v>29405</v>
      </c>
      <c r="Z4630" s="31" t="s">
        <v>29409</v>
      </c>
      <c r="AA4630" s="32" t="s">
        <v>29463</v>
      </c>
    </row>
    <row r="4631" spans="1:27" x14ac:dyDescent="0.3">
      <c r="A4631" s="29" t="s">
        <v>22742</v>
      </c>
      <c r="B4631" s="29" t="s">
        <v>24784</v>
      </c>
      <c r="C4631" s="29" t="s">
        <v>22743</v>
      </c>
      <c r="D4631" s="29" t="s">
        <v>22744</v>
      </c>
      <c r="E4631" s="29" t="s">
        <v>11951</v>
      </c>
      <c r="F4631" s="29" t="s">
        <v>24998</v>
      </c>
      <c r="G4631" s="29" t="s">
        <v>29129</v>
      </c>
      <c r="H4631" s="29" t="s">
        <v>24612</v>
      </c>
      <c r="I4631" s="29">
        <v>0</v>
      </c>
      <c r="J4631" s="29">
        <v>0</v>
      </c>
      <c r="K4631" s="29">
        <v>0</v>
      </c>
      <c r="L4631" s="29">
        <v>0</v>
      </c>
      <c r="M4631" s="29">
        <v>1</v>
      </c>
      <c r="N4631" s="29">
        <v>1</v>
      </c>
      <c r="O4631" s="29">
        <v>1</v>
      </c>
      <c r="P4631">
        <v>1</v>
      </c>
      <c r="Q4631" s="31" t="s">
        <v>29416</v>
      </c>
      <c r="R4631" s="31" t="s">
        <v>29401</v>
      </c>
      <c r="S4631" s="31" t="s">
        <v>29402</v>
      </c>
      <c r="T4631" s="31" t="s">
        <v>29407</v>
      </c>
      <c r="U4631" s="31" t="s">
        <v>29407</v>
      </c>
      <c r="V4631" s="31" t="s">
        <v>29409</v>
      </c>
      <c r="W4631" s="31" t="s">
        <v>29409</v>
      </c>
      <c r="X4631" s="31" t="s">
        <v>29405</v>
      </c>
      <c r="Y4631" s="31" t="s">
        <v>29409</v>
      </c>
      <c r="Z4631" s="31" t="s">
        <v>29409</v>
      </c>
      <c r="AA4631" s="32" t="s">
        <v>29464</v>
      </c>
    </row>
    <row r="4632" spans="1:27" x14ac:dyDescent="0.3">
      <c r="A4632" s="29" t="s">
        <v>2242</v>
      </c>
      <c r="B4632" s="29" t="s">
        <v>24616</v>
      </c>
      <c r="C4632" s="29" t="s">
        <v>20366</v>
      </c>
      <c r="D4632" s="29" t="s">
        <v>20367</v>
      </c>
      <c r="E4632" s="29" t="s">
        <v>11103</v>
      </c>
      <c r="F4632" s="29" t="s">
        <v>29130</v>
      </c>
      <c r="G4632" s="29" t="s">
        <v>29131</v>
      </c>
      <c r="H4632" s="29" t="s">
        <v>24711</v>
      </c>
      <c r="I4632" s="29">
        <v>0</v>
      </c>
      <c r="J4632" s="29">
        <v>0</v>
      </c>
      <c r="K4632" s="29">
        <v>0</v>
      </c>
      <c r="L4632" s="29">
        <v>1</v>
      </c>
      <c r="M4632" s="29">
        <v>0</v>
      </c>
      <c r="N4632" s="29">
        <v>1</v>
      </c>
      <c r="O4632" s="29">
        <v>1</v>
      </c>
      <c r="P4632">
        <v>1</v>
      </c>
      <c r="Q4632" s="31" t="s">
        <v>29430</v>
      </c>
      <c r="R4632" s="31" t="s">
        <v>29401</v>
      </c>
      <c r="S4632" s="31" t="s">
        <v>29431</v>
      </c>
      <c r="T4632" s="31" t="s">
        <v>29407</v>
      </c>
      <c r="U4632" s="31" t="s">
        <v>29407</v>
      </c>
      <c r="V4632" s="31" t="s">
        <v>29405</v>
      </c>
      <c r="W4632" s="31" t="s">
        <v>29405</v>
      </c>
      <c r="X4632" s="31" t="s">
        <v>29405</v>
      </c>
      <c r="Y4632" s="31" t="s">
        <v>29405</v>
      </c>
      <c r="Z4632" s="31" t="s">
        <v>29405</v>
      </c>
      <c r="AA4632" s="32" t="s">
        <v>29465</v>
      </c>
    </row>
    <row r="4633" spans="1:27" x14ac:dyDescent="0.3">
      <c r="A4633" s="29" t="s">
        <v>3139</v>
      </c>
      <c r="B4633" s="29" t="s">
        <v>24705</v>
      </c>
      <c r="C4633" s="29" t="s">
        <v>20359</v>
      </c>
      <c r="D4633" s="29" t="s">
        <v>10377</v>
      </c>
      <c r="E4633" s="29" t="s">
        <v>11103</v>
      </c>
      <c r="F4633" s="29" t="s">
        <v>3141</v>
      </c>
      <c r="G4633" s="29" t="s">
        <v>29132</v>
      </c>
      <c r="H4633" s="29" t="s">
        <v>24711</v>
      </c>
      <c r="I4633" s="29">
        <v>0</v>
      </c>
      <c r="J4633" s="29">
        <v>0</v>
      </c>
      <c r="K4633" s="29">
        <v>0</v>
      </c>
      <c r="L4633" s="29">
        <v>0</v>
      </c>
      <c r="M4633" s="29">
        <v>1</v>
      </c>
      <c r="N4633" s="29">
        <v>1</v>
      </c>
      <c r="O4633" s="29">
        <v>1</v>
      </c>
      <c r="P4633">
        <v>1</v>
      </c>
      <c r="Q4633" s="31" t="s">
        <v>29430</v>
      </c>
      <c r="R4633" s="31" t="s">
        <v>29401</v>
      </c>
      <c r="S4633" s="31" t="s">
        <v>29431</v>
      </c>
      <c r="T4633" s="31" t="s">
        <v>29407</v>
      </c>
      <c r="U4633" s="31" t="s">
        <v>29423</v>
      </c>
      <c r="V4633" s="31" t="s">
        <v>29405</v>
      </c>
      <c r="W4633" s="31" t="s">
        <v>29405</v>
      </c>
      <c r="X4633" s="31" t="s">
        <v>29405</v>
      </c>
      <c r="Y4633" s="31" t="s">
        <v>29405</v>
      </c>
      <c r="Z4633" s="31" t="s">
        <v>29405</v>
      </c>
      <c r="AA4633" s="32" t="s">
        <v>29465</v>
      </c>
    </row>
    <row r="4634" spans="1:27" x14ac:dyDescent="0.3">
      <c r="A4634" s="29" t="s">
        <v>23995</v>
      </c>
      <c r="B4634" s="29" t="s">
        <v>24658</v>
      </c>
      <c r="C4634" s="29" t="s">
        <v>23996</v>
      </c>
      <c r="D4634" s="29" t="s">
        <v>23997</v>
      </c>
      <c r="E4634" s="29" t="s">
        <v>10783</v>
      </c>
      <c r="F4634" s="29" t="s">
        <v>14790</v>
      </c>
      <c r="G4634" s="29" t="s">
        <v>29133</v>
      </c>
      <c r="H4634" s="29" t="s">
        <v>24595</v>
      </c>
      <c r="I4634" s="29">
        <v>0</v>
      </c>
      <c r="J4634" s="29">
        <v>0</v>
      </c>
      <c r="K4634" s="29">
        <v>0</v>
      </c>
      <c r="L4634" s="29">
        <v>0</v>
      </c>
      <c r="M4634" s="29">
        <v>1</v>
      </c>
      <c r="N4634" s="29">
        <v>1</v>
      </c>
      <c r="O4634" s="29">
        <v>1</v>
      </c>
      <c r="P4634">
        <v>1</v>
      </c>
      <c r="Q4634" s="31" t="s">
        <v>29416</v>
      </c>
      <c r="R4634" s="31" t="s">
        <v>29401</v>
      </c>
      <c r="S4634" s="31" t="s">
        <v>29402</v>
      </c>
      <c r="T4634" s="31" t="s">
        <v>29407</v>
      </c>
      <c r="U4634" s="31" t="s">
        <v>29423</v>
      </c>
      <c r="V4634" s="31" t="s">
        <v>29409</v>
      </c>
      <c r="W4634" s="31" t="s">
        <v>29405</v>
      </c>
      <c r="X4634" s="31" t="s">
        <v>29405</v>
      </c>
      <c r="Y4634" s="31" t="s">
        <v>29409</v>
      </c>
      <c r="Z4634" s="31" t="s">
        <v>29405</v>
      </c>
      <c r="AA4634" s="32" t="s">
        <v>29463</v>
      </c>
    </row>
    <row r="4635" spans="1:27" x14ac:dyDescent="0.3">
      <c r="A4635" s="29" t="s">
        <v>15917</v>
      </c>
      <c r="B4635" s="29" t="s">
        <v>24620</v>
      </c>
      <c r="C4635" s="29" t="s">
        <v>15918</v>
      </c>
      <c r="D4635" s="29" t="s">
        <v>15752</v>
      </c>
      <c r="E4635" s="29" t="s">
        <v>10393</v>
      </c>
      <c r="F4635" s="29" t="s">
        <v>24697</v>
      </c>
      <c r="G4635" s="29" t="s">
        <v>29134</v>
      </c>
      <c r="H4635" s="29" t="s">
        <v>24595</v>
      </c>
      <c r="I4635" s="29">
        <v>0</v>
      </c>
      <c r="J4635" s="29">
        <v>0</v>
      </c>
      <c r="K4635" s="29">
        <v>0</v>
      </c>
      <c r="L4635" s="29">
        <v>1</v>
      </c>
      <c r="M4635" s="29">
        <v>0</v>
      </c>
      <c r="N4635" s="29">
        <v>1</v>
      </c>
      <c r="O4635" s="29">
        <v>1</v>
      </c>
      <c r="P4635">
        <v>1</v>
      </c>
      <c r="Q4635" s="31" t="s">
        <v>29421</v>
      </c>
      <c r="R4635" s="31" t="s">
        <v>29401</v>
      </c>
      <c r="S4635" s="31" t="s">
        <v>29402</v>
      </c>
      <c r="T4635" s="31" t="s">
        <v>29407</v>
      </c>
      <c r="U4635" s="31" t="s">
        <v>29407</v>
      </c>
      <c r="V4635" s="31" t="s">
        <v>29409</v>
      </c>
      <c r="W4635" s="31" t="s">
        <v>29405</v>
      </c>
      <c r="X4635" s="31" t="s">
        <v>29409</v>
      </c>
      <c r="Y4635" s="31" t="s">
        <v>29405</v>
      </c>
      <c r="Z4635" s="31" t="s">
        <v>29409</v>
      </c>
      <c r="AA4635" s="32" t="s">
        <v>29463</v>
      </c>
    </row>
    <row r="4636" spans="1:27" x14ac:dyDescent="0.3">
      <c r="A4636" s="29" t="s">
        <v>21699</v>
      </c>
      <c r="B4636" s="29" t="s">
        <v>24653</v>
      </c>
      <c r="C4636" s="29" t="s">
        <v>21700</v>
      </c>
      <c r="D4636" s="29" t="s">
        <v>21701</v>
      </c>
      <c r="E4636" s="29" t="s">
        <v>10630</v>
      </c>
      <c r="F4636" s="29" t="s">
        <v>2237</v>
      </c>
      <c r="G4636" s="29" t="s">
        <v>29135</v>
      </c>
      <c r="H4636" s="29" t="s">
        <v>24612</v>
      </c>
      <c r="I4636" s="29">
        <v>0</v>
      </c>
      <c r="J4636" s="29">
        <v>0</v>
      </c>
      <c r="K4636" s="29">
        <v>1</v>
      </c>
      <c r="L4636" s="29">
        <v>0</v>
      </c>
      <c r="M4636" s="29">
        <v>0</v>
      </c>
      <c r="N4636" s="29">
        <v>1</v>
      </c>
      <c r="O4636" s="29">
        <v>1</v>
      </c>
      <c r="P4636">
        <v>1</v>
      </c>
      <c r="Q4636" s="31" t="s">
        <v>29416</v>
      </c>
      <c r="R4636" s="31" t="s">
        <v>29401</v>
      </c>
      <c r="S4636" s="31" t="s">
        <v>29402</v>
      </c>
      <c r="T4636" s="31" t="s">
        <v>29407</v>
      </c>
      <c r="U4636" s="31" t="s">
        <v>29423</v>
      </c>
      <c r="V4636" s="31" t="s">
        <v>29409</v>
      </c>
      <c r="W4636" s="31" t="s">
        <v>29409</v>
      </c>
      <c r="X4636" s="31" t="s">
        <v>29409</v>
      </c>
      <c r="Y4636" s="31" t="s">
        <v>29409</v>
      </c>
      <c r="Z4636" s="31" t="s">
        <v>29405</v>
      </c>
      <c r="AA4636" s="32" t="s">
        <v>29464</v>
      </c>
    </row>
    <row r="4637" spans="1:27" x14ac:dyDescent="0.3">
      <c r="A4637" s="29" t="s">
        <v>20801</v>
      </c>
      <c r="B4637" s="29" t="s">
        <v>24653</v>
      </c>
      <c r="C4637" s="29" t="s">
        <v>20802</v>
      </c>
      <c r="D4637" s="29" t="s">
        <v>20803</v>
      </c>
      <c r="E4637" s="29" t="s">
        <v>20014</v>
      </c>
      <c r="F4637" s="29" t="s">
        <v>2237</v>
      </c>
      <c r="G4637" s="29" t="s">
        <v>29136</v>
      </c>
      <c r="H4637" s="29" t="s">
        <v>24595</v>
      </c>
      <c r="I4637" s="29">
        <v>0</v>
      </c>
      <c r="J4637" s="29">
        <v>0</v>
      </c>
      <c r="K4637" s="29">
        <v>1</v>
      </c>
      <c r="L4637" s="29">
        <v>0</v>
      </c>
      <c r="M4637" s="29">
        <v>0</v>
      </c>
      <c r="N4637" s="29">
        <v>1</v>
      </c>
      <c r="O4637" s="29">
        <v>1</v>
      </c>
      <c r="P4637">
        <v>1</v>
      </c>
      <c r="Q4637" s="31" t="s">
        <v>29416</v>
      </c>
      <c r="R4637" s="31" t="s">
        <v>29401</v>
      </c>
      <c r="S4637" s="31" t="s">
        <v>29402</v>
      </c>
      <c r="T4637" s="31" t="s">
        <v>29407</v>
      </c>
      <c r="U4637" s="31" t="s">
        <v>29407</v>
      </c>
      <c r="V4637" s="31" t="s">
        <v>29409</v>
      </c>
      <c r="W4637" s="31" t="s">
        <v>29405</v>
      </c>
      <c r="X4637" s="31" t="s">
        <v>29405</v>
      </c>
      <c r="Y4637" s="31" t="s">
        <v>29405</v>
      </c>
      <c r="Z4637" s="31" t="s">
        <v>29405</v>
      </c>
      <c r="AA4637" s="32" t="s">
        <v>29463</v>
      </c>
    </row>
    <row r="4638" spans="1:27" x14ac:dyDescent="0.3">
      <c r="A4638" s="29" t="s">
        <v>15313</v>
      </c>
      <c r="B4638" s="29" t="s">
        <v>24653</v>
      </c>
      <c r="C4638" s="29" t="s">
        <v>15314</v>
      </c>
      <c r="D4638" s="29" t="s">
        <v>15315</v>
      </c>
      <c r="E4638" s="29" t="s">
        <v>11498</v>
      </c>
      <c r="F4638" s="29" t="s">
        <v>2237</v>
      </c>
      <c r="G4638" s="29" t="s">
        <v>29137</v>
      </c>
      <c r="H4638" s="29" t="s">
        <v>24595</v>
      </c>
      <c r="I4638" s="29">
        <v>0</v>
      </c>
      <c r="J4638" s="29">
        <v>0</v>
      </c>
      <c r="K4638" s="29">
        <v>0</v>
      </c>
      <c r="L4638" s="29">
        <v>1</v>
      </c>
      <c r="M4638" s="29">
        <v>0</v>
      </c>
      <c r="N4638" s="29">
        <v>1</v>
      </c>
      <c r="O4638" s="29">
        <v>1</v>
      </c>
      <c r="P4638">
        <v>1</v>
      </c>
      <c r="Q4638" s="31" t="s">
        <v>29416</v>
      </c>
      <c r="R4638" s="31" t="s">
        <v>29401</v>
      </c>
      <c r="S4638" s="31" t="s">
        <v>29402</v>
      </c>
      <c r="T4638" s="31" t="s">
        <v>29407</v>
      </c>
      <c r="U4638" s="31" t="s">
        <v>29407</v>
      </c>
      <c r="V4638" s="31" t="s">
        <v>29409</v>
      </c>
      <c r="W4638" s="31" t="s">
        <v>29409</v>
      </c>
      <c r="X4638" s="31" t="s">
        <v>29409</v>
      </c>
      <c r="Y4638" s="31" t="s">
        <v>29405</v>
      </c>
      <c r="Z4638" s="31" t="s">
        <v>29405</v>
      </c>
      <c r="AA4638" s="32" t="s">
        <v>29463</v>
      </c>
    </row>
    <row r="4639" spans="1:27" x14ac:dyDescent="0.3">
      <c r="A4639" s="29" t="s">
        <v>9727</v>
      </c>
      <c r="B4639" s="29" t="s">
        <v>24653</v>
      </c>
      <c r="C4639" s="29" t="s">
        <v>22362</v>
      </c>
      <c r="D4639" s="29" t="s">
        <v>22363</v>
      </c>
      <c r="E4639" s="29" t="s">
        <v>10378</v>
      </c>
      <c r="F4639" s="29" t="s">
        <v>2237</v>
      </c>
      <c r="G4639" s="29" t="s">
        <v>29138</v>
      </c>
      <c r="H4639" s="29" t="s">
        <v>24600</v>
      </c>
      <c r="I4639" s="29">
        <v>0</v>
      </c>
      <c r="J4639" s="29">
        <v>0</v>
      </c>
      <c r="K4639" s="29">
        <v>0</v>
      </c>
      <c r="L4639" s="29">
        <v>1</v>
      </c>
      <c r="M4639" s="29">
        <v>0</v>
      </c>
      <c r="N4639" s="29">
        <v>1</v>
      </c>
      <c r="O4639" s="29">
        <v>1</v>
      </c>
      <c r="P4639">
        <v>1</v>
      </c>
      <c r="Q4639" s="31" t="s">
        <v>29406</v>
      </c>
      <c r="R4639" s="31" t="s">
        <v>29401</v>
      </c>
      <c r="S4639" s="31" t="s">
        <v>5600</v>
      </c>
      <c r="T4639" s="31" t="s">
        <v>29407</v>
      </c>
      <c r="U4639" s="31" t="s">
        <v>29407</v>
      </c>
      <c r="V4639" s="31" t="s">
        <v>29405</v>
      </c>
      <c r="W4639" s="31" t="s">
        <v>29405</v>
      </c>
      <c r="X4639" s="31" t="s">
        <v>29405</v>
      </c>
      <c r="Y4639" s="31" t="s">
        <v>29405</v>
      </c>
      <c r="Z4639" s="31" t="s">
        <v>29405</v>
      </c>
      <c r="AA4639" s="32" t="s">
        <v>29465</v>
      </c>
    </row>
    <row r="4640" spans="1:27" x14ac:dyDescent="0.3">
      <c r="A4640" s="29" t="s">
        <v>9426</v>
      </c>
      <c r="B4640" s="29" t="s">
        <v>24653</v>
      </c>
      <c r="C4640" s="29" t="s">
        <v>14809</v>
      </c>
      <c r="D4640" s="29" t="s">
        <v>11824</v>
      </c>
      <c r="E4640" s="29" t="s">
        <v>10378</v>
      </c>
      <c r="F4640" s="29" t="s">
        <v>2237</v>
      </c>
      <c r="G4640" s="29" t="s">
        <v>29139</v>
      </c>
      <c r="H4640" s="29" t="s">
        <v>24600</v>
      </c>
      <c r="I4640" s="29">
        <v>0</v>
      </c>
      <c r="J4640" s="29">
        <v>1</v>
      </c>
      <c r="K4640" s="29">
        <v>0</v>
      </c>
      <c r="L4640" s="29">
        <v>0</v>
      </c>
      <c r="M4640" s="29">
        <v>0</v>
      </c>
      <c r="N4640" s="29">
        <v>1</v>
      </c>
      <c r="O4640" s="29">
        <v>1</v>
      </c>
      <c r="P4640">
        <v>1</v>
      </c>
      <c r="Q4640" s="31" t="s">
        <v>29406</v>
      </c>
      <c r="R4640" s="31" t="s">
        <v>29401</v>
      </c>
      <c r="S4640" s="31" t="s">
        <v>5600</v>
      </c>
      <c r="T4640" s="31" t="s">
        <v>29407</v>
      </c>
      <c r="U4640" s="31" t="s">
        <v>29407</v>
      </c>
      <c r="V4640" s="31" t="s">
        <v>29405</v>
      </c>
      <c r="W4640" s="31" t="s">
        <v>29405</v>
      </c>
      <c r="X4640" s="31" t="s">
        <v>29405</v>
      </c>
      <c r="Y4640" s="31" t="s">
        <v>29405</v>
      </c>
      <c r="Z4640" s="31" t="s">
        <v>29405</v>
      </c>
      <c r="AA4640" s="32" t="s">
        <v>29465</v>
      </c>
    </row>
    <row r="4641" spans="1:27" x14ac:dyDescent="0.3">
      <c r="A4641" s="29" t="s">
        <v>16728</v>
      </c>
      <c r="B4641" s="29" t="s">
        <v>24653</v>
      </c>
      <c r="C4641" s="29" t="s">
        <v>16729</v>
      </c>
      <c r="D4641" s="29" t="s">
        <v>16730</v>
      </c>
      <c r="E4641" s="29" t="s">
        <v>10524</v>
      </c>
      <c r="F4641" s="29" t="s">
        <v>2237</v>
      </c>
      <c r="G4641" s="29" t="s">
        <v>29140</v>
      </c>
      <c r="H4641" s="29" t="s">
        <v>24595</v>
      </c>
      <c r="I4641" s="29">
        <v>0</v>
      </c>
      <c r="J4641" s="29">
        <v>0</v>
      </c>
      <c r="K4641" s="29">
        <v>0</v>
      </c>
      <c r="L4641" s="29">
        <v>0</v>
      </c>
      <c r="M4641" s="29">
        <v>1</v>
      </c>
      <c r="N4641" s="29">
        <v>1</v>
      </c>
      <c r="O4641" s="29">
        <v>1</v>
      </c>
      <c r="P4641">
        <v>1</v>
      </c>
      <c r="Q4641" s="31" t="s">
        <v>29416</v>
      </c>
      <c r="R4641" s="31" t="s">
        <v>29401</v>
      </c>
      <c r="S4641" s="31" t="s">
        <v>29402</v>
      </c>
      <c r="T4641" s="31" t="s">
        <v>29407</v>
      </c>
      <c r="U4641" s="31" t="s">
        <v>29407</v>
      </c>
      <c r="V4641" s="31" t="s">
        <v>29409</v>
      </c>
      <c r="W4641" s="31" t="s">
        <v>29409</v>
      </c>
      <c r="X4641" s="31" t="s">
        <v>29409</v>
      </c>
      <c r="Y4641" s="31" t="s">
        <v>29405</v>
      </c>
      <c r="Z4641" s="31" t="s">
        <v>29405</v>
      </c>
      <c r="AA4641" s="32" t="s">
        <v>29463</v>
      </c>
    </row>
    <row r="4642" spans="1:27" x14ac:dyDescent="0.3">
      <c r="A4642" s="29" t="s">
        <v>4208</v>
      </c>
      <c r="B4642" s="29" t="s">
        <v>24653</v>
      </c>
      <c r="C4642" s="29" t="s">
        <v>18236</v>
      </c>
      <c r="D4642" s="29" t="s">
        <v>18237</v>
      </c>
      <c r="E4642" s="29" t="s">
        <v>10658</v>
      </c>
      <c r="F4642" s="29" t="s">
        <v>2237</v>
      </c>
      <c r="G4642" s="29" t="s">
        <v>29141</v>
      </c>
      <c r="H4642" s="29" t="s">
        <v>24711</v>
      </c>
      <c r="I4642" s="29">
        <v>0</v>
      </c>
      <c r="J4642" s="29">
        <v>0</v>
      </c>
      <c r="K4642" s="29">
        <v>0</v>
      </c>
      <c r="L4642" s="29">
        <v>0</v>
      </c>
      <c r="M4642" s="29">
        <v>1</v>
      </c>
      <c r="N4642" s="29">
        <v>1</v>
      </c>
      <c r="O4642" s="29">
        <v>1</v>
      </c>
      <c r="P4642">
        <v>1</v>
      </c>
      <c r="Q4642" s="31" t="s">
        <v>29430</v>
      </c>
      <c r="R4642" s="31" t="s">
        <v>29401</v>
      </c>
      <c r="S4642" s="31" t="s">
        <v>29431</v>
      </c>
      <c r="T4642" s="31" t="s">
        <v>29407</v>
      </c>
      <c r="U4642" s="31" t="s">
        <v>29407</v>
      </c>
      <c r="V4642" s="31" t="s">
        <v>29409</v>
      </c>
      <c r="W4642" s="31" t="s">
        <v>29405</v>
      </c>
      <c r="X4642" s="31" t="s">
        <v>29405</v>
      </c>
      <c r="Y4642" s="31" t="s">
        <v>29405</v>
      </c>
      <c r="Z4642" s="31" t="s">
        <v>29405</v>
      </c>
      <c r="AA4642" s="32" t="s">
        <v>29465</v>
      </c>
    </row>
    <row r="4643" spans="1:27" x14ac:dyDescent="0.3">
      <c r="A4643" s="29" t="s">
        <v>3258</v>
      </c>
      <c r="B4643" s="29" t="s">
        <v>24749</v>
      </c>
      <c r="C4643" s="29" t="s">
        <v>24362</v>
      </c>
      <c r="D4643" s="29" t="s">
        <v>24363</v>
      </c>
      <c r="E4643" s="29" t="s">
        <v>12463</v>
      </c>
      <c r="F4643" s="29" t="s">
        <v>2022</v>
      </c>
      <c r="G4643" s="29" t="s">
        <v>29142</v>
      </c>
      <c r="H4643" s="29" t="s">
        <v>24711</v>
      </c>
      <c r="I4643" s="29">
        <v>1</v>
      </c>
      <c r="J4643" s="29">
        <v>0</v>
      </c>
      <c r="K4643" s="29">
        <v>0</v>
      </c>
      <c r="L4643" s="29">
        <v>0</v>
      </c>
      <c r="M4643" s="29">
        <v>0</v>
      </c>
      <c r="N4643" s="29">
        <v>1</v>
      </c>
      <c r="O4643" s="29">
        <v>1</v>
      </c>
      <c r="P4643">
        <v>1</v>
      </c>
      <c r="Q4643" s="31" t="s">
        <v>29430</v>
      </c>
      <c r="R4643" s="31" t="s">
        <v>29401</v>
      </c>
      <c r="S4643" s="31" t="s">
        <v>29431</v>
      </c>
      <c r="T4643" s="31" t="s">
        <v>29407</v>
      </c>
      <c r="U4643" s="31" t="s">
        <v>29418</v>
      </c>
      <c r="V4643" s="31" t="s">
        <v>29405</v>
      </c>
      <c r="W4643" s="31" t="s">
        <v>29405</v>
      </c>
      <c r="X4643" s="31" t="s">
        <v>29405</v>
      </c>
      <c r="Y4643" s="31" t="s">
        <v>29405</v>
      </c>
      <c r="Z4643" s="31" t="s">
        <v>29405</v>
      </c>
      <c r="AA4643" s="32" t="s">
        <v>29465</v>
      </c>
    </row>
    <row r="4644" spans="1:27" x14ac:dyDescent="0.3">
      <c r="A4644" s="29" t="s">
        <v>23613</v>
      </c>
      <c r="B4644" s="29" t="s">
        <v>24653</v>
      </c>
      <c r="C4644" s="29" t="s">
        <v>23614</v>
      </c>
      <c r="D4644" s="29" t="s">
        <v>11347</v>
      </c>
      <c r="E4644" s="29" t="s">
        <v>10378</v>
      </c>
      <c r="F4644" s="29" t="s">
        <v>2237</v>
      </c>
      <c r="G4644" s="29" t="s">
        <v>29143</v>
      </c>
      <c r="H4644" s="29" t="s">
        <v>24597</v>
      </c>
      <c r="I4644" s="29">
        <v>0</v>
      </c>
      <c r="J4644" s="29">
        <v>0</v>
      </c>
      <c r="K4644" s="29">
        <v>0</v>
      </c>
      <c r="L4644" s="29">
        <v>1</v>
      </c>
      <c r="M4644" s="29">
        <v>0</v>
      </c>
      <c r="N4644" s="29">
        <v>1</v>
      </c>
      <c r="O4644" s="29">
        <v>1</v>
      </c>
      <c r="P4644">
        <v>1</v>
      </c>
      <c r="Q4644" s="31" t="s">
        <v>29416</v>
      </c>
      <c r="R4644" s="31" t="s">
        <v>29401</v>
      </c>
      <c r="S4644" s="31" t="s">
        <v>29402</v>
      </c>
      <c r="T4644" s="31" t="s">
        <v>29407</v>
      </c>
      <c r="U4644" s="31" t="s">
        <v>29407</v>
      </c>
      <c r="V4644" s="31" t="s">
        <v>29409</v>
      </c>
      <c r="W4644" s="31" t="s">
        <v>29409</v>
      </c>
      <c r="X4644" s="31" t="s">
        <v>29409</v>
      </c>
      <c r="Y4644" s="31" t="s">
        <v>29409</v>
      </c>
      <c r="Z4644" s="31" t="s">
        <v>29409</v>
      </c>
      <c r="AA4644" s="32" t="s">
        <v>29464</v>
      </c>
    </row>
    <row r="4645" spans="1:27" x14ac:dyDescent="0.3">
      <c r="A4645" s="29" t="s">
        <v>14995</v>
      </c>
      <c r="B4645" s="29" t="s">
        <v>24653</v>
      </c>
      <c r="C4645" s="29" t="s">
        <v>14996</v>
      </c>
      <c r="D4645" s="29" t="s">
        <v>13044</v>
      </c>
      <c r="E4645" s="29" t="s">
        <v>11376</v>
      </c>
      <c r="F4645" s="29" t="s">
        <v>2237</v>
      </c>
      <c r="G4645" s="29" t="s">
        <v>29144</v>
      </c>
      <c r="H4645" s="29" t="s">
        <v>24612</v>
      </c>
      <c r="I4645" s="29">
        <v>0</v>
      </c>
      <c r="J4645" s="29">
        <v>0</v>
      </c>
      <c r="K4645" s="29">
        <v>1</v>
      </c>
      <c r="L4645" s="29">
        <v>0</v>
      </c>
      <c r="M4645" s="29">
        <v>0</v>
      </c>
      <c r="N4645" s="29">
        <v>1</v>
      </c>
      <c r="O4645" s="29">
        <v>1</v>
      </c>
      <c r="P4645">
        <v>1</v>
      </c>
      <c r="Q4645" s="31" t="s">
        <v>29416</v>
      </c>
      <c r="R4645" s="31" t="s">
        <v>29401</v>
      </c>
      <c r="S4645" s="31" t="s">
        <v>29402</v>
      </c>
      <c r="T4645" s="31" t="s">
        <v>29407</v>
      </c>
      <c r="U4645" s="31" t="s">
        <v>29423</v>
      </c>
      <c r="V4645" s="31" t="s">
        <v>29409</v>
      </c>
      <c r="W4645" s="31" t="s">
        <v>29409</v>
      </c>
      <c r="X4645" s="31" t="s">
        <v>29409</v>
      </c>
      <c r="Y4645" s="31" t="s">
        <v>29409</v>
      </c>
      <c r="Z4645" s="31" t="s">
        <v>29409</v>
      </c>
      <c r="AA4645" s="32" t="s">
        <v>29464</v>
      </c>
    </row>
    <row r="4646" spans="1:27" x14ac:dyDescent="0.3">
      <c r="A4646" s="29" t="s">
        <v>18370</v>
      </c>
      <c r="B4646" s="29" t="s">
        <v>24876</v>
      </c>
      <c r="C4646" s="29" t="s">
        <v>18371</v>
      </c>
      <c r="D4646" s="29" t="s">
        <v>18372</v>
      </c>
      <c r="E4646" s="29" t="s">
        <v>10378</v>
      </c>
      <c r="F4646" s="29" t="s">
        <v>24993</v>
      </c>
      <c r="G4646" s="29" t="s">
        <v>29145</v>
      </c>
      <c r="H4646" s="29" t="s">
        <v>24595</v>
      </c>
      <c r="I4646" s="29">
        <v>0</v>
      </c>
      <c r="J4646" s="29">
        <v>0</v>
      </c>
      <c r="K4646" s="29">
        <v>0</v>
      </c>
      <c r="L4646" s="29">
        <v>1</v>
      </c>
      <c r="M4646" s="29">
        <v>0</v>
      </c>
      <c r="N4646" s="29">
        <v>1</v>
      </c>
      <c r="O4646" s="29">
        <v>1</v>
      </c>
      <c r="P4646">
        <v>1</v>
      </c>
      <c r="Q4646" s="31" t="s">
        <v>29406</v>
      </c>
      <c r="R4646" s="31" t="s">
        <v>29401</v>
      </c>
      <c r="S4646" s="31" t="s">
        <v>5600</v>
      </c>
      <c r="T4646" s="31" t="s">
        <v>29407</v>
      </c>
      <c r="U4646" s="31" t="s">
        <v>29407</v>
      </c>
      <c r="V4646" s="31" t="s">
        <v>29405</v>
      </c>
      <c r="W4646" s="31" t="s">
        <v>29405</v>
      </c>
      <c r="X4646" s="31" t="s">
        <v>29405</v>
      </c>
      <c r="Y4646" s="31" t="s">
        <v>29405</v>
      </c>
      <c r="Z4646" s="31" t="s">
        <v>29405</v>
      </c>
      <c r="AA4646" s="32" t="s">
        <v>29465</v>
      </c>
    </row>
    <row r="4647" spans="1:27" x14ac:dyDescent="0.3">
      <c r="A4647" s="29" t="s">
        <v>4742</v>
      </c>
      <c r="B4647" s="29" t="s">
        <v>24618</v>
      </c>
      <c r="C4647" s="29" t="s">
        <v>23774</v>
      </c>
      <c r="D4647" s="29" t="s">
        <v>10377</v>
      </c>
      <c r="E4647" s="29" t="s">
        <v>11103</v>
      </c>
      <c r="F4647" s="29" t="s">
        <v>24891</v>
      </c>
      <c r="G4647" s="29" t="s">
        <v>29146</v>
      </c>
      <c r="H4647" s="29" t="s">
        <v>24711</v>
      </c>
      <c r="I4647" s="29">
        <v>0</v>
      </c>
      <c r="J4647" s="29">
        <v>0</v>
      </c>
      <c r="K4647" s="29">
        <v>0</v>
      </c>
      <c r="L4647" s="29">
        <v>1</v>
      </c>
      <c r="M4647" s="29">
        <v>0</v>
      </c>
      <c r="N4647" s="29">
        <v>1</v>
      </c>
      <c r="O4647" s="29">
        <v>1</v>
      </c>
      <c r="P4647">
        <v>1</v>
      </c>
      <c r="Q4647" s="31" t="s">
        <v>29430</v>
      </c>
      <c r="R4647" s="31" t="s">
        <v>29401</v>
      </c>
      <c r="S4647" s="31" t="s">
        <v>29431</v>
      </c>
      <c r="T4647" s="31" t="s">
        <v>29407</v>
      </c>
      <c r="U4647" s="31" t="s">
        <v>29418</v>
      </c>
      <c r="V4647" s="31" t="s">
        <v>29405</v>
      </c>
      <c r="W4647" s="31" t="s">
        <v>29405</v>
      </c>
      <c r="X4647" s="31" t="s">
        <v>29405</v>
      </c>
      <c r="Y4647" s="31" t="s">
        <v>29405</v>
      </c>
      <c r="Z4647" s="31" t="s">
        <v>29405</v>
      </c>
      <c r="AA4647" s="32" t="s">
        <v>29465</v>
      </c>
    </row>
    <row r="4648" spans="1:27" x14ac:dyDescent="0.3">
      <c r="A4648" s="29" t="s">
        <v>2207</v>
      </c>
      <c r="B4648" s="29" t="s">
        <v>24738</v>
      </c>
      <c r="C4648" s="29" t="s">
        <v>16057</v>
      </c>
      <c r="D4648" s="29" t="s">
        <v>16058</v>
      </c>
      <c r="E4648" s="29" t="s">
        <v>12817</v>
      </c>
      <c r="F4648" s="29" t="s">
        <v>2210</v>
      </c>
      <c r="G4648" s="29" t="s">
        <v>26234</v>
      </c>
      <c r="H4648" s="29" t="s">
        <v>24711</v>
      </c>
      <c r="I4648" s="29">
        <v>0</v>
      </c>
      <c r="J4648" s="29">
        <v>0</v>
      </c>
      <c r="K4648" s="29">
        <v>0</v>
      </c>
      <c r="L4648" s="29">
        <v>0</v>
      </c>
      <c r="M4648" s="29">
        <v>1</v>
      </c>
      <c r="N4648" s="29">
        <v>1</v>
      </c>
      <c r="O4648" s="29">
        <v>1</v>
      </c>
      <c r="P4648">
        <v>1</v>
      </c>
      <c r="Q4648" s="31" t="s">
        <v>29430</v>
      </c>
      <c r="R4648" s="31" t="s">
        <v>29401</v>
      </c>
      <c r="S4648" s="31" t="s">
        <v>29431</v>
      </c>
      <c r="T4648" s="31" t="s">
        <v>29407</v>
      </c>
      <c r="U4648" s="31" t="s">
        <v>29407</v>
      </c>
      <c r="V4648" s="31" t="s">
        <v>29405</v>
      </c>
      <c r="W4648" s="31" t="s">
        <v>29405</v>
      </c>
      <c r="X4648" s="31" t="s">
        <v>29405</v>
      </c>
      <c r="Y4648" s="31" t="s">
        <v>29405</v>
      </c>
      <c r="Z4648" s="31" t="s">
        <v>29405</v>
      </c>
      <c r="AA4648" s="32" t="s">
        <v>29465</v>
      </c>
    </row>
    <row r="4649" spans="1:27" x14ac:dyDescent="0.3">
      <c r="A4649" s="29" t="s">
        <v>22380</v>
      </c>
      <c r="B4649" s="29" t="s">
        <v>24620</v>
      </c>
      <c r="C4649" s="29" t="s">
        <v>22381</v>
      </c>
      <c r="D4649" s="29" t="s">
        <v>17847</v>
      </c>
      <c r="E4649" s="29" t="s">
        <v>11636</v>
      </c>
      <c r="F4649" s="29" t="s">
        <v>2105</v>
      </c>
      <c r="G4649" s="29" t="s">
        <v>29147</v>
      </c>
      <c r="H4649" s="29" t="s">
        <v>24595</v>
      </c>
      <c r="I4649" s="29">
        <v>0</v>
      </c>
      <c r="J4649" s="29">
        <v>0</v>
      </c>
      <c r="K4649" s="29">
        <v>0</v>
      </c>
      <c r="L4649" s="29">
        <v>0</v>
      </c>
      <c r="M4649" s="29">
        <v>1</v>
      </c>
      <c r="N4649" s="29">
        <v>1</v>
      </c>
      <c r="O4649" s="29">
        <v>1</v>
      </c>
      <c r="P4649">
        <v>1</v>
      </c>
      <c r="Q4649" s="31" t="s">
        <v>29416</v>
      </c>
      <c r="R4649" s="31" t="s">
        <v>29401</v>
      </c>
      <c r="S4649" s="31" t="s">
        <v>29402</v>
      </c>
      <c r="T4649" s="31" t="s">
        <v>29407</v>
      </c>
      <c r="U4649" s="31" t="s">
        <v>29418</v>
      </c>
      <c r="V4649" s="31" t="s">
        <v>29409</v>
      </c>
      <c r="W4649" s="31" t="s">
        <v>29409</v>
      </c>
      <c r="X4649" s="31" t="s">
        <v>29405</v>
      </c>
      <c r="Y4649" s="31" t="s">
        <v>29405</v>
      </c>
      <c r="Z4649" s="31" t="s">
        <v>29405</v>
      </c>
      <c r="AA4649" s="32" t="s">
        <v>29463</v>
      </c>
    </row>
    <row r="4650" spans="1:27" x14ac:dyDescent="0.3">
      <c r="A4650" s="29" t="s">
        <v>16344</v>
      </c>
      <c r="B4650" s="29" t="s">
        <v>24662</v>
      </c>
      <c r="C4650" s="29" t="s">
        <v>16345</v>
      </c>
      <c r="D4650" s="29" t="s">
        <v>11167</v>
      </c>
      <c r="E4650" s="29" t="s">
        <v>10625</v>
      </c>
      <c r="F4650" s="29" t="s">
        <v>2062</v>
      </c>
      <c r="G4650" s="29" t="s">
        <v>29148</v>
      </c>
      <c r="H4650" s="29" t="s">
        <v>24595</v>
      </c>
      <c r="I4650" s="29">
        <v>0</v>
      </c>
      <c r="J4650" s="29">
        <v>0</v>
      </c>
      <c r="K4650" s="29">
        <v>0</v>
      </c>
      <c r="L4650" s="29">
        <v>1</v>
      </c>
      <c r="M4650" s="29">
        <v>0</v>
      </c>
      <c r="N4650" s="29">
        <v>1</v>
      </c>
      <c r="O4650" s="29">
        <v>1</v>
      </c>
      <c r="P4650">
        <v>1</v>
      </c>
      <c r="Q4650" s="31" t="s">
        <v>29406</v>
      </c>
      <c r="R4650" s="31" t="s">
        <v>29401</v>
      </c>
      <c r="S4650" s="31" t="s">
        <v>5600</v>
      </c>
      <c r="T4650" s="31" t="s">
        <v>29407</v>
      </c>
      <c r="U4650" s="31" t="s">
        <v>29418</v>
      </c>
      <c r="V4650" s="31" t="s">
        <v>29405</v>
      </c>
      <c r="W4650" s="31" t="s">
        <v>29405</v>
      </c>
      <c r="X4650" s="31" t="s">
        <v>29405</v>
      </c>
      <c r="Y4650" s="31" t="s">
        <v>29405</v>
      </c>
      <c r="Z4650" s="31" t="s">
        <v>29405</v>
      </c>
      <c r="AA4650" s="32" t="s">
        <v>29465</v>
      </c>
    </row>
    <row r="4651" spans="1:27" x14ac:dyDescent="0.3">
      <c r="A4651" s="29" t="s">
        <v>17429</v>
      </c>
      <c r="B4651" s="29" t="s">
        <v>24598</v>
      </c>
      <c r="C4651" s="29" t="s">
        <v>17430</v>
      </c>
      <c r="D4651" s="29" t="s">
        <v>13726</v>
      </c>
      <c r="E4651" s="29" t="s">
        <v>13727</v>
      </c>
      <c r="F4651" s="29" t="s">
        <v>24703</v>
      </c>
      <c r="G4651" s="29" t="s">
        <v>29149</v>
      </c>
      <c r="H4651" s="29" t="s">
        <v>24595</v>
      </c>
      <c r="I4651" s="29">
        <v>0</v>
      </c>
      <c r="J4651" s="29">
        <v>0</v>
      </c>
      <c r="K4651" s="29">
        <v>0</v>
      </c>
      <c r="L4651" s="29">
        <v>1</v>
      </c>
      <c r="M4651" s="29">
        <v>0</v>
      </c>
      <c r="N4651" s="29">
        <v>1</v>
      </c>
      <c r="O4651" s="29">
        <v>1</v>
      </c>
      <c r="P4651">
        <v>1</v>
      </c>
      <c r="Q4651" s="31" t="s">
        <v>29421</v>
      </c>
      <c r="R4651" s="31" t="s">
        <v>29401</v>
      </c>
      <c r="S4651" s="31" t="s">
        <v>29402</v>
      </c>
      <c r="T4651" s="31" t="s">
        <v>29407</v>
      </c>
      <c r="U4651" s="31" t="s">
        <v>29418</v>
      </c>
      <c r="V4651" s="31" t="s">
        <v>29409</v>
      </c>
      <c r="W4651" s="31" t="s">
        <v>29405</v>
      </c>
      <c r="X4651" s="31" t="s">
        <v>29405</v>
      </c>
      <c r="Y4651" s="31" t="s">
        <v>29405</v>
      </c>
      <c r="Z4651" s="31" t="s">
        <v>29405</v>
      </c>
      <c r="AA4651" s="32" t="s">
        <v>29463</v>
      </c>
    </row>
    <row r="4652" spans="1:27" x14ac:dyDescent="0.3">
      <c r="A4652" s="29" t="s">
        <v>9618</v>
      </c>
      <c r="B4652" s="29" t="s">
        <v>24642</v>
      </c>
      <c r="C4652" s="29" t="s">
        <v>19060</v>
      </c>
      <c r="D4652" s="29" t="s">
        <v>10377</v>
      </c>
      <c r="E4652" s="29" t="s">
        <v>10378</v>
      </c>
      <c r="F4652" s="29" t="s">
        <v>25443</v>
      </c>
      <c r="G4652" s="29" t="s">
        <v>29150</v>
      </c>
      <c r="H4652" s="29" t="s">
        <v>24600</v>
      </c>
      <c r="I4652" s="29">
        <v>0</v>
      </c>
      <c r="J4652" s="29">
        <v>0</v>
      </c>
      <c r="K4652" s="29">
        <v>0</v>
      </c>
      <c r="L4652" s="29">
        <v>0</v>
      </c>
      <c r="M4652" s="29">
        <v>1</v>
      </c>
      <c r="N4652" s="29">
        <v>1</v>
      </c>
      <c r="O4652" s="29">
        <v>1</v>
      </c>
      <c r="P4652">
        <v>1</v>
      </c>
      <c r="Q4652" s="31" t="s">
        <v>29406</v>
      </c>
      <c r="R4652" s="31" t="s">
        <v>29401</v>
      </c>
      <c r="S4652" s="31" t="s">
        <v>5600</v>
      </c>
      <c r="T4652" s="31" t="s">
        <v>29407</v>
      </c>
      <c r="U4652" s="31" t="s">
        <v>29407</v>
      </c>
      <c r="V4652" s="31" t="s">
        <v>29405</v>
      </c>
      <c r="W4652" s="31" t="s">
        <v>29405</v>
      </c>
      <c r="X4652" s="31" t="s">
        <v>29405</v>
      </c>
      <c r="Y4652" s="31" t="s">
        <v>29405</v>
      </c>
      <c r="Z4652" s="31" t="s">
        <v>29405</v>
      </c>
      <c r="AA4652" s="32" t="s">
        <v>29465</v>
      </c>
    </row>
    <row r="4653" spans="1:27" x14ac:dyDescent="0.3">
      <c r="A4653" s="29" t="s">
        <v>3739</v>
      </c>
      <c r="B4653" s="29" t="s">
        <v>24749</v>
      </c>
      <c r="C4653" s="29" t="s">
        <v>20907</v>
      </c>
      <c r="D4653" s="29" t="s">
        <v>20908</v>
      </c>
      <c r="E4653" s="29" t="s">
        <v>17167</v>
      </c>
      <c r="F4653" s="29" t="s">
        <v>2022</v>
      </c>
      <c r="G4653" s="29" t="s">
        <v>29151</v>
      </c>
      <c r="H4653" s="29" t="s">
        <v>24711</v>
      </c>
      <c r="I4653" s="29">
        <v>0</v>
      </c>
      <c r="J4653" s="29">
        <v>0</v>
      </c>
      <c r="K4653" s="29">
        <v>0</v>
      </c>
      <c r="L4653" s="29">
        <v>0</v>
      </c>
      <c r="M4653" s="29">
        <v>1</v>
      </c>
      <c r="N4653" s="29">
        <v>1</v>
      </c>
      <c r="O4653" s="29">
        <v>1</v>
      </c>
      <c r="P4653">
        <v>1</v>
      </c>
      <c r="Q4653" s="31" t="s">
        <v>29430</v>
      </c>
      <c r="R4653" s="31" t="s">
        <v>29401</v>
      </c>
      <c r="S4653" s="31" t="s">
        <v>29431</v>
      </c>
      <c r="T4653" s="31" t="s">
        <v>29407</v>
      </c>
      <c r="U4653" s="31" t="s">
        <v>29418</v>
      </c>
      <c r="V4653" s="31" t="s">
        <v>29405</v>
      </c>
      <c r="W4653" s="31" t="s">
        <v>29405</v>
      </c>
      <c r="X4653" s="31" t="s">
        <v>29405</v>
      </c>
      <c r="Y4653" s="31" t="s">
        <v>29405</v>
      </c>
      <c r="Z4653" s="31" t="s">
        <v>29405</v>
      </c>
      <c r="AA4653" s="32" t="s">
        <v>29465</v>
      </c>
    </row>
    <row r="4654" spans="1:27" x14ac:dyDescent="0.3">
      <c r="A4654" s="29" t="s">
        <v>4168</v>
      </c>
      <c r="B4654" s="29" t="s">
        <v>24742</v>
      </c>
      <c r="C4654" s="29" t="s">
        <v>20438</v>
      </c>
      <c r="D4654" s="29" t="s">
        <v>20439</v>
      </c>
      <c r="E4654" s="29" t="s">
        <v>10645</v>
      </c>
      <c r="F4654" s="29" t="s">
        <v>4051</v>
      </c>
      <c r="G4654" s="29" t="s">
        <v>29152</v>
      </c>
      <c r="H4654" s="29" t="s">
        <v>24711</v>
      </c>
      <c r="I4654" s="29">
        <v>0</v>
      </c>
      <c r="J4654" s="29">
        <v>0</v>
      </c>
      <c r="K4654" s="29">
        <v>0</v>
      </c>
      <c r="L4654" s="29">
        <v>1</v>
      </c>
      <c r="M4654" s="29">
        <v>0</v>
      </c>
      <c r="N4654" s="29">
        <v>1</v>
      </c>
      <c r="O4654" s="29">
        <v>1</v>
      </c>
      <c r="P4654">
        <v>1</v>
      </c>
      <c r="Q4654" s="31" t="s">
        <v>29430</v>
      </c>
      <c r="R4654" s="31" t="s">
        <v>29401</v>
      </c>
      <c r="S4654" s="31" t="s">
        <v>29431</v>
      </c>
      <c r="T4654" s="31" t="s">
        <v>29407</v>
      </c>
      <c r="U4654" s="31" t="s">
        <v>29418</v>
      </c>
      <c r="V4654" s="31" t="s">
        <v>29405</v>
      </c>
      <c r="W4654" s="31" t="s">
        <v>29405</v>
      </c>
      <c r="X4654" s="31" t="s">
        <v>29405</v>
      </c>
      <c r="Y4654" s="31" t="s">
        <v>29405</v>
      </c>
      <c r="Z4654" s="31" t="s">
        <v>29405</v>
      </c>
      <c r="AA4654" s="32" t="s">
        <v>29465</v>
      </c>
    </row>
    <row r="4655" spans="1:27" x14ac:dyDescent="0.3">
      <c r="A4655" s="29" t="s">
        <v>20878</v>
      </c>
      <c r="B4655" s="29" t="s">
        <v>24876</v>
      </c>
      <c r="C4655" s="29" t="s">
        <v>20879</v>
      </c>
      <c r="D4655" s="29" t="s">
        <v>20880</v>
      </c>
      <c r="E4655" s="29" t="s">
        <v>10452</v>
      </c>
      <c r="F4655" s="29" t="s">
        <v>2394</v>
      </c>
      <c r="G4655" s="29" t="s">
        <v>29153</v>
      </c>
      <c r="H4655" s="29" t="s">
        <v>24612</v>
      </c>
      <c r="I4655" s="29">
        <v>0</v>
      </c>
      <c r="J4655" s="29">
        <v>1</v>
      </c>
      <c r="K4655" s="29">
        <v>0</v>
      </c>
      <c r="L4655" s="29">
        <v>0</v>
      </c>
      <c r="M4655" s="29">
        <v>0</v>
      </c>
      <c r="N4655" s="29">
        <v>1</v>
      </c>
      <c r="O4655" s="29">
        <v>1</v>
      </c>
      <c r="P4655">
        <v>1</v>
      </c>
      <c r="Q4655" s="31" t="s">
        <v>29416</v>
      </c>
      <c r="R4655" s="31" t="s">
        <v>29401</v>
      </c>
      <c r="S4655" s="31" t="s">
        <v>29402</v>
      </c>
      <c r="T4655" s="31" t="s">
        <v>29407</v>
      </c>
      <c r="U4655" s="31" t="s">
        <v>29407</v>
      </c>
      <c r="V4655" s="31" t="s">
        <v>29409</v>
      </c>
      <c r="W4655" s="31" t="s">
        <v>29409</v>
      </c>
      <c r="X4655" s="31" t="s">
        <v>29405</v>
      </c>
      <c r="Y4655" s="31" t="s">
        <v>29405</v>
      </c>
      <c r="Z4655" s="31" t="s">
        <v>29405</v>
      </c>
      <c r="AA4655" s="32" t="s">
        <v>29464</v>
      </c>
    </row>
    <row r="4656" spans="1:27" x14ac:dyDescent="0.3">
      <c r="A4656" s="29" t="s">
        <v>21462</v>
      </c>
      <c r="B4656" s="29" t="s">
        <v>24775</v>
      </c>
      <c r="C4656" s="29" t="s">
        <v>21463</v>
      </c>
      <c r="D4656" s="29" t="s">
        <v>17443</v>
      </c>
      <c r="E4656" s="29" t="s">
        <v>11002</v>
      </c>
      <c r="F4656" s="29" t="s">
        <v>25188</v>
      </c>
      <c r="G4656" s="29" t="s">
        <v>29154</v>
      </c>
      <c r="H4656" s="29" t="s">
        <v>24595</v>
      </c>
      <c r="I4656" s="29">
        <v>0</v>
      </c>
      <c r="J4656" s="29">
        <v>1</v>
      </c>
      <c r="K4656" s="29">
        <v>0</v>
      </c>
      <c r="L4656" s="29">
        <v>0</v>
      </c>
      <c r="M4656" s="29">
        <v>0</v>
      </c>
      <c r="N4656" s="29">
        <v>1</v>
      </c>
      <c r="O4656" s="29">
        <v>1</v>
      </c>
      <c r="P4656">
        <v>1</v>
      </c>
      <c r="Q4656" s="31" t="s">
        <v>29421</v>
      </c>
      <c r="R4656" s="31" t="s">
        <v>29401</v>
      </c>
      <c r="S4656" s="31" t="s">
        <v>29402</v>
      </c>
      <c r="T4656" s="31" t="s">
        <v>29407</v>
      </c>
      <c r="U4656" s="31" t="s">
        <v>29418</v>
      </c>
      <c r="V4656" s="31" t="s">
        <v>29409</v>
      </c>
      <c r="W4656" s="31" t="s">
        <v>29405</v>
      </c>
      <c r="X4656" s="31" t="s">
        <v>29409</v>
      </c>
      <c r="Y4656" s="31" t="s">
        <v>29409</v>
      </c>
      <c r="Z4656" s="31" t="s">
        <v>29409</v>
      </c>
      <c r="AA4656" s="32" t="s">
        <v>29463</v>
      </c>
    </row>
    <row r="4657" spans="1:27" x14ac:dyDescent="0.3">
      <c r="A4657" s="29" t="s">
        <v>17344</v>
      </c>
      <c r="B4657" s="29" t="s">
        <v>24620</v>
      </c>
      <c r="C4657" s="29" t="s">
        <v>17345</v>
      </c>
      <c r="D4657" s="29" t="s">
        <v>17346</v>
      </c>
      <c r="E4657" s="29" t="s">
        <v>10524</v>
      </c>
      <c r="F4657" s="29" t="s">
        <v>24887</v>
      </c>
      <c r="G4657" s="29" t="s">
        <v>29155</v>
      </c>
      <c r="H4657" s="29" t="s">
        <v>24595</v>
      </c>
      <c r="I4657" s="29">
        <v>0</v>
      </c>
      <c r="J4657" s="29">
        <v>0</v>
      </c>
      <c r="K4657" s="29">
        <v>0</v>
      </c>
      <c r="L4657" s="29">
        <v>1</v>
      </c>
      <c r="M4657" s="29">
        <v>0</v>
      </c>
      <c r="N4657" s="29">
        <v>1</v>
      </c>
      <c r="O4657" s="29">
        <v>1</v>
      </c>
      <c r="P4657">
        <v>1</v>
      </c>
      <c r="Q4657" s="31" t="s">
        <v>29421</v>
      </c>
      <c r="R4657" s="31" t="s">
        <v>29401</v>
      </c>
      <c r="S4657" s="31" t="s">
        <v>29402</v>
      </c>
      <c r="T4657" s="31" t="s">
        <v>29407</v>
      </c>
      <c r="U4657" s="31" t="s">
        <v>29407</v>
      </c>
      <c r="V4657" s="31" t="s">
        <v>29409</v>
      </c>
      <c r="W4657" s="31" t="s">
        <v>29405</v>
      </c>
      <c r="X4657" s="31" t="s">
        <v>29409</v>
      </c>
      <c r="Y4657" s="31" t="s">
        <v>29405</v>
      </c>
      <c r="Z4657" s="31" t="s">
        <v>29405</v>
      </c>
      <c r="AA4657" s="32" t="s">
        <v>29463</v>
      </c>
    </row>
    <row r="4658" spans="1:27" x14ac:dyDescent="0.3">
      <c r="A4658" s="29" t="s">
        <v>21201</v>
      </c>
      <c r="B4658" s="29" t="s">
        <v>24876</v>
      </c>
      <c r="C4658" s="29" t="s">
        <v>21202</v>
      </c>
      <c r="D4658" s="29" t="s">
        <v>10865</v>
      </c>
      <c r="E4658" s="29" t="s">
        <v>10378</v>
      </c>
      <c r="F4658" s="29" t="s">
        <v>24993</v>
      </c>
      <c r="G4658" s="29" t="s">
        <v>29156</v>
      </c>
      <c r="H4658" s="29" t="s">
        <v>24595</v>
      </c>
      <c r="I4658" s="29">
        <v>0</v>
      </c>
      <c r="J4658" s="29">
        <v>0</v>
      </c>
      <c r="K4658" s="29">
        <v>0</v>
      </c>
      <c r="L4658" s="29">
        <v>0</v>
      </c>
      <c r="M4658" s="29">
        <v>1</v>
      </c>
      <c r="N4658" s="29">
        <v>1</v>
      </c>
      <c r="O4658" s="29">
        <v>1</v>
      </c>
      <c r="P4658">
        <v>1</v>
      </c>
      <c r="Q4658" s="31" t="s">
        <v>29416</v>
      </c>
      <c r="R4658" s="31" t="s">
        <v>29401</v>
      </c>
      <c r="S4658" s="31" t="s">
        <v>29402</v>
      </c>
      <c r="T4658" s="31" t="s">
        <v>29407</v>
      </c>
      <c r="U4658" s="31" t="s">
        <v>29407</v>
      </c>
      <c r="V4658" s="31" t="s">
        <v>29405</v>
      </c>
      <c r="W4658" s="31" t="s">
        <v>29405</v>
      </c>
      <c r="X4658" s="31" t="s">
        <v>29409</v>
      </c>
      <c r="Y4658" s="31" t="s">
        <v>29405</v>
      </c>
      <c r="Z4658" s="31" t="s">
        <v>29405</v>
      </c>
      <c r="AA4658" s="32" t="s">
        <v>29463</v>
      </c>
    </row>
    <row r="4659" spans="1:27" x14ac:dyDescent="0.3">
      <c r="A4659" s="29" t="s">
        <v>5124</v>
      </c>
      <c r="B4659" s="29" t="s">
        <v>24618</v>
      </c>
      <c r="C4659" s="29" t="s">
        <v>21367</v>
      </c>
      <c r="D4659" s="29" t="s">
        <v>10377</v>
      </c>
      <c r="E4659" s="29" t="s">
        <v>10378</v>
      </c>
      <c r="F4659" s="29" t="s">
        <v>24697</v>
      </c>
      <c r="G4659" s="29" t="s">
        <v>29157</v>
      </c>
      <c r="H4659" s="29" t="s">
        <v>24711</v>
      </c>
      <c r="I4659" s="29">
        <v>0</v>
      </c>
      <c r="J4659" s="29">
        <v>0</v>
      </c>
      <c r="K4659" s="29">
        <v>0</v>
      </c>
      <c r="L4659" s="29">
        <v>1</v>
      </c>
      <c r="M4659" s="29">
        <v>0</v>
      </c>
      <c r="N4659" s="29">
        <v>1</v>
      </c>
      <c r="O4659" s="29">
        <v>1</v>
      </c>
      <c r="P4659">
        <v>1</v>
      </c>
      <c r="Q4659" s="31" t="s">
        <v>29430</v>
      </c>
      <c r="R4659" s="31" t="s">
        <v>29401</v>
      </c>
      <c r="S4659" s="31" t="s">
        <v>29431</v>
      </c>
      <c r="T4659" s="31" t="s">
        <v>29407</v>
      </c>
      <c r="U4659" s="31" t="s">
        <v>29407</v>
      </c>
      <c r="V4659" s="31" t="s">
        <v>29405</v>
      </c>
      <c r="W4659" s="31" t="s">
        <v>29405</v>
      </c>
      <c r="X4659" s="31" t="s">
        <v>29405</v>
      </c>
      <c r="Y4659" s="31" t="s">
        <v>29405</v>
      </c>
      <c r="Z4659" s="31" t="s">
        <v>29405</v>
      </c>
      <c r="AA4659" s="32" t="s">
        <v>29465</v>
      </c>
    </row>
    <row r="4660" spans="1:27" x14ac:dyDescent="0.3">
      <c r="A4660" s="29" t="s">
        <v>18543</v>
      </c>
      <c r="B4660" s="29" t="s">
        <v>24738</v>
      </c>
      <c r="C4660" s="29" t="s">
        <v>18544</v>
      </c>
      <c r="D4660" s="29" t="s">
        <v>11565</v>
      </c>
      <c r="E4660" s="29" t="s">
        <v>10762</v>
      </c>
      <c r="F4660" s="29" t="s">
        <v>24814</v>
      </c>
      <c r="G4660" s="29" t="s">
        <v>29158</v>
      </c>
      <c r="H4660" s="29" t="s">
        <v>24595</v>
      </c>
      <c r="I4660" s="29">
        <v>1</v>
      </c>
      <c r="J4660" s="29">
        <v>0</v>
      </c>
      <c r="K4660" s="29">
        <v>0</v>
      </c>
      <c r="L4660" s="29">
        <v>0</v>
      </c>
      <c r="M4660" s="29">
        <v>0</v>
      </c>
      <c r="N4660" s="29">
        <v>1</v>
      </c>
      <c r="O4660" s="29">
        <v>1</v>
      </c>
      <c r="P4660">
        <v>1</v>
      </c>
      <c r="Q4660" s="31" t="s">
        <v>29424</v>
      </c>
      <c r="R4660" s="31" t="s">
        <v>29401</v>
      </c>
      <c r="S4660" s="31" t="s">
        <v>29402</v>
      </c>
      <c r="T4660" s="31" t="s">
        <v>29407</v>
      </c>
      <c r="U4660" s="31" t="s">
        <v>29407</v>
      </c>
      <c r="V4660" s="31" t="s">
        <v>29405</v>
      </c>
      <c r="W4660" s="31" t="s">
        <v>29405</v>
      </c>
      <c r="X4660" s="31" t="s">
        <v>29409</v>
      </c>
      <c r="Y4660" s="31" t="s">
        <v>29405</v>
      </c>
      <c r="Z4660" s="31" t="s">
        <v>29405</v>
      </c>
      <c r="AA4660" s="32" t="s">
        <v>29463</v>
      </c>
    </row>
    <row r="4661" spans="1:27" x14ac:dyDescent="0.3">
      <c r="A4661" s="29" t="s">
        <v>4248</v>
      </c>
      <c r="B4661" s="29" t="s">
        <v>24742</v>
      </c>
      <c r="C4661" s="29" t="s">
        <v>13674</v>
      </c>
      <c r="D4661" s="29" t="s">
        <v>12312</v>
      </c>
      <c r="E4661" s="29" t="s">
        <v>10783</v>
      </c>
      <c r="F4661" s="29" t="s">
        <v>25406</v>
      </c>
      <c r="G4661" s="29" t="s">
        <v>29159</v>
      </c>
      <c r="H4661" s="29" t="s">
        <v>24711</v>
      </c>
      <c r="I4661" s="29">
        <v>0</v>
      </c>
      <c r="J4661" s="29">
        <v>0</v>
      </c>
      <c r="K4661" s="29">
        <v>0</v>
      </c>
      <c r="L4661" s="29">
        <v>1</v>
      </c>
      <c r="M4661" s="29">
        <v>0</v>
      </c>
      <c r="N4661" s="29">
        <v>1</v>
      </c>
      <c r="O4661" s="29">
        <v>1</v>
      </c>
      <c r="P4661">
        <v>1</v>
      </c>
      <c r="Q4661" s="31" t="s">
        <v>29430</v>
      </c>
      <c r="R4661" s="31" t="s">
        <v>29401</v>
      </c>
      <c r="S4661" s="31" t="s">
        <v>29431</v>
      </c>
      <c r="T4661" s="31" t="s">
        <v>29407</v>
      </c>
      <c r="U4661" s="31" t="s">
        <v>29407</v>
      </c>
      <c r="V4661" s="31" t="s">
        <v>29405</v>
      </c>
      <c r="W4661" s="31" t="s">
        <v>29405</v>
      </c>
      <c r="X4661" s="31" t="s">
        <v>29405</v>
      </c>
      <c r="Y4661" s="31" t="s">
        <v>29405</v>
      </c>
      <c r="Z4661" s="31" t="s">
        <v>29405</v>
      </c>
      <c r="AA4661" s="32" t="s">
        <v>29465</v>
      </c>
    </row>
    <row r="4662" spans="1:27" x14ac:dyDescent="0.3">
      <c r="A4662" s="29" t="s">
        <v>22707</v>
      </c>
      <c r="B4662" s="29" t="s">
        <v>24784</v>
      </c>
      <c r="C4662" s="29" t="s">
        <v>22708</v>
      </c>
      <c r="D4662" s="29" t="s">
        <v>11195</v>
      </c>
      <c r="E4662" s="29" t="s">
        <v>10378</v>
      </c>
      <c r="F4662" s="29" t="s">
        <v>2556</v>
      </c>
      <c r="G4662" s="29" t="s">
        <v>29160</v>
      </c>
      <c r="H4662" s="29" t="s">
        <v>24595</v>
      </c>
      <c r="I4662" s="29">
        <v>0</v>
      </c>
      <c r="J4662" s="29">
        <v>0</v>
      </c>
      <c r="K4662" s="29">
        <v>0</v>
      </c>
      <c r="L4662" s="29">
        <v>1</v>
      </c>
      <c r="M4662" s="29">
        <v>0</v>
      </c>
      <c r="N4662" s="29">
        <v>1</v>
      </c>
      <c r="O4662" s="29">
        <v>1</v>
      </c>
      <c r="P4662">
        <v>1</v>
      </c>
      <c r="Q4662" s="31" t="s">
        <v>29416</v>
      </c>
      <c r="R4662" s="31" t="s">
        <v>29401</v>
      </c>
      <c r="S4662" s="31" t="s">
        <v>29402</v>
      </c>
      <c r="T4662" s="31" t="s">
        <v>29407</v>
      </c>
      <c r="U4662" s="31" t="s">
        <v>29418</v>
      </c>
      <c r="V4662" s="31" t="s">
        <v>29409</v>
      </c>
      <c r="W4662" s="31" t="s">
        <v>29405</v>
      </c>
      <c r="X4662" s="31" t="s">
        <v>29405</v>
      </c>
      <c r="Y4662" s="31" t="s">
        <v>29405</v>
      </c>
      <c r="Z4662" s="31" t="s">
        <v>29405</v>
      </c>
      <c r="AA4662" s="32" t="s">
        <v>29463</v>
      </c>
    </row>
    <row r="4663" spans="1:27" x14ac:dyDescent="0.3">
      <c r="A4663" s="29" t="s">
        <v>22311</v>
      </c>
      <c r="B4663" s="29" t="s">
        <v>24784</v>
      </c>
      <c r="C4663" s="29" t="s">
        <v>22312</v>
      </c>
      <c r="D4663" s="29" t="s">
        <v>22313</v>
      </c>
      <c r="E4663" s="29" t="s">
        <v>10524</v>
      </c>
      <c r="F4663" s="29" t="s">
        <v>2014</v>
      </c>
      <c r="G4663" s="29" t="s">
        <v>29161</v>
      </c>
      <c r="H4663" s="29" t="s">
        <v>24595</v>
      </c>
      <c r="I4663" s="29">
        <v>0</v>
      </c>
      <c r="J4663" s="29">
        <v>0</v>
      </c>
      <c r="K4663" s="29">
        <v>0</v>
      </c>
      <c r="L4663" s="29">
        <v>0</v>
      </c>
      <c r="M4663" s="29">
        <v>1</v>
      </c>
      <c r="N4663" s="29">
        <v>1</v>
      </c>
      <c r="O4663" s="29">
        <v>1</v>
      </c>
      <c r="P4663">
        <v>1</v>
      </c>
      <c r="Q4663" s="31" t="s">
        <v>29421</v>
      </c>
      <c r="R4663" s="31" t="s">
        <v>29401</v>
      </c>
      <c r="S4663" s="31" t="s">
        <v>29402</v>
      </c>
      <c r="T4663" s="31" t="s">
        <v>29407</v>
      </c>
      <c r="U4663" s="31" t="s">
        <v>29407</v>
      </c>
      <c r="V4663" s="31" t="s">
        <v>29409</v>
      </c>
      <c r="W4663" s="31" t="s">
        <v>29405</v>
      </c>
      <c r="X4663" s="31" t="s">
        <v>29409</v>
      </c>
      <c r="Y4663" s="31" t="s">
        <v>29405</v>
      </c>
      <c r="Z4663" s="31" t="s">
        <v>29405</v>
      </c>
      <c r="AA4663" s="32" t="s">
        <v>29463</v>
      </c>
    </row>
    <row r="4664" spans="1:27" x14ac:dyDescent="0.3">
      <c r="A4664" s="29" t="s">
        <v>2732</v>
      </c>
      <c r="B4664" s="29" t="s">
        <v>24618</v>
      </c>
      <c r="C4664" s="29" t="s">
        <v>21572</v>
      </c>
      <c r="D4664" s="29" t="s">
        <v>16565</v>
      </c>
      <c r="E4664" s="29" t="s">
        <v>10378</v>
      </c>
      <c r="F4664" s="29" t="s">
        <v>29162</v>
      </c>
      <c r="G4664" s="29" t="s">
        <v>29163</v>
      </c>
      <c r="H4664" s="29" t="s">
        <v>24711</v>
      </c>
      <c r="I4664" s="29">
        <v>0</v>
      </c>
      <c r="J4664" s="29">
        <v>0</v>
      </c>
      <c r="K4664" s="29">
        <v>0</v>
      </c>
      <c r="L4664" s="29">
        <v>0</v>
      </c>
      <c r="M4664" s="29">
        <v>1</v>
      </c>
      <c r="N4664" s="29">
        <v>1</v>
      </c>
      <c r="O4664" s="29">
        <v>1</v>
      </c>
      <c r="P4664">
        <v>1</v>
      </c>
      <c r="Q4664" s="31" t="s">
        <v>29430</v>
      </c>
      <c r="R4664" s="31" t="s">
        <v>29401</v>
      </c>
      <c r="S4664" s="31" t="s">
        <v>29431</v>
      </c>
      <c r="T4664" s="31" t="s">
        <v>29407</v>
      </c>
      <c r="U4664" s="31" t="s">
        <v>29418</v>
      </c>
      <c r="V4664" s="31" t="s">
        <v>29405</v>
      </c>
      <c r="W4664" s="31" t="s">
        <v>29405</v>
      </c>
      <c r="X4664" s="31" t="s">
        <v>29405</v>
      </c>
      <c r="Y4664" s="31" t="s">
        <v>29405</v>
      </c>
      <c r="Z4664" s="31" t="s">
        <v>29405</v>
      </c>
      <c r="AA4664" s="32" t="s">
        <v>29465</v>
      </c>
    </row>
    <row r="4665" spans="1:27" x14ac:dyDescent="0.3">
      <c r="A4665" s="29" t="s">
        <v>2735</v>
      </c>
      <c r="B4665" s="29" t="s">
        <v>24618</v>
      </c>
      <c r="C4665" s="29" t="s">
        <v>16564</v>
      </c>
      <c r="D4665" s="29" t="s">
        <v>16565</v>
      </c>
      <c r="E4665" s="29" t="s">
        <v>10378</v>
      </c>
      <c r="F4665" s="29" t="s">
        <v>29162</v>
      </c>
      <c r="G4665" s="29" t="s">
        <v>29164</v>
      </c>
      <c r="H4665" s="29" t="s">
        <v>24711</v>
      </c>
      <c r="I4665" s="29">
        <v>0</v>
      </c>
      <c r="J4665" s="29">
        <v>0</v>
      </c>
      <c r="K4665" s="29">
        <v>0</v>
      </c>
      <c r="L4665" s="29">
        <v>0</v>
      </c>
      <c r="M4665" s="29">
        <v>1</v>
      </c>
      <c r="N4665" s="29">
        <v>1</v>
      </c>
      <c r="O4665" s="29">
        <v>1</v>
      </c>
      <c r="P4665">
        <v>1</v>
      </c>
      <c r="Q4665" s="31" t="s">
        <v>29430</v>
      </c>
      <c r="R4665" s="31" t="s">
        <v>29401</v>
      </c>
      <c r="S4665" s="31" t="s">
        <v>29431</v>
      </c>
      <c r="T4665" s="31" t="s">
        <v>29407</v>
      </c>
      <c r="U4665" s="31" t="s">
        <v>29407</v>
      </c>
      <c r="V4665" s="31" t="s">
        <v>29405</v>
      </c>
      <c r="W4665" s="31" t="s">
        <v>29405</v>
      </c>
      <c r="X4665" s="31" t="s">
        <v>29405</v>
      </c>
      <c r="Y4665" s="31" t="s">
        <v>29405</v>
      </c>
      <c r="Z4665" s="31" t="s">
        <v>29405</v>
      </c>
      <c r="AA4665" s="32" t="s">
        <v>29465</v>
      </c>
    </row>
    <row r="4666" spans="1:27" x14ac:dyDescent="0.3">
      <c r="A4666" s="29" t="s">
        <v>14902</v>
      </c>
      <c r="B4666" s="29" t="s">
        <v>24749</v>
      </c>
      <c r="C4666" s="29" t="s">
        <v>14903</v>
      </c>
      <c r="D4666" s="29" t="s">
        <v>10377</v>
      </c>
      <c r="E4666" s="29" t="s">
        <v>14904</v>
      </c>
      <c r="F4666" s="29" t="s">
        <v>2022</v>
      </c>
      <c r="G4666" s="29" t="s">
        <v>29165</v>
      </c>
      <c r="H4666" s="29" t="s">
        <v>24597</v>
      </c>
      <c r="I4666" s="29">
        <v>1</v>
      </c>
      <c r="J4666" s="29">
        <v>0</v>
      </c>
      <c r="K4666" s="29">
        <v>0</v>
      </c>
      <c r="L4666" s="29">
        <v>0</v>
      </c>
      <c r="M4666" s="29">
        <v>0</v>
      </c>
      <c r="N4666" s="29">
        <v>1</v>
      </c>
      <c r="O4666" s="29">
        <v>1</v>
      </c>
      <c r="P4666">
        <v>1</v>
      </c>
      <c r="Q4666" s="31" t="s">
        <v>29416</v>
      </c>
      <c r="R4666" s="31" t="s">
        <v>29401</v>
      </c>
      <c r="S4666" s="31" t="s">
        <v>29402</v>
      </c>
      <c r="T4666" s="31" t="s">
        <v>29407</v>
      </c>
      <c r="U4666" s="31" t="s">
        <v>29418</v>
      </c>
      <c r="V4666" s="31" t="s">
        <v>29409</v>
      </c>
      <c r="W4666" s="31" t="s">
        <v>29405</v>
      </c>
      <c r="X4666" s="31" t="s">
        <v>29405</v>
      </c>
      <c r="Y4666" s="31" t="s">
        <v>29405</v>
      </c>
      <c r="Z4666" s="31" t="s">
        <v>29405</v>
      </c>
      <c r="AA4666" s="32" t="s">
        <v>29464</v>
      </c>
    </row>
    <row r="4667" spans="1:27" x14ac:dyDescent="0.3">
      <c r="A4667" s="29" t="s">
        <v>23885</v>
      </c>
      <c r="B4667" s="29" t="s">
        <v>24653</v>
      </c>
      <c r="C4667" s="29" t="s">
        <v>23886</v>
      </c>
      <c r="D4667" s="29" t="s">
        <v>23887</v>
      </c>
      <c r="E4667" s="29" t="s">
        <v>10935</v>
      </c>
      <c r="F4667" s="29" t="s">
        <v>5377</v>
      </c>
      <c r="G4667" s="29" t="s">
        <v>29166</v>
      </c>
      <c r="H4667" s="29" t="s">
        <v>24595</v>
      </c>
      <c r="I4667" s="29">
        <v>0</v>
      </c>
      <c r="J4667" s="29">
        <v>0</v>
      </c>
      <c r="K4667" s="29">
        <v>0</v>
      </c>
      <c r="L4667" s="29">
        <v>1</v>
      </c>
      <c r="M4667" s="29">
        <v>0</v>
      </c>
      <c r="N4667" s="29">
        <v>1</v>
      </c>
      <c r="O4667" s="29">
        <v>1</v>
      </c>
      <c r="P4667">
        <v>1</v>
      </c>
      <c r="Q4667" s="31" t="s">
        <v>29421</v>
      </c>
      <c r="R4667" s="31" t="s">
        <v>29401</v>
      </c>
      <c r="S4667" s="31" t="s">
        <v>29402</v>
      </c>
      <c r="T4667" s="31" t="s">
        <v>29407</v>
      </c>
      <c r="U4667" s="31" t="s">
        <v>29407</v>
      </c>
      <c r="V4667" s="31" t="s">
        <v>29409</v>
      </c>
      <c r="W4667" s="31" t="s">
        <v>29405</v>
      </c>
      <c r="X4667" s="31" t="s">
        <v>29405</v>
      </c>
      <c r="Y4667" s="31" t="s">
        <v>29405</v>
      </c>
      <c r="Z4667" s="31" t="s">
        <v>29405</v>
      </c>
      <c r="AA4667" s="32" t="s">
        <v>29463</v>
      </c>
    </row>
    <row r="4668" spans="1:27" x14ac:dyDescent="0.3">
      <c r="A4668" s="29" t="s">
        <v>5558</v>
      </c>
      <c r="B4668" s="29" t="s">
        <v>24616</v>
      </c>
      <c r="C4668" s="29" t="s">
        <v>19235</v>
      </c>
      <c r="D4668" s="29" t="s">
        <v>19236</v>
      </c>
      <c r="E4668" s="29" t="s">
        <v>13942</v>
      </c>
      <c r="F4668" s="29" t="s">
        <v>24736</v>
      </c>
      <c r="G4668" s="29" t="s">
        <v>29167</v>
      </c>
      <c r="H4668" s="29" t="s">
        <v>24711</v>
      </c>
      <c r="I4668" s="29">
        <v>0</v>
      </c>
      <c r="J4668" s="29">
        <v>0</v>
      </c>
      <c r="K4668" s="29">
        <v>0</v>
      </c>
      <c r="L4668" s="29">
        <v>0</v>
      </c>
      <c r="M4668" s="29">
        <v>1</v>
      </c>
      <c r="N4668" s="29">
        <v>1</v>
      </c>
      <c r="O4668" s="29">
        <v>1</v>
      </c>
      <c r="P4668">
        <v>1</v>
      </c>
      <c r="Q4668" s="31" t="s">
        <v>29430</v>
      </c>
      <c r="R4668" s="31" t="s">
        <v>29401</v>
      </c>
      <c r="S4668" s="31" t="s">
        <v>29431</v>
      </c>
      <c r="T4668" s="31" t="s">
        <v>29407</v>
      </c>
      <c r="U4668" s="31" t="s">
        <v>29407</v>
      </c>
      <c r="V4668" s="31" t="s">
        <v>29405</v>
      </c>
      <c r="W4668" s="31" t="s">
        <v>29405</v>
      </c>
      <c r="X4668" s="31" t="s">
        <v>29405</v>
      </c>
      <c r="Y4668" s="31" t="s">
        <v>29405</v>
      </c>
      <c r="Z4668" s="31" t="s">
        <v>29405</v>
      </c>
      <c r="AA4668" s="32" t="s">
        <v>29465</v>
      </c>
    </row>
    <row r="4669" spans="1:27" x14ac:dyDescent="0.3">
      <c r="A4669" s="29" t="s">
        <v>17331</v>
      </c>
      <c r="B4669" s="29" t="s">
        <v>24742</v>
      </c>
      <c r="C4669" s="29" t="s">
        <v>17332</v>
      </c>
      <c r="D4669" s="29" t="s">
        <v>17333</v>
      </c>
      <c r="E4669" s="29" t="s">
        <v>10625</v>
      </c>
      <c r="F4669" s="29" t="s">
        <v>2017</v>
      </c>
      <c r="G4669" s="29" t="s">
        <v>29168</v>
      </c>
      <c r="H4669" s="29" t="s">
        <v>24595</v>
      </c>
      <c r="I4669" s="29">
        <v>0</v>
      </c>
      <c r="J4669" s="29">
        <v>0</v>
      </c>
      <c r="K4669" s="29">
        <v>0</v>
      </c>
      <c r="L4669" s="29">
        <v>1</v>
      </c>
      <c r="M4669" s="29">
        <v>0</v>
      </c>
      <c r="N4669" s="29">
        <v>1</v>
      </c>
      <c r="O4669" s="29">
        <v>1</v>
      </c>
      <c r="P4669">
        <v>1</v>
      </c>
      <c r="Q4669" s="31" t="s">
        <v>29421</v>
      </c>
      <c r="R4669" s="31" t="s">
        <v>29401</v>
      </c>
      <c r="S4669" s="31" t="s">
        <v>29402</v>
      </c>
      <c r="T4669" s="31" t="s">
        <v>29407</v>
      </c>
      <c r="U4669" s="31" t="s">
        <v>29404</v>
      </c>
      <c r="V4669" s="31" t="s">
        <v>29409</v>
      </c>
      <c r="W4669" s="31" t="s">
        <v>29409</v>
      </c>
      <c r="X4669" s="31" t="s">
        <v>29409</v>
      </c>
      <c r="Y4669" s="31" t="s">
        <v>29405</v>
      </c>
      <c r="Z4669" s="31" t="s">
        <v>29405</v>
      </c>
      <c r="AA4669" s="32" t="s">
        <v>29463</v>
      </c>
    </row>
    <row r="4670" spans="1:27" x14ac:dyDescent="0.3">
      <c r="A4670" s="29" t="s">
        <v>5148</v>
      </c>
      <c r="B4670" s="29" t="s">
        <v>24749</v>
      </c>
      <c r="C4670" s="29" t="s">
        <v>20246</v>
      </c>
      <c r="D4670" s="29" t="s">
        <v>10377</v>
      </c>
      <c r="E4670" s="29" t="s">
        <v>10692</v>
      </c>
      <c r="F4670" s="29" t="s">
        <v>2022</v>
      </c>
      <c r="G4670" s="29" t="s">
        <v>29169</v>
      </c>
      <c r="H4670" s="29" t="s">
        <v>24711</v>
      </c>
      <c r="I4670" s="29">
        <v>0</v>
      </c>
      <c r="J4670" s="29">
        <v>0</v>
      </c>
      <c r="K4670" s="29">
        <v>0</v>
      </c>
      <c r="L4670" s="29">
        <v>0</v>
      </c>
      <c r="M4670" s="29">
        <v>1</v>
      </c>
      <c r="N4670" s="29">
        <v>1</v>
      </c>
      <c r="O4670" s="29">
        <v>1</v>
      </c>
      <c r="P4670">
        <v>1</v>
      </c>
      <c r="Q4670" s="31" t="s">
        <v>29430</v>
      </c>
      <c r="R4670" s="31" t="s">
        <v>29401</v>
      </c>
      <c r="S4670" s="31" t="s">
        <v>29431</v>
      </c>
      <c r="T4670" s="31" t="s">
        <v>29407</v>
      </c>
      <c r="U4670" s="31" t="s">
        <v>29407</v>
      </c>
      <c r="V4670" s="31" t="s">
        <v>29405</v>
      </c>
      <c r="W4670" s="31" t="s">
        <v>29405</v>
      </c>
      <c r="X4670" s="31" t="s">
        <v>29405</v>
      </c>
      <c r="Y4670" s="31" t="s">
        <v>29405</v>
      </c>
      <c r="Z4670" s="31" t="s">
        <v>29405</v>
      </c>
      <c r="AA4670" s="32" t="s">
        <v>29465</v>
      </c>
    </row>
    <row r="4671" spans="1:27" x14ac:dyDescent="0.3">
      <c r="A4671" s="29" t="s">
        <v>21959</v>
      </c>
      <c r="B4671" s="29" t="s">
        <v>24620</v>
      </c>
      <c r="C4671" s="29" t="s">
        <v>21960</v>
      </c>
      <c r="D4671" s="29" t="s">
        <v>10838</v>
      </c>
      <c r="E4671" s="29" t="s">
        <v>11951</v>
      </c>
      <c r="F4671" s="29" t="s">
        <v>24887</v>
      </c>
      <c r="G4671" s="29" t="s">
        <v>29170</v>
      </c>
      <c r="H4671" s="29" t="s">
        <v>24595</v>
      </c>
      <c r="I4671" s="29">
        <v>0</v>
      </c>
      <c r="J4671" s="29">
        <v>0</v>
      </c>
      <c r="K4671" s="29">
        <v>0</v>
      </c>
      <c r="L4671" s="29">
        <v>1</v>
      </c>
      <c r="M4671" s="29">
        <v>0</v>
      </c>
      <c r="N4671" s="29">
        <v>1</v>
      </c>
      <c r="O4671" s="29">
        <v>1</v>
      </c>
      <c r="P4671">
        <v>1</v>
      </c>
      <c r="Q4671" s="31" t="s">
        <v>29421</v>
      </c>
      <c r="R4671" s="31" t="s">
        <v>29401</v>
      </c>
      <c r="S4671" s="31" t="s">
        <v>29402</v>
      </c>
      <c r="T4671" s="31" t="s">
        <v>29407</v>
      </c>
      <c r="U4671" s="31" t="s">
        <v>29407</v>
      </c>
      <c r="V4671" s="31" t="s">
        <v>29409</v>
      </c>
      <c r="W4671" s="31" t="s">
        <v>29405</v>
      </c>
      <c r="X4671" s="31" t="s">
        <v>29405</v>
      </c>
      <c r="Y4671" s="31" t="s">
        <v>29405</v>
      </c>
      <c r="Z4671" s="31" t="s">
        <v>29405</v>
      </c>
      <c r="AA4671" s="32" t="s">
        <v>29463</v>
      </c>
    </row>
    <row r="4672" spans="1:27" x14ac:dyDescent="0.3">
      <c r="A4672" s="29" t="s">
        <v>4909</v>
      </c>
      <c r="B4672" s="29" t="s">
        <v>24742</v>
      </c>
      <c r="C4672" s="29" t="s">
        <v>23964</v>
      </c>
      <c r="D4672" s="29" t="s">
        <v>18583</v>
      </c>
      <c r="E4672" s="29" t="s">
        <v>10524</v>
      </c>
      <c r="F4672" s="29" t="s">
        <v>2017</v>
      </c>
      <c r="G4672" s="29" t="s">
        <v>29171</v>
      </c>
      <c r="H4672" s="29" t="s">
        <v>24711</v>
      </c>
      <c r="I4672" s="29">
        <v>0</v>
      </c>
      <c r="J4672" s="29">
        <v>0</v>
      </c>
      <c r="K4672" s="29">
        <v>0</v>
      </c>
      <c r="L4672" s="29">
        <v>0</v>
      </c>
      <c r="M4672" s="29">
        <v>1</v>
      </c>
      <c r="N4672" s="29">
        <v>1</v>
      </c>
      <c r="O4672" s="29">
        <v>1</v>
      </c>
      <c r="P4672">
        <v>1</v>
      </c>
      <c r="Q4672" s="31" t="s">
        <v>29430</v>
      </c>
      <c r="R4672" s="31" t="s">
        <v>29401</v>
      </c>
      <c r="S4672" s="31" t="s">
        <v>29431</v>
      </c>
      <c r="T4672" s="31" t="s">
        <v>29407</v>
      </c>
      <c r="U4672" s="31" t="s">
        <v>29407</v>
      </c>
      <c r="V4672" s="31" t="s">
        <v>29405</v>
      </c>
      <c r="W4672" s="31" t="s">
        <v>29405</v>
      </c>
      <c r="X4672" s="31" t="s">
        <v>29405</v>
      </c>
      <c r="Y4672" s="31" t="s">
        <v>29405</v>
      </c>
      <c r="Z4672" s="31" t="s">
        <v>29405</v>
      </c>
      <c r="AA4672" s="32" t="s">
        <v>29465</v>
      </c>
    </row>
    <row r="4673" spans="1:27" x14ac:dyDescent="0.3">
      <c r="A4673" s="29" t="s">
        <v>16558</v>
      </c>
      <c r="B4673" s="29" t="s">
        <v>24876</v>
      </c>
      <c r="C4673" s="29" t="s">
        <v>16559</v>
      </c>
      <c r="D4673" s="29" t="s">
        <v>12485</v>
      </c>
      <c r="E4673" s="29" t="s">
        <v>10378</v>
      </c>
      <c r="F4673" s="29" t="s">
        <v>24993</v>
      </c>
      <c r="G4673" s="29" t="s">
        <v>29172</v>
      </c>
      <c r="H4673" s="29" t="s">
        <v>24595</v>
      </c>
      <c r="I4673" s="29">
        <v>0</v>
      </c>
      <c r="J4673" s="29">
        <v>0</v>
      </c>
      <c r="K4673" s="29">
        <v>1</v>
      </c>
      <c r="L4673" s="29">
        <v>0</v>
      </c>
      <c r="M4673" s="29">
        <v>0</v>
      </c>
      <c r="N4673" s="29">
        <v>1</v>
      </c>
      <c r="O4673" s="29">
        <v>1</v>
      </c>
      <c r="P4673">
        <v>1</v>
      </c>
      <c r="Q4673" s="31" t="s">
        <v>29421</v>
      </c>
      <c r="R4673" s="31" t="s">
        <v>29401</v>
      </c>
      <c r="S4673" s="31" t="s">
        <v>29402</v>
      </c>
      <c r="T4673" s="31" t="s">
        <v>29407</v>
      </c>
      <c r="U4673" s="31" t="s">
        <v>29407</v>
      </c>
      <c r="V4673" s="31" t="s">
        <v>29409</v>
      </c>
      <c r="W4673" s="31" t="s">
        <v>29405</v>
      </c>
      <c r="X4673" s="31" t="s">
        <v>29405</v>
      </c>
      <c r="Y4673" s="31" t="s">
        <v>29405</v>
      </c>
      <c r="Z4673" s="31" t="s">
        <v>29405</v>
      </c>
      <c r="AA4673" s="32" t="s">
        <v>29463</v>
      </c>
    </row>
    <row r="4674" spans="1:27" x14ac:dyDescent="0.3">
      <c r="A4674" s="29" t="s">
        <v>22004</v>
      </c>
      <c r="B4674" s="29" t="s">
        <v>24686</v>
      </c>
      <c r="C4674" s="29" t="s">
        <v>20543</v>
      </c>
      <c r="D4674" s="29" t="s">
        <v>22005</v>
      </c>
      <c r="E4674" s="29" t="s">
        <v>10378</v>
      </c>
      <c r="F4674" s="29" t="s">
        <v>2448</v>
      </c>
      <c r="G4674" s="29" t="s">
        <v>29173</v>
      </c>
      <c r="H4674" s="29" t="s">
        <v>24595</v>
      </c>
      <c r="I4674" s="29">
        <v>0</v>
      </c>
      <c r="J4674" s="29">
        <v>0</v>
      </c>
      <c r="K4674" s="29">
        <v>0</v>
      </c>
      <c r="L4674" s="29">
        <v>0</v>
      </c>
      <c r="M4674" s="29">
        <v>1</v>
      </c>
      <c r="N4674" s="29">
        <v>1</v>
      </c>
      <c r="O4674" s="29">
        <v>1</v>
      </c>
      <c r="P4674">
        <v>1</v>
      </c>
      <c r="Q4674" s="31" t="s">
        <v>29441</v>
      </c>
      <c r="R4674" s="31" t="s">
        <v>29401</v>
      </c>
      <c r="S4674" s="31" t="s">
        <v>29402</v>
      </c>
      <c r="T4674" s="31" t="s">
        <v>29407</v>
      </c>
      <c r="U4674" s="31" t="s">
        <v>29407</v>
      </c>
      <c r="V4674" s="31" t="s">
        <v>29409</v>
      </c>
      <c r="W4674" s="31" t="s">
        <v>29409</v>
      </c>
      <c r="X4674" s="31" t="s">
        <v>29409</v>
      </c>
      <c r="Y4674" s="31" t="s">
        <v>29409</v>
      </c>
      <c r="Z4674" s="31" t="s">
        <v>29405</v>
      </c>
      <c r="AA4674" s="32" t="s">
        <v>29463</v>
      </c>
    </row>
    <row r="4675" spans="1:27" x14ac:dyDescent="0.3">
      <c r="A4675" s="29" t="s">
        <v>21069</v>
      </c>
      <c r="B4675" s="29" t="s">
        <v>24686</v>
      </c>
      <c r="C4675" s="29" t="s">
        <v>20543</v>
      </c>
      <c r="D4675" s="29" t="s">
        <v>15376</v>
      </c>
      <c r="E4675" s="29" t="s">
        <v>10378</v>
      </c>
      <c r="F4675" s="29" t="s">
        <v>2448</v>
      </c>
      <c r="G4675" s="29" t="s">
        <v>29174</v>
      </c>
      <c r="H4675" s="29" t="s">
        <v>24595</v>
      </c>
      <c r="I4675" s="29">
        <v>0</v>
      </c>
      <c r="J4675" s="29">
        <v>0</v>
      </c>
      <c r="K4675" s="29">
        <v>0</v>
      </c>
      <c r="L4675" s="29">
        <v>0</v>
      </c>
      <c r="M4675" s="29">
        <v>1</v>
      </c>
      <c r="N4675" s="29">
        <v>1</v>
      </c>
      <c r="O4675" s="29">
        <v>1</v>
      </c>
      <c r="P4675">
        <v>1</v>
      </c>
      <c r="Q4675" s="31" t="s">
        <v>29441</v>
      </c>
      <c r="R4675" s="31" t="s">
        <v>29401</v>
      </c>
      <c r="S4675" s="31" t="s">
        <v>29402</v>
      </c>
      <c r="T4675" s="31" t="s">
        <v>29407</v>
      </c>
      <c r="U4675" s="31" t="s">
        <v>29407</v>
      </c>
      <c r="V4675" s="31" t="s">
        <v>29409</v>
      </c>
      <c r="W4675" s="31" t="s">
        <v>29409</v>
      </c>
      <c r="X4675" s="31" t="s">
        <v>29409</v>
      </c>
      <c r="Y4675" s="31" t="s">
        <v>29409</v>
      </c>
      <c r="Z4675" s="31" t="s">
        <v>29405</v>
      </c>
      <c r="AA4675" s="32" t="s">
        <v>29463</v>
      </c>
    </row>
    <row r="4676" spans="1:27" x14ac:dyDescent="0.3">
      <c r="A4676" s="29" t="s">
        <v>16812</v>
      </c>
      <c r="B4676" s="29" t="s">
        <v>24593</v>
      </c>
      <c r="C4676" s="29" t="s">
        <v>16813</v>
      </c>
      <c r="D4676" s="29" t="s">
        <v>11236</v>
      </c>
      <c r="E4676" s="29" t="s">
        <v>10365</v>
      </c>
      <c r="F4676" s="29" t="s">
        <v>10366</v>
      </c>
      <c r="G4676" s="29" t="s">
        <v>24869</v>
      </c>
      <c r="H4676" s="29" t="s">
        <v>24597</v>
      </c>
      <c r="I4676" s="29">
        <v>0</v>
      </c>
      <c r="J4676" s="29">
        <v>0</v>
      </c>
      <c r="K4676" s="29">
        <v>0</v>
      </c>
      <c r="L4676" s="29">
        <v>1</v>
      </c>
      <c r="M4676" s="29">
        <v>0</v>
      </c>
      <c r="N4676" s="29">
        <v>1</v>
      </c>
      <c r="O4676" s="29">
        <v>1</v>
      </c>
      <c r="P4676">
        <v>1</v>
      </c>
      <c r="Q4676" s="31" t="s">
        <v>29400</v>
      </c>
      <c r="R4676" s="31" t="s">
        <v>29401</v>
      </c>
      <c r="S4676" s="31" t="s">
        <v>29402</v>
      </c>
      <c r="T4676" s="31" t="s">
        <v>29403</v>
      </c>
      <c r="U4676" s="31" t="s">
        <v>29404</v>
      </c>
      <c r="V4676" s="31" t="s">
        <v>29405</v>
      </c>
      <c r="W4676" s="31" t="s">
        <v>29405</v>
      </c>
      <c r="X4676" s="31" t="s">
        <v>29405</v>
      </c>
      <c r="Y4676" s="31" t="s">
        <v>29405</v>
      </c>
      <c r="Z4676" s="31" t="s">
        <v>29405</v>
      </c>
      <c r="AA4676" s="32" t="s">
        <v>29466</v>
      </c>
    </row>
    <row r="4677" spans="1:27" x14ac:dyDescent="0.3">
      <c r="A4677" s="29" t="s">
        <v>4421</v>
      </c>
      <c r="B4677" s="29" t="s">
        <v>24616</v>
      </c>
      <c r="C4677" s="29" t="s">
        <v>20726</v>
      </c>
      <c r="D4677" s="29" t="s">
        <v>20727</v>
      </c>
      <c r="E4677" s="29" t="s">
        <v>10378</v>
      </c>
      <c r="F4677" s="29" t="s">
        <v>2062</v>
      </c>
      <c r="G4677" s="29" t="s">
        <v>29175</v>
      </c>
      <c r="H4677" s="29" t="s">
        <v>24711</v>
      </c>
      <c r="I4677" s="29">
        <v>0</v>
      </c>
      <c r="J4677" s="29">
        <v>0</v>
      </c>
      <c r="K4677" s="29">
        <v>0</v>
      </c>
      <c r="L4677" s="29">
        <v>1</v>
      </c>
      <c r="M4677" s="29">
        <v>0</v>
      </c>
      <c r="N4677" s="29">
        <v>1</v>
      </c>
      <c r="O4677" s="29">
        <v>1</v>
      </c>
      <c r="P4677">
        <v>1</v>
      </c>
      <c r="Q4677" s="31" t="s">
        <v>29430</v>
      </c>
      <c r="R4677" s="31" t="s">
        <v>29401</v>
      </c>
      <c r="S4677" s="31" t="s">
        <v>29431</v>
      </c>
      <c r="T4677" s="31" t="s">
        <v>29407</v>
      </c>
      <c r="U4677" s="31" t="s">
        <v>29407</v>
      </c>
      <c r="V4677" s="31" t="s">
        <v>29405</v>
      </c>
      <c r="W4677" s="31" t="s">
        <v>29405</v>
      </c>
      <c r="X4677" s="31" t="s">
        <v>29405</v>
      </c>
      <c r="Y4677" s="31" t="s">
        <v>29405</v>
      </c>
      <c r="Z4677" s="31" t="s">
        <v>29405</v>
      </c>
      <c r="AA4677" s="32" t="s">
        <v>29465</v>
      </c>
    </row>
    <row r="4678" spans="1:27" x14ac:dyDescent="0.3">
      <c r="A4678" s="29" t="s">
        <v>10347</v>
      </c>
      <c r="B4678" s="29" t="s">
        <v>24642</v>
      </c>
      <c r="C4678" s="29" t="s">
        <v>21748</v>
      </c>
      <c r="D4678" s="29" t="s">
        <v>10377</v>
      </c>
      <c r="E4678" s="29" t="s">
        <v>10378</v>
      </c>
      <c r="F4678" s="29" t="s">
        <v>3164</v>
      </c>
      <c r="G4678" s="29" t="s">
        <v>29176</v>
      </c>
      <c r="H4678" s="29" t="s">
        <v>24600</v>
      </c>
      <c r="I4678" s="29">
        <v>0</v>
      </c>
      <c r="J4678" s="29">
        <v>0</v>
      </c>
      <c r="K4678" s="29">
        <v>1</v>
      </c>
      <c r="L4678" s="29">
        <v>0</v>
      </c>
      <c r="M4678" s="29">
        <v>0</v>
      </c>
      <c r="N4678" s="29">
        <v>1</v>
      </c>
      <c r="O4678" s="29">
        <v>1</v>
      </c>
      <c r="P4678">
        <v>1</v>
      </c>
      <c r="Q4678" s="31" t="s">
        <v>29406</v>
      </c>
      <c r="R4678" s="31" t="s">
        <v>29401</v>
      </c>
      <c r="S4678" s="31" t="s">
        <v>5600</v>
      </c>
      <c r="T4678" s="31" t="s">
        <v>29407</v>
      </c>
      <c r="U4678" s="31" t="s">
        <v>29407</v>
      </c>
      <c r="V4678" s="31" t="s">
        <v>29405</v>
      </c>
      <c r="W4678" s="31" t="s">
        <v>29405</v>
      </c>
      <c r="X4678" s="31" t="s">
        <v>29405</v>
      </c>
      <c r="Y4678" s="31" t="s">
        <v>29405</v>
      </c>
      <c r="Z4678" s="31" t="s">
        <v>29405</v>
      </c>
      <c r="AA4678" s="32" t="s">
        <v>29465</v>
      </c>
    </row>
    <row r="4679" spans="1:27" x14ac:dyDescent="0.3">
      <c r="A4679" s="29" t="s">
        <v>20620</v>
      </c>
      <c r="B4679" s="29" t="s">
        <v>24671</v>
      </c>
      <c r="C4679" s="29" t="s">
        <v>20621</v>
      </c>
      <c r="D4679" s="29" t="s">
        <v>10377</v>
      </c>
      <c r="E4679" s="29" t="s">
        <v>10378</v>
      </c>
      <c r="F4679" s="29" t="s">
        <v>6071</v>
      </c>
      <c r="G4679" s="29" t="s">
        <v>29177</v>
      </c>
      <c r="H4679" s="29" t="s">
        <v>24595</v>
      </c>
      <c r="I4679" s="29">
        <v>0</v>
      </c>
      <c r="J4679" s="29">
        <v>0</v>
      </c>
      <c r="K4679" s="29">
        <v>0</v>
      </c>
      <c r="L4679" s="29">
        <v>0</v>
      </c>
      <c r="M4679" s="29">
        <v>1</v>
      </c>
      <c r="N4679" s="29">
        <v>1</v>
      </c>
      <c r="O4679" s="29">
        <v>1</v>
      </c>
      <c r="P4679">
        <v>1</v>
      </c>
      <c r="Q4679" s="31" t="s">
        <v>29421</v>
      </c>
      <c r="R4679" s="31" t="s">
        <v>29401</v>
      </c>
      <c r="S4679" s="31" t="s">
        <v>29402</v>
      </c>
      <c r="T4679" s="31" t="s">
        <v>29407</v>
      </c>
      <c r="U4679" s="31" t="s">
        <v>29407</v>
      </c>
      <c r="V4679" s="31" t="s">
        <v>29409</v>
      </c>
      <c r="W4679" s="31" t="s">
        <v>29405</v>
      </c>
      <c r="X4679" s="31" t="s">
        <v>29405</v>
      </c>
      <c r="Y4679" s="31" t="s">
        <v>29405</v>
      </c>
      <c r="Z4679" s="31" t="s">
        <v>29405</v>
      </c>
      <c r="AA4679" s="32" t="s">
        <v>29463</v>
      </c>
    </row>
    <row r="4680" spans="1:27" x14ac:dyDescent="0.3">
      <c r="A4680" s="29" t="s">
        <v>16049</v>
      </c>
      <c r="B4680" s="29" t="s">
        <v>24598</v>
      </c>
      <c r="C4680" s="29" t="s">
        <v>16050</v>
      </c>
      <c r="D4680" s="29" t="s">
        <v>16051</v>
      </c>
      <c r="E4680" s="29" t="s">
        <v>10658</v>
      </c>
      <c r="F4680" s="29" t="s">
        <v>16052</v>
      </c>
      <c r="G4680" s="29" t="s">
        <v>29178</v>
      </c>
      <c r="H4680" s="29" t="s">
        <v>24595</v>
      </c>
      <c r="I4680" s="29">
        <v>0</v>
      </c>
      <c r="J4680" s="29">
        <v>0</v>
      </c>
      <c r="K4680" s="29">
        <v>0</v>
      </c>
      <c r="L4680" s="29">
        <v>0</v>
      </c>
      <c r="M4680" s="29">
        <v>1</v>
      </c>
      <c r="N4680" s="29">
        <v>1</v>
      </c>
      <c r="O4680" s="29">
        <v>1</v>
      </c>
      <c r="P4680">
        <v>1</v>
      </c>
      <c r="Q4680" s="31" t="s">
        <v>29416</v>
      </c>
      <c r="R4680" s="31" t="s">
        <v>29401</v>
      </c>
      <c r="S4680" s="31" t="s">
        <v>29402</v>
      </c>
      <c r="T4680" s="31" t="s">
        <v>29407</v>
      </c>
      <c r="U4680" s="31" t="s">
        <v>29423</v>
      </c>
      <c r="V4680" s="31" t="s">
        <v>29405</v>
      </c>
      <c r="W4680" s="31" t="s">
        <v>29409</v>
      </c>
      <c r="X4680" s="31" t="s">
        <v>29405</v>
      </c>
      <c r="Y4680" s="31" t="s">
        <v>29405</v>
      </c>
      <c r="Z4680" s="31" t="s">
        <v>29405</v>
      </c>
      <c r="AA4680" s="32" t="s">
        <v>29463</v>
      </c>
    </row>
    <row r="4681" spans="1:27" x14ac:dyDescent="0.3">
      <c r="A4681" s="29" t="s">
        <v>5566</v>
      </c>
      <c r="B4681" s="29" t="s">
        <v>24653</v>
      </c>
      <c r="C4681" s="29" t="s">
        <v>16054</v>
      </c>
      <c r="D4681" s="29" t="s">
        <v>10865</v>
      </c>
      <c r="E4681" s="29" t="s">
        <v>16055</v>
      </c>
      <c r="F4681" s="29" t="s">
        <v>2237</v>
      </c>
      <c r="G4681" s="29" t="s">
        <v>29179</v>
      </c>
      <c r="H4681" s="29" t="s">
        <v>24711</v>
      </c>
      <c r="I4681" s="29">
        <v>0</v>
      </c>
      <c r="J4681" s="29">
        <v>0</v>
      </c>
      <c r="K4681" s="29">
        <v>0</v>
      </c>
      <c r="L4681" s="29">
        <v>1</v>
      </c>
      <c r="M4681" s="29">
        <v>0</v>
      </c>
      <c r="N4681" s="29">
        <v>1</v>
      </c>
      <c r="O4681" s="29">
        <v>1</v>
      </c>
      <c r="P4681">
        <v>1</v>
      </c>
      <c r="Q4681" s="31" t="s">
        <v>29430</v>
      </c>
      <c r="R4681" s="31" t="s">
        <v>29401</v>
      </c>
      <c r="S4681" s="31" t="s">
        <v>29431</v>
      </c>
      <c r="T4681" s="31" t="s">
        <v>29407</v>
      </c>
      <c r="U4681" s="31" t="s">
        <v>29407</v>
      </c>
      <c r="V4681" s="31" t="s">
        <v>29405</v>
      </c>
      <c r="W4681" s="31" t="s">
        <v>29405</v>
      </c>
      <c r="X4681" s="31" t="s">
        <v>29405</v>
      </c>
      <c r="Y4681" s="31" t="s">
        <v>29405</v>
      </c>
      <c r="Z4681" s="31" t="s">
        <v>29405</v>
      </c>
      <c r="AA4681" s="32" t="s">
        <v>29465</v>
      </c>
    </row>
    <row r="4682" spans="1:27" x14ac:dyDescent="0.3">
      <c r="A4682" s="29" t="s">
        <v>20466</v>
      </c>
      <c r="B4682" s="29" t="s">
        <v>24653</v>
      </c>
      <c r="C4682" s="29" t="s">
        <v>20467</v>
      </c>
      <c r="D4682" s="29" t="s">
        <v>10377</v>
      </c>
      <c r="E4682" s="29" t="s">
        <v>10979</v>
      </c>
      <c r="F4682" s="29" t="s">
        <v>2237</v>
      </c>
      <c r="G4682" s="29" t="s">
        <v>29180</v>
      </c>
      <c r="H4682" s="29" t="s">
        <v>24595</v>
      </c>
      <c r="I4682" s="29">
        <v>0</v>
      </c>
      <c r="J4682" s="29">
        <v>0</v>
      </c>
      <c r="K4682" s="29">
        <v>1</v>
      </c>
      <c r="L4682" s="29">
        <v>0</v>
      </c>
      <c r="M4682" s="29">
        <v>0</v>
      </c>
      <c r="N4682" s="29">
        <v>1</v>
      </c>
      <c r="O4682" s="29">
        <v>1</v>
      </c>
      <c r="P4682">
        <v>1</v>
      </c>
      <c r="Q4682" s="31" t="s">
        <v>29416</v>
      </c>
      <c r="R4682" s="31" t="s">
        <v>29401</v>
      </c>
      <c r="S4682" s="31" t="s">
        <v>29402</v>
      </c>
      <c r="T4682" s="31" t="s">
        <v>29407</v>
      </c>
      <c r="U4682" s="31" t="s">
        <v>29407</v>
      </c>
      <c r="V4682" s="31" t="s">
        <v>29409</v>
      </c>
      <c r="W4682" s="31" t="s">
        <v>29405</v>
      </c>
      <c r="X4682" s="31" t="s">
        <v>29405</v>
      </c>
      <c r="Y4682" s="31" t="s">
        <v>29405</v>
      </c>
      <c r="Z4682" s="31" t="s">
        <v>29405</v>
      </c>
      <c r="AA4682" s="32" t="s">
        <v>29463</v>
      </c>
    </row>
    <row r="4683" spans="1:27" x14ac:dyDescent="0.3">
      <c r="A4683" s="29" t="s">
        <v>22816</v>
      </c>
      <c r="B4683" s="29" t="s">
        <v>24749</v>
      </c>
      <c r="C4683" s="29" t="s">
        <v>22817</v>
      </c>
      <c r="D4683" s="29" t="s">
        <v>22818</v>
      </c>
      <c r="E4683" s="29" t="s">
        <v>10378</v>
      </c>
      <c r="F4683" s="29" t="s">
        <v>2022</v>
      </c>
      <c r="G4683" s="29" t="s">
        <v>29181</v>
      </c>
      <c r="H4683" s="29" t="s">
        <v>24595</v>
      </c>
      <c r="I4683" s="29">
        <v>0</v>
      </c>
      <c r="J4683" s="29">
        <v>0</v>
      </c>
      <c r="K4683" s="29">
        <v>0</v>
      </c>
      <c r="L4683" s="29">
        <v>1</v>
      </c>
      <c r="M4683" s="29">
        <v>0</v>
      </c>
      <c r="N4683" s="29">
        <v>1</v>
      </c>
      <c r="O4683" s="29">
        <v>1</v>
      </c>
      <c r="P4683">
        <v>1</v>
      </c>
      <c r="Q4683" s="31" t="s">
        <v>29421</v>
      </c>
      <c r="R4683" s="31" t="s">
        <v>29401</v>
      </c>
      <c r="S4683" s="31" t="s">
        <v>29402</v>
      </c>
      <c r="T4683" s="31" t="s">
        <v>29407</v>
      </c>
      <c r="U4683" s="31" t="s">
        <v>29423</v>
      </c>
      <c r="V4683" s="31" t="s">
        <v>29409</v>
      </c>
      <c r="W4683" s="31" t="s">
        <v>29405</v>
      </c>
      <c r="X4683" s="31" t="s">
        <v>29405</v>
      </c>
      <c r="Y4683" s="31" t="s">
        <v>29405</v>
      </c>
      <c r="Z4683" s="31" t="s">
        <v>29405</v>
      </c>
      <c r="AA4683" s="32" t="s">
        <v>29463</v>
      </c>
    </row>
    <row r="4684" spans="1:27" x14ac:dyDescent="0.3">
      <c r="A4684" s="29" t="s">
        <v>15692</v>
      </c>
      <c r="B4684" s="29" t="s">
        <v>24749</v>
      </c>
      <c r="C4684" s="29" t="s">
        <v>15693</v>
      </c>
      <c r="D4684" s="29" t="s">
        <v>15694</v>
      </c>
      <c r="E4684" s="29" t="s">
        <v>13307</v>
      </c>
      <c r="F4684" s="29" t="s">
        <v>2022</v>
      </c>
      <c r="G4684" s="29" t="s">
        <v>29182</v>
      </c>
      <c r="H4684" s="29" t="s">
        <v>24595</v>
      </c>
      <c r="I4684" s="29">
        <v>0</v>
      </c>
      <c r="J4684" s="29">
        <v>0</v>
      </c>
      <c r="K4684" s="29">
        <v>0</v>
      </c>
      <c r="L4684" s="29">
        <v>0</v>
      </c>
      <c r="M4684" s="29">
        <v>1</v>
      </c>
      <c r="N4684" s="29">
        <v>1</v>
      </c>
      <c r="O4684" s="29">
        <v>1</v>
      </c>
      <c r="P4684">
        <v>1</v>
      </c>
      <c r="Q4684" s="31" t="s">
        <v>29416</v>
      </c>
      <c r="R4684" s="31" t="s">
        <v>29401</v>
      </c>
      <c r="S4684" s="31" t="s">
        <v>29402</v>
      </c>
      <c r="T4684" s="31" t="s">
        <v>29407</v>
      </c>
      <c r="U4684" s="31" t="s">
        <v>29407</v>
      </c>
      <c r="V4684" s="31" t="s">
        <v>29409</v>
      </c>
      <c r="W4684" s="31" t="s">
        <v>29405</v>
      </c>
      <c r="X4684" s="31" t="s">
        <v>29409</v>
      </c>
      <c r="Y4684" s="31" t="s">
        <v>29405</v>
      </c>
      <c r="Z4684" s="31" t="s">
        <v>29405</v>
      </c>
      <c r="AA4684" s="32" t="s">
        <v>29463</v>
      </c>
    </row>
    <row r="4685" spans="1:27" x14ac:dyDescent="0.3">
      <c r="A4685" s="29" t="s">
        <v>19039</v>
      </c>
      <c r="B4685" s="29" t="s">
        <v>24749</v>
      </c>
      <c r="C4685" s="29" t="s">
        <v>19040</v>
      </c>
      <c r="D4685" s="29" t="s">
        <v>11441</v>
      </c>
      <c r="E4685" s="29" t="s">
        <v>10630</v>
      </c>
      <c r="F4685" s="29" t="s">
        <v>2022</v>
      </c>
      <c r="G4685" s="29" t="s">
        <v>29183</v>
      </c>
      <c r="H4685" s="29" t="s">
        <v>24595</v>
      </c>
      <c r="I4685" s="29">
        <v>0</v>
      </c>
      <c r="J4685" s="29">
        <v>0</v>
      </c>
      <c r="K4685" s="29">
        <v>0</v>
      </c>
      <c r="L4685" s="29">
        <v>0</v>
      </c>
      <c r="M4685" s="29">
        <v>1</v>
      </c>
      <c r="N4685" s="29">
        <v>1</v>
      </c>
      <c r="O4685" s="29">
        <v>1</v>
      </c>
      <c r="P4685">
        <v>1</v>
      </c>
      <c r="Q4685" s="31" t="s">
        <v>29416</v>
      </c>
      <c r="R4685" s="31" t="s">
        <v>29401</v>
      </c>
      <c r="S4685" s="31" t="s">
        <v>29402</v>
      </c>
      <c r="T4685" s="31" t="s">
        <v>29407</v>
      </c>
      <c r="U4685" s="31" t="s">
        <v>29418</v>
      </c>
      <c r="V4685" s="31" t="s">
        <v>29409</v>
      </c>
      <c r="W4685" s="31" t="s">
        <v>29409</v>
      </c>
      <c r="X4685" s="31" t="s">
        <v>29409</v>
      </c>
      <c r="Y4685" s="31" t="s">
        <v>29405</v>
      </c>
      <c r="Z4685" s="31" t="s">
        <v>29405</v>
      </c>
      <c r="AA4685" s="32" t="s">
        <v>29463</v>
      </c>
    </row>
    <row r="4686" spans="1:27" x14ac:dyDescent="0.3">
      <c r="A4686" s="29" t="s">
        <v>4599</v>
      </c>
      <c r="B4686" s="29" t="s">
        <v>24749</v>
      </c>
      <c r="C4686" s="29" t="s">
        <v>22027</v>
      </c>
      <c r="D4686" s="29" t="s">
        <v>22028</v>
      </c>
      <c r="E4686" s="29" t="s">
        <v>17770</v>
      </c>
      <c r="F4686" s="29" t="s">
        <v>2022</v>
      </c>
      <c r="G4686" s="29" t="s">
        <v>29184</v>
      </c>
      <c r="H4686" s="29" t="s">
        <v>24711</v>
      </c>
      <c r="I4686" s="29">
        <v>1</v>
      </c>
      <c r="J4686" s="29">
        <v>0</v>
      </c>
      <c r="K4686" s="29">
        <v>0</v>
      </c>
      <c r="L4686" s="29">
        <v>0</v>
      </c>
      <c r="M4686" s="29">
        <v>0</v>
      </c>
      <c r="N4686" s="29">
        <v>1</v>
      </c>
      <c r="O4686" s="29">
        <v>1</v>
      </c>
      <c r="P4686">
        <v>1</v>
      </c>
      <c r="Q4686" s="31" t="s">
        <v>29430</v>
      </c>
      <c r="R4686" s="31" t="s">
        <v>29401</v>
      </c>
      <c r="S4686" s="31" t="s">
        <v>29431</v>
      </c>
      <c r="T4686" s="31" t="s">
        <v>29407</v>
      </c>
      <c r="U4686" s="31" t="s">
        <v>29407</v>
      </c>
      <c r="V4686" s="31" t="s">
        <v>29405</v>
      </c>
      <c r="W4686" s="31" t="s">
        <v>29405</v>
      </c>
      <c r="X4686" s="31" t="s">
        <v>29405</v>
      </c>
      <c r="Y4686" s="31" t="s">
        <v>29405</v>
      </c>
      <c r="Z4686" s="31" t="s">
        <v>29405</v>
      </c>
      <c r="AA4686" s="32" t="s">
        <v>29465</v>
      </c>
    </row>
    <row r="4687" spans="1:27" x14ac:dyDescent="0.3">
      <c r="A4687" s="29" t="s">
        <v>23188</v>
      </c>
      <c r="B4687" s="29" t="s">
        <v>24749</v>
      </c>
      <c r="C4687" s="29" t="s">
        <v>23189</v>
      </c>
      <c r="D4687" s="29" t="s">
        <v>23190</v>
      </c>
      <c r="E4687" s="29" t="s">
        <v>11002</v>
      </c>
      <c r="F4687" s="29" t="s">
        <v>2022</v>
      </c>
      <c r="G4687" s="29" t="s">
        <v>29185</v>
      </c>
      <c r="H4687" s="29" t="s">
        <v>24595</v>
      </c>
      <c r="I4687" s="29">
        <v>0</v>
      </c>
      <c r="J4687" s="29">
        <v>0</v>
      </c>
      <c r="K4687" s="29">
        <v>0</v>
      </c>
      <c r="L4687" s="29">
        <v>1</v>
      </c>
      <c r="M4687" s="29">
        <v>0</v>
      </c>
      <c r="N4687" s="29">
        <v>1</v>
      </c>
      <c r="O4687" s="29">
        <v>1</v>
      </c>
      <c r="P4687">
        <v>1</v>
      </c>
      <c r="Q4687" s="31" t="s">
        <v>29416</v>
      </c>
      <c r="R4687" s="31" t="s">
        <v>29401</v>
      </c>
      <c r="S4687" s="31" t="s">
        <v>29402</v>
      </c>
      <c r="T4687" s="31" t="s">
        <v>29407</v>
      </c>
      <c r="U4687" s="31" t="s">
        <v>29407</v>
      </c>
      <c r="V4687" s="31" t="s">
        <v>29409</v>
      </c>
      <c r="W4687" s="31" t="s">
        <v>29405</v>
      </c>
      <c r="X4687" s="31" t="s">
        <v>29409</v>
      </c>
      <c r="Y4687" s="31" t="s">
        <v>29405</v>
      </c>
      <c r="Z4687" s="31" t="s">
        <v>29405</v>
      </c>
      <c r="AA4687" s="32" t="s">
        <v>29463</v>
      </c>
    </row>
    <row r="4688" spans="1:27" x14ac:dyDescent="0.3">
      <c r="A4688" s="29" t="s">
        <v>14850</v>
      </c>
      <c r="B4688" s="29" t="s">
        <v>24749</v>
      </c>
      <c r="C4688" s="29" t="s">
        <v>13691</v>
      </c>
      <c r="D4688" s="29" t="s">
        <v>14851</v>
      </c>
      <c r="E4688" s="29" t="s">
        <v>12854</v>
      </c>
      <c r="F4688" s="29" t="s">
        <v>2022</v>
      </c>
      <c r="G4688" s="29" t="s">
        <v>29186</v>
      </c>
      <c r="H4688" s="29" t="s">
        <v>24595</v>
      </c>
      <c r="I4688" s="29">
        <v>0</v>
      </c>
      <c r="J4688" s="29">
        <v>0</v>
      </c>
      <c r="K4688" s="29">
        <v>0</v>
      </c>
      <c r="L4688" s="29">
        <v>0</v>
      </c>
      <c r="M4688" s="29">
        <v>1</v>
      </c>
      <c r="N4688" s="29">
        <v>1</v>
      </c>
      <c r="O4688" s="29">
        <v>1</v>
      </c>
      <c r="P4688">
        <v>1</v>
      </c>
      <c r="Q4688" s="31" t="s">
        <v>29416</v>
      </c>
      <c r="R4688" s="31" t="s">
        <v>29401</v>
      </c>
      <c r="S4688" s="31" t="s">
        <v>29402</v>
      </c>
      <c r="T4688" s="31" t="s">
        <v>29407</v>
      </c>
      <c r="U4688" s="31" t="s">
        <v>29407</v>
      </c>
      <c r="V4688" s="31" t="s">
        <v>29409</v>
      </c>
      <c r="W4688" s="31" t="s">
        <v>29409</v>
      </c>
      <c r="X4688" s="31" t="s">
        <v>29405</v>
      </c>
      <c r="Y4688" s="31" t="s">
        <v>29409</v>
      </c>
      <c r="Z4688" s="31" t="s">
        <v>29405</v>
      </c>
      <c r="AA4688" s="32" t="s">
        <v>29463</v>
      </c>
    </row>
    <row r="4689" spans="1:27" x14ac:dyDescent="0.3">
      <c r="A4689" s="29" t="s">
        <v>23216</v>
      </c>
      <c r="B4689" s="29" t="s">
        <v>24749</v>
      </c>
      <c r="C4689" s="29" t="s">
        <v>23217</v>
      </c>
      <c r="D4689" s="29" t="s">
        <v>10377</v>
      </c>
      <c r="E4689" s="29" t="s">
        <v>10935</v>
      </c>
      <c r="F4689" s="29" t="s">
        <v>2022</v>
      </c>
      <c r="G4689" s="29" t="s">
        <v>29187</v>
      </c>
      <c r="H4689" s="29" t="s">
        <v>24597</v>
      </c>
      <c r="I4689" s="29">
        <v>1</v>
      </c>
      <c r="J4689" s="29">
        <v>0</v>
      </c>
      <c r="K4689" s="29">
        <v>0</v>
      </c>
      <c r="L4689" s="29">
        <v>0</v>
      </c>
      <c r="M4689" s="29">
        <v>0</v>
      </c>
      <c r="N4689" s="29">
        <v>1</v>
      </c>
      <c r="O4689" s="29">
        <v>1</v>
      </c>
      <c r="P4689">
        <v>1</v>
      </c>
      <c r="Q4689" s="31" t="s">
        <v>29416</v>
      </c>
      <c r="R4689" s="31" t="s">
        <v>29401</v>
      </c>
      <c r="S4689" s="31" t="s">
        <v>29402</v>
      </c>
      <c r="T4689" s="31" t="s">
        <v>29407</v>
      </c>
      <c r="U4689" s="31" t="s">
        <v>29418</v>
      </c>
      <c r="V4689" s="31" t="s">
        <v>29409</v>
      </c>
      <c r="W4689" s="31" t="s">
        <v>29409</v>
      </c>
      <c r="X4689" s="31" t="s">
        <v>29409</v>
      </c>
      <c r="Y4689" s="31" t="s">
        <v>29409</v>
      </c>
      <c r="Z4689" s="31" t="s">
        <v>29409</v>
      </c>
      <c r="AA4689" s="32" t="s">
        <v>29464</v>
      </c>
    </row>
    <row r="4690" spans="1:27" x14ac:dyDescent="0.3">
      <c r="A4690" s="29" t="s">
        <v>2223</v>
      </c>
      <c r="B4690" s="29" t="s">
        <v>24749</v>
      </c>
      <c r="C4690" s="29" t="s">
        <v>15731</v>
      </c>
      <c r="D4690" s="29" t="s">
        <v>15732</v>
      </c>
      <c r="E4690" s="29" t="s">
        <v>11103</v>
      </c>
      <c r="F4690" s="29" t="s">
        <v>2022</v>
      </c>
      <c r="G4690" s="29" t="s">
        <v>29188</v>
      </c>
      <c r="H4690" s="29" t="s">
        <v>24711</v>
      </c>
      <c r="I4690" s="29">
        <v>1</v>
      </c>
      <c r="J4690" s="29">
        <v>0</v>
      </c>
      <c r="K4690" s="29">
        <v>0</v>
      </c>
      <c r="L4690" s="29">
        <v>0</v>
      </c>
      <c r="M4690" s="29">
        <v>0</v>
      </c>
      <c r="N4690" s="29">
        <v>1</v>
      </c>
      <c r="O4690" s="29">
        <v>1</v>
      </c>
      <c r="P4690">
        <v>1</v>
      </c>
      <c r="Q4690" s="31" t="s">
        <v>29430</v>
      </c>
      <c r="R4690" s="31" t="s">
        <v>29401</v>
      </c>
      <c r="S4690" s="31" t="s">
        <v>29431</v>
      </c>
      <c r="T4690" s="31" t="s">
        <v>29407</v>
      </c>
      <c r="U4690" s="31" t="s">
        <v>29423</v>
      </c>
      <c r="V4690" s="31" t="s">
        <v>29405</v>
      </c>
      <c r="W4690" s="31" t="s">
        <v>29405</v>
      </c>
      <c r="X4690" s="31" t="s">
        <v>29405</v>
      </c>
      <c r="Y4690" s="31" t="s">
        <v>29405</v>
      </c>
      <c r="Z4690" s="31" t="s">
        <v>29405</v>
      </c>
      <c r="AA4690" s="32" t="s">
        <v>29465</v>
      </c>
    </row>
    <row r="4691" spans="1:27" x14ac:dyDescent="0.3">
      <c r="A4691" s="29" t="s">
        <v>19952</v>
      </c>
      <c r="B4691" s="29" t="s">
        <v>24749</v>
      </c>
      <c r="C4691" s="29" t="s">
        <v>19953</v>
      </c>
      <c r="D4691" s="29" t="s">
        <v>19954</v>
      </c>
      <c r="E4691" s="29" t="s">
        <v>11998</v>
      </c>
      <c r="F4691" s="29" t="s">
        <v>2022</v>
      </c>
      <c r="G4691" s="29" t="s">
        <v>29189</v>
      </c>
      <c r="H4691" s="29" t="s">
        <v>24595</v>
      </c>
      <c r="I4691" s="29">
        <v>0</v>
      </c>
      <c r="J4691" s="29">
        <v>0</v>
      </c>
      <c r="K4691" s="29">
        <v>0</v>
      </c>
      <c r="L4691" s="29">
        <v>1</v>
      </c>
      <c r="M4691" s="29">
        <v>0</v>
      </c>
      <c r="N4691" s="29">
        <v>1</v>
      </c>
      <c r="O4691" s="29">
        <v>1</v>
      </c>
      <c r="P4691">
        <v>1</v>
      </c>
      <c r="Q4691" s="31" t="s">
        <v>29416</v>
      </c>
      <c r="R4691" s="31" t="s">
        <v>29401</v>
      </c>
      <c r="S4691" s="31" t="s">
        <v>29402</v>
      </c>
      <c r="T4691" s="31" t="s">
        <v>29407</v>
      </c>
      <c r="U4691" s="31" t="s">
        <v>29418</v>
      </c>
      <c r="V4691" s="31" t="s">
        <v>29409</v>
      </c>
      <c r="W4691" s="31" t="s">
        <v>29405</v>
      </c>
      <c r="X4691" s="31" t="s">
        <v>29405</v>
      </c>
      <c r="Y4691" s="31" t="s">
        <v>29405</v>
      </c>
      <c r="Z4691" s="31" t="s">
        <v>29405</v>
      </c>
      <c r="AA4691" s="32" t="s">
        <v>29463</v>
      </c>
    </row>
    <row r="4692" spans="1:27" x14ac:dyDescent="0.3">
      <c r="A4692" s="29" t="s">
        <v>2940</v>
      </c>
      <c r="B4692" s="29" t="s">
        <v>24749</v>
      </c>
      <c r="C4692" s="29" t="s">
        <v>2941</v>
      </c>
      <c r="D4692" s="29" t="s">
        <v>16498</v>
      </c>
      <c r="E4692" s="29" t="s">
        <v>11103</v>
      </c>
      <c r="F4692" s="29" t="s">
        <v>2022</v>
      </c>
      <c r="G4692" s="29" t="s">
        <v>29190</v>
      </c>
      <c r="H4692" s="29" t="s">
        <v>24711</v>
      </c>
      <c r="I4692" s="29">
        <v>0</v>
      </c>
      <c r="J4692" s="29">
        <v>1</v>
      </c>
      <c r="K4692" s="29">
        <v>0</v>
      </c>
      <c r="L4692" s="29">
        <v>0</v>
      </c>
      <c r="M4692" s="29">
        <v>0</v>
      </c>
      <c r="N4692" s="29">
        <v>1</v>
      </c>
      <c r="O4692" s="29">
        <v>1</v>
      </c>
      <c r="P4692">
        <v>1</v>
      </c>
      <c r="Q4692" s="31" t="s">
        <v>29430</v>
      </c>
      <c r="R4692" s="31" t="s">
        <v>29401</v>
      </c>
      <c r="S4692" s="31" t="s">
        <v>29431</v>
      </c>
      <c r="T4692" s="31" t="s">
        <v>29407</v>
      </c>
      <c r="U4692" s="31" t="s">
        <v>29423</v>
      </c>
      <c r="V4692" s="31" t="s">
        <v>29405</v>
      </c>
      <c r="W4692" s="31" t="s">
        <v>29405</v>
      </c>
      <c r="X4692" s="31" t="s">
        <v>29405</v>
      </c>
      <c r="Y4692" s="31" t="s">
        <v>29405</v>
      </c>
      <c r="Z4692" s="31" t="s">
        <v>29405</v>
      </c>
      <c r="AA4692" s="32" t="s">
        <v>29465</v>
      </c>
    </row>
    <row r="4693" spans="1:27" x14ac:dyDescent="0.3">
      <c r="A4693" s="29" t="s">
        <v>21132</v>
      </c>
      <c r="B4693" s="29" t="s">
        <v>24749</v>
      </c>
      <c r="C4693" s="29" t="s">
        <v>21133</v>
      </c>
      <c r="D4693" s="29" t="s">
        <v>20793</v>
      </c>
      <c r="E4693" s="29" t="s">
        <v>17770</v>
      </c>
      <c r="F4693" s="29" t="s">
        <v>2022</v>
      </c>
      <c r="G4693" s="29" t="s">
        <v>29191</v>
      </c>
      <c r="H4693" s="29" t="s">
        <v>24595</v>
      </c>
      <c r="I4693" s="29">
        <v>0</v>
      </c>
      <c r="J4693" s="29">
        <v>0</v>
      </c>
      <c r="K4693" s="29">
        <v>0</v>
      </c>
      <c r="L4693" s="29">
        <v>1</v>
      </c>
      <c r="M4693" s="29">
        <v>0</v>
      </c>
      <c r="N4693" s="29">
        <v>1</v>
      </c>
      <c r="O4693" s="29">
        <v>1</v>
      </c>
      <c r="P4693">
        <v>1</v>
      </c>
      <c r="Q4693" s="31" t="s">
        <v>29416</v>
      </c>
      <c r="R4693" s="31" t="s">
        <v>29401</v>
      </c>
      <c r="S4693" s="31" t="s">
        <v>29402</v>
      </c>
      <c r="T4693" s="31" t="s">
        <v>29407</v>
      </c>
      <c r="U4693" s="31" t="s">
        <v>29423</v>
      </c>
      <c r="V4693" s="31" t="s">
        <v>29409</v>
      </c>
      <c r="W4693" s="31" t="s">
        <v>29405</v>
      </c>
      <c r="X4693" s="31" t="s">
        <v>29405</v>
      </c>
      <c r="Y4693" s="31" t="s">
        <v>29405</v>
      </c>
      <c r="Z4693" s="31" t="s">
        <v>29405</v>
      </c>
      <c r="AA4693" s="32" t="s">
        <v>29463</v>
      </c>
    </row>
    <row r="4694" spans="1:27" x14ac:dyDescent="0.3">
      <c r="A4694" s="29" t="s">
        <v>16787</v>
      </c>
      <c r="B4694" s="29" t="s">
        <v>24636</v>
      </c>
      <c r="C4694" s="29" t="s">
        <v>16788</v>
      </c>
      <c r="D4694" s="29" t="s">
        <v>10377</v>
      </c>
      <c r="E4694" s="29" t="s">
        <v>16789</v>
      </c>
      <c r="F4694" s="29" t="s">
        <v>29192</v>
      </c>
      <c r="G4694" s="29" t="s">
        <v>29193</v>
      </c>
      <c r="H4694" s="29" t="s">
        <v>24595</v>
      </c>
      <c r="I4694" s="29">
        <v>0</v>
      </c>
      <c r="J4694" s="29">
        <v>0</v>
      </c>
      <c r="K4694" s="29">
        <v>0</v>
      </c>
      <c r="L4694" s="29">
        <v>1</v>
      </c>
      <c r="M4694" s="29">
        <v>0</v>
      </c>
      <c r="N4694" s="29">
        <v>1</v>
      </c>
      <c r="O4694" s="29">
        <v>1</v>
      </c>
      <c r="P4694">
        <v>1</v>
      </c>
      <c r="Q4694" s="31" t="s">
        <v>29416</v>
      </c>
      <c r="R4694" s="31" t="s">
        <v>29401</v>
      </c>
      <c r="S4694" s="31" t="s">
        <v>29402</v>
      </c>
      <c r="T4694" s="31" t="s">
        <v>29407</v>
      </c>
      <c r="U4694" s="31" t="s">
        <v>29404</v>
      </c>
      <c r="V4694" s="31" t="s">
        <v>29409</v>
      </c>
      <c r="W4694" s="31" t="s">
        <v>29405</v>
      </c>
      <c r="X4694" s="31" t="s">
        <v>29409</v>
      </c>
      <c r="Y4694" s="31" t="s">
        <v>29409</v>
      </c>
      <c r="Z4694" s="31" t="s">
        <v>29405</v>
      </c>
      <c r="AA4694" s="32" t="s">
        <v>29461</v>
      </c>
    </row>
    <row r="4695" spans="1:27" x14ac:dyDescent="0.3">
      <c r="A4695" s="29" t="s">
        <v>15210</v>
      </c>
      <c r="B4695" s="29" t="s">
        <v>24746</v>
      </c>
      <c r="C4695" s="29" t="s">
        <v>15211</v>
      </c>
      <c r="D4695" s="29" t="s">
        <v>15212</v>
      </c>
      <c r="E4695" s="29" t="s">
        <v>12366</v>
      </c>
      <c r="F4695" s="29" t="s">
        <v>25006</v>
      </c>
      <c r="G4695" s="29" t="s">
        <v>29194</v>
      </c>
      <c r="H4695" s="29" t="s">
        <v>24595</v>
      </c>
      <c r="I4695" s="29">
        <v>0</v>
      </c>
      <c r="J4695" s="29">
        <v>0</v>
      </c>
      <c r="K4695" s="29">
        <v>0</v>
      </c>
      <c r="L4695" s="29">
        <v>1</v>
      </c>
      <c r="M4695" s="29">
        <v>0</v>
      </c>
      <c r="N4695" s="29">
        <v>1</v>
      </c>
      <c r="O4695" s="29">
        <v>1</v>
      </c>
      <c r="P4695">
        <v>1</v>
      </c>
      <c r="Q4695" s="31" t="s">
        <v>29424</v>
      </c>
      <c r="R4695" s="31" t="s">
        <v>29401</v>
      </c>
      <c r="S4695" s="31" t="s">
        <v>29402</v>
      </c>
      <c r="T4695" s="31" t="s">
        <v>29407</v>
      </c>
      <c r="U4695" s="31" t="s">
        <v>29407</v>
      </c>
      <c r="V4695" s="31" t="s">
        <v>29409</v>
      </c>
      <c r="W4695" s="31" t="s">
        <v>29409</v>
      </c>
      <c r="X4695" s="31" t="s">
        <v>29405</v>
      </c>
      <c r="Y4695" s="31" t="s">
        <v>29405</v>
      </c>
      <c r="Z4695" s="31" t="s">
        <v>29405</v>
      </c>
      <c r="AA4695" s="32" t="s">
        <v>29463</v>
      </c>
    </row>
    <row r="4696" spans="1:27" x14ac:dyDescent="0.3">
      <c r="A4696" s="29" t="s">
        <v>23040</v>
      </c>
      <c r="B4696" s="29" t="s">
        <v>24749</v>
      </c>
      <c r="C4696" s="29" t="s">
        <v>23041</v>
      </c>
      <c r="D4696" s="29" t="s">
        <v>23042</v>
      </c>
      <c r="E4696" s="29" t="s">
        <v>10839</v>
      </c>
      <c r="F4696" s="29" t="s">
        <v>2022</v>
      </c>
      <c r="G4696" s="29" t="s">
        <v>29195</v>
      </c>
      <c r="H4696" s="29" t="s">
        <v>24612</v>
      </c>
      <c r="I4696" s="29">
        <v>0</v>
      </c>
      <c r="J4696" s="29">
        <v>0</v>
      </c>
      <c r="K4696" s="29">
        <v>0</v>
      </c>
      <c r="L4696" s="29">
        <v>0</v>
      </c>
      <c r="M4696" s="29">
        <v>1</v>
      </c>
      <c r="N4696" s="29">
        <v>1</v>
      </c>
      <c r="O4696" s="29">
        <v>1</v>
      </c>
      <c r="P4696">
        <v>1</v>
      </c>
      <c r="Q4696" s="31" t="s">
        <v>29416</v>
      </c>
      <c r="R4696" s="31" t="s">
        <v>29401</v>
      </c>
      <c r="S4696" s="31" t="s">
        <v>29402</v>
      </c>
      <c r="T4696" s="31" t="s">
        <v>29407</v>
      </c>
      <c r="U4696" s="31" t="s">
        <v>29407</v>
      </c>
      <c r="V4696" s="31" t="s">
        <v>29409</v>
      </c>
      <c r="W4696" s="31" t="s">
        <v>29409</v>
      </c>
      <c r="X4696" s="31" t="s">
        <v>29409</v>
      </c>
      <c r="Y4696" s="31" t="s">
        <v>29409</v>
      </c>
      <c r="Z4696" s="31" t="s">
        <v>29409</v>
      </c>
      <c r="AA4696" s="32" t="s">
        <v>29464</v>
      </c>
    </row>
    <row r="4697" spans="1:27" x14ac:dyDescent="0.3">
      <c r="A4697" s="29" t="s">
        <v>4834</v>
      </c>
      <c r="B4697" s="29" t="s">
        <v>24749</v>
      </c>
      <c r="C4697" s="29" t="s">
        <v>21921</v>
      </c>
      <c r="D4697" s="29" t="s">
        <v>10377</v>
      </c>
      <c r="E4697" s="29" t="s">
        <v>21922</v>
      </c>
      <c r="F4697" s="29" t="s">
        <v>2022</v>
      </c>
      <c r="G4697" s="29" t="s">
        <v>29196</v>
      </c>
      <c r="H4697" s="29" t="s">
        <v>24711</v>
      </c>
      <c r="I4697" s="29">
        <v>1</v>
      </c>
      <c r="J4697" s="29">
        <v>0</v>
      </c>
      <c r="K4697" s="29">
        <v>0</v>
      </c>
      <c r="L4697" s="29">
        <v>0</v>
      </c>
      <c r="M4697" s="29">
        <v>0</v>
      </c>
      <c r="N4697" s="29">
        <v>1</v>
      </c>
      <c r="O4697" s="29">
        <v>1</v>
      </c>
      <c r="P4697">
        <v>1</v>
      </c>
      <c r="Q4697" s="31" t="s">
        <v>29430</v>
      </c>
      <c r="R4697" s="31" t="s">
        <v>29401</v>
      </c>
      <c r="S4697" s="31" t="s">
        <v>29431</v>
      </c>
      <c r="T4697" s="31" t="s">
        <v>29407</v>
      </c>
      <c r="U4697" s="31" t="s">
        <v>29407</v>
      </c>
      <c r="V4697" s="31" t="s">
        <v>29405</v>
      </c>
      <c r="W4697" s="31" t="s">
        <v>29405</v>
      </c>
      <c r="X4697" s="31" t="s">
        <v>29405</v>
      </c>
      <c r="Y4697" s="31" t="s">
        <v>29405</v>
      </c>
      <c r="Z4697" s="31" t="s">
        <v>29405</v>
      </c>
      <c r="AA4697" s="32" t="s">
        <v>29465</v>
      </c>
    </row>
    <row r="4698" spans="1:27" x14ac:dyDescent="0.3">
      <c r="A4698" s="29" t="s">
        <v>19121</v>
      </c>
      <c r="B4698" s="29" t="s">
        <v>24749</v>
      </c>
      <c r="C4698" s="29" t="s">
        <v>19122</v>
      </c>
      <c r="D4698" s="29" t="s">
        <v>12767</v>
      </c>
      <c r="E4698" s="29" t="s">
        <v>19123</v>
      </c>
      <c r="F4698" s="29" t="s">
        <v>2022</v>
      </c>
      <c r="G4698" s="29" t="s">
        <v>29197</v>
      </c>
      <c r="H4698" s="29" t="s">
        <v>24595</v>
      </c>
      <c r="I4698" s="29">
        <v>0</v>
      </c>
      <c r="J4698" s="29">
        <v>0</v>
      </c>
      <c r="K4698" s="29">
        <v>0</v>
      </c>
      <c r="L4698" s="29">
        <v>1</v>
      </c>
      <c r="M4698" s="29">
        <v>0</v>
      </c>
      <c r="N4698" s="29">
        <v>1</v>
      </c>
      <c r="O4698" s="29">
        <v>1</v>
      </c>
      <c r="P4698">
        <v>1</v>
      </c>
      <c r="Q4698" s="31" t="s">
        <v>29424</v>
      </c>
      <c r="R4698" s="31" t="s">
        <v>29401</v>
      </c>
      <c r="S4698" s="31" t="s">
        <v>29402</v>
      </c>
      <c r="T4698" s="31" t="s">
        <v>29407</v>
      </c>
      <c r="U4698" s="31" t="s">
        <v>29407</v>
      </c>
      <c r="V4698" s="31" t="s">
        <v>29409</v>
      </c>
      <c r="W4698" s="31" t="s">
        <v>29409</v>
      </c>
      <c r="X4698" s="31" t="s">
        <v>29409</v>
      </c>
      <c r="Y4698" s="31" t="s">
        <v>29409</v>
      </c>
      <c r="Z4698" s="31" t="s">
        <v>29409</v>
      </c>
      <c r="AA4698" s="32" t="s">
        <v>29461</v>
      </c>
    </row>
    <row r="4699" spans="1:27" x14ac:dyDescent="0.3">
      <c r="A4699" s="29" t="s">
        <v>9384</v>
      </c>
      <c r="B4699" s="29" t="s">
        <v>24626</v>
      </c>
      <c r="C4699" s="29" t="s">
        <v>19420</v>
      </c>
      <c r="D4699" s="29" t="s">
        <v>19421</v>
      </c>
      <c r="E4699" s="29" t="s">
        <v>10378</v>
      </c>
      <c r="F4699" s="29" t="s">
        <v>2134</v>
      </c>
      <c r="G4699" s="29" t="s">
        <v>29198</v>
      </c>
      <c r="H4699" s="29" t="s">
        <v>24600</v>
      </c>
      <c r="I4699" s="29">
        <v>0</v>
      </c>
      <c r="J4699" s="29">
        <v>0</v>
      </c>
      <c r="K4699" s="29">
        <v>0</v>
      </c>
      <c r="L4699" s="29">
        <v>1</v>
      </c>
      <c r="M4699" s="29">
        <v>0</v>
      </c>
      <c r="N4699" s="29">
        <v>1</v>
      </c>
      <c r="O4699" s="29">
        <v>1</v>
      </c>
      <c r="P4699">
        <v>1</v>
      </c>
      <c r="Q4699" s="31" t="s">
        <v>29406</v>
      </c>
      <c r="R4699" s="31" t="s">
        <v>29401</v>
      </c>
      <c r="S4699" s="31" t="s">
        <v>5600</v>
      </c>
      <c r="T4699" s="31" t="s">
        <v>29407</v>
      </c>
      <c r="U4699" s="31" t="s">
        <v>29407</v>
      </c>
      <c r="V4699" s="31" t="s">
        <v>29405</v>
      </c>
      <c r="W4699" s="31" t="s">
        <v>29405</v>
      </c>
      <c r="X4699" s="31" t="s">
        <v>29405</v>
      </c>
      <c r="Y4699" s="31" t="s">
        <v>29405</v>
      </c>
      <c r="Z4699" s="31" t="s">
        <v>29405</v>
      </c>
      <c r="AA4699" s="32" t="s">
        <v>29465</v>
      </c>
    </row>
    <row r="4700" spans="1:27" x14ac:dyDescent="0.3">
      <c r="A4700" s="29" t="s">
        <v>16687</v>
      </c>
      <c r="B4700" s="29" t="s">
        <v>24738</v>
      </c>
      <c r="C4700" s="29" t="s">
        <v>16688</v>
      </c>
      <c r="D4700" s="29" t="s">
        <v>10377</v>
      </c>
      <c r="E4700" s="29" t="s">
        <v>11294</v>
      </c>
      <c r="F4700" s="29" t="s">
        <v>24796</v>
      </c>
      <c r="G4700" s="29" t="s">
        <v>29199</v>
      </c>
      <c r="H4700" s="29" t="s">
        <v>24612</v>
      </c>
      <c r="I4700" s="29">
        <v>0</v>
      </c>
      <c r="J4700" s="29">
        <v>0</v>
      </c>
      <c r="K4700" s="29">
        <v>0</v>
      </c>
      <c r="L4700" s="29">
        <v>1</v>
      </c>
      <c r="M4700" s="29">
        <v>0</v>
      </c>
      <c r="N4700" s="29">
        <v>1</v>
      </c>
      <c r="O4700" s="29">
        <v>1</v>
      </c>
      <c r="P4700">
        <v>1</v>
      </c>
      <c r="Q4700" s="31" t="s">
        <v>29424</v>
      </c>
      <c r="R4700" s="31" t="s">
        <v>29401</v>
      </c>
      <c r="S4700" s="31" t="s">
        <v>29402</v>
      </c>
      <c r="T4700" s="31" t="s">
        <v>29407</v>
      </c>
      <c r="U4700" s="31" t="s">
        <v>29407</v>
      </c>
      <c r="V4700" s="31" t="s">
        <v>29409</v>
      </c>
      <c r="W4700" s="31" t="s">
        <v>29409</v>
      </c>
      <c r="X4700" s="31" t="s">
        <v>29409</v>
      </c>
      <c r="Y4700" s="31" t="s">
        <v>29409</v>
      </c>
      <c r="Z4700" s="31" t="s">
        <v>29409</v>
      </c>
      <c r="AA4700" s="32" t="s">
        <v>29464</v>
      </c>
    </row>
    <row r="4701" spans="1:27" x14ac:dyDescent="0.3">
      <c r="A4701" s="29" t="s">
        <v>20111</v>
      </c>
      <c r="B4701" s="29" t="s">
        <v>24677</v>
      </c>
      <c r="C4701" s="29" t="s">
        <v>20112</v>
      </c>
      <c r="D4701" s="29" t="s">
        <v>20113</v>
      </c>
      <c r="E4701" s="29" t="s">
        <v>10844</v>
      </c>
      <c r="F4701" s="29" t="s">
        <v>3327</v>
      </c>
      <c r="G4701" s="29" t="s">
        <v>29200</v>
      </c>
      <c r="H4701" s="29" t="s">
        <v>24595</v>
      </c>
      <c r="I4701" s="29">
        <v>0</v>
      </c>
      <c r="J4701" s="29">
        <v>0</v>
      </c>
      <c r="K4701" s="29">
        <v>0</v>
      </c>
      <c r="L4701" s="29">
        <v>1</v>
      </c>
      <c r="M4701" s="29">
        <v>0</v>
      </c>
      <c r="N4701" s="29">
        <v>1</v>
      </c>
      <c r="O4701" s="29">
        <v>1</v>
      </c>
      <c r="P4701">
        <v>1</v>
      </c>
      <c r="Q4701" s="31" t="s">
        <v>29416</v>
      </c>
      <c r="R4701" s="31" t="s">
        <v>29401</v>
      </c>
      <c r="S4701" s="31" t="s">
        <v>29402</v>
      </c>
      <c r="T4701" s="31" t="s">
        <v>29407</v>
      </c>
      <c r="U4701" s="31" t="s">
        <v>29407</v>
      </c>
      <c r="V4701" s="31" t="s">
        <v>29409</v>
      </c>
      <c r="W4701" s="31" t="s">
        <v>29405</v>
      </c>
      <c r="X4701" s="31" t="s">
        <v>29409</v>
      </c>
      <c r="Y4701" s="31" t="s">
        <v>29405</v>
      </c>
      <c r="Z4701" s="31" t="s">
        <v>29409</v>
      </c>
      <c r="AA4701" s="32" t="s">
        <v>29463</v>
      </c>
    </row>
    <row r="4702" spans="1:27" x14ac:dyDescent="0.3">
      <c r="A4702" s="29" t="s">
        <v>19532</v>
      </c>
      <c r="B4702" s="29" t="s">
        <v>24626</v>
      </c>
      <c r="C4702" s="29" t="s">
        <v>19533</v>
      </c>
      <c r="D4702" s="29" t="s">
        <v>19534</v>
      </c>
      <c r="E4702" s="29" t="s">
        <v>10378</v>
      </c>
      <c r="F4702" s="29" t="s">
        <v>4471</v>
      </c>
      <c r="G4702" s="29" t="s">
        <v>29201</v>
      </c>
      <c r="H4702" s="29" t="s">
        <v>24595</v>
      </c>
      <c r="I4702" s="29">
        <v>0</v>
      </c>
      <c r="J4702" s="29">
        <v>0</v>
      </c>
      <c r="K4702" s="29">
        <v>0</v>
      </c>
      <c r="L4702" s="29">
        <v>1</v>
      </c>
      <c r="M4702" s="29">
        <v>0</v>
      </c>
      <c r="N4702" s="29">
        <v>1</v>
      </c>
      <c r="O4702" s="29">
        <v>1</v>
      </c>
      <c r="P4702">
        <v>1</v>
      </c>
      <c r="Q4702" s="31" t="s">
        <v>29421</v>
      </c>
      <c r="R4702" s="31" t="s">
        <v>29401</v>
      </c>
      <c r="S4702" s="31" t="s">
        <v>29402</v>
      </c>
      <c r="T4702" s="31" t="s">
        <v>29403</v>
      </c>
      <c r="U4702" s="31" t="s">
        <v>29407</v>
      </c>
      <c r="V4702" s="31" t="s">
        <v>29409</v>
      </c>
      <c r="W4702" s="31" t="s">
        <v>29405</v>
      </c>
      <c r="X4702" s="31" t="s">
        <v>29405</v>
      </c>
      <c r="Y4702" s="31" t="s">
        <v>29405</v>
      </c>
      <c r="Z4702" s="31" t="s">
        <v>29405</v>
      </c>
      <c r="AA4702" s="32" t="s">
        <v>29463</v>
      </c>
    </row>
    <row r="4703" spans="1:27" x14ac:dyDescent="0.3">
      <c r="A4703" s="29" t="s">
        <v>23737</v>
      </c>
      <c r="B4703" s="29" t="s">
        <v>24620</v>
      </c>
      <c r="C4703" s="29" t="s">
        <v>23738</v>
      </c>
      <c r="D4703" s="29" t="s">
        <v>23739</v>
      </c>
      <c r="E4703" s="29" t="s">
        <v>10692</v>
      </c>
      <c r="F4703" s="29" t="s">
        <v>11418</v>
      </c>
      <c r="G4703" s="29" t="s">
        <v>29202</v>
      </c>
      <c r="H4703" s="29" t="s">
        <v>24612</v>
      </c>
      <c r="I4703" s="29">
        <v>0</v>
      </c>
      <c r="J4703" s="29">
        <v>0</v>
      </c>
      <c r="K4703" s="29">
        <v>0</v>
      </c>
      <c r="L4703" s="29">
        <v>1</v>
      </c>
      <c r="M4703" s="29">
        <v>0</v>
      </c>
      <c r="N4703" s="29">
        <v>1</v>
      </c>
      <c r="O4703" s="29">
        <v>1</v>
      </c>
      <c r="P4703">
        <v>1</v>
      </c>
      <c r="Q4703" s="31" t="s">
        <v>29424</v>
      </c>
      <c r="R4703" s="31" t="s">
        <v>29401</v>
      </c>
      <c r="S4703" s="31" t="s">
        <v>29402</v>
      </c>
      <c r="T4703" s="31" t="s">
        <v>29407</v>
      </c>
      <c r="U4703" s="31" t="s">
        <v>29423</v>
      </c>
      <c r="V4703" s="31" t="s">
        <v>29409</v>
      </c>
      <c r="W4703" s="31" t="s">
        <v>29409</v>
      </c>
      <c r="X4703" s="31" t="s">
        <v>29409</v>
      </c>
      <c r="Y4703" s="31" t="s">
        <v>29409</v>
      </c>
      <c r="Z4703" s="31" t="s">
        <v>29409</v>
      </c>
      <c r="AA4703" s="32" t="s">
        <v>29464</v>
      </c>
    </row>
    <row r="4704" spans="1:27" x14ac:dyDescent="0.3">
      <c r="A4704" s="29" t="s">
        <v>22922</v>
      </c>
      <c r="B4704" s="29" t="s">
        <v>24620</v>
      </c>
      <c r="C4704" s="29" t="s">
        <v>22923</v>
      </c>
      <c r="D4704" s="29" t="s">
        <v>17556</v>
      </c>
      <c r="E4704" s="29" t="s">
        <v>10783</v>
      </c>
      <c r="F4704" s="29" t="s">
        <v>11418</v>
      </c>
      <c r="G4704" s="29" t="s">
        <v>29203</v>
      </c>
      <c r="H4704" s="29" t="s">
        <v>24595</v>
      </c>
      <c r="I4704" s="29">
        <v>0</v>
      </c>
      <c r="J4704" s="29">
        <v>0</v>
      </c>
      <c r="K4704" s="29">
        <v>0</v>
      </c>
      <c r="L4704" s="29">
        <v>0</v>
      </c>
      <c r="M4704" s="29">
        <v>1</v>
      </c>
      <c r="N4704" s="29">
        <v>1</v>
      </c>
      <c r="O4704" s="29">
        <v>1</v>
      </c>
      <c r="P4704">
        <v>1</v>
      </c>
      <c r="Q4704" s="31" t="s">
        <v>29424</v>
      </c>
      <c r="R4704" s="31" t="s">
        <v>29401</v>
      </c>
      <c r="S4704" s="31" t="s">
        <v>29402</v>
      </c>
      <c r="T4704" s="31" t="s">
        <v>29407</v>
      </c>
      <c r="U4704" s="31" t="s">
        <v>29423</v>
      </c>
      <c r="V4704" s="31" t="s">
        <v>29409</v>
      </c>
      <c r="W4704" s="31" t="s">
        <v>29405</v>
      </c>
      <c r="X4704" s="31" t="s">
        <v>29409</v>
      </c>
      <c r="Y4704" s="31" t="s">
        <v>29405</v>
      </c>
      <c r="Z4704" s="31" t="s">
        <v>29405</v>
      </c>
      <c r="AA4704" s="32" t="s">
        <v>29463</v>
      </c>
    </row>
    <row r="4705" spans="1:27" x14ac:dyDescent="0.3">
      <c r="A4705" s="29" t="s">
        <v>17554</v>
      </c>
      <c r="B4705" s="29" t="s">
        <v>24620</v>
      </c>
      <c r="C4705" s="29" t="s">
        <v>17555</v>
      </c>
      <c r="D4705" s="29" t="s">
        <v>17556</v>
      </c>
      <c r="E4705" s="29" t="s">
        <v>10692</v>
      </c>
      <c r="F4705" s="29" t="s">
        <v>11418</v>
      </c>
      <c r="G4705" s="29" t="s">
        <v>29204</v>
      </c>
      <c r="H4705" s="29" t="s">
        <v>24612</v>
      </c>
      <c r="I4705" s="29">
        <v>0</v>
      </c>
      <c r="J4705" s="29">
        <v>0</v>
      </c>
      <c r="K4705" s="29">
        <v>0</v>
      </c>
      <c r="L4705" s="29">
        <v>0</v>
      </c>
      <c r="M4705" s="29">
        <v>1</v>
      </c>
      <c r="N4705" s="29">
        <v>1</v>
      </c>
      <c r="O4705" s="29">
        <v>1</v>
      </c>
      <c r="P4705">
        <v>1</v>
      </c>
      <c r="Q4705" s="31" t="s">
        <v>29424</v>
      </c>
      <c r="R4705" s="31" t="s">
        <v>29401</v>
      </c>
      <c r="S4705" s="31" t="s">
        <v>29402</v>
      </c>
      <c r="T4705" s="31" t="s">
        <v>29407</v>
      </c>
      <c r="U4705" s="31" t="s">
        <v>29423</v>
      </c>
      <c r="V4705" s="31" t="s">
        <v>29409</v>
      </c>
      <c r="W4705" s="31" t="s">
        <v>29405</v>
      </c>
      <c r="X4705" s="31" t="s">
        <v>29409</v>
      </c>
      <c r="Y4705" s="31" t="s">
        <v>29405</v>
      </c>
      <c r="Z4705" s="31" t="s">
        <v>29409</v>
      </c>
      <c r="AA4705" s="32" t="s">
        <v>29464</v>
      </c>
    </row>
    <row r="4706" spans="1:27" x14ac:dyDescent="0.3">
      <c r="A4706" s="29" t="s">
        <v>4058</v>
      </c>
      <c r="B4706" s="29" t="s">
        <v>24686</v>
      </c>
      <c r="C4706" s="29" t="s">
        <v>19244</v>
      </c>
      <c r="D4706" s="29" t="s">
        <v>19245</v>
      </c>
      <c r="E4706" s="29" t="s">
        <v>14065</v>
      </c>
      <c r="F4706" s="29" t="s">
        <v>4060</v>
      </c>
      <c r="G4706" s="29" t="s">
        <v>29205</v>
      </c>
      <c r="H4706" s="29" t="s">
        <v>24711</v>
      </c>
      <c r="I4706" s="29">
        <v>1</v>
      </c>
      <c r="J4706" s="29">
        <v>0</v>
      </c>
      <c r="K4706" s="29">
        <v>0</v>
      </c>
      <c r="L4706" s="29">
        <v>0</v>
      </c>
      <c r="M4706" s="29">
        <v>0</v>
      </c>
      <c r="N4706" s="29">
        <v>1</v>
      </c>
      <c r="O4706" s="29">
        <v>1</v>
      </c>
      <c r="P4706">
        <v>1</v>
      </c>
      <c r="Q4706" s="31" t="s">
        <v>29450</v>
      </c>
      <c r="R4706" s="31" t="s">
        <v>29401</v>
      </c>
      <c r="S4706" s="31" t="s">
        <v>29431</v>
      </c>
      <c r="T4706" s="31" t="s">
        <v>29407</v>
      </c>
      <c r="U4706" s="31" t="s">
        <v>29407</v>
      </c>
      <c r="V4706" s="31" t="s">
        <v>29405</v>
      </c>
      <c r="W4706" s="31" t="s">
        <v>29405</v>
      </c>
      <c r="X4706" s="31" t="s">
        <v>29405</v>
      </c>
      <c r="Y4706" s="31" t="s">
        <v>29405</v>
      </c>
      <c r="Z4706" s="31" t="s">
        <v>29405</v>
      </c>
      <c r="AA4706" s="32" t="s">
        <v>29465</v>
      </c>
    </row>
    <row r="4707" spans="1:27" x14ac:dyDescent="0.3">
      <c r="A4707" s="29" t="s">
        <v>24461</v>
      </c>
      <c r="B4707" s="29" t="s">
        <v>24686</v>
      </c>
      <c r="C4707" s="29" t="s">
        <v>24462</v>
      </c>
      <c r="D4707" s="29" t="s">
        <v>10377</v>
      </c>
      <c r="E4707" s="29" t="s">
        <v>10378</v>
      </c>
      <c r="F4707" s="29" t="s">
        <v>29206</v>
      </c>
      <c r="G4707" s="29" t="s">
        <v>29207</v>
      </c>
      <c r="H4707" s="29" t="s">
        <v>24595</v>
      </c>
      <c r="I4707" s="29">
        <v>0</v>
      </c>
      <c r="J4707" s="29">
        <v>0</v>
      </c>
      <c r="K4707" s="29">
        <v>0</v>
      </c>
      <c r="L4707" s="29">
        <v>1</v>
      </c>
      <c r="M4707" s="29">
        <v>0</v>
      </c>
      <c r="N4707" s="29">
        <v>1</v>
      </c>
      <c r="O4707" s="29">
        <v>1</v>
      </c>
      <c r="P4707">
        <v>1</v>
      </c>
      <c r="Q4707" s="31" t="s">
        <v>29424</v>
      </c>
      <c r="R4707" s="31" t="s">
        <v>29401</v>
      </c>
      <c r="S4707" s="31" t="s">
        <v>29402</v>
      </c>
      <c r="T4707" s="31" t="s">
        <v>29407</v>
      </c>
      <c r="U4707" s="31" t="s">
        <v>29407</v>
      </c>
      <c r="V4707" s="31" t="s">
        <v>29409</v>
      </c>
      <c r="W4707" s="31" t="s">
        <v>29409</v>
      </c>
      <c r="X4707" s="31" t="s">
        <v>29409</v>
      </c>
      <c r="Y4707" s="31" t="s">
        <v>29405</v>
      </c>
      <c r="Z4707" s="31" t="s">
        <v>29409</v>
      </c>
      <c r="AA4707" s="32" t="s">
        <v>29463</v>
      </c>
    </row>
    <row r="4708" spans="1:27" x14ac:dyDescent="0.3">
      <c r="A4708" s="29" t="s">
        <v>8837</v>
      </c>
      <c r="B4708" s="29" t="s">
        <v>24636</v>
      </c>
      <c r="C4708" s="29" t="s">
        <v>21810</v>
      </c>
      <c r="D4708" s="29" t="s">
        <v>21811</v>
      </c>
      <c r="E4708" s="29" t="s">
        <v>10378</v>
      </c>
      <c r="F4708" s="29" t="s">
        <v>6815</v>
      </c>
      <c r="G4708" s="29" t="s">
        <v>29208</v>
      </c>
      <c r="H4708" s="29" t="s">
        <v>24600</v>
      </c>
      <c r="I4708" s="29">
        <v>0</v>
      </c>
      <c r="J4708" s="29">
        <v>0</v>
      </c>
      <c r="K4708" s="29">
        <v>0</v>
      </c>
      <c r="L4708" s="29">
        <v>0</v>
      </c>
      <c r="M4708" s="29">
        <v>1</v>
      </c>
      <c r="N4708" s="29">
        <v>1</v>
      </c>
      <c r="O4708" s="29">
        <v>1</v>
      </c>
      <c r="P4708">
        <v>1</v>
      </c>
      <c r="Q4708" s="31" t="s">
        <v>29406</v>
      </c>
      <c r="R4708" s="31" t="s">
        <v>29401</v>
      </c>
      <c r="S4708" s="31" t="s">
        <v>5600</v>
      </c>
      <c r="T4708" s="31" t="s">
        <v>29407</v>
      </c>
      <c r="U4708" s="31" t="s">
        <v>29404</v>
      </c>
      <c r="V4708" s="31" t="s">
        <v>29405</v>
      </c>
      <c r="W4708" s="31" t="s">
        <v>29405</v>
      </c>
      <c r="X4708" s="31" t="s">
        <v>29405</v>
      </c>
      <c r="Y4708" s="31" t="s">
        <v>29405</v>
      </c>
      <c r="Z4708" s="31" t="s">
        <v>29405</v>
      </c>
      <c r="AA4708" s="32" t="s">
        <v>29465</v>
      </c>
    </row>
    <row r="4709" spans="1:27" x14ac:dyDescent="0.3">
      <c r="A4709" s="29" t="s">
        <v>15601</v>
      </c>
      <c r="B4709" s="29" t="s">
        <v>24648</v>
      </c>
      <c r="C4709" s="29" t="s">
        <v>15602</v>
      </c>
      <c r="D4709" s="29" t="s">
        <v>15603</v>
      </c>
      <c r="E4709" s="29" t="s">
        <v>10440</v>
      </c>
      <c r="F4709" s="29" t="s">
        <v>15604</v>
      </c>
      <c r="G4709" s="29" t="s">
        <v>29209</v>
      </c>
      <c r="H4709" s="29" t="s">
        <v>24597</v>
      </c>
      <c r="I4709" s="29">
        <v>0</v>
      </c>
      <c r="J4709" s="29">
        <v>0</v>
      </c>
      <c r="K4709" s="29">
        <v>0</v>
      </c>
      <c r="L4709" s="29">
        <v>1</v>
      </c>
      <c r="M4709" s="29">
        <v>0</v>
      </c>
      <c r="N4709" s="29">
        <v>1</v>
      </c>
      <c r="O4709" s="29">
        <v>1</v>
      </c>
      <c r="P4709">
        <v>1</v>
      </c>
      <c r="Q4709" s="31" t="s">
        <v>29422</v>
      </c>
      <c r="R4709" s="31" t="s">
        <v>29401</v>
      </c>
      <c r="S4709" s="31" t="s">
        <v>29402</v>
      </c>
      <c r="T4709" s="31" t="s">
        <v>29407</v>
      </c>
      <c r="U4709" s="31" t="s">
        <v>29418</v>
      </c>
      <c r="V4709" s="31" t="s">
        <v>29409</v>
      </c>
      <c r="W4709" s="31" t="s">
        <v>29409</v>
      </c>
      <c r="X4709" s="31" t="s">
        <v>29409</v>
      </c>
      <c r="Y4709" s="31" t="s">
        <v>29409</v>
      </c>
      <c r="Z4709" s="31" t="s">
        <v>29409</v>
      </c>
      <c r="AA4709" s="32" t="s">
        <v>29464</v>
      </c>
    </row>
    <row r="4710" spans="1:27" x14ac:dyDescent="0.3">
      <c r="A4710" s="29" t="s">
        <v>19464</v>
      </c>
      <c r="B4710" s="29" t="s">
        <v>24648</v>
      </c>
      <c r="C4710" s="29" t="s">
        <v>19465</v>
      </c>
      <c r="D4710" s="29" t="s">
        <v>10894</v>
      </c>
      <c r="E4710" s="29" t="s">
        <v>10440</v>
      </c>
      <c r="F4710" s="29" t="s">
        <v>19466</v>
      </c>
      <c r="G4710" s="29" t="s">
        <v>29210</v>
      </c>
      <c r="H4710" s="29" t="s">
        <v>24612</v>
      </c>
      <c r="I4710" s="29">
        <v>0</v>
      </c>
      <c r="J4710" s="29">
        <v>0</v>
      </c>
      <c r="K4710" s="29">
        <v>0</v>
      </c>
      <c r="L4710" s="29">
        <v>0</v>
      </c>
      <c r="M4710" s="29">
        <v>1</v>
      </c>
      <c r="N4710" s="29">
        <v>1</v>
      </c>
      <c r="O4710" s="29">
        <v>1</v>
      </c>
      <c r="P4710">
        <v>1</v>
      </c>
      <c r="Q4710" s="31" t="s">
        <v>29416</v>
      </c>
      <c r="R4710" s="31" t="s">
        <v>29401</v>
      </c>
      <c r="S4710" s="31" t="s">
        <v>29402</v>
      </c>
      <c r="T4710" s="31" t="s">
        <v>29407</v>
      </c>
      <c r="U4710" s="31" t="s">
        <v>29418</v>
      </c>
      <c r="V4710" s="31" t="s">
        <v>29409</v>
      </c>
      <c r="W4710" s="31" t="s">
        <v>29409</v>
      </c>
      <c r="X4710" s="31" t="s">
        <v>29409</v>
      </c>
      <c r="Y4710" s="31" t="s">
        <v>29409</v>
      </c>
      <c r="Z4710" s="31" t="s">
        <v>29409</v>
      </c>
      <c r="AA4710" s="32" t="s">
        <v>29464</v>
      </c>
    </row>
    <row r="4711" spans="1:27" x14ac:dyDescent="0.3">
      <c r="A4711" s="29" t="s">
        <v>24537</v>
      </c>
      <c r="B4711" s="29" t="s">
        <v>24738</v>
      </c>
      <c r="C4711" s="29" t="s">
        <v>24538</v>
      </c>
      <c r="D4711" s="29" t="s">
        <v>24539</v>
      </c>
      <c r="E4711" s="29" t="s">
        <v>16330</v>
      </c>
      <c r="F4711" s="29" t="s">
        <v>24814</v>
      </c>
      <c r="G4711" s="29" t="s">
        <v>29211</v>
      </c>
      <c r="H4711" s="29" t="s">
        <v>24612</v>
      </c>
      <c r="I4711" s="29">
        <v>0</v>
      </c>
      <c r="J4711" s="29">
        <v>0</v>
      </c>
      <c r="K4711" s="29">
        <v>0</v>
      </c>
      <c r="L4711" s="29">
        <v>1</v>
      </c>
      <c r="M4711" s="29">
        <v>0</v>
      </c>
      <c r="N4711" s="29">
        <v>1</v>
      </c>
      <c r="O4711" s="29">
        <v>1</v>
      </c>
      <c r="P4711">
        <v>1</v>
      </c>
      <c r="Q4711" s="31" t="s">
        <v>29416</v>
      </c>
      <c r="R4711" s="31" t="s">
        <v>29401</v>
      </c>
      <c r="S4711" s="31" t="s">
        <v>29402</v>
      </c>
      <c r="T4711" s="31" t="s">
        <v>29407</v>
      </c>
      <c r="U4711" s="31" t="s">
        <v>29407</v>
      </c>
      <c r="V4711" s="31" t="s">
        <v>29409</v>
      </c>
      <c r="W4711" s="31" t="s">
        <v>29409</v>
      </c>
      <c r="X4711" s="31" t="s">
        <v>29409</v>
      </c>
      <c r="Y4711" s="31" t="s">
        <v>29409</v>
      </c>
      <c r="Z4711" s="31" t="s">
        <v>29409</v>
      </c>
      <c r="AA4711" s="32" t="s">
        <v>29464</v>
      </c>
    </row>
    <row r="4712" spans="1:27" x14ac:dyDescent="0.3">
      <c r="A4712" s="29" t="s">
        <v>22260</v>
      </c>
      <c r="B4712" s="29" t="s">
        <v>24651</v>
      </c>
      <c r="C4712" s="29" t="s">
        <v>22261</v>
      </c>
      <c r="D4712" s="29" t="s">
        <v>14080</v>
      </c>
      <c r="E4712" s="29" t="s">
        <v>10524</v>
      </c>
      <c r="F4712" s="29" t="s">
        <v>15915</v>
      </c>
      <c r="G4712" s="29" t="s">
        <v>29212</v>
      </c>
      <c r="H4712" s="29" t="s">
        <v>24612</v>
      </c>
      <c r="I4712" s="29">
        <v>0</v>
      </c>
      <c r="J4712" s="29">
        <v>0</v>
      </c>
      <c r="K4712" s="29">
        <v>0</v>
      </c>
      <c r="L4712" s="29">
        <v>1</v>
      </c>
      <c r="M4712" s="29">
        <v>0</v>
      </c>
      <c r="N4712" s="29">
        <v>1</v>
      </c>
      <c r="O4712" s="29">
        <v>1</v>
      </c>
      <c r="P4712">
        <v>1</v>
      </c>
      <c r="Q4712" s="31" t="s">
        <v>29416</v>
      </c>
      <c r="R4712" s="31" t="s">
        <v>29401</v>
      </c>
      <c r="S4712" s="31" t="s">
        <v>29402</v>
      </c>
      <c r="T4712" s="31" t="s">
        <v>29407</v>
      </c>
      <c r="U4712" s="31" t="s">
        <v>29407</v>
      </c>
      <c r="V4712" s="31" t="s">
        <v>29409</v>
      </c>
      <c r="W4712" s="31" t="s">
        <v>29409</v>
      </c>
      <c r="X4712" s="31" t="s">
        <v>29409</v>
      </c>
      <c r="Y4712" s="31" t="s">
        <v>29409</v>
      </c>
      <c r="Z4712" s="31" t="s">
        <v>29409</v>
      </c>
      <c r="AA4712" s="32" t="s">
        <v>29464</v>
      </c>
    </row>
    <row r="4713" spans="1:27" x14ac:dyDescent="0.3">
      <c r="A4713" s="29" t="s">
        <v>15913</v>
      </c>
      <c r="B4713" s="29" t="s">
        <v>24651</v>
      </c>
      <c r="C4713" s="29" t="s">
        <v>15914</v>
      </c>
      <c r="D4713" s="29" t="s">
        <v>15310</v>
      </c>
      <c r="E4713" s="29" t="s">
        <v>10524</v>
      </c>
      <c r="F4713" s="29" t="s">
        <v>15915</v>
      </c>
      <c r="G4713" s="29" t="s">
        <v>29213</v>
      </c>
      <c r="H4713" s="29" t="s">
        <v>24612</v>
      </c>
      <c r="I4713" s="29">
        <v>0</v>
      </c>
      <c r="J4713" s="29">
        <v>0</v>
      </c>
      <c r="K4713" s="29">
        <v>0</v>
      </c>
      <c r="L4713" s="29">
        <v>1</v>
      </c>
      <c r="M4713" s="29">
        <v>0</v>
      </c>
      <c r="N4713" s="29">
        <v>1</v>
      </c>
      <c r="O4713" s="29">
        <v>1</v>
      </c>
      <c r="P4713">
        <v>1</v>
      </c>
      <c r="Q4713" s="31" t="s">
        <v>29416</v>
      </c>
      <c r="R4713" s="31" t="s">
        <v>29401</v>
      </c>
      <c r="S4713" s="31" t="s">
        <v>29402</v>
      </c>
      <c r="T4713" s="31" t="s">
        <v>29407</v>
      </c>
      <c r="U4713" s="31" t="s">
        <v>29407</v>
      </c>
      <c r="V4713" s="31" t="s">
        <v>29409</v>
      </c>
      <c r="W4713" s="31" t="s">
        <v>29409</v>
      </c>
      <c r="X4713" s="31" t="s">
        <v>29409</v>
      </c>
      <c r="Y4713" s="31" t="s">
        <v>29409</v>
      </c>
      <c r="Z4713" s="31" t="s">
        <v>29409</v>
      </c>
      <c r="AA4713" s="32" t="s">
        <v>29464</v>
      </c>
    </row>
    <row r="4714" spans="1:27" x14ac:dyDescent="0.3">
      <c r="A4714" s="29" t="s">
        <v>22852</v>
      </c>
      <c r="B4714" s="29" t="s">
        <v>24651</v>
      </c>
      <c r="C4714" s="29" t="s">
        <v>22261</v>
      </c>
      <c r="D4714" s="29" t="s">
        <v>15310</v>
      </c>
      <c r="E4714" s="29" t="s">
        <v>10524</v>
      </c>
      <c r="F4714" s="29" t="s">
        <v>15915</v>
      </c>
      <c r="G4714" s="29" t="s">
        <v>29214</v>
      </c>
      <c r="H4714" s="29" t="s">
        <v>24612</v>
      </c>
      <c r="I4714" s="29">
        <v>0</v>
      </c>
      <c r="J4714" s="29">
        <v>0</v>
      </c>
      <c r="K4714" s="29">
        <v>0</v>
      </c>
      <c r="L4714" s="29">
        <v>0</v>
      </c>
      <c r="M4714" s="29">
        <v>1</v>
      </c>
      <c r="N4714" s="29">
        <v>1</v>
      </c>
      <c r="O4714" s="29">
        <v>1</v>
      </c>
      <c r="P4714">
        <v>1</v>
      </c>
      <c r="Q4714" s="31" t="s">
        <v>29416</v>
      </c>
      <c r="R4714" s="31" t="s">
        <v>29401</v>
      </c>
      <c r="S4714" s="31" t="s">
        <v>29402</v>
      </c>
      <c r="T4714" s="31" t="s">
        <v>29407</v>
      </c>
      <c r="U4714" s="31" t="s">
        <v>29407</v>
      </c>
      <c r="V4714" s="31" t="s">
        <v>29409</v>
      </c>
      <c r="W4714" s="31" t="s">
        <v>29409</v>
      </c>
      <c r="X4714" s="31" t="s">
        <v>29409</v>
      </c>
      <c r="Y4714" s="31" t="s">
        <v>29409</v>
      </c>
      <c r="Z4714" s="31" t="s">
        <v>29409</v>
      </c>
      <c r="AA4714" s="32" t="s">
        <v>29464</v>
      </c>
    </row>
    <row r="4715" spans="1:27" x14ac:dyDescent="0.3">
      <c r="A4715" s="29" t="s">
        <v>16991</v>
      </c>
      <c r="B4715" s="29" t="s">
        <v>24636</v>
      </c>
      <c r="C4715" s="29" t="s">
        <v>16992</v>
      </c>
      <c r="D4715" s="29" t="s">
        <v>16993</v>
      </c>
      <c r="E4715" s="29" t="s">
        <v>10721</v>
      </c>
      <c r="F4715" s="29" t="s">
        <v>10534</v>
      </c>
      <c r="G4715" s="29" t="s">
        <v>29215</v>
      </c>
      <c r="H4715" s="29" t="s">
        <v>24612</v>
      </c>
      <c r="I4715" s="29">
        <v>0</v>
      </c>
      <c r="J4715" s="29">
        <v>0</v>
      </c>
      <c r="K4715" s="29">
        <v>0</v>
      </c>
      <c r="L4715" s="29">
        <v>0</v>
      </c>
      <c r="M4715" s="29">
        <v>1</v>
      </c>
      <c r="N4715" s="29">
        <v>1</v>
      </c>
      <c r="O4715" s="29">
        <v>1</v>
      </c>
      <c r="P4715">
        <v>1</v>
      </c>
      <c r="Q4715" s="31" t="s">
        <v>29424</v>
      </c>
      <c r="R4715" s="31" t="s">
        <v>29401</v>
      </c>
      <c r="S4715" s="31" t="s">
        <v>29402</v>
      </c>
      <c r="T4715" s="31" t="s">
        <v>29407</v>
      </c>
      <c r="U4715" s="31" t="s">
        <v>29425</v>
      </c>
      <c r="V4715" s="31" t="s">
        <v>29409</v>
      </c>
      <c r="W4715" s="31" t="s">
        <v>29409</v>
      </c>
      <c r="X4715" s="31" t="s">
        <v>29409</v>
      </c>
      <c r="Y4715" s="31" t="s">
        <v>29409</v>
      </c>
      <c r="Z4715" s="31" t="s">
        <v>29409</v>
      </c>
      <c r="AA4715" s="32" t="s">
        <v>29464</v>
      </c>
    </row>
    <row r="4716" spans="1:27" x14ac:dyDescent="0.3">
      <c r="A4716" s="29" t="s">
        <v>14772</v>
      </c>
      <c r="B4716" s="29" t="s">
        <v>24651</v>
      </c>
      <c r="C4716" s="29" t="s">
        <v>14773</v>
      </c>
      <c r="D4716" s="29" t="s">
        <v>14774</v>
      </c>
      <c r="E4716" s="29" t="s">
        <v>11103</v>
      </c>
      <c r="F4716" s="29" t="s">
        <v>14775</v>
      </c>
      <c r="G4716" s="29" t="s">
        <v>29216</v>
      </c>
      <c r="H4716" s="29" t="s">
        <v>24612</v>
      </c>
      <c r="I4716" s="29">
        <v>0</v>
      </c>
      <c r="J4716" s="29">
        <v>1</v>
      </c>
      <c r="K4716" s="29">
        <v>0</v>
      </c>
      <c r="L4716" s="29">
        <v>0</v>
      </c>
      <c r="M4716" s="29">
        <v>0</v>
      </c>
      <c r="N4716" s="29">
        <v>1</v>
      </c>
      <c r="O4716" s="29">
        <v>1</v>
      </c>
      <c r="P4716">
        <v>1</v>
      </c>
      <c r="Q4716" s="31" t="s">
        <v>29416</v>
      </c>
      <c r="R4716" s="31" t="s">
        <v>29401</v>
      </c>
      <c r="S4716" s="31" t="s">
        <v>29402</v>
      </c>
      <c r="T4716" s="31" t="s">
        <v>29407</v>
      </c>
      <c r="U4716" s="31" t="s">
        <v>29407</v>
      </c>
      <c r="V4716" s="31" t="s">
        <v>29409</v>
      </c>
      <c r="W4716" s="31" t="s">
        <v>29409</v>
      </c>
      <c r="X4716" s="31" t="s">
        <v>29409</v>
      </c>
      <c r="Y4716" s="31" t="s">
        <v>29409</v>
      </c>
      <c r="Z4716" s="31" t="s">
        <v>29409</v>
      </c>
      <c r="AA4716" s="32" t="s">
        <v>29464</v>
      </c>
    </row>
    <row r="4717" spans="1:27" x14ac:dyDescent="0.3">
      <c r="A4717" s="29" t="s">
        <v>17914</v>
      </c>
      <c r="B4717" s="29" t="s">
        <v>24775</v>
      </c>
      <c r="C4717" s="29" t="s">
        <v>17915</v>
      </c>
      <c r="D4717" s="29" t="s">
        <v>11267</v>
      </c>
      <c r="E4717" s="29" t="s">
        <v>10625</v>
      </c>
      <c r="F4717" s="29" t="s">
        <v>25485</v>
      </c>
      <c r="G4717" s="29" t="s">
        <v>29217</v>
      </c>
      <c r="H4717" s="29" t="s">
        <v>24597</v>
      </c>
      <c r="I4717" s="29">
        <v>0</v>
      </c>
      <c r="J4717" s="29">
        <v>0</v>
      </c>
      <c r="K4717" s="29">
        <v>0</v>
      </c>
      <c r="L4717" s="29">
        <v>0</v>
      </c>
      <c r="M4717" s="29">
        <v>1</v>
      </c>
      <c r="N4717" s="29">
        <v>1</v>
      </c>
      <c r="O4717" s="29">
        <v>1</v>
      </c>
      <c r="P4717">
        <v>1</v>
      </c>
      <c r="Q4717" s="31" t="s">
        <v>29416</v>
      </c>
      <c r="R4717" s="31" t="s">
        <v>29401</v>
      </c>
      <c r="S4717" s="31" t="s">
        <v>29402</v>
      </c>
      <c r="T4717" s="31" t="s">
        <v>29407</v>
      </c>
      <c r="U4717" s="31" t="s">
        <v>29418</v>
      </c>
      <c r="V4717" s="31" t="s">
        <v>29409</v>
      </c>
      <c r="W4717" s="31" t="s">
        <v>29409</v>
      </c>
      <c r="X4717" s="31" t="s">
        <v>29409</v>
      </c>
      <c r="Y4717" s="31" t="s">
        <v>29409</v>
      </c>
      <c r="Z4717" s="31" t="s">
        <v>29409</v>
      </c>
      <c r="AA4717" s="32" t="s">
        <v>29464</v>
      </c>
    </row>
    <row r="4718" spans="1:27" x14ac:dyDescent="0.3">
      <c r="A4718" s="29" t="s">
        <v>23628</v>
      </c>
      <c r="B4718" s="29" t="s">
        <v>24677</v>
      </c>
      <c r="C4718" s="29" t="s">
        <v>23629</v>
      </c>
      <c r="D4718" s="29" t="s">
        <v>10377</v>
      </c>
      <c r="E4718" s="29" t="s">
        <v>10378</v>
      </c>
      <c r="F4718" s="29" t="s">
        <v>23630</v>
      </c>
      <c r="G4718" s="29" t="s">
        <v>29218</v>
      </c>
      <c r="H4718" s="29" t="s">
        <v>24597</v>
      </c>
      <c r="I4718" s="29">
        <v>0</v>
      </c>
      <c r="J4718" s="29">
        <v>0</v>
      </c>
      <c r="K4718" s="29">
        <v>0</v>
      </c>
      <c r="L4718" s="29">
        <v>0</v>
      </c>
      <c r="M4718" s="29">
        <v>1</v>
      </c>
      <c r="N4718" s="29">
        <v>1</v>
      </c>
      <c r="O4718" s="29">
        <v>1</v>
      </c>
      <c r="P4718">
        <v>1</v>
      </c>
      <c r="Q4718" s="31" t="s">
        <v>29416</v>
      </c>
      <c r="R4718" s="31" t="s">
        <v>29401</v>
      </c>
      <c r="S4718" s="31" t="s">
        <v>29402</v>
      </c>
      <c r="T4718" s="31" t="s">
        <v>29407</v>
      </c>
      <c r="U4718" s="31" t="s">
        <v>29418</v>
      </c>
      <c r="V4718" s="31" t="s">
        <v>29409</v>
      </c>
      <c r="W4718" s="31" t="s">
        <v>29409</v>
      </c>
      <c r="X4718" s="31" t="s">
        <v>29409</v>
      </c>
      <c r="Y4718" s="31" t="s">
        <v>29409</v>
      </c>
      <c r="Z4718" s="31" t="s">
        <v>29409</v>
      </c>
      <c r="AA4718" s="32" t="s">
        <v>29464</v>
      </c>
    </row>
    <row r="4719" spans="1:27" x14ac:dyDescent="0.3">
      <c r="A4719" s="29" t="s">
        <v>23420</v>
      </c>
      <c r="B4719" s="29" t="s">
        <v>24651</v>
      </c>
      <c r="C4719" s="29" t="s">
        <v>19856</v>
      </c>
      <c r="D4719" s="29" t="s">
        <v>16894</v>
      </c>
      <c r="E4719" s="29" t="s">
        <v>10440</v>
      </c>
      <c r="F4719" s="29" t="s">
        <v>10528</v>
      </c>
      <c r="G4719" s="29" t="s">
        <v>29219</v>
      </c>
      <c r="H4719" s="29" t="s">
        <v>24597</v>
      </c>
      <c r="I4719" s="29">
        <v>1</v>
      </c>
      <c r="J4719" s="29">
        <v>0</v>
      </c>
      <c r="K4719" s="29">
        <v>0</v>
      </c>
      <c r="L4719" s="29">
        <v>0</v>
      </c>
      <c r="M4719" s="29">
        <v>0</v>
      </c>
      <c r="N4719" s="29">
        <v>1</v>
      </c>
      <c r="O4719" s="29">
        <v>1</v>
      </c>
      <c r="P4719">
        <v>1</v>
      </c>
      <c r="Q4719" s="31" t="s">
        <v>29416</v>
      </c>
      <c r="R4719" s="31" t="s">
        <v>29401</v>
      </c>
      <c r="S4719" s="31" t="s">
        <v>29402</v>
      </c>
      <c r="T4719" s="31" t="s">
        <v>29407</v>
      </c>
      <c r="U4719" s="31" t="s">
        <v>29418</v>
      </c>
      <c r="V4719" s="31" t="s">
        <v>29409</v>
      </c>
      <c r="W4719" s="31" t="s">
        <v>29409</v>
      </c>
      <c r="X4719" s="31" t="s">
        <v>29409</v>
      </c>
      <c r="Y4719" s="31" t="s">
        <v>29409</v>
      </c>
      <c r="Z4719" s="31" t="s">
        <v>29409</v>
      </c>
      <c r="AA4719" s="32" t="s">
        <v>29464</v>
      </c>
    </row>
    <row r="4720" spans="1:27" x14ac:dyDescent="0.3">
      <c r="A4720" s="29" t="s">
        <v>19855</v>
      </c>
      <c r="B4720" s="29" t="s">
        <v>24651</v>
      </c>
      <c r="C4720" s="29" t="s">
        <v>19856</v>
      </c>
      <c r="D4720" s="29" t="s">
        <v>12142</v>
      </c>
      <c r="E4720" s="29" t="s">
        <v>10440</v>
      </c>
      <c r="F4720" s="29" t="s">
        <v>10528</v>
      </c>
      <c r="G4720" s="29" t="s">
        <v>29220</v>
      </c>
      <c r="H4720" s="29" t="s">
        <v>24612</v>
      </c>
      <c r="I4720" s="29">
        <v>0</v>
      </c>
      <c r="J4720" s="29">
        <v>0</v>
      </c>
      <c r="K4720" s="29">
        <v>0</v>
      </c>
      <c r="L4720" s="29">
        <v>0</v>
      </c>
      <c r="M4720" s="29">
        <v>1</v>
      </c>
      <c r="N4720" s="29">
        <v>1</v>
      </c>
      <c r="O4720" s="29">
        <v>1</v>
      </c>
      <c r="P4720">
        <v>1</v>
      </c>
      <c r="Q4720" s="31" t="s">
        <v>29416</v>
      </c>
      <c r="R4720" s="31" t="s">
        <v>29401</v>
      </c>
      <c r="S4720" s="31" t="s">
        <v>29402</v>
      </c>
      <c r="T4720" s="31" t="s">
        <v>29407</v>
      </c>
      <c r="U4720" s="31" t="s">
        <v>29418</v>
      </c>
      <c r="V4720" s="31" t="s">
        <v>29409</v>
      </c>
      <c r="W4720" s="31" t="s">
        <v>29409</v>
      </c>
      <c r="X4720" s="31" t="s">
        <v>29409</v>
      </c>
      <c r="Y4720" s="31" t="s">
        <v>29409</v>
      </c>
      <c r="Z4720" s="31" t="s">
        <v>29409</v>
      </c>
      <c r="AA4720" s="32" t="s">
        <v>29464</v>
      </c>
    </row>
    <row r="4721" spans="1:27" x14ac:dyDescent="0.3">
      <c r="A4721" s="29" t="s">
        <v>7872</v>
      </c>
      <c r="B4721" s="29" t="s">
        <v>24620</v>
      </c>
      <c r="C4721" s="29" t="s">
        <v>23607</v>
      </c>
      <c r="D4721" s="29" t="s">
        <v>10377</v>
      </c>
      <c r="E4721" s="29" t="s">
        <v>11095</v>
      </c>
      <c r="F4721" s="29" t="s">
        <v>5610</v>
      </c>
      <c r="G4721" s="29" t="s">
        <v>29221</v>
      </c>
      <c r="H4721" s="29" t="s">
        <v>24600</v>
      </c>
      <c r="I4721" s="29">
        <v>0</v>
      </c>
      <c r="J4721" s="29">
        <v>0</v>
      </c>
      <c r="K4721" s="29">
        <v>0</v>
      </c>
      <c r="L4721" s="29">
        <v>0</v>
      </c>
      <c r="M4721" s="29">
        <v>1</v>
      </c>
      <c r="N4721" s="29">
        <v>1</v>
      </c>
      <c r="O4721" s="29">
        <v>1</v>
      </c>
      <c r="P4721">
        <v>1</v>
      </c>
      <c r="Q4721" s="31" t="s">
        <v>29414</v>
      </c>
      <c r="R4721" s="31" t="s">
        <v>29401</v>
      </c>
      <c r="S4721" s="31" t="s">
        <v>5600</v>
      </c>
      <c r="T4721" s="31" t="s">
        <v>29407</v>
      </c>
      <c r="U4721" s="31" t="s">
        <v>29407</v>
      </c>
      <c r="V4721" s="31" t="s">
        <v>29405</v>
      </c>
      <c r="W4721" s="31" t="s">
        <v>29405</v>
      </c>
      <c r="X4721" s="31" t="s">
        <v>29405</v>
      </c>
      <c r="Y4721" s="31" t="s">
        <v>29405</v>
      </c>
      <c r="Z4721" s="31" t="s">
        <v>29405</v>
      </c>
      <c r="AA4721" s="32" t="s">
        <v>29460</v>
      </c>
    </row>
    <row r="4722" spans="1:27" x14ac:dyDescent="0.3">
      <c r="A4722" s="29" t="s">
        <v>6013</v>
      </c>
      <c r="B4722" s="29" t="s">
        <v>24620</v>
      </c>
      <c r="C4722" s="29" t="s">
        <v>19646</v>
      </c>
      <c r="D4722" s="29" t="s">
        <v>10377</v>
      </c>
      <c r="E4722" s="29" t="s">
        <v>10489</v>
      </c>
      <c r="F4722" s="29" t="s">
        <v>5610</v>
      </c>
      <c r="G4722" s="29" t="s">
        <v>29222</v>
      </c>
      <c r="H4722" s="29" t="s">
        <v>24600</v>
      </c>
      <c r="I4722" s="29">
        <v>0</v>
      </c>
      <c r="J4722" s="29">
        <v>0</v>
      </c>
      <c r="K4722" s="29">
        <v>1</v>
      </c>
      <c r="L4722" s="29">
        <v>0</v>
      </c>
      <c r="M4722" s="29">
        <v>0</v>
      </c>
      <c r="N4722" s="29">
        <v>1</v>
      </c>
      <c r="O4722" s="29">
        <v>1</v>
      </c>
      <c r="P4722">
        <v>1</v>
      </c>
      <c r="Q4722" s="31" t="s">
        <v>29414</v>
      </c>
      <c r="R4722" s="31" t="s">
        <v>29401</v>
      </c>
      <c r="S4722" s="31" t="s">
        <v>5600</v>
      </c>
      <c r="T4722" s="31" t="s">
        <v>29407</v>
      </c>
      <c r="U4722" s="31" t="s">
        <v>29407</v>
      </c>
      <c r="V4722" s="31" t="s">
        <v>29405</v>
      </c>
      <c r="W4722" s="31" t="s">
        <v>29405</v>
      </c>
      <c r="X4722" s="31" t="s">
        <v>29405</v>
      </c>
      <c r="Y4722" s="31" t="s">
        <v>29405</v>
      </c>
      <c r="Z4722" s="31" t="s">
        <v>29405</v>
      </c>
      <c r="AA4722" s="32" t="s">
        <v>29460</v>
      </c>
    </row>
    <row r="4723" spans="1:27" x14ac:dyDescent="0.3">
      <c r="A4723" s="29" t="s">
        <v>6544</v>
      </c>
      <c r="B4723" s="29" t="s">
        <v>24620</v>
      </c>
      <c r="C4723" s="29" t="s">
        <v>19701</v>
      </c>
      <c r="D4723" s="29" t="s">
        <v>10377</v>
      </c>
      <c r="E4723" s="29" t="s">
        <v>10489</v>
      </c>
      <c r="F4723" s="29" t="s">
        <v>5610</v>
      </c>
      <c r="G4723" s="29" t="s">
        <v>29223</v>
      </c>
      <c r="H4723" s="29" t="s">
        <v>24600</v>
      </c>
      <c r="I4723" s="29">
        <v>0</v>
      </c>
      <c r="J4723" s="29">
        <v>0</v>
      </c>
      <c r="K4723" s="29">
        <v>1</v>
      </c>
      <c r="L4723" s="29">
        <v>0</v>
      </c>
      <c r="M4723" s="29">
        <v>0</v>
      </c>
      <c r="N4723" s="29">
        <v>1</v>
      </c>
      <c r="O4723" s="29">
        <v>1</v>
      </c>
      <c r="P4723">
        <v>1</v>
      </c>
      <c r="Q4723" s="31" t="s">
        <v>29420</v>
      </c>
      <c r="R4723" s="31" t="s">
        <v>29401</v>
      </c>
      <c r="S4723" s="31" t="s">
        <v>5600</v>
      </c>
      <c r="T4723" s="31" t="s">
        <v>29407</v>
      </c>
      <c r="U4723" s="31" t="s">
        <v>29407</v>
      </c>
      <c r="V4723" s="31" t="s">
        <v>29405</v>
      </c>
      <c r="W4723" s="31" t="s">
        <v>29405</v>
      </c>
      <c r="X4723" s="31" t="s">
        <v>29405</v>
      </c>
      <c r="Y4723" s="31" t="s">
        <v>29405</v>
      </c>
      <c r="Z4723" s="31" t="s">
        <v>29405</v>
      </c>
      <c r="AA4723" s="32" t="s">
        <v>29460</v>
      </c>
    </row>
    <row r="4724" spans="1:27" x14ac:dyDescent="0.3">
      <c r="A4724" s="29" t="s">
        <v>18422</v>
      </c>
      <c r="B4724" s="29" t="s">
        <v>24598</v>
      </c>
      <c r="C4724" s="29" t="s">
        <v>18423</v>
      </c>
      <c r="D4724" s="29" t="s">
        <v>10961</v>
      </c>
      <c r="E4724" s="29" t="s">
        <v>13727</v>
      </c>
      <c r="F4724" s="29" t="s">
        <v>24703</v>
      </c>
      <c r="G4724" s="29" t="s">
        <v>29224</v>
      </c>
      <c r="H4724" s="29" t="s">
        <v>24595</v>
      </c>
      <c r="I4724" s="29">
        <v>0</v>
      </c>
      <c r="J4724" s="29">
        <v>0</v>
      </c>
      <c r="K4724" s="29">
        <v>0</v>
      </c>
      <c r="L4724" s="29">
        <v>0</v>
      </c>
      <c r="M4724" s="29">
        <v>1</v>
      </c>
      <c r="N4724" s="29">
        <v>1</v>
      </c>
      <c r="O4724" s="29">
        <v>1</v>
      </c>
      <c r="P4724">
        <v>1</v>
      </c>
      <c r="Q4724" s="31" t="s">
        <v>29416</v>
      </c>
      <c r="R4724" s="31" t="s">
        <v>29401</v>
      </c>
      <c r="S4724" s="31" t="s">
        <v>29402</v>
      </c>
      <c r="T4724" s="31" t="s">
        <v>29407</v>
      </c>
      <c r="U4724" s="31" t="s">
        <v>29418</v>
      </c>
      <c r="V4724" s="31" t="s">
        <v>29409</v>
      </c>
      <c r="W4724" s="31" t="s">
        <v>29405</v>
      </c>
      <c r="X4724" s="31" t="s">
        <v>29409</v>
      </c>
      <c r="Y4724" s="31" t="s">
        <v>29405</v>
      </c>
      <c r="Z4724" s="31" t="s">
        <v>29405</v>
      </c>
      <c r="AA4724" s="32" t="s">
        <v>29463</v>
      </c>
    </row>
    <row r="4725" spans="1:27" x14ac:dyDescent="0.3">
      <c r="A4725" s="29" t="s">
        <v>6793</v>
      </c>
      <c r="B4725" s="29" t="s">
        <v>24620</v>
      </c>
      <c r="C4725" s="29" t="s">
        <v>19536</v>
      </c>
      <c r="D4725" s="29" t="s">
        <v>10377</v>
      </c>
      <c r="E4725" s="29" t="s">
        <v>10558</v>
      </c>
      <c r="F4725" s="29" t="s">
        <v>5610</v>
      </c>
      <c r="G4725" s="29" t="s">
        <v>29225</v>
      </c>
      <c r="H4725" s="29" t="s">
        <v>24600</v>
      </c>
      <c r="I4725" s="29">
        <v>1</v>
      </c>
      <c r="J4725" s="29">
        <v>0</v>
      </c>
      <c r="K4725" s="29">
        <v>0</v>
      </c>
      <c r="L4725" s="29">
        <v>0</v>
      </c>
      <c r="M4725" s="29">
        <v>0</v>
      </c>
      <c r="N4725" s="29">
        <v>1</v>
      </c>
      <c r="O4725" s="29">
        <v>1</v>
      </c>
      <c r="P4725">
        <v>1</v>
      </c>
      <c r="Q4725" s="31" t="s">
        <v>29420</v>
      </c>
      <c r="R4725" s="31" t="s">
        <v>29401</v>
      </c>
      <c r="S4725" s="31" t="s">
        <v>5600</v>
      </c>
      <c r="T4725" s="31" t="s">
        <v>29407</v>
      </c>
      <c r="U4725" s="31" t="s">
        <v>29407</v>
      </c>
      <c r="V4725" s="31" t="s">
        <v>29405</v>
      </c>
      <c r="W4725" s="31" t="s">
        <v>29405</v>
      </c>
      <c r="X4725" s="31" t="s">
        <v>29405</v>
      </c>
      <c r="Y4725" s="31" t="s">
        <v>29405</v>
      </c>
      <c r="Z4725" s="31" t="s">
        <v>29405</v>
      </c>
      <c r="AA4725" s="32" t="s">
        <v>29460</v>
      </c>
    </row>
    <row r="4726" spans="1:27" x14ac:dyDescent="0.3">
      <c r="A4726" s="29" t="s">
        <v>6655</v>
      </c>
      <c r="B4726" s="29" t="s">
        <v>24620</v>
      </c>
      <c r="C4726" s="29" t="s">
        <v>21833</v>
      </c>
      <c r="D4726" s="29" t="s">
        <v>11565</v>
      </c>
      <c r="E4726" s="29" t="s">
        <v>11648</v>
      </c>
      <c r="F4726" s="29" t="s">
        <v>5610</v>
      </c>
      <c r="G4726" s="29" t="s">
        <v>29226</v>
      </c>
      <c r="H4726" s="29" t="s">
        <v>24600</v>
      </c>
      <c r="I4726" s="29">
        <v>0</v>
      </c>
      <c r="J4726" s="29">
        <v>0</v>
      </c>
      <c r="K4726" s="29">
        <v>0</v>
      </c>
      <c r="L4726" s="29">
        <v>1</v>
      </c>
      <c r="M4726" s="29">
        <v>0</v>
      </c>
      <c r="N4726" s="29">
        <v>1</v>
      </c>
      <c r="O4726" s="29">
        <v>1</v>
      </c>
      <c r="P4726">
        <v>1</v>
      </c>
      <c r="Q4726" s="31" t="s">
        <v>29420</v>
      </c>
      <c r="R4726" s="31" t="s">
        <v>29401</v>
      </c>
      <c r="S4726" s="31" t="s">
        <v>5600</v>
      </c>
      <c r="T4726" s="31" t="s">
        <v>29407</v>
      </c>
      <c r="U4726" s="31" t="s">
        <v>29407</v>
      </c>
      <c r="V4726" s="31" t="s">
        <v>29405</v>
      </c>
      <c r="W4726" s="31" t="s">
        <v>29405</v>
      </c>
      <c r="X4726" s="31" t="s">
        <v>29405</v>
      </c>
      <c r="Y4726" s="31" t="s">
        <v>29405</v>
      </c>
      <c r="Z4726" s="31" t="s">
        <v>29405</v>
      </c>
      <c r="AA4726" s="32" t="s">
        <v>29460</v>
      </c>
    </row>
    <row r="4727" spans="1:27" x14ac:dyDescent="0.3">
      <c r="A4727" s="29" t="s">
        <v>6321</v>
      </c>
      <c r="B4727" s="29" t="s">
        <v>24620</v>
      </c>
      <c r="C4727" s="29" t="s">
        <v>19328</v>
      </c>
      <c r="D4727" s="29" t="s">
        <v>10377</v>
      </c>
      <c r="E4727" s="29" t="s">
        <v>10489</v>
      </c>
      <c r="F4727" s="29" t="s">
        <v>5610</v>
      </c>
      <c r="G4727" s="29" t="s">
        <v>29227</v>
      </c>
      <c r="H4727" s="29" t="s">
        <v>24600</v>
      </c>
      <c r="I4727" s="29">
        <v>0</v>
      </c>
      <c r="J4727" s="29">
        <v>0</v>
      </c>
      <c r="K4727" s="29">
        <v>1</v>
      </c>
      <c r="L4727" s="29">
        <v>0</v>
      </c>
      <c r="M4727" s="29">
        <v>0</v>
      </c>
      <c r="N4727" s="29">
        <v>1</v>
      </c>
      <c r="O4727" s="29">
        <v>1</v>
      </c>
      <c r="P4727">
        <v>1</v>
      </c>
      <c r="Q4727" s="31" t="s">
        <v>29420</v>
      </c>
      <c r="R4727" s="31" t="s">
        <v>29401</v>
      </c>
      <c r="S4727" s="31" t="s">
        <v>5600</v>
      </c>
      <c r="T4727" s="31" t="s">
        <v>29407</v>
      </c>
      <c r="U4727" s="31" t="s">
        <v>29407</v>
      </c>
      <c r="V4727" s="31" t="s">
        <v>29405</v>
      </c>
      <c r="W4727" s="31" t="s">
        <v>29405</v>
      </c>
      <c r="X4727" s="31" t="s">
        <v>29405</v>
      </c>
      <c r="Y4727" s="31" t="s">
        <v>29405</v>
      </c>
      <c r="Z4727" s="31" t="s">
        <v>29405</v>
      </c>
      <c r="AA4727" s="32" t="s">
        <v>29460</v>
      </c>
    </row>
    <row r="4728" spans="1:27" x14ac:dyDescent="0.3">
      <c r="A4728" s="29" t="s">
        <v>5951</v>
      </c>
      <c r="B4728" s="29" t="s">
        <v>24620</v>
      </c>
      <c r="C4728" s="29" t="s">
        <v>24081</v>
      </c>
      <c r="D4728" s="29" t="s">
        <v>10377</v>
      </c>
      <c r="E4728" s="29" t="s">
        <v>11095</v>
      </c>
      <c r="F4728" s="29" t="s">
        <v>5610</v>
      </c>
      <c r="G4728" s="29" t="s">
        <v>29228</v>
      </c>
      <c r="H4728" s="29" t="s">
        <v>24600</v>
      </c>
      <c r="I4728" s="29">
        <v>1</v>
      </c>
      <c r="J4728" s="29">
        <v>0</v>
      </c>
      <c r="K4728" s="29">
        <v>0</v>
      </c>
      <c r="L4728" s="29">
        <v>0</v>
      </c>
      <c r="M4728" s="29">
        <v>0</v>
      </c>
      <c r="N4728" s="29">
        <v>1</v>
      </c>
      <c r="O4728" s="29">
        <v>1</v>
      </c>
      <c r="P4728">
        <v>1</v>
      </c>
      <c r="Q4728" s="31" t="s">
        <v>29420</v>
      </c>
      <c r="R4728" s="31" t="s">
        <v>29401</v>
      </c>
      <c r="S4728" s="31" t="s">
        <v>5600</v>
      </c>
      <c r="T4728" s="31" t="s">
        <v>29407</v>
      </c>
      <c r="U4728" s="31" t="s">
        <v>29407</v>
      </c>
      <c r="V4728" s="31" t="s">
        <v>29405</v>
      </c>
      <c r="W4728" s="31" t="s">
        <v>29405</v>
      </c>
      <c r="X4728" s="31" t="s">
        <v>29405</v>
      </c>
      <c r="Y4728" s="31" t="s">
        <v>29405</v>
      </c>
      <c r="Z4728" s="31" t="s">
        <v>29405</v>
      </c>
      <c r="AA4728" s="32" t="s">
        <v>29460</v>
      </c>
    </row>
    <row r="4729" spans="1:27" x14ac:dyDescent="0.3">
      <c r="A4729" s="29" t="s">
        <v>6648</v>
      </c>
      <c r="B4729" s="29" t="s">
        <v>24620</v>
      </c>
      <c r="C4729" s="29" t="s">
        <v>18444</v>
      </c>
      <c r="D4729" s="29" t="s">
        <v>10377</v>
      </c>
      <c r="E4729" s="29" t="s">
        <v>10489</v>
      </c>
      <c r="F4729" s="29" t="s">
        <v>5610</v>
      </c>
      <c r="G4729" s="29" t="s">
        <v>29229</v>
      </c>
      <c r="H4729" s="29" t="s">
        <v>24600</v>
      </c>
      <c r="I4729" s="29">
        <v>0</v>
      </c>
      <c r="J4729" s="29">
        <v>0</v>
      </c>
      <c r="K4729" s="29">
        <v>0</v>
      </c>
      <c r="L4729" s="29">
        <v>1</v>
      </c>
      <c r="M4729" s="29">
        <v>0</v>
      </c>
      <c r="N4729" s="29">
        <v>1</v>
      </c>
      <c r="O4729" s="29">
        <v>1</v>
      </c>
      <c r="P4729">
        <v>1</v>
      </c>
      <c r="Q4729" s="31" t="s">
        <v>29414</v>
      </c>
      <c r="R4729" s="31" t="s">
        <v>29401</v>
      </c>
      <c r="S4729" s="31" t="s">
        <v>5600</v>
      </c>
      <c r="T4729" s="31" t="s">
        <v>29407</v>
      </c>
      <c r="U4729" s="31" t="s">
        <v>29407</v>
      </c>
      <c r="V4729" s="31" t="s">
        <v>29405</v>
      </c>
      <c r="W4729" s="31" t="s">
        <v>29405</v>
      </c>
      <c r="X4729" s="31" t="s">
        <v>29405</v>
      </c>
      <c r="Y4729" s="31" t="s">
        <v>29405</v>
      </c>
      <c r="Z4729" s="31" t="s">
        <v>29405</v>
      </c>
      <c r="AA4729" s="32" t="s">
        <v>29460</v>
      </c>
    </row>
    <row r="4730" spans="1:27" x14ac:dyDescent="0.3">
      <c r="A4730" s="29" t="s">
        <v>8269</v>
      </c>
      <c r="B4730" s="29" t="s">
        <v>24620</v>
      </c>
      <c r="C4730" s="29" t="s">
        <v>8270</v>
      </c>
      <c r="D4730" s="29" t="s">
        <v>16196</v>
      </c>
      <c r="E4730" s="29" t="s">
        <v>10489</v>
      </c>
      <c r="F4730" s="29" t="s">
        <v>5610</v>
      </c>
      <c r="G4730" s="29" t="s">
        <v>29230</v>
      </c>
      <c r="H4730" s="29" t="s">
        <v>24600</v>
      </c>
      <c r="I4730" s="29">
        <v>0</v>
      </c>
      <c r="J4730" s="29">
        <v>0</v>
      </c>
      <c r="K4730" s="29">
        <v>0</v>
      </c>
      <c r="L4730" s="29">
        <v>0</v>
      </c>
      <c r="M4730" s="29">
        <v>1</v>
      </c>
      <c r="N4730" s="29">
        <v>1</v>
      </c>
      <c r="O4730" s="29">
        <v>1</v>
      </c>
      <c r="P4730">
        <v>1</v>
      </c>
      <c r="Q4730" s="31" t="s">
        <v>29420</v>
      </c>
      <c r="R4730" s="31" t="s">
        <v>29401</v>
      </c>
      <c r="S4730" s="31" t="s">
        <v>5600</v>
      </c>
      <c r="T4730" s="31" t="s">
        <v>29407</v>
      </c>
      <c r="U4730" s="31" t="s">
        <v>29407</v>
      </c>
      <c r="V4730" s="31" t="s">
        <v>29405</v>
      </c>
      <c r="W4730" s="31" t="s">
        <v>29405</v>
      </c>
      <c r="X4730" s="31" t="s">
        <v>29405</v>
      </c>
      <c r="Y4730" s="31" t="s">
        <v>29405</v>
      </c>
      <c r="Z4730" s="31" t="s">
        <v>29405</v>
      </c>
      <c r="AA4730" s="32" t="s">
        <v>29460</v>
      </c>
    </row>
    <row r="4731" spans="1:27" x14ac:dyDescent="0.3">
      <c r="A4731" s="29" t="s">
        <v>8815</v>
      </c>
      <c r="B4731" s="29" t="s">
        <v>24620</v>
      </c>
      <c r="C4731" s="29" t="s">
        <v>23281</v>
      </c>
      <c r="D4731" s="29" t="s">
        <v>10377</v>
      </c>
      <c r="E4731" s="29" t="s">
        <v>10489</v>
      </c>
      <c r="F4731" s="29" t="s">
        <v>5610</v>
      </c>
      <c r="G4731" s="29" t="s">
        <v>29231</v>
      </c>
      <c r="H4731" s="29" t="s">
        <v>24600</v>
      </c>
      <c r="I4731" s="29">
        <v>0</v>
      </c>
      <c r="J4731" s="29">
        <v>0</v>
      </c>
      <c r="K4731" s="29">
        <v>0</v>
      </c>
      <c r="L4731" s="29">
        <v>0</v>
      </c>
      <c r="M4731" s="29">
        <v>1</v>
      </c>
      <c r="N4731" s="29">
        <v>1</v>
      </c>
      <c r="O4731" s="29">
        <v>1</v>
      </c>
      <c r="P4731">
        <v>1</v>
      </c>
      <c r="Q4731" s="31" t="s">
        <v>29420</v>
      </c>
      <c r="R4731" s="31" t="s">
        <v>29401</v>
      </c>
      <c r="S4731" s="31" t="s">
        <v>5600</v>
      </c>
      <c r="T4731" s="31" t="s">
        <v>29407</v>
      </c>
      <c r="U4731" s="31" t="s">
        <v>29407</v>
      </c>
      <c r="V4731" s="31" t="s">
        <v>29405</v>
      </c>
      <c r="W4731" s="31" t="s">
        <v>29405</v>
      </c>
      <c r="X4731" s="31" t="s">
        <v>29405</v>
      </c>
      <c r="Y4731" s="31" t="s">
        <v>29405</v>
      </c>
      <c r="Z4731" s="31" t="s">
        <v>29405</v>
      </c>
      <c r="AA4731" s="32" t="s">
        <v>29460</v>
      </c>
    </row>
    <row r="4732" spans="1:27" x14ac:dyDescent="0.3">
      <c r="A4732" s="29" t="s">
        <v>6830</v>
      </c>
      <c r="B4732" s="29" t="s">
        <v>24620</v>
      </c>
      <c r="C4732" s="29" t="s">
        <v>22641</v>
      </c>
      <c r="D4732" s="29" t="s">
        <v>10377</v>
      </c>
      <c r="E4732" s="29" t="s">
        <v>10489</v>
      </c>
      <c r="F4732" s="29" t="s">
        <v>5610</v>
      </c>
      <c r="G4732" s="29" t="s">
        <v>29232</v>
      </c>
      <c r="H4732" s="29" t="s">
        <v>24600</v>
      </c>
      <c r="I4732" s="29">
        <v>0</v>
      </c>
      <c r="J4732" s="29">
        <v>0</v>
      </c>
      <c r="K4732" s="29">
        <v>0</v>
      </c>
      <c r="L4732" s="29">
        <v>1</v>
      </c>
      <c r="M4732" s="29">
        <v>0</v>
      </c>
      <c r="N4732" s="29">
        <v>1</v>
      </c>
      <c r="O4732" s="29">
        <v>1</v>
      </c>
      <c r="P4732">
        <v>1</v>
      </c>
      <c r="Q4732" s="31" t="s">
        <v>29414</v>
      </c>
      <c r="R4732" s="31" t="s">
        <v>29401</v>
      </c>
      <c r="S4732" s="31" t="s">
        <v>5600</v>
      </c>
      <c r="T4732" s="31" t="s">
        <v>29407</v>
      </c>
      <c r="U4732" s="31" t="s">
        <v>29407</v>
      </c>
      <c r="V4732" s="31" t="s">
        <v>29405</v>
      </c>
      <c r="W4732" s="31" t="s">
        <v>29405</v>
      </c>
      <c r="X4732" s="31" t="s">
        <v>29405</v>
      </c>
      <c r="Y4732" s="31" t="s">
        <v>29405</v>
      </c>
      <c r="Z4732" s="31" t="s">
        <v>29405</v>
      </c>
      <c r="AA4732" s="32" t="s">
        <v>29460</v>
      </c>
    </row>
    <row r="4733" spans="1:27" x14ac:dyDescent="0.3">
      <c r="A4733" s="29" t="s">
        <v>5894</v>
      </c>
      <c r="B4733" s="29" t="s">
        <v>24620</v>
      </c>
      <c r="C4733" s="29" t="s">
        <v>20925</v>
      </c>
      <c r="D4733" s="29" t="s">
        <v>10377</v>
      </c>
      <c r="E4733" s="29" t="s">
        <v>10489</v>
      </c>
      <c r="F4733" s="29" t="s">
        <v>5610</v>
      </c>
      <c r="G4733" s="29" t="s">
        <v>29233</v>
      </c>
      <c r="H4733" s="29" t="s">
        <v>24600</v>
      </c>
      <c r="I4733" s="29">
        <v>1</v>
      </c>
      <c r="J4733" s="29">
        <v>0</v>
      </c>
      <c r="K4733" s="29">
        <v>0</v>
      </c>
      <c r="L4733" s="29">
        <v>0</v>
      </c>
      <c r="M4733" s="29">
        <v>0</v>
      </c>
      <c r="N4733" s="29">
        <v>1</v>
      </c>
      <c r="O4733" s="29">
        <v>1</v>
      </c>
      <c r="P4733">
        <v>1</v>
      </c>
      <c r="Q4733" s="31" t="s">
        <v>29420</v>
      </c>
      <c r="R4733" s="31" t="s">
        <v>29401</v>
      </c>
      <c r="S4733" s="31" t="s">
        <v>5600</v>
      </c>
      <c r="T4733" s="31" t="s">
        <v>29407</v>
      </c>
      <c r="U4733" s="31" t="s">
        <v>29407</v>
      </c>
      <c r="V4733" s="31" t="s">
        <v>29405</v>
      </c>
      <c r="W4733" s="31" t="s">
        <v>29405</v>
      </c>
      <c r="X4733" s="31" t="s">
        <v>29405</v>
      </c>
      <c r="Y4733" s="31" t="s">
        <v>29405</v>
      </c>
      <c r="Z4733" s="31" t="s">
        <v>29405</v>
      </c>
      <c r="AA4733" s="32" t="s">
        <v>29460</v>
      </c>
    </row>
    <row r="4734" spans="1:27" x14ac:dyDescent="0.3">
      <c r="A4734" s="29" t="s">
        <v>6646</v>
      </c>
      <c r="B4734" s="29" t="s">
        <v>24620</v>
      </c>
      <c r="C4734" s="29" t="s">
        <v>22163</v>
      </c>
      <c r="D4734" s="29" t="s">
        <v>10377</v>
      </c>
      <c r="E4734" s="29" t="s">
        <v>10489</v>
      </c>
      <c r="F4734" s="29" t="s">
        <v>5610</v>
      </c>
      <c r="G4734" s="29" t="s">
        <v>29234</v>
      </c>
      <c r="H4734" s="29" t="s">
        <v>24600</v>
      </c>
      <c r="I4734" s="29">
        <v>0</v>
      </c>
      <c r="J4734" s="29">
        <v>0</v>
      </c>
      <c r="K4734" s="29">
        <v>0</v>
      </c>
      <c r="L4734" s="29">
        <v>1</v>
      </c>
      <c r="M4734" s="29">
        <v>0</v>
      </c>
      <c r="N4734" s="29">
        <v>1</v>
      </c>
      <c r="O4734" s="29">
        <v>1</v>
      </c>
      <c r="P4734">
        <v>1</v>
      </c>
      <c r="Q4734" s="31" t="s">
        <v>29420</v>
      </c>
      <c r="R4734" s="31" t="s">
        <v>29401</v>
      </c>
      <c r="S4734" s="31" t="s">
        <v>5600</v>
      </c>
      <c r="T4734" s="31" t="s">
        <v>29407</v>
      </c>
      <c r="U4734" s="31" t="s">
        <v>29407</v>
      </c>
      <c r="V4734" s="31" t="s">
        <v>29405</v>
      </c>
      <c r="W4734" s="31" t="s">
        <v>29405</v>
      </c>
      <c r="X4734" s="31" t="s">
        <v>29405</v>
      </c>
      <c r="Y4734" s="31" t="s">
        <v>29405</v>
      </c>
      <c r="Z4734" s="31" t="s">
        <v>29405</v>
      </c>
      <c r="AA4734" s="32" t="s">
        <v>29460</v>
      </c>
    </row>
    <row r="4735" spans="1:27" x14ac:dyDescent="0.3">
      <c r="A4735" s="29" t="s">
        <v>9134</v>
      </c>
      <c r="B4735" s="29" t="s">
        <v>24620</v>
      </c>
      <c r="C4735" s="29" t="s">
        <v>16016</v>
      </c>
      <c r="D4735" s="29" t="s">
        <v>10377</v>
      </c>
      <c r="E4735" s="29" t="s">
        <v>11648</v>
      </c>
      <c r="F4735" s="29" t="s">
        <v>5610</v>
      </c>
      <c r="G4735" s="29" t="s">
        <v>29235</v>
      </c>
      <c r="H4735" s="29" t="s">
        <v>24600</v>
      </c>
      <c r="I4735" s="29">
        <v>0</v>
      </c>
      <c r="J4735" s="29">
        <v>0</v>
      </c>
      <c r="K4735" s="29">
        <v>0</v>
      </c>
      <c r="L4735" s="29">
        <v>1</v>
      </c>
      <c r="M4735" s="29">
        <v>0</v>
      </c>
      <c r="N4735" s="29">
        <v>1</v>
      </c>
      <c r="O4735" s="29">
        <v>1</v>
      </c>
      <c r="P4735">
        <v>1</v>
      </c>
      <c r="Q4735" s="31" t="s">
        <v>29414</v>
      </c>
      <c r="R4735" s="31" t="s">
        <v>29401</v>
      </c>
      <c r="S4735" s="31" t="s">
        <v>5600</v>
      </c>
      <c r="T4735" s="31" t="s">
        <v>29407</v>
      </c>
      <c r="U4735" s="31" t="s">
        <v>29407</v>
      </c>
      <c r="V4735" s="31" t="s">
        <v>29405</v>
      </c>
      <c r="W4735" s="31" t="s">
        <v>29405</v>
      </c>
      <c r="X4735" s="31" t="s">
        <v>29405</v>
      </c>
      <c r="Y4735" s="31" t="s">
        <v>29405</v>
      </c>
      <c r="Z4735" s="31" t="s">
        <v>29405</v>
      </c>
      <c r="AA4735" s="32" t="s">
        <v>29460</v>
      </c>
    </row>
    <row r="4736" spans="1:27" x14ac:dyDescent="0.3">
      <c r="A4736" s="29" t="s">
        <v>9713</v>
      </c>
      <c r="B4736" s="29" t="s">
        <v>24620</v>
      </c>
      <c r="C4736" s="29" t="s">
        <v>23038</v>
      </c>
      <c r="D4736" s="29" t="s">
        <v>10377</v>
      </c>
      <c r="E4736" s="29" t="s">
        <v>10489</v>
      </c>
      <c r="F4736" s="29" t="s">
        <v>5610</v>
      </c>
      <c r="G4736" s="29" t="s">
        <v>29236</v>
      </c>
      <c r="H4736" s="29" t="s">
        <v>24600</v>
      </c>
      <c r="I4736" s="29">
        <v>0</v>
      </c>
      <c r="J4736" s="29">
        <v>0</v>
      </c>
      <c r="K4736" s="29">
        <v>0</v>
      </c>
      <c r="L4736" s="29">
        <v>1</v>
      </c>
      <c r="M4736" s="29">
        <v>0</v>
      </c>
      <c r="N4736" s="29">
        <v>1</v>
      </c>
      <c r="O4736" s="29">
        <v>1</v>
      </c>
      <c r="P4736">
        <v>1</v>
      </c>
      <c r="Q4736" s="31" t="s">
        <v>29420</v>
      </c>
      <c r="R4736" s="31" t="s">
        <v>29401</v>
      </c>
      <c r="S4736" s="31" t="s">
        <v>5600</v>
      </c>
      <c r="T4736" s="31" t="s">
        <v>29407</v>
      </c>
      <c r="U4736" s="31" t="s">
        <v>29407</v>
      </c>
      <c r="V4736" s="31" t="s">
        <v>29405</v>
      </c>
      <c r="W4736" s="31" t="s">
        <v>29405</v>
      </c>
      <c r="X4736" s="31" t="s">
        <v>29405</v>
      </c>
      <c r="Y4736" s="31" t="s">
        <v>29405</v>
      </c>
      <c r="Z4736" s="31" t="s">
        <v>29405</v>
      </c>
      <c r="AA4736" s="32" t="s">
        <v>29460</v>
      </c>
    </row>
    <row r="4737" spans="1:27" x14ac:dyDescent="0.3">
      <c r="A4737" s="29" t="s">
        <v>9588</v>
      </c>
      <c r="B4737" s="29" t="s">
        <v>24620</v>
      </c>
      <c r="C4737" s="29" t="s">
        <v>19912</v>
      </c>
      <c r="D4737" s="29" t="s">
        <v>10377</v>
      </c>
      <c r="E4737" s="29" t="s">
        <v>19913</v>
      </c>
      <c r="F4737" s="29" t="s">
        <v>5610</v>
      </c>
      <c r="G4737" s="29" t="s">
        <v>29237</v>
      </c>
      <c r="H4737" s="29" t="s">
        <v>24600</v>
      </c>
      <c r="I4737" s="29">
        <v>0</v>
      </c>
      <c r="J4737" s="29">
        <v>0</v>
      </c>
      <c r="K4737" s="29">
        <v>0</v>
      </c>
      <c r="L4737" s="29">
        <v>0</v>
      </c>
      <c r="M4737" s="29">
        <v>1</v>
      </c>
      <c r="N4737" s="29">
        <v>1</v>
      </c>
      <c r="O4737" s="29">
        <v>1</v>
      </c>
      <c r="P4737">
        <v>1</v>
      </c>
      <c r="Q4737" s="31" t="s">
        <v>29420</v>
      </c>
      <c r="R4737" s="31" t="s">
        <v>29401</v>
      </c>
      <c r="S4737" s="31" t="s">
        <v>5600</v>
      </c>
      <c r="T4737" s="31" t="s">
        <v>29407</v>
      </c>
      <c r="U4737" s="31" t="s">
        <v>29407</v>
      </c>
      <c r="V4737" s="31" t="s">
        <v>29405</v>
      </c>
      <c r="W4737" s="31" t="s">
        <v>29405</v>
      </c>
      <c r="X4737" s="31" t="s">
        <v>29405</v>
      </c>
      <c r="Y4737" s="31" t="s">
        <v>29405</v>
      </c>
      <c r="Z4737" s="31" t="s">
        <v>29405</v>
      </c>
      <c r="AA4737" s="32" t="s">
        <v>29460</v>
      </c>
    </row>
    <row r="4738" spans="1:27" x14ac:dyDescent="0.3">
      <c r="A4738" s="29" t="s">
        <v>6657</v>
      </c>
      <c r="B4738" s="29" t="s">
        <v>24620</v>
      </c>
      <c r="C4738" s="29" t="s">
        <v>16266</v>
      </c>
      <c r="D4738" s="29" t="s">
        <v>10377</v>
      </c>
      <c r="E4738" s="29" t="s">
        <v>10489</v>
      </c>
      <c r="F4738" s="29" t="s">
        <v>5610</v>
      </c>
      <c r="G4738" s="29" t="s">
        <v>29238</v>
      </c>
      <c r="H4738" s="29" t="s">
        <v>24600</v>
      </c>
      <c r="I4738" s="29">
        <v>0</v>
      </c>
      <c r="J4738" s="29">
        <v>0</v>
      </c>
      <c r="K4738" s="29">
        <v>0</v>
      </c>
      <c r="L4738" s="29">
        <v>1</v>
      </c>
      <c r="M4738" s="29">
        <v>0</v>
      </c>
      <c r="N4738" s="29">
        <v>1</v>
      </c>
      <c r="O4738" s="29">
        <v>1</v>
      </c>
      <c r="P4738">
        <v>1</v>
      </c>
      <c r="Q4738" s="31" t="s">
        <v>29420</v>
      </c>
      <c r="R4738" s="31" t="s">
        <v>29401</v>
      </c>
      <c r="S4738" s="31" t="s">
        <v>5600</v>
      </c>
      <c r="T4738" s="31" t="s">
        <v>29407</v>
      </c>
      <c r="U4738" s="31" t="s">
        <v>29407</v>
      </c>
      <c r="V4738" s="31" t="s">
        <v>29405</v>
      </c>
      <c r="W4738" s="31" t="s">
        <v>29405</v>
      </c>
      <c r="X4738" s="31" t="s">
        <v>29405</v>
      </c>
      <c r="Y4738" s="31" t="s">
        <v>29405</v>
      </c>
      <c r="Z4738" s="31" t="s">
        <v>29405</v>
      </c>
      <c r="AA4738" s="32" t="s">
        <v>29460</v>
      </c>
    </row>
    <row r="4739" spans="1:27" x14ac:dyDescent="0.3">
      <c r="A4739" s="29" t="s">
        <v>3047</v>
      </c>
      <c r="B4739" s="29" t="s">
        <v>24618</v>
      </c>
      <c r="C4739" s="29" t="s">
        <v>19550</v>
      </c>
      <c r="D4739" s="29" t="s">
        <v>10377</v>
      </c>
      <c r="E4739" s="29" t="s">
        <v>19551</v>
      </c>
      <c r="F4739" s="29" t="s">
        <v>24697</v>
      </c>
      <c r="G4739" s="29" t="s">
        <v>29239</v>
      </c>
      <c r="H4739" s="29" t="s">
        <v>24711</v>
      </c>
      <c r="I4739" s="29">
        <v>0</v>
      </c>
      <c r="J4739" s="29">
        <v>0</v>
      </c>
      <c r="K4739" s="29">
        <v>0</v>
      </c>
      <c r="L4739" s="29">
        <v>1</v>
      </c>
      <c r="M4739" s="29">
        <v>0</v>
      </c>
      <c r="N4739" s="29">
        <v>1</v>
      </c>
      <c r="O4739" s="29">
        <v>1</v>
      </c>
      <c r="P4739">
        <v>1</v>
      </c>
      <c r="Q4739" s="31" t="s">
        <v>29430</v>
      </c>
      <c r="R4739" s="31" t="s">
        <v>29401</v>
      </c>
      <c r="S4739" s="31" t="s">
        <v>29431</v>
      </c>
      <c r="T4739" s="31" t="s">
        <v>29407</v>
      </c>
      <c r="U4739" s="31" t="s">
        <v>29407</v>
      </c>
      <c r="V4739" s="31" t="s">
        <v>29405</v>
      </c>
      <c r="W4739" s="31" t="s">
        <v>29405</v>
      </c>
      <c r="X4739" s="31" t="s">
        <v>29405</v>
      </c>
      <c r="Y4739" s="31" t="s">
        <v>29405</v>
      </c>
      <c r="Z4739" s="31" t="s">
        <v>29405</v>
      </c>
      <c r="AA4739" s="32" t="s">
        <v>29465</v>
      </c>
    </row>
    <row r="4740" spans="1:27" x14ac:dyDescent="0.3">
      <c r="A4740" s="29" t="s">
        <v>7580</v>
      </c>
      <c r="B4740" s="29" t="s">
        <v>24620</v>
      </c>
      <c r="C4740" s="29" t="s">
        <v>7581</v>
      </c>
      <c r="D4740" s="29" t="s">
        <v>10377</v>
      </c>
      <c r="E4740" s="29" t="s">
        <v>11770</v>
      </c>
      <c r="F4740" s="29" t="s">
        <v>5610</v>
      </c>
      <c r="G4740" s="29" t="s">
        <v>29240</v>
      </c>
      <c r="H4740" s="29" t="s">
        <v>24600</v>
      </c>
      <c r="I4740" s="29">
        <v>0</v>
      </c>
      <c r="J4740" s="29">
        <v>0</v>
      </c>
      <c r="K4740" s="29">
        <v>0</v>
      </c>
      <c r="L4740" s="29">
        <v>1</v>
      </c>
      <c r="M4740" s="29">
        <v>0</v>
      </c>
      <c r="N4740" s="29">
        <v>1</v>
      </c>
      <c r="O4740" s="29">
        <v>1</v>
      </c>
      <c r="P4740">
        <v>1</v>
      </c>
      <c r="Q4740" s="31" t="s">
        <v>29420</v>
      </c>
      <c r="R4740" s="31" t="s">
        <v>29401</v>
      </c>
      <c r="S4740" s="31" t="s">
        <v>5600</v>
      </c>
      <c r="T4740" s="31" t="s">
        <v>29407</v>
      </c>
      <c r="U4740" s="31" t="s">
        <v>29407</v>
      </c>
      <c r="V4740" s="31" t="s">
        <v>29405</v>
      </c>
      <c r="W4740" s="31" t="s">
        <v>29405</v>
      </c>
      <c r="X4740" s="31" t="s">
        <v>29405</v>
      </c>
      <c r="Y4740" s="31" t="s">
        <v>29405</v>
      </c>
      <c r="Z4740" s="31" t="s">
        <v>29405</v>
      </c>
      <c r="AA4740" s="32" t="s">
        <v>29460</v>
      </c>
    </row>
    <row r="4741" spans="1:27" x14ac:dyDescent="0.3">
      <c r="A4741" s="29" t="s">
        <v>8410</v>
      </c>
      <c r="B4741" s="29" t="s">
        <v>24620</v>
      </c>
      <c r="C4741" s="29" t="s">
        <v>8411</v>
      </c>
      <c r="D4741" s="29" t="s">
        <v>11970</v>
      </c>
      <c r="E4741" s="29" t="s">
        <v>21391</v>
      </c>
      <c r="F4741" s="29" t="s">
        <v>5610</v>
      </c>
      <c r="G4741" s="29" t="s">
        <v>29241</v>
      </c>
      <c r="H4741" s="29" t="s">
        <v>24600</v>
      </c>
      <c r="I4741" s="29">
        <v>0</v>
      </c>
      <c r="J4741" s="29">
        <v>0</v>
      </c>
      <c r="K4741" s="29">
        <v>0</v>
      </c>
      <c r="L4741" s="29">
        <v>1</v>
      </c>
      <c r="M4741" s="29">
        <v>0</v>
      </c>
      <c r="N4741" s="29">
        <v>1</v>
      </c>
      <c r="O4741" s="29">
        <v>1</v>
      </c>
      <c r="P4741">
        <v>1</v>
      </c>
      <c r="Q4741" s="31" t="s">
        <v>29414</v>
      </c>
      <c r="R4741" s="31" t="s">
        <v>29401</v>
      </c>
      <c r="S4741" s="31" t="s">
        <v>5600</v>
      </c>
      <c r="T4741" s="31" t="s">
        <v>29407</v>
      </c>
      <c r="U4741" s="31" t="s">
        <v>29407</v>
      </c>
      <c r="V4741" s="31" t="s">
        <v>29405</v>
      </c>
      <c r="W4741" s="31" t="s">
        <v>29405</v>
      </c>
      <c r="X4741" s="31" t="s">
        <v>29405</v>
      </c>
      <c r="Y4741" s="31" t="s">
        <v>29405</v>
      </c>
      <c r="Z4741" s="31" t="s">
        <v>29405</v>
      </c>
      <c r="AA4741" s="32" t="s">
        <v>29460</v>
      </c>
    </row>
    <row r="4742" spans="1:27" x14ac:dyDescent="0.3">
      <c r="A4742" s="29" t="s">
        <v>9599</v>
      </c>
      <c r="B4742" s="29" t="s">
        <v>24620</v>
      </c>
      <c r="C4742" s="29" t="s">
        <v>22489</v>
      </c>
      <c r="D4742" s="29" t="s">
        <v>22490</v>
      </c>
      <c r="E4742" s="29" t="s">
        <v>14007</v>
      </c>
      <c r="F4742" s="29" t="s">
        <v>5610</v>
      </c>
      <c r="G4742" s="29" t="s">
        <v>29242</v>
      </c>
      <c r="H4742" s="29" t="s">
        <v>24600</v>
      </c>
      <c r="I4742" s="29">
        <v>0</v>
      </c>
      <c r="J4742" s="29">
        <v>0</v>
      </c>
      <c r="K4742" s="29">
        <v>0</v>
      </c>
      <c r="L4742" s="29">
        <v>0</v>
      </c>
      <c r="M4742" s="29">
        <v>1</v>
      </c>
      <c r="N4742" s="29">
        <v>1</v>
      </c>
      <c r="O4742" s="29">
        <v>1</v>
      </c>
      <c r="P4742">
        <v>1</v>
      </c>
      <c r="Q4742" s="31" t="s">
        <v>29420</v>
      </c>
      <c r="R4742" s="31" t="s">
        <v>29401</v>
      </c>
      <c r="S4742" s="31" t="s">
        <v>5600</v>
      </c>
      <c r="T4742" s="31" t="s">
        <v>29407</v>
      </c>
      <c r="U4742" s="31" t="s">
        <v>29407</v>
      </c>
      <c r="V4742" s="31" t="s">
        <v>29405</v>
      </c>
      <c r="W4742" s="31" t="s">
        <v>29405</v>
      </c>
      <c r="X4742" s="31" t="s">
        <v>29405</v>
      </c>
      <c r="Y4742" s="31" t="s">
        <v>29405</v>
      </c>
      <c r="Z4742" s="31" t="s">
        <v>29405</v>
      </c>
      <c r="AA4742" s="32" t="s">
        <v>29460</v>
      </c>
    </row>
    <row r="4743" spans="1:27" x14ac:dyDescent="0.3">
      <c r="A4743" s="29" t="s">
        <v>6878</v>
      </c>
      <c r="B4743" s="29" t="s">
        <v>24620</v>
      </c>
      <c r="C4743" s="29" t="s">
        <v>16401</v>
      </c>
      <c r="D4743" s="29" t="s">
        <v>16402</v>
      </c>
      <c r="E4743" s="29" t="s">
        <v>11099</v>
      </c>
      <c r="F4743" s="29" t="s">
        <v>5610</v>
      </c>
      <c r="G4743" s="29" t="s">
        <v>29243</v>
      </c>
      <c r="H4743" s="29" t="s">
        <v>24600</v>
      </c>
      <c r="I4743" s="29">
        <v>0</v>
      </c>
      <c r="J4743" s="29">
        <v>0</v>
      </c>
      <c r="K4743" s="29">
        <v>0</v>
      </c>
      <c r="L4743" s="29">
        <v>0</v>
      </c>
      <c r="M4743" s="29">
        <v>1</v>
      </c>
      <c r="N4743" s="29">
        <v>1</v>
      </c>
      <c r="O4743" s="29">
        <v>1</v>
      </c>
      <c r="P4743">
        <v>1</v>
      </c>
      <c r="Q4743" s="31" t="s">
        <v>29420</v>
      </c>
      <c r="R4743" s="31" t="s">
        <v>29401</v>
      </c>
      <c r="S4743" s="31" t="s">
        <v>5600</v>
      </c>
      <c r="T4743" s="31" t="s">
        <v>29407</v>
      </c>
      <c r="U4743" s="31" t="s">
        <v>29407</v>
      </c>
      <c r="V4743" s="31" t="s">
        <v>29405</v>
      </c>
      <c r="W4743" s="31" t="s">
        <v>29405</v>
      </c>
      <c r="X4743" s="31" t="s">
        <v>29405</v>
      </c>
      <c r="Y4743" s="31" t="s">
        <v>29405</v>
      </c>
      <c r="Z4743" s="31" t="s">
        <v>29405</v>
      </c>
      <c r="AA4743" s="32" t="s">
        <v>29460</v>
      </c>
    </row>
    <row r="4744" spans="1:27" x14ac:dyDescent="0.3">
      <c r="A4744" s="29" t="s">
        <v>7696</v>
      </c>
      <c r="B4744" s="29" t="s">
        <v>24620</v>
      </c>
      <c r="C4744" s="29" t="s">
        <v>7697</v>
      </c>
      <c r="D4744" s="29" t="s">
        <v>18832</v>
      </c>
      <c r="E4744" s="29" t="s">
        <v>10472</v>
      </c>
      <c r="F4744" s="29" t="s">
        <v>5610</v>
      </c>
      <c r="G4744" s="29" t="s">
        <v>29244</v>
      </c>
      <c r="H4744" s="29" t="s">
        <v>24600</v>
      </c>
      <c r="I4744" s="29">
        <v>0</v>
      </c>
      <c r="J4744" s="29">
        <v>0</v>
      </c>
      <c r="K4744" s="29">
        <v>0</v>
      </c>
      <c r="L4744" s="29">
        <v>0</v>
      </c>
      <c r="M4744" s="29">
        <v>1</v>
      </c>
      <c r="N4744" s="29">
        <v>1</v>
      </c>
      <c r="O4744" s="29">
        <v>1</v>
      </c>
      <c r="P4744">
        <v>1</v>
      </c>
      <c r="Q4744" s="31" t="s">
        <v>29420</v>
      </c>
      <c r="R4744" s="31" t="s">
        <v>29401</v>
      </c>
      <c r="S4744" s="31" t="s">
        <v>5600</v>
      </c>
      <c r="T4744" s="31" t="s">
        <v>29407</v>
      </c>
      <c r="U4744" s="31" t="s">
        <v>29407</v>
      </c>
      <c r="V4744" s="31" t="s">
        <v>29405</v>
      </c>
      <c r="W4744" s="31" t="s">
        <v>29405</v>
      </c>
      <c r="X4744" s="31" t="s">
        <v>29405</v>
      </c>
      <c r="Y4744" s="31" t="s">
        <v>29405</v>
      </c>
      <c r="Z4744" s="31" t="s">
        <v>29405</v>
      </c>
      <c r="AA4744" s="32" t="s">
        <v>29460</v>
      </c>
    </row>
    <row r="4745" spans="1:27" x14ac:dyDescent="0.3">
      <c r="A4745" s="29" t="s">
        <v>8014</v>
      </c>
      <c r="B4745" s="29" t="s">
        <v>24620</v>
      </c>
      <c r="C4745" s="29" t="s">
        <v>22736</v>
      </c>
      <c r="D4745" s="29" t="s">
        <v>22737</v>
      </c>
      <c r="E4745" s="29" t="s">
        <v>11648</v>
      </c>
      <c r="F4745" s="29" t="s">
        <v>5610</v>
      </c>
      <c r="G4745" s="29" t="s">
        <v>29245</v>
      </c>
      <c r="H4745" s="29" t="s">
        <v>24600</v>
      </c>
      <c r="I4745" s="29">
        <v>0</v>
      </c>
      <c r="J4745" s="29">
        <v>0</v>
      </c>
      <c r="K4745" s="29">
        <v>1</v>
      </c>
      <c r="L4745" s="29">
        <v>0</v>
      </c>
      <c r="M4745" s="29">
        <v>0</v>
      </c>
      <c r="N4745" s="29">
        <v>1</v>
      </c>
      <c r="O4745" s="29">
        <v>1</v>
      </c>
      <c r="P4745">
        <v>1</v>
      </c>
      <c r="Q4745" s="31" t="s">
        <v>29420</v>
      </c>
      <c r="R4745" s="31" t="s">
        <v>29401</v>
      </c>
      <c r="S4745" s="31" t="s">
        <v>5600</v>
      </c>
      <c r="T4745" s="31" t="s">
        <v>29407</v>
      </c>
      <c r="U4745" s="31" t="s">
        <v>29407</v>
      </c>
      <c r="V4745" s="31" t="s">
        <v>29405</v>
      </c>
      <c r="W4745" s="31" t="s">
        <v>29405</v>
      </c>
      <c r="X4745" s="31" t="s">
        <v>29405</v>
      </c>
      <c r="Y4745" s="31" t="s">
        <v>29405</v>
      </c>
      <c r="Z4745" s="31" t="s">
        <v>29405</v>
      </c>
      <c r="AA4745" s="32" t="s">
        <v>29460</v>
      </c>
    </row>
    <row r="4746" spans="1:27" x14ac:dyDescent="0.3">
      <c r="A4746" s="29" t="s">
        <v>7476</v>
      </c>
      <c r="B4746" s="29" t="s">
        <v>24620</v>
      </c>
      <c r="C4746" s="29" t="s">
        <v>14750</v>
      </c>
      <c r="D4746" s="29" t="s">
        <v>24338</v>
      </c>
      <c r="E4746" s="29" t="s">
        <v>10378</v>
      </c>
      <c r="F4746" s="29" t="s">
        <v>5610</v>
      </c>
      <c r="G4746" s="29" t="s">
        <v>29246</v>
      </c>
      <c r="H4746" s="29" t="s">
        <v>24600</v>
      </c>
      <c r="I4746" s="29">
        <v>0</v>
      </c>
      <c r="J4746" s="29">
        <v>0</v>
      </c>
      <c r="K4746" s="29">
        <v>0</v>
      </c>
      <c r="L4746" s="29">
        <v>1</v>
      </c>
      <c r="M4746" s="29">
        <v>0</v>
      </c>
      <c r="N4746" s="29">
        <v>1</v>
      </c>
      <c r="O4746" s="29">
        <v>1</v>
      </c>
      <c r="P4746">
        <v>1</v>
      </c>
      <c r="Q4746" s="31" t="s">
        <v>29420</v>
      </c>
      <c r="R4746" s="31" t="s">
        <v>29401</v>
      </c>
      <c r="S4746" s="31" t="s">
        <v>5600</v>
      </c>
      <c r="T4746" s="31" t="s">
        <v>29407</v>
      </c>
      <c r="U4746" s="31" t="s">
        <v>29407</v>
      </c>
      <c r="V4746" s="31" t="s">
        <v>29405</v>
      </c>
      <c r="W4746" s="31" t="s">
        <v>29405</v>
      </c>
      <c r="X4746" s="31" t="s">
        <v>29405</v>
      </c>
      <c r="Y4746" s="31" t="s">
        <v>29405</v>
      </c>
      <c r="Z4746" s="31" t="s">
        <v>29405</v>
      </c>
      <c r="AA4746" s="32" t="s">
        <v>29460</v>
      </c>
    </row>
    <row r="4747" spans="1:27" x14ac:dyDescent="0.3">
      <c r="A4747" s="29" t="s">
        <v>7478</v>
      </c>
      <c r="B4747" s="29" t="s">
        <v>24620</v>
      </c>
      <c r="C4747" s="29" t="s">
        <v>14750</v>
      </c>
      <c r="D4747" s="29" t="s">
        <v>14751</v>
      </c>
      <c r="E4747" s="29" t="s">
        <v>10378</v>
      </c>
      <c r="F4747" s="29" t="s">
        <v>5610</v>
      </c>
      <c r="G4747" s="29" t="s">
        <v>29247</v>
      </c>
      <c r="H4747" s="29" t="s">
        <v>24600</v>
      </c>
      <c r="I4747" s="29">
        <v>0</v>
      </c>
      <c r="J4747" s="29">
        <v>0</v>
      </c>
      <c r="K4747" s="29">
        <v>0</v>
      </c>
      <c r="L4747" s="29">
        <v>1</v>
      </c>
      <c r="M4747" s="29">
        <v>0</v>
      </c>
      <c r="N4747" s="29">
        <v>1</v>
      </c>
      <c r="O4747" s="29">
        <v>1</v>
      </c>
      <c r="P4747">
        <v>1</v>
      </c>
      <c r="Q4747" s="31" t="s">
        <v>29420</v>
      </c>
      <c r="R4747" s="31" t="s">
        <v>29401</v>
      </c>
      <c r="S4747" s="31" t="s">
        <v>5600</v>
      </c>
      <c r="T4747" s="31" t="s">
        <v>29407</v>
      </c>
      <c r="U4747" s="31" t="s">
        <v>29407</v>
      </c>
      <c r="V4747" s="31" t="s">
        <v>29405</v>
      </c>
      <c r="W4747" s="31" t="s">
        <v>29405</v>
      </c>
      <c r="X4747" s="31" t="s">
        <v>29405</v>
      </c>
      <c r="Y4747" s="31" t="s">
        <v>29405</v>
      </c>
      <c r="Z4747" s="31" t="s">
        <v>29405</v>
      </c>
      <c r="AA4747" s="32" t="s">
        <v>29460</v>
      </c>
    </row>
    <row r="4748" spans="1:27" x14ac:dyDescent="0.3">
      <c r="A4748" s="29" t="s">
        <v>5371</v>
      </c>
      <c r="B4748" s="29" t="s">
        <v>24618</v>
      </c>
      <c r="C4748" s="29" t="s">
        <v>18729</v>
      </c>
      <c r="D4748" s="29" t="s">
        <v>10377</v>
      </c>
      <c r="E4748" s="29" t="s">
        <v>18730</v>
      </c>
      <c r="F4748" s="29" t="s">
        <v>5373</v>
      </c>
      <c r="G4748" s="29" t="s">
        <v>29248</v>
      </c>
      <c r="H4748" s="29" t="s">
        <v>24711</v>
      </c>
      <c r="I4748" s="29">
        <v>1</v>
      </c>
      <c r="J4748" s="29">
        <v>0</v>
      </c>
      <c r="K4748" s="29">
        <v>0</v>
      </c>
      <c r="L4748" s="29">
        <v>0</v>
      </c>
      <c r="M4748" s="29">
        <v>0</v>
      </c>
      <c r="N4748" s="29">
        <v>1</v>
      </c>
      <c r="O4748" s="29">
        <v>1</v>
      </c>
      <c r="P4748">
        <v>1</v>
      </c>
      <c r="Q4748" s="31" t="s">
        <v>29430</v>
      </c>
      <c r="R4748" s="31" t="s">
        <v>29401</v>
      </c>
      <c r="S4748" s="31" t="s">
        <v>29431</v>
      </c>
      <c r="T4748" s="31" t="s">
        <v>29407</v>
      </c>
      <c r="U4748" s="31" t="s">
        <v>29407</v>
      </c>
      <c r="V4748" s="31" t="s">
        <v>29405</v>
      </c>
      <c r="W4748" s="31" t="s">
        <v>29405</v>
      </c>
      <c r="X4748" s="31" t="s">
        <v>29405</v>
      </c>
      <c r="Y4748" s="31" t="s">
        <v>29405</v>
      </c>
      <c r="Z4748" s="31" t="s">
        <v>29405</v>
      </c>
      <c r="AA4748" s="32" t="s">
        <v>29465</v>
      </c>
    </row>
    <row r="4749" spans="1:27" x14ac:dyDescent="0.3">
      <c r="A4749" s="29" t="s">
        <v>9475</v>
      </c>
      <c r="B4749" s="29" t="s">
        <v>24620</v>
      </c>
      <c r="C4749" s="29" t="s">
        <v>23362</v>
      </c>
      <c r="D4749" s="29" t="s">
        <v>10377</v>
      </c>
      <c r="E4749" s="29" t="s">
        <v>16383</v>
      </c>
      <c r="F4749" s="29" t="s">
        <v>5610</v>
      </c>
      <c r="G4749" s="29" t="s">
        <v>29249</v>
      </c>
      <c r="H4749" s="29" t="s">
        <v>24600</v>
      </c>
      <c r="I4749" s="29">
        <v>0</v>
      </c>
      <c r="J4749" s="29">
        <v>0</v>
      </c>
      <c r="K4749" s="29">
        <v>1</v>
      </c>
      <c r="L4749" s="29">
        <v>0</v>
      </c>
      <c r="M4749" s="29">
        <v>0</v>
      </c>
      <c r="N4749" s="29">
        <v>1</v>
      </c>
      <c r="O4749" s="29">
        <v>1</v>
      </c>
      <c r="P4749">
        <v>1</v>
      </c>
      <c r="Q4749" s="31" t="s">
        <v>29420</v>
      </c>
      <c r="R4749" s="31" t="s">
        <v>29401</v>
      </c>
      <c r="S4749" s="31" t="s">
        <v>5600</v>
      </c>
      <c r="T4749" s="31" t="s">
        <v>29407</v>
      </c>
      <c r="U4749" s="31" t="s">
        <v>29407</v>
      </c>
      <c r="V4749" s="31" t="s">
        <v>29405</v>
      </c>
      <c r="W4749" s="31" t="s">
        <v>29405</v>
      </c>
      <c r="X4749" s="31" t="s">
        <v>29405</v>
      </c>
      <c r="Y4749" s="31" t="s">
        <v>29405</v>
      </c>
      <c r="Z4749" s="31" t="s">
        <v>29405</v>
      </c>
      <c r="AA4749" s="32" t="s">
        <v>29460</v>
      </c>
    </row>
    <row r="4750" spans="1:27" x14ac:dyDescent="0.3">
      <c r="A4750" s="29" t="s">
        <v>6663</v>
      </c>
      <c r="B4750" s="29" t="s">
        <v>24620</v>
      </c>
      <c r="C4750" s="29" t="s">
        <v>20356</v>
      </c>
      <c r="D4750" s="29" t="s">
        <v>20357</v>
      </c>
      <c r="E4750" s="29" t="s">
        <v>10378</v>
      </c>
      <c r="F4750" s="29" t="s">
        <v>5610</v>
      </c>
      <c r="G4750" s="29" t="s">
        <v>29250</v>
      </c>
      <c r="H4750" s="29" t="s">
        <v>24600</v>
      </c>
      <c r="I4750" s="29">
        <v>0</v>
      </c>
      <c r="J4750" s="29">
        <v>0</v>
      </c>
      <c r="K4750" s="29">
        <v>0</v>
      </c>
      <c r="L4750" s="29">
        <v>1</v>
      </c>
      <c r="M4750" s="29">
        <v>0</v>
      </c>
      <c r="N4750" s="29">
        <v>1</v>
      </c>
      <c r="O4750" s="29">
        <v>1</v>
      </c>
      <c r="P4750">
        <v>1</v>
      </c>
      <c r="Q4750" s="31" t="s">
        <v>29420</v>
      </c>
      <c r="R4750" s="31" t="s">
        <v>29401</v>
      </c>
      <c r="S4750" s="31" t="s">
        <v>5600</v>
      </c>
      <c r="T4750" s="31" t="s">
        <v>29407</v>
      </c>
      <c r="U4750" s="31" t="s">
        <v>29407</v>
      </c>
      <c r="V4750" s="31" t="s">
        <v>29405</v>
      </c>
      <c r="W4750" s="31" t="s">
        <v>29405</v>
      </c>
      <c r="X4750" s="31" t="s">
        <v>29405</v>
      </c>
      <c r="Y4750" s="31" t="s">
        <v>29405</v>
      </c>
      <c r="Z4750" s="31" t="s">
        <v>29405</v>
      </c>
      <c r="AA4750" s="32" t="s">
        <v>29460</v>
      </c>
    </row>
    <row r="4751" spans="1:27" x14ac:dyDescent="0.3">
      <c r="A4751" s="29" t="s">
        <v>8429</v>
      </c>
      <c r="B4751" s="29" t="s">
        <v>24620</v>
      </c>
      <c r="C4751" s="29" t="s">
        <v>20672</v>
      </c>
      <c r="D4751" s="29" t="s">
        <v>20673</v>
      </c>
      <c r="E4751" s="29" t="s">
        <v>10378</v>
      </c>
      <c r="F4751" s="29" t="s">
        <v>5610</v>
      </c>
      <c r="G4751" s="29" t="s">
        <v>29251</v>
      </c>
      <c r="H4751" s="29" t="s">
        <v>24600</v>
      </c>
      <c r="I4751" s="29">
        <v>0</v>
      </c>
      <c r="J4751" s="29">
        <v>0</v>
      </c>
      <c r="K4751" s="29">
        <v>0</v>
      </c>
      <c r="L4751" s="29">
        <v>1</v>
      </c>
      <c r="M4751" s="29">
        <v>0</v>
      </c>
      <c r="N4751" s="29">
        <v>1</v>
      </c>
      <c r="O4751" s="29">
        <v>1</v>
      </c>
      <c r="P4751">
        <v>1</v>
      </c>
      <c r="Q4751" s="31" t="s">
        <v>29420</v>
      </c>
      <c r="R4751" s="31" t="s">
        <v>29401</v>
      </c>
      <c r="S4751" s="31" t="s">
        <v>5600</v>
      </c>
      <c r="T4751" s="31" t="s">
        <v>29407</v>
      </c>
      <c r="U4751" s="31" t="s">
        <v>29407</v>
      </c>
      <c r="V4751" s="31" t="s">
        <v>29405</v>
      </c>
      <c r="W4751" s="31" t="s">
        <v>29405</v>
      </c>
      <c r="X4751" s="31" t="s">
        <v>29405</v>
      </c>
      <c r="Y4751" s="31" t="s">
        <v>29405</v>
      </c>
      <c r="Z4751" s="31" t="s">
        <v>29405</v>
      </c>
      <c r="AA4751" s="32" t="s">
        <v>29460</v>
      </c>
    </row>
    <row r="4752" spans="1:27" x14ac:dyDescent="0.3">
      <c r="A4752" s="29" t="s">
        <v>5705</v>
      </c>
      <c r="B4752" s="29" t="s">
        <v>24620</v>
      </c>
      <c r="C4752" s="29" t="s">
        <v>18865</v>
      </c>
      <c r="D4752" s="29" t="s">
        <v>10377</v>
      </c>
      <c r="E4752" s="29" t="s">
        <v>11770</v>
      </c>
      <c r="F4752" s="29" t="s">
        <v>5610</v>
      </c>
      <c r="G4752" s="29" t="s">
        <v>29252</v>
      </c>
      <c r="H4752" s="29" t="s">
        <v>24600</v>
      </c>
      <c r="I4752" s="29">
        <v>0</v>
      </c>
      <c r="J4752" s="29">
        <v>0</v>
      </c>
      <c r="K4752" s="29">
        <v>0</v>
      </c>
      <c r="L4752" s="29">
        <v>0</v>
      </c>
      <c r="M4752" s="29">
        <v>1</v>
      </c>
      <c r="N4752" s="29">
        <v>1</v>
      </c>
      <c r="O4752" s="29">
        <v>1</v>
      </c>
      <c r="P4752">
        <v>1</v>
      </c>
      <c r="Q4752" s="31" t="s">
        <v>29420</v>
      </c>
      <c r="R4752" s="31" t="s">
        <v>29401</v>
      </c>
      <c r="S4752" s="31" t="s">
        <v>5600</v>
      </c>
      <c r="T4752" s="31" t="s">
        <v>29407</v>
      </c>
      <c r="U4752" s="31" t="s">
        <v>29407</v>
      </c>
      <c r="V4752" s="31" t="s">
        <v>29405</v>
      </c>
      <c r="W4752" s="31" t="s">
        <v>29405</v>
      </c>
      <c r="X4752" s="31" t="s">
        <v>29405</v>
      </c>
      <c r="Y4752" s="31" t="s">
        <v>29405</v>
      </c>
      <c r="Z4752" s="31" t="s">
        <v>29405</v>
      </c>
      <c r="AA4752" s="32" t="s">
        <v>29460</v>
      </c>
    </row>
    <row r="4753" spans="1:27" x14ac:dyDescent="0.3">
      <c r="A4753" s="29" t="s">
        <v>6519</v>
      </c>
      <c r="B4753" s="29" t="s">
        <v>24620</v>
      </c>
      <c r="C4753" s="29" t="s">
        <v>18477</v>
      </c>
      <c r="D4753" s="29" t="s">
        <v>10377</v>
      </c>
      <c r="E4753" s="29" t="s">
        <v>11402</v>
      </c>
      <c r="F4753" s="29" t="s">
        <v>5610</v>
      </c>
      <c r="G4753" s="29" t="s">
        <v>29253</v>
      </c>
      <c r="H4753" s="29" t="s">
        <v>24600</v>
      </c>
      <c r="I4753" s="29">
        <v>0</v>
      </c>
      <c r="J4753" s="29">
        <v>0</v>
      </c>
      <c r="K4753" s="29">
        <v>1</v>
      </c>
      <c r="L4753" s="29">
        <v>0</v>
      </c>
      <c r="M4753" s="29">
        <v>0</v>
      </c>
      <c r="N4753" s="29">
        <v>1</v>
      </c>
      <c r="O4753" s="29">
        <v>1</v>
      </c>
      <c r="P4753">
        <v>1</v>
      </c>
      <c r="Q4753" s="31" t="s">
        <v>29420</v>
      </c>
      <c r="R4753" s="31" t="s">
        <v>29401</v>
      </c>
      <c r="S4753" s="31" t="s">
        <v>5600</v>
      </c>
      <c r="T4753" s="31" t="s">
        <v>29407</v>
      </c>
      <c r="U4753" s="31" t="s">
        <v>29407</v>
      </c>
      <c r="V4753" s="31" t="s">
        <v>29405</v>
      </c>
      <c r="W4753" s="31" t="s">
        <v>29405</v>
      </c>
      <c r="X4753" s="31" t="s">
        <v>29405</v>
      </c>
      <c r="Y4753" s="31" t="s">
        <v>29405</v>
      </c>
      <c r="Z4753" s="31" t="s">
        <v>29405</v>
      </c>
      <c r="AA4753" s="32" t="s">
        <v>29460</v>
      </c>
    </row>
    <row r="4754" spans="1:27" x14ac:dyDescent="0.3">
      <c r="A4754" s="29" t="s">
        <v>9539</v>
      </c>
      <c r="B4754" s="29" t="s">
        <v>24620</v>
      </c>
      <c r="C4754" s="29" t="s">
        <v>20042</v>
      </c>
      <c r="D4754" s="29" t="s">
        <v>10377</v>
      </c>
      <c r="E4754" s="29" t="s">
        <v>10625</v>
      </c>
      <c r="F4754" s="29" t="s">
        <v>5610</v>
      </c>
      <c r="G4754" s="29" t="s">
        <v>29254</v>
      </c>
      <c r="H4754" s="29" t="s">
        <v>24600</v>
      </c>
      <c r="I4754" s="29">
        <v>0</v>
      </c>
      <c r="J4754" s="29">
        <v>0</v>
      </c>
      <c r="K4754" s="29">
        <v>0</v>
      </c>
      <c r="L4754" s="29">
        <v>1</v>
      </c>
      <c r="M4754" s="29">
        <v>0</v>
      </c>
      <c r="N4754" s="29">
        <v>1</v>
      </c>
      <c r="O4754" s="29">
        <v>1</v>
      </c>
      <c r="P4754">
        <v>1</v>
      </c>
      <c r="Q4754" s="31" t="s">
        <v>29420</v>
      </c>
      <c r="R4754" s="31" t="s">
        <v>29401</v>
      </c>
      <c r="S4754" s="31" t="s">
        <v>5600</v>
      </c>
      <c r="T4754" s="31" t="s">
        <v>29407</v>
      </c>
      <c r="U4754" s="31" t="s">
        <v>29407</v>
      </c>
      <c r="V4754" s="31" t="s">
        <v>29405</v>
      </c>
      <c r="W4754" s="31" t="s">
        <v>29405</v>
      </c>
      <c r="X4754" s="31" t="s">
        <v>29405</v>
      </c>
      <c r="Y4754" s="31" t="s">
        <v>29405</v>
      </c>
      <c r="Z4754" s="31" t="s">
        <v>29405</v>
      </c>
      <c r="AA4754" s="32" t="s">
        <v>29460</v>
      </c>
    </row>
    <row r="4755" spans="1:27" x14ac:dyDescent="0.3">
      <c r="A4755" s="29" t="s">
        <v>6644</v>
      </c>
      <c r="B4755" s="29" t="s">
        <v>24620</v>
      </c>
      <c r="C4755" s="29" t="s">
        <v>15650</v>
      </c>
      <c r="D4755" s="29" t="s">
        <v>15651</v>
      </c>
      <c r="E4755" s="29" t="s">
        <v>10378</v>
      </c>
      <c r="F4755" s="29" t="s">
        <v>5610</v>
      </c>
      <c r="G4755" s="29" t="s">
        <v>29255</v>
      </c>
      <c r="H4755" s="29" t="s">
        <v>24600</v>
      </c>
      <c r="I4755" s="29">
        <v>0</v>
      </c>
      <c r="J4755" s="29">
        <v>0</v>
      </c>
      <c r="K4755" s="29">
        <v>0</v>
      </c>
      <c r="L4755" s="29">
        <v>1</v>
      </c>
      <c r="M4755" s="29">
        <v>0</v>
      </c>
      <c r="N4755" s="29">
        <v>1</v>
      </c>
      <c r="O4755" s="29">
        <v>1</v>
      </c>
      <c r="P4755">
        <v>1</v>
      </c>
      <c r="Q4755" s="31" t="s">
        <v>29420</v>
      </c>
      <c r="R4755" s="31" t="s">
        <v>29401</v>
      </c>
      <c r="S4755" s="31" t="s">
        <v>5600</v>
      </c>
      <c r="T4755" s="31" t="s">
        <v>29407</v>
      </c>
      <c r="U4755" s="31" t="s">
        <v>29407</v>
      </c>
      <c r="V4755" s="31" t="s">
        <v>29405</v>
      </c>
      <c r="W4755" s="31" t="s">
        <v>29405</v>
      </c>
      <c r="X4755" s="31" t="s">
        <v>29405</v>
      </c>
      <c r="Y4755" s="31" t="s">
        <v>29405</v>
      </c>
      <c r="Z4755" s="31" t="s">
        <v>29405</v>
      </c>
      <c r="AA4755" s="32" t="s">
        <v>29460</v>
      </c>
    </row>
    <row r="4756" spans="1:27" x14ac:dyDescent="0.3">
      <c r="A4756" s="29" t="s">
        <v>6309</v>
      </c>
      <c r="B4756" s="29" t="s">
        <v>24620</v>
      </c>
      <c r="C4756" s="29" t="s">
        <v>22306</v>
      </c>
      <c r="D4756" s="29" t="s">
        <v>10377</v>
      </c>
      <c r="E4756" s="29" t="s">
        <v>22307</v>
      </c>
      <c r="F4756" s="29" t="s">
        <v>5610</v>
      </c>
      <c r="G4756" s="29" t="s">
        <v>29256</v>
      </c>
      <c r="H4756" s="29" t="s">
        <v>24600</v>
      </c>
      <c r="I4756" s="29">
        <v>0</v>
      </c>
      <c r="J4756" s="29">
        <v>0</v>
      </c>
      <c r="K4756" s="29">
        <v>0</v>
      </c>
      <c r="L4756" s="29">
        <v>1</v>
      </c>
      <c r="M4756" s="29">
        <v>0</v>
      </c>
      <c r="N4756" s="29">
        <v>1</v>
      </c>
      <c r="O4756" s="29">
        <v>1</v>
      </c>
      <c r="P4756">
        <v>1</v>
      </c>
      <c r="Q4756" s="31" t="s">
        <v>29414</v>
      </c>
      <c r="R4756" s="31" t="s">
        <v>29401</v>
      </c>
      <c r="S4756" s="31" t="s">
        <v>5600</v>
      </c>
      <c r="T4756" s="31" t="s">
        <v>29407</v>
      </c>
      <c r="U4756" s="31" t="s">
        <v>29407</v>
      </c>
      <c r="V4756" s="31" t="s">
        <v>29405</v>
      </c>
      <c r="W4756" s="31" t="s">
        <v>29405</v>
      </c>
      <c r="X4756" s="31" t="s">
        <v>29405</v>
      </c>
      <c r="Y4756" s="31" t="s">
        <v>29405</v>
      </c>
      <c r="Z4756" s="31" t="s">
        <v>29405</v>
      </c>
      <c r="AA4756" s="32" t="s">
        <v>29460</v>
      </c>
    </row>
    <row r="4757" spans="1:27" x14ac:dyDescent="0.3">
      <c r="A4757" s="29" t="s">
        <v>6016</v>
      </c>
      <c r="B4757" s="29" t="s">
        <v>24620</v>
      </c>
      <c r="C4757" s="29" t="s">
        <v>18650</v>
      </c>
      <c r="D4757" s="29" t="s">
        <v>10377</v>
      </c>
      <c r="E4757" s="29" t="s">
        <v>10378</v>
      </c>
      <c r="F4757" s="29" t="s">
        <v>5610</v>
      </c>
      <c r="G4757" s="29" t="s">
        <v>29257</v>
      </c>
      <c r="H4757" s="29" t="s">
        <v>24600</v>
      </c>
      <c r="I4757" s="29">
        <v>0</v>
      </c>
      <c r="J4757" s="29">
        <v>0</v>
      </c>
      <c r="K4757" s="29">
        <v>1</v>
      </c>
      <c r="L4757" s="29">
        <v>0</v>
      </c>
      <c r="M4757" s="29">
        <v>0</v>
      </c>
      <c r="N4757" s="29">
        <v>1</v>
      </c>
      <c r="O4757" s="29">
        <v>1</v>
      </c>
      <c r="P4757">
        <v>1</v>
      </c>
      <c r="Q4757" s="31" t="s">
        <v>29420</v>
      </c>
      <c r="R4757" s="31" t="s">
        <v>29401</v>
      </c>
      <c r="S4757" s="31" t="s">
        <v>5600</v>
      </c>
      <c r="T4757" s="31" t="s">
        <v>29407</v>
      </c>
      <c r="U4757" s="31" t="s">
        <v>29407</v>
      </c>
      <c r="V4757" s="31" t="s">
        <v>29405</v>
      </c>
      <c r="W4757" s="31" t="s">
        <v>29405</v>
      </c>
      <c r="X4757" s="31" t="s">
        <v>29405</v>
      </c>
      <c r="Y4757" s="31" t="s">
        <v>29405</v>
      </c>
      <c r="Z4757" s="31" t="s">
        <v>29405</v>
      </c>
      <c r="AA4757" s="32" t="s">
        <v>29460</v>
      </c>
    </row>
    <row r="4758" spans="1:27" x14ac:dyDescent="0.3">
      <c r="A4758" s="29" t="s">
        <v>9003</v>
      </c>
      <c r="B4758" s="29" t="s">
        <v>24620</v>
      </c>
      <c r="C4758" s="29" t="s">
        <v>21497</v>
      </c>
      <c r="D4758" s="29" t="s">
        <v>10377</v>
      </c>
      <c r="E4758" s="29" t="s">
        <v>15009</v>
      </c>
      <c r="F4758" s="29" t="s">
        <v>5610</v>
      </c>
      <c r="G4758" s="29" t="s">
        <v>29258</v>
      </c>
      <c r="H4758" s="29" t="s">
        <v>24600</v>
      </c>
      <c r="I4758" s="29">
        <v>0</v>
      </c>
      <c r="J4758" s="29">
        <v>0</v>
      </c>
      <c r="K4758" s="29">
        <v>1</v>
      </c>
      <c r="L4758" s="29">
        <v>0</v>
      </c>
      <c r="M4758" s="29">
        <v>0</v>
      </c>
      <c r="N4758" s="29">
        <v>1</v>
      </c>
      <c r="O4758" s="29">
        <v>1</v>
      </c>
      <c r="P4758">
        <v>1</v>
      </c>
      <c r="Q4758" s="31" t="s">
        <v>29420</v>
      </c>
      <c r="R4758" s="31" t="s">
        <v>29401</v>
      </c>
      <c r="S4758" s="31" t="s">
        <v>5600</v>
      </c>
      <c r="T4758" s="31" t="s">
        <v>29407</v>
      </c>
      <c r="U4758" s="31" t="s">
        <v>29407</v>
      </c>
      <c r="V4758" s="31" t="s">
        <v>29405</v>
      </c>
      <c r="W4758" s="31" t="s">
        <v>29405</v>
      </c>
      <c r="X4758" s="31" t="s">
        <v>29405</v>
      </c>
      <c r="Y4758" s="31" t="s">
        <v>29405</v>
      </c>
      <c r="Z4758" s="31" t="s">
        <v>29405</v>
      </c>
      <c r="AA4758" s="32" t="s">
        <v>29460</v>
      </c>
    </row>
    <row r="4759" spans="1:27" x14ac:dyDescent="0.3">
      <c r="A4759" s="29" t="s">
        <v>7457</v>
      </c>
      <c r="B4759" s="29" t="s">
        <v>24620</v>
      </c>
      <c r="C4759" s="29" t="s">
        <v>17212</v>
      </c>
      <c r="D4759" s="29" t="s">
        <v>10377</v>
      </c>
      <c r="E4759" s="29" t="s">
        <v>10393</v>
      </c>
      <c r="F4759" s="29" t="s">
        <v>5610</v>
      </c>
      <c r="G4759" s="29" t="s">
        <v>29259</v>
      </c>
      <c r="H4759" s="29" t="s">
        <v>24600</v>
      </c>
      <c r="I4759" s="29">
        <v>0</v>
      </c>
      <c r="J4759" s="29">
        <v>0</v>
      </c>
      <c r="K4759" s="29">
        <v>0</v>
      </c>
      <c r="L4759" s="29">
        <v>0</v>
      </c>
      <c r="M4759" s="29">
        <v>1</v>
      </c>
      <c r="N4759" s="29">
        <v>1</v>
      </c>
      <c r="O4759" s="29">
        <v>1</v>
      </c>
      <c r="P4759">
        <v>1</v>
      </c>
      <c r="Q4759" s="31" t="s">
        <v>29420</v>
      </c>
      <c r="R4759" s="31" t="s">
        <v>29401</v>
      </c>
      <c r="S4759" s="31" t="s">
        <v>5600</v>
      </c>
      <c r="T4759" s="31" t="s">
        <v>29407</v>
      </c>
      <c r="U4759" s="31" t="s">
        <v>29407</v>
      </c>
      <c r="V4759" s="31" t="s">
        <v>29405</v>
      </c>
      <c r="W4759" s="31" t="s">
        <v>29405</v>
      </c>
      <c r="X4759" s="31" t="s">
        <v>29405</v>
      </c>
      <c r="Y4759" s="31" t="s">
        <v>29405</v>
      </c>
      <c r="Z4759" s="31" t="s">
        <v>29405</v>
      </c>
      <c r="AA4759" s="32" t="s">
        <v>29460</v>
      </c>
    </row>
    <row r="4760" spans="1:27" x14ac:dyDescent="0.3">
      <c r="A4760" s="29" t="s">
        <v>7085</v>
      </c>
      <c r="B4760" s="29" t="s">
        <v>24620</v>
      </c>
      <c r="C4760" s="29" t="s">
        <v>20078</v>
      </c>
      <c r="D4760" s="29" t="s">
        <v>10377</v>
      </c>
      <c r="E4760" s="29" t="s">
        <v>10378</v>
      </c>
      <c r="F4760" s="29" t="s">
        <v>5610</v>
      </c>
      <c r="G4760" s="29" t="s">
        <v>29260</v>
      </c>
      <c r="H4760" s="29" t="s">
        <v>24600</v>
      </c>
      <c r="I4760" s="29">
        <v>0</v>
      </c>
      <c r="J4760" s="29">
        <v>0</v>
      </c>
      <c r="K4760" s="29">
        <v>0</v>
      </c>
      <c r="L4760" s="29">
        <v>1</v>
      </c>
      <c r="M4760" s="29">
        <v>0</v>
      </c>
      <c r="N4760" s="29">
        <v>1</v>
      </c>
      <c r="O4760" s="29">
        <v>1</v>
      </c>
      <c r="P4760">
        <v>1</v>
      </c>
      <c r="Q4760" s="31" t="s">
        <v>29420</v>
      </c>
      <c r="R4760" s="31" t="s">
        <v>29401</v>
      </c>
      <c r="S4760" s="31" t="s">
        <v>5600</v>
      </c>
      <c r="T4760" s="31" t="s">
        <v>29407</v>
      </c>
      <c r="U4760" s="31" t="s">
        <v>29407</v>
      </c>
      <c r="V4760" s="31" t="s">
        <v>29405</v>
      </c>
      <c r="W4760" s="31" t="s">
        <v>29405</v>
      </c>
      <c r="X4760" s="31" t="s">
        <v>29405</v>
      </c>
      <c r="Y4760" s="31" t="s">
        <v>29405</v>
      </c>
      <c r="Z4760" s="31" t="s">
        <v>29405</v>
      </c>
      <c r="AA4760" s="32" t="s">
        <v>29460</v>
      </c>
    </row>
    <row r="4761" spans="1:27" x14ac:dyDescent="0.3">
      <c r="A4761" s="29" t="s">
        <v>9008</v>
      </c>
      <c r="B4761" s="29" t="s">
        <v>24620</v>
      </c>
      <c r="C4761" s="29" t="s">
        <v>16220</v>
      </c>
      <c r="D4761" s="29" t="s">
        <v>10377</v>
      </c>
      <c r="E4761" s="29" t="s">
        <v>11648</v>
      </c>
      <c r="F4761" s="29" t="s">
        <v>5610</v>
      </c>
      <c r="G4761" s="29" t="s">
        <v>29261</v>
      </c>
      <c r="H4761" s="29" t="s">
        <v>24600</v>
      </c>
      <c r="I4761" s="29">
        <v>0</v>
      </c>
      <c r="J4761" s="29">
        <v>0</v>
      </c>
      <c r="K4761" s="29">
        <v>1</v>
      </c>
      <c r="L4761" s="29">
        <v>0</v>
      </c>
      <c r="M4761" s="29">
        <v>0</v>
      </c>
      <c r="N4761" s="29">
        <v>1</v>
      </c>
      <c r="O4761" s="29">
        <v>1</v>
      </c>
      <c r="P4761">
        <v>1</v>
      </c>
      <c r="Q4761" s="31" t="s">
        <v>29420</v>
      </c>
      <c r="R4761" s="31" t="s">
        <v>29401</v>
      </c>
      <c r="S4761" s="31" t="s">
        <v>5600</v>
      </c>
      <c r="T4761" s="31" t="s">
        <v>29407</v>
      </c>
      <c r="U4761" s="31" t="s">
        <v>29407</v>
      </c>
      <c r="V4761" s="31" t="s">
        <v>29405</v>
      </c>
      <c r="W4761" s="31" t="s">
        <v>29405</v>
      </c>
      <c r="X4761" s="31" t="s">
        <v>29405</v>
      </c>
      <c r="Y4761" s="31" t="s">
        <v>29405</v>
      </c>
      <c r="Z4761" s="31" t="s">
        <v>29405</v>
      </c>
      <c r="AA4761" s="32" t="s">
        <v>29460</v>
      </c>
    </row>
    <row r="4762" spans="1:27" x14ac:dyDescent="0.3">
      <c r="A4762" s="29" t="s">
        <v>6634</v>
      </c>
      <c r="B4762" s="29" t="s">
        <v>24620</v>
      </c>
      <c r="C4762" s="29" t="s">
        <v>22581</v>
      </c>
      <c r="D4762" s="29" t="s">
        <v>10377</v>
      </c>
      <c r="E4762" s="29" t="s">
        <v>11606</v>
      </c>
      <c r="F4762" s="29" t="s">
        <v>5610</v>
      </c>
      <c r="G4762" s="29" t="s">
        <v>29262</v>
      </c>
      <c r="H4762" s="29" t="s">
        <v>24600</v>
      </c>
      <c r="I4762" s="29">
        <v>0</v>
      </c>
      <c r="J4762" s="29">
        <v>0</v>
      </c>
      <c r="K4762" s="29">
        <v>0</v>
      </c>
      <c r="L4762" s="29">
        <v>1</v>
      </c>
      <c r="M4762" s="29">
        <v>0</v>
      </c>
      <c r="N4762" s="29">
        <v>1</v>
      </c>
      <c r="O4762" s="29">
        <v>1</v>
      </c>
      <c r="P4762">
        <v>1</v>
      </c>
      <c r="Q4762" s="31" t="s">
        <v>29414</v>
      </c>
      <c r="R4762" s="31" t="s">
        <v>29401</v>
      </c>
      <c r="S4762" s="31" t="s">
        <v>5600</v>
      </c>
      <c r="T4762" s="31" t="s">
        <v>29407</v>
      </c>
      <c r="U4762" s="31" t="s">
        <v>29407</v>
      </c>
      <c r="V4762" s="31" t="s">
        <v>29405</v>
      </c>
      <c r="W4762" s="31" t="s">
        <v>29405</v>
      </c>
      <c r="X4762" s="31" t="s">
        <v>29405</v>
      </c>
      <c r="Y4762" s="31" t="s">
        <v>29405</v>
      </c>
      <c r="Z4762" s="31" t="s">
        <v>29405</v>
      </c>
      <c r="AA4762" s="32" t="s">
        <v>29460</v>
      </c>
    </row>
    <row r="4763" spans="1:27" x14ac:dyDescent="0.3">
      <c r="A4763" s="29" t="s">
        <v>6672</v>
      </c>
      <c r="B4763" s="29" t="s">
        <v>24620</v>
      </c>
      <c r="C4763" s="29" t="s">
        <v>22960</v>
      </c>
      <c r="D4763" s="29" t="s">
        <v>10377</v>
      </c>
      <c r="E4763" s="29" t="s">
        <v>10378</v>
      </c>
      <c r="F4763" s="29" t="s">
        <v>5610</v>
      </c>
      <c r="G4763" s="29" t="s">
        <v>29263</v>
      </c>
      <c r="H4763" s="29" t="s">
        <v>24600</v>
      </c>
      <c r="I4763" s="29">
        <v>0</v>
      </c>
      <c r="J4763" s="29">
        <v>0</v>
      </c>
      <c r="K4763" s="29">
        <v>0</v>
      </c>
      <c r="L4763" s="29">
        <v>1</v>
      </c>
      <c r="M4763" s="29">
        <v>0</v>
      </c>
      <c r="N4763" s="29">
        <v>1</v>
      </c>
      <c r="O4763" s="29">
        <v>1</v>
      </c>
      <c r="P4763">
        <v>1</v>
      </c>
      <c r="Q4763" s="31" t="s">
        <v>29420</v>
      </c>
      <c r="R4763" s="31" t="s">
        <v>29401</v>
      </c>
      <c r="S4763" s="31" t="s">
        <v>5600</v>
      </c>
      <c r="T4763" s="31" t="s">
        <v>29407</v>
      </c>
      <c r="U4763" s="31" t="s">
        <v>29407</v>
      </c>
      <c r="V4763" s="31" t="s">
        <v>29405</v>
      </c>
      <c r="W4763" s="31" t="s">
        <v>29405</v>
      </c>
      <c r="X4763" s="31" t="s">
        <v>29405</v>
      </c>
      <c r="Y4763" s="31" t="s">
        <v>29405</v>
      </c>
      <c r="Z4763" s="31" t="s">
        <v>29405</v>
      </c>
      <c r="AA4763" s="32" t="s">
        <v>29460</v>
      </c>
    </row>
    <row r="4764" spans="1:27" x14ac:dyDescent="0.3">
      <c r="A4764" s="29" t="s">
        <v>7758</v>
      </c>
      <c r="B4764" s="29" t="s">
        <v>24620</v>
      </c>
      <c r="C4764" s="29" t="s">
        <v>21305</v>
      </c>
      <c r="D4764" s="29" t="s">
        <v>10377</v>
      </c>
      <c r="E4764" s="29" t="s">
        <v>11648</v>
      </c>
      <c r="F4764" s="29" t="s">
        <v>5610</v>
      </c>
      <c r="G4764" s="29" t="s">
        <v>29264</v>
      </c>
      <c r="H4764" s="29" t="s">
        <v>24600</v>
      </c>
      <c r="I4764" s="29">
        <v>0</v>
      </c>
      <c r="J4764" s="29">
        <v>0</v>
      </c>
      <c r="K4764" s="29">
        <v>0</v>
      </c>
      <c r="L4764" s="29">
        <v>0</v>
      </c>
      <c r="M4764" s="29">
        <v>1</v>
      </c>
      <c r="N4764" s="29">
        <v>1</v>
      </c>
      <c r="O4764" s="29">
        <v>1</v>
      </c>
      <c r="P4764">
        <v>1</v>
      </c>
      <c r="Q4764" s="31" t="s">
        <v>29414</v>
      </c>
      <c r="R4764" s="31" t="s">
        <v>29401</v>
      </c>
      <c r="S4764" s="31" t="s">
        <v>5600</v>
      </c>
      <c r="T4764" s="31" t="s">
        <v>29407</v>
      </c>
      <c r="U4764" s="31" t="s">
        <v>29407</v>
      </c>
      <c r="V4764" s="31" t="s">
        <v>29405</v>
      </c>
      <c r="W4764" s="31" t="s">
        <v>29405</v>
      </c>
      <c r="X4764" s="31" t="s">
        <v>29405</v>
      </c>
      <c r="Y4764" s="31" t="s">
        <v>29405</v>
      </c>
      <c r="Z4764" s="31" t="s">
        <v>29405</v>
      </c>
      <c r="AA4764" s="32" t="s">
        <v>29460</v>
      </c>
    </row>
    <row r="4765" spans="1:27" x14ac:dyDescent="0.3">
      <c r="A4765" s="29" t="s">
        <v>10107</v>
      </c>
      <c r="B4765" s="29" t="s">
        <v>24620</v>
      </c>
      <c r="C4765" s="29" t="s">
        <v>23411</v>
      </c>
      <c r="D4765" s="29" t="s">
        <v>10377</v>
      </c>
      <c r="E4765" s="29" t="s">
        <v>23412</v>
      </c>
      <c r="F4765" s="29" t="s">
        <v>5610</v>
      </c>
      <c r="G4765" s="29" t="s">
        <v>29265</v>
      </c>
      <c r="H4765" s="29" t="s">
        <v>24600</v>
      </c>
      <c r="I4765" s="29">
        <v>0</v>
      </c>
      <c r="J4765" s="29">
        <v>0</v>
      </c>
      <c r="K4765" s="29">
        <v>0</v>
      </c>
      <c r="L4765" s="29">
        <v>0</v>
      </c>
      <c r="M4765" s="29">
        <v>1</v>
      </c>
      <c r="N4765" s="29">
        <v>1</v>
      </c>
      <c r="O4765" s="29">
        <v>1</v>
      </c>
      <c r="P4765">
        <v>1</v>
      </c>
      <c r="Q4765" s="31" t="s">
        <v>29420</v>
      </c>
      <c r="R4765" s="31" t="s">
        <v>29401</v>
      </c>
      <c r="S4765" s="31" t="s">
        <v>5600</v>
      </c>
      <c r="T4765" s="31" t="s">
        <v>29407</v>
      </c>
      <c r="U4765" s="31" t="s">
        <v>29407</v>
      </c>
      <c r="V4765" s="31" t="s">
        <v>29405</v>
      </c>
      <c r="W4765" s="31" t="s">
        <v>29405</v>
      </c>
      <c r="X4765" s="31" t="s">
        <v>29405</v>
      </c>
      <c r="Y4765" s="31" t="s">
        <v>29405</v>
      </c>
      <c r="Z4765" s="31" t="s">
        <v>29405</v>
      </c>
      <c r="AA4765" s="32" t="s">
        <v>29460</v>
      </c>
    </row>
    <row r="4766" spans="1:27" x14ac:dyDescent="0.3">
      <c r="A4766" s="29" t="s">
        <v>5703</v>
      </c>
      <c r="B4766" s="29" t="s">
        <v>24620</v>
      </c>
      <c r="C4766" s="29" t="s">
        <v>15499</v>
      </c>
      <c r="D4766" s="29" t="s">
        <v>10377</v>
      </c>
      <c r="E4766" s="29" t="s">
        <v>14729</v>
      </c>
      <c r="F4766" s="29" t="s">
        <v>5610</v>
      </c>
      <c r="G4766" s="29" t="s">
        <v>29266</v>
      </c>
      <c r="H4766" s="29" t="s">
        <v>24600</v>
      </c>
      <c r="I4766" s="29">
        <v>0</v>
      </c>
      <c r="J4766" s="29">
        <v>0</v>
      </c>
      <c r="K4766" s="29">
        <v>0</v>
      </c>
      <c r="L4766" s="29">
        <v>0</v>
      </c>
      <c r="M4766" s="29">
        <v>1</v>
      </c>
      <c r="N4766" s="29">
        <v>1</v>
      </c>
      <c r="O4766" s="29">
        <v>1</v>
      </c>
      <c r="P4766">
        <v>1</v>
      </c>
      <c r="Q4766" s="31" t="s">
        <v>29420</v>
      </c>
      <c r="R4766" s="31" t="s">
        <v>29401</v>
      </c>
      <c r="S4766" s="31" t="s">
        <v>5600</v>
      </c>
      <c r="T4766" s="31" t="s">
        <v>29407</v>
      </c>
      <c r="U4766" s="31" t="s">
        <v>29407</v>
      </c>
      <c r="V4766" s="31" t="s">
        <v>29405</v>
      </c>
      <c r="W4766" s="31" t="s">
        <v>29405</v>
      </c>
      <c r="X4766" s="31" t="s">
        <v>29405</v>
      </c>
      <c r="Y4766" s="31" t="s">
        <v>29405</v>
      </c>
      <c r="Z4766" s="31" t="s">
        <v>29405</v>
      </c>
      <c r="AA4766" s="32" t="s">
        <v>29460</v>
      </c>
    </row>
    <row r="4767" spans="1:27" x14ac:dyDescent="0.3">
      <c r="A4767" s="29" t="s">
        <v>6549</v>
      </c>
      <c r="B4767" s="29" t="s">
        <v>24620</v>
      </c>
      <c r="C4767" s="29" t="s">
        <v>6550</v>
      </c>
      <c r="D4767" s="29" t="s">
        <v>10377</v>
      </c>
      <c r="E4767" s="29" t="s">
        <v>10378</v>
      </c>
      <c r="F4767" s="29" t="s">
        <v>5610</v>
      </c>
      <c r="G4767" s="29" t="s">
        <v>29267</v>
      </c>
      <c r="H4767" s="29" t="s">
        <v>24600</v>
      </c>
      <c r="I4767" s="29">
        <v>0</v>
      </c>
      <c r="J4767" s="29">
        <v>0</v>
      </c>
      <c r="K4767" s="29">
        <v>1</v>
      </c>
      <c r="L4767" s="29">
        <v>0</v>
      </c>
      <c r="M4767" s="29">
        <v>0</v>
      </c>
      <c r="N4767" s="29">
        <v>1</v>
      </c>
      <c r="O4767" s="29">
        <v>1</v>
      </c>
      <c r="P4767">
        <v>1</v>
      </c>
      <c r="Q4767" s="31" t="s">
        <v>29420</v>
      </c>
      <c r="R4767" s="31" t="s">
        <v>29401</v>
      </c>
      <c r="S4767" s="31" t="s">
        <v>5600</v>
      </c>
      <c r="T4767" s="31" t="s">
        <v>29407</v>
      </c>
      <c r="U4767" s="31" t="s">
        <v>29407</v>
      </c>
      <c r="V4767" s="31" t="s">
        <v>29405</v>
      </c>
      <c r="W4767" s="31" t="s">
        <v>29405</v>
      </c>
      <c r="X4767" s="31" t="s">
        <v>29405</v>
      </c>
      <c r="Y4767" s="31" t="s">
        <v>29405</v>
      </c>
      <c r="Z4767" s="31" t="s">
        <v>29405</v>
      </c>
      <c r="AA4767" s="32" t="s">
        <v>29460</v>
      </c>
    </row>
    <row r="4768" spans="1:27" x14ac:dyDescent="0.3">
      <c r="A4768" s="29" t="s">
        <v>20979</v>
      </c>
      <c r="B4768" s="29" t="s">
        <v>24686</v>
      </c>
      <c r="C4768" s="29" t="s">
        <v>16881</v>
      </c>
      <c r="D4768" s="29" t="s">
        <v>11195</v>
      </c>
      <c r="E4768" s="29" t="s">
        <v>10378</v>
      </c>
      <c r="F4768" s="29" t="s">
        <v>2448</v>
      </c>
      <c r="G4768" s="29" t="s">
        <v>29268</v>
      </c>
      <c r="H4768" s="29" t="s">
        <v>24595</v>
      </c>
      <c r="I4768" s="29">
        <v>0</v>
      </c>
      <c r="J4768" s="29">
        <v>0</v>
      </c>
      <c r="K4768" s="29">
        <v>0</v>
      </c>
      <c r="L4768" s="29">
        <v>1</v>
      </c>
      <c r="M4768" s="29">
        <v>0</v>
      </c>
      <c r="N4768" s="29">
        <v>1</v>
      </c>
      <c r="O4768" s="29">
        <v>1</v>
      </c>
      <c r="P4768">
        <v>1</v>
      </c>
      <c r="Q4768" s="31" t="s">
        <v>29416</v>
      </c>
      <c r="R4768" s="31" t="s">
        <v>29401</v>
      </c>
      <c r="S4768" s="31" t="s">
        <v>29402</v>
      </c>
      <c r="T4768" s="31" t="s">
        <v>29407</v>
      </c>
      <c r="U4768" s="31" t="s">
        <v>29407</v>
      </c>
      <c r="V4768" s="31" t="s">
        <v>29409</v>
      </c>
      <c r="W4768" s="31" t="s">
        <v>29409</v>
      </c>
      <c r="X4768" s="31" t="s">
        <v>29405</v>
      </c>
      <c r="Y4768" s="31" t="s">
        <v>29405</v>
      </c>
      <c r="Z4768" s="31" t="s">
        <v>29405</v>
      </c>
      <c r="AA4768" s="32" t="s">
        <v>29463</v>
      </c>
    </row>
    <row r="4769" spans="1:27" x14ac:dyDescent="0.3">
      <c r="A4769" s="29" t="s">
        <v>8618</v>
      </c>
      <c r="B4769" s="29" t="s">
        <v>24620</v>
      </c>
      <c r="C4769" s="29" t="s">
        <v>16235</v>
      </c>
      <c r="D4769" s="29" t="s">
        <v>10377</v>
      </c>
      <c r="E4769" s="29" t="s">
        <v>11774</v>
      </c>
      <c r="F4769" s="29" t="s">
        <v>5610</v>
      </c>
      <c r="G4769" s="29" t="s">
        <v>29269</v>
      </c>
      <c r="H4769" s="29" t="s">
        <v>24600</v>
      </c>
      <c r="I4769" s="29">
        <v>0</v>
      </c>
      <c r="J4769" s="29">
        <v>0</v>
      </c>
      <c r="K4769" s="29">
        <v>0</v>
      </c>
      <c r="L4769" s="29">
        <v>1</v>
      </c>
      <c r="M4769" s="29">
        <v>0</v>
      </c>
      <c r="N4769" s="29">
        <v>1</v>
      </c>
      <c r="O4769" s="29">
        <v>1</v>
      </c>
      <c r="P4769">
        <v>1</v>
      </c>
      <c r="Q4769" s="31" t="s">
        <v>29414</v>
      </c>
      <c r="R4769" s="31" t="s">
        <v>29401</v>
      </c>
      <c r="S4769" s="31" t="s">
        <v>5600</v>
      </c>
      <c r="T4769" s="31" t="s">
        <v>29407</v>
      </c>
      <c r="U4769" s="31" t="s">
        <v>29407</v>
      </c>
      <c r="V4769" s="31" t="s">
        <v>29405</v>
      </c>
      <c r="W4769" s="31" t="s">
        <v>29405</v>
      </c>
      <c r="X4769" s="31" t="s">
        <v>29405</v>
      </c>
      <c r="Y4769" s="31" t="s">
        <v>29405</v>
      </c>
      <c r="Z4769" s="31" t="s">
        <v>29405</v>
      </c>
      <c r="AA4769" s="32" t="s">
        <v>29460</v>
      </c>
    </row>
    <row r="4770" spans="1:27" x14ac:dyDescent="0.3">
      <c r="A4770" s="29" t="s">
        <v>6547</v>
      </c>
      <c r="B4770" s="29" t="s">
        <v>24620</v>
      </c>
      <c r="C4770" s="29" t="s">
        <v>19870</v>
      </c>
      <c r="D4770" s="29" t="s">
        <v>10377</v>
      </c>
      <c r="E4770" s="29" t="s">
        <v>10378</v>
      </c>
      <c r="F4770" s="29" t="s">
        <v>5610</v>
      </c>
      <c r="G4770" s="29" t="s">
        <v>29270</v>
      </c>
      <c r="H4770" s="29" t="s">
        <v>24600</v>
      </c>
      <c r="I4770" s="29">
        <v>0</v>
      </c>
      <c r="J4770" s="29">
        <v>0</v>
      </c>
      <c r="K4770" s="29">
        <v>1</v>
      </c>
      <c r="L4770" s="29">
        <v>0</v>
      </c>
      <c r="M4770" s="29">
        <v>0</v>
      </c>
      <c r="N4770" s="29">
        <v>1</v>
      </c>
      <c r="O4770" s="29">
        <v>1</v>
      </c>
      <c r="P4770">
        <v>1</v>
      </c>
      <c r="Q4770" s="31" t="s">
        <v>29420</v>
      </c>
      <c r="R4770" s="31" t="s">
        <v>29401</v>
      </c>
      <c r="S4770" s="31" t="s">
        <v>5600</v>
      </c>
      <c r="T4770" s="31" t="s">
        <v>29407</v>
      </c>
      <c r="U4770" s="31" t="s">
        <v>29407</v>
      </c>
      <c r="V4770" s="31" t="s">
        <v>29405</v>
      </c>
      <c r="W4770" s="31" t="s">
        <v>29405</v>
      </c>
      <c r="X4770" s="31" t="s">
        <v>29405</v>
      </c>
      <c r="Y4770" s="31" t="s">
        <v>29405</v>
      </c>
      <c r="Z4770" s="31" t="s">
        <v>29405</v>
      </c>
      <c r="AA4770" s="32" t="s">
        <v>29460</v>
      </c>
    </row>
    <row r="4771" spans="1:27" x14ac:dyDescent="0.3">
      <c r="A4771" s="29" t="s">
        <v>8017</v>
      </c>
      <c r="B4771" s="29" t="s">
        <v>24620</v>
      </c>
      <c r="C4771" s="29" t="s">
        <v>16251</v>
      </c>
      <c r="D4771" s="29" t="s">
        <v>10377</v>
      </c>
      <c r="E4771" s="29" t="s">
        <v>11648</v>
      </c>
      <c r="F4771" s="29" t="s">
        <v>5610</v>
      </c>
      <c r="G4771" s="29" t="s">
        <v>29271</v>
      </c>
      <c r="H4771" s="29" t="s">
        <v>24600</v>
      </c>
      <c r="I4771" s="29">
        <v>0</v>
      </c>
      <c r="J4771" s="29">
        <v>0</v>
      </c>
      <c r="K4771" s="29">
        <v>1</v>
      </c>
      <c r="L4771" s="29">
        <v>0</v>
      </c>
      <c r="M4771" s="29">
        <v>0</v>
      </c>
      <c r="N4771" s="29">
        <v>1</v>
      </c>
      <c r="O4771" s="29">
        <v>1</v>
      </c>
      <c r="P4771">
        <v>1</v>
      </c>
      <c r="Q4771" s="31" t="s">
        <v>29420</v>
      </c>
      <c r="R4771" s="31" t="s">
        <v>29401</v>
      </c>
      <c r="S4771" s="31" t="s">
        <v>5600</v>
      </c>
      <c r="T4771" s="31" t="s">
        <v>29407</v>
      </c>
      <c r="U4771" s="31" t="s">
        <v>29407</v>
      </c>
      <c r="V4771" s="31" t="s">
        <v>29405</v>
      </c>
      <c r="W4771" s="31" t="s">
        <v>29405</v>
      </c>
      <c r="X4771" s="31" t="s">
        <v>29405</v>
      </c>
      <c r="Y4771" s="31" t="s">
        <v>29405</v>
      </c>
      <c r="Z4771" s="31" t="s">
        <v>29405</v>
      </c>
      <c r="AA4771" s="32" t="s">
        <v>29460</v>
      </c>
    </row>
    <row r="4772" spans="1:27" x14ac:dyDescent="0.3">
      <c r="A4772" s="29" t="s">
        <v>7779</v>
      </c>
      <c r="B4772" s="29" t="s">
        <v>24620</v>
      </c>
      <c r="C4772" s="29" t="s">
        <v>18322</v>
      </c>
      <c r="D4772" s="29" t="s">
        <v>10377</v>
      </c>
      <c r="E4772" s="29" t="s">
        <v>18323</v>
      </c>
      <c r="F4772" s="29" t="s">
        <v>5610</v>
      </c>
      <c r="G4772" s="29" t="s">
        <v>29272</v>
      </c>
      <c r="H4772" s="29" t="s">
        <v>24600</v>
      </c>
      <c r="I4772" s="29">
        <v>0</v>
      </c>
      <c r="J4772" s="29">
        <v>0</v>
      </c>
      <c r="K4772" s="29">
        <v>1</v>
      </c>
      <c r="L4772" s="29">
        <v>0</v>
      </c>
      <c r="M4772" s="29">
        <v>0</v>
      </c>
      <c r="N4772" s="29">
        <v>1</v>
      </c>
      <c r="O4772" s="29">
        <v>1</v>
      </c>
      <c r="P4772">
        <v>1</v>
      </c>
      <c r="Q4772" s="31" t="s">
        <v>29420</v>
      </c>
      <c r="R4772" s="31" t="s">
        <v>29401</v>
      </c>
      <c r="S4772" s="31" t="s">
        <v>5600</v>
      </c>
      <c r="T4772" s="31" t="s">
        <v>29407</v>
      </c>
      <c r="U4772" s="31" t="s">
        <v>29407</v>
      </c>
      <c r="V4772" s="31" t="s">
        <v>29405</v>
      </c>
      <c r="W4772" s="31" t="s">
        <v>29405</v>
      </c>
      <c r="X4772" s="31" t="s">
        <v>29405</v>
      </c>
      <c r="Y4772" s="31" t="s">
        <v>29405</v>
      </c>
      <c r="Z4772" s="31" t="s">
        <v>29405</v>
      </c>
      <c r="AA4772" s="32" t="s">
        <v>29460</v>
      </c>
    </row>
    <row r="4773" spans="1:27" x14ac:dyDescent="0.3">
      <c r="A4773" s="29" t="s">
        <v>6055</v>
      </c>
      <c r="B4773" s="29" t="s">
        <v>24620</v>
      </c>
      <c r="C4773" s="29" t="s">
        <v>17664</v>
      </c>
      <c r="D4773" s="29" t="s">
        <v>10377</v>
      </c>
      <c r="E4773" s="29" t="s">
        <v>10378</v>
      </c>
      <c r="F4773" s="29" t="s">
        <v>5610</v>
      </c>
      <c r="G4773" s="29" t="s">
        <v>29273</v>
      </c>
      <c r="H4773" s="29" t="s">
        <v>24600</v>
      </c>
      <c r="I4773" s="29">
        <v>0</v>
      </c>
      <c r="J4773" s="29">
        <v>0</v>
      </c>
      <c r="K4773" s="29">
        <v>0</v>
      </c>
      <c r="L4773" s="29">
        <v>1</v>
      </c>
      <c r="M4773" s="29">
        <v>0</v>
      </c>
      <c r="N4773" s="29">
        <v>1</v>
      </c>
      <c r="O4773" s="29">
        <v>1</v>
      </c>
      <c r="P4773">
        <v>1</v>
      </c>
      <c r="Q4773" s="31" t="s">
        <v>29420</v>
      </c>
      <c r="R4773" s="31" t="s">
        <v>29401</v>
      </c>
      <c r="S4773" s="31" t="s">
        <v>5600</v>
      </c>
      <c r="T4773" s="31" t="s">
        <v>29407</v>
      </c>
      <c r="U4773" s="31" t="s">
        <v>29407</v>
      </c>
      <c r="V4773" s="31" t="s">
        <v>29405</v>
      </c>
      <c r="W4773" s="31" t="s">
        <v>29405</v>
      </c>
      <c r="X4773" s="31" t="s">
        <v>29405</v>
      </c>
      <c r="Y4773" s="31" t="s">
        <v>29405</v>
      </c>
      <c r="Z4773" s="31" t="s">
        <v>29405</v>
      </c>
      <c r="AA4773" s="32" t="s">
        <v>29460</v>
      </c>
    </row>
    <row r="4774" spans="1:27" x14ac:dyDescent="0.3">
      <c r="A4774" s="29" t="s">
        <v>9681</v>
      </c>
      <c r="B4774" s="29" t="s">
        <v>24620</v>
      </c>
      <c r="C4774" s="29" t="s">
        <v>21460</v>
      </c>
      <c r="D4774" s="29" t="s">
        <v>10377</v>
      </c>
      <c r="E4774" s="29" t="s">
        <v>10452</v>
      </c>
      <c r="F4774" s="29" t="s">
        <v>5610</v>
      </c>
      <c r="G4774" s="29" t="s">
        <v>29274</v>
      </c>
      <c r="H4774" s="29" t="s">
        <v>24600</v>
      </c>
      <c r="I4774" s="29">
        <v>0</v>
      </c>
      <c r="J4774" s="29">
        <v>0</v>
      </c>
      <c r="K4774" s="29">
        <v>0</v>
      </c>
      <c r="L4774" s="29">
        <v>1</v>
      </c>
      <c r="M4774" s="29">
        <v>0</v>
      </c>
      <c r="N4774" s="29">
        <v>1</v>
      </c>
      <c r="O4774" s="29">
        <v>1</v>
      </c>
      <c r="P4774">
        <v>1</v>
      </c>
      <c r="Q4774" s="31" t="s">
        <v>29420</v>
      </c>
      <c r="R4774" s="31" t="s">
        <v>29401</v>
      </c>
      <c r="S4774" s="31" t="s">
        <v>5600</v>
      </c>
      <c r="T4774" s="31" t="s">
        <v>29407</v>
      </c>
      <c r="U4774" s="31" t="s">
        <v>29407</v>
      </c>
      <c r="V4774" s="31" t="s">
        <v>29405</v>
      </c>
      <c r="W4774" s="31" t="s">
        <v>29405</v>
      </c>
      <c r="X4774" s="31" t="s">
        <v>29405</v>
      </c>
      <c r="Y4774" s="31" t="s">
        <v>29405</v>
      </c>
      <c r="Z4774" s="31" t="s">
        <v>29405</v>
      </c>
      <c r="AA4774" s="32" t="s">
        <v>29460</v>
      </c>
    </row>
    <row r="4775" spans="1:27" x14ac:dyDescent="0.3">
      <c r="A4775" s="29" t="s">
        <v>6476</v>
      </c>
      <c r="B4775" s="29" t="s">
        <v>24620</v>
      </c>
      <c r="C4775" s="29" t="s">
        <v>16827</v>
      </c>
      <c r="D4775" s="29" t="s">
        <v>10377</v>
      </c>
      <c r="E4775" s="29" t="s">
        <v>10605</v>
      </c>
      <c r="F4775" s="29" t="s">
        <v>5610</v>
      </c>
      <c r="G4775" s="29" t="s">
        <v>29275</v>
      </c>
      <c r="H4775" s="29" t="s">
        <v>24600</v>
      </c>
      <c r="I4775" s="29">
        <v>0</v>
      </c>
      <c r="J4775" s="29">
        <v>0</v>
      </c>
      <c r="K4775" s="29">
        <v>0</v>
      </c>
      <c r="L4775" s="29">
        <v>1</v>
      </c>
      <c r="M4775" s="29">
        <v>0</v>
      </c>
      <c r="N4775" s="29">
        <v>1</v>
      </c>
      <c r="O4775" s="29">
        <v>1</v>
      </c>
      <c r="P4775">
        <v>1</v>
      </c>
      <c r="Q4775" s="31" t="s">
        <v>29414</v>
      </c>
      <c r="R4775" s="31" t="s">
        <v>29401</v>
      </c>
      <c r="S4775" s="31" t="s">
        <v>5600</v>
      </c>
      <c r="T4775" s="31" t="s">
        <v>29407</v>
      </c>
      <c r="U4775" s="31" t="s">
        <v>29407</v>
      </c>
      <c r="V4775" s="31" t="s">
        <v>29405</v>
      </c>
      <c r="W4775" s="31" t="s">
        <v>29405</v>
      </c>
      <c r="X4775" s="31" t="s">
        <v>29405</v>
      </c>
      <c r="Y4775" s="31" t="s">
        <v>29405</v>
      </c>
      <c r="Z4775" s="31" t="s">
        <v>29405</v>
      </c>
      <c r="AA4775" s="32" t="s">
        <v>29460</v>
      </c>
    </row>
    <row r="4776" spans="1:27" x14ac:dyDescent="0.3">
      <c r="A4776" s="29" t="s">
        <v>5973</v>
      </c>
      <c r="B4776" s="29" t="s">
        <v>24620</v>
      </c>
      <c r="C4776" s="29" t="s">
        <v>20058</v>
      </c>
      <c r="D4776" s="29" t="s">
        <v>10377</v>
      </c>
      <c r="E4776" s="29" t="s">
        <v>10378</v>
      </c>
      <c r="F4776" s="29" t="s">
        <v>5610</v>
      </c>
      <c r="G4776" s="29" t="s">
        <v>29276</v>
      </c>
      <c r="H4776" s="29" t="s">
        <v>24600</v>
      </c>
      <c r="I4776" s="29">
        <v>1</v>
      </c>
      <c r="J4776" s="29">
        <v>0</v>
      </c>
      <c r="K4776" s="29">
        <v>0</v>
      </c>
      <c r="L4776" s="29">
        <v>0</v>
      </c>
      <c r="M4776" s="29">
        <v>0</v>
      </c>
      <c r="N4776" s="29">
        <v>1</v>
      </c>
      <c r="O4776" s="29">
        <v>1</v>
      </c>
      <c r="P4776">
        <v>1</v>
      </c>
      <c r="Q4776" s="31" t="s">
        <v>29414</v>
      </c>
      <c r="R4776" s="31" t="s">
        <v>29401</v>
      </c>
      <c r="S4776" s="31" t="s">
        <v>5600</v>
      </c>
      <c r="T4776" s="31" t="s">
        <v>29407</v>
      </c>
      <c r="U4776" s="31" t="s">
        <v>29407</v>
      </c>
      <c r="V4776" s="31" t="s">
        <v>29405</v>
      </c>
      <c r="W4776" s="31" t="s">
        <v>29405</v>
      </c>
      <c r="X4776" s="31" t="s">
        <v>29405</v>
      </c>
      <c r="Y4776" s="31" t="s">
        <v>29405</v>
      </c>
      <c r="Z4776" s="31" t="s">
        <v>29405</v>
      </c>
      <c r="AA4776" s="32" t="s">
        <v>29460</v>
      </c>
    </row>
    <row r="4777" spans="1:27" x14ac:dyDescent="0.3">
      <c r="A4777" s="29" t="s">
        <v>6045</v>
      </c>
      <c r="B4777" s="29" t="s">
        <v>24620</v>
      </c>
      <c r="C4777" s="29" t="s">
        <v>24344</v>
      </c>
      <c r="D4777" s="29" t="s">
        <v>11565</v>
      </c>
      <c r="E4777" s="29" t="s">
        <v>10378</v>
      </c>
      <c r="F4777" s="29" t="s">
        <v>5610</v>
      </c>
      <c r="G4777" s="29" t="s">
        <v>29277</v>
      </c>
      <c r="H4777" s="29" t="s">
        <v>24600</v>
      </c>
      <c r="I4777" s="29">
        <v>1</v>
      </c>
      <c r="J4777" s="29">
        <v>0</v>
      </c>
      <c r="K4777" s="29">
        <v>0</v>
      </c>
      <c r="L4777" s="29">
        <v>0</v>
      </c>
      <c r="M4777" s="29">
        <v>0</v>
      </c>
      <c r="N4777" s="29">
        <v>1</v>
      </c>
      <c r="O4777" s="29">
        <v>1</v>
      </c>
      <c r="P4777">
        <v>1</v>
      </c>
      <c r="Q4777" s="31" t="s">
        <v>29420</v>
      </c>
      <c r="R4777" s="31" t="s">
        <v>29401</v>
      </c>
      <c r="S4777" s="31" t="s">
        <v>5600</v>
      </c>
      <c r="T4777" s="31" t="s">
        <v>29407</v>
      </c>
      <c r="U4777" s="31" t="s">
        <v>29407</v>
      </c>
      <c r="V4777" s="31" t="s">
        <v>29405</v>
      </c>
      <c r="W4777" s="31" t="s">
        <v>29405</v>
      </c>
      <c r="X4777" s="31" t="s">
        <v>29405</v>
      </c>
      <c r="Y4777" s="31" t="s">
        <v>29405</v>
      </c>
      <c r="Z4777" s="31" t="s">
        <v>29405</v>
      </c>
      <c r="AA4777" s="32" t="s">
        <v>29460</v>
      </c>
    </row>
    <row r="4778" spans="1:27" x14ac:dyDescent="0.3">
      <c r="A4778" s="29" t="s">
        <v>6535</v>
      </c>
      <c r="B4778" s="29" t="s">
        <v>24620</v>
      </c>
      <c r="C4778" s="29" t="s">
        <v>16838</v>
      </c>
      <c r="D4778" s="29" t="s">
        <v>10377</v>
      </c>
      <c r="E4778" s="29" t="s">
        <v>13255</v>
      </c>
      <c r="F4778" s="29" t="s">
        <v>5610</v>
      </c>
      <c r="G4778" s="29" t="s">
        <v>29278</v>
      </c>
      <c r="H4778" s="29" t="s">
        <v>24600</v>
      </c>
      <c r="I4778" s="29">
        <v>0</v>
      </c>
      <c r="J4778" s="29">
        <v>0</v>
      </c>
      <c r="K4778" s="29">
        <v>1</v>
      </c>
      <c r="L4778" s="29">
        <v>0</v>
      </c>
      <c r="M4778" s="29">
        <v>0</v>
      </c>
      <c r="N4778" s="29">
        <v>1</v>
      </c>
      <c r="O4778" s="29">
        <v>1</v>
      </c>
      <c r="P4778">
        <v>1</v>
      </c>
      <c r="Q4778" s="31" t="s">
        <v>29414</v>
      </c>
      <c r="R4778" s="31" t="s">
        <v>29401</v>
      </c>
      <c r="S4778" s="31" t="s">
        <v>5600</v>
      </c>
      <c r="T4778" s="31" t="s">
        <v>29407</v>
      </c>
      <c r="U4778" s="31" t="s">
        <v>29407</v>
      </c>
      <c r="V4778" s="31" t="s">
        <v>29405</v>
      </c>
      <c r="W4778" s="31" t="s">
        <v>29405</v>
      </c>
      <c r="X4778" s="31" t="s">
        <v>29405</v>
      </c>
      <c r="Y4778" s="31" t="s">
        <v>29405</v>
      </c>
      <c r="Z4778" s="31" t="s">
        <v>29405</v>
      </c>
      <c r="AA4778" s="32" t="s">
        <v>29460</v>
      </c>
    </row>
    <row r="4779" spans="1:27" x14ac:dyDescent="0.3">
      <c r="A4779" s="29" t="s">
        <v>5769</v>
      </c>
      <c r="B4779" s="29" t="s">
        <v>24620</v>
      </c>
      <c r="C4779" s="29" t="s">
        <v>22286</v>
      </c>
      <c r="D4779" s="29" t="s">
        <v>22287</v>
      </c>
      <c r="E4779" s="29" t="s">
        <v>10378</v>
      </c>
      <c r="F4779" s="29" t="s">
        <v>5610</v>
      </c>
      <c r="G4779" s="29" t="s">
        <v>29279</v>
      </c>
      <c r="H4779" s="29" t="s">
        <v>24600</v>
      </c>
      <c r="I4779" s="29">
        <v>0</v>
      </c>
      <c r="J4779" s="29">
        <v>0</v>
      </c>
      <c r="K4779" s="29">
        <v>0</v>
      </c>
      <c r="L4779" s="29">
        <v>0</v>
      </c>
      <c r="M4779" s="29">
        <v>1</v>
      </c>
      <c r="N4779" s="29">
        <v>1</v>
      </c>
      <c r="O4779" s="29">
        <v>1</v>
      </c>
      <c r="P4779">
        <v>1</v>
      </c>
      <c r="Q4779" s="31" t="s">
        <v>29420</v>
      </c>
      <c r="R4779" s="31" t="s">
        <v>29401</v>
      </c>
      <c r="S4779" s="31" t="s">
        <v>5600</v>
      </c>
      <c r="T4779" s="31" t="s">
        <v>29407</v>
      </c>
      <c r="U4779" s="31" t="s">
        <v>29407</v>
      </c>
      <c r="V4779" s="31" t="s">
        <v>29405</v>
      </c>
      <c r="W4779" s="31" t="s">
        <v>29405</v>
      </c>
      <c r="X4779" s="31" t="s">
        <v>29405</v>
      </c>
      <c r="Y4779" s="31" t="s">
        <v>29405</v>
      </c>
      <c r="Z4779" s="31" t="s">
        <v>29405</v>
      </c>
      <c r="AA4779" s="32" t="s">
        <v>29460</v>
      </c>
    </row>
    <row r="4780" spans="1:27" x14ac:dyDescent="0.3">
      <c r="A4780" s="29" t="s">
        <v>8011</v>
      </c>
      <c r="B4780" s="29" t="s">
        <v>24620</v>
      </c>
      <c r="C4780" s="29" t="s">
        <v>21567</v>
      </c>
      <c r="D4780" s="29" t="s">
        <v>10377</v>
      </c>
      <c r="E4780" s="29" t="s">
        <v>10568</v>
      </c>
      <c r="F4780" s="29" t="s">
        <v>5610</v>
      </c>
      <c r="G4780" s="29" t="s">
        <v>29280</v>
      </c>
      <c r="H4780" s="29" t="s">
        <v>24600</v>
      </c>
      <c r="I4780" s="29">
        <v>0</v>
      </c>
      <c r="J4780" s="29">
        <v>0</v>
      </c>
      <c r="K4780" s="29">
        <v>1</v>
      </c>
      <c r="L4780" s="29">
        <v>0</v>
      </c>
      <c r="M4780" s="29">
        <v>0</v>
      </c>
      <c r="N4780" s="29">
        <v>1</v>
      </c>
      <c r="O4780" s="29">
        <v>1</v>
      </c>
      <c r="P4780">
        <v>1</v>
      </c>
      <c r="Q4780" s="31" t="s">
        <v>29414</v>
      </c>
      <c r="R4780" s="31" t="s">
        <v>29401</v>
      </c>
      <c r="S4780" s="31" t="s">
        <v>5600</v>
      </c>
      <c r="T4780" s="31" t="s">
        <v>29407</v>
      </c>
      <c r="U4780" s="31" t="s">
        <v>29407</v>
      </c>
      <c r="V4780" s="31" t="s">
        <v>29405</v>
      </c>
      <c r="W4780" s="31" t="s">
        <v>29405</v>
      </c>
      <c r="X4780" s="31" t="s">
        <v>29405</v>
      </c>
      <c r="Y4780" s="31" t="s">
        <v>29405</v>
      </c>
      <c r="Z4780" s="31" t="s">
        <v>29405</v>
      </c>
      <c r="AA4780" s="32" t="s">
        <v>29460</v>
      </c>
    </row>
    <row r="4781" spans="1:27" x14ac:dyDescent="0.3">
      <c r="A4781" s="29" t="s">
        <v>7062</v>
      </c>
      <c r="B4781" s="29" t="s">
        <v>24620</v>
      </c>
      <c r="C4781" s="29" t="s">
        <v>14939</v>
      </c>
      <c r="D4781" s="29" t="s">
        <v>14940</v>
      </c>
      <c r="E4781" s="29" t="s">
        <v>10558</v>
      </c>
      <c r="F4781" s="29" t="s">
        <v>5610</v>
      </c>
      <c r="G4781" s="29" t="s">
        <v>29281</v>
      </c>
      <c r="H4781" s="29" t="s">
        <v>24600</v>
      </c>
      <c r="I4781" s="29">
        <v>1</v>
      </c>
      <c r="J4781" s="29">
        <v>0</v>
      </c>
      <c r="K4781" s="29">
        <v>0</v>
      </c>
      <c r="L4781" s="29">
        <v>0</v>
      </c>
      <c r="M4781" s="29">
        <v>0</v>
      </c>
      <c r="N4781" s="29">
        <v>1</v>
      </c>
      <c r="O4781" s="29">
        <v>1</v>
      </c>
      <c r="P4781">
        <v>1</v>
      </c>
      <c r="Q4781" s="31" t="s">
        <v>29420</v>
      </c>
      <c r="R4781" s="31" t="s">
        <v>29401</v>
      </c>
      <c r="S4781" s="31" t="s">
        <v>5600</v>
      </c>
      <c r="T4781" s="31" t="s">
        <v>29407</v>
      </c>
      <c r="U4781" s="31" t="s">
        <v>29407</v>
      </c>
      <c r="V4781" s="31" t="s">
        <v>29405</v>
      </c>
      <c r="W4781" s="31" t="s">
        <v>29405</v>
      </c>
      <c r="X4781" s="31" t="s">
        <v>29405</v>
      </c>
      <c r="Y4781" s="31" t="s">
        <v>29405</v>
      </c>
      <c r="Z4781" s="31" t="s">
        <v>29405</v>
      </c>
      <c r="AA4781" s="32" t="s">
        <v>29460</v>
      </c>
    </row>
    <row r="4782" spans="1:27" x14ac:dyDescent="0.3">
      <c r="A4782" s="29" t="s">
        <v>6331</v>
      </c>
      <c r="B4782" s="29" t="s">
        <v>24620</v>
      </c>
      <c r="C4782" s="29" t="s">
        <v>17094</v>
      </c>
      <c r="D4782" s="29" t="s">
        <v>17095</v>
      </c>
      <c r="E4782" s="29" t="s">
        <v>13012</v>
      </c>
      <c r="F4782" s="29" t="s">
        <v>5610</v>
      </c>
      <c r="G4782" s="29" t="s">
        <v>29282</v>
      </c>
      <c r="H4782" s="29" t="s">
        <v>24600</v>
      </c>
      <c r="I4782" s="29">
        <v>0</v>
      </c>
      <c r="J4782" s="29">
        <v>0</v>
      </c>
      <c r="K4782" s="29">
        <v>1</v>
      </c>
      <c r="L4782" s="29">
        <v>0</v>
      </c>
      <c r="M4782" s="29">
        <v>0</v>
      </c>
      <c r="N4782" s="29">
        <v>1</v>
      </c>
      <c r="O4782" s="29">
        <v>1</v>
      </c>
      <c r="P4782">
        <v>1</v>
      </c>
      <c r="Q4782" s="31" t="s">
        <v>29414</v>
      </c>
      <c r="R4782" s="31" t="s">
        <v>29401</v>
      </c>
      <c r="S4782" s="31" t="s">
        <v>5600</v>
      </c>
      <c r="T4782" s="31" t="s">
        <v>29407</v>
      </c>
      <c r="U4782" s="31" t="s">
        <v>29407</v>
      </c>
      <c r="V4782" s="31" t="s">
        <v>29405</v>
      </c>
      <c r="W4782" s="31" t="s">
        <v>29405</v>
      </c>
      <c r="X4782" s="31" t="s">
        <v>29405</v>
      </c>
      <c r="Y4782" s="31" t="s">
        <v>29405</v>
      </c>
      <c r="Z4782" s="31" t="s">
        <v>29405</v>
      </c>
      <c r="AA4782" s="32" t="s">
        <v>29460</v>
      </c>
    </row>
    <row r="4783" spans="1:27" x14ac:dyDescent="0.3">
      <c r="A4783" s="29" t="s">
        <v>9038</v>
      </c>
      <c r="B4783" s="29" t="s">
        <v>24618</v>
      </c>
      <c r="C4783" s="29" t="s">
        <v>17602</v>
      </c>
      <c r="D4783" s="29" t="s">
        <v>17603</v>
      </c>
      <c r="E4783" s="29" t="s">
        <v>10378</v>
      </c>
      <c r="F4783" s="29" t="s">
        <v>24697</v>
      </c>
      <c r="G4783" s="29" t="s">
        <v>29283</v>
      </c>
      <c r="H4783" s="29" t="s">
        <v>24600</v>
      </c>
      <c r="I4783" s="29">
        <v>0</v>
      </c>
      <c r="J4783" s="29">
        <v>0</v>
      </c>
      <c r="K4783" s="29">
        <v>0</v>
      </c>
      <c r="L4783" s="29">
        <v>0</v>
      </c>
      <c r="M4783" s="29">
        <v>1</v>
      </c>
      <c r="N4783" s="29">
        <v>1</v>
      </c>
      <c r="O4783" s="29">
        <v>1</v>
      </c>
      <c r="P4783">
        <v>1</v>
      </c>
      <c r="Q4783" s="31" t="s">
        <v>29430</v>
      </c>
      <c r="R4783" s="31" t="s">
        <v>29401</v>
      </c>
      <c r="S4783" s="31" t="s">
        <v>29431</v>
      </c>
      <c r="T4783" s="31" t="s">
        <v>29407</v>
      </c>
      <c r="U4783" s="31" t="s">
        <v>29407</v>
      </c>
      <c r="V4783" s="31" t="s">
        <v>29405</v>
      </c>
      <c r="W4783" s="31" t="s">
        <v>29405</v>
      </c>
      <c r="X4783" s="31" t="s">
        <v>29405</v>
      </c>
      <c r="Y4783" s="31" t="s">
        <v>29405</v>
      </c>
      <c r="Z4783" s="31" t="s">
        <v>29405</v>
      </c>
      <c r="AA4783" s="32" t="s">
        <v>29465</v>
      </c>
    </row>
    <row r="4784" spans="1:27" x14ac:dyDescent="0.3">
      <c r="A4784" s="29" t="s">
        <v>5073</v>
      </c>
      <c r="B4784" s="29" t="s">
        <v>24618</v>
      </c>
      <c r="C4784" s="29" t="s">
        <v>18050</v>
      </c>
      <c r="D4784" s="29" t="s">
        <v>18051</v>
      </c>
      <c r="E4784" s="29" t="s">
        <v>14146</v>
      </c>
      <c r="F4784" s="29" t="s">
        <v>24697</v>
      </c>
      <c r="G4784" s="29" t="s">
        <v>29284</v>
      </c>
      <c r="H4784" s="29" t="s">
        <v>24711</v>
      </c>
      <c r="I4784" s="29">
        <v>1</v>
      </c>
      <c r="J4784" s="29">
        <v>0</v>
      </c>
      <c r="K4784" s="29">
        <v>0</v>
      </c>
      <c r="L4784" s="29">
        <v>0</v>
      </c>
      <c r="M4784" s="29">
        <v>0</v>
      </c>
      <c r="N4784" s="29">
        <v>1</v>
      </c>
      <c r="O4784" s="29">
        <v>1</v>
      </c>
      <c r="P4784">
        <v>1</v>
      </c>
      <c r="Q4784" s="31" t="s">
        <v>29430</v>
      </c>
      <c r="R4784" s="31" t="s">
        <v>29401</v>
      </c>
      <c r="S4784" s="31" t="s">
        <v>29431</v>
      </c>
      <c r="T4784" s="31" t="s">
        <v>29407</v>
      </c>
      <c r="U4784" s="31" t="s">
        <v>29407</v>
      </c>
      <c r="V4784" s="31" t="s">
        <v>29405</v>
      </c>
      <c r="W4784" s="31" t="s">
        <v>29405</v>
      </c>
      <c r="X4784" s="31" t="s">
        <v>29405</v>
      </c>
      <c r="Y4784" s="31" t="s">
        <v>29405</v>
      </c>
      <c r="Z4784" s="31" t="s">
        <v>29405</v>
      </c>
      <c r="AA4784" s="32" t="s">
        <v>29465</v>
      </c>
    </row>
    <row r="4785" spans="1:27" x14ac:dyDescent="0.3">
      <c r="A4785" s="29" t="s">
        <v>16973</v>
      </c>
      <c r="B4785" s="29" t="s">
        <v>24618</v>
      </c>
      <c r="C4785" s="29" t="s">
        <v>16974</v>
      </c>
      <c r="D4785" s="29" t="s">
        <v>16975</v>
      </c>
      <c r="E4785" s="29" t="s">
        <v>16976</v>
      </c>
      <c r="F4785" s="29" t="s">
        <v>11810</v>
      </c>
      <c r="G4785" s="29" t="s">
        <v>29285</v>
      </c>
      <c r="H4785" s="29" t="s">
        <v>24597</v>
      </c>
      <c r="I4785" s="29">
        <v>0</v>
      </c>
      <c r="J4785" s="29">
        <v>0</v>
      </c>
      <c r="K4785" s="29">
        <v>1</v>
      </c>
      <c r="L4785" s="29">
        <v>0</v>
      </c>
      <c r="M4785" s="29">
        <v>0</v>
      </c>
      <c r="N4785" s="29">
        <v>1</v>
      </c>
      <c r="O4785" s="29">
        <v>1</v>
      </c>
      <c r="P4785">
        <v>1</v>
      </c>
      <c r="Q4785" s="31" t="s">
        <v>29422</v>
      </c>
      <c r="R4785" s="31" t="s">
        <v>29401</v>
      </c>
      <c r="S4785" s="31" t="s">
        <v>29402</v>
      </c>
      <c r="T4785" s="31" t="s">
        <v>29407</v>
      </c>
      <c r="U4785" s="31" t="s">
        <v>29418</v>
      </c>
      <c r="V4785" s="31" t="s">
        <v>29409</v>
      </c>
      <c r="W4785" s="31" t="s">
        <v>29409</v>
      </c>
      <c r="X4785" s="31" t="s">
        <v>29409</v>
      </c>
      <c r="Y4785" s="31" t="s">
        <v>29409</v>
      </c>
      <c r="Z4785" s="31" t="s">
        <v>29409</v>
      </c>
      <c r="AA4785" s="32" t="s">
        <v>29464</v>
      </c>
    </row>
    <row r="4786" spans="1:27" x14ac:dyDescent="0.3">
      <c r="A4786" s="29" t="s">
        <v>22090</v>
      </c>
      <c r="B4786" s="29" t="s">
        <v>24618</v>
      </c>
      <c r="C4786" s="29" t="s">
        <v>22091</v>
      </c>
      <c r="D4786" s="29" t="s">
        <v>22092</v>
      </c>
      <c r="E4786" s="29" t="s">
        <v>11294</v>
      </c>
      <c r="F4786" s="29" t="s">
        <v>11810</v>
      </c>
      <c r="G4786" s="29" t="s">
        <v>29286</v>
      </c>
      <c r="H4786" s="29" t="s">
        <v>24597</v>
      </c>
      <c r="I4786" s="29">
        <v>0</v>
      </c>
      <c r="J4786" s="29">
        <v>0</v>
      </c>
      <c r="K4786" s="29">
        <v>0</v>
      </c>
      <c r="L4786" s="29">
        <v>0</v>
      </c>
      <c r="M4786" s="29">
        <v>1</v>
      </c>
      <c r="N4786" s="29">
        <v>1</v>
      </c>
      <c r="O4786" s="29">
        <v>1</v>
      </c>
      <c r="P4786">
        <v>1</v>
      </c>
      <c r="Q4786" s="31" t="s">
        <v>29432</v>
      </c>
      <c r="R4786" s="31" t="s">
        <v>29401</v>
      </c>
      <c r="S4786" s="31" t="s">
        <v>29402</v>
      </c>
      <c r="T4786" s="31" t="s">
        <v>29407</v>
      </c>
      <c r="U4786" s="31" t="s">
        <v>29418</v>
      </c>
      <c r="V4786" s="31" t="s">
        <v>29409</v>
      </c>
      <c r="W4786" s="31" t="s">
        <v>29409</v>
      </c>
      <c r="X4786" s="31" t="s">
        <v>29409</v>
      </c>
      <c r="Y4786" s="31" t="s">
        <v>29409</v>
      </c>
      <c r="Z4786" s="31" t="s">
        <v>29409</v>
      </c>
      <c r="AA4786" s="32" t="s">
        <v>29464</v>
      </c>
    </row>
    <row r="4787" spans="1:27" x14ac:dyDescent="0.3">
      <c r="A4787" s="29" t="s">
        <v>15836</v>
      </c>
      <c r="B4787" s="29" t="s">
        <v>24618</v>
      </c>
      <c r="C4787" s="29" t="s">
        <v>15837</v>
      </c>
      <c r="D4787" s="29" t="s">
        <v>15838</v>
      </c>
      <c r="E4787" s="29" t="s">
        <v>10452</v>
      </c>
      <c r="F4787" s="29" t="s">
        <v>11810</v>
      </c>
      <c r="G4787" s="29" t="s">
        <v>29287</v>
      </c>
      <c r="H4787" s="29" t="s">
        <v>24612</v>
      </c>
      <c r="I4787" s="29">
        <v>0</v>
      </c>
      <c r="J4787" s="29">
        <v>0</v>
      </c>
      <c r="K4787" s="29">
        <v>0</v>
      </c>
      <c r="L4787" s="29">
        <v>1</v>
      </c>
      <c r="M4787" s="29">
        <v>0</v>
      </c>
      <c r="N4787" s="29">
        <v>1</v>
      </c>
      <c r="O4787" s="29">
        <v>1</v>
      </c>
      <c r="P4787">
        <v>1</v>
      </c>
      <c r="Q4787" s="31" t="s">
        <v>29421</v>
      </c>
      <c r="R4787" s="31" t="s">
        <v>29401</v>
      </c>
      <c r="S4787" s="31" t="s">
        <v>29402</v>
      </c>
      <c r="T4787" s="31" t="s">
        <v>29407</v>
      </c>
      <c r="U4787" s="31" t="s">
        <v>29404</v>
      </c>
      <c r="V4787" s="31" t="s">
        <v>29409</v>
      </c>
      <c r="W4787" s="31" t="s">
        <v>29409</v>
      </c>
      <c r="X4787" s="31" t="s">
        <v>29409</v>
      </c>
      <c r="Y4787" s="31" t="s">
        <v>29409</v>
      </c>
      <c r="Z4787" s="31" t="s">
        <v>29409</v>
      </c>
      <c r="AA4787" s="32" t="s">
        <v>29464</v>
      </c>
    </row>
    <row r="4788" spans="1:27" x14ac:dyDescent="0.3">
      <c r="A4788" s="29" t="s">
        <v>5470</v>
      </c>
      <c r="B4788" s="29" t="s">
        <v>24616</v>
      </c>
      <c r="C4788" s="29" t="s">
        <v>16067</v>
      </c>
      <c r="D4788" s="29" t="s">
        <v>11791</v>
      </c>
      <c r="E4788" s="29" t="s">
        <v>10524</v>
      </c>
      <c r="F4788" s="29" t="s">
        <v>2194</v>
      </c>
      <c r="G4788" s="29" t="s">
        <v>29288</v>
      </c>
      <c r="H4788" s="29" t="s">
        <v>24711</v>
      </c>
      <c r="I4788" s="29">
        <v>0</v>
      </c>
      <c r="J4788" s="29">
        <v>0</v>
      </c>
      <c r="K4788" s="29">
        <v>0</v>
      </c>
      <c r="L4788" s="29">
        <v>0</v>
      </c>
      <c r="M4788" s="29">
        <v>1</v>
      </c>
      <c r="N4788" s="29">
        <v>1</v>
      </c>
      <c r="O4788" s="29">
        <v>1</v>
      </c>
      <c r="P4788">
        <v>1</v>
      </c>
      <c r="Q4788" s="31" t="s">
        <v>29430</v>
      </c>
      <c r="R4788" s="31" t="s">
        <v>29401</v>
      </c>
      <c r="S4788" s="31" t="s">
        <v>29431</v>
      </c>
      <c r="T4788" s="31" t="s">
        <v>29407</v>
      </c>
      <c r="U4788" s="31" t="s">
        <v>29423</v>
      </c>
      <c r="V4788" s="31" t="s">
        <v>29405</v>
      </c>
      <c r="W4788" s="31" t="s">
        <v>29405</v>
      </c>
      <c r="X4788" s="31" t="s">
        <v>29405</v>
      </c>
      <c r="Y4788" s="31" t="s">
        <v>29405</v>
      </c>
      <c r="Z4788" s="31" t="s">
        <v>29405</v>
      </c>
      <c r="AA4788" s="32" t="s">
        <v>29465</v>
      </c>
    </row>
    <row r="4789" spans="1:27" x14ac:dyDescent="0.3">
      <c r="A4789" s="29" t="s">
        <v>16066</v>
      </c>
      <c r="B4789" s="29" t="s">
        <v>24653</v>
      </c>
      <c r="C4789" s="29" t="s">
        <v>16067</v>
      </c>
      <c r="D4789" s="29" t="s">
        <v>14014</v>
      </c>
      <c r="E4789" s="29" t="s">
        <v>10524</v>
      </c>
      <c r="F4789" s="29" t="s">
        <v>2194</v>
      </c>
      <c r="G4789" s="29" t="s">
        <v>29289</v>
      </c>
      <c r="H4789" s="29" t="s">
        <v>24595</v>
      </c>
      <c r="I4789" s="29">
        <v>0</v>
      </c>
      <c r="J4789" s="29">
        <v>0</v>
      </c>
      <c r="K4789" s="29">
        <v>0</v>
      </c>
      <c r="L4789" s="29">
        <v>1</v>
      </c>
      <c r="M4789" s="29">
        <v>0</v>
      </c>
      <c r="N4789" s="29">
        <v>1</v>
      </c>
      <c r="O4789" s="29">
        <v>1</v>
      </c>
      <c r="P4789">
        <v>1</v>
      </c>
      <c r="Q4789" s="31" t="s">
        <v>29416</v>
      </c>
      <c r="R4789" s="31" t="s">
        <v>29401</v>
      </c>
      <c r="S4789" s="31" t="s">
        <v>29402</v>
      </c>
      <c r="T4789" s="31" t="s">
        <v>29407</v>
      </c>
      <c r="U4789" s="31" t="s">
        <v>29423</v>
      </c>
      <c r="V4789" s="31" t="s">
        <v>29409</v>
      </c>
      <c r="W4789" s="31" t="s">
        <v>29405</v>
      </c>
      <c r="X4789" s="31" t="s">
        <v>29405</v>
      </c>
      <c r="Y4789" s="31" t="s">
        <v>29405</v>
      </c>
      <c r="Z4789" s="31" t="s">
        <v>29405</v>
      </c>
      <c r="AA4789" s="32" t="s">
        <v>29463</v>
      </c>
    </row>
    <row r="4790" spans="1:27" x14ac:dyDescent="0.3">
      <c r="A4790" s="29" t="s">
        <v>15891</v>
      </c>
      <c r="B4790" s="29" t="s">
        <v>24653</v>
      </c>
      <c r="C4790" s="29" t="s">
        <v>15367</v>
      </c>
      <c r="D4790" s="29" t="s">
        <v>15892</v>
      </c>
      <c r="E4790" s="29" t="s">
        <v>10524</v>
      </c>
      <c r="F4790" s="29" t="s">
        <v>2194</v>
      </c>
      <c r="G4790" s="29" t="s">
        <v>29290</v>
      </c>
      <c r="H4790" s="29" t="s">
        <v>24595</v>
      </c>
      <c r="I4790" s="29">
        <v>0</v>
      </c>
      <c r="J4790" s="29">
        <v>0</v>
      </c>
      <c r="K4790" s="29">
        <v>0</v>
      </c>
      <c r="L4790" s="29">
        <v>1</v>
      </c>
      <c r="M4790" s="29">
        <v>0</v>
      </c>
      <c r="N4790" s="29">
        <v>1</v>
      </c>
      <c r="O4790" s="29">
        <v>1</v>
      </c>
      <c r="P4790">
        <v>1</v>
      </c>
      <c r="Q4790" s="31" t="s">
        <v>29416</v>
      </c>
      <c r="R4790" s="31" t="s">
        <v>29401</v>
      </c>
      <c r="S4790" s="31" t="s">
        <v>29402</v>
      </c>
      <c r="T4790" s="31" t="s">
        <v>29407</v>
      </c>
      <c r="U4790" s="31" t="s">
        <v>29423</v>
      </c>
      <c r="V4790" s="31" t="s">
        <v>29409</v>
      </c>
      <c r="W4790" s="31" t="s">
        <v>29405</v>
      </c>
      <c r="X4790" s="31" t="s">
        <v>29405</v>
      </c>
      <c r="Y4790" s="31" t="s">
        <v>29405</v>
      </c>
      <c r="Z4790" s="31" t="s">
        <v>29405</v>
      </c>
      <c r="AA4790" s="32" t="s">
        <v>29463</v>
      </c>
    </row>
    <row r="4791" spans="1:27" x14ac:dyDescent="0.3">
      <c r="A4791" s="29" t="s">
        <v>15366</v>
      </c>
      <c r="B4791" s="29" t="s">
        <v>24653</v>
      </c>
      <c r="C4791" s="29" t="s">
        <v>15367</v>
      </c>
      <c r="D4791" s="29" t="s">
        <v>14014</v>
      </c>
      <c r="E4791" s="29" t="s">
        <v>10524</v>
      </c>
      <c r="F4791" s="29" t="s">
        <v>2194</v>
      </c>
      <c r="G4791" s="29" t="s">
        <v>29291</v>
      </c>
      <c r="H4791" s="29" t="s">
        <v>24595</v>
      </c>
      <c r="I4791" s="29">
        <v>0</v>
      </c>
      <c r="J4791" s="29">
        <v>0</v>
      </c>
      <c r="K4791" s="29">
        <v>0</v>
      </c>
      <c r="L4791" s="29">
        <v>0</v>
      </c>
      <c r="M4791" s="29">
        <v>1</v>
      </c>
      <c r="N4791" s="29">
        <v>1</v>
      </c>
      <c r="O4791" s="29">
        <v>1</v>
      </c>
      <c r="P4791">
        <v>1</v>
      </c>
      <c r="Q4791" s="31" t="s">
        <v>29416</v>
      </c>
      <c r="R4791" s="31" t="s">
        <v>29401</v>
      </c>
      <c r="S4791" s="31" t="s">
        <v>29402</v>
      </c>
      <c r="T4791" s="31" t="s">
        <v>29407</v>
      </c>
      <c r="U4791" s="31" t="s">
        <v>29423</v>
      </c>
      <c r="V4791" s="31" t="s">
        <v>29409</v>
      </c>
      <c r="W4791" s="31" t="s">
        <v>29405</v>
      </c>
      <c r="X4791" s="31" t="s">
        <v>29405</v>
      </c>
      <c r="Y4791" s="31" t="s">
        <v>29405</v>
      </c>
      <c r="Z4791" s="31" t="s">
        <v>29405</v>
      </c>
      <c r="AA4791" s="32" t="s">
        <v>29463</v>
      </c>
    </row>
    <row r="4792" spans="1:27" x14ac:dyDescent="0.3">
      <c r="A4792" s="29" t="s">
        <v>17548</v>
      </c>
      <c r="B4792" s="29" t="s">
        <v>24653</v>
      </c>
      <c r="C4792" s="29" t="s">
        <v>17549</v>
      </c>
      <c r="D4792" s="29" t="s">
        <v>17550</v>
      </c>
      <c r="E4792" s="29" t="s">
        <v>10440</v>
      </c>
      <c r="F4792" s="29" t="s">
        <v>2194</v>
      </c>
      <c r="G4792" s="29" t="s">
        <v>29292</v>
      </c>
      <c r="H4792" s="29" t="s">
        <v>24612</v>
      </c>
      <c r="I4792" s="29">
        <v>0</v>
      </c>
      <c r="J4792" s="29">
        <v>0</v>
      </c>
      <c r="K4792" s="29">
        <v>0</v>
      </c>
      <c r="L4792" s="29">
        <v>1</v>
      </c>
      <c r="M4792" s="29">
        <v>0</v>
      </c>
      <c r="N4792" s="29">
        <v>1</v>
      </c>
      <c r="O4792" s="29">
        <v>1</v>
      </c>
      <c r="P4792">
        <v>1</v>
      </c>
      <c r="Q4792" s="31" t="s">
        <v>29416</v>
      </c>
      <c r="R4792" s="31" t="s">
        <v>29401</v>
      </c>
      <c r="S4792" s="31" t="s">
        <v>29402</v>
      </c>
      <c r="T4792" s="31" t="s">
        <v>29407</v>
      </c>
      <c r="U4792" s="31" t="s">
        <v>29407</v>
      </c>
      <c r="V4792" s="31" t="s">
        <v>29409</v>
      </c>
      <c r="W4792" s="31" t="s">
        <v>29409</v>
      </c>
      <c r="X4792" s="31" t="s">
        <v>29409</v>
      </c>
      <c r="Y4792" s="31" t="s">
        <v>29409</v>
      </c>
      <c r="Z4792" s="31" t="s">
        <v>29409</v>
      </c>
      <c r="AA4792" s="32" t="s">
        <v>29464</v>
      </c>
    </row>
    <row r="4793" spans="1:27" x14ac:dyDescent="0.3">
      <c r="A4793" s="29" t="s">
        <v>9119</v>
      </c>
      <c r="B4793" s="29" t="s">
        <v>24671</v>
      </c>
      <c r="C4793" s="29" t="s">
        <v>19250</v>
      </c>
      <c r="D4793" s="29" t="s">
        <v>19251</v>
      </c>
      <c r="E4793" s="29" t="s">
        <v>11648</v>
      </c>
      <c r="F4793" s="29" t="s">
        <v>8096</v>
      </c>
      <c r="G4793" s="29" t="s">
        <v>29293</v>
      </c>
      <c r="H4793" s="29" t="s">
        <v>24600</v>
      </c>
      <c r="I4793" s="29">
        <v>0</v>
      </c>
      <c r="J4793" s="29">
        <v>0</v>
      </c>
      <c r="K4793" s="29">
        <v>0</v>
      </c>
      <c r="L4793" s="29">
        <v>1</v>
      </c>
      <c r="M4793" s="29">
        <v>0</v>
      </c>
      <c r="N4793" s="29">
        <v>1</v>
      </c>
      <c r="O4793" s="29">
        <v>1</v>
      </c>
      <c r="P4793">
        <v>1</v>
      </c>
      <c r="Q4793" s="31" t="s">
        <v>29448</v>
      </c>
      <c r="R4793" s="31" t="s">
        <v>29401</v>
      </c>
      <c r="S4793" s="31" t="s">
        <v>5600</v>
      </c>
      <c r="T4793" s="31" t="s">
        <v>29407</v>
      </c>
      <c r="U4793" s="31" t="s">
        <v>29425</v>
      </c>
      <c r="V4793" s="31" t="s">
        <v>29405</v>
      </c>
      <c r="W4793" s="31" t="s">
        <v>29405</v>
      </c>
      <c r="X4793" s="31" t="s">
        <v>29405</v>
      </c>
      <c r="Y4793" s="31" t="s">
        <v>29405</v>
      </c>
      <c r="Z4793" s="31" t="s">
        <v>29405</v>
      </c>
      <c r="AA4793" s="32" t="s">
        <v>29465</v>
      </c>
    </row>
    <row r="4794" spans="1:27" x14ac:dyDescent="0.3">
      <c r="A4794" s="29" t="s">
        <v>19940</v>
      </c>
      <c r="B4794" s="29" t="s">
        <v>24620</v>
      </c>
      <c r="C4794" s="29" t="s">
        <v>19941</v>
      </c>
      <c r="D4794" s="29" t="s">
        <v>19942</v>
      </c>
      <c r="E4794" s="29" t="s">
        <v>10762</v>
      </c>
      <c r="F4794" s="29" t="s">
        <v>24887</v>
      </c>
      <c r="G4794" s="29" t="s">
        <v>29294</v>
      </c>
      <c r="H4794" s="29" t="s">
        <v>24595</v>
      </c>
      <c r="I4794" s="29">
        <v>0</v>
      </c>
      <c r="J4794" s="29">
        <v>0</v>
      </c>
      <c r="K4794" s="29">
        <v>0</v>
      </c>
      <c r="L4794" s="29">
        <v>1</v>
      </c>
      <c r="M4794" s="29">
        <v>0</v>
      </c>
      <c r="N4794" s="29">
        <v>1</v>
      </c>
      <c r="O4794" s="29">
        <v>1</v>
      </c>
      <c r="P4794">
        <v>1</v>
      </c>
      <c r="Q4794" s="31" t="s">
        <v>29416</v>
      </c>
      <c r="R4794" s="31" t="s">
        <v>29401</v>
      </c>
      <c r="S4794" s="31" t="s">
        <v>29402</v>
      </c>
      <c r="T4794" s="31" t="s">
        <v>29407</v>
      </c>
      <c r="U4794" s="31" t="s">
        <v>29407</v>
      </c>
      <c r="V4794" s="31" t="s">
        <v>29409</v>
      </c>
      <c r="W4794" s="31" t="s">
        <v>29405</v>
      </c>
      <c r="X4794" s="31" t="s">
        <v>29405</v>
      </c>
      <c r="Y4794" s="31" t="s">
        <v>29405</v>
      </c>
      <c r="Z4794" s="31" t="s">
        <v>29405</v>
      </c>
      <c r="AA4794" s="32" t="s">
        <v>29463</v>
      </c>
    </row>
    <row r="4795" spans="1:27" x14ac:dyDescent="0.3">
      <c r="A4795" s="29" t="s">
        <v>16408</v>
      </c>
      <c r="B4795" s="29" t="s">
        <v>24658</v>
      </c>
      <c r="C4795" s="29" t="s">
        <v>16409</v>
      </c>
      <c r="D4795" s="29" t="s">
        <v>13049</v>
      </c>
      <c r="E4795" s="29" t="s">
        <v>10378</v>
      </c>
      <c r="F4795" s="29" t="s">
        <v>2919</v>
      </c>
      <c r="G4795" s="29" t="s">
        <v>29295</v>
      </c>
      <c r="H4795" s="29" t="s">
        <v>24595</v>
      </c>
      <c r="I4795" s="29">
        <v>0</v>
      </c>
      <c r="J4795" s="29">
        <v>0</v>
      </c>
      <c r="K4795" s="29">
        <v>0</v>
      </c>
      <c r="L4795" s="29">
        <v>0</v>
      </c>
      <c r="M4795" s="29">
        <v>1</v>
      </c>
      <c r="N4795" s="29">
        <v>1</v>
      </c>
      <c r="O4795" s="29">
        <v>1</v>
      </c>
      <c r="P4795">
        <v>1</v>
      </c>
      <c r="Q4795" s="31" t="s">
        <v>29421</v>
      </c>
      <c r="R4795" s="31" t="s">
        <v>29401</v>
      </c>
      <c r="S4795" s="31" t="s">
        <v>29402</v>
      </c>
      <c r="T4795" s="31" t="s">
        <v>29407</v>
      </c>
      <c r="U4795" s="31" t="s">
        <v>29407</v>
      </c>
      <c r="V4795" s="31" t="s">
        <v>29409</v>
      </c>
      <c r="W4795" s="31" t="s">
        <v>29405</v>
      </c>
      <c r="X4795" s="31" t="s">
        <v>29405</v>
      </c>
      <c r="Y4795" s="31" t="s">
        <v>29405</v>
      </c>
      <c r="Z4795" s="31" t="s">
        <v>29405</v>
      </c>
      <c r="AA4795" s="32" t="s">
        <v>29463</v>
      </c>
    </row>
    <row r="4796" spans="1:27" x14ac:dyDescent="0.3">
      <c r="A4796" s="29" t="s">
        <v>18812</v>
      </c>
      <c r="B4796" s="29" t="s">
        <v>24686</v>
      </c>
      <c r="C4796" s="29" t="s">
        <v>18813</v>
      </c>
      <c r="D4796" s="29" t="s">
        <v>18814</v>
      </c>
      <c r="E4796" s="29" t="s">
        <v>10762</v>
      </c>
      <c r="F4796" s="29" t="s">
        <v>2448</v>
      </c>
      <c r="G4796" s="29" t="s">
        <v>29296</v>
      </c>
      <c r="H4796" s="29" t="s">
        <v>24595</v>
      </c>
      <c r="I4796" s="29">
        <v>0</v>
      </c>
      <c r="J4796" s="29">
        <v>0</v>
      </c>
      <c r="K4796" s="29">
        <v>0</v>
      </c>
      <c r="L4796" s="29">
        <v>0</v>
      </c>
      <c r="M4796" s="29">
        <v>1</v>
      </c>
      <c r="N4796" s="29">
        <v>1</v>
      </c>
      <c r="O4796" s="29">
        <v>1</v>
      </c>
      <c r="P4796">
        <v>1</v>
      </c>
      <c r="Q4796" s="31" t="s">
        <v>29416</v>
      </c>
      <c r="R4796" s="31" t="s">
        <v>29401</v>
      </c>
      <c r="S4796" s="31" t="s">
        <v>29402</v>
      </c>
      <c r="T4796" s="31" t="s">
        <v>29407</v>
      </c>
      <c r="U4796" s="31" t="s">
        <v>29407</v>
      </c>
      <c r="V4796" s="31" t="s">
        <v>29409</v>
      </c>
      <c r="W4796" s="31" t="s">
        <v>29409</v>
      </c>
      <c r="X4796" s="31" t="s">
        <v>29405</v>
      </c>
      <c r="Y4796" s="31" t="s">
        <v>29409</v>
      </c>
      <c r="Z4796" s="31" t="s">
        <v>29405</v>
      </c>
      <c r="AA4796" s="32" t="s">
        <v>29463</v>
      </c>
    </row>
    <row r="4797" spans="1:27" x14ac:dyDescent="0.3">
      <c r="A4797" s="29" t="s">
        <v>22952</v>
      </c>
      <c r="B4797" s="29" t="s">
        <v>24658</v>
      </c>
      <c r="C4797" s="29" t="s">
        <v>22953</v>
      </c>
      <c r="D4797" s="29" t="s">
        <v>10377</v>
      </c>
      <c r="E4797" s="29" t="s">
        <v>10762</v>
      </c>
      <c r="F4797" s="29" t="s">
        <v>2919</v>
      </c>
      <c r="G4797" s="29" t="s">
        <v>29297</v>
      </c>
      <c r="H4797" s="29" t="s">
        <v>24612</v>
      </c>
      <c r="I4797" s="29">
        <v>0</v>
      </c>
      <c r="J4797" s="29">
        <v>1</v>
      </c>
      <c r="K4797" s="29">
        <v>0</v>
      </c>
      <c r="L4797" s="29">
        <v>0</v>
      </c>
      <c r="M4797" s="29">
        <v>0</v>
      </c>
      <c r="N4797" s="29">
        <v>1</v>
      </c>
      <c r="O4797" s="29">
        <v>1</v>
      </c>
      <c r="P4797">
        <v>1</v>
      </c>
      <c r="Q4797" s="31" t="s">
        <v>29421</v>
      </c>
      <c r="R4797" s="31" t="s">
        <v>29401</v>
      </c>
      <c r="S4797" s="31" t="s">
        <v>29402</v>
      </c>
      <c r="T4797" s="31" t="s">
        <v>29407</v>
      </c>
      <c r="U4797" s="31" t="s">
        <v>29407</v>
      </c>
      <c r="V4797" s="31" t="s">
        <v>29409</v>
      </c>
      <c r="W4797" s="31" t="s">
        <v>29409</v>
      </c>
      <c r="X4797" s="31" t="s">
        <v>29405</v>
      </c>
      <c r="Y4797" s="31" t="s">
        <v>29405</v>
      </c>
      <c r="Z4797" s="31" t="s">
        <v>29405</v>
      </c>
      <c r="AA4797" s="32" t="s">
        <v>29464</v>
      </c>
    </row>
    <row r="4798" spans="1:27" x14ac:dyDescent="0.3">
      <c r="A4798" s="29" t="s">
        <v>22997</v>
      </c>
      <c r="B4798" s="29" t="s">
        <v>24658</v>
      </c>
      <c r="C4798" s="29" t="s">
        <v>22998</v>
      </c>
      <c r="D4798" s="29" t="s">
        <v>10377</v>
      </c>
      <c r="E4798" s="29" t="s">
        <v>10762</v>
      </c>
      <c r="F4798" s="29" t="s">
        <v>2032</v>
      </c>
      <c r="G4798" s="29" t="s">
        <v>29298</v>
      </c>
      <c r="H4798" s="29" t="s">
        <v>24595</v>
      </c>
      <c r="I4798" s="29">
        <v>0</v>
      </c>
      <c r="J4798" s="29">
        <v>0</v>
      </c>
      <c r="K4798" s="29">
        <v>0</v>
      </c>
      <c r="L4798" s="29">
        <v>1</v>
      </c>
      <c r="M4798" s="29">
        <v>0</v>
      </c>
      <c r="N4798" s="29">
        <v>1</v>
      </c>
      <c r="O4798" s="29">
        <v>1</v>
      </c>
      <c r="P4798">
        <v>1</v>
      </c>
      <c r="Q4798" s="31" t="s">
        <v>29421</v>
      </c>
      <c r="R4798" s="31" t="s">
        <v>29401</v>
      </c>
      <c r="S4798" s="31" t="s">
        <v>29402</v>
      </c>
      <c r="T4798" s="31" t="s">
        <v>29407</v>
      </c>
      <c r="U4798" s="31" t="s">
        <v>29407</v>
      </c>
      <c r="V4798" s="31" t="s">
        <v>29409</v>
      </c>
      <c r="W4798" s="31" t="s">
        <v>29405</v>
      </c>
      <c r="X4798" s="31" t="s">
        <v>29405</v>
      </c>
      <c r="Y4798" s="31" t="s">
        <v>29405</v>
      </c>
      <c r="Z4798" s="31" t="s">
        <v>29405</v>
      </c>
      <c r="AA4798" s="32" t="s">
        <v>29463</v>
      </c>
    </row>
    <row r="4799" spans="1:27" x14ac:dyDescent="0.3">
      <c r="A4799" s="29" t="s">
        <v>16693</v>
      </c>
      <c r="B4799" s="29" t="s">
        <v>24784</v>
      </c>
      <c r="C4799" s="29" t="s">
        <v>16694</v>
      </c>
      <c r="D4799" s="29" t="s">
        <v>16695</v>
      </c>
      <c r="E4799" s="29" t="s">
        <v>10378</v>
      </c>
      <c r="F4799" s="29" t="s">
        <v>25062</v>
      </c>
      <c r="G4799" s="29" t="s">
        <v>29299</v>
      </c>
      <c r="H4799" s="29" t="s">
        <v>24595</v>
      </c>
      <c r="I4799" s="29">
        <v>0</v>
      </c>
      <c r="J4799" s="29">
        <v>0</v>
      </c>
      <c r="K4799" s="29">
        <v>0</v>
      </c>
      <c r="L4799" s="29">
        <v>0</v>
      </c>
      <c r="M4799" s="29">
        <v>1</v>
      </c>
      <c r="N4799" s="29">
        <v>1</v>
      </c>
      <c r="O4799" s="29">
        <v>1</v>
      </c>
      <c r="P4799">
        <v>1</v>
      </c>
      <c r="Q4799" s="31" t="s">
        <v>29424</v>
      </c>
      <c r="R4799" s="31" t="s">
        <v>29401</v>
      </c>
      <c r="S4799" s="31" t="s">
        <v>29402</v>
      </c>
      <c r="T4799" s="31" t="s">
        <v>29407</v>
      </c>
      <c r="U4799" s="31" t="s">
        <v>29407</v>
      </c>
      <c r="V4799" s="31" t="s">
        <v>29409</v>
      </c>
      <c r="W4799" s="31" t="s">
        <v>29409</v>
      </c>
      <c r="X4799" s="31" t="s">
        <v>29409</v>
      </c>
      <c r="Y4799" s="31" t="s">
        <v>29409</v>
      </c>
      <c r="Z4799" s="31" t="s">
        <v>29405</v>
      </c>
      <c r="AA4799" s="32" t="s">
        <v>29463</v>
      </c>
    </row>
    <row r="4800" spans="1:27" x14ac:dyDescent="0.3">
      <c r="A4800" s="29" t="s">
        <v>3523</v>
      </c>
      <c r="B4800" s="29" t="s">
        <v>24616</v>
      </c>
      <c r="C4800" s="29" t="s">
        <v>17614</v>
      </c>
      <c r="D4800" s="29" t="s">
        <v>10377</v>
      </c>
      <c r="E4800" s="29" t="s">
        <v>10979</v>
      </c>
      <c r="F4800" s="29" t="s">
        <v>2062</v>
      </c>
      <c r="G4800" s="29" t="s">
        <v>29300</v>
      </c>
      <c r="H4800" s="29" t="s">
        <v>24711</v>
      </c>
      <c r="I4800" s="29">
        <v>0</v>
      </c>
      <c r="J4800" s="29">
        <v>0</v>
      </c>
      <c r="K4800" s="29">
        <v>0</v>
      </c>
      <c r="L4800" s="29">
        <v>1</v>
      </c>
      <c r="M4800" s="29">
        <v>0</v>
      </c>
      <c r="N4800" s="29">
        <v>1</v>
      </c>
      <c r="O4800" s="29">
        <v>1</v>
      </c>
      <c r="P4800">
        <v>1</v>
      </c>
      <c r="Q4800" s="31" t="s">
        <v>29430</v>
      </c>
      <c r="R4800" s="31" t="s">
        <v>29401</v>
      </c>
      <c r="S4800" s="31" t="s">
        <v>29431</v>
      </c>
      <c r="T4800" s="31" t="s">
        <v>29407</v>
      </c>
      <c r="U4800" s="31" t="s">
        <v>29407</v>
      </c>
      <c r="V4800" s="31" t="s">
        <v>29405</v>
      </c>
      <c r="W4800" s="31" t="s">
        <v>29405</v>
      </c>
      <c r="X4800" s="31" t="s">
        <v>29405</v>
      </c>
      <c r="Y4800" s="31" t="s">
        <v>29405</v>
      </c>
      <c r="Z4800" s="31" t="s">
        <v>29405</v>
      </c>
      <c r="AA4800" s="32" t="s">
        <v>29465</v>
      </c>
    </row>
    <row r="4801" spans="1:27" x14ac:dyDescent="0.3">
      <c r="A4801" s="29" t="s">
        <v>4511</v>
      </c>
      <c r="B4801" s="29" t="s">
        <v>24876</v>
      </c>
      <c r="C4801" s="29" t="s">
        <v>19846</v>
      </c>
      <c r="D4801" s="29" t="s">
        <v>10377</v>
      </c>
      <c r="E4801" s="29" t="s">
        <v>13525</v>
      </c>
      <c r="F4801" s="29" t="s">
        <v>2027</v>
      </c>
      <c r="G4801" s="29" t="s">
        <v>29301</v>
      </c>
      <c r="H4801" s="29" t="s">
        <v>24711</v>
      </c>
      <c r="I4801" s="29">
        <v>0</v>
      </c>
      <c r="J4801" s="29">
        <v>1</v>
      </c>
      <c r="K4801" s="29">
        <v>0</v>
      </c>
      <c r="L4801" s="29">
        <v>0</v>
      </c>
      <c r="M4801" s="29">
        <v>0</v>
      </c>
      <c r="N4801" s="29">
        <v>1</v>
      </c>
      <c r="O4801" s="29">
        <v>1</v>
      </c>
      <c r="P4801">
        <v>1</v>
      </c>
      <c r="Q4801" s="31" t="s">
        <v>29430</v>
      </c>
      <c r="R4801" s="31" t="s">
        <v>29401</v>
      </c>
      <c r="S4801" s="31" t="s">
        <v>29431</v>
      </c>
      <c r="T4801" s="31" t="s">
        <v>29407</v>
      </c>
      <c r="U4801" s="31" t="s">
        <v>29407</v>
      </c>
      <c r="V4801" s="31" t="s">
        <v>29405</v>
      </c>
      <c r="W4801" s="31" t="s">
        <v>29405</v>
      </c>
      <c r="X4801" s="31" t="s">
        <v>29405</v>
      </c>
      <c r="Y4801" s="31" t="s">
        <v>29405</v>
      </c>
      <c r="Z4801" s="31" t="s">
        <v>29405</v>
      </c>
      <c r="AA4801" s="32" t="s">
        <v>29465</v>
      </c>
    </row>
    <row r="4802" spans="1:27" x14ac:dyDescent="0.3">
      <c r="A4802" s="29" t="s">
        <v>24254</v>
      </c>
      <c r="B4802" s="29" t="s">
        <v>24738</v>
      </c>
      <c r="C4802" s="29" t="s">
        <v>15455</v>
      </c>
      <c r="D4802" s="29" t="s">
        <v>18347</v>
      </c>
      <c r="E4802" s="29" t="s">
        <v>10452</v>
      </c>
      <c r="F4802" s="29" t="s">
        <v>24814</v>
      </c>
      <c r="G4802" s="29" t="s">
        <v>29302</v>
      </c>
      <c r="H4802" s="29" t="s">
        <v>24595</v>
      </c>
      <c r="I4802" s="29">
        <v>0</v>
      </c>
      <c r="J4802" s="29">
        <v>0</v>
      </c>
      <c r="K4802" s="29">
        <v>0</v>
      </c>
      <c r="L4802" s="29">
        <v>0</v>
      </c>
      <c r="M4802" s="29">
        <v>1</v>
      </c>
      <c r="N4802" s="29">
        <v>1</v>
      </c>
      <c r="O4802" s="29">
        <v>1</v>
      </c>
      <c r="P4802">
        <v>1</v>
      </c>
      <c r="Q4802" s="31" t="s">
        <v>29416</v>
      </c>
      <c r="R4802" s="31" t="s">
        <v>29401</v>
      </c>
      <c r="S4802" s="31" t="s">
        <v>29402</v>
      </c>
      <c r="T4802" s="31" t="s">
        <v>29407</v>
      </c>
      <c r="U4802" s="31" t="s">
        <v>29407</v>
      </c>
      <c r="V4802" s="31" t="s">
        <v>29409</v>
      </c>
      <c r="W4802" s="31" t="s">
        <v>29405</v>
      </c>
      <c r="X4802" s="31" t="s">
        <v>29405</v>
      </c>
      <c r="Y4802" s="31" t="s">
        <v>29405</v>
      </c>
      <c r="Z4802" s="31" t="s">
        <v>29405</v>
      </c>
      <c r="AA4802" s="32" t="s">
        <v>29463</v>
      </c>
    </row>
    <row r="4803" spans="1:27" x14ac:dyDescent="0.3">
      <c r="A4803" s="29" t="s">
        <v>21917</v>
      </c>
      <c r="B4803" s="29" t="s">
        <v>24738</v>
      </c>
      <c r="C4803" s="29" t="s">
        <v>21918</v>
      </c>
      <c r="D4803" s="29" t="s">
        <v>21919</v>
      </c>
      <c r="E4803" s="29" t="s">
        <v>13232</v>
      </c>
      <c r="F4803" s="29" t="s">
        <v>24814</v>
      </c>
      <c r="G4803" s="29" t="s">
        <v>29303</v>
      </c>
      <c r="H4803" s="29" t="s">
        <v>24595</v>
      </c>
      <c r="I4803" s="29">
        <v>0</v>
      </c>
      <c r="J4803" s="29">
        <v>0</v>
      </c>
      <c r="K4803" s="29">
        <v>0</v>
      </c>
      <c r="L4803" s="29">
        <v>0</v>
      </c>
      <c r="M4803" s="29">
        <v>1</v>
      </c>
      <c r="N4803" s="29">
        <v>1</v>
      </c>
      <c r="O4803" s="29">
        <v>1</v>
      </c>
      <c r="P4803">
        <v>1</v>
      </c>
      <c r="Q4803" s="31" t="s">
        <v>29416</v>
      </c>
      <c r="R4803" s="31" t="s">
        <v>29401</v>
      </c>
      <c r="S4803" s="31" t="s">
        <v>29402</v>
      </c>
      <c r="T4803" s="31" t="s">
        <v>29407</v>
      </c>
      <c r="U4803" s="31" t="s">
        <v>29407</v>
      </c>
      <c r="V4803" s="31" t="s">
        <v>29409</v>
      </c>
      <c r="W4803" s="31" t="s">
        <v>29405</v>
      </c>
      <c r="X4803" s="31" t="s">
        <v>29405</v>
      </c>
      <c r="Y4803" s="31" t="s">
        <v>29405</v>
      </c>
      <c r="Z4803" s="31" t="s">
        <v>29405</v>
      </c>
      <c r="AA4803" s="32" t="s">
        <v>29463</v>
      </c>
    </row>
    <row r="4804" spans="1:27" x14ac:dyDescent="0.3">
      <c r="A4804" s="29" t="s">
        <v>21080</v>
      </c>
      <c r="B4804" s="29" t="s">
        <v>24738</v>
      </c>
      <c r="C4804" s="29" t="s">
        <v>21081</v>
      </c>
      <c r="D4804" s="29" t="s">
        <v>10444</v>
      </c>
      <c r="E4804" s="29" t="s">
        <v>11246</v>
      </c>
      <c r="F4804" s="29" t="s">
        <v>24814</v>
      </c>
      <c r="G4804" s="29" t="s">
        <v>29304</v>
      </c>
      <c r="H4804" s="29" t="s">
        <v>24595</v>
      </c>
      <c r="I4804" s="29">
        <v>0</v>
      </c>
      <c r="J4804" s="29">
        <v>0</v>
      </c>
      <c r="K4804" s="29">
        <v>0</v>
      </c>
      <c r="L4804" s="29">
        <v>1</v>
      </c>
      <c r="M4804" s="29">
        <v>0</v>
      </c>
      <c r="N4804" s="29">
        <v>1</v>
      </c>
      <c r="O4804" s="29">
        <v>1</v>
      </c>
      <c r="P4804">
        <v>1</v>
      </c>
      <c r="Q4804" s="31" t="s">
        <v>29416</v>
      </c>
      <c r="R4804" s="31" t="s">
        <v>29401</v>
      </c>
      <c r="S4804" s="31" t="s">
        <v>29402</v>
      </c>
      <c r="T4804" s="31" t="s">
        <v>29407</v>
      </c>
      <c r="U4804" s="31" t="s">
        <v>29407</v>
      </c>
      <c r="V4804" s="31" t="s">
        <v>29409</v>
      </c>
      <c r="W4804" s="31" t="s">
        <v>29409</v>
      </c>
      <c r="X4804" s="31" t="s">
        <v>29409</v>
      </c>
      <c r="Y4804" s="31" t="s">
        <v>29405</v>
      </c>
      <c r="Z4804" s="31" t="s">
        <v>29409</v>
      </c>
      <c r="AA4804" s="32" t="s">
        <v>29463</v>
      </c>
    </row>
    <row r="4805" spans="1:27" x14ac:dyDescent="0.3">
      <c r="A4805" s="29" t="s">
        <v>8960</v>
      </c>
      <c r="B4805" s="29" t="s">
        <v>24642</v>
      </c>
      <c r="C4805" s="29" t="s">
        <v>21770</v>
      </c>
      <c r="D4805" s="29" t="s">
        <v>10377</v>
      </c>
      <c r="E4805" s="29" t="s">
        <v>10378</v>
      </c>
      <c r="F4805" s="29" t="s">
        <v>5617</v>
      </c>
      <c r="G4805" s="29" t="s">
        <v>29305</v>
      </c>
      <c r="H4805" s="29" t="s">
        <v>24600</v>
      </c>
      <c r="I4805" s="29">
        <v>0</v>
      </c>
      <c r="J4805" s="29">
        <v>0</v>
      </c>
      <c r="K4805" s="29">
        <v>0</v>
      </c>
      <c r="L4805" s="29">
        <v>1</v>
      </c>
      <c r="M4805" s="29">
        <v>0</v>
      </c>
      <c r="N4805" s="29">
        <v>1</v>
      </c>
      <c r="O4805" s="29">
        <v>1</v>
      </c>
      <c r="P4805">
        <v>1</v>
      </c>
      <c r="Q4805" s="31" t="s">
        <v>29406</v>
      </c>
      <c r="R4805" s="31" t="s">
        <v>29401</v>
      </c>
      <c r="S4805" s="31" t="s">
        <v>5600</v>
      </c>
      <c r="T4805" s="31" t="s">
        <v>29407</v>
      </c>
      <c r="U4805" s="31" t="s">
        <v>29407</v>
      </c>
      <c r="V4805" s="31" t="s">
        <v>29405</v>
      </c>
      <c r="W4805" s="31" t="s">
        <v>29405</v>
      </c>
      <c r="X4805" s="31" t="s">
        <v>29405</v>
      </c>
      <c r="Y4805" s="31" t="s">
        <v>29405</v>
      </c>
      <c r="Z4805" s="31" t="s">
        <v>29405</v>
      </c>
      <c r="AA4805" s="32" t="s">
        <v>29465</v>
      </c>
    </row>
    <row r="4806" spans="1:27" x14ac:dyDescent="0.3">
      <c r="A4806" s="29" t="s">
        <v>18278</v>
      </c>
      <c r="B4806" s="29" t="s">
        <v>24620</v>
      </c>
      <c r="C4806" s="29" t="s">
        <v>4691</v>
      </c>
      <c r="D4806" s="29" t="s">
        <v>18279</v>
      </c>
      <c r="E4806" s="29" t="s">
        <v>13045</v>
      </c>
      <c r="F4806" s="29" t="s">
        <v>24887</v>
      </c>
      <c r="G4806" s="29" t="s">
        <v>29306</v>
      </c>
      <c r="H4806" s="29" t="s">
        <v>24595</v>
      </c>
      <c r="I4806" s="29">
        <v>0</v>
      </c>
      <c r="J4806" s="29">
        <v>0</v>
      </c>
      <c r="K4806" s="29">
        <v>1</v>
      </c>
      <c r="L4806" s="29">
        <v>0</v>
      </c>
      <c r="M4806" s="29">
        <v>0</v>
      </c>
      <c r="N4806" s="29">
        <v>1</v>
      </c>
      <c r="O4806" s="29">
        <v>1</v>
      </c>
      <c r="P4806">
        <v>1</v>
      </c>
      <c r="Q4806" s="31" t="s">
        <v>29416</v>
      </c>
      <c r="R4806" s="31" t="s">
        <v>29401</v>
      </c>
      <c r="S4806" s="31" t="s">
        <v>29402</v>
      </c>
      <c r="T4806" s="31" t="s">
        <v>29407</v>
      </c>
      <c r="U4806" s="31" t="s">
        <v>29407</v>
      </c>
      <c r="V4806" s="31" t="s">
        <v>29409</v>
      </c>
      <c r="W4806" s="31" t="s">
        <v>29405</v>
      </c>
      <c r="X4806" s="31" t="s">
        <v>29405</v>
      </c>
      <c r="Y4806" s="31" t="s">
        <v>29405</v>
      </c>
      <c r="Z4806" s="31" t="s">
        <v>29405</v>
      </c>
      <c r="AA4806" s="32" t="s">
        <v>29463</v>
      </c>
    </row>
    <row r="4807" spans="1:27" x14ac:dyDescent="0.3">
      <c r="A4807" s="29" t="s">
        <v>15754</v>
      </c>
      <c r="B4807" s="29" t="s">
        <v>24642</v>
      </c>
      <c r="C4807" s="29" t="s">
        <v>15755</v>
      </c>
      <c r="D4807" s="29" t="s">
        <v>15756</v>
      </c>
      <c r="E4807" s="29" t="s">
        <v>10378</v>
      </c>
      <c r="F4807" s="29" t="s">
        <v>3520</v>
      </c>
      <c r="G4807" s="29" t="s">
        <v>29307</v>
      </c>
      <c r="H4807" s="29" t="s">
        <v>24595</v>
      </c>
      <c r="I4807" s="29">
        <v>0</v>
      </c>
      <c r="J4807" s="29">
        <v>0</v>
      </c>
      <c r="K4807" s="29">
        <v>0</v>
      </c>
      <c r="L4807" s="29">
        <v>0</v>
      </c>
      <c r="M4807" s="29">
        <v>1</v>
      </c>
      <c r="N4807" s="29">
        <v>1</v>
      </c>
      <c r="O4807" s="29">
        <v>1</v>
      </c>
      <c r="P4807">
        <v>1</v>
      </c>
      <c r="Q4807" s="31" t="s">
        <v>29416</v>
      </c>
      <c r="R4807" s="31" t="s">
        <v>29401</v>
      </c>
      <c r="S4807" s="31" t="s">
        <v>29402</v>
      </c>
      <c r="T4807" s="31" t="s">
        <v>29407</v>
      </c>
      <c r="U4807" s="31" t="s">
        <v>29407</v>
      </c>
      <c r="V4807" s="31" t="s">
        <v>29409</v>
      </c>
      <c r="W4807" s="31" t="s">
        <v>29405</v>
      </c>
      <c r="X4807" s="31" t="s">
        <v>29405</v>
      </c>
      <c r="Y4807" s="31" t="s">
        <v>29405</v>
      </c>
      <c r="Z4807" s="31" t="s">
        <v>29405</v>
      </c>
      <c r="AA4807" s="32" t="s">
        <v>29463</v>
      </c>
    </row>
    <row r="4808" spans="1:27" x14ac:dyDescent="0.3">
      <c r="A4808" s="29" t="s">
        <v>8543</v>
      </c>
      <c r="B4808" s="29" t="s">
        <v>24620</v>
      </c>
      <c r="C4808" s="29" t="s">
        <v>21560</v>
      </c>
      <c r="D4808" s="29" t="s">
        <v>11175</v>
      </c>
      <c r="E4808" s="29" t="s">
        <v>10378</v>
      </c>
      <c r="F4808" s="29" t="s">
        <v>24697</v>
      </c>
      <c r="G4808" s="29" t="s">
        <v>29308</v>
      </c>
      <c r="H4808" s="29" t="s">
        <v>24600</v>
      </c>
      <c r="I4808" s="29">
        <v>0</v>
      </c>
      <c r="J4808" s="29">
        <v>1</v>
      </c>
      <c r="K4808" s="29">
        <v>0</v>
      </c>
      <c r="L4808" s="29">
        <v>0</v>
      </c>
      <c r="M4808" s="29">
        <v>0</v>
      </c>
      <c r="N4808" s="29">
        <v>1</v>
      </c>
      <c r="O4808" s="29">
        <v>1</v>
      </c>
      <c r="P4808">
        <v>1</v>
      </c>
      <c r="Q4808" s="31" t="s">
        <v>29406</v>
      </c>
      <c r="R4808" s="31" t="s">
        <v>29401</v>
      </c>
      <c r="S4808" s="31" t="s">
        <v>5600</v>
      </c>
      <c r="T4808" s="31" t="s">
        <v>29407</v>
      </c>
      <c r="U4808" s="31" t="s">
        <v>29407</v>
      </c>
      <c r="V4808" s="31" t="s">
        <v>29405</v>
      </c>
      <c r="W4808" s="31" t="s">
        <v>29405</v>
      </c>
      <c r="X4808" s="31" t="s">
        <v>29405</v>
      </c>
      <c r="Y4808" s="31" t="s">
        <v>29405</v>
      </c>
      <c r="Z4808" s="31" t="s">
        <v>29405</v>
      </c>
      <c r="AA4808" s="32" t="s">
        <v>29465</v>
      </c>
    </row>
    <row r="4809" spans="1:27" x14ac:dyDescent="0.3">
      <c r="A4809" s="29" t="s">
        <v>23834</v>
      </c>
      <c r="B4809" s="29" t="s">
        <v>24662</v>
      </c>
      <c r="C4809" s="29" t="s">
        <v>23835</v>
      </c>
      <c r="D4809" s="29" t="s">
        <v>16847</v>
      </c>
      <c r="E4809" s="29" t="s">
        <v>10979</v>
      </c>
      <c r="F4809" s="29" t="s">
        <v>2062</v>
      </c>
      <c r="G4809" s="29" t="s">
        <v>29309</v>
      </c>
      <c r="H4809" s="29" t="s">
        <v>24595</v>
      </c>
      <c r="I4809" s="29">
        <v>0</v>
      </c>
      <c r="J4809" s="29">
        <v>0</v>
      </c>
      <c r="K4809" s="29">
        <v>0</v>
      </c>
      <c r="L4809" s="29">
        <v>1</v>
      </c>
      <c r="M4809" s="29">
        <v>0</v>
      </c>
      <c r="N4809" s="29">
        <v>1</v>
      </c>
      <c r="O4809" s="29">
        <v>1</v>
      </c>
      <c r="P4809">
        <v>1</v>
      </c>
      <c r="Q4809" s="31" t="s">
        <v>29416</v>
      </c>
      <c r="R4809" s="31" t="s">
        <v>29401</v>
      </c>
      <c r="S4809" s="31" t="s">
        <v>29402</v>
      </c>
      <c r="T4809" s="31" t="s">
        <v>29407</v>
      </c>
      <c r="U4809" s="31" t="s">
        <v>29407</v>
      </c>
      <c r="V4809" s="31" t="s">
        <v>29409</v>
      </c>
      <c r="W4809" s="31" t="s">
        <v>29405</v>
      </c>
      <c r="X4809" s="31" t="s">
        <v>29409</v>
      </c>
      <c r="Y4809" s="31" t="s">
        <v>29405</v>
      </c>
      <c r="Z4809" s="31" t="s">
        <v>29405</v>
      </c>
      <c r="AA4809" s="32" t="s">
        <v>29463</v>
      </c>
    </row>
    <row r="4810" spans="1:27" x14ac:dyDescent="0.3">
      <c r="A4810" s="29" t="s">
        <v>23854</v>
      </c>
      <c r="B4810" s="29" t="s">
        <v>24620</v>
      </c>
      <c r="C4810" s="29" t="s">
        <v>19682</v>
      </c>
      <c r="D4810" s="29" t="s">
        <v>23855</v>
      </c>
      <c r="E4810" s="29" t="s">
        <v>10844</v>
      </c>
      <c r="F4810" s="29" t="s">
        <v>24887</v>
      </c>
      <c r="G4810" s="29" t="s">
        <v>29310</v>
      </c>
      <c r="H4810" s="29" t="s">
        <v>24595</v>
      </c>
      <c r="I4810" s="29">
        <v>0</v>
      </c>
      <c r="J4810" s="29">
        <v>0</v>
      </c>
      <c r="K4810" s="29">
        <v>0</v>
      </c>
      <c r="L4810" s="29">
        <v>0</v>
      </c>
      <c r="M4810" s="29">
        <v>1</v>
      </c>
      <c r="N4810" s="29">
        <v>1</v>
      </c>
      <c r="O4810" s="29">
        <v>1</v>
      </c>
      <c r="P4810">
        <v>1</v>
      </c>
      <c r="Q4810" s="31" t="s">
        <v>29424</v>
      </c>
      <c r="R4810" s="31" t="s">
        <v>29401</v>
      </c>
      <c r="S4810" s="31" t="s">
        <v>29402</v>
      </c>
      <c r="T4810" s="31" t="s">
        <v>29407</v>
      </c>
      <c r="U4810" s="31" t="s">
        <v>29418</v>
      </c>
      <c r="V4810" s="31" t="s">
        <v>29409</v>
      </c>
      <c r="W4810" s="31" t="s">
        <v>29405</v>
      </c>
      <c r="X4810" s="31" t="s">
        <v>29409</v>
      </c>
      <c r="Y4810" s="31" t="s">
        <v>29409</v>
      </c>
      <c r="Z4810" s="31" t="s">
        <v>29405</v>
      </c>
      <c r="AA4810" s="32" t="s">
        <v>29463</v>
      </c>
    </row>
    <row r="4811" spans="1:27" x14ac:dyDescent="0.3">
      <c r="A4811" s="29" t="s">
        <v>23127</v>
      </c>
      <c r="B4811" s="29" t="s">
        <v>24620</v>
      </c>
      <c r="C4811" s="29" t="s">
        <v>23128</v>
      </c>
      <c r="D4811" s="29" t="s">
        <v>10987</v>
      </c>
      <c r="E4811" s="29" t="s">
        <v>10378</v>
      </c>
      <c r="F4811" s="29" t="s">
        <v>13689</v>
      </c>
      <c r="G4811" s="29" t="s">
        <v>29311</v>
      </c>
      <c r="H4811" s="29" t="s">
        <v>24595</v>
      </c>
      <c r="I4811" s="29">
        <v>0</v>
      </c>
      <c r="J4811" s="29">
        <v>0</v>
      </c>
      <c r="K4811" s="29">
        <v>0</v>
      </c>
      <c r="L4811" s="29">
        <v>1</v>
      </c>
      <c r="M4811" s="29">
        <v>0</v>
      </c>
      <c r="N4811" s="29">
        <v>1</v>
      </c>
      <c r="O4811" s="29">
        <v>1</v>
      </c>
      <c r="P4811">
        <v>1</v>
      </c>
      <c r="Q4811" s="31" t="s">
        <v>29416</v>
      </c>
      <c r="R4811" s="31" t="s">
        <v>29401</v>
      </c>
      <c r="S4811" s="31" t="s">
        <v>29402</v>
      </c>
      <c r="T4811" s="31" t="s">
        <v>29407</v>
      </c>
      <c r="U4811" s="31" t="s">
        <v>29418</v>
      </c>
      <c r="V4811" s="31" t="s">
        <v>29409</v>
      </c>
      <c r="W4811" s="31" t="s">
        <v>29405</v>
      </c>
      <c r="X4811" s="31" t="s">
        <v>29405</v>
      </c>
      <c r="Y4811" s="31" t="s">
        <v>29405</v>
      </c>
      <c r="Z4811" s="31" t="s">
        <v>29405</v>
      </c>
      <c r="AA4811" s="32" t="s">
        <v>29463</v>
      </c>
    </row>
    <row r="4812" spans="1:27" x14ac:dyDescent="0.3">
      <c r="A4812" s="29" t="s">
        <v>5968</v>
      </c>
      <c r="B4812" s="29" t="s">
        <v>24686</v>
      </c>
      <c r="C4812" s="29" t="s">
        <v>23462</v>
      </c>
      <c r="D4812" s="29" t="s">
        <v>23463</v>
      </c>
      <c r="E4812" s="29" t="s">
        <v>10378</v>
      </c>
      <c r="F4812" s="29" t="s">
        <v>2535</v>
      </c>
      <c r="G4812" s="29" t="s">
        <v>29312</v>
      </c>
      <c r="H4812" s="29" t="s">
        <v>24600</v>
      </c>
      <c r="I4812" s="29">
        <v>1</v>
      </c>
      <c r="J4812" s="29">
        <v>0</v>
      </c>
      <c r="K4812" s="29">
        <v>0</v>
      </c>
      <c r="L4812" s="29">
        <v>0</v>
      </c>
      <c r="M4812" s="29">
        <v>0</v>
      </c>
      <c r="N4812" s="29">
        <v>1</v>
      </c>
      <c r="O4812" s="29">
        <v>1</v>
      </c>
      <c r="P4812">
        <v>1</v>
      </c>
      <c r="Q4812" s="31" t="s">
        <v>29406</v>
      </c>
      <c r="R4812" s="31" t="s">
        <v>29401</v>
      </c>
      <c r="S4812" s="31" t="s">
        <v>5600</v>
      </c>
      <c r="T4812" s="31" t="s">
        <v>29407</v>
      </c>
      <c r="U4812" s="31" t="s">
        <v>29407</v>
      </c>
      <c r="V4812" s="31" t="s">
        <v>29405</v>
      </c>
      <c r="W4812" s="31" t="s">
        <v>29405</v>
      </c>
      <c r="X4812" s="31" t="s">
        <v>29405</v>
      </c>
      <c r="Y4812" s="31" t="s">
        <v>29405</v>
      </c>
      <c r="Z4812" s="31" t="s">
        <v>29405</v>
      </c>
      <c r="AA4812" s="32" t="s">
        <v>29465</v>
      </c>
    </row>
    <row r="4813" spans="1:27" x14ac:dyDescent="0.3">
      <c r="A4813" s="29" t="s">
        <v>8394</v>
      </c>
      <c r="B4813" s="29" t="s">
        <v>24686</v>
      </c>
      <c r="C4813" s="29" t="s">
        <v>20220</v>
      </c>
      <c r="D4813" s="29" t="s">
        <v>18531</v>
      </c>
      <c r="E4813" s="29" t="s">
        <v>10378</v>
      </c>
      <c r="F4813" s="29" t="s">
        <v>2535</v>
      </c>
      <c r="G4813" s="29" t="s">
        <v>29313</v>
      </c>
      <c r="H4813" s="29" t="s">
        <v>24600</v>
      </c>
      <c r="I4813" s="29">
        <v>0</v>
      </c>
      <c r="J4813" s="29">
        <v>0</v>
      </c>
      <c r="K4813" s="29">
        <v>0</v>
      </c>
      <c r="L4813" s="29">
        <v>1</v>
      </c>
      <c r="M4813" s="29">
        <v>0</v>
      </c>
      <c r="N4813" s="29">
        <v>1</v>
      </c>
      <c r="O4813" s="29">
        <v>1</v>
      </c>
      <c r="P4813">
        <v>1</v>
      </c>
      <c r="Q4813" s="31" t="s">
        <v>29406</v>
      </c>
      <c r="R4813" s="31" t="s">
        <v>29401</v>
      </c>
      <c r="S4813" s="31" t="s">
        <v>5600</v>
      </c>
      <c r="T4813" s="31" t="s">
        <v>29407</v>
      </c>
      <c r="U4813" s="31" t="s">
        <v>29407</v>
      </c>
      <c r="V4813" s="31" t="s">
        <v>29405</v>
      </c>
      <c r="W4813" s="31" t="s">
        <v>29405</v>
      </c>
      <c r="X4813" s="31" t="s">
        <v>29405</v>
      </c>
      <c r="Y4813" s="31" t="s">
        <v>29405</v>
      </c>
      <c r="Z4813" s="31" t="s">
        <v>29405</v>
      </c>
      <c r="AA4813" s="32" t="s">
        <v>29465</v>
      </c>
    </row>
    <row r="4814" spans="1:27" x14ac:dyDescent="0.3">
      <c r="A4814" s="29" t="s">
        <v>8155</v>
      </c>
      <c r="B4814" s="29" t="s">
        <v>24686</v>
      </c>
      <c r="C4814" s="29" t="s">
        <v>17795</v>
      </c>
      <c r="D4814" s="29" t="s">
        <v>17796</v>
      </c>
      <c r="E4814" s="29" t="s">
        <v>10378</v>
      </c>
      <c r="F4814" s="29" t="s">
        <v>2535</v>
      </c>
      <c r="G4814" s="29" t="s">
        <v>29314</v>
      </c>
      <c r="H4814" s="29" t="s">
        <v>24600</v>
      </c>
      <c r="I4814" s="29">
        <v>0</v>
      </c>
      <c r="J4814" s="29">
        <v>0</v>
      </c>
      <c r="K4814" s="29">
        <v>0</v>
      </c>
      <c r="L4814" s="29">
        <v>1</v>
      </c>
      <c r="M4814" s="29">
        <v>0</v>
      </c>
      <c r="N4814" s="29">
        <v>1</v>
      </c>
      <c r="O4814" s="29">
        <v>1</v>
      </c>
      <c r="P4814">
        <v>1</v>
      </c>
      <c r="Q4814" s="31" t="s">
        <v>29406</v>
      </c>
      <c r="R4814" s="31" t="s">
        <v>29401</v>
      </c>
      <c r="S4814" s="31" t="s">
        <v>5600</v>
      </c>
      <c r="T4814" s="31" t="s">
        <v>29407</v>
      </c>
      <c r="U4814" s="31" t="s">
        <v>29407</v>
      </c>
      <c r="V4814" s="31" t="s">
        <v>29405</v>
      </c>
      <c r="W4814" s="31" t="s">
        <v>29405</v>
      </c>
      <c r="X4814" s="31" t="s">
        <v>29405</v>
      </c>
      <c r="Y4814" s="31" t="s">
        <v>29405</v>
      </c>
      <c r="Z4814" s="31" t="s">
        <v>29405</v>
      </c>
      <c r="AA4814" s="32" t="s">
        <v>29465</v>
      </c>
    </row>
    <row r="4815" spans="1:27" x14ac:dyDescent="0.3">
      <c r="A4815" s="29" t="s">
        <v>8392</v>
      </c>
      <c r="B4815" s="29" t="s">
        <v>24686</v>
      </c>
      <c r="C4815" s="29" t="s">
        <v>24142</v>
      </c>
      <c r="D4815" s="29" t="s">
        <v>10377</v>
      </c>
      <c r="E4815" s="29" t="s">
        <v>10378</v>
      </c>
      <c r="F4815" s="29" t="s">
        <v>2535</v>
      </c>
      <c r="G4815" s="29" t="s">
        <v>29315</v>
      </c>
      <c r="H4815" s="29" t="s">
        <v>24600</v>
      </c>
      <c r="I4815" s="29">
        <v>0</v>
      </c>
      <c r="J4815" s="29">
        <v>0</v>
      </c>
      <c r="K4815" s="29">
        <v>0</v>
      </c>
      <c r="L4815" s="29">
        <v>1</v>
      </c>
      <c r="M4815" s="29">
        <v>0</v>
      </c>
      <c r="N4815" s="29">
        <v>1</v>
      </c>
      <c r="O4815" s="29">
        <v>1</v>
      </c>
      <c r="P4815">
        <v>1</v>
      </c>
      <c r="Q4815" s="31" t="s">
        <v>29406</v>
      </c>
      <c r="R4815" s="31" t="s">
        <v>29401</v>
      </c>
      <c r="S4815" s="31" t="s">
        <v>5600</v>
      </c>
      <c r="T4815" s="31" t="s">
        <v>29407</v>
      </c>
      <c r="U4815" s="31" t="s">
        <v>29407</v>
      </c>
      <c r="V4815" s="31" t="s">
        <v>29405</v>
      </c>
      <c r="W4815" s="31" t="s">
        <v>29405</v>
      </c>
      <c r="X4815" s="31" t="s">
        <v>29405</v>
      </c>
      <c r="Y4815" s="31" t="s">
        <v>29405</v>
      </c>
      <c r="Z4815" s="31" t="s">
        <v>29405</v>
      </c>
      <c r="AA4815" s="32" t="s">
        <v>29465</v>
      </c>
    </row>
    <row r="4816" spans="1:27" x14ac:dyDescent="0.3">
      <c r="A4816" s="29" t="s">
        <v>22340</v>
      </c>
      <c r="B4816" s="29" t="s">
        <v>24686</v>
      </c>
      <c r="C4816" s="29" t="s">
        <v>22341</v>
      </c>
      <c r="D4816" s="29" t="s">
        <v>13487</v>
      </c>
      <c r="E4816" s="29" t="s">
        <v>22342</v>
      </c>
      <c r="F4816" s="29" t="s">
        <v>2535</v>
      </c>
      <c r="G4816" s="29" t="s">
        <v>29316</v>
      </c>
      <c r="H4816" s="29" t="s">
        <v>24595</v>
      </c>
      <c r="I4816" s="29">
        <v>0</v>
      </c>
      <c r="J4816" s="29">
        <v>0</v>
      </c>
      <c r="K4816" s="29">
        <v>0</v>
      </c>
      <c r="L4816" s="29">
        <v>0</v>
      </c>
      <c r="M4816" s="29">
        <v>1</v>
      </c>
      <c r="N4816" s="29">
        <v>1</v>
      </c>
      <c r="O4816" s="29">
        <v>1</v>
      </c>
      <c r="P4816">
        <v>1</v>
      </c>
      <c r="Q4816" s="31" t="s">
        <v>29416</v>
      </c>
      <c r="R4816" s="31" t="s">
        <v>29401</v>
      </c>
      <c r="S4816" s="31" t="s">
        <v>29402</v>
      </c>
      <c r="T4816" s="31" t="s">
        <v>29407</v>
      </c>
      <c r="U4816" s="31" t="s">
        <v>29407</v>
      </c>
      <c r="V4816" s="31" t="s">
        <v>29409</v>
      </c>
      <c r="W4816" s="31" t="s">
        <v>29405</v>
      </c>
      <c r="X4816" s="31" t="s">
        <v>29409</v>
      </c>
      <c r="Y4816" s="31" t="s">
        <v>29405</v>
      </c>
      <c r="Z4816" s="31" t="s">
        <v>29405</v>
      </c>
      <c r="AA4816" s="32" t="s">
        <v>29463</v>
      </c>
    </row>
    <row r="4817" spans="1:27" x14ac:dyDescent="0.3">
      <c r="A4817" s="29" t="s">
        <v>22143</v>
      </c>
      <c r="B4817" s="29" t="s">
        <v>24686</v>
      </c>
      <c r="C4817" s="29" t="s">
        <v>22144</v>
      </c>
      <c r="D4817" s="29" t="s">
        <v>13044</v>
      </c>
      <c r="E4817" s="29" t="s">
        <v>10378</v>
      </c>
      <c r="F4817" s="29" t="s">
        <v>2535</v>
      </c>
      <c r="G4817" s="29" t="s">
        <v>29317</v>
      </c>
      <c r="H4817" s="29" t="s">
        <v>24595</v>
      </c>
      <c r="I4817" s="29">
        <v>0</v>
      </c>
      <c r="J4817" s="29">
        <v>0</v>
      </c>
      <c r="K4817" s="29">
        <v>0</v>
      </c>
      <c r="L4817" s="29">
        <v>1</v>
      </c>
      <c r="M4817" s="29">
        <v>0</v>
      </c>
      <c r="N4817" s="29">
        <v>1</v>
      </c>
      <c r="O4817" s="29">
        <v>1</v>
      </c>
      <c r="P4817">
        <v>1</v>
      </c>
      <c r="Q4817" s="31" t="s">
        <v>29416</v>
      </c>
      <c r="R4817" s="31" t="s">
        <v>29401</v>
      </c>
      <c r="S4817" s="31" t="s">
        <v>29402</v>
      </c>
      <c r="T4817" s="31" t="s">
        <v>29407</v>
      </c>
      <c r="U4817" s="31" t="s">
        <v>29407</v>
      </c>
      <c r="V4817" s="31" t="s">
        <v>29409</v>
      </c>
      <c r="W4817" s="31" t="s">
        <v>29409</v>
      </c>
      <c r="X4817" s="31" t="s">
        <v>29405</v>
      </c>
      <c r="Y4817" s="31" t="s">
        <v>29405</v>
      </c>
      <c r="Z4817" s="31" t="s">
        <v>29405</v>
      </c>
      <c r="AA4817" s="32" t="s">
        <v>29463</v>
      </c>
    </row>
    <row r="4818" spans="1:27" x14ac:dyDescent="0.3">
      <c r="A4818" s="29" t="s">
        <v>7785</v>
      </c>
      <c r="B4818" s="29" t="s">
        <v>24686</v>
      </c>
      <c r="C4818" s="29" t="s">
        <v>11136</v>
      </c>
      <c r="D4818" s="29" t="s">
        <v>15458</v>
      </c>
      <c r="E4818" s="29" t="s">
        <v>10378</v>
      </c>
      <c r="F4818" s="29" t="s">
        <v>2535</v>
      </c>
      <c r="G4818" s="29" t="s">
        <v>29318</v>
      </c>
      <c r="H4818" s="29" t="s">
        <v>24600</v>
      </c>
      <c r="I4818" s="29">
        <v>0</v>
      </c>
      <c r="J4818" s="29">
        <v>0</v>
      </c>
      <c r="K4818" s="29">
        <v>1</v>
      </c>
      <c r="L4818" s="29">
        <v>0</v>
      </c>
      <c r="M4818" s="29">
        <v>0</v>
      </c>
      <c r="N4818" s="29">
        <v>1</v>
      </c>
      <c r="O4818" s="29">
        <v>1</v>
      </c>
      <c r="P4818">
        <v>1</v>
      </c>
      <c r="Q4818" s="31" t="s">
        <v>29406</v>
      </c>
      <c r="R4818" s="31" t="s">
        <v>29401</v>
      </c>
      <c r="S4818" s="31" t="s">
        <v>5600</v>
      </c>
      <c r="T4818" s="31" t="s">
        <v>29407</v>
      </c>
      <c r="U4818" s="31" t="s">
        <v>29407</v>
      </c>
      <c r="V4818" s="31" t="s">
        <v>29405</v>
      </c>
      <c r="W4818" s="31" t="s">
        <v>29405</v>
      </c>
      <c r="X4818" s="31" t="s">
        <v>29405</v>
      </c>
      <c r="Y4818" s="31" t="s">
        <v>29405</v>
      </c>
      <c r="Z4818" s="31" t="s">
        <v>29405</v>
      </c>
      <c r="AA4818" s="32" t="s">
        <v>29465</v>
      </c>
    </row>
    <row r="4819" spans="1:27" x14ac:dyDescent="0.3">
      <c r="A4819" s="29" t="s">
        <v>7787</v>
      </c>
      <c r="B4819" s="29" t="s">
        <v>24686</v>
      </c>
      <c r="C4819" s="29" t="s">
        <v>11136</v>
      </c>
      <c r="D4819" s="29" t="s">
        <v>20765</v>
      </c>
      <c r="E4819" s="29" t="s">
        <v>10378</v>
      </c>
      <c r="F4819" s="29" t="s">
        <v>2535</v>
      </c>
      <c r="G4819" s="29" t="s">
        <v>29319</v>
      </c>
      <c r="H4819" s="29" t="s">
        <v>24600</v>
      </c>
      <c r="I4819" s="29">
        <v>0</v>
      </c>
      <c r="J4819" s="29">
        <v>0</v>
      </c>
      <c r="K4819" s="29">
        <v>1</v>
      </c>
      <c r="L4819" s="29">
        <v>0</v>
      </c>
      <c r="M4819" s="29">
        <v>0</v>
      </c>
      <c r="N4819" s="29">
        <v>1</v>
      </c>
      <c r="O4819" s="29">
        <v>1</v>
      </c>
      <c r="P4819">
        <v>1</v>
      </c>
      <c r="Q4819" s="31" t="s">
        <v>29406</v>
      </c>
      <c r="R4819" s="31" t="s">
        <v>29401</v>
      </c>
      <c r="S4819" s="31" t="s">
        <v>5600</v>
      </c>
      <c r="T4819" s="31" t="s">
        <v>29407</v>
      </c>
      <c r="U4819" s="31" t="s">
        <v>29407</v>
      </c>
      <c r="V4819" s="31" t="s">
        <v>29405</v>
      </c>
      <c r="W4819" s="31" t="s">
        <v>29405</v>
      </c>
      <c r="X4819" s="31" t="s">
        <v>29405</v>
      </c>
      <c r="Y4819" s="31" t="s">
        <v>29405</v>
      </c>
      <c r="Z4819" s="31" t="s">
        <v>29405</v>
      </c>
      <c r="AA4819" s="32" t="s">
        <v>29465</v>
      </c>
    </row>
    <row r="4820" spans="1:27" x14ac:dyDescent="0.3">
      <c r="A4820" s="29" t="s">
        <v>6722</v>
      </c>
      <c r="B4820" s="29" t="s">
        <v>24686</v>
      </c>
      <c r="C4820" s="29" t="s">
        <v>11136</v>
      </c>
      <c r="D4820" s="29" t="s">
        <v>17730</v>
      </c>
      <c r="E4820" s="29" t="s">
        <v>10378</v>
      </c>
      <c r="F4820" s="29" t="s">
        <v>2535</v>
      </c>
      <c r="G4820" s="29" t="s">
        <v>29320</v>
      </c>
      <c r="H4820" s="29" t="s">
        <v>24600</v>
      </c>
      <c r="I4820" s="29">
        <v>0</v>
      </c>
      <c r="J4820" s="29">
        <v>1</v>
      </c>
      <c r="K4820" s="29">
        <v>0</v>
      </c>
      <c r="L4820" s="29">
        <v>0</v>
      </c>
      <c r="M4820" s="29">
        <v>0</v>
      </c>
      <c r="N4820" s="29">
        <v>1</v>
      </c>
      <c r="O4820" s="29">
        <v>1</v>
      </c>
      <c r="P4820">
        <v>1</v>
      </c>
      <c r="Q4820" s="31" t="s">
        <v>29406</v>
      </c>
      <c r="R4820" s="31" t="s">
        <v>29401</v>
      </c>
      <c r="S4820" s="31" t="s">
        <v>5600</v>
      </c>
      <c r="T4820" s="31" t="s">
        <v>29407</v>
      </c>
      <c r="U4820" s="31" t="s">
        <v>29407</v>
      </c>
      <c r="V4820" s="31" t="s">
        <v>29405</v>
      </c>
      <c r="W4820" s="31" t="s">
        <v>29405</v>
      </c>
      <c r="X4820" s="31" t="s">
        <v>29405</v>
      </c>
      <c r="Y4820" s="31" t="s">
        <v>29405</v>
      </c>
      <c r="Z4820" s="31" t="s">
        <v>29405</v>
      </c>
      <c r="AA4820" s="32" t="s">
        <v>29465</v>
      </c>
    </row>
    <row r="4821" spans="1:27" x14ac:dyDescent="0.3">
      <c r="A4821" s="29" t="s">
        <v>6723</v>
      </c>
      <c r="B4821" s="29" t="s">
        <v>24686</v>
      </c>
      <c r="C4821" s="29" t="s">
        <v>11136</v>
      </c>
      <c r="D4821" s="29" t="s">
        <v>19022</v>
      </c>
      <c r="E4821" s="29" t="s">
        <v>10378</v>
      </c>
      <c r="F4821" s="29" t="s">
        <v>2535</v>
      </c>
      <c r="G4821" s="29" t="s">
        <v>29321</v>
      </c>
      <c r="H4821" s="29" t="s">
        <v>24600</v>
      </c>
      <c r="I4821" s="29">
        <v>0</v>
      </c>
      <c r="J4821" s="29">
        <v>1</v>
      </c>
      <c r="K4821" s="29">
        <v>0</v>
      </c>
      <c r="L4821" s="29">
        <v>0</v>
      </c>
      <c r="M4821" s="29">
        <v>0</v>
      </c>
      <c r="N4821" s="29">
        <v>1</v>
      </c>
      <c r="O4821" s="29">
        <v>1</v>
      </c>
      <c r="P4821">
        <v>1</v>
      </c>
      <c r="Q4821" s="31" t="s">
        <v>29406</v>
      </c>
      <c r="R4821" s="31" t="s">
        <v>29401</v>
      </c>
      <c r="S4821" s="31" t="s">
        <v>5600</v>
      </c>
      <c r="T4821" s="31" t="s">
        <v>29407</v>
      </c>
      <c r="U4821" s="31" t="s">
        <v>29407</v>
      </c>
      <c r="V4821" s="31" t="s">
        <v>29405</v>
      </c>
      <c r="W4821" s="31" t="s">
        <v>29405</v>
      </c>
      <c r="X4821" s="31" t="s">
        <v>29405</v>
      </c>
      <c r="Y4821" s="31" t="s">
        <v>29405</v>
      </c>
      <c r="Z4821" s="31" t="s">
        <v>29405</v>
      </c>
      <c r="AA4821" s="32" t="s">
        <v>29465</v>
      </c>
    </row>
    <row r="4822" spans="1:27" x14ac:dyDescent="0.3">
      <c r="A4822" s="29" t="s">
        <v>7788</v>
      </c>
      <c r="B4822" s="29" t="s">
        <v>24686</v>
      </c>
      <c r="C4822" s="29" t="s">
        <v>11136</v>
      </c>
      <c r="D4822" s="29" t="s">
        <v>16029</v>
      </c>
      <c r="E4822" s="29" t="s">
        <v>10378</v>
      </c>
      <c r="F4822" s="29" t="s">
        <v>2535</v>
      </c>
      <c r="G4822" s="29" t="s">
        <v>29322</v>
      </c>
      <c r="H4822" s="29" t="s">
        <v>24600</v>
      </c>
      <c r="I4822" s="29">
        <v>0</v>
      </c>
      <c r="J4822" s="29">
        <v>0</v>
      </c>
      <c r="K4822" s="29">
        <v>1</v>
      </c>
      <c r="L4822" s="29">
        <v>0</v>
      </c>
      <c r="M4822" s="29">
        <v>0</v>
      </c>
      <c r="N4822" s="29">
        <v>1</v>
      </c>
      <c r="O4822" s="29">
        <v>1</v>
      </c>
      <c r="P4822">
        <v>1</v>
      </c>
      <c r="Q4822" s="31" t="s">
        <v>29406</v>
      </c>
      <c r="R4822" s="31" t="s">
        <v>29401</v>
      </c>
      <c r="S4822" s="31" t="s">
        <v>5600</v>
      </c>
      <c r="T4822" s="31" t="s">
        <v>29407</v>
      </c>
      <c r="U4822" s="31" t="s">
        <v>29407</v>
      </c>
      <c r="V4822" s="31" t="s">
        <v>29405</v>
      </c>
      <c r="W4822" s="31" t="s">
        <v>29405</v>
      </c>
      <c r="X4822" s="31" t="s">
        <v>29405</v>
      </c>
      <c r="Y4822" s="31" t="s">
        <v>29405</v>
      </c>
      <c r="Z4822" s="31" t="s">
        <v>29405</v>
      </c>
      <c r="AA4822" s="32" t="s">
        <v>29465</v>
      </c>
    </row>
    <row r="4823" spans="1:27" x14ac:dyDescent="0.3">
      <c r="A4823" s="29" t="s">
        <v>7786</v>
      </c>
      <c r="B4823" s="29" t="s">
        <v>24686</v>
      </c>
      <c r="C4823" s="29" t="s">
        <v>16691</v>
      </c>
      <c r="D4823" s="29" t="s">
        <v>15458</v>
      </c>
      <c r="E4823" s="29" t="s">
        <v>10378</v>
      </c>
      <c r="F4823" s="29" t="s">
        <v>2535</v>
      </c>
      <c r="G4823" s="29" t="s">
        <v>29323</v>
      </c>
      <c r="H4823" s="29" t="s">
        <v>24600</v>
      </c>
      <c r="I4823" s="29">
        <v>0</v>
      </c>
      <c r="J4823" s="29">
        <v>0</v>
      </c>
      <c r="K4823" s="29">
        <v>1</v>
      </c>
      <c r="L4823" s="29">
        <v>0</v>
      </c>
      <c r="M4823" s="29">
        <v>0</v>
      </c>
      <c r="N4823" s="29">
        <v>1</v>
      </c>
      <c r="O4823" s="29">
        <v>1</v>
      </c>
      <c r="P4823">
        <v>1</v>
      </c>
      <c r="Q4823" s="31" t="s">
        <v>29406</v>
      </c>
      <c r="R4823" s="31" t="s">
        <v>29401</v>
      </c>
      <c r="S4823" s="31" t="s">
        <v>5600</v>
      </c>
      <c r="T4823" s="31" t="s">
        <v>29407</v>
      </c>
      <c r="U4823" s="31" t="s">
        <v>29407</v>
      </c>
      <c r="V4823" s="31" t="s">
        <v>29405</v>
      </c>
      <c r="W4823" s="31" t="s">
        <v>29405</v>
      </c>
      <c r="X4823" s="31" t="s">
        <v>29405</v>
      </c>
      <c r="Y4823" s="31" t="s">
        <v>29405</v>
      </c>
      <c r="Z4823" s="31" t="s">
        <v>29405</v>
      </c>
      <c r="AA4823" s="32" t="s">
        <v>29465</v>
      </c>
    </row>
    <row r="4824" spans="1:27" x14ac:dyDescent="0.3">
      <c r="A4824" s="29" t="s">
        <v>16690</v>
      </c>
      <c r="B4824" s="29" t="s">
        <v>24686</v>
      </c>
      <c r="C4824" s="29" t="s">
        <v>16691</v>
      </c>
      <c r="D4824" s="29" t="s">
        <v>16040</v>
      </c>
      <c r="E4824" s="29" t="s">
        <v>10378</v>
      </c>
      <c r="F4824" s="29" t="s">
        <v>2535</v>
      </c>
      <c r="G4824" s="29" t="s">
        <v>29324</v>
      </c>
      <c r="H4824" s="29" t="s">
        <v>24595</v>
      </c>
      <c r="I4824" s="29">
        <v>0</v>
      </c>
      <c r="J4824" s="29">
        <v>0</v>
      </c>
      <c r="K4824" s="29">
        <v>0</v>
      </c>
      <c r="L4824" s="29">
        <v>0</v>
      </c>
      <c r="M4824" s="29">
        <v>1</v>
      </c>
      <c r="N4824" s="29">
        <v>1</v>
      </c>
      <c r="O4824" s="29">
        <v>1</v>
      </c>
      <c r="P4824">
        <v>1</v>
      </c>
      <c r="Q4824" s="31" t="s">
        <v>29406</v>
      </c>
      <c r="R4824" s="31" t="s">
        <v>29401</v>
      </c>
      <c r="S4824" s="31" t="s">
        <v>5600</v>
      </c>
      <c r="T4824" s="31" t="s">
        <v>29407</v>
      </c>
      <c r="U4824" s="31" t="s">
        <v>29407</v>
      </c>
      <c r="V4824" s="31" t="s">
        <v>29405</v>
      </c>
      <c r="W4824" s="31" t="s">
        <v>29405</v>
      </c>
      <c r="X4824" s="31" t="s">
        <v>29405</v>
      </c>
      <c r="Y4824" s="31" t="s">
        <v>29405</v>
      </c>
      <c r="Z4824" s="31" t="s">
        <v>29405</v>
      </c>
      <c r="AA4824" s="32" t="s">
        <v>29465</v>
      </c>
    </row>
    <row r="4825" spans="1:27" x14ac:dyDescent="0.3">
      <c r="A4825" s="29" t="s">
        <v>20935</v>
      </c>
      <c r="B4825" s="29" t="s">
        <v>24686</v>
      </c>
      <c r="C4825" s="29" t="s">
        <v>20936</v>
      </c>
      <c r="D4825" s="29" t="s">
        <v>20937</v>
      </c>
      <c r="E4825" s="29" t="s">
        <v>10378</v>
      </c>
      <c r="F4825" s="29" t="s">
        <v>2535</v>
      </c>
      <c r="G4825" s="29" t="s">
        <v>29325</v>
      </c>
      <c r="H4825" s="29" t="s">
        <v>24595</v>
      </c>
      <c r="I4825" s="29">
        <v>0</v>
      </c>
      <c r="J4825" s="29">
        <v>0</v>
      </c>
      <c r="K4825" s="29">
        <v>1</v>
      </c>
      <c r="L4825" s="29">
        <v>0</v>
      </c>
      <c r="M4825" s="29">
        <v>0</v>
      </c>
      <c r="N4825" s="29">
        <v>1</v>
      </c>
      <c r="O4825" s="29">
        <v>1</v>
      </c>
      <c r="P4825">
        <v>1</v>
      </c>
      <c r="Q4825" s="31" t="s">
        <v>29416</v>
      </c>
      <c r="R4825" s="31" t="s">
        <v>29401</v>
      </c>
      <c r="S4825" s="31" t="s">
        <v>29402</v>
      </c>
      <c r="T4825" s="31" t="s">
        <v>29407</v>
      </c>
      <c r="U4825" s="31" t="s">
        <v>29407</v>
      </c>
      <c r="V4825" s="31" t="s">
        <v>29409</v>
      </c>
      <c r="W4825" s="31" t="s">
        <v>29405</v>
      </c>
      <c r="X4825" s="31" t="s">
        <v>29405</v>
      </c>
      <c r="Y4825" s="31" t="s">
        <v>29405</v>
      </c>
      <c r="Z4825" s="31" t="s">
        <v>29405</v>
      </c>
      <c r="AA4825" s="32" t="s">
        <v>29463</v>
      </c>
    </row>
    <row r="4826" spans="1:27" x14ac:dyDescent="0.3">
      <c r="A4826" s="29" t="s">
        <v>15409</v>
      </c>
      <c r="B4826" s="29" t="s">
        <v>24686</v>
      </c>
      <c r="C4826" s="29" t="s">
        <v>15410</v>
      </c>
      <c r="D4826" s="29" t="s">
        <v>15411</v>
      </c>
      <c r="E4826" s="29" t="s">
        <v>10378</v>
      </c>
      <c r="F4826" s="29" t="s">
        <v>2535</v>
      </c>
      <c r="G4826" s="29" t="s">
        <v>29326</v>
      </c>
      <c r="H4826" s="29" t="s">
        <v>24595</v>
      </c>
      <c r="I4826" s="29">
        <v>0</v>
      </c>
      <c r="J4826" s="29">
        <v>0</v>
      </c>
      <c r="K4826" s="29">
        <v>1</v>
      </c>
      <c r="L4826" s="29">
        <v>0</v>
      </c>
      <c r="M4826" s="29">
        <v>0</v>
      </c>
      <c r="N4826" s="29">
        <v>1</v>
      </c>
      <c r="O4826" s="29">
        <v>1</v>
      </c>
      <c r="P4826">
        <v>1</v>
      </c>
      <c r="Q4826" s="31" t="s">
        <v>29421</v>
      </c>
      <c r="R4826" s="31" t="s">
        <v>29401</v>
      </c>
      <c r="S4826" s="31" t="s">
        <v>29402</v>
      </c>
      <c r="T4826" s="31" t="s">
        <v>29407</v>
      </c>
      <c r="U4826" s="31" t="s">
        <v>29407</v>
      </c>
      <c r="V4826" s="31" t="s">
        <v>29409</v>
      </c>
      <c r="W4826" s="31" t="s">
        <v>29405</v>
      </c>
      <c r="X4826" s="31" t="s">
        <v>29405</v>
      </c>
      <c r="Y4826" s="31" t="s">
        <v>29405</v>
      </c>
      <c r="Z4826" s="31" t="s">
        <v>29405</v>
      </c>
      <c r="AA4826" s="32" t="s">
        <v>29463</v>
      </c>
    </row>
    <row r="4827" spans="1:27" x14ac:dyDescent="0.3">
      <c r="A4827" s="29" t="s">
        <v>23600</v>
      </c>
      <c r="B4827" s="29" t="s">
        <v>24686</v>
      </c>
      <c r="C4827" s="29" t="s">
        <v>23601</v>
      </c>
      <c r="D4827" s="29" t="s">
        <v>23602</v>
      </c>
      <c r="E4827" s="29" t="s">
        <v>10378</v>
      </c>
      <c r="F4827" s="29" t="s">
        <v>2535</v>
      </c>
      <c r="G4827" s="29" t="s">
        <v>29327</v>
      </c>
      <c r="H4827" s="29" t="s">
        <v>24595</v>
      </c>
      <c r="I4827" s="29">
        <v>0</v>
      </c>
      <c r="J4827" s="29">
        <v>0</v>
      </c>
      <c r="K4827" s="29">
        <v>0</v>
      </c>
      <c r="L4827" s="29">
        <v>0</v>
      </c>
      <c r="M4827" s="29">
        <v>1</v>
      </c>
      <c r="N4827" s="29">
        <v>1</v>
      </c>
      <c r="O4827" s="29">
        <v>1</v>
      </c>
      <c r="P4827">
        <v>1</v>
      </c>
      <c r="Q4827" s="31" t="s">
        <v>29421</v>
      </c>
      <c r="R4827" s="31" t="s">
        <v>29401</v>
      </c>
      <c r="S4827" s="31" t="s">
        <v>29402</v>
      </c>
      <c r="T4827" s="31" t="s">
        <v>29407</v>
      </c>
      <c r="U4827" s="31" t="s">
        <v>29407</v>
      </c>
      <c r="V4827" s="31" t="s">
        <v>29409</v>
      </c>
      <c r="W4827" s="31" t="s">
        <v>29405</v>
      </c>
      <c r="X4827" s="31" t="s">
        <v>29405</v>
      </c>
      <c r="Y4827" s="31" t="s">
        <v>29405</v>
      </c>
      <c r="Z4827" s="31" t="s">
        <v>29405</v>
      </c>
      <c r="AA4827" s="32" t="s">
        <v>29463</v>
      </c>
    </row>
    <row r="4828" spans="1:27" x14ac:dyDescent="0.3">
      <c r="A4828" s="29" t="s">
        <v>6714</v>
      </c>
      <c r="B4828" s="29" t="s">
        <v>24686</v>
      </c>
      <c r="C4828" s="29" t="s">
        <v>17234</v>
      </c>
      <c r="D4828" s="29" t="s">
        <v>17235</v>
      </c>
      <c r="E4828" s="29" t="s">
        <v>10378</v>
      </c>
      <c r="F4828" s="29" t="s">
        <v>2535</v>
      </c>
      <c r="G4828" s="29" t="s">
        <v>29328</v>
      </c>
      <c r="H4828" s="29" t="s">
        <v>24600</v>
      </c>
      <c r="I4828" s="29">
        <v>0</v>
      </c>
      <c r="J4828" s="29">
        <v>1</v>
      </c>
      <c r="K4828" s="29">
        <v>0</v>
      </c>
      <c r="L4828" s="29">
        <v>0</v>
      </c>
      <c r="M4828" s="29">
        <v>0</v>
      </c>
      <c r="N4828" s="29">
        <v>1</v>
      </c>
      <c r="O4828" s="29">
        <v>1</v>
      </c>
      <c r="P4828">
        <v>1</v>
      </c>
      <c r="Q4828" s="31" t="s">
        <v>29406</v>
      </c>
      <c r="R4828" s="31" t="s">
        <v>29401</v>
      </c>
      <c r="S4828" s="31" t="s">
        <v>5600</v>
      </c>
      <c r="T4828" s="31" t="s">
        <v>29407</v>
      </c>
      <c r="U4828" s="31" t="s">
        <v>29407</v>
      </c>
      <c r="V4828" s="31" t="s">
        <v>29405</v>
      </c>
      <c r="W4828" s="31" t="s">
        <v>29405</v>
      </c>
      <c r="X4828" s="31" t="s">
        <v>29405</v>
      </c>
      <c r="Y4828" s="31" t="s">
        <v>29405</v>
      </c>
      <c r="Z4828" s="31" t="s">
        <v>29405</v>
      </c>
      <c r="AA4828" s="32" t="s">
        <v>29465</v>
      </c>
    </row>
    <row r="4829" spans="1:27" x14ac:dyDescent="0.3">
      <c r="A4829" s="29" t="s">
        <v>22080</v>
      </c>
      <c r="B4829" s="29" t="s">
        <v>24686</v>
      </c>
      <c r="C4829" s="29" t="s">
        <v>11127</v>
      </c>
      <c r="D4829" s="29" t="s">
        <v>22081</v>
      </c>
      <c r="E4829" s="29" t="s">
        <v>10378</v>
      </c>
      <c r="F4829" s="29" t="s">
        <v>2535</v>
      </c>
      <c r="G4829" s="29" t="s">
        <v>29329</v>
      </c>
      <c r="H4829" s="29" t="s">
        <v>24595</v>
      </c>
      <c r="I4829" s="29">
        <v>0</v>
      </c>
      <c r="J4829" s="29">
        <v>0</v>
      </c>
      <c r="K4829" s="29">
        <v>0</v>
      </c>
      <c r="L4829" s="29">
        <v>0</v>
      </c>
      <c r="M4829" s="29">
        <v>1</v>
      </c>
      <c r="N4829" s="29">
        <v>1</v>
      </c>
      <c r="O4829" s="29">
        <v>1</v>
      </c>
      <c r="P4829">
        <v>1</v>
      </c>
      <c r="Q4829" s="31" t="s">
        <v>29416</v>
      </c>
      <c r="R4829" s="31" t="s">
        <v>29401</v>
      </c>
      <c r="S4829" s="31" t="s">
        <v>29402</v>
      </c>
      <c r="T4829" s="31" t="s">
        <v>29407</v>
      </c>
      <c r="U4829" s="31" t="s">
        <v>29418</v>
      </c>
      <c r="V4829" s="31" t="s">
        <v>29409</v>
      </c>
      <c r="W4829" s="31" t="s">
        <v>29405</v>
      </c>
      <c r="X4829" s="31" t="s">
        <v>29405</v>
      </c>
      <c r="Y4829" s="31" t="s">
        <v>29405</v>
      </c>
      <c r="Z4829" s="31" t="s">
        <v>29405</v>
      </c>
      <c r="AA4829" s="32" t="s">
        <v>29463</v>
      </c>
    </row>
    <row r="4830" spans="1:27" x14ac:dyDescent="0.3">
      <c r="A4830" s="29" t="s">
        <v>18492</v>
      </c>
      <c r="B4830" s="29" t="s">
        <v>24686</v>
      </c>
      <c r="C4830" s="29" t="s">
        <v>11127</v>
      </c>
      <c r="D4830" s="29" t="s">
        <v>18493</v>
      </c>
      <c r="E4830" s="29" t="s">
        <v>10378</v>
      </c>
      <c r="F4830" s="29" t="s">
        <v>2535</v>
      </c>
      <c r="G4830" s="29" t="s">
        <v>29330</v>
      </c>
      <c r="H4830" s="29" t="s">
        <v>24595</v>
      </c>
      <c r="I4830" s="29">
        <v>0</v>
      </c>
      <c r="J4830" s="29">
        <v>0</v>
      </c>
      <c r="K4830" s="29">
        <v>0</v>
      </c>
      <c r="L4830" s="29">
        <v>0</v>
      </c>
      <c r="M4830" s="29">
        <v>1</v>
      </c>
      <c r="N4830" s="29">
        <v>1</v>
      </c>
      <c r="O4830" s="29">
        <v>1</v>
      </c>
      <c r="P4830">
        <v>1</v>
      </c>
      <c r="Q4830" s="31" t="s">
        <v>29416</v>
      </c>
      <c r="R4830" s="31" t="s">
        <v>29401</v>
      </c>
      <c r="S4830" s="31" t="s">
        <v>29402</v>
      </c>
      <c r="T4830" s="31" t="s">
        <v>29407</v>
      </c>
      <c r="U4830" s="31" t="s">
        <v>29418</v>
      </c>
      <c r="V4830" s="31" t="s">
        <v>29409</v>
      </c>
      <c r="W4830" s="31" t="s">
        <v>29405</v>
      </c>
      <c r="X4830" s="31" t="s">
        <v>29405</v>
      </c>
      <c r="Y4830" s="31" t="s">
        <v>29405</v>
      </c>
      <c r="Z4830" s="31" t="s">
        <v>29405</v>
      </c>
      <c r="AA4830" s="32" t="s">
        <v>29463</v>
      </c>
    </row>
    <row r="4831" spans="1:27" x14ac:dyDescent="0.3">
      <c r="A4831" s="29" t="s">
        <v>7890</v>
      </c>
      <c r="B4831" s="29" t="s">
        <v>24686</v>
      </c>
      <c r="C4831" s="29" t="s">
        <v>10767</v>
      </c>
      <c r="D4831" s="29" t="s">
        <v>18493</v>
      </c>
      <c r="E4831" s="29" t="s">
        <v>10378</v>
      </c>
      <c r="F4831" s="29" t="s">
        <v>2535</v>
      </c>
      <c r="G4831" s="29" t="s">
        <v>29331</v>
      </c>
      <c r="H4831" s="29" t="s">
        <v>24600</v>
      </c>
      <c r="I4831" s="29">
        <v>0</v>
      </c>
      <c r="J4831" s="29">
        <v>0</v>
      </c>
      <c r="K4831" s="29">
        <v>0</v>
      </c>
      <c r="L4831" s="29">
        <v>0</v>
      </c>
      <c r="M4831" s="29">
        <v>1</v>
      </c>
      <c r="N4831" s="29">
        <v>1</v>
      </c>
      <c r="O4831" s="29">
        <v>1</v>
      </c>
      <c r="P4831">
        <v>1</v>
      </c>
      <c r="Q4831" s="31" t="s">
        <v>29406</v>
      </c>
      <c r="R4831" s="31" t="s">
        <v>29401</v>
      </c>
      <c r="S4831" s="31" t="s">
        <v>5600</v>
      </c>
      <c r="T4831" s="31" t="s">
        <v>29407</v>
      </c>
      <c r="U4831" s="31" t="s">
        <v>29407</v>
      </c>
      <c r="V4831" s="31" t="s">
        <v>29405</v>
      </c>
      <c r="W4831" s="31" t="s">
        <v>29405</v>
      </c>
      <c r="X4831" s="31" t="s">
        <v>29405</v>
      </c>
      <c r="Y4831" s="31" t="s">
        <v>29405</v>
      </c>
      <c r="Z4831" s="31" t="s">
        <v>29405</v>
      </c>
      <c r="AA4831" s="32" t="s">
        <v>29465</v>
      </c>
    </row>
    <row r="4832" spans="1:27" x14ac:dyDescent="0.3">
      <c r="A4832" s="29" t="s">
        <v>6392</v>
      </c>
      <c r="B4832" s="29" t="s">
        <v>24686</v>
      </c>
      <c r="C4832" s="29" t="s">
        <v>11912</v>
      </c>
      <c r="D4832" s="29" t="s">
        <v>17736</v>
      </c>
      <c r="E4832" s="29" t="s">
        <v>10378</v>
      </c>
      <c r="F4832" s="29" t="s">
        <v>2535</v>
      </c>
      <c r="G4832" s="29" t="s">
        <v>29332</v>
      </c>
      <c r="H4832" s="29" t="s">
        <v>24600</v>
      </c>
      <c r="I4832" s="29">
        <v>0</v>
      </c>
      <c r="J4832" s="29">
        <v>0</v>
      </c>
      <c r="K4832" s="29">
        <v>0</v>
      </c>
      <c r="L4832" s="29">
        <v>0</v>
      </c>
      <c r="M4832" s="29">
        <v>1</v>
      </c>
      <c r="N4832" s="29">
        <v>1</v>
      </c>
      <c r="O4832" s="29">
        <v>1</v>
      </c>
      <c r="P4832">
        <v>1</v>
      </c>
      <c r="Q4832" s="31" t="s">
        <v>29406</v>
      </c>
      <c r="R4832" s="31" t="s">
        <v>29401</v>
      </c>
      <c r="S4832" s="31" t="s">
        <v>5600</v>
      </c>
      <c r="T4832" s="31" t="s">
        <v>29407</v>
      </c>
      <c r="U4832" s="31" t="s">
        <v>29407</v>
      </c>
      <c r="V4832" s="31" t="s">
        <v>29405</v>
      </c>
      <c r="W4832" s="31" t="s">
        <v>29405</v>
      </c>
      <c r="X4832" s="31" t="s">
        <v>29405</v>
      </c>
      <c r="Y4832" s="31" t="s">
        <v>29405</v>
      </c>
      <c r="Z4832" s="31" t="s">
        <v>29405</v>
      </c>
      <c r="AA4832" s="32" t="s">
        <v>29465</v>
      </c>
    </row>
    <row r="4833" spans="1:27" x14ac:dyDescent="0.3">
      <c r="A4833" s="29" t="s">
        <v>6391</v>
      </c>
      <c r="B4833" s="29" t="s">
        <v>24686</v>
      </c>
      <c r="C4833" s="29" t="s">
        <v>11912</v>
      </c>
      <c r="D4833" s="29" t="s">
        <v>13809</v>
      </c>
      <c r="E4833" s="29" t="s">
        <v>10378</v>
      </c>
      <c r="F4833" s="29" t="s">
        <v>2535</v>
      </c>
      <c r="G4833" s="29" t="s">
        <v>29333</v>
      </c>
      <c r="H4833" s="29" t="s">
        <v>24600</v>
      </c>
      <c r="I4833" s="29">
        <v>0</v>
      </c>
      <c r="J4833" s="29">
        <v>0</v>
      </c>
      <c r="K4833" s="29">
        <v>0</v>
      </c>
      <c r="L4833" s="29">
        <v>0</v>
      </c>
      <c r="M4833" s="29">
        <v>1</v>
      </c>
      <c r="N4833" s="29">
        <v>1</v>
      </c>
      <c r="O4833" s="29">
        <v>1</v>
      </c>
      <c r="P4833">
        <v>1</v>
      </c>
      <c r="Q4833" s="31" t="s">
        <v>29406</v>
      </c>
      <c r="R4833" s="31" t="s">
        <v>29401</v>
      </c>
      <c r="S4833" s="31" t="s">
        <v>5600</v>
      </c>
      <c r="T4833" s="31" t="s">
        <v>29407</v>
      </c>
      <c r="U4833" s="31" t="s">
        <v>29407</v>
      </c>
      <c r="V4833" s="31" t="s">
        <v>29405</v>
      </c>
      <c r="W4833" s="31" t="s">
        <v>29405</v>
      </c>
      <c r="X4833" s="31" t="s">
        <v>29405</v>
      </c>
      <c r="Y4833" s="31" t="s">
        <v>29405</v>
      </c>
      <c r="Z4833" s="31" t="s">
        <v>29405</v>
      </c>
      <c r="AA4833" s="32" t="s">
        <v>29465</v>
      </c>
    </row>
    <row r="4834" spans="1:27" x14ac:dyDescent="0.3">
      <c r="A4834" s="29" t="s">
        <v>21602</v>
      </c>
      <c r="B4834" s="29" t="s">
        <v>24686</v>
      </c>
      <c r="C4834" s="29" t="s">
        <v>21603</v>
      </c>
      <c r="D4834" s="29" t="s">
        <v>21604</v>
      </c>
      <c r="E4834" s="29" t="s">
        <v>10378</v>
      </c>
      <c r="F4834" s="29" t="s">
        <v>2535</v>
      </c>
      <c r="G4834" s="29" t="s">
        <v>29334</v>
      </c>
      <c r="H4834" s="29" t="s">
        <v>24595</v>
      </c>
      <c r="I4834" s="29">
        <v>0</v>
      </c>
      <c r="J4834" s="29">
        <v>0</v>
      </c>
      <c r="K4834" s="29">
        <v>0</v>
      </c>
      <c r="L4834" s="29">
        <v>0</v>
      </c>
      <c r="M4834" s="29">
        <v>1</v>
      </c>
      <c r="N4834" s="29">
        <v>1</v>
      </c>
      <c r="O4834" s="29">
        <v>1</v>
      </c>
      <c r="P4834">
        <v>1</v>
      </c>
      <c r="Q4834" s="31" t="s">
        <v>29416</v>
      </c>
      <c r="R4834" s="31" t="s">
        <v>29401</v>
      </c>
      <c r="S4834" s="31" t="s">
        <v>29402</v>
      </c>
      <c r="T4834" s="31" t="s">
        <v>29407</v>
      </c>
      <c r="U4834" s="31" t="s">
        <v>29407</v>
      </c>
      <c r="V4834" s="31" t="s">
        <v>29409</v>
      </c>
      <c r="W4834" s="31" t="s">
        <v>29405</v>
      </c>
      <c r="X4834" s="31" t="s">
        <v>29405</v>
      </c>
      <c r="Y4834" s="31" t="s">
        <v>29405</v>
      </c>
      <c r="Z4834" s="31" t="s">
        <v>29405</v>
      </c>
      <c r="AA4834" s="32" t="s">
        <v>29463</v>
      </c>
    </row>
    <row r="4835" spans="1:27" x14ac:dyDescent="0.3">
      <c r="A4835" s="29" t="s">
        <v>6622</v>
      </c>
      <c r="B4835" s="29" t="s">
        <v>24686</v>
      </c>
      <c r="C4835" s="29" t="s">
        <v>15860</v>
      </c>
      <c r="D4835" s="29" t="s">
        <v>15861</v>
      </c>
      <c r="E4835" s="29" t="s">
        <v>10378</v>
      </c>
      <c r="F4835" s="29" t="s">
        <v>2535</v>
      </c>
      <c r="G4835" s="29" t="s">
        <v>29335</v>
      </c>
      <c r="H4835" s="29" t="s">
        <v>24600</v>
      </c>
      <c r="I4835" s="29">
        <v>0</v>
      </c>
      <c r="J4835" s="29">
        <v>0</v>
      </c>
      <c r="K4835" s="29">
        <v>0</v>
      </c>
      <c r="L4835" s="29">
        <v>0</v>
      </c>
      <c r="M4835" s="29">
        <v>1</v>
      </c>
      <c r="N4835" s="29">
        <v>1</v>
      </c>
      <c r="O4835" s="29">
        <v>1</v>
      </c>
      <c r="P4835">
        <v>1</v>
      </c>
      <c r="Q4835" s="31" t="s">
        <v>29406</v>
      </c>
      <c r="R4835" s="31" t="s">
        <v>29401</v>
      </c>
      <c r="S4835" s="31" t="s">
        <v>5600</v>
      </c>
      <c r="T4835" s="31" t="s">
        <v>29407</v>
      </c>
      <c r="U4835" s="31" t="s">
        <v>29407</v>
      </c>
      <c r="V4835" s="31" t="s">
        <v>29405</v>
      </c>
      <c r="W4835" s="31" t="s">
        <v>29405</v>
      </c>
      <c r="X4835" s="31" t="s">
        <v>29405</v>
      </c>
      <c r="Y4835" s="31" t="s">
        <v>29405</v>
      </c>
      <c r="Z4835" s="31" t="s">
        <v>29405</v>
      </c>
      <c r="AA4835" s="32" t="s">
        <v>29465</v>
      </c>
    </row>
    <row r="4836" spans="1:27" x14ac:dyDescent="0.3">
      <c r="A4836" s="29" t="s">
        <v>8390</v>
      </c>
      <c r="B4836" s="29" t="s">
        <v>24686</v>
      </c>
      <c r="C4836" s="29" t="s">
        <v>20083</v>
      </c>
      <c r="D4836" s="29" t="s">
        <v>15278</v>
      </c>
      <c r="E4836" s="29" t="s">
        <v>10378</v>
      </c>
      <c r="F4836" s="29" t="s">
        <v>2535</v>
      </c>
      <c r="G4836" s="29" t="s">
        <v>29336</v>
      </c>
      <c r="H4836" s="29" t="s">
        <v>24600</v>
      </c>
      <c r="I4836" s="29">
        <v>0</v>
      </c>
      <c r="J4836" s="29">
        <v>0</v>
      </c>
      <c r="K4836" s="29">
        <v>0</v>
      </c>
      <c r="L4836" s="29">
        <v>1</v>
      </c>
      <c r="M4836" s="29">
        <v>0</v>
      </c>
      <c r="N4836" s="29">
        <v>1</v>
      </c>
      <c r="O4836" s="29">
        <v>1</v>
      </c>
      <c r="P4836">
        <v>1</v>
      </c>
      <c r="Q4836" s="31" t="s">
        <v>29406</v>
      </c>
      <c r="R4836" s="31" t="s">
        <v>29401</v>
      </c>
      <c r="S4836" s="31" t="s">
        <v>5600</v>
      </c>
      <c r="T4836" s="31" t="s">
        <v>29407</v>
      </c>
      <c r="U4836" s="31" t="s">
        <v>29407</v>
      </c>
      <c r="V4836" s="31" t="s">
        <v>29405</v>
      </c>
      <c r="W4836" s="31" t="s">
        <v>29405</v>
      </c>
      <c r="X4836" s="31" t="s">
        <v>29405</v>
      </c>
      <c r="Y4836" s="31" t="s">
        <v>29405</v>
      </c>
      <c r="Z4836" s="31" t="s">
        <v>29405</v>
      </c>
      <c r="AA4836" s="32" t="s">
        <v>29465</v>
      </c>
    </row>
    <row r="4837" spans="1:27" x14ac:dyDescent="0.3">
      <c r="A4837" s="29" t="s">
        <v>23509</v>
      </c>
      <c r="B4837" s="29" t="s">
        <v>24686</v>
      </c>
      <c r="C4837" s="29" t="s">
        <v>23510</v>
      </c>
      <c r="D4837" s="29" t="s">
        <v>18414</v>
      </c>
      <c r="E4837" s="29" t="s">
        <v>10378</v>
      </c>
      <c r="F4837" s="29" t="s">
        <v>2535</v>
      </c>
      <c r="G4837" s="29" t="s">
        <v>29337</v>
      </c>
      <c r="H4837" s="29" t="s">
        <v>24597</v>
      </c>
      <c r="I4837" s="29">
        <v>1</v>
      </c>
      <c r="J4837" s="29">
        <v>0</v>
      </c>
      <c r="K4837" s="29">
        <v>0</v>
      </c>
      <c r="L4837" s="29">
        <v>0</v>
      </c>
      <c r="M4837" s="29">
        <v>0</v>
      </c>
      <c r="N4837" s="29">
        <v>1</v>
      </c>
      <c r="O4837" s="29">
        <v>1</v>
      </c>
      <c r="P4837">
        <v>1</v>
      </c>
      <c r="Q4837" s="31" t="s">
        <v>29416</v>
      </c>
      <c r="R4837" s="31" t="s">
        <v>29401</v>
      </c>
      <c r="S4837" s="31" t="s">
        <v>29402</v>
      </c>
      <c r="T4837" s="31" t="s">
        <v>29407</v>
      </c>
      <c r="U4837" s="31" t="s">
        <v>29407</v>
      </c>
      <c r="V4837" s="31" t="s">
        <v>29409</v>
      </c>
      <c r="W4837" s="31" t="s">
        <v>29409</v>
      </c>
      <c r="X4837" s="31" t="s">
        <v>29409</v>
      </c>
      <c r="Y4837" s="31" t="s">
        <v>29409</v>
      </c>
      <c r="Z4837" s="31" t="s">
        <v>29409</v>
      </c>
      <c r="AA4837" s="32" t="s">
        <v>29464</v>
      </c>
    </row>
    <row r="4838" spans="1:27" x14ac:dyDescent="0.3">
      <c r="A4838" s="29" t="s">
        <v>19628</v>
      </c>
      <c r="B4838" s="29" t="s">
        <v>24686</v>
      </c>
      <c r="C4838" s="29" t="s">
        <v>19629</v>
      </c>
      <c r="D4838" s="29" t="s">
        <v>19630</v>
      </c>
      <c r="E4838" s="29" t="s">
        <v>10378</v>
      </c>
      <c r="F4838" s="29" t="s">
        <v>2535</v>
      </c>
      <c r="G4838" s="29" t="s">
        <v>29338</v>
      </c>
      <c r="H4838" s="29" t="s">
        <v>24597</v>
      </c>
      <c r="I4838" s="29">
        <v>1</v>
      </c>
      <c r="J4838" s="29">
        <v>0</v>
      </c>
      <c r="K4838" s="29">
        <v>0</v>
      </c>
      <c r="L4838" s="29">
        <v>0</v>
      </c>
      <c r="M4838" s="29">
        <v>0</v>
      </c>
      <c r="N4838" s="29">
        <v>1</v>
      </c>
      <c r="O4838" s="29">
        <v>1</v>
      </c>
      <c r="P4838">
        <v>1</v>
      </c>
      <c r="Q4838" s="31" t="s">
        <v>29416</v>
      </c>
      <c r="R4838" s="31" t="s">
        <v>29401</v>
      </c>
      <c r="S4838" s="31" t="s">
        <v>29402</v>
      </c>
      <c r="T4838" s="31" t="s">
        <v>29407</v>
      </c>
      <c r="U4838" s="31" t="s">
        <v>29418</v>
      </c>
      <c r="V4838" s="31" t="s">
        <v>29409</v>
      </c>
      <c r="W4838" s="31" t="s">
        <v>29409</v>
      </c>
      <c r="X4838" s="31" t="s">
        <v>29409</v>
      </c>
      <c r="Y4838" s="31" t="s">
        <v>29405</v>
      </c>
      <c r="Z4838" s="31" t="s">
        <v>29405</v>
      </c>
      <c r="AA4838" s="32" t="s">
        <v>29464</v>
      </c>
    </row>
    <row r="4839" spans="1:27" x14ac:dyDescent="0.3">
      <c r="A4839" s="29" t="s">
        <v>19398</v>
      </c>
      <c r="B4839" s="29" t="s">
        <v>24686</v>
      </c>
      <c r="C4839" s="29" t="s">
        <v>13871</v>
      </c>
      <c r="D4839" s="29" t="s">
        <v>19399</v>
      </c>
      <c r="E4839" s="29" t="s">
        <v>10378</v>
      </c>
      <c r="F4839" s="29" t="s">
        <v>2535</v>
      </c>
      <c r="G4839" s="29" t="s">
        <v>29339</v>
      </c>
      <c r="H4839" s="29" t="s">
        <v>24595</v>
      </c>
      <c r="I4839" s="29">
        <v>0</v>
      </c>
      <c r="J4839" s="29">
        <v>0</v>
      </c>
      <c r="K4839" s="29">
        <v>0</v>
      </c>
      <c r="L4839" s="29">
        <v>1</v>
      </c>
      <c r="M4839" s="29">
        <v>0</v>
      </c>
      <c r="N4839" s="29">
        <v>1</v>
      </c>
      <c r="O4839" s="29">
        <v>1</v>
      </c>
      <c r="P4839">
        <v>1</v>
      </c>
      <c r="Q4839" s="31" t="s">
        <v>29416</v>
      </c>
      <c r="R4839" s="31" t="s">
        <v>29401</v>
      </c>
      <c r="S4839" s="31" t="s">
        <v>29402</v>
      </c>
      <c r="T4839" s="31" t="s">
        <v>29407</v>
      </c>
      <c r="U4839" s="31" t="s">
        <v>29407</v>
      </c>
      <c r="V4839" s="31" t="s">
        <v>29409</v>
      </c>
      <c r="W4839" s="31" t="s">
        <v>29405</v>
      </c>
      <c r="X4839" s="31" t="s">
        <v>29409</v>
      </c>
      <c r="Y4839" s="31" t="s">
        <v>29405</v>
      </c>
      <c r="Z4839" s="31" t="s">
        <v>29405</v>
      </c>
      <c r="AA4839" s="32" t="s">
        <v>29463</v>
      </c>
    </row>
    <row r="4840" spans="1:27" x14ac:dyDescent="0.3">
      <c r="A4840" s="29" t="s">
        <v>24496</v>
      </c>
      <c r="B4840" s="29" t="s">
        <v>24686</v>
      </c>
      <c r="C4840" s="29" t="s">
        <v>24497</v>
      </c>
      <c r="D4840" s="29" t="s">
        <v>15310</v>
      </c>
      <c r="E4840" s="29" t="s">
        <v>10630</v>
      </c>
      <c r="F4840" s="29" t="s">
        <v>2535</v>
      </c>
      <c r="G4840" s="29" t="s">
        <v>29340</v>
      </c>
      <c r="H4840" s="29" t="s">
        <v>24595</v>
      </c>
      <c r="I4840" s="29">
        <v>0</v>
      </c>
      <c r="J4840" s="29">
        <v>1</v>
      </c>
      <c r="K4840" s="29">
        <v>0</v>
      </c>
      <c r="L4840" s="29">
        <v>0</v>
      </c>
      <c r="M4840" s="29">
        <v>0</v>
      </c>
      <c r="N4840" s="29">
        <v>1</v>
      </c>
      <c r="O4840" s="29">
        <v>1</v>
      </c>
      <c r="P4840">
        <v>1</v>
      </c>
      <c r="Q4840" s="31" t="s">
        <v>29416</v>
      </c>
      <c r="R4840" s="31" t="s">
        <v>29401</v>
      </c>
      <c r="S4840" s="31" t="s">
        <v>29402</v>
      </c>
      <c r="T4840" s="31" t="s">
        <v>29407</v>
      </c>
      <c r="U4840" s="31" t="s">
        <v>29418</v>
      </c>
      <c r="V4840" s="31" t="s">
        <v>29409</v>
      </c>
      <c r="W4840" s="31" t="s">
        <v>29405</v>
      </c>
      <c r="X4840" s="31" t="s">
        <v>29409</v>
      </c>
      <c r="Y4840" s="31" t="s">
        <v>29409</v>
      </c>
      <c r="Z4840" s="31" t="s">
        <v>29409</v>
      </c>
      <c r="AA4840" s="32" t="s">
        <v>29463</v>
      </c>
    </row>
    <row r="4841" spans="1:27" x14ac:dyDescent="0.3">
      <c r="A4841" s="29" t="s">
        <v>9978</v>
      </c>
      <c r="B4841" s="29" t="s">
        <v>24686</v>
      </c>
      <c r="C4841" s="29" t="s">
        <v>19347</v>
      </c>
      <c r="D4841" s="29" t="s">
        <v>10377</v>
      </c>
      <c r="E4841" s="29" t="s">
        <v>10378</v>
      </c>
      <c r="F4841" s="29" t="s">
        <v>2535</v>
      </c>
      <c r="G4841" s="29" t="s">
        <v>29341</v>
      </c>
      <c r="H4841" s="29" t="s">
        <v>24600</v>
      </c>
      <c r="I4841" s="29">
        <v>0</v>
      </c>
      <c r="J4841" s="29">
        <v>0</v>
      </c>
      <c r="K4841" s="29">
        <v>0</v>
      </c>
      <c r="L4841" s="29">
        <v>0</v>
      </c>
      <c r="M4841" s="29">
        <v>1</v>
      </c>
      <c r="N4841" s="29">
        <v>1</v>
      </c>
      <c r="O4841" s="29">
        <v>1</v>
      </c>
      <c r="P4841">
        <v>1</v>
      </c>
      <c r="Q4841" s="31" t="s">
        <v>29406</v>
      </c>
      <c r="R4841" s="31" t="s">
        <v>29401</v>
      </c>
      <c r="S4841" s="31" t="s">
        <v>5600</v>
      </c>
      <c r="T4841" s="31" t="s">
        <v>29407</v>
      </c>
      <c r="U4841" s="31" t="s">
        <v>29407</v>
      </c>
      <c r="V4841" s="31" t="s">
        <v>29405</v>
      </c>
      <c r="W4841" s="31" t="s">
        <v>29405</v>
      </c>
      <c r="X4841" s="31" t="s">
        <v>29405</v>
      </c>
      <c r="Y4841" s="31" t="s">
        <v>29405</v>
      </c>
      <c r="Z4841" s="31" t="s">
        <v>29405</v>
      </c>
      <c r="AA4841" s="32" t="s">
        <v>29465</v>
      </c>
    </row>
    <row r="4842" spans="1:27" x14ac:dyDescent="0.3">
      <c r="A4842" s="29" t="s">
        <v>3996</v>
      </c>
      <c r="B4842" s="29" t="s">
        <v>24658</v>
      </c>
      <c r="C4842" s="29" t="s">
        <v>20364</v>
      </c>
      <c r="D4842" s="29" t="s">
        <v>20365</v>
      </c>
      <c r="E4842" s="29" t="s">
        <v>10378</v>
      </c>
      <c r="F4842" s="29" t="s">
        <v>2919</v>
      </c>
      <c r="G4842" s="29" t="s">
        <v>27866</v>
      </c>
      <c r="H4842" s="29" t="s">
        <v>24711</v>
      </c>
      <c r="I4842" s="29">
        <v>0</v>
      </c>
      <c r="J4842" s="29">
        <v>0</v>
      </c>
      <c r="K4842" s="29">
        <v>0</v>
      </c>
      <c r="L4842" s="29">
        <v>0</v>
      </c>
      <c r="M4842" s="29">
        <v>1</v>
      </c>
      <c r="N4842" s="29">
        <v>1</v>
      </c>
      <c r="O4842" s="29">
        <v>1</v>
      </c>
      <c r="P4842">
        <v>1</v>
      </c>
      <c r="Q4842" s="31" t="s">
        <v>29430</v>
      </c>
      <c r="R4842" s="31" t="s">
        <v>29401</v>
      </c>
      <c r="S4842" s="31" t="s">
        <v>29431</v>
      </c>
      <c r="T4842" s="31" t="s">
        <v>29407</v>
      </c>
      <c r="U4842" s="31" t="s">
        <v>29407</v>
      </c>
      <c r="V4842" s="31" t="s">
        <v>29405</v>
      </c>
      <c r="W4842" s="31" t="s">
        <v>29405</v>
      </c>
      <c r="X4842" s="31" t="s">
        <v>29405</v>
      </c>
      <c r="Y4842" s="31" t="s">
        <v>29405</v>
      </c>
      <c r="Z4842" s="31" t="s">
        <v>29405</v>
      </c>
      <c r="AA4842" s="32" t="s">
        <v>29465</v>
      </c>
    </row>
    <row r="4843" spans="1:27" x14ac:dyDescent="0.3">
      <c r="A4843" s="29" t="s">
        <v>23395</v>
      </c>
      <c r="B4843" s="29" t="s">
        <v>24686</v>
      </c>
      <c r="C4843" s="29" t="s">
        <v>13871</v>
      </c>
      <c r="D4843" s="29" t="s">
        <v>10377</v>
      </c>
      <c r="E4843" s="29" t="s">
        <v>23396</v>
      </c>
      <c r="F4843" s="29" t="s">
        <v>2535</v>
      </c>
      <c r="G4843" s="29" t="s">
        <v>29342</v>
      </c>
      <c r="H4843" s="29" t="s">
        <v>24595</v>
      </c>
      <c r="I4843" s="29">
        <v>0</v>
      </c>
      <c r="J4843" s="29">
        <v>0</v>
      </c>
      <c r="K4843" s="29">
        <v>0</v>
      </c>
      <c r="L4843" s="29">
        <v>1</v>
      </c>
      <c r="M4843" s="29">
        <v>0</v>
      </c>
      <c r="N4843" s="29">
        <v>1</v>
      </c>
      <c r="O4843" s="29">
        <v>1</v>
      </c>
      <c r="P4843">
        <v>1</v>
      </c>
      <c r="Q4843" s="31" t="s">
        <v>29421</v>
      </c>
      <c r="R4843" s="31" t="s">
        <v>29401</v>
      </c>
      <c r="S4843" s="31" t="s">
        <v>29402</v>
      </c>
      <c r="T4843" s="31" t="s">
        <v>29407</v>
      </c>
      <c r="U4843" s="31" t="s">
        <v>29407</v>
      </c>
      <c r="V4843" s="31" t="s">
        <v>29409</v>
      </c>
      <c r="W4843" s="31" t="s">
        <v>29405</v>
      </c>
      <c r="X4843" s="31" t="s">
        <v>29405</v>
      </c>
      <c r="Y4843" s="31" t="s">
        <v>29405</v>
      </c>
      <c r="Z4843" s="31" t="s">
        <v>29405</v>
      </c>
      <c r="AA4843" s="32" t="s">
        <v>29463</v>
      </c>
    </row>
    <row r="4844" spans="1:27" x14ac:dyDescent="0.3">
      <c r="A4844" s="29" t="s">
        <v>9072</v>
      </c>
      <c r="B4844" s="29" t="s">
        <v>24686</v>
      </c>
      <c r="C4844" s="29" t="s">
        <v>23897</v>
      </c>
      <c r="D4844" s="29" t="s">
        <v>23898</v>
      </c>
      <c r="E4844" s="29" t="s">
        <v>10378</v>
      </c>
      <c r="F4844" s="29" t="s">
        <v>2535</v>
      </c>
      <c r="G4844" s="29" t="s">
        <v>29343</v>
      </c>
      <c r="H4844" s="29" t="s">
        <v>24600</v>
      </c>
      <c r="I4844" s="29">
        <v>1</v>
      </c>
      <c r="J4844" s="29">
        <v>0</v>
      </c>
      <c r="K4844" s="29">
        <v>0</v>
      </c>
      <c r="L4844" s="29">
        <v>0</v>
      </c>
      <c r="M4844" s="29">
        <v>0</v>
      </c>
      <c r="N4844" s="29">
        <v>1</v>
      </c>
      <c r="O4844" s="29">
        <v>1</v>
      </c>
      <c r="P4844">
        <v>1</v>
      </c>
      <c r="Q4844" s="31" t="s">
        <v>29406</v>
      </c>
      <c r="R4844" s="31" t="s">
        <v>29401</v>
      </c>
      <c r="S4844" s="31" t="s">
        <v>5600</v>
      </c>
      <c r="T4844" s="31" t="s">
        <v>29407</v>
      </c>
      <c r="U4844" s="31" t="s">
        <v>29407</v>
      </c>
      <c r="V4844" s="31" t="s">
        <v>29405</v>
      </c>
      <c r="W4844" s="31" t="s">
        <v>29405</v>
      </c>
      <c r="X4844" s="31" t="s">
        <v>29405</v>
      </c>
      <c r="Y4844" s="31" t="s">
        <v>29405</v>
      </c>
      <c r="Z4844" s="31" t="s">
        <v>29405</v>
      </c>
      <c r="AA4844" s="32" t="s">
        <v>29465</v>
      </c>
    </row>
    <row r="4845" spans="1:27" x14ac:dyDescent="0.3">
      <c r="A4845" s="29" t="s">
        <v>8386</v>
      </c>
      <c r="B4845" s="29" t="s">
        <v>24686</v>
      </c>
      <c r="C4845" s="29" t="s">
        <v>14953</v>
      </c>
      <c r="D4845" s="29" t="s">
        <v>14954</v>
      </c>
      <c r="E4845" s="29" t="s">
        <v>14955</v>
      </c>
      <c r="F4845" s="29" t="s">
        <v>2535</v>
      </c>
      <c r="G4845" s="29" t="s">
        <v>29344</v>
      </c>
      <c r="H4845" s="29" t="s">
        <v>24600</v>
      </c>
      <c r="I4845" s="29">
        <v>0</v>
      </c>
      <c r="J4845" s="29">
        <v>0</v>
      </c>
      <c r="K4845" s="29">
        <v>0</v>
      </c>
      <c r="L4845" s="29">
        <v>1</v>
      </c>
      <c r="M4845" s="29">
        <v>0</v>
      </c>
      <c r="N4845" s="29">
        <v>1</v>
      </c>
      <c r="O4845" s="29">
        <v>1</v>
      </c>
      <c r="P4845">
        <v>1</v>
      </c>
      <c r="Q4845" s="31" t="s">
        <v>29406</v>
      </c>
      <c r="R4845" s="31" t="s">
        <v>29401</v>
      </c>
      <c r="S4845" s="31" t="s">
        <v>5600</v>
      </c>
      <c r="T4845" s="31" t="s">
        <v>29407</v>
      </c>
      <c r="U4845" s="31" t="s">
        <v>29407</v>
      </c>
      <c r="V4845" s="31" t="s">
        <v>29405</v>
      </c>
      <c r="W4845" s="31" t="s">
        <v>29405</v>
      </c>
      <c r="X4845" s="31" t="s">
        <v>29405</v>
      </c>
      <c r="Y4845" s="31" t="s">
        <v>29405</v>
      </c>
      <c r="Z4845" s="31" t="s">
        <v>29405</v>
      </c>
      <c r="AA4845" s="32" t="s">
        <v>29465</v>
      </c>
    </row>
    <row r="4846" spans="1:27" x14ac:dyDescent="0.3">
      <c r="A4846" s="29" t="s">
        <v>10272</v>
      </c>
      <c r="B4846" s="29" t="s">
        <v>24686</v>
      </c>
      <c r="C4846" s="29" t="s">
        <v>24190</v>
      </c>
      <c r="D4846" s="29" t="s">
        <v>10377</v>
      </c>
      <c r="E4846" s="29" t="s">
        <v>14955</v>
      </c>
      <c r="F4846" s="29" t="s">
        <v>2535</v>
      </c>
      <c r="G4846" s="29" t="s">
        <v>29345</v>
      </c>
      <c r="H4846" s="29" t="s">
        <v>24600</v>
      </c>
      <c r="I4846" s="29">
        <v>0</v>
      </c>
      <c r="J4846" s="29">
        <v>0</v>
      </c>
      <c r="K4846" s="29">
        <v>0</v>
      </c>
      <c r="L4846" s="29">
        <v>0</v>
      </c>
      <c r="M4846" s="29">
        <v>1</v>
      </c>
      <c r="N4846" s="29">
        <v>1</v>
      </c>
      <c r="O4846" s="29">
        <v>1</v>
      </c>
      <c r="P4846">
        <v>1</v>
      </c>
      <c r="Q4846" s="31" t="s">
        <v>29448</v>
      </c>
      <c r="R4846" s="31" t="s">
        <v>29401</v>
      </c>
      <c r="S4846" s="31" t="s">
        <v>5600</v>
      </c>
      <c r="T4846" s="31" t="s">
        <v>29407</v>
      </c>
      <c r="U4846" s="31" t="s">
        <v>29407</v>
      </c>
      <c r="V4846" s="31" t="s">
        <v>29405</v>
      </c>
      <c r="W4846" s="31" t="s">
        <v>29405</v>
      </c>
      <c r="X4846" s="31" t="s">
        <v>29405</v>
      </c>
      <c r="Y4846" s="31" t="s">
        <v>29405</v>
      </c>
      <c r="Z4846" s="31" t="s">
        <v>29405</v>
      </c>
      <c r="AA4846" s="32" t="s">
        <v>29465</v>
      </c>
    </row>
    <row r="4847" spans="1:27" x14ac:dyDescent="0.3">
      <c r="A4847" s="29" t="s">
        <v>8660</v>
      </c>
      <c r="B4847" s="29" t="s">
        <v>24686</v>
      </c>
      <c r="C4847" s="29" t="s">
        <v>23883</v>
      </c>
      <c r="D4847" s="29" t="s">
        <v>16968</v>
      </c>
      <c r="E4847" s="29" t="s">
        <v>10378</v>
      </c>
      <c r="F4847" s="29" t="s">
        <v>2535</v>
      </c>
      <c r="G4847" s="29" t="s">
        <v>29346</v>
      </c>
      <c r="H4847" s="29" t="s">
        <v>24600</v>
      </c>
      <c r="I4847" s="29">
        <v>0</v>
      </c>
      <c r="J4847" s="29">
        <v>0</v>
      </c>
      <c r="K4847" s="29">
        <v>0</v>
      </c>
      <c r="L4847" s="29">
        <v>0</v>
      </c>
      <c r="M4847" s="29">
        <v>1</v>
      </c>
      <c r="N4847" s="29">
        <v>1</v>
      </c>
      <c r="O4847" s="29">
        <v>1</v>
      </c>
      <c r="P4847">
        <v>1</v>
      </c>
      <c r="Q4847" s="31" t="s">
        <v>29406</v>
      </c>
      <c r="R4847" s="31" t="s">
        <v>29401</v>
      </c>
      <c r="S4847" s="31" t="s">
        <v>5600</v>
      </c>
      <c r="T4847" s="31" t="s">
        <v>29407</v>
      </c>
      <c r="U4847" s="31" t="s">
        <v>29407</v>
      </c>
      <c r="V4847" s="31" t="s">
        <v>29405</v>
      </c>
      <c r="W4847" s="31" t="s">
        <v>29405</v>
      </c>
      <c r="X4847" s="31" t="s">
        <v>29405</v>
      </c>
      <c r="Y4847" s="31" t="s">
        <v>29405</v>
      </c>
      <c r="Z4847" s="31" t="s">
        <v>29405</v>
      </c>
      <c r="AA4847" s="32" t="s">
        <v>29465</v>
      </c>
    </row>
    <row r="4848" spans="1:27" x14ac:dyDescent="0.3">
      <c r="A4848" s="29" t="s">
        <v>8786</v>
      </c>
      <c r="B4848" s="29" t="s">
        <v>24749</v>
      </c>
      <c r="C4848" s="29" t="s">
        <v>16936</v>
      </c>
      <c r="D4848" s="29" t="s">
        <v>16937</v>
      </c>
      <c r="E4848" s="29" t="s">
        <v>10378</v>
      </c>
      <c r="F4848" s="29" t="s">
        <v>7080</v>
      </c>
      <c r="G4848" s="29" t="s">
        <v>29347</v>
      </c>
      <c r="H4848" s="29" t="s">
        <v>24600</v>
      </c>
      <c r="I4848" s="29">
        <v>0</v>
      </c>
      <c r="J4848" s="29">
        <v>0</v>
      </c>
      <c r="K4848" s="29">
        <v>0</v>
      </c>
      <c r="L4848" s="29">
        <v>0</v>
      </c>
      <c r="M4848" s="29">
        <v>1</v>
      </c>
      <c r="N4848" s="29">
        <v>1</v>
      </c>
      <c r="O4848" s="29">
        <v>1</v>
      </c>
      <c r="P4848">
        <v>1</v>
      </c>
      <c r="Q4848" s="31" t="s">
        <v>29406</v>
      </c>
      <c r="R4848" s="31" t="s">
        <v>29401</v>
      </c>
      <c r="S4848" s="31" t="s">
        <v>5600</v>
      </c>
      <c r="T4848" s="31" t="s">
        <v>29407</v>
      </c>
      <c r="U4848" s="31" t="s">
        <v>29407</v>
      </c>
      <c r="V4848" s="31" t="s">
        <v>29405</v>
      </c>
      <c r="W4848" s="31" t="s">
        <v>29405</v>
      </c>
      <c r="X4848" s="31" t="s">
        <v>29405</v>
      </c>
      <c r="Y4848" s="31" t="s">
        <v>29405</v>
      </c>
      <c r="Z4848" s="31" t="s">
        <v>29405</v>
      </c>
      <c r="AA4848" s="32" t="s">
        <v>29465</v>
      </c>
    </row>
    <row r="4849" spans="1:27" x14ac:dyDescent="0.3">
      <c r="A4849" s="29" t="s">
        <v>14962</v>
      </c>
      <c r="B4849" s="29" t="s">
        <v>24746</v>
      </c>
      <c r="C4849" s="29" t="s">
        <v>14963</v>
      </c>
      <c r="D4849" s="29" t="s">
        <v>14964</v>
      </c>
      <c r="E4849" s="29" t="s">
        <v>10452</v>
      </c>
      <c r="F4849" s="29" t="s">
        <v>26507</v>
      </c>
      <c r="G4849" s="29" t="s">
        <v>29348</v>
      </c>
      <c r="H4849" s="29" t="s">
        <v>24595</v>
      </c>
      <c r="I4849" s="29">
        <v>0</v>
      </c>
      <c r="J4849" s="29">
        <v>0</v>
      </c>
      <c r="K4849" s="29">
        <v>0</v>
      </c>
      <c r="L4849" s="29">
        <v>0</v>
      </c>
      <c r="M4849" s="29">
        <v>1</v>
      </c>
      <c r="N4849" s="29">
        <v>1</v>
      </c>
      <c r="O4849" s="29">
        <v>1</v>
      </c>
      <c r="P4849">
        <v>1</v>
      </c>
      <c r="Q4849" s="31" t="s">
        <v>29421</v>
      </c>
      <c r="R4849" s="31" t="s">
        <v>29401</v>
      </c>
      <c r="S4849" s="31" t="s">
        <v>29402</v>
      </c>
      <c r="T4849" s="31" t="s">
        <v>29407</v>
      </c>
      <c r="U4849" s="31" t="s">
        <v>29407</v>
      </c>
      <c r="V4849" s="31" t="s">
        <v>29409</v>
      </c>
      <c r="W4849" s="31" t="s">
        <v>29405</v>
      </c>
      <c r="X4849" s="31" t="s">
        <v>29405</v>
      </c>
      <c r="Y4849" s="31" t="s">
        <v>29405</v>
      </c>
      <c r="Z4849" s="31" t="s">
        <v>29405</v>
      </c>
      <c r="AA4849" s="32" t="s">
        <v>29463</v>
      </c>
    </row>
    <row r="4850" spans="1:27" x14ac:dyDescent="0.3">
      <c r="A4850" s="29" t="s">
        <v>5108</v>
      </c>
      <c r="B4850" s="29" t="s">
        <v>24686</v>
      </c>
      <c r="C4850" s="29" t="s">
        <v>18131</v>
      </c>
      <c r="D4850" s="29" t="s">
        <v>10377</v>
      </c>
      <c r="E4850" s="29" t="s">
        <v>10378</v>
      </c>
      <c r="F4850" s="29" t="s">
        <v>24902</v>
      </c>
      <c r="G4850" s="29" t="s">
        <v>29349</v>
      </c>
      <c r="H4850" s="29" t="s">
        <v>24711</v>
      </c>
      <c r="I4850" s="29">
        <v>0</v>
      </c>
      <c r="J4850" s="29">
        <v>0</v>
      </c>
      <c r="K4850" s="29">
        <v>0</v>
      </c>
      <c r="L4850" s="29">
        <v>1</v>
      </c>
      <c r="M4850" s="29">
        <v>0</v>
      </c>
      <c r="N4850" s="29">
        <v>1</v>
      </c>
      <c r="O4850" s="29">
        <v>1</v>
      </c>
      <c r="P4850">
        <v>1</v>
      </c>
      <c r="Q4850" s="31" t="s">
        <v>29430</v>
      </c>
      <c r="R4850" s="31" t="s">
        <v>29401</v>
      </c>
      <c r="S4850" s="31" t="s">
        <v>29431</v>
      </c>
      <c r="T4850" s="31" t="s">
        <v>29407</v>
      </c>
      <c r="U4850" s="31" t="s">
        <v>29418</v>
      </c>
      <c r="V4850" s="31" t="s">
        <v>29405</v>
      </c>
      <c r="W4850" s="31" t="s">
        <v>29405</v>
      </c>
      <c r="X4850" s="31" t="s">
        <v>29405</v>
      </c>
      <c r="Y4850" s="31" t="s">
        <v>29405</v>
      </c>
      <c r="Z4850" s="31" t="s">
        <v>29405</v>
      </c>
      <c r="AA4850" s="32" t="s">
        <v>29465</v>
      </c>
    </row>
    <row r="4851" spans="1:27" x14ac:dyDescent="0.3">
      <c r="A4851" s="29" t="s">
        <v>5381</v>
      </c>
      <c r="B4851" s="29" t="s">
        <v>24616</v>
      </c>
      <c r="C4851" s="29" t="s">
        <v>18303</v>
      </c>
      <c r="D4851" s="29" t="s">
        <v>18304</v>
      </c>
      <c r="E4851" s="29" t="s">
        <v>10378</v>
      </c>
      <c r="F4851" s="29" t="s">
        <v>2150</v>
      </c>
      <c r="G4851" s="29" t="s">
        <v>29350</v>
      </c>
      <c r="H4851" s="29" t="s">
        <v>24711</v>
      </c>
      <c r="I4851" s="29">
        <v>1</v>
      </c>
      <c r="J4851" s="29">
        <v>0</v>
      </c>
      <c r="K4851" s="29">
        <v>0</v>
      </c>
      <c r="L4851" s="29">
        <v>0</v>
      </c>
      <c r="M4851" s="29">
        <v>0</v>
      </c>
      <c r="N4851" s="29">
        <v>1</v>
      </c>
      <c r="O4851" s="29">
        <v>1</v>
      </c>
      <c r="P4851">
        <v>1</v>
      </c>
      <c r="Q4851" s="31" t="s">
        <v>29430</v>
      </c>
      <c r="R4851" s="31" t="s">
        <v>29401</v>
      </c>
      <c r="S4851" s="31" t="s">
        <v>29431</v>
      </c>
      <c r="T4851" s="31" t="s">
        <v>29407</v>
      </c>
      <c r="U4851" s="31" t="s">
        <v>29407</v>
      </c>
      <c r="V4851" s="31" t="s">
        <v>29405</v>
      </c>
      <c r="W4851" s="31" t="s">
        <v>29405</v>
      </c>
      <c r="X4851" s="31" t="s">
        <v>29405</v>
      </c>
      <c r="Y4851" s="31" t="s">
        <v>29405</v>
      </c>
      <c r="Z4851" s="31" t="s">
        <v>29405</v>
      </c>
      <c r="AA4851" s="32" t="s">
        <v>29465</v>
      </c>
    </row>
    <row r="4852" spans="1:27" x14ac:dyDescent="0.3">
      <c r="A4852" s="29" t="s">
        <v>17581</v>
      </c>
      <c r="B4852" s="29" t="s">
        <v>24642</v>
      </c>
      <c r="C4852" s="29" t="s">
        <v>17582</v>
      </c>
      <c r="D4852" s="29" t="s">
        <v>17583</v>
      </c>
      <c r="E4852" s="29" t="s">
        <v>17584</v>
      </c>
      <c r="F4852" s="29" t="s">
        <v>2843</v>
      </c>
      <c r="G4852" s="29" t="s">
        <v>29351</v>
      </c>
      <c r="H4852" s="29" t="s">
        <v>24595</v>
      </c>
      <c r="I4852" s="29">
        <v>0</v>
      </c>
      <c r="J4852" s="29">
        <v>0</v>
      </c>
      <c r="K4852" s="29">
        <v>0</v>
      </c>
      <c r="L4852" s="29">
        <v>0</v>
      </c>
      <c r="M4852" s="29">
        <v>1</v>
      </c>
      <c r="N4852" s="29">
        <v>1</v>
      </c>
      <c r="O4852" s="29">
        <v>1</v>
      </c>
      <c r="P4852">
        <v>1</v>
      </c>
      <c r="Q4852" s="31" t="s">
        <v>29421</v>
      </c>
      <c r="R4852" s="31" t="s">
        <v>29401</v>
      </c>
      <c r="S4852" s="31" t="s">
        <v>29402</v>
      </c>
      <c r="T4852" s="31" t="s">
        <v>29407</v>
      </c>
      <c r="U4852" s="31" t="s">
        <v>29407</v>
      </c>
      <c r="V4852" s="31" t="s">
        <v>29409</v>
      </c>
      <c r="W4852" s="31" t="s">
        <v>29409</v>
      </c>
      <c r="X4852" s="31" t="s">
        <v>29409</v>
      </c>
      <c r="Y4852" s="31" t="s">
        <v>29405</v>
      </c>
      <c r="Z4852" s="31" t="s">
        <v>29405</v>
      </c>
      <c r="AA4852" s="32" t="s">
        <v>29463</v>
      </c>
    </row>
    <row r="4853" spans="1:27" x14ac:dyDescent="0.3">
      <c r="A4853" s="29" t="s">
        <v>21026</v>
      </c>
      <c r="B4853" s="29" t="s">
        <v>24775</v>
      </c>
      <c r="C4853" s="29" t="s">
        <v>21027</v>
      </c>
      <c r="D4853" s="29" t="s">
        <v>10377</v>
      </c>
      <c r="E4853" s="29" t="s">
        <v>11117</v>
      </c>
      <c r="F4853" s="29" t="s">
        <v>24872</v>
      </c>
      <c r="G4853" s="29" t="s">
        <v>29352</v>
      </c>
      <c r="H4853" s="29" t="s">
        <v>24597</v>
      </c>
      <c r="I4853" s="29">
        <v>0</v>
      </c>
      <c r="J4853" s="29">
        <v>0</v>
      </c>
      <c r="K4853" s="29">
        <v>0</v>
      </c>
      <c r="L4853" s="29">
        <v>0</v>
      </c>
      <c r="M4853" s="29">
        <v>1</v>
      </c>
      <c r="N4853" s="29">
        <v>1</v>
      </c>
      <c r="O4853" s="29">
        <v>1</v>
      </c>
      <c r="P4853">
        <v>1</v>
      </c>
      <c r="Q4853" s="31" t="s">
        <v>29416</v>
      </c>
      <c r="R4853" s="31" t="s">
        <v>29401</v>
      </c>
      <c r="S4853" s="31" t="s">
        <v>29402</v>
      </c>
      <c r="T4853" s="31" t="s">
        <v>29407</v>
      </c>
      <c r="U4853" s="31" t="s">
        <v>29407</v>
      </c>
      <c r="V4853" s="31" t="s">
        <v>29409</v>
      </c>
      <c r="W4853" s="31" t="s">
        <v>29405</v>
      </c>
      <c r="X4853" s="31" t="s">
        <v>29409</v>
      </c>
      <c r="Y4853" s="31" t="s">
        <v>29409</v>
      </c>
      <c r="Z4853" s="31" t="s">
        <v>29409</v>
      </c>
      <c r="AA4853" s="32" t="s">
        <v>29464</v>
      </c>
    </row>
    <row r="4854" spans="1:27" x14ac:dyDescent="0.3">
      <c r="A4854" s="29" t="s">
        <v>4438</v>
      </c>
      <c r="B4854" s="29" t="s">
        <v>24616</v>
      </c>
      <c r="C4854" s="29" t="s">
        <v>4439</v>
      </c>
      <c r="D4854" s="29" t="s">
        <v>17805</v>
      </c>
      <c r="E4854" s="29" t="s">
        <v>10524</v>
      </c>
      <c r="F4854" s="29" t="s">
        <v>2194</v>
      </c>
      <c r="G4854" s="29" t="s">
        <v>29353</v>
      </c>
      <c r="H4854" s="29" t="s">
        <v>24711</v>
      </c>
      <c r="I4854" s="29">
        <v>0</v>
      </c>
      <c r="J4854" s="29">
        <v>0</v>
      </c>
      <c r="K4854" s="29">
        <v>0</v>
      </c>
      <c r="L4854" s="29">
        <v>1</v>
      </c>
      <c r="M4854" s="29">
        <v>0</v>
      </c>
      <c r="N4854" s="29">
        <v>1</v>
      </c>
      <c r="O4854" s="29">
        <v>1</v>
      </c>
      <c r="P4854">
        <v>1</v>
      </c>
      <c r="Q4854" s="31" t="s">
        <v>29430</v>
      </c>
      <c r="R4854" s="31" t="s">
        <v>29401</v>
      </c>
      <c r="S4854" s="31" t="s">
        <v>29431</v>
      </c>
      <c r="T4854" s="31" t="s">
        <v>29407</v>
      </c>
      <c r="U4854" s="31" t="s">
        <v>29423</v>
      </c>
      <c r="V4854" s="31" t="s">
        <v>29405</v>
      </c>
      <c r="W4854" s="31" t="s">
        <v>29405</v>
      </c>
      <c r="X4854" s="31" t="s">
        <v>29405</v>
      </c>
      <c r="Y4854" s="31" t="s">
        <v>29405</v>
      </c>
      <c r="Z4854" s="31" t="s">
        <v>29405</v>
      </c>
      <c r="AA4854" s="32" t="s">
        <v>29465</v>
      </c>
    </row>
    <row r="4855" spans="1:27" x14ac:dyDescent="0.3">
      <c r="A4855" s="29" t="s">
        <v>9139</v>
      </c>
      <c r="B4855" s="29" t="s">
        <v>24686</v>
      </c>
      <c r="C4855" s="29" t="s">
        <v>17641</v>
      </c>
      <c r="D4855" s="29" t="s">
        <v>17642</v>
      </c>
      <c r="E4855" s="29" t="s">
        <v>10378</v>
      </c>
      <c r="F4855" s="29" t="s">
        <v>2644</v>
      </c>
      <c r="G4855" s="29" t="s">
        <v>29354</v>
      </c>
      <c r="H4855" s="29" t="s">
        <v>24600</v>
      </c>
      <c r="I4855" s="29">
        <v>0</v>
      </c>
      <c r="J4855" s="29">
        <v>0</v>
      </c>
      <c r="K4855" s="29">
        <v>0</v>
      </c>
      <c r="L4855" s="29">
        <v>1</v>
      </c>
      <c r="M4855" s="29">
        <v>0</v>
      </c>
      <c r="N4855" s="29">
        <v>1</v>
      </c>
      <c r="O4855" s="29">
        <v>1</v>
      </c>
      <c r="P4855">
        <v>1</v>
      </c>
      <c r="Q4855" s="31" t="s">
        <v>29406</v>
      </c>
      <c r="R4855" s="31" t="s">
        <v>29401</v>
      </c>
      <c r="S4855" s="31" t="s">
        <v>5600</v>
      </c>
      <c r="T4855" s="31" t="s">
        <v>29407</v>
      </c>
      <c r="U4855" s="31" t="s">
        <v>29407</v>
      </c>
      <c r="V4855" s="31" t="s">
        <v>29405</v>
      </c>
      <c r="W4855" s="31" t="s">
        <v>29405</v>
      </c>
      <c r="X4855" s="31" t="s">
        <v>29405</v>
      </c>
      <c r="Y4855" s="31" t="s">
        <v>29405</v>
      </c>
      <c r="Z4855" s="31" t="s">
        <v>29405</v>
      </c>
      <c r="AA4855" s="32" t="s">
        <v>29465</v>
      </c>
    </row>
    <row r="4856" spans="1:27" x14ac:dyDescent="0.3">
      <c r="A4856" s="29" t="s">
        <v>8587</v>
      </c>
      <c r="B4856" s="29" t="s">
        <v>24686</v>
      </c>
      <c r="C4856" s="29" t="s">
        <v>18619</v>
      </c>
      <c r="D4856" s="29" t="s">
        <v>18620</v>
      </c>
      <c r="E4856" s="29" t="s">
        <v>10378</v>
      </c>
      <c r="F4856" s="29" t="s">
        <v>2644</v>
      </c>
      <c r="G4856" s="29" t="s">
        <v>29355</v>
      </c>
      <c r="H4856" s="29" t="s">
        <v>24600</v>
      </c>
      <c r="I4856" s="29">
        <v>0</v>
      </c>
      <c r="J4856" s="29">
        <v>0</v>
      </c>
      <c r="K4856" s="29">
        <v>0</v>
      </c>
      <c r="L4856" s="29">
        <v>1</v>
      </c>
      <c r="M4856" s="29">
        <v>0</v>
      </c>
      <c r="N4856" s="29">
        <v>1</v>
      </c>
      <c r="O4856" s="29">
        <v>1</v>
      </c>
      <c r="P4856">
        <v>1</v>
      </c>
      <c r="Q4856" s="31" t="s">
        <v>29406</v>
      </c>
      <c r="R4856" s="31" t="s">
        <v>29401</v>
      </c>
      <c r="S4856" s="31" t="s">
        <v>5600</v>
      </c>
      <c r="T4856" s="31" t="s">
        <v>29407</v>
      </c>
      <c r="U4856" s="31" t="s">
        <v>29418</v>
      </c>
      <c r="V4856" s="31" t="s">
        <v>29405</v>
      </c>
      <c r="W4856" s="31" t="s">
        <v>29405</v>
      </c>
      <c r="X4856" s="31" t="s">
        <v>29405</v>
      </c>
      <c r="Y4856" s="31" t="s">
        <v>29405</v>
      </c>
      <c r="Z4856" s="31" t="s">
        <v>29405</v>
      </c>
      <c r="AA4856" s="32" t="s">
        <v>29465</v>
      </c>
    </row>
    <row r="4857" spans="1:27" x14ac:dyDescent="0.3">
      <c r="A4857" s="29" t="s">
        <v>4220</v>
      </c>
      <c r="B4857" s="29" t="s">
        <v>24686</v>
      </c>
      <c r="C4857" s="29" t="s">
        <v>21875</v>
      </c>
      <c r="D4857" s="29" t="s">
        <v>11470</v>
      </c>
      <c r="E4857" s="29" t="s">
        <v>10378</v>
      </c>
      <c r="F4857" s="29" t="s">
        <v>2644</v>
      </c>
      <c r="G4857" s="29" t="s">
        <v>29356</v>
      </c>
      <c r="H4857" s="29" t="s">
        <v>24711</v>
      </c>
      <c r="I4857" s="29">
        <v>1</v>
      </c>
      <c r="J4857" s="29">
        <v>0</v>
      </c>
      <c r="K4857" s="29">
        <v>0</v>
      </c>
      <c r="L4857" s="29">
        <v>0</v>
      </c>
      <c r="M4857" s="29">
        <v>0</v>
      </c>
      <c r="N4857" s="29">
        <v>1</v>
      </c>
      <c r="O4857" s="29">
        <v>1</v>
      </c>
      <c r="P4857">
        <v>1</v>
      </c>
      <c r="Q4857" s="31" t="s">
        <v>29430</v>
      </c>
      <c r="R4857" s="31" t="s">
        <v>29401</v>
      </c>
      <c r="S4857" s="31" t="s">
        <v>29431</v>
      </c>
      <c r="T4857" s="31" t="s">
        <v>29407</v>
      </c>
      <c r="U4857" s="31" t="s">
        <v>29418</v>
      </c>
      <c r="V4857" s="31" t="s">
        <v>29405</v>
      </c>
      <c r="W4857" s="31" t="s">
        <v>29405</v>
      </c>
      <c r="X4857" s="31" t="s">
        <v>29405</v>
      </c>
      <c r="Y4857" s="31" t="s">
        <v>29405</v>
      </c>
      <c r="Z4857" s="31" t="s">
        <v>29405</v>
      </c>
      <c r="AA4857" s="32" t="s">
        <v>29465</v>
      </c>
    </row>
    <row r="4858" spans="1:27" x14ac:dyDescent="0.3">
      <c r="A4858" s="29" t="s">
        <v>2642</v>
      </c>
      <c r="B4858" s="29" t="s">
        <v>24686</v>
      </c>
      <c r="C4858" s="29" t="s">
        <v>16590</v>
      </c>
      <c r="D4858" s="29" t="s">
        <v>11470</v>
      </c>
      <c r="E4858" s="29" t="s">
        <v>10378</v>
      </c>
      <c r="F4858" s="29" t="s">
        <v>2644</v>
      </c>
      <c r="G4858" s="29" t="s">
        <v>29357</v>
      </c>
      <c r="H4858" s="29" t="s">
        <v>24711</v>
      </c>
      <c r="I4858" s="29">
        <v>0</v>
      </c>
      <c r="J4858" s="29">
        <v>0</v>
      </c>
      <c r="K4858" s="29">
        <v>0</v>
      </c>
      <c r="L4858" s="29">
        <v>0</v>
      </c>
      <c r="M4858" s="29">
        <v>1</v>
      </c>
      <c r="N4858" s="29">
        <v>1</v>
      </c>
      <c r="O4858" s="29">
        <v>1</v>
      </c>
      <c r="P4858">
        <v>1</v>
      </c>
      <c r="Q4858" s="31" t="s">
        <v>29430</v>
      </c>
      <c r="R4858" s="31" t="s">
        <v>29401</v>
      </c>
      <c r="S4858" s="31" t="s">
        <v>29431</v>
      </c>
      <c r="T4858" s="31" t="s">
        <v>29407</v>
      </c>
      <c r="U4858" s="31" t="s">
        <v>29418</v>
      </c>
      <c r="V4858" s="31" t="s">
        <v>29405</v>
      </c>
      <c r="W4858" s="31" t="s">
        <v>29405</v>
      </c>
      <c r="X4858" s="31" t="s">
        <v>29405</v>
      </c>
      <c r="Y4858" s="31" t="s">
        <v>29405</v>
      </c>
      <c r="Z4858" s="31" t="s">
        <v>29405</v>
      </c>
      <c r="AA4858" s="32" t="s">
        <v>29465</v>
      </c>
    </row>
    <row r="4859" spans="1:27" x14ac:dyDescent="0.3">
      <c r="A4859" s="29" t="s">
        <v>9141</v>
      </c>
      <c r="B4859" s="29" t="s">
        <v>24686</v>
      </c>
      <c r="C4859" s="29" t="s">
        <v>21258</v>
      </c>
      <c r="D4859" s="29" t="s">
        <v>10377</v>
      </c>
      <c r="E4859" s="29" t="s">
        <v>10378</v>
      </c>
      <c r="F4859" s="29" t="s">
        <v>2644</v>
      </c>
      <c r="G4859" s="29" t="s">
        <v>29358</v>
      </c>
      <c r="H4859" s="29" t="s">
        <v>24600</v>
      </c>
      <c r="I4859" s="29">
        <v>0</v>
      </c>
      <c r="J4859" s="29">
        <v>0</v>
      </c>
      <c r="K4859" s="29">
        <v>0</v>
      </c>
      <c r="L4859" s="29">
        <v>1</v>
      </c>
      <c r="M4859" s="29">
        <v>0</v>
      </c>
      <c r="N4859" s="29">
        <v>1</v>
      </c>
      <c r="O4859" s="29">
        <v>1</v>
      </c>
      <c r="P4859">
        <v>1</v>
      </c>
      <c r="Q4859" s="31" t="s">
        <v>29406</v>
      </c>
      <c r="R4859" s="31" t="s">
        <v>29401</v>
      </c>
      <c r="S4859" s="31" t="s">
        <v>5600</v>
      </c>
      <c r="T4859" s="31" t="s">
        <v>29407</v>
      </c>
      <c r="U4859" s="31" t="s">
        <v>29418</v>
      </c>
      <c r="V4859" s="31" t="s">
        <v>29405</v>
      </c>
      <c r="W4859" s="31" t="s">
        <v>29405</v>
      </c>
      <c r="X4859" s="31" t="s">
        <v>29405</v>
      </c>
      <c r="Y4859" s="31" t="s">
        <v>29405</v>
      </c>
      <c r="Z4859" s="31" t="s">
        <v>29405</v>
      </c>
      <c r="AA4859" s="32" t="s">
        <v>29465</v>
      </c>
    </row>
    <row r="4860" spans="1:27" x14ac:dyDescent="0.3">
      <c r="A4860" s="29" t="s">
        <v>24558</v>
      </c>
      <c r="B4860" s="29" t="s">
        <v>24648</v>
      </c>
      <c r="C4860" s="29" t="s">
        <v>24559</v>
      </c>
      <c r="D4860" s="29" t="s">
        <v>24560</v>
      </c>
      <c r="E4860" s="29" t="s">
        <v>10378</v>
      </c>
      <c r="F4860" s="29" t="s">
        <v>5491</v>
      </c>
      <c r="G4860" s="29" t="s">
        <v>29359</v>
      </c>
      <c r="H4860" s="29" t="s">
        <v>24595</v>
      </c>
      <c r="I4860" s="29">
        <v>0</v>
      </c>
      <c r="J4860" s="29">
        <v>0</v>
      </c>
      <c r="K4860" s="29">
        <v>0</v>
      </c>
      <c r="L4860" s="29">
        <v>0</v>
      </c>
      <c r="M4860" s="29">
        <v>1</v>
      </c>
      <c r="N4860" s="29">
        <v>1</v>
      </c>
      <c r="O4860" s="29">
        <v>1</v>
      </c>
      <c r="P4860">
        <v>1</v>
      </c>
      <c r="Q4860" s="31" t="s">
        <v>29424</v>
      </c>
      <c r="R4860" s="31" t="s">
        <v>29401</v>
      </c>
      <c r="S4860" s="31" t="s">
        <v>29402</v>
      </c>
      <c r="T4860" s="31" t="s">
        <v>29407</v>
      </c>
      <c r="U4860" s="31" t="s">
        <v>29407</v>
      </c>
      <c r="V4860" s="31" t="s">
        <v>29409</v>
      </c>
      <c r="W4860" s="31" t="s">
        <v>29405</v>
      </c>
      <c r="X4860" s="31" t="s">
        <v>29405</v>
      </c>
      <c r="Y4860" s="31" t="s">
        <v>29405</v>
      </c>
      <c r="Z4860" s="31" t="s">
        <v>29405</v>
      </c>
      <c r="AA4860" s="32" t="s">
        <v>29463</v>
      </c>
    </row>
    <row r="4861" spans="1:27" x14ac:dyDescent="0.3">
      <c r="A4861" s="29" t="s">
        <v>20529</v>
      </c>
      <c r="B4861" s="29" t="s">
        <v>24742</v>
      </c>
      <c r="C4861" s="29" t="s">
        <v>20530</v>
      </c>
      <c r="D4861" s="29" t="s">
        <v>13168</v>
      </c>
      <c r="E4861" s="29" t="s">
        <v>11951</v>
      </c>
      <c r="F4861" s="29" t="s">
        <v>4862</v>
      </c>
      <c r="G4861" s="29" t="s">
        <v>29360</v>
      </c>
      <c r="H4861" s="29" t="s">
        <v>24595</v>
      </c>
      <c r="I4861" s="29">
        <v>0</v>
      </c>
      <c r="J4861" s="29">
        <v>0</v>
      </c>
      <c r="K4861" s="29">
        <v>0</v>
      </c>
      <c r="L4861" s="29">
        <v>1</v>
      </c>
      <c r="M4861" s="29">
        <v>0</v>
      </c>
      <c r="N4861" s="29">
        <v>1</v>
      </c>
      <c r="O4861" s="29">
        <v>1</v>
      </c>
      <c r="P4861">
        <v>1</v>
      </c>
      <c r="Q4861" s="31" t="s">
        <v>29416</v>
      </c>
      <c r="R4861" s="31" t="s">
        <v>29401</v>
      </c>
      <c r="S4861" s="31" t="s">
        <v>29402</v>
      </c>
      <c r="T4861" s="31" t="s">
        <v>29407</v>
      </c>
      <c r="U4861" s="31" t="s">
        <v>29407</v>
      </c>
      <c r="V4861" s="31" t="s">
        <v>29409</v>
      </c>
      <c r="W4861" s="31" t="s">
        <v>29405</v>
      </c>
      <c r="X4861" s="31" t="s">
        <v>29409</v>
      </c>
      <c r="Y4861" s="31" t="s">
        <v>29405</v>
      </c>
      <c r="Z4861" s="31" t="s">
        <v>29405</v>
      </c>
      <c r="AA4861" s="32" t="s">
        <v>29463</v>
      </c>
    </row>
    <row r="4862" spans="1:27" x14ac:dyDescent="0.3">
      <c r="A4862" s="29" t="s">
        <v>21973</v>
      </c>
      <c r="B4862" s="29" t="s">
        <v>24653</v>
      </c>
      <c r="C4862" s="29" t="s">
        <v>21974</v>
      </c>
      <c r="D4862" s="29" t="s">
        <v>21975</v>
      </c>
      <c r="E4862" s="29" t="s">
        <v>21976</v>
      </c>
      <c r="F4862" s="29" t="s">
        <v>2288</v>
      </c>
      <c r="G4862" s="29" t="s">
        <v>29361</v>
      </c>
      <c r="H4862" s="29" t="s">
        <v>24595</v>
      </c>
      <c r="I4862" s="29">
        <v>0</v>
      </c>
      <c r="J4862" s="29">
        <v>0</v>
      </c>
      <c r="K4862" s="29">
        <v>1</v>
      </c>
      <c r="L4862" s="29">
        <v>0</v>
      </c>
      <c r="M4862" s="29">
        <v>0</v>
      </c>
      <c r="N4862" s="29">
        <v>1</v>
      </c>
      <c r="O4862" s="29">
        <v>1</v>
      </c>
      <c r="P4862">
        <v>1</v>
      </c>
      <c r="Q4862" s="31" t="s">
        <v>29424</v>
      </c>
      <c r="R4862" s="31" t="s">
        <v>29401</v>
      </c>
      <c r="S4862" s="31" t="s">
        <v>29402</v>
      </c>
      <c r="T4862" s="31" t="s">
        <v>29407</v>
      </c>
      <c r="U4862" s="31" t="s">
        <v>29407</v>
      </c>
      <c r="V4862" s="31" t="s">
        <v>29409</v>
      </c>
      <c r="W4862" s="31" t="s">
        <v>29405</v>
      </c>
      <c r="X4862" s="31" t="s">
        <v>29405</v>
      </c>
      <c r="Y4862" s="31" t="s">
        <v>29405</v>
      </c>
      <c r="Z4862" s="31" t="s">
        <v>29405</v>
      </c>
      <c r="AA4862" s="32" t="s">
        <v>29463</v>
      </c>
    </row>
    <row r="4863" spans="1:27" x14ac:dyDescent="0.3">
      <c r="A4863" s="29" t="s">
        <v>4643</v>
      </c>
      <c r="B4863" s="29" t="s">
        <v>24616</v>
      </c>
      <c r="C4863" s="29" t="s">
        <v>23268</v>
      </c>
      <c r="D4863" s="29" t="s">
        <v>23269</v>
      </c>
      <c r="E4863" s="29" t="s">
        <v>11636</v>
      </c>
      <c r="F4863" s="29" t="s">
        <v>2105</v>
      </c>
      <c r="G4863" s="29" t="s">
        <v>29362</v>
      </c>
      <c r="H4863" s="29" t="s">
        <v>24711</v>
      </c>
      <c r="I4863" s="29">
        <v>1</v>
      </c>
      <c r="J4863" s="29">
        <v>0</v>
      </c>
      <c r="K4863" s="29">
        <v>0</v>
      </c>
      <c r="L4863" s="29">
        <v>0</v>
      </c>
      <c r="M4863" s="29">
        <v>0</v>
      </c>
      <c r="N4863" s="29">
        <v>1</v>
      </c>
      <c r="O4863" s="29">
        <v>1</v>
      </c>
      <c r="P4863">
        <v>1</v>
      </c>
      <c r="Q4863" s="31" t="s">
        <v>29430</v>
      </c>
      <c r="R4863" s="31" t="s">
        <v>29401</v>
      </c>
      <c r="S4863" s="31" t="s">
        <v>29431</v>
      </c>
      <c r="T4863" s="31" t="s">
        <v>29407</v>
      </c>
      <c r="U4863" s="31" t="s">
        <v>29418</v>
      </c>
      <c r="V4863" s="31" t="s">
        <v>29405</v>
      </c>
      <c r="W4863" s="31" t="s">
        <v>29405</v>
      </c>
      <c r="X4863" s="31" t="s">
        <v>29405</v>
      </c>
      <c r="Y4863" s="31" t="s">
        <v>29405</v>
      </c>
      <c r="Z4863" s="31" t="s">
        <v>29405</v>
      </c>
      <c r="AA4863" s="32" t="s">
        <v>29465</v>
      </c>
    </row>
    <row r="4864" spans="1:27" x14ac:dyDescent="0.3">
      <c r="A4864" s="29" t="s">
        <v>6599</v>
      </c>
      <c r="B4864" s="29" t="s">
        <v>24653</v>
      </c>
      <c r="C4864" s="29" t="s">
        <v>20044</v>
      </c>
      <c r="D4864" s="29" t="s">
        <v>20045</v>
      </c>
      <c r="E4864" s="29" t="s">
        <v>20046</v>
      </c>
      <c r="F4864" s="29" t="s">
        <v>2237</v>
      </c>
      <c r="G4864" s="29" t="s">
        <v>29363</v>
      </c>
      <c r="H4864" s="29" t="s">
        <v>24600</v>
      </c>
      <c r="I4864" s="29">
        <v>1</v>
      </c>
      <c r="J4864" s="29">
        <v>0</v>
      </c>
      <c r="K4864" s="29">
        <v>0</v>
      </c>
      <c r="L4864" s="29">
        <v>0</v>
      </c>
      <c r="M4864" s="29">
        <v>0</v>
      </c>
      <c r="N4864" s="29">
        <v>1</v>
      </c>
      <c r="O4864" s="29">
        <v>1</v>
      </c>
      <c r="P4864">
        <v>1</v>
      </c>
      <c r="Q4864" s="31" t="s">
        <v>29406</v>
      </c>
      <c r="R4864" s="31" t="s">
        <v>29401</v>
      </c>
      <c r="S4864" s="31" t="s">
        <v>5600</v>
      </c>
      <c r="T4864" s="31" t="s">
        <v>29407</v>
      </c>
      <c r="U4864" s="31" t="s">
        <v>29407</v>
      </c>
      <c r="V4864" s="31" t="s">
        <v>29405</v>
      </c>
      <c r="W4864" s="31" t="s">
        <v>29405</v>
      </c>
      <c r="X4864" s="31" t="s">
        <v>29405</v>
      </c>
      <c r="Y4864" s="31" t="s">
        <v>29405</v>
      </c>
      <c r="Z4864" s="31" t="s">
        <v>29405</v>
      </c>
      <c r="AA4864" s="32" t="s">
        <v>29465</v>
      </c>
    </row>
    <row r="4865" spans="1:27" x14ac:dyDescent="0.3">
      <c r="A4865" s="29" t="s">
        <v>19749</v>
      </c>
      <c r="B4865" s="29" t="s">
        <v>24677</v>
      </c>
      <c r="C4865" s="29" t="s">
        <v>19750</v>
      </c>
      <c r="D4865" s="29" t="s">
        <v>15118</v>
      </c>
      <c r="E4865" s="29" t="s">
        <v>10378</v>
      </c>
      <c r="F4865" s="29" t="s">
        <v>24978</v>
      </c>
      <c r="G4865" s="29" t="s">
        <v>29364</v>
      </c>
      <c r="H4865" s="29" t="s">
        <v>24595</v>
      </c>
      <c r="I4865" s="29">
        <v>0</v>
      </c>
      <c r="J4865" s="29">
        <v>0</v>
      </c>
      <c r="K4865" s="29">
        <v>0</v>
      </c>
      <c r="L4865" s="29">
        <v>1</v>
      </c>
      <c r="M4865" s="29">
        <v>0</v>
      </c>
      <c r="N4865" s="29">
        <v>1</v>
      </c>
      <c r="O4865" s="29">
        <v>1</v>
      </c>
      <c r="P4865">
        <v>1</v>
      </c>
      <c r="Q4865" s="31" t="s">
        <v>29424</v>
      </c>
      <c r="R4865" s="31" t="s">
        <v>29401</v>
      </c>
      <c r="S4865" s="31" t="s">
        <v>29402</v>
      </c>
      <c r="T4865" s="31" t="s">
        <v>29407</v>
      </c>
      <c r="U4865" s="31" t="s">
        <v>29407</v>
      </c>
      <c r="V4865" s="31" t="s">
        <v>29409</v>
      </c>
      <c r="W4865" s="31" t="s">
        <v>29409</v>
      </c>
      <c r="X4865" s="31" t="s">
        <v>29405</v>
      </c>
      <c r="Y4865" s="31" t="s">
        <v>29405</v>
      </c>
      <c r="Z4865" s="31" t="s">
        <v>29405</v>
      </c>
      <c r="AA4865" s="32" t="s">
        <v>29463</v>
      </c>
    </row>
    <row r="4866" spans="1:27" x14ac:dyDescent="0.3">
      <c r="A4866" s="29" t="s">
        <v>2057</v>
      </c>
      <c r="B4866" s="29" t="s">
        <v>24749</v>
      </c>
      <c r="C4866" s="29" t="s">
        <v>2058</v>
      </c>
      <c r="D4866" s="29" t="s">
        <v>22394</v>
      </c>
      <c r="E4866" s="29" t="s">
        <v>11636</v>
      </c>
      <c r="F4866" s="29" t="s">
        <v>2059</v>
      </c>
      <c r="G4866" s="29" t="s">
        <v>29365</v>
      </c>
      <c r="H4866" s="29" t="s">
        <v>24711</v>
      </c>
      <c r="I4866" s="29">
        <v>0</v>
      </c>
      <c r="J4866" s="29">
        <v>0</v>
      </c>
      <c r="K4866" s="29">
        <v>0</v>
      </c>
      <c r="L4866" s="29">
        <v>0</v>
      </c>
      <c r="M4866" s="29">
        <v>1</v>
      </c>
      <c r="N4866" s="29">
        <v>1</v>
      </c>
      <c r="O4866" s="29">
        <v>1</v>
      </c>
      <c r="P4866">
        <v>1</v>
      </c>
      <c r="Q4866" s="31" t="s">
        <v>29430</v>
      </c>
      <c r="R4866" s="31" t="s">
        <v>29401</v>
      </c>
      <c r="S4866" s="31" t="s">
        <v>29431</v>
      </c>
      <c r="T4866" s="31" t="s">
        <v>29407</v>
      </c>
      <c r="U4866" s="31" t="s">
        <v>29418</v>
      </c>
      <c r="V4866" s="31" t="s">
        <v>29405</v>
      </c>
      <c r="W4866" s="31" t="s">
        <v>29405</v>
      </c>
      <c r="X4866" s="31" t="s">
        <v>29405</v>
      </c>
      <c r="Y4866" s="31" t="s">
        <v>29405</v>
      </c>
      <c r="Z4866" s="31" t="s">
        <v>29405</v>
      </c>
      <c r="AA4866" s="32" t="s">
        <v>29465</v>
      </c>
    </row>
    <row r="4867" spans="1:27" x14ac:dyDescent="0.3">
      <c r="A4867" s="29" t="s">
        <v>4954</v>
      </c>
      <c r="B4867" s="29" t="s">
        <v>24598</v>
      </c>
      <c r="C4867" s="29" t="s">
        <v>15195</v>
      </c>
      <c r="D4867" s="29" t="s">
        <v>15196</v>
      </c>
      <c r="E4867" s="29" t="s">
        <v>14065</v>
      </c>
      <c r="F4867" s="29" t="s">
        <v>24703</v>
      </c>
      <c r="G4867" s="29" t="s">
        <v>29366</v>
      </c>
      <c r="H4867" s="29" t="s">
        <v>24711</v>
      </c>
      <c r="I4867" s="29">
        <v>1</v>
      </c>
      <c r="J4867" s="29">
        <v>0</v>
      </c>
      <c r="K4867" s="29">
        <v>0</v>
      </c>
      <c r="L4867" s="29">
        <v>0</v>
      </c>
      <c r="M4867" s="29">
        <v>0</v>
      </c>
      <c r="N4867" s="29">
        <v>1</v>
      </c>
      <c r="O4867" s="29">
        <v>1</v>
      </c>
      <c r="P4867">
        <v>1</v>
      </c>
      <c r="Q4867" s="31" t="s">
        <v>29430</v>
      </c>
      <c r="R4867" s="31" t="s">
        <v>29401</v>
      </c>
      <c r="S4867" s="31" t="s">
        <v>29431</v>
      </c>
      <c r="T4867" s="31" t="s">
        <v>29407</v>
      </c>
      <c r="U4867" s="31" t="s">
        <v>29407</v>
      </c>
      <c r="V4867" s="31" t="s">
        <v>29405</v>
      </c>
      <c r="W4867" s="31" t="s">
        <v>29405</v>
      </c>
      <c r="X4867" s="31" t="s">
        <v>29405</v>
      </c>
      <c r="Y4867" s="31" t="s">
        <v>29405</v>
      </c>
      <c r="Z4867" s="31" t="s">
        <v>29405</v>
      </c>
      <c r="AA4867" s="32" t="s">
        <v>29465</v>
      </c>
    </row>
    <row r="4868" spans="1:27" x14ac:dyDescent="0.3">
      <c r="A4868" s="29" t="s">
        <v>20203</v>
      </c>
      <c r="B4868" s="29" t="s">
        <v>24598</v>
      </c>
      <c r="C4868" s="29" t="s">
        <v>20204</v>
      </c>
      <c r="D4868" s="29" t="s">
        <v>16782</v>
      </c>
      <c r="E4868" s="29" t="s">
        <v>11402</v>
      </c>
      <c r="F4868" s="29" t="s">
        <v>24703</v>
      </c>
      <c r="G4868" s="29" t="s">
        <v>29367</v>
      </c>
      <c r="H4868" s="29" t="s">
        <v>24595</v>
      </c>
      <c r="I4868" s="29">
        <v>0</v>
      </c>
      <c r="J4868" s="29">
        <v>0</v>
      </c>
      <c r="K4868" s="29">
        <v>0</v>
      </c>
      <c r="L4868" s="29">
        <v>1</v>
      </c>
      <c r="M4868" s="29">
        <v>0</v>
      </c>
      <c r="N4868" s="29">
        <v>1</v>
      </c>
      <c r="O4868" s="29">
        <v>1</v>
      </c>
      <c r="P4868">
        <v>1</v>
      </c>
      <c r="Q4868" s="31" t="s">
        <v>29416</v>
      </c>
      <c r="R4868" s="31" t="s">
        <v>29401</v>
      </c>
      <c r="S4868" s="31" t="s">
        <v>29402</v>
      </c>
      <c r="T4868" s="31" t="s">
        <v>29407</v>
      </c>
      <c r="U4868" s="31" t="s">
        <v>29418</v>
      </c>
      <c r="V4868" s="31" t="s">
        <v>29409</v>
      </c>
      <c r="W4868" s="31" t="s">
        <v>29409</v>
      </c>
      <c r="X4868" s="31" t="s">
        <v>29409</v>
      </c>
      <c r="Y4868" s="31" t="s">
        <v>29405</v>
      </c>
      <c r="Z4868" s="31" t="s">
        <v>29405</v>
      </c>
      <c r="AA4868" s="32" t="s">
        <v>29463</v>
      </c>
    </row>
    <row r="4869" spans="1:27" x14ac:dyDescent="0.3">
      <c r="A4869" s="29" t="s">
        <v>22712</v>
      </c>
      <c r="B4869" s="29" t="s">
        <v>24598</v>
      </c>
      <c r="C4869" s="29" t="s">
        <v>22713</v>
      </c>
      <c r="D4869" s="29" t="s">
        <v>22714</v>
      </c>
      <c r="E4869" s="29" t="s">
        <v>10452</v>
      </c>
      <c r="F4869" s="29" t="s">
        <v>24703</v>
      </c>
      <c r="G4869" s="29" t="s">
        <v>29368</v>
      </c>
      <c r="H4869" s="29" t="s">
        <v>24612</v>
      </c>
      <c r="I4869" s="29">
        <v>1</v>
      </c>
      <c r="J4869" s="29">
        <v>0</v>
      </c>
      <c r="K4869" s="29">
        <v>0</v>
      </c>
      <c r="L4869" s="29">
        <v>0</v>
      </c>
      <c r="M4869" s="29">
        <v>0</v>
      </c>
      <c r="N4869" s="29">
        <v>1</v>
      </c>
      <c r="O4869" s="29">
        <v>1</v>
      </c>
      <c r="P4869">
        <v>1</v>
      </c>
      <c r="Q4869" s="31" t="s">
        <v>29416</v>
      </c>
      <c r="R4869" s="31" t="s">
        <v>29401</v>
      </c>
      <c r="S4869" s="31" t="s">
        <v>29402</v>
      </c>
      <c r="T4869" s="31" t="s">
        <v>29407</v>
      </c>
      <c r="U4869" s="31" t="s">
        <v>29418</v>
      </c>
      <c r="V4869" s="31" t="s">
        <v>29409</v>
      </c>
      <c r="W4869" s="31" t="s">
        <v>29409</v>
      </c>
      <c r="X4869" s="31" t="s">
        <v>29409</v>
      </c>
      <c r="Y4869" s="31" t="s">
        <v>29409</v>
      </c>
      <c r="Z4869" s="31" t="s">
        <v>29409</v>
      </c>
      <c r="AA4869" s="32" t="s">
        <v>29464</v>
      </c>
    </row>
    <row r="4870" spans="1:27" x14ac:dyDescent="0.3">
      <c r="A4870" s="29" t="s">
        <v>9795</v>
      </c>
      <c r="B4870" s="29" t="s">
        <v>24876</v>
      </c>
      <c r="C4870" s="29" t="s">
        <v>19956</v>
      </c>
      <c r="D4870" s="29" t="s">
        <v>10377</v>
      </c>
      <c r="E4870" s="29" t="s">
        <v>10378</v>
      </c>
      <c r="F4870" s="29" t="s">
        <v>2027</v>
      </c>
      <c r="G4870" s="29" t="s">
        <v>29369</v>
      </c>
      <c r="H4870" s="29" t="s">
        <v>24600</v>
      </c>
      <c r="I4870" s="29">
        <v>0</v>
      </c>
      <c r="J4870" s="29">
        <v>0</v>
      </c>
      <c r="K4870" s="29">
        <v>0</v>
      </c>
      <c r="L4870" s="29">
        <v>0</v>
      </c>
      <c r="M4870" s="29">
        <v>1</v>
      </c>
      <c r="N4870" s="29">
        <v>1</v>
      </c>
      <c r="O4870" s="29">
        <v>1</v>
      </c>
      <c r="P4870">
        <v>1</v>
      </c>
      <c r="Q4870" s="31" t="s">
        <v>29430</v>
      </c>
      <c r="R4870" s="31" t="s">
        <v>29401</v>
      </c>
      <c r="S4870" s="31" t="s">
        <v>29431</v>
      </c>
      <c r="T4870" s="31" t="s">
        <v>29407</v>
      </c>
      <c r="U4870" s="31" t="s">
        <v>29418</v>
      </c>
      <c r="V4870" s="31" t="s">
        <v>29405</v>
      </c>
      <c r="W4870" s="31" t="s">
        <v>29405</v>
      </c>
      <c r="X4870" s="31" t="s">
        <v>29405</v>
      </c>
      <c r="Y4870" s="31" t="s">
        <v>29405</v>
      </c>
      <c r="Z4870" s="31" t="s">
        <v>29405</v>
      </c>
      <c r="AA4870" s="32" t="s">
        <v>29465</v>
      </c>
    </row>
    <row r="4871" spans="1:27" x14ac:dyDescent="0.3">
      <c r="A4871" s="29" t="s">
        <v>23465</v>
      </c>
      <c r="B4871" s="29" t="s">
        <v>24626</v>
      </c>
      <c r="C4871" s="29" t="s">
        <v>23466</v>
      </c>
      <c r="D4871" s="29" t="s">
        <v>10377</v>
      </c>
      <c r="E4871" s="29" t="s">
        <v>10440</v>
      </c>
      <c r="F4871" s="29" t="s">
        <v>4471</v>
      </c>
      <c r="G4871" s="29" t="s">
        <v>29370</v>
      </c>
      <c r="H4871" s="29" t="s">
        <v>24612</v>
      </c>
      <c r="I4871" s="29">
        <v>0</v>
      </c>
      <c r="J4871" s="29">
        <v>0</v>
      </c>
      <c r="K4871" s="29">
        <v>0</v>
      </c>
      <c r="L4871" s="29">
        <v>1</v>
      </c>
      <c r="M4871" s="29">
        <v>0</v>
      </c>
      <c r="N4871" s="29">
        <v>1</v>
      </c>
      <c r="O4871" s="29">
        <v>1</v>
      </c>
      <c r="P4871">
        <v>1</v>
      </c>
      <c r="Q4871" s="31" t="s">
        <v>29424</v>
      </c>
      <c r="R4871" s="31" t="s">
        <v>29401</v>
      </c>
      <c r="S4871" s="31" t="s">
        <v>29402</v>
      </c>
      <c r="T4871" s="31" t="s">
        <v>29403</v>
      </c>
      <c r="U4871" s="31" t="s">
        <v>29407</v>
      </c>
      <c r="V4871" s="31" t="s">
        <v>29409</v>
      </c>
      <c r="W4871" s="31" t="s">
        <v>29409</v>
      </c>
      <c r="X4871" s="31" t="s">
        <v>29409</v>
      </c>
      <c r="Y4871" s="31" t="s">
        <v>29409</v>
      </c>
      <c r="Z4871" s="31" t="s">
        <v>29409</v>
      </c>
      <c r="AA4871" s="32" t="s">
        <v>29464</v>
      </c>
    </row>
    <row r="4872" spans="1:27" x14ac:dyDescent="0.3">
      <c r="A4872" s="29" t="s">
        <v>23458</v>
      </c>
      <c r="B4872" s="29" t="s">
        <v>24598</v>
      </c>
      <c r="C4872" s="29" t="s">
        <v>23459</v>
      </c>
      <c r="D4872" s="29" t="s">
        <v>23460</v>
      </c>
      <c r="E4872" s="29" t="s">
        <v>10630</v>
      </c>
      <c r="F4872" s="29" t="s">
        <v>24703</v>
      </c>
      <c r="G4872" s="29" t="s">
        <v>29371</v>
      </c>
      <c r="H4872" s="29" t="s">
        <v>24612</v>
      </c>
      <c r="I4872" s="29">
        <v>1</v>
      </c>
      <c r="J4872" s="29">
        <v>0</v>
      </c>
      <c r="K4872" s="29">
        <v>0</v>
      </c>
      <c r="L4872" s="29">
        <v>0</v>
      </c>
      <c r="M4872" s="29">
        <v>0</v>
      </c>
      <c r="N4872" s="29">
        <v>1</v>
      </c>
      <c r="O4872" s="29">
        <v>1</v>
      </c>
      <c r="P4872">
        <v>1</v>
      </c>
      <c r="Q4872" s="31" t="s">
        <v>29416</v>
      </c>
      <c r="R4872" s="31" t="s">
        <v>29401</v>
      </c>
      <c r="S4872" s="31" t="s">
        <v>29402</v>
      </c>
      <c r="T4872" s="31" t="s">
        <v>29407</v>
      </c>
      <c r="U4872" s="31" t="s">
        <v>29418</v>
      </c>
      <c r="V4872" s="31" t="s">
        <v>29409</v>
      </c>
      <c r="W4872" s="31" t="s">
        <v>29409</v>
      </c>
      <c r="X4872" s="31" t="s">
        <v>29409</v>
      </c>
      <c r="Y4872" s="31" t="s">
        <v>29409</v>
      </c>
      <c r="Z4872" s="31" t="s">
        <v>29409</v>
      </c>
      <c r="AA4872" s="32" t="s">
        <v>29464</v>
      </c>
    </row>
    <row r="4873" spans="1:27" x14ac:dyDescent="0.3">
      <c r="A4873" s="29" t="s">
        <v>21274</v>
      </c>
      <c r="B4873" s="29" t="s">
        <v>24598</v>
      </c>
      <c r="C4873" s="29" t="s">
        <v>21275</v>
      </c>
      <c r="D4873" s="29" t="s">
        <v>21276</v>
      </c>
      <c r="E4873" s="29" t="s">
        <v>10452</v>
      </c>
      <c r="F4873" s="29" t="s">
        <v>24703</v>
      </c>
      <c r="G4873" s="29" t="s">
        <v>29372</v>
      </c>
      <c r="H4873" s="29" t="s">
        <v>24595</v>
      </c>
      <c r="I4873" s="29">
        <v>0</v>
      </c>
      <c r="J4873" s="29">
        <v>0</v>
      </c>
      <c r="K4873" s="29">
        <v>0</v>
      </c>
      <c r="L4873" s="29">
        <v>1</v>
      </c>
      <c r="M4873" s="29">
        <v>0</v>
      </c>
      <c r="N4873" s="29">
        <v>1</v>
      </c>
      <c r="O4873" s="29">
        <v>1</v>
      </c>
      <c r="P4873">
        <v>1</v>
      </c>
      <c r="Q4873" s="31" t="s">
        <v>29424</v>
      </c>
      <c r="R4873" s="31" t="s">
        <v>29401</v>
      </c>
      <c r="S4873" s="31" t="s">
        <v>29402</v>
      </c>
      <c r="T4873" s="31" t="s">
        <v>29407</v>
      </c>
      <c r="U4873" s="31" t="s">
        <v>29418</v>
      </c>
      <c r="V4873" s="31" t="s">
        <v>29409</v>
      </c>
      <c r="W4873" s="31" t="s">
        <v>29409</v>
      </c>
      <c r="X4873" s="31" t="s">
        <v>29409</v>
      </c>
      <c r="Y4873" s="31" t="s">
        <v>29405</v>
      </c>
      <c r="Z4873" s="31" t="s">
        <v>29409</v>
      </c>
      <c r="AA4873" s="32" t="s">
        <v>29463</v>
      </c>
    </row>
    <row r="4874" spans="1:27" x14ac:dyDescent="0.3">
      <c r="A4874" s="29" t="s">
        <v>21502</v>
      </c>
      <c r="B4874" s="29" t="s">
        <v>24598</v>
      </c>
      <c r="C4874" s="29" t="s">
        <v>21503</v>
      </c>
      <c r="D4874" s="29" t="s">
        <v>21504</v>
      </c>
      <c r="E4874" s="29" t="s">
        <v>10452</v>
      </c>
      <c r="F4874" s="29" t="s">
        <v>24703</v>
      </c>
      <c r="G4874" s="29" t="s">
        <v>29373</v>
      </c>
      <c r="H4874" s="29" t="s">
        <v>24595</v>
      </c>
      <c r="I4874" s="29">
        <v>0</v>
      </c>
      <c r="J4874" s="29">
        <v>0</v>
      </c>
      <c r="K4874" s="29">
        <v>0</v>
      </c>
      <c r="L4874" s="29">
        <v>0</v>
      </c>
      <c r="M4874" s="29">
        <v>1</v>
      </c>
      <c r="N4874" s="29">
        <v>1</v>
      </c>
      <c r="O4874" s="29">
        <v>1</v>
      </c>
      <c r="P4874">
        <v>1</v>
      </c>
      <c r="Q4874" s="31" t="s">
        <v>29416</v>
      </c>
      <c r="R4874" s="31" t="s">
        <v>29401</v>
      </c>
      <c r="S4874" s="31" t="s">
        <v>29402</v>
      </c>
      <c r="T4874" s="31" t="s">
        <v>29407</v>
      </c>
      <c r="U4874" s="31" t="s">
        <v>29418</v>
      </c>
      <c r="V4874" s="31" t="s">
        <v>29409</v>
      </c>
      <c r="W4874" s="31" t="s">
        <v>29409</v>
      </c>
      <c r="X4874" s="31" t="s">
        <v>29409</v>
      </c>
      <c r="Y4874" s="31" t="s">
        <v>29405</v>
      </c>
      <c r="Z4874" s="31" t="s">
        <v>29405</v>
      </c>
      <c r="AA4874" s="32" t="s">
        <v>29463</v>
      </c>
    </row>
    <row r="4875" spans="1:27" x14ac:dyDescent="0.3">
      <c r="A4875" s="29" t="s">
        <v>16482</v>
      </c>
      <c r="B4875" s="29" t="s">
        <v>24598</v>
      </c>
      <c r="C4875" s="29" t="s">
        <v>16483</v>
      </c>
      <c r="D4875" s="29" t="s">
        <v>16484</v>
      </c>
      <c r="E4875" s="29" t="s">
        <v>10440</v>
      </c>
      <c r="F4875" s="29" t="s">
        <v>24703</v>
      </c>
      <c r="G4875" s="29" t="s">
        <v>29374</v>
      </c>
      <c r="H4875" s="29" t="s">
        <v>24612</v>
      </c>
      <c r="I4875" s="29">
        <v>0</v>
      </c>
      <c r="J4875" s="29">
        <v>0</v>
      </c>
      <c r="K4875" s="29">
        <v>0</v>
      </c>
      <c r="L4875" s="29">
        <v>0</v>
      </c>
      <c r="M4875" s="29">
        <v>1</v>
      </c>
      <c r="N4875" s="29">
        <v>1</v>
      </c>
      <c r="O4875" s="29">
        <v>1</v>
      </c>
      <c r="P4875">
        <v>1</v>
      </c>
      <c r="Q4875" s="31" t="s">
        <v>29416</v>
      </c>
      <c r="R4875" s="31" t="s">
        <v>29401</v>
      </c>
      <c r="S4875" s="31" t="s">
        <v>29402</v>
      </c>
      <c r="T4875" s="31" t="s">
        <v>29407</v>
      </c>
      <c r="U4875" s="31" t="s">
        <v>29418</v>
      </c>
      <c r="V4875" s="31" t="s">
        <v>29409</v>
      </c>
      <c r="W4875" s="31" t="s">
        <v>29409</v>
      </c>
      <c r="X4875" s="31" t="s">
        <v>29409</v>
      </c>
      <c r="Y4875" s="31" t="s">
        <v>29409</v>
      </c>
      <c r="Z4875" s="31" t="s">
        <v>29409</v>
      </c>
      <c r="AA4875" s="32" t="s">
        <v>29464</v>
      </c>
    </row>
    <row r="4876" spans="1:27" x14ac:dyDescent="0.3">
      <c r="A4876" s="29" t="s">
        <v>16716</v>
      </c>
      <c r="B4876" s="29" t="s">
        <v>24598</v>
      </c>
      <c r="C4876" s="29" t="s">
        <v>11050</v>
      </c>
      <c r="D4876" s="29" t="s">
        <v>16717</v>
      </c>
      <c r="E4876" s="29" t="s">
        <v>10440</v>
      </c>
      <c r="F4876" s="29" t="s">
        <v>24703</v>
      </c>
      <c r="G4876" s="29" t="s">
        <v>29375</v>
      </c>
      <c r="H4876" s="29" t="s">
        <v>24597</v>
      </c>
      <c r="I4876" s="29">
        <v>0</v>
      </c>
      <c r="J4876" s="29">
        <v>0</v>
      </c>
      <c r="K4876" s="29">
        <v>0</v>
      </c>
      <c r="L4876" s="29">
        <v>0</v>
      </c>
      <c r="M4876" s="29">
        <v>1</v>
      </c>
      <c r="N4876" s="29">
        <v>1</v>
      </c>
      <c r="O4876" s="29">
        <v>1</v>
      </c>
      <c r="P4876">
        <v>1</v>
      </c>
      <c r="Q4876" s="31" t="s">
        <v>29416</v>
      </c>
      <c r="R4876" s="31" t="s">
        <v>29401</v>
      </c>
      <c r="S4876" s="31" t="s">
        <v>29402</v>
      </c>
      <c r="T4876" s="31" t="s">
        <v>29407</v>
      </c>
      <c r="U4876" s="31" t="s">
        <v>29418</v>
      </c>
      <c r="V4876" s="31" t="s">
        <v>29409</v>
      </c>
      <c r="W4876" s="31" t="s">
        <v>29409</v>
      </c>
      <c r="X4876" s="31" t="s">
        <v>29409</v>
      </c>
      <c r="Y4876" s="31" t="s">
        <v>29409</v>
      </c>
      <c r="Z4876" s="31" t="s">
        <v>29409</v>
      </c>
      <c r="AA4876" s="32" t="s">
        <v>29464</v>
      </c>
    </row>
    <row r="4877" spans="1:27" x14ac:dyDescent="0.3">
      <c r="A4877" s="29" t="s">
        <v>19342</v>
      </c>
      <c r="B4877" s="29" t="s">
        <v>24598</v>
      </c>
      <c r="C4877" s="29" t="s">
        <v>10758</v>
      </c>
      <c r="D4877" s="29" t="s">
        <v>15283</v>
      </c>
      <c r="E4877" s="29" t="s">
        <v>10440</v>
      </c>
      <c r="F4877" s="29" t="s">
        <v>24703</v>
      </c>
      <c r="G4877" s="29" t="s">
        <v>29376</v>
      </c>
      <c r="H4877" s="29" t="s">
        <v>24612</v>
      </c>
      <c r="I4877" s="29">
        <v>0</v>
      </c>
      <c r="J4877" s="29">
        <v>0</v>
      </c>
      <c r="K4877" s="29">
        <v>0</v>
      </c>
      <c r="L4877" s="29">
        <v>0</v>
      </c>
      <c r="M4877" s="29">
        <v>1</v>
      </c>
      <c r="N4877" s="29">
        <v>1</v>
      </c>
      <c r="O4877" s="29">
        <v>1</v>
      </c>
      <c r="P4877">
        <v>1</v>
      </c>
      <c r="Q4877" s="31" t="s">
        <v>29416</v>
      </c>
      <c r="R4877" s="31" t="s">
        <v>29401</v>
      </c>
      <c r="S4877" s="31" t="s">
        <v>29402</v>
      </c>
      <c r="T4877" s="31" t="s">
        <v>29407</v>
      </c>
      <c r="U4877" s="31" t="s">
        <v>29418</v>
      </c>
      <c r="V4877" s="31" t="s">
        <v>29409</v>
      </c>
      <c r="W4877" s="31" t="s">
        <v>29409</v>
      </c>
      <c r="X4877" s="31" t="s">
        <v>29409</v>
      </c>
      <c r="Y4877" s="31" t="s">
        <v>29409</v>
      </c>
      <c r="Z4877" s="31" t="s">
        <v>29409</v>
      </c>
      <c r="AA4877" s="32" t="s">
        <v>29464</v>
      </c>
    </row>
    <row r="4878" spans="1:27" x14ac:dyDescent="0.3">
      <c r="A4878" s="29" t="s">
        <v>24031</v>
      </c>
      <c r="B4878" s="29" t="s">
        <v>24653</v>
      </c>
      <c r="C4878" s="29" t="s">
        <v>24032</v>
      </c>
      <c r="D4878" s="29" t="s">
        <v>14546</v>
      </c>
      <c r="E4878" s="29" t="s">
        <v>24033</v>
      </c>
      <c r="F4878" s="29" t="s">
        <v>2237</v>
      </c>
      <c r="G4878" s="29" t="s">
        <v>29377</v>
      </c>
      <c r="H4878" s="29" t="s">
        <v>24595</v>
      </c>
      <c r="I4878" s="29">
        <v>0</v>
      </c>
      <c r="J4878" s="29">
        <v>0</v>
      </c>
      <c r="K4878" s="29">
        <v>0</v>
      </c>
      <c r="L4878" s="29">
        <v>1</v>
      </c>
      <c r="M4878" s="29">
        <v>0</v>
      </c>
      <c r="N4878" s="29">
        <v>1</v>
      </c>
      <c r="O4878" s="29">
        <v>1</v>
      </c>
      <c r="P4878">
        <v>1</v>
      </c>
      <c r="Q4878" s="31" t="s">
        <v>29416</v>
      </c>
      <c r="R4878" s="31" t="s">
        <v>29401</v>
      </c>
      <c r="S4878" s="31" t="s">
        <v>29402</v>
      </c>
      <c r="T4878" s="31" t="s">
        <v>29407</v>
      </c>
      <c r="U4878" s="31" t="s">
        <v>29407</v>
      </c>
      <c r="V4878" s="31" t="s">
        <v>29409</v>
      </c>
      <c r="W4878" s="31" t="s">
        <v>29409</v>
      </c>
      <c r="X4878" s="31" t="s">
        <v>29409</v>
      </c>
      <c r="Y4878" s="31" t="s">
        <v>29409</v>
      </c>
      <c r="Z4878" s="31" t="s">
        <v>29405</v>
      </c>
      <c r="AA4878" s="32" t="s">
        <v>29461</v>
      </c>
    </row>
    <row r="4879" spans="1:27" x14ac:dyDescent="0.3">
      <c r="A4879" s="29" t="s">
        <v>20102</v>
      </c>
      <c r="B4879" s="29" t="s">
        <v>24623</v>
      </c>
      <c r="C4879" s="29" t="s">
        <v>20103</v>
      </c>
      <c r="D4879" s="29" t="s">
        <v>11536</v>
      </c>
      <c r="E4879" s="29" t="s">
        <v>11246</v>
      </c>
      <c r="F4879" s="29" t="s">
        <v>24624</v>
      </c>
      <c r="G4879" s="29" t="s">
        <v>29378</v>
      </c>
      <c r="H4879" s="29" t="s">
        <v>24595</v>
      </c>
      <c r="I4879" s="29">
        <v>0</v>
      </c>
      <c r="J4879" s="29">
        <v>0</v>
      </c>
      <c r="K4879" s="29">
        <v>1</v>
      </c>
      <c r="L4879" s="29">
        <v>0</v>
      </c>
      <c r="M4879" s="29">
        <v>0</v>
      </c>
      <c r="N4879" s="29">
        <v>1</v>
      </c>
      <c r="O4879" s="29">
        <v>1</v>
      </c>
      <c r="P4879">
        <v>1</v>
      </c>
      <c r="Q4879" s="31" t="s">
        <v>29416</v>
      </c>
      <c r="R4879" s="31" t="s">
        <v>29401</v>
      </c>
      <c r="S4879" s="31" t="s">
        <v>29402</v>
      </c>
      <c r="T4879" s="31" t="s">
        <v>29407</v>
      </c>
      <c r="U4879" s="31" t="s">
        <v>29407</v>
      </c>
      <c r="V4879" s="31" t="s">
        <v>29409</v>
      </c>
      <c r="W4879" s="31" t="s">
        <v>29409</v>
      </c>
      <c r="X4879" s="31" t="s">
        <v>29405</v>
      </c>
      <c r="Y4879" s="31" t="s">
        <v>29405</v>
      </c>
      <c r="Z4879" s="31" t="s">
        <v>29405</v>
      </c>
      <c r="AA4879" s="32" t="s">
        <v>29463</v>
      </c>
    </row>
    <row r="4880" spans="1:27" x14ac:dyDescent="0.3">
      <c r="A4880" s="29" t="s">
        <v>14801</v>
      </c>
      <c r="B4880" s="29" t="s">
        <v>24623</v>
      </c>
      <c r="C4880" s="29" t="s">
        <v>14802</v>
      </c>
      <c r="D4880" s="29" t="s">
        <v>14803</v>
      </c>
      <c r="E4880" s="29" t="s">
        <v>11376</v>
      </c>
      <c r="F4880" s="29" t="s">
        <v>24624</v>
      </c>
      <c r="G4880" s="29" t="s">
        <v>29379</v>
      </c>
      <c r="H4880" s="29" t="s">
        <v>24595</v>
      </c>
      <c r="I4880" s="29">
        <v>0</v>
      </c>
      <c r="J4880" s="29">
        <v>0</v>
      </c>
      <c r="K4880" s="29">
        <v>0</v>
      </c>
      <c r="L4880" s="29">
        <v>0</v>
      </c>
      <c r="M4880" s="29">
        <v>1</v>
      </c>
      <c r="N4880" s="29">
        <v>1</v>
      </c>
      <c r="O4880" s="29">
        <v>1</v>
      </c>
      <c r="P4880">
        <v>1</v>
      </c>
      <c r="Q4880" s="31" t="s">
        <v>29416</v>
      </c>
      <c r="R4880" s="31" t="s">
        <v>29401</v>
      </c>
      <c r="S4880" s="31" t="s">
        <v>29402</v>
      </c>
      <c r="T4880" s="31" t="s">
        <v>29407</v>
      </c>
      <c r="U4880" s="31" t="s">
        <v>29407</v>
      </c>
      <c r="V4880" s="31" t="s">
        <v>29409</v>
      </c>
      <c r="W4880" s="31" t="s">
        <v>29409</v>
      </c>
      <c r="X4880" s="31" t="s">
        <v>29405</v>
      </c>
      <c r="Y4880" s="31" t="s">
        <v>29409</v>
      </c>
      <c r="Z4880" s="31" t="s">
        <v>29405</v>
      </c>
      <c r="AA4880" s="32" t="s">
        <v>29463</v>
      </c>
    </row>
    <row r="4881" spans="1:27" x14ac:dyDescent="0.3">
      <c r="A4881" s="29" t="s">
        <v>18851</v>
      </c>
      <c r="B4881" s="29" t="s">
        <v>24623</v>
      </c>
      <c r="C4881" s="29" t="s">
        <v>18852</v>
      </c>
      <c r="D4881" s="29" t="s">
        <v>18853</v>
      </c>
      <c r="E4881" s="29" t="s">
        <v>11951</v>
      </c>
      <c r="F4881" s="29" t="s">
        <v>24624</v>
      </c>
      <c r="G4881" s="29" t="s">
        <v>29380</v>
      </c>
      <c r="H4881" s="29" t="s">
        <v>24595</v>
      </c>
      <c r="I4881" s="29">
        <v>0</v>
      </c>
      <c r="J4881" s="29">
        <v>0</v>
      </c>
      <c r="K4881" s="29">
        <v>0</v>
      </c>
      <c r="L4881" s="29">
        <v>1</v>
      </c>
      <c r="M4881" s="29">
        <v>0</v>
      </c>
      <c r="N4881" s="29">
        <v>1</v>
      </c>
      <c r="O4881" s="29">
        <v>1</v>
      </c>
      <c r="P4881">
        <v>1</v>
      </c>
      <c r="Q4881" s="31" t="s">
        <v>29416</v>
      </c>
      <c r="R4881" s="31" t="s">
        <v>29401</v>
      </c>
      <c r="S4881" s="31" t="s">
        <v>29402</v>
      </c>
      <c r="T4881" s="31" t="s">
        <v>29407</v>
      </c>
      <c r="U4881" s="31" t="s">
        <v>29442</v>
      </c>
      <c r="V4881" s="31" t="s">
        <v>29409</v>
      </c>
      <c r="W4881" s="31" t="s">
        <v>29405</v>
      </c>
      <c r="X4881" s="31" t="s">
        <v>29405</v>
      </c>
      <c r="Y4881" s="31" t="s">
        <v>29405</v>
      </c>
      <c r="Z4881" s="31" t="s">
        <v>29405</v>
      </c>
      <c r="AA4881" s="32" t="s">
        <v>29463</v>
      </c>
    </row>
    <row r="4882" spans="1:27" x14ac:dyDescent="0.3">
      <c r="A4882" s="29" t="s">
        <v>16132</v>
      </c>
      <c r="B4882" s="29" t="s">
        <v>24623</v>
      </c>
      <c r="C4882" s="29" t="s">
        <v>16133</v>
      </c>
      <c r="D4882" s="29" t="s">
        <v>16134</v>
      </c>
      <c r="E4882" s="29" t="s">
        <v>10630</v>
      </c>
      <c r="F4882" s="29" t="s">
        <v>24624</v>
      </c>
      <c r="G4882" s="29" t="s">
        <v>29381</v>
      </c>
      <c r="H4882" s="29" t="s">
        <v>24595</v>
      </c>
      <c r="I4882" s="29">
        <v>0</v>
      </c>
      <c r="J4882" s="29">
        <v>0</v>
      </c>
      <c r="K4882" s="29">
        <v>0</v>
      </c>
      <c r="L4882" s="29">
        <v>0</v>
      </c>
      <c r="M4882" s="29">
        <v>1</v>
      </c>
      <c r="N4882" s="29">
        <v>1</v>
      </c>
      <c r="O4882" s="29">
        <v>1</v>
      </c>
      <c r="P4882">
        <v>1</v>
      </c>
      <c r="Q4882" s="31" t="s">
        <v>29416</v>
      </c>
      <c r="R4882" s="31" t="s">
        <v>29401</v>
      </c>
      <c r="S4882" s="31" t="s">
        <v>29402</v>
      </c>
      <c r="T4882" s="31" t="s">
        <v>29407</v>
      </c>
      <c r="U4882" s="31" t="s">
        <v>29423</v>
      </c>
      <c r="V4882" s="31" t="s">
        <v>29409</v>
      </c>
      <c r="W4882" s="31" t="s">
        <v>29409</v>
      </c>
      <c r="X4882" s="31" t="s">
        <v>29405</v>
      </c>
      <c r="Y4882" s="31" t="s">
        <v>29405</v>
      </c>
      <c r="Z4882" s="31" t="s">
        <v>29405</v>
      </c>
      <c r="AA4882" s="32" t="s">
        <v>29463</v>
      </c>
    </row>
    <row r="4883" spans="1:27" x14ac:dyDescent="0.3">
      <c r="A4883" s="29" t="s">
        <v>21184</v>
      </c>
      <c r="B4883" s="29" t="s">
        <v>24623</v>
      </c>
      <c r="C4883" s="29" t="s">
        <v>14344</v>
      </c>
      <c r="D4883" s="29" t="s">
        <v>19386</v>
      </c>
      <c r="E4883" s="29" t="s">
        <v>10630</v>
      </c>
      <c r="F4883" s="29" t="s">
        <v>24624</v>
      </c>
      <c r="G4883" s="29" t="s">
        <v>29382</v>
      </c>
      <c r="H4883" s="29" t="s">
        <v>24595</v>
      </c>
      <c r="I4883" s="29">
        <v>0</v>
      </c>
      <c r="J4883" s="29">
        <v>0</v>
      </c>
      <c r="K4883" s="29">
        <v>0</v>
      </c>
      <c r="L4883" s="29">
        <v>1</v>
      </c>
      <c r="M4883" s="29">
        <v>0</v>
      </c>
      <c r="N4883" s="29">
        <v>1</v>
      </c>
      <c r="O4883" s="29">
        <v>1</v>
      </c>
      <c r="P4883">
        <v>1</v>
      </c>
      <c r="Q4883" s="31" t="s">
        <v>29416</v>
      </c>
      <c r="R4883" s="31" t="s">
        <v>29401</v>
      </c>
      <c r="S4883" s="31" t="s">
        <v>29402</v>
      </c>
      <c r="T4883" s="31" t="s">
        <v>29407</v>
      </c>
      <c r="U4883" s="31" t="s">
        <v>29423</v>
      </c>
      <c r="V4883" s="31" t="s">
        <v>29409</v>
      </c>
      <c r="W4883" s="31" t="s">
        <v>29405</v>
      </c>
      <c r="X4883" s="31" t="s">
        <v>29405</v>
      </c>
      <c r="Y4883" s="31" t="s">
        <v>29405</v>
      </c>
      <c r="Z4883" s="31" t="s">
        <v>29405</v>
      </c>
      <c r="AA4883" s="32" t="s">
        <v>29463</v>
      </c>
    </row>
    <row r="4884" spans="1:27" x14ac:dyDescent="0.3">
      <c r="A4884" s="29" t="s">
        <v>6099</v>
      </c>
      <c r="B4884" s="29" t="s">
        <v>24746</v>
      </c>
      <c r="C4884" s="29" t="s">
        <v>22484</v>
      </c>
      <c r="D4884" s="29" t="s">
        <v>12628</v>
      </c>
      <c r="E4884" s="29" t="s">
        <v>10558</v>
      </c>
      <c r="F4884" s="29" t="s">
        <v>25419</v>
      </c>
      <c r="G4884" s="29" t="s">
        <v>29383</v>
      </c>
      <c r="H4884" s="29" t="s">
        <v>24600</v>
      </c>
      <c r="I4884" s="29">
        <v>0</v>
      </c>
      <c r="J4884" s="29">
        <v>0</v>
      </c>
      <c r="K4884" s="29">
        <v>0</v>
      </c>
      <c r="L4884" s="29">
        <v>0</v>
      </c>
      <c r="M4884" s="29">
        <v>1</v>
      </c>
      <c r="N4884" s="29">
        <v>1</v>
      </c>
      <c r="O4884" s="29">
        <v>1</v>
      </c>
      <c r="P4884">
        <v>1</v>
      </c>
      <c r="Q4884" s="31" t="s">
        <v>29448</v>
      </c>
      <c r="R4884" s="31" t="s">
        <v>29417</v>
      </c>
      <c r="S4884" s="31" t="s">
        <v>29417</v>
      </c>
      <c r="T4884" s="31" t="s">
        <v>29407</v>
      </c>
      <c r="U4884" s="31" t="s">
        <v>29407</v>
      </c>
      <c r="V4884" s="31" t="s">
        <v>29405</v>
      </c>
      <c r="W4884" s="31" t="s">
        <v>29405</v>
      </c>
      <c r="X4884" s="31" t="s">
        <v>29405</v>
      </c>
      <c r="Y4884" s="31" t="s">
        <v>29405</v>
      </c>
      <c r="Z4884" s="31" t="s">
        <v>29405</v>
      </c>
      <c r="AA4884" s="32" t="s">
        <v>29462</v>
      </c>
    </row>
    <row r="4885" spans="1:27" x14ac:dyDescent="0.3">
      <c r="A4885" s="29" t="s">
        <v>24421</v>
      </c>
      <c r="B4885" s="29" t="s">
        <v>24653</v>
      </c>
      <c r="C4885" s="29" t="s">
        <v>24422</v>
      </c>
      <c r="D4885" s="29" t="s">
        <v>24423</v>
      </c>
      <c r="E4885" s="29" t="s">
        <v>10625</v>
      </c>
      <c r="F4885" s="29" t="s">
        <v>2194</v>
      </c>
      <c r="G4885" s="29" t="s">
        <v>29384</v>
      </c>
      <c r="H4885" s="29" t="s">
        <v>24595</v>
      </c>
      <c r="I4885" s="29">
        <v>0</v>
      </c>
      <c r="J4885" s="29">
        <v>0</v>
      </c>
      <c r="K4885" s="29">
        <v>0</v>
      </c>
      <c r="L4885" s="29">
        <v>1</v>
      </c>
      <c r="M4885" s="29">
        <v>0</v>
      </c>
      <c r="N4885" s="29">
        <v>1</v>
      </c>
      <c r="O4885" s="29">
        <v>1</v>
      </c>
      <c r="P4885">
        <v>1</v>
      </c>
      <c r="Q4885" s="31" t="s">
        <v>29421</v>
      </c>
      <c r="R4885" s="31" t="s">
        <v>29401</v>
      </c>
      <c r="S4885" s="31" t="s">
        <v>29402</v>
      </c>
      <c r="T4885" s="31" t="s">
        <v>29407</v>
      </c>
      <c r="U4885" s="31" t="s">
        <v>29407</v>
      </c>
      <c r="V4885" s="31" t="s">
        <v>29409</v>
      </c>
      <c r="W4885" s="31" t="s">
        <v>29405</v>
      </c>
      <c r="X4885" s="31" t="s">
        <v>29409</v>
      </c>
      <c r="Y4885" s="31" t="s">
        <v>29405</v>
      </c>
      <c r="Z4885" s="31" t="s">
        <v>29405</v>
      </c>
      <c r="AA4885" s="32" t="s">
        <v>29463</v>
      </c>
    </row>
    <row r="4886" spans="1:27" x14ac:dyDescent="0.3">
      <c r="A4886" s="29" t="s">
        <v>24376</v>
      </c>
      <c r="B4886" s="29" t="s">
        <v>24616</v>
      </c>
      <c r="C4886" s="29" t="s">
        <v>24377</v>
      </c>
      <c r="D4886" s="29" t="s">
        <v>10377</v>
      </c>
      <c r="E4886" s="29" t="s">
        <v>16348</v>
      </c>
      <c r="F4886" s="29" t="s">
        <v>2105</v>
      </c>
      <c r="G4886" s="29" t="s">
        <v>29385</v>
      </c>
      <c r="H4886" s="29" t="s">
        <v>24595</v>
      </c>
      <c r="I4886" s="29">
        <v>0</v>
      </c>
      <c r="J4886" s="29">
        <v>0</v>
      </c>
      <c r="K4886" s="29">
        <v>0</v>
      </c>
      <c r="L4886" s="29">
        <v>0</v>
      </c>
      <c r="M4886" s="29">
        <v>1</v>
      </c>
      <c r="N4886" s="29">
        <v>1</v>
      </c>
      <c r="O4886" s="29">
        <v>1</v>
      </c>
      <c r="P4886">
        <v>1</v>
      </c>
      <c r="Q4886" s="31" t="s">
        <v>29430</v>
      </c>
      <c r="R4886" s="31" t="s">
        <v>29401</v>
      </c>
      <c r="S4886" s="31" t="s">
        <v>29431</v>
      </c>
      <c r="T4886" s="31" t="s">
        <v>29407</v>
      </c>
      <c r="U4886" s="31" t="s">
        <v>29418</v>
      </c>
      <c r="V4886" s="31" t="s">
        <v>29405</v>
      </c>
      <c r="W4886" s="31" t="s">
        <v>29405</v>
      </c>
      <c r="X4886" s="31" t="s">
        <v>29405</v>
      </c>
      <c r="Y4886" s="31" t="s">
        <v>29405</v>
      </c>
      <c r="Z4886" s="31" t="s">
        <v>29405</v>
      </c>
      <c r="AA4886" s="32" t="s">
        <v>29465</v>
      </c>
    </row>
    <row r="4887" spans="1:27" x14ac:dyDescent="0.3">
      <c r="A4887" s="29" t="s">
        <v>3064</v>
      </c>
      <c r="B4887" s="29" t="s">
        <v>24616</v>
      </c>
      <c r="C4887" s="29" t="s">
        <v>18182</v>
      </c>
      <c r="D4887" s="29" t="s">
        <v>10377</v>
      </c>
      <c r="E4887" s="29" t="s">
        <v>12817</v>
      </c>
      <c r="F4887" s="29" t="s">
        <v>3066</v>
      </c>
      <c r="G4887" s="29" t="s">
        <v>29386</v>
      </c>
      <c r="H4887" s="29" t="s">
        <v>24711</v>
      </c>
      <c r="I4887" s="29">
        <v>0</v>
      </c>
      <c r="J4887" s="29">
        <v>0</v>
      </c>
      <c r="K4887" s="29">
        <v>0</v>
      </c>
      <c r="L4887" s="29">
        <v>1</v>
      </c>
      <c r="M4887" s="29">
        <v>0</v>
      </c>
      <c r="N4887" s="29">
        <v>1</v>
      </c>
      <c r="O4887" s="29">
        <v>1</v>
      </c>
      <c r="P4887">
        <v>1</v>
      </c>
      <c r="Q4887" s="31" t="s">
        <v>29430</v>
      </c>
      <c r="R4887" s="31" t="s">
        <v>29401</v>
      </c>
      <c r="S4887" s="31" t="s">
        <v>29431</v>
      </c>
      <c r="T4887" s="31" t="s">
        <v>29407</v>
      </c>
      <c r="U4887" s="31" t="s">
        <v>29407</v>
      </c>
      <c r="V4887" s="31" t="s">
        <v>29405</v>
      </c>
      <c r="W4887" s="31" t="s">
        <v>29405</v>
      </c>
      <c r="X4887" s="31" t="s">
        <v>29405</v>
      </c>
      <c r="Y4887" s="31" t="s">
        <v>29405</v>
      </c>
      <c r="Z4887" s="31" t="s">
        <v>29405</v>
      </c>
      <c r="AA4887" s="32" t="s">
        <v>29465</v>
      </c>
    </row>
    <row r="4888" spans="1:27" x14ac:dyDescent="0.3">
      <c r="A4888" s="29" t="s">
        <v>4110</v>
      </c>
      <c r="B4888" s="29" t="s">
        <v>24616</v>
      </c>
      <c r="C4888" s="29" t="s">
        <v>23024</v>
      </c>
      <c r="D4888" s="29" t="s">
        <v>23025</v>
      </c>
      <c r="E4888" s="29" t="s">
        <v>21264</v>
      </c>
      <c r="F4888" s="29" t="s">
        <v>2062</v>
      </c>
      <c r="G4888" s="29" t="s">
        <v>29387</v>
      </c>
      <c r="H4888" s="29" t="s">
        <v>24711</v>
      </c>
      <c r="I4888" s="29">
        <v>0</v>
      </c>
      <c r="J4888" s="29">
        <v>1</v>
      </c>
      <c r="K4888" s="29">
        <v>0</v>
      </c>
      <c r="L4888" s="29">
        <v>0</v>
      </c>
      <c r="M4888" s="29">
        <v>0</v>
      </c>
      <c r="N4888" s="29">
        <v>1</v>
      </c>
      <c r="O4888" s="29">
        <v>1</v>
      </c>
      <c r="P4888">
        <v>1</v>
      </c>
      <c r="Q4888" s="31" t="s">
        <v>29430</v>
      </c>
      <c r="R4888" s="31" t="s">
        <v>29401</v>
      </c>
      <c r="S4888" s="31" t="s">
        <v>29431</v>
      </c>
      <c r="T4888" s="31" t="s">
        <v>29407</v>
      </c>
      <c r="U4888" s="31" t="s">
        <v>29407</v>
      </c>
      <c r="V4888" s="31" t="s">
        <v>29405</v>
      </c>
      <c r="W4888" s="31" t="s">
        <v>29405</v>
      </c>
      <c r="X4888" s="31" t="s">
        <v>29405</v>
      </c>
      <c r="Y4888" s="31" t="s">
        <v>29405</v>
      </c>
      <c r="Z4888" s="31" t="s">
        <v>29405</v>
      </c>
      <c r="AA4888" s="32" t="s">
        <v>29465</v>
      </c>
    </row>
    <row r="4889" spans="1:27" x14ac:dyDescent="0.3">
      <c r="A4889" s="29" t="s">
        <v>3656</v>
      </c>
      <c r="B4889" s="29" t="s">
        <v>24784</v>
      </c>
      <c r="C4889" s="29" t="s">
        <v>14675</v>
      </c>
      <c r="D4889" s="29" t="s">
        <v>14676</v>
      </c>
      <c r="E4889" s="29" t="s">
        <v>14463</v>
      </c>
      <c r="F4889" s="29" t="s">
        <v>2014</v>
      </c>
      <c r="G4889" s="29" t="s">
        <v>29388</v>
      </c>
      <c r="H4889" s="29" t="s">
        <v>24711</v>
      </c>
      <c r="I4889" s="29">
        <v>0</v>
      </c>
      <c r="J4889" s="29">
        <v>0</v>
      </c>
      <c r="K4889" s="29">
        <v>0</v>
      </c>
      <c r="L4889" s="29">
        <v>0</v>
      </c>
      <c r="M4889" s="29">
        <v>1</v>
      </c>
      <c r="N4889" s="29">
        <v>1</v>
      </c>
      <c r="O4889" s="29">
        <v>1</v>
      </c>
      <c r="P4889">
        <v>1</v>
      </c>
      <c r="Q4889" s="31" t="s">
        <v>29430</v>
      </c>
      <c r="R4889" s="31" t="s">
        <v>29401</v>
      </c>
      <c r="S4889" s="31" t="s">
        <v>29431</v>
      </c>
      <c r="T4889" s="31" t="s">
        <v>29407</v>
      </c>
      <c r="U4889" s="31" t="s">
        <v>29407</v>
      </c>
      <c r="V4889" s="31" t="s">
        <v>29405</v>
      </c>
      <c r="W4889" s="31" t="s">
        <v>29405</v>
      </c>
      <c r="X4889" s="31" t="s">
        <v>29405</v>
      </c>
      <c r="Y4889" s="31" t="s">
        <v>29405</v>
      </c>
      <c r="Z4889" s="31" t="s">
        <v>29405</v>
      </c>
      <c r="AA4889" s="32" t="s">
        <v>29465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017C5-1AB0-4106-92E6-D05A60D80FFD}">
  <dimension ref="A1:V12"/>
  <sheetViews>
    <sheetView showGridLines="0" workbookViewId="0">
      <selection activeCell="W8" sqref="W8"/>
    </sheetView>
  </sheetViews>
  <sheetFormatPr defaultColWidth="12.33203125" defaultRowHeight="14.4" x14ac:dyDescent="0.3"/>
  <cols>
    <col min="1" max="13" width="12.33203125" style="88"/>
    <col min="14" max="22" width="0" style="88" hidden="1" customWidth="1"/>
    <col min="23" max="16384" width="12.33203125" style="88"/>
  </cols>
  <sheetData>
    <row r="1" spans="1:22" ht="18" x14ac:dyDescent="0.35">
      <c r="A1" s="84" t="s">
        <v>29485</v>
      </c>
      <c r="B1" s="84"/>
      <c r="C1" s="84"/>
      <c r="D1" s="84"/>
      <c r="E1" s="84"/>
      <c r="F1" s="84"/>
      <c r="G1" s="84"/>
      <c r="H1" s="84"/>
      <c r="I1" s="84"/>
      <c r="J1" s="85"/>
      <c r="K1" s="86" t="s">
        <v>24568</v>
      </c>
      <c r="L1" s="87"/>
      <c r="N1" s="88" t="s">
        <v>29401</v>
      </c>
      <c r="O1" s="89"/>
      <c r="P1" s="89"/>
      <c r="Q1" s="89"/>
      <c r="R1" s="89" t="s">
        <v>29401</v>
      </c>
      <c r="S1" s="89"/>
      <c r="T1" s="86"/>
      <c r="U1" s="87"/>
      <c r="V1" s="89" t="s">
        <v>29485</v>
      </c>
    </row>
    <row r="2" spans="1:22" ht="21.6" x14ac:dyDescent="0.3">
      <c r="A2" s="90" t="s">
        <v>24569</v>
      </c>
      <c r="B2" s="90" t="s">
        <v>29486</v>
      </c>
      <c r="C2" s="90" t="s">
        <v>3</v>
      </c>
      <c r="D2" s="90" t="s">
        <v>4</v>
      </c>
      <c r="E2" s="90" t="s">
        <v>29487</v>
      </c>
      <c r="F2" s="90" t="s">
        <v>6</v>
      </c>
      <c r="G2" s="90" t="s">
        <v>29488</v>
      </c>
      <c r="H2" s="90" t="s">
        <v>8</v>
      </c>
      <c r="I2" s="90" t="s">
        <v>9</v>
      </c>
      <c r="J2" s="90" t="s">
        <v>10</v>
      </c>
      <c r="K2" s="90" t="s">
        <v>29487</v>
      </c>
      <c r="L2" s="90" t="s">
        <v>29488</v>
      </c>
      <c r="N2" s="90" t="s">
        <v>24569</v>
      </c>
      <c r="O2" s="90" t="s">
        <v>29486</v>
      </c>
      <c r="P2" s="90" t="s">
        <v>29487</v>
      </c>
      <c r="Q2" s="90" t="s">
        <v>29488</v>
      </c>
      <c r="R2" s="90" t="s">
        <v>24569</v>
      </c>
      <c r="S2" s="90" t="s">
        <v>29486</v>
      </c>
      <c r="T2" s="90" t="s">
        <v>29487</v>
      </c>
      <c r="U2" s="90" t="s">
        <v>29488</v>
      </c>
    </row>
    <row r="3" spans="1:22" x14ac:dyDescent="0.3">
      <c r="A3" s="91">
        <v>2016</v>
      </c>
      <c r="B3" s="92" t="s">
        <v>29489</v>
      </c>
      <c r="C3" s="92">
        <v>55016</v>
      </c>
      <c r="D3" s="92">
        <v>49533</v>
      </c>
      <c r="E3" s="93">
        <v>0.90033808346662791</v>
      </c>
      <c r="F3" s="92">
        <v>2447</v>
      </c>
      <c r="G3" s="93">
        <v>0.94481605351170572</v>
      </c>
      <c r="H3" s="92">
        <v>594</v>
      </c>
      <c r="I3" s="92">
        <v>805</v>
      </c>
      <c r="J3" s="92">
        <v>1637</v>
      </c>
      <c r="K3" s="94">
        <v>0.94472517085938634</v>
      </c>
      <c r="L3" s="94">
        <v>0.98920314090446415</v>
      </c>
      <c r="N3" s="91">
        <v>2016</v>
      </c>
      <c r="O3" s="92" t="s">
        <v>29489</v>
      </c>
      <c r="P3" s="93">
        <v>0.90033808346662791</v>
      </c>
      <c r="Q3" s="93">
        <v>0.94481605351170572</v>
      </c>
      <c r="R3" s="91">
        <v>2016</v>
      </c>
      <c r="S3" s="92" t="s">
        <v>29489</v>
      </c>
      <c r="T3" s="94">
        <v>0.94472517085938634</v>
      </c>
      <c r="U3" s="94">
        <v>0.98920314090446415</v>
      </c>
    </row>
    <row r="4" spans="1:22" x14ac:dyDescent="0.3">
      <c r="A4" s="91"/>
      <c r="B4" s="92" t="s">
        <v>29490</v>
      </c>
      <c r="C4" s="92">
        <v>53538</v>
      </c>
      <c r="D4" s="92">
        <v>46656</v>
      </c>
      <c r="E4" s="93">
        <v>0.87145578841196913</v>
      </c>
      <c r="F4" s="92">
        <v>3458</v>
      </c>
      <c r="G4" s="93">
        <v>0.93604542567895688</v>
      </c>
      <c r="H4" s="92">
        <v>1053</v>
      </c>
      <c r="I4" s="92">
        <v>758</v>
      </c>
      <c r="J4" s="92">
        <v>1613</v>
      </c>
      <c r="K4" s="94">
        <v>0.91574208973065863</v>
      </c>
      <c r="L4" s="94">
        <v>0.98033172699764648</v>
      </c>
      <c r="N4" s="91"/>
      <c r="O4" s="92" t="s">
        <v>29490</v>
      </c>
      <c r="P4" s="93">
        <v>0.87145578841196913</v>
      </c>
      <c r="Q4" s="93">
        <v>0.93604542567895688</v>
      </c>
      <c r="R4" s="91"/>
      <c r="S4" s="92" t="s">
        <v>29490</v>
      </c>
      <c r="T4" s="94">
        <v>0.91574208973065863</v>
      </c>
      <c r="U4" s="94">
        <v>0.98033172699764648</v>
      </c>
    </row>
    <row r="5" spans="1:22" x14ac:dyDescent="0.3">
      <c r="A5" s="91"/>
      <c r="B5" s="92" t="s">
        <v>29491</v>
      </c>
      <c r="C5" s="92">
        <v>57663</v>
      </c>
      <c r="D5" s="92">
        <v>50310</v>
      </c>
      <c r="E5" s="93">
        <v>0.87248322147651014</v>
      </c>
      <c r="F5" s="92">
        <v>3646</v>
      </c>
      <c r="G5" s="93">
        <v>0.93571267537242253</v>
      </c>
      <c r="H5" s="92">
        <v>885</v>
      </c>
      <c r="I5" s="92">
        <v>813</v>
      </c>
      <c r="J5" s="92">
        <v>2009</v>
      </c>
      <c r="K5" s="94">
        <v>0.92142274942337377</v>
      </c>
      <c r="L5" s="94">
        <v>0.98465220331928616</v>
      </c>
      <c r="N5" s="91"/>
      <c r="O5" s="92" t="s">
        <v>29491</v>
      </c>
      <c r="P5" s="93">
        <v>0.87248322147651014</v>
      </c>
      <c r="Q5" s="93">
        <v>0.93571267537242253</v>
      </c>
      <c r="R5" s="91"/>
      <c r="S5" s="92" t="s">
        <v>29491</v>
      </c>
      <c r="T5" s="94">
        <v>0.92142274942337377</v>
      </c>
      <c r="U5" s="94">
        <v>0.98465220331928616</v>
      </c>
    </row>
    <row r="6" spans="1:22" x14ac:dyDescent="0.3">
      <c r="A6" s="95">
        <v>2017</v>
      </c>
      <c r="B6" s="92" t="s">
        <v>29492</v>
      </c>
      <c r="C6" s="92">
        <v>44532</v>
      </c>
      <c r="D6" s="92">
        <v>39206</v>
      </c>
      <c r="E6" s="93">
        <v>0.88040061079673049</v>
      </c>
      <c r="F6" s="92">
        <v>2383</v>
      </c>
      <c r="G6" s="93">
        <v>0.93391269199676641</v>
      </c>
      <c r="H6" s="92">
        <v>687</v>
      </c>
      <c r="I6" s="92">
        <v>728</v>
      </c>
      <c r="J6" s="92">
        <v>1528</v>
      </c>
      <c r="K6" s="94">
        <v>0.9310608102038983</v>
      </c>
      <c r="L6" s="94">
        <v>0.98457289140393422</v>
      </c>
      <c r="N6" s="95">
        <v>2017</v>
      </c>
      <c r="O6" s="92" t="s">
        <v>29492</v>
      </c>
      <c r="P6" s="93">
        <v>0.88040061079673049</v>
      </c>
      <c r="Q6" s="93">
        <v>0.93391269199676641</v>
      </c>
      <c r="R6" s="95">
        <v>2017</v>
      </c>
      <c r="S6" s="92" t="s">
        <v>29492</v>
      </c>
      <c r="T6" s="94">
        <v>0.9310608102038983</v>
      </c>
      <c r="U6" s="94">
        <v>0.98457289140393422</v>
      </c>
    </row>
    <row r="7" spans="1:22" x14ac:dyDescent="0.3">
      <c r="A7" s="96"/>
      <c r="B7" s="92" t="s">
        <v>29489</v>
      </c>
      <c r="C7" s="92">
        <v>44899</v>
      </c>
      <c r="D7" s="92">
        <v>38810</v>
      </c>
      <c r="E7" s="93">
        <v>0.86438450745005457</v>
      </c>
      <c r="F7" s="92">
        <v>2464</v>
      </c>
      <c r="G7" s="93">
        <v>0.91926323526136444</v>
      </c>
      <c r="H7" s="92">
        <v>1036</v>
      </c>
      <c r="I7" s="92">
        <v>788</v>
      </c>
      <c r="J7" s="92">
        <v>1801</v>
      </c>
      <c r="K7" s="94">
        <v>0.92204726163166217</v>
      </c>
      <c r="L7" s="94">
        <v>0.97692598944297204</v>
      </c>
      <c r="N7" s="96"/>
      <c r="O7" s="92" t="s">
        <v>29489</v>
      </c>
      <c r="P7" s="93">
        <v>0.86438450745005457</v>
      </c>
      <c r="Q7" s="93">
        <v>0.91926323526136444</v>
      </c>
      <c r="R7" s="96"/>
      <c r="S7" s="92" t="s">
        <v>29489</v>
      </c>
      <c r="T7" s="94">
        <v>0.92204726163166217</v>
      </c>
      <c r="U7" s="94">
        <v>0.97692598944297204</v>
      </c>
    </row>
    <row r="8" spans="1:22" x14ac:dyDescent="0.3">
      <c r="A8" s="96"/>
      <c r="B8" s="92" t="s">
        <v>29490</v>
      </c>
      <c r="C8" s="92">
        <v>48375</v>
      </c>
      <c r="D8" s="92">
        <v>39871</v>
      </c>
      <c r="E8" s="93">
        <v>0.82420671834625325</v>
      </c>
      <c r="F8" s="92">
        <v>3987</v>
      </c>
      <c r="G8" s="93">
        <v>0.90662532299741594</v>
      </c>
      <c r="H8" s="92">
        <v>1350</v>
      </c>
      <c r="I8" s="92">
        <v>961</v>
      </c>
      <c r="J8" s="92">
        <v>2206</v>
      </c>
      <c r="K8" s="94">
        <v>0.88967441860465113</v>
      </c>
      <c r="L8" s="94">
        <v>0.97209302325581393</v>
      </c>
      <c r="N8" s="96"/>
      <c r="O8" s="92" t="s">
        <v>29490</v>
      </c>
      <c r="P8" s="93">
        <v>0.82420671834625325</v>
      </c>
      <c r="Q8" s="93">
        <v>0.90662532299741594</v>
      </c>
      <c r="R8" s="96"/>
      <c r="S8" s="92" t="s">
        <v>29490</v>
      </c>
      <c r="T8" s="94">
        <v>0.88967441860465113</v>
      </c>
      <c r="U8" s="94">
        <v>0.97209302325581393</v>
      </c>
    </row>
    <row r="9" spans="1:22" x14ac:dyDescent="0.3">
      <c r="A9" s="97"/>
      <c r="B9" s="92" t="s">
        <v>29491</v>
      </c>
      <c r="C9" s="92">
        <v>49352</v>
      </c>
      <c r="D9" s="92">
        <v>41296</v>
      </c>
      <c r="E9" s="93">
        <v>0.83676446749878419</v>
      </c>
      <c r="F9" s="92">
        <v>3387</v>
      </c>
      <c r="G9" s="93">
        <v>0.90539390500891559</v>
      </c>
      <c r="H9" s="92">
        <v>1574</v>
      </c>
      <c r="I9" s="92">
        <v>907</v>
      </c>
      <c r="J9" s="92">
        <v>2188</v>
      </c>
      <c r="K9" s="94">
        <v>0.89947722483384662</v>
      </c>
      <c r="L9" s="94">
        <v>0.96810666234397791</v>
      </c>
      <c r="N9" s="97"/>
      <c r="O9" s="92" t="s">
        <v>29491</v>
      </c>
      <c r="P9" s="93">
        <v>0.83676446749878419</v>
      </c>
      <c r="Q9" s="93">
        <v>0.90539390500891559</v>
      </c>
      <c r="R9" s="97"/>
      <c r="S9" s="92" t="s">
        <v>29491</v>
      </c>
      <c r="T9" s="94">
        <v>0.89947722483384662</v>
      </c>
      <c r="U9" s="94">
        <v>0.96810666234397791</v>
      </c>
    </row>
    <row r="10" spans="1:22" x14ac:dyDescent="0.3">
      <c r="A10" s="98">
        <v>2018</v>
      </c>
      <c r="B10" s="92" t="s">
        <v>29492</v>
      </c>
      <c r="C10" s="92">
        <v>52492</v>
      </c>
      <c r="D10" s="92">
        <v>43811</v>
      </c>
      <c r="E10" s="93">
        <v>0.83462241865427123</v>
      </c>
      <c r="F10" s="92">
        <v>3342</v>
      </c>
      <c r="G10" s="93">
        <v>0.8982892631258097</v>
      </c>
      <c r="H10" s="92">
        <v>1820</v>
      </c>
      <c r="I10" s="92">
        <v>1055</v>
      </c>
      <c r="J10" s="92">
        <v>2464</v>
      </c>
      <c r="K10" s="94">
        <v>0.90166120551703122</v>
      </c>
      <c r="L10" s="94">
        <v>0.96532804998856969</v>
      </c>
      <c r="N10" s="98">
        <v>2018</v>
      </c>
      <c r="O10" s="92" t="s">
        <v>29492</v>
      </c>
      <c r="P10" s="93">
        <v>0.83462241865427123</v>
      </c>
      <c r="Q10" s="93">
        <v>0.8982892631258097</v>
      </c>
      <c r="R10" s="98">
        <v>2018</v>
      </c>
      <c r="S10" s="92" t="s">
        <v>29492</v>
      </c>
      <c r="T10" s="94">
        <v>0.90166120551703122</v>
      </c>
      <c r="U10" s="94">
        <v>0.96532804998856969</v>
      </c>
    </row>
    <row r="11" spans="1:22" x14ac:dyDescent="0.3">
      <c r="A11" s="99"/>
      <c r="B11" s="92" t="s">
        <v>29489</v>
      </c>
      <c r="C11" s="92">
        <v>59117</v>
      </c>
      <c r="D11" s="92">
        <v>48794</v>
      </c>
      <c r="E11" s="93">
        <v>0.82538017829050869</v>
      </c>
      <c r="F11" s="92">
        <v>3330</v>
      </c>
      <c r="G11" s="93">
        <v>0.8817091530355059</v>
      </c>
      <c r="H11" s="92">
        <v>1425</v>
      </c>
      <c r="I11" s="92">
        <v>1167</v>
      </c>
      <c r="J11" s="92">
        <v>4401</v>
      </c>
      <c r="K11" s="94">
        <v>0.91956628381007155</v>
      </c>
      <c r="L11" s="94">
        <v>0.97589525855506876</v>
      </c>
      <c r="N11" s="99"/>
      <c r="O11" s="92" t="s">
        <v>29489</v>
      </c>
      <c r="P11" s="93">
        <v>0.82538017829050869</v>
      </c>
      <c r="Q11" s="93">
        <v>0.8817091530355059</v>
      </c>
      <c r="R11" s="99"/>
      <c r="S11" s="92" t="s">
        <v>29489</v>
      </c>
      <c r="T11" s="94">
        <v>0.91956628381007155</v>
      </c>
      <c r="U11" s="94">
        <v>0.97589525855506876</v>
      </c>
    </row>
    <row r="12" spans="1:22" x14ac:dyDescent="0.3">
      <c r="A12" s="99"/>
      <c r="B12" s="92" t="s">
        <v>29490</v>
      </c>
      <c r="C12" s="92">
        <v>61221</v>
      </c>
      <c r="D12" s="92">
        <v>50821</v>
      </c>
      <c r="E12" s="93">
        <v>0.83012365038140512</v>
      </c>
      <c r="F12" s="92">
        <v>4413</v>
      </c>
      <c r="G12" s="93">
        <v>0.90220675911860293</v>
      </c>
      <c r="H12" s="92">
        <v>1368</v>
      </c>
      <c r="I12" s="92">
        <v>1178</v>
      </c>
      <c r="J12" s="92">
        <v>3441</v>
      </c>
      <c r="K12" s="94">
        <v>0.90557161758220217</v>
      </c>
      <c r="L12" s="94">
        <v>0.9776547263194002</v>
      </c>
      <c r="N12" s="99"/>
      <c r="O12" s="92" t="s">
        <v>29490</v>
      </c>
      <c r="P12" s="93">
        <v>0.83012365038140512</v>
      </c>
      <c r="Q12" s="93">
        <v>0.90220675911860293</v>
      </c>
      <c r="R12" s="99"/>
      <c r="S12" s="92" t="s">
        <v>29490</v>
      </c>
      <c r="T12" s="94">
        <v>0.90557161758220217</v>
      </c>
      <c r="U12" s="94">
        <v>0.9776547263194002</v>
      </c>
    </row>
  </sheetData>
  <mergeCells count="12">
    <mergeCell ref="T1:U1"/>
    <mergeCell ref="N3:N5"/>
    <mergeCell ref="N6:N9"/>
    <mergeCell ref="N10:N12"/>
    <mergeCell ref="R3:R5"/>
    <mergeCell ref="R6:R9"/>
    <mergeCell ref="R10:R12"/>
    <mergeCell ref="A6:A9"/>
    <mergeCell ref="A10:A12"/>
    <mergeCell ref="A1:J1"/>
    <mergeCell ref="K1:L1"/>
    <mergeCell ref="A3:A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"/>
  <sheetViews>
    <sheetView showGridLines="0" topLeftCell="A7" workbookViewId="0"/>
  </sheetViews>
  <sheetFormatPr defaultColWidth="11.5546875" defaultRowHeight="21" customHeight="1" x14ac:dyDescent="0.3"/>
  <sheetData>
    <row r="1" spans="1:12" ht="22.8" x14ac:dyDescent="0.4">
      <c r="B1" s="41" t="s">
        <v>24567</v>
      </c>
      <c r="C1" s="36"/>
      <c r="D1" s="36"/>
      <c r="E1" s="36"/>
      <c r="F1" s="36"/>
      <c r="G1" s="36"/>
      <c r="H1" s="36"/>
      <c r="I1" s="36"/>
      <c r="J1" s="36"/>
      <c r="K1" s="36"/>
      <c r="L1" s="36"/>
    </row>
    <row r="2" spans="1:12" ht="37.5" customHeight="1" x14ac:dyDescent="0.3">
      <c r="K2" s="42" t="s">
        <v>24568</v>
      </c>
      <c r="L2" s="42"/>
    </row>
    <row r="3" spans="1:12" ht="27.45" customHeight="1" x14ac:dyDescent="0.3">
      <c r="A3" s="23" t="s">
        <v>24569</v>
      </c>
      <c r="B3" s="23" t="s">
        <v>24570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24571</v>
      </c>
    </row>
    <row r="4" spans="1:12" ht="14.4" x14ac:dyDescent="0.3">
      <c r="A4" s="43">
        <v>2017</v>
      </c>
      <c r="B4" s="25" t="s">
        <v>24572</v>
      </c>
      <c r="C4" s="26">
        <v>20043</v>
      </c>
      <c r="D4" s="26">
        <v>16672</v>
      </c>
      <c r="E4" s="24">
        <v>0.83181160504914431</v>
      </c>
      <c r="F4" s="26">
        <v>1449</v>
      </c>
      <c r="G4" s="24">
        <v>0.90410617173077878</v>
      </c>
      <c r="H4" s="26">
        <v>634</v>
      </c>
      <c r="I4" s="26">
        <v>405</v>
      </c>
      <c r="J4" s="26">
        <v>883</v>
      </c>
      <c r="K4" s="24">
        <v>0.88893628365769128</v>
      </c>
      <c r="L4" s="24">
        <v>0.9633653068300011</v>
      </c>
    </row>
    <row r="5" spans="1:12" ht="14.4" x14ac:dyDescent="0.3">
      <c r="A5" s="43">
        <v>2017</v>
      </c>
      <c r="B5" s="25" t="s">
        <v>24573</v>
      </c>
      <c r="C5" s="26">
        <v>15083</v>
      </c>
      <c r="D5" s="26">
        <v>12710</v>
      </c>
      <c r="E5" s="24">
        <v>0.84267055625538689</v>
      </c>
      <c r="F5" s="26">
        <v>983</v>
      </c>
      <c r="G5" s="24">
        <v>0.90784326725452491</v>
      </c>
      <c r="H5" s="26">
        <v>471</v>
      </c>
      <c r="I5" s="26">
        <v>233</v>
      </c>
      <c r="J5" s="26">
        <v>686</v>
      </c>
      <c r="K5" s="24">
        <v>0.89734538266026542</v>
      </c>
      <c r="L5" s="24">
        <v>0.96426674759122977</v>
      </c>
    </row>
    <row r="6" spans="1:12" ht="14.4" x14ac:dyDescent="0.3">
      <c r="A6" s="43">
        <v>2017</v>
      </c>
      <c r="B6" s="25" t="s">
        <v>24574</v>
      </c>
      <c r="C6" s="26">
        <v>14226</v>
      </c>
      <c r="D6" s="26">
        <v>11914</v>
      </c>
      <c r="E6" s="24">
        <v>0.83748066919724451</v>
      </c>
      <c r="F6" s="26">
        <v>955</v>
      </c>
      <c r="G6" s="24">
        <v>0.90461127513004358</v>
      </c>
      <c r="H6" s="26">
        <v>469</v>
      </c>
      <c r="I6" s="26">
        <v>269</v>
      </c>
      <c r="J6" s="26">
        <v>619</v>
      </c>
      <c r="K6" s="24">
        <v>0.8932373669215774</v>
      </c>
      <c r="L6" s="24">
        <v>0.96212549462973429</v>
      </c>
    </row>
    <row r="7" spans="1:12" ht="14.4" x14ac:dyDescent="0.3">
      <c r="A7" s="43">
        <v>2018</v>
      </c>
      <c r="B7" s="25" t="s">
        <v>24575</v>
      </c>
      <c r="C7" s="26">
        <v>20166</v>
      </c>
      <c r="D7" s="26">
        <v>16561</v>
      </c>
      <c r="E7" s="24">
        <v>0.82123375979371216</v>
      </c>
      <c r="F7" s="26">
        <v>1366</v>
      </c>
      <c r="G7" s="24">
        <v>0.88897153624913217</v>
      </c>
      <c r="H7" s="26">
        <v>892</v>
      </c>
      <c r="I7" s="26">
        <v>381</v>
      </c>
      <c r="J7" s="26">
        <v>966</v>
      </c>
      <c r="K7" s="24">
        <v>0.88001487858015837</v>
      </c>
      <c r="L7" s="24">
        <v>0.94889130808457001</v>
      </c>
    </row>
    <row r="8" spans="1:12" ht="14.4" x14ac:dyDescent="0.3">
      <c r="A8" s="43">
        <v>2018</v>
      </c>
      <c r="B8" s="25" t="s">
        <v>24576</v>
      </c>
      <c r="C8" s="26">
        <v>16612</v>
      </c>
      <c r="D8" s="26">
        <v>13881</v>
      </c>
      <c r="E8" s="24">
        <v>0.83560077052732962</v>
      </c>
      <c r="F8" s="26">
        <v>1024</v>
      </c>
      <c r="G8" s="24">
        <v>0.89724295689862754</v>
      </c>
      <c r="H8" s="26">
        <v>566</v>
      </c>
      <c r="I8" s="26">
        <v>327</v>
      </c>
      <c r="J8" s="26">
        <v>814</v>
      </c>
      <c r="K8" s="24">
        <v>0.89722707000193902</v>
      </c>
      <c r="L8" s="24">
        <v>0.96082231605177559</v>
      </c>
    </row>
    <row r="9" spans="1:12" ht="14.4" x14ac:dyDescent="0.3">
      <c r="A9" s="43">
        <v>2018</v>
      </c>
      <c r="B9" s="25" t="s">
        <v>24577</v>
      </c>
      <c r="C9" s="26">
        <v>15714</v>
      </c>
      <c r="D9" s="26">
        <v>13369</v>
      </c>
      <c r="E9" s="24">
        <v>0.85077001400025454</v>
      </c>
      <c r="F9" s="26">
        <v>952</v>
      </c>
      <c r="G9" s="24">
        <v>0.91135293368970349</v>
      </c>
      <c r="H9" s="26">
        <v>362</v>
      </c>
      <c r="I9" s="26">
        <v>347</v>
      </c>
      <c r="J9" s="26">
        <v>684</v>
      </c>
      <c r="K9" s="24">
        <v>0.91050875161751688</v>
      </c>
      <c r="L9" s="24">
        <v>0.97363629742917501</v>
      </c>
    </row>
    <row r="10" spans="1:12" ht="14.4" x14ac:dyDescent="0.3">
      <c r="A10" s="43">
        <v>2018</v>
      </c>
      <c r="B10" s="25" t="s">
        <v>24578</v>
      </c>
      <c r="C10" s="26">
        <v>17371</v>
      </c>
      <c r="D10" s="26">
        <v>14798</v>
      </c>
      <c r="E10" s="24">
        <v>0.85187956939727127</v>
      </c>
      <c r="F10" s="26">
        <v>962</v>
      </c>
      <c r="G10" s="24">
        <v>0.90725922514535706</v>
      </c>
      <c r="H10" s="26">
        <v>464</v>
      </c>
      <c r="I10" s="26">
        <v>330</v>
      </c>
      <c r="J10" s="26">
        <v>817</v>
      </c>
      <c r="K10" s="24">
        <v>0.91210552268244571</v>
      </c>
      <c r="L10" s="24">
        <v>0.96959769361813652</v>
      </c>
    </row>
    <row r="11" spans="1:12" ht="14.4" x14ac:dyDescent="0.3">
      <c r="A11" s="43">
        <v>2018</v>
      </c>
      <c r="B11" s="25" t="s">
        <v>24579</v>
      </c>
      <c r="C11" s="26">
        <v>21935</v>
      </c>
      <c r="D11" s="26">
        <v>18501</v>
      </c>
      <c r="E11" s="24">
        <v>0.84344654661499885</v>
      </c>
      <c r="F11" s="26">
        <v>1269</v>
      </c>
      <c r="G11" s="24">
        <v>0.9012992933667654</v>
      </c>
      <c r="H11" s="26">
        <v>548</v>
      </c>
      <c r="I11" s="26">
        <v>484</v>
      </c>
      <c r="J11" s="26">
        <v>1133</v>
      </c>
      <c r="K11" s="24">
        <v>0.91057190668372867</v>
      </c>
      <c r="L11" s="24">
        <v>0.97123208567378871</v>
      </c>
    </row>
    <row r="12" spans="1:12" ht="14.4" x14ac:dyDescent="0.3">
      <c r="A12" s="43">
        <v>2018</v>
      </c>
      <c r="B12" s="25" t="s">
        <v>24580</v>
      </c>
      <c r="C12" s="26">
        <v>19811</v>
      </c>
      <c r="D12" s="26">
        <v>15495</v>
      </c>
      <c r="E12" s="24">
        <v>0.78214123466760876</v>
      </c>
      <c r="F12" s="26">
        <v>1099</v>
      </c>
      <c r="G12" s="24">
        <v>0.83761546615516635</v>
      </c>
      <c r="H12" s="26">
        <v>413</v>
      </c>
      <c r="I12" s="26">
        <v>353</v>
      </c>
      <c r="J12" s="26">
        <v>2451</v>
      </c>
      <c r="K12" s="24">
        <v>0.91109543129299697</v>
      </c>
      <c r="L12" s="24">
        <v>0.9740382197636408</v>
      </c>
    </row>
    <row r="13" spans="1:12" ht="14.4" x14ac:dyDescent="0.3">
      <c r="A13" s="43">
        <v>2018</v>
      </c>
      <c r="B13" s="25" t="s">
        <v>24581</v>
      </c>
      <c r="C13" s="26">
        <v>21204</v>
      </c>
      <c r="D13" s="26">
        <v>17780</v>
      </c>
      <c r="E13" s="24">
        <v>0.83852103376721376</v>
      </c>
      <c r="F13" s="26">
        <v>1269</v>
      </c>
      <c r="G13" s="24">
        <v>0.89836823240897945</v>
      </c>
      <c r="H13" s="26">
        <v>465</v>
      </c>
      <c r="I13" s="26">
        <v>406</v>
      </c>
      <c r="J13" s="26">
        <v>1284</v>
      </c>
      <c r="K13" s="24">
        <v>0.91114071948344777</v>
      </c>
      <c r="L13" s="24">
        <v>0.9745135653603727</v>
      </c>
    </row>
    <row r="14" spans="1:12" ht="14.4" x14ac:dyDescent="0.3">
      <c r="A14" s="43">
        <v>2018</v>
      </c>
      <c r="B14" s="25" t="s">
        <v>24582</v>
      </c>
      <c r="C14" s="26">
        <v>19951</v>
      </c>
      <c r="D14" s="26">
        <v>16614</v>
      </c>
      <c r="E14" s="24">
        <v>0.83274021352313166</v>
      </c>
      <c r="F14" s="26">
        <v>1397</v>
      </c>
      <c r="G14" s="24">
        <v>0.90276176632750238</v>
      </c>
      <c r="H14" s="26">
        <v>450</v>
      </c>
      <c r="I14" s="26">
        <v>364</v>
      </c>
      <c r="J14" s="26">
        <v>1126</v>
      </c>
      <c r="K14" s="24">
        <v>0.89995124857808351</v>
      </c>
      <c r="L14" s="24">
        <v>0.97362869198312241</v>
      </c>
    </row>
    <row r="15" spans="1:12" ht="14.4" x14ac:dyDescent="0.3">
      <c r="A15" s="43">
        <v>2018</v>
      </c>
      <c r="B15" s="25" t="s">
        <v>24583</v>
      </c>
      <c r="C15" s="26">
        <v>20066</v>
      </c>
      <c r="D15" s="26">
        <v>16427</v>
      </c>
      <c r="E15" s="24">
        <v>0.81864846008173031</v>
      </c>
      <c r="F15" s="26">
        <v>1747</v>
      </c>
      <c r="G15" s="24">
        <v>0.90571115319445827</v>
      </c>
      <c r="H15" s="26">
        <v>453</v>
      </c>
      <c r="I15" s="26">
        <v>408</v>
      </c>
      <c r="J15" s="26">
        <v>1031</v>
      </c>
      <c r="K15" s="24">
        <v>0.88189187738229446</v>
      </c>
      <c r="L15" s="24">
        <v>0.97316350710900479</v>
      </c>
    </row>
  </sheetData>
  <mergeCells count="4">
    <mergeCell ref="B1:L1"/>
    <mergeCell ref="K2:L2"/>
    <mergeCell ref="A4:A6"/>
    <mergeCell ref="A7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Ship-To Fill Rate</vt:lpstr>
      <vt:lpstr>NSI Items</vt:lpstr>
      <vt:lpstr>Drop-Ship Items</vt:lpstr>
      <vt:lpstr>Item Detail</vt:lpstr>
      <vt:lpstr>Item Impact Summary</vt:lpstr>
      <vt:lpstr>Sheet1</vt:lpstr>
      <vt:lpstr>Quarterly Trend</vt:lpstr>
      <vt:lpstr>12-Month Rolling Fill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2018-10-01T17:44:05Z</dcterms:created>
  <dcterms:modified xsi:type="dcterms:W3CDTF">2018-10-02T14:38:57Z</dcterms:modified>
</cp:coreProperties>
</file>